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pivotTables/pivotTable1.xml" ContentType="application/vnd.openxmlformats-officedocument.spreadsheetml.pivotTable+xml"/>
  <Override PartName="/xl/drawings/drawing106.xml" ContentType="application/vnd.openxmlformats-officedocument.drawing+xml"/>
  <Override PartName="/xl/charts/chart1.xml" ContentType="application/vnd.openxmlformats-officedocument.drawingml.chart+xml"/>
  <Override PartName="/xl/pivotTables/pivotTable2.xml" ContentType="application/vnd.openxmlformats-officedocument.spreadsheetml.pivotTable+xml"/>
  <Override PartName="/xl/drawings/drawing107.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30" windowWidth="19935" windowHeight="7920" tabRatio="714"/>
  </bookViews>
  <sheets>
    <sheet name="Índice" sheetId="96" r:id="rId1"/>
    <sheet name="Metodología" sheetId="162" r:id="rId2"/>
    <sheet name="Cuadro 1 Sem I" sheetId="63" r:id="rId3"/>
    <sheet name="Cuadro 1 Sem II" sheetId="97" r:id="rId4"/>
    <sheet name="Cuadro 2 Sem I" sheetId="2" r:id="rId5"/>
    <sheet name="Cuadro 2 Sem II" sheetId="98" r:id="rId6"/>
    <sheet name="Cuadro 3 Sem I" sheetId="82" r:id="rId7"/>
    <sheet name="Cuadro 3 Sem II" sheetId="99" r:id="rId8"/>
    <sheet name="Cuadro 4 Sem I " sheetId="28" r:id="rId9"/>
    <sheet name="Cuadro 4 Sem II" sheetId="100" r:id="rId10"/>
    <sheet name="Cuadro 5 Sem I" sheetId="56" r:id="rId11"/>
    <sheet name="Cuadro 5 Sem II" sheetId="101" r:id="rId12"/>
    <sheet name="Cuadro 6 Sem I" sheetId="29" r:id="rId13"/>
    <sheet name="Cuadro 6 Sem II" sheetId="102" r:id="rId14"/>
    <sheet name="Cuadro 7 Sem I" sheetId="30" r:id="rId15"/>
    <sheet name="Cuadro 7 Sem II" sheetId="103" r:id="rId16"/>
    <sheet name="Cuadro 8 Sem I" sheetId="83" r:id="rId17"/>
    <sheet name="Cuadro 8 Sem II" sheetId="104" r:id="rId18"/>
    <sheet name="Cuadro 9 Sem I" sheetId="84" r:id="rId19"/>
    <sheet name="Cuadro 9 Sem II" sheetId="105" r:id="rId20"/>
    <sheet name="Cuadro 10 Sem I" sheetId="16" r:id="rId21"/>
    <sheet name="Cuadro 10 Sem II" sheetId="106" r:id="rId22"/>
    <sheet name="Cuadro 11 Sem I" sheetId="61" r:id="rId23"/>
    <sheet name="Cuadro 11 Sem II" sheetId="107" r:id="rId24"/>
    <sheet name="Cuadro 12 Sem I" sheetId="58" r:id="rId25"/>
    <sheet name="Cuadro 12 Sem II" sheetId="108" r:id="rId26"/>
    <sheet name="Cuadro 13 Sem I" sheetId="38" r:id="rId27"/>
    <sheet name="Cuadro 13 Sem II" sheetId="109" r:id="rId28"/>
    <sheet name="Cuadro 14 Sem I" sheetId="60" r:id="rId29"/>
    <sheet name="Cuadro 14 Sem II" sheetId="110" r:id="rId30"/>
    <sheet name="Cuadro 15 Sem I" sheetId="149" r:id="rId31"/>
    <sheet name="Cuadro 15 Sem II" sheetId="150" r:id="rId32"/>
    <sheet name="Cuadro 16 Sem I" sheetId="151" r:id="rId33"/>
    <sheet name="Cuadro 16 Sem II" sheetId="152" r:id="rId34"/>
    <sheet name="Cuadro 17 Sem I" sheetId="86" r:id="rId35"/>
    <sheet name="Cuadro 17 Sem II" sheetId="111" r:id="rId36"/>
    <sheet name="Cuadro 18 Sem I" sheetId="18" r:id="rId37"/>
    <sheet name="Cuadro 18 Sem II" sheetId="112" r:id="rId38"/>
    <sheet name="Cuadro 19 Sem I" sheetId="62" r:id="rId39"/>
    <sheet name="Cuadro 19 Sem II" sheetId="113" r:id="rId40"/>
    <sheet name="Cuadro 20 Sem I" sheetId="17" r:id="rId41"/>
    <sheet name="Cuadro 20 Sem II" sheetId="114" r:id="rId42"/>
    <sheet name="Cuadro 21 Sem I" sheetId="59" r:id="rId43"/>
    <sheet name="Cuadro 21 Sem II" sheetId="115" r:id="rId44"/>
    <sheet name="Cuadro 22 Sem I" sheetId="23" r:id="rId45"/>
    <sheet name="Cuadro 22 Sem II" sheetId="116" r:id="rId46"/>
    <sheet name="Cuadro 23 Sem I" sheetId="25" r:id="rId47"/>
    <sheet name="Cuadro 23 Sem II" sheetId="117" r:id="rId48"/>
    <sheet name="Cuadro 24 Sem I" sheetId="49" r:id="rId49"/>
    <sheet name="Cuadro 24 Sem II" sheetId="118" r:id="rId50"/>
    <sheet name="Cuadro 25 Sem II" sheetId="148" r:id="rId51"/>
    <sheet name="Cuadro 26 Sem I" sheetId="13" r:id="rId52"/>
    <sheet name="Cuadro 26 Sem II" sheetId="119" r:id="rId53"/>
    <sheet name="Cuadro 27 Sem I" sheetId="19" r:id="rId54"/>
    <sheet name="Cuadro 27 Sem II" sheetId="120" r:id="rId55"/>
    <sheet name="Cuadro 28 Sem I" sheetId="26" r:id="rId56"/>
    <sheet name="Cuadro 28 Sem II" sheetId="121" r:id="rId57"/>
    <sheet name="Cuadro 29 Sem I" sheetId="22" r:id="rId58"/>
    <sheet name="Cuadro 29 Sem II" sheetId="122" r:id="rId59"/>
    <sheet name="Cuadro 30 Sem I" sheetId="40" r:id="rId60"/>
    <sheet name="Cuadro 30 Sem II" sheetId="123" r:id="rId61"/>
    <sheet name="Cuadro 31 Sem I" sheetId="6" r:id="rId62"/>
    <sheet name="Cuadro 31 Sem II" sheetId="124" r:id="rId63"/>
    <sheet name="Cuadro 32 Sem I" sheetId="46" r:id="rId64"/>
    <sheet name="Cuadro 32 Sem II" sheetId="125" r:id="rId65"/>
    <sheet name="Cuadro 33 Sem I" sheetId="7" r:id="rId66"/>
    <sheet name="Cuadro 33 Sem II" sheetId="126" r:id="rId67"/>
    <sheet name="Cuadro 34 Sem I" sheetId="47" r:id="rId68"/>
    <sheet name="Cuadro 34 Sem II" sheetId="127" r:id="rId69"/>
    <sheet name="Cuadro 35 Sem I" sheetId="8" r:id="rId70"/>
    <sheet name="Cuadro 35 Sem II" sheetId="128" r:id="rId71"/>
    <sheet name="Cuadro 36 Sem I" sheetId="48" r:id="rId72"/>
    <sheet name="Cuadro 36 Sem II" sheetId="129" r:id="rId73"/>
    <sheet name="Cuadro 37 Sem I" sheetId="70" r:id="rId74"/>
    <sheet name="Cuadro 37 Sem II" sheetId="130" r:id="rId75"/>
    <sheet name="Cuadro 38 Sem I" sheetId="87" r:id="rId76"/>
    <sheet name="Cuadro 38 Sem II" sheetId="131" r:id="rId77"/>
    <sheet name="Cuadro 39 Sem I" sheetId="72" r:id="rId78"/>
    <sheet name="Cuadro 39 Sem II" sheetId="132" r:id="rId79"/>
    <sheet name="Cuadro 40 Sem I" sheetId="73" r:id="rId80"/>
    <sheet name="Cuadro 40 Sem II" sheetId="133" r:id="rId81"/>
    <sheet name="Cuadro 41 Sem I" sheetId="81" r:id="rId82"/>
    <sheet name="Cuadro 41 Sem II" sheetId="134" r:id="rId83"/>
    <sheet name="Cuadro 42 Sem I" sheetId="74" r:id="rId84"/>
    <sheet name="Cuadro 42 Sem II" sheetId="135" r:id="rId85"/>
    <sheet name="Cuadro 43 Sem I" sheetId="75" r:id="rId86"/>
    <sheet name="Cuadro 43 Sem II" sheetId="136" r:id="rId87"/>
    <sheet name="Cuadro 44 Sem I" sheetId="76" r:id="rId88"/>
    <sheet name="Cuadro 44 Sem II" sheetId="137" r:id="rId89"/>
    <sheet name="Cuadro 45 Sem I" sheetId="10" r:id="rId90"/>
    <sheet name="Cuadro 45 Sem II" sheetId="138" r:id="rId91"/>
    <sheet name="Cuadro 46 Sem I" sheetId="50" r:id="rId92"/>
    <sheet name="Cuadro 46 Sem II" sheetId="139" r:id="rId93"/>
    <sheet name="Cuadro 47 Sem I" sheetId="54" r:id="rId94"/>
    <sheet name="Cuadro 47 Sem II" sheetId="140" r:id="rId95"/>
    <sheet name="Cuadro 48 Sem I" sheetId="20" r:id="rId96"/>
    <sheet name="Cuadro 48 Sem II" sheetId="142" r:id="rId97"/>
    <sheet name="Cuadro 49 Sem I" sheetId="21" r:id="rId98"/>
    <sheet name="Cuadro 49 Sem II" sheetId="141" r:id="rId99"/>
    <sheet name="Cuadro 50 Sem I" sheetId="24" r:id="rId100"/>
    <sheet name="Cuadro 50 Sem II" sheetId="143" r:id="rId101"/>
    <sheet name="Cuadro 51 Sem I" sheetId="9" r:id="rId102"/>
    <sheet name="Cuadro 51 Sem II" sheetId="144" r:id="rId103"/>
    <sheet name="Cuadro 52 Sem I" sheetId="3" r:id="rId104"/>
    <sheet name="Cuadro 52 Sem II" sheetId="145" r:id="rId105"/>
    <sheet name="Cuadro 53 Sem I" sheetId="155" r:id="rId106"/>
    <sheet name="salida_PIRAMIDE(2)" sheetId="156" state="hidden" r:id="rId107"/>
    <sheet name="Cuadro 53 Sem II" sheetId="159" r:id="rId108"/>
    <sheet name="salida_PIRAMIDE" sheetId="160" state="hidden" r:id="rId109"/>
    <sheet name="salida_PIRAMIDE_MR" sheetId="161" state="hidden" r:id="rId110"/>
  </sheets>
  <definedNames>
    <definedName name="_xlnm.Print_Area" localSheetId="2">'Cuadro 1 Sem I'!$A$9:$V$49</definedName>
    <definedName name="_xlnm.Print_Area" localSheetId="3">'Cuadro 1 Sem II'!$A$9:$V$49</definedName>
    <definedName name="_xlnm.Print_Area" localSheetId="20">'Cuadro 10 Sem I'!$A$9:$AB$48</definedName>
    <definedName name="_xlnm.Print_Area" localSheetId="21">'Cuadro 10 Sem II'!$A$9:$AB$48</definedName>
    <definedName name="_xlnm.Print_Area" localSheetId="22">'Cuadro 11 Sem I'!$A$9:$M$48</definedName>
    <definedName name="_xlnm.Print_Area" localSheetId="23">'Cuadro 11 Sem II'!$A$9:$M$48</definedName>
    <definedName name="_xlnm.Print_Area" localSheetId="24">'Cuadro 12 Sem I'!$A$9:$EF$49</definedName>
    <definedName name="_xlnm.Print_Area" localSheetId="25">'Cuadro 12 Sem II'!$A$9:$EF$49</definedName>
    <definedName name="_xlnm.Print_Area" localSheetId="26">'Cuadro 13 Sem I'!$A$9:$BD$49</definedName>
    <definedName name="_xlnm.Print_Area" localSheetId="27">'Cuadro 13 Sem II'!$A$9:$BD$49</definedName>
    <definedName name="_xlnm.Print_Area" localSheetId="28">'Cuadro 14 Sem I'!$A$9:$CP$49</definedName>
    <definedName name="_xlnm.Print_Area" localSheetId="29">'Cuadro 14 Sem II'!$A$9:$CP$49</definedName>
    <definedName name="_xlnm.Print_Area" localSheetId="30">'Cuadro 15 Sem I'!$A$9:$AQ$48</definedName>
    <definedName name="_xlnm.Print_Area" localSheetId="31">'Cuadro 15 Sem II'!$A$9:$AT$48</definedName>
    <definedName name="_xlnm.Print_Area" localSheetId="32">'Cuadro 16 Sem I'!$A$9:$N$48</definedName>
    <definedName name="_xlnm.Print_Area" localSheetId="33">'Cuadro 16 Sem II'!$A$9:$N$48</definedName>
    <definedName name="_xlnm.Print_Area" localSheetId="36">'Cuadro 18 Sem I'!$A$9:$V$49</definedName>
    <definedName name="_xlnm.Print_Area" localSheetId="37">'Cuadro 18 Sem II'!$A$9:$V$49</definedName>
    <definedName name="_xlnm.Print_Area" localSheetId="38">'Cuadro 19 Sem I'!$A$9:$J$48</definedName>
    <definedName name="_xlnm.Print_Area" localSheetId="39">'Cuadro 19 Sem II'!$A$9:$J$48</definedName>
    <definedName name="_xlnm.Print_Area" localSheetId="4">'Cuadro 2 Sem I'!$A$9:$M$49</definedName>
    <definedName name="_xlnm.Print_Area" localSheetId="5">'Cuadro 2 Sem II'!$A$9:$M$49</definedName>
    <definedName name="_xlnm.Print_Area" localSheetId="40">'Cuadro 20 Sem I'!$A$9:$BV$49</definedName>
    <definedName name="_xlnm.Print_Area" localSheetId="41">'Cuadro 20 Sem II'!$A$9:$BV$49</definedName>
    <definedName name="_xlnm.Print_Area" localSheetId="42">'Cuadro 21 Sem I'!$A$9:$AV$49</definedName>
    <definedName name="_xlnm.Print_Area" localSheetId="43">'Cuadro 21 Sem II'!$A$9:$AV$49</definedName>
    <definedName name="_xlnm.Print_Area" localSheetId="44">'Cuadro 22 Sem I'!$A$9:$EI$49</definedName>
    <definedName name="_xlnm.Print_Area" localSheetId="45">'Cuadro 22 Sem II'!$A$9:$EI$49</definedName>
    <definedName name="_xlnm.Print_Area" localSheetId="46">'Cuadro 23 Sem I'!$A$9:$J$48</definedName>
    <definedName name="_xlnm.Print_Area" localSheetId="47">'Cuadro 23 Sem II'!$A$9:$J$48</definedName>
    <definedName name="_xlnm.Print_Area" localSheetId="48">'Cuadro 24 Sem I'!$A$9:$AD$49</definedName>
    <definedName name="_xlnm.Print_Area" localSheetId="49">'Cuadro 24 Sem II'!$A$9:$AD$49</definedName>
    <definedName name="_xlnm.Print_Area" localSheetId="50">'Cuadro 25 Sem II'!$A$9:$AC$11</definedName>
    <definedName name="_xlnm.Print_Area" localSheetId="51">'Cuadro 26 Sem I'!$A$9:$BN$49</definedName>
    <definedName name="_xlnm.Print_Area" localSheetId="52">'Cuadro 26 Sem II'!$A$9:$BN$49</definedName>
    <definedName name="_xlnm.Print_Area" localSheetId="53">'Cuadro 27 Sem I'!$A$9:$CF$49</definedName>
    <definedName name="_xlnm.Print_Area" localSheetId="54">'Cuadro 27 Sem II'!$A$9:$CF$49</definedName>
    <definedName name="_xlnm.Print_Area" localSheetId="55">'Cuadro 28 Sem I'!$A$10:$P$49</definedName>
    <definedName name="_xlnm.Print_Area" localSheetId="56">'Cuadro 28 Sem II'!$A$12:$AV$49</definedName>
    <definedName name="_xlnm.Print_Area" localSheetId="57">'Cuadro 29 Sem I'!$A$9:$BM$49</definedName>
    <definedName name="_xlnm.Print_Area" localSheetId="58">'Cuadro 29 Sem II'!$A$9:$BM$49</definedName>
    <definedName name="_xlnm.Print_Area" localSheetId="6">'Cuadro 3 Sem I'!$A$9:$AH$49</definedName>
    <definedName name="_xlnm.Print_Area" localSheetId="7">'Cuadro 3 Sem II'!$A$9:$AH$49</definedName>
    <definedName name="_xlnm.Print_Area" localSheetId="59">'Cuadro 30 Sem I'!$A$9:$J$10</definedName>
    <definedName name="_xlnm.Print_Area" localSheetId="60">'Cuadro 30 Sem II'!$A$9:$J$10</definedName>
    <definedName name="_xlnm.Print_Area" localSheetId="61">'Cuadro 31 Sem I'!$A$9:$J$11</definedName>
    <definedName name="_xlnm.Print_Area" localSheetId="62">'Cuadro 31 Sem II'!$A$9:$J$11</definedName>
    <definedName name="_xlnm.Print_Area" localSheetId="63">'Cuadro 32 Sem I'!$A$9:$AD$12</definedName>
    <definedName name="_xlnm.Print_Area" localSheetId="64">'Cuadro 32 Sem II'!$A$9:$AD$12</definedName>
    <definedName name="_xlnm.Print_Area" localSheetId="65">'Cuadro 33 Sem I'!$A$9:$J$48</definedName>
    <definedName name="_xlnm.Print_Area" localSheetId="66">'Cuadro 33 Sem II'!$A$9:$J$48</definedName>
    <definedName name="_xlnm.Print_Area" localSheetId="67">'Cuadro 34 Sem I'!$A$9:$AD$49</definedName>
    <definedName name="_xlnm.Print_Area" localSheetId="68">'Cuadro 34 Sem II'!$A$9:$AD$49</definedName>
    <definedName name="_xlnm.Print_Area" localSheetId="69">'Cuadro 35 Sem I'!$A$9:$J$48</definedName>
    <definedName name="_xlnm.Print_Area" localSheetId="70">'Cuadro 35 Sem II'!$A$9:$J$48</definedName>
    <definedName name="_xlnm.Print_Area" localSheetId="71">'Cuadro 36 Sem I'!$A$9:$AD$49</definedName>
    <definedName name="_xlnm.Print_Area" localSheetId="72">'Cuadro 36 Sem II'!$A$9:$AD$49</definedName>
    <definedName name="_xlnm.Print_Area" localSheetId="73">'Cuadro 37 Sem I'!$A$9:$CC$49</definedName>
    <definedName name="_xlnm.Print_Area" localSheetId="74">'Cuadro 37 Sem II'!$A$9:$CC$49</definedName>
    <definedName name="_xlnm.Print_Area" localSheetId="75">'Cuadro 38 Sem I'!$A$9:$P$49</definedName>
    <definedName name="_xlnm.Print_Area" localSheetId="76">'Cuadro 38 Sem II'!$A$9:$P$49</definedName>
    <definedName name="_xlnm.Print_Area" localSheetId="77">'Cuadro 39 Sem I'!$A$9:$JD$49</definedName>
    <definedName name="_xlnm.Print_Area" localSheetId="78">'Cuadro 39 Sem II'!$A$9:$JD$49</definedName>
    <definedName name="_xlnm.Print_Area" localSheetId="8">'Cuadro 4 Sem I '!$A$9:$AH$48</definedName>
    <definedName name="_xlnm.Print_Area" localSheetId="9">'Cuadro 4 Sem II'!$A$9:$AH$48</definedName>
    <definedName name="_xlnm.Print_Area" localSheetId="79">'Cuadro 40 Sem I'!$A$9:$AG$49</definedName>
    <definedName name="_xlnm.Print_Area" localSheetId="80">'Cuadro 40 Sem II'!$A$9:$AG$49</definedName>
    <definedName name="_xlnm.Print_Area" localSheetId="81">'Cuadro 41 Sem I'!$A$9:$AM$49</definedName>
    <definedName name="_xlnm.Print_Area" localSheetId="82">'Cuadro 41 Sem II'!$A$9:$AM$49</definedName>
    <definedName name="_xlnm.Print_Area" localSheetId="83">'Cuadro 42 Sem I'!$A$9:$DA$49</definedName>
    <definedName name="_xlnm.Print_Area" localSheetId="84">'Cuadro 42 Sem II'!$A$9:$DA$49</definedName>
    <definedName name="_xlnm.Print_Area" localSheetId="85">'Cuadro 43 Sem I'!$A$9:$AG$49</definedName>
    <definedName name="_xlnm.Print_Area" localSheetId="86">'Cuadro 43 Sem II'!$A$9:$AG$49</definedName>
    <definedName name="_xlnm.Print_Area" localSheetId="87">'Cuadro 44 Sem I'!$A$9:$AY$49</definedName>
    <definedName name="_xlnm.Print_Area" localSheetId="88">'Cuadro 44 Sem II'!$A$9:$AY$49</definedName>
    <definedName name="_xlnm.Print_Area" localSheetId="89">'Cuadro 45 Sem I'!$A$9:$AP$11</definedName>
    <definedName name="_xlnm.Print_Area" localSheetId="90">'Cuadro 45 Sem II'!$A$9:$AP$11</definedName>
    <definedName name="_xlnm.Print_Area" localSheetId="91">'Cuadro 46 Sem I'!$A$9:$AP$49</definedName>
    <definedName name="_xlnm.Print_Area" localSheetId="92">'Cuadro 46 Sem II'!$A$9:$AP$49</definedName>
    <definedName name="_xlnm.Print_Area" localSheetId="93">'Cuadro 47 Sem I'!$A$9:$BQ$49</definedName>
    <definedName name="_xlnm.Print_Area" localSheetId="94">'Cuadro 47 Sem II'!$A$9:$BQ$49</definedName>
    <definedName name="_xlnm.Print_Area" localSheetId="95">'Cuadro 48 Sem I'!$A$9:$AZ$49</definedName>
    <definedName name="_xlnm.Print_Area" localSheetId="96">'Cuadro 48 Sem II'!$A$9:$AZ$49</definedName>
    <definedName name="_xlnm.Print_Area" localSheetId="97">'Cuadro 49 Sem I'!$A$9:$AS$49</definedName>
    <definedName name="_xlnm.Print_Area" localSheetId="98">'Cuadro 49 Sem II'!$A$9:$AS$49</definedName>
    <definedName name="_xlnm.Print_Area" localSheetId="10">'Cuadro 5 Sem I'!$A$9:$P$48</definedName>
    <definedName name="_xlnm.Print_Area" localSheetId="11">'Cuadro 5 Sem II'!$A$9:$P$48</definedName>
    <definedName name="_xlnm.Print_Area" localSheetId="99">'Cuadro 50 Sem I'!$A$9:$BI$49</definedName>
    <definedName name="_xlnm.Print_Area" localSheetId="100">'Cuadro 50 Sem II'!$A$9:$BI$49</definedName>
    <definedName name="_xlnm.Print_Area" localSheetId="101">'Cuadro 51 Sem I'!$A$9:$BU$49</definedName>
    <definedName name="_xlnm.Print_Area" localSheetId="102">'Cuadro 51 Sem II'!$A$9:$BU$49</definedName>
    <definedName name="_xlnm.Print_Area" localSheetId="12">'Cuadro 6 Sem I'!$A$9:$M$48</definedName>
    <definedName name="_xlnm.Print_Area" localSheetId="13">'Cuadro 6 Sem II'!$A$9:$M$48</definedName>
    <definedName name="_xlnm.Print_Area" localSheetId="14">'Cuadro 7 Sem I'!$A$9:$Y$48</definedName>
    <definedName name="_xlnm.Print_Area" localSheetId="15">'Cuadro 7 Sem II'!$A$9:$Y$48</definedName>
    <definedName name="_xlnm.Print_Area" localSheetId="16">'Cuadro 8 Sem I'!$A$9:$DA$49</definedName>
    <definedName name="_xlnm.Print_Area" localSheetId="17">'Cuadro 8 Sem II'!$A$9:$DA$49</definedName>
    <definedName name="_xlnm.Print_Area" localSheetId="18">'Cuadro 9 Sem I'!$A$9:$EI$49</definedName>
    <definedName name="_xlnm.Print_Area" localSheetId="19">'Cuadro 9 Sem II'!$A$9:$EI$49</definedName>
    <definedName name="salida_PIRAMIDE" localSheetId="3">#REF!</definedName>
    <definedName name="salida_PIRAMIDE" localSheetId="21">#REF!</definedName>
    <definedName name="salida_PIRAMIDE" localSheetId="23">#REF!</definedName>
    <definedName name="salida_PIRAMIDE" localSheetId="25">#REF!</definedName>
    <definedName name="salida_PIRAMIDE" localSheetId="27">#REF!</definedName>
    <definedName name="salida_PIRAMIDE" localSheetId="29">#REF!</definedName>
    <definedName name="salida_PIRAMIDE" localSheetId="30">#REF!</definedName>
    <definedName name="salida_PIRAMIDE" localSheetId="31">#REF!</definedName>
    <definedName name="salida_PIRAMIDE" localSheetId="32">#REF!</definedName>
    <definedName name="salida_PIRAMIDE" localSheetId="33">#REF!</definedName>
    <definedName name="salida_PIRAMIDE" localSheetId="35">#REF!</definedName>
    <definedName name="salida_PIRAMIDE" localSheetId="37">#REF!</definedName>
    <definedName name="salida_PIRAMIDE" localSheetId="39">#REF!</definedName>
    <definedName name="salida_PIRAMIDE" localSheetId="5">#REF!</definedName>
    <definedName name="salida_PIRAMIDE" localSheetId="41">#REF!</definedName>
    <definedName name="salida_PIRAMIDE" localSheetId="43">#REF!</definedName>
    <definedName name="salida_PIRAMIDE" localSheetId="45">#REF!</definedName>
    <definedName name="salida_PIRAMIDE" localSheetId="47">#REF!</definedName>
    <definedName name="salida_PIRAMIDE" localSheetId="49">#REF!</definedName>
    <definedName name="salida_PIRAMIDE" localSheetId="50">#REF!</definedName>
    <definedName name="salida_PIRAMIDE" localSheetId="52">#REF!</definedName>
    <definedName name="salida_PIRAMIDE" localSheetId="54">#REF!</definedName>
    <definedName name="salida_PIRAMIDE" localSheetId="56">#REF!</definedName>
    <definedName name="salida_PIRAMIDE" localSheetId="58">#REF!</definedName>
    <definedName name="salida_PIRAMIDE" localSheetId="7">#REF!</definedName>
    <definedName name="salida_PIRAMIDE" localSheetId="60">#REF!</definedName>
    <definedName name="salida_PIRAMIDE" localSheetId="62">#REF!</definedName>
    <definedName name="salida_PIRAMIDE" localSheetId="64">#REF!</definedName>
    <definedName name="salida_PIRAMIDE" localSheetId="66">#REF!</definedName>
    <definedName name="salida_PIRAMIDE" localSheetId="68">#REF!</definedName>
    <definedName name="salida_PIRAMIDE" localSheetId="70">#REF!</definedName>
    <definedName name="salida_PIRAMIDE" localSheetId="72">#REF!</definedName>
    <definedName name="salida_PIRAMIDE" localSheetId="74">#REF!</definedName>
    <definedName name="salida_PIRAMIDE" localSheetId="76">#REF!</definedName>
    <definedName name="salida_PIRAMIDE" localSheetId="78">#REF!</definedName>
    <definedName name="salida_PIRAMIDE" localSheetId="9">#REF!</definedName>
    <definedName name="salida_PIRAMIDE" localSheetId="80">#REF!</definedName>
    <definedName name="salida_PIRAMIDE" localSheetId="82">#REF!</definedName>
    <definedName name="salida_PIRAMIDE" localSheetId="84">#REF!</definedName>
    <definedName name="salida_PIRAMIDE" localSheetId="86">#REF!</definedName>
    <definedName name="salida_PIRAMIDE" localSheetId="88">#REF!</definedName>
    <definedName name="salida_PIRAMIDE" localSheetId="90">#REF!</definedName>
    <definedName name="salida_PIRAMIDE" localSheetId="92">#REF!</definedName>
    <definedName name="salida_PIRAMIDE" localSheetId="94">#REF!</definedName>
    <definedName name="salida_PIRAMIDE" localSheetId="96">#REF!</definedName>
    <definedName name="salida_PIRAMIDE" localSheetId="98">#REF!</definedName>
    <definedName name="salida_PIRAMIDE" localSheetId="11">#REF!</definedName>
    <definedName name="salida_PIRAMIDE" localSheetId="100">#REF!</definedName>
    <definedName name="salida_PIRAMIDE" localSheetId="102">#REF!</definedName>
    <definedName name="salida_PIRAMIDE" localSheetId="104">#REF!</definedName>
    <definedName name="salida_PIRAMIDE" localSheetId="13">#REF!</definedName>
    <definedName name="salida_PIRAMIDE" localSheetId="15">#REF!</definedName>
    <definedName name="salida_PIRAMIDE" localSheetId="17">#REF!</definedName>
    <definedName name="salida_PIRAMIDE" localSheetId="19">#REF!</definedName>
    <definedName name="salida_PIRAMIDE" localSheetId="1">#REF!</definedName>
    <definedName name="salida_PIRAMIDE">#REF!</definedName>
    <definedName name="salida_PIRAMIDE_MR">salida_PIRAMIDE_MR!$A$1:$K$1281</definedName>
  </definedNames>
  <calcPr calcId="152511"/>
  <pivotCaches>
    <pivotCache cacheId="279" r:id="rId111"/>
    <pivotCache cacheId="280" r:id="rId112"/>
  </pivotCaches>
</workbook>
</file>

<file path=xl/calcChain.xml><?xml version="1.0" encoding="utf-8"?>
<calcChain xmlns="http://schemas.openxmlformats.org/spreadsheetml/2006/main">
  <c r="I32" i="159" l="1"/>
  <c r="H32" i="159"/>
  <c r="I31" i="159"/>
  <c r="H31" i="159"/>
  <c r="I30" i="159"/>
  <c r="H30" i="159"/>
  <c r="I29" i="159"/>
  <c r="H29" i="159"/>
  <c r="I28" i="159"/>
  <c r="H28" i="159"/>
  <c r="I27" i="159"/>
  <c r="H27" i="159"/>
  <c r="I26" i="159"/>
  <c r="H26" i="159"/>
  <c r="I25" i="159"/>
  <c r="H25" i="159"/>
  <c r="I24" i="159"/>
  <c r="H24" i="159"/>
  <c r="I23" i="159"/>
  <c r="H23" i="159"/>
  <c r="I22" i="159"/>
  <c r="H22" i="159"/>
  <c r="I21" i="159"/>
  <c r="H21" i="159"/>
  <c r="I20" i="159"/>
  <c r="H20" i="159"/>
  <c r="I19" i="159"/>
  <c r="H19" i="159"/>
  <c r="I18" i="159"/>
  <c r="H18" i="159"/>
  <c r="I17" i="159"/>
  <c r="H17" i="159"/>
  <c r="I16" i="159"/>
  <c r="H16" i="159"/>
  <c r="I15" i="159"/>
  <c r="H15" i="159"/>
  <c r="I14" i="159"/>
  <c r="H14" i="159"/>
  <c r="H33" i="159" s="1"/>
  <c r="I33" i="159" l="1"/>
  <c r="I32" i="155"/>
  <c r="H32" i="155"/>
  <c r="I31" i="155"/>
  <c r="H31" i="155"/>
  <c r="I30" i="155"/>
  <c r="H30" i="155"/>
  <c r="I29" i="155"/>
  <c r="H29" i="155"/>
  <c r="I28" i="155"/>
  <c r="H28" i="155"/>
  <c r="I27" i="155"/>
  <c r="H27" i="155"/>
  <c r="I26" i="155"/>
  <c r="H26" i="155"/>
  <c r="I25" i="155"/>
  <c r="H25" i="155"/>
  <c r="I24" i="155"/>
  <c r="H24" i="155"/>
  <c r="I23" i="155"/>
  <c r="H23" i="155"/>
  <c r="I22" i="155"/>
  <c r="H22" i="155"/>
  <c r="I21" i="155"/>
  <c r="H21" i="155"/>
  <c r="I20" i="155"/>
  <c r="H20" i="155"/>
  <c r="I19" i="155"/>
  <c r="H19" i="155"/>
  <c r="I18" i="155"/>
  <c r="H18" i="155"/>
  <c r="I17" i="155"/>
  <c r="H17" i="155"/>
  <c r="I16" i="155"/>
  <c r="H16" i="155"/>
  <c r="I15" i="155"/>
  <c r="H15" i="155"/>
  <c r="I14" i="155"/>
  <c r="H14" i="155"/>
  <c r="H33" i="155" l="1"/>
  <c r="I33" i="155"/>
</calcChain>
</file>

<file path=xl/sharedStrings.xml><?xml version="1.0" encoding="utf-8"?>
<sst xmlns="http://schemas.openxmlformats.org/spreadsheetml/2006/main" count="24979" uniqueCount="823">
  <si>
    <t>Encuesta Nacional Agropecuaria ENA</t>
  </si>
  <si>
    <t>Código</t>
  </si>
  <si>
    <t>Cve</t>
  </si>
  <si>
    <t>Total Región Andina</t>
  </si>
  <si>
    <t>Antioquia</t>
  </si>
  <si>
    <t>Boyacá</t>
  </si>
  <si>
    <t>Caldas</t>
  </si>
  <si>
    <t>Cundinamarca</t>
  </si>
  <si>
    <t>Huila</t>
  </si>
  <si>
    <t>Quindío</t>
  </si>
  <si>
    <t>Risaralda</t>
  </si>
  <si>
    <t>Santander</t>
  </si>
  <si>
    <t>Tolima</t>
  </si>
  <si>
    <t>Total Región Caribe</t>
  </si>
  <si>
    <t>Atlántico</t>
  </si>
  <si>
    <t>Bolívar</t>
  </si>
  <si>
    <t>Cesar</t>
  </si>
  <si>
    <t>Córdoba</t>
  </si>
  <si>
    <t>La Guajira</t>
  </si>
  <si>
    <t>Magdalena</t>
  </si>
  <si>
    <t>Sucre</t>
  </si>
  <si>
    <t>Total Región Pacífica</t>
  </si>
  <si>
    <t>Cauca</t>
  </si>
  <si>
    <t>Chocó</t>
  </si>
  <si>
    <t>Nariño</t>
  </si>
  <si>
    <t>Arauca</t>
  </si>
  <si>
    <t>Casanare</t>
  </si>
  <si>
    <t>Meta</t>
  </si>
  <si>
    <t>Vichada</t>
  </si>
  <si>
    <t>Amazonas</t>
  </si>
  <si>
    <t>Caquetá</t>
  </si>
  <si>
    <t>Guainía</t>
  </si>
  <si>
    <t>Guaviare</t>
  </si>
  <si>
    <t>Putumayo</t>
  </si>
  <si>
    <t>Vaupés</t>
  </si>
  <si>
    <t>Total</t>
  </si>
  <si>
    <t xml:space="preserve">Persona jurídica </t>
  </si>
  <si>
    <t xml:space="preserve">No informa </t>
  </si>
  <si>
    <t>Personas</t>
  </si>
  <si>
    <t>Condición Jurídica</t>
  </si>
  <si>
    <t xml:space="preserve">Cantidad </t>
  </si>
  <si>
    <t xml:space="preserve">Participación (%) </t>
  </si>
  <si>
    <t xml:space="preserve">Total </t>
  </si>
  <si>
    <t>Persona jurídica</t>
  </si>
  <si>
    <t>No informa</t>
  </si>
  <si>
    <t>Hombre</t>
  </si>
  <si>
    <t>Mujer</t>
  </si>
  <si>
    <t xml:space="preserve">
Participación 
(%) 
</t>
  </si>
  <si>
    <t>Primaria</t>
  </si>
  <si>
    <t>Media</t>
  </si>
  <si>
    <t>Técnico</t>
  </si>
  <si>
    <t>Universitario</t>
  </si>
  <si>
    <t>Postgrado</t>
  </si>
  <si>
    <t>Ninguno</t>
  </si>
  <si>
    <t>PIRAMIDE</t>
  </si>
  <si>
    <t>SEXO</t>
  </si>
  <si>
    <t>Total general</t>
  </si>
  <si>
    <t>EDADS</t>
  </si>
  <si>
    <t>HOMBRES</t>
  </si>
  <si>
    <t>MUJERES</t>
  </si>
  <si>
    <t>TOTAL</t>
  </si>
  <si>
    <t>Total Productores</t>
  </si>
  <si>
    <t>Productores</t>
  </si>
  <si>
    <t>Persona natural</t>
  </si>
  <si>
    <r>
      <t>Departamento</t>
    </r>
    <r>
      <rPr>
        <b/>
        <vertAlign val="superscript"/>
        <sz val="10"/>
        <rFont val="Segoe UI"/>
        <family val="2"/>
      </rPr>
      <t>1</t>
    </r>
  </si>
  <si>
    <t>Comunidad en la que viven es campesina</t>
  </si>
  <si>
    <t>Comunidad en la que viven no es campesina</t>
  </si>
  <si>
    <t>Total productores</t>
  </si>
  <si>
    <t>Gerente o director(a)</t>
  </si>
  <si>
    <t>Administrador(a)</t>
  </si>
  <si>
    <t>Mayordomo o encargado(a)</t>
  </si>
  <si>
    <t>Empleado(a)</t>
  </si>
  <si>
    <t>Miembro del hogar del productor(a)</t>
  </si>
  <si>
    <t>Otro familiar del productor(a)</t>
  </si>
  <si>
    <t>Otro</t>
  </si>
  <si>
    <t>Desplazamiento forzado</t>
  </si>
  <si>
    <t>Despojo de tierras</t>
  </si>
  <si>
    <t>Abandono forzado de tierras</t>
  </si>
  <si>
    <t>Ninguna de las anteriores</t>
  </si>
  <si>
    <t>Total de productores</t>
  </si>
  <si>
    <t>Todos los días de la semana</t>
  </si>
  <si>
    <t>Algunos días de la semana</t>
  </si>
  <si>
    <t>Algunos días del mes</t>
  </si>
  <si>
    <t>Una vez al mes</t>
  </si>
  <si>
    <t>Algunas veces en el año</t>
  </si>
  <si>
    <t>Ningún día del año</t>
  </si>
  <si>
    <t>Mujeres</t>
  </si>
  <si>
    <t>Hombres</t>
  </si>
  <si>
    <t>Indígena</t>
  </si>
  <si>
    <t>Gitano(a), ROM</t>
  </si>
  <si>
    <t>Raizal del Archipiélago de San Andrés, Providencia y Santa Catalina</t>
  </si>
  <si>
    <t>Negro(a), Mulato(a), Afrocolombiano(a), Afrodescendiente</t>
  </si>
  <si>
    <t>Palenquero(a) de San Basilio</t>
  </si>
  <si>
    <t>Ninguna</t>
  </si>
  <si>
    <t>Básica primaria</t>
  </si>
  <si>
    <t>Básica secundaria</t>
  </si>
  <si>
    <t>Tecnológico</t>
  </si>
  <si>
    <t>Posgrado</t>
  </si>
  <si>
    <t>29 a 59 años</t>
  </si>
  <si>
    <t>60 años o más</t>
  </si>
  <si>
    <t>No cuenta con seguro agropecuario</t>
  </si>
  <si>
    <t>Propia</t>
  </si>
  <si>
    <t>Arrendada</t>
  </si>
  <si>
    <t>Usufructo</t>
  </si>
  <si>
    <t>Comodato</t>
  </si>
  <si>
    <t>Adjudicatario o comunero</t>
  </si>
  <si>
    <t>Otra</t>
  </si>
  <si>
    <t>COD_DEPTO</t>
  </si>
  <si>
    <t>nombre1</t>
  </si>
  <si>
    <t>H</t>
  </si>
  <si>
    <t>M</t>
  </si>
  <si>
    <t>Vartt</t>
  </si>
  <si>
    <t>TYP</t>
  </si>
  <si>
    <t>FREC_</t>
  </si>
  <si>
    <t>esty</t>
  </si>
  <si>
    <t>cve1</t>
  </si>
  <si>
    <t>LI</t>
  </si>
  <si>
    <t>LS</t>
  </si>
  <si>
    <t>nombre2</t>
  </si>
  <si>
    <t>05</t>
  </si>
  <si>
    <t>01</t>
  </si>
  <si>
    <t>08</t>
  </si>
  <si>
    <t>13</t>
  </si>
  <si>
    <t>15</t>
  </si>
  <si>
    <t>17</t>
  </si>
  <si>
    <t>18</t>
  </si>
  <si>
    <t>19</t>
  </si>
  <si>
    <t>20</t>
  </si>
  <si>
    <t>23</t>
  </si>
  <si>
    <t>25</t>
  </si>
  <si>
    <t>27</t>
  </si>
  <si>
    <t>41</t>
  </si>
  <si>
    <t>44</t>
  </si>
  <si>
    <t>47</t>
  </si>
  <si>
    <t>50</t>
  </si>
  <si>
    <t>52</t>
  </si>
  <si>
    <t>54</t>
  </si>
  <si>
    <t>63</t>
  </si>
  <si>
    <t>66</t>
  </si>
  <si>
    <t>68</t>
  </si>
  <si>
    <t>70</t>
  </si>
  <si>
    <t>73</t>
  </si>
  <si>
    <t>76</t>
  </si>
  <si>
    <t>81</t>
  </si>
  <si>
    <t>85</t>
  </si>
  <si>
    <t>86</t>
  </si>
  <si>
    <t>88</t>
  </si>
  <si>
    <t>91</t>
  </si>
  <si>
    <t>94</t>
  </si>
  <si>
    <t>95</t>
  </si>
  <si>
    <t>97</t>
  </si>
  <si>
    <t>99</t>
  </si>
  <si>
    <t>02</t>
  </si>
  <si>
    <t>03</t>
  </si>
  <si>
    <t>04</t>
  </si>
  <si>
    <t>06</t>
  </si>
  <si>
    <t>07</t>
  </si>
  <si>
    <t>09</t>
  </si>
  <si>
    <t>10</t>
  </si>
  <si>
    <t>11</t>
  </si>
  <si>
    <t>12</t>
  </si>
  <si>
    <t>14</t>
  </si>
  <si>
    <t>16</t>
  </si>
  <si>
    <t>Otra nacionalidad</t>
  </si>
  <si>
    <t>Total productoras</t>
  </si>
  <si>
    <t>Propiedad colectiva</t>
  </si>
  <si>
    <t>&lt; 0,5 ha</t>
  </si>
  <si>
    <t>De 0,5 a &lt; 1 ha</t>
  </si>
  <si>
    <t>De 1 a &lt; 3 ha</t>
  </si>
  <si>
    <t>De 3 a &lt; 5 ha</t>
  </si>
  <si>
    <t>Archipiélago de San Andrés</t>
  </si>
  <si>
    <t>Productoras</t>
  </si>
  <si>
    <t>Productores(as)</t>
  </si>
  <si>
    <t>Personas diferentes al productor</t>
  </si>
  <si>
    <t>Total gerentes o directores</t>
  </si>
  <si>
    <t>Total administradores</t>
  </si>
  <si>
    <t>Total empleados</t>
  </si>
  <si>
    <t>Total otros</t>
  </si>
  <si>
    <t xml:space="preserve">Propia </t>
  </si>
  <si>
    <t>Otro tipo de tenencia</t>
  </si>
  <si>
    <t>13 a 28 años</t>
  </si>
  <si>
    <t>De 5 a &lt; 10 ha</t>
  </si>
  <si>
    <t>De 10 a &lt; 50 ha</t>
  </si>
  <si>
    <t>De 50 a &lt; 100 ha</t>
  </si>
  <si>
    <t>De 100 a &lt; 500 ha</t>
  </si>
  <si>
    <t>DE 0 a 4 años</t>
  </si>
  <si>
    <t>De 0 a 4 años</t>
  </si>
  <si>
    <t>DE 5 a 9 años</t>
  </si>
  <si>
    <t>De 5 a 9 años</t>
  </si>
  <si>
    <t>DE 10 a 14 años</t>
  </si>
  <si>
    <t>De 10 a 14 años</t>
  </si>
  <si>
    <t>De 15 a 19 años</t>
  </si>
  <si>
    <t>De 20 a 24 años</t>
  </si>
  <si>
    <t>DE 25 a 29 años</t>
  </si>
  <si>
    <t>De 25 a 29 años</t>
  </si>
  <si>
    <t>DE 30 a 34 años</t>
  </si>
  <si>
    <t>De 30 a 34 años</t>
  </si>
  <si>
    <t>DE 35 a 39 años</t>
  </si>
  <si>
    <t>De 35 a 39 años</t>
  </si>
  <si>
    <t>DE 40 a 44 años</t>
  </si>
  <si>
    <t>De 40 a 44 años</t>
  </si>
  <si>
    <t>DE 45 a 49 años</t>
  </si>
  <si>
    <t>De 45 a 49 años</t>
  </si>
  <si>
    <t>DE 50 a 54 años</t>
  </si>
  <si>
    <t>De 50 a 54 años</t>
  </si>
  <si>
    <t>DE 55 a 59 años</t>
  </si>
  <si>
    <t>De 55 a 59 años</t>
  </si>
  <si>
    <t>DE 60 a 64 años</t>
  </si>
  <si>
    <t>De 60 a 64 años</t>
  </si>
  <si>
    <t>DE 65 a 69 años</t>
  </si>
  <si>
    <t>De 65 a 69 años</t>
  </si>
  <si>
    <t>DE 70 a 74 años</t>
  </si>
  <si>
    <t>De 70 a 74 años</t>
  </si>
  <si>
    <t>DE 75 a 79 años</t>
  </si>
  <si>
    <t>De 75 a 79 años</t>
  </si>
  <si>
    <t>DE 80 a 84 años</t>
  </si>
  <si>
    <t>De 80 a 84 años</t>
  </si>
  <si>
    <t>DE 85 a 89 años</t>
  </si>
  <si>
    <t>De 85 a 89 años</t>
  </si>
  <si>
    <t>Más de 90 años</t>
  </si>
  <si>
    <t>Total Nacional</t>
  </si>
  <si>
    <t>Norte de Santander</t>
  </si>
  <si>
    <t>Valle del Cauca</t>
  </si>
  <si>
    <t>Aparcería</t>
  </si>
  <si>
    <t>tecnólogo</t>
  </si>
  <si>
    <t>Región</t>
  </si>
  <si>
    <t>Colombiana</t>
  </si>
  <si>
    <r>
      <rPr>
        <b/>
        <sz val="8"/>
        <rFont val="Segoe UI"/>
        <family val="2"/>
      </rPr>
      <t xml:space="preserve">Nota: </t>
    </r>
    <r>
      <rPr>
        <sz val="8"/>
        <rFont val="Segoe UI"/>
        <family val="2"/>
        <charset val="204"/>
      </rPr>
      <t>1 Corresponde a la información en los 32 Departamentos, Cundinamarca incluye Bogotá.</t>
    </r>
  </si>
  <si>
    <t>Grupo etario</t>
  </si>
  <si>
    <t>Mujeres y nivel educativo más alto alcanzado</t>
  </si>
  <si>
    <t>Hombres y nivel educativo más alto alcanzado</t>
  </si>
  <si>
    <t>Total productores y nivel educativo más alto alcanzado</t>
  </si>
  <si>
    <t>Productores que manifiestan que ellos o algún miembro de su familia 
han vivido alguna situación de conflicto</t>
  </si>
  <si>
    <t>Mujeres que manifiestan que ellas o algún miembro de su familia 
han vivido alguna situación de conflicto</t>
  </si>
  <si>
    <t>Hombres que manifiestan que ellos o algún miembro de su familia 
han vivido alguna situación de conflicto</t>
  </si>
  <si>
    <t>Ninguna de las 
anteriores</t>
  </si>
  <si>
    <t>Ocupación de hecho</t>
  </si>
  <si>
    <t>Inundación</t>
  </si>
  <si>
    <t>Ausente temporal</t>
  </si>
  <si>
    <t>Rechazo</t>
  </si>
  <si>
    <t>Departamento</t>
  </si>
  <si>
    <t>Método de recolección</t>
  </si>
  <si>
    <t>Población Objetivo</t>
  </si>
  <si>
    <t>Tamaño de muestra</t>
  </si>
  <si>
    <t>Diseño muestral</t>
  </si>
  <si>
    <t>Marco estadístico</t>
  </si>
  <si>
    <t>Unidades estadísticas de observación, muestreo y análisis</t>
  </si>
  <si>
    <t>Universo de Estudio</t>
  </si>
  <si>
    <t>Objetivos Específicos</t>
  </si>
  <si>
    <t>Objetivo</t>
  </si>
  <si>
    <t>ENCUESTA NACIONAL AGROPECUARIA</t>
  </si>
  <si>
    <t>Se reconocen con algún grupo étnico</t>
  </si>
  <si>
    <t>No se reconocen con algún grupo étnico</t>
  </si>
  <si>
    <t>Sí, cuenta con seguro agropecuario en la UPA</t>
  </si>
  <si>
    <t>Total UPA</t>
  </si>
  <si>
    <t>UPA de productores en condición de persona natural</t>
  </si>
  <si>
    <t>UPA</t>
  </si>
  <si>
    <t>UPA sin vivienda</t>
  </si>
  <si>
    <t>UPA con vivienda</t>
  </si>
  <si>
    <t>Total UPA de productores en condición de persona natural</t>
  </si>
  <si>
    <t>UPA con vivienda y tecnologías de información, comunicación y de conectividad</t>
  </si>
  <si>
    <t>Unidades de producción agropecuaria - UPA</t>
  </si>
  <si>
    <t>Productores en condición de persona natural</t>
  </si>
  <si>
    <r>
      <rPr>
        <b/>
        <sz val="8"/>
        <rFont val="Segoe UI"/>
        <family val="2"/>
        <charset val="204"/>
      </rPr>
      <t>Fuente:</t>
    </r>
    <r>
      <rPr>
        <sz val="8"/>
        <rFont val="Segoe UI"/>
        <family val="2"/>
        <charset val="204"/>
      </rPr>
      <t xml:space="preserve"> DANE, Encuesta Nacional Agropecuaria (ENA)</t>
    </r>
  </si>
  <si>
    <t>Unidades de producción agropecuaria</t>
  </si>
  <si>
    <t>Tamaño de la UPA</t>
  </si>
  <si>
    <r>
      <rPr>
        <b/>
        <sz val="8"/>
        <rFont val="Segoe UI"/>
        <family val="2"/>
      </rPr>
      <t xml:space="preserve">Nota: </t>
    </r>
    <r>
      <rPr>
        <sz val="8"/>
        <rFont val="Segoe UI"/>
        <family val="2"/>
      </rPr>
      <t>este cuadro hace referencia al cruce de la pregunta: para el desarrollo de las actividades apropecuarias el productor(a) está organizado como: donde las opciones son (persona natural sola, persona natural asociada, persona jurídica y no informa) con la distribución del tamaño de la UPA.</t>
    </r>
  </si>
  <si>
    <r>
      <rPr>
        <b/>
        <sz val="8"/>
        <rFont val="Segoe UI"/>
        <family val="2"/>
      </rPr>
      <t xml:space="preserve">Nota: </t>
    </r>
    <r>
      <rPr>
        <sz val="8"/>
        <rFont val="Segoe UI"/>
        <family val="2"/>
      </rPr>
      <t>UPA de productores de persona natural corresponde a la suma de UPA de productores de persona natural sola más persona natural asociada.</t>
    </r>
  </si>
  <si>
    <r>
      <rPr>
        <b/>
        <sz val="8"/>
        <rFont val="Segoe UI"/>
        <family val="2"/>
      </rPr>
      <t xml:space="preserve">Nota: </t>
    </r>
    <r>
      <rPr>
        <sz val="8"/>
        <rFont val="Segoe UI"/>
        <family val="2"/>
      </rPr>
      <t>UPA de productores no informantes corresponde a la opción no informa de la pregunta que refiere: para el desarrollo de las actividades apropecuarias el productor(a) está organizado como: donde las opciones son (persona natural sola, persona natural asociada, persona jurídica y no informa).</t>
    </r>
  </si>
  <si>
    <r>
      <rPr>
        <b/>
        <sz val="8"/>
        <rFont val="Segoe UI"/>
        <family val="2"/>
      </rPr>
      <t xml:space="preserve">Nota: </t>
    </r>
    <r>
      <rPr>
        <sz val="8"/>
        <rFont val="Segoe UI"/>
        <family val="2"/>
      </rPr>
      <t>El total corresponde a los productores en condición de persona natural (sola o asociada), los valores discriminados por grupo étnico solo aplican para los productores que tienen nacionalidad colombiana; la diferencia en el total corresponde a los productores que tienen otra nacionalidad.</t>
    </r>
  </si>
  <si>
    <t>Electricidad y/o planta eléctrica</t>
  </si>
  <si>
    <t xml:space="preserve">Señal de televisión </t>
  </si>
  <si>
    <t>Señal y receptor de radio comunitaria</t>
  </si>
  <si>
    <t>Conexión y acceso a internet</t>
  </si>
  <si>
    <t>Bienes Tic (computadores, tabletas, dispositivos móviles, GPS, etc.)</t>
  </si>
  <si>
    <t>Total UPA de productores de persona jurídica por tamaño de la UPA</t>
  </si>
  <si>
    <t>Total UPA de productores de persona natural por tamaño de la UPA</t>
  </si>
  <si>
    <t>Total UPA de productores no informantes por tamaño de la UPA</t>
  </si>
  <si>
    <t>UPA con tipo de tenencia propia, por tamaño de la UPA</t>
  </si>
  <si>
    <t>UPA con tipo de tenencia arrendada, por tamaño de la UPA</t>
  </si>
  <si>
    <t>UPA con otro tipo de tenencia, por tamaño de la UPA</t>
  </si>
  <si>
    <t>UPA con tipo de tenencia no informada, por tamaño de la UPA</t>
  </si>
  <si>
    <t>Trabajadores permanentes pertenecientes al hogar del productor</t>
  </si>
  <si>
    <t>Trabajadores permanentes</t>
  </si>
  <si>
    <t>Trabajadores permanentes no pertenecientes al hogar del productor</t>
  </si>
  <si>
    <t xml:space="preserve">UPA con vivienda y cantidad de productores 
que toman decisiones sobre la UPA 
que son solo mujeres </t>
  </si>
  <si>
    <t xml:space="preserve">UPA con vivienda y cantidad de productores 
que toman decisiones sobre la UPA 
que son mujeres y hombres </t>
  </si>
  <si>
    <t xml:space="preserve">UPA con vivienda y cantidad de productores 
que toman decisiones sobre la UPA 
que son solo hombres </t>
  </si>
  <si>
    <t>UPA con productores 
que toman decisiones sobre la UPA 
que son solo mujeres</t>
  </si>
  <si>
    <t>UPA con productores 
que toman decisiones sobre la UPA 
que son mujeres y hombres</t>
  </si>
  <si>
    <t>UPA con productores 
que toman decisiones sobre la UPA 
que son solo hombres</t>
  </si>
  <si>
    <t>Tamaño de la UPA con productores que toman decisiones sobre la UPA que son solo mujeres</t>
  </si>
  <si>
    <t>Tamaño de la UPA con productores que toman decisiones sobre la UPA que son mujeres y hombres</t>
  </si>
  <si>
    <t>Tamaño de la UPA con productores que toman decisiones sobre la UPA que son solo hombres</t>
  </si>
  <si>
    <t xml:space="preserve">UPA sin vivienda y con productores 
que toman decisiones sobre la UPA 
que son solo mujeres </t>
  </si>
  <si>
    <t xml:space="preserve">UPA sin vivienda y con productores 
que toman decisiones sobre la UPA 
que son mujeres y hombres </t>
  </si>
  <si>
    <t>UPA con vivienda y tecnologías de información, comunicación y de conectividad y produtores que toman decisiones sobre la UPA que son solo mujeres</t>
  </si>
  <si>
    <t>UPA con vivienda y tecnologías de información, comunicación y de conectividad y productores que toman decisiones sobre la UPA que son mujeres y hombres</t>
  </si>
  <si>
    <t>UPA con vivienda y tecnologías de información, comunicación y de conectividad y productores que toman decisiones sobre la UPA que son solo hombres</t>
  </si>
  <si>
    <t>Productores por principal tipo de tenencia de la UPA</t>
  </si>
  <si>
    <t>Productores que no se auto reconocen con un grupo étnico, por principal tipo de tenencia de la UPA</t>
  </si>
  <si>
    <t>Productores que se auto reconocen con un grupo étnico, por principal tipo de tenencia de la UPA</t>
  </si>
  <si>
    <t>Productores que se auto reconoce con algún grupo étnico, por tamaño de la UPA</t>
  </si>
  <si>
    <t>Poductores que no se auto reconocen con algún grupo étnico, por tamaño de la UPA</t>
  </si>
  <si>
    <t>Mujeres donde al menos una productora se auto reconoce con algún grupo étnico, por tamaño de la UPA</t>
  </si>
  <si>
    <t>Hombres donde al menos un productor se auto reconoce con algún grupo étnico, por tamaño de la UPA</t>
  </si>
  <si>
    <t>Productores con residencia habitual en la UPA</t>
  </si>
  <si>
    <t>Productores sin residencia habitual en la UPA</t>
  </si>
  <si>
    <t>Productores con y sin residecia habitual en la UPA</t>
  </si>
  <si>
    <t>Mujeres con y sin residencia habitual en la UPA</t>
  </si>
  <si>
    <t>Hombres con y sin residencia habitual en la UPA</t>
  </si>
  <si>
    <t>Total productores y dedicación a trabajar en la UPA</t>
  </si>
  <si>
    <t>Mujeres y dedicación a trabajar en la UPA</t>
  </si>
  <si>
    <t>Hombres y dedicación a trabajar en la UPA</t>
  </si>
  <si>
    <t>Productores por grupos etarios</t>
  </si>
  <si>
    <t xml:space="preserve">Productores que se auto reconocen con un grupo étnico, por grupos etarios </t>
  </si>
  <si>
    <t>Productores que no se auto reconocen con un grupo étnico, por grupos etarios</t>
  </si>
  <si>
    <t>Mujeres que se auto reconocen con un grupo étnico, por grupos etarios</t>
  </si>
  <si>
    <t>Hombres que se auto reconocen con un grupo étnico, por grupos etarios</t>
  </si>
  <si>
    <t>Responden preguntas sobre campesino</t>
  </si>
  <si>
    <t>No responde preguntas sobre campesino</t>
  </si>
  <si>
    <t>Comunidad en la que viven 
es campesina</t>
  </si>
  <si>
    <t>Comunidad en la que viven 
no es campesina</t>
  </si>
  <si>
    <t>Hombres que respondieron preguntas sobre 
campesinos</t>
  </si>
  <si>
    <t>Mujeres que respondieron preguntas sobre 
 campesinos</t>
  </si>
  <si>
    <t>Total productores que respondieron preguntas sobre 
campesinos</t>
  </si>
  <si>
    <t>Hombres que respondieron preguntas sobre 
 campesinos</t>
  </si>
  <si>
    <t>Productores que respondieron preguntas sobre 
campesinos</t>
  </si>
  <si>
    <t>Productoras con residencia habitual en la UPA</t>
  </si>
  <si>
    <t>Productoras sin residencia habitual en la UPA</t>
  </si>
  <si>
    <t>Productores que respondieron las preguntas sobre campesinos</t>
  </si>
  <si>
    <t>Hombres que se auto reconocen con un grupo étnico y que manifiestan que ellos o su familia, han vivido alguna de las siguientes situaciones</t>
  </si>
  <si>
    <t>Mujeres que se auto reconocen con un grupo étnico y que manifiestan que ellos o su familia, han vivido alguna de las siguientes situaciones</t>
  </si>
  <si>
    <t>Productores que se auto reconocen con un grupo étnico y que manifiestan que ellos o su familia, han vivido alguna de las siguientes situaciones</t>
  </si>
  <si>
    <t xml:space="preserve">Total nacional </t>
  </si>
  <si>
    <t>Nivel educativo</t>
  </si>
  <si>
    <t>Estudiaron algún nivel educativo</t>
  </si>
  <si>
    <t>Estructura poblacional de los productores agropecuarios ENA 2019</t>
  </si>
  <si>
    <t xml:space="preserve">Total nacional
2017 </t>
  </si>
  <si>
    <t>Productores que se auto reconocen a un grupo étnico</t>
  </si>
  <si>
    <t>Mujeres que se auto reconocen a un grupo étnico</t>
  </si>
  <si>
    <t>Hombres que se auto reconocen a un grupo étnico</t>
  </si>
  <si>
    <t>UPA con vivienda ocupada</t>
  </si>
  <si>
    <t>UPA con vivienda no ocupada</t>
  </si>
  <si>
    <t xml:space="preserve">UPA sin vivienda y con productores 
que toman decisiones sobre la UPA 
que son solo hombres </t>
  </si>
  <si>
    <t>Cantidad de unidades de producción agropecuaria y cantidad de productores en condición de persona natural, según región y departamento</t>
  </si>
  <si>
    <t>Cantidad de unidades de producción agropecuaria, por la condición jurídica de los productores en la UPA, según región y departamento</t>
  </si>
  <si>
    <t>Cantidad de unidades de producción agropecuaria, por distribución del tamaño de la UPA, según región y departamento</t>
  </si>
  <si>
    <t>Cantidad de unidades de producción agropecuaria, por tipo de tenencia, según región y departamento</t>
  </si>
  <si>
    <t>Cantidad de unidades de producción agropecuaria, por agrupamiento de los principales tipos de tenencia, según región y departamento</t>
  </si>
  <si>
    <t>Cantidad de unidades de producción agropecuaria con vivienda y sin vivienda, según región y departamento</t>
  </si>
  <si>
    <t>Cantidad de unidades de producción agropecuaria, por condición jurídica del productor, por tamaño de la UPA, según región y departamento</t>
  </si>
  <si>
    <t>Cantidad de unidades de producción agropecuaria, por principales tipos de tenencia, por tamaño de la UPA, según región y departamento</t>
  </si>
  <si>
    <t>Cantidad de trabajadores permanentes en la UPA y fuerza de trabajo del hogar del productor, por sexo, según región y departamento</t>
  </si>
  <si>
    <t>Cantidad de unidades de producción agropecuaria de productores en condición de persona natural, por sexo de los productores que toman decisiones sobre la UPA, según región y departamento</t>
  </si>
  <si>
    <t>Cantidad de unidades de producción agropecuaria de productores en condición de persona natural, por tamaño de la UPA, por sexo de los productores que toman decisiones sobre la UPA, según región y departamento</t>
  </si>
  <si>
    <t>Cantidad de unidades de producción agropecuaria con vivienda y sin vivienda y cantidad de productores en condición de persona natural, por sexo de los productores que toman decisiones sobre la UPA, según región y departamento</t>
  </si>
  <si>
    <t>Cantidad de unidades de producción agropecuaria con vivienda y tecnologías de información, comunicación y de conectividad de productores en condición de persona natural, por sexo de los productores que toman decisiones sobre la UPA, según región y departamento</t>
  </si>
  <si>
    <t>Cantidad de productores en condición de persona natural, por sexo de los productores, según región y departamento</t>
  </si>
  <si>
    <t>Cantidad de productores en condición de persona natural, por nacionalidad y sexo de los productores, según región y departamento</t>
  </si>
  <si>
    <t>Cantidad de productores en condición de persona natural, por auto reconocimiento étnico, según región y departamento</t>
  </si>
  <si>
    <t>Cantidad de productores en condición de persona natural que se auto reconocen a un grupo étnico, por sexo del productor, según región y departamento</t>
  </si>
  <si>
    <t>Cantidad de productores en condición de persona natural que se auto reconocen con un grupo étnico, por principales tipos de tenencia de la UPA, según región y departamento</t>
  </si>
  <si>
    <t>Cantidad de productores en condición de persona natural, por residencia habitual en la UPA, según región y departamento</t>
  </si>
  <si>
    <t>Cantidad de productores en condición de persona natural, por residencia habitual en la UPA y sexo del productor, según región y departamento</t>
  </si>
  <si>
    <t>Cantidad de productores en condición de persona natural, por sexo del productor y dedicación a trabajar en la UPA, según región y departamento</t>
  </si>
  <si>
    <t>Cantidad de productores en condición de persona natural, por sexo del productor y nivel educativo más alto alcanzado, según región y departamento</t>
  </si>
  <si>
    <t>Cantidad de productores en condición de persona natural que se auto reconocen con un grupo étnico, por grupos etarios y sexo del productor, según región y departamento</t>
  </si>
  <si>
    <t>Cantidad de productores en condición de persona natural que respondieron preguntas sobre campesinos y que consideran que la comunidad en la que viven es campesina, según región y departamento</t>
  </si>
  <si>
    <t>Cantidad de productores en condición de persona natural que respondieron preguntas sobre campesinos y que consideran que la comunidad en la que viven es campesina, por sexo del productor, según región y departamento</t>
  </si>
  <si>
    <t>Cantidad de productores en condición de persona natural que respondieron las preguntas sobre campesinos y que manifiestan que ellos o algún miembro de su familia han vivido alguna situación de conflicto, por sexo del productor, según región y departamento</t>
  </si>
  <si>
    <t>Cantidad de productores en condición de persona natural que respondieron las preguntas sobre campesinos y que se auto reconocen con un grupo étnico, por sexo del productor, según región y departamento</t>
  </si>
  <si>
    <t>Cantidad de productores en condición de persona natural que respondieron las preguntas sobre campesinos, que se auto reconocen con un grupo étnico y que manifiestan que ellos o algún miembro de su familia han vivido alguna situación de conflicto, por sexo del productor, según región y departamento</t>
  </si>
  <si>
    <r>
      <rPr>
        <b/>
        <sz val="8"/>
        <rFont val="Segoe UI"/>
        <family val="2"/>
      </rPr>
      <t xml:space="preserve">Nota: </t>
    </r>
    <r>
      <rPr>
        <sz val="8"/>
        <rFont val="Segoe UI"/>
        <family val="2"/>
      </rPr>
      <t>Por aproximación decimal se pueden presentar diferencias</t>
    </r>
  </si>
  <si>
    <r>
      <t xml:space="preserve">Nota: </t>
    </r>
    <r>
      <rPr>
        <sz val="8"/>
        <rFont val="Segoe UI"/>
        <family val="2"/>
      </rPr>
      <t>UPA hace referencia a la unidad de producción agropecuaria.</t>
    </r>
  </si>
  <si>
    <r>
      <rPr>
        <b/>
        <sz val="8"/>
        <rFont val="Segoe UI"/>
        <family val="2"/>
      </rPr>
      <t xml:space="preserve">Nota: </t>
    </r>
    <r>
      <rPr>
        <sz val="8"/>
        <rFont val="Segoe UI"/>
        <family val="2"/>
      </rPr>
      <t>El total corresponde a los productores en las UPA en condición de persona natural que contestaron las preguntas de campesinos.</t>
    </r>
  </si>
  <si>
    <t>Participación de los productores agropecuarios, según nivel educativo más alto alcanzado por el productor</t>
  </si>
  <si>
    <t>Productores a quienes se les preguntó sí responderían las preguntas sobre campesinos</t>
  </si>
  <si>
    <r>
      <rPr>
        <b/>
        <sz val="8"/>
        <rFont val="Segoe UI"/>
        <family val="2"/>
      </rPr>
      <t>Nota:</t>
    </r>
    <r>
      <rPr>
        <sz val="8"/>
        <rFont val="Segoe UI"/>
        <family val="2"/>
        <charset val="204"/>
      </rPr>
      <t xml:space="preserve"> el total de productores corresponde a los productores en condición de persona natural (solas o asociadas).</t>
    </r>
  </si>
  <si>
    <r>
      <rPr>
        <b/>
        <sz val="8"/>
        <rFont val="Segoe UI"/>
        <family val="2"/>
      </rPr>
      <t xml:space="preserve">Nota: </t>
    </r>
    <r>
      <rPr>
        <sz val="8"/>
        <rFont val="Segoe UI"/>
        <family val="2"/>
      </rPr>
      <t>por aproximación decimal se pueden presentar diferencias.</t>
    </r>
  </si>
  <si>
    <r>
      <rPr>
        <b/>
        <sz val="8"/>
        <rFont val="Segoe UI"/>
        <family val="2"/>
      </rPr>
      <t>Nota:</t>
    </r>
    <r>
      <rPr>
        <sz val="8"/>
        <rFont val="Segoe UI"/>
        <family val="2"/>
      </rPr>
      <t xml:space="preserve"> por aproximación decimal se pueden presentar diferencias.</t>
    </r>
  </si>
  <si>
    <r>
      <rPr>
        <b/>
        <sz val="8"/>
        <rFont val="Segoe UI"/>
        <family val="2"/>
      </rPr>
      <t>Nota:</t>
    </r>
    <r>
      <rPr>
        <sz val="8"/>
        <rFont val="Segoe UI"/>
        <family val="2"/>
      </rPr>
      <t xml:space="preserve"> el total corresponde a la cantidad de UPA y área, según la organización de los productores (persona natural sola, persona natural asociada y persona jurídica), como persona jurídica se encuentra la empresa.</t>
    </r>
  </si>
  <si>
    <r>
      <rPr>
        <b/>
        <sz val="8"/>
        <rFont val="Segoe UI"/>
        <family val="2"/>
      </rPr>
      <t>Nota: e</t>
    </r>
    <r>
      <rPr>
        <sz val="8"/>
        <rFont val="Segoe UI"/>
        <family val="2"/>
      </rPr>
      <t>l tipo de tenencia propia declarada por el informante idóneo, no está sujeta a un título de propiedad que la respalde en el momento de contestar la pregunta.</t>
    </r>
  </si>
  <si>
    <r>
      <rPr>
        <b/>
        <sz val="8"/>
        <rFont val="Segoe UI"/>
        <family val="2"/>
      </rPr>
      <t>Nota:</t>
    </r>
    <r>
      <rPr>
        <sz val="8"/>
        <rFont val="Segoe UI"/>
        <family val="2"/>
      </rPr>
      <t xml:space="preserve"> las UPA pueden contar a su vez con varios usos de tecnologías de información, comunicación y conectividad.</t>
    </r>
  </si>
  <si>
    <r>
      <rPr>
        <b/>
        <sz val="8"/>
        <rFont val="Segoe UI"/>
        <family val="2"/>
      </rPr>
      <t xml:space="preserve">Nota: </t>
    </r>
    <r>
      <rPr>
        <sz val="8"/>
        <rFont val="Segoe UI"/>
        <family val="2"/>
      </rPr>
      <t>el total corresponde a todas las UPA entrevistadas.</t>
    </r>
  </si>
  <si>
    <r>
      <rPr>
        <b/>
        <sz val="8"/>
        <rFont val="Segoe UI"/>
        <family val="2"/>
      </rPr>
      <t xml:space="preserve">Nota: </t>
    </r>
    <r>
      <rPr>
        <sz val="8"/>
        <rFont val="Segoe UI"/>
        <family val="2"/>
      </rPr>
      <t>Trabajador permanente: "toda persona que trabaja o ha trabajado en o para la UPA durante el periodo de referencia, con regularidad diaria durante seis (6) meses o más”. (DANE, ENA Manual de diligenciamiento y del encuestador, 2019, p.38). El periodo de referencia definido para la toma de información correspondió desde el 1 de julio de 2018 al 30 de junio de 2019.</t>
    </r>
  </si>
  <si>
    <r>
      <rPr>
        <b/>
        <sz val="8"/>
        <rFont val="Segoe UI"/>
        <family val="2"/>
      </rPr>
      <t xml:space="preserve">Nota: </t>
    </r>
    <r>
      <rPr>
        <sz val="8"/>
        <rFont val="Segoe UI"/>
        <family val="2"/>
      </rPr>
      <t>el total de UPA corresponde a las UPA de productores en condición de persona natural (solas o asociadas).</t>
    </r>
  </si>
  <si>
    <r>
      <rPr>
        <b/>
        <sz val="8"/>
        <rFont val="Segoe UI"/>
        <family val="2"/>
      </rPr>
      <t xml:space="preserve">Nota: </t>
    </r>
    <r>
      <rPr>
        <sz val="8"/>
        <rFont val="Segoe UI"/>
        <family val="2"/>
      </rPr>
      <t>por aproximación decimal se pueden presentar diferencias</t>
    </r>
  </si>
  <si>
    <r>
      <rPr>
        <b/>
        <sz val="8"/>
        <rFont val="Segoe UI"/>
        <family val="2"/>
      </rPr>
      <t>Nota:</t>
    </r>
    <r>
      <rPr>
        <sz val="8"/>
        <rFont val="Segoe UI"/>
        <family val="2"/>
      </rPr>
      <t xml:space="preserve"> el total de UPA corresponde a las UPA de productores en condición de persona natural (solas o asociadas) y el total de productores corresponde a los productores que toman decisiones sobre la UPA, por sexo.</t>
    </r>
  </si>
  <si>
    <r>
      <rPr>
        <b/>
        <sz val="8"/>
        <rFont val="Segoe UI"/>
        <family val="2"/>
      </rPr>
      <t>Nota:</t>
    </r>
    <r>
      <rPr>
        <sz val="8"/>
        <rFont val="Segoe UI"/>
        <family val="2"/>
      </rPr>
      <t xml:space="preserve"> el total de UPA con vivienda corresponde a las UPA de productores en condición de persona natural.</t>
    </r>
  </si>
  <si>
    <r>
      <rPr>
        <b/>
        <sz val="8"/>
        <rFont val="Segoe UI"/>
        <family val="2"/>
      </rPr>
      <t xml:space="preserve">Nota: </t>
    </r>
    <r>
      <rPr>
        <sz val="8"/>
        <rFont val="Segoe UI"/>
        <family val="2"/>
      </rPr>
      <t>las UPA pueden contar con varios usos de tecnologías de información, comunicación y conectividad.</t>
    </r>
  </si>
  <si>
    <r>
      <rPr>
        <b/>
        <sz val="8"/>
        <rFont val="Segoe UI"/>
        <family val="2"/>
      </rPr>
      <t xml:space="preserve">Nota: </t>
    </r>
    <r>
      <rPr>
        <sz val="8"/>
        <rFont val="Segoe UI"/>
        <family val="2"/>
      </rPr>
      <t>el total de productores en condición de persona natural es mayor que el total de UPA, porque pueden encontrarse productores asociados en la UPA.</t>
    </r>
  </si>
  <si>
    <r>
      <rPr>
        <b/>
        <sz val="8"/>
        <rFont val="Segoe UI"/>
        <family val="2"/>
      </rPr>
      <t xml:space="preserve">Nota: </t>
    </r>
    <r>
      <rPr>
        <sz val="8"/>
        <rFont val="Segoe UI"/>
        <family val="2"/>
      </rPr>
      <t>el total corresponde a los productores en condición de persona natural (sola o asociada), los valores discriminados por grupo étnico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</si>
  <si>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de las UPA con condición jurídica persona natural (solas o asociadas).</t>
    </r>
  </si>
  <si>
    <r>
      <rPr>
        <b/>
        <sz val="8"/>
        <rFont val="Segoe UI"/>
        <family val="2"/>
      </rPr>
      <t>Nota:</t>
    </r>
    <r>
      <rPr>
        <sz val="8"/>
        <rFont val="Segoe UI"/>
        <family val="2"/>
      </rPr>
      <t xml:space="preserve"> el total corresponde a los productores en condición de persona natural (sola o asociada), los valores discriminados por grupo étnico y tamaño de la UPA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</si>
  <si>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en condición de persona natural (sola o asociada) que residen habitualmente o no en la UPA.</t>
    </r>
  </si>
  <si>
    <r>
      <rPr>
        <b/>
        <sz val="8"/>
        <rFont val="Segoe UI"/>
        <family val="2"/>
      </rPr>
      <t>Nota:</t>
    </r>
    <r>
      <rPr>
        <sz val="8"/>
        <rFont val="Segoe UI"/>
        <family val="2"/>
      </rPr>
      <t xml:space="preserve"> el total corresponde a los productores en condición de persona natural (sola o asociada) que residen o no en la UPA.</t>
    </r>
  </si>
  <si>
    <r>
      <rPr>
        <b/>
        <sz val="8"/>
        <rFont val="Segoe UI"/>
        <family val="2"/>
      </rPr>
      <t xml:space="preserve">Nota: </t>
    </r>
    <r>
      <rPr>
        <sz val="8"/>
        <rFont val="Segoe UI"/>
        <family val="2"/>
      </rPr>
      <t>el total corresponde a los productores de las UPA en condición de persona natural (solas o asociadas).</t>
    </r>
  </si>
  <si>
    <r>
      <rPr>
        <b/>
        <sz val="8"/>
        <rFont val="Segoe UI"/>
        <family val="2"/>
      </rPr>
      <t xml:space="preserve">Nota: </t>
    </r>
    <r>
      <rPr>
        <sz val="8"/>
        <rFont val="Segoe UI"/>
        <family val="2"/>
      </rPr>
      <t>el total corresponde a los productores entrevistados en condición de persona natural (sola o asociada) en la UPA, que respondieron las preguntas de campesinos.</t>
    </r>
  </si>
  <si>
    <r>
      <rPr>
        <b/>
        <sz val="8"/>
        <rFont val="Segoe UI"/>
        <family val="2"/>
      </rPr>
      <t xml:space="preserve">Nota: </t>
    </r>
    <r>
      <rPr>
        <sz val="8"/>
        <rFont val="Segoe UI"/>
        <family val="2"/>
      </rPr>
      <t>el total corresponde a los productores en las UPA en condición de persona natural que contestaron las preguntas de campesinos.</t>
    </r>
  </si>
  <si>
    <r>
      <rPr>
        <b/>
        <sz val="8"/>
        <rFont val="Segoe UI"/>
        <family val="2"/>
      </rPr>
      <t>Nota:</t>
    </r>
    <r>
      <rPr>
        <sz val="8"/>
        <rFont val="Segoe UI"/>
        <family val="2"/>
      </rPr>
      <t xml:space="preserve"> el total corresponde a los productores en las UPA en condición de persona natural que contestaron las preguntas de campesinos.</t>
    </r>
  </si>
  <si>
    <r>
      <rPr>
        <b/>
        <sz val="8"/>
        <rFont val="Segoe UI"/>
        <family val="2"/>
      </rPr>
      <t>Nota:</t>
    </r>
    <r>
      <rPr>
        <sz val="8"/>
        <rFont val="Segoe UI"/>
        <family val="2"/>
      </rPr>
      <t xml:space="preserve"> el total corresponde a los productores de las UPA con condición jurídica persona natural (solas o asociadas).</t>
    </r>
  </si>
  <si>
    <r>
      <rPr>
        <b/>
        <sz val="8"/>
        <rFont val="Segoe UI"/>
        <family val="2"/>
      </rPr>
      <t xml:space="preserve">Nota: </t>
    </r>
    <r>
      <rPr>
        <sz val="8"/>
        <rFont val="Segoe UI"/>
        <family val="2"/>
      </rPr>
      <t>el total otra persona encuestada, corresponde a las personas que suministran información de la UPA como: gerente, mayordomo, empleado, miembro del hogar del productor, otro familiar del productor u otro, que contestaron la pregunta de campesino.</t>
    </r>
  </si>
  <si>
    <t>Participación de las unidades productoras agropecuarias, según condición jurídica del productor</t>
  </si>
  <si>
    <t>Caracterización UPA y del productor</t>
  </si>
  <si>
    <t>Cantidad de productores en condición de persona natural que se auto reconocen con algún grupo étnico, por tamaño de la UPA y sexo del productor, según región y departamento</t>
  </si>
  <si>
    <t>ENCUESTA NACIONAL AGROPECUARIA - ENA</t>
  </si>
  <si>
    <t>Metodología</t>
  </si>
  <si>
    <r>
      <rPr>
        <b/>
        <sz val="8"/>
        <rFont val="Segoe UI"/>
        <family val="2"/>
      </rPr>
      <t>Nota:</t>
    </r>
    <r>
      <rPr>
        <sz val="8"/>
        <rFont val="Segoe UI"/>
        <family val="2"/>
      </rPr>
      <t xml:space="preserve"> los principales tipos de tenencia corresponden a propia, arrendada, otros tipos de tenencia (usufructo, comodato, ocupación de hecho, propiedad colectiva, adjudicatario o comunero, otra) o no informa.</t>
    </r>
  </si>
  <si>
    <r>
      <rPr>
        <b/>
        <sz val="8"/>
        <rFont val="Segoe UI"/>
        <family val="2"/>
      </rPr>
      <t>Nota:</t>
    </r>
    <r>
      <rPr>
        <sz val="8"/>
        <rFont val="Segoe UI"/>
        <family val="2"/>
      </rPr>
      <t xml:space="preserve"> los principales  tipos de tenencia corresponden a propia, arrendada y otros tipos de tenencia (usufructo, comodato, ocupación de hecho, propiedad colectiva, adjudicatario o comunero, otra).</t>
    </r>
  </si>
  <si>
    <r>
      <rPr>
        <b/>
        <sz val="8"/>
        <rFont val="Segoe UI"/>
        <family val="2"/>
      </rPr>
      <t xml:space="preserve">Nota: </t>
    </r>
    <r>
      <rPr>
        <sz val="8"/>
        <rFont val="Segoe UI"/>
        <family val="2"/>
      </rPr>
      <t>principales  tipos de tenencia corresponden a propia, arrendada y otros tipos de tenencia (usufructo, comodato, ocupación de hecho, propiedad colectiva, adjudicatario o comunero, otra) o no informa</t>
    </r>
  </si>
  <si>
    <t>Todos los días de la 
semana</t>
  </si>
  <si>
    <r>
      <rPr>
        <b/>
        <sz val="8"/>
        <rFont val="Segoe UI"/>
        <family val="2"/>
      </rPr>
      <t xml:space="preserve">Nota: </t>
    </r>
    <r>
      <rPr>
        <sz val="8"/>
        <rFont val="Segoe UI"/>
        <family val="2"/>
      </rPr>
      <t>el total corresponde a los productores de las UPA con condición jurídica persona natural (solas o asociadas), que respondieron las preguntas de campesinos y que se reconocen con un grupo étnico .</t>
    </r>
  </si>
  <si>
    <t>Cantidad de encuestados diferentes al productor que suministran información de la UPA, que se consideraron como campesinos, según región y departamento</t>
  </si>
  <si>
    <r>
      <t xml:space="preserve">Nota: </t>
    </r>
    <r>
      <rPr>
        <sz val="8"/>
        <rFont val="Segoe UI"/>
        <family val="2"/>
      </rPr>
      <t>la cantidad de UPA con vivienda y sin vivienda corresponde a la sumatoria de viviendas de las UPA de productores en condición de persona natural, persona jurídica y los que no informan su condición o naturaleza jurídica.</t>
    </r>
  </si>
  <si>
    <t>Cantidad de productores en condición de persona natural que respondieron preguntas sobre campesinos, según región y departamento</t>
  </si>
  <si>
    <t>Cantidad de unidades de producción agropecuaria con vivienda y tecnologías de información, comunicación y de conectividad, según región y departamento</t>
  </si>
  <si>
    <t>De 500 a &lt; 1.000 ha</t>
  </si>
  <si>
    <t>De 1.000 y más ha</t>
  </si>
  <si>
    <r>
      <rPr>
        <b/>
        <sz val="8"/>
        <rFont val="Segoe UI"/>
        <family val="2"/>
      </rPr>
      <t xml:space="preserve">Nota: </t>
    </r>
    <r>
      <rPr>
        <sz val="8"/>
        <rFont val="Segoe UI"/>
        <family val="2"/>
        <charset val="204"/>
      </rPr>
      <t>1 Corresponde a la información en los 32 departamentos, Cundinamarca incluye Bogotá</t>
    </r>
  </si>
  <si>
    <r>
      <rPr>
        <b/>
        <sz val="8"/>
        <rFont val="Segoe UI"/>
        <family val="2"/>
      </rPr>
      <t xml:space="preserve">Nota: </t>
    </r>
    <r>
      <rPr>
        <sz val="8"/>
        <rFont val="Segoe UI"/>
        <family val="2"/>
        <charset val="204"/>
      </rPr>
      <t>(-) No existe dato</t>
    </r>
  </si>
  <si>
    <r>
      <rPr>
        <b/>
        <sz val="8"/>
        <rFont val="Segoe UI"/>
        <family val="2"/>
      </rPr>
      <t>Nota:</t>
    </r>
    <r>
      <rPr>
        <sz val="8"/>
        <rFont val="Segoe UI"/>
        <family val="2"/>
      </rPr>
      <t xml:space="preserve"> por aproximación decimal se pueden presentar diferencias</t>
    </r>
  </si>
  <si>
    <t>Precisión requerida</t>
  </si>
  <si>
    <r>
      <rPr>
        <b/>
        <sz val="8"/>
        <rFont val="Segoe UI"/>
        <family val="2"/>
      </rPr>
      <t xml:space="preserve">Nota: </t>
    </r>
    <r>
      <rPr>
        <sz val="8"/>
        <rFont val="Segoe UI"/>
        <family val="2"/>
        <charset val="204"/>
      </rPr>
      <t>En este cuadro se presentan algunas celdas con estimaciones que tienen asociados (Cve) altos incluso cercanos al 90%. Estos casos corresponden a estimaciones de frecuencia de ocurrencia muy baja. El DANE publica estos resultados, debido a que no hay otra fuente de información que los proporcione y son requeridos por varios usuarios. En todos los casos se avisa al usuario que el nivel de la incertidumbre que acompaña cada cifra, es alto el cual está dado precisamente por el (Cve).</t>
    </r>
  </si>
  <si>
    <t>0.</t>
  </si>
  <si>
    <r>
      <rPr>
        <b/>
        <sz val="8"/>
        <rFont val="Segoe UI"/>
        <family val="2"/>
      </rPr>
      <t xml:space="preserve">Nota: </t>
    </r>
    <r>
      <rPr>
        <sz val="8"/>
        <rFont val="Segoe UI"/>
        <family val="2"/>
        <charset val="204"/>
      </rPr>
      <t>en este cuadro se presentan algunas celdas con estimaciones que tienen asociados (Cve) altos, incluso cercanos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r>
  </si>
  <si>
    <t>Encuesta Nacional Agropecuaria ENA
En este cuadro se presentan algunas celdas con estimaciones que tienen asociados (Cve) altos, incluso cercanos al 90%. Los cuales corresponden a estimaciones de frecuencia de ocurrencia muy baja. En estos casos de estimaciones con prevalencias pequeñas, la amplitud del intervalo de confianza asociado, es útil para muchos usuarios, y El DANE publica los resultados, debido a que no hay otra fuente de información que los proporcione. En todos los casos se avisa al usuario el nivel de la incertidumbre que acompaña cada cifra, el cual está dado precisamente por el (Cve).</t>
  </si>
  <si>
    <t>Segundo semestre 2019</t>
  </si>
  <si>
    <t>Actualizado el 30 de junio de 2020</t>
  </si>
  <si>
    <t>IC95%±</t>
  </si>
  <si>
    <t>UPA donde el informante directo fue 
el productor</t>
  </si>
  <si>
    <t>Productores que se consideran 
como campesinos</t>
  </si>
  <si>
    <t>Sí, cuenta con seguro agropecuario en 
otra UPA</t>
  </si>
  <si>
    <t>Total productores que se 
consideran como 
campesinos</t>
  </si>
  <si>
    <t>Total productoras que se 
consideran como 
campesinas</t>
  </si>
  <si>
    <t>Total mujeres que 
respondieron preguntas 
sobre campesinos</t>
  </si>
  <si>
    <t>Total hombres que 
respondieron preguntas 
sobre campesinos</t>
  </si>
  <si>
    <t>Productores con residencia habitual 
en la UPA</t>
  </si>
  <si>
    <t>Productores sin residencia habitual 
en la UPA</t>
  </si>
  <si>
    <t>Productoras con residencia habitual 
en la UPA</t>
  </si>
  <si>
    <t>Productoras sin residencia habitual 
en la UPA</t>
  </si>
  <si>
    <t>Algunos días de la 
semana</t>
  </si>
  <si>
    <t>Algunas veces en el 
año</t>
  </si>
  <si>
    <t>Consideran que la 
comunidad en la que viven es 
campesina</t>
  </si>
  <si>
    <t>Total de productores que respondieron las preguntas sobre campesinos y que se auto reconocen 
con un grupo étnico</t>
  </si>
  <si>
    <t>Mujeres que respondieron las preguntas sobre campesinos y que se auto reconocen 
con un grupo étnico</t>
  </si>
  <si>
    <t>Hombres que respondieron las preguntas sobre campesinos y que se auto reconocen 
con un grupo étnico</t>
  </si>
  <si>
    <t>Total productores que 
respondieron las preguntas sobre campesinos</t>
  </si>
  <si>
    <t>Total mayordomos o 
encargados</t>
  </si>
  <si>
    <t>Total miembros del hogar 
del productor</t>
  </si>
  <si>
    <t>Total otros familiares del 
productor</t>
  </si>
  <si>
    <t>Primer semestre 2019</t>
  </si>
  <si>
    <t>Cantidad de productores en condición de persona natural que son cabeza de familia, por sexo del productor, según región y departamento</t>
  </si>
  <si>
    <t>Total productores en condición de persona natural</t>
  </si>
  <si>
    <t xml:space="preserve">Productores que son
cabeza de familia </t>
  </si>
  <si>
    <t xml:space="preserve">Productores que no son 
cabeza de familia </t>
  </si>
  <si>
    <t>Cabeza de familia</t>
  </si>
  <si>
    <t>No son cabeza de familia</t>
  </si>
  <si>
    <r>
      <rPr>
        <b/>
        <sz val="8"/>
        <rFont val="Segoe UI"/>
        <family val="2"/>
        <charset val="204"/>
      </rPr>
      <t>Nota:</t>
    </r>
    <r>
      <rPr>
        <sz val="8"/>
        <rFont val="Segoe UI"/>
        <family val="2"/>
        <charset val="204"/>
      </rPr>
      <t xml:space="preserve"> el total corresponde a los productores en condición de persona natural.</t>
    </r>
  </si>
  <si>
    <r>
      <rPr>
        <b/>
        <sz val="8"/>
        <rFont val="Segoe UI"/>
        <family val="2"/>
      </rPr>
      <t>Nota:</t>
    </r>
    <r>
      <rPr>
        <sz val="8"/>
        <rFont val="Segoe UI"/>
        <family val="2"/>
        <charset val="204"/>
      </rPr>
      <t xml:space="preserve"> el total de productores corresponde a los productores en condición de persona natural.</t>
    </r>
  </si>
  <si>
    <r>
      <rPr>
        <b/>
        <sz val="8"/>
        <rFont val="Segoe UI"/>
        <family val="2"/>
      </rPr>
      <t>Nota:</t>
    </r>
    <r>
      <rPr>
        <sz val="8"/>
        <rFont val="Segoe UI"/>
        <family val="2"/>
      </rPr>
      <t xml:space="preserve"> el total corresponde a la cantidad de UPA y área, según la organización de los productores (persona natural y persona jurídica), como persona jurídica se encuentra la empresa.</t>
    </r>
  </si>
  <si>
    <r>
      <rPr>
        <b/>
        <sz val="8"/>
        <rFont val="Segoe UI"/>
        <family val="2"/>
      </rPr>
      <t xml:space="preserve">Nota: </t>
    </r>
    <r>
      <rPr>
        <sz val="8"/>
        <rFont val="Segoe UI"/>
        <family val="2"/>
      </rPr>
      <t>UPA de productores no informantes corresponde a la opción no informa de la pregunta que refiere: para el desarrollo de las actividades apropecuarias el productor(a) está organizado como: donde las opciones son (persona natural, persona jurídica y no informa).</t>
    </r>
  </si>
  <si>
    <r>
      <rPr>
        <b/>
        <sz val="8"/>
        <rFont val="Segoe UI"/>
        <family val="2"/>
      </rPr>
      <t xml:space="preserve">Nota: </t>
    </r>
    <r>
      <rPr>
        <sz val="8"/>
        <rFont val="Segoe UI"/>
        <family val="2"/>
      </rPr>
      <t>el total de UPA corresponde a las UPA de productores en condición de persona natural.</t>
    </r>
  </si>
  <si>
    <r>
      <rPr>
        <b/>
        <sz val="8"/>
        <rFont val="Segoe UI"/>
        <family val="2"/>
      </rPr>
      <t>Nota:</t>
    </r>
    <r>
      <rPr>
        <sz val="8"/>
        <rFont val="Segoe UI"/>
        <family val="2"/>
      </rPr>
      <t xml:space="preserve"> el total de UPA corresponde a las UPA de productores en condición de persona natural y el total de productores corresponde a los productores que toman decisiones sobre la UPA, por sexo.</t>
    </r>
  </si>
  <si>
    <r>
      <rPr>
        <b/>
        <sz val="8"/>
        <rFont val="Segoe UI"/>
        <family val="2"/>
      </rPr>
      <t xml:space="preserve">Nota: </t>
    </r>
    <r>
      <rPr>
        <sz val="8"/>
        <rFont val="Segoe UI"/>
        <family val="2"/>
      </rPr>
      <t>el total corresponde a los productores de las UPA con condición jurídica persona natural.</t>
    </r>
  </si>
  <si>
    <r>
      <rPr>
        <b/>
        <sz val="8"/>
        <rFont val="Segoe UI"/>
        <family val="2"/>
      </rPr>
      <t xml:space="preserve">Nota: </t>
    </r>
    <r>
      <rPr>
        <sz val="8"/>
        <rFont val="Segoe UI"/>
        <family val="2"/>
      </rPr>
      <t>el total corresponde a los productores en condición de persona natural, los valores discriminados por grupo étnico solo aplican para los productores que tienen nacionalidad colombiana; la diferencia en el total corresponde a los productores que tienen otra nacionalidad.</t>
    </r>
  </si>
  <si>
    <r>
      <rPr>
        <b/>
        <sz val="8"/>
        <rFont val="Segoe UI"/>
        <family val="2"/>
      </rPr>
      <t xml:space="preserve">Nota: </t>
    </r>
    <r>
      <rPr>
        <sz val="8"/>
        <rFont val="Segoe UI"/>
        <family val="2"/>
      </rPr>
      <t>el total corresponde a los productores en condición de persona natural que residen habitualmente o no en la UPA.</t>
    </r>
  </si>
  <si>
    <r>
      <rPr>
        <b/>
        <sz val="8"/>
        <rFont val="Segoe UI"/>
        <family val="2"/>
      </rPr>
      <t xml:space="preserve">Nota: </t>
    </r>
    <r>
      <rPr>
        <sz val="8"/>
        <rFont val="Segoe UI"/>
        <family val="2"/>
      </rPr>
      <t>el total corresponde a los productores de las UPA en condición de persona natural.</t>
    </r>
  </si>
  <si>
    <r>
      <rPr>
        <b/>
        <sz val="8"/>
        <rFont val="Segoe UI"/>
        <family val="2"/>
      </rPr>
      <t xml:space="preserve">Nota: </t>
    </r>
    <r>
      <rPr>
        <sz val="8"/>
        <rFont val="Segoe UI"/>
        <family val="2"/>
      </rPr>
      <t>el total corresponde a los productores entrevistados en condición de persona natural en la UPA, que respondieron las preguntas de campesinos.</t>
    </r>
  </si>
  <si>
    <r>
      <rPr>
        <b/>
        <sz val="8"/>
        <rFont val="Segoe UI"/>
        <family val="2"/>
      </rPr>
      <t>Nota:</t>
    </r>
    <r>
      <rPr>
        <sz val="8"/>
        <rFont val="Segoe UI"/>
        <family val="2"/>
      </rPr>
      <t xml:space="preserve"> el total corresponde a los productores de las UPA con condición jurídica persona natural.</t>
    </r>
  </si>
  <si>
    <t>Colmenas o producción de miel (Apicultura)</t>
  </si>
  <si>
    <t>Producción de champiñones, orellanas, otras</t>
  </si>
  <si>
    <t>Semilleros o eras</t>
  </si>
  <si>
    <t>Cultivos hidropónicos (hidroponía)</t>
  </si>
  <si>
    <t>Huertas con fines comerciales</t>
  </si>
  <si>
    <t>Transformación de productos agrícolas</t>
  </si>
  <si>
    <t>Transformación de productos pecuarios</t>
  </si>
  <si>
    <t>Fabricación de productos lácteos</t>
  </si>
  <si>
    <t>Restaurante y/o venta de comida</t>
  </si>
  <si>
    <t>Alquiler con fines turísticos</t>
  </si>
  <si>
    <t>Agroturismo</t>
  </si>
  <si>
    <t>Cantidad de unidades de producción agropecuaria, por otras actividades que se desarrollan en la UPA, según región y departamento</t>
  </si>
  <si>
    <t>Cultivo de peces (Piscicultura - Acuicultura)</t>
  </si>
  <si>
    <t>Cantidad de unidades de producción agropecuaria, por sistemas de producción que se desarrollan en la UPA, según región y departamento</t>
  </si>
  <si>
    <t>Agroforestal 
(agrícola y forestal)</t>
  </si>
  <si>
    <t>Silvopastoril 
(forestal y pecuario)</t>
  </si>
  <si>
    <t>Agrosilvopastoril 
(agrícola, forestal y pecuario)</t>
  </si>
  <si>
    <t>Cuadro 1.  I semestre</t>
  </si>
  <si>
    <t>Cuadro 1.  II semestre</t>
  </si>
  <si>
    <t>Cuadro 2.  I semestre</t>
  </si>
  <si>
    <t>Cuadro 2.  II semestre</t>
  </si>
  <si>
    <t>Cuadro 3.  I semestre</t>
  </si>
  <si>
    <t>Cuadro 3.  II semestre</t>
  </si>
  <si>
    <t>Cuadro 4.  I semestre</t>
  </si>
  <si>
    <t>Cuadro 4.  II semestre</t>
  </si>
  <si>
    <t>Cuadro 5.  I semestre</t>
  </si>
  <si>
    <t>Cuadro 5.  II semestre</t>
  </si>
  <si>
    <t>Cuadro 6.  I semestre</t>
  </si>
  <si>
    <t>Cuadro 6.  II semestre</t>
  </si>
  <si>
    <t>Cuadro 7.  I semestre</t>
  </si>
  <si>
    <t>Cuadro 7.  II semestre</t>
  </si>
  <si>
    <t>Cuadro 8.  I semestre</t>
  </si>
  <si>
    <t>Cuadro 8.  II semestre</t>
  </si>
  <si>
    <t>Cuadro 9.  I semestre</t>
  </si>
  <si>
    <t>Cuadro 9.  II semestre</t>
  </si>
  <si>
    <t>Cuadro 10.  I semestre</t>
  </si>
  <si>
    <t>Cuadro 10.  II semestre</t>
  </si>
  <si>
    <t>Cuadro 11.  I semestre</t>
  </si>
  <si>
    <t>Cuadro 11.  II semestre</t>
  </si>
  <si>
    <t>Cuadro 12.  I semestre</t>
  </si>
  <si>
    <t>Cuadro 12.  II semestre</t>
  </si>
  <si>
    <t>Cuadro 13.  I semestre</t>
  </si>
  <si>
    <t>Cuadro 13.  II semestre</t>
  </si>
  <si>
    <t>Cuadro 14.  I semestre</t>
  </si>
  <si>
    <t>Cuadro 14.  II semestre</t>
  </si>
  <si>
    <t>Cuadro 15.  I semestre</t>
  </si>
  <si>
    <t>Cuadro 15.  II semestre</t>
  </si>
  <si>
    <t>Cuadro 16.  I semestre</t>
  </si>
  <si>
    <t>Cuadro 16.  II semestre</t>
  </si>
  <si>
    <t>Cuadro 17.  I semestre</t>
  </si>
  <si>
    <t>Cuadro 17.  II semestre</t>
  </si>
  <si>
    <t>Cuadro 18.  I semestre</t>
  </si>
  <si>
    <t>Cuadro 18.  II semestre</t>
  </si>
  <si>
    <t>Cuadro 19.  I semestre</t>
  </si>
  <si>
    <t>Cuadro 19.  II semestre</t>
  </si>
  <si>
    <t>Cuadro 20.  I semestre</t>
  </si>
  <si>
    <t>Cuadro 20.  II semestre</t>
  </si>
  <si>
    <t>Cuadro 21.  I semestre</t>
  </si>
  <si>
    <t>Cuadro 21.  II semestre</t>
  </si>
  <si>
    <t>Cuadro 22.  I semestre</t>
  </si>
  <si>
    <t>Cuadro 22.  II semestre</t>
  </si>
  <si>
    <t>Cuadro 23.  I semestre</t>
  </si>
  <si>
    <t>Cuadro 23.  II semestre</t>
  </si>
  <si>
    <t>Cuadro 24.  I semestre</t>
  </si>
  <si>
    <t>Cuadro 24.  II semestre</t>
  </si>
  <si>
    <t>Cuadro 25.  II semestre</t>
  </si>
  <si>
    <t>Cuadro 26.  I semestre</t>
  </si>
  <si>
    <t>Cuadro 26.  II semestre</t>
  </si>
  <si>
    <t>Cuadro 27.  I semestre</t>
  </si>
  <si>
    <t>Cuadro 27.  II semestre</t>
  </si>
  <si>
    <t>Cuadro 28.  I semestre</t>
  </si>
  <si>
    <t>Cuadro 28.  II semestre</t>
  </si>
  <si>
    <t>Cuadro 29.  I semestre</t>
  </si>
  <si>
    <t>Cuadro 29.  II semestre</t>
  </si>
  <si>
    <t>Cuadro 30.  I semestre</t>
  </si>
  <si>
    <t>Cuadro 30.  II semestre</t>
  </si>
  <si>
    <t>Cuadro 31.  I semestre</t>
  </si>
  <si>
    <t>Cuadro 31.  II semestre</t>
  </si>
  <si>
    <t>Cuadro 32.  I semestre</t>
  </si>
  <si>
    <t>Cuadro 32.  II semestre</t>
  </si>
  <si>
    <t>Cuadro 33.  I semestre</t>
  </si>
  <si>
    <t>Cuadro 33.  II semestre</t>
  </si>
  <si>
    <t>Cuadro 34.  I semestre</t>
  </si>
  <si>
    <t>Cuadro 34.  II semestre</t>
  </si>
  <si>
    <t>Cuadro 35.  I semestre</t>
  </si>
  <si>
    <t>Cuadro 35.  II semestre</t>
  </si>
  <si>
    <t>Cuadro 36.  I semestre</t>
  </si>
  <si>
    <t>Cuadro 36.  II semestre</t>
  </si>
  <si>
    <t>Cuadro 37.  I semestre</t>
  </si>
  <si>
    <t>Cuadro 37.  II semestre</t>
  </si>
  <si>
    <t>Cuadro 38.  I semestre</t>
  </si>
  <si>
    <t>Cuadro 38.  II semestre</t>
  </si>
  <si>
    <t>Cuadro 39.  I semestre</t>
  </si>
  <si>
    <t>Cuadro 39.  II semestre</t>
  </si>
  <si>
    <t>Cuadro 40.  I semestre</t>
  </si>
  <si>
    <t>Cuadro 40.  II semestre</t>
  </si>
  <si>
    <t>Cuadro 41.  I semestre</t>
  </si>
  <si>
    <t>Cuadro 41.  II semestre</t>
  </si>
  <si>
    <t>Cuadro 42.  I semestre</t>
  </si>
  <si>
    <t>Cuadro 42.  II semestre</t>
  </si>
  <si>
    <t>Cuadro 43.  I semestre</t>
  </si>
  <si>
    <t>Cuadro 43.  II semestre</t>
  </si>
  <si>
    <t>Cuadro 44.  I semestre</t>
  </si>
  <si>
    <t>Cuadro 44.  II semestre</t>
  </si>
  <si>
    <t>Cuadro 45.  I semestre</t>
  </si>
  <si>
    <t>Cuadro 45.  II semestre</t>
  </si>
  <si>
    <t>Cuadro 46.  I semestre</t>
  </si>
  <si>
    <t>Cuadro 46.  II semestre</t>
  </si>
  <si>
    <t>Cuadro 47.  I semestre</t>
  </si>
  <si>
    <t>Cuadro 47.  II semestre</t>
  </si>
  <si>
    <t>Cuadro 48.  I semestre</t>
  </si>
  <si>
    <t>Cuadro 48.  II semestre</t>
  </si>
  <si>
    <t>Cuadro 49.  I semestre</t>
  </si>
  <si>
    <t>Cuadro 49.  II semestre</t>
  </si>
  <si>
    <t>Cuadro 50.  I semestre</t>
  </si>
  <si>
    <t>Cuadro 50.  II semestre</t>
  </si>
  <si>
    <t>Cuadro 51.  II semestre</t>
  </si>
  <si>
    <t>Cuadro 52.  II semestre</t>
  </si>
  <si>
    <t>Cuadro 51.  I semestre</t>
  </si>
  <si>
    <t>Cuadro 52.  I semestre</t>
  </si>
  <si>
    <t>Cuadro 53.  I semestre</t>
  </si>
  <si>
    <t>Cuadro 53.  II semestre</t>
  </si>
  <si>
    <t>Cultivo de peces 
(Piscicultura - Acuicultura)</t>
  </si>
  <si>
    <t>Cultivos hidropónicos 
(hidroponía)</t>
  </si>
  <si>
    <t>Cantidad de productores en condición de persona natural, por tenencia de seguro agropecuario y sexo del productor, según región y departamento</t>
  </si>
  <si>
    <t>Cantidad de productores en condición de persona natural que se consideran campesinos, según región y departamento</t>
  </si>
  <si>
    <t>Cantidad de productores en condición de persona natural que se consideran campesinos, por sexo del productor, según región y departamento</t>
  </si>
  <si>
    <t>Cantidad de productores en condición de persona natural que no se consideran campesinos, según región y departamento</t>
  </si>
  <si>
    <t>Cantidad de productores en condición de persona natural que no se consideran campesinos, por sexo del productor, según región y departamento</t>
  </si>
  <si>
    <t>Cantidad de productores en condición de persona natural que se consideran campesinos, por nivel educativo más alto alcanzado y sexo del productor, según región y departamento</t>
  </si>
  <si>
    <t xml:space="preserve">Cantidad de productores en condición de persona natural que se consideran campesinos, por nivel educativo más alto alcanzado y sexo del productor, según región y departamento  </t>
  </si>
  <si>
    <t>Cantidad de productores en condición de persona natural que se consideran campesinos, por grupos etarios, según región y departamento</t>
  </si>
  <si>
    <t>Cantidad de productores en condición de persona natural que se consideran campesinos, por grupo etario y nivel educativo más alto alcanzado, por sexo del productor, según región y departamento</t>
  </si>
  <si>
    <t>Cantidad de productores en condición de persona natural que se consideran campesinos y que la comunidad en la que viven es campesina, por sexo del productor, según región y departamento</t>
  </si>
  <si>
    <t>Cantidad de productores en condición de persona natural que no se consideran campesinos y la comunidad en la que viven es campesina, por sexo del productor, según región y departamento</t>
  </si>
  <si>
    <t>Cantidad de productores en condición de persona natural que se consideran campesinos, por tamaño de la UPA y sexo del productor, según región y departamento</t>
  </si>
  <si>
    <t>Cantidad de productores en condición de persona natural que se consideran campesinos, por residencia habitual en la UPA y sexo del productor, según región y departamento</t>
  </si>
  <si>
    <t>Cantidad de productores en condición de persona natural que se consideran campesinos, por principales tipos de tenencia y sexo del productor, según región y departamento</t>
  </si>
  <si>
    <t>Cantidad de productores en condición de persona natural que se consideran campesinos y que manifiestan que ellos o su familia, han vivido alguna situación de conflicto, por sexo del productor, según región y departamento</t>
  </si>
  <si>
    <t>Cantidad de productores en condición de persona natural que se consideran campesinos, por dedicación a trabajar en la UPA y sexo del productor, según región y departamento</t>
  </si>
  <si>
    <t>Cantidad de productores en condición de persona natural que se consideran campesinos, por grupos etarios y sexo del productor, según región y departamento</t>
  </si>
  <si>
    <t>Se consideran campesinos</t>
  </si>
  <si>
    <t>No se consideran campesinos</t>
  </si>
  <si>
    <t>Productores que en ningún momento se consideran campesinos</t>
  </si>
  <si>
    <t>Total productores que se consideran campesinos</t>
  </si>
  <si>
    <t>Hombres que se consideran campesinos</t>
  </si>
  <si>
    <t>Total productores que no se consideran campesinos</t>
  </si>
  <si>
    <t>Mujeres que no se consideran campesinos</t>
  </si>
  <si>
    <t>Hombres que no se consideran campesinos</t>
  </si>
  <si>
    <t>Nota: El total corresponde a los productores en las UPA en condición de persona natural que contestaron que no se consideran campesinos.</t>
  </si>
  <si>
    <t>Productores que no se consideran campesinos</t>
  </si>
  <si>
    <t>Productores que se consideran campesinos, por nivel educativo más alto alcanzado</t>
  </si>
  <si>
    <t>Hombres que se consideran campesinos, por nivel educativo alcanzado</t>
  </si>
  <si>
    <t>Productores que se consideran campesinos, por grupos etarios</t>
  </si>
  <si>
    <t>Productores de edades entre 13 y 28 años, que se consideran campesinos y nivel educativo más alto alcanzado</t>
  </si>
  <si>
    <t>Productores de edades entre 29 y 59 años, que se consideran campesinos y nivel educativo más alto alcanzado</t>
  </si>
  <si>
    <t>Productores de edades de 60 años o más, que se consideran campesinos y nivel educativo más alto alcanzado</t>
  </si>
  <si>
    <t>Hombres de edades entre 13 y 28 años, que se consideran campesinos y nivel educativo más alto alcanzado</t>
  </si>
  <si>
    <t>Hombres de edades entre 29 y 59 años, que se consideran campesinos y nivel educativo más alto alcanzado</t>
  </si>
  <si>
    <t>Hombres de edades de 60 años o más, que se consideran campesinos y nivel educativo más alto alcanzado</t>
  </si>
  <si>
    <t>Productores que se consideran campesinos y la comunidad en la que viven es campesina</t>
  </si>
  <si>
    <t>Hombres que se consideran campesinos y la comunidad en la que viven es campesina</t>
  </si>
  <si>
    <t>Productores que no se consideran campesinos y la comunidad en la que viven es campesina</t>
  </si>
  <si>
    <t>Hombres que no se consideran campesinos y la comunidad en la que viven es campesina</t>
  </si>
  <si>
    <t>Nota: el total corresponde a los productores en condición de persona natural que no se consideran campesinos.</t>
  </si>
  <si>
    <t>Productores que se consideran campesinos, por tamaño de la UPA</t>
  </si>
  <si>
    <t>Hombres que se consideran campesinos, por tamaño de la UPA</t>
  </si>
  <si>
    <t>Productores que se consideran campesinos, por residencia habitual en la UPA</t>
  </si>
  <si>
    <t>Hombres que se consideran campesinos, por residencia habitual en la UPA</t>
  </si>
  <si>
    <t xml:space="preserve">Cantidad de productores en condición de persona natural que se consideran campesinos, por principales tipos de tenencia y sexo del productor, según región y departamento  </t>
  </si>
  <si>
    <t>Productores que se consideran campesinos, por principales tipos de tenencia</t>
  </si>
  <si>
    <t>Hombres que se consideran campesinos, por principales tipos de tenencia</t>
  </si>
  <si>
    <t>Productores que se consideran campesinos y que manifiestan que ellos o algún miembro de su familia han vivido alguna situación de conflicto</t>
  </si>
  <si>
    <t>Hombres que se consideran campesinos y que manifiestan que ellos o algún miembro de su familia han vivido alguna situación de conflicto</t>
  </si>
  <si>
    <t>Total productores que se 
consideran campesinos</t>
  </si>
  <si>
    <t>Productores que se consideran campesinos y dedicación a trabajar en la UPA</t>
  </si>
  <si>
    <t>Hombres que se consideran campesinos y su dedicación a trabajar en la UPA</t>
  </si>
  <si>
    <t>Productores que no se consideran campesinos y dedicación a trabajar en la UPA</t>
  </si>
  <si>
    <t>Hombres que se consideran campesinos, por grupos etarios</t>
  </si>
  <si>
    <t>Hombres que no se consideran campesinos, por grupos etarios</t>
  </si>
  <si>
    <t>Productores que alguna vez se consideraron campesinos</t>
  </si>
  <si>
    <t>Total productoras que no se consideran campesinas</t>
  </si>
  <si>
    <t>Productoras que alguna vez se consideraron campesinas</t>
  </si>
  <si>
    <t>Productoras que en ningún momento se consideran campesinas</t>
  </si>
  <si>
    <t>Se consideran campesinas</t>
  </si>
  <si>
    <t>No se consideran campesinas</t>
  </si>
  <si>
    <t>Total productores que 
no se consideran campesinos</t>
  </si>
  <si>
    <t>Mujeres que no se consideran campesinas</t>
  </si>
  <si>
    <t>Mujeres que no se consideran campesinas y la comunidad en la que viven es campesina</t>
  </si>
  <si>
    <t>Mujeres que no se consideran campesinas, por grupos etarios</t>
  </si>
  <si>
    <t>Total de productores 
que se consideran campesinos</t>
  </si>
  <si>
    <r>
      <rPr>
        <b/>
        <sz val="8"/>
        <rFont val="Segoe UI"/>
        <family val="2"/>
      </rPr>
      <t xml:space="preserve">Nota: </t>
    </r>
    <r>
      <rPr>
        <sz val="8"/>
        <rFont val="Segoe UI"/>
        <family val="2"/>
      </rPr>
      <t>el total corresponde a los productores en las UPA en condición de persona natural que se consideran campesinos.</t>
    </r>
  </si>
  <si>
    <t>Alguna vez se 
consideraron campesinos</t>
  </si>
  <si>
    <r>
      <rPr>
        <b/>
        <sz val="8"/>
        <rFont val="Segoe UI"/>
        <family val="2"/>
      </rPr>
      <t>Nota:</t>
    </r>
    <r>
      <rPr>
        <sz val="8"/>
        <rFont val="Segoe UI"/>
        <family val="2"/>
      </rPr>
      <t xml:space="preserve"> las actividades son las declaradas por el informante, son de selección múltiple entre ellas o ninguna.</t>
    </r>
  </si>
  <si>
    <r>
      <rPr>
        <b/>
        <sz val="8"/>
        <rFont val="Segoe UI"/>
        <family val="2"/>
      </rPr>
      <t>Nota:</t>
    </r>
    <r>
      <rPr>
        <sz val="8"/>
        <rFont val="Segoe UI"/>
        <family val="2"/>
      </rPr>
      <t xml:space="preserve"> el total corresponde a los productores en las UPA en condición de persona natural que contestaron que no se consideran campesinos.</t>
    </r>
  </si>
  <si>
    <r>
      <rPr>
        <b/>
        <sz val="8"/>
        <rFont val="Segoe UI"/>
        <family val="2"/>
      </rPr>
      <t xml:space="preserve">Nota: </t>
    </r>
    <r>
      <rPr>
        <sz val="8"/>
        <rFont val="Segoe UI"/>
        <family val="2"/>
      </rPr>
      <t>el total corresponde a los productores en las UPA en condición de persona natural que contestaron que no se consideran campesinos.</t>
    </r>
  </si>
  <si>
    <t>Mujeres que se consideran campesinas</t>
  </si>
  <si>
    <r>
      <rPr>
        <b/>
        <sz val="8"/>
        <rFont val="Segoe UI"/>
        <family val="2"/>
      </rPr>
      <t xml:space="preserve">Nota: </t>
    </r>
    <r>
      <rPr>
        <sz val="8"/>
        <rFont val="Segoe UI"/>
        <family val="2"/>
      </rPr>
      <t>El total corresponde a los productores en las UPA en condición de persona natural que contestaron que no se consideran campesinos.</t>
    </r>
  </si>
  <si>
    <r>
      <rPr>
        <b/>
        <sz val="8"/>
        <rFont val="Segoe UI"/>
        <family val="2"/>
      </rPr>
      <t>Nota:</t>
    </r>
    <r>
      <rPr>
        <sz val="8"/>
        <rFont val="Segoe UI"/>
        <family val="2"/>
      </rPr>
      <t xml:space="preserve"> el total corresponde a los productores de las UPA con condición jurídica persona natural (solas o asociadas), que se consideran campesinos.</t>
    </r>
  </si>
  <si>
    <r>
      <rPr>
        <b/>
        <sz val="8"/>
        <rFont val="Segoe UI"/>
        <family val="2"/>
      </rPr>
      <t xml:space="preserve">Nota: </t>
    </r>
    <r>
      <rPr>
        <sz val="8"/>
        <rFont val="Segoe UI"/>
        <family val="2"/>
      </rPr>
      <t>el total corresponde a los productores de las UPA con condición jurídica persona natural, que se consideran campesinos.</t>
    </r>
  </si>
  <si>
    <r>
      <rPr>
        <b/>
        <sz val="8"/>
        <rFont val="Segoe UI"/>
        <family val="2"/>
      </rPr>
      <t xml:space="preserve">Nota: </t>
    </r>
    <r>
      <rPr>
        <sz val="8"/>
        <rFont val="Segoe UI"/>
        <family val="2"/>
      </rPr>
      <t>el total corresponde a los productores en condición de persona natural que se consideran campesinos.</t>
    </r>
  </si>
  <si>
    <r>
      <rPr>
        <b/>
        <sz val="8"/>
        <rFont val="Segoe UI"/>
        <family val="2"/>
      </rPr>
      <t xml:space="preserve">Nota: </t>
    </r>
    <r>
      <rPr>
        <sz val="8"/>
        <rFont val="Segoe UI"/>
        <family val="2"/>
      </rPr>
      <t>el total corresponde a los productores en condición de persona natural que no se consideran campesinos.</t>
    </r>
  </si>
  <si>
    <r>
      <rPr>
        <b/>
        <sz val="8"/>
        <rFont val="Segoe UI"/>
        <family val="2"/>
      </rPr>
      <t>Nota:</t>
    </r>
    <r>
      <rPr>
        <sz val="8"/>
        <rFont val="Segoe UI"/>
        <family val="2"/>
      </rPr>
      <t xml:space="preserve"> el total corresponde a los productores en condición de persona natural (solas o asociadas), que se consideran campesinos.</t>
    </r>
  </si>
  <si>
    <r>
      <rPr>
        <b/>
        <sz val="8"/>
        <rFont val="Segoe UI"/>
        <family val="2"/>
      </rPr>
      <t>Nota:</t>
    </r>
    <r>
      <rPr>
        <sz val="8"/>
        <rFont val="Segoe UI"/>
        <family val="2"/>
      </rPr>
      <t xml:space="preserve"> el total corresponde a los productores en condición de persona natural, que se consideran campesinos.</t>
    </r>
  </si>
  <si>
    <r>
      <rPr>
        <b/>
        <sz val="8"/>
        <rFont val="Segoe UI"/>
        <family val="2"/>
      </rPr>
      <t xml:space="preserve">Nota: </t>
    </r>
    <r>
      <rPr>
        <sz val="8"/>
        <rFont val="Segoe UI"/>
        <family val="2"/>
      </rPr>
      <t>el total corresponde a los productores en condición de persona natural (sola o asociada) que se consideran campesinos y que residen o no en la UPA.</t>
    </r>
  </si>
  <si>
    <t>(Todas)</t>
  </si>
  <si>
    <t>DE 15 a 19 años</t>
  </si>
  <si>
    <t>DE 20 a 24 años</t>
  </si>
  <si>
    <t>No reporta</t>
  </si>
  <si>
    <t>IC</t>
  </si>
  <si>
    <t>Mujeres que se consideran campesinas y su dedicación a trabajar en la UPA</t>
  </si>
  <si>
    <r>
      <rPr>
        <b/>
        <sz val="8"/>
        <rFont val="Segoe UI"/>
        <family val="2"/>
      </rPr>
      <t xml:space="preserve">Nota: </t>
    </r>
    <r>
      <rPr>
        <sz val="8"/>
        <rFont val="Segoe UI"/>
        <family val="2"/>
      </rPr>
      <t>el total corresponde a los productores en condición de persona natural (sola o asociada), que se consideran campesinos.</t>
    </r>
  </si>
  <si>
    <t>Total productores 
que se consideran campesinos</t>
  </si>
  <si>
    <t>Mujeres que se consideran campesinas, por grupos etarios</t>
  </si>
  <si>
    <t>Total productores 
que no se consideran campesinos</t>
  </si>
  <si>
    <t>Total área de la unidades de producción</t>
  </si>
  <si>
    <t>Personal natural</t>
  </si>
  <si>
    <t>Hectáreas (ha)</t>
  </si>
  <si>
    <t>Cantidad de unidades de producción agropecuaria y área, por la condición jurídica de los productores en la UPA, según región y departamento</t>
  </si>
  <si>
    <t>Total productores por tenencia de seguro agropecuario</t>
  </si>
  <si>
    <t>Mujeres por tenencia de seguro agropecuario</t>
  </si>
  <si>
    <t>Hombres por tenencia de seguro agropecuario</t>
  </si>
  <si>
    <t>Total productores que respondieron preguntas sobre campesinos</t>
  </si>
  <si>
    <t>Total de productores 
que respondieron las preguntas sobre 
campesinos</t>
  </si>
  <si>
    <t>Total referencia: Productores que respondieron las preguntas sobre campesinos</t>
  </si>
  <si>
    <t>Regresar al índice</t>
  </si>
  <si>
    <r>
      <t xml:space="preserve">Nota: </t>
    </r>
    <r>
      <rPr>
        <sz val="8"/>
        <rFont val="Segoe UI"/>
        <family val="2"/>
      </rPr>
      <t>los sistemas de producción son los declarados por los productores según creen tener en su UPA, no esta validado con otra información. Esta pregunta tiene como  finalidad medir la percepción que tienen los productores de estos sistemas de producción. Esta pregunta puede tener respuestas múltiples.</t>
    </r>
  </si>
  <si>
    <r>
      <rPr>
        <b/>
        <sz val="8"/>
        <rFont val="Segoe UI"/>
        <family val="2"/>
      </rPr>
      <t>Nota:</t>
    </r>
    <r>
      <rPr>
        <sz val="8"/>
        <rFont val="Segoe UI"/>
        <family val="2"/>
      </rPr>
      <t xml:space="preserve"> el total corresponde a los productores en condición de persona natural (sola o asociada). Las primeras opciones no son excluyentes, un productor puede tener seguro en la UPA y a la vez en otra UPA diferente a la encuestada.</t>
    </r>
  </si>
  <si>
    <r>
      <rPr>
        <b/>
        <sz val="8"/>
        <rFont val="Segoe UI"/>
        <family val="2"/>
      </rPr>
      <t>Nota:</t>
    </r>
    <r>
      <rPr>
        <sz val="8"/>
        <rFont val="Segoe UI"/>
        <family val="2"/>
      </rPr>
      <t xml:space="preserve"> el total corresponde a los productores en condición de persona natural. Las primeras opciones no son excluyentes, un productor puede tener seguro en la UPA y a la vez en otra UPA diferente a la encuestada.</t>
    </r>
  </si>
  <si>
    <r>
      <rPr>
        <b/>
        <sz val="8"/>
        <rFont val="Segoe UI"/>
        <family val="2"/>
      </rPr>
      <t xml:space="preserve">Nota: </t>
    </r>
    <r>
      <rPr>
        <sz val="8"/>
        <rFont val="Segoe UI"/>
        <family val="2"/>
      </rPr>
      <t>el total corresponde a los productores en las UPA que están en condición de persona natural, que contestaron las preguntas de campesinos. Las opciones son de respuesta múltiple.</t>
    </r>
  </si>
  <si>
    <r>
      <rPr>
        <b/>
        <sz val="8"/>
        <rFont val="Segoe UI"/>
        <family val="2"/>
      </rPr>
      <t xml:space="preserve">Nota: </t>
    </r>
    <r>
      <rPr>
        <sz val="8"/>
        <rFont val="Segoe UI"/>
        <family val="2"/>
      </rPr>
      <t>el total corresponde a los productores en las UPA en condición de persona natural que se consideran campesinos. Las opciones son de respuesta múltiple.</t>
    </r>
  </si>
  <si>
    <r>
      <rPr>
        <b/>
        <sz val="8"/>
        <rFont val="Segoe UI"/>
        <family val="2"/>
      </rPr>
      <t>Nota:</t>
    </r>
    <r>
      <rPr>
        <sz val="8"/>
        <rFont val="Segoe UI"/>
        <family val="2"/>
      </rPr>
      <t xml:space="preserve"> el total corresponde a los productores en las UPA en condición de persona natural que se consideran campesinos. Las opciones son de respuesta múltiple.</t>
    </r>
  </si>
  <si>
    <r>
      <rPr>
        <b/>
        <sz val="8"/>
        <rFont val="Segoe UI"/>
        <family val="2"/>
      </rPr>
      <t>Nota:</t>
    </r>
    <r>
      <rPr>
        <sz val="8"/>
        <rFont val="Segoe UI"/>
        <family val="2"/>
      </rPr>
      <t xml:space="preserve"> el total corresponde a los productores de las UPA correspondiente a personas naturales (solas o asociadas), que respondieron las preguntas sobre campesinos. Las opciones son de respuesta múltiple.</t>
    </r>
  </si>
  <si>
    <r>
      <rPr>
        <b/>
        <sz val="8"/>
        <rFont val="Segoe UI"/>
        <family val="2"/>
      </rPr>
      <t>Nota:</t>
    </r>
    <r>
      <rPr>
        <sz val="8"/>
        <rFont val="Segoe UI"/>
        <family val="2"/>
      </rPr>
      <t xml:space="preserve"> el total corresponde a los productores de las UPA correspondiente a personas naturales, que respondieron las preguntas sobre campesinos. Las opciones son de respuesta múltiple.</t>
    </r>
  </si>
  <si>
    <t>Cantidad de encuestados diferentes al productor que suministran información de la UPA, que se consideraron campesinos, según región y departamento</t>
  </si>
  <si>
    <t>No se consideraron  
campesinos</t>
  </si>
  <si>
    <t>Se consideraron  
campesinos</t>
  </si>
  <si>
    <t>Mujeres que se consideran campesinas, por residencia habitual en la UPA</t>
  </si>
  <si>
    <t>Mujeres que se consideran campesinas, por tamaño de la UPA</t>
  </si>
  <si>
    <t xml:space="preserve"> Mujeres que se consideran campesinas, por nivel educativo más alto alcanzado</t>
  </si>
  <si>
    <t>Mujeres que se consideran campesinas y la comunidad en la que viven es campesina</t>
  </si>
  <si>
    <t>Mujeres que se consideran campesinas, por principales tipos de tenencia</t>
  </si>
  <si>
    <t>Mujeres que se consideran campesinas y que manifiestan que ellas o algún miembro de su familia han vivido alguna situación de conflicto</t>
  </si>
  <si>
    <t>Mujeres de edades entre 13 y 28 años, que se consideran campesinas y nivel educativo más alto alcanzado</t>
  </si>
  <si>
    <t>Mujeres de edades entre 29 y 59 años, que se consideran campesinas y nivel educativo más alto alcanzado</t>
  </si>
  <si>
    <t>Mujeres de edades de 60 años o más, que se consideran campesinas y nivel educativo más alto alcanzado</t>
  </si>
  <si>
    <t>Hombres en condición de persona natural</t>
  </si>
  <si>
    <t>Mujeres en condición de persona natural</t>
  </si>
  <si>
    <t>Minería</t>
  </si>
  <si>
    <t>Total Región Orinoquía</t>
  </si>
  <si>
    <t>Total Región Amazonía</t>
  </si>
  <si>
    <t>Periodo: 2019</t>
  </si>
  <si>
    <t>Tipo de investigación</t>
  </si>
  <si>
    <t xml:space="preserve">Estimar el uso del suelo, el área, la producción y el rendimiento de los principales cultivos transitorios, permanentes, árboles frutales dispersos, el área en pastos y forestal, la producción de leche y el inventario pecuario en 32 departamentos del territorio colombiano. </t>
  </si>
  <si>
    <t> Estimar el tipo de uso del suelo. 
 Estimar el área sembrada de los cultivos transitorios y permanentes. 
 Estimar el área cosechada, la producción y el rendimiento de los cultivos transitorios y permanentes. 
 Estimar el área sembrada en pastos o forrajes y forestales. 
 Estimar la cantidad de plantas totales y en edad productiva y producción de los frutales dispersos. 
 Estimar el inventario bovino según orientación productiva, sexo y edad a nivel nacional y departamental, y la cantidad de cabezas de otras especies pecuarias por sexo. 
 Estimar el volumen y el destino de la producción de leche bovina el día anterior a la entrevista nivel nacional y departamental. 
 Estimar el inventario de aves y producción de huevos en economía campesina. 
 Investigar y estimar otras variables de estudio.</t>
  </si>
  <si>
    <t>El universo de la ENA está constituido por el área rural del país de uso potencial agropecuario la cual excluye las grandes superficies que no son utilizadas con fines agropecuarios correspondientes a grandes extensiones de bosques naturales y de cuerpos de agua.</t>
  </si>
  <si>
    <t>Parámetros estimados</t>
  </si>
  <si>
    <t>• Total productores agropecuarios: hombres y mujeres.</t>
  </si>
  <si>
    <t>• Total Unidades Productoras Agropecuarias (UPA).</t>
  </si>
  <si>
    <t>• Total Unidades Productoras Agropecuarias (UPA) por la condición jurídica de los productores.</t>
  </si>
  <si>
    <t>• Total área dedicada a uso agropecuario: agrícola, pecuaria, bosques y otros usos.</t>
  </si>
  <si>
    <t>• Total área del uso del suelo: (A. Agrícola + A. Pecuaria + A. Bosques + A. Otros usos).</t>
  </si>
  <si>
    <t>• Total área sembrada de los cultivos transitorios por cultivo.</t>
  </si>
  <si>
    <t>• Total área sembrada en agroindustriales.</t>
  </si>
  <si>
    <t>• Total área sembrada en tubérculos y plátano.</t>
  </si>
  <si>
    <t>• Total área sembrada en cereales.</t>
  </si>
  <si>
    <t xml:space="preserve">• Total área sembrada en verduras, legumbres y hortalizas. </t>
  </si>
  <si>
    <t>• Total área sembrada en frutales.</t>
  </si>
  <si>
    <t>• Total área plantada de los cultivos permanentes por cultivo.</t>
  </si>
  <si>
    <t>• Total área en edad productiva de los cultivos permanentes por cultivo.</t>
  </si>
  <si>
    <t>• Total área cosechada de los cultivos transitorios y permanentes por cultivo.</t>
  </si>
  <si>
    <t>• Total área cosechada en agroindustriales.</t>
  </si>
  <si>
    <t>• Total área cosechada en tubérculos y plátano.</t>
  </si>
  <si>
    <t>• Total área cosechada en cereales.</t>
  </si>
  <si>
    <t>• Total área cosechada en verduras, legumbres y hortalizas.</t>
  </si>
  <si>
    <t>• Total área cosechada en frutales.</t>
  </si>
  <si>
    <t>• Total producción de los cultivos transitorios y permanentes: Rendimiento.</t>
  </si>
  <si>
    <t>• Total área cosechada.</t>
  </si>
  <si>
    <t>• Total producción en agroindustriales.</t>
  </si>
  <si>
    <t>• Total producción en tubérculos y plátano.</t>
  </si>
  <si>
    <t>• Total producción en cereales.</t>
  </si>
  <si>
    <t>• Total producción en verduras, legumbres y hortalizas.</t>
  </si>
  <si>
    <t>• Total producción en frutales.</t>
  </si>
  <si>
    <t>• Total producción para la venta o autoconsumo.</t>
  </si>
  <si>
    <t>• Total precio de la producción para la venta.</t>
  </si>
  <si>
    <t>• Cantidad de árboles dispersos por especie.</t>
  </si>
  <si>
    <t>• Cantidad de árboles dispersos en edad productiva.</t>
  </si>
  <si>
    <t>• Producción obtenida de árboles dispersos.</t>
  </si>
  <si>
    <t>• Total animales existentes por especie.</t>
  </si>
  <si>
    <t>• Total terneros nacidos vivos.</t>
  </si>
  <si>
    <t>• Total producción de leche.</t>
  </si>
  <si>
    <t>• Total de leche destinada para la industria.</t>
  </si>
  <si>
    <t>• Total de leche destinada para el consumo.</t>
  </si>
  <si>
    <t>• Total de leche obtenida para la venta.</t>
  </si>
  <si>
    <t>• Total de leche destinada para los intermediarios.</t>
  </si>
  <si>
    <t>• Cantidad de leche destinada para ser vendida a otros.</t>
  </si>
  <si>
    <t>• Total de gallinas y huevos obtenidos de traspatio.</t>
  </si>
  <si>
    <t>• Cantidad obtenida de huevos de traspatio para autoconsumo.</t>
  </si>
  <si>
    <t>• Cantidad obtenida de huevos de traspatio para la venta.</t>
  </si>
  <si>
    <t>• Total Unidades Productoras Agropecuarias (UPA) que introdujeron cambios o mejoras en productos, procesos productivos (Agrícola-Pecuario), administración o comercialización</t>
  </si>
  <si>
    <t>• Total Unidades Productoras Agropecuarias (UPA) que obtuvieron resultados positivos o negativos al introducir cambios o mejoras en productos, procesos productivos (Agrícola-Pecuario), administración o comercialización.</t>
  </si>
  <si>
    <t>• Total Unidades Productoras Agropecuarias (UPA) con uso de energéticos.</t>
  </si>
  <si>
    <t>Estimadores de razón y proporción</t>
  </si>
  <si>
    <t>• Rendimiento de los cultivos transitorios y permanentes: Producción obtenida/Área cosechada.
• Porcentaje producción para la venta o autoconsumo: Total producción para la venta o autoconsumo/Producción total.
• Precio promedio de la producción vendida por cultivo: Total precio/Total producción para la venta.</t>
  </si>
  <si>
    <t>Nomenclaturas y clasificaciones</t>
  </si>
  <si>
    <t xml:space="preserve">La ENA utiliza la División Político Administrativa de Colombia (DIVIPOLA) actualizado por el Departamento Administrativo Nacional de Estadística, que es el estándar nacional que permite la identificación y codificación de los departamentos, municipios, distritos y centros poblados del país. También se utiliza la Clasificación Central de Productos CPC para la identificación de los diferentes productos agropecuarios. </t>
  </si>
  <si>
    <t xml:space="preserve">Está constituida por la zona rural del país, la cual excluye las grandes superficies que no son utilizadas con fines agropecuarios correspondientes a grandes extensiones de bosques naturales y de cuerpos de agua. </t>
  </si>
  <si>
    <r>
      <rPr>
        <b/>
        <sz val="10"/>
        <rFont val="Segoe UI"/>
        <family val="2"/>
      </rPr>
      <t xml:space="preserve">Unida de observación: </t>
    </r>
    <r>
      <rPr>
        <sz val="10"/>
        <rFont val="Segoe UI"/>
        <family val="2"/>
        <charset val="204"/>
      </rPr>
      <t xml:space="preserve">corresponde a la Unidad de Producción Agropecuaria UPA y los lotes. </t>
    </r>
  </si>
  <si>
    <r>
      <rPr>
        <b/>
        <sz val="10"/>
        <rFont val="Segoe UI"/>
        <family val="2"/>
      </rPr>
      <t>Unidad de muestreo:</t>
    </r>
    <r>
      <rPr>
        <sz val="10"/>
        <rFont val="Segoe UI"/>
        <family val="2"/>
      </rPr>
      <t xml:space="preserve"> para el componente de marco de áreas la unidad de muestreo es el conglomerado, para el componente de marco de lista la unidad de muestreo es la Explotación Agropecuaria (Empresa o UPA). </t>
    </r>
  </si>
  <si>
    <r>
      <rPr>
        <b/>
        <sz val="10"/>
        <rFont val="Segoe UI"/>
        <family val="2"/>
      </rPr>
      <t xml:space="preserve">Unidad de análisis: </t>
    </r>
    <r>
      <rPr>
        <sz val="10"/>
        <rFont val="Segoe UI"/>
        <family val="2"/>
      </rPr>
      <t xml:space="preserve">se tienen varias unidades de análisis, la UPA, los cultivos de interés, las especies pecuarias y los productores agropecuarios. </t>
    </r>
  </si>
  <si>
    <r>
      <rPr>
        <b/>
        <sz val="10"/>
        <rFont val="Segoe UI"/>
        <family val="2"/>
      </rPr>
      <t>Unidad de información</t>
    </r>
    <r>
      <rPr>
        <sz val="10"/>
        <rFont val="Segoe UI"/>
        <family val="2"/>
      </rPr>
      <t xml:space="preserve">: productor(a). </t>
    </r>
  </si>
  <si>
    <t xml:space="preserve">Para la realización de la ENA se cuenta con el Marco Maestro Rural y Agropecuario actualizado a partir de la información del 3er Censo Nacional Agropecuario. El Marco Maestro Rural y Agropecuario es un marco dual, compuesto por un marco de lista conformado por un listado de unidades de explotación agropecuaria y un marco de áreas el cual divide el área rural del país en unidades geográficas, denominadas conglomerados. Estos conglomerados se conformaron agrupando en promedio, diez Unidades Productoras Agropecuaria - UPAS. Cada conglomerado, contiene la información geográfica y alfanumérica de las variables de interés, permitiendo su ubicación e identificación, así como información adicional que permite realizar procesos de estratificación para el diseño de la muestra. </t>
  </si>
  <si>
    <t xml:space="preserve">La ENA es una operación estadística por muestreo probabilístico, estratificado donde al interior de cada estrato, se seleccionan conglomerados del marco de áreas, mediante Muestreo Aleatorio Simple (EST MASC). A partir del marco de lista se selecciona, por inclusión forzosa, las Explotaciones Agropecuaria con más área sembrada en los diferentes cultivos. En un proceso posterior, se extrae del marco de áreas, las áreas que reportaron información obtenidas a partir del marco de lista para evitar el traslape de los dos marcos en el proceso de estimación. </t>
  </si>
  <si>
    <t>Estratificado</t>
  </si>
  <si>
    <t xml:space="preserve">El objetivo de realizar la estratificación del universo de estudio es proporcionarle al diseño muestral mayor eficiencia en términos de disminuir la varianza del estimador y tener mayor precisión en las estimaciones que se obtengan a partir de la muestra, al conformar grupos que sean homogéneos dentro y heterogéneos entre ellos. Los principales criterios para la definición de los estratos del universo de estudio de la ENA son:
 Departamento
 Piso térmico  
 Uso predominante del suelo
</t>
  </si>
  <si>
    <t>Para generar los estratos finales se combinan los criterios anteriores generando un total de 341 estratos. Al interior de cada estrato se realizó la selección de los conglomerados, mediante Muestreo Aleatorio Simple utilizando el algoritmo de coordinado negativo, el cual consiste en generar un número aleatorio a todos los elementos que conforman cada estrato y luego ordenarlos de forma ascendente, seleccionando los n primeros elementos en cada uno de los estratos.
Adicionalmente para mejorar la estimación, se tiene en cuenta un estrato de inclusión forzosa donde se recoge la información de los productores que se encuentran en el marco de lista. Correspondiente a aquellas unidades de producción que por su mayor tamaño respecto a las demás su inclusión de manera forzosa aumenta la precisión de las estimaciones.</t>
  </si>
  <si>
    <t>La muestra en la ENA 2019 es de 8.378 conglomerados distribuidos en 1.014 municipios del país y 1.330 Unidades de explotación agropecuaria. Teniendo en cuenta que, se realizaron dos mediciones de información y que la cantidad de UPAs en un conglomerado específico puede variar entre un semestre y otro. Para el primer semestre de 2019, se entrevistaron 67.714 Unidades de Producción Agropecuarias – UPA, de las cuales 1.330 corresponden a las Unidades de explotación agropecuaria que provienen del marco de lista y para el segundo semestre se entrevistaron 69.540 UPAs de las cuales 1.330 corresponden a las Unidades de explotación agropecuaria provenientes del marco de lista.</t>
  </si>
  <si>
    <t xml:space="preserve">Para las principales estimaciones la precisión dada, en términos del coeficiente de variación estimado (Cve), es menor o igual al 15% con un nivel de confiabilidad del 95%. Sin embargo, se presentan en algunas celdas de algunos cuadros de salida, estimaciones que tienen asociados (Cve) superiores al 15%, y en algunos casos incluso cercanos al 90%. </t>
  </si>
  <si>
    <t>Estos casos de (Cve) altos corresponden a estimaciones de frecuencia de ocurrencia baja, ya sea porque el fenómeno que se mide es poco frecuente en un departamento específico o porque son cuadros con varios cruces de variables. Es de anotar que, producir resultados con (Cve) menores al 15%, requiere realizar muestras especializadas y focalizadas o de un tamaño de muestra más grande para medir un fenómeno en particular.</t>
  </si>
  <si>
    <t>El DANE presenta estas estimaciones con (Cve) superiores al 15%, debido a que, el país no dispone de otras fuentes de información que supla los requerimientos de los diferentes actores tomadores de decisiones, entre ellos, el Ministerio de Agricultura y Desarrollo Rural que ha solicitado estos cuadros de resultados.</t>
  </si>
  <si>
    <t xml:space="preserve">Adicionalmente, el DANE realiza un análisis de la amplitud del intervalo de confianza asociado, y cuando el intervalo de confianza, ayuda a proporcionar una cota superior para estas estimaciones pequeñas, se decide publicar los resultados. En todos los casos avisando al usuario del nivel de incertidumbre que acompaña cada cifra, el cual está dado por el (Cve). </t>
  </si>
  <si>
    <t xml:space="preserve">Por ello en cada una de las estimaciones que se publican se entrega también el valor medio del intervalo de confianza (IC95%±). El Intervalo de Confianza IC está dado por dos valores (un Límite Inferior LI, y un Límite Superior LS) que permiten acotar el rango dentro del cual, con una probabilidad determinada, se va a localizar el parámetro poblacional. Sirve para cuantificar el error de muestreo al que están sujetas las estimaciones puntuales. Entre más pequeño sea el margen de error, el intervalo será más pequeño y la estimación será mucho más confiable.   </t>
  </si>
  <si>
    <t>El valor del IC95%± que acompaña cada estimación, representa el valor que hay que restar al valor estimado para tener el Límite Inferior y que sumar al valor estimado para tener el Límite superior, con estos dos límites se obtiene el intervalo de confianza, dentro del cual, con una probabilidad del 95% se encuentra el valor real del parámetro estimado en el universo de estudio.</t>
  </si>
  <si>
    <t>Cobertura geográfica</t>
  </si>
  <si>
    <t>La cobertura de la ENA es el total nacional.</t>
  </si>
  <si>
    <t>Indicadores de calidad</t>
  </si>
  <si>
    <t>Conglomerados</t>
  </si>
  <si>
    <t>Cobertura
(%)</t>
  </si>
  <si>
    <t>Muestra</t>
  </si>
  <si>
    <t>Novedad</t>
  </si>
  <si>
    <t>Realizados</t>
  </si>
  <si>
    <t>San Andrés y Providencia</t>
  </si>
  <si>
    <t>Motivo de pérdida de muestra</t>
  </si>
  <si>
    <t>El siguiente cuadro presenta los motivos de pérdida de muestra de la ENA 2019.</t>
  </si>
  <si>
    <t>Conglomerados con novedad</t>
  </si>
  <si>
    <t>Difícil Acceso</t>
  </si>
  <si>
    <t xml:space="preserve">Orden público </t>
  </si>
  <si>
    <t>Deslizamiento-Derrumbe</t>
  </si>
  <si>
    <t>Cartografía- Fotografía</t>
  </si>
  <si>
    <t>Indicador de imputación</t>
  </si>
  <si>
    <t>Tradicionalmente en la ENA no se realiza imputación de información, dado que, el programa de captura no permite que quede información relevante sin diligenciar. Adicionalmente, existen varios puntos en el proceso de recolección y validación que detectan inconsistencias o falta de información, las cuales, en la medida de lo posible, se corrigen o se obtiene la información por otros procesos como verificación telefónica con el productor. Sin embargo, en 2019 se realizaros dos procesos de imputación.</t>
  </si>
  <si>
    <t>El primero realizado a nivel total de UPA, el cual se aplicó a las UPA de los conglomerados que no se pudieron realizar en alguno de los dos semestres y proporcionaron información en el otro semestre. El proceso de imputación se realizó para el capítulo de caracterización y los capítulos agrícola y pecuario, con base en la información reportada por la fuente. El objetivo principal de este proceso de imputación fue unificar las muestras de primer y segundo semestre para facilitar las estimaciones de total año y no tener que manejar factores de expansión diferenciados por semestre. Para el primer semestre de 2019 se imputaron 221 UPA y para el segundo 176 UPA.</t>
  </si>
  <si>
    <t>También se aplicó imputación a nivel de variable para algunas preguntas del módulo de energía, donde en el programa de captura, no se obligó a que estos campos tuvieran respuesta. El valor del indicador de imputación para este módulo es de 0,56%. Para las demás variables de la encuesta no se realizó imputación.</t>
  </si>
  <si>
    <t>Periodo de recolección</t>
  </si>
  <si>
    <t>La recolección se realizó en dos etapas:
 Primera aplicación de la encuesta: entre 15 de julio y el 12 de octubre de 2019 que incluyó un módulo de energía y se recolectó la información correspondiente al primer semestre de 2019.
 Segunda aplicación de la encuesta: entre el 17 de octubre y el 30 de diciembre de 2019 que incluyó un módulo de ciencia, tecnología e innovación y se recolectó la información correspondiente al segundo semestre de 2019.</t>
  </si>
  <si>
    <t xml:space="preserve">Recolección de información mediante entrevista directa al productor(a) agropecuario, utilizando para Dispositivos Móviles de Captura (DMC), para la captura de la información suministrada por los productores agropecuarios. </t>
  </si>
  <si>
    <t>Medios de difusión</t>
  </si>
  <si>
    <t>Boletín y anexos publicados en la página web del DANE: https://www.dane.gov.co/index.php/estadisticas-por-tema/agropecuario/encuesta-nacional-agropecuaria-ena.</t>
  </si>
  <si>
    <r>
      <rPr>
        <b/>
        <sz val="8"/>
        <rFont val="Segoe UI"/>
        <family val="2"/>
        <charset val="204"/>
      </rPr>
      <t>Fuente:</t>
    </r>
    <r>
      <rPr>
        <sz val="8"/>
        <rFont val="Segoe UI"/>
        <family val="2"/>
        <charset val="204"/>
      </rPr>
      <t xml:space="preserve"> DANE, Encuesta Nacional Agropecuaria (ENA).</t>
    </r>
  </si>
  <si>
    <t>La encuesta nacional agropecuaria - ENA es una encuesta por muestreo probabilístico a partir de un marco dual (áreas y lista) con recolección de información mediante entrevista directa a los productores agropecuarios.</t>
  </si>
  <si>
    <r>
      <rPr>
        <b/>
        <sz val="10"/>
        <rFont val="Segoe UI"/>
        <family val="2"/>
      </rPr>
      <t>Cobertura efectiva:</t>
    </r>
    <r>
      <rPr>
        <sz val="10"/>
        <rFont val="Segoe UI"/>
        <family val="2"/>
        <charset val="204"/>
      </rPr>
      <t xml:space="preserve"> La cobertura efectiva de la ENA 2019 fue de 97,2%. El siguiente cuadro presenta la cobertura desagregada por departamento.</t>
    </r>
  </si>
  <si>
    <t>Nota: para el primer semestre el cuadro no se encuentra disponible, por presentar inconsistencias; para el segundo semestre se tomaron acciones en el entrenamiento del personal de campo, por tanto, se publica.</t>
  </si>
  <si>
    <t>Índice de cuadros de salida ENA Caracterización UPA y Productor 
Primer semestre y segundo semestre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</si>
</sst>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1" formatCode="_(* #,##0_);_(* \(#,##0\);_(* &quot;-&quot;_);_(@_)"/>
    <numFmt numFmtId="43" formatCode="_(* #,##0.00_);_(* \(#,##0.00\);_(* &quot;-&quot;??_);_(@_)"/>
    <numFmt numFmtId="164" formatCode="_-* #,##0_-;\-* #,##0_-;_-* &quot;-&quot;_-;_-@_-"/>
    <numFmt numFmtId="165" formatCode="_-* #,##0.00\ _P_t_s_-;\-* #,##0.00\ _P_t_s_-;_-* &quot;-&quot;??\ _P_t_s_-;_-@_-"/>
    <numFmt numFmtId="166" formatCode="_-* #,##0\ _P_t_s_-;\-* #,##0\ _P_t_s_-;_-* &quot;-&quot;??\ _P_t_s_-;_-@_-"/>
    <numFmt numFmtId="167" formatCode="_-* #,##0.0\ _P_t_s_-;\-* #,##0.0\ _P_t_s_-;_-* &quot;-&quot;??\ _P_t_s_-;_-@_-"/>
    <numFmt numFmtId="168" formatCode="0.00%;0.00%"/>
    <numFmt numFmtId="169" formatCode="_-* #,##0.00\ [$€]_-;\-* #,##0.00\ [$€]_-;_-* &quot;-&quot;??\ [$€]_-;_-@_-"/>
    <numFmt numFmtId="170" formatCode="_-* #,##0\ _P_t_s_-;\-* #,##0\ _P_t_s_-;_-* &quot;-&quot;\ _P_t_s_-;_-@_-"/>
    <numFmt numFmtId="171" formatCode="_ * #,##0.00_ ;_ * \-#,##0.00_ ;_ * &quot;-&quot;??_ ;_ @_ "/>
    <numFmt numFmtId="172" formatCode="0.0"/>
    <numFmt numFmtId="173" formatCode="0.0%;0.0%"/>
  </numFmts>
  <fonts count="35" x14ac:knownFonts="1">
    <font>
      <sz val="10"/>
      <name val="Arial"/>
      <family val="2"/>
    </font>
    <font>
      <sz val="10"/>
      <name val="Arial"/>
      <family val="2"/>
    </font>
    <font>
      <sz val="10"/>
      <name val="Segoe UI"/>
      <family val="2"/>
      <charset val="204"/>
    </font>
    <font>
      <b/>
      <sz val="10"/>
      <name val="Segoe UI"/>
      <family val="2"/>
      <charset val="204"/>
    </font>
    <font>
      <b/>
      <sz val="10"/>
      <name val="Segoe UI"/>
      <family val="2"/>
    </font>
    <font>
      <sz val="10"/>
      <name val="Segoe UI"/>
      <family val="2"/>
    </font>
    <font>
      <sz val="10"/>
      <name val="Open Sans"/>
      <family val="2"/>
    </font>
    <font>
      <sz val="8"/>
      <name val="Segoe UI"/>
      <family val="2"/>
      <charset val="204"/>
    </font>
    <font>
      <b/>
      <sz val="8"/>
      <name val="Segoe UI"/>
      <family val="2"/>
      <charset val="204"/>
    </font>
    <font>
      <sz val="10"/>
      <name val="MS Sans Serif"/>
      <family val="2"/>
    </font>
    <font>
      <b/>
      <vertAlign val="superscript"/>
      <sz val="10"/>
      <name val="Segoe UI"/>
      <family val="2"/>
    </font>
    <font>
      <b/>
      <sz val="8"/>
      <name val="Segoe UI"/>
      <family val="2"/>
    </font>
    <font>
      <sz val="8"/>
      <name val="Segoe UI"/>
      <family val="2"/>
    </font>
    <font>
      <sz val="9"/>
      <name val="Segoe UI"/>
      <family val="2"/>
    </font>
    <font>
      <b/>
      <sz val="9"/>
      <name val="Segoe UI"/>
      <family val="2"/>
    </font>
    <font>
      <sz val="11"/>
      <color theme="1"/>
      <name val="Calibri"/>
      <family val="2"/>
      <scheme val="minor"/>
    </font>
    <font>
      <b/>
      <sz val="11"/>
      <color rgb="FFFA7D00"/>
      <name val="Calibri"/>
      <family val="2"/>
      <scheme val="minor"/>
    </font>
    <font>
      <b/>
      <sz val="11"/>
      <color rgb="FF3F3F3F"/>
      <name val="Calibri"/>
      <family val="2"/>
      <scheme val="minor"/>
    </font>
    <font>
      <b/>
      <sz val="10"/>
      <color theme="1"/>
      <name val="Segoe UI"/>
      <family val="2"/>
    </font>
    <font>
      <sz val="10"/>
      <color theme="1"/>
      <name val="Segoe UI"/>
      <family val="2"/>
    </font>
    <font>
      <b/>
      <sz val="14"/>
      <color theme="0"/>
      <name val="Segoe UI"/>
      <family val="2"/>
      <charset val="204"/>
    </font>
    <font>
      <b/>
      <sz val="12"/>
      <color theme="0"/>
      <name val="Segoe UI"/>
      <family val="2"/>
      <charset val="204"/>
    </font>
    <font>
      <sz val="10"/>
      <color theme="4" tint="-0.249977111117893"/>
      <name val="Segoe UI"/>
      <family val="2"/>
      <charset val="204"/>
    </font>
    <font>
      <b/>
      <sz val="12"/>
      <name val="Segoe UI"/>
      <family val="2"/>
      <charset val="204"/>
    </font>
    <font>
      <b/>
      <sz val="11"/>
      <color rgb="FFB6004B"/>
      <name val="Segoe UI"/>
      <family val="2"/>
      <charset val="204"/>
    </font>
    <font>
      <u/>
      <sz val="10"/>
      <color indexed="12"/>
      <name val="Arial"/>
      <family val="2"/>
    </font>
    <font>
      <sz val="11"/>
      <name val="Segoe UI"/>
      <family val="2"/>
      <charset val="204"/>
    </font>
    <font>
      <sz val="11"/>
      <color rgb="FFB6004B"/>
      <name val="Segoe UI"/>
      <family val="2"/>
      <charset val="204"/>
    </font>
    <font>
      <b/>
      <sz val="10"/>
      <color rgb="FFB6004B"/>
      <name val="Segoe UI"/>
      <family val="2"/>
      <charset val="204"/>
    </font>
    <font>
      <b/>
      <sz val="10"/>
      <color rgb="FFFF0000"/>
      <name val="Segoe UI"/>
      <family val="2"/>
    </font>
    <font>
      <u/>
      <sz val="11"/>
      <color indexed="12"/>
      <name val="Segoe UI"/>
      <family val="2"/>
    </font>
    <font>
      <u/>
      <sz val="10"/>
      <color indexed="12"/>
      <name val="Segoe UI"/>
      <family val="2"/>
    </font>
    <font>
      <sz val="11"/>
      <name val="Segoe UI"/>
      <family val="2"/>
    </font>
    <font>
      <sz val="10"/>
      <name val="Segoe UI"/>
      <family val="2"/>
    </font>
    <font>
      <b/>
      <sz val="9"/>
      <name val="Segoe UI"/>
      <family val="2"/>
    </font>
  </fonts>
  <fills count="10">
    <fill>
      <patternFill patternType="none"/>
    </fill>
    <fill>
      <patternFill patternType="gray125"/>
    </fill>
    <fill>
      <patternFill patternType="solid">
        <fgColor indexed="9"/>
        <bgColor indexed="64"/>
      </patternFill>
    </fill>
    <fill>
      <patternFill patternType="solid">
        <fgColor rgb="FFF2F2F2"/>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B6004B"/>
        <bgColor indexed="64"/>
      </patternFill>
    </fill>
  </fills>
  <borders count="32">
    <border>
      <left/>
      <right/>
      <top/>
      <bottom/>
      <diagonal/>
    </border>
    <border>
      <left/>
      <right/>
      <top/>
      <bottom style="thin">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5"/>
      </left>
      <right style="thin">
        <color indexed="64"/>
      </right>
      <top style="thin">
        <color indexed="64"/>
      </top>
      <bottom style="thin">
        <color indexed="64"/>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ABABAB"/>
      </left>
      <right/>
      <top style="thin">
        <color rgb="FFABABAB"/>
      </top>
      <bottom/>
      <diagonal/>
    </border>
    <border>
      <left/>
      <right/>
      <top style="thin">
        <color rgb="FFABABAB"/>
      </top>
      <bottom/>
      <diagonal/>
    </border>
    <border>
      <left style="thin">
        <color rgb="FFABABAB"/>
      </left>
      <right/>
      <top/>
      <bottom/>
      <diagonal/>
    </border>
    <border>
      <left style="thin">
        <color indexed="64"/>
      </left>
      <right style="thin">
        <color indexed="64"/>
      </right>
      <top style="thin">
        <color indexed="64"/>
      </top>
      <bottom style="thin">
        <color rgb="FFABABAB"/>
      </bottom>
      <diagonal/>
    </border>
    <border>
      <left style="thin">
        <color indexed="64"/>
      </left>
      <right style="thin">
        <color indexed="64"/>
      </right>
      <top/>
      <bottom style="thin">
        <color indexed="64"/>
      </bottom>
      <diagonal/>
    </border>
    <border>
      <left style="thin">
        <color indexed="64"/>
      </left>
      <right style="thin">
        <color indexed="64"/>
      </right>
      <top style="thin">
        <color rgb="FFABABAB"/>
      </top>
      <bottom/>
      <diagonal/>
    </border>
    <border>
      <left style="thin">
        <color indexed="64"/>
      </left>
      <right style="thin">
        <color indexed="64"/>
      </right>
      <top style="thin">
        <color rgb="FFABABAB"/>
      </top>
      <bottom style="thin">
        <color indexed="64"/>
      </bottom>
      <diagonal/>
    </border>
    <border>
      <left style="thin">
        <color rgb="FFABABAB"/>
      </left>
      <right style="thin">
        <color indexed="64"/>
      </right>
      <top style="thin">
        <color indexed="64"/>
      </top>
      <bottom style="thin">
        <color indexed="64"/>
      </bottom>
      <diagonal/>
    </border>
    <border>
      <left style="thin">
        <color indexed="64"/>
      </left>
      <right/>
      <top style="thin">
        <color rgb="FFABABAB"/>
      </top>
      <bottom/>
      <diagonal/>
    </border>
    <border>
      <left style="thin">
        <color rgb="FFABABAB"/>
      </left>
      <right style="thin">
        <color indexed="64"/>
      </right>
      <top style="thin">
        <color rgb="FFABABAB"/>
      </top>
      <bottom/>
      <diagonal/>
    </border>
    <border>
      <left style="thin">
        <color rgb="FFABABAB"/>
      </left>
      <right style="thin">
        <color indexed="64"/>
      </right>
      <top/>
      <bottom/>
      <diagonal/>
    </border>
    <border>
      <left style="thin">
        <color indexed="64"/>
      </left>
      <right/>
      <top style="thin">
        <color rgb="FFABABAB"/>
      </top>
      <bottom style="thin">
        <color indexed="64"/>
      </bottom>
      <diagonal/>
    </border>
    <border>
      <left style="thin">
        <color indexed="65"/>
      </left>
      <right style="thin">
        <color indexed="64"/>
      </right>
      <top style="thin">
        <color rgb="FFABABAB"/>
      </top>
      <bottom style="thin">
        <color indexed="64"/>
      </bottom>
      <diagonal/>
    </border>
    <border>
      <left/>
      <right style="thin">
        <color indexed="64"/>
      </right>
      <top style="thin">
        <color rgb="FFABABAB"/>
      </top>
      <bottom style="thin">
        <color indexed="64"/>
      </bottom>
      <diagonal/>
    </border>
  </borders>
  <cellStyleXfs count="36">
    <xf numFmtId="0" fontId="0" fillId="0" borderId="0"/>
    <xf numFmtId="0" fontId="16" fillId="3" borderId="15" applyNumberFormat="0" applyAlignment="0" applyProtection="0"/>
    <xf numFmtId="169" fontId="1" fillId="0" borderId="0" applyFont="0" applyFill="0" applyBorder="0" applyAlignment="0" applyProtection="0"/>
    <xf numFmtId="169" fontId="1" fillId="0" borderId="0" applyFont="0" applyFill="0" applyBorder="0" applyAlignment="0" applyProtection="0"/>
    <xf numFmtId="165" fontId="1" fillId="0" borderId="0" applyFont="0" applyFill="0" applyBorder="0" applyAlignment="0" applyProtection="0"/>
    <xf numFmtId="170" fontId="1" fillId="0" borderId="0" applyFont="0" applyFill="0" applyBorder="0" applyAlignment="0" applyProtection="0"/>
    <xf numFmtId="41" fontId="15" fillId="0" borderId="0" applyFont="0" applyFill="0" applyBorder="0" applyAlignment="0" applyProtection="0"/>
    <xf numFmtId="170" fontId="1" fillId="0" borderId="0" applyFont="0" applyFill="0" applyBorder="0" applyAlignment="0" applyProtection="0"/>
    <xf numFmtId="43" fontId="15" fillId="0" borderId="0" applyFont="0" applyFill="0" applyBorder="0" applyAlignment="0" applyProtection="0"/>
    <xf numFmtId="165"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 fillId="0" borderId="0"/>
    <xf numFmtId="0" fontId="1" fillId="0" borderId="0"/>
    <xf numFmtId="0" fontId="1" fillId="0" borderId="0"/>
    <xf numFmtId="0" fontId="9" fillId="0" borderId="0"/>
    <xf numFmtId="0" fontId="15" fillId="4" borderId="1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0" fontId="17" fillId="3" borderId="17" applyNumberFormat="0" applyAlignment="0" applyProtection="0"/>
    <xf numFmtId="0" fontId="25" fillId="0" borderId="0" applyNumberFormat="0" applyFill="0" applyBorder="0" applyAlignment="0" applyProtection="0">
      <alignment vertical="top"/>
      <protection locked="0"/>
    </xf>
    <xf numFmtId="164" fontId="1" fillId="0" borderId="0" applyFont="0" applyFill="0" applyBorder="0" applyAlignment="0" applyProtection="0"/>
    <xf numFmtId="0" fontId="25" fillId="0" borderId="0" applyNumberFormat="0" applyFill="0" applyBorder="0" applyAlignment="0" applyProtection="0">
      <alignment vertical="top"/>
      <protection locked="0"/>
    </xf>
  </cellStyleXfs>
  <cellXfs count="575">
    <xf numFmtId="0" fontId="0" fillId="0" borderId="0" xfId="0"/>
    <xf numFmtId="0" fontId="2" fillId="5" borderId="0" xfId="0" applyFont="1" applyFill="1" applyAlignment="1">
      <alignment horizontal="left" vertical="top"/>
    </xf>
    <xf numFmtId="0" fontId="2" fillId="2" borderId="0" xfId="0" applyFont="1" applyFill="1" applyBorder="1" applyAlignment="1">
      <alignment horizontal="center" vertical="top"/>
    </xf>
    <xf numFmtId="0" fontId="2" fillId="5" borderId="0" xfId="0" applyFont="1" applyFill="1" applyBorder="1" applyAlignment="1">
      <alignment horizontal="left" vertical="top"/>
    </xf>
    <xf numFmtId="0" fontId="2" fillId="5" borderId="1" xfId="0" applyFont="1" applyFill="1" applyBorder="1" applyAlignment="1">
      <alignment horizontal="left" vertical="top"/>
    </xf>
    <xf numFmtId="0" fontId="5" fillId="6" borderId="1" xfId="0" applyFont="1" applyFill="1" applyBorder="1" applyAlignment="1">
      <alignment horizontal="center" vertical="center" wrapText="1"/>
    </xf>
    <xf numFmtId="0" fontId="2" fillId="5" borderId="2" xfId="0" applyFont="1" applyFill="1" applyBorder="1" applyAlignment="1">
      <alignment horizontal="left" vertical="top"/>
    </xf>
    <xf numFmtId="166" fontId="4" fillId="5" borderId="0" xfId="4" applyNumberFormat="1" applyFont="1" applyFill="1" applyBorder="1" applyAlignment="1">
      <alignment vertical="center"/>
    </xf>
    <xf numFmtId="167" fontId="4" fillId="5" borderId="0" xfId="4" applyNumberFormat="1" applyFont="1" applyFill="1" applyBorder="1" applyAlignment="1">
      <alignment vertical="center"/>
    </xf>
    <xf numFmtId="0" fontId="4" fillId="7" borderId="3" xfId="0" applyFont="1" applyFill="1" applyBorder="1" applyAlignment="1">
      <alignment vertical="center"/>
    </xf>
    <xf numFmtId="166" fontId="4" fillId="5" borderId="3" xfId="4" applyNumberFormat="1" applyFont="1" applyFill="1" applyBorder="1" applyAlignment="1">
      <alignment horizontal="right" vertical="center"/>
    </xf>
    <xf numFmtId="166" fontId="5" fillId="7" borderId="0" xfId="4" applyNumberFormat="1" applyFont="1" applyFill="1" applyBorder="1" applyAlignment="1">
      <alignment vertical="center"/>
    </xf>
    <xf numFmtId="0" fontId="4" fillId="5" borderId="2" xfId="0" applyFont="1" applyFill="1" applyBorder="1" applyAlignment="1">
      <alignment horizontal="left" vertical="top"/>
    </xf>
    <xf numFmtId="0" fontId="4" fillId="5" borderId="0" xfId="0" applyFont="1" applyFill="1" applyAlignment="1">
      <alignment horizontal="left" vertical="top"/>
    </xf>
    <xf numFmtId="0" fontId="5" fillId="7" borderId="0" xfId="0" applyFont="1" applyFill="1" applyBorder="1" applyAlignment="1">
      <alignment vertical="center"/>
    </xf>
    <xf numFmtId="0" fontId="7" fillId="5" borderId="0" xfId="0" applyFont="1" applyFill="1" applyAlignment="1">
      <alignment horizontal="left" vertical="top"/>
    </xf>
    <xf numFmtId="166" fontId="4" fillId="5" borderId="0" xfId="4" applyNumberFormat="1" applyFont="1" applyFill="1" applyBorder="1" applyAlignment="1">
      <alignment horizontal="right" vertical="center"/>
    </xf>
    <xf numFmtId="167" fontId="4" fillId="5" borderId="0" xfId="4" applyNumberFormat="1" applyFont="1" applyFill="1" applyBorder="1" applyAlignment="1">
      <alignment horizontal="right" vertical="center"/>
    </xf>
    <xf numFmtId="167" fontId="2" fillId="5" borderId="3" xfId="4" applyNumberFormat="1" applyFont="1" applyFill="1" applyBorder="1" applyAlignment="1">
      <alignment horizontal="right" vertical="center"/>
    </xf>
    <xf numFmtId="166" fontId="2" fillId="5" borderId="0" xfId="4" applyNumberFormat="1" applyFont="1" applyFill="1" applyBorder="1" applyAlignment="1">
      <alignment horizontal="right" vertical="center"/>
    </xf>
    <xf numFmtId="167" fontId="2" fillId="5" borderId="0" xfId="4" applyNumberFormat="1" applyFont="1" applyFill="1" applyBorder="1" applyAlignment="1">
      <alignment horizontal="right" vertical="center"/>
    </xf>
    <xf numFmtId="166" fontId="2" fillId="8" borderId="0" xfId="4" applyNumberFormat="1" applyFont="1" applyFill="1" applyBorder="1" applyAlignment="1">
      <alignment horizontal="right" vertical="center"/>
    </xf>
    <xf numFmtId="167" fontId="2" fillId="8" borderId="0" xfId="4" applyNumberFormat="1" applyFont="1" applyFill="1" applyBorder="1" applyAlignment="1">
      <alignment horizontal="right" vertical="center"/>
    </xf>
    <xf numFmtId="166" fontId="2" fillId="8" borderId="1" xfId="4" applyNumberFormat="1" applyFont="1" applyFill="1" applyBorder="1" applyAlignment="1">
      <alignment horizontal="right" vertical="center"/>
    </xf>
    <xf numFmtId="167" fontId="2" fillId="8" borderId="1" xfId="4" applyNumberFormat="1" applyFont="1" applyFill="1" applyBorder="1" applyAlignment="1">
      <alignment horizontal="right" vertical="center"/>
    </xf>
    <xf numFmtId="0" fontId="2" fillId="5" borderId="0" xfId="0" applyFont="1" applyFill="1" applyBorder="1" applyAlignment="1">
      <alignment horizontal="center" vertical="center"/>
    </xf>
    <xf numFmtId="0" fontId="2" fillId="5" borderId="0" xfId="20" applyFont="1" applyFill="1" applyAlignment="1">
      <alignment horizontal="left" vertical="top"/>
    </xf>
    <xf numFmtId="0" fontId="2" fillId="2" borderId="0" xfId="20" applyFont="1" applyFill="1" applyBorder="1" applyAlignment="1">
      <alignment horizontal="center" vertical="top"/>
    </xf>
    <xf numFmtId="0" fontId="6" fillId="5" borderId="0" xfId="20" applyFont="1" applyFill="1" applyBorder="1" applyAlignment="1">
      <alignment horizontal="center" vertical="center"/>
    </xf>
    <xf numFmtId="0" fontId="18" fillId="6" borderId="4" xfId="0" applyFont="1" applyFill="1" applyBorder="1" applyAlignment="1">
      <alignment horizontal="center" vertical="center" wrapText="1"/>
    </xf>
    <xf numFmtId="0" fontId="18" fillId="6" borderId="5" xfId="0" applyFont="1" applyFill="1" applyBorder="1" applyAlignment="1">
      <alignment horizontal="center" vertical="center" wrapText="1"/>
    </xf>
    <xf numFmtId="0" fontId="4" fillId="5" borderId="6" xfId="0" applyFont="1" applyFill="1" applyBorder="1"/>
    <xf numFmtId="166" fontId="4" fillId="5" borderId="4" xfId="4" applyNumberFormat="1" applyFont="1" applyFill="1" applyBorder="1"/>
    <xf numFmtId="167" fontId="4" fillId="5" borderId="4" xfId="4" applyNumberFormat="1" applyFont="1" applyFill="1" applyBorder="1"/>
    <xf numFmtId="167" fontId="4" fillId="5" borderId="5" xfId="4" applyNumberFormat="1" applyFont="1" applyFill="1" applyBorder="1"/>
    <xf numFmtId="0" fontId="5" fillId="5" borderId="2" xfId="0" applyFont="1" applyFill="1" applyBorder="1"/>
    <xf numFmtId="166" fontId="5" fillId="5" borderId="0" xfId="4" applyNumberFormat="1" applyFont="1" applyFill="1" applyBorder="1"/>
    <xf numFmtId="167" fontId="5" fillId="5" borderId="0" xfId="4" applyNumberFormat="1" applyFont="1" applyFill="1" applyBorder="1"/>
    <xf numFmtId="167" fontId="19" fillId="5" borderId="7" xfId="4" applyNumberFormat="1" applyFont="1" applyFill="1" applyBorder="1"/>
    <xf numFmtId="0" fontId="5" fillId="5" borderId="8" xfId="0" applyFont="1" applyFill="1" applyBorder="1"/>
    <xf numFmtId="166" fontId="5" fillId="5" borderId="1" xfId="4" applyNumberFormat="1" applyFont="1" applyFill="1" applyBorder="1"/>
    <xf numFmtId="167" fontId="5" fillId="5" borderId="1" xfId="4" applyNumberFormat="1" applyFont="1" applyFill="1" applyBorder="1"/>
    <xf numFmtId="167" fontId="19" fillId="5" borderId="9" xfId="4" applyNumberFormat="1" applyFont="1" applyFill="1" applyBorder="1"/>
    <xf numFmtId="0" fontId="5" fillId="5" borderId="0" xfId="0" applyFont="1" applyFill="1" applyBorder="1"/>
    <xf numFmtId="0" fontId="4" fillId="6" borderId="4" xfId="20" applyFont="1" applyFill="1" applyBorder="1" applyAlignment="1">
      <alignment horizontal="center" vertical="center"/>
    </xf>
    <xf numFmtId="0" fontId="4" fillId="6" borderId="5" xfId="20" applyFont="1" applyFill="1" applyBorder="1" applyAlignment="1">
      <alignment horizontal="center" vertical="center"/>
    </xf>
    <xf numFmtId="0" fontId="4" fillId="5" borderId="6" xfId="20" applyFont="1" applyFill="1" applyBorder="1" applyAlignment="1">
      <alignment horizontal="left" vertical="top"/>
    </xf>
    <xf numFmtId="166" fontId="4" fillId="5" borderId="4" xfId="4" applyNumberFormat="1" applyFont="1" applyFill="1" applyBorder="1" applyAlignment="1">
      <alignment horizontal="left" vertical="top"/>
    </xf>
    <xf numFmtId="167" fontId="4" fillId="5" borderId="4" xfId="4" applyNumberFormat="1" applyFont="1" applyFill="1" applyBorder="1" applyAlignment="1">
      <alignment horizontal="left" vertical="top"/>
    </xf>
    <xf numFmtId="167" fontId="4" fillId="5" borderId="5" xfId="4" applyNumberFormat="1" applyFont="1" applyFill="1" applyBorder="1" applyAlignment="1">
      <alignment horizontal="left" vertical="top"/>
    </xf>
    <xf numFmtId="0" fontId="2" fillId="5" borderId="2" xfId="20" applyFont="1" applyFill="1" applyBorder="1" applyAlignment="1">
      <alignment horizontal="left" vertical="top"/>
    </xf>
    <xf numFmtId="166" fontId="2" fillId="5" borderId="0" xfId="4" applyNumberFormat="1" applyFont="1" applyFill="1" applyBorder="1" applyAlignment="1">
      <alignment horizontal="left" vertical="top"/>
    </xf>
    <xf numFmtId="167" fontId="2" fillId="5" borderId="0" xfId="4" applyNumberFormat="1" applyFont="1" applyFill="1" applyBorder="1" applyAlignment="1">
      <alignment horizontal="left" vertical="top"/>
    </xf>
    <xf numFmtId="167" fontId="2" fillId="5" borderId="7" xfId="4" applyNumberFormat="1" applyFont="1" applyFill="1" applyBorder="1" applyAlignment="1">
      <alignment horizontal="left" vertical="top"/>
    </xf>
    <xf numFmtId="0" fontId="2" fillId="5" borderId="8" xfId="20" applyFont="1" applyFill="1" applyBorder="1" applyAlignment="1">
      <alignment horizontal="left" vertical="top"/>
    </xf>
    <xf numFmtId="166" fontId="2" fillId="5" borderId="1" xfId="4" applyNumberFormat="1" applyFont="1" applyFill="1" applyBorder="1" applyAlignment="1">
      <alignment horizontal="left" vertical="top"/>
    </xf>
    <xf numFmtId="167" fontId="2" fillId="5" borderId="1" xfId="4" applyNumberFormat="1" applyFont="1" applyFill="1" applyBorder="1" applyAlignment="1">
      <alignment horizontal="left" vertical="top"/>
    </xf>
    <xf numFmtId="167" fontId="2" fillId="5" borderId="9" xfId="4" applyNumberFormat="1" applyFont="1" applyFill="1" applyBorder="1" applyAlignment="1">
      <alignment horizontal="left" vertical="top"/>
    </xf>
    <xf numFmtId="0" fontId="3" fillId="6" borderId="0" xfId="0" quotePrefix="1" applyFont="1" applyFill="1" applyBorder="1" applyAlignment="1">
      <alignment vertical="center" wrapText="1"/>
    </xf>
    <xf numFmtId="0" fontId="2" fillId="5" borderId="4" xfId="0" applyFont="1" applyFill="1" applyBorder="1" applyAlignment="1">
      <alignment horizontal="left" vertical="top"/>
    </xf>
    <xf numFmtId="0" fontId="3" fillId="6" borderId="1" xfId="0" applyFont="1" applyFill="1" applyBorder="1" applyAlignment="1">
      <alignment vertical="top"/>
    </xf>
    <xf numFmtId="0" fontId="3" fillId="6" borderId="2" xfId="0" quotePrefix="1" applyFont="1" applyFill="1" applyBorder="1" applyAlignment="1">
      <alignment vertical="center"/>
    </xf>
    <xf numFmtId="0" fontId="3" fillId="6" borderId="0" xfId="0" quotePrefix="1" applyFont="1" applyFill="1" applyBorder="1" applyAlignment="1">
      <alignment vertical="center"/>
    </xf>
    <xf numFmtId="0" fontId="9" fillId="0" borderId="0" xfId="23"/>
    <xf numFmtId="166" fontId="5" fillId="7" borderId="0" xfId="4" applyNumberFormat="1" applyFont="1" applyFill="1" applyBorder="1" applyAlignment="1">
      <alignment horizontal="right" vertical="center"/>
    </xf>
    <xf numFmtId="166" fontId="5" fillId="8" borderId="0" xfId="4" applyNumberFormat="1" applyFont="1" applyFill="1" applyBorder="1" applyAlignment="1">
      <alignment vertical="center"/>
    </xf>
    <xf numFmtId="166" fontId="2" fillId="8" borderId="1" xfId="4" applyNumberFormat="1" applyFont="1" applyFill="1" applyBorder="1" applyAlignment="1">
      <alignment horizontal="right" vertical="top"/>
    </xf>
    <xf numFmtId="166" fontId="2" fillId="5" borderId="0" xfId="4" applyNumberFormat="1" applyFont="1" applyFill="1" applyBorder="1" applyAlignment="1">
      <alignment horizontal="right" vertical="top"/>
    </xf>
    <xf numFmtId="166" fontId="2" fillId="8" borderId="0" xfId="4" applyNumberFormat="1" applyFont="1" applyFill="1" applyBorder="1" applyAlignment="1">
      <alignment horizontal="right" vertical="top"/>
    </xf>
    <xf numFmtId="172" fontId="5" fillId="7" borderId="0" xfId="0" applyNumberFormat="1" applyFont="1" applyFill="1" applyBorder="1" applyAlignment="1">
      <alignment horizontal="right" vertical="center"/>
    </xf>
    <xf numFmtId="172" fontId="2" fillId="8" borderId="0" xfId="25" applyNumberFormat="1" applyFont="1" applyFill="1" applyBorder="1" applyAlignment="1">
      <alignment horizontal="right" vertical="center"/>
    </xf>
    <xf numFmtId="172" fontId="5" fillId="8" borderId="0" xfId="0" applyNumberFormat="1" applyFont="1" applyFill="1" applyBorder="1" applyAlignment="1">
      <alignment vertical="center"/>
    </xf>
    <xf numFmtId="172" fontId="5" fillId="7" borderId="0" xfId="0" applyNumberFormat="1" applyFont="1" applyFill="1" applyBorder="1" applyAlignment="1">
      <alignment vertical="center"/>
    </xf>
    <xf numFmtId="172" fontId="2" fillId="8" borderId="1" xfId="0" applyNumberFormat="1" applyFont="1" applyFill="1" applyBorder="1" applyAlignment="1">
      <alignment horizontal="right" vertical="top"/>
    </xf>
    <xf numFmtId="172" fontId="2" fillId="5" borderId="0" xfId="0" applyNumberFormat="1" applyFont="1" applyFill="1" applyBorder="1" applyAlignment="1">
      <alignment horizontal="right" vertical="top"/>
    </xf>
    <xf numFmtId="172" fontId="2" fillId="8" borderId="0" xfId="0" applyNumberFormat="1" applyFont="1" applyFill="1" applyBorder="1" applyAlignment="1">
      <alignment horizontal="right" vertical="top"/>
    </xf>
    <xf numFmtId="166" fontId="4" fillId="7" borderId="0" xfId="4" applyNumberFormat="1" applyFont="1" applyFill="1" applyBorder="1" applyAlignment="1">
      <alignment vertical="center"/>
    </xf>
    <xf numFmtId="172" fontId="4" fillId="7" borderId="0" xfId="0" applyNumberFormat="1" applyFont="1" applyFill="1" applyBorder="1" applyAlignment="1">
      <alignment vertical="center"/>
    </xf>
    <xf numFmtId="166" fontId="5" fillId="5" borderId="0" xfId="4" applyNumberFormat="1" applyFont="1" applyFill="1" applyBorder="1" applyAlignment="1">
      <alignment horizontal="right" vertical="center"/>
    </xf>
    <xf numFmtId="166" fontId="5" fillId="5" borderId="0" xfId="4" applyNumberFormat="1" applyFont="1" applyFill="1" applyBorder="1" applyAlignment="1">
      <alignment vertical="center"/>
    </xf>
    <xf numFmtId="166" fontId="4" fillId="5" borderId="0" xfId="4" applyNumberFormat="1" applyFont="1" applyFill="1" applyBorder="1" applyAlignment="1">
      <alignment horizontal="right" vertical="top"/>
    </xf>
    <xf numFmtId="172" fontId="4" fillId="5" borderId="0" xfId="0" applyNumberFormat="1" applyFont="1" applyFill="1" applyBorder="1" applyAlignment="1">
      <alignment horizontal="right" vertical="top"/>
    </xf>
    <xf numFmtId="0" fontId="2" fillId="5" borderId="6" xfId="0" applyFont="1" applyFill="1" applyBorder="1" applyAlignment="1">
      <alignment horizontal="left" vertical="top"/>
    </xf>
    <xf numFmtId="0" fontId="4" fillId="7" borderId="4" xfId="0" applyFont="1" applyFill="1" applyBorder="1" applyAlignment="1">
      <alignment vertical="center"/>
    </xf>
    <xf numFmtId="166" fontId="4" fillId="7" borderId="4" xfId="4" applyNumberFormat="1" applyFont="1" applyFill="1" applyBorder="1" applyAlignment="1">
      <alignment vertical="center"/>
    </xf>
    <xf numFmtId="172" fontId="4" fillId="7" borderId="4" xfId="0" applyNumberFormat="1" applyFont="1" applyFill="1" applyBorder="1" applyAlignment="1">
      <alignment vertical="center"/>
    </xf>
    <xf numFmtId="166" fontId="4" fillId="5" borderId="4" xfId="4" applyNumberFormat="1" applyFont="1" applyFill="1" applyBorder="1" applyAlignment="1">
      <alignment horizontal="right" vertical="center"/>
    </xf>
    <xf numFmtId="167" fontId="4" fillId="5" borderId="4" xfId="4" applyNumberFormat="1" applyFont="1" applyFill="1" applyBorder="1" applyAlignment="1">
      <alignment horizontal="right" vertical="center"/>
    </xf>
    <xf numFmtId="0" fontId="2" fillId="5" borderId="8" xfId="0" applyFont="1" applyFill="1" applyBorder="1" applyAlignment="1">
      <alignment horizontal="left" vertical="top"/>
    </xf>
    <xf numFmtId="0" fontId="4" fillId="7" borderId="1" xfId="0" applyFont="1" applyFill="1" applyBorder="1" applyAlignment="1">
      <alignment vertical="center"/>
    </xf>
    <xf numFmtId="166" fontId="4" fillId="7" borderId="1" xfId="4" applyNumberFormat="1" applyFont="1" applyFill="1" applyBorder="1" applyAlignment="1">
      <alignment vertical="center"/>
    </xf>
    <xf numFmtId="166" fontId="4" fillId="5" borderId="1" xfId="4" applyNumberFormat="1" applyFont="1" applyFill="1" applyBorder="1" applyAlignment="1">
      <alignment horizontal="right" vertical="center"/>
    </xf>
    <xf numFmtId="167" fontId="4" fillId="5" borderId="1" xfId="4" applyNumberFormat="1" applyFont="1" applyFill="1" applyBorder="1" applyAlignment="1">
      <alignment horizontal="right" vertical="center"/>
    </xf>
    <xf numFmtId="167" fontId="4" fillId="7" borderId="4" xfId="4" applyNumberFormat="1" applyFont="1" applyFill="1" applyBorder="1" applyAlignment="1">
      <alignment vertical="center"/>
    </xf>
    <xf numFmtId="0" fontId="5" fillId="5" borderId="0" xfId="0" applyFont="1" applyFill="1" applyBorder="1" applyAlignment="1">
      <alignment horizontal="center" vertical="center" wrapText="1"/>
    </xf>
    <xf numFmtId="167" fontId="5" fillId="7" borderId="0" xfId="4" applyNumberFormat="1" applyFont="1" applyFill="1" applyBorder="1" applyAlignment="1">
      <alignment horizontal="right" vertical="center"/>
    </xf>
    <xf numFmtId="167" fontId="5" fillId="8" borderId="0" xfId="4" applyNumberFormat="1" applyFont="1" applyFill="1" applyBorder="1" applyAlignment="1">
      <alignment vertical="center"/>
    </xf>
    <xf numFmtId="167" fontId="5" fillId="7" borderId="0" xfId="4" applyNumberFormat="1" applyFont="1" applyFill="1" applyBorder="1" applyAlignment="1">
      <alignment vertical="center"/>
    </xf>
    <xf numFmtId="167" fontId="2" fillId="8" borderId="1" xfId="4" applyNumberFormat="1" applyFont="1" applyFill="1" applyBorder="1" applyAlignment="1">
      <alignment horizontal="right" vertical="top"/>
    </xf>
    <xf numFmtId="167" fontId="2" fillId="5" borderId="0" xfId="4" applyNumberFormat="1" applyFont="1" applyFill="1" applyBorder="1" applyAlignment="1">
      <alignment horizontal="right" vertical="top"/>
    </xf>
    <xf numFmtId="167" fontId="2" fillId="8" borderId="0" xfId="4" applyNumberFormat="1" applyFont="1" applyFill="1" applyBorder="1" applyAlignment="1">
      <alignment horizontal="right" vertical="top"/>
    </xf>
    <xf numFmtId="167" fontId="4" fillId="5" borderId="0" xfId="4" applyNumberFormat="1" applyFont="1" applyFill="1" applyBorder="1" applyAlignment="1">
      <alignment horizontal="right" vertical="top"/>
    </xf>
    <xf numFmtId="0" fontId="4" fillId="5" borderId="6" xfId="0" applyFont="1" applyFill="1" applyBorder="1" applyAlignment="1">
      <alignment horizontal="left" vertical="top"/>
    </xf>
    <xf numFmtId="172" fontId="5" fillId="5" borderId="0" xfId="0" applyNumberFormat="1" applyFont="1" applyFill="1" applyBorder="1" applyAlignment="1">
      <alignment horizontal="right" vertical="center"/>
    </xf>
    <xf numFmtId="166" fontId="2" fillId="5" borderId="0" xfId="0" applyNumberFormat="1" applyFont="1" applyFill="1" applyAlignment="1">
      <alignment horizontal="left" vertical="top"/>
    </xf>
    <xf numFmtId="0" fontId="3" fillId="6" borderId="1" xfId="0" quotePrefix="1" applyFont="1" applyFill="1" applyBorder="1" applyAlignment="1">
      <alignment vertical="top" wrapText="1"/>
    </xf>
    <xf numFmtId="0" fontId="3" fillId="6" borderId="8" xfId="0" quotePrefix="1" applyFont="1" applyFill="1" applyBorder="1" applyAlignment="1">
      <alignment vertical="top"/>
    </xf>
    <xf numFmtId="0" fontId="3" fillId="6" borderId="1" xfId="0" quotePrefix="1" applyFont="1" applyFill="1" applyBorder="1" applyAlignment="1">
      <alignment vertical="top"/>
    </xf>
    <xf numFmtId="0" fontId="3" fillId="6" borderId="1" xfId="0" quotePrefix="1" applyFont="1" applyFill="1" applyBorder="1" applyAlignment="1">
      <alignment vertical="center" wrapText="1"/>
    </xf>
    <xf numFmtId="0" fontId="3" fillId="6" borderId="1" xfId="20" quotePrefix="1" applyFont="1" applyFill="1" applyBorder="1" applyAlignment="1">
      <alignment vertical="top" wrapText="1"/>
    </xf>
    <xf numFmtId="0" fontId="3" fillId="6" borderId="1" xfId="20" applyFont="1" applyFill="1" applyBorder="1" applyAlignment="1">
      <alignment vertical="top"/>
    </xf>
    <xf numFmtId="0" fontId="5" fillId="6" borderId="0" xfId="0" applyFont="1" applyFill="1" applyBorder="1" applyAlignment="1">
      <alignment horizontal="center" vertical="center" wrapText="1"/>
    </xf>
    <xf numFmtId="0" fontId="2" fillId="5" borderId="0" xfId="23" applyFont="1" applyFill="1" applyAlignment="1">
      <alignment horizontal="left" vertical="top"/>
    </xf>
    <xf numFmtId="0" fontId="3" fillId="6" borderId="1" xfId="23" quotePrefix="1" applyFont="1" applyFill="1" applyBorder="1" applyAlignment="1">
      <alignment vertical="top" wrapText="1"/>
    </xf>
    <xf numFmtId="0" fontId="3" fillId="6" borderId="1" xfId="23" applyFont="1" applyFill="1" applyBorder="1" applyAlignment="1">
      <alignment vertical="top"/>
    </xf>
    <xf numFmtId="0" fontId="5" fillId="0" borderId="0" xfId="23" applyFont="1"/>
    <xf numFmtId="0" fontId="13" fillId="6" borderId="3" xfId="23" applyFont="1" applyFill="1" applyBorder="1"/>
    <xf numFmtId="0" fontId="13" fillId="6" borderId="10" xfId="23" applyFont="1" applyFill="1" applyBorder="1"/>
    <xf numFmtId="0" fontId="5" fillId="0" borderId="18" xfId="23" applyFont="1" applyBorder="1"/>
    <xf numFmtId="0" fontId="5" fillId="0" borderId="19" xfId="23" applyFont="1" applyBorder="1"/>
    <xf numFmtId="173" fontId="5" fillId="0" borderId="18" xfId="30" applyNumberFormat="1" applyFont="1" applyBorder="1"/>
    <xf numFmtId="0" fontId="5" fillId="0" borderId="20" xfId="23" applyFont="1" applyBorder="1"/>
    <xf numFmtId="173" fontId="5" fillId="0" borderId="0" xfId="23" applyNumberFormat="1" applyFont="1"/>
    <xf numFmtId="9" fontId="5" fillId="0" borderId="0" xfId="30" applyFont="1" applyFill="1" applyBorder="1"/>
    <xf numFmtId="168" fontId="5" fillId="0" borderId="0" xfId="30" applyNumberFormat="1" applyFont="1" applyFill="1" applyBorder="1"/>
    <xf numFmtId="10" fontId="5" fillId="0" borderId="0" xfId="23" applyNumberFormat="1" applyFont="1"/>
    <xf numFmtId="0" fontId="4" fillId="5" borderId="2" xfId="0" quotePrefix="1" applyFont="1" applyFill="1" applyBorder="1" applyAlignment="1">
      <alignment horizontal="center" vertical="center"/>
    </xf>
    <xf numFmtId="166" fontId="4" fillId="7" borderId="0" xfId="4" applyNumberFormat="1" applyFont="1" applyFill="1" applyBorder="1" applyAlignment="1">
      <alignment horizontal="right" vertical="center"/>
    </xf>
    <xf numFmtId="167" fontId="4" fillId="7" borderId="0" xfId="4" applyNumberFormat="1" applyFont="1" applyFill="1" applyBorder="1" applyAlignment="1">
      <alignment vertical="center"/>
    </xf>
    <xf numFmtId="172" fontId="4" fillId="7" borderId="0" xfId="0" applyNumberFormat="1" applyFont="1" applyFill="1" applyBorder="1" applyAlignment="1">
      <alignment horizontal="right" vertical="center"/>
    </xf>
    <xf numFmtId="0" fontId="4" fillId="5" borderId="2" xfId="0" applyFont="1" applyFill="1" applyBorder="1" applyAlignment="1">
      <alignment horizontal="center" vertical="center"/>
    </xf>
    <xf numFmtId="0" fontId="4" fillId="7" borderId="10" xfId="20" applyFont="1" applyFill="1" applyBorder="1" applyAlignment="1">
      <alignment vertical="center"/>
    </xf>
    <xf numFmtId="0" fontId="5" fillId="7" borderId="7" xfId="20" applyFont="1" applyFill="1" applyBorder="1" applyAlignment="1">
      <alignment horizontal="left" vertical="center"/>
    </xf>
    <xf numFmtId="1" fontId="2" fillId="8" borderId="7" xfId="27" applyNumberFormat="1" applyFont="1" applyFill="1" applyBorder="1" applyAlignment="1">
      <alignment horizontal="left" vertical="center"/>
    </xf>
    <xf numFmtId="1" fontId="2" fillId="8" borderId="9" xfId="27" applyNumberFormat="1" applyFont="1" applyFill="1" applyBorder="1" applyAlignment="1">
      <alignment horizontal="left" vertical="center"/>
    </xf>
    <xf numFmtId="0" fontId="2" fillId="5" borderId="2" xfId="20" applyFont="1" applyFill="1" applyBorder="1" applyAlignment="1">
      <alignment horizontal="center" vertical="center"/>
    </xf>
    <xf numFmtId="1" fontId="2" fillId="8" borderId="2" xfId="27" applyNumberFormat="1" applyFont="1" applyFill="1" applyBorder="1" applyAlignment="1">
      <alignment horizontal="center" vertical="center"/>
    </xf>
    <xf numFmtId="1" fontId="2" fillId="8" borderId="8" xfId="27" applyNumberFormat="1" applyFont="1" applyFill="1" applyBorder="1" applyAlignment="1">
      <alignment horizontal="center" vertical="center"/>
    </xf>
    <xf numFmtId="0" fontId="5" fillId="7" borderId="7" xfId="20" applyFont="1" applyFill="1" applyBorder="1" applyAlignment="1">
      <alignment vertical="center"/>
    </xf>
    <xf numFmtId="0" fontId="2" fillId="8" borderId="2" xfId="20" applyFont="1" applyFill="1" applyBorder="1" applyAlignment="1">
      <alignment horizontal="center" vertical="center"/>
    </xf>
    <xf numFmtId="0" fontId="5" fillId="8" borderId="7" xfId="20" applyFont="1" applyFill="1" applyBorder="1" applyAlignment="1">
      <alignment vertical="center"/>
    </xf>
    <xf numFmtId="0" fontId="2" fillId="8" borderId="8" xfId="20" applyFont="1" applyFill="1" applyBorder="1" applyAlignment="1">
      <alignment horizontal="center" vertical="center"/>
    </xf>
    <xf numFmtId="0" fontId="5" fillId="8" borderId="9" xfId="20" applyFont="1" applyFill="1" applyBorder="1" applyAlignment="1">
      <alignment vertical="center"/>
    </xf>
    <xf numFmtId="0" fontId="4" fillId="5" borderId="10" xfId="20" applyFont="1" applyFill="1" applyBorder="1" applyAlignment="1">
      <alignment vertical="center"/>
    </xf>
    <xf numFmtId="172" fontId="5" fillId="5" borderId="0" xfId="0" applyNumberFormat="1" applyFont="1" applyFill="1" applyBorder="1" applyAlignment="1">
      <alignment vertical="center"/>
    </xf>
    <xf numFmtId="0" fontId="2" fillId="8" borderId="7" xfId="20" applyFont="1" applyFill="1" applyBorder="1" applyAlignment="1">
      <alignment horizontal="left" vertical="top"/>
    </xf>
    <xf numFmtId="0" fontId="2" fillId="5" borderId="7" xfId="20" applyFont="1" applyFill="1" applyBorder="1" applyAlignment="1">
      <alignment horizontal="left" vertical="top"/>
    </xf>
    <xf numFmtId="0" fontId="2" fillId="8" borderId="9" xfId="20" applyFont="1" applyFill="1" applyBorder="1" applyAlignment="1">
      <alignment horizontal="left" vertical="top"/>
    </xf>
    <xf numFmtId="0" fontId="2" fillId="5" borderId="2" xfId="20" quotePrefix="1" applyFont="1" applyFill="1" applyBorder="1" applyAlignment="1">
      <alignment horizontal="center" vertical="center"/>
    </xf>
    <xf numFmtId="0" fontId="4" fillId="5" borderId="11" xfId="20" applyFont="1" applyFill="1" applyBorder="1" applyAlignment="1">
      <alignment horizontal="left" vertical="top"/>
    </xf>
    <xf numFmtId="172" fontId="4" fillId="5" borderId="0" xfId="0" applyNumberFormat="1" applyFont="1" applyFill="1" applyBorder="1" applyAlignment="1">
      <alignment vertical="center"/>
    </xf>
    <xf numFmtId="172" fontId="4" fillId="5" borderId="0" xfId="0" applyNumberFormat="1" applyFont="1" applyFill="1" applyBorder="1" applyAlignment="1">
      <alignment horizontal="right" vertical="center"/>
    </xf>
    <xf numFmtId="166" fontId="4" fillId="5" borderId="6" xfId="4" applyNumberFormat="1" applyFont="1" applyFill="1" applyBorder="1" applyAlignment="1">
      <alignment horizontal="right" vertical="center"/>
    </xf>
    <xf numFmtId="166" fontId="4" fillId="7" borderId="6" xfId="4" applyNumberFormat="1" applyFont="1" applyFill="1" applyBorder="1" applyAlignment="1">
      <alignment vertical="center"/>
    </xf>
    <xf numFmtId="167" fontId="5" fillId="5" borderId="0" xfId="4" applyNumberFormat="1" applyFont="1" applyFill="1" applyBorder="1" applyAlignment="1">
      <alignment horizontal="right" vertical="center"/>
    </xf>
    <xf numFmtId="0" fontId="5" fillId="5" borderId="0" xfId="0" applyFont="1" applyFill="1" applyAlignment="1">
      <alignment horizontal="left" vertical="top"/>
    </xf>
    <xf numFmtId="166" fontId="5" fillId="5" borderId="0" xfId="4" applyNumberFormat="1" applyFont="1" applyFill="1" applyBorder="1" applyAlignment="1">
      <alignment horizontal="right" vertical="top"/>
    </xf>
    <xf numFmtId="0" fontId="5" fillId="5" borderId="2" xfId="20" applyFont="1" applyFill="1" applyBorder="1" applyAlignment="1">
      <alignment horizontal="center" vertical="center"/>
    </xf>
    <xf numFmtId="0" fontId="5" fillId="5" borderId="2" xfId="20" quotePrefix="1" applyFont="1" applyFill="1" applyBorder="1" applyAlignment="1">
      <alignment horizontal="center" vertical="center"/>
    </xf>
    <xf numFmtId="166" fontId="4" fillId="7" borderId="11" xfId="4" applyNumberFormat="1" applyFont="1" applyFill="1" applyBorder="1" applyAlignment="1">
      <alignment horizontal="right" vertical="center"/>
    </xf>
    <xf numFmtId="0" fontId="4" fillId="6" borderId="4" xfId="0" quotePrefix="1" applyFont="1" applyFill="1" applyBorder="1" applyAlignment="1">
      <alignment horizontal="center" vertical="center"/>
    </xf>
    <xf numFmtId="166" fontId="5" fillId="8" borderId="8" xfId="4" applyNumberFormat="1" applyFont="1" applyFill="1" applyBorder="1" applyAlignment="1">
      <alignment vertical="center"/>
    </xf>
    <xf numFmtId="166" fontId="5" fillId="8" borderId="1" xfId="4" applyNumberFormat="1" applyFont="1" applyFill="1" applyBorder="1" applyAlignment="1">
      <alignment vertical="center"/>
    </xf>
    <xf numFmtId="172" fontId="5" fillId="8" borderId="1" xfId="0" applyNumberFormat="1" applyFont="1" applyFill="1" applyBorder="1" applyAlignment="1">
      <alignment vertical="center"/>
    </xf>
    <xf numFmtId="166" fontId="5" fillId="7" borderId="2" xfId="4" applyNumberFormat="1" applyFont="1" applyFill="1" applyBorder="1" applyAlignment="1">
      <alignment horizontal="right" vertical="center"/>
    </xf>
    <xf numFmtId="167" fontId="5" fillId="8" borderId="1" xfId="4" applyNumberFormat="1" applyFont="1" applyFill="1" applyBorder="1" applyAlignment="1">
      <alignment vertical="center"/>
    </xf>
    <xf numFmtId="0" fontId="5" fillId="6" borderId="8" xfId="0" applyFont="1" applyFill="1" applyBorder="1" applyAlignment="1">
      <alignment horizontal="center" vertical="center" wrapText="1"/>
    </xf>
    <xf numFmtId="166" fontId="4" fillId="5" borderId="2" xfId="4" applyNumberFormat="1" applyFont="1" applyFill="1" applyBorder="1" applyAlignment="1">
      <alignment horizontal="right" vertical="center"/>
    </xf>
    <xf numFmtId="166" fontId="2" fillId="8" borderId="2" xfId="4" applyNumberFormat="1" applyFont="1" applyFill="1" applyBorder="1" applyAlignment="1">
      <alignment horizontal="right" vertical="center"/>
    </xf>
    <xf numFmtId="166" fontId="4" fillId="5" borderId="2" xfId="4" applyNumberFormat="1" applyFont="1" applyFill="1" applyBorder="1" applyAlignment="1">
      <alignment vertical="center"/>
    </xf>
    <xf numFmtId="166" fontId="5" fillId="7" borderId="2" xfId="4" applyNumberFormat="1" applyFont="1" applyFill="1" applyBorder="1" applyAlignment="1">
      <alignment vertical="center"/>
    </xf>
    <xf numFmtId="166" fontId="5" fillId="8" borderId="2" xfId="4" applyNumberFormat="1" applyFont="1" applyFill="1" applyBorder="1" applyAlignment="1">
      <alignment vertical="center"/>
    </xf>
    <xf numFmtId="166" fontId="2" fillId="8" borderId="8" xfId="4" applyNumberFormat="1" applyFont="1" applyFill="1" applyBorder="1" applyAlignment="1">
      <alignment horizontal="right" vertical="top"/>
    </xf>
    <xf numFmtId="166" fontId="4" fillId="5" borderId="2" xfId="4" applyNumberFormat="1" applyFont="1" applyFill="1" applyBorder="1" applyAlignment="1">
      <alignment horizontal="right" vertical="top"/>
    </xf>
    <xf numFmtId="166" fontId="2" fillId="5" borderId="2" xfId="4" applyNumberFormat="1" applyFont="1" applyFill="1" applyBorder="1" applyAlignment="1">
      <alignment horizontal="right" vertical="top"/>
    </xf>
    <xf numFmtId="166" fontId="2" fillId="8" borderId="2" xfId="4" applyNumberFormat="1" applyFont="1" applyFill="1" applyBorder="1" applyAlignment="1">
      <alignment horizontal="right" vertical="top"/>
    </xf>
    <xf numFmtId="0" fontId="11" fillId="5" borderId="0" xfId="0" applyFont="1" applyFill="1" applyAlignment="1">
      <alignment horizontal="left" vertical="top"/>
    </xf>
    <xf numFmtId="0" fontId="2" fillId="8" borderId="1" xfId="20" applyFont="1" applyFill="1" applyBorder="1" applyAlignment="1">
      <alignment horizontal="left" vertical="top"/>
    </xf>
    <xf numFmtId="0" fontId="2" fillId="5" borderId="0" xfId="20" applyFont="1" applyFill="1" applyBorder="1" applyAlignment="1">
      <alignment horizontal="left" vertical="top"/>
    </xf>
    <xf numFmtId="0" fontId="2" fillId="8" borderId="0" xfId="20" applyFont="1" applyFill="1" applyBorder="1" applyAlignment="1">
      <alignment horizontal="left" vertical="top"/>
    </xf>
    <xf numFmtId="0" fontId="2" fillId="5" borderId="10" xfId="20" applyFont="1" applyFill="1" applyBorder="1" applyAlignment="1">
      <alignment horizontal="left" vertical="top"/>
    </xf>
    <xf numFmtId="0" fontId="2" fillId="5" borderId="3" xfId="20" applyFont="1" applyFill="1" applyBorder="1" applyAlignment="1">
      <alignment horizontal="left" vertical="top"/>
    </xf>
    <xf numFmtId="0" fontId="4"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167" fontId="4" fillId="0" borderId="0" xfId="4" applyNumberFormat="1" applyFont="1" applyFill="1" applyBorder="1" applyAlignment="1">
      <alignment horizontal="right" vertical="center"/>
    </xf>
    <xf numFmtId="167" fontId="2" fillId="0" borderId="0" xfId="4" applyNumberFormat="1" applyFont="1" applyFill="1" applyBorder="1" applyAlignment="1">
      <alignment horizontal="right" vertical="center"/>
    </xf>
    <xf numFmtId="0" fontId="2" fillId="5" borderId="3" xfId="0" applyFont="1" applyFill="1" applyBorder="1" applyAlignment="1">
      <alignment horizontal="left" vertical="top"/>
    </xf>
    <xf numFmtId="0" fontId="18" fillId="6" borderId="6" xfId="0" applyFont="1" applyFill="1" applyBorder="1" applyAlignment="1">
      <alignment horizontal="left" vertical="center" wrapText="1"/>
    </xf>
    <xf numFmtId="0" fontId="3" fillId="6" borderId="3" xfId="0" quotePrefix="1" applyFont="1" applyFill="1" applyBorder="1" applyAlignment="1">
      <alignment horizontal="center" vertical="center"/>
    </xf>
    <xf numFmtId="0" fontId="4" fillId="6" borderId="3" xfId="0" quotePrefix="1" applyFont="1" applyFill="1" applyBorder="1" applyAlignment="1">
      <alignment horizontal="center" vertical="center"/>
    </xf>
    <xf numFmtId="0" fontId="4" fillId="6" borderId="3" xfId="20" applyFont="1" applyFill="1" applyBorder="1" applyAlignment="1">
      <alignment horizontal="center" vertical="center"/>
    </xf>
    <xf numFmtId="0" fontId="3" fillId="6" borderId="1" xfId="0" applyFont="1" applyFill="1" applyBorder="1" applyAlignment="1">
      <alignment horizontal="left" vertical="top"/>
    </xf>
    <xf numFmtId="0" fontId="4" fillId="6" borderId="6" xfId="20" applyFont="1" applyFill="1" applyBorder="1" applyAlignment="1">
      <alignment horizontal="left" vertical="center"/>
    </xf>
    <xf numFmtId="0" fontId="3" fillId="6" borderId="9" xfId="0" applyFont="1" applyFill="1" applyBorder="1" applyAlignment="1">
      <alignment vertical="top"/>
    </xf>
    <xf numFmtId="0" fontId="5" fillId="6" borderId="9" xfId="0" applyFont="1" applyFill="1" applyBorder="1" applyAlignment="1">
      <alignment horizontal="center" vertical="center" wrapText="1"/>
    </xf>
    <xf numFmtId="0" fontId="3" fillId="6" borderId="7" xfId="0" quotePrefix="1" applyFont="1" applyFill="1" applyBorder="1" applyAlignment="1">
      <alignment vertical="center" wrapText="1"/>
    </xf>
    <xf numFmtId="0" fontId="3" fillId="6" borderId="9" xfId="0" quotePrefix="1" applyFont="1" applyFill="1" applyBorder="1" applyAlignment="1">
      <alignment vertical="top" wrapText="1"/>
    </xf>
    <xf numFmtId="0" fontId="4" fillId="0" borderId="3" xfId="0" applyFont="1" applyFill="1" applyBorder="1" applyAlignment="1">
      <alignment horizontal="center" vertical="center" wrapText="1"/>
    </xf>
    <xf numFmtId="167" fontId="2" fillId="0" borderId="1" xfId="4" applyNumberFormat="1" applyFont="1" applyFill="1" applyBorder="1" applyAlignment="1">
      <alignment horizontal="right" vertical="center"/>
    </xf>
    <xf numFmtId="0" fontId="3" fillId="6" borderId="9" xfId="0" applyFont="1" applyFill="1" applyBorder="1" applyAlignment="1">
      <alignment horizontal="left" vertical="top"/>
    </xf>
    <xf numFmtId="0" fontId="5" fillId="6" borderId="7" xfId="0" applyFont="1" applyFill="1" applyBorder="1" applyAlignment="1">
      <alignment horizontal="center" vertical="center" wrapText="1"/>
    </xf>
    <xf numFmtId="0" fontId="3" fillId="6" borderId="9" xfId="0" quotePrefix="1" applyFont="1" applyFill="1" applyBorder="1" applyAlignment="1">
      <alignment vertical="center" wrapText="1"/>
    </xf>
    <xf numFmtId="0" fontId="3" fillId="6" borderId="9" xfId="20" applyFont="1" applyFill="1" applyBorder="1" applyAlignment="1">
      <alignment vertical="top"/>
    </xf>
    <xf numFmtId="0" fontId="3" fillId="6" borderId="9" xfId="23" applyFont="1" applyFill="1" applyBorder="1" applyAlignment="1">
      <alignment vertical="top"/>
    </xf>
    <xf numFmtId="0" fontId="4" fillId="7" borderId="0" xfId="0" applyFont="1" applyFill="1" applyBorder="1" applyAlignment="1">
      <alignment vertical="center"/>
    </xf>
    <xf numFmtId="0" fontId="5" fillId="0" borderId="3"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7" borderId="3" xfId="20" applyFont="1" applyFill="1" applyBorder="1" applyAlignment="1">
      <alignment vertical="center"/>
    </xf>
    <xf numFmtId="0" fontId="5" fillId="7" borderId="0" xfId="20" applyFont="1" applyFill="1" applyBorder="1" applyAlignment="1">
      <alignment horizontal="left" vertical="center"/>
    </xf>
    <xf numFmtId="1" fontId="2" fillId="8" borderId="0" xfId="27" applyNumberFormat="1" applyFont="1" applyFill="1" applyBorder="1" applyAlignment="1">
      <alignment horizontal="left" vertical="center"/>
    </xf>
    <xf numFmtId="1" fontId="2" fillId="8" borderId="1" xfId="27" applyNumberFormat="1" applyFont="1" applyFill="1" applyBorder="1" applyAlignment="1">
      <alignment horizontal="left" vertical="center"/>
    </xf>
    <xf numFmtId="0" fontId="4" fillId="5" borderId="3" xfId="20" applyFont="1" applyFill="1" applyBorder="1" applyAlignment="1">
      <alignment vertical="center"/>
    </xf>
    <xf numFmtId="0" fontId="5" fillId="7" borderId="0" xfId="20" applyFont="1" applyFill="1" applyBorder="1" applyAlignment="1">
      <alignment vertical="center"/>
    </xf>
    <xf numFmtId="0" fontId="5" fillId="8" borderId="0" xfId="20" applyFont="1" applyFill="1" applyBorder="1" applyAlignment="1">
      <alignment vertical="center"/>
    </xf>
    <xf numFmtId="0" fontId="5" fillId="8" borderId="1" xfId="20" applyFont="1" applyFill="1" applyBorder="1" applyAlignment="1">
      <alignment vertical="center"/>
    </xf>
    <xf numFmtId="0" fontId="3" fillId="6" borderId="8" xfId="0" quotePrefix="1" applyFont="1" applyFill="1" applyBorder="1" applyAlignment="1">
      <alignment vertical="center"/>
    </xf>
    <xf numFmtId="0" fontId="2" fillId="2" borderId="0" xfId="0" applyFont="1" applyFill="1" applyBorder="1" applyAlignment="1">
      <alignment horizontal="center" vertical="top"/>
    </xf>
    <xf numFmtId="0" fontId="2" fillId="5" borderId="0" xfId="20" applyFont="1" applyFill="1"/>
    <xf numFmtId="0" fontId="22" fillId="5" borderId="1" xfId="20" applyFont="1" applyFill="1" applyBorder="1" applyAlignment="1"/>
    <xf numFmtId="0" fontId="27" fillId="5" borderId="8" xfId="20" applyFont="1" applyFill="1" applyBorder="1" applyAlignment="1">
      <alignment horizontal="right" vertical="center"/>
    </xf>
    <xf numFmtId="0" fontId="26" fillId="5" borderId="1" xfId="20" quotePrefix="1" applyFont="1" applyFill="1" applyBorder="1" applyAlignment="1">
      <alignment vertical="center"/>
    </xf>
    <xf numFmtId="0" fontId="26" fillId="5" borderId="1" xfId="20" applyFont="1" applyFill="1" applyBorder="1" applyAlignment="1">
      <alignment vertical="center"/>
    </xf>
    <xf numFmtId="0" fontId="26" fillId="5" borderId="9" xfId="20" applyFont="1" applyFill="1" applyBorder="1" applyAlignment="1">
      <alignment vertical="center"/>
    </xf>
    <xf numFmtId="0" fontId="26" fillId="5" borderId="0" xfId="20" applyFont="1" applyFill="1" applyAlignment="1">
      <alignment vertical="center"/>
    </xf>
    <xf numFmtId="0" fontId="4" fillId="5" borderId="0" xfId="20" applyFont="1" applyFill="1" applyAlignment="1">
      <alignment horizontal="left" vertical="top"/>
    </xf>
    <xf numFmtId="0" fontId="22" fillId="5" borderId="0" xfId="20" applyFont="1" applyFill="1"/>
    <xf numFmtId="0" fontId="4" fillId="6" borderId="3" xfId="0" quotePrefix="1" applyFont="1" applyFill="1" applyBorder="1" applyAlignment="1">
      <alignment horizontal="center" vertical="center"/>
    </xf>
    <xf numFmtId="0" fontId="2" fillId="2" borderId="0" xfId="0" applyFont="1" applyFill="1" applyBorder="1" applyAlignment="1">
      <alignment horizontal="center" vertical="top"/>
    </xf>
    <xf numFmtId="0" fontId="3" fillId="6" borderId="1" xfId="0" quotePrefix="1" applyFont="1" applyFill="1" applyBorder="1" applyAlignment="1">
      <alignment horizontal="center" vertical="center"/>
    </xf>
    <xf numFmtId="0" fontId="12" fillId="5" borderId="0" xfId="0" applyFont="1" applyFill="1" applyAlignment="1">
      <alignment vertical="top" wrapText="1"/>
    </xf>
    <xf numFmtId="0" fontId="2" fillId="2" borderId="0" xfId="0" applyFont="1" applyFill="1" applyBorder="1" applyAlignment="1">
      <alignment horizontal="center" vertical="top"/>
    </xf>
    <xf numFmtId="0" fontId="3" fillId="6" borderId="0" xfId="0" quotePrefix="1" applyFont="1" applyFill="1" applyBorder="1" applyAlignment="1">
      <alignment horizontal="left" vertical="center" wrapText="1"/>
    </xf>
    <xf numFmtId="0" fontId="4" fillId="6" borderId="4"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3" fillId="6" borderId="1" xfId="0" quotePrefix="1" applyFont="1" applyFill="1" applyBorder="1" applyAlignment="1">
      <alignment horizontal="left" vertical="top" wrapText="1"/>
    </xf>
    <xf numFmtId="164" fontId="4" fillId="5" borderId="4" xfId="34" applyFont="1" applyFill="1" applyBorder="1" applyAlignment="1">
      <alignment horizontal="right" vertical="center"/>
    </xf>
    <xf numFmtId="164" fontId="4" fillId="5" borderId="0" xfId="34" applyFont="1" applyFill="1" applyBorder="1" applyAlignment="1">
      <alignment horizontal="right" vertical="center"/>
    </xf>
    <xf numFmtId="164" fontId="2" fillId="5" borderId="0" xfId="34" applyFont="1" applyFill="1" applyBorder="1" applyAlignment="1">
      <alignment horizontal="right" vertical="center"/>
    </xf>
    <xf numFmtId="164" fontId="2" fillId="8" borderId="0" xfId="34" applyFont="1" applyFill="1" applyBorder="1" applyAlignment="1">
      <alignment horizontal="right" vertical="center"/>
    </xf>
    <xf numFmtId="164" fontId="2" fillId="8" borderId="1" xfId="34" applyFont="1" applyFill="1" applyBorder="1" applyAlignment="1">
      <alignment horizontal="right" vertical="center"/>
    </xf>
    <xf numFmtId="164" fontId="4" fillId="5" borderId="7" xfId="34" applyFont="1" applyFill="1" applyBorder="1" applyAlignment="1">
      <alignment horizontal="right" vertical="center"/>
    </xf>
    <xf numFmtId="164" fontId="2" fillId="5" borderId="7" xfId="34" applyFont="1" applyFill="1" applyBorder="1" applyAlignment="1">
      <alignment horizontal="right" vertical="center"/>
    </xf>
    <xf numFmtId="164" fontId="2" fillId="8" borderId="7" xfId="34" applyFont="1" applyFill="1" applyBorder="1" applyAlignment="1">
      <alignment horizontal="right" vertical="center"/>
    </xf>
    <xf numFmtId="164" fontId="2" fillId="8" borderId="9" xfId="34" applyFont="1" applyFill="1" applyBorder="1" applyAlignment="1">
      <alignment horizontal="right" vertical="center"/>
    </xf>
    <xf numFmtId="0" fontId="5" fillId="6" borderId="5" xfId="0" applyFont="1" applyFill="1" applyBorder="1" applyAlignment="1">
      <alignment horizontal="center" vertical="center" wrapText="1"/>
    </xf>
    <xf numFmtId="164" fontId="4" fillId="5" borderId="5" xfId="34" applyFont="1" applyFill="1" applyBorder="1" applyAlignment="1">
      <alignment horizontal="right" vertical="center"/>
    </xf>
    <xf numFmtId="0" fontId="4" fillId="6" borderId="7" xfId="0" applyFont="1" applyFill="1" applyBorder="1" applyAlignment="1">
      <alignment horizontal="center" vertical="center" wrapText="1"/>
    </xf>
    <xf numFmtId="164" fontId="5" fillId="5" borderId="0" xfId="34" applyFont="1" applyFill="1" applyBorder="1" applyAlignment="1">
      <alignment horizontal="right" vertical="center"/>
    </xf>
    <xf numFmtId="164" fontId="4" fillId="5" borderId="9" xfId="34" applyFont="1" applyFill="1" applyBorder="1" applyAlignment="1">
      <alignment horizontal="right" vertical="center"/>
    </xf>
    <xf numFmtId="0" fontId="5" fillId="6" borderId="10" xfId="0" applyFont="1" applyFill="1" applyBorder="1" applyAlignment="1">
      <alignment horizontal="center" vertical="center" wrapText="1"/>
    </xf>
    <xf numFmtId="0" fontId="4" fillId="5" borderId="3"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5" fillId="5" borderId="1" xfId="0" applyFont="1" applyFill="1" applyBorder="1" applyAlignment="1">
      <alignment horizontal="center" vertical="center" wrapText="1"/>
    </xf>
    <xf numFmtId="167" fontId="2" fillId="5" borderId="1" xfId="4" applyNumberFormat="1" applyFont="1" applyFill="1" applyBorder="1" applyAlignment="1">
      <alignment horizontal="right" vertical="center"/>
    </xf>
    <xf numFmtId="0" fontId="18" fillId="6" borderId="4"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2" fillId="2" borderId="0" xfId="0" applyFont="1" applyFill="1" applyBorder="1" applyAlignment="1">
      <alignment horizontal="center" vertical="top"/>
    </xf>
    <xf numFmtId="0" fontId="3" fillId="6" borderId="3" xfId="0" quotePrefix="1" applyFont="1" applyFill="1" applyBorder="1" applyAlignment="1">
      <alignment horizontal="center" vertical="center"/>
    </xf>
    <xf numFmtId="0" fontId="3" fillId="6" borderId="1" xfId="0" quotePrefix="1" applyFont="1" applyFill="1" applyBorder="1" applyAlignment="1">
      <alignment horizontal="center" vertical="center"/>
    </xf>
    <xf numFmtId="0" fontId="3" fillId="6" borderId="0" xfId="0" quotePrefix="1" applyFont="1" applyFill="1" applyBorder="1" applyAlignment="1">
      <alignment horizontal="left" vertical="center" wrapText="1"/>
    </xf>
    <xf numFmtId="0" fontId="4" fillId="6" borderId="3" xfId="0" quotePrefix="1" applyFont="1" applyFill="1" applyBorder="1" applyAlignment="1">
      <alignment horizontal="center" vertical="center"/>
    </xf>
    <xf numFmtId="0" fontId="4" fillId="6" borderId="3" xfId="20" applyFont="1" applyFill="1" applyBorder="1" applyAlignment="1">
      <alignment horizontal="center" vertical="center"/>
    </xf>
    <xf numFmtId="0" fontId="3" fillId="6" borderId="1" xfId="0" quotePrefix="1" applyFont="1" applyFill="1" applyBorder="1" applyAlignment="1">
      <alignment horizontal="left" vertical="top" wrapText="1"/>
    </xf>
    <xf numFmtId="0" fontId="18" fillId="6" borderId="6" xfId="0" applyFont="1" applyFill="1" applyBorder="1" applyAlignment="1">
      <alignment horizontal="left" vertical="center" wrapText="1"/>
    </xf>
    <xf numFmtId="0" fontId="2" fillId="2" borderId="0" xfId="0" applyFont="1" applyFill="1" applyBorder="1" applyAlignment="1">
      <alignment horizontal="center" vertical="top"/>
    </xf>
    <xf numFmtId="0" fontId="3" fillId="6" borderId="3" xfId="0" quotePrefix="1" applyFont="1" applyFill="1" applyBorder="1" applyAlignment="1">
      <alignment horizontal="center" vertical="center"/>
    </xf>
    <xf numFmtId="0" fontId="3" fillId="6" borderId="0" xfId="0" quotePrefix="1" applyFont="1" applyFill="1" applyBorder="1" applyAlignment="1">
      <alignment horizontal="left" vertical="center" wrapText="1"/>
    </xf>
    <xf numFmtId="0" fontId="4" fillId="6" borderId="3" xfId="20" applyFont="1" applyFill="1" applyBorder="1" applyAlignment="1">
      <alignment horizontal="center" vertical="center"/>
    </xf>
    <xf numFmtId="0" fontId="2" fillId="2" borderId="0" xfId="0" applyFont="1" applyFill="1" applyBorder="1" applyAlignment="1">
      <alignment horizontal="center" vertical="top"/>
    </xf>
    <xf numFmtId="0" fontId="3" fillId="6" borderId="0" xfId="0" quotePrefix="1" applyFont="1" applyFill="1" applyBorder="1" applyAlignment="1">
      <alignment horizontal="left" vertical="center" wrapText="1"/>
    </xf>
    <xf numFmtId="0" fontId="3" fillId="6" borderId="7" xfId="0" quotePrefix="1" applyFont="1" applyFill="1" applyBorder="1" applyAlignment="1">
      <alignment horizontal="left" vertical="center" wrapText="1"/>
    </xf>
    <xf numFmtId="0" fontId="4" fillId="6" borderId="3" xfId="0" applyFont="1" applyFill="1" applyBorder="1" applyAlignment="1">
      <alignment horizontal="center" vertical="center" wrapText="1"/>
    </xf>
    <xf numFmtId="0" fontId="2" fillId="2" borderId="0" xfId="23" applyFont="1" applyFill="1" applyBorder="1" applyAlignment="1">
      <alignment horizontal="center" vertical="top"/>
    </xf>
    <xf numFmtId="0" fontId="24" fillId="5" borderId="2" xfId="20" applyFont="1" applyFill="1" applyBorder="1" applyAlignment="1">
      <alignment horizontal="left" vertical="center"/>
    </xf>
    <xf numFmtId="0" fontId="28" fillId="5" borderId="11" xfId="20" applyFont="1" applyFill="1" applyBorder="1" applyAlignment="1">
      <alignment horizontal="left" vertical="center"/>
    </xf>
    <xf numFmtId="0" fontId="28" fillId="5" borderId="8" xfId="20" applyFont="1" applyFill="1" applyBorder="1" applyAlignment="1">
      <alignment horizontal="left" vertical="center"/>
    </xf>
    <xf numFmtId="0" fontId="28" fillId="5" borderId="2" xfId="20" applyFont="1" applyFill="1" applyBorder="1" applyAlignment="1">
      <alignment vertical="center"/>
    </xf>
    <xf numFmtId="0" fontId="28" fillId="5" borderId="8" xfId="20" applyFont="1" applyFill="1" applyBorder="1" applyAlignment="1">
      <alignment vertical="center"/>
    </xf>
    <xf numFmtId="0" fontId="28" fillId="5" borderId="11" xfId="20" applyFont="1" applyFill="1" applyBorder="1" applyAlignment="1">
      <alignment vertical="center"/>
    </xf>
    <xf numFmtId="164" fontId="4" fillId="5" borderId="1" xfId="34" applyFont="1" applyFill="1" applyBorder="1" applyAlignment="1">
      <alignment horizontal="right" vertical="center"/>
    </xf>
    <xf numFmtId="166" fontId="4" fillId="5" borderId="5" xfId="4" applyNumberFormat="1" applyFont="1" applyFill="1" applyBorder="1" applyAlignment="1">
      <alignment horizontal="right" vertical="center"/>
    </xf>
    <xf numFmtId="166" fontId="4" fillId="5" borderId="7" xfId="4" applyNumberFormat="1" applyFont="1" applyFill="1" applyBorder="1" applyAlignment="1">
      <alignment horizontal="right" vertical="center"/>
    </xf>
    <xf numFmtId="166" fontId="5" fillId="7" borderId="7" xfId="4" applyNumberFormat="1" applyFont="1" applyFill="1" applyBorder="1" applyAlignment="1">
      <alignment horizontal="right" vertical="center"/>
    </xf>
    <xf numFmtId="166" fontId="2" fillId="8" borderId="7" xfId="4" applyNumberFormat="1" applyFont="1" applyFill="1" applyBorder="1" applyAlignment="1">
      <alignment horizontal="right" vertical="center"/>
    </xf>
    <xf numFmtId="166" fontId="4" fillId="5" borderId="7" xfId="4" applyNumberFormat="1" applyFont="1" applyFill="1" applyBorder="1" applyAlignment="1">
      <alignment vertical="center"/>
    </xf>
    <xf numFmtId="166" fontId="5" fillId="7" borderId="7" xfId="4" applyNumberFormat="1" applyFont="1" applyFill="1" applyBorder="1" applyAlignment="1">
      <alignment vertical="center"/>
    </xf>
    <xf numFmtId="166" fontId="5" fillId="8" borderId="7" xfId="4" applyNumberFormat="1" applyFont="1" applyFill="1" applyBorder="1" applyAlignment="1">
      <alignment vertical="center"/>
    </xf>
    <xf numFmtId="166" fontId="2" fillId="8" borderId="9" xfId="4" applyNumberFormat="1" applyFont="1" applyFill="1" applyBorder="1" applyAlignment="1">
      <alignment horizontal="right" vertical="top"/>
    </xf>
    <xf numFmtId="166" fontId="4" fillId="5" borderId="7" xfId="4" applyNumberFormat="1" applyFont="1" applyFill="1" applyBorder="1" applyAlignment="1">
      <alignment horizontal="right" vertical="top"/>
    </xf>
    <xf numFmtId="166" fontId="2" fillId="5" borderId="7" xfId="4" applyNumberFormat="1" applyFont="1" applyFill="1" applyBorder="1" applyAlignment="1">
      <alignment horizontal="right" vertical="top"/>
    </xf>
    <xf numFmtId="166" fontId="2" fillId="8" borderId="7" xfId="4" applyNumberFormat="1" applyFont="1" applyFill="1" applyBorder="1" applyAlignment="1">
      <alignment horizontal="right" vertical="top"/>
    </xf>
    <xf numFmtId="166" fontId="5" fillId="8" borderId="9" xfId="4" applyNumberFormat="1" applyFont="1" applyFill="1" applyBorder="1" applyAlignment="1">
      <alignment vertical="center"/>
    </xf>
    <xf numFmtId="166" fontId="4" fillId="7" borderId="7" xfId="4" applyNumberFormat="1" applyFont="1" applyFill="1" applyBorder="1" applyAlignment="1">
      <alignment horizontal="right" vertical="center"/>
    </xf>
    <xf numFmtId="166" fontId="4" fillId="7" borderId="7" xfId="4" applyNumberFormat="1" applyFont="1" applyFill="1" applyBorder="1" applyAlignment="1">
      <alignment vertical="center"/>
    </xf>
    <xf numFmtId="166" fontId="5" fillId="5" borderId="7" xfId="4" applyNumberFormat="1" applyFont="1" applyFill="1" applyBorder="1" applyAlignment="1">
      <alignment vertical="center"/>
    </xf>
    <xf numFmtId="164" fontId="4" fillId="7" borderId="0" xfId="34" applyFont="1" applyFill="1" applyBorder="1" applyAlignment="1">
      <alignment vertical="center"/>
    </xf>
    <xf numFmtId="164" fontId="5" fillId="7" borderId="0" xfId="34" applyFont="1" applyFill="1" applyBorder="1" applyAlignment="1">
      <alignment horizontal="right" vertical="center"/>
    </xf>
    <xf numFmtId="164" fontId="5" fillId="8" borderId="1" xfId="34" applyFont="1" applyFill="1" applyBorder="1" applyAlignment="1">
      <alignment vertical="center"/>
    </xf>
    <xf numFmtId="164" fontId="4" fillId="5" borderId="0" xfId="34" applyFont="1" applyFill="1" applyBorder="1" applyAlignment="1">
      <alignment vertical="center"/>
    </xf>
    <xf numFmtId="164" fontId="5" fillId="7" borderId="0" xfId="34" applyFont="1" applyFill="1" applyBorder="1" applyAlignment="1">
      <alignment vertical="center"/>
    </xf>
    <xf numFmtId="164" fontId="5" fillId="8" borderId="0" xfId="34" applyFont="1" applyFill="1" applyBorder="1" applyAlignment="1">
      <alignment vertical="center"/>
    </xf>
    <xf numFmtId="164" fontId="2" fillId="8" borderId="1" xfId="34" applyFont="1" applyFill="1" applyBorder="1" applyAlignment="1">
      <alignment horizontal="right" vertical="top"/>
    </xf>
    <xf numFmtId="164" fontId="4" fillId="5" borderId="0" xfId="34" applyFont="1" applyFill="1" applyBorder="1" applyAlignment="1">
      <alignment horizontal="right" vertical="top"/>
    </xf>
    <xf numFmtId="164" fontId="2" fillId="5" borderId="0" xfId="34" applyFont="1" applyFill="1" applyBorder="1" applyAlignment="1">
      <alignment horizontal="right" vertical="top"/>
    </xf>
    <xf numFmtId="164" fontId="2" fillId="8" borderId="0" xfId="34" applyFont="1" applyFill="1" applyBorder="1" applyAlignment="1">
      <alignment horizontal="right" vertical="top"/>
    </xf>
    <xf numFmtId="164" fontId="4" fillId="7" borderId="1" xfId="34" applyFont="1" applyFill="1" applyBorder="1" applyAlignment="1">
      <alignment vertical="center"/>
    </xf>
    <xf numFmtId="164" fontId="2" fillId="5" borderId="1" xfId="34" applyFont="1" applyFill="1" applyBorder="1" applyAlignment="1">
      <alignment horizontal="right" vertical="center"/>
    </xf>
    <xf numFmtId="0" fontId="2" fillId="6" borderId="1" xfId="0" applyFont="1" applyFill="1" applyBorder="1" applyAlignment="1">
      <alignment horizontal="left" vertical="top"/>
    </xf>
    <xf numFmtId="0" fontId="3" fillId="6" borderId="8" xfId="23" quotePrefix="1" applyFont="1" applyFill="1" applyBorder="1" applyAlignment="1">
      <alignment vertical="center"/>
    </xf>
    <xf numFmtId="166" fontId="4" fillId="7" borderId="5" xfId="4" applyNumberFormat="1" applyFont="1" applyFill="1" applyBorder="1" applyAlignment="1">
      <alignment vertical="center"/>
    </xf>
    <xf numFmtId="0" fontId="3" fillId="6" borderId="7" xfId="0" quotePrefix="1" applyFont="1" applyFill="1" applyBorder="1" applyAlignment="1">
      <alignment vertical="center"/>
    </xf>
    <xf numFmtId="0" fontId="2" fillId="6" borderId="9" xfId="0" applyFont="1" applyFill="1" applyBorder="1" applyAlignment="1">
      <alignment horizontal="left" vertical="top"/>
    </xf>
    <xf numFmtId="0" fontId="4" fillId="6" borderId="3" xfId="0" applyFont="1" applyFill="1" applyBorder="1" applyAlignment="1">
      <alignment vertical="center" wrapText="1"/>
    </xf>
    <xf numFmtId="166" fontId="4" fillId="5" borderId="8" xfId="4" applyNumberFormat="1" applyFont="1" applyFill="1" applyBorder="1" applyAlignment="1">
      <alignment horizontal="right" vertical="center"/>
    </xf>
    <xf numFmtId="0" fontId="4" fillId="6" borderId="10" xfId="0" applyFont="1" applyFill="1" applyBorder="1" applyAlignment="1">
      <alignment vertical="center" wrapText="1"/>
    </xf>
    <xf numFmtId="0" fontId="5" fillId="6" borderId="6" xfId="0" applyFont="1" applyFill="1" applyBorder="1" applyAlignment="1">
      <alignment horizontal="center" vertical="center" wrapText="1"/>
    </xf>
    <xf numFmtId="166" fontId="4" fillId="5" borderId="9" xfId="4" applyNumberFormat="1" applyFont="1" applyFill="1" applyBorder="1" applyAlignment="1">
      <alignment horizontal="right" vertical="center"/>
    </xf>
    <xf numFmtId="166" fontId="5" fillId="5" borderId="7" xfId="4" applyNumberFormat="1" applyFont="1" applyFill="1" applyBorder="1" applyAlignment="1">
      <alignment horizontal="right" vertical="top"/>
    </xf>
    <xf numFmtId="166" fontId="5" fillId="5" borderId="7" xfId="4" applyNumberFormat="1" applyFont="1" applyFill="1" applyBorder="1" applyAlignment="1">
      <alignment horizontal="right" vertical="center"/>
    </xf>
    <xf numFmtId="0" fontId="13" fillId="0" borderId="0" xfId="23" applyFont="1"/>
    <xf numFmtId="0" fontId="13" fillId="6" borderId="2" xfId="23" applyFont="1" applyFill="1" applyBorder="1"/>
    <xf numFmtId="0" fontId="13" fillId="6" borderId="0" xfId="23" applyFont="1" applyFill="1" applyBorder="1"/>
    <xf numFmtId="0" fontId="13" fillId="6" borderId="7" xfId="23" applyFont="1" applyFill="1" applyBorder="1"/>
    <xf numFmtId="0" fontId="3" fillId="6" borderId="4" xfId="0" quotePrefix="1" applyFont="1" applyFill="1" applyBorder="1" applyAlignment="1">
      <alignment horizontal="center" vertical="center"/>
    </xf>
    <xf numFmtId="166" fontId="29" fillId="5" borderId="0" xfId="0" applyNumberFormat="1" applyFont="1" applyFill="1" applyAlignment="1">
      <alignment horizontal="left" vertical="top"/>
    </xf>
    <xf numFmtId="164" fontId="29" fillId="5" borderId="0" xfId="34" applyFont="1" applyFill="1" applyAlignment="1">
      <alignment horizontal="left" vertical="top"/>
    </xf>
    <xf numFmtId="0" fontId="30" fillId="5" borderId="0" xfId="33" applyFont="1" applyFill="1" applyBorder="1" applyAlignment="1" applyProtection="1">
      <alignment vertical="center"/>
    </xf>
    <xf numFmtId="0" fontId="7" fillId="5" borderId="11" xfId="0" applyFont="1" applyFill="1" applyBorder="1" applyAlignment="1">
      <alignment horizontal="left" vertical="top"/>
    </xf>
    <xf numFmtId="0" fontId="2" fillId="5" borderId="10" xfId="0" applyFont="1" applyFill="1" applyBorder="1" applyAlignment="1">
      <alignment horizontal="left" vertical="top"/>
    </xf>
    <xf numFmtId="0" fontId="12" fillId="5" borderId="2" xfId="0" applyFont="1" applyFill="1" applyBorder="1" applyAlignment="1">
      <alignment horizontal="left" vertical="top"/>
    </xf>
    <xf numFmtId="0" fontId="2" fillId="5" borderId="7" xfId="0" applyFont="1" applyFill="1" applyBorder="1" applyAlignment="1">
      <alignment horizontal="left" vertical="top"/>
    </xf>
    <xf numFmtId="0" fontId="11" fillId="5" borderId="2" xfId="0" applyFont="1" applyFill="1" applyBorder="1" applyAlignment="1">
      <alignment horizontal="left" vertical="top"/>
    </xf>
    <xf numFmtId="0" fontId="11" fillId="5" borderId="8" xfId="0" applyFont="1" applyFill="1" applyBorder="1" applyAlignment="1">
      <alignment horizontal="left" vertical="center"/>
    </xf>
    <xf numFmtId="0" fontId="2" fillId="5" borderId="9" xfId="0" applyFont="1" applyFill="1" applyBorder="1" applyAlignment="1">
      <alignment horizontal="left" vertical="top"/>
    </xf>
    <xf numFmtId="0" fontId="5" fillId="5" borderId="0" xfId="0" applyFont="1" applyFill="1" applyBorder="1" applyAlignment="1">
      <alignment horizontal="left" vertical="top"/>
    </xf>
    <xf numFmtId="0" fontId="5" fillId="5" borderId="7" xfId="0" applyFont="1" applyFill="1" applyBorder="1" applyAlignment="1">
      <alignment horizontal="left" vertical="top"/>
    </xf>
    <xf numFmtId="0" fontId="12" fillId="5" borderId="7" xfId="0" applyFont="1" applyFill="1" applyBorder="1" applyAlignment="1">
      <alignment vertical="top" wrapText="1"/>
    </xf>
    <xf numFmtId="0" fontId="12" fillId="5" borderId="2" xfId="0" applyFont="1" applyFill="1" applyBorder="1" applyAlignment="1">
      <alignment horizontal="left" vertical="center"/>
    </xf>
    <xf numFmtId="0" fontId="12" fillId="5" borderId="2" xfId="20" applyFont="1" applyFill="1" applyBorder="1" applyAlignment="1">
      <alignment horizontal="left" vertical="center"/>
    </xf>
    <xf numFmtId="0" fontId="11" fillId="5" borderId="8" xfId="0" applyFont="1" applyFill="1" applyBorder="1" applyAlignment="1">
      <alignment horizontal="left" vertical="top"/>
    </xf>
    <xf numFmtId="166" fontId="5" fillId="7" borderId="10" xfId="4" applyNumberFormat="1" applyFont="1" applyFill="1" applyBorder="1" applyAlignment="1">
      <alignment horizontal="right" vertical="center"/>
    </xf>
    <xf numFmtId="166" fontId="5" fillId="7" borderId="9" xfId="4" applyNumberFormat="1" applyFont="1" applyFill="1" applyBorder="1" applyAlignment="1">
      <alignment horizontal="right" vertical="center"/>
    </xf>
    <xf numFmtId="0" fontId="7" fillId="5" borderId="11" xfId="0" applyFont="1" applyFill="1" applyBorder="1" applyAlignment="1">
      <alignment horizontal="left" vertical="center"/>
    </xf>
    <xf numFmtId="0" fontId="7" fillId="5" borderId="2" xfId="0" applyFont="1" applyFill="1" applyBorder="1" applyAlignment="1">
      <alignment horizontal="left" vertical="center"/>
    </xf>
    <xf numFmtId="167" fontId="4" fillId="0" borderId="3" xfId="4" applyNumberFormat="1" applyFont="1" applyFill="1" applyBorder="1" applyAlignment="1">
      <alignment horizontal="right" vertical="center"/>
    </xf>
    <xf numFmtId="0" fontId="12" fillId="5" borderId="2" xfId="0" applyFont="1" applyFill="1" applyBorder="1" applyAlignment="1">
      <alignment vertical="top"/>
    </xf>
    <xf numFmtId="0" fontId="7" fillId="5" borderId="0" xfId="0" applyFont="1" applyFill="1" applyBorder="1" applyAlignment="1">
      <alignment vertical="top"/>
    </xf>
    <xf numFmtId="0" fontId="7" fillId="5" borderId="1" xfId="0" applyFont="1" applyFill="1" applyBorder="1" applyAlignment="1">
      <alignment vertical="top"/>
    </xf>
    <xf numFmtId="167" fontId="19" fillId="5" borderId="0" xfId="4" applyNumberFormat="1" applyFont="1" applyFill="1" applyBorder="1"/>
    <xf numFmtId="0" fontId="5" fillId="5" borderId="3" xfId="0" applyFont="1" applyFill="1" applyBorder="1"/>
    <xf numFmtId="0" fontId="5" fillId="5" borderId="10" xfId="0" applyFont="1" applyFill="1" applyBorder="1"/>
    <xf numFmtId="0" fontId="5" fillId="5" borderId="1" xfId="0" applyFont="1" applyFill="1" applyBorder="1"/>
    <xf numFmtId="0" fontId="5" fillId="5" borderId="9" xfId="0" applyFont="1" applyFill="1" applyBorder="1"/>
    <xf numFmtId="0" fontId="2" fillId="5" borderId="1" xfId="20" applyFont="1" applyFill="1" applyBorder="1" applyAlignment="1">
      <alignment horizontal="left" vertical="top"/>
    </xf>
    <xf numFmtId="0" fontId="2" fillId="5" borderId="9" xfId="20" applyFont="1" applyFill="1" applyBorder="1" applyAlignment="1">
      <alignment horizontal="left" vertical="top"/>
    </xf>
    <xf numFmtId="0" fontId="7" fillId="5" borderId="11" xfId="23" applyFont="1" applyFill="1" applyBorder="1" applyAlignment="1">
      <alignment horizontal="left" vertical="top"/>
    </xf>
    <xf numFmtId="0" fontId="5" fillId="0" borderId="3" xfId="23" applyFont="1" applyBorder="1"/>
    <xf numFmtId="0" fontId="5" fillId="0" borderId="10" xfId="23" applyFont="1" applyBorder="1"/>
    <xf numFmtId="0" fontId="12" fillId="5" borderId="2" xfId="23" applyFont="1" applyFill="1" applyBorder="1" applyAlignment="1">
      <alignment horizontal="left" vertical="top"/>
    </xf>
    <xf numFmtId="0" fontId="5" fillId="0" borderId="0" xfId="23" applyFont="1" applyBorder="1"/>
    <xf numFmtId="0" fontId="5" fillId="0" borderId="7" xfId="23" applyFont="1" applyBorder="1"/>
    <xf numFmtId="0" fontId="11" fillId="5" borderId="8" xfId="23" applyFont="1" applyFill="1" applyBorder="1" applyAlignment="1">
      <alignment horizontal="left" vertical="center"/>
    </xf>
    <xf numFmtId="0" fontId="5" fillId="0" borderId="1" xfId="23" applyFont="1" applyBorder="1"/>
    <xf numFmtId="0" fontId="5" fillId="0" borderId="9" xfId="23" applyFont="1" applyBorder="1"/>
    <xf numFmtId="0" fontId="9" fillId="0" borderId="3" xfId="23" applyBorder="1"/>
    <xf numFmtId="0" fontId="9" fillId="0" borderId="10" xfId="23" applyBorder="1"/>
    <xf numFmtId="0" fontId="9" fillId="0" borderId="0" xfId="23" applyBorder="1"/>
    <xf numFmtId="0" fontId="9" fillId="0" borderId="7" xfId="23" applyBorder="1"/>
    <xf numFmtId="0" fontId="9" fillId="0" borderId="1" xfId="23" applyBorder="1"/>
    <xf numFmtId="0" fontId="9" fillId="0" borderId="9" xfId="23" applyBorder="1"/>
    <xf numFmtId="0" fontId="2" fillId="2" borderId="0" xfId="23" applyFont="1" applyFill="1" applyBorder="1" applyAlignment="1">
      <alignment horizontal="center" vertical="top"/>
    </xf>
    <xf numFmtId="0" fontId="2" fillId="2" borderId="0" xfId="0" applyFont="1" applyFill="1" applyBorder="1" applyAlignment="1">
      <alignment horizontal="center" vertical="top"/>
    </xf>
    <xf numFmtId="0" fontId="14" fillId="6" borderId="3" xfId="23" applyFont="1" applyFill="1" applyBorder="1"/>
    <xf numFmtId="0" fontId="14" fillId="6" borderId="10" xfId="23" applyFont="1" applyFill="1" applyBorder="1"/>
    <xf numFmtId="0" fontId="14" fillId="6" borderId="8" xfId="23" applyFont="1" applyFill="1" applyBorder="1"/>
    <xf numFmtId="0" fontId="14" fillId="6" borderId="1" xfId="23" applyFont="1" applyFill="1" applyBorder="1"/>
    <xf numFmtId="0" fontId="14" fillId="6" borderId="9" xfId="23" applyFont="1" applyFill="1" applyBorder="1"/>
    <xf numFmtId="0" fontId="32" fillId="5" borderId="0" xfId="20" applyFont="1" applyFill="1" applyBorder="1" applyAlignment="1">
      <alignment vertical="center"/>
    </xf>
    <xf numFmtId="0" fontId="32" fillId="5" borderId="7" xfId="20" applyFont="1" applyFill="1" applyBorder="1" applyAlignment="1">
      <alignment vertical="center"/>
    </xf>
    <xf numFmtId="0" fontId="32" fillId="5" borderId="1" xfId="20" quotePrefix="1" applyFont="1" applyFill="1" applyBorder="1" applyAlignment="1">
      <alignment vertical="center"/>
    </xf>
    <xf numFmtId="0" fontId="32" fillId="5" borderId="1" xfId="20" applyFont="1" applyFill="1" applyBorder="1" applyAlignment="1">
      <alignment vertical="center"/>
    </xf>
    <xf numFmtId="0" fontId="32" fillId="5" borderId="9" xfId="20" applyFont="1" applyFill="1" applyBorder="1" applyAlignment="1">
      <alignment vertical="center"/>
    </xf>
    <xf numFmtId="0" fontId="13" fillId="5" borderId="1" xfId="20" quotePrefix="1" applyFont="1" applyFill="1" applyBorder="1" applyAlignment="1">
      <alignment vertical="center"/>
    </xf>
    <xf numFmtId="0" fontId="5" fillId="5" borderId="0" xfId="20" applyFont="1" applyFill="1" applyAlignment="1">
      <alignment horizontal="left" vertical="top"/>
    </xf>
    <xf numFmtId="0" fontId="5" fillId="5" borderId="2" xfId="20" applyFont="1" applyFill="1" applyBorder="1" applyAlignment="1">
      <alignment horizontal="justify" vertical="top" wrapText="1"/>
    </xf>
    <xf numFmtId="0" fontId="2" fillId="5" borderId="0" xfId="20" applyFont="1" applyFill="1" applyBorder="1" applyAlignment="1">
      <alignment horizontal="justify" vertical="top" wrapText="1"/>
    </xf>
    <xf numFmtId="0" fontId="2" fillId="5" borderId="7" xfId="20" applyFont="1" applyFill="1" applyBorder="1" applyAlignment="1">
      <alignment horizontal="justify" vertical="top" wrapText="1"/>
    </xf>
    <xf numFmtId="0" fontId="4" fillId="5" borderId="0" xfId="20" applyFont="1" applyFill="1" applyBorder="1" applyAlignment="1">
      <alignment vertical="top" wrapText="1"/>
    </xf>
    <xf numFmtId="0" fontId="4" fillId="6" borderId="1" xfId="20" applyFont="1" applyFill="1" applyBorder="1" applyAlignment="1">
      <alignment horizontal="center" vertical="top" wrapText="1"/>
    </xf>
    <xf numFmtId="3" fontId="2" fillId="5" borderId="0" xfId="20" applyNumberFormat="1" applyFont="1" applyFill="1" applyBorder="1" applyAlignment="1">
      <alignment horizontal="center" vertical="top" wrapText="1"/>
    </xf>
    <xf numFmtId="0" fontId="2" fillId="5" borderId="0" xfId="20" applyFont="1" applyFill="1" applyBorder="1" applyAlignment="1">
      <alignment horizontal="center" vertical="top" wrapText="1"/>
    </xf>
    <xf numFmtId="0" fontId="2" fillId="5" borderId="3" xfId="20" applyFont="1" applyFill="1" applyBorder="1" applyAlignment="1">
      <alignment vertical="top" wrapText="1"/>
    </xf>
    <xf numFmtId="3" fontId="2" fillId="8" borderId="0" xfId="20" applyNumberFormat="1" applyFont="1" applyFill="1" applyBorder="1" applyAlignment="1">
      <alignment horizontal="center" vertical="top" wrapText="1"/>
    </xf>
    <xf numFmtId="0" fontId="2" fillId="8" borderId="0" xfId="20" applyFont="1" applyFill="1" applyBorder="1" applyAlignment="1">
      <alignment horizontal="center" vertical="top" wrapText="1"/>
    </xf>
    <xf numFmtId="0" fontId="2" fillId="8" borderId="0" xfId="20" applyFont="1" applyFill="1" applyBorder="1" applyAlignment="1">
      <alignment vertical="top" wrapText="1"/>
    </xf>
    <xf numFmtId="0" fontId="2" fillId="5" borderId="0" xfId="20" applyFont="1" applyFill="1" applyBorder="1" applyAlignment="1">
      <alignment vertical="top" wrapText="1"/>
    </xf>
    <xf numFmtId="0" fontId="2" fillId="8" borderId="1" xfId="20" applyFont="1" applyFill="1" applyBorder="1" applyAlignment="1">
      <alignment horizontal="center" vertical="top" wrapText="1"/>
    </xf>
    <xf numFmtId="0" fontId="2" fillId="8" borderId="1" xfId="20" applyFont="1" applyFill="1" applyBorder="1" applyAlignment="1">
      <alignment vertical="top" wrapText="1"/>
    </xf>
    <xf numFmtId="3" fontId="4" fillId="5" borderId="1" xfId="20" applyNumberFormat="1" applyFont="1" applyFill="1" applyBorder="1" applyAlignment="1">
      <alignment horizontal="center" vertical="top" wrapText="1"/>
    </xf>
    <xf numFmtId="0" fontId="4" fillId="5" borderId="1" xfId="20" applyFont="1" applyFill="1" applyBorder="1" applyAlignment="1">
      <alignment horizontal="center" vertical="top" wrapText="1"/>
    </xf>
    <xf numFmtId="0" fontId="4" fillId="5" borderId="1" xfId="20" applyFont="1" applyFill="1" applyBorder="1" applyAlignment="1">
      <alignment vertical="top" wrapText="1"/>
    </xf>
    <xf numFmtId="0" fontId="5" fillId="5" borderId="0" xfId="20" applyFont="1" applyFill="1" applyAlignment="1">
      <alignment horizontal="center" vertical="center"/>
    </xf>
    <xf numFmtId="0" fontId="2" fillId="5" borderId="7" xfId="20" applyFont="1" applyFill="1" applyBorder="1" applyAlignment="1">
      <alignment horizontal="center" vertical="center" wrapText="1"/>
    </xf>
    <xf numFmtId="0" fontId="14" fillId="6" borderId="1" xfId="20" applyFont="1" applyFill="1" applyBorder="1" applyAlignment="1">
      <alignment horizontal="center" vertical="center" wrapText="1"/>
    </xf>
    <xf numFmtId="0" fontId="2" fillId="5" borderId="0" xfId="20" applyFont="1" applyFill="1" applyBorder="1" applyAlignment="1">
      <alignment horizontal="center" vertical="center" wrapText="1"/>
    </xf>
    <xf numFmtId="0" fontId="2" fillId="8" borderId="0" xfId="20" applyFont="1" applyFill="1" applyBorder="1" applyAlignment="1">
      <alignment horizontal="center" vertical="center" wrapText="1"/>
    </xf>
    <xf numFmtId="0" fontId="4" fillId="5" borderId="4" xfId="20" applyFont="1" applyFill="1" applyBorder="1" applyAlignment="1">
      <alignment horizontal="center" vertical="center" wrapText="1"/>
    </xf>
    <xf numFmtId="0" fontId="7" fillId="5" borderId="11" xfId="20" applyFont="1" applyFill="1" applyBorder="1" applyAlignment="1">
      <alignment horizontal="left" vertical="center"/>
    </xf>
    <xf numFmtId="0" fontId="7" fillId="5" borderId="0" xfId="20" applyFont="1" applyFill="1" applyBorder="1" applyAlignment="1">
      <alignment horizontal="left" vertical="center"/>
    </xf>
    <xf numFmtId="0" fontId="11" fillId="5" borderId="0" xfId="20" applyFont="1" applyFill="1" applyBorder="1" applyAlignment="1">
      <alignment horizontal="left" vertical="center"/>
    </xf>
    <xf numFmtId="0" fontId="3" fillId="6" borderId="0" xfId="0" quotePrefix="1" applyFont="1" applyFill="1" applyBorder="1" applyAlignment="1">
      <alignment horizontal="left" vertical="center" wrapText="1"/>
    </xf>
    <xf numFmtId="0" fontId="4" fillId="6" borderId="7" xfId="0" applyFont="1" applyFill="1" applyBorder="1" applyAlignment="1">
      <alignment horizontal="left" vertical="center" wrapText="1"/>
    </xf>
    <xf numFmtId="41" fontId="33" fillId="0" borderId="19" xfId="0" applyNumberFormat="1" applyFont="1" applyBorder="1"/>
    <xf numFmtId="0" fontId="34" fillId="6" borderId="12" xfId="0" applyFont="1" applyFill="1" applyBorder="1"/>
    <xf numFmtId="0" fontId="34" fillId="6" borderId="6" xfId="0" applyFont="1" applyFill="1" applyBorder="1"/>
    <xf numFmtId="0" fontId="34" fillId="6" borderId="13" xfId="0" applyFont="1" applyFill="1" applyBorder="1"/>
    <xf numFmtId="0" fontId="34" fillId="6" borderId="6" xfId="0" applyFont="1" applyFill="1" applyBorder="1" applyAlignment="1">
      <alignment horizontal="center"/>
    </xf>
    <xf numFmtId="0" fontId="34" fillId="6" borderId="12" xfId="0" applyFont="1" applyFill="1" applyBorder="1" applyAlignment="1">
      <alignment horizontal="center"/>
    </xf>
    <xf numFmtId="0" fontId="34" fillId="6" borderId="21" xfId="0" applyFont="1" applyFill="1" applyBorder="1"/>
    <xf numFmtId="41" fontId="33" fillId="0" borderId="23" xfId="0" applyNumberFormat="1" applyFont="1" applyBorder="1"/>
    <xf numFmtId="41" fontId="33" fillId="0" borderId="14" xfId="0" applyNumberFormat="1" applyFont="1" applyBorder="1"/>
    <xf numFmtId="41" fontId="33" fillId="0" borderId="26" xfId="0" applyNumberFormat="1" applyFont="1" applyBorder="1"/>
    <xf numFmtId="41" fontId="33" fillId="0" borderId="27" xfId="0" applyNumberFormat="1" applyFont="1" applyBorder="1"/>
    <xf numFmtId="41" fontId="33" fillId="0" borderId="2" xfId="0" applyNumberFormat="1" applyFont="1" applyBorder="1"/>
    <xf numFmtId="41" fontId="33" fillId="0" borderId="28" xfId="0" applyNumberFormat="1" applyFont="1" applyBorder="1"/>
    <xf numFmtId="0" fontId="33" fillId="0" borderId="23" xfId="0" applyFont="1" applyBorder="1"/>
    <xf numFmtId="0" fontId="33" fillId="0" borderId="14" xfId="0" applyFont="1" applyBorder="1"/>
    <xf numFmtId="41" fontId="34" fillId="6" borderId="6" xfId="0" applyNumberFormat="1" applyFont="1" applyFill="1" applyBorder="1"/>
    <xf numFmtId="41" fontId="34" fillId="6" borderId="12" xfId="0" applyNumberFormat="1" applyFont="1" applyFill="1" applyBorder="1"/>
    <xf numFmtId="41" fontId="34" fillId="6" borderId="25" xfId="0" applyNumberFormat="1" applyFont="1" applyFill="1" applyBorder="1"/>
    <xf numFmtId="41" fontId="33" fillId="0" borderId="0" xfId="0" applyNumberFormat="1" applyFont="1" applyBorder="1"/>
    <xf numFmtId="0" fontId="33" fillId="0" borderId="22" xfId="0" applyFont="1" applyBorder="1"/>
    <xf numFmtId="0" fontId="34" fillId="6" borderId="24" xfId="0" applyFont="1" applyFill="1" applyBorder="1"/>
    <xf numFmtId="0" fontId="34" fillId="6" borderId="29" xfId="0" applyFont="1" applyFill="1" applyBorder="1"/>
    <xf numFmtId="0" fontId="34" fillId="6" borderId="30" xfId="0" applyFont="1" applyFill="1" applyBorder="1"/>
    <xf numFmtId="0" fontId="34" fillId="6" borderId="24" xfId="0" applyFont="1" applyFill="1" applyBorder="1" applyAlignment="1">
      <alignment horizontal="center"/>
    </xf>
    <xf numFmtId="0" fontId="34" fillId="6" borderId="31" xfId="0" applyFont="1" applyFill="1" applyBorder="1" applyAlignment="1">
      <alignment horizontal="center"/>
    </xf>
    <xf numFmtId="41" fontId="34" fillId="6" borderId="4" xfId="0" applyNumberFormat="1" applyFont="1" applyFill="1" applyBorder="1"/>
    <xf numFmtId="0" fontId="31" fillId="5" borderId="3" xfId="33" quotePrefix="1" applyFont="1" applyFill="1" applyBorder="1" applyAlignment="1" applyProtection="1">
      <alignment horizontal="left" vertical="center"/>
    </xf>
    <xf numFmtId="0" fontId="31" fillId="5" borderId="10" xfId="33" quotePrefix="1" applyFont="1" applyFill="1" applyBorder="1" applyAlignment="1" applyProtection="1">
      <alignment horizontal="left" vertical="center"/>
    </xf>
    <xf numFmtId="0" fontId="31" fillId="5" borderId="3" xfId="33" quotePrefix="1" applyFont="1" applyFill="1" applyBorder="1" applyAlignment="1" applyProtection="1">
      <alignment horizontal="left" vertical="center" wrapText="1"/>
    </xf>
    <xf numFmtId="0" fontId="31" fillId="5" borderId="10" xfId="33" quotePrefix="1" applyFont="1" applyFill="1" applyBorder="1" applyAlignment="1" applyProtection="1">
      <alignment horizontal="left" vertical="center" wrapText="1"/>
    </xf>
    <xf numFmtId="0" fontId="31" fillId="5" borderId="0" xfId="33" quotePrefix="1" applyFont="1" applyFill="1" applyBorder="1" applyAlignment="1" applyProtection="1">
      <alignment horizontal="left" vertical="center"/>
    </xf>
    <xf numFmtId="0" fontId="22" fillId="5" borderId="0" xfId="20" applyFont="1" applyFill="1" applyBorder="1" applyAlignment="1">
      <alignment horizontal="center"/>
    </xf>
    <xf numFmtId="0" fontId="20" fillId="9" borderId="11" xfId="20" applyFont="1" applyFill="1" applyBorder="1" applyAlignment="1">
      <alignment horizontal="center" vertical="center" wrapText="1"/>
    </xf>
    <xf numFmtId="0" fontId="20" fillId="9" borderId="3" xfId="20" applyFont="1" applyFill="1" applyBorder="1" applyAlignment="1">
      <alignment horizontal="center" vertical="center" wrapText="1"/>
    </xf>
    <xf numFmtId="0" fontId="20" fillId="9" borderId="10" xfId="20" applyFont="1" applyFill="1" applyBorder="1" applyAlignment="1">
      <alignment horizontal="center" vertical="center" wrapText="1"/>
    </xf>
    <xf numFmtId="0" fontId="20" fillId="9" borderId="8" xfId="20" applyFont="1" applyFill="1" applyBorder="1" applyAlignment="1">
      <alignment horizontal="center" vertical="center" wrapText="1"/>
    </xf>
    <xf numFmtId="0" fontId="20" fillId="9" borderId="1" xfId="20" applyFont="1" applyFill="1" applyBorder="1" applyAlignment="1">
      <alignment horizontal="center" vertical="center" wrapText="1"/>
    </xf>
    <xf numFmtId="0" fontId="20" fillId="9" borderId="9" xfId="20" applyFont="1" applyFill="1" applyBorder="1" applyAlignment="1">
      <alignment horizontal="center" vertical="center" wrapText="1"/>
    </xf>
    <xf numFmtId="0" fontId="23" fillId="6" borderId="11" xfId="20" applyFont="1" applyFill="1" applyBorder="1" applyAlignment="1">
      <alignment horizontal="center" vertical="center" wrapText="1"/>
    </xf>
    <xf numFmtId="0" fontId="23" fillId="6" borderId="3" xfId="20" applyFont="1" applyFill="1" applyBorder="1" applyAlignment="1">
      <alignment horizontal="center" vertical="center" wrapText="1"/>
    </xf>
    <xf numFmtId="0" fontId="23" fillId="6" borderId="10" xfId="20" applyFont="1" applyFill="1" applyBorder="1" applyAlignment="1">
      <alignment horizontal="center" vertical="center" wrapText="1"/>
    </xf>
    <xf numFmtId="0" fontId="23" fillId="6" borderId="2" xfId="20" applyFont="1" applyFill="1" applyBorder="1" applyAlignment="1">
      <alignment horizontal="center" vertical="center" wrapText="1"/>
    </xf>
    <xf numFmtId="0" fontId="23" fillId="6" borderId="0" xfId="20" applyFont="1" applyFill="1" applyBorder="1" applyAlignment="1">
      <alignment horizontal="center" vertical="center" wrapText="1"/>
    </xf>
    <xf numFmtId="0" fontId="23" fillId="6" borderId="7" xfId="20" applyFont="1" applyFill="1" applyBorder="1" applyAlignment="1">
      <alignment horizontal="center" vertical="center" wrapText="1"/>
    </xf>
    <xf numFmtId="0" fontId="23" fillId="6" borderId="8" xfId="20" applyFont="1" applyFill="1" applyBorder="1" applyAlignment="1">
      <alignment horizontal="center" vertical="center" wrapText="1"/>
    </xf>
    <xf numFmtId="0" fontId="23" fillId="6" borderId="1" xfId="20" applyFont="1" applyFill="1" applyBorder="1" applyAlignment="1">
      <alignment horizontal="center" vertical="center" wrapText="1"/>
    </xf>
    <xf numFmtId="0" fontId="23" fillId="6" borderId="9" xfId="20" applyFont="1" applyFill="1" applyBorder="1" applyAlignment="1">
      <alignment horizontal="center" vertical="center" wrapText="1"/>
    </xf>
    <xf numFmtId="0" fontId="31" fillId="5" borderId="1" xfId="33" quotePrefix="1" applyFont="1" applyFill="1" applyBorder="1" applyAlignment="1" applyProtection="1">
      <alignment horizontal="left" vertical="center"/>
    </xf>
    <xf numFmtId="0" fontId="2" fillId="5" borderId="8" xfId="20" applyFont="1" applyFill="1" applyBorder="1" applyAlignment="1">
      <alignment horizontal="justify" vertical="top" wrapText="1"/>
    </xf>
    <xf numFmtId="0" fontId="2" fillId="5" borderId="1" xfId="20" applyFont="1" applyFill="1" applyBorder="1" applyAlignment="1">
      <alignment horizontal="justify" vertical="top" wrapText="1"/>
    </xf>
    <xf numFmtId="0" fontId="2" fillId="5" borderId="9" xfId="20" applyFont="1" applyFill="1" applyBorder="1" applyAlignment="1">
      <alignment horizontal="justify" vertical="top" wrapText="1"/>
    </xf>
    <xf numFmtId="0" fontId="2" fillId="5" borderId="2" xfId="20" applyFont="1" applyFill="1" applyBorder="1" applyAlignment="1">
      <alignment horizontal="justify" vertical="top" wrapText="1"/>
    </xf>
    <xf numFmtId="0" fontId="2" fillId="5" borderId="0" xfId="20" applyFont="1" applyFill="1" applyBorder="1" applyAlignment="1">
      <alignment horizontal="justify" vertical="top" wrapText="1"/>
    </xf>
    <xf numFmtId="0" fontId="2" fillId="5" borderId="7" xfId="20" applyFont="1" applyFill="1" applyBorder="1" applyAlignment="1">
      <alignment horizontal="justify" vertical="top" wrapText="1"/>
    </xf>
    <xf numFmtId="0" fontId="3" fillId="6" borderId="2" xfId="20" applyFont="1" applyFill="1" applyBorder="1" applyAlignment="1">
      <alignment horizontal="left" vertical="top"/>
    </xf>
    <xf numFmtId="0" fontId="3" fillId="6" borderId="0" xfId="20" applyFont="1" applyFill="1" applyBorder="1" applyAlignment="1">
      <alignment horizontal="left" vertical="top"/>
    </xf>
    <xf numFmtId="0" fontId="3" fillId="6" borderId="7" xfId="20" applyFont="1" applyFill="1" applyBorder="1" applyAlignment="1">
      <alignment horizontal="left" vertical="top"/>
    </xf>
    <xf numFmtId="0" fontId="2" fillId="5" borderId="0" xfId="20" applyFont="1" applyFill="1" applyBorder="1" applyAlignment="1">
      <alignment horizontal="left" vertical="top" wrapText="1"/>
    </xf>
    <xf numFmtId="0" fontId="2" fillId="8" borderId="0" xfId="20" applyFont="1" applyFill="1" applyBorder="1" applyAlignment="1">
      <alignment horizontal="left" vertical="top" wrapText="1"/>
    </xf>
    <xf numFmtId="0" fontId="4" fillId="5" borderId="4" xfId="20" applyFont="1" applyFill="1" applyBorder="1" applyAlignment="1">
      <alignment horizontal="left" vertical="top" wrapText="1"/>
    </xf>
    <xf numFmtId="0" fontId="2" fillId="5" borderId="3" xfId="20" applyFont="1" applyFill="1" applyBorder="1" applyAlignment="1">
      <alignment horizontal="left" vertical="top" wrapText="1"/>
    </xf>
    <xf numFmtId="0" fontId="2" fillId="8" borderId="1" xfId="20" applyFont="1" applyFill="1" applyBorder="1" applyAlignment="1">
      <alignment horizontal="left" vertical="top" wrapText="1"/>
    </xf>
    <xf numFmtId="0" fontId="4" fillId="5" borderId="1" xfId="20" applyFont="1" applyFill="1" applyBorder="1" applyAlignment="1">
      <alignment horizontal="left" vertical="top" wrapText="1"/>
    </xf>
    <xf numFmtId="0" fontId="5" fillId="5" borderId="2" xfId="20" applyFont="1" applyFill="1" applyBorder="1" applyAlignment="1">
      <alignment horizontal="justify" vertical="top" wrapText="1"/>
    </xf>
    <xf numFmtId="0" fontId="14" fillId="6" borderId="0" xfId="20" applyFont="1" applyFill="1" applyBorder="1" applyAlignment="1">
      <alignment horizontal="center" vertical="center" wrapText="1"/>
    </xf>
    <xf numFmtId="0" fontId="14" fillId="6" borderId="1" xfId="20" applyFont="1" applyFill="1" applyBorder="1" applyAlignment="1">
      <alignment horizontal="center" vertical="center" wrapText="1"/>
    </xf>
    <xf numFmtId="0" fontId="4" fillId="6" borderId="0" xfId="20" applyFont="1" applyFill="1" applyBorder="1" applyAlignment="1">
      <alignment horizontal="center" vertical="center" wrapText="1"/>
    </xf>
    <xf numFmtId="0" fontId="4" fillId="6" borderId="1" xfId="20" applyFont="1" applyFill="1" applyBorder="1" applyAlignment="1">
      <alignment horizontal="center" vertical="center" wrapText="1"/>
    </xf>
    <xf numFmtId="0" fontId="4" fillId="6" borderId="1" xfId="20" applyFont="1" applyFill="1" applyBorder="1" applyAlignment="1">
      <alignment horizontal="center" vertical="top" wrapText="1"/>
    </xf>
    <xf numFmtId="0" fontId="2" fillId="2" borderId="2" xfId="20" applyFont="1" applyFill="1" applyBorder="1" applyAlignment="1">
      <alignment horizontal="left" wrapText="1"/>
    </xf>
    <xf numFmtId="0" fontId="2" fillId="2" borderId="0" xfId="20" applyFont="1" applyFill="1" applyBorder="1" applyAlignment="1">
      <alignment horizontal="left" wrapText="1"/>
    </xf>
    <xf numFmtId="0" fontId="2" fillId="2" borderId="7" xfId="20" applyFont="1" applyFill="1" applyBorder="1" applyAlignment="1">
      <alignment horizontal="left" wrapText="1"/>
    </xf>
    <xf numFmtId="0" fontId="2" fillId="5" borderId="2" xfId="20" applyFont="1" applyFill="1" applyBorder="1" applyAlignment="1">
      <alignment horizontal="left" vertical="top" wrapText="1"/>
    </xf>
    <xf numFmtId="0" fontId="2" fillId="5" borderId="7" xfId="20" applyFont="1" applyFill="1" applyBorder="1" applyAlignment="1">
      <alignment horizontal="left" vertical="top" wrapText="1"/>
    </xf>
    <xf numFmtId="0" fontId="2" fillId="5" borderId="0" xfId="20" applyFont="1" applyFill="1" applyBorder="1" applyAlignment="1">
      <alignment horizontal="center" vertical="top"/>
    </xf>
    <xf numFmtId="0" fontId="30" fillId="5" borderId="0" xfId="35" applyFont="1" applyFill="1" applyBorder="1" applyAlignment="1" applyProtection="1">
      <alignment horizontal="center" vertical="center"/>
    </xf>
    <xf numFmtId="0" fontId="20" fillId="9" borderId="2" xfId="20" applyFont="1" applyFill="1" applyBorder="1" applyAlignment="1">
      <alignment horizontal="center" vertical="top"/>
    </xf>
    <xf numFmtId="0" fontId="20" fillId="9" borderId="0" xfId="20" applyFont="1" applyFill="1" applyBorder="1" applyAlignment="1">
      <alignment horizontal="center" vertical="top"/>
    </xf>
    <xf numFmtId="0" fontId="3" fillId="2" borderId="11" xfId="20" applyFont="1" applyFill="1" applyBorder="1" applyAlignment="1">
      <alignment horizontal="center" vertical="center" wrapText="1"/>
    </xf>
    <xf numFmtId="0" fontId="3" fillId="2" borderId="3" xfId="20" applyFont="1" applyFill="1" applyBorder="1" applyAlignment="1">
      <alignment horizontal="center" vertical="center" wrapText="1"/>
    </xf>
    <xf numFmtId="0" fontId="3" fillId="2" borderId="10" xfId="20" applyFont="1" applyFill="1" applyBorder="1" applyAlignment="1">
      <alignment horizontal="center" vertical="center" wrapText="1"/>
    </xf>
    <xf numFmtId="0" fontId="2" fillId="2" borderId="0" xfId="0" applyFont="1" applyFill="1" applyBorder="1" applyAlignment="1">
      <alignment horizontal="center" vertical="top"/>
    </xf>
    <xf numFmtId="0" fontId="3" fillId="6" borderId="11" xfId="0" quotePrefix="1" applyFont="1" applyFill="1" applyBorder="1" applyAlignment="1">
      <alignment horizontal="center" vertical="center"/>
    </xf>
    <xf numFmtId="0" fontId="3" fillId="6" borderId="2" xfId="0" quotePrefix="1" applyFont="1" applyFill="1" applyBorder="1" applyAlignment="1">
      <alignment horizontal="center" vertical="center"/>
    </xf>
    <xf numFmtId="0" fontId="3" fillId="6" borderId="8" xfId="0" quotePrefix="1" applyFont="1" applyFill="1" applyBorder="1" applyAlignment="1">
      <alignment horizontal="center" vertical="center"/>
    </xf>
    <xf numFmtId="0" fontId="3" fillId="6" borderId="3" xfId="0" quotePrefix="1" applyFont="1" applyFill="1" applyBorder="1" applyAlignment="1">
      <alignment horizontal="center" vertical="center"/>
    </xf>
    <xf numFmtId="0" fontId="3" fillId="6" borderId="1" xfId="0" quotePrefix="1" applyFont="1" applyFill="1" applyBorder="1" applyAlignment="1">
      <alignment horizontal="center" vertical="center"/>
    </xf>
    <xf numFmtId="0" fontId="21" fillId="9" borderId="11" xfId="0" quotePrefix="1" applyFont="1" applyFill="1" applyBorder="1" applyAlignment="1">
      <alignment horizontal="center" vertical="center"/>
    </xf>
    <xf numFmtId="0" fontId="21" fillId="9" borderId="3" xfId="0" quotePrefix="1" applyFont="1" applyFill="1" applyBorder="1" applyAlignment="1">
      <alignment horizontal="center" vertical="center"/>
    </xf>
    <xf numFmtId="0" fontId="21" fillId="9" borderId="10" xfId="0" quotePrefix="1" applyFont="1" applyFill="1" applyBorder="1" applyAlignment="1">
      <alignment horizontal="center" vertical="center"/>
    </xf>
    <xf numFmtId="0" fontId="21" fillId="9" borderId="2" xfId="0" quotePrefix="1" applyFont="1" applyFill="1" applyBorder="1" applyAlignment="1">
      <alignment horizontal="center" vertical="center"/>
    </xf>
    <xf numFmtId="0" fontId="21" fillId="9" borderId="0" xfId="0" quotePrefix="1" applyFont="1" applyFill="1" applyBorder="1" applyAlignment="1">
      <alignment horizontal="center" vertical="center"/>
    </xf>
    <xf numFmtId="0" fontId="21" fillId="9" borderId="7" xfId="0" quotePrefix="1" applyFont="1" applyFill="1" applyBorder="1" applyAlignment="1">
      <alignment horizontal="center" vertical="center"/>
    </xf>
    <xf numFmtId="0" fontId="3" fillId="6" borderId="2" xfId="0" quotePrefix="1" applyFont="1" applyFill="1" applyBorder="1" applyAlignment="1">
      <alignment horizontal="left" vertical="center" wrapText="1"/>
    </xf>
    <xf numFmtId="0" fontId="3" fillId="6" borderId="0" xfId="0" quotePrefix="1" applyFont="1" applyFill="1" applyBorder="1" applyAlignment="1">
      <alignment horizontal="left" vertical="center" wrapText="1"/>
    </xf>
    <xf numFmtId="0" fontId="3" fillId="6" borderId="7" xfId="0" quotePrefix="1" applyFont="1" applyFill="1" applyBorder="1" applyAlignment="1">
      <alignment horizontal="left" vertical="center" wrapText="1"/>
    </xf>
    <xf numFmtId="0" fontId="4" fillId="6" borderId="4"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0" fontId="4" fillId="6" borderId="3" xfId="0" quotePrefix="1" applyFont="1" applyFill="1" applyBorder="1" applyAlignment="1">
      <alignment horizontal="center" vertical="center"/>
    </xf>
    <xf numFmtId="0" fontId="4" fillId="6" borderId="1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3" xfId="20" applyFont="1" applyFill="1" applyBorder="1" applyAlignment="1">
      <alignment horizontal="center" vertical="center"/>
    </xf>
    <xf numFmtId="0" fontId="4" fillId="6" borderId="1" xfId="20" applyFont="1" applyFill="1" applyBorder="1" applyAlignment="1">
      <alignment horizontal="center" vertical="center"/>
    </xf>
    <xf numFmtId="0" fontId="21" fillId="9" borderId="11" xfId="0" quotePrefix="1" applyFont="1" applyFill="1" applyBorder="1" applyAlignment="1">
      <alignment horizontal="center" vertical="center" wrapText="1"/>
    </xf>
    <xf numFmtId="0" fontId="21" fillId="9" borderId="3" xfId="0" quotePrefix="1" applyFont="1" applyFill="1" applyBorder="1" applyAlignment="1">
      <alignment horizontal="center" vertical="center" wrapText="1"/>
    </xf>
    <xf numFmtId="0" fontId="21" fillId="9" borderId="10" xfId="0" quotePrefix="1" applyFont="1" applyFill="1" applyBorder="1" applyAlignment="1">
      <alignment horizontal="center" vertical="center" wrapText="1"/>
    </xf>
    <xf numFmtId="0" fontId="21" fillId="9" borderId="2" xfId="0" quotePrefix="1" applyFont="1" applyFill="1" applyBorder="1" applyAlignment="1">
      <alignment horizontal="center" vertical="center" wrapText="1"/>
    </xf>
    <xf numFmtId="0" fontId="21" fillId="9" borderId="0" xfId="0" quotePrefix="1" applyFont="1" applyFill="1" applyBorder="1" applyAlignment="1">
      <alignment horizontal="center" vertical="center" wrapText="1"/>
    </xf>
    <xf numFmtId="0" fontId="21" fillId="9" borderId="7" xfId="0" quotePrefix="1" applyFont="1" applyFill="1" applyBorder="1" applyAlignment="1">
      <alignment horizontal="center" vertical="center" wrapText="1"/>
    </xf>
    <xf numFmtId="0" fontId="4" fillId="6" borderId="1" xfId="0" applyFont="1" applyFill="1" applyBorder="1" applyAlignment="1">
      <alignment horizontal="center" vertical="center" wrapText="1"/>
    </xf>
    <xf numFmtId="0" fontId="12" fillId="5" borderId="2" xfId="0" applyFont="1" applyFill="1" applyBorder="1" applyAlignment="1">
      <alignment horizontal="left" vertical="top" wrapText="1"/>
    </xf>
    <xf numFmtId="0" fontId="12" fillId="5" borderId="0" xfId="0" applyFont="1" applyFill="1" applyBorder="1" applyAlignment="1">
      <alignment horizontal="left" vertical="top" wrapText="1"/>
    </xf>
    <xf numFmtId="0" fontId="11" fillId="5" borderId="2" xfId="0" applyFont="1" applyFill="1" applyBorder="1" applyAlignment="1">
      <alignment horizontal="left" vertical="top" wrapText="1"/>
    </xf>
    <xf numFmtId="0" fontId="11" fillId="5" borderId="0" xfId="0" applyFont="1" applyFill="1" applyBorder="1" applyAlignment="1">
      <alignment horizontal="left" vertical="top" wrapText="1"/>
    </xf>
    <xf numFmtId="0" fontId="3" fillId="6" borderId="8" xfId="0" quotePrefix="1" applyFont="1" applyFill="1" applyBorder="1" applyAlignment="1">
      <alignment horizontal="left" vertical="center"/>
    </xf>
    <xf numFmtId="0" fontId="3" fillId="6" borderId="1" xfId="0" quotePrefix="1" applyFont="1" applyFill="1" applyBorder="1" applyAlignment="1">
      <alignment horizontal="left" vertical="center"/>
    </xf>
    <xf numFmtId="0" fontId="11" fillId="5" borderId="7" xfId="0" applyFont="1" applyFill="1" applyBorder="1" applyAlignment="1">
      <alignment horizontal="left" vertical="top" wrapText="1"/>
    </xf>
    <xf numFmtId="0" fontId="3" fillId="6" borderId="2" xfId="0" quotePrefix="1" applyFont="1" applyFill="1" applyBorder="1" applyAlignment="1">
      <alignment horizontal="left" vertical="center"/>
    </xf>
    <xf numFmtId="0" fontId="3" fillId="6" borderId="0" xfId="0" quotePrefix="1" applyFont="1" applyFill="1" applyBorder="1" applyAlignment="1">
      <alignment horizontal="left" vertical="center"/>
    </xf>
    <xf numFmtId="0" fontId="12" fillId="5" borderId="7" xfId="0" applyFont="1" applyFill="1" applyBorder="1" applyAlignment="1">
      <alignment horizontal="left" vertical="top" wrapText="1"/>
    </xf>
    <xf numFmtId="0" fontId="4" fillId="6" borderId="1" xfId="0" quotePrefix="1" applyFont="1" applyFill="1" applyBorder="1" applyAlignment="1">
      <alignment horizontal="center" vertical="center"/>
    </xf>
    <xf numFmtId="0" fontId="3" fillId="6" borderId="1" xfId="0" quotePrefix="1" applyFont="1" applyFill="1" applyBorder="1" applyAlignment="1">
      <alignment horizontal="left" vertical="top" wrapText="1"/>
    </xf>
    <xf numFmtId="0" fontId="7" fillId="5" borderId="0" xfId="0" applyFont="1" applyFill="1" applyBorder="1" applyAlignment="1">
      <alignment horizontal="left" vertical="top" wrapText="1"/>
    </xf>
    <xf numFmtId="0" fontId="3" fillId="6" borderId="11" xfId="0" quotePrefix="1" applyFont="1" applyFill="1" applyBorder="1" applyAlignment="1">
      <alignment horizontal="left" vertical="center" wrapText="1"/>
    </xf>
    <xf numFmtId="0" fontId="3" fillId="6" borderId="3" xfId="0" quotePrefix="1" applyFont="1" applyFill="1" applyBorder="1" applyAlignment="1">
      <alignment horizontal="left" vertical="center" wrapText="1"/>
    </xf>
    <xf numFmtId="0" fontId="3" fillId="6" borderId="10" xfId="0" quotePrefix="1" applyFont="1" applyFill="1" applyBorder="1" applyAlignment="1">
      <alignment horizontal="left" vertical="center" wrapText="1"/>
    </xf>
    <xf numFmtId="0" fontId="3" fillId="6" borderId="3"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 xfId="20" applyFont="1" applyFill="1" applyBorder="1" applyAlignment="1">
      <alignment horizontal="center" vertical="center"/>
    </xf>
    <xf numFmtId="0" fontId="3" fillId="6" borderId="1" xfId="20" applyFont="1" applyFill="1" applyBorder="1" applyAlignment="1">
      <alignment horizontal="center" vertical="center"/>
    </xf>
    <xf numFmtId="0" fontId="4" fillId="6" borderId="2" xfId="0" quotePrefix="1" applyFont="1" applyFill="1" applyBorder="1" applyAlignment="1">
      <alignment horizontal="left" vertical="center" wrapText="1"/>
    </xf>
    <xf numFmtId="0" fontId="4" fillId="6" borderId="0" xfId="0" quotePrefix="1" applyFont="1" applyFill="1" applyBorder="1" applyAlignment="1">
      <alignment horizontal="left" vertical="center" wrapText="1"/>
    </xf>
    <xf numFmtId="0" fontId="18" fillId="6" borderId="6" xfId="0" applyFont="1" applyFill="1" applyBorder="1" applyAlignment="1">
      <alignment horizontal="left" vertical="center" wrapText="1"/>
    </xf>
    <xf numFmtId="0" fontId="18" fillId="6" borderId="4" xfId="0" applyFont="1" applyFill="1" applyBorder="1" applyAlignment="1">
      <alignment horizontal="left" vertical="center" wrapText="1"/>
    </xf>
    <xf numFmtId="0" fontId="18" fillId="6" borderId="5" xfId="0" applyFont="1" applyFill="1" applyBorder="1" applyAlignment="1">
      <alignment horizontal="left" vertical="center" wrapText="1"/>
    </xf>
    <xf numFmtId="0" fontId="3" fillId="6" borderId="2" xfId="20" quotePrefix="1" applyFont="1" applyFill="1" applyBorder="1" applyAlignment="1">
      <alignment horizontal="left" vertical="top" wrapText="1"/>
    </xf>
    <xf numFmtId="0" fontId="3" fillId="6" borderId="0" xfId="20" quotePrefix="1" applyFont="1" applyFill="1" applyBorder="1" applyAlignment="1">
      <alignment horizontal="left" vertical="top" wrapText="1"/>
    </xf>
    <xf numFmtId="0" fontId="4" fillId="6" borderId="6" xfId="20" applyFont="1" applyFill="1" applyBorder="1" applyAlignment="1">
      <alignment horizontal="left" vertical="top"/>
    </xf>
    <xf numFmtId="0" fontId="4" fillId="6" borderId="4" xfId="20" applyFont="1" applyFill="1" applyBorder="1" applyAlignment="1">
      <alignment horizontal="left" vertical="top"/>
    </xf>
    <xf numFmtId="0" fontId="4" fillId="6" borderId="5" xfId="20" applyFont="1" applyFill="1" applyBorder="1" applyAlignment="1">
      <alignment horizontal="left" vertical="top"/>
    </xf>
    <xf numFmtId="0" fontId="21" fillId="9" borderId="11" xfId="20" quotePrefix="1" applyFont="1" applyFill="1" applyBorder="1" applyAlignment="1">
      <alignment horizontal="center" vertical="center"/>
    </xf>
    <xf numFmtId="0" fontId="21" fillId="9" borderId="3" xfId="20" quotePrefix="1" applyFont="1" applyFill="1" applyBorder="1" applyAlignment="1">
      <alignment horizontal="center" vertical="center"/>
    </xf>
    <xf numFmtId="0" fontId="21" fillId="9" borderId="10" xfId="20" quotePrefix="1" applyFont="1" applyFill="1" applyBorder="1" applyAlignment="1">
      <alignment horizontal="center" vertical="center"/>
    </xf>
    <xf numFmtId="0" fontId="21" fillId="9" borderId="2" xfId="20" quotePrefix="1" applyFont="1" applyFill="1" applyBorder="1" applyAlignment="1">
      <alignment horizontal="center" vertical="center"/>
    </xf>
    <xf numFmtId="0" fontId="21" fillId="9" borderId="0" xfId="20" quotePrefix="1" applyFont="1" applyFill="1" applyBorder="1" applyAlignment="1">
      <alignment horizontal="center" vertical="center"/>
    </xf>
    <xf numFmtId="0" fontId="21" fillId="9" borderId="7" xfId="20" quotePrefix="1" applyFont="1" applyFill="1" applyBorder="1" applyAlignment="1">
      <alignment horizontal="center" vertical="center"/>
    </xf>
    <xf numFmtId="0" fontId="2" fillId="2" borderId="0" xfId="23" applyFont="1" applyFill="1" applyBorder="1" applyAlignment="1">
      <alignment horizontal="center" vertical="top"/>
    </xf>
    <xf numFmtId="0" fontId="21" fillId="9" borderId="11" xfId="23" quotePrefix="1" applyFont="1" applyFill="1" applyBorder="1" applyAlignment="1">
      <alignment horizontal="center" vertical="center"/>
    </xf>
    <xf numFmtId="0" fontId="21" fillId="9" borderId="3" xfId="23" quotePrefix="1" applyFont="1" applyFill="1" applyBorder="1" applyAlignment="1">
      <alignment horizontal="center" vertical="center"/>
    </xf>
    <xf numFmtId="0" fontId="21" fillId="9" borderId="10" xfId="23" quotePrefix="1" applyFont="1" applyFill="1" applyBorder="1" applyAlignment="1">
      <alignment horizontal="center" vertical="center"/>
    </xf>
    <xf numFmtId="0" fontId="21" fillId="9" borderId="2" xfId="23" quotePrefix="1" applyFont="1" applyFill="1" applyBorder="1" applyAlignment="1">
      <alignment horizontal="center" vertical="center"/>
    </xf>
    <xf numFmtId="0" fontId="21" fillId="9" borderId="0" xfId="23" quotePrefix="1" applyFont="1" applyFill="1" applyBorder="1" applyAlignment="1">
      <alignment horizontal="center" vertical="center"/>
    </xf>
    <xf numFmtId="0" fontId="21" fillId="9" borderId="7" xfId="23" quotePrefix="1" applyFont="1" applyFill="1" applyBorder="1" applyAlignment="1">
      <alignment horizontal="center" vertical="center"/>
    </xf>
    <xf numFmtId="0" fontId="3" fillId="6" borderId="2" xfId="23" quotePrefix="1" applyFont="1" applyFill="1" applyBorder="1" applyAlignment="1">
      <alignment horizontal="left" vertical="center" wrapText="1"/>
    </xf>
    <xf numFmtId="0" fontId="3" fillId="6" borderId="0" xfId="23" quotePrefix="1" applyFont="1" applyFill="1" applyBorder="1" applyAlignment="1">
      <alignment horizontal="left" vertical="center" wrapText="1"/>
    </xf>
    <xf numFmtId="0" fontId="3" fillId="6" borderId="7" xfId="23" quotePrefix="1" applyFont="1" applyFill="1" applyBorder="1" applyAlignment="1">
      <alignment horizontal="left" vertical="center" wrapText="1"/>
    </xf>
    <xf numFmtId="0" fontId="3" fillId="6" borderId="2" xfId="23" quotePrefix="1" applyFont="1" applyFill="1" applyBorder="1" applyAlignment="1">
      <alignment horizontal="left" vertical="top" wrapText="1"/>
    </xf>
    <xf numFmtId="0" fontId="3" fillId="6" borderId="0" xfId="23" quotePrefix="1" applyFont="1" applyFill="1" applyBorder="1" applyAlignment="1">
      <alignment horizontal="left" vertical="top" wrapText="1"/>
    </xf>
    <xf numFmtId="0" fontId="3" fillId="6" borderId="0" xfId="23" applyFont="1" applyFill="1" applyBorder="1" applyAlignment="1">
      <alignment horizontal="left" vertical="top"/>
    </xf>
    <xf numFmtId="0" fontId="3" fillId="6" borderId="7" xfId="23" applyFont="1" applyFill="1" applyBorder="1" applyAlignment="1">
      <alignment horizontal="left" vertical="top"/>
    </xf>
  </cellXfs>
  <cellStyles count="36">
    <cellStyle name="Cálculo 2" xfId="1"/>
    <cellStyle name="Euro" xfId="2"/>
    <cellStyle name="Euro 2" xfId="3"/>
    <cellStyle name="Hipervínculo" xfId="33" builtinId="8"/>
    <cellStyle name="Hipervínculo 2" xfId="35"/>
    <cellStyle name="Millares" xfId="4" builtinId="3"/>
    <cellStyle name="Millares [0]" xfId="34" builtinId="6"/>
    <cellStyle name="Millares [0] 2" xfId="5"/>
    <cellStyle name="Millares [0] 3" xfId="6"/>
    <cellStyle name="Millares [0] 4" xfId="7"/>
    <cellStyle name="Millares 10" xfId="8"/>
    <cellStyle name="Millares 11" xfId="9"/>
    <cellStyle name="Millares 2" xfId="10"/>
    <cellStyle name="Millares 2 3" xfId="11"/>
    <cellStyle name="Millares 3" xfId="12"/>
    <cellStyle name="Millares 4" xfId="13"/>
    <cellStyle name="Millares 5" xfId="14"/>
    <cellStyle name="Millares 6" xfId="15"/>
    <cellStyle name="Millares 7" xfId="16"/>
    <cellStyle name="Millares 8" xfId="17"/>
    <cellStyle name="Millares 9" xfId="18"/>
    <cellStyle name="Normal" xfId="0" builtinId="0"/>
    <cellStyle name="Normal 2" xfId="19"/>
    <cellStyle name="Normal 3" xfId="20"/>
    <cellStyle name="Normal 3 2" xfId="21"/>
    <cellStyle name="Normal 3 2 2" xfId="22"/>
    <cellStyle name="Normal 4" xfId="23"/>
    <cellStyle name="Notas 2" xfId="24"/>
    <cellStyle name="Porcentaje" xfId="25" builtinId="5"/>
    <cellStyle name="Porcentaje 2" xfId="26"/>
    <cellStyle name="Porcentaje 2 2" xfId="27"/>
    <cellStyle name="Porcentaje 3" xfId="28"/>
    <cellStyle name="Porcentaje 4" xfId="29"/>
    <cellStyle name="Porcentaje 5" xfId="30"/>
    <cellStyle name="Porcentaje 6" xfId="31"/>
    <cellStyle name="Salida 2" xfId="32"/>
  </cellStyles>
  <dxfs count="122">
    <dxf>
      <font>
        <sz val="9"/>
      </font>
    </dxf>
    <dxf>
      <font>
        <sz val="9"/>
      </font>
    </dxf>
    <dxf>
      <font>
        <b/>
      </font>
    </dxf>
    <dxf>
      <font>
        <b/>
      </font>
    </dxf>
    <dxf>
      <border>
        <bottom style="thin">
          <color indexed="64"/>
        </bottom>
      </border>
    </dxf>
    <dxf>
      <font>
        <sz val="9"/>
      </font>
    </dxf>
    <dxf>
      <font>
        <sz val="9"/>
      </font>
    </dxf>
    <dxf>
      <font>
        <sz val="9"/>
      </font>
    </dxf>
    <dxf>
      <font>
        <sz val="9"/>
      </font>
    </dxf>
    <dxf>
      <font>
        <sz val="9"/>
      </font>
    </dxf>
    <dxf>
      <font>
        <sz val="9"/>
      </font>
    </dxf>
    <dxf>
      <font>
        <sz val="9"/>
      </font>
    </dxf>
    <dxf>
      <font>
        <sz val="9"/>
      </font>
    </dxf>
    <dxf>
      <font>
        <b/>
      </font>
    </dxf>
    <dxf>
      <font>
        <b/>
      </font>
    </dxf>
    <dxf>
      <font>
        <b/>
      </font>
    </dxf>
    <dxf>
      <font>
        <b/>
      </font>
    </dxf>
    <dxf>
      <font>
        <b/>
      </font>
    </dxf>
    <dxf>
      <font>
        <b/>
      </font>
    </dxf>
    <dxf>
      <font>
        <b/>
      </font>
    </dxf>
    <dxf>
      <font>
        <b/>
      </font>
    </dxf>
    <dxf>
      <font>
        <name val="Segoe UI"/>
        <scheme val="none"/>
      </font>
    </dxf>
    <dxf>
      <fill>
        <patternFill patternType="solid">
          <bgColor theme="0" tint="-0.14999847407452621"/>
        </patternFill>
      </fill>
    </dxf>
    <dxf>
      <fill>
        <patternFill patternType="solid">
          <bgColor theme="0" tint="-0.1499984740745262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top style="thin">
          <color indexed="64"/>
        </top>
      </border>
    </dxf>
    <dxf>
      <border>
        <top style="thin">
          <color indexed="64"/>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border>
        <left style="thin">
          <color indexed="64"/>
        </left>
        <bottom style="thin">
          <color indexed="64"/>
        </bottom>
      </border>
    </dxf>
    <dxf>
      <alignment horizontal="center" readingOrder="0"/>
    </dxf>
    <dxf>
      <alignment horizontal="center" readingOrder="0"/>
    </dxf>
    <dxf>
      <alignment horizontal="center"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fill>
        <patternFill patternType="solid">
          <bgColor theme="0" tint="-0.14999847407452621"/>
        </patternFill>
      </fill>
    </dxf>
    <dxf>
      <fill>
        <patternFill patternType="solid">
          <bgColor theme="0" tint="-0.1499984740745262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33" formatCode="_(* #,##0_);_(* \(#,##0\);_(* &quot;-&quot;_);_(@_)"/>
    </dxf>
    <dxf>
      <font>
        <sz val="9"/>
      </font>
    </dxf>
    <dxf>
      <font>
        <sz val="9"/>
      </font>
    </dxf>
    <dxf>
      <fill>
        <patternFill patternType="solid">
          <bgColor theme="0" tint="-0.14999847407452621"/>
        </patternFill>
      </fill>
    </dxf>
    <dxf>
      <fill>
        <patternFill patternType="solid">
          <bgColor theme="0" tint="-0.14999847407452621"/>
        </patternFill>
      </fill>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top style="thin">
          <color indexed="64"/>
        </top>
      </border>
    </dxf>
    <dxf>
      <border>
        <top style="thin">
          <color indexed="64"/>
        </top>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ill>
        <patternFill patternType="solid">
          <bgColor theme="0" tint="-0.14999847407452621"/>
        </patternFill>
      </fill>
    </dxf>
    <dxf>
      <font>
        <b/>
      </font>
    </dxf>
    <dxf>
      <font>
        <b/>
      </font>
    </dxf>
    <dxf>
      <font>
        <sz val="9"/>
      </font>
    </dxf>
    <dxf>
      <font>
        <sz val="9"/>
      </font>
    </dxf>
    <dxf>
      <font>
        <sz val="9"/>
      </font>
    </dxf>
    <dxf>
      <font>
        <sz val="9"/>
      </font>
    </dxf>
    <dxf>
      <font>
        <sz val="9"/>
      </font>
    </dxf>
    <dxf>
      <font>
        <sz val="9"/>
      </font>
    </dxf>
    <dxf>
      <font>
        <sz val="9"/>
      </font>
    </dxf>
    <dxf>
      <font>
        <sz val="9"/>
      </font>
    </dxf>
    <dxf>
      <font>
        <sz val="10"/>
      </font>
    </dxf>
    <dxf>
      <font>
        <name val="Segoe UI"/>
        <scheme val="none"/>
      </font>
    </dxf>
    <dxf>
      <font>
        <b/>
      </font>
    </dxf>
    <dxf>
      <font>
        <b/>
      </font>
    </dxf>
    <dxf>
      <font>
        <b/>
      </font>
    </dxf>
    <dxf>
      <font>
        <b/>
      </font>
    </dxf>
    <dxf>
      <font>
        <b/>
      </font>
    </dxf>
    <dxf>
      <font>
        <b/>
      </font>
    </dxf>
    <dxf>
      <numFmt numFmtId="33" formatCode="_(* #,##0_);_(* \(#,##0\);_(* &quot;-&quot;_);_(@_)"/>
    </dxf>
    <dxf>
      <alignment horizontal="center" readingOrder="0"/>
    </dxf>
    <dxf>
      <alignment horizontal="center" readingOrder="0"/>
    </dxf>
    <dxf>
      <font>
        <b/>
      </font>
    </dxf>
    <dxf>
      <font>
        <b/>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pivotCacheDefinition" Target="pivotCache/pivotCacheDefinition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pivotCacheDefinition" Target="pivotCache/pivotCacheDefinition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Segoe UI"/>
                <a:ea typeface="Segoe UI"/>
                <a:cs typeface="Segoe UI"/>
              </a:defRPr>
            </a:pPr>
            <a:r>
              <a:rPr lang="es-CO"/>
              <a:t>Estructura</a:t>
            </a:r>
            <a:r>
              <a:rPr lang="es-CO" baseline="0"/>
              <a:t> p</a:t>
            </a:r>
            <a:r>
              <a:rPr lang="es-CO"/>
              <a:t>oblacional de los productores agropecuarios</a:t>
            </a:r>
          </a:p>
        </c:rich>
      </c:tx>
      <c:layout/>
      <c:overlay val="0"/>
      <c:spPr>
        <a:noFill/>
        <a:ln w="25400">
          <a:noFill/>
        </a:ln>
      </c:spPr>
    </c:title>
    <c:autoTitleDeleted val="0"/>
    <c:plotArea>
      <c:layout/>
      <c:barChart>
        <c:barDir val="bar"/>
        <c:grouping val="clustered"/>
        <c:varyColors val="0"/>
        <c:ser>
          <c:idx val="0"/>
          <c:order val="0"/>
          <c:tx>
            <c:strRef>
              <c:f>'Cuadro 53 Sem I'!$H$13</c:f>
              <c:strCache>
                <c:ptCount val="1"/>
                <c:pt idx="0">
                  <c:v>HOMBRES</c:v>
                </c:pt>
              </c:strCache>
            </c:strRef>
          </c:tx>
          <c:spPr>
            <a:solidFill>
              <a:schemeClr val="bg1">
                <a:lumMod val="75000"/>
              </a:schemeClr>
            </a:solidFill>
            <a:ln w="25400">
              <a:noFill/>
            </a:ln>
          </c:spPr>
          <c:invertIfNegative val="0"/>
          <c:cat>
            <c:strRef>
              <c:f>'Cuadro 53 Sem I'!$G$14:$G$32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53 Sem I'!$H$14:$H$32</c:f>
              <c:numCache>
                <c:formatCode>0.0%;0.0%</c:formatCode>
                <c:ptCount val="19"/>
                <c:pt idx="0">
                  <c:v>0</c:v>
                </c:pt>
                <c:pt idx="1">
                  <c:v>0</c:v>
                </c:pt>
                <c:pt idx="2">
                  <c:v>2.7356498146398609E-5</c:v>
                </c:pt>
                <c:pt idx="3">
                  <c:v>8.7925965091463672E-4</c:v>
                </c:pt>
                <c:pt idx="4">
                  <c:v>6.1619919907515419E-3</c:v>
                </c:pt>
                <c:pt idx="5">
                  <c:v>1.5822664080590292E-2</c:v>
                </c:pt>
                <c:pt idx="6">
                  <c:v>2.7989492240766835E-2</c:v>
                </c:pt>
                <c:pt idx="7">
                  <c:v>4.5636621447073498E-2</c:v>
                </c:pt>
                <c:pt idx="8">
                  <c:v>6.1862944831988891E-2</c:v>
                </c:pt>
                <c:pt idx="9">
                  <c:v>8.1217470245746146E-2</c:v>
                </c:pt>
                <c:pt idx="10">
                  <c:v>9.7219039076219718E-2</c:v>
                </c:pt>
                <c:pt idx="11">
                  <c:v>0.1033142519632943</c:v>
                </c:pt>
                <c:pt idx="12">
                  <c:v>9.0010401378784868E-2</c:v>
                </c:pt>
                <c:pt idx="13">
                  <c:v>7.7465528609672291E-2</c:v>
                </c:pt>
                <c:pt idx="14">
                  <c:v>5.2152204775464811E-2</c:v>
                </c:pt>
                <c:pt idx="15">
                  <c:v>3.4907990289574656E-2</c:v>
                </c:pt>
                <c:pt idx="16">
                  <c:v>1.9642590727813901E-2</c:v>
                </c:pt>
                <c:pt idx="17">
                  <c:v>9.2341811605103873E-3</c:v>
                </c:pt>
                <c:pt idx="18">
                  <c:v>5.7781016790562478E-3</c:v>
                </c:pt>
              </c:numCache>
            </c:numRef>
          </c:val>
          <c:extLst xmlns:c16r2="http://schemas.microsoft.com/office/drawing/2015/06/chart">
            <c:ext xmlns:c16="http://schemas.microsoft.com/office/drawing/2014/chart" uri="{C3380CC4-5D6E-409C-BE32-E72D297353CC}">
              <c16:uniqueId val="{00000000-D6DF-4D64-8AC4-B1FC83B3B08C}"/>
            </c:ext>
          </c:extLst>
        </c:ser>
        <c:ser>
          <c:idx val="1"/>
          <c:order val="1"/>
          <c:tx>
            <c:strRef>
              <c:f>'Cuadro 53 Sem I'!$I$13</c:f>
              <c:strCache>
                <c:ptCount val="1"/>
                <c:pt idx="0">
                  <c:v>MUJERES</c:v>
                </c:pt>
              </c:strCache>
            </c:strRef>
          </c:tx>
          <c:spPr>
            <a:solidFill>
              <a:schemeClr val="accent2"/>
            </a:solidFill>
            <a:ln w="25400">
              <a:noFill/>
            </a:ln>
          </c:spPr>
          <c:invertIfNegative val="0"/>
          <c:cat>
            <c:strRef>
              <c:f>'Cuadro 53 Sem I'!$G$14:$G$32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53 Sem I'!$I$14:$I$32</c:f>
              <c:numCache>
                <c:formatCode>0.0%;0.0%</c:formatCode>
                <c:ptCount val="19"/>
                <c:pt idx="0">
                  <c:v>0</c:v>
                </c:pt>
                <c:pt idx="1">
                  <c:v>0</c:v>
                </c:pt>
                <c:pt idx="2">
                  <c:v>0</c:v>
                </c:pt>
                <c:pt idx="3">
                  <c:v>-5.5318816515723742E-4</c:v>
                </c:pt>
                <c:pt idx="4">
                  <c:v>-3.8767554125812699E-3</c:v>
                </c:pt>
                <c:pt idx="5">
                  <c:v>-6.2698613689794614E-3</c:v>
                </c:pt>
                <c:pt idx="6">
                  <c:v>-1.1403762738757131E-2</c:v>
                </c:pt>
                <c:pt idx="7">
                  <c:v>-1.8642883609084358E-2</c:v>
                </c:pt>
                <c:pt idx="8">
                  <c:v>-2.0663636485534386E-2</c:v>
                </c:pt>
                <c:pt idx="9">
                  <c:v>-2.7591317826445586E-2</c:v>
                </c:pt>
                <c:pt idx="10">
                  <c:v>-3.0720154885034743E-2</c:v>
                </c:pt>
                <c:pt idx="11">
                  <c:v>-3.4807781357523694E-2</c:v>
                </c:pt>
                <c:pt idx="12">
                  <c:v>-3.1753464303106223E-2</c:v>
                </c:pt>
                <c:pt idx="13">
                  <c:v>-2.6588132025463895E-2</c:v>
                </c:pt>
                <c:pt idx="14">
                  <c:v>-1.8688197396879984E-2</c:v>
                </c:pt>
                <c:pt idx="15">
                  <c:v>-1.4120361995593449E-2</c:v>
                </c:pt>
                <c:pt idx="16">
                  <c:v>-6.6549864574320062E-3</c:v>
                </c:pt>
                <c:pt idx="17">
                  <c:v>-3.7195416924410171E-3</c:v>
                </c:pt>
                <c:pt idx="18">
                  <c:v>-1.8953722273624678E-3</c:v>
                </c:pt>
              </c:numCache>
            </c:numRef>
          </c:val>
          <c:extLst xmlns:c16r2="http://schemas.microsoft.com/office/drawing/2015/06/chart">
            <c:ext xmlns:c16="http://schemas.microsoft.com/office/drawing/2014/chart" uri="{C3380CC4-5D6E-409C-BE32-E72D297353CC}">
              <c16:uniqueId val="{00000001-D6DF-4D64-8AC4-B1FC83B3B08C}"/>
            </c:ext>
          </c:extLst>
        </c:ser>
        <c:dLbls>
          <c:showLegendKey val="0"/>
          <c:showVal val="0"/>
          <c:showCatName val="0"/>
          <c:showSerName val="0"/>
          <c:showPercent val="0"/>
          <c:showBubbleSize val="0"/>
        </c:dLbls>
        <c:gapWidth val="22"/>
        <c:overlap val="100"/>
        <c:axId val="1650808320"/>
        <c:axId val="291842880"/>
      </c:barChart>
      <c:catAx>
        <c:axId val="1650808320"/>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000000"/>
                </a:solidFill>
                <a:latin typeface="Segoe UI"/>
                <a:ea typeface="Segoe UI"/>
                <a:cs typeface="Segoe UI"/>
              </a:defRPr>
            </a:pPr>
            <a:endParaRPr lang="es-CO"/>
          </a:p>
        </c:txPr>
        <c:crossAx val="291842880"/>
        <c:crosses val="autoZero"/>
        <c:auto val="1"/>
        <c:lblAlgn val="ctr"/>
        <c:lblOffset val="100"/>
        <c:noMultiLvlLbl val="0"/>
      </c:catAx>
      <c:valAx>
        <c:axId val="291842880"/>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b="1" i="0" u="none" strike="noStrike" baseline="0">
                    <a:solidFill>
                      <a:srgbClr val="000000"/>
                    </a:solidFill>
                    <a:latin typeface="Segoe UI"/>
                    <a:ea typeface="Segoe UI"/>
                    <a:cs typeface="Segoe UI"/>
                  </a:defRPr>
                </a:pPr>
                <a:r>
                  <a:rPr lang="es-CO" b="1"/>
                  <a:t>Participación</a:t>
                </a:r>
              </a:p>
            </c:rich>
          </c:tx>
          <c:layout>
            <c:manualLayout>
              <c:xMode val="edge"/>
              <c:yMode val="edge"/>
              <c:x val="0.42495098039215684"/>
              <c:y val="0.87433495914225301"/>
            </c:manualLayout>
          </c:layout>
          <c:overlay val="0"/>
        </c:title>
        <c:numFmt formatCode="0.0%;0.0%" sourceLinked="0"/>
        <c:majorTickMark val="none"/>
        <c:minorTickMark val="none"/>
        <c:tickLblPos val="nextTo"/>
        <c:spPr>
          <a:ln w="6350">
            <a:noFill/>
          </a:ln>
        </c:spPr>
        <c:txPr>
          <a:bodyPr rot="0" vert="horz"/>
          <a:lstStyle/>
          <a:p>
            <a:pPr>
              <a:defRPr sz="1000" b="0" i="0" u="none" strike="noStrike" baseline="0">
                <a:solidFill>
                  <a:srgbClr val="000000"/>
                </a:solidFill>
                <a:latin typeface="Segoe UI"/>
                <a:ea typeface="Segoe UI"/>
                <a:cs typeface="Segoe UI"/>
              </a:defRPr>
            </a:pPr>
            <a:endParaRPr lang="es-CO"/>
          </a:p>
        </c:txPr>
        <c:crossAx val="1650808320"/>
        <c:crosses val="autoZero"/>
        <c:crossBetween val="between"/>
      </c:valAx>
      <c:spPr>
        <a:noFill/>
        <a:ln w="25400">
          <a:noFill/>
        </a:ln>
      </c:spPr>
    </c:plotArea>
    <c:legend>
      <c:legendPos val="b"/>
      <c:layout>
        <c:manualLayout>
          <c:xMode val="edge"/>
          <c:yMode val="edge"/>
          <c:x val="0.33752933456847306"/>
          <c:y val="0.92423539162867796"/>
          <c:w val="0.32494133086305393"/>
          <c:h val="6.3571904258236334E-2"/>
        </c:manualLayout>
      </c:layout>
      <c:overlay val="0"/>
      <c:spPr>
        <a:noFill/>
        <a:ln w="25400">
          <a:noFill/>
        </a:ln>
      </c:spPr>
      <c:txPr>
        <a:bodyPr/>
        <a:lstStyle/>
        <a:p>
          <a:pPr>
            <a:defRPr sz="920" b="0" i="0" u="none" strike="noStrike" baseline="0">
              <a:solidFill>
                <a:srgbClr val="000000"/>
              </a:solidFill>
              <a:latin typeface="Segoe UI"/>
              <a:ea typeface="Segoe UI"/>
              <a:cs typeface="Segoe U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Segoe UI"/>
          <a:ea typeface="Segoe UI"/>
          <a:cs typeface="Segoe UI"/>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Segoe UI"/>
                <a:ea typeface="Segoe UI"/>
                <a:cs typeface="Segoe UI"/>
              </a:defRPr>
            </a:pPr>
            <a:r>
              <a:rPr lang="es-CO"/>
              <a:t>Estructura</a:t>
            </a:r>
            <a:r>
              <a:rPr lang="es-CO" baseline="0"/>
              <a:t> p</a:t>
            </a:r>
            <a:r>
              <a:rPr lang="es-CO"/>
              <a:t>oblacional de los productores agropecuarios</a:t>
            </a:r>
          </a:p>
        </c:rich>
      </c:tx>
      <c:layout/>
      <c:overlay val="0"/>
      <c:spPr>
        <a:noFill/>
        <a:ln w="25400">
          <a:noFill/>
        </a:ln>
      </c:spPr>
    </c:title>
    <c:autoTitleDeleted val="0"/>
    <c:plotArea>
      <c:layout/>
      <c:barChart>
        <c:barDir val="bar"/>
        <c:grouping val="clustered"/>
        <c:varyColors val="0"/>
        <c:ser>
          <c:idx val="0"/>
          <c:order val="0"/>
          <c:tx>
            <c:strRef>
              <c:f>'Cuadro 53 Sem II'!$H$13</c:f>
              <c:strCache>
                <c:ptCount val="1"/>
                <c:pt idx="0">
                  <c:v>HOMBRES</c:v>
                </c:pt>
              </c:strCache>
            </c:strRef>
          </c:tx>
          <c:spPr>
            <a:solidFill>
              <a:schemeClr val="bg1">
                <a:lumMod val="75000"/>
              </a:schemeClr>
            </a:solidFill>
            <a:ln w="25400">
              <a:noFill/>
            </a:ln>
          </c:spPr>
          <c:invertIfNegative val="0"/>
          <c:cat>
            <c:strRef>
              <c:f>'Cuadro 53 Sem II'!$G$14:$G$32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53 Sem II'!$H$14:$H$32</c:f>
              <c:numCache>
                <c:formatCode>0.0%;0.0%</c:formatCode>
                <c:ptCount val="19"/>
                <c:pt idx="0">
                  <c:v>0</c:v>
                </c:pt>
                <c:pt idx="1">
                  <c:v>0</c:v>
                </c:pt>
                <c:pt idx="2">
                  <c:v>2.7158916760529942E-6</c:v>
                </c:pt>
                <c:pt idx="3">
                  <c:v>1.2548046679632335E-3</c:v>
                </c:pt>
                <c:pt idx="4">
                  <c:v>6.7261997689843324E-3</c:v>
                </c:pt>
                <c:pt idx="5">
                  <c:v>1.4749785304200118E-2</c:v>
                </c:pt>
                <c:pt idx="6">
                  <c:v>2.8410902853740753E-2</c:v>
                </c:pt>
                <c:pt idx="7">
                  <c:v>4.4400637870167695E-2</c:v>
                </c:pt>
                <c:pt idx="8">
                  <c:v>6.0004862746976098E-2</c:v>
                </c:pt>
                <c:pt idx="9">
                  <c:v>8.2863640376274569E-2</c:v>
                </c:pt>
                <c:pt idx="10">
                  <c:v>9.6574015156584786E-2</c:v>
                </c:pt>
                <c:pt idx="11">
                  <c:v>0.10670354374586713</c:v>
                </c:pt>
                <c:pt idx="12">
                  <c:v>8.839381747300909E-2</c:v>
                </c:pt>
                <c:pt idx="13">
                  <c:v>7.5993644860082865E-2</c:v>
                </c:pt>
                <c:pt idx="14">
                  <c:v>5.3530366515032131E-2</c:v>
                </c:pt>
                <c:pt idx="15">
                  <c:v>3.4997398498459169E-2</c:v>
                </c:pt>
                <c:pt idx="16">
                  <c:v>1.7238013269906028E-2</c:v>
                </c:pt>
                <c:pt idx="17">
                  <c:v>7.5631270312939121E-3</c:v>
                </c:pt>
                <c:pt idx="18">
                  <c:v>3.8728996515717097E-3</c:v>
                </c:pt>
              </c:numCache>
            </c:numRef>
          </c:val>
          <c:extLst xmlns:c16r2="http://schemas.microsoft.com/office/drawing/2015/06/chart">
            <c:ext xmlns:c16="http://schemas.microsoft.com/office/drawing/2014/chart" uri="{C3380CC4-5D6E-409C-BE32-E72D297353CC}">
              <c16:uniqueId val="{00000000-D5F8-4929-8298-3CE7647F5730}"/>
            </c:ext>
          </c:extLst>
        </c:ser>
        <c:ser>
          <c:idx val="1"/>
          <c:order val="1"/>
          <c:tx>
            <c:strRef>
              <c:f>'Cuadro 53 Sem II'!$I$13</c:f>
              <c:strCache>
                <c:ptCount val="1"/>
                <c:pt idx="0">
                  <c:v>MUJERES</c:v>
                </c:pt>
              </c:strCache>
            </c:strRef>
          </c:tx>
          <c:spPr>
            <a:solidFill>
              <a:schemeClr val="accent2"/>
            </a:solidFill>
            <a:ln w="25400">
              <a:noFill/>
            </a:ln>
          </c:spPr>
          <c:invertIfNegative val="0"/>
          <c:cat>
            <c:strRef>
              <c:f>'Cuadro 53 Sem II'!$G$14:$G$32</c:f>
              <c:strCache>
                <c:ptCount val="19"/>
                <c:pt idx="0">
                  <c:v>De 0 a 4 años</c:v>
                </c:pt>
                <c:pt idx="1">
                  <c:v>De 5 a 9 años</c:v>
                </c:pt>
                <c:pt idx="2">
                  <c:v>De 10 a 14 años</c:v>
                </c:pt>
                <c:pt idx="3">
                  <c:v>De 15 a 19 años</c:v>
                </c:pt>
                <c:pt idx="4">
                  <c:v>De 20 a 24 años</c:v>
                </c:pt>
                <c:pt idx="5">
                  <c:v>De 25 a 29 años</c:v>
                </c:pt>
                <c:pt idx="6">
                  <c:v>De 30 a 34 años</c:v>
                </c:pt>
                <c:pt idx="7">
                  <c:v>De 35 a 39 años</c:v>
                </c:pt>
                <c:pt idx="8">
                  <c:v>De 40 a 44 años</c:v>
                </c:pt>
                <c:pt idx="9">
                  <c:v>De 45 a 49 años</c:v>
                </c:pt>
                <c:pt idx="10">
                  <c:v>De 50 a 54 años</c:v>
                </c:pt>
                <c:pt idx="11">
                  <c:v>De 55 a 59 años</c:v>
                </c:pt>
                <c:pt idx="12">
                  <c:v>De 60 a 64 años</c:v>
                </c:pt>
                <c:pt idx="13">
                  <c:v>De 65 a 69 años</c:v>
                </c:pt>
                <c:pt idx="14">
                  <c:v>De 70 a 74 años</c:v>
                </c:pt>
                <c:pt idx="15">
                  <c:v>De 75 a 79 años</c:v>
                </c:pt>
                <c:pt idx="16">
                  <c:v>De 80 a 84 años</c:v>
                </c:pt>
                <c:pt idx="17">
                  <c:v>De 85 a 89 años</c:v>
                </c:pt>
                <c:pt idx="18">
                  <c:v>Más de 90 años</c:v>
                </c:pt>
              </c:strCache>
            </c:strRef>
          </c:cat>
          <c:val>
            <c:numRef>
              <c:f>'Cuadro 53 Sem II'!$I$14:$I$32</c:f>
              <c:numCache>
                <c:formatCode>0.0%;0.0%</c:formatCode>
                <c:ptCount val="19"/>
                <c:pt idx="0">
                  <c:v>0</c:v>
                </c:pt>
                <c:pt idx="1">
                  <c:v>0</c:v>
                </c:pt>
                <c:pt idx="2">
                  <c:v>0</c:v>
                </c:pt>
                <c:pt idx="3">
                  <c:v>-3.9895920184320887E-4</c:v>
                </c:pt>
                <c:pt idx="4">
                  <c:v>-3.3541922207348794E-3</c:v>
                </c:pt>
                <c:pt idx="5">
                  <c:v>-6.0834883260288426E-3</c:v>
                </c:pt>
                <c:pt idx="6">
                  <c:v>-1.1084272404291266E-2</c:v>
                </c:pt>
                <c:pt idx="7">
                  <c:v>-1.7741726745705847E-2</c:v>
                </c:pt>
                <c:pt idx="8">
                  <c:v>-2.0405000080793892E-2</c:v>
                </c:pt>
                <c:pt idx="9">
                  <c:v>-2.8529150403361059E-2</c:v>
                </c:pt>
                <c:pt idx="10">
                  <c:v>-3.2312203551410026E-2</c:v>
                </c:pt>
                <c:pt idx="11">
                  <c:v>-3.5063845528401846E-2</c:v>
                </c:pt>
                <c:pt idx="12">
                  <c:v>-3.196244721855087E-2</c:v>
                </c:pt>
                <c:pt idx="13">
                  <c:v>-2.462526240785777E-2</c:v>
                </c:pt>
                <c:pt idx="14">
                  <c:v>-1.8464251733122418E-2</c:v>
                </c:pt>
                <c:pt idx="15">
                  <c:v>-1.3923734720043289E-2</c:v>
                </c:pt>
                <c:pt idx="16">
                  <c:v>-6.455924614316837E-3</c:v>
                </c:pt>
                <c:pt idx="17">
                  <c:v>-3.3071886639267651E-3</c:v>
                </c:pt>
                <c:pt idx="18">
                  <c:v>-1.7434189172527243E-3</c:v>
                </c:pt>
              </c:numCache>
            </c:numRef>
          </c:val>
          <c:extLst xmlns:c16r2="http://schemas.microsoft.com/office/drawing/2015/06/chart">
            <c:ext xmlns:c16="http://schemas.microsoft.com/office/drawing/2014/chart" uri="{C3380CC4-5D6E-409C-BE32-E72D297353CC}">
              <c16:uniqueId val="{00000001-D5F8-4929-8298-3CE7647F5730}"/>
            </c:ext>
          </c:extLst>
        </c:ser>
        <c:dLbls>
          <c:showLegendKey val="0"/>
          <c:showVal val="0"/>
          <c:showCatName val="0"/>
          <c:showSerName val="0"/>
          <c:showPercent val="0"/>
          <c:showBubbleSize val="0"/>
        </c:dLbls>
        <c:gapWidth val="22"/>
        <c:overlap val="100"/>
        <c:axId val="1651139072"/>
        <c:axId val="291846912"/>
      </c:barChart>
      <c:catAx>
        <c:axId val="1651139072"/>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vert="horz"/>
          <a:lstStyle/>
          <a:p>
            <a:pPr>
              <a:defRPr sz="1000" b="0" i="0" u="none" strike="noStrike" baseline="0">
                <a:solidFill>
                  <a:srgbClr val="000000"/>
                </a:solidFill>
                <a:latin typeface="Segoe UI"/>
                <a:ea typeface="Segoe UI"/>
                <a:cs typeface="Segoe UI"/>
              </a:defRPr>
            </a:pPr>
            <a:endParaRPr lang="es-CO"/>
          </a:p>
        </c:txPr>
        <c:crossAx val="291846912"/>
        <c:crosses val="autoZero"/>
        <c:auto val="1"/>
        <c:lblAlgn val="ctr"/>
        <c:lblOffset val="100"/>
        <c:noMultiLvlLbl val="0"/>
      </c:catAx>
      <c:valAx>
        <c:axId val="291846912"/>
        <c:scaling>
          <c:orientation val="minMax"/>
        </c:scaling>
        <c:delete val="0"/>
        <c:axPos val="b"/>
        <c:majorGridlines>
          <c:spPr>
            <a:ln w="9525" cap="flat" cmpd="sng" algn="ctr">
              <a:solidFill>
                <a:schemeClr val="tx1">
                  <a:lumMod val="15000"/>
                  <a:lumOff val="85000"/>
                </a:schemeClr>
              </a:solidFill>
              <a:round/>
            </a:ln>
            <a:effectLst/>
          </c:spPr>
        </c:majorGridlines>
        <c:title>
          <c:tx>
            <c:rich>
              <a:bodyPr/>
              <a:lstStyle/>
              <a:p>
                <a:pPr>
                  <a:defRPr sz="1000" b="1" i="0" u="none" strike="noStrike" baseline="0">
                    <a:solidFill>
                      <a:srgbClr val="000000"/>
                    </a:solidFill>
                    <a:latin typeface="Segoe UI"/>
                    <a:ea typeface="Segoe UI"/>
                    <a:cs typeface="Segoe UI"/>
                  </a:defRPr>
                </a:pPr>
                <a:r>
                  <a:rPr lang="es-CO" b="1"/>
                  <a:t>Participación</a:t>
                </a:r>
              </a:p>
            </c:rich>
          </c:tx>
          <c:layout>
            <c:manualLayout>
              <c:xMode val="edge"/>
              <c:yMode val="edge"/>
              <c:x val="0.42495098039215684"/>
              <c:y val="0.89063919472592679"/>
            </c:manualLayout>
          </c:layout>
          <c:overlay val="0"/>
        </c:title>
        <c:numFmt formatCode="0.0%;0.0%" sourceLinked="1"/>
        <c:majorTickMark val="none"/>
        <c:minorTickMark val="none"/>
        <c:tickLblPos val="nextTo"/>
        <c:spPr>
          <a:ln w="6350">
            <a:noFill/>
          </a:ln>
        </c:spPr>
        <c:txPr>
          <a:bodyPr rot="0" vert="horz"/>
          <a:lstStyle/>
          <a:p>
            <a:pPr>
              <a:defRPr sz="1000" b="0" i="0" u="none" strike="noStrike" baseline="0">
                <a:solidFill>
                  <a:srgbClr val="000000"/>
                </a:solidFill>
                <a:latin typeface="Segoe UI"/>
                <a:ea typeface="Segoe UI"/>
                <a:cs typeface="Segoe UI"/>
              </a:defRPr>
            </a:pPr>
            <a:endParaRPr lang="es-CO"/>
          </a:p>
        </c:txPr>
        <c:crossAx val="1651139072"/>
        <c:crosses val="autoZero"/>
        <c:crossBetween val="between"/>
      </c:valAx>
      <c:spPr>
        <a:noFill/>
        <a:ln w="25400">
          <a:noFill/>
        </a:ln>
      </c:spPr>
    </c:plotArea>
    <c:legend>
      <c:legendPos val="b"/>
      <c:layout>
        <c:manualLayout>
          <c:xMode val="edge"/>
          <c:yMode val="edge"/>
          <c:x val="0.33752933456847306"/>
          <c:y val="0.93420515155091699"/>
          <c:w val="0.32494133086305393"/>
          <c:h val="6.3571904258236334E-2"/>
        </c:manualLayout>
      </c:layout>
      <c:overlay val="0"/>
      <c:spPr>
        <a:noFill/>
        <a:ln w="25400">
          <a:noFill/>
        </a:ln>
      </c:spPr>
      <c:txPr>
        <a:bodyPr/>
        <a:lstStyle/>
        <a:p>
          <a:pPr>
            <a:defRPr sz="920" b="0" i="0" u="none" strike="noStrike" baseline="0">
              <a:solidFill>
                <a:srgbClr val="000000"/>
              </a:solidFill>
              <a:latin typeface="Segoe UI"/>
              <a:ea typeface="Segoe UI"/>
              <a:cs typeface="Segoe UI"/>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Segoe UI"/>
          <a:ea typeface="Segoe UI"/>
          <a:cs typeface="Segoe UI"/>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_rels/drawing10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1</xdr:row>
      <xdr:rowOff>66675</xdr:rowOff>
    </xdr:from>
    <xdr:to>
      <xdr:col>7</xdr:col>
      <xdr:colOff>9525</xdr:colOff>
      <xdr:row>1</xdr:row>
      <xdr:rowOff>104775</xdr:rowOff>
    </xdr:to>
    <xdr:pic>
      <xdr:nvPicPr>
        <xdr:cNvPr id="2"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1203960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685800</xdr:colOff>
      <xdr:row>0</xdr:row>
      <xdr:rowOff>114300</xdr:rowOff>
    </xdr:from>
    <xdr:to>
      <xdr:col>6</xdr:col>
      <xdr:colOff>1057275</xdr:colOff>
      <xdr:row>0</xdr:row>
      <xdr:rowOff>666750</xdr:rowOff>
    </xdr:to>
    <xdr:pic>
      <xdr:nvPicPr>
        <xdr:cNvPr id="4" name="Imagen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58350" y="1143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85725</xdr:rowOff>
    </xdr:from>
    <xdr:to>
      <xdr:col>1</xdr:col>
      <xdr:colOff>542925</xdr:colOff>
      <xdr:row>1</xdr:row>
      <xdr:rowOff>9525</xdr:rowOff>
    </xdr:to>
    <xdr:pic>
      <xdr:nvPicPr>
        <xdr:cNvPr id="5" name="Imagen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85725"/>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2</xdr:row>
      <xdr:rowOff>38099</xdr:rowOff>
    </xdr:from>
    <xdr:to>
      <xdr:col>35</xdr:col>
      <xdr:colOff>1</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0599"/>
          <a:ext cx="26841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704850</xdr:colOff>
      <xdr:row>0</xdr:row>
      <xdr:rowOff>142875</xdr:rowOff>
    </xdr:from>
    <xdr:to>
      <xdr:col>35</xdr:col>
      <xdr:colOff>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4590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9525</xdr:colOff>
      <xdr:row>2</xdr:row>
      <xdr:rowOff>28574</xdr:rowOff>
    </xdr:from>
    <xdr:to>
      <xdr:col>61</xdr:col>
      <xdr:colOff>742950</xdr:colOff>
      <xdr:row>2</xdr:row>
      <xdr:rowOff>74293</xdr:rowOff>
    </xdr:to>
    <xdr:pic>
      <xdr:nvPicPr>
        <xdr:cNvPr id="85455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81074"/>
          <a:ext cx="46024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455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58</xdr:col>
      <xdr:colOff>466725</xdr:colOff>
      <xdr:row>0</xdr:row>
      <xdr:rowOff>152400</xdr:rowOff>
    </xdr:from>
    <xdr:to>
      <xdr:col>62</xdr:col>
      <xdr:colOff>0</xdr:colOff>
      <xdr:row>0</xdr:row>
      <xdr:rowOff>704850</xdr:rowOff>
    </xdr:to>
    <xdr:pic>
      <xdr:nvPicPr>
        <xdr:cNvPr id="85455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5782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9525</xdr:colOff>
      <xdr:row>2</xdr:row>
      <xdr:rowOff>28574</xdr:rowOff>
    </xdr:from>
    <xdr:to>
      <xdr:col>61</xdr:col>
      <xdr:colOff>742950</xdr:colOff>
      <xdr:row>2</xdr:row>
      <xdr:rowOff>74293</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81074"/>
          <a:ext cx="460248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58</xdr:col>
      <xdr:colOff>466725</xdr:colOff>
      <xdr:row>0</xdr:row>
      <xdr:rowOff>152400</xdr:rowOff>
    </xdr:from>
    <xdr:to>
      <xdr:col>62</xdr:col>
      <xdr:colOff>0</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55782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0</xdr:colOff>
      <xdr:row>2</xdr:row>
      <xdr:rowOff>38099</xdr:rowOff>
    </xdr:from>
    <xdr:to>
      <xdr:col>74</xdr:col>
      <xdr:colOff>0</xdr:colOff>
      <xdr:row>2</xdr:row>
      <xdr:rowOff>83818</xdr:rowOff>
    </xdr:to>
    <xdr:pic>
      <xdr:nvPicPr>
        <xdr:cNvPr id="85557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554640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558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28575</xdr:colOff>
      <xdr:row>0</xdr:row>
      <xdr:rowOff>142875</xdr:rowOff>
    </xdr:from>
    <xdr:to>
      <xdr:col>74</xdr:col>
      <xdr:colOff>0</xdr:colOff>
      <xdr:row>0</xdr:row>
      <xdr:rowOff>695325</xdr:rowOff>
    </xdr:to>
    <xdr:pic>
      <xdr:nvPicPr>
        <xdr:cNvPr id="85558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95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0</xdr:colOff>
      <xdr:row>2</xdr:row>
      <xdr:rowOff>38099</xdr:rowOff>
    </xdr:from>
    <xdr:to>
      <xdr:col>74</xdr:col>
      <xdr:colOff>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554640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71</xdr:col>
      <xdr:colOff>47625</xdr:colOff>
      <xdr:row>0</xdr:row>
      <xdr:rowOff>142875</xdr:rowOff>
    </xdr:from>
    <xdr:to>
      <xdr:col>74</xdr:col>
      <xdr:colOff>19050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875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0</xdr:colOff>
      <xdr:row>2</xdr:row>
      <xdr:rowOff>38100</xdr:rowOff>
    </xdr:from>
    <xdr:to>
      <xdr:col>4</xdr:col>
      <xdr:colOff>0</xdr:colOff>
      <xdr:row>2</xdr:row>
      <xdr:rowOff>85725</xdr:rowOff>
    </xdr:to>
    <xdr:pic>
      <xdr:nvPicPr>
        <xdr:cNvPr id="85660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9246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161925</xdr:rowOff>
    </xdr:from>
    <xdr:to>
      <xdr:col>0</xdr:col>
      <xdr:colOff>2162175</xdr:colOff>
      <xdr:row>1</xdr:row>
      <xdr:rowOff>57150</xdr:rowOff>
    </xdr:to>
    <xdr:pic>
      <xdr:nvPicPr>
        <xdr:cNvPr id="8566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1925"/>
          <a:ext cx="2047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0</xdr:row>
      <xdr:rowOff>142875</xdr:rowOff>
    </xdr:from>
    <xdr:to>
      <xdr:col>4</xdr:col>
      <xdr:colOff>9525</xdr:colOff>
      <xdr:row>0</xdr:row>
      <xdr:rowOff>695325</xdr:rowOff>
    </xdr:to>
    <xdr:pic>
      <xdr:nvPicPr>
        <xdr:cNvPr id="85660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0</xdr:colOff>
      <xdr:row>2</xdr:row>
      <xdr:rowOff>38100</xdr:rowOff>
    </xdr:from>
    <xdr:to>
      <xdr:col>4</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9246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161925</xdr:rowOff>
    </xdr:from>
    <xdr:to>
      <xdr:col>0</xdr:col>
      <xdr:colOff>2162175</xdr:colOff>
      <xdr:row>1</xdr:row>
      <xdr:rowOff>57150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161925"/>
          <a:ext cx="2047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571500</xdr:colOff>
      <xdr:row>0</xdr:row>
      <xdr:rowOff>142875</xdr:rowOff>
    </xdr:from>
    <xdr:to>
      <xdr:col>4</xdr:col>
      <xdr:colOff>9525</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386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5</xdr:col>
      <xdr:colOff>323850</xdr:colOff>
      <xdr:row>9</xdr:row>
      <xdr:rowOff>19050</xdr:rowOff>
    </xdr:from>
    <xdr:to>
      <xdr:col>12</xdr:col>
      <xdr:colOff>19050</xdr:colOff>
      <xdr:row>36</xdr:row>
      <xdr:rowOff>171450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38100</xdr:rowOff>
    </xdr:from>
    <xdr:to>
      <xdr:col>12</xdr:col>
      <xdr:colOff>0</xdr:colOff>
      <xdr:row>2</xdr:row>
      <xdr:rowOff>76200</xdr:rowOff>
    </xdr:to>
    <xdr:pic>
      <xdr:nvPicPr>
        <xdr:cNvPr id="3" name="Imagen 3" descr="linea"/>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90600"/>
          <a:ext cx="105727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552450</xdr:colOff>
      <xdr:row>0</xdr:row>
      <xdr:rowOff>238125</xdr:rowOff>
    </xdr:from>
    <xdr:to>
      <xdr:col>12</xdr:col>
      <xdr:colOff>0</xdr:colOff>
      <xdr:row>1</xdr:row>
      <xdr:rowOff>28575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77200" y="2381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276225</xdr:colOff>
      <xdr:row>0</xdr:row>
      <xdr:rowOff>152400</xdr:rowOff>
    </xdr:from>
    <xdr:to>
      <xdr:col>2</xdr:col>
      <xdr:colOff>200025</xdr:colOff>
      <xdr:row>1</xdr:row>
      <xdr:rowOff>47625</xdr:rowOff>
    </xdr:to>
    <xdr:pic>
      <xdr:nvPicPr>
        <xdr:cNvPr id="6" name="Imagen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76225" y="152400"/>
          <a:ext cx="20383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5</xdr:col>
      <xdr:colOff>314325</xdr:colOff>
      <xdr:row>9</xdr:row>
      <xdr:rowOff>19049</xdr:rowOff>
    </xdr:from>
    <xdr:to>
      <xdr:col>11</xdr:col>
      <xdr:colOff>752475</xdr:colOff>
      <xdr:row>36</xdr:row>
      <xdr:rowOff>114300</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xdr:row>
      <xdr:rowOff>38100</xdr:rowOff>
    </xdr:from>
    <xdr:to>
      <xdr:col>12</xdr:col>
      <xdr:colOff>0</xdr:colOff>
      <xdr:row>2</xdr:row>
      <xdr:rowOff>76200</xdr:rowOff>
    </xdr:to>
    <xdr:pic>
      <xdr:nvPicPr>
        <xdr:cNvPr id="3" name="Imagen 3" descr="linea"/>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90600"/>
          <a:ext cx="103822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552450</xdr:colOff>
      <xdr:row>0</xdr:row>
      <xdr:rowOff>238125</xdr:rowOff>
    </xdr:from>
    <xdr:to>
      <xdr:col>12</xdr:col>
      <xdr:colOff>0</xdr:colOff>
      <xdr:row>1</xdr:row>
      <xdr:rowOff>28575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886700" y="2381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114300</xdr:rowOff>
    </xdr:from>
    <xdr:to>
      <xdr:col>2</xdr:col>
      <xdr:colOff>38100</xdr:colOff>
      <xdr:row>1</xdr:row>
      <xdr:rowOff>9525</xdr:rowOff>
    </xdr:to>
    <xdr:pic>
      <xdr:nvPicPr>
        <xdr:cNvPr id="5" name="Imagen 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114300"/>
          <a:ext cx="20383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28575</xdr:colOff>
      <xdr:row>2</xdr:row>
      <xdr:rowOff>30481</xdr:rowOff>
    </xdr:from>
    <xdr:to>
      <xdr:col>17</xdr:col>
      <xdr:colOff>19050</xdr:colOff>
      <xdr:row>2</xdr:row>
      <xdr:rowOff>76200</xdr:rowOff>
    </xdr:to>
    <xdr:pic>
      <xdr:nvPicPr>
        <xdr:cNvPr id="66455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82981"/>
          <a:ext cx="12315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6455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0</xdr:row>
      <xdr:rowOff>180975</xdr:rowOff>
    </xdr:from>
    <xdr:to>
      <xdr:col>17</xdr:col>
      <xdr:colOff>0</xdr:colOff>
      <xdr:row>0</xdr:row>
      <xdr:rowOff>733425</xdr:rowOff>
    </xdr:to>
    <xdr:pic>
      <xdr:nvPicPr>
        <xdr:cNvPr id="66455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29800" y="1809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28575</xdr:colOff>
      <xdr:row>2</xdr:row>
      <xdr:rowOff>30481</xdr:rowOff>
    </xdr:from>
    <xdr:to>
      <xdr:col>17</xdr:col>
      <xdr:colOff>19050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82981"/>
          <a:ext cx="12315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0</xdr:row>
      <xdr:rowOff>180975</xdr:rowOff>
    </xdr:from>
    <xdr:to>
      <xdr:col>17</xdr:col>
      <xdr:colOff>0</xdr:colOff>
      <xdr:row>0</xdr:row>
      <xdr:rowOff>733425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29800" y="1809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28575</xdr:colOff>
      <xdr:row>2</xdr:row>
      <xdr:rowOff>49531</xdr:rowOff>
    </xdr:from>
    <xdr:to>
      <xdr:col>17</xdr:col>
      <xdr:colOff>9525</xdr:colOff>
      <xdr:row>2</xdr:row>
      <xdr:rowOff>95250</xdr:rowOff>
    </xdr:to>
    <xdr:pic>
      <xdr:nvPicPr>
        <xdr:cNvPr id="83714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02031"/>
          <a:ext cx="143922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714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523875</xdr:colOff>
      <xdr:row>0</xdr:row>
      <xdr:rowOff>161925</xdr:rowOff>
    </xdr:from>
    <xdr:to>
      <xdr:col>17</xdr:col>
      <xdr:colOff>19050</xdr:colOff>
      <xdr:row>0</xdr:row>
      <xdr:rowOff>714375</xdr:rowOff>
    </xdr:to>
    <xdr:pic>
      <xdr:nvPicPr>
        <xdr:cNvPr id="83714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5867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28575</xdr:colOff>
      <xdr:row>2</xdr:row>
      <xdr:rowOff>49531</xdr:rowOff>
    </xdr:from>
    <xdr:to>
      <xdr:col>17</xdr:col>
      <xdr:colOff>9525</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02031"/>
          <a:ext cx="143922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533400</xdr:colOff>
      <xdr:row>0</xdr:row>
      <xdr:rowOff>161925</xdr:rowOff>
    </xdr:from>
    <xdr:to>
      <xdr:col>17</xdr:col>
      <xdr:colOff>9525</xdr:colOff>
      <xdr:row>0</xdr:row>
      <xdr:rowOff>714375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268200"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2</xdr:row>
      <xdr:rowOff>38099</xdr:rowOff>
    </xdr:from>
    <xdr:to>
      <xdr:col>26</xdr:col>
      <xdr:colOff>9524</xdr:colOff>
      <xdr:row>2</xdr:row>
      <xdr:rowOff>83818</xdr:rowOff>
    </xdr:to>
    <xdr:pic>
      <xdr:nvPicPr>
        <xdr:cNvPr id="83817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26028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817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180975</xdr:colOff>
      <xdr:row>0</xdr:row>
      <xdr:rowOff>133350</xdr:rowOff>
    </xdr:from>
    <xdr:to>
      <xdr:col>26</xdr:col>
      <xdr:colOff>0</xdr:colOff>
      <xdr:row>0</xdr:row>
      <xdr:rowOff>685800</xdr:rowOff>
    </xdr:to>
    <xdr:pic>
      <xdr:nvPicPr>
        <xdr:cNvPr id="83817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xdr:row>
      <xdr:rowOff>38099</xdr:rowOff>
    </xdr:from>
    <xdr:to>
      <xdr:col>26</xdr:col>
      <xdr:colOff>9524</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26028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180975</xdr:colOff>
      <xdr:row>0</xdr:row>
      <xdr:rowOff>133350</xdr:rowOff>
    </xdr:from>
    <xdr:to>
      <xdr:col>26</xdr:col>
      <xdr:colOff>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09775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38099</xdr:rowOff>
    </xdr:from>
    <xdr:to>
      <xdr:col>106</xdr:col>
      <xdr:colOff>9524</xdr:colOff>
      <xdr:row>2</xdr:row>
      <xdr:rowOff>83818</xdr:rowOff>
    </xdr:to>
    <xdr:pic>
      <xdr:nvPicPr>
        <xdr:cNvPr id="80446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79219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446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523875</xdr:colOff>
      <xdr:row>0</xdr:row>
      <xdr:rowOff>209550</xdr:rowOff>
    </xdr:from>
    <xdr:to>
      <xdr:col>106</xdr:col>
      <xdr:colOff>9525</xdr:colOff>
      <xdr:row>1</xdr:row>
      <xdr:rowOff>0</xdr:rowOff>
    </xdr:to>
    <xdr:pic>
      <xdr:nvPicPr>
        <xdr:cNvPr id="80446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72387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xdr:row>
      <xdr:rowOff>38099</xdr:rowOff>
    </xdr:from>
    <xdr:to>
      <xdr:col>106</xdr:col>
      <xdr:colOff>9524</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792194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523875</xdr:colOff>
      <xdr:row>0</xdr:row>
      <xdr:rowOff>209550</xdr:rowOff>
    </xdr:from>
    <xdr:to>
      <xdr:col>106</xdr:col>
      <xdr:colOff>9525</xdr:colOff>
      <xdr:row>1</xdr:row>
      <xdr:rowOff>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72387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2</xdr:row>
      <xdr:rowOff>38099</xdr:rowOff>
    </xdr:from>
    <xdr:to>
      <xdr:col>140</xdr:col>
      <xdr:colOff>9524</xdr:colOff>
      <xdr:row>2</xdr:row>
      <xdr:rowOff>85724</xdr:rowOff>
    </xdr:to>
    <xdr:pic>
      <xdr:nvPicPr>
        <xdr:cNvPr id="80752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1040987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752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523875</xdr:colOff>
      <xdr:row>0</xdr:row>
      <xdr:rowOff>209550</xdr:rowOff>
    </xdr:from>
    <xdr:to>
      <xdr:col>140</xdr:col>
      <xdr:colOff>9525</xdr:colOff>
      <xdr:row>1</xdr:row>
      <xdr:rowOff>0</xdr:rowOff>
    </xdr:to>
    <xdr:pic>
      <xdr:nvPicPr>
        <xdr:cNvPr id="80753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60317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38100</xdr:rowOff>
    </xdr:from>
    <xdr:to>
      <xdr:col>13</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9315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198783</xdr:colOff>
      <xdr:row>0</xdr:row>
      <xdr:rowOff>140804</xdr:rowOff>
    </xdr:from>
    <xdr:to>
      <xdr:col>2</xdr:col>
      <xdr:colOff>731783</xdr:colOff>
      <xdr:row>1</xdr:row>
      <xdr:rowOff>64604</xdr:rowOff>
    </xdr:to>
    <xdr:pic>
      <xdr:nvPicPr>
        <xdr:cNvPr id="3" name="Imagen 5">
          <a:extLst>
            <a:ext uri="{FF2B5EF4-FFF2-40B4-BE49-F238E27FC236}">
              <a16:creationId xmlns:a16="http://schemas.microsoft.com/office/drawing/2014/main" xmlns="" id="{7BE64DCF-BD96-49A7-AE98-42E0BDBC46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8783" y="140804"/>
          <a:ext cx="177125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438979</xdr:colOff>
      <xdr:row>0</xdr:row>
      <xdr:rowOff>165653</xdr:rowOff>
    </xdr:from>
    <xdr:to>
      <xdr:col>13</xdr:col>
      <xdr:colOff>16580</xdr:colOff>
      <xdr:row>1</xdr:row>
      <xdr:rowOff>89453</xdr:rowOff>
    </xdr:to>
    <xdr:pic>
      <xdr:nvPicPr>
        <xdr:cNvPr id="4" name="Imagen 7">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11104" y="165653"/>
          <a:ext cx="3320926"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38099</xdr:rowOff>
    </xdr:from>
    <xdr:to>
      <xdr:col>140</xdr:col>
      <xdr:colOff>9524</xdr:colOff>
      <xdr:row>2</xdr:row>
      <xdr:rowOff>85724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104098724"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523875</xdr:colOff>
      <xdr:row>0</xdr:row>
      <xdr:rowOff>209550</xdr:rowOff>
    </xdr:from>
    <xdr:to>
      <xdr:col>140</xdr:col>
      <xdr:colOff>9525</xdr:colOff>
      <xdr:row>1</xdr:row>
      <xdr:rowOff>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1603175" y="2095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2</xdr:row>
      <xdr:rowOff>47624</xdr:rowOff>
    </xdr:from>
    <xdr:to>
      <xdr:col>29</xdr:col>
      <xdr:colOff>0</xdr:colOff>
      <xdr:row>2</xdr:row>
      <xdr:rowOff>93343</xdr:rowOff>
    </xdr:to>
    <xdr:pic>
      <xdr:nvPicPr>
        <xdr:cNvPr id="83919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00124"/>
          <a:ext cx="23288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919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762000</xdr:colOff>
      <xdr:row>0</xdr:row>
      <xdr:rowOff>123825</xdr:rowOff>
    </xdr:from>
    <xdr:to>
      <xdr:col>29</xdr:col>
      <xdr:colOff>28575</xdr:colOff>
      <xdr:row>0</xdr:row>
      <xdr:rowOff>676275</xdr:rowOff>
    </xdr:to>
    <xdr:pic>
      <xdr:nvPicPr>
        <xdr:cNvPr id="83919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955125"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2</xdr:row>
      <xdr:rowOff>47624</xdr:rowOff>
    </xdr:from>
    <xdr:to>
      <xdr:col>29</xdr:col>
      <xdr:colOff>0</xdr:colOff>
      <xdr:row>2</xdr:row>
      <xdr:rowOff>93343</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000124"/>
          <a:ext cx="23288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657225</xdr:colOff>
      <xdr:row>0</xdr:row>
      <xdr:rowOff>123825</xdr:rowOff>
    </xdr:from>
    <xdr:to>
      <xdr:col>29</xdr:col>
      <xdr:colOff>19050</xdr:colOff>
      <xdr:row>0</xdr:row>
      <xdr:rowOff>676275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059775"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xdr:colOff>
      <xdr:row>2</xdr:row>
      <xdr:rowOff>40006</xdr:rowOff>
    </xdr:from>
    <xdr:to>
      <xdr:col>14</xdr:col>
      <xdr:colOff>19050</xdr:colOff>
      <xdr:row>2</xdr:row>
      <xdr:rowOff>85725</xdr:rowOff>
    </xdr:to>
    <xdr:pic>
      <xdr:nvPicPr>
        <xdr:cNvPr id="70949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92506"/>
          <a:ext cx="14820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0949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238125</xdr:colOff>
      <xdr:row>0</xdr:row>
      <xdr:rowOff>133350</xdr:rowOff>
    </xdr:from>
    <xdr:to>
      <xdr:col>13</xdr:col>
      <xdr:colOff>742950</xdr:colOff>
      <xdr:row>0</xdr:row>
      <xdr:rowOff>685800</xdr:rowOff>
    </xdr:to>
    <xdr:pic>
      <xdr:nvPicPr>
        <xdr:cNvPr id="70949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586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19050</xdr:colOff>
      <xdr:row>2</xdr:row>
      <xdr:rowOff>40006</xdr:rowOff>
    </xdr:from>
    <xdr:to>
      <xdr:col>14</xdr:col>
      <xdr:colOff>19050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92506"/>
          <a:ext cx="14820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266700</xdr:colOff>
      <xdr:row>0</xdr:row>
      <xdr:rowOff>133350</xdr:rowOff>
    </xdr:from>
    <xdr:to>
      <xdr:col>14</xdr:col>
      <xdr:colOff>38100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18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9526</xdr:colOff>
      <xdr:row>2</xdr:row>
      <xdr:rowOff>20956</xdr:rowOff>
    </xdr:from>
    <xdr:to>
      <xdr:col>137</xdr:col>
      <xdr:colOff>19051</xdr:colOff>
      <xdr:row>2</xdr:row>
      <xdr:rowOff>66675</xdr:rowOff>
    </xdr:to>
    <xdr:pic>
      <xdr:nvPicPr>
        <xdr:cNvPr id="67476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6" y="973456"/>
          <a:ext cx="1017651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7476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133</xdr:col>
      <xdr:colOff>523875</xdr:colOff>
      <xdr:row>0</xdr:row>
      <xdr:rowOff>190500</xdr:rowOff>
    </xdr:from>
    <xdr:to>
      <xdr:col>137</xdr:col>
      <xdr:colOff>9525</xdr:colOff>
      <xdr:row>0</xdr:row>
      <xdr:rowOff>742950</xdr:rowOff>
    </xdr:to>
    <xdr:pic>
      <xdr:nvPicPr>
        <xdr:cNvPr id="67476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2695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9526</xdr:colOff>
      <xdr:row>2</xdr:row>
      <xdr:rowOff>20956</xdr:rowOff>
    </xdr:from>
    <xdr:to>
      <xdr:col>137</xdr:col>
      <xdr:colOff>19051</xdr:colOff>
      <xdr:row>2</xdr:row>
      <xdr:rowOff>66675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6" y="973456"/>
          <a:ext cx="1017651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133</xdr:col>
      <xdr:colOff>523875</xdr:colOff>
      <xdr:row>0</xdr:row>
      <xdr:rowOff>190500</xdr:rowOff>
    </xdr:from>
    <xdr:to>
      <xdr:col>137</xdr:col>
      <xdr:colOff>9525</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92695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xdr:row>
      <xdr:rowOff>49531</xdr:rowOff>
    </xdr:from>
    <xdr:to>
      <xdr:col>60</xdr:col>
      <xdr:colOff>19050</xdr:colOff>
      <xdr:row>2</xdr:row>
      <xdr:rowOff>95250</xdr:rowOff>
    </xdr:to>
    <xdr:pic>
      <xdr:nvPicPr>
        <xdr:cNvPr id="86273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1"/>
          <a:ext cx="48053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6273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57</xdr:col>
      <xdr:colOff>19050</xdr:colOff>
      <xdr:row>0</xdr:row>
      <xdr:rowOff>190500</xdr:rowOff>
    </xdr:from>
    <xdr:to>
      <xdr:col>60</xdr:col>
      <xdr:colOff>9525</xdr:colOff>
      <xdr:row>0</xdr:row>
      <xdr:rowOff>742950</xdr:rowOff>
    </xdr:to>
    <xdr:pic>
      <xdr:nvPicPr>
        <xdr:cNvPr id="86273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485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xdr:row>
      <xdr:rowOff>49531</xdr:rowOff>
    </xdr:from>
    <xdr:to>
      <xdr:col>60</xdr:col>
      <xdr:colOff>19050</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1"/>
          <a:ext cx="48053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57</xdr:col>
      <xdr:colOff>19050</xdr:colOff>
      <xdr:row>0</xdr:row>
      <xdr:rowOff>190500</xdr:rowOff>
    </xdr:from>
    <xdr:to>
      <xdr:col>60</xdr:col>
      <xdr:colOff>9525</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485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xdr:row>
      <xdr:rowOff>38100</xdr:rowOff>
    </xdr:from>
    <xdr:to>
      <xdr:col>95</xdr:col>
      <xdr:colOff>9525</xdr:colOff>
      <xdr:row>2</xdr:row>
      <xdr:rowOff>95250</xdr:rowOff>
    </xdr:to>
    <xdr:pic>
      <xdr:nvPicPr>
        <xdr:cNvPr id="68702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8179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8702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91</xdr:col>
      <xdr:colOff>428625</xdr:colOff>
      <xdr:row>0</xdr:row>
      <xdr:rowOff>142875</xdr:rowOff>
    </xdr:from>
    <xdr:to>
      <xdr:col>95</xdr:col>
      <xdr:colOff>19050</xdr:colOff>
      <xdr:row>0</xdr:row>
      <xdr:rowOff>695325</xdr:rowOff>
    </xdr:to>
    <xdr:pic>
      <xdr:nvPicPr>
        <xdr:cNvPr id="68702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939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38099</xdr:rowOff>
    </xdr:from>
    <xdr:to>
      <xdr:col>22</xdr:col>
      <xdr:colOff>733424</xdr:colOff>
      <xdr:row>2</xdr:row>
      <xdr:rowOff>83818</xdr:rowOff>
    </xdr:to>
    <xdr:pic>
      <xdr:nvPicPr>
        <xdr:cNvPr id="73808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37077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3808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742950</xdr:colOff>
      <xdr:row>0</xdr:row>
      <xdr:rowOff>161925</xdr:rowOff>
    </xdr:from>
    <xdr:to>
      <xdr:col>23</xdr:col>
      <xdr:colOff>19050</xdr:colOff>
      <xdr:row>0</xdr:row>
      <xdr:rowOff>714375</xdr:rowOff>
    </xdr:to>
    <xdr:pic>
      <xdr:nvPicPr>
        <xdr:cNvPr id="73808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83625" y="161925"/>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38100</xdr:rowOff>
    </xdr:from>
    <xdr:to>
      <xdr:col>95</xdr:col>
      <xdr:colOff>9525</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81799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91</xdr:col>
      <xdr:colOff>428625</xdr:colOff>
      <xdr:row>0</xdr:row>
      <xdr:rowOff>142875</xdr:rowOff>
    </xdr:from>
    <xdr:to>
      <xdr:col>95</xdr:col>
      <xdr:colOff>19050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6939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49531</xdr:rowOff>
    </xdr:from>
    <xdr:to>
      <xdr:col>47</xdr:col>
      <xdr:colOff>19050</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1"/>
          <a:ext cx="48053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19050</xdr:colOff>
      <xdr:row>0</xdr:row>
      <xdr:rowOff>190500</xdr:rowOff>
    </xdr:from>
    <xdr:to>
      <xdr:col>47</xdr:col>
      <xdr:colOff>9525</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5485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xdr:row>
      <xdr:rowOff>49531</xdr:rowOff>
    </xdr:from>
    <xdr:to>
      <xdr:col>50</xdr:col>
      <xdr:colOff>19050</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2031"/>
          <a:ext cx="38728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47</xdr:col>
      <xdr:colOff>19050</xdr:colOff>
      <xdr:row>0</xdr:row>
      <xdr:rowOff>190500</xdr:rowOff>
    </xdr:from>
    <xdr:to>
      <xdr:col>50</xdr:col>
      <xdr:colOff>9525</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223575"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28575</xdr:colOff>
      <xdr:row>2</xdr:row>
      <xdr:rowOff>49531</xdr:rowOff>
    </xdr:from>
    <xdr:to>
      <xdr:col>17</xdr:col>
      <xdr:colOff>9525</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02031"/>
          <a:ext cx="143922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504825</xdr:colOff>
      <xdr:row>0</xdr:row>
      <xdr:rowOff>171450</xdr:rowOff>
    </xdr:from>
    <xdr:to>
      <xdr:col>17</xdr:col>
      <xdr:colOff>0</xdr:colOff>
      <xdr:row>0</xdr:row>
      <xdr:rowOff>723900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82450"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28575</xdr:colOff>
      <xdr:row>2</xdr:row>
      <xdr:rowOff>49531</xdr:rowOff>
    </xdr:from>
    <xdr:to>
      <xdr:col>17</xdr:col>
      <xdr:colOff>9525</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02031"/>
          <a:ext cx="14287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466725</xdr:colOff>
      <xdr:row>0</xdr:row>
      <xdr:rowOff>161925</xdr:rowOff>
    </xdr:from>
    <xdr:to>
      <xdr:col>17</xdr:col>
      <xdr:colOff>28575</xdr:colOff>
      <xdr:row>0</xdr:row>
      <xdr:rowOff>714375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83957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19051</xdr:colOff>
      <xdr:row>2</xdr:row>
      <xdr:rowOff>30481</xdr:rowOff>
    </xdr:from>
    <xdr:to>
      <xdr:col>11</xdr:col>
      <xdr:colOff>1</xdr:colOff>
      <xdr:row>2</xdr:row>
      <xdr:rowOff>76200</xdr:rowOff>
    </xdr:to>
    <xdr:pic>
      <xdr:nvPicPr>
        <xdr:cNvPr id="99142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982981"/>
          <a:ext cx="83439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9142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0</xdr:row>
      <xdr:rowOff>190500</xdr:rowOff>
    </xdr:from>
    <xdr:to>
      <xdr:col>11</xdr:col>
      <xdr:colOff>19050</xdr:colOff>
      <xdr:row>0</xdr:row>
      <xdr:rowOff>742950</xdr:rowOff>
    </xdr:to>
    <xdr:pic>
      <xdr:nvPicPr>
        <xdr:cNvPr id="99142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864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19051</xdr:colOff>
      <xdr:row>2</xdr:row>
      <xdr:rowOff>30481</xdr:rowOff>
    </xdr:from>
    <xdr:to>
      <xdr:col>11</xdr:col>
      <xdr:colOff>1</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1" y="982981"/>
          <a:ext cx="96774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152400</xdr:colOff>
      <xdr:row>0</xdr:row>
      <xdr:rowOff>190500</xdr:rowOff>
    </xdr:from>
    <xdr:to>
      <xdr:col>11</xdr:col>
      <xdr:colOff>19050</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199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2</xdr:row>
      <xdr:rowOff>57150</xdr:rowOff>
    </xdr:from>
    <xdr:to>
      <xdr:col>22</xdr:col>
      <xdr:colOff>752475</xdr:colOff>
      <xdr:row>2</xdr:row>
      <xdr:rowOff>114300</xdr:rowOff>
    </xdr:to>
    <xdr:pic>
      <xdr:nvPicPr>
        <xdr:cNvPr id="84124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9650"/>
          <a:ext cx="18783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124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561975</xdr:colOff>
      <xdr:row>0</xdr:row>
      <xdr:rowOff>133350</xdr:rowOff>
    </xdr:from>
    <xdr:to>
      <xdr:col>23</xdr:col>
      <xdr:colOff>19050</xdr:colOff>
      <xdr:row>0</xdr:row>
      <xdr:rowOff>685800</xdr:rowOff>
    </xdr:to>
    <xdr:pic>
      <xdr:nvPicPr>
        <xdr:cNvPr id="84124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163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2</xdr:row>
      <xdr:rowOff>57150</xdr:rowOff>
    </xdr:from>
    <xdr:to>
      <xdr:col>22</xdr:col>
      <xdr:colOff>752475</xdr:colOff>
      <xdr:row>2</xdr:row>
      <xdr:rowOff>114300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9650"/>
          <a:ext cx="187833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561975</xdr:colOff>
      <xdr:row>0</xdr:row>
      <xdr:rowOff>133350</xdr:rowOff>
    </xdr:from>
    <xdr:to>
      <xdr:col>23</xdr:col>
      <xdr:colOff>19050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3163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2</xdr:row>
      <xdr:rowOff>38100</xdr:rowOff>
    </xdr:from>
    <xdr:to>
      <xdr:col>10</xdr:col>
      <xdr:colOff>742950</xdr:colOff>
      <xdr:row>2</xdr:row>
      <xdr:rowOff>85724</xdr:rowOff>
    </xdr:to>
    <xdr:pic>
      <xdr:nvPicPr>
        <xdr:cNvPr id="73093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133475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3093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762000</xdr:colOff>
      <xdr:row>0</xdr:row>
      <xdr:rowOff>171450</xdr:rowOff>
    </xdr:from>
    <xdr:to>
      <xdr:col>11</xdr:col>
      <xdr:colOff>9525</xdr:colOff>
      <xdr:row>0</xdr:row>
      <xdr:rowOff>723900</xdr:rowOff>
    </xdr:to>
    <xdr:pic>
      <xdr:nvPicPr>
        <xdr:cNvPr id="73093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20175" y="171450"/>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38099</xdr:rowOff>
    </xdr:from>
    <xdr:to>
      <xdr:col>22</xdr:col>
      <xdr:colOff>733424</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37077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742950</xdr:colOff>
      <xdr:row>0</xdr:row>
      <xdr:rowOff>161925</xdr:rowOff>
    </xdr:from>
    <xdr:to>
      <xdr:col>23</xdr:col>
      <xdr:colOff>19050</xdr:colOff>
      <xdr:row>0</xdr:row>
      <xdr:rowOff>714375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383625" y="161925"/>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38100</xdr:rowOff>
    </xdr:from>
    <xdr:to>
      <xdr:col>10</xdr:col>
      <xdr:colOff>742950</xdr:colOff>
      <xdr:row>2</xdr:row>
      <xdr:rowOff>85724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1334750" cy="476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762000</xdr:colOff>
      <xdr:row>0</xdr:row>
      <xdr:rowOff>171450</xdr:rowOff>
    </xdr:from>
    <xdr:to>
      <xdr:col>11</xdr:col>
      <xdr:colOff>9525</xdr:colOff>
      <xdr:row>0</xdr:row>
      <xdr:rowOff>723900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20175" y="171450"/>
          <a:ext cx="23431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2</xdr:row>
      <xdr:rowOff>38100</xdr:rowOff>
    </xdr:from>
    <xdr:to>
      <xdr:col>76</xdr:col>
      <xdr:colOff>9524</xdr:colOff>
      <xdr:row>2</xdr:row>
      <xdr:rowOff>83819</xdr:rowOff>
    </xdr:to>
    <xdr:pic>
      <xdr:nvPicPr>
        <xdr:cNvPr id="84226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09885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226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73</xdr:col>
      <xdr:colOff>0</xdr:colOff>
      <xdr:row>0</xdr:row>
      <xdr:rowOff>142875</xdr:rowOff>
    </xdr:from>
    <xdr:to>
      <xdr:col>76</xdr:col>
      <xdr:colOff>19050</xdr:colOff>
      <xdr:row>0</xdr:row>
      <xdr:rowOff>695325</xdr:rowOff>
    </xdr:to>
    <xdr:pic>
      <xdr:nvPicPr>
        <xdr:cNvPr id="84226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025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2</xdr:row>
      <xdr:rowOff>38100</xdr:rowOff>
    </xdr:from>
    <xdr:to>
      <xdr:col>76</xdr:col>
      <xdr:colOff>9524</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09885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73</xdr:col>
      <xdr:colOff>0</xdr:colOff>
      <xdr:row>0</xdr:row>
      <xdr:rowOff>142875</xdr:rowOff>
    </xdr:from>
    <xdr:to>
      <xdr:col>76</xdr:col>
      <xdr:colOff>19050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5025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2</xdr:row>
      <xdr:rowOff>38099</xdr:rowOff>
    </xdr:from>
    <xdr:to>
      <xdr:col>49</xdr:col>
      <xdr:colOff>0</xdr:colOff>
      <xdr:row>2</xdr:row>
      <xdr:rowOff>83818</xdr:rowOff>
    </xdr:to>
    <xdr:pic>
      <xdr:nvPicPr>
        <xdr:cNvPr id="67783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0603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7783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38100</xdr:colOff>
      <xdr:row>0</xdr:row>
      <xdr:rowOff>152400</xdr:rowOff>
    </xdr:from>
    <xdr:to>
      <xdr:col>49</xdr:col>
      <xdr:colOff>0</xdr:colOff>
      <xdr:row>0</xdr:row>
      <xdr:rowOff>704850</xdr:rowOff>
    </xdr:to>
    <xdr:pic>
      <xdr:nvPicPr>
        <xdr:cNvPr id="67783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082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2</xdr:row>
      <xdr:rowOff>38099</xdr:rowOff>
    </xdr:from>
    <xdr:to>
      <xdr:col>49</xdr:col>
      <xdr:colOff>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0603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38100</xdr:colOff>
      <xdr:row>0</xdr:row>
      <xdr:rowOff>152400</xdr:rowOff>
    </xdr:from>
    <xdr:to>
      <xdr:col>49</xdr:col>
      <xdr:colOff>0</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1082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2</xdr:row>
      <xdr:rowOff>38099</xdr:rowOff>
    </xdr:from>
    <xdr:to>
      <xdr:col>140</xdr:col>
      <xdr:colOff>9525</xdr:colOff>
      <xdr:row>2</xdr:row>
      <xdr:rowOff>83818</xdr:rowOff>
    </xdr:to>
    <xdr:pic>
      <xdr:nvPicPr>
        <xdr:cNvPr id="84329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92068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329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409575</xdr:colOff>
      <xdr:row>0</xdr:row>
      <xdr:rowOff>142875</xdr:rowOff>
    </xdr:from>
    <xdr:to>
      <xdr:col>140</xdr:col>
      <xdr:colOff>28575</xdr:colOff>
      <xdr:row>0</xdr:row>
      <xdr:rowOff>695325</xdr:rowOff>
    </xdr:to>
    <xdr:pic>
      <xdr:nvPicPr>
        <xdr:cNvPr id="84329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5921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xdr:row>
      <xdr:rowOff>38099</xdr:rowOff>
    </xdr:from>
    <xdr:to>
      <xdr:col>140</xdr:col>
      <xdr:colOff>9525</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92068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136</xdr:col>
      <xdr:colOff>285750</xdr:colOff>
      <xdr:row>0</xdr:row>
      <xdr:rowOff>123825</xdr:rowOff>
    </xdr:from>
    <xdr:to>
      <xdr:col>140</xdr:col>
      <xdr:colOff>0</xdr:colOff>
      <xdr:row>0</xdr:row>
      <xdr:rowOff>676275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468325"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2</xdr:row>
      <xdr:rowOff>20956</xdr:rowOff>
    </xdr:from>
    <xdr:to>
      <xdr:col>11</xdr:col>
      <xdr:colOff>28575</xdr:colOff>
      <xdr:row>2</xdr:row>
      <xdr:rowOff>66675</xdr:rowOff>
    </xdr:to>
    <xdr:pic>
      <xdr:nvPicPr>
        <xdr:cNvPr id="84431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6"/>
          <a:ext cx="10029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431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0</xdr:row>
      <xdr:rowOff>142875</xdr:rowOff>
    </xdr:from>
    <xdr:to>
      <xdr:col>11</xdr:col>
      <xdr:colOff>9525</xdr:colOff>
      <xdr:row>0</xdr:row>
      <xdr:rowOff>695325</xdr:rowOff>
    </xdr:to>
    <xdr:pic>
      <xdr:nvPicPr>
        <xdr:cNvPr id="84431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152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2</xdr:row>
      <xdr:rowOff>20956</xdr:rowOff>
    </xdr:from>
    <xdr:to>
      <xdr:col>11</xdr:col>
      <xdr:colOff>28575</xdr:colOff>
      <xdr:row>2</xdr:row>
      <xdr:rowOff>66675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6"/>
          <a:ext cx="100298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0</xdr:row>
      <xdr:rowOff>142875</xdr:rowOff>
    </xdr:from>
    <xdr:to>
      <xdr:col>11</xdr:col>
      <xdr:colOff>9525</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152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2</xdr:row>
      <xdr:rowOff>38099</xdr:rowOff>
    </xdr:from>
    <xdr:to>
      <xdr:col>30</xdr:col>
      <xdr:colOff>742950</xdr:colOff>
      <xdr:row>2</xdr:row>
      <xdr:rowOff>83818</xdr:rowOff>
    </xdr:to>
    <xdr:pic>
      <xdr:nvPicPr>
        <xdr:cNvPr id="92096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5317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2096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209550</xdr:colOff>
      <xdr:row>0</xdr:row>
      <xdr:rowOff>133350</xdr:rowOff>
    </xdr:from>
    <xdr:to>
      <xdr:col>31</xdr:col>
      <xdr:colOff>19050</xdr:colOff>
      <xdr:row>0</xdr:row>
      <xdr:rowOff>685800</xdr:rowOff>
    </xdr:to>
    <xdr:pic>
      <xdr:nvPicPr>
        <xdr:cNvPr id="92097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0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xdr:row>
      <xdr:rowOff>19050</xdr:rowOff>
    </xdr:from>
    <xdr:to>
      <xdr:col>14</xdr:col>
      <xdr:colOff>9525</xdr:colOff>
      <xdr:row>2</xdr:row>
      <xdr:rowOff>76200</xdr:rowOff>
    </xdr:to>
    <xdr:pic>
      <xdr:nvPicPr>
        <xdr:cNvPr id="83407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71550"/>
          <a:ext cx="12039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407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590550</xdr:colOff>
      <xdr:row>0</xdr:row>
      <xdr:rowOff>238125</xdr:rowOff>
    </xdr:from>
    <xdr:to>
      <xdr:col>14</xdr:col>
      <xdr:colOff>0</xdr:colOff>
      <xdr:row>1</xdr:row>
      <xdr:rowOff>28575</xdr:rowOff>
    </xdr:to>
    <xdr:pic>
      <xdr:nvPicPr>
        <xdr:cNvPr id="83407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63100" y="2381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38099</xdr:rowOff>
    </xdr:from>
    <xdr:to>
      <xdr:col>31</xdr:col>
      <xdr:colOff>28574</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5365074" cy="476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209550</xdr:colOff>
      <xdr:row>0</xdr:row>
      <xdr:rowOff>133350</xdr:rowOff>
    </xdr:from>
    <xdr:to>
      <xdr:col>31</xdr:col>
      <xdr:colOff>19050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86000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2</xdr:row>
      <xdr:rowOff>38100</xdr:rowOff>
    </xdr:from>
    <xdr:to>
      <xdr:col>29</xdr:col>
      <xdr:colOff>0</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185737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38100</xdr:colOff>
      <xdr:row>0</xdr:row>
      <xdr:rowOff>228600</xdr:rowOff>
    </xdr:from>
    <xdr:to>
      <xdr:col>29</xdr:col>
      <xdr:colOff>9525</xdr:colOff>
      <xdr:row>1</xdr:row>
      <xdr:rowOff>19050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269450" y="2286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2</xdr:row>
      <xdr:rowOff>38100</xdr:rowOff>
    </xdr:from>
    <xdr:to>
      <xdr:col>66</xdr:col>
      <xdr:colOff>752475</xdr:colOff>
      <xdr:row>2</xdr:row>
      <xdr:rowOff>83819</xdr:rowOff>
    </xdr:to>
    <xdr:pic>
      <xdr:nvPicPr>
        <xdr:cNvPr id="84533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99491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534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457200</xdr:colOff>
      <xdr:row>0</xdr:row>
      <xdr:rowOff>190500</xdr:rowOff>
    </xdr:from>
    <xdr:to>
      <xdr:col>67</xdr:col>
      <xdr:colOff>28575</xdr:colOff>
      <xdr:row>0</xdr:row>
      <xdr:rowOff>742950</xdr:rowOff>
    </xdr:to>
    <xdr:pic>
      <xdr:nvPicPr>
        <xdr:cNvPr id="84534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49165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2</xdr:row>
      <xdr:rowOff>38100</xdr:rowOff>
    </xdr:from>
    <xdr:to>
      <xdr:col>66</xdr:col>
      <xdr:colOff>752475</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499491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438150</xdr:colOff>
      <xdr:row>0</xdr:row>
      <xdr:rowOff>190500</xdr:rowOff>
    </xdr:from>
    <xdr:to>
      <xdr:col>67</xdr:col>
      <xdr:colOff>9525</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47260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2</xdr:row>
      <xdr:rowOff>38100</xdr:rowOff>
    </xdr:from>
    <xdr:to>
      <xdr:col>85</xdr:col>
      <xdr:colOff>0</xdr:colOff>
      <xdr:row>2</xdr:row>
      <xdr:rowOff>83819</xdr:rowOff>
    </xdr:to>
    <xdr:pic>
      <xdr:nvPicPr>
        <xdr:cNvPr id="781988"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6722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78198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81</xdr:col>
      <xdr:colOff>647700</xdr:colOff>
      <xdr:row>0</xdr:row>
      <xdr:rowOff>200025</xdr:rowOff>
    </xdr:from>
    <xdr:to>
      <xdr:col>85</xdr:col>
      <xdr:colOff>9525</xdr:colOff>
      <xdr:row>0</xdr:row>
      <xdr:rowOff>752475</xdr:rowOff>
    </xdr:to>
    <xdr:pic>
      <xdr:nvPicPr>
        <xdr:cNvPr id="781990"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36600"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38100</xdr:rowOff>
    </xdr:from>
    <xdr:to>
      <xdr:col>85</xdr:col>
      <xdr:colOff>0</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667226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81</xdr:col>
      <xdr:colOff>647700</xdr:colOff>
      <xdr:row>0</xdr:row>
      <xdr:rowOff>200025</xdr:rowOff>
    </xdr:from>
    <xdr:to>
      <xdr:col>85</xdr:col>
      <xdr:colOff>9525</xdr:colOff>
      <xdr:row>0</xdr:row>
      <xdr:rowOff>752475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236600"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xdr:row>
      <xdr:rowOff>47625</xdr:rowOff>
    </xdr:from>
    <xdr:to>
      <xdr:col>49</xdr:col>
      <xdr:colOff>19050</xdr:colOff>
      <xdr:row>2</xdr:row>
      <xdr:rowOff>104775</xdr:rowOff>
    </xdr:to>
    <xdr:pic>
      <xdr:nvPicPr>
        <xdr:cNvPr id="84636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0125"/>
          <a:ext cx="40662225"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636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114300</xdr:colOff>
      <xdr:row>0</xdr:row>
      <xdr:rowOff>190500</xdr:rowOff>
    </xdr:from>
    <xdr:to>
      <xdr:col>49</xdr:col>
      <xdr:colOff>28575</xdr:colOff>
      <xdr:row>0</xdr:row>
      <xdr:rowOff>742950</xdr:rowOff>
    </xdr:to>
    <xdr:pic>
      <xdr:nvPicPr>
        <xdr:cNvPr id="84636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76200"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9525</xdr:colOff>
      <xdr:row>2</xdr:row>
      <xdr:rowOff>38099</xdr:rowOff>
    </xdr:from>
    <xdr:to>
      <xdr:col>49</xdr:col>
      <xdr:colOff>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90599"/>
          <a:ext cx="273748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46</xdr:col>
      <xdr:colOff>200025</xdr:colOff>
      <xdr:row>0</xdr:row>
      <xdr:rowOff>152400</xdr:rowOff>
    </xdr:from>
    <xdr:to>
      <xdr:col>49</xdr:col>
      <xdr:colOff>9525</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4110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0</xdr:colOff>
      <xdr:row>2</xdr:row>
      <xdr:rowOff>40006</xdr:rowOff>
    </xdr:from>
    <xdr:to>
      <xdr:col>66</xdr:col>
      <xdr:colOff>9525</xdr:colOff>
      <xdr:row>2</xdr:row>
      <xdr:rowOff>85725</xdr:rowOff>
    </xdr:to>
    <xdr:pic>
      <xdr:nvPicPr>
        <xdr:cNvPr id="84738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2506"/>
          <a:ext cx="48282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738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409575</xdr:colOff>
      <xdr:row>0</xdr:row>
      <xdr:rowOff>133350</xdr:rowOff>
    </xdr:from>
    <xdr:to>
      <xdr:col>65</xdr:col>
      <xdr:colOff>752475</xdr:colOff>
      <xdr:row>0</xdr:row>
      <xdr:rowOff>685800</xdr:rowOff>
    </xdr:to>
    <xdr:pic>
      <xdr:nvPicPr>
        <xdr:cNvPr id="84738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4370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9525</xdr:colOff>
      <xdr:row>2</xdr:row>
      <xdr:rowOff>40006</xdr:rowOff>
    </xdr:from>
    <xdr:to>
      <xdr:col>66</xdr:col>
      <xdr:colOff>9525</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92506"/>
          <a:ext cx="479964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62</xdr:col>
      <xdr:colOff>409575</xdr:colOff>
      <xdr:row>0</xdr:row>
      <xdr:rowOff>133350</xdr:rowOff>
    </xdr:from>
    <xdr:to>
      <xdr:col>65</xdr:col>
      <xdr:colOff>752475</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84370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2</xdr:row>
      <xdr:rowOff>19050</xdr:rowOff>
    </xdr:from>
    <xdr:to>
      <xdr:col>26</xdr:col>
      <xdr:colOff>9525</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971550"/>
          <a:ext cx="211836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228600</xdr:colOff>
      <xdr:row>0</xdr:row>
      <xdr:rowOff>247650</xdr:rowOff>
    </xdr:from>
    <xdr:to>
      <xdr:col>26</xdr:col>
      <xdr:colOff>19050</xdr:colOff>
      <xdr:row>1</xdr:row>
      <xdr:rowOff>38100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402550" y="2476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247650</xdr:colOff>
      <xdr:row>2</xdr:row>
      <xdr:rowOff>47625</xdr:rowOff>
    </xdr:from>
    <xdr:to>
      <xdr:col>11</xdr:col>
      <xdr:colOff>9525</xdr:colOff>
      <xdr:row>2</xdr:row>
      <xdr:rowOff>85725</xdr:rowOff>
    </xdr:to>
    <xdr:pic>
      <xdr:nvPicPr>
        <xdr:cNvPr id="86784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000125"/>
          <a:ext cx="9953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6784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0</xdr:row>
      <xdr:rowOff>190500</xdr:rowOff>
    </xdr:from>
    <xdr:to>
      <xdr:col>11</xdr:col>
      <xdr:colOff>0</xdr:colOff>
      <xdr:row>0</xdr:row>
      <xdr:rowOff>742950</xdr:rowOff>
    </xdr:to>
    <xdr:pic>
      <xdr:nvPicPr>
        <xdr:cNvPr id="86784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xdr:from>
      <xdr:col>1</xdr:col>
      <xdr:colOff>247650</xdr:colOff>
      <xdr:row>2</xdr:row>
      <xdr:rowOff>47625</xdr:rowOff>
    </xdr:from>
    <xdr:to>
      <xdr:col>11</xdr:col>
      <xdr:colOff>9525</xdr:colOff>
      <xdr:row>2</xdr:row>
      <xdr:rowOff>85725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000125"/>
          <a:ext cx="99536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0</xdr:row>
      <xdr:rowOff>190500</xdr:rowOff>
    </xdr:from>
    <xdr:to>
      <xdr:col>11</xdr:col>
      <xdr:colOff>0</xdr:colOff>
      <xdr:row>0</xdr:row>
      <xdr:rowOff>742950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20075" y="1905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10</xdr:col>
      <xdr:colOff>752475</xdr:colOff>
      <xdr:row>2</xdr:row>
      <xdr:rowOff>66675</xdr:rowOff>
    </xdr:to>
    <xdr:pic>
      <xdr:nvPicPr>
        <xdr:cNvPr id="84841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981075"/>
          <a:ext cx="93630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841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219075</xdr:colOff>
      <xdr:row>0</xdr:row>
      <xdr:rowOff>142875</xdr:rowOff>
    </xdr:from>
    <xdr:to>
      <xdr:col>11</xdr:col>
      <xdr:colOff>0</xdr:colOff>
      <xdr:row>0</xdr:row>
      <xdr:rowOff>695325</xdr:rowOff>
    </xdr:to>
    <xdr:pic>
      <xdr:nvPicPr>
        <xdr:cNvPr id="84841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95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1</xdr:col>
      <xdr:colOff>228600</xdr:colOff>
      <xdr:row>2</xdr:row>
      <xdr:rowOff>28575</xdr:rowOff>
    </xdr:from>
    <xdr:to>
      <xdr:col>10</xdr:col>
      <xdr:colOff>752475</xdr:colOff>
      <xdr:row>2</xdr:row>
      <xdr:rowOff>66675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 y="981075"/>
          <a:ext cx="93630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219075</xdr:colOff>
      <xdr:row>0</xdr:row>
      <xdr:rowOff>142875</xdr:rowOff>
    </xdr:from>
    <xdr:to>
      <xdr:col>11</xdr:col>
      <xdr:colOff>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952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1</xdr:col>
      <xdr:colOff>238125</xdr:colOff>
      <xdr:row>2</xdr:row>
      <xdr:rowOff>38100</xdr:rowOff>
    </xdr:from>
    <xdr:to>
      <xdr:col>31</xdr:col>
      <xdr:colOff>0</xdr:colOff>
      <xdr:row>2</xdr:row>
      <xdr:rowOff>76200</xdr:rowOff>
    </xdr:to>
    <xdr:pic>
      <xdr:nvPicPr>
        <xdr:cNvPr id="90768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90600"/>
          <a:ext cx="23793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768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47625</xdr:colOff>
      <xdr:row>0</xdr:row>
      <xdr:rowOff>133350</xdr:rowOff>
    </xdr:from>
    <xdr:to>
      <xdr:col>31</xdr:col>
      <xdr:colOff>19050</xdr:colOff>
      <xdr:row>0</xdr:row>
      <xdr:rowOff>685800</xdr:rowOff>
    </xdr:to>
    <xdr:pic>
      <xdr:nvPicPr>
        <xdr:cNvPr id="90768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1</xdr:col>
      <xdr:colOff>238125</xdr:colOff>
      <xdr:row>2</xdr:row>
      <xdr:rowOff>38100</xdr:rowOff>
    </xdr:from>
    <xdr:to>
      <xdr:col>31</xdr:col>
      <xdr:colOff>0</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990600"/>
          <a:ext cx="2379345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47625</xdr:colOff>
      <xdr:row>0</xdr:row>
      <xdr:rowOff>133350</xdr:rowOff>
    </xdr:from>
    <xdr:to>
      <xdr:col>31</xdr:col>
      <xdr:colOff>19050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7895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2</xdr:row>
      <xdr:rowOff>28574</xdr:rowOff>
    </xdr:from>
    <xdr:to>
      <xdr:col>11</xdr:col>
      <xdr:colOff>9525</xdr:colOff>
      <xdr:row>2</xdr:row>
      <xdr:rowOff>74293</xdr:rowOff>
    </xdr:to>
    <xdr:pic>
      <xdr:nvPicPr>
        <xdr:cNvPr id="84943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1074"/>
          <a:ext cx="114871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4943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xdr:colOff>
      <xdr:row>0</xdr:row>
      <xdr:rowOff>123825</xdr:rowOff>
    </xdr:from>
    <xdr:to>
      <xdr:col>11</xdr:col>
      <xdr:colOff>19050</xdr:colOff>
      <xdr:row>0</xdr:row>
      <xdr:rowOff>676275</xdr:rowOff>
    </xdr:to>
    <xdr:pic>
      <xdr:nvPicPr>
        <xdr:cNvPr id="84943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1125"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0</xdr:col>
      <xdr:colOff>0</xdr:colOff>
      <xdr:row>2</xdr:row>
      <xdr:rowOff>28574</xdr:rowOff>
    </xdr:from>
    <xdr:to>
      <xdr:col>11</xdr:col>
      <xdr:colOff>9525</xdr:colOff>
      <xdr:row>2</xdr:row>
      <xdr:rowOff>74293</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81074"/>
          <a:ext cx="114871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533400</xdr:colOff>
      <xdr:row>0</xdr:row>
      <xdr:rowOff>123825</xdr:rowOff>
    </xdr:from>
    <xdr:to>
      <xdr:col>11</xdr:col>
      <xdr:colOff>19050</xdr:colOff>
      <xdr:row>0</xdr:row>
      <xdr:rowOff>676275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01125" y="1238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2</xdr:row>
      <xdr:rowOff>38099</xdr:rowOff>
    </xdr:from>
    <xdr:to>
      <xdr:col>31</xdr:col>
      <xdr:colOff>0</xdr:colOff>
      <xdr:row>2</xdr:row>
      <xdr:rowOff>85724</xdr:rowOff>
    </xdr:to>
    <xdr:pic>
      <xdr:nvPicPr>
        <xdr:cNvPr id="90972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49174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972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123825</xdr:colOff>
      <xdr:row>0</xdr:row>
      <xdr:rowOff>142875</xdr:rowOff>
    </xdr:from>
    <xdr:to>
      <xdr:col>31</xdr:col>
      <xdr:colOff>9525</xdr:colOff>
      <xdr:row>0</xdr:row>
      <xdr:rowOff>695325</xdr:rowOff>
    </xdr:to>
    <xdr:pic>
      <xdr:nvPicPr>
        <xdr:cNvPr id="90972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313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2</xdr:row>
      <xdr:rowOff>38099</xdr:rowOff>
    </xdr:from>
    <xdr:to>
      <xdr:col>31</xdr:col>
      <xdr:colOff>0</xdr:colOff>
      <xdr:row>2</xdr:row>
      <xdr:rowOff>85724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49174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123825</xdr:colOff>
      <xdr:row>0</xdr:row>
      <xdr:rowOff>142875</xdr:rowOff>
    </xdr:from>
    <xdr:to>
      <xdr:col>31</xdr:col>
      <xdr:colOff>9525</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4313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38099</xdr:rowOff>
    </xdr:from>
    <xdr:to>
      <xdr:col>35</xdr:col>
      <xdr:colOff>0</xdr:colOff>
      <xdr:row>2</xdr:row>
      <xdr:rowOff>83818</xdr:rowOff>
    </xdr:to>
    <xdr:pic>
      <xdr:nvPicPr>
        <xdr:cNvPr id="800375"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68700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0037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466725</xdr:colOff>
      <xdr:row>0</xdr:row>
      <xdr:rowOff>219075</xdr:rowOff>
    </xdr:from>
    <xdr:to>
      <xdr:col>35</xdr:col>
      <xdr:colOff>9525</xdr:colOff>
      <xdr:row>1</xdr:row>
      <xdr:rowOff>9525</xdr:rowOff>
    </xdr:to>
    <xdr:pic>
      <xdr:nvPicPr>
        <xdr:cNvPr id="80037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184100" y="2190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xdr:from>
      <xdr:col>0</xdr:col>
      <xdr:colOff>0</xdr:colOff>
      <xdr:row>2</xdr:row>
      <xdr:rowOff>38099</xdr:rowOff>
    </xdr:from>
    <xdr:to>
      <xdr:col>10</xdr:col>
      <xdr:colOff>752475</xdr:colOff>
      <xdr:row>2</xdr:row>
      <xdr:rowOff>95250</xdr:rowOff>
    </xdr:to>
    <xdr:pic>
      <xdr:nvPicPr>
        <xdr:cNvPr id="85045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9791700" cy="5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046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0</xdr:row>
      <xdr:rowOff>142875</xdr:rowOff>
    </xdr:from>
    <xdr:to>
      <xdr:col>11</xdr:col>
      <xdr:colOff>0</xdr:colOff>
      <xdr:row>0</xdr:row>
      <xdr:rowOff>695325</xdr:rowOff>
    </xdr:to>
    <xdr:pic>
      <xdr:nvPicPr>
        <xdr:cNvPr id="85046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56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2</xdr:row>
      <xdr:rowOff>38099</xdr:rowOff>
    </xdr:from>
    <xdr:to>
      <xdr:col>10</xdr:col>
      <xdr:colOff>752475</xdr:colOff>
      <xdr:row>2</xdr:row>
      <xdr:rowOff>95250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9791700" cy="57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xdr:colOff>
      <xdr:row>0</xdr:row>
      <xdr:rowOff>142875</xdr:rowOff>
    </xdr:from>
    <xdr:to>
      <xdr:col>11</xdr:col>
      <xdr:colOff>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3056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0</xdr:colOff>
      <xdr:row>2</xdr:row>
      <xdr:rowOff>38099</xdr:rowOff>
    </xdr:from>
    <xdr:to>
      <xdr:col>31</xdr:col>
      <xdr:colOff>9525</xdr:colOff>
      <xdr:row>2</xdr:row>
      <xdr:rowOff>83818</xdr:rowOff>
    </xdr:to>
    <xdr:pic>
      <xdr:nvPicPr>
        <xdr:cNvPr id="913816"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4631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38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0</xdr:row>
      <xdr:rowOff>142875</xdr:rowOff>
    </xdr:from>
    <xdr:to>
      <xdr:col>31</xdr:col>
      <xdr:colOff>0</xdr:colOff>
      <xdr:row>0</xdr:row>
      <xdr:rowOff>695325</xdr:rowOff>
    </xdr:to>
    <xdr:pic>
      <xdr:nvPicPr>
        <xdr:cNvPr id="91381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265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0</xdr:col>
      <xdr:colOff>0</xdr:colOff>
      <xdr:row>2</xdr:row>
      <xdr:rowOff>38099</xdr:rowOff>
    </xdr:from>
    <xdr:to>
      <xdr:col>31</xdr:col>
      <xdr:colOff>9525</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46316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28575</xdr:colOff>
      <xdr:row>0</xdr:row>
      <xdr:rowOff>142875</xdr:rowOff>
    </xdr:from>
    <xdr:to>
      <xdr:col>31</xdr:col>
      <xdr:colOff>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1265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0</xdr:colOff>
      <xdr:row>2</xdr:row>
      <xdr:rowOff>38100</xdr:rowOff>
    </xdr:from>
    <xdr:to>
      <xdr:col>87</xdr:col>
      <xdr:colOff>752474</xdr:colOff>
      <xdr:row>2</xdr:row>
      <xdr:rowOff>83819</xdr:rowOff>
    </xdr:to>
    <xdr:pic>
      <xdr:nvPicPr>
        <xdr:cNvPr id="885204"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1142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8520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85</xdr:col>
      <xdr:colOff>0</xdr:colOff>
      <xdr:row>0</xdr:row>
      <xdr:rowOff>171450</xdr:rowOff>
    </xdr:from>
    <xdr:to>
      <xdr:col>88</xdr:col>
      <xdr:colOff>9525</xdr:colOff>
      <xdr:row>0</xdr:row>
      <xdr:rowOff>723900</xdr:rowOff>
    </xdr:to>
    <xdr:pic>
      <xdr:nvPicPr>
        <xdr:cNvPr id="885206"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665725"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0</xdr:col>
      <xdr:colOff>0</xdr:colOff>
      <xdr:row>2</xdr:row>
      <xdr:rowOff>38100</xdr:rowOff>
    </xdr:from>
    <xdr:to>
      <xdr:col>87</xdr:col>
      <xdr:colOff>752474</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600"/>
          <a:ext cx="71142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85</xdr:col>
      <xdr:colOff>0</xdr:colOff>
      <xdr:row>0</xdr:row>
      <xdr:rowOff>171450</xdr:rowOff>
    </xdr:from>
    <xdr:to>
      <xdr:col>88</xdr:col>
      <xdr:colOff>9525</xdr:colOff>
      <xdr:row>0</xdr:row>
      <xdr:rowOff>723900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665725" y="1714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xdr:from>
      <xdr:col>1</xdr:col>
      <xdr:colOff>247650</xdr:colOff>
      <xdr:row>2</xdr:row>
      <xdr:rowOff>57150</xdr:rowOff>
    </xdr:from>
    <xdr:to>
      <xdr:col>17</xdr:col>
      <xdr:colOff>9525</xdr:colOff>
      <xdr:row>2</xdr:row>
      <xdr:rowOff>114300</xdr:rowOff>
    </xdr:to>
    <xdr:pic>
      <xdr:nvPicPr>
        <xdr:cNvPr id="103533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009650"/>
          <a:ext cx="132969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3533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628650</xdr:colOff>
      <xdr:row>0</xdr:row>
      <xdr:rowOff>161925</xdr:rowOff>
    </xdr:from>
    <xdr:to>
      <xdr:col>17</xdr:col>
      <xdr:colOff>9525</xdr:colOff>
      <xdr:row>0</xdr:row>
      <xdr:rowOff>714375</xdr:rowOff>
    </xdr:to>
    <xdr:pic>
      <xdr:nvPicPr>
        <xdr:cNvPr id="103533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772900"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247650</xdr:colOff>
      <xdr:row>2</xdr:row>
      <xdr:rowOff>57150</xdr:rowOff>
    </xdr:from>
    <xdr:to>
      <xdr:col>17</xdr:col>
      <xdr:colOff>9525</xdr:colOff>
      <xdr:row>2</xdr:row>
      <xdr:rowOff>114300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009650"/>
          <a:ext cx="1329690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590550</xdr:colOff>
      <xdr:row>0</xdr:row>
      <xdr:rowOff>161925</xdr:rowOff>
    </xdr:from>
    <xdr:to>
      <xdr:col>17</xdr:col>
      <xdr:colOff>9525</xdr:colOff>
      <xdr:row>0</xdr:row>
      <xdr:rowOff>714375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96700"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xdr:from>
      <xdr:col>1</xdr:col>
      <xdr:colOff>219074</xdr:colOff>
      <xdr:row>2</xdr:row>
      <xdr:rowOff>9525</xdr:rowOff>
    </xdr:from>
    <xdr:to>
      <xdr:col>271</xdr:col>
      <xdr:colOff>28574</xdr:colOff>
      <xdr:row>2</xdr:row>
      <xdr:rowOff>55244</xdr:rowOff>
    </xdr:to>
    <xdr:pic>
      <xdr:nvPicPr>
        <xdr:cNvPr id="888270"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49" y="962025"/>
          <a:ext cx="1945100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8827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267</xdr:col>
      <xdr:colOff>476250</xdr:colOff>
      <xdr:row>0</xdr:row>
      <xdr:rowOff>200025</xdr:rowOff>
    </xdr:from>
    <xdr:to>
      <xdr:col>271</xdr:col>
      <xdr:colOff>19050</xdr:colOff>
      <xdr:row>0</xdr:row>
      <xdr:rowOff>752475</xdr:rowOff>
    </xdr:to>
    <xdr:pic>
      <xdr:nvPicPr>
        <xdr:cNvPr id="888272"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2747900"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xdr:from>
      <xdr:col>1</xdr:col>
      <xdr:colOff>219074</xdr:colOff>
      <xdr:row>2</xdr:row>
      <xdr:rowOff>9525</xdr:rowOff>
    </xdr:from>
    <xdr:to>
      <xdr:col>271</xdr:col>
      <xdr:colOff>28574</xdr:colOff>
      <xdr:row>2</xdr:row>
      <xdr:rowOff>55244</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2949" y="962025"/>
          <a:ext cx="1945100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267</xdr:col>
      <xdr:colOff>476250</xdr:colOff>
      <xdr:row>0</xdr:row>
      <xdr:rowOff>200025</xdr:rowOff>
    </xdr:from>
    <xdr:to>
      <xdr:col>271</xdr:col>
      <xdr:colOff>19050</xdr:colOff>
      <xdr:row>0</xdr:row>
      <xdr:rowOff>752475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2747900"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38099</xdr:rowOff>
    </xdr:from>
    <xdr:to>
      <xdr:col>35</xdr:col>
      <xdr:colOff>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68700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457200</xdr:colOff>
      <xdr:row>0</xdr:row>
      <xdr:rowOff>219075</xdr:rowOff>
    </xdr:from>
    <xdr:to>
      <xdr:col>35</xdr:col>
      <xdr:colOff>9525</xdr:colOff>
      <xdr:row>1</xdr:row>
      <xdr:rowOff>9525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84000" y="2190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0</xdr:colOff>
      <xdr:row>2</xdr:row>
      <xdr:rowOff>38099</xdr:rowOff>
    </xdr:from>
    <xdr:to>
      <xdr:col>34</xdr:col>
      <xdr:colOff>9525</xdr:colOff>
      <xdr:row>2</xdr:row>
      <xdr:rowOff>83818</xdr:rowOff>
    </xdr:to>
    <xdr:pic>
      <xdr:nvPicPr>
        <xdr:cNvPr id="891336"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6784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9133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47625</xdr:colOff>
      <xdr:row>0</xdr:row>
      <xdr:rowOff>142875</xdr:rowOff>
    </xdr:from>
    <xdr:to>
      <xdr:col>34</xdr:col>
      <xdr:colOff>19050</xdr:colOff>
      <xdr:row>0</xdr:row>
      <xdr:rowOff>695325</xdr:rowOff>
    </xdr:to>
    <xdr:pic>
      <xdr:nvPicPr>
        <xdr:cNvPr id="891338"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982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xdr:row>
      <xdr:rowOff>38099</xdr:rowOff>
    </xdr:from>
    <xdr:to>
      <xdr:col>34</xdr:col>
      <xdr:colOff>9525</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26784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47625</xdr:colOff>
      <xdr:row>0</xdr:row>
      <xdr:rowOff>142875</xdr:rowOff>
    </xdr:from>
    <xdr:to>
      <xdr:col>34</xdr:col>
      <xdr:colOff>19050</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298275"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257175</xdr:colOff>
      <xdr:row>2</xdr:row>
      <xdr:rowOff>28575</xdr:rowOff>
    </xdr:from>
    <xdr:to>
      <xdr:col>40</xdr:col>
      <xdr:colOff>19050</xdr:colOff>
      <xdr:row>2</xdr:row>
      <xdr:rowOff>66675</xdr:rowOff>
    </xdr:to>
    <xdr:pic>
      <xdr:nvPicPr>
        <xdr:cNvPr id="100980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981075"/>
          <a:ext cx="30889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0980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38100</xdr:colOff>
      <xdr:row>0</xdr:row>
      <xdr:rowOff>142875</xdr:rowOff>
    </xdr:from>
    <xdr:to>
      <xdr:col>40</xdr:col>
      <xdr:colOff>9525</xdr:colOff>
      <xdr:row>0</xdr:row>
      <xdr:rowOff>695325</xdr:rowOff>
    </xdr:to>
    <xdr:pic>
      <xdr:nvPicPr>
        <xdr:cNvPr id="100980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655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xdr:from>
      <xdr:col>1</xdr:col>
      <xdr:colOff>257175</xdr:colOff>
      <xdr:row>2</xdr:row>
      <xdr:rowOff>28575</xdr:rowOff>
    </xdr:from>
    <xdr:to>
      <xdr:col>40</xdr:col>
      <xdr:colOff>19050</xdr:colOff>
      <xdr:row>2</xdr:row>
      <xdr:rowOff>66675</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050" y="981075"/>
          <a:ext cx="308895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37</xdr:col>
      <xdr:colOff>38100</xdr:colOff>
      <xdr:row>0</xdr:row>
      <xdr:rowOff>142875</xdr:rowOff>
    </xdr:from>
    <xdr:to>
      <xdr:col>40</xdr:col>
      <xdr:colOff>9525</xdr:colOff>
      <xdr:row>0</xdr:row>
      <xdr:rowOff>695325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6555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1</xdr:col>
      <xdr:colOff>304801</xdr:colOff>
      <xdr:row>2</xdr:row>
      <xdr:rowOff>38099</xdr:rowOff>
    </xdr:from>
    <xdr:to>
      <xdr:col>106</xdr:col>
      <xdr:colOff>1</xdr:colOff>
      <xdr:row>2</xdr:row>
      <xdr:rowOff>83818</xdr:rowOff>
    </xdr:to>
    <xdr:pic>
      <xdr:nvPicPr>
        <xdr:cNvPr id="90359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6" y="990599"/>
          <a:ext cx="76009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0359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323850</xdr:colOff>
      <xdr:row>0</xdr:row>
      <xdr:rowOff>200025</xdr:rowOff>
    </xdr:from>
    <xdr:to>
      <xdr:col>106</xdr:col>
      <xdr:colOff>0</xdr:colOff>
      <xdr:row>0</xdr:row>
      <xdr:rowOff>752475</xdr:rowOff>
    </xdr:to>
    <xdr:pic>
      <xdr:nvPicPr>
        <xdr:cNvPr id="90359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342625"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1</xdr:col>
      <xdr:colOff>304801</xdr:colOff>
      <xdr:row>2</xdr:row>
      <xdr:rowOff>38099</xdr:rowOff>
    </xdr:from>
    <xdr:to>
      <xdr:col>106</xdr:col>
      <xdr:colOff>1</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6" y="990599"/>
          <a:ext cx="76009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102</xdr:col>
      <xdr:colOff>323850</xdr:colOff>
      <xdr:row>0</xdr:row>
      <xdr:rowOff>200025</xdr:rowOff>
    </xdr:from>
    <xdr:to>
      <xdr:col>106</xdr:col>
      <xdr:colOff>0</xdr:colOff>
      <xdr:row>0</xdr:row>
      <xdr:rowOff>752475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342625" y="2000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xdr:from>
      <xdr:col>1</xdr:col>
      <xdr:colOff>247650</xdr:colOff>
      <xdr:row>2</xdr:row>
      <xdr:rowOff>38100</xdr:rowOff>
    </xdr:from>
    <xdr:to>
      <xdr:col>34</xdr:col>
      <xdr:colOff>9525</xdr:colOff>
      <xdr:row>2</xdr:row>
      <xdr:rowOff>76200</xdr:rowOff>
    </xdr:to>
    <xdr:pic>
      <xdr:nvPicPr>
        <xdr:cNvPr id="91177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990600"/>
          <a:ext cx="272700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177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200025</xdr:colOff>
      <xdr:row>0</xdr:row>
      <xdr:rowOff>152400</xdr:rowOff>
    </xdr:from>
    <xdr:to>
      <xdr:col>34</xdr:col>
      <xdr:colOff>9525</xdr:colOff>
      <xdr:row>0</xdr:row>
      <xdr:rowOff>704850</xdr:rowOff>
    </xdr:to>
    <xdr:pic>
      <xdr:nvPicPr>
        <xdr:cNvPr id="91177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46050"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1</xdr:col>
      <xdr:colOff>247650</xdr:colOff>
      <xdr:row>2</xdr:row>
      <xdr:rowOff>38100</xdr:rowOff>
    </xdr:from>
    <xdr:to>
      <xdr:col>34</xdr:col>
      <xdr:colOff>9525</xdr:colOff>
      <xdr:row>2</xdr:row>
      <xdr:rowOff>76200</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990600"/>
          <a:ext cx="2727007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200025</xdr:colOff>
      <xdr:row>0</xdr:row>
      <xdr:rowOff>152400</xdr:rowOff>
    </xdr:from>
    <xdr:to>
      <xdr:col>34</xdr:col>
      <xdr:colOff>9525</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546050"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2</xdr:row>
      <xdr:rowOff>38099</xdr:rowOff>
    </xdr:from>
    <xdr:to>
      <xdr:col>51</xdr:col>
      <xdr:colOff>752475</xdr:colOff>
      <xdr:row>2</xdr:row>
      <xdr:rowOff>83818</xdr:rowOff>
    </xdr:to>
    <xdr:pic>
      <xdr:nvPicPr>
        <xdr:cNvPr id="91790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41643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91790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657225</xdr:colOff>
      <xdr:row>0</xdr:row>
      <xdr:rowOff>152400</xdr:rowOff>
    </xdr:from>
    <xdr:to>
      <xdr:col>52</xdr:col>
      <xdr:colOff>0</xdr:colOff>
      <xdr:row>0</xdr:row>
      <xdr:rowOff>704850</xdr:rowOff>
    </xdr:to>
    <xdr:pic>
      <xdr:nvPicPr>
        <xdr:cNvPr id="91790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572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xdr:row>
      <xdr:rowOff>38099</xdr:rowOff>
    </xdr:from>
    <xdr:to>
      <xdr:col>51</xdr:col>
      <xdr:colOff>752475</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416433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657225</xdr:colOff>
      <xdr:row>0</xdr:row>
      <xdr:rowOff>152400</xdr:rowOff>
    </xdr:from>
    <xdr:to>
      <xdr:col>52</xdr:col>
      <xdr:colOff>0</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572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2</xdr:row>
      <xdr:rowOff>38099</xdr:rowOff>
    </xdr:from>
    <xdr:to>
      <xdr:col>35</xdr:col>
      <xdr:colOff>1</xdr:colOff>
      <xdr:row>2</xdr:row>
      <xdr:rowOff>83818</xdr:rowOff>
    </xdr:to>
    <xdr:pic>
      <xdr:nvPicPr>
        <xdr:cNvPr id="83612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990599"/>
          <a:ext cx="268414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3612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704850</xdr:colOff>
      <xdr:row>0</xdr:row>
      <xdr:rowOff>142875</xdr:rowOff>
    </xdr:from>
    <xdr:to>
      <xdr:col>35</xdr:col>
      <xdr:colOff>0</xdr:colOff>
      <xdr:row>0</xdr:row>
      <xdr:rowOff>695325</xdr:rowOff>
    </xdr:to>
    <xdr:pic>
      <xdr:nvPicPr>
        <xdr:cNvPr id="83612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345900" y="1428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0</xdr:colOff>
      <xdr:row>2</xdr:row>
      <xdr:rowOff>57149</xdr:rowOff>
    </xdr:from>
    <xdr:to>
      <xdr:col>43</xdr:col>
      <xdr:colOff>28575</xdr:colOff>
      <xdr:row>2</xdr:row>
      <xdr:rowOff>102868</xdr:rowOff>
    </xdr:to>
    <xdr:pic>
      <xdr:nvPicPr>
        <xdr:cNvPr id="851483"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09649"/>
          <a:ext cx="329660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148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438150</xdr:colOff>
      <xdr:row>0</xdr:row>
      <xdr:rowOff>133350</xdr:rowOff>
    </xdr:from>
    <xdr:to>
      <xdr:col>43</xdr:col>
      <xdr:colOff>9525</xdr:colOff>
      <xdr:row>0</xdr:row>
      <xdr:rowOff>685800</xdr:rowOff>
    </xdr:to>
    <xdr:pic>
      <xdr:nvPicPr>
        <xdr:cNvPr id="85148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0323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9525</xdr:colOff>
      <xdr:row>2</xdr:row>
      <xdr:rowOff>57149</xdr:rowOff>
    </xdr:from>
    <xdr:to>
      <xdr:col>43</xdr:col>
      <xdr:colOff>28574</xdr:colOff>
      <xdr:row>2</xdr:row>
      <xdr:rowOff>102868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009649"/>
          <a:ext cx="34270949"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590550</xdr:colOff>
      <xdr:row>0</xdr:row>
      <xdr:rowOff>133350</xdr:rowOff>
    </xdr:from>
    <xdr:to>
      <xdr:col>43</xdr:col>
      <xdr:colOff>28575</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299150"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2</xdr:row>
      <xdr:rowOff>38099</xdr:rowOff>
    </xdr:from>
    <xdr:to>
      <xdr:col>43</xdr:col>
      <xdr:colOff>19050</xdr:colOff>
      <xdr:row>2</xdr:row>
      <xdr:rowOff>83818</xdr:rowOff>
    </xdr:to>
    <xdr:pic>
      <xdr:nvPicPr>
        <xdr:cNvPr id="104962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2194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104963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476250</xdr:colOff>
      <xdr:row>0</xdr:row>
      <xdr:rowOff>152400</xdr:rowOff>
    </xdr:from>
    <xdr:to>
      <xdr:col>43</xdr:col>
      <xdr:colOff>28575</xdr:colOff>
      <xdr:row>0</xdr:row>
      <xdr:rowOff>704850</xdr:rowOff>
    </xdr:to>
    <xdr:pic>
      <xdr:nvPicPr>
        <xdr:cNvPr id="104963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084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2</xdr:row>
      <xdr:rowOff>38099</xdr:rowOff>
    </xdr:from>
    <xdr:to>
      <xdr:col>43</xdr:col>
      <xdr:colOff>19050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2194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39</xdr:col>
      <xdr:colOff>476250</xdr:colOff>
      <xdr:row>0</xdr:row>
      <xdr:rowOff>152400</xdr:rowOff>
    </xdr:from>
    <xdr:to>
      <xdr:col>43</xdr:col>
      <xdr:colOff>28575</xdr:colOff>
      <xdr:row>0</xdr:row>
      <xdr:rowOff>704850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708475" y="15240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28574</xdr:colOff>
      <xdr:row>2</xdr:row>
      <xdr:rowOff>57150</xdr:rowOff>
    </xdr:from>
    <xdr:to>
      <xdr:col>92</xdr:col>
      <xdr:colOff>9525</xdr:colOff>
      <xdr:row>2</xdr:row>
      <xdr:rowOff>114300</xdr:rowOff>
    </xdr:to>
    <xdr:pic>
      <xdr:nvPicPr>
        <xdr:cNvPr id="658419"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4" y="1009650"/>
          <a:ext cx="68675251"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65842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381000</xdr:colOff>
      <xdr:row>0</xdr:row>
      <xdr:rowOff>219075</xdr:rowOff>
    </xdr:from>
    <xdr:to>
      <xdr:col>92</xdr:col>
      <xdr:colOff>9525</xdr:colOff>
      <xdr:row>1</xdr:row>
      <xdr:rowOff>9525</xdr:rowOff>
    </xdr:to>
    <xdr:pic>
      <xdr:nvPicPr>
        <xdr:cNvPr id="65842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170050" y="2190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xdr:from>
      <xdr:col>0</xdr:col>
      <xdr:colOff>19050</xdr:colOff>
      <xdr:row>2</xdr:row>
      <xdr:rowOff>38100</xdr:rowOff>
    </xdr:from>
    <xdr:to>
      <xdr:col>92</xdr:col>
      <xdr:colOff>9525</xdr:colOff>
      <xdr:row>2</xdr:row>
      <xdr:rowOff>83819</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990600"/>
          <a:ext cx="6853237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88</xdr:col>
      <xdr:colOff>381000</xdr:colOff>
      <xdr:row>0</xdr:row>
      <xdr:rowOff>219075</xdr:rowOff>
    </xdr:from>
    <xdr:to>
      <xdr:col>92</xdr:col>
      <xdr:colOff>9525</xdr:colOff>
      <xdr:row>1</xdr:row>
      <xdr:rowOff>9525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5170050" y="21907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xdr:from>
      <xdr:col>0</xdr:col>
      <xdr:colOff>0</xdr:colOff>
      <xdr:row>2</xdr:row>
      <xdr:rowOff>38099</xdr:rowOff>
    </xdr:from>
    <xdr:to>
      <xdr:col>52</xdr:col>
      <xdr:colOff>742950</xdr:colOff>
      <xdr:row>2</xdr:row>
      <xdr:rowOff>83818</xdr:rowOff>
    </xdr:to>
    <xdr:pic>
      <xdr:nvPicPr>
        <xdr:cNvPr id="852507"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8376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2508"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419100</xdr:colOff>
      <xdr:row>0</xdr:row>
      <xdr:rowOff>133350</xdr:rowOff>
    </xdr:from>
    <xdr:to>
      <xdr:col>53</xdr:col>
      <xdr:colOff>0</xdr:colOff>
      <xdr:row>0</xdr:row>
      <xdr:rowOff>685800</xdr:rowOff>
    </xdr:to>
    <xdr:pic>
      <xdr:nvPicPr>
        <xdr:cNvPr id="852509"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997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xdr:from>
      <xdr:col>0</xdr:col>
      <xdr:colOff>0</xdr:colOff>
      <xdr:row>2</xdr:row>
      <xdr:rowOff>38099</xdr:rowOff>
    </xdr:from>
    <xdr:to>
      <xdr:col>52</xdr:col>
      <xdr:colOff>742950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83762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419100</xdr:colOff>
      <xdr:row>0</xdr:row>
      <xdr:rowOff>133350</xdr:rowOff>
    </xdr:from>
    <xdr:to>
      <xdr:col>53</xdr:col>
      <xdr:colOff>0</xdr:colOff>
      <xdr:row>0</xdr:row>
      <xdr:rowOff>685800</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899725" y="133350"/>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xdr:from>
      <xdr:col>0</xdr:col>
      <xdr:colOff>0</xdr:colOff>
      <xdr:row>2</xdr:row>
      <xdr:rowOff>38099</xdr:rowOff>
    </xdr:from>
    <xdr:to>
      <xdr:col>45</xdr:col>
      <xdr:colOff>742950</xdr:colOff>
      <xdr:row>2</xdr:row>
      <xdr:rowOff>83818</xdr:rowOff>
    </xdr:to>
    <xdr:pic>
      <xdr:nvPicPr>
        <xdr:cNvPr id="853531"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3994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853532"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400050</xdr:colOff>
      <xdr:row>0</xdr:row>
      <xdr:rowOff>161925</xdr:rowOff>
    </xdr:from>
    <xdr:to>
      <xdr:col>46</xdr:col>
      <xdr:colOff>0</xdr:colOff>
      <xdr:row>0</xdr:row>
      <xdr:rowOff>714375</xdr:rowOff>
    </xdr:to>
    <xdr:pic>
      <xdr:nvPicPr>
        <xdr:cNvPr id="853533"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1822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xdr:from>
      <xdr:col>0</xdr:col>
      <xdr:colOff>0</xdr:colOff>
      <xdr:row>2</xdr:row>
      <xdr:rowOff>38099</xdr:rowOff>
    </xdr:from>
    <xdr:to>
      <xdr:col>45</xdr:col>
      <xdr:colOff>742950</xdr:colOff>
      <xdr:row>2</xdr:row>
      <xdr:rowOff>83818</xdr:rowOff>
    </xdr:to>
    <xdr:pic>
      <xdr:nvPicPr>
        <xdr:cNvPr id="2" name="Imagen 3"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0599"/>
          <a:ext cx="339947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152400</xdr:colOff>
      <xdr:row>0</xdr:row>
      <xdr:rowOff>114300</xdr:rowOff>
    </xdr:from>
    <xdr:to>
      <xdr:col>1</xdr:col>
      <xdr:colOff>1600200</xdr:colOff>
      <xdr:row>1</xdr:row>
      <xdr:rowOff>38100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114300"/>
          <a:ext cx="197167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42</xdr:col>
      <xdr:colOff>400050</xdr:colOff>
      <xdr:row>0</xdr:row>
      <xdr:rowOff>161925</xdr:rowOff>
    </xdr:from>
    <xdr:to>
      <xdr:col>46</xdr:col>
      <xdr:colOff>0</xdr:colOff>
      <xdr:row>0</xdr:row>
      <xdr:rowOff>714375</xdr:rowOff>
    </xdr:to>
    <xdr:pic>
      <xdr:nvPicPr>
        <xdr:cNvPr id="4"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1518225" y="161925"/>
          <a:ext cx="2495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Documents\ENA\Cuadros%20caracterizaci&#243;n\Segundo%20semestre%20caracterizaci&#243;n%202019\Cuadros%20segundo%20semestre%202019\Cuadros%20publicaci&#243;n%20I%20semestre%202019_20200609\salida_PIRAMIDE_MR2020060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C:\Documents\ENA\Cuadros%20caracterizaci&#243;n\Segundo%20semestre%20caracterizaci&#243;n%202019\Cuadros%20segundo%20semestre%202019\Cuadros%20publicaci&#243;n%20II%20semestre%202019_20200609\salida_PIRAMIDE_MREAB19_2020060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ose David Torres Cardozo" refreshedDate="43991.161567939816" createdVersion="1" refreshedVersion="4" recordCount="1280" upgradeOnRefresh="1">
  <cacheSource type="worksheet">
    <worksheetSource ref="A1:K1281" sheet="salida_PIRAMIDE(2)" r:id="rId2"/>
  </cacheSource>
  <cacheFields count="11">
    <cacheField name="COD_DEPTO" numFmtId="0">
      <sharedItems count="32">
        <s v="05"/>
        <s v="08"/>
        <s v="13"/>
        <s v="15"/>
        <s v="17"/>
        <s v="18"/>
        <s v="19"/>
        <s v="20"/>
        <s v="23"/>
        <s v="25"/>
        <s v="27"/>
        <s v="41"/>
        <s v="44"/>
        <s v="47"/>
        <s v="50"/>
        <s v="52"/>
        <s v="54"/>
        <s v="63"/>
        <s v="66"/>
        <s v="68"/>
        <s v="70"/>
        <s v="73"/>
        <s v="76"/>
        <s v="81"/>
        <s v="85"/>
        <s v="86"/>
        <s v="88"/>
        <s v="91"/>
        <s v="94"/>
        <s v="95"/>
        <s v="97"/>
        <s v="99"/>
      </sharedItems>
    </cacheField>
    <cacheField name="Vartt" numFmtId="0">
      <sharedItems containsSemiMixedTypes="0" containsString="0" containsNumber="1" minValue="0" maxValue="27966576.835397761"/>
    </cacheField>
    <cacheField name="TYP" numFmtId="0">
      <sharedItems containsSemiMixedTypes="0" containsString="0" containsNumber="1" minValue="0" maxValue="35332.288899126863"/>
    </cacheField>
    <cacheField name="FREC_" numFmtId="0">
      <sharedItems containsSemiMixedTypes="0" containsString="0" containsNumber="1" containsInteger="1" minValue="0" maxValue="653"/>
    </cacheField>
    <cacheField name="esty" numFmtId="0">
      <sharedItems containsSemiMixedTypes="0" containsString="0" containsNumber="1" minValue="0" maxValue="35332.288899126863"/>
    </cacheField>
    <cacheField name="cve1" numFmtId="0">
      <sharedItems containsString="0" containsBlank="1" containsNumber="1" minValue="0" maxValue="99.68651960482579"/>
    </cacheField>
    <cacheField name="LI" numFmtId="0">
      <sharedItems containsSemiMixedTypes="0" containsString="0" containsNumber="1" minValue="0" maxValue="32450.21567476679"/>
    </cacheField>
    <cacheField name="LS" numFmtId="0">
      <sharedItems containsSemiMixedTypes="0" containsString="0" containsNumber="1" minValue="0" maxValue="38214.362123486935"/>
    </cacheField>
    <cacheField name="IC" numFmtId="0">
      <sharedItems containsSemiMixedTypes="0" containsString="0" containsNumber="1" minValue="0" maxValue="10365.153234316607"/>
    </cacheField>
    <cacheField name="nombre1" numFmtId="0">
      <sharedItems count="2">
        <s v="H"/>
        <s v="M"/>
      </sharedItems>
    </cacheField>
    <cacheField name="nombre2" numFmtId="0">
      <sharedItems count="20">
        <s v="01"/>
        <s v="02"/>
        <s v="03"/>
        <s v="04"/>
        <s v="05"/>
        <s v="06"/>
        <s v="07"/>
        <s v="08"/>
        <s v="09"/>
        <s v="10"/>
        <s v="11"/>
        <s v="12"/>
        <s v="13"/>
        <s v="14"/>
        <s v="15"/>
        <s v="16"/>
        <s v="17"/>
        <s v="18"/>
        <s v="19"/>
        <s v="2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ose David Torres Cardozo" refreshedDate="44000.691603240739" createdVersion="1" refreshedVersion="4" recordCount="1280" upgradeOnRefresh="1">
  <cacheSource type="worksheet">
    <worksheetSource ref="A1:K1281" sheet="salida_PIRAMIDE" r:id="rId2"/>
  </cacheSource>
  <cacheFields count="11">
    <cacheField name="COD_DEPTO" numFmtId="0">
      <sharedItems count="32">
        <s v="05"/>
        <s v="08"/>
        <s v="13"/>
        <s v="15"/>
        <s v="17"/>
        <s v="18"/>
        <s v="19"/>
        <s v="20"/>
        <s v="23"/>
        <s v="25"/>
        <s v="27"/>
        <s v="41"/>
        <s v="44"/>
        <s v="47"/>
        <s v="50"/>
        <s v="52"/>
        <s v="54"/>
        <s v="63"/>
        <s v="66"/>
        <s v="68"/>
        <s v="70"/>
        <s v="73"/>
        <s v="76"/>
        <s v="81"/>
        <s v="85"/>
        <s v="86"/>
        <s v="88"/>
        <s v="91"/>
        <s v="94"/>
        <s v="95"/>
        <s v="97"/>
        <s v="99"/>
      </sharedItems>
    </cacheField>
    <cacheField name="Vartt" numFmtId="0">
      <sharedItems containsSemiMixedTypes="0" containsString="0" containsNumber="1" minValue="0" maxValue="28431521.963520844"/>
    </cacheField>
    <cacheField name="TYP" numFmtId="0">
      <sharedItems containsSemiMixedTypes="0" containsString="0" containsNumber="1" minValue="0" maxValue="42409.210894759504"/>
    </cacheField>
    <cacheField name="FREC_" numFmtId="0">
      <sharedItems containsSemiMixedTypes="0" containsString="0" containsNumber="1" containsInteger="1" minValue="0" maxValue="724"/>
    </cacheField>
    <cacheField name="esty" numFmtId="0">
      <sharedItems containsSemiMixedTypes="0" containsString="0" containsNumber="1" minValue="0" maxValue="42409.210894759504"/>
    </cacheField>
    <cacheField name="cve1" numFmtId="0">
      <sharedItems containsString="0" containsBlank="1" containsNumber="1" minValue="0" maxValue="99.68651960482579"/>
    </cacheField>
    <cacheField name="LI" numFmtId="0">
      <sharedItems containsSemiMixedTypes="0" containsString="0" containsNumber="1" minValue="0" maxValue="39380.007051584849"/>
    </cacheField>
    <cacheField name="LS" numFmtId="0">
      <sharedItems containsSemiMixedTypes="0" containsString="0" containsNumber="1" minValue="0" maxValue="45438.414737934159"/>
    </cacheField>
    <cacheField name="IC" numFmtId="0">
      <sharedItems containsSemiMixedTypes="0" containsString="0" containsNumber="1" minValue="0" maxValue="10450.958557714297"/>
    </cacheField>
    <cacheField name="nombre1" numFmtId="0">
      <sharedItems count="2">
        <s v="H"/>
        <s v="M"/>
      </sharedItems>
    </cacheField>
    <cacheField name="nombre2" numFmtId="0">
      <sharedItems count="20">
        <s v="01"/>
        <s v="02"/>
        <s v="03"/>
        <s v="04"/>
        <s v="05"/>
        <s v="06"/>
        <s v="07"/>
        <s v="08"/>
        <s v="09"/>
        <s v="10"/>
        <s v="11"/>
        <s v="12"/>
        <s v="13"/>
        <s v="14"/>
        <s v="15"/>
        <s v="16"/>
        <s v="17"/>
        <s v="18"/>
        <s v="19"/>
        <s v="2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80">
  <r>
    <x v="0"/>
    <n v="0"/>
    <n v="0"/>
    <n v="0"/>
    <n v="0"/>
    <m/>
    <n v="0"/>
    <n v="0"/>
    <n v="0"/>
    <x v="0"/>
    <x v="0"/>
  </r>
  <r>
    <x v="1"/>
    <n v="0"/>
    <n v="0"/>
    <n v="0"/>
    <n v="0"/>
    <m/>
    <n v="0"/>
    <n v="0"/>
    <n v="0"/>
    <x v="0"/>
    <x v="0"/>
  </r>
  <r>
    <x v="2"/>
    <n v="0"/>
    <n v="0"/>
    <n v="0"/>
    <n v="0"/>
    <m/>
    <n v="0"/>
    <n v="0"/>
    <n v="0"/>
    <x v="0"/>
    <x v="0"/>
  </r>
  <r>
    <x v="3"/>
    <n v="0"/>
    <n v="0"/>
    <n v="0"/>
    <n v="0"/>
    <m/>
    <n v="0"/>
    <n v="0"/>
    <n v="0"/>
    <x v="0"/>
    <x v="0"/>
  </r>
  <r>
    <x v="4"/>
    <n v="0"/>
    <n v="0"/>
    <n v="0"/>
    <n v="0"/>
    <m/>
    <n v="0"/>
    <n v="0"/>
    <n v="0"/>
    <x v="0"/>
    <x v="0"/>
  </r>
  <r>
    <x v="5"/>
    <n v="0"/>
    <n v="0"/>
    <n v="0"/>
    <n v="0"/>
    <m/>
    <n v="0"/>
    <n v="0"/>
    <n v="0"/>
    <x v="0"/>
    <x v="0"/>
  </r>
  <r>
    <x v="6"/>
    <n v="0"/>
    <n v="0"/>
    <n v="0"/>
    <n v="0"/>
    <m/>
    <n v="0"/>
    <n v="0"/>
    <n v="0"/>
    <x v="0"/>
    <x v="0"/>
  </r>
  <r>
    <x v="7"/>
    <n v="0"/>
    <n v="0"/>
    <n v="0"/>
    <n v="0"/>
    <m/>
    <n v="0"/>
    <n v="0"/>
    <n v="0"/>
    <x v="0"/>
    <x v="0"/>
  </r>
  <r>
    <x v="8"/>
    <n v="0"/>
    <n v="0"/>
    <n v="0"/>
    <n v="0"/>
    <m/>
    <n v="0"/>
    <n v="0"/>
    <n v="0"/>
    <x v="0"/>
    <x v="0"/>
  </r>
  <r>
    <x v="9"/>
    <n v="0"/>
    <n v="0"/>
    <n v="0"/>
    <n v="0"/>
    <m/>
    <n v="0"/>
    <n v="0"/>
    <n v="0"/>
    <x v="0"/>
    <x v="0"/>
  </r>
  <r>
    <x v="10"/>
    <n v="0"/>
    <n v="0"/>
    <n v="0"/>
    <n v="0"/>
    <m/>
    <n v="0"/>
    <n v="0"/>
    <n v="0"/>
    <x v="0"/>
    <x v="0"/>
  </r>
  <r>
    <x v="11"/>
    <n v="0"/>
    <n v="0"/>
    <n v="0"/>
    <n v="0"/>
    <m/>
    <n v="0"/>
    <n v="0"/>
    <n v="0"/>
    <x v="0"/>
    <x v="0"/>
  </r>
  <r>
    <x v="12"/>
    <n v="0"/>
    <n v="0"/>
    <n v="0"/>
    <n v="0"/>
    <m/>
    <n v="0"/>
    <n v="0"/>
    <n v="0"/>
    <x v="0"/>
    <x v="0"/>
  </r>
  <r>
    <x v="13"/>
    <n v="0"/>
    <n v="0"/>
    <n v="0"/>
    <n v="0"/>
    <m/>
    <n v="0"/>
    <n v="0"/>
    <n v="0"/>
    <x v="0"/>
    <x v="0"/>
  </r>
  <r>
    <x v="14"/>
    <n v="0"/>
    <n v="0"/>
    <n v="0"/>
    <n v="0"/>
    <m/>
    <n v="0"/>
    <n v="0"/>
    <n v="0"/>
    <x v="0"/>
    <x v="0"/>
  </r>
  <r>
    <x v="15"/>
    <n v="0"/>
    <n v="0"/>
    <n v="0"/>
    <n v="0"/>
    <m/>
    <n v="0"/>
    <n v="0"/>
    <n v="0"/>
    <x v="0"/>
    <x v="0"/>
  </r>
  <r>
    <x v="16"/>
    <n v="0"/>
    <n v="0"/>
    <n v="0"/>
    <n v="0"/>
    <m/>
    <n v="0"/>
    <n v="0"/>
    <n v="0"/>
    <x v="0"/>
    <x v="0"/>
  </r>
  <r>
    <x v="17"/>
    <n v="0"/>
    <n v="0"/>
    <n v="0"/>
    <n v="0"/>
    <m/>
    <n v="0"/>
    <n v="0"/>
    <n v="0"/>
    <x v="0"/>
    <x v="0"/>
  </r>
  <r>
    <x v="18"/>
    <n v="0"/>
    <n v="0"/>
    <n v="0"/>
    <n v="0"/>
    <m/>
    <n v="0"/>
    <n v="0"/>
    <n v="0"/>
    <x v="0"/>
    <x v="0"/>
  </r>
  <r>
    <x v="19"/>
    <n v="0"/>
    <n v="0"/>
    <n v="0"/>
    <n v="0"/>
    <m/>
    <n v="0"/>
    <n v="0"/>
    <n v="0"/>
    <x v="0"/>
    <x v="0"/>
  </r>
  <r>
    <x v="20"/>
    <n v="0"/>
    <n v="0"/>
    <n v="0"/>
    <n v="0"/>
    <m/>
    <n v="0"/>
    <n v="0"/>
    <n v="0"/>
    <x v="0"/>
    <x v="0"/>
  </r>
  <r>
    <x v="21"/>
    <n v="0"/>
    <n v="0"/>
    <n v="0"/>
    <n v="0"/>
    <m/>
    <n v="0"/>
    <n v="0"/>
    <n v="0"/>
    <x v="0"/>
    <x v="0"/>
  </r>
  <r>
    <x v="22"/>
    <n v="0"/>
    <n v="0"/>
    <n v="0"/>
    <n v="0"/>
    <m/>
    <n v="0"/>
    <n v="0"/>
    <n v="0"/>
    <x v="0"/>
    <x v="0"/>
  </r>
  <r>
    <x v="23"/>
    <n v="0"/>
    <n v="0"/>
    <n v="0"/>
    <n v="0"/>
    <m/>
    <n v="0"/>
    <n v="0"/>
    <n v="0"/>
    <x v="0"/>
    <x v="0"/>
  </r>
  <r>
    <x v="24"/>
    <n v="0"/>
    <n v="0"/>
    <n v="0"/>
    <n v="0"/>
    <m/>
    <n v="0"/>
    <n v="0"/>
    <n v="0"/>
    <x v="0"/>
    <x v="0"/>
  </r>
  <r>
    <x v="25"/>
    <n v="0"/>
    <n v="0"/>
    <n v="0"/>
    <n v="0"/>
    <m/>
    <n v="0"/>
    <n v="0"/>
    <n v="0"/>
    <x v="0"/>
    <x v="0"/>
  </r>
  <r>
    <x v="26"/>
    <n v="0"/>
    <n v="0"/>
    <n v="0"/>
    <n v="0"/>
    <m/>
    <n v="0"/>
    <n v="0"/>
    <n v="0"/>
    <x v="0"/>
    <x v="0"/>
  </r>
  <r>
    <x v="27"/>
    <n v="0"/>
    <n v="0"/>
    <n v="0"/>
    <n v="0"/>
    <m/>
    <n v="0"/>
    <n v="0"/>
    <n v="0"/>
    <x v="0"/>
    <x v="0"/>
  </r>
  <r>
    <x v="28"/>
    <n v="0"/>
    <n v="0"/>
    <n v="0"/>
    <n v="0"/>
    <m/>
    <n v="0"/>
    <n v="0"/>
    <n v="0"/>
    <x v="0"/>
    <x v="0"/>
  </r>
  <r>
    <x v="29"/>
    <n v="0"/>
    <n v="0"/>
    <n v="0"/>
    <n v="0"/>
    <m/>
    <n v="0"/>
    <n v="0"/>
    <n v="0"/>
    <x v="0"/>
    <x v="0"/>
  </r>
  <r>
    <x v="30"/>
    <n v="0"/>
    <n v="0"/>
    <n v="0"/>
    <n v="0"/>
    <m/>
    <n v="0"/>
    <n v="0"/>
    <n v="0"/>
    <x v="0"/>
    <x v="0"/>
  </r>
  <r>
    <x v="31"/>
    <n v="0"/>
    <n v="0"/>
    <n v="0"/>
    <n v="0"/>
    <m/>
    <n v="0"/>
    <n v="0"/>
    <n v="0"/>
    <x v="0"/>
    <x v="0"/>
  </r>
  <r>
    <x v="0"/>
    <n v="0"/>
    <n v="0"/>
    <n v="0"/>
    <n v="0"/>
    <m/>
    <n v="0"/>
    <n v="0"/>
    <n v="0"/>
    <x v="0"/>
    <x v="1"/>
  </r>
  <r>
    <x v="1"/>
    <n v="0"/>
    <n v="0"/>
    <n v="0"/>
    <n v="0"/>
    <m/>
    <n v="0"/>
    <n v="0"/>
    <n v="0"/>
    <x v="0"/>
    <x v="1"/>
  </r>
  <r>
    <x v="2"/>
    <n v="0"/>
    <n v="0"/>
    <n v="0"/>
    <n v="0"/>
    <m/>
    <n v="0"/>
    <n v="0"/>
    <n v="0"/>
    <x v="0"/>
    <x v="1"/>
  </r>
  <r>
    <x v="3"/>
    <n v="0"/>
    <n v="0"/>
    <n v="0"/>
    <n v="0"/>
    <m/>
    <n v="0"/>
    <n v="0"/>
    <n v="0"/>
    <x v="0"/>
    <x v="1"/>
  </r>
  <r>
    <x v="4"/>
    <n v="0"/>
    <n v="0"/>
    <n v="0"/>
    <n v="0"/>
    <m/>
    <n v="0"/>
    <n v="0"/>
    <n v="0"/>
    <x v="0"/>
    <x v="1"/>
  </r>
  <r>
    <x v="5"/>
    <n v="0"/>
    <n v="0"/>
    <n v="0"/>
    <n v="0"/>
    <m/>
    <n v="0"/>
    <n v="0"/>
    <n v="0"/>
    <x v="0"/>
    <x v="1"/>
  </r>
  <r>
    <x v="6"/>
    <n v="0"/>
    <n v="0"/>
    <n v="0"/>
    <n v="0"/>
    <m/>
    <n v="0"/>
    <n v="0"/>
    <n v="0"/>
    <x v="0"/>
    <x v="1"/>
  </r>
  <r>
    <x v="7"/>
    <n v="0"/>
    <n v="0"/>
    <n v="0"/>
    <n v="0"/>
    <m/>
    <n v="0"/>
    <n v="0"/>
    <n v="0"/>
    <x v="0"/>
    <x v="1"/>
  </r>
  <r>
    <x v="8"/>
    <n v="0"/>
    <n v="0"/>
    <n v="0"/>
    <n v="0"/>
    <m/>
    <n v="0"/>
    <n v="0"/>
    <n v="0"/>
    <x v="0"/>
    <x v="1"/>
  </r>
  <r>
    <x v="9"/>
    <n v="0"/>
    <n v="0"/>
    <n v="0"/>
    <n v="0"/>
    <m/>
    <n v="0"/>
    <n v="0"/>
    <n v="0"/>
    <x v="0"/>
    <x v="1"/>
  </r>
  <r>
    <x v="10"/>
    <n v="0"/>
    <n v="0"/>
    <n v="0"/>
    <n v="0"/>
    <m/>
    <n v="0"/>
    <n v="0"/>
    <n v="0"/>
    <x v="0"/>
    <x v="1"/>
  </r>
  <r>
    <x v="11"/>
    <n v="0"/>
    <n v="0"/>
    <n v="0"/>
    <n v="0"/>
    <m/>
    <n v="0"/>
    <n v="0"/>
    <n v="0"/>
    <x v="0"/>
    <x v="1"/>
  </r>
  <r>
    <x v="12"/>
    <n v="0"/>
    <n v="0"/>
    <n v="0"/>
    <n v="0"/>
    <m/>
    <n v="0"/>
    <n v="0"/>
    <n v="0"/>
    <x v="0"/>
    <x v="1"/>
  </r>
  <r>
    <x v="13"/>
    <n v="0"/>
    <n v="0"/>
    <n v="0"/>
    <n v="0"/>
    <m/>
    <n v="0"/>
    <n v="0"/>
    <n v="0"/>
    <x v="0"/>
    <x v="1"/>
  </r>
  <r>
    <x v="14"/>
    <n v="0"/>
    <n v="0"/>
    <n v="0"/>
    <n v="0"/>
    <m/>
    <n v="0"/>
    <n v="0"/>
    <n v="0"/>
    <x v="0"/>
    <x v="1"/>
  </r>
  <r>
    <x v="15"/>
    <n v="0"/>
    <n v="0"/>
    <n v="0"/>
    <n v="0"/>
    <m/>
    <n v="0"/>
    <n v="0"/>
    <n v="0"/>
    <x v="0"/>
    <x v="1"/>
  </r>
  <r>
    <x v="16"/>
    <n v="0"/>
    <n v="0"/>
    <n v="0"/>
    <n v="0"/>
    <m/>
    <n v="0"/>
    <n v="0"/>
    <n v="0"/>
    <x v="0"/>
    <x v="1"/>
  </r>
  <r>
    <x v="17"/>
    <n v="0"/>
    <n v="0"/>
    <n v="0"/>
    <n v="0"/>
    <m/>
    <n v="0"/>
    <n v="0"/>
    <n v="0"/>
    <x v="0"/>
    <x v="1"/>
  </r>
  <r>
    <x v="18"/>
    <n v="0"/>
    <n v="0"/>
    <n v="0"/>
    <n v="0"/>
    <m/>
    <n v="0"/>
    <n v="0"/>
    <n v="0"/>
    <x v="0"/>
    <x v="1"/>
  </r>
  <r>
    <x v="19"/>
    <n v="0"/>
    <n v="0"/>
    <n v="0"/>
    <n v="0"/>
    <m/>
    <n v="0"/>
    <n v="0"/>
    <n v="0"/>
    <x v="0"/>
    <x v="1"/>
  </r>
  <r>
    <x v="20"/>
    <n v="0"/>
    <n v="0"/>
    <n v="0"/>
    <n v="0"/>
    <m/>
    <n v="0"/>
    <n v="0"/>
    <n v="0"/>
    <x v="0"/>
    <x v="1"/>
  </r>
  <r>
    <x v="21"/>
    <n v="0"/>
    <n v="0"/>
    <n v="0"/>
    <n v="0"/>
    <m/>
    <n v="0"/>
    <n v="0"/>
    <n v="0"/>
    <x v="0"/>
    <x v="1"/>
  </r>
  <r>
    <x v="22"/>
    <n v="0"/>
    <n v="0"/>
    <n v="0"/>
    <n v="0"/>
    <m/>
    <n v="0"/>
    <n v="0"/>
    <n v="0"/>
    <x v="0"/>
    <x v="1"/>
  </r>
  <r>
    <x v="23"/>
    <n v="0"/>
    <n v="0"/>
    <n v="0"/>
    <n v="0"/>
    <m/>
    <n v="0"/>
    <n v="0"/>
    <n v="0"/>
    <x v="0"/>
    <x v="1"/>
  </r>
  <r>
    <x v="24"/>
    <n v="0"/>
    <n v="0"/>
    <n v="0"/>
    <n v="0"/>
    <m/>
    <n v="0"/>
    <n v="0"/>
    <n v="0"/>
    <x v="0"/>
    <x v="1"/>
  </r>
  <r>
    <x v="25"/>
    <n v="0"/>
    <n v="0"/>
    <n v="0"/>
    <n v="0"/>
    <m/>
    <n v="0"/>
    <n v="0"/>
    <n v="0"/>
    <x v="0"/>
    <x v="1"/>
  </r>
  <r>
    <x v="26"/>
    <n v="0"/>
    <n v="0"/>
    <n v="0"/>
    <n v="0"/>
    <m/>
    <n v="0"/>
    <n v="0"/>
    <n v="0"/>
    <x v="0"/>
    <x v="1"/>
  </r>
  <r>
    <x v="27"/>
    <n v="0"/>
    <n v="0"/>
    <n v="0"/>
    <n v="0"/>
    <m/>
    <n v="0"/>
    <n v="0"/>
    <n v="0"/>
    <x v="0"/>
    <x v="1"/>
  </r>
  <r>
    <x v="28"/>
    <n v="0"/>
    <n v="0"/>
    <n v="0"/>
    <n v="0"/>
    <m/>
    <n v="0"/>
    <n v="0"/>
    <n v="0"/>
    <x v="0"/>
    <x v="1"/>
  </r>
  <r>
    <x v="29"/>
    <n v="0"/>
    <n v="0"/>
    <n v="0"/>
    <n v="0"/>
    <m/>
    <n v="0"/>
    <n v="0"/>
    <n v="0"/>
    <x v="0"/>
    <x v="1"/>
  </r>
  <r>
    <x v="30"/>
    <n v="0"/>
    <n v="0"/>
    <n v="0"/>
    <n v="0"/>
    <m/>
    <n v="0"/>
    <n v="0"/>
    <n v="0"/>
    <x v="0"/>
    <x v="1"/>
  </r>
  <r>
    <x v="31"/>
    <n v="0"/>
    <n v="0"/>
    <n v="0"/>
    <n v="0"/>
    <m/>
    <n v="0"/>
    <n v="0"/>
    <n v="0"/>
    <x v="0"/>
    <x v="1"/>
  </r>
  <r>
    <x v="0"/>
    <n v="0"/>
    <n v="0"/>
    <n v="0"/>
    <n v="0"/>
    <m/>
    <n v="0"/>
    <n v="0"/>
    <n v="0"/>
    <x v="0"/>
    <x v="2"/>
  </r>
  <r>
    <x v="1"/>
    <n v="168.06412184655915"/>
    <n v="13.684715929006144"/>
    <n v="1"/>
    <n v="13.684715929006144"/>
    <n v="94.733093343134186"/>
    <n v="1E-3"/>
    <n v="39.0940671699517"/>
    <n v="25.409351240945558"/>
    <x v="0"/>
    <x v="2"/>
  </r>
  <r>
    <x v="2"/>
    <n v="561.08461518559989"/>
    <n v="38.785774127483194"/>
    <n v="4"/>
    <n v="38.785774127483194"/>
    <n v="61.071940055693787"/>
    <n v="1E-3"/>
    <n v="85.212734589018908"/>
    <n v="46.426960461535714"/>
    <x v="0"/>
    <x v="2"/>
  </r>
  <r>
    <x v="3"/>
    <n v="0"/>
    <n v="0"/>
    <n v="0"/>
    <n v="0"/>
    <m/>
    <n v="0"/>
    <n v="0"/>
    <n v="0"/>
    <x v="0"/>
    <x v="2"/>
  </r>
  <r>
    <x v="4"/>
    <n v="0"/>
    <n v="0"/>
    <n v="0"/>
    <n v="0"/>
    <m/>
    <n v="0"/>
    <n v="0"/>
    <n v="0"/>
    <x v="0"/>
    <x v="2"/>
  </r>
  <r>
    <x v="5"/>
    <n v="0"/>
    <n v="0"/>
    <n v="0"/>
    <n v="0"/>
    <m/>
    <n v="0"/>
    <n v="0"/>
    <n v="0"/>
    <x v="0"/>
    <x v="2"/>
  </r>
  <r>
    <x v="6"/>
    <n v="0"/>
    <n v="0"/>
    <n v="0"/>
    <n v="0"/>
    <m/>
    <n v="0"/>
    <n v="0"/>
    <n v="0"/>
    <x v="0"/>
    <x v="2"/>
  </r>
  <r>
    <x v="7"/>
    <n v="0"/>
    <n v="0"/>
    <n v="0"/>
    <n v="0"/>
    <m/>
    <n v="0"/>
    <n v="0"/>
    <n v="0"/>
    <x v="0"/>
    <x v="2"/>
  </r>
  <r>
    <x v="8"/>
    <n v="0"/>
    <n v="0"/>
    <n v="0"/>
    <n v="0"/>
    <m/>
    <n v="0"/>
    <n v="0"/>
    <n v="0"/>
    <x v="0"/>
    <x v="2"/>
  </r>
  <r>
    <x v="9"/>
    <n v="0"/>
    <n v="0"/>
    <n v="0"/>
    <n v="0"/>
    <m/>
    <n v="0"/>
    <n v="0"/>
    <n v="0"/>
    <x v="0"/>
    <x v="2"/>
  </r>
  <r>
    <x v="10"/>
    <n v="0"/>
    <n v="0"/>
    <n v="0"/>
    <n v="0"/>
    <m/>
    <n v="0"/>
    <n v="0"/>
    <n v="0"/>
    <x v="0"/>
    <x v="2"/>
  </r>
  <r>
    <x v="11"/>
    <n v="0"/>
    <n v="0"/>
    <n v="0"/>
    <n v="0"/>
    <m/>
    <n v="0"/>
    <n v="0"/>
    <n v="0"/>
    <x v="0"/>
    <x v="2"/>
  </r>
  <r>
    <x v="12"/>
    <n v="0"/>
    <n v="0"/>
    <n v="0"/>
    <n v="0"/>
    <m/>
    <n v="0"/>
    <n v="0"/>
    <n v="0"/>
    <x v="0"/>
    <x v="2"/>
  </r>
  <r>
    <x v="13"/>
    <n v="0"/>
    <n v="0"/>
    <n v="0"/>
    <n v="0"/>
    <m/>
    <n v="0"/>
    <n v="0"/>
    <n v="0"/>
    <x v="0"/>
    <x v="2"/>
  </r>
  <r>
    <x v="14"/>
    <n v="0"/>
    <n v="0"/>
    <n v="0"/>
    <n v="0"/>
    <m/>
    <n v="0"/>
    <n v="0"/>
    <n v="0"/>
    <x v="0"/>
    <x v="2"/>
  </r>
  <r>
    <x v="15"/>
    <n v="0"/>
    <n v="0"/>
    <n v="0"/>
    <n v="0"/>
    <m/>
    <n v="0"/>
    <n v="0"/>
    <n v="0"/>
    <x v="0"/>
    <x v="2"/>
  </r>
  <r>
    <x v="16"/>
    <n v="0"/>
    <n v="0"/>
    <n v="0"/>
    <n v="0"/>
    <m/>
    <n v="0"/>
    <n v="0"/>
    <n v="0"/>
    <x v="0"/>
    <x v="2"/>
  </r>
  <r>
    <x v="17"/>
    <n v="0"/>
    <n v="0"/>
    <n v="0"/>
    <n v="0"/>
    <m/>
    <n v="0"/>
    <n v="0"/>
    <n v="0"/>
    <x v="0"/>
    <x v="2"/>
  </r>
  <r>
    <x v="18"/>
    <n v="0"/>
    <n v="0"/>
    <n v="0"/>
    <n v="0"/>
    <m/>
    <n v="0"/>
    <n v="0"/>
    <n v="0"/>
    <x v="0"/>
    <x v="2"/>
  </r>
  <r>
    <x v="19"/>
    <n v="0"/>
    <n v="0"/>
    <n v="0"/>
    <n v="0"/>
    <m/>
    <n v="0"/>
    <n v="0"/>
    <n v="0"/>
    <x v="0"/>
    <x v="2"/>
  </r>
  <r>
    <x v="20"/>
    <n v="0"/>
    <n v="0"/>
    <n v="0"/>
    <n v="0"/>
    <m/>
    <n v="0"/>
    <n v="0"/>
    <n v="0"/>
    <x v="0"/>
    <x v="2"/>
  </r>
  <r>
    <x v="21"/>
    <n v="0"/>
    <n v="0"/>
    <n v="0"/>
    <n v="0"/>
    <m/>
    <n v="0"/>
    <n v="0"/>
    <n v="0"/>
    <x v="0"/>
    <x v="2"/>
  </r>
  <r>
    <x v="22"/>
    <n v="0"/>
    <n v="0"/>
    <n v="0"/>
    <n v="0"/>
    <m/>
    <n v="0"/>
    <n v="0"/>
    <n v="0"/>
    <x v="0"/>
    <x v="2"/>
  </r>
  <r>
    <x v="23"/>
    <n v="0"/>
    <n v="0"/>
    <n v="0"/>
    <n v="0"/>
    <m/>
    <n v="0"/>
    <n v="0"/>
    <n v="0"/>
    <x v="0"/>
    <x v="2"/>
  </r>
  <r>
    <x v="24"/>
    <n v="0"/>
    <n v="0"/>
    <n v="0"/>
    <n v="0"/>
    <m/>
    <n v="0"/>
    <n v="0"/>
    <n v="0"/>
    <x v="0"/>
    <x v="2"/>
  </r>
  <r>
    <x v="25"/>
    <n v="0"/>
    <n v="0"/>
    <n v="0"/>
    <n v="0"/>
    <m/>
    <n v="0"/>
    <n v="0"/>
    <n v="0"/>
    <x v="0"/>
    <x v="2"/>
  </r>
  <r>
    <x v="26"/>
    <n v="0"/>
    <n v="0"/>
    <n v="0"/>
    <n v="0"/>
    <m/>
    <n v="0"/>
    <n v="0"/>
    <n v="0"/>
    <x v="0"/>
    <x v="2"/>
  </r>
  <r>
    <x v="27"/>
    <n v="0"/>
    <n v="0"/>
    <n v="0"/>
    <n v="0"/>
    <m/>
    <n v="0"/>
    <n v="0"/>
    <n v="0"/>
    <x v="0"/>
    <x v="2"/>
  </r>
  <r>
    <x v="28"/>
    <n v="0"/>
    <n v="0"/>
    <n v="0"/>
    <n v="0"/>
    <m/>
    <n v="0"/>
    <n v="0"/>
    <n v="0"/>
    <x v="0"/>
    <x v="2"/>
  </r>
  <r>
    <x v="29"/>
    <n v="0"/>
    <n v="0"/>
    <n v="0"/>
    <n v="0"/>
    <m/>
    <n v="0"/>
    <n v="0"/>
    <n v="0"/>
    <x v="0"/>
    <x v="2"/>
  </r>
  <r>
    <x v="30"/>
    <n v="0"/>
    <n v="0"/>
    <n v="0"/>
    <n v="0"/>
    <m/>
    <n v="0"/>
    <n v="0"/>
    <n v="0"/>
    <x v="0"/>
    <x v="2"/>
  </r>
  <r>
    <x v="31"/>
    <n v="0"/>
    <n v="0"/>
    <n v="0"/>
    <n v="0"/>
    <m/>
    <n v="0"/>
    <n v="0"/>
    <n v="0"/>
    <x v="0"/>
    <x v="2"/>
  </r>
  <r>
    <x v="0"/>
    <n v="8667.9159086620875"/>
    <n v="246.07742098887448"/>
    <n v="9"/>
    <n v="246.07742098887448"/>
    <n v="37.834289109107999"/>
    <n v="63.598200926106017"/>
    <n v="428.55664105164294"/>
    <n v="182.47922006276846"/>
    <x v="0"/>
    <x v="3"/>
  </r>
  <r>
    <x v="1"/>
    <n v="336.54670846556763"/>
    <n v="28.53050859788334"/>
    <n v="3"/>
    <n v="28.53050859788334"/>
    <n v="64.300323815335304"/>
    <n v="1E-3"/>
    <n v="64.487119050501434"/>
    <n v="35.956610452618094"/>
    <x v="0"/>
    <x v="3"/>
  </r>
  <r>
    <x v="2"/>
    <n v="1447.296339880528"/>
    <n v="38.359895606515096"/>
    <n v="1"/>
    <n v="38.359895606515096"/>
    <n v="99.174795882866832"/>
    <n v="1E-3"/>
    <n v="112.92485801705371"/>
    <n v="74.564962410538612"/>
    <x v="0"/>
    <x v="3"/>
  </r>
  <r>
    <x v="3"/>
    <n v="7715.0510746148602"/>
    <n v="290.40706344524591"/>
    <n v="11"/>
    <n v="290.40706344524591"/>
    <n v="30.245601611961199"/>
    <n v="118.24975105846272"/>
    <n v="462.5643758320291"/>
    <n v="172.15731238678319"/>
    <x v="0"/>
    <x v="3"/>
  </r>
  <r>
    <x v="4"/>
    <n v="0"/>
    <n v="0"/>
    <n v="0"/>
    <n v="0"/>
    <m/>
    <n v="0"/>
    <n v="0"/>
    <n v="0"/>
    <x v="0"/>
    <x v="3"/>
  </r>
  <r>
    <x v="5"/>
    <n v="0"/>
    <n v="0"/>
    <n v="0"/>
    <n v="0"/>
    <m/>
    <n v="0"/>
    <n v="0"/>
    <n v="0"/>
    <x v="0"/>
    <x v="3"/>
  </r>
  <r>
    <x v="6"/>
    <n v="10253.633119429371"/>
    <n v="215.81101797038582"/>
    <n v="5"/>
    <n v="215.81101797038582"/>
    <n v="46.920785471088536"/>
    <n v="17.340977431265998"/>
    <n v="414.28105850950567"/>
    <n v="198.47004053911982"/>
    <x v="0"/>
    <x v="3"/>
  </r>
  <r>
    <x v="7"/>
    <n v="0"/>
    <n v="0"/>
    <n v="0"/>
    <n v="0"/>
    <m/>
    <n v="0"/>
    <n v="0"/>
    <n v="0"/>
    <x v="0"/>
    <x v="3"/>
  </r>
  <r>
    <x v="8"/>
    <n v="824.72413285225662"/>
    <n v="41.913253033331408"/>
    <n v="2"/>
    <n v="41.913253033331408"/>
    <n v="68.517732512181468"/>
    <n v="1E-3"/>
    <n v="98.200553810373719"/>
    <n v="56.287300777042319"/>
    <x v="0"/>
    <x v="3"/>
  </r>
  <r>
    <x v="9"/>
    <n v="5320.3842481124848"/>
    <n v="153.10485930680505"/>
    <n v="5"/>
    <n v="153.10485930680505"/>
    <n v="47.641181644756905"/>
    <n v="10.140569613368257"/>
    <n v="296.06914900024185"/>
    <n v="142.9642896934368"/>
    <x v="0"/>
    <x v="3"/>
  </r>
  <r>
    <x v="10"/>
    <n v="0"/>
    <n v="0"/>
    <n v="0"/>
    <n v="0"/>
    <m/>
    <n v="0"/>
    <n v="0"/>
    <n v="0"/>
    <x v="0"/>
    <x v="3"/>
  </r>
  <r>
    <x v="11"/>
    <n v="660.84730826306168"/>
    <n v="45.905928124734714"/>
    <n v="3"/>
    <n v="45.905928124734714"/>
    <n v="55.99919581820081"/>
    <n v="1E-3"/>
    <n v="96.291551266890821"/>
    <n v="50.385623142156113"/>
    <x v="0"/>
    <x v="3"/>
  </r>
  <r>
    <x v="12"/>
    <n v="0"/>
    <n v="0"/>
    <n v="0"/>
    <n v="0"/>
    <m/>
    <n v="0"/>
    <n v="0"/>
    <n v="0"/>
    <x v="0"/>
    <x v="3"/>
  </r>
  <r>
    <x v="13"/>
    <n v="0"/>
    <n v="0"/>
    <n v="0"/>
    <n v="0"/>
    <m/>
    <n v="0"/>
    <n v="0"/>
    <n v="0"/>
    <x v="0"/>
    <x v="3"/>
  </r>
  <r>
    <x v="14"/>
    <n v="0"/>
    <n v="1.0000000000000002"/>
    <n v="1"/>
    <n v="1.0000000000000002"/>
    <n v="0"/>
    <n v="1.0000000000000002"/>
    <n v="1.0000000000000002"/>
    <n v="0"/>
    <x v="0"/>
    <x v="3"/>
  </r>
  <r>
    <x v="15"/>
    <n v="1205.3393692979398"/>
    <n v="67.969398121932869"/>
    <n v="4"/>
    <n v="67.969398121932869"/>
    <n v="51.078865976917157"/>
    <n v="1E-3"/>
    <n v="136.01667375509078"/>
    <n v="68.047275633157895"/>
    <x v="0"/>
    <x v="3"/>
  </r>
  <r>
    <x v="16"/>
    <n v="462.79489188287397"/>
    <n v="35.955896563814989"/>
    <n v="3"/>
    <n v="35.955896563814989"/>
    <n v="59.830709919633897"/>
    <n v="1E-3"/>
    <n v="78.120726181130522"/>
    <n v="42.164829617315526"/>
    <x v="0"/>
    <x v="3"/>
  </r>
  <r>
    <x v="17"/>
    <n v="0"/>
    <n v="0"/>
    <n v="0"/>
    <n v="0"/>
    <m/>
    <n v="0"/>
    <n v="0"/>
    <n v="0"/>
    <x v="0"/>
    <x v="3"/>
  </r>
  <r>
    <x v="18"/>
    <n v="0"/>
    <n v="0"/>
    <n v="0"/>
    <n v="0"/>
    <m/>
    <n v="0"/>
    <n v="0"/>
    <n v="0"/>
    <x v="0"/>
    <x v="3"/>
  </r>
  <r>
    <x v="19"/>
    <n v="4394.5672351650774"/>
    <n v="111.58239489688869"/>
    <n v="4"/>
    <n v="111.58239489688869"/>
    <n v="59.410386570438831"/>
    <n v="1E-3"/>
    <n v="241.51379791636725"/>
    <n v="129.93140301947855"/>
    <x v="0"/>
    <x v="3"/>
  </r>
  <r>
    <x v="20"/>
    <n v="4.6234118340382704"/>
    <n v="2.286599929415686"/>
    <n v="1"/>
    <n v="2.286599929415686"/>
    <n v="94.035341132916813"/>
    <n v="1E-3"/>
    <n v="6.5010155355989934"/>
    <n v="4.2144156061833078"/>
    <x v="0"/>
    <x v="3"/>
  </r>
  <r>
    <x v="21"/>
    <n v="4664.9308980196674"/>
    <n v="138.03562747464554"/>
    <n v="4"/>
    <n v="138.03562747464554"/>
    <n v="49.480196271604129"/>
    <n v="4.1670406522234771"/>
    <n v="271.9042142970676"/>
    <n v="133.86858682242206"/>
    <x v="0"/>
    <x v="3"/>
  </r>
  <r>
    <x v="22"/>
    <n v="7092.881452430247"/>
    <n v="87.391378506163065"/>
    <n v="2"/>
    <n v="87.391378506163065"/>
    <n v="96.37020009277056"/>
    <n v="1E-3"/>
    <n v="252.46110131339395"/>
    <n v="165.06972280723087"/>
    <x v="0"/>
    <x v="3"/>
  </r>
  <r>
    <x v="23"/>
    <n v="1263.1423464511004"/>
    <n v="53.773912636307713"/>
    <n v="2"/>
    <n v="53.773912636307713"/>
    <n v="66.092854666385904"/>
    <n v="1E-3"/>
    <n v="123.43371193351031"/>
    <n v="69.659799297202596"/>
    <x v="0"/>
    <x v="3"/>
  </r>
  <r>
    <x v="24"/>
    <n v="7468.2184565073758"/>
    <n v="87.962012436375048"/>
    <n v="2"/>
    <n v="87.962012436375048"/>
    <n v="98.245654410987157"/>
    <n v="1E-3"/>
    <n v="257.34296774870859"/>
    <n v="169.38095531233353"/>
    <x v="0"/>
    <x v="3"/>
  </r>
  <r>
    <x v="25"/>
    <n v="0"/>
    <n v="0"/>
    <n v="0"/>
    <n v="0"/>
    <m/>
    <n v="0"/>
    <n v="0"/>
    <n v="0"/>
    <x v="0"/>
    <x v="3"/>
  </r>
  <r>
    <x v="26"/>
    <n v="0"/>
    <n v="0"/>
    <n v="0"/>
    <n v="0"/>
    <m/>
    <n v="0"/>
    <n v="0"/>
    <n v="0"/>
    <x v="0"/>
    <x v="3"/>
  </r>
  <r>
    <x v="27"/>
    <n v="35.011407360069384"/>
    <n v="6.7092970276925055"/>
    <n v="1"/>
    <n v="6.7092970276925055"/>
    <n v="88.191710368819699"/>
    <n v="1E-3"/>
    <n v="18.306702880487457"/>
    <n v="11.59740585279495"/>
    <x v="0"/>
    <x v="3"/>
  </r>
  <r>
    <x v="28"/>
    <n v="0"/>
    <n v="0"/>
    <n v="0"/>
    <n v="0"/>
    <m/>
    <n v="0"/>
    <n v="0"/>
    <n v="0"/>
    <x v="0"/>
    <x v="3"/>
  </r>
  <r>
    <x v="29"/>
    <n v="277.11307771671432"/>
    <n v="16.946139047937191"/>
    <n v="1"/>
    <n v="16.946139047937191"/>
    <n v="98.233076420201925"/>
    <n v="1E-3"/>
    <n v="49.57369794155548"/>
    <n v="32.627558893618286"/>
    <x v="0"/>
    <x v="3"/>
  </r>
  <r>
    <x v="30"/>
    <n v="221.06628865701296"/>
    <n v="16.720760618298961"/>
    <n v="1"/>
    <n v="16.720760618298961"/>
    <n v="88.921182764210073"/>
    <n v="1E-3"/>
    <n v="45.862624911867769"/>
    <n v="29.141864293568812"/>
    <x v="0"/>
    <x v="3"/>
  </r>
  <r>
    <x v="31"/>
    <n v="0"/>
    <n v="0"/>
    <n v="0"/>
    <n v="0"/>
    <m/>
    <n v="0"/>
    <n v="0"/>
    <n v="0"/>
    <x v="0"/>
    <x v="3"/>
  </r>
  <r>
    <x v="0"/>
    <n v="42486.234468004273"/>
    <n v="1003.8399638920615"/>
    <n v="34"/>
    <n v="1003.8399638920615"/>
    <n v="20.533341934185909"/>
    <n v="599.84105506644937"/>
    <n v="1407.8388727176737"/>
    <n v="403.99890882561209"/>
    <x v="0"/>
    <x v="4"/>
  </r>
  <r>
    <x v="1"/>
    <n v="0"/>
    <n v="0"/>
    <n v="0"/>
    <n v="0"/>
    <m/>
    <n v="0"/>
    <n v="0"/>
    <n v="0"/>
    <x v="0"/>
    <x v="4"/>
  </r>
  <r>
    <x v="2"/>
    <n v="1816.3996060285301"/>
    <n v="69.030113050228749"/>
    <n v="4"/>
    <n v="69.030113050228749"/>
    <n v="61.740069622163873"/>
    <n v="1E-3"/>
    <n v="152.56382317086928"/>
    <n v="83.533710120640535"/>
    <x v="0"/>
    <x v="4"/>
  </r>
  <r>
    <x v="3"/>
    <n v="230500.49961454162"/>
    <n v="1811.1042289351719"/>
    <n v="49"/>
    <n v="1811.1042289351719"/>
    <n v="26.508947857032776"/>
    <n v="870.09906459268916"/>
    <n v="2752.1093932776548"/>
    <n v="941.00516434248277"/>
    <x v="0"/>
    <x v="4"/>
  </r>
  <r>
    <x v="4"/>
    <n v="39890.260349428725"/>
    <n v="293.92615542912677"/>
    <n v="5"/>
    <n v="293.92615542912677"/>
    <n v="67.950898127730568"/>
    <n v="1E-3"/>
    <n v="685.38806182407268"/>
    <n v="391.46190639494591"/>
    <x v="0"/>
    <x v="4"/>
  </r>
  <r>
    <x v="5"/>
    <n v="2917.3133340768454"/>
    <n v="60.24989060183033"/>
    <n v="2"/>
    <n v="60.24989060183033"/>
    <n v="89.646899923400497"/>
    <n v="1E-3"/>
    <n v="166.1137225001213"/>
    <n v="105.86383189829098"/>
    <x v="0"/>
    <x v="4"/>
  </r>
  <r>
    <x v="6"/>
    <n v="657582.45268829563"/>
    <n v="1651.6634981086511"/>
    <n v="17"/>
    <n v="1651.6634981086511"/>
    <n v="49.096839571241468"/>
    <n v="62.27092537925887"/>
    <n v="3241.0560708380435"/>
    <n v="1589.3925727293922"/>
    <x v="0"/>
    <x v="4"/>
  </r>
  <r>
    <x v="7"/>
    <n v="813.90399978611799"/>
    <n v="39.086060263795488"/>
    <n v="2"/>
    <n v="39.086060263795488"/>
    <n v="72.990223599781118"/>
    <n v="1E-3"/>
    <n v="95.002905718258944"/>
    <n v="55.916845454463456"/>
    <x v="0"/>
    <x v="4"/>
  </r>
  <r>
    <x v="8"/>
    <n v="3157.3111537533696"/>
    <n v="122.28537725590601"/>
    <n v="5"/>
    <n v="122.28537725590601"/>
    <n v="45.949857004414987"/>
    <n v="12.153063522565489"/>
    <n v="232.41769098924652"/>
    <n v="110.13231373334052"/>
    <x v="0"/>
    <x v="4"/>
  </r>
  <r>
    <x v="9"/>
    <n v="46394.619007407979"/>
    <n v="1112.2194503426913"/>
    <n v="35"/>
    <n v="1112.2194503426913"/>
    <n v="19.366151305965726"/>
    <n v="690.04701119150923"/>
    <n v="1534.3918894938734"/>
    <n v="422.172439151182"/>
    <x v="0"/>
    <x v="4"/>
  </r>
  <r>
    <x v="10"/>
    <n v="0"/>
    <n v="0"/>
    <n v="0"/>
    <n v="0"/>
    <m/>
    <n v="0"/>
    <n v="0"/>
    <n v="0"/>
    <x v="0"/>
    <x v="4"/>
  </r>
  <r>
    <x v="11"/>
    <n v="21689.300619795795"/>
    <n v="879.76793508049786"/>
    <n v="39"/>
    <n v="879.76793508049786"/>
    <n v="16.739968827431191"/>
    <n v="591.11309403152541"/>
    <n v="1168.4227761294703"/>
    <n v="288.6548410489724"/>
    <x v="0"/>
    <x v="4"/>
  </r>
  <r>
    <x v="12"/>
    <n v="0.80034230747844459"/>
    <n v="1.0526947667264388"/>
    <n v="1"/>
    <n v="1.0526947667264388"/>
    <n v="84.983658559879729"/>
    <n v="1E-3"/>
    <n v="2.8061470781421765"/>
    <n v="1.7534523114157374"/>
    <x v="0"/>
    <x v="4"/>
  </r>
  <r>
    <x v="13"/>
    <n v="2529.8163726115608"/>
    <n v="63.592129119978537"/>
    <n v="2"/>
    <n v="63.592129119978537"/>
    <n v="79.093561842222684"/>
    <n v="1E-3"/>
    <n v="162.17479786567932"/>
    <n v="98.582668745700786"/>
    <x v="0"/>
    <x v="4"/>
  </r>
  <r>
    <x v="14"/>
    <n v="5033.1680350754905"/>
    <n v="296.08334924637757"/>
    <n v="19"/>
    <n v="296.08334924637757"/>
    <n v="23.961098811716813"/>
    <n v="157.03149444556593"/>
    <n v="435.13520404718918"/>
    <n v="139.05185480081164"/>
    <x v="0"/>
    <x v="4"/>
  </r>
  <r>
    <x v="15"/>
    <n v="1185100.6882139726"/>
    <n v="2373.2599135235791"/>
    <n v="46"/>
    <n v="2373.2599135235791"/>
    <n v="45.870378263103341"/>
    <n v="239.55824650384375"/>
    <n v="4506.961580543315"/>
    <n v="2133.7016670197354"/>
    <x v="0"/>
    <x v="4"/>
  </r>
  <r>
    <x v="16"/>
    <n v="18862.640204076775"/>
    <n v="395.68978840743381"/>
    <n v="11"/>
    <n v="395.68978840743381"/>
    <n v="34.709343378292914"/>
    <n v="126.50078675992717"/>
    <n v="664.87879005494051"/>
    <n v="269.18900164750664"/>
    <x v="0"/>
    <x v="4"/>
  </r>
  <r>
    <x v="17"/>
    <n v="163.23393204657248"/>
    <n v="13.427145022469345"/>
    <n v="1"/>
    <n v="13.427145022469345"/>
    <n v="95.152793201534848"/>
    <n v="1E-3"/>
    <n v="38.468699953226199"/>
    <n v="25.041554930756853"/>
    <x v="0"/>
    <x v="4"/>
  </r>
  <r>
    <x v="18"/>
    <n v="1138.6782405067133"/>
    <n v="49.382854686656707"/>
    <n v="2"/>
    <n v="49.382854686656707"/>
    <n v="68.332029407153797"/>
    <n v="1E-3"/>
    <n v="115.52169598835013"/>
    <n v="66.138841301693432"/>
    <x v="0"/>
    <x v="4"/>
  </r>
  <r>
    <x v="19"/>
    <n v="22162.885048029362"/>
    <n v="633.01970889256427"/>
    <n v="22"/>
    <n v="633.01970889256427"/>
    <n v="23.51775788999042"/>
    <n v="341.23050552734446"/>
    <n v="924.80891225778407"/>
    <n v="291.78920336521981"/>
    <x v="0"/>
    <x v="4"/>
  </r>
  <r>
    <x v="20"/>
    <n v="2263.1519230131917"/>
    <n v="137.3027788166039"/>
    <n v="9"/>
    <n v="137.3027788166039"/>
    <n v="34.647948683279282"/>
    <n v="44.060489980220893"/>
    <n v="230.54506765298692"/>
    <n v="93.242288836383011"/>
    <x v="0"/>
    <x v="4"/>
  </r>
  <r>
    <x v="21"/>
    <n v="10886.518097369648"/>
    <n v="357.32098912206953"/>
    <n v="14"/>
    <n v="357.32098912206953"/>
    <n v="29.200209806981338"/>
    <n v="152.81757124634004"/>
    <n v="561.82440699779909"/>
    <n v="204.5034178757295"/>
    <x v="0"/>
    <x v="4"/>
  </r>
  <r>
    <x v="22"/>
    <n v="1963.7995012902995"/>
    <n v="112.83230577248662"/>
    <n v="6"/>
    <n v="112.83230577248662"/>
    <n v="39.274901949549232"/>
    <n v="25.975341951749627"/>
    <n v="199.68926959322363"/>
    <n v="86.856963820736993"/>
    <x v="0"/>
    <x v="4"/>
  </r>
  <r>
    <x v="23"/>
    <n v="5096.0203376313912"/>
    <n v="146.8855591388579"/>
    <n v="4"/>
    <n v="146.8855591388579"/>
    <n v="48.600023076772089"/>
    <n v="6.9681844885138275"/>
    <n v="286.80293378920197"/>
    <n v="139.91737465034407"/>
    <x v="0"/>
    <x v="4"/>
  </r>
  <r>
    <x v="24"/>
    <n v="491.0260302320446"/>
    <n v="44.759209848302206"/>
    <n v="6"/>
    <n v="44.759209848302206"/>
    <n v="49.507368958122946"/>
    <n v="1.3273598101168389"/>
    <n v="88.191059886487579"/>
    <n v="43.431850038185367"/>
    <x v="0"/>
    <x v="4"/>
  </r>
  <r>
    <x v="25"/>
    <n v="1343.5169641143191"/>
    <n v="45.322917966987958"/>
    <n v="2"/>
    <n v="45.322917966987958"/>
    <n v="80.873029958742222"/>
    <n v="1E-3"/>
    <n v="117.1647913371999"/>
    <n v="71.841873370211943"/>
    <x v="0"/>
    <x v="4"/>
  </r>
  <r>
    <x v="26"/>
    <n v="0"/>
    <n v="0"/>
    <n v="0"/>
    <n v="0"/>
    <m/>
    <n v="0"/>
    <n v="0"/>
    <n v="0"/>
    <x v="0"/>
    <x v="4"/>
  </r>
  <r>
    <x v="27"/>
    <n v="140.04562944027754"/>
    <n v="13.418594055385011"/>
    <n v="1"/>
    <n v="13.418594055385011"/>
    <n v="88.191710368819699"/>
    <n v="1E-3"/>
    <n v="36.613405760974914"/>
    <n v="23.194811705589899"/>
    <x v="0"/>
    <x v="4"/>
  </r>
  <r>
    <x v="28"/>
    <n v="541.16035388964417"/>
    <n v="23.957419541659263"/>
    <n v="1"/>
    <n v="23.957419541659263"/>
    <n v="97.100831245522443"/>
    <n v="1E-3"/>
    <n v="69.552612440718889"/>
    <n v="45.595192899059619"/>
    <x v="0"/>
    <x v="4"/>
  </r>
  <r>
    <x v="29"/>
    <n v="1957.3537331872101"/>
    <n v="51.663514466918215"/>
    <n v="1"/>
    <n v="51.663514466918215"/>
    <n v="85.634883857767534"/>
    <n v="1E-3"/>
    <n v="138.37781606366744"/>
    <n v="86.714301596749223"/>
    <x v="0"/>
    <x v="4"/>
  </r>
  <r>
    <x v="30"/>
    <n v="221.06628865701296"/>
    <n v="16.720760618298961"/>
    <n v="1"/>
    <n v="16.720760618298961"/>
    <n v="88.921182764210073"/>
    <n v="1E-3"/>
    <n v="45.862624911867769"/>
    <n v="29.141864293568812"/>
    <x v="0"/>
    <x v="4"/>
  </r>
  <r>
    <x v="31"/>
    <n v="0"/>
    <n v="0"/>
    <n v="0"/>
    <n v="0"/>
    <m/>
    <n v="0"/>
    <n v="0"/>
    <n v="0"/>
    <x v="0"/>
    <x v="4"/>
  </r>
  <r>
    <x v="0"/>
    <n v="250194.24933508711"/>
    <n v="2821.6313785442121"/>
    <n v="80"/>
    <n v="2821.6313785442121"/>
    <n v="17.727128193300867"/>
    <n v="1841.2507237750197"/>
    <n v="3802.0120333134046"/>
    <n v="980.38065476919257"/>
    <x v="0"/>
    <x v="5"/>
  </r>
  <r>
    <x v="1"/>
    <n v="469.32227806861755"/>
    <n v="38.744683101941746"/>
    <n v="3"/>
    <n v="38.744683101941746"/>
    <n v="55.914374630886044"/>
    <n v="1E-3"/>
    <n v="81.20582372991359"/>
    <n v="42.461140627971844"/>
    <x v="0"/>
    <x v="5"/>
  </r>
  <r>
    <x v="2"/>
    <n v="3385.1762086613103"/>
    <n v="122.43668088432311"/>
    <n v="6"/>
    <n v="122.43668088432311"/>
    <n v="47.52029106974085"/>
    <n v="8.3994373048973188"/>
    <n v="236.47392446374892"/>
    <n v="114.03724357942579"/>
    <x v="0"/>
    <x v="5"/>
  </r>
  <r>
    <x v="3"/>
    <n v="107190.01361679153"/>
    <n v="2947.1447814146918"/>
    <n v="92"/>
    <n v="2947.1447814146918"/>
    <n v="11.109018538833316"/>
    <n v="2305.443015552803"/>
    <n v="3588.8465472765806"/>
    <n v="641.70176586188882"/>
    <x v="0"/>
    <x v="5"/>
  </r>
  <r>
    <x v="4"/>
    <n v="20820.521532181618"/>
    <n v="569.13169992064502"/>
    <n v="17"/>
    <n v="569.13169992064502"/>
    <n v="25.353214222841391"/>
    <n v="286.31706890232425"/>
    <n v="851.94633093896573"/>
    <n v="282.81463101832077"/>
    <x v="0"/>
    <x v="5"/>
  </r>
  <r>
    <x v="5"/>
    <n v="9493.094054121606"/>
    <n v="227.60405329952056"/>
    <n v="8"/>
    <n v="227.60405329952056"/>
    <n v="42.807897680264226"/>
    <n v="36.636333204438642"/>
    <n v="418.57177339460247"/>
    <n v="190.96772009508192"/>
    <x v="0"/>
    <x v="5"/>
  </r>
  <r>
    <x v="6"/>
    <n v="5415233.3364101294"/>
    <n v="5987.1387358516822"/>
    <n v="53"/>
    <n v="5987.1387358516822"/>
    <n v="38.867737899328468"/>
    <n v="1426.090568472483"/>
    <n v="10548.186903230882"/>
    <n v="4561.0481673791992"/>
    <x v="0"/>
    <x v="5"/>
  </r>
  <r>
    <x v="7"/>
    <n v="9830.8019367862107"/>
    <n v="243.66605101420177"/>
    <n v="7"/>
    <n v="243.66605101420177"/>
    <n v="40.691101684226389"/>
    <n v="49.331265861471337"/>
    <n v="438.00083616693223"/>
    <n v="194.33478515273043"/>
    <x v="0"/>
    <x v="5"/>
  </r>
  <r>
    <x v="8"/>
    <n v="14086.706008564523"/>
    <n v="528.33560993096762"/>
    <n v="21"/>
    <n v="528.33560993096762"/>
    <n v="22.464400967229405"/>
    <n v="295.70824739057025"/>
    <n v="760.96297247136499"/>
    <n v="232.62736254039734"/>
    <x v="0"/>
    <x v="5"/>
  </r>
  <r>
    <x v="9"/>
    <n v="86192.222196074581"/>
    <n v="2706.3356902774012"/>
    <n v="93"/>
    <n v="2706.3356902774012"/>
    <n v="10.848067378386482"/>
    <n v="2130.9088567108392"/>
    <n v="3281.7625238439632"/>
    <n v="575.42683356656221"/>
    <x v="0"/>
    <x v="5"/>
  </r>
  <r>
    <x v="10"/>
    <n v="0"/>
    <n v="0"/>
    <n v="0"/>
    <n v="0"/>
    <m/>
    <n v="0"/>
    <n v="0"/>
    <n v="0"/>
    <x v="0"/>
    <x v="5"/>
  </r>
  <r>
    <x v="11"/>
    <n v="115813.08477644218"/>
    <n v="2348.9966032259435"/>
    <n v="80"/>
    <n v="2348.9966032259435"/>
    <n v="14.487599310586535"/>
    <n v="1681.9827004644044"/>
    <n v="3016.0105059874827"/>
    <n v="667.01390276153927"/>
    <x v="0"/>
    <x v="5"/>
  </r>
  <r>
    <x v="12"/>
    <n v="166.87550677433427"/>
    <n v="36.978211548675283"/>
    <n v="8"/>
    <n v="36.978211548675283"/>
    <n v="34.934167329251771"/>
    <n v="11.65887216502859"/>
    <n v="62.297550932321975"/>
    <n v="25.319339383646692"/>
    <x v="0"/>
    <x v="5"/>
  </r>
  <r>
    <x v="13"/>
    <n v="70148.302671345562"/>
    <n v="590.71853572031409"/>
    <n v="9"/>
    <n v="590.71853572031409"/>
    <n v="44.836116104303265"/>
    <n v="71.60224861092172"/>
    <n v="1109.8348228297064"/>
    <n v="519.11628710939237"/>
    <x v="0"/>
    <x v="5"/>
  </r>
  <r>
    <x v="14"/>
    <n v="15753.786504131229"/>
    <n v="524.00179072351943"/>
    <n v="25"/>
    <n v="524.00179072351943"/>
    <n v="23.95298853726576"/>
    <n v="277.99417654405852"/>
    <n v="770.00940490298035"/>
    <n v="246.00761417946094"/>
    <x v="0"/>
    <x v="5"/>
  </r>
  <r>
    <x v="15"/>
    <n v="1201507.9385875277"/>
    <n v="3219.9883331568735"/>
    <n v="91"/>
    <n v="3219.9883331568735"/>
    <n v="34.041526308774742"/>
    <n v="1071.5673090375676"/>
    <n v="5368.4093572761794"/>
    <n v="2148.4210241193059"/>
    <x v="0"/>
    <x v="5"/>
  </r>
  <r>
    <x v="16"/>
    <n v="79091.126400282374"/>
    <n v="1175.4059521831086"/>
    <n v="36"/>
    <n v="1175.4059521831086"/>
    <n v="23.926324841176555"/>
    <n v="624.19231739227291"/>
    <n v="1726.6195869739445"/>
    <n v="551.21363479083573"/>
    <x v="0"/>
    <x v="5"/>
  </r>
  <r>
    <x v="17"/>
    <n v="1093.7589126461651"/>
    <n v="75.966793317446658"/>
    <n v="5"/>
    <n v="75.966793317446658"/>
    <n v="43.534845542811581"/>
    <n v="11.145622093675129"/>
    <n v="140.78796454121817"/>
    <n v="64.821171223771529"/>
    <x v="0"/>
    <x v="5"/>
  </r>
  <r>
    <x v="18"/>
    <n v="6125.2953260596259"/>
    <n v="235.89233716775331"/>
    <n v="9"/>
    <n v="235.89233716775331"/>
    <n v="33.177960292571093"/>
    <n v="82.494375888632476"/>
    <n v="389.29029844687415"/>
    <n v="153.39796127912084"/>
    <x v="0"/>
    <x v="5"/>
  </r>
  <r>
    <x v="19"/>
    <n v="73917.123802478629"/>
    <n v="1621.7739587567128"/>
    <n v="52"/>
    <n v="1621.7739587567128"/>
    <n v="16.764175830541458"/>
    <n v="1088.8949642376926"/>
    <n v="2154.6529532757331"/>
    <n v="532.87899451902013"/>
    <x v="0"/>
    <x v="5"/>
  </r>
  <r>
    <x v="20"/>
    <n v="2462.323395507638"/>
    <n v="236.20076755932365"/>
    <n v="21"/>
    <n v="236.20076755932365"/>
    <n v="21.008315994431172"/>
    <n v="138.94203244425987"/>
    <n v="333.45950267438741"/>
    <n v="97.258735115063786"/>
    <x v="0"/>
    <x v="5"/>
  </r>
  <r>
    <x v="21"/>
    <n v="501558.95201698988"/>
    <n v="2491.3267050843965"/>
    <n v="46"/>
    <n v="2491.3267050843965"/>
    <n v="28.426952890963303"/>
    <n v="1103.2384982083104"/>
    <n v="3879.4149119604826"/>
    <n v="1388.0882068760861"/>
    <x v="0"/>
    <x v="5"/>
  </r>
  <r>
    <x v="22"/>
    <n v="22015.946167978622"/>
    <n v="392.6426150490301"/>
    <n v="15"/>
    <n v="392.6426150490301"/>
    <n v="37.789508535016601"/>
    <n v="101.82229457794153"/>
    <n v="683.46293552011866"/>
    <n v="290.82032047108856"/>
    <x v="0"/>
    <x v="5"/>
  </r>
  <r>
    <x v="23"/>
    <n v="33848.017782192488"/>
    <n v="490.28470620602707"/>
    <n v="12"/>
    <n v="490.28470620602707"/>
    <n v="37.524790307199538"/>
    <n v="129.68722269834831"/>
    <n v="850.88218971370588"/>
    <n v="360.59748350767876"/>
    <x v="0"/>
    <x v="5"/>
  </r>
  <r>
    <x v="24"/>
    <n v="32213.075402150414"/>
    <n v="426.11711291311639"/>
    <n v="13"/>
    <n v="426.11711291311639"/>
    <n v="42.11987937027866"/>
    <n v="74.336285600283702"/>
    <n v="777.89794022594901"/>
    <n v="351.78082731283268"/>
    <x v="0"/>
    <x v="5"/>
  </r>
  <r>
    <x v="25"/>
    <n v="20355.390294287965"/>
    <n v="196.5629507227402"/>
    <n v="6"/>
    <n v="196.5629507227402"/>
    <n v="72.583524704456863"/>
    <n v="1E-3"/>
    <n v="476.20069380213323"/>
    <n v="279.63774307939303"/>
    <x v="0"/>
    <x v="5"/>
  </r>
  <r>
    <x v="26"/>
    <n v="0"/>
    <n v="0"/>
    <n v="0"/>
    <n v="0"/>
    <m/>
    <n v="0"/>
    <n v="0"/>
    <n v="0"/>
    <x v="0"/>
    <x v="5"/>
  </r>
  <r>
    <x v="27"/>
    <n v="35.011407360069384"/>
    <n v="6.7092970276925055"/>
    <n v="1"/>
    <n v="6.7092970276925055"/>
    <n v="88.191710368819699"/>
    <n v="1E-3"/>
    <n v="18.306702880487457"/>
    <n v="11.59740585279495"/>
    <x v="0"/>
    <x v="5"/>
  </r>
  <r>
    <x v="28"/>
    <n v="290.69725750937306"/>
    <n v="30.326898817135071"/>
    <n v="2"/>
    <n v="30.326898817135071"/>
    <n v="56.220210194869743"/>
    <n v="1E-3"/>
    <n v="63.744597487869527"/>
    <n v="33.417698670734453"/>
    <x v="0"/>
    <x v="5"/>
  </r>
  <r>
    <x v="29"/>
    <n v="269.36265012133094"/>
    <n v="23.786341861522605"/>
    <n v="2"/>
    <n v="23.786341861522605"/>
    <n v="68.998719613382931"/>
    <n v="1E-3"/>
    <n v="55.954393663055527"/>
    <n v="32.168051801532918"/>
    <x v="0"/>
    <x v="5"/>
  </r>
  <r>
    <x v="30"/>
    <n v="221.06628865701296"/>
    <n v="16.720760618298961"/>
    <n v="1"/>
    <n v="16.720760618298961"/>
    <n v="88.921182764210073"/>
    <n v="1E-3"/>
    <n v="45.862624911867769"/>
    <n v="29.141864293568812"/>
    <x v="0"/>
    <x v="5"/>
  </r>
  <r>
    <x v="31"/>
    <n v="93.805864880872278"/>
    <n v="15.719933995191406"/>
    <n v="3"/>
    <n v="15.719933995191406"/>
    <n v="61.611854024882092"/>
    <n v="1E-3"/>
    <n v="34.703205855604693"/>
    <n v="18.983271860413286"/>
    <x v="0"/>
    <x v="5"/>
  </r>
  <r>
    <x v="0"/>
    <n v="492796.69619326678"/>
    <n v="4948.8395449723139"/>
    <n v="123"/>
    <n v="4948.8395449723139"/>
    <n v="14.185038562269735"/>
    <n v="3572.9297412075275"/>
    <n v="6324.7493487371003"/>
    <n v="1375.9098037647866"/>
    <x v="0"/>
    <x v="6"/>
  </r>
  <r>
    <x v="1"/>
    <n v="624.65663163109753"/>
    <n v="54.899940455895631"/>
    <n v="4"/>
    <n v="54.899940455895631"/>
    <n v="45.524879410801063"/>
    <n v="5.9134023451654087"/>
    <n v="103.88647856662585"/>
    <n v="48.986538110730223"/>
    <x v="0"/>
    <x v="6"/>
  </r>
  <r>
    <x v="2"/>
    <n v="5666.6173460335212"/>
    <n v="221.11944888467127"/>
    <n v="10"/>
    <n v="221.11944888467127"/>
    <n v="34.043562453118135"/>
    <n v="73.576651037665613"/>
    <n v="368.66224673167693"/>
    <n v="147.54279784700566"/>
    <x v="0"/>
    <x v="6"/>
  </r>
  <r>
    <x v="3"/>
    <n v="505185.32011337799"/>
    <n v="7684.4674705473599"/>
    <n v="203"/>
    <n v="7684.4674705473599"/>
    <n v="9.2493578991431527"/>
    <n v="6291.3702285188101"/>
    <n v="9077.5647125759097"/>
    <n v="1393.0972420285502"/>
    <x v="0"/>
    <x v="6"/>
  </r>
  <r>
    <x v="4"/>
    <n v="44857.981246336734"/>
    <n v="1160.8453568869591"/>
    <n v="29"/>
    <n v="1160.8453568869591"/>
    <n v="18.245068316862671"/>
    <n v="745.72318118933731"/>
    <n v="1575.9675325845808"/>
    <n v="415.1221756976218"/>
    <x v="0"/>
    <x v="6"/>
  </r>
  <r>
    <x v="5"/>
    <n v="17701.360845150812"/>
    <n v="264.46913935579238"/>
    <n v="5"/>
    <n v="264.46913935579238"/>
    <n v="50.306989144950698"/>
    <n v="3.6980753499648813"/>
    <n v="525.24020336161993"/>
    <n v="260.7710640058275"/>
    <x v="0"/>
    <x v="6"/>
  </r>
  <r>
    <x v="6"/>
    <n v="1863054.7249839036"/>
    <n v="7173.8914806707635"/>
    <n v="77"/>
    <n v="7173.8914806707635"/>
    <n v="19.026460470608448"/>
    <n v="4498.6137321933902"/>
    <n v="9849.1692291481377"/>
    <n v="2675.2777484773733"/>
    <x v="0"/>
    <x v="6"/>
  </r>
  <r>
    <x v="7"/>
    <n v="2616.6224490821878"/>
    <n v="120.38152133446491"/>
    <n v="7"/>
    <n v="120.38152133446491"/>
    <n v="42.492345504951388"/>
    <n v="20.121774674132013"/>
    <n v="220.6412679947978"/>
    <n v="100.25974666033289"/>
    <x v="0"/>
    <x v="6"/>
  </r>
  <r>
    <x v="8"/>
    <n v="20259.431117784952"/>
    <n v="916.79806961242082"/>
    <n v="38"/>
    <n v="916.79806961242082"/>
    <n v="15.525297569661545"/>
    <n v="637.82023790874814"/>
    <n v="1195.7759013160935"/>
    <n v="278.97783170367262"/>
    <x v="0"/>
    <x v="6"/>
  </r>
  <r>
    <x v="9"/>
    <n v="198789.76567341539"/>
    <n v="4755.58690233165"/>
    <n v="148"/>
    <n v="4755.58690233165"/>
    <n v="9.375466549010973"/>
    <n v="3881.7043222266379"/>
    <n v="5629.4694824366616"/>
    <n v="873.88258010501193"/>
    <x v="0"/>
    <x v="6"/>
  </r>
  <r>
    <x v="10"/>
    <n v="52428.87865595179"/>
    <n v="229.6935769866077"/>
    <n v="1"/>
    <n v="229.6935769866077"/>
    <n v="99.68651960482579"/>
    <n v="1E-3"/>
    <n v="678.48170098801711"/>
    <n v="448.78812400140936"/>
    <x v="0"/>
    <x v="6"/>
  </r>
  <r>
    <x v="11"/>
    <n v="120632.21337011765"/>
    <n v="3833.4673625483483"/>
    <n v="136"/>
    <n v="3833.4673625483483"/>
    <n v="9.060243673105564"/>
    <n v="3152.7172535636755"/>
    <n v="4514.2174715330211"/>
    <n v="680.75010898467281"/>
    <x v="0"/>
    <x v="6"/>
  </r>
  <r>
    <x v="12"/>
    <n v="3970.8521693922276"/>
    <n v="105.98867482541814"/>
    <n v="8"/>
    <n v="105.98867482541814"/>
    <n v="59.454180502147139"/>
    <n v="1E-3"/>
    <n v="229.4974829887924"/>
    <n v="123.50880816337424"/>
    <x v="0"/>
    <x v="6"/>
  </r>
  <r>
    <x v="13"/>
    <n v="35019.977256057842"/>
    <n v="294.1149115309413"/>
    <n v="7"/>
    <n v="294.1149115309413"/>
    <n v="63.626917863749924"/>
    <n v="1E-3"/>
    <n v="660.90196777321353"/>
    <n v="366.78705624227223"/>
    <x v="0"/>
    <x v="6"/>
  </r>
  <r>
    <x v="14"/>
    <n v="89770.323640799528"/>
    <n v="1434.2634995853009"/>
    <n v="58"/>
    <n v="1434.2634995853009"/>
    <n v="20.889952343056656"/>
    <n v="847.01425497233799"/>
    <n v="2021.5127441982638"/>
    <n v="587.24924461296291"/>
    <x v="0"/>
    <x v="6"/>
  </r>
  <r>
    <x v="15"/>
    <n v="2687239.9450701773"/>
    <n v="7937.5478674201013"/>
    <n v="165"/>
    <n v="7937.5478674201013"/>
    <n v="20.652225857750402"/>
    <n v="4724.5584536526676"/>
    <n v="11150.537281187535"/>
    <n v="3212.9894137674332"/>
    <x v="0"/>
    <x v="6"/>
  </r>
  <r>
    <x v="16"/>
    <n v="251201.37283847714"/>
    <n v="2764.768303060157"/>
    <n v="64"/>
    <n v="2764.768303060157"/>
    <n v="18.12809892404098"/>
    <n v="1782.4164343815792"/>
    <n v="3747.1201717387348"/>
    <n v="982.35186867857772"/>
    <x v="0"/>
    <x v="6"/>
  </r>
  <r>
    <x v="17"/>
    <n v="9164.3192363137659"/>
    <n v="209.40731506694118"/>
    <n v="8"/>
    <n v="209.40731506694118"/>
    <n v="45.714950743194308"/>
    <n v="21.775631233365345"/>
    <n v="397.03899890051702"/>
    <n v="187.63168383357583"/>
    <x v="0"/>
    <x v="6"/>
  </r>
  <r>
    <x v="18"/>
    <n v="11727.893637304016"/>
    <n v="423.64624382458902"/>
    <n v="18"/>
    <n v="423.64624382458902"/>
    <n v="25.562695637801209"/>
    <n v="211.3872600404695"/>
    <n v="635.90522760870851"/>
    <n v="212.25898378411952"/>
    <x v="0"/>
    <x v="6"/>
  </r>
  <r>
    <x v="19"/>
    <n v="132006.53908392575"/>
    <n v="2561.6752043878005"/>
    <n v="82"/>
    <n v="2561.6752043878005"/>
    <n v="14.183181414880213"/>
    <n v="1849.5542030510831"/>
    <n v="3273.7962057245177"/>
    <n v="712.12100133671743"/>
    <x v="0"/>
    <x v="6"/>
  </r>
  <r>
    <x v="20"/>
    <n v="8829.277929706861"/>
    <n v="642.49574438548711"/>
    <n v="50"/>
    <n v="642.49574438548711"/>
    <n v="14.624880915571678"/>
    <n v="458.3258388776602"/>
    <n v="826.66564989331403"/>
    <n v="184.16990550782688"/>
    <x v="0"/>
    <x v="6"/>
  </r>
  <r>
    <x v="21"/>
    <n v="547966.53431891114"/>
    <n v="3680.1003727496845"/>
    <n v="82"/>
    <n v="3680.1003727496845"/>
    <n v="20.114875734816682"/>
    <n v="2229.2150436352404"/>
    <n v="5130.9857018641287"/>
    <n v="1450.8853291144442"/>
    <x v="0"/>
    <x v="6"/>
  </r>
  <r>
    <x v="22"/>
    <n v="28261.324275663097"/>
    <n v="655.44561209262201"/>
    <n v="26"/>
    <n v="655.44561209262201"/>
    <n v="25.648359581816976"/>
    <n v="325.94795908521843"/>
    <n v="984.94326510002566"/>
    <n v="329.49765300740358"/>
    <x v="0"/>
    <x v="6"/>
  </r>
  <r>
    <x v="23"/>
    <n v="13251.77840328984"/>
    <n v="413.86039733242865"/>
    <n v="13"/>
    <n v="413.86039733242865"/>
    <n v="27.815265656069364"/>
    <n v="188.23231416440134"/>
    <n v="639.48848050045592"/>
    <n v="225.6280831680273"/>
    <x v="0"/>
    <x v="6"/>
  </r>
  <r>
    <x v="24"/>
    <n v="43174.95282105232"/>
    <n v="660.90074810914439"/>
    <n v="20"/>
    <n v="660.90074810914439"/>
    <n v="31.439794041463632"/>
    <n v="253.64051342209001"/>
    <n v="1068.1609827961988"/>
    <n v="407.26023468705438"/>
    <x v="0"/>
    <x v="6"/>
  </r>
  <r>
    <x v="25"/>
    <n v="7607.9488850153157"/>
    <n v="186.76400206300914"/>
    <n v="8"/>
    <n v="186.76400206300914"/>
    <n v="46.70255294119228"/>
    <n v="15.805830463419227"/>
    <n v="357.72217366259906"/>
    <n v="170.95817159958992"/>
    <x v="0"/>
    <x v="6"/>
  </r>
  <r>
    <x v="26"/>
    <n v="0"/>
    <n v="0"/>
    <n v="0"/>
    <n v="0"/>
    <m/>
    <n v="0"/>
    <n v="0"/>
    <n v="0"/>
    <x v="0"/>
    <x v="6"/>
  </r>
  <r>
    <x v="27"/>
    <n v="171.16688042700588"/>
    <n v="26.837188110770022"/>
    <n v="3"/>
    <n v="26.837188110770022"/>
    <n v="48.749802152178454"/>
    <n v="1.1943589406416635"/>
    <n v="52.48001728089838"/>
    <n v="25.642829170128358"/>
    <x v="0"/>
    <x v="6"/>
  </r>
  <r>
    <x v="28"/>
    <n v="38.482514054374697"/>
    <n v="6.3886452111091367"/>
    <n v="1"/>
    <n v="6.3886452111091367"/>
    <n v="97.100831245522457"/>
    <n v="1E-3"/>
    <n v="18.547363317525036"/>
    <n v="12.1587181064159"/>
    <x v="0"/>
    <x v="6"/>
  </r>
  <r>
    <x v="29"/>
    <n v="11091.599919604123"/>
    <n v="295.82663407604298"/>
    <n v="8"/>
    <n v="295.82663407604298"/>
    <n v="35.600805618852519"/>
    <n v="89.405970742278839"/>
    <n v="502.24729740980712"/>
    <n v="206.42066333376414"/>
    <x v="0"/>
    <x v="6"/>
  </r>
  <r>
    <x v="30"/>
    <n v="221.06628865701296"/>
    <n v="16.720760618298961"/>
    <n v="1"/>
    <n v="16.720760618298961"/>
    <n v="88.921182764210073"/>
    <n v="1E-3"/>
    <n v="45.862624911867769"/>
    <n v="29.141864293568812"/>
    <x v="0"/>
    <x v="6"/>
  </r>
  <r>
    <x v="31"/>
    <n v="0"/>
    <n v="3.3776033082919628"/>
    <n v="2"/>
    <n v="3.3776033082919628"/>
    <n v="0"/>
    <n v="3.3776033082919628"/>
    <n v="3.3776033082919628"/>
    <n v="0"/>
    <x v="0"/>
    <x v="6"/>
  </r>
  <r>
    <x v="0"/>
    <n v="2294591.6799433446"/>
    <n v="6848.6686683529242"/>
    <n v="156"/>
    <n v="6848.6686683529242"/>
    <n v="22.118035525049166"/>
    <n v="3879.6783689968697"/>
    <n v="9817.6589677089796"/>
    <n v="2968.9902993560545"/>
    <x v="0"/>
    <x v="7"/>
  </r>
  <r>
    <x v="1"/>
    <n v="53499.882808408889"/>
    <n v="425.49365054944019"/>
    <n v="16"/>
    <n v="425.49365054944019"/>
    <n v="54.360486106872564"/>
    <n v="1E-3"/>
    <n v="878.84246746284475"/>
    <n v="453.34881691340451"/>
    <x v="0"/>
    <x v="7"/>
  </r>
  <r>
    <x v="2"/>
    <n v="13863.241915994116"/>
    <n v="341.31694006468246"/>
    <n v="13"/>
    <n v="341.31694006468246"/>
    <n v="34.496462146369936"/>
    <n v="110.54209276870222"/>
    <n v="572.09178736066269"/>
    <n v="230.77484729598024"/>
    <x v="0"/>
    <x v="7"/>
  </r>
  <r>
    <x v="3"/>
    <n v="738266.0278026039"/>
    <n v="12396.396648460477"/>
    <n v="316"/>
    <n v="12396.396648460477"/>
    <n v="6.9312406589522926"/>
    <n v="10712.317442364018"/>
    <n v="14080.475854556937"/>
    <n v="1684.0792060964602"/>
    <x v="0"/>
    <x v="7"/>
  </r>
  <r>
    <x v="4"/>
    <n v="178270.46467272422"/>
    <n v="2391.8109672978017"/>
    <n v="49"/>
    <n v="2391.8109672978017"/>
    <n v="17.652769289816071"/>
    <n v="1564.2580583628278"/>
    <n v="3219.3638762327755"/>
    <n v="827.55290893497397"/>
    <x v="0"/>
    <x v="7"/>
  </r>
  <r>
    <x v="5"/>
    <n v="66322.065246436163"/>
    <n v="863.35889342067674"/>
    <n v="16"/>
    <n v="863.35889342067674"/>
    <n v="29.828928542691134"/>
    <n v="358.59870694524847"/>
    <n v="1368.1190798961049"/>
    <n v="504.76018647542827"/>
    <x v="0"/>
    <x v="7"/>
  </r>
  <r>
    <x v="6"/>
    <n v="2453769.8953041052"/>
    <n v="11988.013108975199"/>
    <n v="125"/>
    <n v="11988.013108975199"/>
    <n v="13.066813958186213"/>
    <n v="8917.7684233189811"/>
    <n v="15058.257794631418"/>
    <n v="3070.2446856562183"/>
    <x v="0"/>
    <x v="7"/>
  </r>
  <r>
    <x v="7"/>
    <n v="5165.0863557252442"/>
    <n v="233.66122978087469"/>
    <n v="12"/>
    <n v="233.66122978087469"/>
    <n v="30.757578094898498"/>
    <n v="92.798900735263288"/>
    <n v="374.52355882648612"/>
    <n v="140.8623290456114"/>
    <x v="0"/>
    <x v="7"/>
  </r>
  <r>
    <x v="8"/>
    <n v="48900.390113791676"/>
    <n v="1486.5850761069928"/>
    <n v="53"/>
    <n v="1486.5850761069928"/>
    <n v="14.875322610534441"/>
    <n v="1053.1617972430836"/>
    <n v="1920.008354970902"/>
    <n v="433.42327886390927"/>
    <x v="0"/>
    <x v="7"/>
  </r>
  <r>
    <x v="9"/>
    <n v="837770.20928036643"/>
    <n v="9602.1272764991427"/>
    <n v="256"/>
    <n v="9602.1272764991427"/>
    <n v="9.5322406558902468"/>
    <n v="7808.1434315408178"/>
    <n v="11396.111121457468"/>
    <n v="1793.9838449583251"/>
    <x v="0"/>
    <x v="7"/>
  </r>
  <r>
    <x v="10"/>
    <n v="232185.03404778679"/>
    <n v="1148.4678849330385"/>
    <n v="4"/>
    <n v="1148.4678849330385"/>
    <n v="41.956403762451409"/>
    <n v="204.03047207923919"/>
    <n v="2092.9052977868378"/>
    <n v="944.43741285379929"/>
    <x v="0"/>
    <x v="7"/>
  </r>
  <r>
    <x v="11"/>
    <n v="240900.61835489669"/>
    <n v="6145.7816980526841"/>
    <n v="181"/>
    <n v="6145.7816980526841"/>
    <n v="7.986230258605703"/>
    <n v="5183.7817939611241"/>
    <n v="7107.7816021442441"/>
    <n v="961.99990409156021"/>
    <x v="0"/>
    <x v="7"/>
  </r>
  <r>
    <x v="12"/>
    <n v="9772.1266218814671"/>
    <n v="320.23876500103535"/>
    <n v="19"/>
    <n v="320.23876500103535"/>
    <n v="30.868863518234757"/>
    <n v="126.48479309176108"/>
    <n v="513.99273691030965"/>
    <n v="193.75397190927427"/>
    <x v="0"/>
    <x v="7"/>
  </r>
  <r>
    <x v="13"/>
    <n v="218604.44018061319"/>
    <n v="1008.0489927723784"/>
    <n v="12"/>
    <n v="1008.0489927723784"/>
    <n v="46.381826757594617"/>
    <n v="91.647979352028869"/>
    <n v="1924.4500061927279"/>
    <n v="916.4010134203495"/>
    <x v="0"/>
    <x v="7"/>
  </r>
  <r>
    <x v="14"/>
    <n v="87095.594082895506"/>
    <n v="1678.159053570894"/>
    <n v="74"/>
    <n v="1678.159053570894"/>
    <n v="17.585915119595239"/>
    <n v="1099.7245851746447"/>
    <n v="2256.5935219671433"/>
    <n v="578.43446839624914"/>
    <x v="0"/>
    <x v="7"/>
  </r>
  <r>
    <x v="15"/>
    <n v="671346.47849887901"/>
    <n v="8607.7718767977967"/>
    <n v="239"/>
    <n v="8607.7718767977967"/>
    <n v="9.5188089176268811"/>
    <n v="7001.8314570432858"/>
    <n v="10213.712296552307"/>
    <n v="1605.9404197545107"/>
    <x v="0"/>
    <x v="7"/>
  </r>
  <r>
    <x v="16"/>
    <n v="226819.04956549808"/>
    <n v="4195.8524073424478"/>
    <n v="99"/>
    <n v="4195.8524073424478"/>
    <n v="11.350619361684629"/>
    <n v="3262.3921453008238"/>
    <n v="5129.3126693840723"/>
    <n v="933.46026204162411"/>
    <x v="0"/>
    <x v="7"/>
  </r>
  <r>
    <x v="17"/>
    <n v="7216.0724593004561"/>
    <n v="334.99764452551017"/>
    <n v="15"/>
    <n v="334.99764452551017"/>
    <n v="25.357631676046577"/>
    <n v="168.50060563397724"/>
    <n v="501.49468341704312"/>
    <n v="166.49703889153292"/>
    <x v="0"/>
    <x v="7"/>
  </r>
  <r>
    <x v="18"/>
    <n v="14935.498075702006"/>
    <n v="649.14114177426165"/>
    <n v="29"/>
    <n v="649.14114177426165"/>
    <n v="18.826549046871538"/>
    <n v="409.60782591273721"/>
    <n v="888.6744576357861"/>
    <n v="239.53331586152441"/>
    <x v="0"/>
    <x v="7"/>
  </r>
  <r>
    <x v="19"/>
    <n v="208279.2617959301"/>
    <n v="4532.3594427716816"/>
    <n v="115"/>
    <n v="4532.3594427716816"/>
    <n v="10.069285856622113"/>
    <n v="3637.8620352208018"/>
    <n v="5426.8568503225615"/>
    <n v="894.49740755087987"/>
    <x v="0"/>
    <x v="7"/>
  </r>
  <r>
    <x v="20"/>
    <n v="16352.620959000651"/>
    <n v="1002.0991766998006"/>
    <n v="71"/>
    <n v="1002.0991766998006"/>
    <n v="12.760949200317221"/>
    <n v="751.45953762390172"/>
    <n v="1252.7388157756995"/>
    <n v="250.63963907589897"/>
    <x v="0"/>
    <x v="7"/>
  </r>
  <r>
    <x v="21"/>
    <n v="691689.17319408839"/>
    <n v="5795.4770454470599"/>
    <n v="125"/>
    <n v="5795.4770454470599"/>
    <n v="14.350475742237432"/>
    <n v="4165.3871314415746"/>
    <n v="7425.5669594525452"/>
    <n v="1630.0899140054851"/>
    <x v="0"/>
    <x v="7"/>
  </r>
  <r>
    <x v="22"/>
    <n v="48094.982045588935"/>
    <n v="1179.3427886421234"/>
    <n v="44"/>
    <n v="1179.3427886421234"/>
    <n v="18.595584240387851"/>
    <n v="749.50365242214821"/>
    <n v="1609.1819248620986"/>
    <n v="429.83913621997527"/>
    <x v="0"/>
    <x v="7"/>
  </r>
  <r>
    <x v="23"/>
    <n v="88193.080360201217"/>
    <n v="1334.3696485600883"/>
    <n v="27"/>
    <n v="1334.3696485600883"/>
    <n v="22.255691919456211"/>
    <n v="752.30218038157125"/>
    <n v="1916.4371167386053"/>
    <n v="582.06746817851706"/>
    <x v="0"/>
    <x v="7"/>
  </r>
  <r>
    <x v="24"/>
    <n v="184965.69702876729"/>
    <n v="1310.8911602693543"/>
    <n v="33"/>
    <n v="1310.8911602693543"/>
    <n v="32.807939983440612"/>
    <n v="467.94144545493407"/>
    <n v="2153.8408750837743"/>
    <n v="842.94971481442019"/>
    <x v="0"/>
    <x v="7"/>
  </r>
  <r>
    <x v="25"/>
    <n v="231797.76321859736"/>
    <n v="690.23324047084452"/>
    <n v="17"/>
    <n v="690.23324047084452"/>
    <n v="69.752334938347531"/>
    <n v="1E-3"/>
    <n v="1633.8826918989494"/>
    <n v="943.64945142810495"/>
    <x v="0"/>
    <x v="7"/>
  </r>
  <r>
    <x v="26"/>
    <n v="0"/>
    <n v="0"/>
    <n v="0"/>
    <n v="0"/>
    <m/>
    <n v="0"/>
    <n v="0"/>
    <n v="0"/>
    <x v="0"/>
    <x v="7"/>
  </r>
  <r>
    <x v="27"/>
    <n v="171.16688042700588"/>
    <n v="26.837188110770022"/>
    <n v="3"/>
    <n v="26.837188110770022"/>
    <n v="48.749802152178454"/>
    <n v="1.1943589406416635"/>
    <n v="52.48001728089838"/>
    <n v="25.642829170128358"/>
    <x v="0"/>
    <x v="7"/>
  </r>
  <r>
    <x v="28"/>
    <n v="0.16809973539604128"/>
    <n v="0.43487032816754301"/>
    <n v="1"/>
    <n v="0.43487032816754301"/>
    <n v="94.280904158206312"/>
    <n v="1E-3"/>
    <n v="1.2384696956992953"/>
    <n v="0.80359936753175221"/>
    <x v="0"/>
    <x v="7"/>
  </r>
  <r>
    <x v="29"/>
    <n v="34796.728710586911"/>
    <n v="522.35426733310919"/>
    <n v="12"/>
    <n v="522.35426733310919"/>
    <n v="35.711168558482214"/>
    <n v="156.73819408879643"/>
    <n v="887.97034057742189"/>
    <n v="365.61607324431276"/>
    <x v="0"/>
    <x v="7"/>
  </r>
  <r>
    <x v="30"/>
    <n v="386.86600514977266"/>
    <n v="33.441521236597922"/>
    <n v="2"/>
    <n v="33.441521236597922"/>
    <n v="58.815833969955712"/>
    <n v="1E-3"/>
    <n v="71.992584067385962"/>
    <n v="38.551062830788034"/>
    <x v="0"/>
    <x v="7"/>
  </r>
  <r>
    <x v="31"/>
    <n v="79257.5200199869"/>
    <n v="438.51980855063789"/>
    <n v="7"/>
    <n v="438.51980855063789"/>
    <n v="64.199408053469867"/>
    <n v="1E-3"/>
    <n v="990.31296627260679"/>
    <n v="551.7931577219689"/>
    <x v="0"/>
    <x v="7"/>
  </r>
  <r>
    <x v="0"/>
    <n v="1809404.0089958841"/>
    <n v="9813.7669466933185"/>
    <n v="207"/>
    <n v="9813.7669466933185"/>
    <n v="13.706672427265588"/>
    <n v="7177.2908059026249"/>
    <n v="12450.243087484012"/>
    <n v="2636.4761407906935"/>
    <x v="0"/>
    <x v="8"/>
  </r>
  <r>
    <x v="1"/>
    <n v="75240.030953266149"/>
    <n v="507.43414756234068"/>
    <n v="17"/>
    <n v="507.43414756234068"/>
    <n v="54.056110444294468"/>
    <n v="1E-3"/>
    <n v="1045.0605075095323"/>
    <n v="537.62635994719165"/>
    <x v="0"/>
    <x v="8"/>
  </r>
  <r>
    <x v="2"/>
    <n v="55697.165373207696"/>
    <n v="1317.7684019028509"/>
    <n v="43"/>
    <n v="1317.7684019028509"/>
    <n v="17.909252388912325"/>
    <n v="855.20356266653948"/>
    <n v="1780.3332411391623"/>
    <n v="462.56483923631146"/>
    <x v="0"/>
    <x v="8"/>
  </r>
  <r>
    <x v="3"/>
    <n v="970434.24505484104"/>
    <n v="16577.296008736572"/>
    <n v="394"/>
    <n v="16577.296008736572"/>
    <n v="5.9425023810790911"/>
    <n v="14646.487837062679"/>
    <n v="18508.104180410464"/>
    <n v="1930.8081716738918"/>
    <x v="0"/>
    <x v="8"/>
  </r>
  <r>
    <x v="4"/>
    <n v="225008.58962769483"/>
    <n v="2238.1234320496569"/>
    <n v="47"/>
    <n v="2238.1234320496569"/>
    <n v="21.194126133026856"/>
    <n v="1308.3960537748467"/>
    <n v="3167.8508103244671"/>
    <n v="929.72737827481035"/>
    <x v="0"/>
    <x v="8"/>
  </r>
  <r>
    <x v="5"/>
    <n v="35826.985940271719"/>
    <n v="863.60104080669339"/>
    <n v="21"/>
    <n v="863.60104080669339"/>
    <n v="21.917548667699556"/>
    <n v="492.61189111610224"/>
    <n v="1234.5901904972845"/>
    <n v="370.98914969059115"/>
    <x v="0"/>
    <x v="8"/>
  </r>
  <r>
    <x v="6"/>
    <n v="2441651.5232945876"/>
    <n v="12346.80860358752"/>
    <n v="121"/>
    <n v="12346.80860358752"/>
    <n v="12.655727772673583"/>
    <n v="9284.1547720406888"/>
    <n v="15409.462435134352"/>
    <n v="3062.653831546831"/>
    <x v="0"/>
    <x v="8"/>
  </r>
  <r>
    <x v="7"/>
    <n v="71266.950147297117"/>
    <n v="1154.0628364165391"/>
    <n v="35"/>
    <n v="1154.0628364165391"/>
    <n v="23.132077086592961"/>
    <n v="630.82377471925281"/>
    <n v="1677.3018981138252"/>
    <n v="523.23906169728627"/>
    <x v="0"/>
    <x v="8"/>
  </r>
  <r>
    <x v="8"/>
    <n v="294820.94181418436"/>
    <n v="2572.5683257125938"/>
    <n v="74"/>
    <n v="2572.5683257125938"/>
    <n v="21.10630678654767"/>
    <n v="1508.3389660004261"/>
    <n v="3636.7976854247618"/>
    <n v="1064.2293597121677"/>
    <x v="0"/>
    <x v="8"/>
  </r>
  <r>
    <x v="9"/>
    <n v="531882.80218163226"/>
    <n v="11821.384932379575"/>
    <n v="302"/>
    <n v="11821.384932379575"/>
    <n v="6.1693529188813532"/>
    <n v="10391.951137878774"/>
    <n v="13250.818726880376"/>
    <n v="1429.433794500801"/>
    <x v="0"/>
    <x v="8"/>
  </r>
  <r>
    <x v="10"/>
    <n v="232185.0340477865"/>
    <n v="689.08073095982309"/>
    <n v="2"/>
    <n v="689.08073095982309"/>
    <n v="69.927339604085631"/>
    <n v="1E-3"/>
    <n v="1633.5181438136219"/>
    <n v="944.43741285379872"/>
    <x v="0"/>
    <x v="8"/>
  </r>
  <r>
    <x v="11"/>
    <n v="461081.0936357769"/>
    <n v="7102.6450808376831"/>
    <n v="193"/>
    <n v="7102.6450808376831"/>
    <n v="9.5602344712725404"/>
    <n v="5771.7472149925234"/>
    <n v="8433.5429466828427"/>
    <n v="1330.8978658451597"/>
    <x v="0"/>
    <x v="8"/>
  </r>
  <r>
    <x v="12"/>
    <n v="11464.16510068284"/>
    <n v="299.04675003022402"/>
    <n v="19"/>
    <n v="299.04675003022402"/>
    <n v="35.804047860281905"/>
    <n v="89.187900679563569"/>
    <n v="508.9055993808845"/>
    <n v="209.85884935066045"/>
    <x v="0"/>
    <x v="8"/>
  </r>
  <r>
    <x v="13"/>
    <n v="1151564.306707209"/>
    <n v="2710.1295481002212"/>
    <n v="19"/>
    <n v="2710.1295481002212"/>
    <n v="39.596248973726759"/>
    <n v="606.83464708267411"/>
    <n v="4813.4244491177687"/>
    <n v="2103.2949010175471"/>
    <x v="0"/>
    <x v="8"/>
  </r>
  <r>
    <x v="14"/>
    <n v="190818.03567926073"/>
    <n v="3104.8712306327889"/>
    <n v="99"/>
    <n v="3104.8712306327889"/>
    <n v="14.069093541942904"/>
    <n v="2248.6898445553711"/>
    <n v="3961.0526167102066"/>
    <n v="856.18138607741764"/>
    <x v="0"/>
    <x v="8"/>
  </r>
  <r>
    <x v="15"/>
    <n v="10753659.188568195"/>
    <n v="16349.511427348356"/>
    <n v="308"/>
    <n v="16349.511427348356"/>
    <n v="20.057340858594781"/>
    <n v="9922.1280453799536"/>
    <n v="22776.894809316756"/>
    <n v="6427.3833819684023"/>
    <x v="0"/>
    <x v="8"/>
  </r>
  <r>
    <x v="16"/>
    <n v="198221.14971448365"/>
    <n v="3885.4247743610681"/>
    <n v="99"/>
    <n v="3885.4247743610681"/>
    <n v="11.458730106578667"/>
    <n v="3012.7929111202393"/>
    <n v="4758.0566376018969"/>
    <n v="872.63186324082869"/>
    <x v="0"/>
    <x v="8"/>
  </r>
  <r>
    <x v="17"/>
    <n v="16442.744502602553"/>
    <n v="399.34512921175963"/>
    <n v="19"/>
    <n v="399.34512921175963"/>
    <n v="32.109885913385909"/>
    <n v="148.0157690462629"/>
    <n v="650.67448937725635"/>
    <n v="251.32936016549672"/>
    <x v="0"/>
    <x v="8"/>
  </r>
  <r>
    <x v="18"/>
    <n v="31230.367764358209"/>
    <n v="1026.7706379880935"/>
    <n v="34"/>
    <n v="1026.7706379880935"/>
    <n v="17.211356819785887"/>
    <n v="680.39716786724489"/>
    <n v="1373.1441081089422"/>
    <n v="346.37347012084871"/>
    <x v="0"/>
    <x v="8"/>
  </r>
  <r>
    <x v="19"/>
    <n v="321348.36536216503"/>
    <n v="6397.8060461923178"/>
    <n v="169"/>
    <n v="6397.8060461923178"/>
    <n v="8.8604744486784401"/>
    <n v="5286.7291449945233"/>
    <n v="7508.8829473901123"/>
    <n v="1111.0769011977943"/>
    <x v="0"/>
    <x v="8"/>
  </r>
  <r>
    <x v="20"/>
    <n v="21068.12449866852"/>
    <n v="1559.1062545252698"/>
    <n v="105"/>
    <n v="1559.1062545252698"/>
    <n v="9.3097329686239245"/>
    <n v="1274.6149416981732"/>
    <n v="1843.5975673523665"/>
    <n v="284.49131282709669"/>
    <x v="0"/>
    <x v="8"/>
  </r>
  <r>
    <x v="21"/>
    <n v="710044.82079999044"/>
    <n v="6965.3436569922442"/>
    <n v="158"/>
    <n v="6965.3436569922442"/>
    <n v="12.097630994899713"/>
    <n v="5313.7661736190776"/>
    <n v="8616.9211403654117"/>
    <n v="1651.5774833731668"/>
    <x v="0"/>
    <x v="8"/>
  </r>
  <r>
    <x v="22"/>
    <n v="74056.221245336055"/>
    <n v="1767.9666457772601"/>
    <n v="58"/>
    <n v="1767.9666457772601"/>
    <n v="15.392412968243773"/>
    <n v="1234.5865003499271"/>
    <n v="2301.346791204593"/>
    <n v="533.3801454273331"/>
    <x v="0"/>
    <x v="8"/>
  </r>
  <r>
    <x v="23"/>
    <n v="145086.70805759513"/>
    <n v="1853.4288386643466"/>
    <n v="38"/>
    <n v="1853.4288386643466"/>
    <n v="20.551233669673842"/>
    <n v="1106.8599552556839"/>
    <n v="2599.9977220730093"/>
    <n v="746.56888340866271"/>
    <x v="0"/>
    <x v="8"/>
  </r>
  <r>
    <x v="24"/>
    <n v="337575.60500546271"/>
    <n v="2101.6666850011438"/>
    <n v="49"/>
    <n v="2101.6666850011438"/>
    <n v="27.645324202074974"/>
    <n v="962.88205031863049"/>
    <n v="3240.4513196836569"/>
    <n v="1138.7846346825133"/>
    <x v="0"/>
    <x v="8"/>
  </r>
  <r>
    <x v="25"/>
    <n v="906144.16808783927"/>
    <n v="2034.1893394189206"/>
    <n v="29"/>
    <n v="2034.1893394189206"/>
    <n v="46.795843067318266"/>
    <n v="168.4338795243923"/>
    <n v="3899.944799313449"/>
    <n v="1865.7554598945283"/>
    <x v="0"/>
    <x v="8"/>
  </r>
  <r>
    <x v="26"/>
    <n v="0"/>
    <n v="0"/>
    <n v="0"/>
    <n v="0"/>
    <m/>
    <n v="0"/>
    <n v="0"/>
    <n v="0"/>
    <x v="0"/>
    <x v="8"/>
  </r>
  <r>
    <x v="27"/>
    <n v="373.45501184073987"/>
    <n v="53.674376221540044"/>
    <n v="5"/>
    <n v="53.674376221540044"/>
    <n v="36.004114991154765"/>
    <n v="15.797407315786955"/>
    <n v="91.551345127293132"/>
    <n v="37.876968905753088"/>
    <x v="0"/>
    <x v="8"/>
  </r>
  <r>
    <x v="28"/>
    <n v="553.9121444311337"/>
    <n v="27.744999819247543"/>
    <n v="2"/>
    <n v="27.744999819247543"/>
    <n v="84.827314321444192"/>
    <n v="1E-3"/>
    <n v="73.874262701355718"/>
    <n v="46.129262882108179"/>
    <x v="0"/>
    <x v="8"/>
  </r>
  <r>
    <x v="29"/>
    <n v="23998.376869508167"/>
    <n v="565.95673306920776"/>
    <n v="15"/>
    <n v="565.95673306920776"/>
    <n v="27.372073884248856"/>
    <n v="262.32510661718192"/>
    <n v="869.58835952123354"/>
    <n v="303.63162645202584"/>
    <x v="0"/>
    <x v="8"/>
  </r>
  <r>
    <x v="30"/>
    <n v="1879.06345358461"/>
    <n v="117.04532432809273"/>
    <n v="4"/>
    <n v="117.04532432809273"/>
    <n v="37.035367080775423"/>
    <n v="32.0829199171379"/>
    <n v="202.00772873904756"/>
    <n v="84.962404410954832"/>
    <x v="0"/>
    <x v="8"/>
  </r>
  <r>
    <x v="31"/>
    <n v="79204.608135410308"/>
    <n v="431.20243449331298"/>
    <n v="7"/>
    <n v="431.20243449331298"/>
    <n v="65.267055588196641"/>
    <n v="1E-3"/>
    <n v="982.81137442539216"/>
    <n v="551.60893993207924"/>
    <x v="0"/>
    <x v="8"/>
  </r>
  <r>
    <x v="0"/>
    <n v="1732105.3600665238"/>
    <n v="12985.779757379027"/>
    <n v="269"/>
    <n v="12985.779757379027"/>
    <n v="10.134891880548594"/>
    <n v="10406.234070396229"/>
    <n v="15565.325444361824"/>
    <n v="2579.5456869827985"/>
    <x v="0"/>
    <x v="9"/>
  </r>
  <r>
    <x v="1"/>
    <n v="60393.813538051778"/>
    <n v="763.07115993105026"/>
    <n v="19"/>
    <n v="763.07115993105026"/>
    <n v="32.20558461028191"/>
    <n v="281.39816495647239"/>
    <n v="1244.7441549056282"/>
    <n v="481.67299497457788"/>
    <x v="0"/>
    <x v="9"/>
  </r>
  <r>
    <x v="2"/>
    <n v="130097.14436785771"/>
    <n v="2232.9434186556332"/>
    <n v="68"/>
    <n v="2232.9434186556332"/>
    <n v="16.15311048077551"/>
    <n v="1525.9913765738791"/>
    <n v="2939.8954607373871"/>
    <n v="706.95204208175414"/>
    <x v="0"/>
    <x v="9"/>
  </r>
  <r>
    <x v="3"/>
    <n v="2881389.643350895"/>
    <n v="26108.523008607532"/>
    <n v="539"/>
    <n v="26108.523008607532"/>
    <n v="6.5015767169592191"/>
    <n v="22781.490328591179"/>
    <n v="29435.555688623885"/>
    <n v="3327.032680016353"/>
    <x v="0"/>
    <x v="9"/>
  </r>
  <r>
    <x v="4"/>
    <n v="86076.895124163799"/>
    <n v="2267.97735560103"/>
    <n v="62"/>
    <n v="2267.97735560103"/>
    <n v="12.936136291358622"/>
    <n v="1692.9356177167374"/>
    <n v="2843.0190934853226"/>
    <n v="575.04173788429273"/>
    <x v="0"/>
    <x v="9"/>
  </r>
  <r>
    <x v="5"/>
    <n v="55449.660631094259"/>
    <n v="1300.3106444425425"/>
    <n v="35"/>
    <n v="1300.3106444425425"/>
    <n v="18.109327736152391"/>
    <n v="838.77471270979902"/>
    <n v="1761.8465761752859"/>
    <n v="461.53593173274351"/>
    <x v="0"/>
    <x v="9"/>
  </r>
  <r>
    <x v="6"/>
    <n v="4203118.0775789274"/>
    <n v="16134.110690683388"/>
    <n v="169"/>
    <n v="16134.110690683388"/>
    <n v="12.706933678534904"/>
    <n v="12115.815230313754"/>
    <n v="20152.406151053023"/>
    <n v="4018.2954603696339"/>
    <x v="0"/>
    <x v="9"/>
  </r>
  <r>
    <x v="7"/>
    <n v="43368.959613807565"/>
    <n v="1110.2406158122576"/>
    <n v="43"/>
    <n v="1110.2406158122576"/>
    <n v="18.757389250366664"/>
    <n v="702.06639412205436"/>
    <n v="1518.4148375024608"/>
    <n v="408.17422169020318"/>
    <x v="0"/>
    <x v="9"/>
  </r>
  <r>
    <x v="8"/>
    <n v="337683.14925458981"/>
    <n v="4134.0578713410014"/>
    <n v="116"/>
    <n v="4134.0578713410014"/>
    <n v="14.056530615137195"/>
    <n v="2995.0918550892293"/>
    <n v="5273.0238875927735"/>
    <n v="1138.9660162517721"/>
    <x v="0"/>
    <x v="9"/>
  </r>
  <r>
    <x v="9"/>
    <n v="874434.72223467368"/>
    <n v="18320.341830797635"/>
    <n v="433"/>
    <n v="18320.341830797635"/>
    <n v="5.1042286920124234"/>
    <n v="16487.522028161075"/>
    <n v="20153.161633434196"/>
    <n v="1832.819802636561"/>
    <x v="0"/>
    <x v="9"/>
  </r>
  <r>
    <x v="10"/>
    <n v="52428.87865595179"/>
    <n v="229.6935769866077"/>
    <n v="1"/>
    <n v="229.6935769866077"/>
    <n v="99.68651960482579"/>
    <n v="1E-3"/>
    <n v="678.48170098801711"/>
    <n v="448.78812400140936"/>
    <x v="0"/>
    <x v="9"/>
  </r>
  <r>
    <x v="11"/>
    <n v="257223.18715295228"/>
    <n v="8364.8075648389404"/>
    <n v="232"/>
    <n v="8364.8075648389404"/>
    <n v="6.063161037226358"/>
    <n v="7370.7509287427965"/>
    <n v="9358.8642009350842"/>
    <n v="994.05663609614385"/>
    <x v="0"/>
    <x v="9"/>
  </r>
  <r>
    <x v="12"/>
    <n v="125906.86163144592"/>
    <n v="773.94464741428476"/>
    <n v="31"/>
    <n v="773.94464741428476"/>
    <n v="45.847409127253727"/>
    <n v="78.4708523340081"/>
    <n v="1469.4184424945615"/>
    <n v="695.47379508027666"/>
    <x v="0"/>
    <x v="9"/>
  </r>
  <r>
    <x v="13"/>
    <n v="684375.07244732964"/>
    <n v="3167.7683336722675"/>
    <n v="30"/>
    <n v="3167.7683336722675"/>
    <n v="26.115219360650212"/>
    <n v="1546.3198212878435"/>
    <n v="4789.2168460566918"/>
    <n v="1621.448512384424"/>
    <x v="0"/>
    <x v="9"/>
  </r>
  <r>
    <x v="14"/>
    <n v="596228.97595354693"/>
    <n v="4072.1732103889981"/>
    <n v="113"/>
    <n v="4072.1732103889981"/>
    <n v="18.961832097695329"/>
    <n v="2558.742262501667"/>
    <n v="5585.6041582763291"/>
    <n v="1513.4309478873313"/>
    <x v="0"/>
    <x v="9"/>
  </r>
  <r>
    <x v="15"/>
    <n v="11115876.443566822"/>
    <n v="17935.928624722183"/>
    <n v="353"/>
    <n v="17935.928624722183"/>
    <n v="18.588655911474643"/>
    <n v="11401.194433830689"/>
    <n v="24470.662815613676"/>
    <n v="6534.7341908914941"/>
    <x v="0"/>
    <x v="9"/>
  </r>
  <r>
    <x v="16"/>
    <n v="476748.64970153413"/>
    <n v="5055.8987846105583"/>
    <n v="110"/>
    <n v="5055.8987846105583"/>
    <n v="13.656718724853972"/>
    <n v="3702.5778275965122"/>
    <n v="6409.2197416246045"/>
    <n v="1353.3209570140459"/>
    <x v="0"/>
    <x v="9"/>
  </r>
  <r>
    <x v="17"/>
    <n v="26821.413940657349"/>
    <n v="816.44018746862787"/>
    <n v="31"/>
    <n v="816.44018746862787"/>
    <n v="20.05933173334898"/>
    <n v="495.44619407555945"/>
    <n v="1137.4341808616964"/>
    <n v="320.99399339306842"/>
    <x v="0"/>
    <x v="9"/>
  </r>
  <r>
    <x v="18"/>
    <n v="53918.489799494862"/>
    <n v="2025.5562276694272"/>
    <n v="66"/>
    <n v="2025.5562276694272"/>
    <n v="11.46369324833897"/>
    <n v="1570.4372647446339"/>
    <n v="2480.6751905942206"/>
    <n v="455.11896292479338"/>
    <x v="0"/>
    <x v="9"/>
  </r>
  <r>
    <x v="19"/>
    <n v="506064.87252633559"/>
    <n v="8345.9983513046573"/>
    <n v="224"/>
    <n v="8345.9983513046573"/>
    <n v="8.5236341701834171"/>
    <n v="6951.6889113677498"/>
    <n v="9740.3077912415647"/>
    <n v="1394.309439936907"/>
    <x v="0"/>
    <x v="9"/>
  </r>
  <r>
    <x v="20"/>
    <n v="32994.682735276874"/>
    <n v="2330.7236207330188"/>
    <n v="141"/>
    <n v="2330.7236207330188"/>
    <n v="7.7934759724817448"/>
    <n v="1974.7006254141215"/>
    <n v="2686.7466160519161"/>
    <n v="356.02299531889736"/>
    <x v="0"/>
    <x v="9"/>
  </r>
  <r>
    <x v="21"/>
    <n v="891883.33526966302"/>
    <n v="8081.7343257580078"/>
    <n v="185"/>
    <n v="8081.7343257580078"/>
    <n v="11.685557992099467"/>
    <n v="6230.7186530064409"/>
    <n v="9932.7499985095747"/>
    <n v="1851.0156727515673"/>
    <x v="0"/>
    <x v="9"/>
  </r>
  <r>
    <x v="22"/>
    <n v="77299.389849610074"/>
    <n v="1773.9299093135937"/>
    <n v="67"/>
    <n v="1773.9299093135937"/>
    <n v="15.672979904564691"/>
    <n v="1228.9956600263408"/>
    <n v="2318.8641586008466"/>
    <n v="544.93424928725301"/>
    <x v="0"/>
    <x v="9"/>
  </r>
  <r>
    <x v="23"/>
    <n v="95456.198871195404"/>
    <n v="1629.1066716375467"/>
    <n v="37"/>
    <n v="1629.1066716375467"/>
    <n v="18.964986854218687"/>
    <n v="1023.5453340477166"/>
    <n v="2234.6680092273768"/>
    <n v="605.56133758983015"/>
    <x v="0"/>
    <x v="9"/>
  </r>
  <r>
    <x v="24"/>
    <n v="501523.30815149884"/>
    <n v="3266.9236927011871"/>
    <n v="64"/>
    <n v="3266.9236927011871"/>
    <n v="21.677368991832573"/>
    <n v="1878.8848097462471"/>
    <n v="4654.9625756561272"/>
    <n v="1388.0388829549399"/>
    <x v="0"/>
    <x v="9"/>
  </r>
  <r>
    <x v="25"/>
    <n v="16218.621148566986"/>
    <n v="651.90632611323758"/>
    <n v="40"/>
    <n v="651.90632611323758"/>
    <n v="19.535375756242097"/>
    <n v="402.29571935876703"/>
    <n v="901.51693286770819"/>
    <n v="249.61060675447055"/>
    <x v="0"/>
    <x v="9"/>
  </r>
  <r>
    <x v="26"/>
    <n v="332.089188379608"/>
    <n v="20.254081587164492"/>
    <n v="1"/>
    <n v="20.254081587164492"/>
    <n v="89.973541084243735"/>
    <n v="1E-3"/>
    <n v="55.971777846569324"/>
    <n v="35.717696259404832"/>
    <x v="0"/>
    <x v="9"/>
  </r>
  <r>
    <x v="27"/>
    <n v="404.57626282746833"/>
    <n v="40.255782166155029"/>
    <n v="3"/>
    <n v="40.255782166155029"/>
    <n v="49.965694678637192"/>
    <n v="0.83218299918395644"/>
    <n v="79.679381333126102"/>
    <n v="39.423599166971073"/>
    <x v="0"/>
    <x v="9"/>
  </r>
  <r>
    <x v="28"/>
    <n v="0"/>
    <n v="0"/>
    <n v="0"/>
    <n v="0"/>
    <m/>
    <n v="0"/>
    <n v="0"/>
    <n v="0"/>
    <x v="0"/>
    <x v="9"/>
  </r>
  <r>
    <x v="29"/>
    <n v="17503.183542860388"/>
    <n v="490.15517882312599"/>
    <n v="13"/>
    <n v="490.15517882312599"/>
    <n v="26.99136995444859"/>
    <n v="230.84796739572954"/>
    <n v="749.4623902505225"/>
    <n v="259.30721142739645"/>
    <x v="0"/>
    <x v="9"/>
  </r>
  <r>
    <x v="30"/>
    <n v="1050.0648711208114"/>
    <n v="66.883042473195843"/>
    <n v="3"/>
    <n v="66.883042473195843"/>
    <n v="48.449806201162801"/>
    <n v="3.3698217321744579"/>
    <n v="130.39626321421724"/>
    <n v="63.513220741021385"/>
    <x v="0"/>
    <x v="9"/>
  </r>
  <r>
    <x v="31"/>
    <n v="217369.48349957456"/>
    <n v="1279.8266423154344"/>
    <n v="9"/>
    <n v="1279.8266423154344"/>
    <n v="36.429074678163374"/>
    <n v="366.01779588639829"/>
    <n v="2193.6354887444704"/>
    <n v="913.80884642903607"/>
    <x v="0"/>
    <x v="9"/>
  </r>
  <r>
    <x v="0"/>
    <n v="1862366.6748876476"/>
    <n v="17054.380889993896"/>
    <n v="310"/>
    <n v="17054.380889993896"/>
    <n v="8.0019648193758375"/>
    <n v="14379.597194393747"/>
    <n v="19729.164585594044"/>
    <n v="2674.7836956001483"/>
    <x v="0"/>
    <x v="10"/>
  </r>
  <r>
    <x v="1"/>
    <n v="83776.935403038195"/>
    <n v="1301.8733348736791"/>
    <n v="34"/>
    <n v="1301.8733348736791"/>
    <n v="22.232766304033635"/>
    <n v="734.56612088437032"/>
    <n v="1869.180548862988"/>
    <n v="567.30721398930882"/>
    <x v="0"/>
    <x v="10"/>
  </r>
  <r>
    <x v="2"/>
    <n v="86316.128393232852"/>
    <n v="2243.1967507941163"/>
    <n v="66"/>
    <n v="2243.1967507941163"/>
    <n v="13.097204509120827"/>
    <n v="1667.3564614469369"/>
    <n v="2819.0370401412956"/>
    <n v="575.84028934717946"/>
    <x v="0"/>
    <x v="10"/>
  </r>
  <r>
    <x v="3"/>
    <n v="2898452.1757959914"/>
    <n v="31687.985205986162"/>
    <n v="601"/>
    <n v="31687.985205986162"/>
    <n v="5.3726486806766713"/>
    <n v="28351.116332545393"/>
    <n v="35024.854079426936"/>
    <n v="3336.868873440771"/>
    <x v="0"/>
    <x v="10"/>
  </r>
  <r>
    <x v="4"/>
    <n v="193255.95772001921"/>
    <n v="3289.0934832624207"/>
    <n v="71"/>
    <n v="3289.0934832624207"/>
    <n v="13.365654435057014"/>
    <n v="2427.4600999855043"/>
    <n v="4150.7268665393376"/>
    <n v="861.63338327691656"/>
    <x v="0"/>
    <x v="10"/>
  </r>
  <r>
    <x v="5"/>
    <n v="57387.017524450421"/>
    <n v="1280.2767370054034"/>
    <n v="27"/>
    <n v="1280.2767370054034"/>
    <n v="18.711257391069012"/>
    <n v="810.74722087044438"/>
    <n v="1749.8062531403625"/>
    <n v="469.52951613495901"/>
    <x v="0"/>
    <x v="10"/>
  </r>
  <r>
    <x v="6"/>
    <n v="5493553.2424668176"/>
    <n v="16653.012410937008"/>
    <n v="151"/>
    <n v="16653.012410937008"/>
    <n v="14.074528774444236"/>
    <n v="12059.099684702374"/>
    <n v="21246.925137171642"/>
    <n v="4593.9127262346337"/>
    <x v="0"/>
    <x v="10"/>
  </r>
  <r>
    <x v="7"/>
    <n v="67347.375097927477"/>
    <n v="1895.3378477883712"/>
    <n v="66"/>
    <n v="1895.3378477883712"/>
    <n v="13.692214739028186"/>
    <n v="1386.6909406158236"/>
    <n v="2403.9847549609185"/>
    <n v="508.64690717254751"/>
    <x v="0"/>
    <x v="10"/>
  </r>
  <r>
    <x v="8"/>
    <n v="792400.04969545919"/>
    <n v="6388.4216260397097"/>
    <n v="149"/>
    <n v="6388.4216260397097"/>
    <n v="13.934092071441084"/>
    <n v="4643.6912655226251"/>
    <n v="8133.1519865567943"/>
    <n v="1744.7303605170846"/>
    <x v="0"/>
    <x v="10"/>
  </r>
  <r>
    <x v="9"/>
    <n v="1627953.3336295665"/>
    <n v="26841.229507742428"/>
    <n v="520"/>
    <n v="26841.229507742428"/>
    <n v="4.7535555140501558"/>
    <n v="24340.440526946299"/>
    <n v="29342.018488538557"/>
    <n v="2500.7889807961292"/>
    <x v="0"/>
    <x v="10"/>
  </r>
  <r>
    <x v="10"/>
    <n v="479349.74771155935"/>
    <n v="918.77430794643078"/>
    <n v="2"/>
    <n v="918.77430794643078"/>
    <n v="75.355925697123965"/>
    <n v="1E-3"/>
    <n v="2275.7820421943702"/>
    <n v="1357.0077342479394"/>
    <x v="0"/>
    <x v="10"/>
  </r>
  <r>
    <x v="11"/>
    <n v="381302.20286508522"/>
    <n v="9593.2509870947652"/>
    <n v="238"/>
    <n v="9593.2509870947652"/>
    <n v="6.436782731835816"/>
    <n v="8382.957410095154"/>
    <n v="10803.544564094376"/>
    <n v="1210.2935769996102"/>
    <x v="0"/>
    <x v="10"/>
  </r>
  <r>
    <x v="12"/>
    <n v="23533.562343451555"/>
    <n v="653.54429838242163"/>
    <n v="39"/>
    <n v="653.54429838242163"/>
    <n v="23.473011207358738"/>
    <n v="352.86750662987635"/>
    <n v="954.22109013496697"/>
    <n v="300.67679175254528"/>
    <x v="0"/>
    <x v="10"/>
  </r>
  <r>
    <x v="13"/>
    <n v="622431.46950309142"/>
    <n v="2473.2518643086182"/>
    <n v="27"/>
    <n v="2473.2518643086182"/>
    <n v="31.899026243749915"/>
    <n v="926.92307221973124"/>
    <n v="4019.5806563975052"/>
    <n v="1546.328792088887"/>
    <x v="0"/>
    <x v="10"/>
  </r>
  <r>
    <x v="14"/>
    <n v="338629.09340011369"/>
    <n v="4566.447195581899"/>
    <n v="137"/>
    <n v="4566.447195581899"/>
    <n v="12.743352424425289"/>
    <n v="3425.8870151416572"/>
    <n v="5707.0073760221403"/>
    <n v="1140.5601804402418"/>
    <x v="0"/>
    <x v="10"/>
  </r>
  <r>
    <x v="15"/>
    <n v="3143196.5340580819"/>
    <n v="16930.443270799977"/>
    <n v="377"/>
    <n v="16930.443270799977"/>
    <n v="10.471705974513702"/>
    <n v="13455.547041379948"/>
    <n v="20405.339500220005"/>
    <n v="3474.8962294200278"/>
    <x v="0"/>
    <x v="10"/>
  </r>
  <r>
    <x v="16"/>
    <n v="204289.99376215765"/>
    <n v="4699.009570438051"/>
    <n v="115"/>
    <n v="4699.009570438051"/>
    <n v="9.6187185689511061"/>
    <n v="3813.1199384653628"/>
    <n v="5584.8992024107392"/>
    <n v="885.88963197268822"/>
    <x v="0"/>
    <x v="10"/>
  </r>
  <r>
    <x v="17"/>
    <n v="27809.992303346753"/>
    <n v="770.38232292489511"/>
    <n v="31"/>
    <n v="770.38232292489511"/>
    <n v="21.646820971504116"/>
    <n v="443.52628973514828"/>
    <n v="1097.2383561146419"/>
    <n v="326.85603318974682"/>
    <x v="0"/>
    <x v="10"/>
  </r>
  <r>
    <x v="18"/>
    <n v="77902.262503322781"/>
    <n v="2757.656930170549"/>
    <n v="81"/>
    <n v="2757.656930170549"/>
    <n v="10.121265077816075"/>
    <n v="2210.6017852054688"/>
    <n v="3304.7120751356292"/>
    <n v="547.0551449650801"/>
    <x v="0"/>
    <x v="10"/>
  </r>
  <r>
    <x v="19"/>
    <n v="535817.97686704854"/>
    <n v="11069.79656395287"/>
    <n v="278"/>
    <n v="11069.79656395287"/>
    <n v="6.6125504800171377"/>
    <n v="9635.0846277327619"/>
    <n v="12504.508500172979"/>
    <n v="1434.7119362201088"/>
    <x v="0"/>
    <x v="10"/>
  </r>
  <r>
    <x v="20"/>
    <n v="108124.4786637409"/>
    <n v="3258.5803091395555"/>
    <n v="173"/>
    <n v="3258.5803091395555"/>
    <n v="10.090985552717076"/>
    <n v="2614.0874874304018"/>
    <n v="3903.0731308487093"/>
    <n v="644.49282170915376"/>
    <x v="0"/>
    <x v="10"/>
  </r>
  <r>
    <x v="21"/>
    <n v="734281.4903247914"/>
    <n v="9696.586896366498"/>
    <n v="207"/>
    <n v="9696.586896366498"/>
    <n v="8.8371534573924677"/>
    <n v="8017.0584586103168"/>
    <n v="11376.115334122678"/>
    <n v="1679.5284377561811"/>
    <x v="0"/>
    <x v="10"/>
  </r>
  <r>
    <x v="22"/>
    <n v="110527.22515702923"/>
    <n v="2664.1071445716339"/>
    <n v="91"/>
    <n v="2664.1071445716339"/>
    <n v="12.479090844073445"/>
    <n v="2012.4926970927252"/>
    <n v="3315.7215920505423"/>
    <n v="651.61444747890869"/>
    <x v="0"/>
    <x v="10"/>
  </r>
  <r>
    <x v="23"/>
    <n v="63600.611724322385"/>
    <n v="1146.3106326228858"/>
    <n v="29"/>
    <n v="1146.3106326228858"/>
    <n v="22.000285952226655"/>
    <n v="652.01506315037182"/>
    <n v="1640.6062020953998"/>
    <n v="494.29556947251393"/>
    <x v="0"/>
    <x v="10"/>
  </r>
  <r>
    <x v="24"/>
    <n v="418946.09024338122"/>
    <n v="3609.588361523106"/>
    <n v="75"/>
    <n v="3609.588361523106"/>
    <n v="17.931697059528982"/>
    <n v="2340.9578793578012"/>
    <n v="4878.2188436884107"/>
    <n v="1268.6304821653048"/>
    <x v="0"/>
    <x v="10"/>
  </r>
  <r>
    <x v="25"/>
    <n v="377824.99954120337"/>
    <n v="1554.7212482644206"/>
    <n v="37"/>
    <n v="1554.7212482644206"/>
    <n v="39.536007566245125"/>
    <n v="349.95881598265055"/>
    <n v="2759.483680546191"/>
    <n v="1204.7624322817701"/>
    <x v="0"/>
    <x v="10"/>
  </r>
  <r>
    <x v="26"/>
    <n v="1471.0498329150128"/>
    <n v="56.859459599874839"/>
    <n v="2"/>
    <n v="56.859459599874839"/>
    <n v="67.454505787963512"/>
    <n v="1E-3"/>
    <n v="132.03382383480744"/>
    <n v="75.174364234932597"/>
    <x v="0"/>
    <x v="10"/>
  </r>
  <r>
    <x v="27"/>
    <n v="175.05703680034685"/>
    <n v="33.546485138462522"/>
    <n v="4"/>
    <n v="33.546485138462522"/>
    <n v="39.440531887330778"/>
    <n v="7.6138972889591017"/>
    <n v="59.479072987965942"/>
    <n v="25.93258784950342"/>
    <x v="0"/>
    <x v="10"/>
  </r>
  <r>
    <x v="28"/>
    <n v="412.69845104259372"/>
    <n v="37.426690661312733"/>
    <n v="3"/>
    <n v="37.426690661312733"/>
    <n v="54.279394175973813"/>
    <n v="1E-3"/>
    <n v="77.244053325422314"/>
    <n v="39.817362664109581"/>
    <x v="0"/>
    <x v="10"/>
  </r>
  <r>
    <x v="29"/>
    <n v="64249.090551549889"/>
    <n v="747.01778167141367"/>
    <n v="16"/>
    <n v="747.01778167141367"/>
    <n v="33.931460451226243"/>
    <n v="250.20865709454557"/>
    <n v="1243.8269062482818"/>
    <n v="496.8091245768681"/>
    <x v="0"/>
    <x v="10"/>
  </r>
  <r>
    <x v="30"/>
    <n v="386.86600514977266"/>
    <n v="33.441521236597922"/>
    <n v="2"/>
    <n v="33.441521236597922"/>
    <n v="58.815833969955712"/>
    <n v="1E-3"/>
    <n v="71.992584067385962"/>
    <n v="38.551062830788034"/>
    <x v="0"/>
    <x v="10"/>
  </r>
  <r>
    <x v="31"/>
    <n v="87110.746457789588"/>
    <n v="563.14753116164889"/>
    <n v="9"/>
    <n v="563.14753116164889"/>
    <n v="52.409942486769289"/>
    <n v="1E-3"/>
    <n v="1141.6323136687124"/>
    <n v="578.48478250706341"/>
    <x v="0"/>
    <x v="10"/>
  </r>
  <r>
    <x v="0"/>
    <n v="1555500.553165654"/>
    <n v="13813.649558803769"/>
    <n v="309"/>
    <n v="13813.649558803769"/>
    <n v="9.0287296880519925"/>
    <n v="11369.143284514179"/>
    <n v="16258.155833093359"/>
    <n v="2444.5062742895907"/>
    <x v="0"/>
    <x v="11"/>
  </r>
  <r>
    <x v="1"/>
    <n v="27261.940254610116"/>
    <n v="1375.8303303295183"/>
    <n v="35"/>
    <n v="1375.8303303295183"/>
    <n v="12.000891285785361"/>
    <n v="1052.2110019788925"/>
    <n v="1699.4496586801442"/>
    <n v="323.61932835062589"/>
    <x v="0"/>
    <x v="11"/>
  </r>
  <r>
    <x v="2"/>
    <n v="61330.829249211522"/>
    <n v="2152.8932052113714"/>
    <n v="76"/>
    <n v="2152.8932052113714"/>
    <n v="11.503153928851875"/>
    <n v="1667.4979913456277"/>
    <n v="2638.2884190771151"/>
    <n v="485.39521386574359"/>
    <x v="0"/>
    <x v="11"/>
  </r>
  <r>
    <x v="3"/>
    <n v="2162210.0350305228"/>
    <n v="35332.288899126863"/>
    <n v="653"/>
    <n v="35332.288899126863"/>
    <n v="4.1617612910128425"/>
    <n v="32450.21567476679"/>
    <n v="38214.362123486935"/>
    <n v="2882.073224360071"/>
    <x v="0"/>
    <x v="11"/>
  </r>
  <r>
    <x v="4"/>
    <n v="248345.84997640815"/>
    <n v="3464.4163272597948"/>
    <n v="76"/>
    <n v="3464.4163272597948"/>
    <n v="14.384619445217078"/>
    <n v="2487.6638420981908"/>
    <n v="4441.1688124213988"/>
    <n v="976.752485161604"/>
    <x v="0"/>
    <x v="11"/>
  </r>
  <r>
    <x v="5"/>
    <n v="92842.200243752814"/>
    <n v="1409.5178924204786"/>
    <n v="31"/>
    <n v="1409.5178924204786"/>
    <n v="21.617333312605684"/>
    <n v="812.30553784599329"/>
    <n v="2006.7302469949639"/>
    <n v="597.21235457448529"/>
    <x v="0"/>
    <x v="11"/>
  </r>
  <r>
    <x v="6"/>
    <n v="4210174.5659730202"/>
    <n v="18292.513828126615"/>
    <n v="158"/>
    <n v="18292.513828126615"/>
    <n v="11.216998444451869"/>
    <n v="14270.846684684489"/>
    <n v="22314.180971568741"/>
    <n v="4021.6671434421264"/>
    <x v="0"/>
    <x v="11"/>
  </r>
  <r>
    <x v="7"/>
    <n v="90456.103348552613"/>
    <n v="2410.5837396317788"/>
    <n v="75"/>
    <n v="2410.5837396317788"/>
    <n v="12.476613304591702"/>
    <n v="1821.0956849404224"/>
    <n v="3000.0717943231352"/>
    <n v="589.48805469135641"/>
    <x v="0"/>
    <x v="11"/>
  </r>
  <r>
    <x v="8"/>
    <n v="264429.75595808245"/>
    <n v="5793.1537145281363"/>
    <n v="150"/>
    <n v="5793.1537145281363"/>
    <n v="8.8764663278220723"/>
    <n v="4785.2681305015712"/>
    <n v="6801.0392985547014"/>
    <n v="1007.8855840265647"/>
    <x v="0"/>
    <x v="11"/>
  </r>
  <r>
    <x v="9"/>
    <n v="1395873.7560974215"/>
    <n v="27020.635229486656"/>
    <n v="546"/>
    <n v="27020.635229486656"/>
    <n v="4.3724768260135525"/>
    <n v="24704.95204273078"/>
    <n v="29336.318416242531"/>
    <n v="2315.6831867558772"/>
    <x v="0"/>
    <x v="11"/>
  </r>
  <r>
    <x v="10"/>
    <n v="112347.59711989667"/>
    <n v="689.08073095982309"/>
    <n v="3"/>
    <n v="689.08073095982309"/>
    <n v="48.642040877167425"/>
    <n v="32.122186532707019"/>
    <n v="1346.0392753869392"/>
    <n v="656.95854442711607"/>
    <x v="0"/>
    <x v="11"/>
  </r>
  <r>
    <x v="11"/>
    <n v="614910.19952331216"/>
    <n v="10087.136805981074"/>
    <n v="241"/>
    <n v="10087.136805981074"/>
    <n v="7.7738818791472468"/>
    <n v="8550.1790894225614"/>
    <n v="11624.094522539586"/>
    <n v="1536.9577165585122"/>
    <x v="0"/>
    <x v="11"/>
  </r>
  <r>
    <x v="12"/>
    <n v="80110.009077200448"/>
    <n v="1034.1980664654229"/>
    <n v="47"/>
    <n v="1034.1980664654229"/>
    <n v="27.367786235025804"/>
    <n v="479.44531895445004"/>
    <n v="1588.9508139763957"/>
    <n v="554.75274751097288"/>
    <x v="0"/>
    <x v="11"/>
  </r>
  <r>
    <x v="13"/>
    <n v="1365022.6085475876"/>
    <n v="4992.7595499460404"/>
    <n v="49"/>
    <n v="4992.7595499460404"/>
    <n v="23.400722754463828"/>
    <n v="2702.8095825894579"/>
    <n v="7282.7095173026228"/>
    <n v="2289.9499673565824"/>
    <x v="0"/>
    <x v="11"/>
  </r>
  <r>
    <x v="14"/>
    <n v="157825.43947954674"/>
    <n v="3355.351727046117"/>
    <n v="127"/>
    <n v="3355.351727046117"/>
    <n v="11.839965899216653"/>
    <n v="2576.6976264952841"/>
    <n v="4134.0058275969504"/>
    <n v="778.65410055083305"/>
    <x v="0"/>
    <x v="11"/>
  </r>
  <r>
    <x v="15"/>
    <n v="27966576.835397761"/>
    <n v="17765.294695269189"/>
    <n v="346"/>
    <n v="17765.294695269189"/>
    <n v="29.767834294944112"/>
    <n v="7400.1414609525818"/>
    <n v="28130.447929585796"/>
    <n v="10365.153234316607"/>
    <x v="0"/>
    <x v="11"/>
  </r>
  <r>
    <x v="16"/>
    <n v="249265.55969826563"/>
    <n v="5097.0430842449978"/>
    <n v="117"/>
    <n v="5097.0430842449978"/>
    <n v="9.7951893136859169"/>
    <n v="4118.4836460212091"/>
    <n v="6075.6025224687864"/>
    <n v="978.55943822378879"/>
    <x v="0"/>
    <x v="11"/>
  </r>
  <r>
    <x v="17"/>
    <n v="76796.309199780255"/>
    <n v="1187.0928205698544"/>
    <n v="42"/>
    <n v="1187.0928205698544"/>
    <n v="23.344549416440849"/>
    <n v="643.9347391406302"/>
    <n v="1730.2509019990787"/>
    <n v="543.15808142922424"/>
    <x v="0"/>
    <x v="11"/>
  </r>
  <r>
    <x v="18"/>
    <n v="130801.05406835121"/>
    <n v="2957.653406263024"/>
    <n v="75"/>
    <n v="2957.653406263024"/>
    <n v="12.228081995156845"/>
    <n v="2248.7914103082558"/>
    <n v="3666.5154022177921"/>
    <n v="708.8619959547683"/>
    <x v="0"/>
    <x v="11"/>
  </r>
  <r>
    <x v="19"/>
    <n v="448179.07667034003"/>
    <n v="10403.631211051494"/>
    <n v="282"/>
    <n v="10403.631211051494"/>
    <n v="6.4348857409076921"/>
    <n v="9091.486119631807"/>
    <n v="11715.77630247118"/>
    <n v="1312.1450914196867"/>
    <x v="0"/>
    <x v="11"/>
  </r>
  <r>
    <x v="20"/>
    <n v="76806.25180937523"/>
    <n v="3478.1509522796259"/>
    <n v="173"/>
    <n v="3478.1509522796259"/>
    <n v="7.9680097966073911"/>
    <n v="2934.9577113874957"/>
    <n v="4021.3441931717562"/>
    <n v="543.19324089213035"/>
    <x v="0"/>
    <x v="11"/>
  </r>
  <r>
    <x v="21"/>
    <n v="2109325.1580251674"/>
    <n v="13315.148922186485"/>
    <n v="224"/>
    <n v="13315.148922186485"/>
    <n v="10.907512971557329"/>
    <n v="10468.539794281938"/>
    <n v="16161.758050091032"/>
    <n v="2846.6091279045468"/>
    <x v="0"/>
    <x v="11"/>
  </r>
  <r>
    <x v="22"/>
    <n v="167025.16606037421"/>
    <n v="2994.3692991652842"/>
    <n v="96"/>
    <n v="2994.3692991652842"/>
    <n v="13.648521076394054"/>
    <n v="2193.3425343580566"/>
    <n v="3795.3960639725119"/>
    <n v="801.02676480722766"/>
    <x v="0"/>
    <x v="11"/>
  </r>
  <r>
    <x v="23"/>
    <n v="119605.40581816605"/>
    <n v="1949.2794153164493"/>
    <n v="38"/>
    <n v="1949.2794153164493"/>
    <n v="17.741948238588787"/>
    <n v="1271.4327313302647"/>
    <n v="2627.126099302634"/>
    <n v="677.84668398618476"/>
    <x v="0"/>
    <x v="11"/>
  </r>
  <r>
    <x v="24"/>
    <n v="876609.32056664443"/>
    <n v="3964.020496384594"/>
    <n v="64"/>
    <n v="3964.020496384594"/>
    <n v="23.619306973916721"/>
    <n v="2128.9231240664872"/>
    <n v="5799.1178687027004"/>
    <n v="1835.0973723181069"/>
    <x v="0"/>
    <x v="11"/>
  </r>
  <r>
    <x v="25"/>
    <n v="973215.27875569009"/>
    <n v="2140.9461601275657"/>
    <n v="44"/>
    <n v="2140.9461601275657"/>
    <n v="46.078540348350629"/>
    <n v="207.37334927511188"/>
    <n v="4074.5189709800197"/>
    <n v="1933.5728108524538"/>
    <x v="0"/>
    <x v="11"/>
  </r>
  <r>
    <x v="26"/>
    <n v="1444.1284693770397"/>
    <n v="60.100112653821157"/>
    <n v="3"/>
    <n v="60.100112653821157"/>
    <n v="63.230647449590208"/>
    <n v="1E-3"/>
    <n v="134.58342573775181"/>
    <n v="74.483313083930653"/>
    <x v="0"/>
    <x v="11"/>
  </r>
  <r>
    <x v="27"/>
    <n v="168.70022848143222"/>
    <n v="26.467384337590115"/>
    <n v="3"/>
    <n v="26.467384337590115"/>
    <n v="49.073474897178826"/>
    <n v="1.0099925282497502"/>
    <n v="51.924776146930483"/>
    <n v="25.457391809340365"/>
    <x v="0"/>
    <x v="11"/>
  </r>
  <r>
    <x v="28"/>
    <n v="584.89077412794836"/>
    <n v="30.971457092748665"/>
    <n v="2"/>
    <n v="30.971457092748665"/>
    <n v="78.086462319343042"/>
    <n v="1E-3"/>
    <n v="78.373106830810798"/>
    <n v="47.40164973806214"/>
    <x v="0"/>
    <x v="11"/>
  </r>
  <r>
    <x v="29"/>
    <n v="13365.632509217699"/>
    <n v="559.19414900997413"/>
    <n v="18"/>
    <n v="559.19414900997413"/>
    <n v="20.674363095350476"/>
    <n v="332.59888461239075"/>
    <n v="785.7894134075575"/>
    <n v="226.59526439758338"/>
    <x v="0"/>
    <x v="11"/>
  </r>
  <r>
    <x v="30"/>
    <n v="994.79829895655826"/>
    <n v="50.162281854896889"/>
    <n v="2"/>
    <n v="50.162281854896889"/>
    <n v="62.876771323701284"/>
    <n v="1E-3"/>
    <n v="111.98151143009876"/>
    <n v="61.819229575201874"/>
    <x v="0"/>
    <x v="11"/>
  </r>
  <r>
    <x v="31"/>
    <n v="143222.5225638561"/>
    <n v="955.94392626154058"/>
    <n v="19"/>
    <n v="955.94392626154058"/>
    <n v="39.588882345920204"/>
    <n v="214.18679439066364"/>
    <n v="1697.7010581324175"/>
    <n v="741.75713187087695"/>
    <x v="0"/>
    <x v="11"/>
  </r>
  <r>
    <x v="0"/>
    <n v="1334435.2132432389"/>
    <n v="13094.774358611054"/>
    <n v="288"/>
    <n v="13094.774358611054"/>
    <n v="8.8216683709516843"/>
    <n v="10830.626325642532"/>
    <n v="15358.922391579576"/>
    <n v="2264.1480329685214"/>
    <x v="0"/>
    <x v="12"/>
  </r>
  <r>
    <x v="1"/>
    <n v="172454.22172513016"/>
    <n v="1090.9098674228535"/>
    <n v="33"/>
    <n v="1090.9098674228535"/>
    <n v="38.066946805000576"/>
    <n v="276.96875273502792"/>
    <n v="1904.8509821106791"/>
    <n v="813.94111468782557"/>
    <x v="0"/>
    <x v="12"/>
  </r>
  <r>
    <x v="2"/>
    <n v="70585.499904576383"/>
    <n v="2353.5486567246289"/>
    <n v="76"/>
    <n v="2353.5486567246289"/>
    <n v="11.288456562686592"/>
    <n v="1832.8171938443641"/>
    <n v="2874.280119604894"/>
    <n v="520.73146288026487"/>
    <x v="0"/>
    <x v="12"/>
  </r>
  <r>
    <x v="3"/>
    <n v="6081518.8288158216"/>
    <n v="33071.603686646326"/>
    <n v="612"/>
    <n v="33071.603686646326"/>
    <n v="7.4567704322207469"/>
    <n v="28238.099498918869"/>
    <n v="37905.107874373782"/>
    <n v="4833.5041877274571"/>
    <x v="0"/>
    <x v="12"/>
  </r>
  <r>
    <x v="4"/>
    <n v="166856.40032723497"/>
    <n v="3175.3052113706185"/>
    <n v="72"/>
    <n v="3175.3052113706185"/>
    <n v="12.864294060057885"/>
    <n v="2374.6832359683031"/>
    <n v="3975.927186772934"/>
    <n v="800.62197540231546"/>
    <x v="0"/>
    <x v="12"/>
  </r>
  <r>
    <x v="5"/>
    <n v="60712.890937569195"/>
    <n v="890.69019313791273"/>
    <n v="17"/>
    <n v="890.69019313791273"/>
    <n v="27.663924196691859"/>
    <n v="407.74646781811339"/>
    <n v="1373.6339184577121"/>
    <n v="482.94372531979934"/>
    <x v="0"/>
    <x v="12"/>
  </r>
  <r>
    <x v="6"/>
    <n v="4358893.1645152541"/>
    <n v="16221.496095022472"/>
    <n v="152"/>
    <n v="16221.496095022472"/>
    <n v="12.870552960707752"/>
    <n v="12129.415453001619"/>
    <n v="20313.576737043324"/>
    <n v="4092.0806420208537"/>
    <x v="0"/>
    <x v="12"/>
  </r>
  <r>
    <x v="7"/>
    <n v="113296.96198606481"/>
    <n v="2302.3539889699377"/>
    <n v="71"/>
    <n v="2302.3539889699377"/>
    <n v="14.619651990514818"/>
    <n v="1642.6255530467417"/>
    <n v="2962.082424893134"/>
    <n v="659.728435923196"/>
    <x v="0"/>
    <x v="12"/>
  </r>
  <r>
    <x v="8"/>
    <n v="233367.23000684468"/>
    <n v="5432.4508303957646"/>
    <n v="144"/>
    <n v="5432.4508303957646"/>
    <n v="8.8925052750221401"/>
    <n v="4485.6121161501469"/>
    <n v="6379.2895446413822"/>
    <n v="946.83871424561778"/>
    <x v="0"/>
    <x v="12"/>
  </r>
  <r>
    <x v="9"/>
    <n v="1432835.6943803446"/>
    <n v="24122.767144915917"/>
    <n v="509"/>
    <n v="24122.767144915917"/>
    <n v="4.9621635166973741"/>
    <n v="21776.625289969474"/>
    <n v="26468.90899986236"/>
    <n v="2346.141854946442"/>
    <x v="0"/>
    <x v="12"/>
  </r>
  <r>
    <x v="10"/>
    <n v="232185.0340477865"/>
    <n v="1148.4678849330385"/>
    <n v="4"/>
    <n v="1148.4678849330385"/>
    <n v="41.95640376245138"/>
    <n v="204.03047207923976"/>
    <n v="2092.9052977868373"/>
    <n v="944.43741285379872"/>
    <x v="0"/>
    <x v="12"/>
  </r>
  <r>
    <x v="11"/>
    <n v="242656.20317711841"/>
    <n v="6973.0427942382221"/>
    <n v="202"/>
    <n v="6973.0427942382221"/>
    <n v="7.064368875835056"/>
    <n v="6007.5439231227665"/>
    <n v="7938.5416653536777"/>
    <n v="965.49887111545513"/>
    <x v="0"/>
    <x v="12"/>
  </r>
  <r>
    <x v="12"/>
    <n v="23162.639047221757"/>
    <n v="617.06666056560732"/>
    <n v="36"/>
    <n v="617.06666056560732"/>
    <n v="24.663910577548755"/>
    <n v="318.76883260870261"/>
    <n v="915.36448852251203"/>
    <n v="298.29782795690471"/>
    <x v="0"/>
    <x v="12"/>
  </r>
  <r>
    <x v="13"/>
    <n v="386286.73603600479"/>
    <n v="2382.0876881857844"/>
    <n v="31"/>
    <n v="2382.0876881857844"/>
    <n v="26.091386220344425"/>
    <n v="1163.9090784754037"/>
    <n v="3600.2662978961653"/>
    <n v="1218.1786097103807"/>
    <x v="0"/>
    <x v="12"/>
  </r>
  <r>
    <x v="14"/>
    <n v="261681.49117478851"/>
    <n v="3416.2235210145782"/>
    <n v="121"/>
    <n v="3416.2235210145782"/>
    <n v="14.974082599671096"/>
    <n v="2413.5891826353923"/>
    <n v="4418.8578593937636"/>
    <n v="1002.6343383791858"/>
    <x v="0"/>
    <x v="12"/>
  </r>
  <r>
    <x v="15"/>
    <n v="6035720.349102173"/>
    <n v="16593.236370689152"/>
    <n v="335"/>
    <n v="16593.236370689152"/>
    <n v="14.805853744818814"/>
    <n v="11777.966565879571"/>
    <n v="21408.506175498733"/>
    <n v="4815.2698048095817"/>
    <x v="0"/>
    <x v="12"/>
  </r>
  <r>
    <x v="16"/>
    <n v="169614.89037013342"/>
    <n v="3998.4952414113914"/>
    <n v="107"/>
    <n v="3998.4952414113914"/>
    <n v="10.299956830880456"/>
    <n v="3191.2824052610335"/>
    <n v="4805.7080775617487"/>
    <n v="807.21283615035782"/>
    <x v="0"/>
    <x v="12"/>
  </r>
  <r>
    <x v="17"/>
    <n v="38066.593958293837"/>
    <n v="714.43631349165275"/>
    <n v="30"/>
    <n v="714.43631349165275"/>
    <n v="27.309169248718018"/>
    <n v="332.02733432120806"/>
    <n v="1096.8452926620976"/>
    <n v="382.4089791704447"/>
    <x v="0"/>
    <x v="12"/>
  </r>
  <r>
    <x v="18"/>
    <n v="93788.636696893765"/>
    <n v="2628.7070186840142"/>
    <n v="70"/>
    <n v="2628.7070186840142"/>
    <n v="11.650187816053419"/>
    <n v="2028.4583812555006"/>
    <n v="3228.9556561125278"/>
    <n v="600.24863742851346"/>
    <x v="0"/>
    <x v="12"/>
  </r>
  <r>
    <x v="19"/>
    <n v="445419.18885825406"/>
    <n v="9114.5310095933346"/>
    <n v="240"/>
    <n v="9114.5310095933346"/>
    <n v="7.3223441105069007"/>
    <n v="7806.4322534140201"/>
    <n v="10422.629765772648"/>
    <n v="1308.0987561793143"/>
    <x v="0"/>
    <x v="12"/>
  </r>
  <r>
    <x v="20"/>
    <n v="48672.235570140358"/>
    <n v="3313.2901561332292"/>
    <n v="167"/>
    <n v="3313.2901561332292"/>
    <n v="6.6585731771717258"/>
    <n v="2880.8791708816389"/>
    <n v="3745.7011413848195"/>
    <n v="432.41098525159049"/>
    <x v="0"/>
    <x v="12"/>
  </r>
  <r>
    <x v="21"/>
    <n v="1590719.7479912387"/>
    <n v="10813.064927418112"/>
    <n v="211"/>
    <n v="10813.064927418112"/>
    <n v="11.664013821335871"/>
    <n v="8341.0396476357346"/>
    <n v="13285.09020720049"/>
    <n v="2472.0252797823773"/>
    <x v="0"/>
    <x v="12"/>
  </r>
  <r>
    <x v="22"/>
    <n v="117151.66818594547"/>
    <n v="2706.0656035311426"/>
    <n v="82"/>
    <n v="2706.0656035311426"/>
    <n v="12.648409494531645"/>
    <n v="2035.2080564295779"/>
    <n v="3376.9231506327073"/>
    <n v="670.85754710156471"/>
    <x v="0"/>
    <x v="12"/>
  </r>
  <r>
    <x v="23"/>
    <n v="314520.61116695334"/>
    <n v="2199.000528109334"/>
    <n v="41"/>
    <n v="2199.000528109334"/>
    <n v="25.503466903245066"/>
    <n v="1099.7906392077796"/>
    <n v="3298.2104170108887"/>
    <n v="1099.2098889015545"/>
    <x v="0"/>
    <x v="12"/>
  </r>
  <r>
    <x v="24"/>
    <n v="344218.38223172462"/>
    <n v="3206.9608015525391"/>
    <n v="64"/>
    <n v="3206.9608015525391"/>
    <n v="18.294619361444507"/>
    <n v="2057.0263089915961"/>
    <n v="4356.8952941134821"/>
    <n v="1149.934492560943"/>
    <x v="0"/>
    <x v="12"/>
  </r>
  <r>
    <x v="25"/>
    <n v="10768.603263523417"/>
    <n v="485.78721129293478"/>
    <n v="28"/>
    <n v="485.78721129293478"/>
    <n v="21.361591758286565"/>
    <n v="282.39432474782586"/>
    <n v="689.18009783804371"/>
    <n v="203.39288654510892"/>
    <x v="0"/>
    <x v="12"/>
  </r>
  <r>
    <x v="26"/>
    <n v="0"/>
    <n v="0"/>
    <n v="0"/>
    <n v="0"/>
    <m/>
    <n v="0"/>
    <n v="0"/>
    <n v="0"/>
    <x v="0"/>
    <x v="12"/>
  </r>
  <r>
    <x v="27"/>
    <n v="171.16688042700588"/>
    <n v="26.837188110770022"/>
    <n v="3"/>
    <n v="26.837188110770022"/>
    <n v="48.749802152178454"/>
    <n v="1.1943589406416635"/>
    <n v="52.48001728089838"/>
    <n v="25.642829170128358"/>
    <x v="0"/>
    <x v="12"/>
  </r>
  <r>
    <x v="28"/>
    <n v="541.16035388964417"/>
    <n v="23.957419541659263"/>
    <n v="1"/>
    <n v="23.957419541659263"/>
    <n v="97.100831245522443"/>
    <n v="1E-3"/>
    <n v="69.552612440718889"/>
    <n v="45.595192899059619"/>
    <x v="0"/>
    <x v="12"/>
  </r>
  <r>
    <x v="29"/>
    <n v="13168.55640459889"/>
    <n v="486.26591187097631"/>
    <n v="18"/>
    <n v="486.26591187097631"/>
    <n v="23.59909009779037"/>
    <n v="261.34742378272"/>
    <n v="711.18439995923268"/>
    <n v="224.91848808825631"/>
    <x v="0"/>
    <x v="12"/>
  </r>
  <r>
    <x v="30"/>
    <n v="221.06628865701296"/>
    <n v="16.720760618298961"/>
    <n v="1"/>
    <n v="16.720760618298961"/>
    <n v="88.921182764210073"/>
    <n v="1E-3"/>
    <n v="45.862624911867769"/>
    <n v="29.141864293568812"/>
    <x v="0"/>
    <x v="12"/>
  </r>
  <r>
    <x v="31"/>
    <n v="192.28961741876111"/>
    <n v="22.195552591915039"/>
    <n v="5"/>
    <n v="22.195552591915039"/>
    <n v="62.475818673600159"/>
    <n v="1E-3"/>
    <n v="49.374584846134702"/>
    <n v="27.179032254219663"/>
    <x v="0"/>
    <x v="12"/>
  </r>
  <r>
    <x v="0"/>
    <n v="1046987.312204372"/>
    <n v="10322.287667647999"/>
    <n v="235"/>
    <n v="10322.287667647999"/>
    <n v="9.912763647320892"/>
    <n v="8316.7686678466216"/>
    <n v="12327.806667449377"/>
    <n v="2005.5189998013768"/>
    <x v="0"/>
    <x v="13"/>
  </r>
  <r>
    <x v="1"/>
    <n v="24666.138769368597"/>
    <n v="577.14446533372029"/>
    <n v="22"/>
    <n v="577.14446533372029"/>
    <n v="27.212350116297461"/>
    <n v="269.31750307016807"/>
    <n v="884.97142759727251"/>
    <n v="307.82696226355222"/>
    <x v="0"/>
    <x v="13"/>
  </r>
  <r>
    <x v="2"/>
    <n v="49490.452930852385"/>
    <n v="1590.6840438424733"/>
    <n v="66"/>
    <n v="1590.6840438424733"/>
    <n v="13.98546109750998"/>
    <n v="1154.6536274961334"/>
    <n v="2026.7144601888133"/>
    <n v="436.0304163463399"/>
    <x v="0"/>
    <x v="13"/>
  </r>
  <r>
    <x v="3"/>
    <n v="2186826.6518933228"/>
    <n v="32481.61389475899"/>
    <n v="602"/>
    <n v="32481.61389475899"/>
    <n v="4.5527057240422559"/>
    <n v="29583.180996464915"/>
    <n v="35380.046793053065"/>
    <n v="2898.4328982940742"/>
    <x v="0"/>
    <x v="13"/>
  </r>
  <r>
    <x v="4"/>
    <n v="157788.64978263906"/>
    <n v="2890.5527613690028"/>
    <n v="66"/>
    <n v="2890.5527613690028"/>
    <n v="13.742222596400502"/>
    <n v="2111.9894196908926"/>
    <n v="3669.116103047113"/>
    <n v="778.56334167811042"/>
    <x v="0"/>
    <x v="13"/>
  </r>
  <r>
    <x v="5"/>
    <n v="48080.587715246598"/>
    <n v="806.3317025970058"/>
    <n v="15"/>
    <n v="806.3317025970058"/>
    <n v="27.193878229320262"/>
    <n v="376.5568943928821"/>
    <n v="1236.1065108011294"/>
    <n v="429.7748082041237"/>
    <x v="0"/>
    <x v="13"/>
  </r>
  <r>
    <x v="6"/>
    <n v="1994366.1784332246"/>
    <n v="10357.12220732025"/>
    <n v="120"/>
    <n v="10357.12220732025"/>
    <n v="13.63525767764146"/>
    <n v="7589.1704174458173"/>
    <n v="13125.073997194682"/>
    <n v="2767.9517898744325"/>
    <x v="0"/>
    <x v="13"/>
  </r>
  <r>
    <x v="7"/>
    <n v="75785.74916650659"/>
    <n v="1630.3926672551856"/>
    <n v="43"/>
    <n v="1630.3926672551856"/>
    <n v="16.885019271251732"/>
    <n v="1090.8201197714839"/>
    <n v="2169.9652147388874"/>
    <n v="539.5725474837019"/>
    <x v="0"/>
    <x v="13"/>
  </r>
  <r>
    <x v="8"/>
    <n v="366965.36976179865"/>
    <n v="5006.9700552043769"/>
    <n v="126"/>
    <n v="5006.9700552043769"/>
    <n v="12.098667655127651"/>
    <n v="3819.6477887253363"/>
    <n v="6194.292321683417"/>
    <n v="1187.3222664790405"/>
    <x v="0"/>
    <x v="13"/>
  </r>
  <r>
    <x v="9"/>
    <n v="956187.06219698372"/>
    <n v="19477.502396979191"/>
    <n v="441"/>
    <n v="19477.502396979191"/>
    <n v="5.0203981988724182"/>
    <n v="17560.919965113571"/>
    <n v="21394.084828844811"/>
    <n v="1916.5824318656196"/>
    <x v="0"/>
    <x v="13"/>
  </r>
  <r>
    <x v="10"/>
    <n v="89878.077695917353"/>
    <n v="459.38715397321539"/>
    <n v="2"/>
    <n v="459.38715397321539"/>
    <n v="65.260145979401912"/>
    <n v="1E-3"/>
    <n v="1046.9887394685543"/>
    <n v="587.6015854953389"/>
    <x v="0"/>
    <x v="13"/>
  </r>
  <r>
    <x v="11"/>
    <n v="533340.27680166438"/>
    <n v="6279.1780105453126"/>
    <n v="189"/>
    <n v="6279.1780105453126"/>
    <n v="11.63052705252286"/>
    <n v="4847.7870760479354"/>
    <n v="7710.5689450426898"/>
    <n v="1431.390934497377"/>
    <x v="0"/>
    <x v="13"/>
  </r>
  <r>
    <x v="12"/>
    <n v="35662.782795615341"/>
    <n v="444.12483095658843"/>
    <n v="28"/>
    <n v="444.12483095658843"/>
    <n v="42.520910848845986"/>
    <n v="73.986821036456206"/>
    <n v="814.2628408767207"/>
    <n v="370.13800992013222"/>
    <x v="0"/>
    <x v="13"/>
  </r>
  <r>
    <x v="13"/>
    <n v="852150.32172419655"/>
    <n v="3049.8268231411653"/>
    <n v="28"/>
    <n v="3049.8268231411653"/>
    <n v="30.26794432397341"/>
    <n v="1240.5118489214544"/>
    <n v="4859.1417973608759"/>
    <n v="1809.3149742197108"/>
    <x v="0"/>
    <x v="13"/>
  </r>
  <r>
    <x v="14"/>
    <n v="108087.1948821104"/>
    <n v="2144.0716868687391"/>
    <n v="82"/>
    <n v="2144.0716868687391"/>
    <n v="15.333730329035951"/>
    <n v="1499.6899926384365"/>
    <n v="2788.4533810990415"/>
    <n v="644.38169423030263"/>
    <x v="0"/>
    <x v="13"/>
  </r>
  <r>
    <x v="15"/>
    <n v="5962946.5783410678"/>
    <n v="15097.309498466064"/>
    <n v="293"/>
    <n v="15097.309498466064"/>
    <n v="16.17450136782514"/>
    <n v="10311.157017051055"/>
    <n v="19883.461979881075"/>
    <n v="4786.1524814150089"/>
    <x v="0"/>
    <x v="13"/>
  </r>
  <r>
    <x v="16"/>
    <n v="175755.27269863931"/>
    <n v="3781.2174125164788"/>
    <n v="103"/>
    <n v="3781.2174125164788"/>
    <n v="11.087216606727083"/>
    <n v="2959.5231533183919"/>
    <n v="4602.9116717145662"/>
    <n v="821.69425919808691"/>
    <x v="0"/>
    <x v="13"/>
  </r>
  <r>
    <x v="17"/>
    <n v="16736.983845570117"/>
    <n v="496.44548129719004"/>
    <n v="22"/>
    <n v="496.44548129719004"/>
    <n v="26.059557467000843"/>
    <n v="242.8773501348885"/>
    <n v="750.01361245949158"/>
    <n v="253.56813116230154"/>
    <x v="0"/>
    <x v="13"/>
  </r>
  <r>
    <x v="18"/>
    <n v="79361.90380089164"/>
    <n v="1719.956670890346"/>
    <n v="54"/>
    <n v="1719.956670890346"/>
    <n v="16.379043353456645"/>
    <n v="1167.8002712701791"/>
    <n v="2272.1130705105129"/>
    <n v="552.15639962016678"/>
    <x v="0"/>
    <x v="13"/>
  </r>
  <r>
    <x v="19"/>
    <n v="729315.08989526681"/>
    <n v="9881.7994201070578"/>
    <n v="226"/>
    <n v="9881.7994201070578"/>
    <n v="8.642145330474408"/>
    <n v="8207.9604644898645"/>
    <n v="11555.638375724251"/>
    <n v="1673.8389556171935"/>
    <x v="0"/>
    <x v="13"/>
  </r>
  <r>
    <x v="20"/>
    <n v="61608.697451127067"/>
    <n v="3020.4550743030904"/>
    <n v="158"/>
    <n v="3020.4550743030904"/>
    <n v="8.2176687853326573"/>
    <n v="2533.9615264237277"/>
    <n v="3506.9486221824532"/>
    <n v="486.49354787936267"/>
    <x v="0"/>
    <x v="13"/>
  </r>
  <r>
    <x v="21"/>
    <n v="1197965.7073274404"/>
    <n v="10749.640888543065"/>
    <n v="195"/>
    <n v="10749.640888543065"/>
    <n v="10.181886159596978"/>
    <n v="8604.3891407826541"/>
    <n v="12894.892636303475"/>
    <n v="2145.2517477604101"/>
    <x v="0"/>
    <x v="13"/>
  </r>
  <r>
    <x v="22"/>
    <n v="84183.922429392318"/>
    <n v="1920.6418999869977"/>
    <n v="69"/>
    <n v="1920.6418999869977"/>
    <n v="15.106650425915408"/>
    <n v="1351.9583707681945"/>
    <n v="2489.3254292058009"/>
    <n v="568.6835292188033"/>
    <x v="0"/>
    <x v="13"/>
  </r>
  <r>
    <x v="23"/>
    <n v="151605.33589049027"/>
    <n v="1231.7457500432868"/>
    <n v="25"/>
    <n v="1231.7457500432868"/>
    <n v="31.610849784686497"/>
    <n v="468.58976444341783"/>
    <n v="1994.9017356431557"/>
    <n v="763.15598559986893"/>
    <x v="0"/>
    <x v="13"/>
  </r>
  <r>
    <x v="24"/>
    <n v="63237.018723975176"/>
    <n v="1083.5720134710377"/>
    <n v="34"/>
    <n v="1083.5720134710377"/>
    <n v="23.207476216044693"/>
    <n v="590.69136754342276"/>
    <n v="1576.4526593986527"/>
    <n v="492.88064592761503"/>
    <x v="0"/>
    <x v="13"/>
  </r>
  <r>
    <x v="25"/>
    <n v="914328.98530085688"/>
    <n v="1147.6498498091032"/>
    <n v="16"/>
    <n v="1147.6498498091032"/>
    <n v="83.318576159294295"/>
    <n v="1E-3"/>
    <n v="3021.8126575533429"/>
    <n v="1874.1628077442397"/>
    <x v="0"/>
    <x v="13"/>
  </r>
  <r>
    <x v="26"/>
    <n v="0"/>
    <n v="0"/>
    <n v="0"/>
    <n v="0"/>
    <m/>
    <n v="0"/>
    <n v="0"/>
    <n v="0"/>
    <x v="0"/>
    <x v="13"/>
  </r>
  <r>
    <x v="27"/>
    <n v="81.693283840161953"/>
    <n v="20.127891083077515"/>
    <n v="3"/>
    <n v="20.127891083077515"/>
    <n v="44.905020936970921"/>
    <n v="2.4125610212252617"/>
    <n v="37.843221144929771"/>
    <n v="17.715330061852253"/>
    <x v="0"/>
    <x v="13"/>
  </r>
  <r>
    <x v="28"/>
    <n v="43.204455342039275"/>
    <n v="7.2437472808875825"/>
    <n v="2"/>
    <n v="7.2437472808875825"/>
    <n v="90.740460093337489"/>
    <n v="1E-3"/>
    <n v="20.126846117812576"/>
    <n v="12.883098836924992"/>
    <x v="0"/>
    <x v="13"/>
  </r>
  <r>
    <x v="29"/>
    <n v="24894.217775066645"/>
    <n v="430.51416824204244"/>
    <n v="12"/>
    <n v="430.51416824204244"/>
    <n v="36.648971688963961"/>
    <n v="121.26729759547305"/>
    <n v="739.76103888861189"/>
    <n v="309.24687064656939"/>
    <x v="0"/>
    <x v="13"/>
  </r>
  <r>
    <x v="30"/>
    <n v="386.86600514977266"/>
    <n v="33.441521236597922"/>
    <n v="2"/>
    <n v="33.441521236597922"/>
    <n v="58.815833969955712"/>
    <n v="1E-3"/>
    <n v="71.992584067385962"/>
    <n v="38.551062830788034"/>
    <x v="0"/>
    <x v="13"/>
  </r>
  <r>
    <x v="31"/>
    <n v="79346.217159819673"/>
    <n v="441.98976815125667"/>
    <n v="8"/>
    <n v="441.98976815125667"/>
    <n v="63.731024137743852"/>
    <n v="1E-3"/>
    <n v="994.09159557185421"/>
    <n v="552.10182742059749"/>
    <x v="0"/>
    <x v="13"/>
  </r>
  <r>
    <x v="0"/>
    <n v="480869.03841780568"/>
    <n v="6279.4738995646685"/>
    <n v="164"/>
    <n v="6279.4738995646685"/>
    <n v="11.043078209363374"/>
    <n v="4920.3173603883151"/>
    <n v="7638.6304387410219"/>
    <n v="1359.1565391763534"/>
    <x v="0"/>
    <x v="14"/>
  </r>
  <r>
    <x v="1"/>
    <n v="7089.9727823728481"/>
    <n v="342.50898318449066"/>
    <n v="19"/>
    <n v="342.50898318449066"/>
    <n v="24.583873782315518"/>
    <n v="177.47310999092241"/>
    <n v="507.54485637805891"/>
    <n v="165.03587319356825"/>
    <x v="0"/>
    <x v="14"/>
  </r>
  <r>
    <x v="2"/>
    <n v="21209.353559315405"/>
    <n v="774.1700342277785"/>
    <n v="38"/>
    <n v="774.1700342277785"/>
    <n v="18.81167031262228"/>
    <n v="488.72677781161082"/>
    <n v="1059.6132906439461"/>
    <n v="285.44325641616769"/>
    <x v="0"/>
    <x v="14"/>
  </r>
  <r>
    <x v="3"/>
    <n v="2637762.3300916599"/>
    <n v="19655.915817666832"/>
    <n v="431"/>
    <n v="19655.915817666832"/>
    <n v="8.2627487556620487"/>
    <n v="16472.642695975868"/>
    <n v="22839.188939357795"/>
    <n v="3183.2731216909619"/>
    <x v="0"/>
    <x v="14"/>
  </r>
  <r>
    <x v="4"/>
    <n v="64194.430728131796"/>
    <n v="1577.8755045923153"/>
    <n v="40"/>
    <n v="1577.8755045923153"/>
    <n v="16.057426465474389"/>
    <n v="1081.277754813693"/>
    <n v="2074.4732543709374"/>
    <n v="496.59774977862224"/>
    <x v="0"/>
    <x v="14"/>
  </r>
  <r>
    <x v="5"/>
    <n v="8755.2141096285559"/>
    <n v="187.31373494642671"/>
    <n v="5"/>
    <n v="187.31373494642671"/>
    <n v="49.953251497352298"/>
    <n v="3.9179047769567603"/>
    <n v="370.70956511589668"/>
    <n v="183.39583016946995"/>
    <x v="0"/>
    <x v="14"/>
  </r>
  <r>
    <x v="6"/>
    <n v="692741.07871866471"/>
    <n v="7026.4714577589211"/>
    <n v="100"/>
    <n v="7026.4714577589211"/>
    <n v="11.845357821737968"/>
    <n v="5395.1425123878098"/>
    <n v="8657.8004031300334"/>
    <n v="1631.3289453711113"/>
    <x v="0"/>
    <x v="14"/>
  </r>
  <r>
    <x v="7"/>
    <n v="26852.755243261141"/>
    <n v="718.26940177001711"/>
    <n v="26"/>
    <n v="718.26940177001711"/>
    <n v="22.814295414326416"/>
    <n v="397.08791951658458"/>
    <n v="1039.4508840234496"/>
    <n v="321.18148225343253"/>
    <x v="0"/>
    <x v="14"/>
  </r>
  <r>
    <x v="8"/>
    <n v="133478.60213731643"/>
    <n v="3349.5266501831729"/>
    <n v="98"/>
    <n v="3349.5266501831729"/>
    <n v="10.907428815375548"/>
    <n v="2633.4460695424782"/>
    <n v="4065.6072308238677"/>
    <n v="716.08058064069485"/>
    <x v="0"/>
    <x v="14"/>
  </r>
  <r>
    <x v="9"/>
    <n v="614579.4735943703"/>
    <n v="12963.102766924623"/>
    <n v="331"/>
    <n v="12963.102766924623"/>
    <n v="6.047558269579052"/>
    <n v="11426.558427909269"/>
    <n v="14499.647105939977"/>
    <n v="1536.5443390153546"/>
    <x v="0"/>
    <x v="14"/>
  </r>
  <r>
    <x v="10"/>
    <n v="52428.87865595179"/>
    <n v="229.6935769866077"/>
    <n v="1"/>
    <n v="229.6935769866077"/>
    <n v="99.68651960482579"/>
    <n v="1E-3"/>
    <n v="678.48170098801711"/>
    <n v="448.78812400140936"/>
    <x v="0"/>
    <x v="14"/>
  </r>
  <r>
    <x v="11"/>
    <n v="86828.541387263787"/>
    <n v="3260.1688820349641"/>
    <n v="133"/>
    <n v="3260.1688820349641"/>
    <n v="9.0383916240077387"/>
    <n v="2682.6218929567485"/>
    <n v="3837.7158711131797"/>
    <n v="577.54698907821569"/>
    <x v="0"/>
    <x v="14"/>
  </r>
  <r>
    <x v="12"/>
    <n v="48581.340740482985"/>
    <n v="509.64359981736072"/>
    <n v="22"/>
    <n v="509.64359981736072"/>
    <n v="43.248213615682992"/>
    <n v="77.636564471130043"/>
    <n v="941.65063516359146"/>
    <n v="432.00703534623068"/>
    <x v="0"/>
    <x v="14"/>
  </r>
  <r>
    <x v="13"/>
    <n v="304407.8674670601"/>
    <n v="1475.6664436456497"/>
    <n v="19"/>
    <n v="1475.6664436456497"/>
    <n v="37.388645732342738"/>
    <n v="394.27231398641311"/>
    <n v="2557.060573304886"/>
    <n v="1081.3941296592366"/>
    <x v="0"/>
    <x v="14"/>
  </r>
  <r>
    <x v="14"/>
    <n v="180473.68445000186"/>
    <n v="1860.1233907690571"/>
    <n v="63"/>
    <n v="1860.1233907690571"/>
    <n v="22.83837440653134"/>
    <n v="1027.4723797307429"/>
    <n v="2692.7744018073713"/>
    <n v="832.65101103831432"/>
    <x v="0"/>
    <x v="14"/>
  </r>
  <r>
    <x v="15"/>
    <n v="4616827.2935258429"/>
    <n v="15843.692792874854"/>
    <n v="267"/>
    <n v="15843.692792874854"/>
    <n v="13.561739608551418"/>
    <n v="11632.279285415763"/>
    <n v="20055.106300333944"/>
    <n v="4211.4135074590904"/>
    <x v="0"/>
    <x v="14"/>
  </r>
  <r>
    <x v="16"/>
    <n v="135172.71909690733"/>
    <n v="2606.9296038133398"/>
    <n v="69"/>
    <n v="2606.9296038133398"/>
    <n v="14.103120646986101"/>
    <n v="1886.3190864860674"/>
    <n v="3327.5401211406124"/>
    <n v="720.61051732727242"/>
    <x v="0"/>
    <x v="14"/>
  </r>
  <r>
    <x v="17"/>
    <n v="11397.462886918194"/>
    <n v="347.79980795347649"/>
    <n v="17"/>
    <n v="347.79980795347649"/>
    <n v="30.695503073106671"/>
    <n v="138.55236250578426"/>
    <n v="557.04725340116875"/>
    <n v="209.24744544769223"/>
    <x v="0"/>
    <x v="14"/>
  </r>
  <r>
    <x v="18"/>
    <n v="28963.873756518246"/>
    <n v="1096.3431516814508"/>
    <n v="35"/>
    <n v="1096.3431516814508"/>
    <n v="15.52322008312016"/>
    <n v="762.77514149006493"/>
    <n v="1429.9111618728366"/>
    <n v="333.56801019138584"/>
    <x v="0"/>
    <x v="14"/>
  </r>
  <r>
    <x v="19"/>
    <n v="379549.95507131342"/>
    <n v="5426.372198884399"/>
    <n v="127"/>
    <n v="5426.372198884399"/>
    <n v="11.353372657329528"/>
    <n v="4218.8627341587771"/>
    <n v="6633.881663610021"/>
    <n v="1207.5094647256219"/>
    <x v="0"/>
    <x v="14"/>
  </r>
  <r>
    <x v="20"/>
    <n v="55476.53500013474"/>
    <n v="2208.7688058799627"/>
    <n v="122"/>
    <n v="2208.7688058799627"/>
    <n v="10.663613693161013"/>
    <n v="1747.1210431251566"/>
    <n v="2670.4165686347687"/>
    <n v="461.64776275480597"/>
    <x v="0"/>
    <x v="14"/>
  </r>
  <r>
    <x v="21"/>
    <n v="846724.04855629965"/>
    <n v="7323.5424954406253"/>
    <n v="141"/>
    <n v="7323.5424954406253"/>
    <n v="12.564631079364071"/>
    <n v="5519.9973463151928"/>
    <n v="9127.0876445660579"/>
    <n v="1803.545149125433"/>
    <x v="0"/>
    <x v="14"/>
  </r>
  <r>
    <x v="22"/>
    <n v="92839.994284290558"/>
    <n v="1593.564604307963"/>
    <n v="57"/>
    <n v="1593.564604307963"/>
    <n v="19.120439809893011"/>
    <n v="996.35934475097406"/>
    <n v="2190.7698638649517"/>
    <n v="597.20525955698895"/>
    <x v="0"/>
    <x v="14"/>
  </r>
  <r>
    <x v="23"/>
    <n v="57082.640856169142"/>
    <n v="793.52046784590459"/>
    <n v="21"/>
    <n v="793.52046784590459"/>
    <n v="30.108831082389987"/>
    <n v="325.23778280079284"/>
    <n v="1261.8031528910165"/>
    <n v="468.28268504511175"/>
    <x v="0"/>
    <x v="14"/>
  </r>
  <r>
    <x v="24"/>
    <n v="155140.49618228513"/>
    <n v="1644.4844830429236"/>
    <n v="38"/>
    <n v="1644.4844830429236"/>
    <n v="23.951505026456399"/>
    <n v="872.48206715689366"/>
    <n v="2416.4868989289535"/>
    <n v="772.00241588602989"/>
    <x v="0"/>
    <x v="14"/>
  </r>
  <r>
    <x v="25"/>
    <n v="231847.6987539673"/>
    <n v="692.46668035089908"/>
    <n v="19"/>
    <n v="692.46668035089908"/>
    <n v="69.534848640885841"/>
    <n v="1E-3"/>
    <n v="1636.2177701692053"/>
    <n v="943.75108981830624"/>
    <x v="0"/>
    <x v="14"/>
  </r>
  <r>
    <x v="26"/>
    <n v="332.089188379608"/>
    <n v="20.254081587164492"/>
    <n v="1"/>
    <n v="20.254081587164492"/>
    <n v="89.973541084243735"/>
    <n v="1E-3"/>
    <n v="55.971777846569324"/>
    <n v="35.717696259404832"/>
    <x v="0"/>
    <x v="14"/>
  </r>
  <r>
    <x v="27"/>
    <n v="0"/>
    <n v="0"/>
    <n v="0"/>
    <n v="0"/>
    <m/>
    <n v="0"/>
    <n v="0"/>
    <n v="0"/>
    <x v="0"/>
    <x v="14"/>
  </r>
  <r>
    <x v="28"/>
    <n v="541.16035388964417"/>
    <n v="23.957419541659263"/>
    <n v="1"/>
    <n v="23.957419541659263"/>
    <n v="97.100831245522443"/>
    <n v="1E-3"/>
    <n v="69.552612440718889"/>
    <n v="45.595192899059619"/>
    <x v="0"/>
    <x v="14"/>
  </r>
  <r>
    <x v="29"/>
    <n v="6218.2829528209995"/>
    <n v="182.29662338778135"/>
    <n v="7"/>
    <n v="182.29662338778135"/>
    <n v="43.257021813508317"/>
    <n v="27.738686705263632"/>
    <n v="336.85456007029904"/>
    <n v="154.55793668251772"/>
    <x v="0"/>
    <x v="14"/>
  </r>
  <r>
    <x v="30"/>
    <n v="0"/>
    <n v="0"/>
    <n v="0"/>
    <n v="0"/>
    <m/>
    <n v="0"/>
    <n v="0"/>
    <n v="0"/>
    <x v="0"/>
    <x v="14"/>
  </r>
  <r>
    <x v="31"/>
    <n v="93.908882925441475"/>
    <n v="15.39660528422273"/>
    <n v="2"/>
    <n v="15.39660528422273"/>
    <n v="62.940235151437548"/>
    <n v="1E-3"/>
    <n v="34.390298043830484"/>
    <n v="18.993692759607754"/>
    <x v="0"/>
    <x v="14"/>
  </r>
  <r>
    <x v="0"/>
    <n v="395682.45198535844"/>
    <n v="4128.4874586384312"/>
    <n v="101"/>
    <n v="4128.4874586384312"/>
    <n v="15.236402099867499"/>
    <n v="2895.582876950557"/>
    <n v="5361.3920403263055"/>
    <n v="1232.9045816878745"/>
    <x v="0"/>
    <x v="15"/>
  </r>
  <r>
    <x v="1"/>
    <n v="2611.7166669876588"/>
    <n v="110.27735343152449"/>
    <n v="6"/>
    <n v="110.27735343152449"/>
    <n v="46.342205150840741"/>
    <n v="10.111637001701112"/>
    <n v="210.44306986134785"/>
    <n v="100.16571642982338"/>
    <x v="0"/>
    <x v="15"/>
  </r>
  <r>
    <x v="2"/>
    <n v="13818.291583787732"/>
    <n v="484.92413108971579"/>
    <n v="26"/>
    <n v="484.92413108971579"/>
    <n v="24.24115899325199"/>
    <n v="254.52372104607252"/>
    <n v="715.32454113335905"/>
    <n v="230.40041004364326"/>
    <x v="0"/>
    <x v="15"/>
  </r>
  <r>
    <x v="3"/>
    <n v="846355.83617286792"/>
    <n v="14085.159897855925"/>
    <n v="335"/>
    <n v="14085.159897855925"/>
    <n v="6.5315268287935577"/>
    <n v="12282.006942546341"/>
    <n v="15888.312853165509"/>
    <n v="1803.1529553095845"/>
    <x v="0"/>
    <x v="15"/>
  </r>
  <r>
    <x v="4"/>
    <n v="28178.75666442962"/>
    <n v="762.82998404791226"/>
    <n v="20"/>
    <n v="762.82998404791226"/>
    <n v="22.005597147490825"/>
    <n v="433.81400935660218"/>
    <n v="1091.8459587392224"/>
    <n v="329.01597469131008"/>
    <x v="0"/>
    <x v="15"/>
  </r>
  <r>
    <x v="5"/>
    <n v="20505.489102783406"/>
    <n v="463.88145890232329"/>
    <n v="11"/>
    <n v="463.88145890232329"/>
    <n v="30.869390310839467"/>
    <n v="183.21459777110113"/>
    <n v="744.54832003354545"/>
    <n v="280.66686113122216"/>
    <x v="0"/>
    <x v="15"/>
  </r>
  <r>
    <x v="6"/>
    <n v="2908026.2599443099"/>
    <n v="6930.4123822747233"/>
    <n v="70"/>
    <n v="6930.4123822747233"/>
    <n v="24.605947024159942"/>
    <n v="3588.0369275715775"/>
    <n v="10272.78783697787"/>
    <n v="3342.3754547031458"/>
    <x v="0"/>
    <x v="15"/>
  </r>
  <r>
    <x v="7"/>
    <n v="17597.65062052117"/>
    <n v="543.09979452542132"/>
    <n v="23"/>
    <n v="543.09979452542132"/>
    <n v="24.425738713002591"/>
    <n v="283.09376647261996"/>
    <n v="803.10582257822261"/>
    <n v="260.00602805280135"/>
    <x v="0"/>
    <x v="15"/>
  </r>
  <r>
    <x v="8"/>
    <n v="327395.96797914378"/>
    <n v="2781.2661641879549"/>
    <n v="84"/>
    <n v="2781.2661641879549"/>
    <n v="20.572833483633122"/>
    <n v="1659.7830610657195"/>
    <n v="3902.7492673101906"/>
    <n v="1121.4831031222354"/>
    <x v="0"/>
    <x v="15"/>
  </r>
  <r>
    <x v="9"/>
    <n v="323829.62751786259"/>
    <n v="7975.7715846236269"/>
    <n v="226"/>
    <n v="7975.7715846236269"/>
    <n v="7.1348620775157539"/>
    <n v="6860.4133923496738"/>
    <n v="9091.1297768975801"/>
    <n v="1115.3581922739534"/>
    <x v="0"/>
    <x v="15"/>
  </r>
  <r>
    <x v="10"/>
    <n v="55353.550722133885"/>
    <n v="325.90893504948355"/>
    <n v="2"/>
    <n v="325.90893504948355"/>
    <n v="72.189905795654624"/>
    <n v="1E-3"/>
    <n v="787.04470730549656"/>
    <n v="461.13577225601307"/>
    <x v="0"/>
    <x v="15"/>
  </r>
  <r>
    <x v="11"/>
    <n v="81818.973909176348"/>
    <n v="2518.7772572268063"/>
    <n v="99"/>
    <n v="2518.7772572268063"/>
    <n v="11.356310310344728"/>
    <n v="1958.138540966957"/>
    <n v="3079.4159734866557"/>
    <n v="560.63871625984928"/>
    <x v="0"/>
    <x v="15"/>
  </r>
  <r>
    <x v="12"/>
    <n v="135.2713915318017"/>
    <n v="45.557897349400037"/>
    <n v="14"/>
    <n v="45.557897349400037"/>
    <n v="25.529323528337617"/>
    <n v="22.761876255608922"/>
    <n v="68.353918443191148"/>
    <n v="22.796021093791115"/>
    <x v="0"/>
    <x v="15"/>
  </r>
  <r>
    <x v="13"/>
    <n v="619994.40068045247"/>
    <n v="1323.6191565579438"/>
    <n v="9"/>
    <n v="1323.6191565579438"/>
    <n v="59.488201566174247"/>
    <n v="1E-3"/>
    <n v="2866.9177309284464"/>
    <n v="1543.2985743705026"/>
    <x v="0"/>
    <x v="15"/>
  </r>
  <r>
    <x v="14"/>
    <n v="10103.40686661964"/>
    <n v="628.42317494823715"/>
    <n v="43"/>
    <n v="628.42317494823715"/>
    <n v="15.9949073465223"/>
    <n v="431.41239397723041"/>
    <n v="825.43395591924389"/>
    <n v="197.01078097100677"/>
    <x v="0"/>
    <x v="15"/>
  </r>
  <r>
    <x v="15"/>
    <n v="5254277.9419626007"/>
    <n v="8688.7698675076226"/>
    <n v="193"/>
    <n v="8688.7698675076226"/>
    <n v="26.381423559478261"/>
    <n v="4196.0163530308346"/>
    <n v="13181.523381984411"/>
    <n v="4492.753514476788"/>
    <x v="0"/>
    <x v="15"/>
  </r>
  <r>
    <x v="16"/>
    <n v="56551.701340009262"/>
    <n v="1416.9332710338153"/>
    <n v="42"/>
    <n v="1416.9332710338153"/>
    <n v="16.783148582896189"/>
    <n v="950.83347928554645"/>
    <n v="1883.0330627820842"/>
    <n v="466.09979174826884"/>
    <x v="0"/>
    <x v="15"/>
  </r>
  <r>
    <x v="17"/>
    <n v="7534.8926253073887"/>
    <n v="271.21754561888804"/>
    <n v="12"/>
    <n v="271.21754561888804"/>
    <n v="32.005215253639527"/>
    <n v="101.08217742820037"/>
    <n v="441.35291380957574"/>
    <n v="170.13536819068767"/>
    <x v="0"/>
    <x v="15"/>
  </r>
  <r>
    <x v="18"/>
    <n v="18062.664924245593"/>
    <n v="674.86600693268315"/>
    <n v="25"/>
    <n v="674.86600693268315"/>
    <n v="19.914681247418212"/>
    <n v="411.44707524214982"/>
    <n v="938.28493862321648"/>
    <n v="263.41893169053333"/>
    <x v="0"/>
    <x v="15"/>
  </r>
  <r>
    <x v="19"/>
    <n v="219227.87720792374"/>
    <n v="4231.715948069721"/>
    <n v="104"/>
    <n v="4231.715948069721"/>
    <n v="11.064489502856244"/>
    <n v="3314.0091250145801"/>
    <n v="5149.4227711248623"/>
    <n v="917.70682305514094"/>
    <x v="0"/>
    <x v="15"/>
  </r>
  <r>
    <x v="20"/>
    <n v="23381.566569551127"/>
    <n v="1413.3566400527914"/>
    <n v="93"/>
    <n v="1413.3566400527914"/>
    <n v="10.818948144558288"/>
    <n v="1113.6524089622251"/>
    <n v="1713.0608711433576"/>
    <n v="299.70423109056634"/>
    <x v="0"/>
    <x v="15"/>
  </r>
  <r>
    <x v="21"/>
    <n v="486213.7340509686"/>
    <n v="4963.4862456927922"/>
    <n v="95"/>
    <n v="4963.4862456927922"/>
    <n v="14.04839753961177"/>
    <n v="3596.7972976397978"/>
    <n v="6330.1751937457866"/>
    <n v="1366.6889480529946"/>
    <x v="0"/>
    <x v="15"/>
  </r>
  <r>
    <x v="22"/>
    <n v="43321.857208845147"/>
    <n v="1281.598188772055"/>
    <n v="46"/>
    <n v="1281.598188772055"/>
    <n v="16.240584231893397"/>
    <n v="873.64568338264144"/>
    <n v="1689.5506941614685"/>
    <n v="407.9525053894136"/>
    <x v="0"/>
    <x v="15"/>
  </r>
  <r>
    <x v="23"/>
    <n v="6031.9349057709424"/>
    <n v="217.29565054523087"/>
    <n v="8"/>
    <n v="217.29565054523087"/>
    <n v="35.741871544305667"/>
    <n v="65.071207258320953"/>
    <n v="369.52009383214079"/>
    <n v="152.22444328690992"/>
    <x v="0"/>
    <x v="15"/>
  </r>
  <r>
    <x v="24"/>
    <n v="25878.459967358362"/>
    <n v="476.90712546277962"/>
    <n v="20"/>
    <n v="476.90712546277962"/>
    <n v="33.731480462401116"/>
    <n v="161.60617111819812"/>
    <n v="792.20807980736117"/>
    <n v="315.3009543445815"/>
    <x v="0"/>
    <x v="15"/>
  </r>
  <r>
    <x v="25"/>
    <n v="3830.410634253979"/>
    <n v="194.12531636338508"/>
    <n v="13"/>
    <n v="194.12531636338508"/>
    <n v="31.881628048865718"/>
    <n v="72.820306192534829"/>
    <n v="315.43032653423535"/>
    <n v="121.30501017085025"/>
    <x v="0"/>
    <x v="15"/>
  </r>
  <r>
    <x v="26"/>
    <n v="0"/>
    <n v="0"/>
    <n v="0"/>
    <n v="0"/>
    <m/>
    <n v="0"/>
    <n v="0"/>
    <n v="0"/>
    <x v="0"/>
    <x v="15"/>
  </r>
  <r>
    <x v="27"/>
    <n v="0"/>
    <n v="0"/>
    <n v="0"/>
    <n v="0"/>
    <m/>
    <n v="0"/>
    <n v="0"/>
    <n v="0"/>
    <x v="0"/>
    <x v="15"/>
  </r>
  <r>
    <x v="28"/>
    <n v="0"/>
    <n v="0"/>
    <n v="0"/>
    <n v="0"/>
    <m/>
    <n v="0"/>
    <n v="0"/>
    <n v="0"/>
    <x v="0"/>
    <x v="15"/>
  </r>
  <r>
    <x v="29"/>
    <n v="107.24652716271468"/>
    <n v="15.784124349328319"/>
    <n v="2"/>
    <n v="15.784124349328319"/>
    <n v="65.61016428841809"/>
    <n v="1E-3"/>
    <n v="36.081864586810042"/>
    <n v="20.297740237481726"/>
    <x v="0"/>
    <x v="15"/>
  </r>
  <r>
    <x v="30"/>
    <n v="0"/>
    <n v="0"/>
    <n v="0"/>
    <n v="0"/>
    <m/>
    <n v="0"/>
    <n v="0"/>
    <n v="0"/>
    <x v="0"/>
    <x v="15"/>
  </r>
  <r>
    <x v="31"/>
    <n v="0"/>
    <n v="0"/>
    <n v="0"/>
    <n v="0"/>
    <m/>
    <n v="0"/>
    <n v="0"/>
    <n v="0"/>
    <x v="0"/>
    <x v="15"/>
  </r>
  <r>
    <x v="0"/>
    <n v="214491.61118125697"/>
    <n v="2192.8885505718526"/>
    <n v="59"/>
    <n v="2192.8885505718526"/>
    <n v="21.119741376473488"/>
    <n v="1285.1490650839091"/>
    <n v="3100.6280360597962"/>
    <n v="907.73948548794363"/>
    <x v="0"/>
    <x v="16"/>
  </r>
  <r>
    <x v="1"/>
    <n v="20206.990489797055"/>
    <n v="287.27933698137235"/>
    <n v="10"/>
    <n v="287.27933698137235"/>
    <n v="49.481907003549154"/>
    <n v="8.6628000249232855"/>
    <n v="565.89587393782142"/>
    <n v="278.61653695644907"/>
    <x v="0"/>
    <x v="16"/>
  </r>
  <r>
    <x v="2"/>
    <n v="24744.217557942371"/>
    <n v="476.23837256733549"/>
    <n v="17"/>
    <n v="476.23837256733549"/>
    <n v="33.030296886142075"/>
    <n v="167.92459381167981"/>
    <n v="784.55215132299122"/>
    <n v="308.31377875565568"/>
    <x v="0"/>
    <x v="16"/>
  </r>
  <r>
    <x v="3"/>
    <n v="834838.14963277464"/>
    <n v="8444.9437389119739"/>
    <n v="196"/>
    <n v="8444.9437389119739"/>
    <n v="10.819430034118199"/>
    <n v="6654.1019715776101"/>
    <n v="10235.785506246337"/>
    <n v="1790.8417673343636"/>
    <x v="0"/>
    <x v="16"/>
  </r>
  <r>
    <x v="4"/>
    <n v="65043.658928343735"/>
    <n v="737.12758400930647"/>
    <n v="15"/>
    <n v="737.12758400930647"/>
    <n v="34.598702998281155"/>
    <n v="237.25588033012713"/>
    <n v="1236.9992876884858"/>
    <n v="499.87170367917935"/>
    <x v="0"/>
    <x v="16"/>
  </r>
  <r>
    <x v="5"/>
    <n v="6075.637854265171"/>
    <n v="128.76105533762421"/>
    <n v="3"/>
    <n v="128.76105533762421"/>
    <n v="60.535678172125628"/>
    <n v="1E-3"/>
    <n v="281.53595635524914"/>
    <n v="152.7749010176249"/>
    <x v="0"/>
    <x v="16"/>
  </r>
  <r>
    <x v="6"/>
    <n v="1176042.7522099596"/>
    <n v="4588.3234828746927"/>
    <n v="57"/>
    <n v="4588.3234828746927"/>
    <n v="23.635104467770741"/>
    <n v="2462.7915878211793"/>
    <n v="6713.8553779282065"/>
    <n v="2125.5318950535134"/>
    <x v="0"/>
    <x v="16"/>
  </r>
  <r>
    <x v="7"/>
    <n v="20158.441439361766"/>
    <n v="537.17203013998551"/>
    <n v="23"/>
    <n v="537.17203013998551"/>
    <n v="26.431090654018629"/>
    <n v="258.89039468149508"/>
    <n v="815.45366559847594"/>
    <n v="278.28163545849043"/>
    <x v="0"/>
    <x v="16"/>
  </r>
  <r>
    <x v="8"/>
    <n v="31009.541123033083"/>
    <n v="1006.4072015072563"/>
    <n v="40"/>
    <n v="1006.4072015072563"/>
    <n v="17.497416675582535"/>
    <n v="661.26048896569978"/>
    <n v="1351.5539140488129"/>
    <n v="345.14671254155661"/>
    <x v="0"/>
    <x v="16"/>
  </r>
  <r>
    <x v="9"/>
    <n v="202037.28028539658"/>
    <n v="5206.0872047737648"/>
    <n v="158"/>
    <n v="5206.0872047737648"/>
    <n v="8.6338464045033394"/>
    <n v="4325.0954818022155"/>
    <n v="6087.0789277453141"/>
    <n v="880.99172297154951"/>
    <x v="0"/>
    <x v="16"/>
  </r>
  <r>
    <x v="10"/>
    <n v="0"/>
    <n v="0"/>
    <n v="0"/>
    <n v="0"/>
    <m/>
    <n v="0"/>
    <n v="0"/>
    <n v="0"/>
    <x v="0"/>
    <x v="16"/>
  </r>
  <r>
    <x v="11"/>
    <n v="26998.64114660315"/>
    <n v="1204.7234546258078"/>
    <n v="60"/>
    <n v="1204.7234546258078"/>
    <n v="13.63903323284679"/>
    <n v="882.67069523879263"/>
    <n v="1526.7762140128229"/>
    <n v="322.0527593870151"/>
    <x v="0"/>
    <x v="16"/>
  </r>
  <r>
    <x v="12"/>
    <n v="5239.6744521733754"/>
    <n v="130.13804520948736"/>
    <n v="9"/>
    <n v="130.13804520948736"/>
    <n v="55.622162985434308"/>
    <n v="1E-3"/>
    <n v="272.01381260994668"/>
    <n v="141.87576740045932"/>
    <x v="0"/>
    <x v="16"/>
  </r>
  <r>
    <x v="13"/>
    <n v="253749.08651549619"/>
    <n v="941.54006753434339"/>
    <n v="10"/>
    <n v="941.54006753434339"/>
    <n v="53.501189450077504"/>
    <n v="1E-3"/>
    <n v="1928.8609326830194"/>
    <n v="987.32086514867603"/>
    <x v="0"/>
    <x v="16"/>
  </r>
  <r>
    <x v="14"/>
    <n v="58099.237753367102"/>
    <n v="540.05615280408529"/>
    <n v="20"/>
    <n v="540.05615280408529"/>
    <n v="44.631994921495824"/>
    <n v="67.621996806304992"/>
    <n v="1012.4903088018656"/>
    <n v="472.43415599778029"/>
    <x v="0"/>
    <x v="16"/>
  </r>
  <r>
    <x v="15"/>
    <n v="1230656.3662643838"/>
    <n v="3960.2702759197045"/>
    <n v="112"/>
    <n v="3960.2702759197045"/>
    <n v="28.011965008668184"/>
    <n v="1785.945208998648"/>
    <n v="6134.5953428407611"/>
    <n v="2174.3250669210565"/>
    <x v="0"/>
    <x v="16"/>
  </r>
  <r>
    <x v="16"/>
    <n v="40261.767491778824"/>
    <n v="671.59707046333926"/>
    <n v="21"/>
    <n v="671.59707046333926"/>
    <n v="29.877043897819043"/>
    <n v="278.31650140809404"/>
    <n v="1064.8776395185846"/>
    <n v="393.28056905524522"/>
    <x v="0"/>
    <x v="16"/>
  </r>
  <r>
    <x v="17"/>
    <n v="8595.9935698748668"/>
    <n v="223.85865683384617"/>
    <n v="12"/>
    <n v="223.85865683384617"/>
    <n v="41.416571745012391"/>
    <n v="42.138077652424641"/>
    <n v="405.57923601526772"/>
    <n v="181.72057918142153"/>
    <x v="0"/>
    <x v="16"/>
  </r>
  <r>
    <x v="18"/>
    <n v="8352.6691378545293"/>
    <n v="331.20973055061233"/>
    <n v="17"/>
    <n v="331.20973055061233"/>
    <n v="27.593675453357651"/>
    <n v="152.07957183918273"/>
    <n v="510.33988926204194"/>
    <n v="179.1301587114296"/>
    <x v="0"/>
    <x v="16"/>
  </r>
  <r>
    <x v="19"/>
    <n v="121470.10105481792"/>
    <n v="2118.3073830538683"/>
    <n v="48"/>
    <n v="2118.3073830538683"/>
    <n v="16.453023442990382"/>
    <n v="1435.1971868101082"/>
    <n v="2801.4175792976284"/>
    <n v="683.11019624376013"/>
    <x v="0"/>
    <x v="16"/>
  </r>
  <r>
    <x v="20"/>
    <n v="12988.19166526739"/>
    <n v="869.86886714210755"/>
    <n v="61"/>
    <n v="869.86886714210755"/>
    <n v="13.101485991398393"/>
    <n v="646.4960015086757"/>
    <n v="1093.2417327755395"/>
    <n v="223.37286563343187"/>
    <x v="0"/>
    <x v="16"/>
  </r>
  <r>
    <x v="21"/>
    <n v="165692.61237382737"/>
    <n v="1771.0969307339985"/>
    <n v="45"/>
    <n v="1771.0969307339985"/>
    <n v="22.983133631205266"/>
    <n v="973.27192504960965"/>
    <n v="2568.9219364183873"/>
    <n v="797.82500568438888"/>
    <x v="0"/>
    <x v="16"/>
  </r>
  <r>
    <x v="22"/>
    <n v="90001.609841899393"/>
    <n v="912.60773939001785"/>
    <n v="22"/>
    <n v="912.60773939001785"/>
    <n v="32.873125014078283"/>
    <n v="324.60248059666264"/>
    <n v="1500.6129981833731"/>
    <n v="588.00525879335521"/>
    <x v="0"/>
    <x v="16"/>
  </r>
  <r>
    <x v="23"/>
    <n v="3221.0998133688759"/>
    <n v="99.806719704273306"/>
    <n v="3"/>
    <n v="99.806719704273306"/>
    <n v="56.864641989254714"/>
    <n v="1E-3"/>
    <n v="211.04599803273908"/>
    <n v="111.23927832846576"/>
    <x v="0"/>
    <x v="16"/>
  </r>
  <r>
    <x v="24"/>
    <n v="1000.1702265752391"/>
    <n v="83.975177027998114"/>
    <n v="9"/>
    <n v="83.975177027998114"/>
    <n v="37.660495785662405"/>
    <n v="21.989259736959831"/>
    <n v="145.96109431903639"/>
    <n v="61.985917291038284"/>
    <x v="0"/>
    <x v="16"/>
  </r>
  <r>
    <x v="25"/>
    <n v="7890.3762744072446"/>
    <n v="200.84526912428453"/>
    <n v="8"/>
    <n v="200.84526912428453"/>
    <n v="44.226976506211926"/>
    <n v="26.742800744991087"/>
    <n v="374.94773750357797"/>
    <n v="174.10246837929344"/>
    <x v="0"/>
    <x v="16"/>
  </r>
  <r>
    <x v="26"/>
    <n v="0"/>
    <n v="0"/>
    <n v="0"/>
    <n v="0"/>
    <m/>
    <n v="0"/>
    <n v="0"/>
    <n v="0"/>
    <x v="0"/>
    <x v="16"/>
  </r>
  <r>
    <x v="27"/>
    <n v="0"/>
    <n v="0"/>
    <n v="0"/>
    <n v="0"/>
    <m/>
    <n v="0"/>
    <n v="0"/>
    <n v="0"/>
    <x v="0"/>
    <x v="16"/>
  </r>
  <r>
    <x v="28"/>
    <n v="0"/>
    <n v="0"/>
    <n v="0"/>
    <n v="0"/>
    <m/>
    <n v="0"/>
    <n v="0"/>
    <n v="0"/>
    <x v="0"/>
    <x v="16"/>
  </r>
  <r>
    <x v="29"/>
    <n v="88.615354470044338"/>
    <n v="9.8806419545037514"/>
    <n v="1"/>
    <n v="9.8806419545037514"/>
    <n v="95.272887417790983"/>
    <n v="1E-3"/>
    <n v="28.33124481002374"/>
    <n v="18.450602855519989"/>
    <x v="0"/>
    <x v="16"/>
  </r>
  <r>
    <x v="30"/>
    <n v="0"/>
    <n v="0"/>
    <n v="0"/>
    <n v="0"/>
    <m/>
    <n v="0"/>
    <n v="0"/>
    <n v="0"/>
    <x v="0"/>
    <x v="16"/>
  </r>
  <r>
    <x v="31"/>
    <n v="0"/>
    <n v="0"/>
    <n v="0"/>
    <n v="0"/>
    <m/>
    <n v="0"/>
    <n v="0"/>
    <n v="0"/>
    <x v="0"/>
    <x v="16"/>
  </r>
  <r>
    <x v="0"/>
    <n v="100129.39657574076"/>
    <n v="1326.1472114411847"/>
    <n v="35"/>
    <n v="1326.1472114411847"/>
    <n v="23.861023202826349"/>
    <n v="705.93991554297804"/>
    <n v="1946.3545073393914"/>
    <n v="620.20729589820667"/>
    <x v="0"/>
    <x v="17"/>
  </r>
  <r>
    <x v="1"/>
    <n v="604.60703893614527"/>
    <n v="43.296399350310054"/>
    <n v="3"/>
    <n v="43.296399350310054"/>
    <n v="56.791693430357817"/>
    <n v="1E-3"/>
    <n v="91.490365785716634"/>
    <n v="48.19396643540658"/>
    <x v="0"/>
    <x v="17"/>
  </r>
  <r>
    <x v="2"/>
    <n v="1927.9515286736228"/>
    <n v="69.959065476237981"/>
    <n v="3"/>
    <n v="69.959065476237981"/>
    <n v="62.763052287398615"/>
    <n v="1E-3"/>
    <n v="156.01961737170626"/>
    <n v="86.060551895468279"/>
    <x v="0"/>
    <x v="17"/>
  </r>
  <r>
    <x v="3"/>
    <n v="299044.57619174401"/>
    <n v="3215.7772186877792"/>
    <n v="88"/>
    <n v="3215.7772186877792"/>
    <n v="17.00521044128449"/>
    <n v="2143.9518393007247"/>
    <n v="4287.6025980748336"/>
    <n v="1071.8253793870547"/>
    <x v="0"/>
    <x v="17"/>
  </r>
  <r>
    <x v="4"/>
    <n v="44379.27943692205"/>
    <n v="456.528281006513"/>
    <n v="10"/>
    <n v="456.528281006513"/>
    <n v="46.144764818198787"/>
    <n v="43.627033872431639"/>
    <n v="869.42952814059436"/>
    <n v="412.90124713408136"/>
    <x v="0"/>
    <x v="17"/>
  </r>
  <r>
    <x v="5"/>
    <n v="6905.4527572050993"/>
    <n v="157.39702212355314"/>
    <n v="4"/>
    <n v="157.39702212355314"/>
    <n v="52.795823432744129"/>
    <n v="1E-3"/>
    <n v="320.27116774549984"/>
    <n v="162.87414562194672"/>
    <x v="0"/>
    <x v="17"/>
  </r>
  <r>
    <x v="6"/>
    <n v="40639.631062682005"/>
    <n v="768.27525724062593"/>
    <n v="16"/>
    <n v="768.27525724062593"/>
    <n v="26.239649622937289"/>
    <n v="373.15349538689156"/>
    <n v="1163.3970190943603"/>
    <n v="395.12176185373437"/>
    <x v="0"/>
    <x v="17"/>
  </r>
  <r>
    <x v="7"/>
    <n v="35702.003147263844"/>
    <n v="402.85759455960158"/>
    <n v="7"/>
    <n v="402.85759455960158"/>
    <n v="46.902364419589951"/>
    <n v="32.516109858618108"/>
    <n v="773.19907926058499"/>
    <n v="370.34148470098347"/>
    <x v="0"/>
    <x v="17"/>
  </r>
  <r>
    <x v="8"/>
    <n v="82306.817579723982"/>
    <n v="893.33963132301596"/>
    <n v="23"/>
    <n v="893.33963132301596"/>
    <n v="32.114510287556762"/>
    <n v="331.03200162707481"/>
    <n v="1455.6472610189571"/>
    <n v="562.30762969594116"/>
    <x v="0"/>
    <x v="17"/>
  </r>
  <r>
    <x v="9"/>
    <n v="161831.97084022439"/>
    <n v="2501.6159790446932"/>
    <n v="72"/>
    <n v="2501.6159790446932"/>
    <n v="16.08094324883011"/>
    <n v="1713.1404250927612"/>
    <n v="3290.0915329966251"/>
    <n v="788.47555395193194"/>
    <x v="0"/>
    <x v="17"/>
  </r>
  <r>
    <x v="10"/>
    <n v="0"/>
    <n v="0"/>
    <n v="0"/>
    <n v="0"/>
    <m/>
    <n v="0"/>
    <n v="0"/>
    <n v="0"/>
    <x v="0"/>
    <x v="17"/>
  </r>
  <r>
    <x v="11"/>
    <n v="12336.884246999181"/>
    <n v="535.73978882386632"/>
    <n v="27"/>
    <n v="535.73978882386632"/>
    <n v="20.732364840784626"/>
    <n v="318.03959469608873"/>
    <n v="753.43998295164397"/>
    <n v="217.70019412777759"/>
    <x v="0"/>
    <x v="17"/>
  </r>
  <r>
    <x v="12"/>
    <n v="3660.206131750263"/>
    <n v="91.351566909916585"/>
    <n v="7"/>
    <n v="91.351566909916585"/>
    <n v="66.227257504028358"/>
    <n v="1E-3"/>
    <n v="209.93085631465121"/>
    <n v="118.57928940473462"/>
    <x v="0"/>
    <x v="17"/>
  </r>
  <r>
    <x v="13"/>
    <n v="30807.704755984945"/>
    <n v="176.3708812073198"/>
    <n v="1"/>
    <n v="176.3708812073198"/>
    <n v="99.518262955067257"/>
    <n v="1E-3"/>
    <n v="520.39250638601663"/>
    <n v="344.02162517869681"/>
    <x v="0"/>
    <x v="17"/>
  </r>
  <r>
    <x v="14"/>
    <n v="52602.087172244464"/>
    <n v="326.10014871908407"/>
    <n v="9"/>
    <n v="326.10014871908407"/>
    <n v="70.331599029031807"/>
    <n v="1E-3"/>
    <n v="775.62898881824208"/>
    <n v="449.52884009915795"/>
    <x v="0"/>
    <x v="17"/>
  </r>
  <r>
    <x v="15"/>
    <n v="2051584.8069329562"/>
    <n v="3580.0333379345307"/>
    <n v="48"/>
    <n v="3580.0333379345307"/>
    <n v="40.008997201690761"/>
    <n v="772.655879466638"/>
    <n v="6387.4107964024233"/>
    <n v="2807.3774584678927"/>
    <x v="0"/>
    <x v="17"/>
  </r>
  <r>
    <x v="16"/>
    <n v="9726.234866389028"/>
    <n v="272.94379649611432"/>
    <n v="10"/>
    <n v="272.94379649611432"/>
    <n v="36.132594587241854"/>
    <n v="79.645312635738179"/>
    <n v="466.24228035649048"/>
    <n v="193.29848386037614"/>
    <x v="0"/>
    <x v="17"/>
  </r>
  <r>
    <x v="17"/>
    <n v="319.23380395591238"/>
    <n v="18.369165261488469"/>
    <n v="1"/>
    <n v="18.369165261488469"/>
    <n v="97.266886657543182"/>
    <n v="1E-3"/>
    <n v="53.388710964952885"/>
    <n v="35.019545703464416"/>
    <x v="0"/>
    <x v="17"/>
  </r>
  <r>
    <x v="18"/>
    <n v="7502.457973674118"/>
    <n v="332.11862801088586"/>
    <n v="14"/>
    <n v="332.11862801088586"/>
    <n v="26.080057855323407"/>
    <n v="162.34983655713694"/>
    <n v="501.88741946463477"/>
    <n v="169.76879145374892"/>
    <x v="0"/>
    <x v="17"/>
  </r>
  <r>
    <x v="19"/>
    <n v="49293.139847677849"/>
    <n v="732.42232931934882"/>
    <n v="21"/>
    <n v="732.42232931934882"/>
    <n v="30.313191638291038"/>
    <n v="297.26198411445858"/>
    <n v="1167.5826745242391"/>
    <n v="435.16034520489023"/>
    <x v="0"/>
    <x v="17"/>
  </r>
  <r>
    <x v="20"/>
    <n v="7899.9306019423821"/>
    <n v="551.05370068781701"/>
    <n v="39"/>
    <n v="551.05370068781701"/>
    <n v="16.129381522487378"/>
    <n v="376.84585528347867"/>
    <n v="725.26154609215541"/>
    <n v="174.20784540433834"/>
    <x v="0"/>
    <x v="17"/>
  </r>
  <r>
    <x v="21"/>
    <n v="30861.549785474686"/>
    <n v="828.85979627927702"/>
    <n v="25"/>
    <n v="828.85979627927702"/>
    <n v="21.194725240995737"/>
    <n v="484.53766562851627"/>
    <n v="1173.1819269300377"/>
    <n v="344.32213065076076"/>
    <x v="0"/>
    <x v="17"/>
  </r>
  <r>
    <x v="22"/>
    <n v="23658.245584729833"/>
    <n v="327.31789701608147"/>
    <n v="9"/>
    <n v="327.31789701608147"/>
    <n v="46.991738846718079"/>
    <n v="25.845649141922877"/>
    <n v="628.79014489024007"/>
    <n v="301.4722478741586"/>
    <x v="0"/>
    <x v="17"/>
  </r>
  <r>
    <x v="23"/>
    <n v="410.26083538427042"/>
    <n v="21.87130357558398"/>
    <n v="1"/>
    <n v="21.87130357558398"/>
    <n v="92.609462019363946"/>
    <n v="1E-3"/>
    <n v="61.570900868405644"/>
    <n v="39.699597292821664"/>
    <x v="0"/>
    <x v="17"/>
  </r>
  <r>
    <x v="24"/>
    <n v="849.42431561707349"/>
    <n v="56.799983096311351"/>
    <n v="5"/>
    <n v="56.799983096311351"/>
    <n v="51.311432341195406"/>
    <n v="1E-3"/>
    <n v="113.92395749300883"/>
    <n v="57.123974396697484"/>
    <x v="0"/>
    <x v="17"/>
  </r>
  <r>
    <x v="25"/>
    <n v="56.587333943214901"/>
    <n v="10.59291427854353"/>
    <n v="2"/>
    <n v="10.59291427854353"/>
    <n v="71.014029904038935"/>
    <n v="1E-3"/>
    <n v="25.33692669295279"/>
    <n v="14.74401241440926"/>
    <x v="0"/>
    <x v="17"/>
  </r>
  <r>
    <x v="26"/>
    <n v="0"/>
    <n v="0"/>
    <n v="0"/>
    <n v="0"/>
    <m/>
    <n v="0"/>
    <n v="0"/>
    <n v="0"/>
    <x v="0"/>
    <x v="17"/>
  </r>
  <r>
    <x v="27"/>
    <n v="0"/>
    <n v="0"/>
    <n v="0"/>
    <n v="0"/>
    <m/>
    <n v="0"/>
    <n v="0"/>
    <n v="0"/>
    <x v="0"/>
    <x v="17"/>
  </r>
  <r>
    <x v="28"/>
    <n v="0"/>
    <n v="0"/>
    <n v="0"/>
    <n v="0"/>
    <m/>
    <n v="0"/>
    <n v="0"/>
    <n v="0"/>
    <x v="0"/>
    <x v="17"/>
  </r>
  <r>
    <x v="29"/>
    <n v="196.38572793420053"/>
    <n v="14.265835640305273"/>
    <n v="1"/>
    <n v="14.265835640305273"/>
    <n v="98.23307642020194"/>
    <n v="1E-3"/>
    <n v="41.732823324287381"/>
    <n v="27.466987683982104"/>
    <x v="0"/>
    <x v="17"/>
  </r>
  <r>
    <x v="30"/>
    <n v="0"/>
    <n v="0"/>
    <n v="0"/>
    <n v="0"/>
    <m/>
    <n v="0"/>
    <n v="0"/>
    <n v="0"/>
    <x v="0"/>
    <x v="17"/>
  </r>
  <r>
    <x v="31"/>
    <n v="0"/>
    <n v="0"/>
    <n v="0"/>
    <n v="0"/>
    <m/>
    <n v="0"/>
    <n v="0"/>
    <n v="0"/>
    <x v="0"/>
    <x v="17"/>
  </r>
  <r>
    <x v="0"/>
    <n v="5283.265764502753"/>
    <n v="221.77904958209257"/>
    <n v="10"/>
    <n v="221.77904958209257"/>
    <n v="32.774095192481241"/>
    <n v="79.314339001142798"/>
    <n v="364.24376016304234"/>
    <n v="142.46471058094977"/>
    <x v="0"/>
    <x v="18"/>
  </r>
  <r>
    <x v="1"/>
    <n v="18240.00145641173"/>
    <n v="150.08182515222856"/>
    <n v="2"/>
    <n v="150.08182515222856"/>
    <n v="89.987944498932293"/>
    <n v="1E-3"/>
    <n v="414.79070221333382"/>
    <n v="264.70887706110523"/>
    <x v="0"/>
    <x v="18"/>
  </r>
  <r>
    <x v="2"/>
    <n v="1815.2886803412759"/>
    <n v="68.520508385922653"/>
    <n v="4"/>
    <n v="68.520508385922653"/>
    <n v="62.180222710107266"/>
    <n v="1E-3"/>
    <n v="152.02866963019295"/>
    <n v="83.508161244270283"/>
    <x v="0"/>
    <x v="18"/>
  </r>
  <r>
    <x v="3"/>
    <n v="217586.05491889064"/>
    <n v="1150.6736855106474"/>
    <n v="23"/>
    <n v="1150.6736855106474"/>
    <n v="40.538096070271479"/>
    <n v="236.40972549887351"/>
    <n v="2064.937645522421"/>
    <n v="914.26396001177386"/>
    <x v="0"/>
    <x v="18"/>
  </r>
  <r>
    <x v="4"/>
    <n v="106.37570267299409"/>
    <n v="10.939500240281472"/>
    <n v="1"/>
    <n v="10.939500240281472"/>
    <n v="94.28090415820634"/>
    <n v="1E-3"/>
    <n v="31.154665324657461"/>
    <n v="20.21516508437599"/>
    <x v="0"/>
    <x v="18"/>
  </r>
  <r>
    <x v="5"/>
    <n v="0"/>
    <n v="0"/>
    <n v="0"/>
    <n v="0"/>
    <m/>
    <n v="0"/>
    <n v="0"/>
    <n v="0"/>
    <x v="0"/>
    <x v="18"/>
  </r>
  <r>
    <x v="6"/>
    <n v="6031323.6227743924"/>
    <n v="6147.5242073254349"/>
    <n v="34"/>
    <n v="6147.5242073254349"/>
    <n v="39.949014341067361"/>
    <n v="1334.0085660035847"/>
    <n v="10961.039848647284"/>
    <n v="4813.5156413218501"/>
    <x v="0"/>
    <x v="18"/>
  </r>
  <r>
    <x v="7"/>
    <n v="1538.6854017559338"/>
    <n v="47.422190898666017"/>
    <n v="3"/>
    <n v="47.422190898666017"/>
    <n v="82.716719512008979"/>
    <n v="1E-3"/>
    <n v="124.30530893758009"/>
    <n v="76.883118038914077"/>
    <x v="0"/>
    <x v="18"/>
  </r>
  <r>
    <x v="8"/>
    <n v="20438.902257854108"/>
    <n v="333.98351830402373"/>
    <n v="11"/>
    <n v="333.98351830402373"/>
    <n v="42.805911374174158"/>
    <n v="53.77272815886829"/>
    <n v="614.19430844917918"/>
    <n v="280.21079014515544"/>
    <x v="0"/>
    <x v="18"/>
  </r>
  <r>
    <x v="9"/>
    <n v="22424.934613247016"/>
    <n v="745.62518731839111"/>
    <n v="28"/>
    <n v="745.62518731839111"/>
    <n v="20.083759983633925"/>
    <n v="452.11602424123993"/>
    <n v="1039.1343503955422"/>
    <n v="293.50916307715119"/>
    <x v="0"/>
    <x v="18"/>
  </r>
  <r>
    <x v="10"/>
    <n v="0"/>
    <n v="0"/>
    <n v="0"/>
    <n v="0"/>
    <m/>
    <n v="0"/>
    <n v="0"/>
    <n v="0"/>
    <x v="0"/>
    <x v="18"/>
  </r>
  <r>
    <x v="11"/>
    <n v="4590.6014343312645"/>
    <n v="243.53182224745854"/>
    <n v="14"/>
    <n v="243.53182224745854"/>
    <n v="27.821406103367352"/>
    <n v="110.73402682100206"/>
    <n v="376.32961767391498"/>
    <n v="132.79779542645647"/>
    <x v="0"/>
    <x v="18"/>
  </r>
  <r>
    <x v="12"/>
    <n v="3.6970551572531027"/>
    <n v="2.4662222188805822"/>
    <n v="1"/>
    <n v="2.4662222188805822"/>
    <n v="77.964295498317838"/>
    <n v="1E-3"/>
    <n v="6.2348568644921087"/>
    <n v="3.7686346456115269"/>
    <x v="0"/>
    <x v="18"/>
  </r>
  <r>
    <x v="13"/>
    <n v="9118.3274159209541"/>
    <n v="145.15468979668952"/>
    <n v="3"/>
    <n v="145.15468979668952"/>
    <n v="65.784945507430209"/>
    <n v="1E-3"/>
    <n v="332.31495962178337"/>
    <n v="187.16026982509388"/>
    <x v="0"/>
    <x v="18"/>
  </r>
  <r>
    <x v="14"/>
    <n v="1303.4166360669819"/>
    <n v="71.173017873907099"/>
    <n v="5"/>
    <n v="71.173017873907099"/>
    <n v="50.72548974375205"/>
    <n v="0.41140858528987678"/>
    <n v="141.93462716252432"/>
    <n v="70.761609288617223"/>
    <x v="0"/>
    <x v="18"/>
  </r>
  <r>
    <x v="15"/>
    <n v="7417.8719487019425"/>
    <n v="249.45967151722374"/>
    <n v="11"/>
    <n v="249.45967151722374"/>
    <n v="34.525447778396682"/>
    <n v="80.650617026259368"/>
    <n v="418.26872600818808"/>
    <n v="168.80905449096437"/>
    <x v="0"/>
    <x v="18"/>
  </r>
  <r>
    <x v="16"/>
    <n v="3142.1446744985547"/>
    <n v="81.158131495770419"/>
    <n v="3"/>
    <n v="81.158131495770419"/>
    <n v="69.068662971472577"/>
    <n v="1E-3"/>
    <n v="191.02561067661651"/>
    <n v="109.86747918084608"/>
    <x v="0"/>
    <x v="18"/>
  </r>
  <r>
    <x v="17"/>
    <n v="2664.0871182223013"/>
    <n v="67.830393456454885"/>
    <n v="2"/>
    <n v="67.830393456454885"/>
    <n v="76.093905557436557"/>
    <n v="1E-3"/>
    <n v="168.99539270700001"/>
    <n v="101.16499925054512"/>
    <x v="0"/>
    <x v="18"/>
  </r>
  <r>
    <x v="18"/>
    <n v="4175.0692368761984"/>
    <n v="127.69217162866516"/>
    <n v="4"/>
    <n v="127.69217162866516"/>
    <n v="50.601986685069065"/>
    <n v="1.04721128525631"/>
    <n v="254.33713197207402"/>
    <n v="126.64496034340885"/>
    <x v="0"/>
    <x v="18"/>
  </r>
  <r>
    <x v="19"/>
    <n v="8447.2565345817184"/>
    <n v="215.93178100642865"/>
    <n v="9"/>
    <n v="215.93178100642865"/>
    <n v="42.563886348657022"/>
    <n v="35.79022360434243"/>
    <n v="396.07333840851487"/>
    <n v="180.14155740208622"/>
    <x v="0"/>
    <x v="18"/>
  </r>
  <r>
    <x v="20"/>
    <n v="900.87977274846298"/>
    <n v="88.522146610480789"/>
    <n v="10"/>
    <n v="88.522146610480789"/>
    <n v="33.906384387208227"/>
    <n v="29.693414387267822"/>
    <n v="147.35087883369374"/>
    <n v="58.828732223212967"/>
    <x v="0"/>
    <x v="18"/>
  </r>
  <r>
    <x v="21"/>
    <n v="33810.271175681948"/>
    <n v="722.91521774118166"/>
    <n v="24"/>
    <n v="722.91521774118166"/>
    <n v="25.435305605615312"/>
    <n v="362.51885573332265"/>
    <n v="1083.3115797490407"/>
    <n v="360.39636200785901"/>
    <x v="0"/>
    <x v="18"/>
  </r>
  <r>
    <x v="22"/>
    <n v="460.13392819811651"/>
    <n v="33.942148363176727"/>
    <n v="3"/>
    <n v="33.942148363176727"/>
    <n v="63.197922388414206"/>
    <n v="1E-3"/>
    <n v="75.985584219037548"/>
    <n v="42.043435855860828"/>
    <x v="0"/>
    <x v="18"/>
  </r>
  <r>
    <x v="23"/>
    <n v="3993.789558624514"/>
    <n v="63.724402316128035"/>
    <n v="1"/>
    <n v="63.724402316128035"/>
    <n v="99.171485308781342"/>
    <n v="1E-3"/>
    <n v="187.58941742698141"/>
    <n v="123.86501511085336"/>
    <x v="0"/>
    <x v="18"/>
  </r>
  <r>
    <x v="24"/>
    <n v="7492.6043074120935"/>
    <n v="92.501002700686769"/>
    <n v="2"/>
    <n v="92.501002700686769"/>
    <n v="93.57718107767225"/>
    <n v="1E-3"/>
    <n v="262.15827106061971"/>
    <n v="169.65726835993294"/>
    <x v="0"/>
    <x v="18"/>
  </r>
  <r>
    <x v="25"/>
    <n v="0"/>
    <n v="0"/>
    <n v="0"/>
    <n v="0"/>
    <m/>
    <n v="0"/>
    <n v="0"/>
    <n v="0"/>
    <x v="0"/>
    <x v="18"/>
  </r>
  <r>
    <x v="26"/>
    <n v="0"/>
    <n v="0"/>
    <n v="0"/>
    <n v="0"/>
    <m/>
    <n v="0"/>
    <n v="0"/>
    <n v="0"/>
    <x v="0"/>
    <x v="18"/>
  </r>
  <r>
    <x v="27"/>
    <n v="0"/>
    <n v="0"/>
    <n v="0"/>
    <n v="0"/>
    <m/>
    <n v="0"/>
    <n v="0"/>
    <n v="0"/>
    <x v="0"/>
    <x v="18"/>
  </r>
  <r>
    <x v="28"/>
    <n v="0"/>
    <n v="0"/>
    <n v="0"/>
    <n v="0"/>
    <m/>
    <n v="0"/>
    <n v="0"/>
    <n v="0"/>
    <x v="0"/>
    <x v="18"/>
  </r>
  <r>
    <x v="29"/>
    <n v="0"/>
    <n v="0"/>
    <n v="0"/>
    <n v="0"/>
    <m/>
    <n v="0"/>
    <n v="0"/>
    <n v="0"/>
    <x v="0"/>
    <x v="18"/>
  </r>
  <r>
    <x v="30"/>
    <n v="0"/>
    <n v="0"/>
    <n v="0"/>
    <n v="0"/>
    <m/>
    <n v="0"/>
    <n v="0"/>
    <n v="0"/>
    <x v="0"/>
    <x v="18"/>
  </r>
  <r>
    <x v="31"/>
    <n v="0"/>
    <n v="0"/>
    <n v="0"/>
    <n v="0"/>
    <m/>
    <n v="0"/>
    <n v="0"/>
    <n v="0"/>
    <x v="0"/>
    <x v="18"/>
  </r>
  <r>
    <x v="0"/>
    <n v="66090.15972153256"/>
    <n v="1147.0625483655733"/>
    <n v="31"/>
    <n v="1147.0625483655733"/>
    <n v="22.41203543555762"/>
    <n v="643.18562134247622"/>
    <n v="1650.9394753886704"/>
    <n v="503.87692702309704"/>
    <x v="0"/>
    <x v="19"/>
  </r>
  <r>
    <x v="1"/>
    <n v="288979.37628063036"/>
    <n v="545.26628341314756"/>
    <n v="1"/>
    <n v="545.26628341314756"/>
    <n v="98.588164442920331"/>
    <n v="1E-3"/>
    <n v="1598.8996028937295"/>
    <n v="1053.6333194805818"/>
    <x v="0"/>
    <x v="19"/>
  </r>
  <r>
    <x v="2"/>
    <n v="366.13919458143801"/>
    <n v="28.235439603140065"/>
    <n v="2"/>
    <n v="28.235439603140065"/>
    <n v="67.768606763338028"/>
    <n v="1E-3"/>
    <n v="65.739577106941596"/>
    <n v="37.50413750380153"/>
    <x v="0"/>
    <x v="19"/>
  </r>
  <r>
    <x v="3"/>
    <n v="7120.869704511153"/>
    <n v="175.97191111616527"/>
    <n v="8"/>
    <n v="175.97191111616527"/>
    <n v="47.9538156060134"/>
    <n v="10.576829397118843"/>
    <n v="341.3669928352117"/>
    <n v="165.39508171904643"/>
    <x v="0"/>
    <x v="19"/>
  </r>
  <r>
    <x v="4"/>
    <n v="0"/>
    <n v="0"/>
    <n v="0"/>
    <n v="0"/>
    <m/>
    <n v="0"/>
    <n v="0"/>
    <n v="0"/>
    <x v="0"/>
    <x v="19"/>
  </r>
  <r>
    <x v="5"/>
    <n v="2890.3224212868786"/>
    <n v="54.739466218108809"/>
    <n v="1"/>
    <n v="54.739466218108809"/>
    <n v="98.213816529169833"/>
    <n v="1E-3"/>
    <n v="160.11243530228936"/>
    <n v="105.37296908418055"/>
    <x v="0"/>
    <x v="19"/>
  </r>
  <r>
    <x v="6"/>
    <n v="15996100.424661191"/>
    <n v="10094.104679680735"/>
    <n v="52"/>
    <n v="10094.104679680735"/>
    <n v="39.622261213809473"/>
    <n v="2255.0601338589395"/>
    <n v="17933.14922550253"/>
    <n v="7839.0445458217955"/>
    <x v="0"/>
    <x v="19"/>
  </r>
  <r>
    <x v="7"/>
    <n v="6613.0394788584081"/>
    <n v="114.18227268905801"/>
    <n v="2"/>
    <n v="114.18227268905801"/>
    <n v="71.219984483383371"/>
    <n v="1E-3"/>
    <n v="273.57064259722438"/>
    <n v="159.38836990816634"/>
    <x v="0"/>
    <x v="19"/>
  </r>
  <r>
    <x v="8"/>
    <n v="5624.8430439036601"/>
    <n v="172.93777676143736"/>
    <n v="7"/>
    <n v="172.93777676143736"/>
    <n v="43.367594416449485"/>
    <n v="25.939827668736399"/>
    <n v="319.93572585413835"/>
    <n v="146.99794909270096"/>
    <x v="0"/>
    <x v="19"/>
  </r>
  <r>
    <x v="9"/>
    <n v="139045.75761499454"/>
    <n v="2844.8317130911983"/>
    <n v="70"/>
    <n v="2844.8317130911983"/>
    <n v="13.10757316933541"/>
    <n v="2113.9704523489399"/>
    <n v="3575.6929738334566"/>
    <n v="730.8612607422582"/>
    <x v="0"/>
    <x v="19"/>
  </r>
  <r>
    <x v="10"/>
    <n v="232185.03404778652"/>
    <n v="689.08073095982309"/>
    <n v="2"/>
    <n v="689.08073095982309"/>
    <n v="69.927339604085631"/>
    <n v="1E-3"/>
    <n v="1633.5181438136219"/>
    <n v="944.43741285379872"/>
    <x v="0"/>
    <x v="19"/>
  </r>
  <r>
    <x v="11"/>
    <n v="59180.735692999806"/>
    <n v="550.95094399396112"/>
    <n v="9"/>
    <n v="550.95094399396112"/>
    <n v="44.154731512079124"/>
    <n v="74.139960229715143"/>
    <n v="1027.7619277582071"/>
    <n v="476.81098376424598"/>
    <x v="0"/>
    <x v="19"/>
  </r>
  <r>
    <x v="12"/>
    <n v="0"/>
    <n v="0"/>
    <n v="0"/>
    <n v="0"/>
    <m/>
    <n v="0"/>
    <n v="0"/>
    <n v="0"/>
    <x v="0"/>
    <x v="19"/>
  </r>
  <r>
    <x v="13"/>
    <n v="127414.7399869337"/>
    <n v="358.67990755075772"/>
    <n v="1"/>
    <n v="358.67990755075772"/>
    <n v="99.518262955067243"/>
    <n v="1E-3"/>
    <n v="1058.305854134934"/>
    <n v="699.62594658417618"/>
    <x v="0"/>
    <x v="19"/>
  </r>
  <r>
    <x v="14"/>
    <n v="17261.976346972173"/>
    <n v="291.36984166803774"/>
    <n v="8"/>
    <n v="291.36984166803774"/>
    <n v="45.092120679453487"/>
    <n v="33.8555540362089"/>
    <n v="548.88412929986657"/>
    <n v="257.51428763182884"/>
    <x v="0"/>
    <x v="19"/>
  </r>
  <r>
    <x v="15"/>
    <n v="36289.534193496867"/>
    <n v="361.77156728925002"/>
    <n v="7"/>
    <n v="361.77156728925002"/>
    <n v="52.657018532691659"/>
    <n v="1E-3"/>
    <n v="735.14788490692854"/>
    <n v="373.37631761767852"/>
    <x v="0"/>
    <x v="19"/>
  </r>
  <r>
    <x v="16"/>
    <n v="33993.235181164207"/>
    <n v="672.16891136195613"/>
    <n v="23"/>
    <n v="672.16891136195613"/>
    <n v="27.429495983258299"/>
    <n v="310.7987240581881"/>
    <n v="1033.5390986657242"/>
    <n v="361.37018730376803"/>
    <x v="0"/>
    <x v="19"/>
  </r>
  <r>
    <x v="17"/>
    <n v="10651.082084358186"/>
    <n v="168.59438409348064"/>
    <n v="5"/>
    <n v="168.59438409348064"/>
    <n v="61.21442320890722"/>
    <n v="1E-3"/>
    <n v="370.87438047293091"/>
    <n v="202.27999637945027"/>
    <x v="0"/>
    <x v="19"/>
  </r>
  <r>
    <x v="18"/>
    <n v="114749.98184715795"/>
    <n v="858.41831327332864"/>
    <n v="12"/>
    <n v="858.41831327332864"/>
    <n v="39.461840653576509"/>
    <n v="194.47288610024998"/>
    <n v="1522.3637404464073"/>
    <n v="663.94542717307866"/>
    <x v="0"/>
    <x v="19"/>
  </r>
  <r>
    <x v="19"/>
    <n v="9844.0252138810865"/>
    <n v="237.28651032910946"/>
    <n v="8"/>
    <n v="237.28651032910946"/>
    <n v="41.813190714133178"/>
    <n v="42.82107056757863"/>
    <n v="431.75195009064032"/>
    <n v="194.46543976153083"/>
    <x v="0"/>
    <x v="19"/>
  </r>
  <r>
    <x v="20"/>
    <n v="0"/>
    <n v="0"/>
    <n v="0"/>
    <n v="0"/>
    <m/>
    <n v="0"/>
    <n v="0"/>
    <n v="0"/>
    <x v="0"/>
    <x v="19"/>
  </r>
  <r>
    <x v="21"/>
    <n v="398.97472572143954"/>
    <n v="22.569990762378854"/>
    <n v="3"/>
    <n v="22.569990762378854"/>
    <n v="88.499600675267345"/>
    <n v="1E-3"/>
    <n v="61.719720088792883"/>
    <n v="39.149729326414025"/>
    <x v="0"/>
    <x v="19"/>
  </r>
  <r>
    <x v="22"/>
    <n v="36991.592377551184"/>
    <n v="513.38422222962208"/>
    <n v="20"/>
    <n v="513.38422222962208"/>
    <n v="37.463555846312907"/>
    <n v="136.41353201936101"/>
    <n v="890.35491243988315"/>
    <n v="376.97069021026107"/>
    <x v="0"/>
    <x v="19"/>
  </r>
  <r>
    <x v="23"/>
    <n v="396.4827450233405"/>
    <n v="20.078225521048111"/>
    <n v="1"/>
    <n v="20.078225521048111"/>
    <n v="99.171485308781342"/>
    <n v="1E-3"/>
    <n v="59.105499487873729"/>
    <n v="39.027273966825618"/>
    <x v="0"/>
    <x v="19"/>
  </r>
  <r>
    <x v="24"/>
    <n v="88127.618964418361"/>
    <n v="532.31071473991653"/>
    <n v="5"/>
    <n v="532.31071473991653"/>
    <n v="55.768737140685332"/>
    <n v="1E-3"/>
    <n v="1114.162122758931"/>
    <n v="581.85140801901446"/>
    <x v="0"/>
    <x v="19"/>
  </r>
  <r>
    <x v="25"/>
    <n v="327.3905417606527"/>
    <n v="18.439711880616883"/>
    <n v="1"/>
    <n v="18.439711880616883"/>
    <n v="98.124833615839677"/>
    <n v="1E-3"/>
    <n v="53.903827620724137"/>
    <n v="35.464115740107253"/>
    <x v="0"/>
    <x v="19"/>
  </r>
  <r>
    <x v="26"/>
    <n v="0"/>
    <n v="0"/>
    <n v="0"/>
    <n v="0"/>
    <m/>
    <n v="0"/>
    <n v="0"/>
    <n v="0"/>
    <x v="0"/>
    <x v="19"/>
  </r>
  <r>
    <x v="27"/>
    <n v="0"/>
    <n v="0"/>
    <n v="0"/>
    <n v="0"/>
    <m/>
    <n v="0"/>
    <n v="0"/>
    <n v="0"/>
    <x v="0"/>
    <x v="19"/>
  </r>
  <r>
    <x v="28"/>
    <n v="0"/>
    <n v="0"/>
    <n v="0"/>
    <n v="0"/>
    <m/>
    <n v="0"/>
    <n v="0"/>
    <n v="0"/>
    <x v="0"/>
    <x v="19"/>
  </r>
  <r>
    <x v="29"/>
    <n v="8480.5606934743264"/>
    <n v="275.58231588281461"/>
    <n v="13"/>
    <n v="275.58231588281461"/>
    <n v="33.416498258049643"/>
    <n v="95.085994701326342"/>
    <n v="456.07863706430288"/>
    <n v="180.49632118148827"/>
    <x v="0"/>
    <x v="19"/>
  </r>
  <r>
    <x v="30"/>
    <n v="0"/>
    <n v="0"/>
    <n v="0"/>
    <n v="0"/>
    <m/>
    <n v="0"/>
    <n v="0"/>
    <n v="0"/>
    <x v="0"/>
    <x v="19"/>
  </r>
  <r>
    <x v="31"/>
    <n v="40569.122798092343"/>
    <n v="217.43882825170553"/>
    <n v="3"/>
    <n v="217.43882825170553"/>
    <n v="92.631929334841573"/>
    <n v="1E-3"/>
    <n v="612.21768044765531"/>
    <n v="394.77885219594975"/>
    <x v="0"/>
    <x v="19"/>
  </r>
  <r>
    <x v="0"/>
    <n v="0"/>
    <n v="0"/>
    <n v="0"/>
    <n v="0"/>
    <m/>
    <n v="0"/>
    <n v="0"/>
    <n v="0"/>
    <x v="1"/>
    <x v="0"/>
  </r>
  <r>
    <x v="1"/>
    <n v="0"/>
    <n v="0"/>
    <n v="0"/>
    <n v="0"/>
    <m/>
    <n v="0"/>
    <n v="0"/>
    <n v="0"/>
    <x v="1"/>
    <x v="0"/>
  </r>
  <r>
    <x v="2"/>
    <n v="0"/>
    <n v="0"/>
    <n v="0"/>
    <n v="0"/>
    <m/>
    <n v="0"/>
    <n v="0"/>
    <n v="0"/>
    <x v="1"/>
    <x v="0"/>
  </r>
  <r>
    <x v="3"/>
    <n v="0"/>
    <n v="0"/>
    <n v="0"/>
    <n v="0"/>
    <m/>
    <n v="0"/>
    <n v="0"/>
    <n v="0"/>
    <x v="1"/>
    <x v="0"/>
  </r>
  <r>
    <x v="4"/>
    <n v="0"/>
    <n v="0"/>
    <n v="0"/>
    <n v="0"/>
    <m/>
    <n v="0"/>
    <n v="0"/>
    <n v="0"/>
    <x v="1"/>
    <x v="0"/>
  </r>
  <r>
    <x v="5"/>
    <n v="0"/>
    <n v="0"/>
    <n v="0"/>
    <n v="0"/>
    <m/>
    <n v="0"/>
    <n v="0"/>
    <n v="0"/>
    <x v="1"/>
    <x v="0"/>
  </r>
  <r>
    <x v="6"/>
    <n v="0"/>
    <n v="0"/>
    <n v="0"/>
    <n v="0"/>
    <m/>
    <n v="0"/>
    <n v="0"/>
    <n v="0"/>
    <x v="1"/>
    <x v="0"/>
  </r>
  <r>
    <x v="7"/>
    <n v="0"/>
    <n v="0"/>
    <n v="0"/>
    <n v="0"/>
    <m/>
    <n v="0"/>
    <n v="0"/>
    <n v="0"/>
    <x v="1"/>
    <x v="0"/>
  </r>
  <r>
    <x v="8"/>
    <n v="0"/>
    <n v="0"/>
    <n v="0"/>
    <n v="0"/>
    <m/>
    <n v="0"/>
    <n v="0"/>
    <n v="0"/>
    <x v="1"/>
    <x v="0"/>
  </r>
  <r>
    <x v="9"/>
    <n v="0"/>
    <n v="0"/>
    <n v="0"/>
    <n v="0"/>
    <m/>
    <n v="0"/>
    <n v="0"/>
    <n v="0"/>
    <x v="1"/>
    <x v="0"/>
  </r>
  <r>
    <x v="10"/>
    <n v="0"/>
    <n v="0"/>
    <n v="0"/>
    <n v="0"/>
    <m/>
    <n v="0"/>
    <n v="0"/>
    <n v="0"/>
    <x v="1"/>
    <x v="0"/>
  </r>
  <r>
    <x v="11"/>
    <n v="0"/>
    <n v="0"/>
    <n v="0"/>
    <n v="0"/>
    <m/>
    <n v="0"/>
    <n v="0"/>
    <n v="0"/>
    <x v="1"/>
    <x v="0"/>
  </r>
  <r>
    <x v="12"/>
    <n v="0"/>
    <n v="0"/>
    <n v="0"/>
    <n v="0"/>
    <m/>
    <n v="0"/>
    <n v="0"/>
    <n v="0"/>
    <x v="1"/>
    <x v="0"/>
  </r>
  <r>
    <x v="13"/>
    <n v="0"/>
    <n v="0"/>
    <n v="0"/>
    <n v="0"/>
    <m/>
    <n v="0"/>
    <n v="0"/>
    <n v="0"/>
    <x v="1"/>
    <x v="0"/>
  </r>
  <r>
    <x v="14"/>
    <n v="0"/>
    <n v="0"/>
    <n v="0"/>
    <n v="0"/>
    <m/>
    <n v="0"/>
    <n v="0"/>
    <n v="0"/>
    <x v="1"/>
    <x v="0"/>
  </r>
  <r>
    <x v="15"/>
    <n v="0"/>
    <n v="0"/>
    <n v="0"/>
    <n v="0"/>
    <m/>
    <n v="0"/>
    <n v="0"/>
    <n v="0"/>
    <x v="1"/>
    <x v="0"/>
  </r>
  <r>
    <x v="16"/>
    <n v="0"/>
    <n v="0"/>
    <n v="0"/>
    <n v="0"/>
    <m/>
    <n v="0"/>
    <n v="0"/>
    <n v="0"/>
    <x v="1"/>
    <x v="0"/>
  </r>
  <r>
    <x v="17"/>
    <n v="0"/>
    <n v="0"/>
    <n v="0"/>
    <n v="0"/>
    <m/>
    <n v="0"/>
    <n v="0"/>
    <n v="0"/>
    <x v="1"/>
    <x v="0"/>
  </r>
  <r>
    <x v="18"/>
    <n v="0"/>
    <n v="0"/>
    <n v="0"/>
    <n v="0"/>
    <m/>
    <n v="0"/>
    <n v="0"/>
    <n v="0"/>
    <x v="1"/>
    <x v="0"/>
  </r>
  <r>
    <x v="19"/>
    <n v="0"/>
    <n v="0"/>
    <n v="0"/>
    <n v="0"/>
    <m/>
    <n v="0"/>
    <n v="0"/>
    <n v="0"/>
    <x v="1"/>
    <x v="0"/>
  </r>
  <r>
    <x v="20"/>
    <n v="0"/>
    <n v="0"/>
    <n v="0"/>
    <n v="0"/>
    <m/>
    <n v="0"/>
    <n v="0"/>
    <n v="0"/>
    <x v="1"/>
    <x v="0"/>
  </r>
  <r>
    <x v="21"/>
    <n v="0"/>
    <n v="0"/>
    <n v="0"/>
    <n v="0"/>
    <m/>
    <n v="0"/>
    <n v="0"/>
    <n v="0"/>
    <x v="1"/>
    <x v="0"/>
  </r>
  <r>
    <x v="22"/>
    <n v="0"/>
    <n v="0"/>
    <n v="0"/>
    <n v="0"/>
    <m/>
    <n v="0"/>
    <n v="0"/>
    <n v="0"/>
    <x v="1"/>
    <x v="0"/>
  </r>
  <r>
    <x v="23"/>
    <n v="0"/>
    <n v="0"/>
    <n v="0"/>
    <n v="0"/>
    <m/>
    <n v="0"/>
    <n v="0"/>
    <n v="0"/>
    <x v="1"/>
    <x v="0"/>
  </r>
  <r>
    <x v="24"/>
    <n v="0"/>
    <n v="0"/>
    <n v="0"/>
    <n v="0"/>
    <m/>
    <n v="0"/>
    <n v="0"/>
    <n v="0"/>
    <x v="1"/>
    <x v="0"/>
  </r>
  <r>
    <x v="25"/>
    <n v="0"/>
    <n v="0"/>
    <n v="0"/>
    <n v="0"/>
    <m/>
    <n v="0"/>
    <n v="0"/>
    <n v="0"/>
    <x v="1"/>
    <x v="0"/>
  </r>
  <r>
    <x v="26"/>
    <n v="0"/>
    <n v="0"/>
    <n v="0"/>
    <n v="0"/>
    <m/>
    <n v="0"/>
    <n v="0"/>
    <n v="0"/>
    <x v="1"/>
    <x v="0"/>
  </r>
  <r>
    <x v="27"/>
    <n v="0"/>
    <n v="0"/>
    <n v="0"/>
    <n v="0"/>
    <m/>
    <n v="0"/>
    <n v="0"/>
    <n v="0"/>
    <x v="1"/>
    <x v="0"/>
  </r>
  <r>
    <x v="28"/>
    <n v="0"/>
    <n v="0"/>
    <n v="0"/>
    <n v="0"/>
    <m/>
    <n v="0"/>
    <n v="0"/>
    <n v="0"/>
    <x v="1"/>
    <x v="0"/>
  </r>
  <r>
    <x v="29"/>
    <n v="0"/>
    <n v="0"/>
    <n v="0"/>
    <n v="0"/>
    <m/>
    <n v="0"/>
    <n v="0"/>
    <n v="0"/>
    <x v="1"/>
    <x v="0"/>
  </r>
  <r>
    <x v="30"/>
    <n v="0"/>
    <n v="0"/>
    <n v="0"/>
    <n v="0"/>
    <m/>
    <n v="0"/>
    <n v="0"/>
    <n v="0"/>
    <x v="1"/>
    <x v="0"/>
  </r>
  <r>
    <x v="31"/>
    <n v="0"/>
    <n v="0"/>
    <n v="0"/>
    <n v="0"/>
    <m/>
    <n v="0"/>
    <n v="0"/>
    <n v="0"/>
    <x v="1"/>
    <x v="0"/>
  </r>
  <r>
    <x v="0"/>
    <n v="0"/>
    <n v="0"/>
    <n v="0"/>
    <n v="0"/>
    <m/>
    <n v="0"/>
    <n v="0"/>
    <n v="0"/>
    <x v="1"/>
    <x v="1"/>
  </r>
  <r>
    <x v="1"/>
    <n v="0"/>
    <n v="0"/>
    <n v="0"/>
    <n v="0"/>
    <m/>
    <n v="0"/>
    <n v="0"/>
    <n v="0"/>
    <x v="1"/>
    <x v="1"/>
  </r>
  <r>
    <x v="2"/>
    <n v="0"/>
    <n v="0"/>
    <n v="0"/>
    <n v="0"/>
    <m/>
    <n v="0"/>
    <n v="0"/>
    <n v="0"/>
    <x v="1"/>
    <x v="1"/>
  </r>
  <r>
    <x v="3"/>
    <n v="0"/>
    <n v="0"/>
    <n v="0"/>
    <n v="0"/>
    <m/>
    <n v="0"/>
    <n v="0"/>
    <n v="0"/>
    <x v="1"/>
    <x v="1"/>
  </r>
  <r>
    <x v="4"/>
    <n v="0"/>
    <n v="0"/>
    <n v="0"/>
    <n v="0"/>
    <m/>
    <n v="0"/>
    <n v="0"/>
    <n v="0"/>
    <x v="1"/>
    <x v="1"/>
  </r>
  <r>
    <x v="5"/>
    <n v="0"/>
    <n v="0"/>
    <n v="0"/>
    <n v="0"/>
    <m/>
    <n v="0"/>
    <n v="0"/>
    <n v="0"/>
    <x v="1"/>
    <x v="1"/>
  </r>
  <r>
    <x v="6"/>
    <n v="0"/>
    <n v="0"/>
    <n v="0"/>
    <n v="0"/>
    <m/>
    <n v="0"/>
    <n v="0"/>
    <n v="0"/>
    <x v="1"/>
    <x v="1"/>
  </r>
  <r>
    <x v="7"/>
    <n v="0"/>
    <n v="0"/>
    <n v="0"/>
    <n v="0"/>
    <m/>
    <n v="0"/>
    <n v="0"/>
    <n v="0"/>
    <x v="1"/>
    <x v="1"/>
  </r>
  <r>
    <x v="8"/>
    <n v="0"/>
    <n v="0"/>
    <n v="0"/>
    <n v="0"/>
    <m/>
    <n v="0"/>
    <n v="0"/>
    <n v="0"/>
    <x v="1"/>
    <x v="1"/>
  </r>
  <r>
    <x v="9"/>
    <n v="0"/>
    <n v="0"/>
    <n v="0"/>
    <n v="0"/>
    <m/>
    <n v="0"/>
    <n v="0"/>
    <n v="0"/>
    <x v="1"/>
    <x v="1"/>
  </r>
  <r>
    <x v="10"/>
    <n v="0"/>
    <n v="0"/>
    <n v="0"/>
    <n v="0"/>
    <m/>
    <n v="0"/>
    <n v="0"/>
    <n v="0"/>
    <x v="1"/>
    <x v="1"/>
  </r>
  <r>
    <x v="11"/>
    <n v="0"/>
    <n v="0"/>
    <n v="0"/>
    <n v="0"/>
    <m/>
    <n v="0"/>
    <n v="0"/>
    <n v="0"/>
    <x v="1"/>
    <x v="1"/>
  </r>
  <r>
    <x v="12"/>
    <n v="0"/>
    <n v="0"/>
    <n v="0"/>
    <n v="0"/>
    <m/>
    <n v="0"/>
    <n v="0"/>
    <n v="0"/>
    <x v="1"/>
    <x v="1"/>
  </r>
  <r>
    <x v="13"/>
    <n v="0"/>
    <n v="0"/>
    <n v="0"/>
    <n v="0"/>
    <m/>
    <n v="0"/>
    <n v="0"/>
    <n v="0"/>
    <x v="1"/>
    <x v="1"/>
  </r>
  <r>
    <x v="14"/>
    <n v="0"/>
    <n v="0"/>
    <n v="0"/>
    <n v="0"/>
    <m/>
    <n v="0"/>
    <n v="0"/>
    <n v="0"/>
    <x v="1"/>
    <x v="1"/>
  </r>
  <r>
    <x v="15"/>
    <n v="0"/>
    <n v="0"/>
    <n v="0"/>
    <n v="0"/>
    <m/>
    <n v="0"/>
    <n v="0"/>
    <n v="0"/>
    <x v="1"/>
    <x v="1"/>
  </r>
  <r>
    <x v="16"/>
    <n v="0"/>
    <n v="0"/>
    <n v="0"/>
    <n v="0"/>
    <m/>
    <n v="0"/>
    <n v="0"/>
    <n v="0"/>
    <x v="1"/>
    <x v="1"/>
  </r>
  <r>
    <x v="17"/>
    <n v="0"/>
    <n v="0"/>
    <n v="0"/>
    <n v="0"/>
    <m/>
    <n v="0"/>
    <n v="0"/>
    <n v="0"/>
    <x v="1"/>
    <x v="1"/>
  </r>
  <r>
    <x v="18"/>
    <n v="0"/>
    <n v="0"/>
    <n v="0"/>
    <n v="0"/>
    <m/>
    <n v="0"/>
    <n v="0"/>
    <n v="0"/>
    <x v="1"/>
    <x v="1"/>
  </r>
  <r>
    <x v="19"/>
    <n v="0"/>
    <n v="0"/>
    <n v="0"/>
    <n v="0"/>
    <m/>
    <n v="0"/>
    <n v="0"/>
    <n v="0"/>
    <x v="1"/>
    <x v="1"/>
  </r>
  <r>
    <x v="20"/>
    <n v="0"/>
    <n v="0"/>
    <n v="0"/>
    <n v="0"/>
    <m/>
    <n v="0"/>
    <n v="0"/>
    <n v="0"/>
    <x v="1"/>
    <x v="1"/>
  </r>
  <r>
    <x v="21"/>
    <n v="0"/>
    <n v="0"/>
    <n v="0"/>
    <n v="0"/>
    <m/>
    <n v="0"/>
    <n v="0"/>
    <n v="0"/>
    <x v="1"/>
    <x v="1"/>
  </r>
  <r>
    <x v="22"/>
    <n v="0"/>
    <n v="0"/>
    <n v="0"/>
    <n v="0"/>
    <m/>
    <n v="0"/>
    <n v="0"/>
    <n v="0"/>
    <x v="1"/>
    <x v="1"/>
  </r>
  <r>
    <x v="23"/>
    <n v="0"/>
    <n v="0"/>
    <n v="0"/>
    <n v="0"/>
    <m/>
    <n v="0"/>
    <n v="0"/>
    <n v="0"/>
    <x v="1"/>
    <x v="1"/>
  </r>
  <r>
    <x v="24"/>
    <n v="0"/>
    <n v="0"/>
    <n v="0"/>
    <n v="0"/>
    <m/>
    <n v="0"/>
    <n v="0"/>
    <n v="0"/>
    <x v="1"/>
    <x v="1"/>
  </r>
  <r>
    <x v="25"/>
    <n v="0"/>
    <n v="0"/>
    <n v="0"/>
    <n v="0"/>
    <m/>
    <n v="0"/>
    <n v="0"/>
    <n v="0"/>
    <x v="1"/>
    <x v="1"/>
  </r>
  <r>
    <x v="26"/>
    <n v="0"/>
    <n v="0"/>
    <n v="0"/>
    <n v="0"/>
    <m/>
    <n v="0"/>
    <n v="0"/>
    <n v="0"/>
    <x v="1"/>
    <x v="1"/>
  </r>
  <r>
    <x v="27"/>
    <n v="0"/>
    <n v="0"/>
    <n v="0"/>
    <n v="0"/>
    <m/>
    <n v="0"/>
    <n v="0"/>
    <n v="0"/>
    <x v="1"/>
    <x v="1"/>
  </r>
  <r>
    <x v="28"/>
    <n v="0"/>
    <n v="0"/>
    <n v="0"/>
    <n v="0"/>
    <m/>
    <n v="0"/>
    <n v="0"/>
    <n v="0"/>
    <x v="1"/>
    <x v="1"/>
  </r>
  <r>
    <x v="29"/>
    <n v="0"/>
    <n v="0"/>
    <n v="0"/>
    <n v="0"/>
    <m/>
    <n v="0"/>
    <n v="0"/>
    <n v="0"/>
    <x v="1"/>
    <x v="1"/>
  </r>
  <r>
    <x v="30"/>
    <n v="0"/>
    <n v="0"/>
    <n v="0"/>
    <n v="0"/>
    <m/>
    <n v="0"/>
    <n v="0"/>
    <n v="0"/>
    <x v="1"/>
    <x v="1"/>
  </r>
  <r>
    <x v="31"/>
    <n v="0"/>
    <n v="0"/>
    <n v="0"/>
    <n v="0"/>
    <m/>
    <n v="0"/>
    <n v="0"/>
    <n v="0"/>
    <x v="1"/>
    <x v="1"/>
  </r>
  <r>
    <x v="0"/>
    <n v="0"/>
    <n v="0"/>
    <n v="0"/>
    <n v="0"/>
    <m/>
    <n v="0"/>
    <n v="0"/>
    <n v="0"/>
    <x v="1"/>
    <x v="2"/>
  </r>
  <r>
    <x v="1"/>
    <n v="0"/>
    <n v="0"/>
    <n v="0"/>
    <n v="0"/>
    <m/>
    <n v="0"/>
    <n v="0"/>
    <n v="0"/>
    <x v="1"/>
    <x v="2"/>
  </r>
  <r>
    <x v="2"/>
    <n v="0"/>
    <n v="0"/>
    <n v="0"/>
    <n v="0"/>
    <m/>
    <n v="0"/>
    <n v="0"/>
    <n v="0"/>
    <x v="1"/>
    <x v="2"/>
  </r>
  <r>
    <x v="3"/>
    <n v="0"/>
    <n v="0"/>
    <n v="0"/>
    <n v="0"/>
    <m/>
    <n v="0"/>
    <n v="0"/>
    <n v="0"/>
    <x v="1"/>
    <x v="2"/>
  </r>
  <r>
    <x v="4"/>
    <n v="0"/>
    <n v="0"/>
    <n v="0"/>
    <n v="0"/>
    <m/>
    <n v="0"/>
    <n v="0"/>
    <n v="0"/>
    <x v="1"/>
    <x v="2"/>
  </r>
  <r>
    <x v="5"/>
    <n v="0"/>
    <n v="0"/>
    <n v="0"/>
    <n v="0"/>
    <m/>
    <n v="0"/>
    <n v="0"/>
    <n v="0"/>
    <x v="1"/>
    <x v="2"/>
  </r>
  <r>
    <x v="6"/>
    <n v="0"/>
    <n v="0"/>
    <n v="0"/>
    <n v="0"/>
    <m/>
    <n v="0"/>
    <n v="0"/>
    <n v="0"/>
    <x v="1"/>
    <x v="2"/>
  </r>
  <r>
    <x v="7"/>
    <n v="0"/>
    <n v="0"/>
    <n v="0"/>
    <n v="0"/>
    <m/>
    <n v="0"/>
    <n v="0"/>
    <n v="0"/>
    <x v="1"/>
    <x v="2"/>
  </r>
  <r>
    <x v="8"/>
    <n v="0"/>
    <n v="0"/>
    <n v="0"/>
    <n v="0"/>
    <m/>
    <n v="0"/>
    <n v="0"/>
    <n v="0"/>
    <x v="1"/>
    <x v="2"/>
  </r>
  <r>
    <x v="9"/>
    <n v="0"/>
    <n v="0"/>
    <n v="0"/>
    <n v="0"/>
    <m/>
    <n v="0"/>
    <n v="0"/>
    <n v="0"/>
    <x v="1"/>
    <x v="2"/>
  </r>
  <r>
    <x v="10"/>
    <n v="0"/>
    <n v="0"/>
    <n v="0"/>
    <n v="0"/>
    <m/>
    <n v="0"/>
    <n v="0"/>
    <n v="0"/>
    <x v="1"/>
    <x v="2"/>
  </r>
  <r>
    <x v="11"/>
    <n v="0"/>
    <n v="0"/>
    <n v="0"/>
    <n v="0"/>
    <m/>
    <n v="0"/>
    <n v="0"/>
    <n v="0"/>
    <x v="1"/>
    <x v="2"/>
  </r>
  <r>
    <x v="12"/>
    <n v="0"/>
    <n v="0"/>
    <n v="0"/>
    <n v="0"/>
    <m/>
    <n v="0"/>
    <n v="0"/>
    <n v="0"/>
    <x v="1"/>
    <x v="2"/>
  </r>
  <r>
    <x v="13"/>
    <n v="0"/>
    <n v="0"/>
    <n v="0"/>
    <n v="0"/>
    <m/>
    <n v="0"/>
    <n v="0"/>
    <n v="0"/>
    <x v="1"/>
    <x v="2"/>
  </r>
  <r>
    <x v="14"/>
    <n v="0"/>
    <n v="0"/>
    <n v="0"/>
    <n v="0"/>
    <m/>
    <n v="0"/>
    <n v="0"/>
    <n v="0"/>
    <x v="1"/>
    <x v="2"/>
  </r>
  <r>
    <x v="15"/>
    <n v="0"/>
    <n v="0"/>
    <n v="0"/>
    <n v="0"/>
    <m/>
    <n v="0"/>
    <n v="0"/>
    <n v="0"/>
    <x v="1"/>
    <x v="2"/>
  </r>
  <r>
    <x v="16"/>
    <n v="0"/>
    <n v="0"/>
    <n v="0"/>
    <n v="0"/>
    <m/>
    <n v="0"/>
    <n v="0"/>
    <n v="0"/>
    <x v="1"/>
    <x v="2"/>
  </r>
  <r>
    <x v="17"/>
    <n v="0"/>
    <n v="0"/>
    <n v="0"/>
    <n v="0"/>
    <m/>
    <n v="0"/>
    <n v="0"/>
    <n v="0"/>
    <x v="1"/>
    <x v="2"/>
  </r>
  <r>
    <x v="18"/>
    <n v="0"/>
    <n v="0"/>
    <n v="0"/>
    <n v="0"/>
    <m/>
    <n v="0"/>
    <n v="0"/>
    <n v="0"/>
    <x v="1"/>
    <x v="2"/>
  </r>
  <r>
    <x v="19"/>
    <n v="0"/>
    <n v="0"/>
    <n v="0"/>
    <n v="0"/>
    <m/>
    <n v="0"/>
    <n v="0"/>
    <n v="0"/>
    <x v="1"/>
    <x v="2"/>
  </r>
  <r>
    <x v="20"/>
    <n v="0"/>
    <n v="0"/>
    <n v="0"/>
    <n v="0"/>
    <m/>
    <n v="0"/>
    <n v="0"/>
    <n v="0"/>
    <x v="1"/>
    <x v="2"/>
  </r>
  <r>
    <x v="21"/>
    <n v="0"/>
    <n v="0"/>
    <n v="0"/>
    <n v="0"/>
    <m/>
    <n v="0"/>
    <n v="0"/>
    <n v="0"/>
    <x v="1"/>
    <x v="2"/>
  </r>
  <r>
    <x v="22"/>
    <n v="0"/>
    <n v="0"/>
    <n v="0"/>
    <n v="0"/>
    <m/>
    <n v="0"/>
    <n v="0"/>
    <n v="0"/>
    <x v="1"/>
    <x v="2"/>
  </r>
  <r>
    <x v="23"/>
    <n v="0"/>
    <n v="0"/>
    <n v="0"/>
    <n v="0"/>
    <m/>
    <n v="0"/>
    <n v="0"/>
    <n v="0"/>
    <x v="1"/>
    <x v="2"/>
  </r>
  <r>
    <x v="24"/>
    <n v="0"/>
    <n v="0"/>
    <n v="0"/>
    <n v="0"/>
    <m/>
    <n v="0"/>
    <n v="0"/>
    <n v="0"/>
    <x v="1"/>
    <x v="2"/>
  </r>
  <r>
    <x v="25"/>
    <n v="0"/>
    <n v="0"/>
    <n v="0"/>
    <n v="0"/>
    <m/>
    <n v="0"/>
    <n v="0"/>
    <n v="0"/>
    <x v="1"/>
    <x v="2"/>
  </r>
  <r>
    <x v="26"/>
    <n v="0"/>
    <n v="0"/>
    <n v="0"/>
    <n v="0"/>
    <m/>
    <n v="0"/>
    <n v="0"/>
    <n v="0"/>
    <x v="1"/>
    <x v="2"/>
  </r>
  <r>
    <x v="27"/>
    <n v="0"/>
    <n v="0"/>
    <n v="0"/>
    <n v="0"/>
    <m/>
    <n v="0"/>
    <n v="0"/>
    <n v="0"/>
    <x v="1"/>
    <x v="2"/>
  </r>
  <r>
    <x v="28"/>
    <n v="0"/>
    <n v="0"/>
    <n v="0"/>
    <n v="0"/>
    <m/>
    <n v="0"/>
    <n v="0"/>
    <n v="0"/>
    <x v="1"/>
    <x v="2"/>
  </r>
  <r>
    <x v="29"/>
    <n v="0"/>
    <n v="0"/>
    <n v="0"/>
    <n v="0"/>
    <m/>
    <n v="0"/>
    <n v="0"/>
    <n v="0"/>
    <x v="1"/>
    <x v="2"/>
  </r>
  <r>
    <x v="30"/>
    <n v="0"/>
    <n v="0"/>
    <n v="0"/>
    <n v="0"/>
    <m/>
    <n v="0"/>
    <n v="0"/>
    <n v="0"/>
    <x v="1"/>
    <x v="2"/>
  </r>
  <r>
    <x v="31"/>
    <n v="0"/>
    <n v="0"/>
    <n v="0"/>
    <n v="0"/>
    <m/>
    <n v="0"/>
    <n v="0"/>
    <n v="0"/>
    <x v="1"/>
    <x v="2"/>
  </r>
  <r>
    <x v="0"/>
    <n v="62753.041062574499"/>
    <n v="360.87757823541699"/>
    <n v="4"/>
    <n v="360.87757823541699"/>
    <n v="69.415665042459338"/>
    <n v="1E-3"/>
    <n v="851.8684972410399"/>
    <n v="490.99091900562291"/>
    <x v="1"/>
    <x v="3"/>
  </r>
  <r>
    <x v="1"/>
    <n v="0"/>
    <n v="0"/>
    <n v="0"/>
    <n v="0"/>
    <m/>
    <n v="0"/>
    <n v="0"/>
    <n v="0"/>
    <x v="1"/>
    <x v="3"/>
  </r>
  <r>
    <x v="2"/>
    <n v="0"/>
    <n v="0"/>
    <n v="0"/>
    <n v="0"/>
    <m/>
    <n v="0"/>
    <n v="0"/>
    <n v="0"/>
    <x v="1"/>
    <x v="3"/>
  </r>
  <r>
    <x v="3"/>
    <n v="11963.425070932575"/>
    <n v="248.79028019450328"/>
    <n v="8"/>
    <n v="248.79028019450328"/>
    <n v="43.963712355887992"/>
    <n v="34.410491612429666"/>
    <n v="463.1700687765769"/>
    <n v="214.37978858207362"/>
    <x v="1"/>
    <x v="3"/>
  </r>
  <r>
    <x v="4"/>
    <n v="0"/>
    <n v="0"/>
    <n v="0"/>
    <n v="0"/>
    <m/>
    <n v="0"/>
    <n v="0"/>
    <n v="0"/>
    <x v="1"/>
    <x v="3"/>
  </r>
  <r>
    <x v="5"/>
    <n v="0"/>
    <n v="0"/>
    <n v="0"/>
    <n v="0"/>
    <m/>
    <n v="0"/>
    <n v="0"/>
    <n v="0"/>
    <x v="1"/>
    <x v="3"/>
  </r>
  <r>
    <x v="6"/>
    <n v="0"/>
    <n v="0"/>
    <n v="0"/>
    <n v="0"/>
    <m/>
    <n v="0"/>
    <n v="0"/>
    <n v="0"/>
    <x v="1"/>
    <x v="3"/>
  </r>
  <r>
    <x v="7"/>
    <n v="0"/>
    <n v="0"/>
    <n v="0"/>
    <n v="0"/>
    <m/>
    <n v="0"/>
    <n v="0"/>
    <n v="0"/>
    <x v="1"/>
    <x v="3"/>
  </r>
  <r>
    <x v="8"/>
    <n v="0"/>
    <n v="0"/>
    <n v="0"/>
    <n v="0"/>
    <m/>
    <n v="0"/>
    <n v="0"/>
    <n v="0"/>
    <x v="1"/>
    <x v="3"/>
  </r>
  <r>
    <x v="9"/>
    <n v="5229.6294483580359"/>
    <n v="151.57344675725136"/>
    <n v="5"/>
    <n v="151.57344675725136"/>
    <n v="47.710320306763684"/>
    <n v="9.8337399393937517"/>
    <n v="293.31315357510897"/>
    <n v="141.73970681785761"/>
    <x v="1"/>
    <x v="3"/>
  </r>
  <r>
    <x v="10"/>
    <n v="0"/>
    <n v="0"/>
    <n v="0"/>
    <n v="0"/>
    <m/>
    <n v="0"/>
    <n v="0"/>
    <n v="0"/>
    <x v="1"/>
    <x v="3"/>
  </r>
  <r>
    <x v="11"/>
    <n v="222.73001871088371"/>
    <n v="15.301976041578238"/>
    <n v="1"/>
    <n v="15.301976041578238"/>
    <n v="97.53081629891021"/>
    <n v="1E-3"/>
    <n v="44.553294642279482"/>
    <n v="29.251318600701246"/>
    <x v="1"/>
    <x v="3"/>
  </r>
  <r>
    <x v="12"/>
    <n v="0"/>
    <n v="0"/>
    <n v="0"/>
    <n v="0"/>
    <m/>
    <n v="0"/>
    <n v="0"/>
    <n v="0"/>
    <x v="1"/>
    <x v="3"/>
  </r>
  <r>
    <x v="13"/>
    <n v="0"/>
    <n v="0"/>
    <n v="0"/>
    <n v="0"/>
    <m/>
    <n v="0"/>
    <n v="0"/>
    <n v="0"/>
    <x v="1"/>
    <x v="3"/>
  </r>
  <r>
    <x v="14"/>
    <n v="0"/>
    <n v="0"/>
    <n v="0"/>
    <n v="0"/>
    <m/>
    <n v="0"/>
    <n v="0"/>
    <n v="0"/>
    <x v="1"/>
    <x v="3"/>
  </r>
  <r>
    <x v="15"/>
    <n v="982.06725228841754"/>
    <n v="52.613399895843145"/>
    <n v="3"/>
    <n v="52.613399895843145"/>
    <n v="59.562682375655228"/>
    <n v="1E-3"/>
    <n v="114.03578633915211"/>
    <n v="61.422386443308966"/>
    <x v="1"/>
    <x v="3"/>
  </r>
  <r>
    <x v="16"/>
    <n v="0"/>
    <n v="0"/>
    <n v="0"/>
    <n v="0"/>
    <m/>
    <n v="0"/>
    <n v="0"/>
    <n v="0"/>
    <x v="1"/>
    <x v="3"/>
  </r>
  <r>
    <x v="17"/>
    <n v="0"/>
    <n v="0"/>
    <n v="0"/>
    <n v="0"/>
    <m/>
    <n v="0"/>
    <n v="0"/>
    <n v="0"/>
    <x v="1"/>
    <x v="3"/>
  </r>
  <r>
    <x v="18"/>
    <n v="0"/>
    <n v="0"/>
    <n v="0"/>
    <n v="0"/>
    <m/>
    <n v="0"/>
    <n v="0"/>
    <n v="0"/>
    <x v="1"/>
    <x v="3"/>
  </r>
  <r>
    <x v="19"/>
    <n v="1783.0179048708619"/>
    <n v="43.108923358769637"/>
    <n v="1"/>
    <n v="43.108923358769637"/>
    <n v="97.951406310855859"/>
    <n v="1E-3"/>
    <n v="125.87148484252208"/>
    <n v="82.762561483752435"/>
    <x v="1"/>
    <x v="3"/>
  </r>
  <r>
    <x v="20"/>
    <n v="84.52982206917055"/>
    <n v="9.7771859050877605"/>
    <n v="1"/>
    <n v="9.7771859050877605"/>
    <n v="94.035341132916813"/>
    <n v="1E-3"/>
    <n v="27.797445738423285"/>
    <n v="18.020259833335523"/>
    <x v="1"/>
    <x v="3"/>
  </r>
  <r>
    <x v="21"/>
    <n v="241.29739805706075"/>
    <n v="16.019803278633329"/>
    <n v="1"/>
    <n v="16.019803278633329"/>
    <n v="96.965924108663117"/>
    <n v="1E-3"/>
    <n v="46.465953846086094"/>
    <n v="30.446150567452769"/>
    <x v="1"/>
    <x v="3"/>
  </r>
  <r>
    <x v="22"/>
    <n v="0"/>
    <n v="0"/>
    <n v="0"/>
    <n v="0"/>
    <m/>
    <n v="0"/>
    <n v="0"/>
    <n v="0"/>
    <x v="1"/>
    <x v="3"/>
  </r>
  <r>
    <x v="23"/>
    <n v="15640.858933541094"/>
    <n v="151.13372207326069"/>
    <n v="2"/>
    <n v="151.13372207326069"/>
    <n v="82.750175096815966"/>
    <n v="1E-3"/>
    <n v="396.25802457933912"/>
    <n v="245.12430250607846"/>
    <x v="1"/>
    <x v="3"/>
  </r>
  <r>
    <x v="24"/>
    <n v="0"/>
    <n v="0"/>
    <n v="0"/>
    <n v="0"/>
    <m/>
    <n v="0"/>
    <n v="0"/>
    <n v="0"/>
    <x v="1"/>
    <x v="3"/>
  </r>
  <r>
    <x v="25"/>
    <n v="82.934000524408475"/>
    <n v="11.833278176141217"/>
    <n v="2"/>
    <n v="11.833278176141217"/>
    <n v="76.959322103589741"/>
    <n v="1E-3"/>
    <n v="29.682627083442224"/>
    <n v="17.849348907301007"/>
    <x v="1"/>
    <x v="3"/>
  </r>
  <r>
    <x v="26"/>
    <n v="0"/>
    <n v="0"/>
    <n v="0"/>
    <n v="0"/>
    <m/>
    <n v="0"/>
    <n v="0"/>
    <n v="0"/>
    <x v="1"/>
    <x v="3"/>
  </r>
  <r>
    <x v="27"/>
    <n v="0"/>
    <n v="0"/>
    <n v="0"/>
    <n v="0"/>
    <m/>
    <n v="0"/>
    <n v="0"/>
    <n v="0"/>
    <x v="1"/>
    <x v="3"/>
  </r>
  <r>
    <x v="28"/>
    <n v="0"/>
    <n v="0"/>
    <n v="0"/>
    <n v="0"/>
    <m/>
    <n v="0"/>
    <n v="0"/>
    <n v="0"/>
    <x v="1"/>
    <x v="3"/>
  </r>
  <r>
    <x v="29"/>
    <n v="0"/>
    <n v="0"/>
    <n v="0"/>
    <n v="0"/>
    <m/>
    <n v="0"/>
    <n v="0"/>
    <n v="0"/>
    <x v="1"/>
    <x v="3"/>
  </r>
  <r>
    <x v="30"/>
    <n v="0"/>
    <n v="0"/>
    <n v="0"/>
    <n v="0"/>
    <m/>
    <n v="0"/>
    <n v="0"/>
    <n v="0"/>
    <x v="1"/>
    <x v="3"/>
  </r>
  <r>
    <x v="31"/>
    <n v="0"/>
    <n v="0"/>
    <n v="0"/>
    <n v="0"/>
    <m/>
    <n v="0"/>
    <n v="0"/>
    <n v="0"/>
    <x v="1"/>
    <x v="3"/>
  </r>
  <r>
    <x v="0"/>
    <n v="78224.448621591102"/>
    <n v="669.87281027567121"/>
    <n v="16"/>
    <n v="669.87281027567121"/>
    <n v="41.75215584538666"/>
    <n v="121.68758443981903"/>
    <n v="1218.0580361115235"/>
    <n v="548.18522583585218"/>
    <x v="1"/>
    <x v="4"/>
  </r>
  <r>
    <x v="1"/>
    <n v="0"/>
    <n v="0"/>
    <n v="0"/>
    <n v="0"/>
    <m/>
    <n v="0"/>
    <n v="0"/>
    <n v="0"/>
    <x v="1"/>
    <x v="4"/>
  </r>
  <r>
    <x v="2"/>
    <n v="0"/>
    <n v="0"/>
    <n v="0"/>
    <n v="0"/>
    <m/>
    <n v="0"/>
    <n v="0"/>
    <n v="0"/>
    <x v="1"/>
    <x v="4"/>
  </r>
  <r>
    <x v="3"/>
    <n v="68435.19205791378"/>
    <n v="1142.2419143351849"/>
    <n v="32"/>
    <n v="1142.2419143351849"/>
    <n v="22.902434657305605"/>
    <n v="629.50354653959903"/>
    <n v="1654.9802821307708"/>
    <n v="512.73836779558587"/>
    <x v="1"/>
    <x v="4"/>
  </r>
  <r>
    <x v="4"/>
    <n v="1665.538675168599"/>
    <n v="65.114633597312377"/>
    <n v="3"/>
    <n v="65.114633597312377"/>
    <n v="62.675637464961028"/>
    <n v="1E-3"/>
    <n v="145.10421650988724"/>
    <n v="79.989582912574861"/>
    <x v="1"/>
    <x v="4"/>
  </r>
  <r>
    <x v="5"/>
    <n v="0"/>
    <n v="0"/>
    <n v="0"/>
    <n v="0"/>
    <m/>
    <n v="0"/>
    <n v="0"/>
    <n v="0"/>
    <x v="1"/>
    <x v="4"/>
  </r>
  <r>
    <x v="6"/>
    <n v="2304173.6554090618"/>
    <n v="1824.0392271889616"/>
    <n v="8"/>
    <n v="1824.0392271889616"/>
    <n v="83.219179497324077"/>
    <n v="1E-3"/>
    <n v="4799.2221651978925"/>
    <n v="2975.1829380089307"/>
    <x v="1"/>
    <x v="4"/>
  </r>
  <r>
    <x v="7"/>
    <n v="0"/>
    <n v="0"/>
    <n v="0"/>
    <n v="0"/>
    <m/>
    <n v="0"/>
    <n v="0"/>
    <n v="0"/>
    <x v="1"/>
    <x v="4"/>
  </r>
  <r>
    <x v="8"/>
    <n v="2154.3042100900802"/>
    <n v="107.44544872065941"/>
    <n v="5"/>
    <n v="107.44544872065941"/>
    <n v="43.198184115691177"/>
    <n v="16.473062506588647"/>
    <n v="198.41783493473019"/>
    <n v="90.972386214070767"/>
    <x v="1"/>
    <x v="4"/>
  </r>
  <r>
    <x v="9"/>
    <n v="23850.017467236834"/>
    <n v="836.41132956003605"/>
    <n v="31"/>
    <n v="836.41132956003605"/>
    <n v="18.463942704876636"/>
    <n v="533.71969257259457"/>
    <n v="1139.1029665474775"/>
    <n v="302.69163698744143"/>
    <x v="1"/>
    <x v="4"/>
  </r>
  <r>
    <x v="10"/>
    <n v="0"/>
    <n v="0"/>
    <n v="0"/>
    <n v="0"/>
    <m/>
    <n v="0"/>
    <n v="0"/>
    <n v="0"/>
    <x v="1"/>
    <x v="4"/>
  </r>
  <r>
    <x v="11"/>
    <n v="3184.6535732833131"/>
    <n v="181.28312073166671"/>
    <n v="10"/>
    <n v="181.28312073166671"/>
    <n v="31.129613566030677"/>
    <n v="70.674960241017672"/>
    <n v="291.89128122231574"/>
    <n v="110.60816049064904"/>
    <x v="1"/>
    <x v="4"/>
  </r>
  <r>
    <x v="12"/>
    <n v="0"/>
    <n v="0"/>
    <n v="0"/>
    <n v="0"/>
    <m/>
    <n v="0"/>
    <n v="0"/>
    <n v="0"/>
    <x v="1"/>
    <x v="4"/>
  </r>
  <r>
    <x v="13"/>
    <n v="0"/>
    <n v="0"/>
    <n v="0"/>
    <n v="0"/>
    <m/>
    <n v="0"/>
    <n v="0"/>
    <n v="0"/>
    <x v="1"/>
    <x v="4"/>
  </r>
  <r>
    <x v="14"/>
    <n v="953.8224421713652"/>
    <n v="68.633725852889441"/>
    <n v="5"/>
    <n v="68.633725852889441"/>
    <n v="44.998308895433766"/>
    <n v="8.1010545600618258"/>
    <n v="129.16639714571704"/>
    <n v="60.532671292827615"/>
    <x v="1"/>
    <x v="4"/>
  </r>
  <r>
    <x v="15"/>
    <n v="1116328.714915951"/>
    <n v="1598.9057104997432"/>
    <n v="32"/>
    <n v="1598.9057104997432"/>
    <n v="66.080480830020463"/>
    <n v="1E-3"/>
    <n v="3669.7722902728383"/>
    <n v="2070.8665797730951"/>
    <x v="1"/>
    <x v="4"/>
  </r>
  <r>
    <x v="16"/>
    <n v="2105.6663795059162"/>
    <n v="88.444067617905233"/>
    <n v="4"/>
    <n v="88.444067617905233"/>
    <n v="51.883118681985962"/>
    <n v="1E-3"/>
    <n v="178.38364713387767"/>
    <n v="89.939579515972426"/>
    <x v="1"/>
    <x v="4"/>
  </r>
  <r>
    <x v="17"/>
    <n v="0"/>
    <n v="0"/>
    <n v="0"/>
    <n v="0"/>
    <m/>
    <n v="0"/>
    <n v="0"/>
    <n v="0"/>
    <x v="1"/>
    <x v="4"/>
  </r>
  <r>
    <x v="18"/>
    <n v="575.26973608932917"/>
    <n v="24.691427343328353"/>
    <n v="1"/>
    <n v="24.691427343328353"/>
    <n v="97.138091734708695"/>
    <n v="1E-3"/>
    <n v="71.701598776335985"/>
    <n v="47.010171433007635"/>
    <x v="1"/>
    <x v="4"/>
  </r>
  <r>
    <x v="19"/>
    <n v="9418.5243489111435"/>
    <n v="268.6337703627176"/>
    <n v="11"/>
    <n v="268.6337703627176"/>
    <n v="36.126910638654422"/>
    <n v="78.417569320910843"/>
    <n v="458.84997140452435"/>
    <n v="190.21620104180676"/>
    <x v="1"/>
    <x v="4"/>
  </r>
  <r>
    <x v="20"/>
    <n v="394.80953954746025"/>
    <n v="20.431984361840904"/>
    <n v="1"/>
    <n v="20.431984361840904"/>
    <n v="97.248580617718019"/>
    <n v="1E-3"/>
    <n v="59.376821338332711"/>
    <n v="38.944836976491807"/>
    <x v="1"/>
    <x v="4"/>
  </r>
  <r>
    <x v="21"/>
    <n v="3004.5871302830096"/>
    <n v="129.62298001773755"/>
    <n v="7"/>
    <n v="129.62298001773755"/>
    <n v="42.287343129332854"/>
    <n v="22.187315921985771"/>
    <n v="237.05864411348932"/>
    <n v="107.43566409575178"/>
    <x v="1"/>
    <x v="4"/>
  </r>
  <r>
    <x v="22"/>
    <n v="352.1697075968205"/>
    <n v="19.273311400591293"/>
    <n v="1"/>
    <n v="19.273311400591293"/>
    <n v="97.368764645046298"/>
    <n v="1E-3"/>
    <n v="56.055034425810575"/>
    <n v="36.781723025219279"/>
    <x v="1"/>
    <x v="4"/>
  </r>
  <r>
    <x v="23"/>
    <n v="16822.069912172668"/>
    <n v="203.26439301584915"/>
    <n v="4"/>
    <n v="203.26439301584915"/>
    <n v="63.808481473822475"/>
    <n v="1E-3"/>
    <n v="457.47624123422491"/>
    <n v="254.21184821837576"/>
    <x v="1"/>
    <x v="4"/>
  </r>
  <r>
    <x v="24"/>
    <n v="7962.1021758768547"/>
    <n v="129.50562646513984"/>
    <n v="5"/>
    <n v="129.50562646513984"/>
    <n v="68.900954159640662"/>
    <n v="1E-3"/>
    <n v="304.3976266219467"/>
    <n v="174.89200015680686"/>
    <x v="1"/>
    <x v="4"/>
  </r>
  <r>
    <x v="25"/>
    <n v="569.13714043392883"/>
    <n v="24.462848645213345"/>
    <n v="1"/>
    <n v="24.462848645213345"/>
    <n v="97.521738656001773"/>
    <n v="1E-3"/>
    <n v="71.221775479465876"/>
    <n v="46.758926834252527"/>
    <x v="1"/>
    <x v="4"/>
  </r>
  <r>
    <x v="26"/>
    <n v="0"/>
    <n v="0"/>
    <n v="0"/>
    <n v="0"/>
    <m/>
    <n v="0"/>
    <n v="0"/>
    <n v="0"/>
    <x v="1"/>
    <x v="4"/>
  </r>
  <r>
    <x v="27"/>
    <n v="0"/>
    <n v="0"/>
    <n v="0"/>
    <n v="0"/>
    <m/>
    <n v="0"/>
    <n v="0"/>
    <n v="0"/>
    <x v="1"/>
    <x v="4"/>
  </r>
  <r>
    <x v="28"/>
    <n v="0"/>
    <n v="0"/>
    <n v="0"/>
    <n v="0"/>
    <m/>
    <n v="0"/>
    <n v="0"/>
    <n v="0"/>
    <x v="1"/>
    <x v="4"/>
  </r>
  <r>
    <x v="29"/>
    <n v="0"/>
    <n v="0"/>
    <n v="0"/>
    <n v="0"/>
    <m/>
    <n v="0"/>
    <n v="0"/>
    <n v="0"/>
    <x v="1"/>
    <x v="4"/>
  </r>
  <r>
    <x v="30"/>
    <n v="386.86600514977266"/>
    <n v="33.441521236597922"/>
    <n v="2"/>
    <n v="33.441521236597922"/>
    <n v="58.815833969955712"/>
    <n v="1E-3"/>
    <n v="71.992584067385962"/>
    <n v="38.551062830788034"/>
    <x v="1"/>
    <x v="4"/>
  </r>
  <r>
    <x v="31"/>
    <n v="0"/>
    <n v="0"/>
    <n v="0"/>
    <n v="0"/>
    <m/>
    <n v="0"/>
    <n v="0"/>
    <n v="0"/>
    <x v="1"/>
    <x v="4"/>
  </r>
  <r>
    <x v="0"/>
    <n v="82758.404404688001"/>
    <n v="979.61152554733553"/>
    <n v="31"/>
    <n v="979.61152554733553"/>
    <n v="29.36649860414801"/>
    <n v="415.76341979451013"/>
    <n v="1543.4596313001609"/>
    <n v="563.8481057528254"/>
    <x v="1"/>
    <x v="5"/>
  </r>
  <r>
    <x v="1"/>
    <n v="0"/>
    <n v="0"/>
    <n v="0"/>
    <n v="0"/>
    <m/>
    <n v="0"/>
    <n v="0"/>
    <n v="0"/>
    <x v="1"/>
    <x v="5"/>
  </r>
  <r>
    <x v="2"/>
    <n v="1927.9515286736228"/>
    <n v="69.959065476237981"/>
    <n v="3"/>
    <n v="69.959065476237981"/>
    <n v="62.763052287398615"/>
    <n v="1E-3"/>
    <n v="156.01961737170626"/>
    <n v="86.060551895468279"/>
    <x v="1"/>
    <x v="5"/>
  </r>
  <r>
    <x v="3"/>
    <n v="428059.29387412721"/>
    <n v="3477.2119046246385"/>
    <n v="64"/>
    <n v="3477.2119046246385"/>
    <n v="18.815718523736745"/>
    <n v="2194.8575919064851"/>
    <n v="4759.5662173427918"/>
    <n v="1282.3543127181533"/>
    <x v="1"/>
    <x v="5"/>
  </r>
  <r>
    <x v="4"/>
    <n v="1013.9363947344898"/>
    <n v="45.550671735237252"/>
    <n v="2"/>
    <n v="45.550671735237252"/>
    <n v="69.905375061861449"/>
    <n v="1E-3"/>
    <n v="107.9617128578785"/>
    <n v="62.411041122641237"/>
    <x v="1"/>
    <x v="5"/>
  </r>
  <r>
    <x v="5"/>
    <n v="11764.192578318074"/>
    <n v="124.34975472276335"/>
    <n v="2"/>
    <n v="124.34975472276335"/>
    <n v="87.224026223975841"/>
    <n v="1E-3"/>
    <n v="336.93696555367558"/>
    <n v="212.5872108309122"/>
    <x v="1"/>
    <x v="5"/>
  </r>
  <r>
    <x v="6"/>
    <n v="255709.47758660829"/>
    <n v="1653.2382516369169"/>
    <n v="25"/>
    <n v="1653.2382516369169"/>
    <n v="30.587076361109126"/>
    <n v="662.11084857678827"/>
    <n v="2644.3656546970456"/>
    <n v="991.12740306012859"/>
    <x v="1"/>
    <x v="5"/>
  </r>
  <r>
    <x v="7"/>
    <n v="7.6873559027196858"/>
    <n v="3.6968108544695504"/>
    <n v="1"/>
    <n v="3.6968108544695504"/>
    <n v="75"/>
    <n v="1E-3"/>
    <n v="9.1311228105397895"/>
    <n v="5.4343119560702391"/>
    <x v="1"/>
    <x v="5"/>
  </r>
  <r>
    <x v="8"/>
    <n v="3766.4407542838217"/>
    <n v="148.08380906763583"/>
    <n v="6"/>
    <n v="148.08380906763583"/>
    <n v="41.443649607897228"/>
    <n v="27.795992553839511"/>
    <n v="268.37162558143211"/>
    <n v="120.28781651379632"/>
    <x v="1"/>
    <x v="5"/>
  </r>
  <r>
    <x v="9"/>
    <n v="32539.419184152637"/>
    <n v="1373.8546675221519"/>
    <n v="56"/>
    <n v="1373.8546675221519"/>
    <n v="13.129981216519607"/>
    <n v="1020.2964223377965"/>
    <n v="1727.4129127065073"/>
    <n v="353.55824518435537"/>
    <x v="1"/>
    <x v="5"/>
  </r>
  <r>
    <x v="10"/>
    <n v="0"/>
    <n v="0"/>
    <n v="0"/>
    <n v="0"/>
    <m/>
    <n v="0"/>
    <n v="0"/>
    <n v="0"/>
    <x v="1"/>
    <x v="5"/>
  </r>
  <r>
    <x v="11"/>
    <n v="12506.380619324369"/>
    <n v="551.31831349908691"/>
    <n v="25"/>
    <n v="551.31831349908691"/>
    <n v="20.284457724943756"/>
    <n v="332.12773024516036"/>
    <n v="770.50889675301346"/>
    <n v="219.19058325392652"/>
    <x v="1"/>
    <x v="5"/>
  </r>
  <r>
    <x v="12"/>
    <n v="4.2080556229139692"/>
    <n v="2.4138223950415156"/>
    <n v="1"/>
    <n v="2.4138223950415156"/>
    <n v="84.983658559879729"/>
    <n v="1E-3"/>
    <n v="6.434477376631742"/>
    <n v="4.0206549815902264"/>
    <x v="1"/>
    <x v="5"/>
  </r>
  <r>
    <x v="13"/>
    <n v="142.53195757902745"/>
    <n v="12.264038950032898"/>
    <n v="1"/>
    <n v="12.264038950032898"/>
    <n v="97.347007096139919"/>
    <n v="1E-3"/>
    <n v="35.6638416892782"/>
    <n v="23.399802739245299"/>
    <x v="1"/>
    <x v="5"/>
  </r>
  <r>
    <x v="14"/>
    <n v="1540.7118154991699"/>
    <n v="89.049606290703949"/>
    <n v="5"/>
    <n v="89.049606290703949"/>
    <n v="44.078692424584155"/>
    <n v="12.115878248826178"/>
    <n v="165.98333433258171"/>
    <n v="76.933728041877771"/>
    <x v="1"/>
    <x v="5"/>
  </r>
  <r>
    <x v="15"/>
    <n v="61587.769971161186"/>
    <n v="1361.9514015185507"/>
    <n v="58"/>
    <n v="1361.9514015185507"/>
    <n v="18.221563069347493"/>
    <n v="875.54048765948369"/>
    <n v="1848.3623153776177"/>
    <n v="486.41091385906708"/>
    <x v="1"/>
    <x v="5"/>
  </r>
  <r>
    <x v="16"/>
    <n v="5896.4862531310109"/>
    <n v="200.53000352955104"/>
    <n v="8"/>
    <n v="200.53000352955104"/>
    <n v="38.292814130929401"/>
    <n v="50.024383734049422"/>
    <n v="351.03562332505265"/>
    <n v="150.50561979550162"/>
    <x v="1"/>
    <x v="5"/>
  </r>
  <r>
    <x v="17"/>
    <n v="319.23380395591238"/>
    <n v="18.369165261488469"/>
    <n v="1"/>
    <n v="18.369165261488469"/>
    <n v="97.266886657543182"/>
    <n v="1E-3"/>
    <n v="53.388710964952885"/>
    <n v="35.019545703464416"/>
    <x v="1"/>
    <x v="5"/>
  </r>
  <r>
    <x v="18"/>
    <n v="2334.6712665771356"/>
    <n v="73.47521717150633"/>
    <n v="3"/>
    <n v="73.47521717150633"/>
    <n v="65.761542400465473"/>
    <n v="1E-3"/>
    <n v="168.1793519158918"/>
    <n v="94.704134744385485"/>
    <x v="1"/>
    <x v="5"/>
  </r>
  <r>
    <x v="19"/>
    <n v="16898.746129422263"/>
    <n v="438.05385086652097"/>
    <n v="15"/>
    <n v="438.05385086652097"/>
    <n v="29.675615697534692"/>
    <n v="183.26330329697601"/>
    <n v="692.84439843606594"/>
    <n v="254.79054756954497"/>
    <x v="1"/>
    <x v="5"/>
  </r>
  <r>
    <x v="20"/>
    <n v="131.45015028454557"/>
    <n v="17.11007533390358"/>
    <n v="2"/>
    <n v="17.11007533390358"/>
    <n v="67.008303356495176"/>
    <n v="1E-3"/>
    <n v="39.581810855066834"/>
    <n v="22.471735521163254"/>
    <x v="1"/>
    <x v="5"/>
  </r>
  <r>
    <x v="21"/>
    <n v="49477.867455280299"/>
    <n v="701.49709034170166"/>
    <n v="18"/>
    <n v="701.49709034170166"/>
    <n v="31.708785812361711"/>
    <n v="265.52211902315821"/>
    <n v="1137.4720616602451"/>
    <n v="435.97497131854345"/>
    <x v="1"/>
    <x v="5"/>
  </r>
  <r>
    <x v="22"/>
    <n v="16714.080272081286"/>
    <n v="236.02745976723995"/>
    <n v="7"/>
    <n v="236.02745976723995"/>
    <n v="54.774536272501116"/>
    <n v="1E-3"/>
    <n v="489.42203503124881"/>
    <n v="253.39457526400886"/>
    <x v="1"/>
    <x v="5"/>
  </r>
  <r>
    <x v="23"/>
    <n v="17370.489295108757"/>
    <n v="229.32972848714337"/>
    <n v="5"/>
    <n v="229.32972848714337"/>
    <n v="57.470591773929272"/>
    <n v="1E-3"/>
    <n v="487.65214655435216"/>
    <n v="258.32241806720879"/>
    <x v="1"/>
    <x v="5"/>
  </r>
  <r>
    <x v="24"/>
    <n v="7554.473404659775"/>
    <n v="105.93860126491458"/>
    <n v="5"/>
    <n v="105.93860126491458"/>
    <n v="82.044196059292673"/>
    <n v="1E-3"/>
    <n v="276.29488976446186"/>
    <n v="170.35628849954728"/>
    <x v="1"/>
    <x v="5"/>
  </r>
  <r>
    <x v="25"/>
    <n v="1635.4158055731421"/>
    <n v="67.603361835861776"/>
    <n v="4"/>
    <n v="67.603361835861776"/>
    <n v="59.819916422017386"/>
    <n v="1E-3"/>
    <n v="146.86629995128732"/>
    <n v="79.262938115425555"/>
    <x v="1"/>
    <x v="5"/>
  </r>
  <r>
    <x v="26"/>
    <n v="0"/>
    <n v="0"/>
    <n v="0"/>
    <n v="0"/>
    <m/>
    <n v="0"/>
    <n v="0"/>
    <n v="0"/>
    <x v="1"/>
    <x v="5"/>
  </r>
  <r>
    <x v="27"/>
    <n v="35.011407360069384"/>
    <n v="6.7092970276925055"/>
    <n v="1"/>
    <n v="6.7092970276925055"/>
    <n v="88.191710368819699"/>
    <n v="1E-3"/>
    <n v="18.306702880487457"/>
    <n v="11.59740585279495"/>
    <x v="1"/>
    <x v="5"/>
  </r>
  <r>
    <x v="28"/>
    <n v="0"/>
    <n v="0"/>
    <n v="0"/>
    <n v="0"/>
    <m/>
    <n v="0"/>
    <n v="0"/>
    <n v="0"/>
    <x v="1"/>
    <x v="5"/>
  </r>
  <r>
    <x v="29"/>
    <n v="854.17564904980509"/>
    <n v="38.563143787936248"/>
    <n v="2"/>
    <n v="38.563143787936248"/>
    <n v="75.788124775258623"/>
    <n v="1E-3"/>
    <n v="95.846659509212742"/>
    <n v="57.283515721276494"/>
    <x v="1"/>
    <x v="5"/>
  </r>
  <r>
    <x v="30"/>
    <n v="0"/>
    <n v="0"/>
    <n v="0"/>
    <n v="0"/>
    <m/>
    <n v="0"/>
    <n v="0"/>
    <n v="0"/>
    <x v="1"/>
    <x v="5"/>
  </r>
  <r>
    <x v="31"/>
    <n v="0"/>
    <n v="0"/>
    <n v="0"/>
    <n v="0"/>
    <m/>
    <n v="0"/>
    <n v="0"/>
    <n v="0"/>
    <x v="1"/>
    <x v="5"/>
  </r>
  <r>
    <x v="0"/>
    <n v="141012.84628098123"/>
    <n v="1507.2885456270544"/>
    <n v="49"/>
    <n v="1507.2885456270544"/>
    <n v="24.913396535295547"/>
    <n v="771.2756719128663"/>
    <n v="2243.3014193412428"/>
    <n v="736.01287371418812"/>
    <x v="1"/>
    <x v="6"/>
  </r>
  <r>
    <x v="1"/>
    <n v="18061.211017539397"/>
    <n v="137.31657085328689"/>
    <n v="2"/>
    <n v="137.31657085328689"/>
    <n v="97.870201826826062"/>
    <n v="1E-3"/>
    <n v="400.72490072343237"/>
    <n v="263.40832987014545"/>
    <x v="1"/>
    <x v="6"/>
  </r>
  <r>
    <x v="2"/>
    <n v="0"/>
    <n v="0"/>
    <n v="0"/>
    <n v="0"/>
    <m/>
    <n v="0"/>
    <n v="0"/>
    <n v="0"/>
    <x v="1"/>
    <x v="6"/>
  </r>
  <r>
    <x v="3"/>
    <n v="453863.88861372095"/>
    <n v="4933.8469942618976"/>
    <n v="125"/>
    <n v="4933.8469942618976"/>
    <n v="13.654541999436837"/>
    <n v="3613.4063426237899"/>
    <n v="6254.2876459000054"/>
    <n v="1320.4406516381077"/>
    <x v="1"/>
    <x v="6"/>
  </r>
  <r>
    <x v="4"/>
    <n v="12065.075984972669"/>
    <n v="275.37282644601623"/>
    <n v="8"/>
    <n v="275.37282644601623"/>
    <n v="39.888154972684312"/>
    <n v="60.084192505738258"/>
    <n v="490.66146038629421"/>
    <n v="215.28863394027798"/>
    <x v="1"/>
    <x v="6"/>
  </r>
  <r>
    <x v="5"/>
    <n v="8875.477089752012"/>
    <n v="184.22659410601372"/>
    <n v="4"/>
    <n v="184.22659410601372"/>
    <n v="51.137975469672405"/>
    <n v="1E-3"/>
    <n v="368.87770509100437"/>
    <n v="184.65111098499062"/>
    <x v="1"/>
    <x v="6"/>
  </r>
  <r>
    <x v="6"/>
    <n v="894912.69072033151"/>
    <n v="2709.2781737505165"/>
    <n v="26"/>
    <n v="2709.2781737505165"/>
    <n v="34.916984902959662"/>
    <n v="855.12160197152434"/>
    <n v="4563.4347455295083"/>
    <n v="1854.1565717789922"/>
    <x v="1"/>
    <x v="6"/>
  </r>
  <r>
    <x v="7"/>
    <n v="0"/>
    <n v="0"/>
    <n v="0"/>
    <n v="0"/>
    <m/>
    <n v="0"/>
    <n v="0"/>
    <n v="0"/>
    <x v="1"/>
    <x v="6"/>
  </r>
  <r>
    <x v="8"/>
    <n v="9672.6666001946724"/>
    <n v="382.65186121760735"/>
    <n v="15"/>
    <n v="382.65186121760735"/>
    <n v="25.702139667766801"/>
    <n v="189.88641822714848"/>
    <n v="575.41730420806618"/>
    <n v="192.76544299045887"/>
    <x v="1"/>
    <x v="6"/>
  </r>
  <r>
    <x v="9"/>
    <n v="87531.161503126859"/>
    <n v="2164.4067856402539"/>
    <n v="67"/>
    <n v="2164.4067856402539"/>
    <n v="13.669179887209262"/>
    <n v="1584.5277378807991"/>
    <n v="2744.2858333997087"/>
    <n v="579.87904775945492"/>
    <x v="1"/>
    <x v="6"/>
  </r>
  <r>
    <x v="10"/>
    <n v="0"/>
    <n v="0"/>
    <n v="0"/>
    <n v="0"/>
    <m/>
    <n v="0"/>
    <n v="0"/>
    <n v="0"/>
    <x v="1"/>
    <x v="6"/>
  </r>
  <r>
    <x v="11"/>
    <n v="32842.214308998336"/>
    <n v="1321.0652780291382"/>
    <n v="54"/>
    <n v="1321.0652780291382"/>
    <n v="13.718035971881553"/>
    <n v="965.86582632707268"/>
    <n v="1676.2647297312037"/>
    <n v="355.19945170206552"/>
    <x v="1"/>
    <x v="6"/>
  </r>
  <r>
    <x v="12"/>
    <n v="6729.3385543966633"/>
    <n v="125.09260035626612"/>
    <n v="3"/>
    <n v="125.09260035626612"/>
    <n v="65.577456595074196"/>
    <n v="1E-3"/>
    <n v="285.87638993273498"/>
    <n v="160.78378957646885"/>
    <x v="1"/>
    <x v="6"/>
  </r>
  <r>
    <x v="13"/>
    <n v="2459.0231095004633"/>
    <n v="67.574368747434022"/>
    <n v="2"/>
    <n v="67.574368747434022"/>
    <n v="73.383649755248953"/>
    <n v="1E-3"/>
    <n v="164.76790339587131"/>
    <n v="97.193534648437293"/>
    <x v="1"/>
    <x v="6"/>
  </r>
  <r>
    <x v="14"/>
    <n v="55996.335524102418"/>
    <n v="421.69542926335163"/>
    <n v="12"/>
    <n v="421.69542926335163"/>
    <n v="56.115250998143026"/>
    <n v="1E-3"/>
    <n v="885.50090847785145"/>
    <n v="463.80547921449983"/>
    <x v="1"/>
    <x v="6"/>
  </r>
  <r>
    <x v="15"/>
    <n v="93280.851316151224"/>
    <n v="2338.50788404795"/>
    <n v="93"/>
    <n v="2338.50788404795"/>
    <n v="13.060428082057198"/>
    <n v="1739.8863688848828"/>
    <n v="2937.1293992110172"/>
    <n v="598.62151516306733"/>
    <x v="1"/>
    <x v="6"/>
  </r>
  <r>
    <x v="16"/>
    <n v="30900.963510028483"/>
    <n v="810.77639419177387"/>
    <n v="27"/>
    <n v="810.77639419177387"/>
    <n v="21.681279839783912"/>
    <n v="466.23446434850297"/>
    <n v="1155.3183240350447"/>
    <n v="344.54192984327091"/>
    <x v="1"/>
    <x v="6"/>
  </r>
  <r>
    <x v="17"/>
    <n v="7348.266491786153"/>
    <n v="120.51121060476578"/>
    <n v="3"/>
    <n v="120.51121060476578"/>
    <n v="71.131996721160931"/>
    <n v="1E-3"/>
    <n v="288.5263901417519"/>
    <n v="168.01517953698612"/>
    <x v="1"/>
    <x v="6"/>
  </r>
  <r>
    <x v="18"/>
    <n v="1138.6782405067133"/>
    <n v="49.382854686656707"/>
    <n v="2"/>
    <n v="49.382854686656707"/>
    <n v="68.332029407153797"/>
    <n v="1E-3"/>
    <n v="115.52169598835013"/>
    <n v="66.138841301693432"/>
    <x v="1"/>
    <x v="6"/>
  </r>
  <r>
    <x v="19"/>
    <n v="47074.941657277894"/>
    <n v="983.78610610269538"/>
    <n v="29"/>
    <n v="983.78610610269538"/>
    <n v="22.054347356737061"/>
    <n v="558.52960013177108"/>
    <n v="1409.0426120736197"/>
    <n v="425.25650597092425"/>
    <x v="1"/>
    <x v="6"/>
  </r>
  <r>
    <x v="20"/>
    <n v="1490.5916214010106"/>
    <n v="132.69405031922034"/>
    <n v="13"/>
    <n v="132.69405031922034"/>
    <n v="29.095638172611938"/>
    <n v="57.022016034590976"/>
    <n v="208.36608460384969"/>
    <n v="75.672034284629362"/>
    <x v="1"/>
    <x v="6"/>
  </r>
  <r>
    <x v="21"/>
    <n v="187887.41709418595"/>
    <n v="1447.7581365228079"/>
    <n v="30"/>
    <n v="1447.7581365228079"/>
    <n v="29.940071538274626"/>
    <n v="598.17688584161215"/>
    <n v="2297.3393872040037"/>
    <n v="849.5812506811958"/>
    <x v="1"/>
    <x v="6"/>
  </r>
  <r>
    <x v="22"/>
    <n v="1593.9270034585995"/>
    <n v="97.046356340110364"/>
    <n v="6"/>
    <n v="97.046356340110364"/>
    <n v="41.139118332808664"/>
    <n v="18.795286210133511"/>
    <n v="175.2974264700872"/>
    <n v="78.251070129976853"/>
    <x v="1"/>
    <x v="6"/>
  </r>
  <r>
    <x v="23"/>
    <n v="39497.531851543899"/>
    <n v="495.70063924456616"/>
    <n v="11"/>
    <n v="495.70063924456616"/>
    <n v="40.092718066306979"/>
    <n v="106.17051414396366"/>
    <n v="885.23076434516861"/>
    <n v="389.5301251006025"/>
    <x v="1"/>
    <x v="6"/>
  </r>
  <r>
    <x v="24"/>
    <n v="29139.184181367254"/>
    <n v="428.61959805664179"/>
    <n v="13"/>
    <n v="428.61959805664179"/>
    <n v="39.825998180948751"/>
    <n v="94.043612739194941"/>
    <n v="763.19558337408864"/>
    <n v="334.57598531744685"/>
    <x v="1"/>
    <x v="6"/>
  </r>
  <r>
    <x v="25"/>
    <n v="230871.96317693815"/>
    <n v="664.4700963453912"/>
    <n v="15"/>
    <n v="664.4700963453912"/>
    <n v="72.311963990615652"/>
    <n v="1E-3"/>
    <n v="1606.2331948688602"/>
    <n v="941.76309852346913"/>
    <x v="1"/>
    <x v="6"/>
  </r>
  <r>
    <x v="26"/>
    <n v="0"/>
    <n v="0"/>
    <n v="0"/>
    <n v="0"/>
    <m/>
    <n v="0"/>
    <n v="0"/>
    <n v="0"/>
    <x v="1"/>
    <x v="6"/>
  </r>
  <r>
    <x v="27"/>
    <n v="0"/>
    <n v="0"/>
    <n v="0"/>
    <n v="0"/>
    <m/>
    <n v="0"/>
    <n v="0"/>
    <n v="0"/>
    <x v="1"/>
    <x v="6"/>
  </r>
  <r>
    <x v="28"/>
    <n v="0"/>
    <n v="0"/>
    <n v="0"/>
    <n v="0"/>
    <m/>
    <n v="0"/>
    <n v="0"/>
    <n v="0"/>
    <x v="1"/>
    <x v="6"/>
  </r>
  <r>
    <x v="29"/>
    <n v="1164.0941302806973"/>
    <n v="49.231408484617866"/>
    <n v="2"/>
    <n v="49.231408484617866"/>
    <n v="69.302960740866325"/>
    <n v="1E-3"/>
    <n v="116.10430292538757"/>
    <n v="66.872894440769699"/>
    <x v="1"/>
    <x v="6"/>
  </r>
  <r>
    <x v="30"/>
    <n v="221.06628865701296"/>
    <n v="16.720760618298961"/>
    <n v="1"/>
    <n v="16.720760618298961"/>
    <n v="88.921182764210073"/>
    <n v="1E-3"/>
    <n v="45.862624911867769"/>
    <n v="29.141864293568812"/>
    <x v="1"/>
    <x v="6"/>
  </r>
  <r>
    <x v="31"/>
    <n v="48.072404354690278"/>
    <n v="7.6983026421113649"/>
    <n v="1"/>
    <n v="7.6983026421113649"/>
    <n v="90.064354673936435"/>
    <n v="1E-3"/>
    <n v="21.287818769221197"/>
    <n v="13.589516127109832"/>
    <x v="1"/>
    <x v="6"/>
  </r>
  <r>
    <x v="0"/>
    <n v="188399.45799192949"/>
    <n v="1816.5095810177722"/>
    <n v="50"/>
    <n v="1816.5095810177722"/>
    <n v="23.894730226538702"/>
    <n v="965.77145572785889"/>
    <n v="2667.2477063076858"/>
    <n v="850.73812528991334"/>
    <x v="1"/>
    <x v="7"/>
  </r>
  <r>
    <x v="1"/>
    <n v="122.46771734972489"/>
    <n v="12.294712873993928"/>
    <n v="2"/>
    <n v="12.294712873993928"/>
    <n v="90.010343848043959"/>
    <n v="1E-3"/>
    <n v="33.985079006696786"/>
    <n v="21.690366132702859"/>
    <x v="1"/>
    <x v="7"/>
  </r>
  <r>
    <x v="2"/>
    <n v="884.15287266827886"/>
    <n v="41.17999283376799"/>
    <n v="3"/>
    <n v="41.17999283376799"/>
    <n v="72.206686231477292"/>
    <n v="1E-3"/>
    <n v="99.460020936390407"/>
    <n v="58.280028102622424"/>
    <x v="1"/>
    <x v="7"/>
  </r>
  <r>
    <x v="3"/>
    <n v="571130.61740604893"/>
    <n v="7123.3926374283492"/>
    <n v="181"/>
    <n v="7123.3926374283492"/>
    <n v="10.609156068267291"/>
    <n v="5642.1582265982888"/>
    <n v="8604.6270482584096"/>
    <n v="1481.2344108300608"/>
    <x v="1"/>
    <x v="7"/>
  </r>
  <r>
    <x v="4"/>
    <n v="32679.170243924811"/>
    <n v="459.38846337198163"/>
    <n v="12"/>
    <n v="459.38846337198163"/>
    <n v="39.350968522679956"/>
    <n v="105.07179652005163"/>
    <n v="813.70513022391162"/>
    <n v="354.31666685192999"/>
    <x v="1"/>
    <x v="7"/>
  </r>
  <r>
    <x v="5"/>
    <n v="11551.557555931655"/>
    <n v="248.6995094455267"/>
    <n v="6"/>
    <n v="248.6995094455267"/>
    <n v="43.216077386870225"/>
    <n v="38.042291418545631"/>
    <n v="459.35672747250777"/>
    <n v="210.65721802698107"/>
    <x v="1"/>
    <x v="7"/>
  </r>
  <r>
    <x v="6"/>
    <n v="758475.82431887568"/>
    <n v="3142.8128698407236"/>
    <n v="47"/>
    <n v="3142.8128698407236"/>
    <n v="27.711009574618572"/>
    <n v="1435.8387263038646"/>
    <n v="4849.7870133775823"/>
    <n v="1706.9741435368589"/>
    <x v="1"/>
    <x v="7"/>
  </r>
  <r>
    <x v="7"/>
    <n v="8490.3507845538115"/>
    <n v="204.65459679884498"/>
    <n v="7"/>
    <n v="204.65459679884498"/>
    <n v="45.023713581968906"/>
    <n v="24.054121788556273"/>
    <n v="385.25507180913371"/>
    <n v="180.6004750102887"/>
    <x v="1"/>
    <x v="7"/>
  </r>
  <r>
    <x v="8"/>
    <n v="12404.798204106373"/>
    <n v="451.39352568805361"/>
    <n v="18"/>
    <n v="451.39352568805361"/>
    <n v="24.673998054247118"/>
    <n v="233.09493938732871"/>
    <n v="669.69211198877849"/>
    <n v="218.29858630072491"/>
    <x v="1"/>
    <x v="7"/>
  </r>
  <r>
    <x v="9"/>
    <n v="133095.49416188634"/>
    <n v="3623.8736315422816"/>
    <n v="112"/>
    <n v="3623.8736315422816"/>
    <n v="10.067198492594578"/>
    <n v="2908.8214303902942"/>
    <n v="4338.925832694269"/>
    <n v="715.05220115198767"/>
    <x v="1"/>
    <x v="7"/>
  </r>
  <r>
    <x v="10"/>
    <n v="0"/>
    <n v="0"/>
    <n v="0"/>
    <n v="0"/>
    <m/>
    <n v="0"/>
    <n v="0"/>
    <n v="0"/>
    <x v="1"/>
    <x v="7"/>
  </r>
  <r>
    <x v="11"/>
    <n v="67024.270343700045"/>
    <n v="2159.6753893566861"/>
    <n v="77"/>
    <n v="2159.6753893566861"/>
    <n v="11.987470959793226"/>
    <n v="1652.2500875118153"/>
    <n v="2667.1006912015569"/>
    <n v="507.42530184487066"/>
    <x v="1"/>
    <x v="7"/>
  </r>
  <r>
    <x v="12"/>
    <n v="3906.8265087618292"/>
    <n v="85.686801083356798"/>
    <n v="3"/>
    <n v="85.686801083356798"/>
    <n v="72.945437464905112"/>
    <n v="1E-3"/>
    <n v="208.19584040723461"/>
    <n v="122.50903932387781"/>
    <x v="1"/>
    <x v="7"/>
  </r>
  <r>
    <x v="13"/>
    <n v="9129.9556377015069"/>
    <n v="217.57639962981546"/>
    <n v="5"/>
    <n v="217.57639962981546"/>
    <n v="43.915976874204361"/>
    <n v="30.296828993309276"/>
    <n v="404.85597026632161"/>
    <n v="187.27957063650618"/>
    <x v="1"/>
    <x v="7"/>
  </r>
  <r>
    <x v="14"/>
    <n v="87209.938871977065"/>
    <n v="1031.6371213541006"/>
    <n v="29"/>
    <n v="1031.6371213541006"/>
    <n v="28.625694369284183"/>
    <n v="452.82307421064445"/>
    <n v="1610.4511684975569"/>
    <n v="578.81404714345615"/>
    <x v="1"/>
    <x v="7"/>
  </r>
  <r>
    <x v="15"/>
    <n v="7967329.8390758578"/>
    <n v="7952.9008679161325"/>
    <n v="145"/>
    <n v="7952.9008679161325"/>
    <n v="35.492029137533251"/>
    <n v="2420.5149170090726"/>
    <n v="13485.286818823191"/>
    <n v="5532.3859509070599"/>
    <x v="1"/>
    <x v="7"/>
  </r>
  <r>
    <x v="16"/>
    <n v="85312.728144487017"/>
    <n v="1095.1676199560352"/>
    <n v="28"/>
    <n v="1095.1676199560352"/>
    <n v="26.670202931809705"/>
    <n v="522.68410365197485"/>
    <n v="1667.6511362600954"/>
    <n v="572.48351630406034"/>
    <x v="1"/>
    <x v="7"/>
  </r>
  <r>
    <x v="17"/>
    <n v="1534.0132215890408"/>
    <n v="101.46101910190487"/>
    <n v="6"/>
    <n v="101.46101910190487"/>
    <n v="38.6024910741356"/>
    <n v="24.694716650526772"/>
    <n v="178.22732155328296"/>
    <n v="76.766302451378095"/>
    <x v="1"/>
    <x v="7"/>
  </r>
  <r>
    <x v="18"/>
    <n v="9658.1324162829824"/>
    <n v="220.32427796196436"/>
    <n v="8"/>
    <n v="220.32427796196436"/>
    <n v="44.605069683134055"/>
    <n v="27.703714442923882"/>
    <n v="412.9448414810048"/>
    <n v="192.62056351904047"/>
    <x v="1"/>
    <x v="7"/>
  </r>
  <r>
    <x v="19"/>
    <n v="93941.05727678258"/>
    <n v="2032.9405168407156"/>
    <n v="55"/>
    <n v="2032.9405168407156"/>
    <n v="15.076587422993709"/>
    <n v="1432.2043304539725"/>
    <n v="2633.6767032274588"/>
    <n v="600.73618638674327"/>
    <x v="1"/>
    <x v="7"/>
  </r>
  <r>
    <x v="20"/>
    <n v="2220.4862761399495"/>
    <n v="170.72261059315346"/>
    <n v="14"/>
    <n v="170.72261059315346"/>
    <n v="27.601520284532334"/>
    <n v="78.363420046574774"/>
    <n v="263.08180113973214"/>
    <n v="92.359190546578688"/>
    <x v="1"/>
    <x v="7"/>
  </r>
  <r>
    <x v="21"/>
    <n v="92775.090524486077"/>
    <n v="1117.7090202948998"/>
    <n v="32"/>
    <n v="1117.7090202948998"/>
    <n v="27.251281977716342"/>
    <n v="520.71254814546933"/>
    <n v="1714.7054924443303"/>
    <n v="596.99647214943047"/>
    <x v="1"/>
    <x v="7"/>
  </r>
  <r>
    <x v="22"/>
    <n v="8062.8036564447029"/>
    <n v="148.18585106734633"/>
    <n v="6"/>
    <n v="148.18585106734633"/>
    <n v="60.59493211839613"/>
    <n v="1E-3"/>
    <n v="324.18035815946547"/>
    <n v="175.99450709211914"/>
    <x v="1"/>
    <x v="7"/>
  </r>
  <r>
    <x v="23"/>
    <n v="35787.501172021621"/>
    <n v="595.42524653207568"/>
    <n v="16"/>
    <n v="595.42524653207568"/>
    <n v="31.771552906673634"/>
    <n v="224.64058597768025"/>
    <n v="966.20990708647105"/>
    <n v="370.78466055439543"/>
    <x v="1"/>
    <x v="7"/>
  </r>
  <r>
    <x v="24"/>
    <n v="36435.522476184051"/>
    <n v="606.61642424515048"/>
    <n v="18"/>
    <n v="606.61642424515048"/>
    <n v="31.466492520769464"/>
    <n v="232.48983718602602"/>
    <n v="980.74301130427489"/>
    <n v="374.12658705912446"/>
    <x v="1"/>
    <x v="7"/>
  </r>
  <r>
    <x v="25"/>
    <n v="233744.44833334145"/>
    <n v="733.43927033754312"/>
    <n v="14"/>
    <n v="733.43927033754312"/>
    <n v="65.91837501307684"/>
    <n v="1E-3"/>
    <n v="1681.0429178175245"/>
    <n v="947.6036474799813"/>
    <x v="1"/>
    <x v="7"/>
  </r>
  <r>
    <x v="26"/>
    <n v="0"/>
    <n v="0"/>
    <n v="0"/>
    <n v="0"/>
    <m/>
    <n v="0"/>
    <n v="0"/>
    <n v="0"/>
    <x v="1"/>
    <x v="7"/>
  </r>
  <r>
    <x v="27"/>
    <n v="35.011407360069384"/>
    <n v="6.7092970276925055"/>
    <n v="1"/>
    <n v="6.7092970276925055"/>
    <n v="88.191710368819699"/>
    <n v="1E-3"/>
    <n v="18.306702880487457"/>
    <n v="11.59740585279495"/>
    <x v="1"/>
    <x v="7"/>
  </r>
  <r>
    <x v="28"/>
    <n v="0"/>
    <n v="0"/>
    <n v="0"/>
    <n v="0"/>
    <m/>
    <n v="0"/>
    <n v="0"/>
    <n v="0"/>
    <x v="1"/>
    <x v="7"/>
  </r>
  <r>
    <x v="29"/>
    <n v="2819.9035008439319"/>
    <n v="97.382833958172853"/>
    <n v="5"/>
    <n v="97.382833958172853"/>
    <n v="54.529901658359435"/>
    <n v="1E-3"/>
    <n v="201.46425059362247"/>
    <n v="104.08141663544961"/>
    <x v="1"/>
    <x v="7"/>
  </r>
  <r>
    <x v="30"/>
    <n v="1989.5965979131163"/>
    <n v="50.162281854896889"/>
    <n v="1"/>
    <n v="50.162281854896889"/>
    <n v="88.921182764210045"/>
    <n v="1E-3"/>
    <n v="137.58787473560332"/>
    <n v="87.425592880706432"/>
    <x v="1"/>
    <x v="7"/>
  </r>
  <r>
    <x v="31"/>
    <n v="40521.322333935044"/>
    <n v="209.623563005797"/>
    <n v="2"/>
    <n v="209.623563005797"/>
    <n v="96.028845174809348"/>
    <n v="1E-3"/>
    <n v="604.1697730725582"/>
    <n v="394.5462100667612"/>
    <x v="1"/>
    <x v="7"/>
  </r>
  <r>
    <x v="0"/>
    <n v="214287.10335137465"/>
    <n v="2692.3071196220194"/>
    <n v="80"/>
    <n v="2692.3071196220194"/>
    <n v="17.193861237912067"/>
    <n v="1785.0004811393944"/>
    <n v="3599.6137581046441"/>
    <n v="907.30663848262498"/>
    <x v="1"/>
    <x v="8"/>
  </r>
  <r>
    <x v="1"/>
    <n v="301.2581562220584"/>
    <n v="25.0599671729356"/>
    <n v="2"/>
    <n v="25.0599671729356"/>
    <n v="69.261024155377257"/>
    <n v="1E-3"/>
    <n v="59.079275410209618"/>
    <n v="34.019308237274018"/>
    <x v="1"/>
    <x v="8"/>
  </r>
  <r>
    <x v="2"/>
    <n v="1633.9555371181239"/>
    <n v="52.477615408085128"/>
    <n v="2"/>
    <n v="52.477615408085128"/>
    <n v="77.027539402201967"/>
    <n v="1E-3"/>
    <n v="131.70515854425076"/>
    <n v="79.227543136165622"/>
    <x v="1"/>
    <x v="8"/>
  </r>
  <r>
    <x v="3"/>
    <n v="419564.24533148442"/>
    <n v="6552.2205697721374"/>
    <n v="186"/>
    <n v="6552.2205697721374"/>
    <n v="9.8857751150422288"/>
    <n v="5282.6545002564817"/>
    <n v="7821.7866392877932"/>
    <n v="1269.5660695156555"/>
    <x v="1"/>
    <x v="8"/>
  </r>
  <r>
    <x v="4"/>
    <n v="14034.678428287178"/>
    <n v="385.91572106164455"/>
    <n v="12"/>
    <n v="385.91572106164455"/>
    <n v="30.69790673633106"/>
    <n v="153.71834672225194"/>
    <n v="618.11309540103719"/>
    <n v="232.19737433939261"/>
    <x v="1"/>
    <x v="8"/>
  </r>
  <r>
    <x v="5"/>
    <n v="19026.294281118266"/>
    <n v="427.32464347067213"/>
    <n v="10"/>
    <n v="427.32464347067213"/>
    <n v="32.278932665019369"/>
    <n v="156.97040897388473"/>
    <n v="697.67887796745958"/>
    <n v="270.3542344967874"/>
    <x v="1"/>
    <x v="8"/>
  </r>
  <r>
    <x v="6"/>
    <n v="2768946.8976506828"/>
    <n v="5444.8476233976426"/>
    <n v="51"/>
    <n v="5444.8476233976426"/>
    <n v="30.561283047560924"/>
    <n v="2183.3776477555452"/>
    <n v="8706.3175990397394"/>
    <n v="3261.4699756420973"/>
    <x v="1"/>
    <x v="8"/>
  </r>
  <r>
    <x v="7"/>
    <n v="9742.4518674883639"/>
    <n v="249.74737186143139"/>
    <n v="8"/>
    <n v="249.74737186143139"/>
    <n v="39.521480726689347"/>
    <n v="56.287807367598987"/>
    <n v="443.20693635526379"/>
    <n v="193.4595644938324"/>
    <x v="1"/>
    <x v="8"/>
  </r>
  <r>
    <x v="8"/>
    <n v="67354.011147513273"/>
    <n v="460.66724640762129"/>
    <n v="11"/>
    <n v="460.66724640762129"/>
    <n v="56.337088300608507"/>
    <n v="1E-3"/>
    <n v="969.33921263368234"/>
    <n v="508.67196622606104"/>
    <x v="1"/>
    <x v="8"/>
  </r>
  <r>
    <x v="9"/>
    <n v="281419.9923229554"/>
    <n v="5370.4185615608385"/>
    <n v="152"/>
    <n v="5370.4185615608385"/>
    <n v="9.8780071962323817"/>
    <n v="4330.6575108824309"/>
    <n v="6410.1796122392461"/>
    <n v="1039.7610506784072"/>
    <x v="1"/>
    <x v="8"/>
  </r>
  <r>
    <x v="10"/>
    <n v="52428.87865595179"/>
    <n v="229.6935769866077"/>
    <n v="1"/>
    <n v="229.6935769866077"/>
    <n v="99.68651960482579"/>
    <n v="1E-3"/>
    <n v="678.48170098801711"/>
    <n v="448.78812400140936"/>
    <x v="1"/>
    <x v="8"/>
  </r>
  <r>
    <x v="11"/>
    <n v="59490.620957243278"/>
    <n v="1728.4351140198592"/>
    <n v="65"/>
    <n v="1728.4351140198592"/>
    <n v="14.11143469914704"/>
    <n v="1250.3774088530606"/>
    <n v="2206.4928191866579"/>
    <n v="478.0577051667986"/>
    <x v="1"/>
    <x v="8"/>
  </r>
  <r>
    <x v="12"/>
    <n v="5163.1197044882601"/>
    <n v="118.4116297891869"/>
    <n v="3"/>
    <n v="118.4116297891869"/>
    <n v="60.682258803368718"/>
    <n v="1E-3"/>
    <n v="259.24713900743092"/>
    <n v="140.83550921824403"/>
    <x v="1"/>
    <x v="8"/>
  </r>
  <r>
    <x v="13"/>
    <n v="9602.8780344765437"/>
    <n v="110.38350374787456"/>
    <n v="2"/>
    <n v="110.38350374787456"/>
    <n v="88.776195891317172"/>
    <n v="1E-3"/>
    <n v="302.4522837649431"/>
    <n v="192.06878001706858"/>
    <x v="1"/>
    <x v="8"/>
  </r>
  <r>
    <x v="14"/>
    <n v="72063.464208090008"/>
    <n v="1168.8488874702364"/>
    <n v="45"/>
    <n v="1168.8488874702364"/>
    <n v="22.96673185892363"/>
    <n v="642.69396342048606"/>
    <n v="1695.0038115199868"/>
    <n v="526.15492404975032"/>
    <x v="1"/>
    <x v="8"/>
  </r>
  <r>
    <x v="15"/>
    <n v="1323506.0219155501"/>
    <n v="5626.3545285825894"/>
    <n v="155"/>
    <n v="5626.3545285825894"/>
    <n v="20.447295168438433"/>
    <n v="3371.4973859257034"/>
    <n v="7881.2116712394754"/>
    <n v="2254.857142656886"/>
    <x v="1"/>
    <x v="8"/>
  </r>
  <r>
    <x v="16"/>
    <n v="35927.041308567772"/>
    <n v="845.83482136871032"/>
    <n v="29"/>
    <n v="845.83482136871032"/>
    <n v="22.409138791386045"/>
    <n v="474.32799519859276"/>
    <n v="1217.3416475388278"/>
    <n v="371.50682617011756"/>
    <x v="1"/>
    <x v="8"/>
  </r>
  <r>
    <x v="17"/>
    <n v="1412.726955195358"/>
    <n v="89.351064599990764"/>
    <n v="7"/>
    <n v="89.351064599990764"/>
    <n v="42.065822449827245"/>
    <n v="15.681994624332148"/>
    <n v="163.02013457564937"/>
    <n v="73.669069975658616"/>
    <x v="1"/>
    <x v="8"/>
  </r>
  <r>
    <x v="18"/>
    <n v="11753.194217734077"/>
    <n v="463.1919458339961"/>
    <n v="18"/>
    <n v="463.1919458339961"/>
    <n v="23.405447945497546"/>
    <n v="250.70413228496633"/>
    <n v="675.67975938302584"/>
    <n v="212.48781354902977"/>
    <x v="1"/>
    <x v="8"/>
  </r>
  <r>
    <x v="19"/>
    <n v="90860.391595616849"/>
    <n v="1624.3859960193577"/>
    <n v="46"/>
    <n v="1624.3859960193577"/>
    <n v="18.55658543122837"/>
    <n v="1033.5820688542435"/>
    <n v="2215.1899231844718"/>
    <n v="590.80392716511426"/>
    <x v="1"/>
    <x v="8"/>
  </r>
  <r>
    <x v="20"/>
    <n v="2048.173859355446"/>
    <n v="195.23022662249477"/>
    <n v="18"/>
    <n v="195.23022662249477"/>
    <n v="23.181223333478865"/>
    <n v="106.52698712077262"/>
    <n v="283.93346612421692"/>
    <n v="88.703239501722152"/>
    <x v="1"/>
    <x v="8"/>
  </r>
  <r>
    <x v="21"/>
    <n v="152376.81721029471"/>
    <n v="1684.9727167460687"/>
    <n v="46"/>
    <n v="1684.9727167460687"/>
    <n v="23.166828082892916"/>
    <n v="919.87744098293342"/>
    <n v="2450.067992509204"/>
    <n v="765.09527576313531"/>
    <x v="1"/>
    <x v="8"/>
  </r>
  <r>
    <x v="22"/>
    <n v="50730.555342269974"/>
    <n v="835.99712175930756"/>
    <n v="21"/>
    <n v="835.99712175930756"/>
    <n v="26.942012050201569"/>
    <n v="394.53760900319497"/>
    <n v="1277.4566345154201"/>
    <n v="441.45951275611259"/>
    <x v="1"/>
    <x v="8"/>
  </r>
  <r>
    <x v="23"/>
    <n v="46310.640195489344"/>
    <n v="694.9358350500188"/>
    <n v="16"/>
    <n v="694.9358350500188"/>
    <n v="30.966754084379616"/>
    <n v="273.14565572504705"/>
    <n v="1116.7260143749904"/>
    <n v="421.79017932497175"/>
    <x v="1"/>
    <x v="8"/>
  </r>
  <r>
    <x v="24"/>
    <n v="110090.06783765565"/>
    <n v="801.66043469620729"/>
    <n v="20"/>
    <n v="801.66043469620729"/>
    <n v="41.388874798619888"/>
    <n v="151.3358967882964"/>
    <n v="1451.9849726041182"/>
    <n v="650.32453790791089"/>
    <x v="1"/>
    <x v="8"/>
  </r>
  <r>
    <x v="25"/>
    <n v="962000.23344585253"/>
    <n v="1656.6101305532131"/>
    <n v="14"/>
    <n v="1656.6101305532131"/>
    <n v="59.206211994944901"/>
    <n v="1E-3"/>
    <n v="3579.009697970348"/>
    <n v="1922.3995674171349"/>
    <x v="1"/>
    <x v="8"/>
  </r>
  <r>
    <x v="26"/>
    <n v="0"/>
    <n v="0"/>
    <n v="0"/>
    <n v="0"/>
    <m/>
    <n v="0"/>
    <n v="0"/>
    <n v="0"/>
    <x v="1"/>
    <x v="8"/>
  </r>
  <r>
    <x v="27"/>
    <n v="0"/>
    <n v="0"/>
    <n v="0"/>
    <n v="0"/>
    <m/>
    <n v="0"/>
    <n v="0"/>
    <n v="0"/>
    <x v="1"/>
    <x v="8"/>
  </r>
  <r>
    <x v="28"/>
    <n v="0"/>
    <n v="0"/>
    <n v="0"/>
    <n v="0"/>
    <m/>
    <n v="0"/>
    <n v="0"/>
    <n v="0"/>
    <x v="1"/>
    <x v="8"/>
  </r>
  <r>
    <x v="29"/>
    <n v="2234.0793582103788"/>
    <n v="98.119649312325251"/>
    <n v="5"/>
    <n v="98.119649312325251"/>
    <n v="48.171848366146691"/>
    <n v="5.4781938914339463"/>
    <n v="190.76110473321654"/>
    <n v="92.641455420891305"/>
    <x v="1"/>
    <x v="8"/>
  </r>
  <r>
    <x v="30"/>
    <n v="0"/>
    <n v="0"/>
    <n v="0"/>
    <n v="0"/>
    <m/>
    <n v="0"/>
    <n v="0"/>
    <n v="0"/>
    <x v="1"/>
    <x v="8"/>
  </r>
  <r>
    <x v="31"/>
    <n v="0"/>
    <n v="0"/>
    <n v="0"/>
    <n v="0"/>
    <m/>
    <n v="0"/>
    <n v="0"/>
    <n v="0"/>
    <x v="1"/>
    <x v="8"/>
  </r>
  <r>
    <x v="0"/>
    <n v="571707.79958861577"/>
    <n v="3831.2329625826424"/>
    <n v="81"/>
    <n v="3831.2329625826424"/>
    <n v="19.735516553383558"/>
    <n v="2349.2502761454407"/>
    <n v="5313.215649019844"/>
    <n v="1481.9826864372019"/>
    <x v="1"/>
    <x v="9"/>
  </r>
  <r>
    <x v="1"/>
    <n v="72578.846935656838"/>
    <n v="307.06728032855557"/>
    <n v="5"/>
    <n v="307.06728032855557"/>
    <n v="87.734719038023428"/>
    <n v="1E-3"/>
    <n v="835.10032701031332"/>
    <n v="528.0330466817577"/>
    <x v="1"/>
    <x v="9"/>
  </r>
  <r>
    <x v="2"/>
    <n v="4481.0119062456261"/>
    <n v="146.55136914879401"/>
    <n v="6"/>
    <n v="146.55136914879401"/>
    <n v="45.677062729146748"/>
    <n v="15.348261948418639"/>
    <n v="277.75447634916941"/>
    <n v="131.20310720037537"/>
    <x v="1"/>
    <x v="9"/>
  </r>
  <r>
    <x v="3"/>
    <n v="741513.75415918441"/>
    <n v="12369.093653102942"/>
    <n v="316"/>
    <n v="12369.093653102942"/>
    <n v="6.9618029670419608"/>
    <n v="10681.314272384619"/>
    <n v="14056.873033821264"/>
    <n v="1687.779380718322"/>
    <x v="1"/>
    <x v="9"/>
  </r>
  <r>
    <x v="4"/>
    <n v="6919.621243284194"/>
    <n v="258.19778746666412"/>
    <n v="10"/>
    <n v="258.19778746666412"/>
    <n v="32.21726321003964"/>
    <n v="95.15663631702165"/>
    <n v="421.2389386163066"/>
    <n v="163.04115114964247"/>
    <x v="1"/>
    <x v="9"/>
  </r>
  <r>
    <x v="5"/>
    <n v="6452.1767530697944"/>
    <n v="159.22877246099637"/>
    <n v="5"/>
    <n v="159.22877246099637"/>
    <n v="50.446562834749585"/>
    <n v="1.7909046699438989"/>
    <n v="316.66664025204886"/>
    <n v="157.43786779105247"/>
    <x v="1"/>
    <x v="9"/>
  </r>
  <r>
    <x v="6"/>
    <n v="1117737.8654422136"/>
    <n v="6100.7681939434333"/>
    <n v="77"/>
    <n v="6100.7681939434333"/>
    <n v="17.329477083725099"/>
    <n v="4028.5949907862246"/>
    <n v="8172.9413971006416"/>
    <n v="2072.1732031572087"/>
    <x v="1"/>
    <x v="9"/>
  </r>
  <r>
    <x v="7"/>
    <n v="15278.151655477621"/>
    <n v="293.58454963747096"/>
    <n v="12"/>
    <n v="293.58454963747096"/>
    <n v="42.101950075847967"/>
    <n v="51.319101420679573"/>
    <n v="535.84999785426237"/>
    <n v="242.26544821679138"/>
    <x v="1"/>
    <x v="9"/>
  </r>
  <r>
    <x v="8"/>
    <n v="22603.024474886224"/>
    <n v="758.22185973956266"/>
    <n v="29"/>
    <n v="758.22185973956266"/>
    <n v="19.828368276362163"/>
    <n v="463.54953524551905"/>
    <n v="1052.8941842336062"/>
    <n v="294.67232449404361"/>
    <x v="1"/>
    <x v="9"/>
  </r>
  <r>
    <x v="9"/>
    <n v="408947.21482460498"/>
    <n v="6791.350755490299"/>
    <n v="191"/>
    <n v="6791.350755490299"/>
    <n v="9.4162388492269997"/>
    <n v="5537.9507313678314"/>
    <n v="8044.7507796127666"/>
    <n v="1253.4000241224676"/>
    <x v="1"/>
    <x v="9"/>
  </r>
  <r>
    <x v="10"/>
    <n v="0"/>
    <n v="0"/>
    <n v="0"/>
    <n v="0"/>
    <m/>
    <n v="0"/>
    <n v="0"/>
    <n v="0"/>
    <x v="1"/>
    <x v="9"/>
  </r>
  <r>
    <x v="11"/>
    <n v="65310.301240416622"/>
    <n v="1899.5919518832941"/>
    <n v="70"/>
    <n v="1899.5919518832941"/>
    <n v="13.453352530253907"/>
    <n v="1398.6967001138403"/>
    <n v="2400.4872036527477"/>
    <n v="500.89525176945381"/>
    <x v="1"/>
    <x v="9"/>
  </r>
  <r>
    <x v="12"/>
    <n v="3293.7671684534544"/>
    <n v="67.197985795485963"/>
    <n v="4"/>
    <n v="67.197985795485963"/>
    <n v="85.406356024768115"/>
    <n v="1E-3"/>
    <n v="179.68503373581905"/>
    <n v="112.48704794033307"/>
    <x v="1"/>
    <x v="9"/>
  </r>
  <r>
    <x v="13"/>
    <n v="165171.9200456359"/>
    <n v="734.23151472656673"/>
    <n v="8"/>
    <n v="734.23151472656673"/>
    <n v="55.352225549153921"/>
    <n v="1E-3"/>
    <n v="1530.8019435320271"/>
    <n v="796.57042880546021"/>
    <x v="1"/>
    <x v="9"/>
  </r>
  <r>
    <x v="14"/>
    <n v="32697.38299507559"/>
    <n v="745.86725169653471"/>
    <n v="33"/>
    <n v="745.86725169653471"/>
    <n v="24.243479869778405"/>
    <n v="391.45186473670987"/>
    <n v="1100.2826386563595"/>
    <n v="354.41538695982484"/>
    <x v="1"/>
    <x v="9"/>
  </r>
  <r>
    <x v="15"/>
    <n v="4599133.0401391583"/>
    <n v="7043.0039384595966"/>
    <n v="186"/>
    <n v="7043.0039384595966"/>
    <n v="30.449492249442471"/>
    <n v="2839.6684192559978"/>
    <n v="11246.339457663194"/>
    <n v="4203.3355192035988"/>
    <x v="1"/>
    <x v="9"/>
  </r>
  <r>
    <x v="16"/>
    <n v="34669.849224032361"/>
    <n v="872.97144363217365"/>
    <n v="31"/>
    <n v="872.97144363217365"/>
    <n v="21.329267406147245"/>
    <n v="508.02255299261748"/>
    <n v="1237.9203342717299"/>
    <n v="364.94889063955617"/>
    <x v="1"/>
    <x v="9"/>
  </r>
  <r>
    <x v="17"/>
    <n v="29027.921592597748"/>
    <n v="380.69259570483689"/>
    <n v="18"/>
    <n v="380.69259570483689"/>
    <n v="44.754173439852138"/>
    <n v="46.755979578178028"/>
    <n v="714.6292118314957"/>
    <n v="333.93661612665886"/>
    <x v="1"/>
    <x v="9"/>
  </r>
  <r>
    <x v="18"/>
    <n v="18404.502766277488"/>
    <n v="733.59553205330121"/>
    <n v="27"/>
    <n v="733.59553205330121"/>
    <n v="18.492914710672288"/>
    <n v="467.69566776801878"/>
    <n v="999.49539633858365"/>
    <n v="265.89986428528243"/>
    <x v="1"/>
    <x v="9"/>
  </r>
  <r>
    <x v="19"/>
    <n v="285997.58532372973"/>
    <n v="3776.2038962874312"/>
    <n v="95"/>
    <n v="3776.2038962874312"/>
    <n v="14.162037733490424"/>
    <n v="2728.0205517433387"/>
    <n v="4824.3872408315237"/>
    <n v="1048.1833445440927"/>
    <x v="1"/>
    <x v="9"/>
  </r>
  <r>
    <x v="20"/>
    <n v="11335.058846457872"/>
    <n v="450.50684677862887"/>
    <n v="29"/>
    <n v="450.50684677862887"/>
    <n v="23.632545015480165"/>
    <n v="241.83302938758061"/>
    <n v="659.18066416967713"/>
    <n v="208.67381739104826"/>
    <x v="1"/>
    <x v="9"/>
  </r>
  <r>
    <x v="21"/>
    <n v="178408.63399795815"/>
    <n v="2058.4851859951877"/>
    <n v="60"/>
    <n v="2058.4851859951877"/>
    <n v="20.519188827793478"/>
    <n v="1230.6116398744314"/>
    <n v="2886.3587321159439"/>
    <n v="827.87354612075637"/>
    <x v="1"/>
    <x v="9"/>
  </r>
  <r>
    <x v="22"/>
    <n v="15724.657557077917"/>
    <n v="480.0572079884887"/>
    <n v="21"/>
    <n v="480.0572079884887"/>
    <n v="26.121469386638335"/>
    <n v="234.27713460728367"/>
    <n v="725.83728136969376"/>
    <n v="245.78007338120503"/>
    <x v="1"/>
    <x v="9"/>
  </r>
  <r>
    <x v="23"/>
    <n v="50454.508996788056"/>
    <n v="886.32551203274454"/>
    <n v="17"/>
    <n v="886.32551203274454"/>
    <n v="25.34292520466207"/>
    <n v="446.06872132752329"/>
    <n v="1326.5823027379658"/>
    <n v="440.25679070522125"/>
    <x v="1"/>
    <x v="9"/>
  </r>
  <r>
    <x v="24"/>
    <n v="94633.778450087048"/>
    <n v="792.32903056619978"/>
    <n v="20"/>
    <n v="792.32903056619978"/>
    <n v="38.825541514106334"/>
    <n v="189.38199865223942"/>
    <n v="1395.2760624801601"/>
    <n v="602.94703191396036"/>
    <x v="1"/>
    <x v="9"/>
  </r>
  <r>
    <x v="25"/>
    <n v="236472.94869737604"/>
    <n v="773.77991091500417"/>
    <n v="22"/>
    <n v="773.77991091500417"/>
    <n v="62.845369375832085"/>
    <n v="1E-3"/>
    <n v="1726.8982035292211"/>
    <n v="953.11829261421678"/>
    <x v="1"/>
    <x v="9"/>
  </r>
  <r>
    <x v="26"/>
    <n v="0"/>
    <n v="0"/>
    <n v="0"/>
    <n v="0"/>
    <m/>
    <n v="0"/>
    <n v="0"/>
    <n v="0"/>
    <x v="1"/>
    <x v="9"/>
  </r>
  <r>
    <x v="27"/>
    <n v="0"/>
    <n v="0"/>
    <n v="0"/>
    <n v="0"/>
    <m/>
    <n v="0"/>
    <n v="0"/>
    <n v="0"/>
    <x v="1"/>
    <x v="9"/>
  </r>
  <r>
    <x v="28"/>
    <n v="22.32583569549158"/>
    <n v="5.0116429598912999"/>
    <n v="1"/>
    <n v="5.0116429598912999"/>
    <n v="94.280904158206326"/>
    <n v="1E-3"/>
    <n v="14.272686659593859"/>
    <n v="9.261043699702558"/>
    <x v="1"/>
    <x v="9"/>
  </r>
  <r>
    <x v="29"/>
    <n v="5142.3086234405473"/>
    <n v="179.61274519133337"/>
    <n v="6"/>
    <n v="179.61274519133337"/>
    <n v="39.924723611780252"/>
    <n v="39.061356696558249"/>
    <n v="320.16413368610847"/>
    <n v="140.55138849477513"/>
    <x v="1"/>
    <x v="9"/>
  </r>
  <r>
    <x v="30"/>
    <n v="221.06628865701296"/>
    <n v="16.720760618298961"/>
    <n v="1"/>
    <n v="16.720760618298961"/>
    <n v="88.921182764210073"/>
    <n v="1E-3"/>
    <n v="45.862624911867769"/>
    <n v="29.141864293568812"/>
    <x v="1"/>
    <x v="9"/>
  </r>
  <r>
    <x v="31"/>
    <n v="48.072404354690278"/>
    <n v="9.3983026421113642"/>
    <n v="2"/>
    <n v="9.3983026421113642"/>
    <n v="73.773178620544826"/>
    <n v="1E-3"/>
    <n v="22.987818769221196"/>
    <n v="13.589516127109832"/>
    <x v="1"/>
    <x v="9"/>
  </r>
  <r>
    <x v="0"/>
    <n v="245423.12127039192"/>
    <n v="3725.549104889335"/>
    <n v="108"/>
    <n v="3725.549104889335"/>
    <n v="13.297421817028599"/>
    <n v="2754.5612251131056"/>
    <n v="4696.5369846655649"/>
    <n v="970.98787977622953"/>
    <x v="1"/>
    <x v="10"/>
  </r>
  <r>
    <x v="1"/>
    <n v="18565.821847851523"/>
    <n v="177.53179538017639"/>
    <n v="4"/>
    <n v="177.53179538017639"/>
    <n v="76.750452434529763"/>
    <n v="1E-3"/>
    <n v="444.59444947225722"/>
    <n v="267.06265409208083"/>
    <x v="1"/>
    <x v="10"/>
  </r>
  <r>
    <x v="2"/>
    <n v="11464.730920766131"/>
    <n v="359.68654374120547"/>
    <n v="14"/>
    <n v="359.68654374120547"/>
    <n v="29.768554205238619"/>
    <n v="149.82251560580738"/>
    <n v="569.5505718766035"/>
    <n v="209.86402813539809"/>
    <x v="1"/>
    <x v="10"/>
  </r>
  <r>
    <x v="3"/>
    <n v="624846.59683141997"/>
    <n v="12979.413526781022"/>
    <n v="343"/>
    <n v="12979.413526781022"/>
    <n v="6.0902011232975513"/>
    <n v="11430.087645506335"/>
    <n v="14528.739408055708"/>
    <n v="1549.325881274686"/>
    <x v="1"/>
    <x v="10"/>
  </r>
  <r>
    <x v="4"/>
    <n v="48519.786629997529"/>
    <n v="988.99728760091853"/>
    <n v="27"/>
    <n v="988.99728760091853"/>
    <n v="22.272262711472841"/>
    <n v="557.26402235743694"/>
    <n v="1420.7305528444001"/>
    <n v="431.73326524348164"/>
    <x v="1"/>
    <x v="10"/>
  </r>
  <r>
    <x v="5"/>
    <n v="26001.559250484035"/>
    <n v="573.63289429923418"/>
    <n v="13"/>
    <n v="573.63289429923418"/>
    <n v="28.110310884623978"/>
    <n v="257.58291404823103"/>
    <n v="889.68287455023733"/>
    <n v="316.04998025100315"/>
    <x v="1"/>
    <x v="10"/>
  </r>
  <r>
    <x v="6"/>
    <n v="871516.8751686482"/>
    <n v="6373.6641996501348"/>
    <n v="79"/>
    <n v="6373.6641996501348"/>
    <n v="14.647001354096071"/>
    <n v="4543.9048636586831"/>
    <n v="8203.4235356415866"/>
    <n v="1829.7593359914517"/>
    <x v="1"/>
    <x v="10"/>
  </r>
  <r>
    <x v="7"/>
    <n v="11820.552525680989"/>
    <n v="268.47272498079343"/>
    <n v="7"/>
    <n v="268.47272498079343"/>
    <n v="40.496614481252635"/>
    <n v="55.376890712133729"/>
    <n v="481.56855924945313"/>
    <n v="213.0958342686597"/>
    <x v="1"/>
    <x v="10"/>
  </r>
  <r>
    <x v="8"/>
    <n v="55841.064283939537"/>
    <n v="1552.6802962148415"/>
    <n v="52"/>
    <n v="1552.6802962148415"/>
    <n v="15.219304340939239"/>
    <n v="1089.5183023582838"/>
    <n v="2015.8422900713992"/>
    <n v="463.16199385655779"/>
    <x v="1"/>
    <x v="10"/>
  </r>
  <r>
    <x v="9"/>
    <n v="308617.7657827962"/>
    <n v="8206.5990746542757"/>
    <n v="254"/>
    <n v="8206.5990746542757"/>
    <n v="6.769354290387497"/>
    <n v="7117.7528922064566"/>
    <n v="9295.4452571020956"/>
    <n v="1088.8461824478193"/>
    <x v="1"/>
    <x v="10"/>
  </r>
  <r>
    <x v="10"/>
    <n v="52428.87865595179"/>
    <n v="229.6935769866077"/>
    <n v="1"/>
    <n v="229.6935769866077"/>
    <n v="99.68651960482579"/>
    <n v="1E-3"/>
    <n v="678.48170098801711"/>
    <n v="448.78812400140936"/>
    <x v="1"/>
    <x v="10"/>
  </r>
  <r>
    <x v="11"/>
    <n v="44222.317705148162"/>
    <n v="2086.7908668786736"/>
    <n v="95"/>
    <n v="2086.7908668786736"/>
    <n v="10.077245128138145"/>
    <n v="1674.6204461834263"/>
    <n v="2498.9612875739208"/>
    <n v="412.17042069524734"/>
    <x v="1"/>
    <x v="10"/>
  </r>
  <r>
    <x v="12"/>
    <n v="36814.127183371857"/>
    <n v="314.98043511408679"/>
    <n v="7"/>
    <n v="314.98043511408679"/>
    <n v="60.914919635204775"/>
    <n v="1E-3"/>
    <n v="691.04578979016082"/>
    <n v="376.06535467607398"/>
    <x v="1"/>
    <x v="10"/>
  </r>
  <r>
    <x v="13"/>
    <n v="80765.497992612436"/>
    <n v="510.00260648026131"/>
    <n v="8"/>
    <n v="510.00260648026131"/>
    <n v="55.723776537763655"/>
    <n v="1E-3"/>
    <n v="1067.02032351305"/>
    <n v="557.01771703278871"/>
    <x v="1"/>
    <x v="10"/>
  </r>
  <r>
    <x v="14"/>
    <n v="38107.008111934323"/>
    <n v="904.84332949577959"/>
    <n v="40"/>
    <n v="904.84332949577959"/>
    <n v="21.573918665600104"/>
    <n v="522.23140814098588"/>
    <n v="1287.4552508505733"/>
    <n v="382.61192135479376"/>
    <x v="1"/>
    <x v="10"/>
  </r>
  <r>
    <x v="15"/>
    <n v="2756061.3229784141"/>
    <n v="8018.6921066775631"/>
    <n v="177"/>
    <n v="8018.6921066775631"/>
    <n v="20.703363152037344"/>
    <n v="4764.8197707747122"/>
    <n v="11272.564442580413"/>
    <n v="3253.8723359028509"/>
    <x v="1"/>
    <x v="10"/>
  </r>
  <r>
    <x v="16"/>
    <n v="96541.819318351525"/>
    <n v="1355.1906773984358"/>
    <n v="35"/>
    <n v="1355.1906773984358"/>
    <n v="22.927533357910125"/>
    <n v="746.19555993575932"/>
    <n v="1964.1857948611123"/>
    <n v="608.99511746267649"/>
    <x v="1"/>
    <x v="10"/>
  </r>
  <r>
    <x v="17"/>
    <n v="4713.7916165038705"/>
    <n v="209.94106784610082"/>
    <n v="11"/>
    <n v="209.94106784610082"/>
    <n v="32.703014578490411"/>
    <n v="75.373234119161197"/>
    <n v="344.50890157304048"/>
    <n v="134.56783372693963"/>
    <x v="1"/>
    <x v="10"/>
  </r>
  <r>
    <x v="18"/>
    <n v="13059.864696706405"/>
    <n v="630.53913354972826"/>
    <n v="27"/>
    <n v="630.53913354972826"/>
    <n v="18.124135197246719"/>
    <n v="406.55079407897074"/>
    <n v="854.52747302048579"/>
    <n v="223.98833947075755"/>
    <x v="1"/>
    <x v="10"/>
  </r>
  <r>
    <x v="19"/>
    <n v="170618.77465730949"/>
    <n v="2911.1023737640212"/>
    <n v="80"/>
    <n v="2911.1023737640212"/>
    <n v="14.189135332470187"/>
    <n v="2101.5042730229684"/>
    <n v="3720.700474505074"/>
    <n v="809.59810074105292"/>
    <x v="1"/>
    <x v="10"/>
  </r>
  <r>
    <x v="20"/>
    <n v="4887.5035727286395"/>
    <n v="425.7917882729613"/>
    <n v="35"/>
    <n v="425.7917882729613"/>
    <n v="16.418983350103673"/>
    <n v="288.76684994057473"/>
    <n v="562.81672660534787"/>
    <n v="137.02493833238657"/>
    <x v="1"/>
    <x v="10"/>
  </r>
  <r>
    <x v="21"/>
    <n v="178064.89519666173"/>
    <n v="2588.2555017020131"/>
    <n v="71"/>
    <n v="2588.2555017020131"/>
    <n v="16.303543567954158"/>
    <n v="1761.1798694968952"/>
    <n v="3415.3311339071311"/>
    <n v="827.07563220511804"/>
    <x v="1"/>
    <x v="10"/>
  </r>
  <r>
    <x v="22"/>
    <n v="69628.994321415084"/>
    <n v="1027.4687411194479"/>
    <n v="32"/>
    <n v="1027.4687411194479"/>
    <n v="25.68185816553666"/>
    <n v="510.27753413198548"/>
    <n v="1544.6599481069104"/>
    <n v="517.19120698746246"/>
    <x v="1"/>
    <x v="10"/>
  </r>
  <r>
    <x v="23"/>
    <n v="56368.639078899374"/>
    <n v="785.1405290435564"/>
    <n v="16"/>
    <n v="785.1405290435564"/>
    <n v="30.239275279688695"/>
    <n v="319.79574946018141"/>
    <n v="1250.4853086269313"/>
    <n v="465.34477958337499"/>
    <x v="1"/>
    <x v="10"/>
  </r>
  <r>
    <x v="24"/>
    <n v="107204.41597918837"/>
    <n v="1047.5885001424745"/>
    <n v="29"/>
    <n v="1047.5885001424745"/>
    <n v="31.254720196190217"/>
    <n v="405.84362526956204"/>
    <n v="1689.333375015387"/>
    <n v="641.74487487291242"/>
    <x v="1"/>
    <x v="10"/>
  </r>
  <r>
    <x v="25"/>
    <n v="8580.2143338598817"/>
    <n v="266.28411708246017"/>
    <n v="15"/>
    <n v="266.28411708246017"/>
    <n v="34.785944944726928"/>
    <n v="84.730402207340859"/>
    <n v="447.83783195757951"/>
    <n v="181.55371487511931"/>
    <x v="1"/>
    <x v="10"/>
  </r>
  <r>
    <x v="26"/>
    <n v="0"/>
    <n v="0"/>
    <n v="0"/>
    <n v="0"/>
    <m/>
    <n v="0"/>
    <n v="0"/>
    <n v="0"/>
    <x v="1"/>
    <x v="10"/>
  </r>
  <r>
    <x v="27"/>
    <n v="35.011407360069384"/>
    <n v="6.7092970276925055"/>
    <n v="1"/>
    <n v="6.7092970276925055"/>
    <n v="88.191710368819699"/>
    <n v="1E-3"/>
    <n v="18.306702880487457"/>
    <n v="11.59740585279495"/>
    <x v="1"/>
    <x v="10"/>
  </r>
  <r>
    <x v="28"/>
    <n v="0"/>
    <n v="0"/>
    <n v="0"/>
    <n v="0"/>
    <m/>
    <n v="0"/>
    <n v="0"/>
    <n v="0"/>
    <x v="1"/>
    <x v="10"/>
  </r>
  <r>
    <x v="29"/>
    <n v="3951.2223995231989"/>
    <n v="179.50906033574768"/>
    <n v="7"/>
    <n v="179.50906033574768"/>
    <n v="35.017034498700355"/>
    <n v="56.305911147066951"/>
    <n v="302.71220952442843"/>
    <n v="123.20314918868073"/>
    <x v="1"/>
    <x v="10"/>
  </r>
  <r>
    <x v="30"/>
    <n v="0"/>
    <n v="0"/>
    <n v="0"/>
    <n v="0"/>
    <m/>
    <n v="0"/>
    <n v="0"/>
    <n v="0"/>
    <x v="1"/>
    <x v="10"/>
  </r>
  <r>
    <x v="31"/>
    <n v="40567.158812508736"/>
    <n v="217.32186564790834"/>
    <n v="3"/>
    <n v="217.32186564790834"/>
    <n v="92.679540399888978"/>
    <n v="1E-3"/>
    <n v="612.09116193896182"/>
    <n v="394.76929629105348"/>
    <x v="1"/>
    <x v="10"/>
  </r>
  <r>
    <x v="0"/>
    <n v="842671.34825573477"/>
    <n v="4963.463652467135"/>
    <n v="117"/>
    <n v="4963.463652467135"/>
    <n v="18.494571259228398"/>
    <n v="3164.2398610895225"/>
    <n v="6762.6874438447476"/>
    <n v="1799.2237913776125"/>
    <x v="1"/>
    <x v="11"/>
  </r>
  <r>
    <x v="1"/>
    <n v="984.97701294360354"/>
    <n v="70.843846414640169"/>
    <n v="5"/>
    <n v="70.843846414640169"/>
    <n v="44.300733267454021"/>
    <n v="9.3305332789932862"/>
    <n v="132.35715955028707"/>
    <n v="61.513313135646882"/>
    <x v="1"/>
    <x v="11"/>
  </r>
  <r>
    <x v="2"/>
    <n v="17895.02874894832"/>
    <n v="562.6885074303965"/>
    <n v="18"/>
    <n v="562.6885074303965"/>
    <n v="23.773775385237091"/>
    <n v="300.49479575530717"/>
    <n v="824.88221910548577"/>
    <n v="262.19371167508933"/>
    <x v="1"/>
    <x v="11"/>
  </r>
  <r>
    <x v="3"/>
    <n v="1484770.9601349996"/>
    <n v="19571.712100181634"/>
    <n v="389"/>
    <n v="19571.712100181634"/>
    <n v="6.2258824094661875"/>
    <n v="17183.429009663549"/>
    <n v="21959.995190699719"/>
    <n v="2388.2830905180845"/>
    <x v="1"/>
    <x v="11"/>
  </r>
  <r>
    <x v="4"/>
    <n v="25182.036637514531"/>
    <n v="684.50578964666329"/>
    <n v="20"/>
    <n v="684.50578964666329"/>
    <n v="23.182928720835143"/>
    <n v="373.47635061126294"/>
    <n v="995.53522868206369"/>
    <n v="311.02943903540034"/>
    <x v="1"/>
    <x v="11"/>
  </r>
  <r>
    <x v="5"/>
    <n v="31806.940708791626"/>
    <n v="594.29466732221567"/>
    <n v="13"/>
    <n v="594.29466732221567"/>
    <n v="30.009524656210118"/>
    <n v="244.7384580698353"/>
    <n v="943.85087657459599"/>
    <n v="349.55620925238037"/>
    <x v="1"/>
    <x v="11"/>
  </r>
  <r>
    <x v="6"/>
    <n v="1053978.349640043"/>
    <n v="5974.0359463176101"/>
    <n v="81"/>
    <n v="5974.0359463176101"/>
    <n v="17.184939735200942"/>
    <n v="3961.8323711351213"/>
    <n v="7986.2395215000988"/>
    <n v="2012.2035751824885"/>
    <x v="1"/>
    <x v="11"/>
  </r>
  <r>
    <x v="7"/>
    <n v="13524.905710506151"/>
    <n v="314.24525813293781"/>
    <n v="11"/>
    <n v="314.24525813293781"/>
    <n v="37.008236434240402"/>
    <n v="86.303867031013482"/>
    <n v="542.1866492348621"/>
    <n v="227.94139110192432"/>
    <x v="1"/>
    <x v="11"/>
  </r>
  <r>
    <x v="8"/>
    <n v="46405.101637517873"/>
    <n v="1223.2218559263388"/>
    <n v="43"/>
    <n v="1223.2218559263388"/>
    <n v="17.610741076528896"/>
    <n v="801.00172560248905"/>
    <n v="1645.4419862501886"/>
    <n v="422.22013032384973"/>
    <x v="1"/>
    <x v="11"/>
  </r>
  <r>
    <x v="9"/>
    <n v="349526.64080971974"/>
    <n v="9068.8802854547539"/>
    <n v="258"/>
    <n v="9068.8802854547539"/>
    <n v="6.5190824314514488"/>
    <n v="7910.1130338746016"/>
    <n v="10227.647537034905"/>
    <n v="1158.7672515801521"/>
    <x v="1"/>
    <x v="11"/>
  </r>
  <r>
    <x v="10"/>
    <n v="89878.077695917353"/>
    <n v="459.38715397321539"/>
    <n v="2"/>
    <n v="459.38715397321539"/>
    <n v="65.260145979401912"/>
    <n v="1E-3"/>
    <n v="1046.9887394685543"/>
    <n v="587.6015854953389"/>
    <x v="1"/>
    <x v="11"/>
  </r>
  <r>
    <x v="11"/>
    <n v="76931.350300819744"/>
    <n v="2138.2027618874304"/>
    <n v="82"/>
    <n v="2138.2027618874304"/>
    <n v="12.971876086746548"/>
    <n v="1594.5673368867879"/>
    <n v="2681.8381868880729"/>
    <n v="543.63542500064239"/>
    <x v="1"/>
    <x v="11"/>
  </r>
  <r>
    <x v="12"/>
    <n v="6790.9765123473226"/>
    <n v="136.93734229394508"/>
    <n v="8"/>
    <n v="136.93734229394508"/>
    <n v="60.178896448985029"/>
    <n v="1E-3"/>
    <n v="298.45580987531321"/>
    <n v="161.51846758136816"/>
    <x v="1"/>
    <x v="11"/>
  </r>
  <r>
    <x v="13"/>
    <n v="259256.21157861676"/>
    <n v="1104.7422684160374"/>
    <n v="12"/>
    <n v="1104.7422684160374"/>
    <n v="46.08967168202804"/>
    <n v="106.76498290277777"/>
    <n v="2102.719553929297"/>
    <n v="997.97728551325963"/>
    <x v="1"/>
    <x v="11"/>
  </r>
  <r>
    <x v="14"/>
    <n v="114710.97572066898"/>
    <n v="1305.2787436644289"/>
    <n v="39"/>
    <n v="1305.2787436644289"/>
    <n v="25.947721102523268"/>
    <n v="641.44617115196024"/>
    <n v="1969.1113161768976"/>
    <n v="663.83257251246869"/>
    <x v="1"/>
    <x v="11"/>
  </r>
  <r>
    <x v="15"/>
    <n v="1456902.7043798314"/>
    <n v="7000.1579391881187"/>
    <n v="194"/>
    <n v="7000.1579391881187"/>
    <n v="17.242785910419588"/>
    <n v="4634.394335371042"/>
    <n v="9365.9215430051954"/>
    <n v="2365.7636038170763"/>
    <x v="1"/>
    <x v="11"/>
  </r>
  <r>
    <x v="16"/>
    <n v="75883.122458762155"/>
    <n v="1327.9528412656546"/>
    <n v="39"/>
    <n v="1327.9528412656546"/>
    <n v="20.743877735656703"/>
    <n v="788.03377025817417"/>
    <n v="1867.871912273135"/>
    <n v="539.9190710074804"/>
    <x v="1"/>
    <x v="11"/>
  </r>
  <r>
    <x v="17"/>
    <n v="3652.5533760967087"/>
    <n v="143.22628732496904"/>
    <n v="9"/>
    <n v="143.22628732496904"/>
    <n v="42.196414633958732"/>
    <n v="24.771025518609775"/>
    <n v="261.68154913132832"/>
    <n v="118.45526180635926"/>
    <x v="1"/>
    <x v="11"/>
  </r>
  <r>
    <x v="18"/>
    <n v="19298.374760486338"/>
    <n v="616.17921807193215"/>
    <n v="23"/>
    <n v="616.17921807193215"/>
    <n v="22.545159968398927"/>
    <n v="343.89878087549249"/>
    <n v="888.45965526837176"/>
    <n v="272.28043719643966"/>
    <x v="1"/>
    <x v="11"/>
  </r>
  <r>
    <x v="19"/>
    <n v="173889.57592383708"/>
    <n v="3441.1974739743368"/>
    <n v="94"/>
    <n v="3441.1974739743368"/>
    <n v="12.117894823222155"/>
    <n v="2623.8761204853849"/>
    <n v="4258.5188274632892"/>
    <n v="817.32135348895201"/>
    <x v="1"/>
    <x v="11"/>
  </r>
  <r>
    <x v="20"/>
    <n v="8650.2085090880937"/>
    <n v="591.20517508754324"/>
    <n v="46"/>
    <n v="591.20517508754324"/>
    <n v="15.731678451557263"/>
    <n v="408.91244070541597"/>
    <n v="773.4979094696705"/>
    <n v="182.29273438212729"/>
    <x v="1"/>
    <x v="11"/>
  </r>
  <r>
    <x v="21"/>
    <n v="151859.52607233546"/>
    <n v="2286.6651407476529"/>
    <n v="68"/>
    <n v="2286.6651407476529"/>
    <n v="17.041917121779374"/>
    <n v="1522.8696475955371"/>
    <n v="3050.4606338997687"/>
    <n v="763.79549315211591"/>
    <x v="1"/>
    <x v="11"/>
  </r>
  <r>
    <x v="22"/>
    <n v="76728.640351117254"/>
    <n v="1124.9762886590629"/>
    <n v="29"/>
    <n v="1124.9762886590629"/>
    <n v="24.622683482840781"/>
    <n v="582.05756106454351"/>
    <n v="1667.8950162535823"/>
    <n v="542.9187275945194"/>
    <x v="1"/>
    <x v="11"/>
  </r>
  <r>
    <x v="23"/>
    <n v="116077.10975575559"/>
    <n v="874.37667450555023"/>
    <n v="17"/>
    <n v="874.37667450555023"/>
    <n v="38.965004381481634"/>
    <n v="206.60289182333781"/>
    <n v="1542.1504571877626"/>
    <n v="667.77378268221241"/>
    <x v="1"/>
    <x v="11"/>
  </r>
  <r>
    <x v="24"/>
    <n v="54749.64172268266"/>
    <n v="811.91393948981886"/>
    <n v="23"/>
    <n v="811.91393948981886"/>
    <n v="28.819115199568913"/>
    <n v="353.30056894567775"/>
    <n v="1270.52731003396"/>
    <n v="458.61337054414111"/>
    <x v="1"/>
    <x v="11"/>
  </r>
  <r>
    <x v="25"/>
    <n v="7790.8630155819792"/>
    <n v="236.86118615680863"/>
    <n v="13"/>
    <n v="236.86118615680863"/>
    <n v="37.264807691720115"/>
    <n v="63.860089742191263"/>
    <n v="409.86228257142602"/>
    <n v="173.00109641461736"/>
    <x v="1"/>
    <x v="11"/>
  </r>
  <r>
    <x v="26"/>
    <n v="0"/>
    <n v="0"/>
    <n v="0"/>
    <n v="0"/>
    <m/>
    <n v="0"/>
    <n v="0"/>
    <n v="0"/>
    <x v="1"/>
    <x v="11"/>
  </r>
  <r>
    <x v="27"/>
    <n v="0"/>
    <n v="0"/>
    <n v="0"/>
    <n v="0"/>
    <m/>
    <n v="0"/>
    <n v="0"/>
    <n v="0"/>
    <x v="1"/>
    <x v="11"/>
  </r>
  <r>
    <x v="28"/>
    <n v="0"/>
    <n v="0"/>
    <n v="0"/>
    <n v="0"/>
    <m/>
    <n v="0"/>
    <n v="0"/>
    <n v="0"/>
    <x v="1"/>
    <x v="11"/>
  </r>
  <r>
    <x v="29"/>
    <n v="3336.6436932779297"/>
    <n v="114.97606318376668"/>
    <n v="4"/>
    <n v="114.97606318376668"/>
    <n v="50.239751443310631"/>
    <n v="1.7592339926234928"/>
    <n v="228.19289237490989"/>
    <n v="113.21682919114319"/>
    <x v="1"/>
    <x v="11"/>
  </r>
  <r>
    <x v="30"/>
    <n v="221.06628865701296"/>
    <n v="16.720760618298961"/>
    <n v="1"/>
    <n v="16.720760618298961"/>
    <n v="88.921182764210073"/>
    <n v="1E-3"/>
    <n v="45.862624911867769"/>
    <n v="29.141864293568812"/>
    <x v="1"/>
    <x v="11"/>
  </r>
  <r>
    <x v="31"/>
    <n v="0"/>
    <n v="3.4"/>
    <n v="2"/>
    <n v="3.4"/>
    <n v="0"/>
    <n v="3.4"/>
    <n v="3.4"/>
    <n v="0"/>
    <x v="1"/>
    <x v="11"/>
  </r>
  <r>
    <x v="0"/>
    <n v="144516.70707560485"/>
    <n v="2602.9358704311662"/>
    <n v="75"/>
    <n v="2602.9358704311662"/>
    <n v="14.604798191326937"/>
    <n v="1857.8349498159496"/>
    <n v="3348.0367910463829"/>
    <n v="745.10092061521675"/>
    <x v="1"/>
    <x v="12"/>
  </r>
  <r>
    <x v="1"/>
    <n v="2821.227861235207"/>
    <n v="134.03009252469192"/>
    <n v="8"/>
    <n v="134.03009252469192"/>
    <n v="39.62933316919996"/>
    <n v="29.92423797404156"/>
    <n v="238.1359470753423"/>
    <n v="104.10585455065036"/>
    <x v="1"/>
    <x v="12"/>
  </r>
  <r>
    <x v="2"/>
    <n v="14973.024072005745"/>
    <n v="325.33144169892307"/>
    <n v="12"/>
    <n v="325.33144169892307"/>
    <n v="37.612198863088672"/>
    <n v="85.497396419656553"/>
    <n v="565.16548697818962"/>
    <n v="239.83404527926652"/>
    <x v="1"/>
    <x v="12"/>
  </r>
  <r>
    <x v="3"/>
    <n v="852235.73532192141"/>
    <n v="14958.133662312624"/>
    <n v="344"/>
    <n v="14958.133662312624"/>
    <n v="6.171666653295552"/>
    <n v="13148.728013815668"/>
    <n v="16767.539310809581"/>
    <n v="1809.4056484969569"/>
    <x v="1"/>
    <x v="12"/>
  </r>
  <r>
    <x v="4"/>
    <n v="91065.061502554963"/>
    <n v="1164.0407715500976"/>
    <n v="24"/>
    <n v="1164.0407715500976"/>
    <n v="25.924339514357342"/>
    <n v="572.57180341380115"/>
    <n v="1755.5097396863939"/>
    <n v="591.46896813629644"/>
    <x v="1"/>
    <x v="12"/>
  </r>
  <r>
    <x v="5"/>
    <n v="9911.4075172524517"/>
    <n v="216.33258526901795"/>
    <n v="5"/>
    <n v="216.33258526901795"/>
    <n v="46.019905884237659"/>
    <n v="21.202723079047104"/>
    <n v="411.46244745898878"/>
    <n v="195.12986218997085"/>
    <x v="1"/>
    <x v="12"/>
  </r>
  <r>
    <x v="6"/>
    <n v="986051.19587075943"/>
    <n v="5071.7717085374816"/>
    <n v="61"/>
    <n v="5071.7717085374816"/>
    <n v="19.578978762055442"/>
    <n v="3125.4895414154817"/>
    <n v="7018.0538756594815"/>
    <n v="1946.2821671220001"/>
    <x v="1"/>
    <x v="12"/>
  </r>
  <r>
    <x v="7"/>
    <n v="23701.923409149949"/>
    <n v="552.82417018988724"/>
    <n v="20"/>
    <n v="552.82417018988724"/>
    <n v="27.848690108157442"/>
    <n v="251.07376179150504"/>
    <n v="854.57457858826945"/>
    <n v="301.75040839838221"/>
    <x v="1"/>
    <x v="12"/>
  </r>
  <r>
    <x v="8"/>
    <n v="52852.888526755218"/>
    <n v="1620.5317282430487"/>
    <n v="54"/>
    <n v="1620.5317282430487"/>
    <n v="14.18655105201446"/>
    <n v="1169.9325087981158"/>
    <n v="2071.1309476879815"/>
    <n v="450.59921944493294"/>
    <x v="1"/>
    <x v="12"/>
  </r>
  <r>
    <x v="9"/>
    <n v="486095.39655358356"/>
    <n v="9415.6117967482714"/>
    <n v="255"/>
    <n v="9415.6117967482714"/>
    <n v="7.404780849555169"/>
    <n v="8049.0891751278878"/>
    <n v="10782.134418368656"/>
    <n v="1366.5226216203837"/>
    <x v="1"/>
    <x v="12"/>
  </r>
  <r>
    <x v="10"/>
    <n v="52428.87865595179"/>
    <n v="229.6935769866077"/>
    <n v="1"/>
    <n v="229.6935769866077"/>
    <n v="99.68651960482579"/>
    <n v="1E-3"/>
    <n v="678.48170098801711"/>
    <n v="448.78812400140936"/>
    <x v="1"/>
    <x v="12"/>
  </r>
  <r>
    <x v="11"/>
    <n v="47654.599522388977"/>
    <n v="1898.2712300547998"/>
    <n v="79"/>
    <n v="1898.2712300547998"/>
    <n v="11.499902186011949"/>
    <n v="1470.4045340790444"/>
    <n v="2326.1379260305553"/>
    <n v="427.86669597575536"/>
    <x v="1"/>
    <x v="12"/>
  </r>
  <r>
    <x v="12"/>
    <n v="457.45194867093625"/>
    <n v="39.09005975493546"/>
    <n v="7"/>
    <n v="39.09005975493546"/>
    <n v="54.715000391203439"/>
    <n v="1E-3"/>
    <n v="81.010787396691256"/>
    <n v="41.920727641755803"/>
    <x v="1"/>
    <x v="12"/>
  </r>
  <r>
    <x v="13"/>
    <n v="137030.62704458175"/>
    <n v="610.29423450346746"/>
    <n v="10"/>
    <n v="610.29423450346746"/>
    <n v="60.655411769676427"/>
    <n v="1E-3"/>
    <n v="1335.8401371550262"/>
    <n v="725.54590265155878"/>
    <x v="1"/>
    <x v="12"/>
  </r>
  <r>
    <x v="14"/>
    <n v="35906.451306428993"/>
    <n v="852.2554885629736"/>
    <n v="38"/>
    <n v="852.2554885629736"/>
    <n v="22.233940331231825"/>
    <n v="480.85513404136356"/>
    <n v="1223.6558430845837"/>
    <n v="371.40035452161004"/>
    <x v="1"/>
    <x v="12"/>
  </r>
  <r>
    <x v="15"/>
    <n v="2775221.6202775929"/>
    <n v="7892.4535756451869"/>
    <n v="165"/>
    <n v="7892.4535756451869"/>
    <n v="21.107500056252146"/>
    <n v="4627.2902755239811"/>
    <n v="11157.616875766393"/>
    <n v="3265.1633001212053"/>
    <x v="1"/>
    <x v="12"/>
  </r>
  <r>
    <x v="16"/>
    <n v="78250.006157613796"/>
    <n v="1304.7703579644146"/>
    <n v="35"/>
    <n v="1304.7703579644146"/>
    <n v="21.439176933531257"/>
    <n v="756.49558774870502"/>
    <n v="1853.0451281801243"/>
    <n v="548.27477021570962"/>
    <x v="1"/>
    <x v="12"/>
  </r>
  <r>
    <x v="17"/>
    <n v="6283.6422244034293"/>
    <n v="186.48813934540749"/>
    <n v="8"/>
    <n v="186.48813934540749"/>
    <n v="42.506418013894212"/>
    <n v="31.120060354682323"/>
    <n v="341.85621833613266"/>
    <n v="155.36807899072517"/>
    <x v="1"/>
    <x v="12"/>
  </r>
  <r>
    <x v="18"/>
    <n v="28035.619212612972"/>
    <n v="893.91578048981501"/>
    <n v="34"/>
    <n v="893.91578048981501"/>
    <n v="18.730892539205929"/>
    <n v="565.73650819009458"/>
    <n v="1222.0950527895354"/>
    <n v="328.17927229972037"/>
    <x v="1"/>
    <x v="12"/>
  </r>
  <r>
    <x v="19"/>
    <n v="189630.62922894183"/>
    <n v="2936.1311854329133"/>
    <n v="77"/>
    <n v="2936.1311854329133"/>
    <n v="14.831285232031711"/>
    <n v="2082.6178432724623"/>
    <n v="3789.6445275933643"/>
    <n v="853.51334216045097"/>
    <x v="1"/>
    <x v="12"/>
  </r>
  <r>
    <x v="20"/>
    <n v="11693.687222481247"/>
    <n v="593.13841888933916"/>
    <n v="45"/>
    <n v="593.13841888933916"/>
    <n v="18.231385804478521"/>
    <n v="381.18920602483252"/>
    <n v="805.08763175384581"/>
    <n v="211.94921286450665"/>
    <x v="1"/>
    <x v="12"/>
  </r>
  <r>
    <x v="21"/>
    <n v="612524.47808997647"/>
    <n v="3346.5355849314392"/>
    <n v="72"/>
    <n v="3346.5355849314392"/>
    <n v="23.3865563531057"/>
    <n v="1812.5623012558553"/>
    <n v="4880.508868607023"/>
    <n v="1533.9732836755838"/>
    <x v="1"/>
    <x v="12"/>
  </r>
  <r>
    <x v="22"/>
    <n v="92970.467240925718"/>
    <n v="996.383872662974"/>
    <n v="25"/>
    <n v="996.383872662974"/>
    <n v="30.601718604087182"/>
    <n v="398.75911836246792"/>
    <n v="1594.0086269634801"/>
    <n v="597.62475430050608"/>
    <x v="1"/>
    <x v="12"/>
  </r>
  <r>
    <x v="23"/>
    <n v="32464.607731309203"/>
    <n v="410.92759803169832"/>
    <n v="10"/>
    <n v="410.92759803169832"/>
    <n v="43.846988473327649"/>
    <n v="57.776020008043702"/>
    <n v="764.07917605535295"/>
    <n v="353.15157802365462"/>
    <x v="1"/>
    <x v="12"/>
  </r>
  <r>
    <x v="24"/>
    <n v="37578.973468598386"/>
    <n v="402.07334553017324"/>
    <n v="16"/>
    <n v="402.07334553017324"/>
    <n v="48.21333491553915"/>
    <n v="22.121526904485449"/>
    <n v="782.02516415586103"/>
    <n v="379.95181862568779"/>
    <x v="1"/>
    <x v="12"/>
  </r>
  <r>
    <x v="25"/>
    <n v="920133.9315364518"/>
    <n v="2205.9242908486508"/>
    <n v="19"/>
    <n v="2205.9242908486508"/>
    <n v="43.484543995495734"/>
    <n v="325.82149807628934"/>
    <n v="4086.027083621012"/>
    <n v="1880.1027927723615"/>
    <x v="1"/>
    <x v="12"/>
  </r>
  <r>
    <x v="26"/>
    <n v="0"/>
    <n v="0"/>
    <n v="0"/>
    <n v="0"/>
    <m/>
    <n v="0"/>
    <n v="0"/>
    <n v="0"/>
    <x v="1"/>
    <x v="12"/>
  </r>
  <r>
    <x v="27"/>
    <n v="0"/>
    <n v="0"/>
    <n v="0"/>
    <n v="0"/>
    <m/>
    <n v="0"/>
    <n v="0"/>
    <n v="0"/>
    <x v="1"/>
    <x v="12"/>
  </r>
  <r>
    <x v="28"/>
    <n v="0"/>
    <n v="0"/>
    <n v="0"/>
    <n v="0"/>
    <m/>
    <n v="0"/>
    <n v="0"/>
    <n v="0"/>
    <x v="1"/>
    <x v="12"/>
  </r>
  <r>
    <x v="29"/>
    <n v="109.56987926023149"/>
    <n v="10.655843812859269"/>
    <n v="1"/>
    <n v="10.655843812859269"/>
    <n v="98.233076420201925"/>
    <n v="1E-3"/>
    <n v="31.172267676829939"/>
    <n v="20.516423863970672"/>
    <x v="1"/>
    <x v="12"/>
  </r>
  <r>
    <x v="30"/>
    <n v="884.26515462805185"/>
    <n v="33.441521236597922"/>
    <n v="1"/>
    <n v="33.441521236597922"/>
    <n v="88.921182764210073"/>
    <n v="1E-3"/>
    <n v="91.725249823735538"/>
    <n v="58.283728587137624"/>
    <x v="1"/>
    <x v="12"/>
  </r>
  <r>
    <x v="31"/>
    <n v="0"/>
    <n v="0"/>
    <n v="0"/>
    <n v="0"/>
    <m/>
    <n v="0"/>
    <n v="0"/>
    <n v="0"/>
    <x v="1"/>
    <x v="12"/>
  </r>
  <r>
    <x v="0"/>
    <n v="185451.31954321227"/>
    <n v="2250.384219677625"/>
    <n v="68"/>
    <n v="2250.384219677625"/>
    <n v="19.136314070726904"/>
    <n v="1406.3286592094742"/>
    <n v="3094.4397801457758"/>
    <n v="844.05556046815082"/>
    <x v="1"/>
    <x v="13"/>
  </r>
  <r>
    <x v="1"/>
    <n v="512.79330437158444"/>
    <n v="47.649392920923454"/>
    <n v="4"/>
    <n v="47.649392920923454"/>
    <n v="47.524089060730624"/>
    <n v="3.2653106607946683"/>
    <n v="92.033475181052239"/>
    <n v="44.384082260128785"/>
    <x v="1"/>
    <x v="13"/>
  </r>
  <r>
    <x v="2"/>
    <n v="3535.7277975066377"/>
    <n v="190.00736979480757"/>
    <n v="12"/>
    <n v="190.00736979480757"/>
    <n v="31.294568320845485"/>
    <n v="73.46187693085551"/>
    <n v="306.55286265875964"/>
    <n v="116.54549286395206"/>
    <x v="1"/>
    <x v="13"/>
  </r>
  <r>
    <x v="3"/>
    <n v="970703.95408663375"/>
    <n v="14613.610801368415"/>
    <n v="341"/>
    <n v="14613.610801368415"/>
    <n v="6.7419552039274517"/>
    <n v="12682.534337315474"/>
    <n v="16544.687265421358"/>
    <n v="1931.0764640529417"/>
    <x v="1"/>
    <x v="13"/>
  </r>
  <r>
    <x v="4"/>
    <n v="76158.212741665266"/>
    <n v="973.17611151177834"/>
    <n v="21"/>
    <n v="973.17611151177834"/>
    <n v="28.357434133472736"/>
    <n v="432.27927285547662"/>
    <n v="1514.0729501680801"/>
    <n v="540.89683865630172"/>
    <x v="1"/>
    <x v="13"/>
  </r>
  <r>
    <x v="5"/>
    <n v="2890.3224212868786"/>
    <n v="54.739466218108809"/>
    <n v="1"/>
    <n v="54.739466218108809"/>
    <n v="98.213816529169833"/>
    <n v="1E-3"/>
    <n v="160.11243530228936"/>
    <n v="105.37296908418055"/>
    <x v="1"/>
    <x v="13"/>
  </r>
  <r>
    <x v="6"/>
    <n v="891245.42485657218"/>
    <n v="4267.7060903498868"/>
    <n v="54"/>
    <n v="4267.7060903498868"/>
    <n v="22.120969352515026"/>
    <n v="2417.3524959985239"/>
    <n v="6118.0596847012494"/>
    <n v="1850.353594351363"/>
    <x v="1"/>
    <x v="13"/>
  </r>
  <r>
    <x v="7"/>
    <n v="39270.176634999159"/>
    <n v="457.24155557669206"/>
    <n v="10"/>
    <n v="457.24155557669206"/>
    <n v="43.339683332653053"/>
    <n v="68.834152762311135"/>
    <n v="845.64895839107294"/>
    <n v="388.40740281438093"/>
    <x v="1"/>
    <x v="13"/>
  </r>
  <r>
    <x v="8"/>
    <n v="39000.922487781383"/>
    <n v="1190.3281823469977"/>
    <n v="40"/>
    <n v="1190.3281823469977"/>
    <n v="16.590929719679895"/>
    <n v="803.25461850019997"/>
    <n v="1577.4017461937954"/>
    <n v="387.0735638467977"/>
    <x v="1"/>
    <x v="13"/>
  </r>
  <r>
    <x v="9"/>
    <n v="298583.23993441463"/>
    <n v="7359.1061044896906"/>
    <n v="209"/>
    <n v="7359.1061044896906"/>
    <n v="7.4251913223868957"/>
    <n v="6288.1077970530978"/>
    <n v="8430.1044119262842"/>
    <n v="1070.998307436593"/>
    <x v="1"/>
    <x v="13"/>
  </r>
  <r>
    <x v="10"/>
    <n v="52428.878655951732"/>
    <n v="229.6935769866077"/>
    <n v="1"/>
    <n v="229.6935769866077"/>
    <n v="99.686519604825733"/>
    <n v="1E-3"/>
    <n v="678.48170098801677"/>
    <n v="448.78812400140907"/>
    <x v="1"/>
    <x v="13"/>
  </r>
  <r>
    <x v="11"/>
    <n v="54880.984296623297"/>
    <n v="1610.1571208870698"/>
    <n v="62"/>
    <n v="1610.1571208870698"/>
    <n v="14.549319765239208"/>
    <n v="1150.9939807354369"/>
    <n v="2069.3202610387025"/>
    <n v="459.16314015163289"/>
    <x v="1"/>
    <x v="13"/>
  </r>
  <r>
    <x v="12"/>
    <n v="34657.891546956147"/>
    <n v="287.71766473370008"/>
    <n v="10"/>
    <n v="287.71766473370008"/>
    <n v="64.704508482154594"/>
    <n v="1E-3"/>
    <n v="652.60361426695727"/>
    <n v="364.88594953325719"/>
    <x v="1"/>
    <x v="13"/>
  </r>
  <r>
    <x v="13"/>
    <n v="84756.385049608885"/>
    <n v="518.1482258513654"/>
    <n v="8"/>
    <n v="518.1482258513654"/>
    <n v="56.1865281472272"/>
    <n v="1E-3"/>
    <n v="1088.7620434255437"/>
    <n v="570.61381757417814"/>
    <x v="1"/>
    <x v="13"/>
  </r>
  <r>
    <x v="14"/>
    <n v="69823.788342428656"/>
    <n v="946.51111377067207"/>
    <n v="36"/>
    <n v="946.51111377067207"/>
    <n v="27.917465383647418"/>
    <n v="428.5969651936382"/>
    <n v="1464.4252623477059"/>
    <n v="517.91414857703387"/>
    <x v="1"/>
    <x v="13"/>
  </r>
  <r>
    <x v="15"/>
    <n v="1373833.4529575345"/>
    <n v="5240.3205797996334"/>
    <n v="149"/>
    <n v="5240.3205797996334"/>
    <n v="22.367074670910984"/>
    <n v="2942.9920023249906"/>
    <n v="7537.6491572742761"/>
    <n v="2297.3285774746428"/>
    <x v="1"/>
    <x v="13"/>
  </r>
  <r>
    <x v="16"/>
    <n v="31280.929516049517"/>
    <n v="681.09135038250167"/>
    <n v="23"/>
    <n v="681.09135038250167"/>
    <n v="25.96775828146793"/>
    <n v="334.43760551760653"/>
    <n v="1027.7450952473969"/>
    <n v="346.65374486489515"/>
    <x v="1"/>
    <x v="13"/>
  </r>
  <r>
    <x v="17"/>
    <n v="5752.8787155831096"/>
    <n v="244.93141136802328"/>
    <n v="12"/>
    <n v="244.93141136802328"/>
    <n v="30.966927977974478"/>
    <n v="96.269853210629833"/>
    <n v="393.59296952541672"/>
    <n v="148.66155815739344"/>
    <x v="1"/>
    <x v="13"/>
  </r>
  <r>
    <x v="18"/>
    <n v="21520.713413536065"/>
    <n v="763.47592292377374"/>
    <n v="29"/>
    <n v="763.47592292377374"/>
    <n v="19.214672490842919"/>
    <n v="475.94510257673659"/>
    <n v="1051.0067432708108"/>
    <n v="287.53082034703715"/>
    <x v="1"/>
    <x v="13"/>
  </r>
  <r>
    <x v="19"/>
    <n v="143541.11476006653"/>
    <n v="2928.5271537659924"/>
    <n v="74"/>
    <n v="2928.5271537659924"/>
    <n v="12.937158594330874"/>
    <n v="2185.9454771389214"/>
    <n v="3671.1088303930633"/>
    <n v="742.58167662707081"/>
    <x v="1"/>
    <x v="13"/>
  </r>
  <r>
    <x v="20"/>
    <n v="7256.7221975412158"/>
    <n v="527.0413937086405"/>
    <n v="41"/>
    <n v="527.0413937086405"/>
    <n v="16.163132118997911"/>
    <n v="360.07605600624692"/>
    <n v="694.00673141103402"/>
    <n v="166.96533770239358"/>
    <x v="1"/>
    <x v="13"/>
  </r>
  <r>
    <x v="21"/>
    <n v="300775.63755189901"/>
    <n v="2955.027093893716"/>
    <n v="69"/>
    <n v="2955.027093893716"/>
    <n v="18.559226023302788"/>
    <n v="1880.1039853787977"/>
    <n v="4029.9502024086341"/>
    <n v="1074.9231085149183"/>
    <x v="1"/>
    <x v="13"/>
  </r>
  <r>
    <x v="22"/>
    <n v="40494.157933741408"/>
    <n v="822.56347931723519"/>
    <n v="23"/>
    <n v="822.56347931723519"/>
    <n v="24.463960263374162"/>
    <n v="428.14953798369032"/>
    <n v="1216.97742065078"/>
    <n v="394.41394133354487"/>
    <x v="1"/>
    <x v="13"/>
  </r>
  <r>
    <x v="23"/>
    <n v="30112.711332579096"/>
    <n v="301.18096075908284"/>
    <n v="5"/>
    <n v="301.18096075908284"/>
    <n v="57.616572068931596"/>
    <n v="1E-3"/>
    <n v="641.30004557385155"/>
    <n v="340.11908481476877"/>
    <x v="1"/>
    <x v="13"/>
  </r>
  <r>
    <x v="24"/>
    <n v="146857.99467064749"/>
    <n v="913.83570060774423"/>
    <n v="18"/>
    <n v="913.83570060774423"/>
    <n v="41.935389032663274"/>
    <n v="162.72341051606998"/>
    <n v="1664.9479906994184"/>
    <n v="751.11229009167425"/>
    <x v="1"/>
    <x v="13"/>
  </r>
  <r>
    <x v="25"/>
    <n v="230266.35941693588"/>
    <n v="594.67650598146622"/>
    <n v="8"/>
    <n v="594.67650598146622"/>
    <n v="80.692740681740361"/>
    <n v="1E-3"/>
    <n v="1535.2036168805093"/>
    <n v="940.52711089904312"/>
    <x v="1"/>
    <x v="13"/>
  </r>
  <r>
    <x v="26"/>
    <n v="0"/>
    <n v="0"/>
    <n v="0"/>
    <n v="0"/>
    <m/>
    <n v="0"/>
    <n v="0"/>
    <n v="0"/>
    <x v="1"/>
    <x v="13"/>
  </r>
  <r>
    <x v="27"/>
    <n v="0"/>
    <n v="0"/>
    <n v="0"/>
    <n v="0"/>
    <m/>
    <n v="0"/>
    <n v="0"/>
    <n v="0"/>
    <x v="1"/>
    <x v="13"/>
  </r>
  <r>
    <x v="28"/>
    <n v="0"/>
    <n v="0"/>
    <n v="0"/>
    <n v="0"/>
    <m/>
    <n v="0"/>
    <n v="0"/>
    <n v="0"/>
    <x v="1"/>
    <x v="13"/>
  </r>
  <r>
    <x v="29"/>
    <n v="750.86948863950772"/>
    <n v="27.894879091254634"/>
    <n v="1"/>
    <n v="27.894879091254634"/>
    <n v="98.23307642020194"/>
    <n v="1E-3"/>
    <n v="81.602794965523415"/>
    <n v="53.707915874268785"/>
    <x v="1"/>
    <x v="13"/>
  </r>
  <r>
    <x v="30"/>
    <n v="0"/>
    <n v="0"/>
    <n v="0"/>
    <n v="0"/>
    <m/>
    <n v="0"/>
    <n v="0"/>
    <n v="0"/>
    <x v="1"/>
    <x v="13"/>
  </r>
  <r>
    <x v="31"/>
    <n v="0"/>
    <n v="0"/>
    <n v="0"/>
    <n v="0"/>
    <m/>
    <n v="0"/>
    <n v="0"/>
    <n v="0"/>
    <x v="1"/>
    <x v="13"/>
  </r>
  <r>
    <x v="0"/>
    <n v="108733.26939031338"/>
    <n v="1390.6047809398578"/>
    <n v="44"/>
    <n v="1390.6047809398578"/>
    <n v="23.712508803062025"/>
    <n v="744.30010999137414"/>
    <n v="2036.9094518883417"/>
    <n v="646.3046709484837"/>
    <x v="1"/>
    <x v="14"/>
  </r>
  <r>
    <x v="1"/>
    <n v="18731.760591504215"/>
    <n v="197.73121807315201"/>
    <n v="6"/>
    <n v="197.73121807315201"/>
    <n v="69.217204851201629"/>
    <n v="1E-3"/>
    <n v="465.98470171935287"/>
    <n v="268.25348364620089"/>
    <x v="1"/>
    <x v="14"/>
  </r>
  <r>
    <x v="2"/>
    <n v="1831.2591347115942"/>
    <n v="70.674217420734664"/>
    <n v="4"/>
    <n v="70.674217420734664"/>
    <n v="60.549964632478805"/>
    <n v="1E-3"/>
    <n v="154.54891617970526"/>
    <n v="83.874698758970581"/>
    <x v="1"/>
    <x v="14"/>
  </r>
  <r>
    <x v="3"/>
    <n v="630749.55546999513"/>
    <n v="9162.417850179394"/>
    <n v="235"/>
    <n v="9162.417850179394"/>
    <n v="8.6679896235669318"/>
    <n v="7605.7908902774616"/>
    <n v="10719.044810081326"/>
    <n v="1556.6269599019327"/>
    <x v="1"/>
    <x v="14"/>
  </r>
  <r>
    <x v="4"/>
    <n v="22487.451807834688"/>
    <n v="476.59657905391555"/>
    <n v="12"/>
    <n v="476.59657905391555"/>
    <n v="31.464381711906057"/>
    <n v="182.67857200947174"/>
    <n v="770.51458609835936"/>
    <n v="293.91800704444381"/>
    <x v="1"/>
    <x v="14"/>
  </r>
  <r>
    <x v="5"/>
    <n v="5721.0505658461925"/>
    <n v="109.47893243621762"/>
    <n v="2"/>
    <n v="109.47893243621762"/>
    <n v="69.088750658070225"/>
    <n v="1E-3"/>
    <n v="257.72868067800971"/>
    <n v="148.24974824179208"/>
    <x v="1"/>
    <x v="14"/>
  </r>
  <r>
    <x v="6"/>
    <n v="836067.54019369837"/>
    <n v="3310.0670542397729"/>
    <n v="40"/>
    <n v="3310.0670542397729"/>
    <n v="27.623829806586723"/>
    <n v="1517.9071667274698"/>
    <n v="5102.2269417520765"/>
    <n v="1792.1598875123032"/>
    <x v="1"/>
    <x v="14"/>
  </r>
  <r>
    <x v="7"/>
    <n v="3379.9561349481528"/>
    <n v="81.985752462908266"/>
    <n v="6"/>
    <n v="81.985752462908266"/>
    <n v="70.911577214783023"/>
    <n v="1E-3"/>
    <n v="195.93503718210616"/>
    <n v="113.94928471919789"/>
    <x v="1"/>
    <x v="14"/>
  </r>
  <r>
    <x v="8"/>
    <n v="57089.163669132045"/>
    <n v="1508.7765386207889"/>
    <n v="48"/>
    <n v="1508.7765386207889"/>
    <n v="15.836234286415182"/>
    <n v="1040.4670990924599"/>
    <n v="1977.0859781491179"/>
    <n v="468.30943952832899"/>
    <x v="1"/>
    <x v="14"/>
  </r>
  <r>
    <x v="9"/>
    <n v="179204.2628634811"/>
    <n v="5292.5647713008048"/>
    <n v="166"/>
    <n v="5292.5647713008048"/>
    <n v="7.9984896372002732"/>
    <n v="4462.8472915425746"/>
    <n v="6122.2822510590349"/>
    <n v="829.71747975823007"/>
    <x v="1"/>
    <x v="14"/>
  </r>
  <r>
    <x v="10"/>
    <n v="0"/>
    <n v="0"/>
    <n v="0"/>
    <n v="0"/>
    <m/>
    <n v="0"/>
    <n v="0"/>
    <n v="0"/>
    <x v="1"/>
    <x v="14"/>
  </r>
  <r>
    <x v="11"/>
    <n v="27016.881988536723"/>
    <n v="855.52440688816091"/>
    <n v="32"/>
    <n v="855.52440688816091"/>
    <n v="19.212558771666473"/>
    <n v="533.36287310865669"/>
    <n v="1177.6859406676651"/>
    <n v="322.16153377950423"/>
    <x v="1"/>
    <x v="14"/>
  </r>
  <r>
    <x v="12"/>
    <n v="4226.749438421075"/>
    <n v="110.59746285154819"/>
    <n v="7"/>
    <n v="110.59746285154819"/>
    <n v="58.783858281745481"/>
    <n v="1E-3"/>
    <n v="238.02383627023414"/>
    <n v="127.42637341868597"/>
    <x v="1"/>
    <x v="14"/>
  </r>
  <r>
    <x v="13"/>
    <n v="2387.2844150325336"/>
    <n v="51.328090169945639"/>
    <n v="1"/>
    <n v="51.328090169945639"/>
    <n v="95.191238258335716"/>
    <n v="1E-3"/>
    <n v="147.09338559991329"/>
    <n v="95.765295429967637"/>
    <x v="1"/>
    <x v="14"/>
  </r>
  <r>
    <x v="14"/>
    <n v="13417.923477793158"/>
    <n v="486.57115357465477"/>
    <n v="24"/>
    <n v="486.57115357465477"/>
    <n v="23.806540921913889"/>
    <n v="259.53306242629662"/>
    <n v="713.60924472301292"/>
    <n v="227.03809114835818"/>
    <x v="1"/>
    <x v="14"/>
  </r>
  <r>
    <x v="15"/>
    <n v="2195467.9369566222"/>
    <n v="5438.9629789893588"/>
    <n v="110"/>
    <n v="5438.9629789893588"/>
    <n v="27.242530559315242"/>
    <n v="2534.8091217337624"/>
    <n v="8343.1168362449553"/>
    <n v="2904.1538572555964"/>
    <x v="1"/>
    <x v="14"/>
  </r>
  <r>
    <x v="16"/>
    <n v="25570.821570986991"/>
    <n v="651.02031238129769"/>
    <n v="23"/>
    <n v="651.02031238129769"/>
    <n v="24.562796025138741"/>
    <n v="337.59908121291687"/>
    <n v="964.4415435496785"/>
    <n v="313.42123116838081"/>
    <x v="1"/>
    <x v="14"/>
  </r>
  <r>
    <x v="17"/>
    <n v="786.12915927762094"/>
    <n v="51.165475545446284"/>
    <n v="4"/>
    <n v="51.165475545446284"/>
    <n v="54.7986598847463"/>
    <n v="1E-3"/>
    <n v="106.11994559366809"/>
    <n v="54.954470048221815"/>
    <x v="1"/>
    <x v="14"/>
  </r>
  <r>
    <x v="18"/>
    <n v="8095.3004063634316"/>
    <n v="315.94159622634845"/>
    <n v="12"/>
    <n v="315.94159622634845"/>
    <n v="28.478012529200804"/>
    <n v="139.59277700408728"/>
    <n v="492.29041544860962"/>
    <n v="176.34881922226117"/>
    <x v="1"/>
    <x v="14"/>
  </r>
  <r>
    <x v="19"/>
    <n v="59251.956737228604"/>
    <n v="1345.0406843105418"/>
    <n v="39"/>
    <n v="1345.0406843105418"/>
    <n v="18.097389251654793"/>
    <n v="867.9428777742537"/>
    <n v="1822.1384908468299"/>
    <n v="477.09780653628809"/>
    <x v="1"/>
    <x v="14"/>
  </r>
  <r>
    <x v="20"/>
    <n v="7597.6326037475246"/>
    <n v="467.17156326536087"/>
    <n v="36"/>
    <n v="467.17156326536087"/>
    <n v="18.657899306906508"/>
    <n v="296.32933953083887"/>
    <n v="638.01378699988288"/>
    <n v="170.84222373452204"/>
    <x v="1"/>
    <x v="14"/>
  </r>
  <r>
    <x v="21"/>
    <n v="868436.22967879067"/>
    <n v="2306.3715206523621"/>
    <n v="42"/>
    <n v="2306.3715206523621"/>
    <n v="40.405426925362953"/>
    <n v="479.84897221939991"/>
    <n v="4132.8940690853242"/>
    <n v="1826.5225484329621"/>
    <x v="1"/>
    <x v="14"/>
  </r>
  <r>
    <x v="22"/>
    <n v="56237.247467493718"/>
    <n v="1020.50279532052"/>
    <n v="30"/>
    <n v="1020.50279532052"/>
    <n v="23.237950878429594"/>
    <n v="555.70067627293656"/>
    <n v="1485.3049143681035"/>
    <n v="464.8021190475834"/>
    <x v="1"/>
    <x v="14"/>
  </r>
  <r>
    <x v="23"/>
    <n v="2656.6099923771289"/>
    <n v="130.60672010863343"/>
    <n v="8"/>
    <n v="130.60672010863343"/>
    <n v="39.463752399628603"/>
    <n v="29.583787332377227"/>
    <n v="231.62965288488962"/>
    <n v="101.0229327762562"/>
    <x v="1"/>
    <x v="14"/>
  </r>
  <r>
    <x v="24"/>
    <n v="24554.366602383088"/>
    <n v="455.22955482026299"/>
    <n v="18"/>
    <n v="455.22955482026299"/>
    <n v="34.42182702535105"/>
    <n v="148.10082816039017"/>
    <n v="762.35828148013582"/>
    <n v="307.12872665987283"/>
    <x v="1"/>
    <x v="14"/>
  </r>
  <r>
    <x v="25"/>
    <n v="228647.17762395891"/>
    <n v="546.85870699455415"/>
    <n v="8"/>
    <n v="546.85870699455415"/>
    <n v="87.439525294335624"/>
    <n v="1E-3"/>
    <n v="1484.0731955510428"/>
    <n v="937.2144885564885"/>
    <x v="1"/>
    <x v="14"/>
  </r>
  <r>
    <x v="26"/>
    <n v="0"/>
    <n v="0"/>
    <n v="0"/>
    <n v="0"/>
    <m/>
    <n v="0"/>
    <n v="0"/>
    <n v="0"/>
    <x v="1"/>
    <x v="14"/>
  </r>
  <r>
    <x v="27"/>
    <n v="0"/>
    <n v="0"/>
    <n v="0"/>
    <n v="0"/>
    <m/>
    <n v="0"/>
    <n v="0"/>
    <n v="0"/>
    <x v="1"/>
    <x v="14"/>
  </r>
  <r>
    <x v="28"/>
    <n v="0"/>
    <n v="0"/>
    <n v="0"/>
    <n v="0"/>
    <m/>
    <n v="0"/>
    <n v="0"/>
    <n v="0"/>
    <x v="1"/>
    <x v="14"/>
  </r>
  <r>
    <x v="29"/>
    <n v="103.30616041029742"/>
    <n v="10.668264696681616"/>
    <n v="1"/>
    <n v="10.668264696681616"/>
    <n v="95.272887417790969"/>
    <n v="1E-3"/>
    <n v="30.589633771928391"/>
    <n v="19.921369075246776"/>
    <x v="1"/>
    <x v="14"/>
  </r>
  <r>
    <x v="30"/>
    <n v="0"/>
    <n v="0"/>
    <n v="0"/>
    <n v="0"/>
    <m/>
    <n v="0"/>
    <n v="0"/>
    <n v="0"/>
    <x v="1"/>
    <x v="14"/>
  </r>
  <r>
    <x v="31"/>
    <n v="0"/>
    <n v="0"/>
    <n v="0"/>
    <n v="0"/>
    <m/>
    <n v="0"/>
    <n v="0"/>
    <n v="0"/>
    <x v="1"/>
    <x v="14"/>
  </r>
  <r>
    <x v="0"/>
    <n v="163967.19356490544"/>
    <n v="1412.2888798317913"/>
    <n v="30"/>
    <n v="1412.2888798317913"/>
    <n v="28.671798916244949"/>
    <n v="618.62876945774667"/>
    <n v="2205.9489902058358"/>
    <n v="793.66011037404462"/>
    <x v="1"/>
    <x v="15"/>
  </r>
  <r>
    <x v="1"/>
    <n v="122.46771734972562"/>
    <n v="11.294712873993928"/>
    <n v="1"/>
    <n v="11.294712873993928"/>
    <n v="97.979589711327122"/>
    <n v="1E-3"/>
    <n v="32.98507900669685"/>
    <n v="21.690366132702923"/>
    <x v="1"/>
    <x v="15"/>
  </r>
  <r>
    <x v="2"/>
    <n v="2107.4315260174649"/>
    <n v="84.076785277808014"/>
    <n v="4"/>
    <n v="84.076785277808014"/>
    <n v="54.601005241785117"/>
    <n v="1E-3"/>
    <n v="174.05405435366237"/>
    <n v="89.977269075854338"/>
    <x v="1"/>
    <x v="15"/>
  </r>
  <r>
    <x v="3"/>
    <n v="535206.5518633445"/>
    <n v="7553.0801994259728"/>
    <n v="191"/>
    <n v="7553.0801994259728"/>
    <n v="9.6858249207181881"/>
    <n v="6119.1870759198227"/>
    <n v="8986.9733229321228"/>
    <n v="1433.8931235061505"/>
    <x v="1"/>
    <x v="15"/>
  </r>
  <r>
    <x v="4"/>
    <n v="47907.888100925047"/>
    <n v="876.96344234928608"/>
    <n v="9"/>
    <n v="876.96344234928608"/>
    <n v="24.958703612630135"/>
    <n v="447.96117786981546"/>
    <n v="1305.9657068287568"/>
    <n v="429.00226447947063"/>
    <x v="1"/>
    <x v="15"/>
  </r>
  <r>
    <x v="5"/>
    <n v="3093.2253144574379"/>
    <n v="69.610288504654548"/>
    <n v="2"/>
    <n v="69.610288504654548"/>
    <n v="79.897344308850847"/>
    <n v="1E-3"/>
    <n v="178.61916139131316"/>
    <n v="109.00887288665861"/>
    <x v="1"/>
    <x v="15"/>
  </r>
  <r>
    <x v="6"/>
    <n v="1533163.107101622"/>
    <n v="2359.3841802949205"/>
    <n v="25"/>
    <n v="2359.3841802949205"/>
    <n v="52.480204289129453"/>
    <n v="1E-3"/>
    <n v="4786.2750703519068"/>
    <n v="2426.8908900569863"/>
    <x v="1"/>
    <x v="15"/>
  </r>
  <r>
    <x v="7"/>
    <n v="5955.5122867652663"/>
    <n v="114.82871823499281"/>
    <n v="3"/>
    <n v="114.82871823499281"/>
    <n v="67.206154405642337"/>
    <n v="1E-3"/>
    <n v="266.08577096589011"/>
    <n v="151.2570527308973"/>
    <x v="1"/>
    <x v="15"/>
  </r>
  <r>
    <x v="8"/>
    <n v="30389.000080230813"/>
    <n v="625.73990366214059"/>
    <n v="19"/>
    <n v="625.73990366214059"/>
    <n v="27.858924999675228"/>
    <n v="284.06405917176005"/>
    <n v="967.41574815252113"/>
    <n v="341.67584449038054"/>
    <x v="1"/>
    <x v="15"/>
  </r>
  <r>
    <x v="9"/>
    <n v="167321.5651617377"/>
    <n v="4131.1520844175993"/>
    <n v="130"/>
    <n v="4131.1520844175993"/>
    <n v="9.9015862717604151"/>
    <n v="3329.4148926113744"/>
    <n v="4932.8892762238247"/>
    <n v="801.73719180622493"/>
    <x v="1"/>
    <x v="15"/>
  </r>
  <r>
    <x v="10"/>
    <n v="0"/>
    <n v="0"/>
    <n v="0"/>
    <n v="0"/>
    <m/>
    <n v="0"/>
    <n v="0"/>
    <n v="0"/>
    <x v="1"/>
    <x v="15"/>
  </r>
  <r>
    <x v="11"/>
    <n v="76739.262175170283"/>
    <n v="1011.7689492218925"/>
    <n v="37"/>
    <n v="1011.7689492218925"/>
    <n v="27.379622924345622"/>
    <n v="468.81264382325901"/>
    <n v="1554.7252546205259"/>
    <n v="542.9563053986335"/>
    <x v="1"/>
    <x v="15"/>
  </r>
  <r>
    <x v="12"/>
    <n v="419.7084747242032"/>
    <n v="26.015569343594123"/>
    <n v="2"/>
    <n v="26.015569343594123"/>
    <n v="78.748181668677759"/>
    <n v="1E-3"/>
    <n v="66.169673448909421"/>
    <n v="40.154104105315298"/>
    <x v="1"/>
    <x v="15"/>
  </r>
  <r>
    <x v="13"/>
    <n v="142.53195757902745"/>
    <n v="12.264038950032898"/>
    <n v="1"/>
    <n v="12.264038950032898"/>
    <n v="97.347007096139919"/>
    <n v="1E-3"/>
    <n v="35.6638416892782"/>
    <n v="23.399802739245299"/>
    <x v="1"/>
    <x v="15"/>
  </r>
  <r>
    <x v="14"/>
    <n v="1661.9577820768404"/>
    <n v="110.28799920090302"/>
    <n v="8"/>
    <n v="110.28799920090302"/>
    <n v="36.96423611463792"/>
    <n v="30.384450996668733"/>
    <n v="190.1915474051373"/>
    <n v="79.903548204234284"/>
    <x v="1"/>
    <x v="15"/>
  </r>
  <r>
    <x v="15"/>
    <n v="1223267.0567391538"/>
    <n v="3230.7427944462397"/>
    <n v="72"/>
    <n v="3230.7427944462397"/>
    <n v="34.234048031595712"/>
    <n v="1062.9552759912754"/>
    <n v="5398.5303129012045"/>
    <n v="2167.7875184549644"/>
    <x v="1"/>
    <x v="15"/>
  </r>
  <r>
    <x v="16"/>
    <n v="16760.546340937104"/>
    <n v="415.12485193807379"/>
    <n v="14"/>
    <n v="415.12485193807379"/>
    <n v="31.186407681749628"/>
    <n v="161.37829565928607"/>
    <n v="668.87140821686148"/>
    <n v="253.74655627878772"/>
    <x v="1"/>
    <x v="15"/>
  </r>
  <r>
    <x v="17"/>
    <n v="659.90531328502732"/>
    <n v="44.049897604600446"/>
    <n v="3"/>
    <n v="44.049897604600446"/>
    <n v="58.317098677787413"/>
    <n v="1E-3"/>
    <n v="94.399597221537192"/>
    <n v="50.349699616936746"/>
    <x v="1"/>
    <x v="15"/>
  </r>
  <r>
    <x v="18"/>
    <n v="7715.7312026001782"/>
    <n v="320.9885554632686"/>
    <n v="12"/>
    <n v="320.9885554632686"/>
    <n v="27.365223304417324"/>
    <n v="148.82365489434065"/>
    <n v="493.15345603219657"/>
    <n v="172.16490056892795"/>
    <x v="1"/>
    <x v="15"/>
  </r>
  <r>
    <x v="19"/>
    <n v="88245.449990019057"/>
    <n v="1835.3691177923106"/>
    <n v="43"/>
    <n v="1835.3691177923106"/>
    <n v="16.1853740700932"/>
    <n v="1253.1288575202668"/>
    <n v="2417.6093780643541"/>
    <n v="582.24026027204377"/>
    <x v="1"/>
    <x v="15"/>
  </r>
  <r>
    <x v="20"/>
    <n v="4184.0861498276545"/>
    <n v="262.14960257129519"/>
    <n v="19"/>
    <n v="262.14960257129519"/>
    <n v="24.674655924440671"/>
    <n v="135.36795818545392"/>
    <n v="388.93124695713647"/>
    <n v="126.78164438584128"/>
    <x v="1"/>
    <x v="15"/>
  </r>
  <r>
    <x v="21"/>
    <n v="180691.7864344682"/>
    <n v="1297.6439427208854"/>
    <n v="27"/>
    <n v="1297.6439427208854"/>
    <n v="32.75771966559838"/>
    <n v="464.48995529319927"/>
    <n v="2130.7979301485716"/>
    <n v="833.15398742768616"/>
    <x v="1"/>
    <x v="15"/>
  </r>
  <r>
    <x v="22"/>
    <n v="82352.921207017396"/>
    <n v="640.90760036349957"/>
    <n v="12"/>
    <n v="640.90760036349957"/>
    <n v="44.775875123907646"/>
    <n v="78.442506238648093"/>
    <n v="1203.372694488351"/>
    <n v="562.46509412485148"/>
    <x v="1"/>
    <x v="15"/>
  </r>
  <r>
    <x v="23"/>
    <n v="1601.772690035702"/>
    <n v="76.163951482330816"/>
    <n v="3"/>
    <n v="76.163951482330816"/>
    <n v="52.547368817346729"/>
    <n v="1E-3"/>
    <n v="154.60737036525018"/>
    <n v="78.443418882919374"/>
    <x v="1"/>
    <x v="15"/>
  </r>
  <r>
    <x v="24"/>
    <n v="463.97494384959464"/>
    <n v="39.211769854058645"/>
    <n v="7"/>
    <n v="39.211769854058645"/>
    <n v="54.932683986377761"/>
    <n v="1E-3"/>
    <n v="81.430321988074354"/>
    <n v="42.218552134015717"/>
    <x v="1"/>
    <x v="15"/>
  </r>
  <r>
    <x v="25"/>
    <n v="228199.38607498718"/>
    <n v="515.90793614555537"/>
    <n v="6"/>
    <n v="515.90793614555537"/>
    <n v="92.594465107081291"/>
    <n v="1E-3"/>
    <n v="1452.2042362267159"/>
    <n v="936.29630008116055"/>
    <x v="1"/>
    <x v="15"/>
  </r>
  <r>
    <x v="26"/>
    <n v="0"/>
    <n v="0"/>
    <n v="0"/>
    <n v="0"/>
    <m/>
    <n v="0"/>
    <n v="0"/>
    <n v="0"/>
    <x v="1"/>
    <x v="15"/>
  </r>
  <r>
    <x v="27"/>
    <n v="0"/>
    <n v="0"/>
    <n v="0"/>
    <n v="0"/>
    <m/>
    <n v="0"/>
    <n v="0"/>
    <n v="0"/>
    <x v="1"/>
    <x v="15"/>
  </r>
  <r>
    <x v="28"/>
    <n v="0"/>
    <n v="0"/>
    <n v="0"/>
    <n v="0"/>
    <m/>
    <n v="0"/>
    <n v="0"/>
    <n v="0"/>
    <x v="1"/>
    <x v="15"/>
  </r>
  <r>
    <x v="29"/>
    <n v="37.256313781913789"/>
    <n v="6.2135843175769683"/>
    <n v="1"/>
    <n v="6.2135843175769683"/>
    <n v="98.233076420201925"/>
    <n v="1E-3"/>
    <n v="18.177022578570337"/>
    <n v="11.963438260993367"/>
    <x v="1"/>
    <x v="15"/>
  </r>
  <r>
    <x v="30"/>
    <n v="0"/>
    <n v="0"/>
    <n v="0"/>
    <n v="0"/>
    <m/>
    <n v="0"/>
    <n v="0"/>
    <n v="0"/>
    <x v="1"/>
    <x v="15"/>
  </r>
  <r>
    <x v="31"/>
    <n v="0"/>
    <n v="0"/>
    <n v="0"/>
    <n v="0"/>
    <m/>
    <n v="0"/>
    <n v="0"/>
    <n v="0"/>
    <x v="1"/>
    <x v="15"/>
  </r>
  <r>
    <x v="0"/>
    <n v="9800.5026747552765"/>
    <n v="293.08482518781699"/>
    <n v="12"/>
    <n v="293.08482518781699"/>
    <n v="33.777759787131828"/>
    <n v="99.04974826784391"/>
    <n v="487.11990210779004"/>
    <n v="194.03507691997308"/>
    <x v="1"/>
    <x v="16"/>
  </r>
  <r>
    <x v="1"/>
    <n v="715.1617554893312"/>
    <n v="27.53050859788334"/>
    <n v="1"/>
    <n v="27.53050859788334"/>
    <n v="97.137720156054655"/>
    <n v="1E-3"/>
    <n v="79.945825060610289"/>
    <n v="52.415316462726949"/>
    <x v="1"/>
    <x v="16"/>
  </r>
  <r>
    <x v="2"/>
    <n v="85.989755193680409"/>
    <n v="9.3502245540880544"/>
    <n v="1"/>
    <n v="9.3502245540880544"/>
    <n v="99.174795882865382"/>
    <n v="1E-3"/>
    <n v="27.525434141656575"/>
    <n v="18.175209587568521"/>
    <x v="1"/>
    <x v="16"/>
  </r>
  <r>
    <x v="3"/>
    <n v="328890.55985579378"/>
    <n v="3844.7625515598897"/>
    <n v="102"/>
    <n v="3844.7625515598897"/>
    <n v="14.91613071778198"/>
    <n v="2720.7225279210438"/>
    <n v="4968.8025751987352"/>
    <n v="1124.0400236388459"/>
    <x v="1"/>
    <x v="16"/>
  </r>
  <r>
    <x v="4"/>
    <n v="5526.0837615272467"/>
    <n v="144.01182516741227"/>
    <n v="4"/>
    <n v="144.01182516741227"/>
    <n v="51.619117709017267"/>
    <n v="1E-3"/>
    <n v="289.71358692163085"/>
    <n v="145.70176175421858"/>
    <x v="1"/>
    <x v="16"/>
  </r>
  <r>
    <x v="5"/>
    <n v="3093.2253144574379"/>
    <n v="69.610288504654548"/>
    <n v="2"/>
    <n v="69.610288504654548"/>
    <n v="79.897344308850847"/>
    <n v="1E-3"/>
    <n v="178.61916139131316"/>
    <n v="109.00887288665861"/>
    <x v="1"/>
    <x v="16"/>
  </r>
  <r>
    <x v="6"/>
    <n v="104876.71356537925"/>
    <n v="1199.8031719259045"/>
    <n v="23"/>
    <n v="1199.8031719259045"/>
    <n v="26.991655925332996"/>
    <n v="565.06355378886019"/>
    <n v="1834.5427900629488"/>
    <n v="634.73961813704432"/>
    <x v="1"/>
    <x v="16"/>
  </r>
  <r>
    <x v="7"/>
    <n v="2038.0765890949378"/>
    <n v="65.180047645860213"/>
    <n v="3"/>
    <n v="65.180047645860213"/>
    <n v="69.262087487188012"/>
    <n v="1E-3"/>
    <n v="153.66436843020659"/>
    <n v="88.48432078434638"/>
    <x v="1"/>
    <x v="16"/>
  </r>
  <r>
    <x v="8"/>
    <n v="9034.8386502639441"/>
    <n v="406.21068879075727"/>
    <n v="19"/>
    <n v="406.21068879075727"/>
    <n v="23.399622631238831"/>
    <n v="219.90922299176265"/>
    <n v="592.51215458975184"/>
    <n v="186.30146579899463"/>
    <x v="1"/>
    <x v="16"/>
  </r>
  <r>
    <x v="9"/>
    <n v="74851.136054841059"/>
    <n v="2263.3378813466279"/>
    <n v="81"/>
    <n v="2263.3378813466279"/>
    <n v="12.087870700753191"/>
    <n v="1727.1027423746677"/>
    <n v="2799.5730203185881"/>
    <n v="536.23513897196017"/>
    <x v="1"/>
    <x v="16"/>
  </r>
  <r>
    <x v="10"/>
    <n v="0"/>
    <n v="0"/>
    <n v="0"/>
    <n v="0"/>
    <m/>
    <n v="0"/>
    <n v="0"/>
    <n v="0"/>
    <x v="1"/>
    <x v="16"/>
  </r>
  <r>
    <x v="11"/>
    <n v="24805.622944882194"/>
    <n v="500.37979214749686"/>
    <n v="21"/>
    <n v="500.37979214749686"/>
    <n v="31.475693424850892"/>
    <n v="191.68369384844249"/>
    <n v="809.07589044655128"/>
    <n v="308.69609829905437"/>
    <x v="1"/>
    <x v="16"/>
  </r>
  <r>
    <x v="12"/>
    <n v="252.64441687067352"/>
    <n v="20.714854401658538"/>
    <n v="2"/>
    <n v="20.714854401658538"/>
    <n v="76.731372677144165"/>
    <n v="1E-3"/>
    <n v="51.86864697736879"/>
    <n v="31.153792575710252"/>
    <x v="1"/>
    <x v="16"/>
  </r>
  <r>
    <x v="13"/>
    <n v="0"/>
    <n v="0"/>
    <n v="0"/>
    <n v="0"/>
    <m/>
    <n v="0"/>
    <n v="0"/>
    <n v="0"/>
    <x v="1"/>
    <x v="16"/>
  </r>
  <r>
    <x v="14"/>
    <n v="2381.7034030322397"/>
    <n v="149.24597841191695"/>
    <n v="9"/>
    <n v="149.24597841191695"/>
    <n v="32.699506711157618"/>
    <n v="53.592688907119197"/>
    <n v="244.89926791671471"/>
    <n v="95.653289504797755"/>
    <x v="1"/>
    <x v="16"/>
  </r>
  <r>
    <x v="15"/>
    <n v="78327.614235485657"/>
    <n v="1274.7785634306754"/>
    <n v="39"/>
    <n v="1274.7785634306754"/>
    <n v="21.954456866857186"/>
    <n v="726.23197211226989"/>
    <n v="1823.3251547490809"/>
    <n v="548.54659131840549"/>
    <x v="1"/>
    <x v="16"/>
  </r>
  <r>
    <x v="16"/>
    <n v="16960.296656098566"/>
    <n v="375.58763024116939"/>
    <n v="11"/>
    <n v="375.58763024116939"/>
    <n v="34.674119497798245"/>
    <n v="120.33349093277687"/>
    <n v="630.84176954956195"/>
    <n v="255.25413930839252"/>
    <x v="1"/>
    <x v="16"/>
  </r>
  <r>
    <x v="17"/>
    <n v="0"/>
    <n v="0"/>
    <n v="0"/>
    <n v="0"/>
    <m/>
    <n v="0"/>
    <n v="0"/>
    <n v="0"/>
    <x v="1"/>
    <x v="16"/>
  </r>
  <r>
    <x v="18"/>
    <n v="1921.4352192066617"/>
    <n v="78.309316942008451"/>
    <n v="3"/>
    <n v="78.309316942008451"/>
    <n v="55.975687665793728"/>
    <n v="1E-3"/>
    <n v="164.22430712477171"/>
    <n v="85.914990182763276"/>
    <x v="1"/>
    <x v="16"/>
  </r>
  <r>
    <x v="19"/>
    <n v="45834.733263414957"/>
    <n v="553.85690987348744"/>
    <n v="13"/>
    <n v="553.85690987348744"/>
    <n v="38.654474709113444"/>
    <n v="134.23957073610751"/>
    <n v="973.47424901086742"/>
    <n v="419.61733913737993"/>
    <x v="1"/>
    <x v="16"/>
  </r>
  <r>
    <x v="20"/>
    <n v="791.75210818544485"/>
    <n v="96.590332919780892"/>
    <n v="11"/>
    <n v="96.590332919780892"/>
    <n v="29.131372817188517"/>
    <n v="41.439676542859999"/>
    <n v="151.7409892967018"/>
    <n v="55.150656376920892"/>
    <x v="1"/>
    <x v="16"/>
  </r>
  <r>
    <x v="21"/>
    <n v="20682.040599808315"/>
    <n v="587.27507282539773"/>
    <n v="18"/>
    <n v="587.27507282539773"/>
    <n v="24.48810201223078"/>
    <n v="305.40253573066116"/>
    <n v="869.1476099201343"/>
    <n v="281.87253709473657"/>
    <x v="1"/>
    <x v="16"/>
  </r>
  <r>
    <x v="22"/>
    <n v="24370.645347868067"/>
    <n v="480.52126202605569"/>
    <n v="12"/>
    <n v="480.52126202605569"/>
    <n v="32.487845101938206"/>
    <n v="174.54369557980465"/>
    <n v="786.49882847230674"/>
    <n v="305.97756644625105"/>
    <x v="1"/>
    <x v="16"/>
  </r>
  <r>
    <x v="23"/>
    <n v="658.47482167541341"/>
    <n v="27.708577165013487"/>
    <n v="1"/>
    <n v="27.708577165013487"/>
    <n v="92.609462019363946"/>
    <n v="1E-3"/>
    <n v="78.003675086662554"/>
    <n v="50.295097921649067"/>
    <x v="1"/>
    <x v="16"/>
  </r>
  <r>
    <x v="24"/>
    <n v="15362.047426351011"/>
    <n v="218.10880832315857"/>
    <n v="5"/>
    <n v="218.10880832315857"/>
    <n v="56.826557261238456"/>
    <n v="1E-3"/>
    <n v="461.03851295614504"/>
    <n v="242.92970463298647"/>
    <x v="1"/>
    <x v="16"/>
  </r>
  <r>
    <x v="25"/>
    <n v="479.12311938114141"/>
    <n v="56.514244533215127"/>
    <n v="6"/>
    <n v="56.514244533215127"/>
    <n v="38.731617775959123"/>
    <n v="13.61203741732664"/>
    <n v="99.416451649103607"/>
    <n v="42.902207115888487"/>
    <x v="1"/>
    <x v="16"/>
  </r>
  <r>
    <x v="26"/>
    <n v="0"/>
    <n v="0"/>
    <n v="0"/>
    <n v="0"/>
    <m/>
    <n v="0"/>
    <n v="0"/>
    <n v="0"/>
    <x v="1"/>
    <x v="16"/>
  </r>
  <r>
    <x v="27"/>
    <n v="21.410315874459059"/>
    <n v="5.2466702756555392"/>
    <n v="1"/>
    <n v="5.2466702756555392"/>
    <n v="88.19171036881967"/>
    <n v="1E-3"/>
    <n v="14.315841652541188"/>
    <n v="9.0691713768856488"/>
    <x v="1"/>
    <x v="16"/>
  </r>
  <r>
    <x v="28"/>
    <n v="0"/>
    <n v="0"/>
    <n v="0"/>
    <n v="0"/>
    <m/>
    <n v="0"/>
    <n v="0"/>
    <n v="0"/>
    <x v="1"/>
    <x v="16"/>
  </r>
  <r>
    <x v="29"/>
    <n v="0"/>
    <n v="0"/>
    <n v="0"/>
    <n v="0"/>
    <m/>
    <n v="0"/>
    <n v="0"/>
    <n v="0"/>
    <x v="1"/>
    <x v="16"/>
  </r>
  <r>
    <x v="30"/>
    <n v="221.06628865701296"/>
    <n v="16.720760618298961"/>
    <n v="1"/>
    <n v="16.720760618298961"/>
    <n v="88.921182764210073"/>
    <n v="1E-3"/>
    <n v="45.862624911867769"/>
    <n v="29.141864293568812"/>
    <x v="1"/>
    <x v="16"/>
  </r>
  <r>
    <x v="31"/>
    <n v="0"/>
    <n v="0"/>
    <n v="0"/>
    <n v="0"/>
    <m/>
    <n v="0"/>
    <n v="0"/>
    <n v="0"/>
    <x v="1"/>
    <x v="16"/>
  </r>
  <r>
    <x v="0"/>
    <n v="6374.8011920149638"/>
    <n v="167.65505660548922"/>
    <n v="8"/>
    <n v="167.65505660548922"/>
    <n v="47.62299076229651"/>
    <n v="11.164046450769177"/>
    <n v="324.14606676020924"/>
    <n v="156.49101015472004"/>
    <x v="1"/>
    <x v="17"/>
  </r>
  <r>
    <x v="1"/>
    <n v="178.7904388723328"/>
    <n v="13.76525429894167"/>
    <n v="1"/>
    <n v="13.76525429894167"/>
    <n v="97.137720156054655"/>
    <n v="1E-3"/>
    <n v="39.972912530305145"/>
    <n v="26.207658231363474"/>
    <x v="1"/>
    <x v="17"/>
  </r>
  <r>
    <x v="2"/>
    <n v="1633.9555371181239"/>
    <n v="52.477615408085128"/>
    <n v="2"/>
    <n v="52.477615408085128"/>
    <n v="77.027539402201967"/>
    <n v="1E-3"/>
    <n v="131.70515854425076"/>
    <n v="79.227543136165622"/>
    <x v="1"/>
    <x v="17"/>
  </r>
  <r>
    <x v="3"/>
    <n v="812179.79094008612"/>
    <n v="2460.3739370752387"/>
    <n v="52"/>
    <n v="2460.3739370752387"/>
    <n v="36.62899235574428"/>
    <n v="694.00198166057157"/>
    <n v="4226.7458924899056"/>
    <n v="1766.3719554146671"/>
    <x v="1"/>
    <x v="17"/>
  </r>
  <r>
    <x v="4"/>
    <n v="3989.8254474034293"/>
    <n v="85.024112170712698"/>
    <n v="2"/>
    <n v="85.024112170712698"/>
    <n v="74.290767023650403"/>
    <n v="1E-3"/>
    <n v="208.82763974058855"/>
    <n v="123.80352756987587"/>
    <x v="1"/>
    <x v="17"/>
  </r>
  <r>
    <x v="5"/>
    <n v="383.29265607407149"/>
    <n v="20.008195451687268"/>
    <n v="1"/>
    <n v="20.008195451687268"/>
    <n v="97.849210958016343"/>
    <n v="1E-3"/>
    <n v="58.380803749458124"/>
    <n v="38.37260829777086"/>
    <x v="1"/>
    <x v="17"/>
  </r>
  <r>
    <x v="6"/>
    <n v="22124.209840721676"/>
    <n v="420.79356636834012"/>
    <n v="10"/>
    <n v="420.79356636834012"/>
    <n v="35.347995687073222"/>
    <n v="129.25906665326971"/>
    <n v="712.32806608341048"/>
    <n v="291.53449971507041"/>
    <x v="1"/>
    <x v="17"/>
  </r>
  <r>
    <x v="7"/>
    <n v="4473.7409195496866"/>
    <n v="69.969936041816439"/>
    <n v="1"/>
    <n v="69.969936041816439"/>
    <n v="95.592526038821461"/>
    <n v="1E-3"/>
    <n v="201.06655352885184"/>
    <n v="131.09661748703542"/>
    <x v="1"/>
    <x v="17"/>
  </r>
  <r>
    <x v="8"/>
    <n v="4834.8132564775788"/>
    <n v="152.99143798173361"/>
    <n v="5"/>
    <n v="152.99143798173361"/>
    <n v="45.448831876211976"/>
    <n v="16.707107972431857"/>
    <n v="289.27576799103537"/>
    <n v="136.28433000930175"/>
    <x v="1"/>
    <x v="17"/>
  </r>
  <r>
    <x v="9"/>
    <n v="48893.127436784183"/>
    <n v="1279.364849933427"/>
    <n v="40"/>
    <n v="1279.364849933427"/>
    <n v="17.283412463446982"/>
    <n v="845.97375823777372"/>
    <n v="1712.7559416290801"/>
    <n v="433.39109169565324"/>
    <x v="1"/>
    <x v="17"/>
  </r>
  <r>
    <x v="10"/>
    <n v="0"/>
    <n v="0"/>
    <n v="0"/>
    <n v="0"/>
    <m/>
    <n v="0"/>
    <n v="0"/>
    <n v="0"/>
    <x v="1"/>
    <x v="17"/>
  </r>
  <r>
    <x v="11"/>
    <n v="1533.7610933738065"/>
    <n v="87.600848210416103"/>
    <n v="5"/>
    <n v="87.600848210416103"/>
    <n v="44.706487250976785"/>
    <n v="10.840854618019193"/>
    <n v="164.36084180281301"/>
    <n v="76.75999359239691"/>
    <x v="1"/>
    <x v="17"/>
  </r>
  <r>
    <x v="12"/>
    <n v="0"/>
    <n v="0"/>
    <n v="0"/>
    <n v="0"/>
    <m/>
    <n v="0"/>
    <n v="0"/>
    <n v="0"/>
    <x v="1"/>
    <x v="17"/>
  </r>
  <r>
    <x v="13"/>
    <n v="0"/>
    <n v="0"/>
    <n v="0"/>
    <n v="0"/>
    <m/>
    <n v="0"/>
    <n v="0"/>
    <n v="0"/>
    <x v="1"/>
    <x v="17"/>
  </r>
  <r>
    <x v="14"/>
    <n v="2673.5577450594742"/>
    <n v="76.416328126962298"/>
    <n v="3"/>
    <n v="76.416328126962298"/>
    <n v="67.664148156137429"/>
    <n v="1E-3"/>
    <n v="177.76098478640574"/>
    <n v="101.34465665944346"/>
    <x v="1"/>
    <x v="17"/>
  </r>
  <r>
    <x v="15"/>
    <n v="1142097.4304121574"/>
    <n v="1496.4828355650359"/>
    <n v="14"/>
    <n v="1496.4828355650359"/>
    <n v="71.413420870695063"/>
    <n v="1E-3"/>
    <n v="3591.1144233797868"/>
    <n v="2094.6315878147507"/>
    <x v="1"/>
    <x v="17"/>
  </r>
  <r>
    <x v="16"/>
    <n v="3562.3491996856255"/>
    <n v="92.810347538142594"/>
    <n v="3"/>
    <n v="92.810347538142594"/>
    <n v="64.309013203132082"/>
    <n v="1E-3"/>
    <n v="209.79376809640928"/>
    <n v="116.9834205582667"/>
    <x v="1"/>
    <x v="17"/>
  </r>
  <r>
    <x v="17"/>
    <n v="0"/>
    <n v="0"/>
    <n v="0"/>
    <n v="0"/>
    <m/>
    <n v="0"/>
    <n v="0"/>
    <n v="0"/>
    <x v="1"/>
    <x v="17"/>
  </r>
  <r>
    <x v="18"/>
    <n v="1138.6782405067133"/>
    <n v="49.382854686656707"/>
    <n v="2"/>
    <n v="49.382854686656707"/>
    <n v="68.332029407153797"/>
    <n v="1E-3"/>
    <n v="115.52169598835013"/>
    <n v="66.138841301693432"/>
    <x v="1"/>
    <x v="17"/>
  </r>
  <r>
    <x v="19"/>
    <n v="7532.9867732272296"/>
    <n v="147.55721815604261"/>
    <n v="3"/>
    <n v="147.55721815604261"/>
    <n v="58.819745815322491"/>
    <n v="1E-3"/>
    <n v="317.67106823307108"/>
    <n v="170.11385007702847"/>
    <x v="1"/>
    <x v="17"/>
  </r>
  <r>
    <x v="20"/>
    <n v="683.55956382134275"/>
    <n v="66.817807073517201"/>
    <n v="7"/>
    <n v="66.817807073517201"/>
    <n v="39.128749058569497"/>
    <n v="15.573661843295341"/>
    <n v="118.06195230373906"/>
    <n v="51.244145230221861"/>
    <x v="1"/>
    <x v="17"/>
  </r>
  <r>
    <x v="21"/>
    <n v="8800.9336594968299"/>
    <n v="167.35873123286856"/>
    <n v="6"/>
    <n v="167.35873123286856"/>
    <n v="56.055211936198802"/>
    <n v="1E-3"/>
    <n v="351.23278254605145"/>
    <n v="183.87405131318289"/>
    <x v="1"/>
    <x v="17"/>
  </r>
  <r>
    <x v="22"/>
    <n v="469.68599836600066"/>
    <n v="30.558342418042773"/>
    <n v="2"/>
    <n v="30.558342418042773"/>
    <n v="70.920863358907596"/>
    <n v="1E-3"/>
    <n v="73.03593334929532"/>
    <n v="42.477590931252543"/>
    <x v="1"/>
    <x v="17"/>
  </r>
  <r>
    <x v="23"/>
    <n v="0"/>
    <n v="1"/>
    <n v="1"/>
    <n v="1"/>
    <n v="0"/>
    <n v="1"/>
    <n v="1"/>
    <n v="0"/>
    <x v="1"/>
    <x v="17"/>
  </r>
  <r>
    <x v="24"/>
    <n v="8137.8185426025602"/>
    <n v="128.02800804974254"/>
    <n v="3"/>
    <n v="128.02800804974254"/>
    <n v="70.461034049539151"/>
    <n v="1E-3"/>
    <n v="304.83933040569912"/>
    <n v="176.81132235595658"/>
    <x v="1"/>
    <x v="17"/>
  </r>
  <r>
    <x v="25"/>
    <n v="161.68570306491335"/>
    <n v="21.797971139411377"/>
    <n v="3"/>
    <n v="21.797971139411377"/>
    <n v="58.333728566062305"/>
    <n v="1E-3"/>
    <n v="46.720487001462125"/>
    <n v="24.922515862050748"/>
    <x v="1"/>
    <x v="17"/>
  </r>
  <r>
    <x v="26"/>
    <n v="0"/>
    <n v="0"/>
    <n v="0"/>
    <n v="0"/>
    <m/>
    <n v="0"/>
    <n v="0"/>
    <n v="0"/>
    <x v="1"/>
    <x v="17"/>
  </r>
  <r>
    <x v="27"/>
    <n v="0"/>
    <n v="0"/>
    <n v="0"/>
    <n v="0"/>
    <m/>
    <n v="0"/>
    <n v="0"/>
    <n v="0"/>
    <x v="1"/>
    <x v="17"/>
  </r>
  <r>
    <x v="28"/>
    <n v="0"/>
    <n v="0"/>
    <n v="0"/>
    <n v="0"/>
    <m/>
    <n v="0"/>
    <n v="0"/>
    <n v="0"/>
    <x v="1"/>
    <x v="17"/>
  </r>
  <r>
    <x v="29"/>
    <n v="2036.960827312713"/>
    <n v="45.944506738537044"/>
    <n v="1"/>
    <n v="45.944506738537044"/>
    <n v="98.23307642020194"/>
    <n v="1E-3"/>
    <n v="134.4046034726268"/>
    <n v="88.46009673408976"/>
    <x v="1"/>
    <x v="17"/>
  </r>
  <r>
    <x v="30"/>
    <n v="0"/>
    <n v="0"/>
    <n v="0"/>
    <n v="0"/>
    <m/>
    <n v="0"/>
    <n v="0"/>
    <n v="0"/>
    <x v="1"/>
    <x v="17"/>
  </r>
  <r>
    <x v="31"/>
    <n v="0"/>
    <n v="0"/>
    <n v="0"/>
    <n v="0"/>
    <m/>
    <n v="0"/>
    <n v="0"/>
    <n v="0"/>
    <x v="1"/>
    <x v="17"/>
  </r>
  <r>
    <x v="0"/>
    <n v="219.24531527262727"/>
    <n v="15.19224035250091"/>
    <n v="1"/>
    <n v="15.19224035250091"/>
    <n v="97.463799667144869"/>
    <n v="1E-3"/>
    <n v="44.213832368641668"/>
    <n v="29.021592016140758"/>
    <x v="1"/>
    <x v="18"/>
  </r>
  <r>
    <x v="1"/>
    <n v="122.46771734972562"/>
    <n v="11.294712873993928"/>
    <n v="1"/>
    <n v="11.294712873993928"/>
    <n v="97.979589711327122"/>
    <n v="1E-3"/>
    <n v="32.98507900669685"/>
    <n v="21.690366132702923"/>
    <x v="1"/>
    <x v="18"/>
  </r>
  <r>
    <x v="2"/>
    <n v="0"/>
    <n v="0"/>
    <n v="0"/>
    <n v="0"/>
    <m/>
    <n v="0"/>
    <n v="0"/>
    <n v="0"/>
    <x v="1"/>
    <x v="18"/>
  </r>
  <r>
    <x v="3"/>
    <n v="20694.273433641258"/>
    <n v="470.62513568205753"/>
    <n v="14"/>
    <n v="470.62513568205753"/>
    <n v="30.566799820519314"/>
    <n v="188.66925114925294"/>
    <n v="752.58102021486206"/>
    <n v="281.95588453280459"/>
    <x v="1"/>
    <x v="18"/>
  </r>
  <r>
    <x v="4"/>
    <n v="0"/>
    <n v="0"/>
    <n v="0"/>
    <n v="0"/>
    <m/>
    <n v="0"/>
    <n v="0"/>
    <n v="0"/>
    <x v="1"/>
    <x v="18"/>
  </r>
  <r>
    <x v="5"/>
    <n v="0"/>
    <n v="0"/>
    <n v="0"/>
    <n v="0"/>
    <m/>
    <n v="0"/>
    <n v="0"/>
    <n v="0"/>
    <x v="1"/>
    <x v="18"/>
  </r>
  <r>
    <x v="6"/>
    <n v="379374.16178785864"/>
    <n v="2066.1562163193926"/>
    <n v="19"/>
    <n v="2066.1562163193926"/>
    <n v="29.810600206936677"/>
    <n v="858.92642049581468"/>
    <n v="3273.3860121429707"/>
    <n v="1207.2297958235779"/>
    <x v="1"/>
    <x v="18"/>
  </r>
  <r>
    <x v="7"/>
    <n v="4.8219361630270221"/>
    <n v="2.738756941922909"/>
    <n v="1"/>
    <n v="2.738756941922909"/>
    <n v="80.178372573727316"/>
    <n v="1E-3"/>
    <n v="7.0427028016990993"/>
    <n v="4.3039458597761904"/>
    <x v="1"/>
    <x v="18"/>
  </r>
  <r>
    <x v="8"/>
    <n v="3503.5698540137732"/>
    <n v="141.59034064261235"/>
    <n v="6"/>
    <n v="141.59034064261235"/>
    <n v="41.804377788858638"/>
    <n v="25.576057249664089"/>
    <n v="257.60462403556062"/>
    <n v="116.01428339294826"/>
    <x v="1"/>
    <x v="18"/>
  </r>
  <r>
    <x v="9"/>
    <n v="8592.2988000628011"/>
    <n v="297.64262705594621"/>
    <n v="13"/>
    <n v="297.64262705594621"/>
    <n v="31.142936240252212"/>
    <n v="115.96110606297"/>
    <n v="479.32414804892244"/>
    <n v="181.6815209929762"/>
    <x v="1"/>
    <x v="18"/>
  </r>
  <r>
    <x v="10"/>
    <n v="0"/>
    <n v="0"/>
    <n v="0"/>
    <n v="0"/>
    <m/>
    <n v="0"/>
    <n v="0"/>
    <n v="0"/>
    <x v="1"/>
    <x v="18"/>
  </r>
  <r>
    <x v="11"/>
    <n v="2650.2670341408784"/>
    <n v="65.402470252751641"/>
    <n v="2"/>
    <n v="65.402470252751641"/>
    <n v="78.713761277680561"/>
    <n v="1E-3"/>
    <n v="166.3047290894873"/>
    <n v="100.90225883673565"/>
    <x v="1"/>
    <x v="18"/>
  </r>
  <r>
    <x v="12"/>
    <n v="0"/>
    <n v="0"/>
    <n v="0"/>
    <n v="0"/>
    <m/>
    <n v="0"/>
    <n v="0"/>
    <n v="0"/>
    <x v="1"/>
    <x v="18"/>
  </r>
  <r>
    <x v="13"/>
    <n v="760.09295245907276"/>
    <n v="36.170278023766073"/>
    <n v="2"/>
    <n v="36.170278023766073"/>
    <n v="76.222204608316218"/>
    <n v="1E-3"/>
    <n v="90.207053336202819"/>
    <n v="54.036775312436745"/>
    <x v="1"/>
    <x v="18"/>
  </r>
  <r>
    <x v="14"/>
    <n v="15.984343074622711"/>
    <n v="4.157570715588041"/>
    <n v="1"/>
    <n v="4.157570715588041"/>
    <n v="96.162944151876872"/>
    <n v="1E-3"/>
    <n v="11.993733829987242"/>
    <n v="7.8361631143992021"/>
    <x v="1"/>
    <x v="18"/>
  </r>
  <r>
    <x v="15"/>
    <n v="1821.4846122528249"/>
    <n v="77.313933682067926"/>
    <n v="4"/>
    <n v="77.313933682067926"/>
    <n v="55.202021627776951"/>
    <n v="1E-3"/>
    <n v="160.96448829129005"/>
    <n v="83.650554609222127"/>
    <x v="1"/>
    <x v="18"/>
  </r>
  <r>
    <x v="16"/>
    <n v="0"/>
    <n v="0"/>
    <n v="0"/>
    <n v="0"/>
    <m/>
    <n v="0"/>
    <n v="0"/>
    <n v="0"/>
    <x v="1"/>
    <x v="18"/>
  </r>
  <r>
    <x v="17"/>
    <n v="0"/>
    <n v="0"/>
    <n v="0"/>
    <n v="0"/>
    <m/>
    <n v="0"/>
    <n v="0"/>
    <n v="0"/>
    <x v="1"/>
    <x v="18"/>
  </r>
  <r>
    <x v="18"/>
    <n v="584.00752697810151"/>
    <n v="28.143262999002069"/>
    <n v="2"/>
    <n v="28.143262999002069"/>
    <n v="85.868677281057501"/>
    <n v="1E-3"/>
    <n v="75.509108453707881"/>
    <n v="47.365845454705806"/>
    <x v="1"/>
    <x v="18"/>
  </r>
  <r>
    <x v="19"/>
    <n v="1875.4353686008694"/>
    <n v="68.752788510871852"/>
    <n v="3"/>
    <n v="68.752788510871852"/>
    <n v="62.988422781079045"/>
    <n v="1E-3"/>
    <n v="153.63313082884969"/>
    <n v="84.880342317977835"/>
    <x v="1"/>
    <x v="18"/>
  </r>
  <r>
    <x v="20"/>
    <n v="727.90725423587492"/>
    <n v="59.540727982191946"/>
    <n v="5"/>
    <n v="59.540727982191946"/>
    <n v="45.313111365439504"/>
    <n v="6.6604054805984347"/>
    <n v="112.42105048378545"/>
    <n v="52.880322501593511"/>
    <x v="1"/>
    <x v="18"/>
  </r>
  <r>
    <x v="21"/>
    <n v="6263.4640092183217"/>
    <n v="191.74250696493925"/>
    <n v="9"/>
    <n v="191.74250696493925"/>
    <n v="41.275172009014319"/>
    <n v="36.624089819156382"/>
    <n v="346.86092411072212"/>
    <n v="155.11841714578287"/>
    <x v="1"/>
    <x v="18"/>
  </r>
  <r>
    <x v="22"/>
    <n v="1040.0011677468606"/>
    <n v="57.819934201773869"/>
    <n v="3"/>
    <n v="57.819934201773869"/>
    <n v="55.774966788783075"/>
    <n v="1E-3"/>
    <n v="121.02807043451165"/>
    <n v="63.208136232737786"/>
    <x v="1"/>
    <x v="18"/>
  </r>
  <r>
    <x v="23"/>
    <n v="0"/>
    <n v="2.2000000000000002"/>
    <n v="1"/>
    <n v="2.2000000000000002"/>
    <n v="0"/>
    <n v="2.2000000000000002"/>
    <n v="2.2000000000000002"/>
    <n v="0"/>
    <x v="1"/>
    <x v="18"/>
  </r>
  <r>
    <x v="24"/>
    <n v="3.0207110989729724"/>
    <n v="1.7599510139000578"/>
    <n v="1"/>
    <n v="1.7599510139000578"/>
    <n v="98.753845400693891"/>
    <n v="1E-3"/>
    <n v="5.1664688485538806"/>
    <n v="3.406517834653823"/>
    <x v="1"/>
    <x v="18"/>
  </r>
  <r>
    <x v="25"/>
    <n v="1352.5977645799485"/>
    <n v="37.130820553175127"/>
    <n v="1"/>
    <n v="37.130820553175127"/>
    <n v="99.048929439760158"/>
    <n v="1E-3"/>
    <n v="109.21507384340718"/>
    <n v="72.084253290232056"/>
    <x v="1"/>
    <x v="18"/>
  </r>
  <r>
    <x v="26"/>
    <n v="0"/>
    <n v="0"/>
    <n v="0"/>
    <n v="0"/>
    <m/>
    <n v="0"/>
    <n v="0"/>
    <n v="0"/>
    <x v="1"/>
    <x v="18"/>
  </r>
  <r>
    <x v="27"/>
    <n v="0"/>
    <n v="0"/>
    <n v="0"/>
    <n v="0"/>
    <m/>
    <n v="0"/>
    <n v="0"/>
    <n v="0"/>
    <x v="1"/>
    <x v="18"/>
  </r>
  <r>
    <x v="28"/>
    <n v="0"/>
    <n v="0"/>
    <n v="0"/>
    <n v="0"/>
    <m/>
    <n v="0"/>
    <n v="0"/>
    <n v="0"/>
    <x v="1"/>
    <x v="18"/>
  </r>
  <r>
    <x v="29"/>
    <n v="0"/>
    <n v="0"/>
    <n v="0"/>
    <n v="0"/>
    <m/>
    <n v="0"/>
    <n v="0"/>
    <n v="0"/>
    <x v="1"/>
    <x v="18"/>
  </r>
  <r>
    <x v="30"/>
    <n v="0"/>
    <n v="0"/>
    <n v="0"/>
    <n v="0"/>
    <m/>
    <n v="0"/>
    <n v="0"/>
    <n v="0"/>
    <x v="1"/>
    <x v="18"/>
  </r>
  <r>
    <x v="31"/>
    <n v="0"/>
    <n v="0"/>
    <n v="0"/>
    <n v="0"/>
    <m/>
    <n v="0"/>
    <n v="0"/>
    <n v="0"/>
    <x v="1"/>
    <x v="18"/>
  </r>
  <r>
    <x v="0"/>
    <n v="844.70484401203771"/>
    <n v="42.07843353201401"/>
    <n v="2"/>
    <n v="42.07843353201401"/>
    <n v="69.070552269122302"/>
    <n v="1E-3"/>
    <n v="99.043494128458946"/>
    <n v="56.965060596444943"/>
    <x v="1"/>
    <x v="19"/>
  </r>
  <r>
    <x v="1"/>
    <n v="0"/>
    <n v="0"/>
    <n v="0"/>
    <n v="0"/>
    <m/>
    <n v="0"/>
    <n v="0"/>
    <n v="0"/>
    <x v="1"/>
    <x v="19"/>
  </r>
  <r>
    <x v="2"/>
    <n v="0"/>
    <n v="0"/>
    <n v="0"/>
    <n v="0"/>
    <m/>
    <n v="0"/>
    <n v="0"/>
    <n v="0"/>
    <x v="1"/>
    <x v="19"/>
  </r>
  <r>
    <x v="3"/>
    <n v="0"/>
    <n v="0"/>
    <n v="0"/>
    <n v="0"/>
    <m/>
    <n v="0"/>
    <n v="0"/>
    <n v="0"/>
    <x v="1"/>
    <x v="19"/>
  </r>
  <r>
    <x v="4"/>
    <n v="0"/>
    <n v="0"/>
    <n v="0"/>
    <n v="0"/>
    <m/>
    <n v="0"/>
    <n v="0"/>
    <n v="0"/>
    <x v="1"/>
    <x v="19"/>
  </r>
  <r>
    <x v="5"/>
    <n v="0"/>
    <n v="0"/>
    <n v="0"/>
    <n v="0"/>
    <m/>
    <n v="0"/>
    <n v="0"/>
    <n v="0"/>
    <x v="1"/>
    <x v="19"/>
  </r>
  <r>
    <x v="6"/>
    <n v="128948.1363945473"/>
    <n v="1400.5014894335482"/>
    <n v="23"/>
    <n v="1400.5014894335482"/>
    <n v="25.640350636051483"/>
    <n v="696.67824402793292"/>
    <n v="2104.3247348391633"/>
    <n v="703.82324540561524"/>
    <x v="1"/>
    <x v="19"/>
  </r>
  <r>
    <x v="7"/>
    <n v="0"/>
    <n v="0"/>
    <n v="0"/>
    <n v="0"/>
    <m/>
    <n v="0"/>
    <n v="0"/>
    <n v="0"/>
    <x v="1"/>
    <x v="19"/>
  </r>
  <r>
    <x v="8"/>
    <n v="654.25615605275982"/>
    <n v="26.300566278415456"/>
    <n v="1"/>
    <n v="26.300566278415456"/>
    <n v="97.254299360558008"/>
    <n v="1E-3"/>
    <n v="76.43429194380245"/>
    <n v="50.13372566538699"/>
    <x v="1"/>
    <x v="19"/>
  </r>
  <r>
    <x v="9"/>
    <n v="21237.015301944382"/>
    <n v="753.02809103975403"/>
    <n v="26"/>
    <n v="753.02809103975403"/>
    <n v="19.352432552335284"/>
    <n v="467.39875433928563"/>
    <n v="1038.6574277402224"/>
    <n v="285.6293367004684"/>
    <x v="1"/>
    <x v="19"/>
  </r>
  <r>
    <x v="10"/>
    <n v="0"/>
    <n v="0"/>
    <n v="0"/>
    <n v="0"/>
    <m/>
    <n v="0"/>
    <n v="0"/>
    <n v="0"/>
    <x v="1"/>
    <x v="19"/>
  </r>
  <r>
    <x v="11"/>
    <n v="2803.8963339932225"/>
    <n v="84.348298094265004"/>
    <n v="3"/>
    <n v="84.348298094265004"/>
    <n v="62.777591859068352"/>
    <n v="1E-3"/>
    <n v="188.1338855169335"/>
    <n v="103.78558742266848"/>
    <x v="1"/>
    <x v="19"/>
  </r>
  <r>
    <x v="12"/>
    <n v="0"/>
    <n v="0"/>
    <n v="0"/>
    <n v="0"/>
    <m/>
    <n v="0"/>
    <n v="0"/>
    <n v="0"/>
    <x v="1"/>
    <x v="19"/>
  </r>
  <r>
    <x v="13"/>
    <n v="0"/>
    <n v="0"/>
    <n v="0"/>
    <n v="0"/>
    <m/>
    <n v="0"/>
    <n v="0"/>
    <n v="0"/>
    <x v="1"/>
    <x v="19"/>
  </r>
  <r>
    <x v="14"/>
    <n v="261.00945316561473"/>
    <n v="16.800428823569927"/>
    <n v="1"/>
    <n v="16.800428823569927"/>
    <n v="96.162944151876843"/>
    <n v="1E-3"/>
    <n v="48.465771317865254"/>
    <n v="31.665342494295327"/>
    <x v="1"/>
    <x v="19"/>
  </r>
  <r>
    <x v="15"/>
    <n v="3460.4523861234052"/>
    <n v="59.57756561002472"/>
    <n v="1"/>
    <n v="59.57756561002472"/>
    <n v="98.737854339653694"/>
    <n v="1E-3"/>
    <n v="174.87576111425483"/>
    <n v="115.29819550423012"/>
    <x v="1"/>
    <x v="19"/>
  </r>
  <r>
    <x v="16"/>
    <n v="6228.3288284192631"/>
    <n v="176.9040401856191"/>
    <n v="7"/>
    <n v="176.9040401856191"/>
    <n v="44.61162214326454"/>
    <n v="22.221306736615702"/>
    <n v="331.58677363462249"/>
    <n v="154.68273344900339"/>
    <x v="1"/>
    <x v="19"/>
  </r>
  <r>
    <x v="17"/>
    <n v="2655.0397708461974"/>
    <n v="61.374737212905494"/>
    <n v="3"/>
    <n v="61.374737212905494"/>
    <n v="83.954865430154697"/>
    <n v="1E-3"/>
    <n v="162.36781016190903"/>
    <n v="100.99307294900355"/>
    <x v="1"/>
    <x v="19"/>
  </r>
  <r>
    <x v="18"/>
    <n v="10496.400482647918"/>
    <n v="303.93063604782981"/>
    <n v="10"/>
    <n v="303.93063604782981"/>
    <n v="33.708988221809896"/>
    <n v="103.12482912447354"/>
    <n v="504.73644297118608"/>
    <n v="200.80580692335627"/>
    <x v="1"/>
    <x v="19"/>
  </r>
  <r>
    <x v="19"/>
    <n v="1010.6246698132079"/>
    <n v="42.116971661234174"/>
    <n v="2"/>
    <n v="42.116971661234174"/>
    <n v="75.481028836858314"/>
    <n v="1E-3"/>
    <n v="104.42600576989629"/>
    <n v="62.309034108662118"/>
    <x v="1"/>
    <x v="19"/>
  </r>
  <r>
    <x v="20"/>
    <n v="0"/>
    <n v="0"/>
    <n v="0"/>
    <n v="0"/>
    <m/>
    <n v="0"/>
    <n v="0"/>
    <n v="0"/>
    <x v="1"/>
    <x v="19"/>
  </r>
  <r>
    <x v="21"/>
    <n v="0"/>
    <n v="1"/>
    <n v="1"/>
    <n v="1"/>
    <n v="0"/>
    <n v="1"/>
    <n v="1"/>
    <n v="0"/>
    <x v="1"/>
    <x v="19"/>
  </r>
  <r>
    <x v="22"/>
    <n v="1777.079682370289"/>
    <n v="107.2171805103643"/>
    <n v="6"/>
    <n v="107.2171805103643"/>
    <n v="39.317787250978448"/>
    <n v="24.592551568421683"/>
    <n v="189.8418094523069"/>
    <n v="82.624628941942618"/>
    <x v="1"/>
    <x v="19"/>
  </r>
  <r>
    <x v="23"/>
    <n v="396.4827450233405"/>
    <n v="20.078225521048111"/>
    <n v="1"/>
    <n v="20.078225521048111"/>
    <n v="99.171485308781342"/>
    <n v="1E-3"/>
    <n v="59.105499487873729"/>
    <n v="39.027273966825618"/>
    <x v="1"/>
    <x v="19"/>
  </r>
  <r>
    <x v="24"/>
    <n v="16643.685398086607"/>
    <n v="241.17403264305014"/>
    <n v="6"/>
    <n v="241.17403264305014"/>
    <n v="53.49266116505148"/>
    <n v="1E-3"/>
    <n v="494.03443251873159"/>
    <n v="252.86039987568142"/>
    <x v="1"/>
    <x v="19"/>
  </r>
  <r>
    <x v="25"/>
    <n v="0"/>
    <n v="0"/>
    <n v="0"/>
    <n v="0"/>
    <m/>
    <n v="0"/>
    <n v="0"/>
    <n v="0"/>
    <x v="1"/>
    <x v="19"/>
  </r>
  <r>
    <x v="26"/>
    <n v="0"/>
    <n v="0"/>
    <n v="0"/>
    <n v="0"/>
    <m/>
    <n v="0"/>
    <n v="0"/>
    <n v="0"/>
    <x v="1"/>
    <x v="19"/>
  </r>
  <r>
    <x v="27"/>
    <n v="0"/>
    <n v="0"/>
    <n v="0"/>
    <n v="0"/>
    <m/>
    <n v="0"/>
    <n v="0"/>
    <n v="0"/>
    <x v="1"/>
    <x v="19"/>
  </r>
  <r>
    <x v="28"/>
    <n v="0"/>
    <n v="0"/>
    <n v="0"/>
    <n v="0"/>
    <m/>
    <n v="0"/>
    <n v="0"/>
    <n v="0"/>
    <x v="1"/>
    <x v="19"/>
  </r>
  <r>
    <x v="29"/>
    <n v="3965.6923849976242"/>
    <n v="111.73504988815655"/>
    <n v="4"/>
    <n v="111.73504988815655"/>
    <n v="56.359883204873661"/>
    <n v="1E-3"/>
    <n v="235.16358737526639"/>
    <n v="123.42853748710982"/>
    <x v="1"/>
    <x v="19"/>
  </r>
  <r>
    <x v="30"/>
    <n v="0"/>
    <n v="0"/>
    <n v="0"/>
    <n v="0"/>
    <m/>
    <n v="0"/>
    <n v="0"/>
    <n v="0"/>
    <x v="1"/>
    <x v="19"/>
  </r>
  <r>
    <x v="31"/>
    <n v="0"/>
    <n v="0"/>
    <n v="0"/>
    <n v="0"/>
    <m/>
    <n v="0"/>
    <n v="0"/>
    <n v="0"/>
    <x v="1"/>
    <x v="19"/>
  </r>
</pivotCacheRecords>
</file>

<file path=xl/pivotCache/pivotCacheRecords2.xml><?xml version="1.0" encoding="utf-8"?>
<pivotCacheRecords xmlns="http://schemas.openxmlformats.org/spreadsheetml/2006/main" xmlns:r="http://schemas.openxmlformats.org/officeDocument/2006/relationships" count="1280">
  <r>
    <x v="0"/>
    <n v="0"/>
    <n v="0"/>
    <n v="0"/>
    <n v="0"/>
    <m/>
    <n v="0"/>
    <n v="0"/>
    <n v="0"/>
    <x v="0"/>
    <x v="0"/>
  </r>
  <r>
    <x v="1"/>
    <n v="0"/>
    <n v="0"/>
    <n v="0"/>
    <n v="0"/>
    <m/>
    <n v="0"/>
    <n v="0"/>
    <n v="0"/>
    <x v="0"/>
    <x v="0"/>
  </r>
  <r>
    <x v="2"/>
    <n v="0"/>
    <n v="0"/>
    <n v="0"/>
    <n v="0"/>
    <m/>
    <n v="0"/>
    <n v="0"/>
    <n v="0"/>
    <x v="0"/>
    <x v="0"/>
  </r>
  <r>
    <x v="3"/>
    <n v="0"/>
    <n v="0"/>
    <n v="0"/>
    <n v="0"/>
    <m/>
    <n v="0"/>
    <n v="0"/>
    <n v="0"/>
    <x v="0"/>
    <x v="0"/>
  </r>
  <r>
    <x v="4"/>
    <n v="0"/>
    <n v="0"/>
    <n v="0"/>
    <n v="0"/>
    <m/>
    <n v="0"/>
    <n v="0"/>
    <n v="0"/>
    <x v="0"/>
    <x v="0"/>
  </r>
  <r>
    <x v="5"/>
    <n v="0"/>
    <n v="0"/>
    <n v="0"/>
    <n v="0"/>
    <m/>
    <n v="0"/>
    <n v="0"/>
    <n v="0"/>
    <x v="0"/>
    <x v="0"/>
  </r>
  <r>
    <x v="6"/>
    <n v="0"/>
    <n v="0"/>
    <n v="0"/>
    <n v="0"/>
    <m/>
    <n v="0"/>
    <n v="0"/>
    <n v="0"/>
    <x v="0"/>
    <x v="0"/>
  </r>
  <r>
    <x v="7"/>
    <n v="0"/>
    <n v="0"/>
    <n v="0"/>
    <n v="0"/>
    <m/>
    <n v="0"/>
    <n v="0"/>
    <n v="0"/>
    <x v="0"/>
    <x v="0"/>
  </r>
  <r>
    <x v="8"/>
    <n v="0"/>
    <n v="0"/>
    <n v="0"/>
    <n v="0"/>
    <m/>
    <n v="0"/>
    <n v="0"/>
    <n v="0"/>
    <x v="0"/>
    <x v="0"/>
  </r>
  <r>
    <x v="9"/>
    <n v="0"/>
    <n v="0"/>
    <n v="0"/>
    <n v="0"/>
    <m/>
    <n v="0"/>
    <n v="0"/>
    <n v="0"/>
    <x v="0"/>
    <x v="0"/>
  </r>
  <r>
    <x v="10"/>
    <n v="0"/>
    <n v="0"/>
    <n v="0"/>
    <n v="0"/>
    <m/>
    <n v="0"/>
    <n v="0"/>
    <n v="0"/>
    <x v="0"/>
    <x v="0"/>
  </r>
  <r>
    <x v="11"/>
    <n v="0"/>
    <n v="0"/>
    <n v="0"/>
    <n v="0"/>
    <m/>
    <n v="0"/>
    <n v="0"/>
    <n v="0"/>
    <x v="0"/>
    <x v="0"/>
  </r>
  <r>
    <x v="12"/>
    <n v="0"/>
    <n v="0"/>
    <n v="0"/>
    <n v="0"/>
    <m/>
    <n v="0"/>
    <n v="0"/>
    <n v="0"/>
    <x v="0"/>
    <x v="0"/>
  </r>
  <r>
    <x v="13"/>
    <n v="0"/>
    <n v="0"/>
    <n v="0"/>
    <n v="0"/>
    <m/>
    <n v="0"/>
    <n v="0"/>
    <n v="0"/>
    <x v="0"/>
    <x v="0"/>
  </r>
  <r>
    <x v="14"/>
    <n v="0"/>
    <n v="0"/>
    <n v="0"/>
    <n v="0"/>
    <m/>
    <n v="0"/>
    <n v="0"/>
    <n v="0"/>
    <x v="0"/>
    <x v="0"/>
  </r>
  <r>
    <x v="15"/>
    <n v="0"/>
    <n v="0"/>
    <n v="0"/>
    <n v="0"/>
    <m/>
    <n v="0"/>
    <n v="0"/>
    <n v="0"/>
    <x v="0"/>
    <x v="0"/>
  </r>
  <r>
    <x v="16"/>
    <n v="0"/>
    <n v="0"/>
    <n v="0"/>
    <n v="0"/>
    <m/>
    <n v="0"/>
    <n v="0"/>
    <n v="0"/>
    <x v="0"/>
    <x v="0"/>
  </r>
  <r>
    <x v="17"/>
    <n v="0"/>
    <n v="0"/>
    <n v="0"/>
    <n v="0"/>
    <m/>
    <n v="0"/>
    <n v="0"/>
    <n v="0"/>
    <x v="0"/>
    <x v="0"/>
  </r>
  <r>
    <x v="18"/>
    <n v="0"/>
    <n v="0"/>
    <n v="0"/>
    <n v="0"/>
    <m/>
    <n v="0"/>
    <n v="0"/>
    <n v="0"/>
    <x v="0"/>
    <x v="0"/>
  </r>
  <r>
    <x v="19"/>
    <n v="0"/>
    <n v="0"/>
    <n v="0"/>
    <n v="0"/>
    <m/>
    <n v="0"/>
    <n v="0"/>
    <n v="0"/>
    <x v="0"/>
    <x v="0"/>
  </r>
  <r>
    <x v="20"/>
    <n v="0"/>
    <n v="0"/>
    <n v="0"/>
    <n v="0"/>
    <m/>
    <n v="0"/>
    <n v="0"/>
    <n v="0"/>
    <x v="0"/>
    <x v="0"/>
  </r>
  <r>
    <x v="21"/>
    <n v="0"/>
    <n v="0"/>
    <n v="0"/>
    <n v="0"/>
    <m/>
    <n v="0"/>
    <n v="0"/>
    <n v="0"/>
    <x v="0"/>
    <x v="0"/>
  </r>
  <r>
    <x v="22"/>
    <n v="0"/>
    <n v="0"/>
    <n v="0"/>
    <n v="0"/>
    <m/>
    <n v="0"/>
    <n v="0"/>
    <n v="0"/>
    <x v="0"/>
    <x v="0"/>
  </r>
  <r>
    <x v="23"/>
    <n v="0"/>
    <n v="0"/>
    <n v="0"/>
    <n v="0"/>
    <m/>
    <n v="0"/>
    <n v="0"/>
    <n v="0"/>
    <x v="0"/>
    <x v="0"/>
  </r>
  <r>
    <x v="24"/>
    <n v="0"/>
    <n v="0"/>
    <n v="0"/>
    <n v="0"/>
    <m/>
    <n v="0"/>
    <n v="0"/>
    <n v="0"/>
    <x v="0"/>
    <x v="0"/>
  </r>
  <r>
    <x v="25"/>
    <n v="0"/>
    <n v="0"/>
    <n v="0"/>
    <n v="0"/>
    <m/>
    <n v="0"/>
    <n v="0"/>
    <n v="0"/>
    <x v="0"/>
    <x v="0"/>
  </r>
  <r>
    <x v="26"/>
    <n v="0"/>
    <n v="0"/>
    <n v="0"/>
    <n v="0"/>
    <m/>
    <n v="0"/>
    <n v="0"/>
    <n v="0"/>
    <x v="0"/>
    <x v="0"/>
  </r>
  <r>
    <x v="27"/>
    <n v="0"/>
    <n v="0"/>
    <n v="0"/>
    <n v="0"/>
    <m/>
    <n v="0"/>
    <n v="0"/>
    <n v="0"/>
    <x v="0"/>
    <x v="0"/>
  </r>
  <r>
    <x v="28"/>
    <n v="0"/>
    <n v="0"/>
    <n v="0"/>
    <n v="0"/>
    <m/>
    <n v="0"/>
    <n v="0"/>
    <n v="0"/>
    <x v="0"/>
    <x v="0"/>
  </r>
  <r>
    <x v="29"/>
    <n v="0"/>
    <n v="0"/>
    <n v="0"/>
    <n v="0"/>
    <m/>
    <n v="0"/>
    <n v="0"/>
    <n v="0"/>
    <x v="0"/>
    <x v="0"/>
  </r>
  <r>
    <x v="30"/>
    <n v="0"/>
    <n v="0"/>
    <n v="0"/>
    <n v="0"/>
    <m/>
    <n v="0"/>
    <n v="0"/>
    <n v="0"/>
    <x v="0"/>
    <x v="0"/>
  </r>
  <r>
    <x v="31"/>
    <n v="0"/>
    <n v="0"/>
    <n v="0"/>
    <n v="0"/>
    <m/>
    <n v="0"/>
    <n v="0"/>
    <n v="0"/>
    <x v="0"/>
    <x v="0"/>
  </r>
  <r>
    <x v="0"/>
    <n v="0"/>
    <n v="0"/>
    <n v="0"/>
    <n v="0"/>
    <m/>
    <n v="0"/>
    <n v="0"/>
    <n v="0"/>
    <x v="0"/>
    <x v="1"/>
  </r>
  <r>
    <x v="1"/>
    <n v="0"/>
    <n v="0"/>
    <n v="0"/>
    <n v="0"/>
    <m/>
    <n v="0"/>
    <n v="0"/>
    <n v="0"/>
    <x v="0"/>
    <x v="1"/>
  </r>
  <r>
    <x v="2"/>
    <n v="0"/>
    <n v="0"/>
    <n v="0"/>
    <n v="0"/>
    <m/>
    <n v="0"/>
    <n v="0"/>
    <n v="0"/>
    <x v="0"/>
    <x v="1"/>
  </r>
  <r>
    <x v="3"/>
    <n v="0"/>
    <n v="0"/>
    <n v="0"/>
    <n v="0"/>
    <m/>
    <n v="0"/>
    <n v="0"/>
    <n v="0"/>
    <x v="0"/>
    <x v="1"/>
  </r>
  <r>
    <x v="4"/>
    <n v="0"/>
    <n v="0"/>
    <n v="0"/>
    <n v="0"/>
    <m/>
    <n v="0"/>
    <n v="0"/>
    <n v="0"/>
    <x v="0"/>
    <x v="1"/>
  </r>
  <r>
    <x v="5"/>
    <n v="0"/>
    <n v="0"/>
    <n v="0"/>
    <n v="0"/>
    <m/>
    <n v="0"/>
    <n v="0"/>
    <n v="0"/>
    <x v="0"/>
    <x v="1"/>
  </r>
  <r>
    <x v="6"/>
    <n v="0"/>
    <n v="0"/>
    <n v="0"/>
    <n v="0"/>
    <m/>
    <n v="0"/>
    <n v="0"/>
    <n v="0"/>
    <x v="0"/>
    <x v="1"/>
  </r>
  <r>
    <x v="7"/>
    <n v="0"/>
    <n v="0"/>
    <n v="0"/>
    <n v="0"/>
    <m/>
    <n v="0"/>
    <n v="0"/>
    <n v="0"/>
    <x v="0"/>
    <x v="1"/>
  </r>
  <r>
    <x v="8"/>
    <n v="0"/>
    <n v="0"/>
    <n v="0"/>
    <n v="0"/>
    <m/>
    <n v="0"/>
    <n v="0"/>
    <n v="0"/>
    <x v="0"/>
    <x v="1"/>
  </r>
  <r>
    <x v="9"/>
    <n v="0"/>
    <n v="0"/>
    <n v="0"/>
    <n v="0"/>
    <m/>
    <n v="0"/>
    <n v="0"/>
    <n v="0"/>
    <x v="0"/>
    <x v="1"/>
  </r>
  <r>
    <x v="10"/>
    <n v="0"/>
    <n v="0"/>
    <n v="0"/>
    <n v="0"/>
    <m/>
    <n v="0"/>
    <n v="0"/>
    <n v="0"/>
    <x v="0"/>
    <x v="1"/>
  </r>
  <r>
    <x v="11"/>
    <n v="0"/>
    <n v="0"/>
    <n v="0"/>
    <n v="0"/>
    <m/>
    <n v="0"/>
    <n v="0"/>
    <n v="0"/>
    <x v="0"/>
    <x v="1"/>
  </r>
  <r>
    <x v="12"/>
    <n v="0"/>
    <n v="0"/>
    <n v="0"/>
    <n v="0"/>
    <m/>
    <n v="0"/>
    <n v="0"/>
    <n v="0"/>
    <x v="0"/>
    <x v="1"/>
  </r>
  <r>
    <x v="13"/>
    <n v="0"/>
    <n v="0"/>
    <n v="0"/>
    <n v="0"/>
    <m/>
    <n v="0"/>
    <n v="0"/>
    <n v="0"/>
    <x v="0"/>
    <x v="1"/>
  </r>
  <r>
    <x v="14"/>
    <n v="0"/>
    <n v="0"/>
    <n v="0"/>
    <n v="0"/>
    <m/>
    <n v="0"/>
    <n v="0"/>
    <n v="0"/>
    <x v="0"/>
    <x v="1"/>
  </r>
  <r>
    <x v="15"/>
    <n v="0"/>
    <n v="0"/>
    <n v="0"/>
    <n v="0"/>
    <m/>
    <n v="0"/>
    <n v="0"/>
    <n v="0"/>
    <x v="0"/>
    <x v="1"/>
  </r>
  <r>
    <x v="16"/>
    <n v="0"/>
    <n v="0"/>
    <n v="0"/>
    <n v="0"/>
    <m/>
    <n v="0"/>
    <n v="0"/>
    <n v="0"/>
    <x v="0"/>
    <x v="1"/>
  </r>
  <r>
    <x v="17"/>
    <n v="0"/>
    <n v="0"/>
    <n v="0"/>
    <n v="0"/>
    <m/>
    <n v="0"/>
    <n v="0"/>
    <n v="0"/>
    <x v="0"/>
    <x v="1"/>
  </r>
  <r>
    <x v="18"/>
    <n v="0"/>
    <n v="0"/>
    <n v="0"/>
    <n v="0"/>
    <m/>
    <n v="0"/>
    <n v="0"/>
    <n v="0"/>
    <x v="0"/>
    <x v="1"/>
  </r>
  <r>
    <x v="19"/>
    <n v="0"/>
    <n v="0"/>
    <n v="0"/>
    <n v="0"/>
    <m/>
    <n v="0"/>
    <n v="0"/>
    <n v="0"/>
    <x v="0"/>
    <x v="1"/>
  </r>
  <r>
    <x v="20"/>
    <n v="0"/>
    <n v="0"/>
    <n v="0"/>
    <n v="0"/>
    <m/>
    <n v="0"/>
    <n v="0"/>
    <n v="0"/>
    <x v="0"/>
    <x v="1"/>
  </r>
  <r>
    <x v="21"/>
    <n v="0"/>
    <n v="0"/>
    <n v="0"/>
    <n v="0"/>
    <m/>
    <n v="0"/>
    <n v="0"/>
    <n v="0"/>
    <x v="0"/>
    <x v="1"/>
  </r>
  <r>
    <x v="22"/>
    <n v="0"/>
    <n v="0"/>
    <n v="0"/>
    <n v="0"/>
    <m/>
    <n v="0"/>
    <n v="0"/>
    <n v="0"/>
    <x v="0"/>
    <x v="1"/>
  </r>
  <r>
    <x v="23"/>
    <n v="0"/>
    <n v="0"/>
    <n v="0"/>
    <n v="0"/>
    <m/>
    <n v="0"/>
    <n v="0"/>
    <n v="0"/>
    <x v="0"/>
    <x v="1"/>
  </r>
  <r>
    <x v="24"/>
    <n v="0"/>
    <n v="0"/>
    <n v="0"/>
    <n v="0"/>
    <m/>
    <n v="0"/>
    <n v="0"/>
    <n v="0"/>
    <x v="0"/>
    <x v="1"/>
  </r>
  <r>
    <x v="25"/>
    <n v="0"/>
    <n v="0"/>
    <n v="0"/>
    <n v="0"/>
    <m/>
    <n v="0"/>
    <n v="0"/>
    <n v="0"/>
    <x v="0"/>
    <x v="1"/>
  </r>
  <r>
    <x v="26"/>
    <n v="0"/>
    <n v="0"/>
    <n v="0"/>
    <n v="0"/>
    <m/>
    <n v="0"/>
    <n v="0"/>
    <n v="0"/>
    <x v="0"/>
    <x v="1"/>
  </r>
  <r>
    <x v="27"/>
    <n v="0"/>
    <n v="0"/>
    <n v="0"/>
    <n v="0"/>
    <m/>
    <n v="0"/>
    <n v="0"/>
    <n v="0"/>
    <x v="0"/>
    <x v="1"/>
  </r>
  <r>
    <x v="28"/>
    <n v="0"/>
    <n v="0"/>
    <n v="0"/>
    <n v="0"/>
    <m/>
    <n v="0"/>
    <n v="0"/>
    <n v="0"/>
    <x v="0"/>
    <x v="1"/>
  </r>
  <r>
    <x v="29"/>
    <n v="0"/>
    <n v="0"/>
    <n v="0"/>
    <n v="0"/>
    <m/>
    <n v="0"/>
    <n v="0"/>
    <n v="0"/>
    <x v="0"/>
    <x v="1"/>
  </r>
  <r>
    <x v="30"/>
    <n v="0"/>
    <n v="0"/>
    <n v="0"/>
    <n v="0"/>
    <m/>
    <n v="0"/>
    <n v="0"/>
    <n v="0"/>
    <x v="0"/>
    <x v="1"/>
  </r>
  <r>
    <x v="31"/>
    <n v="0"/>
    <n v="0"/>
    <n v="0"/>
    <n v="0"/>
    <m/>
    <n v="0"/>
    <n v="0"/>
    <n v="0"/>
    <x v="0"/>
    <x v="1"/>
  </r>
  <r>
    <x v="0"/>
    <n v="0"/>
    <n v="0"/>
    <n v="0"/>
    <n v="0"/>
    <m/>
    <n v="0"/>
    <n v="0"/>
    <n v="0"/>
    <x v="0"/>
    <x v="2"/>
  </r>
  <r>
    <x v="1"/>
    <n v="0"/>
    <n v="0"/>
    <n v="0"/>
    <n v="0"/>
    <m/>
    <n v="0"/>
    <n v="0"/>
    <n v="0"/>
    <x v="0"/>
    <x v="2"/>
  </r>
  <r>
    <x v="2"/>
    <n v="7.6803957870135457"/>
    <n v="3.2362427261086584"/>
    <n v="1"/>
    <n v="3.2362427261086584"/>
    <n v="85.63488385776752"/>
    <n v="1E-3"/>
    <n v="8.6680940178315122"/>
    <n v="5.4318512917228539"/>
    <x v="0"/>
    <x v="2"/>
  </r>
  <r>
    <x v="3"/>
    <n v="0"/>
    <n v="0"/>
    <n v="0"/>
    <n v="0"/>
    <m/>
    <n v="0"/>
    <n v="0"/>
    <n v="0"/>
    <x v="0"/>
    <x v="2"/>
  </r>
  <r>
    <x v="4"/>
    <n v="0"/>
    <n v="0"/>
    <n v="0"/>
    <n v="0"/>
    <m/>
    <n v="0"/>
    <n v="0"/>
    <n v="0"/>
    <x v="0"/>
    <x v="2"/>
  </r>
  <r>
    <x v="5"/>
    <n v="0"/>
    <n v="0"/>
    <n v="0"/>
    <n v="0"/>
    <m/>
    <n v="0"/>
    <n v="0"/>
    <n v="0"/>
    <x v="0"/>
    <x v="2"/>
  </r>
  <r>
    <x v="6"/>
    <n v="1.9032702289981371"/>
    <n v="2.2877921954899829"/>
    <n v="1"/>
    <n v="2.2877921954899829"/>
    <n v="60.302268915552723"/>
    <n v="1E-3"/>
    <n v="4.991789775318642"/>
    <n v="2.7039975798286586"/>
    <x v="0"/>
    <x v="2"/>
  </r>
  <r>
    <x v="7"/>
    <n v="0"/>
    <n v="0"/>
    <n v="0"/>
    <n v="0"/>
    <m/>
    <n v="0"/>
    <n v="0"/>
    <n v="0"/>
    <x v="0"/>
    <x v="2"/>
  </r>
  <r>
    <x v="8"/>
    <n v="0"/>
    <n v="0"/>
    <n v="0"/>
    <n v="0"/>
    <m/>
    <n v="0"/>
    <n v="0"/>
    <n v="0"/>
    <x v="0"/>
    <x v="2"/>
  </r>
  <r>
    <x v="9"/>
    <n v="0"/>
    <n v="0"/>
    <n v="0"/>
    <n v="0"/>
    <m/>
    <n v="0"/>
    <n v="0"/>
    <n v="0"/>
    <x v="0"/>
    <x v="2"/>
  </r>
  <r>
    <x v="10"/>
    <n v="0"/>
    <n v="0"/>
    <n v="0"/>
    <n v="0"/>
    <m/>
    <n v="0"/>
    <n v="0"/>
    <n v="0"/>
    <x v="0"/>
    <x v="2"/>
  </r>
  <r>
    <x v="11"/>
    <n v="0"/>
    <n v="0"/>
    <n v="0"/>
    <n v="0"/>
    <m/>
    <n v="0"/>
    <n v="0"/>
    <n v="0"/>
    <x v="0"/>
    <x v="2"/>
  </r>
  <r>
    <x v="12"/>
    <n v="0"/>
    <n v="0"/>
    <n v="0"/>
    <n v="0"/>
    <m/>
    <n v="0"/>
    <n v="0"/>
    <n v="0"/>
    <x v="0"/>
    <x v="2"/>
  </r>
  <r>
    <x v="13"/>
    <n v="0"/>
    <n v="0"/>
    <n v="0"/>
    <n v="0"/>
    <m/>
    <n v="0"/>
    <n v="0"/>
    <n v="0"/>
    <x v="0"/>
    <x v="2"/>
  </r>
  <r>
    <x v="14"/>
    <n v="0"/>
    <n v="0"/>
    <n v="0"/>
    <n v="0"/>
    <m/>
    <n v="0"/>
    <n v="0"/>
    <n v="0"/>
    <x v="0"/>
    <x v="2"/>
  </r>
  <r>
    <x v="15"/>
    <n v="0"/>
    <n v="0"/>
    <n v="0"/>
    <n v="0"/>
    <m/>
    <n v="0"/>
    <n v="0"/>
    <n v="0"/>
    <x v="0"/>
    <x v="2"/>
  </r>
  <r>
    <x v="16"/>
    <n v="0"/>
    <n v="0"/>
    <n v="0"/>
    <n v="0"/>
    <m/>
    <n v="0"/>
    <n v="0"/>
    <n v="0"/>
    <x v="0"/>
    <x v="2"/>
  </r>
  <r>
    <x v="17"/>
    <n v="0"/>
    <n v="0"/>
    <n v="0"/>
    <n v="0"/>
    <m/>
    <n v="0"/>
    <n v="0"/>
    <n v="0"/>
    <x v="0"/>
    <x v="2"/>
  </r>
  <r>
    <x v="18"/>
    <n v="0"/>
    <n v="0"/>
    <n v="0"/>
    <n v="0"/>
    <m/>
    <n v="0"/>
    <n v="0"/>
    <n v="0"/>
    <x v="0"/>
    <x v="2"/>
  </r>
  <r>
    <x v="19"/>
    <n v="0"/>
    <n v="0"/>
    <n v="0"/>
    <n v="0"/>
    <m/>
    <n v="0"/>
    <n v="0"/>
    <n v="0"/>
    <x v="0"/>
    <x v="2"/>
  </r>
  <r>
    <x v="20"/>
    <n v="0"/>
    <n v="0"/>
    <n v="0"/>
    <n v="0"/>
    <m/>
    <n v="0"/>
    <n v="0"/>
    <n v="0"/>
    <x v="0"/>
    <x v="2"/>
  </r>
  <r>
    <x v="21"/>
    <n v="0"/>
    <n v="0"/>
    <n v="0"/>
    <n v="0"/>
    <m/>
    <n v="0"/>
    <n v="0"/>
    <n v="0"/>
    <x v="0"/>
    <x v="2"/>
  </r>
  <r>
    <x v="22"/>
    <n v="0"/>
    <n v="0"/>
    <n v="0"/>
    <n v="0"/>
    <m/>
    <n v="0"/>
    <n v="0"/>
    <n v="0"/>
    <x v="0"/>
    <x v="2"/>
  </r>
  <r>
    <x v="23"/>
    <n v="0"/>
    <n v="0"/>
    <n v="0"/>
    <n v="0"/>
    <m/>
    <n v="0"/>
    <n v="0"/>
    <n v="0"/>
    <x v="0"/>
    <x v="2"/>
  </r>
  <r>
    <x v="24"/>
    <n v="0"/>
    <n v="0"/>
    <n v="0"/>
    <n v="0"/>
    <m/>
    <n v="0"/>
    <n v="0"/>
    <n v="0"/>
    <x v="0"/>
    <x v="2"/>
  </r>
  <r>
    <x v="25"/>
    <n v="0"/>
    <n v="0"/>
    <n v="0"/>
    <n v="0"/>
    <m/>
    <n v="0"/>
    <n v="0"/>
    <n v="0"/>
    <x v="0"/>
    <x v="2"/>
  </r>
  <r>
    <x v="26"/>
    <n v="0"/>
    <n v="0"/>
    <n v="0"/>
    <n v="0"/>
    <m/>
    <n v="0"/>
    <n v="0"/>
    <n v="0"/>
    <x v="0"/>
    <x v="2"/>
  </r>
  <r>
    <x v="27"/>
    <n v="0"/>
    <n v="0"/>
    <n v="0"/>
    <n v="0"/>
    <m/>
    <n v="0"/>
    <n v="0"/>
    <n v="0"/>
    <x v="0"/>
    <x v="2"/>
  </r>
  <r>
    <x v="28"/>
    <n v="0"/>
    <n v="0"/>
    <n v="0"/>
    <n v="0"/>
    <m/>
    <n v="0"/>
    <n v="0"/>
    <n v="0"/>
    <x v="0"/>
    <x v="2"/>
  </r>
  <r>
    <x v="29"/>
    <n v="0"/>
    <n v="0"/>
    <n v="0"/>
    <n v="0"/>
    <m/>
    <n v="0"/>
    <n v="0"/>
    <n v="0"/>
    <x v="0"/>
    <x v="2"/>
  </r>
  <r>
    <x v="30"/>
    <n v="0"/>
    <n v="0"/>
    <n v="0"/>
    <n v="0"/>
    <m/>
    <n v="0"/>
    <n v="0"/>
    <n v="0"/>
    <x v="0"/>
    <x v="2"/>
  </r>
  <r>
    <x v="31"/>
    <n v="0"/>
    <n v="0"/>
    <n v="0"/>
    <n v="0"/>
    <m/>
    <n v="0"/>
    <n v="0"/>
    <n v="0"/>
    <x v="0"/>
    <x v="2"/>
  </r>
  <r>
    <x v="0"/>
    <n v="1589.6358537447963"/>
    <n v="69.398704706586187"/>
    <n v="3"/>
    <n v="69.398704706586187"/>
    <n v="57.450982496254177"/>
    <n v="1E-3"/>
    <n v="147.54437058605777"/>
    <n v="78.145665879471593"/>
    <x v="0"/>
    <x v="3"/>
  </r>
  <r>
    <x v="1"/>
    <n v="72546.102226379648"/>
    <n v="298.6931088795094"/>
    <n v="4"/>
    <n v="298.6931088795094"/>
    <n v="90.174104600866329"/>
    <n v="1E-3"/>
    <n v="826.60702829522256"/>
    <n v="527.91391941571317"/>
    <x v="0"/>
    <x v="3"/>
  </r>
  <r>
    <x v="2"/>
    <n v="419.38589598672468"/>
    <n v="29.500037939782587"/>
    <n v="2"/>
    <n v="29.500037939782587"/>
    <n v="69.41995630384659"/>
    <n v="1E-3"/>
    <n v="69.638708296716459"/>
    <n v="40.138670356933865"/>
    <x v="0"/>
    <x v="3"/>
  </r>
  <r>
    <x v="3"/>
    <n v="4871.1864849037029"/>
    <n v="183.79023002387143"/>
    <n v="7"/>
    <n v="183.79023002387143"/>
    <n v="37.974752911594379"/>
    <n v="46.99421399852784"/>
    <n v="320.58624604921499"/>
    <n v="136.79601602534359"/>
    <x v="0"/>
    <x v="3"/>
  </r>
  <r>
    <x v="4"/>
    <n v="0"/>
    <n v="0"/>
    <n v="0"/>
    <n v="0"/>
    <m/>
    <n v="0"/>
    <n v="0"/>
    <n v="0"/>
    <x v="0"/>
    <x v="3"/>
  </r>
  <r>
    <x v="5"/>
    <n v="0"/>
    <n v="0"/>
    <n v="0"/>
    <n v="0"/>
    <m/>
    <n v="0"/>
    <n v="0"/>
    <n v="0"/>
    <x v="0"/>
    <x v="3"/>
  </r>
  <r>
    <x v="6"/>
    <n v="165607.72585506234"/>
    <n v="991.59217480886343"/>
    <n v="8"/>
    <n v="991.59217480886343"/>
    <n v="41.03998617998095"/>
    <n v="193.97156346233635"/>
    <n v="1789.2127861553904"/>
    <n v="797.62061134652708"/>
    <x v="0"/>
    <x v="3"/>
  </r>
  <r>
    <x v="7"/>
    <n v="0"/>
    <n v="0"/>
    <n v="0"/>
    <n v="0"/>
    <m/>
    <n v="0"/>
    <n v="0"/>
    <n v="0"/>
    <x v="0"/>
    <x v="3"/>
  </r>
  <r>
    <x v="8"/>
    <n v="824.72413285225662"/>
    <n v="41.913253033331408"/>
    <n v="2"/>
    <n v="41.913253033331408"/>
    <n v="68.517732512181468"/>
    <n v="1E-3"/>
    <n v="98.200553810373719"/>
    <n v="56.287300777042319"/>
    <x v="0"/>
    <x v="3"/>
  </r>
  <r>
    <x v="9"/>
    <n v="3224.6779172847655"/>
    <n v="142.69267019767904"/>
    <n v="6"/>
    <n v="142.69267019767904"/>
    <n v="39.796191022525754"/>
    <n v="31.391624887937425"/>
    <n v="253.99371550742063"/>
    <n v="111.30104530974161"/>
    <x v="0"/>
    <x v="3"/>
  </r>
  <r>
    <x v="10"/>
    <n v="0"/>
    <n v="0"/>
    <n v="0"/>
    <n v="0"/>
    <m/>
    <n v="0"/>
    <n v="0"/>
    <n v="0"/>
    <x v="0"/>
    <x v="3"/>
  </r>
  <r>
    <x v="11"/>
    <n v="809.80518805454983"/>
    <n v="50.712461969521236"/>
    <n v="3"/>
    <n v="50.712461969521236"/>
    <n v="56.114562641016875"/>
    <n v="1E-3"/>
    <n v="106.4883313973514"/>
    <n v="55.775869427830159"/>
    <x v="0"/>
    <x v="3"/>
  </r>
  <r>
    <x v="12"/>
    <n v="0"/>
    <n v="0"/>
    <n v="0"/>
    <n v="0"/>
    <m/>
    <n v="0"/>
    <n v="0"/>
    <n v="0"/>
    <x v="0"/>
    <x v="3"/>
  </r>
  <r>
    <x v="13"/>
    <n v="0"/>
    <n v="0"/>
    <n v="0"/>
    <n v="0"/>
    <m/>
    <n v="0"/>
    <n v="0"/>
    <n v="0"/>
    <x v="0"/>
    <x v="3"/>
  </r>
  <r>
    <x v="14"/>
    <n v="0"/>
    <n v="0.90000000000000024"/>
    <n v="1"/>
    <n v="0.90000000000000024"/>
    <n v="0"/>
    <n v="0.90000000000000024"/>
    <n v="0.90000000000000024"/>
    <n v="0"/>
    <x v="0"/>
    <x v="3"/>
  </r>
  <r>
    <x v="15"/>
    <n v="6637.0123577179529"/>
    <n v="126.22883295719572"/>
    <n v="4"/>
    <n v="126.22883295719572"/>
    <n v="64.539819453089194"/>
    <n v="1E-3"/>
    <n v="285.90584029829444"/>
    <n v="159.67700734109872"/>
    <x v="0"/>
    <x v="3"/>
  </r>
  <r>
    <x v="16"/>
    <n v="1468.0121220276339"/>
    <n v="82.594511833178615"/>
    <n v="5"/>
    <n v="82.594511833178615"/>
    <n v="46.3888525542338"/>
    <n v="7.4978050613010794"/>
    <n v="157.69121860505615"/>
    <n v="75.096706771877535"/>
    <x v="0"/>
    <x v="3"/>
  </r>
  <r>
    <x v="17"/>
    <n v="0"/>
    <n v="0"/>
    <n v="0"/>
    <n v="0"/>
    <m/>
    <n v="0"/>
    <n v="0"/>
    <n v="0"/>
    <x v="0"/>
    <x v="3"/>
  </r>
  <r>
    <x v="18"/>
    <n v="0"/>
    <n v="0"/>
    <n v="0"/>
    <n v="0"/>
    <m/>
    <n v="0"/>
    <n v="0"/>
    <n v="0"/>
    <x v="0"/>
    <x v="3"/>
  </r>
  <r>
    <x v="19"/>
    <n v="7226.415913410141"/>
    <n v="152.3580562962095"/>
    <n v="4"/>
    <n v="152.3580562962095"/>
    <n v="55.795099098087562"/>
    <n v="1E-3"/>
    <n v="318.97438014521413"/>
    <n v="166.61632384900466"/>
    <x v="0"/>
    <x v="3"/>
  </r>
  <r>
    <x v="20"/>
    <n v="5.5943283191863067"/>
    <n v="2.5152599223572545"/>
    <n v="1"/>
    <n v="2.5152599223572545"/>
    <n v="94.035341132916813"/>
    <n v="1E-3"/>
    <n v="7.1511170891588929"/>
    <n v="4.635857166801638"/>
    <x v="0"/>
    <x v="3"/>
  </r>
  <r>
    <x v="21"/>
    <n v="5365.7500088837669"/>
    <n v="168.95916485719434"/>
    <n v="6"/>
    <n v="168.95916485719434"/>
    <n v="43.354428257769719"/>
    <n v="25.386656227833555"/>
    <n v="312.53167348655512"/>
    <n v="143.57250862936078"/>
    <x v="0"/>
    <x v="3"/>
  </r>
  <r>
    <x v="22"/>
    <n v="352.1697075968205"/>
    <n v="19.273311400591293"/>
    <n v="1"/>
    <n v="19.273311400591293"/>
    <n v="97.368764645046298"/>
    <n v="1E-3"/>
    <n v="56.055034425810575"/>
    <n v="36.781723025219279"/>
    <x v="0"/>
    <x v="3"/>
  </r>
  <r>
    <x v="23"/>
    <n v="1729.6303615676632"/>
    <n v="78.196006413882699"/>
    <n v="3"/>
    <n v="78.196006413882699"/>
    <n v="53.185356730425667"/>
    <n v="1E-3"/>
    <n v="159.710103335816"/>
    <n v="81.514096921933302"/>
    <x v="0"/>
    <x v="3"/>
  </r>
  <r>
    <x v="24"/>
    <n v="5717.8547557634574"/>
    <n v="77.09714800852845"/>
    <n v="2"/>
    <n v="77.09714800852845"/>
    <n v="98.079500812309021"/>
    <n v="1E-3"/>
    <n v="225.30548390682026"/>
    <n v="148.20833589829181"/>
    <x v="0"/>
    <x v="3"/>
  </r>
  <r>
    <x v="25"/>
    <n v="0"/>
    <n v="0"/>
    <n v="0"/>
    <n v="0"/>
    <m/>
    <n v="0"/>
    <n v="0"/>
    <n v="0"/>
    <x v="0"/>
    <x v="3"/>
  </r>
  <r>
    <x v="26"/>
    <n v="0"/>
    <n v="0"/>
    <n v="0"/>
    <n v="0"/>
    <m/>
    <n v="0"/>
    <n v="0"/>
    <n v="0"/>
    <x v="0"/>
    <x v="3"/>
  </r>
  <r>
    <x v="27"/>
    <n v="0"/>
    <n v="0"/>
    <n v="0"/>
    <n v="0"/>
    <m/>
    <n v="0"/>
    <n v="0"/>
    <n v="0"/>
    <x v="0"/>
    <x v="3"/>
  </r>
  <r>
    <x v="28"/>
    <n v="0"/>
    <n v="0"/>
    <n v="0"/>
    <n v="0"/>
    <m/>
    <n v="0"/>
    <n v="0"/>
    <n v="0"/>
    <x v="0"/>
    <x v="3"/>
  </r>
  <r>
    <x v="29"/>
    <n v="351.88453742688392"/>
    <n v="19.095997379500186"/>
    <n v="1"/>
    <n v="19.095997379500186"/>
    <n v="98.233076420201925"/>
    <n v="1E-3"/>
    <n v="55.862825349548373"/>
    <n v="36.766827970048183"/>
    <x v="0"/>
    <x v="3"/>
  </r>
  <r>
    <x v="30"/>
    <n v="221.06628865701296"/>
    <n v="16.720760618298961"/>
    <n v="1"/>
    <n v="16.720760618298961"/>
    <n v="88.921182764210073"/>
    <n v="1E-3"/>
    <n v="45.862624911867769"/>
    <n v="29.141864293568812"/>
    <x v="0"/>
    <x v="3"/>
  </r>
  <r>
    <x v="31"/>
    <n v="0"/>
    <n v="0"/>
    <n v="0"/>
    <n v="0"/>
    <m/>
    <n v="0"/>
    <n v="0"/>
    <n v="0"/>
    <x v="0"/>
    <x v="3"/>
  </r>
  <r>
    <x v="0"/>
    <n v="134747.1582213502"/>
    <n v="1098.1491346030944"/>
    <n v="28"/>
    <n v="1098.1491346030944"/>
    <n v="33.427083309154128"/>
    <n v="378.6738514813328"/>
    <n v="1817.6244177248559"/>
    <n v="719.47528312176155"/>
    <x v="0"/>
    <x v="4"/>
  </r>
  <r>
    <x v="1"/>
    <n v="178.7904388723328"/>
    <n v="13.76525429894167"/>
    <n v="1"/>
    <n v="13.76525429894167"/>
    <n v="97.137720156054655"/>
    <n v="1E-3"/>
    <n v="39.972912530305145"/>
    <n v="26.207658231363474"/>
    <x v="0"/>
    <x v="4"/>
  </r>
  <r>
    <x v="2"/>
    <n v="881.42611913097562"/>
    <n v="68.072742817479991"/>
    <n v="5"/>
    <n v="68.072742817479991"/>
    <n v="43.613376252949813"/>
    <n v="9.8826527741267682"/>
    <n v="126.26283286083321"/>
    <n v="58.190090043353223"/>
    <x v="0"/>
    <x v="4"/>
  </r>
  <r>
    <x v="3"/>
    <n v="55463.121150534294"/>
    <n v="1198.8832120481388"/>
    <n v="41"/>
    <n v="1198.8832120481388"/>
    <n v="19.643789604809129"/>
    <n v="737.29126431519524"/>
    <n v="1660.4751597810823"/>
    <n v="461.59194773294359"/>
    <x v="0"/>
    <x v="4"/>
  </r>
  <r>
    <x v="4"/>
    <n v="6730.944427772688"/>
    <n v="208.06663902788114"/>
    <n v="7"/>
    <n v="208.06663902788114"/>
    <n v="39.43079656002984"/>
    <n v="47.263666064905237"/>
    <n v="368.86961199085704"/>
    <n v="160.8029729629759"/>
    <x v="0"/>
    <x v="4"/>
  </r>
  <r>
    <x v="5"/>
    <n v="3262.7001027655165"/>
    <n v="65.845004761458512"/>
    <n v="2"/>
    <n v="65.845004761458512"/>
    <n v="86.749253228968669"/>
    <n v="1E-3"/>
    <n v="177.80030260298099"/>
    <n v="111.95529784152248"/>
    <x v="0"/>
    <x v="4"/>
  </r>
  <r>
    <x v="6"/>
    <n v="1034628.0000586297"/>
    <n v="2899.8441070009712"/>
    <n v="28"/>
    <n v="2899.8441070009712"/>
    <n v="35.076597758662174"/>
    <n v="906.19746704061163"/>
    <n v="4893.4907469613308"/>
    <n v="1993.6466399603596"/>
    <x v="0"/>
    <x v="4"/>
  </r>
  <r>
    <x v="7"/>
    <n v="125.99612324820637"/>
    <n v="12.758631240843643"/>
    <n v="2"/>
    <n v="12.758631240843643"/>
    <n v="87.978085288727854"/>
    <n v="1E-3"/>
    <n v="34.759238211341291"/>
    <n v="22.000606970497646"/>
    <x v="0"/>
    <x v="4"/>
  </r>
  <r>
    <x v="8"/>
    <n v="1053.5494947910074"/>
    <n v="58.023495133274935"/>
    <n v="3"/>
    <n v="58.023495133274935"/>
    <n v="55.940144767626009"/>
    <n v="1E-3"/>
    <n v="121.64201239978418"/>
    <n v="63.618517266509244"/>
    <x v="0"/>
    <x v="4"/>
  </r>
  <r>
    <x v="9"/>
    <n v="23902.963777154826"/>
    <n v="724.94665575795705"/>
    <n v="25"/>
    <n v="724.94665575795705"/>
    <n v="21.326511730571784"/>
    <n v="421.91922193996425"/>
    <n v="1027.9740895759498"/>
    <n v="303.0274338179928"/>
    <x v="0"/>
    <x v="4"/>
  </r>
  <r>
    <x v="10"/>
    <n v="0"/>
    <n v="0"/>
    <n v="0"/>
    <n v="0"/>
    <m/>
    <n v="0"/>
    <n v="0"/>
    <n v="0"/>
    <x v="0"/>
    <x v="4"/>
  </r>
  <r>
    <x v="11"/>
    <n v="15380.883041368781"/>
    <n v="700.92594118012903"/>
    <n v="35"/>
    <n v="700.92594118012903"/>
    <n v="17.693693560711708"/>
    <n v="457.84735246503408"/>
    <n v="944.00452989522398"/>
    <n v="243.07858871509498"/>
    <x v="0"/>
    <x v="4"/>
  </r>
  <r>
    <x v="12"/>
    <n v="0"/>
    <n v="0"/>
    <n v="0"/>
    <n v="0"/>
    <m/>
    <n v="0"/>
    <n v="0"/>
    <n v="0"/>
    <x v="0"/>
    <x v="4"/>
  </r>
  <r>
    <x v="13"/>
    <n v="1670.3939831998487"/>
    <n v="53.326511085989409"/>
    <n v="2"/>
    <n v="53.326511085989409"/>
    <n v="76.641904444483131"/>
    <n v="1E-3"/>
    <n v="133.4326002793868"/>
    <n v="80.106089193397381"/>
    <x v="0"/>
    <x v="4"/>
  </r>
  <r>
    <x v="14"/>
    <n v="6753.01857483393"/>
    <n v="358.36256894679298"/>
    <n v="22"/>
    <n v="358.36256894679298"/>
    <n v="22.931176175951968"/>
    <n v="197.29613496043436"/>
    <n v="519.42900293315165"/>
    <n v="161.06643398635862"/>
    <x v="0"/>
    <x v="4"/>
  </r>
  <r>
    <x v="15"/>
    <n v="2144733.7222126112"/>
    <n v="3937.2634655474253"/>
    <n v="48"/>
    <n v="3937.2634655474253"/>
    <n v="37.195655201725693"/>
    <n v="1066.8612172114945"/>
    <n v="6807.6657138833561"/>
    <n v="2870.4022483359308"/>
    <x v="0"/>
    <x v="4"/>
  </r>
  <r>
    <x v="16"/>
    <n v="29602.49066768054"/>
    <n v="586.3229488912541"/>
    <n v="14"/>
    <n v="586.3229488912541"/>
    <n v="29.34453510132391"/>
    <n v="249.09761154401156"/>
    <n v="923.54828623849664"/>
    <n v="337.22533734724254"/>
    <x v="0"/>
    <x v="4"/>
  </r>
  <r>
    <x v="17"/>
    <n v="622.89522723104847"/>
    <n v="36.738330522976938"/>
    <n v="2"/>
    <n v="36.738330522976938"/>
    <n v="67.934140416813918"/>
    <n v="1E-3"/>
    <n v="85.655753849750766"/>
    <n v="48.917423326773829"/>
    <x v="0"/>
    <x v="4"/>
  </r>
  <r>
    <x v="18"/>
    <n v="2419.5786352082268"/>
    <n v="78.852204879887282"/>
    <n v="3"/>
    <n v="78.852204879887282"/>
    <n v="62.381530947378884"/>
    <n v="1E-3"/>
    <n v="175.26306155596876"/>
    <n v="96.41085667608148"/>
    <x v="0"/>
    <x v="4"/>
  </r>
  <r>
    <x v="19"/>
    <n v="28747.643328193204"/>
    <n v="686.12748815751877"/>
    <n v="22"/>
    <n v="686.12748815751877"/>
    <n v="24.711340518507704"/>
    <n v="353.8069401777301"/>
    <n v="1018.4480361373074"/>
    <n v="332.32054797978867"/>
    <x v="0"/>
    <x v="4"/>
  </r>
  <r>
    <x v="20"/>
    <n v="1246.1009513875802"/>
    <n v="79.730339005196853"/>
    <n v="6"/>
    <n v="79.730339005196853"/>
    <n v="44.274432491955871"/>
    <n v="10.542034973008512"/>
    <n v="148.91864303738521"/>
    <n v="69.188304032188341"/>
    <x v="0"/>
    <x v="4"/>
  </r>
  <r>
    <x v="21"/>
    <n v="9248.6789710123812"/>
    <n v="307.62564628414299"/>
    <n v="11"/>
    <n v="307.62564628414299"/>
    <n v="31.262039924858758"/>
    <n v="119.13234365765399"/>
    <n v="496.11894891063196"/>
    <n v="188.493302626489"/>
    <x v="0"/>
    <x v="4"/>
  </r>
  <r>
    <x v="22"/>
    <n v="1325.8763747449227"/>
    <n v="82.039115053841584"/>
    <n v="6"/>
    <n v="82.039115053841584"/>
    <n v="44.384419999613065"/>
    <n v="10.670447690494413"/>
    <n v="153.40778241718874"/>
    <n v="71.368667363347171"/>
    <x v="0"/>
    <x v="4"/>
  </r>
  <r>
    <x v="23"/>
    <n v="5686.9592801606086"/>
    <n v="174.59413630387141"/>
    <n v="5"/>
    <n v="174.59413630387141"/>
    <n v="43.19270521829209"/>
    <n v="26.786752284449022"/>
    <n v="322.40152032329377"/>
    <n v="147.80738401942239"/>
    <x v="0"/>
    <x v="4"/>
  </r>
  <r>
    <x v="24"/>
    <n v="68.112204251107713"/>
    <n v="17.746261833742242"/>
    <n v="4"/>
    <n v="17.746261833742242"/>
    <n v="46.505635420066078"/>
    <n v="1.5703586487248629"/>
    <n v="33.922165018759621"/>
    <n v="16.175903185017379"/>
    <x v="0"/>
    <x v="4"/>
  </r>
  <r>
    <x v="25"/>
    <n v="2605.0512824064567"/>
    <n v="91.947598819251937"/>
    <n v="4"/>
    <n v="91.947598819251937"/>
    <n v="55.509555068533089"/>
    <n v="1E-3"/>
    <n v="191.98541670075434"/>
    <n v="100.03781788150241"/>
    <x v="0"/>
    <x v="4"/>
  </r>
  <r>
    <x v="26"/>
    <n v="0"/>
    <n v="0"/>
    <n v="0"/>
    <n v="0"/>
    <m/>
    <n v="0"/>
    <n v="0"/>
    <n v="0"/>
    <x v="0"/>
    <x v="4"/>
  </r>
  <r>
    <x v="27"/>
    <n v="331.46894542077501"/>
    <n v="20.643990854438474"/>
    <n v="1"/>
    <n v="20.643990854438474"/>
    <n v="88.19171036881967"/>
    <n v="1E-3"/>
    <n v="56.328316555345992"/>
    <n v="35.684325700907522"/>
    <x v="0"/>
    <x v="4"/>
  </r>
  <r>
    <x v="28"/>
    <n v="43.730420238304198"/>
    <n v="7.0140375510894035"/>
    <n v="1"/>
    <n v="7.0140375510894035"/>
    <n v="94.280904158206326"/>
    <n v="1E-3"/>
    <n v="19.975317672569279"/>
    <n v="12.961280121479875"/>
    <x v="0"/>
    <x v="4"/>
  </r>
  <r>
    <x v="29"/>
    <n v="2262.3459544796087"/>
    <n v="79.813554495001952"/>
    <n v="2"/>
    <n v="79.813554495001952"/>
    <n v="59.594043842460223"/>
    <n v="1E-3"/>
    <n v="173.03923882463755"/>
    <n v="93.225684329635598"/>
    <x v="0"/>
    <x v="4"/>
  </r>
  <r>
    <x v="30"/>
    <n v="386.86600514977266"/>
    <n v="33.441521236597922"/>
    <n v="2"/>
    <n v="33.441521236597922"/>
    <n v="58.815833969955712"/>
    <n v="1E-3"/>
    <n v="71.992584067385962"/>
    <n v="38.551062830788034"/>
    <x v="0"/>
    <x v="4"/>
  </r>
  <r>
    <x v="31"/>
    <n v="0"/>
    <n v="0"/>
    <n v="0"/>
    <n v="0"/>
    <m/>
    <n v="0"/>
    <n v="0"/>
    <n v="0"/>
    <x v="0"/>
    <x v="4"/>
  </r>
  <r>
    <x v="0"/>
    <n v="199370.5154279368"/>
    <n v="2377.6089860633247"/>
    <n v="73"/>
    <n v="2377.6089860633247"/>
    <n v="18.779759763682875"/>
    <n v="1502.4508448865645"/>
    <n v="3252.7671272400848"/>
    <n v="875.15814117676007"/>
    <x v="0"/>
    <x v="5"/>
  </r>
  <r>
    <x v="1"/>
    <n v="290.53183919628475"/>
    <n v="24.979428803000072"/>
    <n v="2"/>
    <n v="24.979428803000072"/>
    <n v="68.236126150187786"/>
    <n v="1E-3"/>
    <n v="58.387618120238557"/>
    <n v="33.408189317238481"/>
    <x v="0"/>
    <x v="5"/>
  </r>
  <r>
    <x v="2"/>
    <n v="8516.9143225341413"/>
    <n v="178.87541071494067"/>
    <n v="7"/>
    <n v="178.87541071494067"/>
    <n v="51.592965969135363"/>
    <n v="1E-3"/>
    <n v="359.75818507846918"/>
    <n v="180.88277436352848"/>
    <x v="0"/>
    <x v="5"/>
  </r>
  <r>
    <x v="3"/>
    <n v="801181.29095758265"/>
    <n v="3701.0031313382669"/>
    <n v="87"/>
    <n v="3701.0031313382669"/>
    <n v="24.184991943032227"/>
    <n v="1946.6320054522275"/>
    <n v="5455.3742572243063"/>
    <n v="1754.3711258860394"/>
    <x v="0"/>
    <x v="5"/>
  </r>
  <r>
    <x v="4"/>
    <n v="13192.654527954701"/>
    <n v="320.26163267170682"/>
    <n v="8"/>
    <n v="320.26163267170682"/>
    <n v="35.864202795766964"/>
    <n v="95.137441091613027"/>
    <n v="545.38582425180061"/>
    <n v="225.12419158009379"/>
    <x v="0"/>
    <x v="5"/>
  </r>
  <r>
    <x v="5"/>
    <n v="13646.897283627888"/>
    <n v="323.6092622419016"/>
    <n v="11"/>
    <n v="323.6092622419016"/>
    <n v="36.099070370006736"/>
    <n v="94.642189052796766"/>
    <n v="552.57633543100644"/>
    <n v="228.96707318910484"/>
    <x v="0"/>
    <x v="5"/>
  </r>
  <r>
    <x v="6"/>
    <n v="1214462.6292464733"/>
    <n v="4287.2501820828611"/>
    <n v="51"/>
    <n v="4287.2501820828611"/>
    <n v="25.704742064645529"/>
    <n v="2127.2780441807881"/>
    <n v="6447.2223199849341"/>
    <n v="2159.972137902073"/>
    <x v="0"/>
    <x v="5"/>
  </r>
  <r>
    <x v="7"/>
    <n v="2917.2849820940914"/>
    <n v="97.458413406047924"/>
    <n v="3"/>
    <n v="97.458413406047924"/>
    <n v="55.420455540199185"/>
    <n v="1E-3"/>
    <n v="203.32173088293726"/>
    <n v="105.86331747688934"/>
    <x v="0"/>
    <x v="5"/>
  </r>
  <r>
    <x v="8"/>
    <n v="7581.7801652613634"/>
    <n v="331.16864781794584"/>
    <n v="15"/>
    <n v="331.16864781794584"/>
    <n v="26.292772223752859"/>
    <n v="160.50474805332644"/>
    <n v="501.83254758256521"/>
    <n v="170.6638997646194"/>
    <x v="0"/>
    <x v="5"/>
  </r>
  <r>
    <x v="9"/>
    <n v="130250.7473332368"/>
    <n v="2773.615521887707"/>
    <n v="83"/>
    <n v="2773.615521887707"/>
    <n v="13.011993954191656"/>
    <n v="2066.2462612074296"/>
    <n v="3480.9847825679844"/>
    <n v="707.36926068027753"/>
    <x v="0"/>
    <x v="5"/>
  </r>
  <r>
    <x v="10"/>
    <n v="0"/>
    <n v="0"/>
    <n v="0"/>
    <n v="0"/>
    <m/>
    <n v="0"/>
    <n v="0"/>
    <n v="0"/>
    <x v="0"/>
    <x v="5"/>
  </r>
  <r>
    <x v="11"/>
    <n v="172968.2170516414"/>
    <n v="2634.3124301378302"/>
    <n v="87"/>
    <n v="2634.3124301378302"/>
    <n v="15.787591232814799"/>
    <n v="1819.1592527376647"/>
    <n v="3449.4656075379958"/>
    <n v="815.15317740016542"/>
    <x v="0"/>
    <x v="5"/>
  </r>
  <r>
    <x v="12"/>
    <n v="342.14726314334234"/>
    <n v="38.293353420703951"/>
    <n v="6"/>
    <n v="38.293353420703951"/>
    <n v="48.304004396205421"/>
    <n v="2.0387961059129722"/>
    <n v="74.547910735494924"/>
    <n v="36.254557314790979"/>
    <x v="0"/>
    <x v="5"/>
  </r>
  <r>
    <x v="13"/>
    <n v="52469.101946438328"/>
    <n v="380.45992091379458"/>
    <n v="5"/>
    <n v="380.45992091379458"/>
    <n v="60.206433622129815"/>
    <n v="1E-3"/>
    <n v="829.42016641158637"/>
    <n v="448.96024549779179"/>
    <x v="0"/>
    <x v="5"/>
  </r>
  <r>
    <x v="14"/>
    <n v="27640.715079812391"/>
    <n v="669.03835549767246"/>
    <n v="26"/>
    <n v="669.03835549767246"/>
    <n v="24.849841376715592"/>
    <n v="343.17861412017845"/>
    <n v="994.8980968751664"/>
    <n v="325.859741377494"/>
    <x v="0"/>
    <x v="5"/>
  </r>
  <r>
    <x v="15"/>
    <n v="1224913.4578234458"/>
    <n v="3954.4075326532916"/>
    <n v="106"/>
    <n v="3954.4075326532916"/>
    <n v="27.987962177878611"/>
    <n v="1785.1616868408469"/>
    <n v="6123.6533784657368"/>
    <n v="2169.2458458124447"/>
    <x v="0"/>
    <x v="5"/>
  </r>
  <r>
    <x v="16"/>
    <n v="94112.660741211046"/>
    <n v="1468.9384670538784"/>
    <n v="42"/>
    <n v="1468.9384670538784"/>
    <n v="20.884323993716521"/>
    <n v="867.65384434726343"/>
    <n v="2070.2230897604932"/>
    <n v="601.28462270661498"/>
    <x v="0"/>
    <x v="5"/>
  </r>
  <r>
    <x v="17"/>
    <n v="2478.1077952826945"/>
    <n v="107.53310735193631"/>
    <n v="5"/>
    <n v="107.53310735193631"/>
    <n v="46.293274508725531"/>
    <n v="9.9631380665152989"/>
    <n v="205.10307663735733"/>
    <n v="97.56996928542101"/>
    <x v="0"/>
    <x v="5"/>
  </r>
  <r>
    <x v="18"/>
    <n v="3950.8889223211363"/>
    <n v="141.17855703873562"/>
    <n v="5"/>
    <n v="141.17855703873562"/>
    <n v="44.522410666860083"/>
    <n v="17.980607039602617"/>
    <n v="264.37650703786863"/>
    <n v="123.197949999133"/>
    <x v="0"/>
    <x v="5"/>
  </r>
  <r>
    <x v="19"/>
    <n v="75259.614068760726"/>
    <n v="1381.9391225004019"/>
    <n v="37"/>
    <n v="1381.9391225004019"/>
    <n v="19.851443025716058"/>
    <n v="844.24280169603639"/>
    <n v="1919.6354433047675"/>
    <n v="537.69632080436554"/>
    <x v="0"/>
    <x v="5"/>
  </r>
  <r>
    <x v="20"/>
    <n v="3048.7712084781197"/>
    <n v="252.42413784677467"/>
    <n v="20"/>
    <n v="252.42413784677467"/>
    <n v="21.874167613478583"/>
    <n v="144.20140698819051"/>
    <n v="360.64686870535883"/>
    <n v="108.22273085858417"/>
    <x v="0"/>
    <x v="5"/>
  </r>
  <r>
    <x v="21"/>
    <n v="456235.3586486865"/>
    <n v="2423.7374013901908"/>
    <n v="53"/>
    <n v="2423.7374013901908"/>
    <n v="27.868199162848999"/>
    <n v="1099.8515476305874"/>
    <n v="3747.6232551497942"/>
    <n v="1323.8858537596034"/>
    <x v="0"/>
    <x v="5"/>
  </r>
  <r>
    <x v="22"/>
    <n v="15844.751695967971"/>
    <n v="308.43575817741197"/>
    <n v="13"/>
    <n v="308.43575817741197"/>
    <n v="40.811071472438201"/>
    <n v="61.718920253385079"/>
    <n v="555.1525961014388"/>
    <n v="246.71683792402689"/>
    <x v="0"/>
    <x v="5"/>
  </r>
  <r>
    <x v="23"/>
    <n v="37304.036349760099"/>
    <n v="593.52391313331475"/>
    <n v="14"/>
    <n v="593.52391313331475"/>
    <n v="32.541659116881512"/>
    <n v="214.96455709883713"/>
    <n v="972.08326916779242"/>
    <n v="378.55935603447762"/>
    <x v="0"/>
    <x v="5"/>
  </r>
  <r>
    <x v="24"/>
    <n v="36154.444373472361"/>
    <n v="456.49259343443231"/>
    <n v="13"/>
    <n v="456.49259343443231"/>
    <n v="41.653079025248395"/>
    <n v="83.811880886638392"/>
    <n v="829.17330598222622"/>
    <n v="372.68071254779392"/>
    <x v="0"/>
    <x v="5"/>
  </r>
  <r>
    <x v="25"/>
    <n v="221388.32502042159"/>
    <n v="682.10905856202646"/>
    <n v="8"/>
    <n v="682.10905856202646"/>
    <n v="68.980055610256002"/>
    <n v="1E-3"/>
    <n v="1604.3267060826383"/>
    <n v="922.21764752061188"/>
    <x v="0"/>
    <x v="5"/>
  </r>
  <r>
    <x v="26"/>
    <n v="0"/>
    <n v="0"/>
    <n v="0"/>
    <n v="0"/>
    <m/>
    <n v="0"/>
    <n v="0"/>
    <n v="0"/>
    <x v="0"/>
    <x v="5"/>
  </r>
  <r>
    <x v="27"/>
    <n v="0"/>
    <n v="0"/>
    <n v="0"/>
    <n v="0"/>
    <m/>
    <n v="0"/>
    <n v="0"/>
    <n v="0"/>
    <x v="0"/>
    <x v="5"/>
  </r>
  <r>
    <x v="28"/>
    <n v="556.21112148021541"/>
    <n v="46.108154049494679"/>
    <n v="3"/>
    <n v="46.108154049494679"/>
    <n v="51.149583146294773"/>
    <n v="1E-3"/>
    <n v="92.333046091319886"/>
    <n v="46.224892041825207"/>
    <x v="0"/>
    <x v="5"/>
  </r>
  <r>
    <x v="29"/>
    <n v="134.2566860692225"/>
    <n v="12.161821754217042"/>
    <n v="1"/>
    <n v="12.161821754217042"/>
    <n v="95.272887417790969"/>
    <n v="1E-3"/>
    <n v="34.872182499998367"/>
    <n v="22.710360745781323"/>
    <x v="0"/>
    <x v="5"/>
  </r>
  <r>
    <x v="30"/>
    <n v="221.06628865701296"/>
    <n v="16.720760618298961"/>
    <n v="1"/>
    <n v="16.720760618298961"/>
    <n v="88.921182764210073"/>
    <n v="1E-3"/>
    <n v="45.862624911867769"/>
    <n v="29.141864293568812"/>
    <x v="0"/>
    <x v="5"/>
  </r>
  <r>
    <x v="31"/>
    <n v="113.62974833978423"/>
    <n v="16.936265812645008"/>
    <n v="2"/>
    <n v="16.936265812645008"/>
    <n v="62.940235151437541"/>
    <n v="1E-3"/>
    <n v="37.829327848213538"/>
    <n v="20.89306203556853"/>
    <x v="0"/>
    <x v="5"/>
  </r>
  <r>
    <x v="0"/>
    <n v="520593.40733035572"/>
    <n v="4475.3365157959415"/>
    <n v="111"/>
    <n v="4475.3365157959415"/>
    <n v="16.122175152232696"/>
    <n v="3061.1541960081804"/>
    <n v="5889.5188355837026"/>
    <n v="1414.1823197877613"/>
    <x v="0"/>
    <x v="6"/>
  </r>
  <r>
    <x v="1"/>
    <n v="72871.922617819437"/>
    <n v="325.1430791074572"/>
    <n v="5"/>
    <n v="325.1430791074572"/>
    <n v="83.024372095326058"/>
    <n v="1E-3"/>
    <n v="854.2411587945935"/>
    <n v="529.09807968713631"/>
    <x v="0"/>
    <x v="6"/>
  </r>
  <r>
    <x v="2"/>
    <n v="5492.8473338148478"/>
    <n v="205.14462524350526"/>
    <n v="10"/>
    <n v="205.14462524350526"/>
    <n v="36.127559193321694"/>
    <n v="59.881683246645224"/>
    <n v="350.40756724036532"/>
    <n v="145.26294199686004"/>
    <x v="0"/>
    <x v="6"/>
  </r>
  <r>
    <x v="3"/>
    <n v="406771.25604266871"/>
    <n v="5924.9525361162659"/>
    <n v="166"/>
    <n v="5924.9525361162659"/>
    <n v="10.764410535126359"/>
    <n v="4674.8915547183515"/>
    <n v="7175.0135175141804"/>
    <n v="1250.060981397914"/>
    <x v="0"/>
    <x v="6"/>
  </r>
  <r>
    <x v="4"/>
    <n v="144421.68960715851"/>
    <n v="907.63407134027091"/>
    <n v="21"/>
    <n v="907.63407134027091"/>
    <n v="41.870237123648259"/>
    <n v="162.77813708529027"/>
    <n v="1652.4900055952517"/>
    <n v="744.85593425498064"/>
    <x v="0"/>
    <x v="6"/>
  </r>
  <r>
    <x v="5"/>
    <n v="12009.44471066822"/>
    <n v="242.62112012107201"/>
    <n v="5"/>
    <n v="242.62112012107201"/>
    <n v="45.168207935222313"/>
    <n v="27.829400540211452"/>
    <n v="457.41283970193257"/>
    <n v="214.79171958086056"/>
    <x v="0"/>
    <x v="6"/>
  </r>
  <r>
    <x v="6"/>
    <n v="2314230.7938089557"/>
    <n v="9309.8063162669732"/>
    <n v="85"/>
    <n v="9309.8063162669732"/>
    <n v="16.3404001753795"/>
    <n v="6328.1374853106445"/>
    <n v="12291.475147223302"/>
    <n v="2981.6688309563292"/>
    <x v="0"/>
    <x v="6"/>
  </r>
  <r>
    <x v="7"/>
    <n v="4750.1270148569156"/>
    <n v="177.0178952549405"/>
    <n v="8"/>
    <n v="177.0178952549405"/>
    <n v="38.934575014380471"/>
    <n v="41.932411429792467"/>
    <n v="312.10337908008853"/>
    <n v="135.08548382514803"/>
    <x v="0"/>
    <x v="6"/>
  </r>
  <r>
    <x v="8"/>
    <n v="28022.643393697173"/>
    <n v="958.92328894105663"/>
    <n v="36"/>
    <n v="958.92328894105663"/>
    <n v="17.457043086110648"/>
    <n v="630.81997158320507"/>
    <n v="1287.0266062989081"/>
    <n v="328.10331735785155"/>
    <x v="0"/>
    <x v="6"/>
  </r>
  <r>
    <x v="9"/>
    <n v="219376.44385838331"/>
    <n v="4919.4737048103443"/>
    <n v="143"/>
    <n v="4919.4737048103443"/>
    <n v="9.5208638023319292"/>
    <n v="4001.4559780063541"/>
    <n v="5837.491431614334"/>
    <n v="918.01772680399006"/>
    <x v="0"/>
    <x v="6"/>
  </r>
  <r>
    <x v="10"/>
    <n v="52428.87865595179"/>
    <n v="229.6935769866077"/>
    <n v="1"/>
    <n v="229.6935769866077"/>
    <n v="99.68651960482579"/>
    <n v="1E-3"/>
    <n v="678.48170098801711"/>
    <n v="448.78812400140936"/>
    <x v="0"/>
    <x v="6"/>
  </r>
  <r>
    <x v="11"/>
    <n v="140066.66650235542"/>
    <n v="4308.3279786466437"/>
    <n v="144"/>
    <n v="4308.3279786466437"/>
    <n v="8.6867763269266298"/>
    <n v="3574.7885413731947"/>
    <n v="5041.8674159200928"/>
    <n v="733.53943727344915"/>
    <x v="0"/>
    <x v="6"/>
  </r>
  <r>
    <x v="12"/>
    <n v="795.32418305189049"/>
    <n v="76.738488848365762"/>
    <n v="11"/>
    <n v="76.738488848365762"/>
    <n v="36.750127597025703"/>
    <n v="21.463563415470404"/>
    <n v="132.01341428126113"/>
    <n v="55.274925432895358"/>
    <x v="0"/>
    <x v="6"/>
  </r>
  <r>
    <x v="13"/>
    <n v="7778.2586548584331"/>
    <n v="207.63193674991288"/>
    <n v="6"/>
    <n v="207.63193674991288"/>
    <n v="42.476334818229034"/>
    <n v="34.770840928718485"/>
    <n v="380.49303257110728"/>
    <n v="172.8610958211944"/>
    <x v="0"/>
    <x v="6"/>
  </r>
  <r>
    <x v="14"/>
    <n v="412278.50933990453"/>
    <n v="1876.4066004380952"/>
    <n v="60"/>
    <n v="1876.4066004380952"/>
    <n v="34.219085319014759"/>
    <n v="617.91181638844432"/>
    <n v="3134.9013844877463"/>
    <n v="1258.4947840496509"/>
    <x v="0"/>
    <x v="6"/>
  </r>
  <r>
    <x v="15"/>
    <n v="2835985.8763050898"/>
    <n v="9204.851079247801"/>
    <n v="178"/>
    <n v="9204.851079247801"/>
    <n v="18.29512011555995"/>
    <n v="5904.1354988904695"/>
    <n v="12505.566659605132"/>
    <n v="3300.715580357331"/>
    <x v="0"/>
    <x v="6"/>
  </r>
  <r>
    <x v="16"/>
    <n v="375987.44714255206"/>
    <n v="3118.0039506420831"/>
    <n v="68"/>
    <n v="3118.0039506420831"/>
    <n v="19.66572725900156"/>
    <n v="1916.1747710400782"/>
    <n v="4319.8331302440874"/>
    <n v="1201.8291796020048"/>
    <x v="0"/>
    <x v="6"/>
  </r>
  <r>
    <x v="17"/>
    <n v="8024.7951532631268"/>
    <n v="169.54661813919975"/>
    <n v="6"/>
    <n v="169.54661813919975"/>
    <n v="52.835746279533204"/>
    <n v="1E-3"/>
    <n v="345.12581127089072"/>
    <n v="175.57919313169094"/>
    <x v="0"/>
    <x v="6"/>
  </r>
  <r>
    <x v="18"/>
    <n v="18507.103692555051"/>
    <n v="557.51265608924871"/>
    <n v="18"/>
    <n v="557.51265608924871"/>
    <n v="24.401386190673005"/>
    <n v="290.87265619178493"/>
    <n v="824.15265598671249"/>
    <n v="266.63999989746378"/>
    <x v="0"/>
    <x v="6"/>
  </r>
  <r>
    <x v="19"/>
    <n v="135596.69321321987"/>
    <n v="2806.7871835425867"/>
    <n v="87"/>
    <n v="2806.7871835425867"/>
    <n v="13.119432956017038"/>
    <n v="2085.0474405272075"/>
    <n v="3528.5269265579659"/>
    <n v="721.73974301537908"/>
    <x v="0"/>
    <x v="6"/>
  </r>
  <r>
    <x v="20"/>
    <n v="11088.942361634578"/>
    <n v="700.74483047008539"/>
    <n v="47"/>
    <n v="700.74483047008539"/>
    <n v="15.027445461536853"/>
    <n v="494.34889791216074"/>
    <n v="907.14076302801004"/>
    <n v="206.39593255792468"/>
    <x v="0"/>
    <x v="6"/>
  </r>
  <r>
    <x v="21"/>
    <n v="571564.24432566226"/>
    <n v="4059.2463850132308"/>
    <n v="88"/>
    <n v="4059.2463850132308"/>
    <n v="18.624606840077824"/>
    <n v="2577.4497724508101"/>
    <n v="5541.0429975756515"/>
    <n v="1481.7966125624205"/>
    <x v="0"/>
    <x v="6"/>
  </r>
  <r>
    <x v="22"/>
    <n v="64521.80206081138"/>
    <n v="1060.9272835745423"/>
    <n v="32"/>
    <n v="1060.9272835745423"/>
    <n v="23.942396906500811"/>
    <n v="563.06489817390479"/>
    <n v="1558.7896689751799"/>
    <n v="497.86238540063761"/>
    <x v="0"/>
    <x v="6"/>
  </r>
  <r>
    <x v="23"/>
    <n v="26739.502436208219"/>
    <n v="556.62299358123607"/>
    <n v="15"/>
    <n v="556.62299358123607"/>
    <n v="29.377546218107092"/>
    <n v="236.11952626935584"/>
    <n v="877.12646089311625"/>
    <n v="320.50346731188023"/>
    <x v="0"/>
    <x v="6"/>
  </r>
  <r>
    <x v="24"/>
    <n v="29582.002621369353"/>
    <n v="521.66646086895742"/>
    <n v="20"/>
    <n v="521.66646086895742"/>
    <n v="32.970145959214463"/>
    <n v="184.55784147418063"/>
    <n v="858.77508026373425"/>
    <n v="337.10861939477678"/>
    <x v="0"/>
    <x v="6"/>
  </r>
  <r>
    <x v="25"/>
    <n v="7919.9661290816894"/>
    <n v="226.41821399853961"/>
    <n v="12"/>
    <n v="226.41821399853961"/>
    <n v="39.305226366394685"/>
    <n v="51.9895985666667"/>
    <n v="400.84682943041253"/>
    <n v="174.42861543187291"/>
    <x v="0"/>
    <x v="6"/>
  </r>
  <r>
    <x v="26"/>
    <n v="60.598927034609339"/>
    <n v="10.297966901799906"/>
    <n v="1"/>
    <n v="10.297966901799906"/>
    <n v="75.592894601845444"/>
    <n v="1E-3"/>
    <n v="25.555648183572547"/>
    <n v="15.257681281772641"/>
    <x v="0"/>
    <x v="6"/>
  </r>
  <r>
    <x v="27"/>
    <n v="193.35688482878547"/>
    <n v="30.965986281657713"/>
    <n v="3"/>
    <n v="30.965986281657713"/>
    <n v="44.905020936970892"/>
    <n v="3.7116323403465685"/>
    <n v="58.220340222968858"/>
    <n v="27.254353941311145"/>
    <x v="0"/>
    <x v="6"/>
  </r>
  <r>
    <x v="28"/>
    <n v="82.212934292678895"/>
    <n v="13.402682762198541"/>
    <n v="2"/>
    <n v="13.402682762198541"/>
    <n v="67.651641134954261"/>
    <n v="1E-3"/>
    <n v="31.174267057886848"/>
    <n v="17.771584295688307"/>
    <x v="0"/>
    <x v="6"/>
  </r>
  <r>
    <x v="29"/>
    <n v="14276.12764794658"/>
    <n v="343.42016334600845"/>
    <n v="11"/>
    <n v="343.42016334600845"/>
    <n v="34.79200209327675"/>
    <n v="109.23397252265616"/>
    <n v="577.60635416936077"/>
    <n v="234.18619082335229"/>
    <x v="0"/>
    <x v="6"/>
  </r>
  <r>
    <x v="30"/>
    <n v="2542.2623195556484"/>
    <n v="83.603803091494811"/>
    <n v="2"/>
    <n v="83.603803091494811"/>
    <n v="60.309280399666363"/>
    <n v="1E-3"/>
    <n v="182.4286730727145"/>
    <n v="98.824869981219692"/>
    <x v="0"/>
    <x v="6"/>
  </r>
  <r>
    <x v="31"/>
    <n v="15685.888901743152"/>
    <n v="177.97802607081508"/>
    <n v="3"/>
    <n v="177.97802607081508"/>
    <n v="70.370102172615432"/>
    <n v="1E-3"/>
    <n v="423.45493090085506"/>
    <n v="245.47690483003996"/>
    <x v="0"/>
    <x v="6"/>
  </r>
  <r>
    <x v="0"/>
    <n v="1969626.4201640522"/>
    <n v="7602.7387403025705"/>
    <n v="161"/>
    <n v="7602.7387403025705"/>
    <n v="18.45958205437282"/>
    <n v="4852.0084998569137"/>
    <n v="10353.468980748228"/>
    <n v="2750.7302404456568"/>
    <x v="0"/>
    <x v="7"/>
  </r>
  <r>
    <x v="1"/>
    <n v="1078.2868336768706"/>
    <n v="102.30771826701249"/>
    <n v="7"/>
    <n v="102.30771826701249"/>
    <n v="32.096579482253404"/>
    <n v="37.946653171311453"/>
    <n v="166.66878336271353"/>
    <n v="64.361065095701036"/>
    <x v="0"/>
    <x v="7"/>
  </r>
  <r>
    <x v="2"/>
    <n v="9432.6199732017594"/>
    <n v="376.70683176068093"/>
    <n v="20"/>
    <n v="376.70683176068093"/>
    <n v="25.78176659828766"/>
    <n v="186.34834655696883"/>
    <n v="567.06531696439299"/>
    <n v="190.35848520371209"/>
    <x v="0"/>
    <x v="7"/>
  </r>
  <r>
    <x v="3"/>
    <n v="2072147.2938428021"/>
    <n v="13039.351475863006"/>
    <n v="315"/>
    <n v="13039.351475863006"/>
    <n v="11.039624957033531"/>
    <n v="10217.940296324208"/>
    <n v="15860.762655401804"/>
    <n v="2821.4111795387976"/>
    <x v="0"/>
    <x v="7"/>
  </r>
  <r>
    <x v="4"/>
    <n v="96867.502776451453"/>
    <n v="1609.2193799821691"/>
    <n v="38"/>
    <n v="1609.2193799821691"/>
    <n v="19.340771665974046"/>
    <n v="999.19790604373816"/>
    <n v="2219.2408539205999"/>
    <n v="610.02147393843097"/>
    <x v="0"/>
    <x v="7"/>
  </r>
  <r>
    <x v="5"/>
    <n v="98804.227028830137"/>
    <n v="1069.8079166578771"/>
    <n v="17"/>
    <n v="1069.8079166578771"/>
    <n v="29.382040638210423"/>
    <n v="453.71837888438597"/>
    <n v="1685.8974544313683"/>
    <n v="616.08953777349109"/>
    <x v="0"/>
    <x v="7"/>
  </r>
  <r>
    <x v="6"/>
    <n v="2246006.3905195887"/>
    <n v="11124.61900267354"/>
    <n v="111"/>
    <n v="11124.61900267354"/>
    <n v="13.471636244389714"/>
    <n v="8187.229319669249"/>
    <n v="14062.008685677833"/>
    <n v="2937.3896830042913"/>
    <x v="0"/>
    <x v="7"/>
  </r>
  <r>
    <x v="7"/>
    <n v="11609.813117335591"/>
    <n v="303.17685603668849"/>
    <n v="11"/>
    <n v="303.17685603668849"/>
    <n v="35.539930116765071"/>
    <n v="91.989124216025203"/>
    <n v="514.36458785735181"/>
    <n v="211.18773182066329"/>
    <x v="0"/>
    <x v="7"/>
  </r>
  <r>
    <x v="8"/>
    <n v="61312.672492877988"/>
    <n v="1876.4463443051791"/>
    <n v="68"/>
    <n v="1876.4463443051791"/>
    <n v="13.195898691699901"/>
    <n v="1391.1229854518883"/>
    <n v="2361.7697031584698"/>
    <n v="485.32335885329081"/>
    <x v="0"/>
    <x v="7"/>
  </r>
  <r>
    <x v="9"/>
    <n v="693766.14779680932"/>
    <n v="9652.9343442493227"/>
    <n v="264"/>
    <n v="9652.9343442493227"/>
    <n v="8.6287363636089527"/>
    <n v="8020.3988826509467"/>
    <n v="11285.469805847699"/>
    <n v="1632.5354615983761"/>
    <x v="0"/>
    <x v="7"/>
  </r>
  <r>
    <x v="10"/>
    <n v="222713.09673941293"/>
    <n v="774.91722067971841"/>
    <n v="3"/>
    <n v="774.91722067971841"/>
    <n v="60.900038358007393"/>
    <n v="1E-3"/>
    <n v="1699.8899945677549"/>
    <n v="924.97277388803639"/>
    <x v="0"/>
    <x v="7"/>
  </r>
  <r>
    <x v="11"/>
    <n v="211778.07941593221"/>
    <n v="6614.1422908518125"/>
    <n v="179"/>
    <n v="6614.1422908518125"/>
    <n v="6.9577203458549581"/>
    <n v="5712.1629840580008"/>
    <n v="7516.1215976456242"/>
    <n v="901.9793067938117"/>
    <x v="0"/>
    <x v="7"/>
  </r>
  <r>
    <x v="12"/>
    <n v="15212.870365212388"/>
    <n v="377.29628002199166"/>
    <n v="19"/>
    <n v="377.29628002199166"/>
    <n v="32.69061259526859"/>
    <n v="135.54896815482755"/>
    <n v="619.04359188915578"/>
    <n v="241.74731186716411"/>
    <x v="0"/>
    <x v="7"/>
  </r>
  <r>
    <x v="13"/>
    <n v="216790.67421533406"/>
    <n v="988.01689869624761"/>
    <n v="13"/>
    <n v="988.01689869624761"/>
    <n v="47.125495035645102"/>
    <n v="75.425503785235151"/>
    <n v="1900.6082936072601"/>
    <n v="912.59139491101246"/>
    <x v="0"/>
    <x v="7"/>
  </r>
  <r>
    <x v="14"/>
    <n v="406109.35863216018"/>
    <n v="2670.3639680357337"/>
    <n v="84"/>
    <n v="2670.3639680357337"/>
    <n v="23.864428561454098"/>
    <n v="1421.3204491296444"/>
    <n v="3919.4074869418228"/>
    <n v="1249.0435189060893"/>
    <x v="0"/>
    <x v="7"/>
  </r>
  <r>
    <x v="15"/>
    <n v="697569.44696856756"/>
    <n v="9368.7975343041853"/>
    <n v="252"/>
    <n v="9368.7975343041853"/>
    <n v="8.9147644310175469"/>
    <n v="7731.7933231078769"/>
    <n v="11005.801745500494"/>
    <n v="1637.0042111963089"/>
    <x v="0"/>
    <x v="7"/>
  </r>
  <r>
    <x v="16"/>
    <n v="286016.90546098771"/>
    <n v="4772.8126021034477"/>
    <n v="105"/>
    <n v="4772.8126021034477"/>
    <n v="11.205247897758317"/>
    <n v="3724.5938539316121"/>
    <n v="5821.0313502752833"/>
    <n v="1048.2187481718356"/>
    <x v="0"/>
    <x v="7"/>
  </r>
  <r>
    <x v="17"/>
    <n v="9423.8027594884625"/>
    <n v="348.62866871355669"/>
    <n v="16"/>
    <n v="348.62866871355669"/>
    <n v="27.845177866403802"/>
    <n v="158.35917383628825"/>
    <n v="538.89816359082511"/>
    <n v="190.26949487726844"/>
    <x v="0"/>
    <x v="7"/>
  </r>
  <r>
    <x v="18"/>
    <n v="16077.199475614603"/>
    <n v="645.23192886197569"/>
    <n v="25"/>
    <n v="645.23192886197569"/>
    <n v="19.651212416458129"/>
    <n v="396.71197089980103"/>
    <n v="893.75188682415035"/>
    <n v="248.51995796217463"/>
    <x v="0"/>
    <x v="7"/>
  </r>
  <r>
    <x v="19"/>
    <n v="299068.36277809757"/>
    <n v="4964.2380349814348"/>
    <n v="121"/>
    <n v="4964.2380349814348"/>
    <n v="11.016220975254578"/>
    <n v="3892.3700289059016"/>
    <n v="6036.106041056968"/>
    <n v="1071.8680060755335"/>
    <x v="0"/>
    <x v="7"/>
  </r>
  <r>
    <x v="20"/>
    <n v="17324.805955729909"/>
    <n v="1032.5263695179704"/>
    <n v="71"/>
    <n v="1032.5263695179704"/>
    <n v="12.747735320022525"/>
    <n v="774.54386127461669"/>
    <n v="1290.5088777613241"/>
    <n v="257.98250824335366"/>
    <x v="0"/>
    <x v="7"/>
  </r>
  <r>
    <x v="21"/>
    <n v="346499.55385017983"/>
    <n v="5154.9817756888842"/>
    <n v="119"/>
    <n v="5154.9817756888842"/>
    <n v="11.418898315439105"/>
    <n v="4001.2432064840359"/>
    <n v="6308.7203448937325"/>
    <n v="1153.7385692048485"/>
    <x v="0"/>
    <x v="7"/>
  </r>
  <r>
    <x v="22"/>
    <n v="44834.774432977661"/>
    <n v="1205.7213067307805"/>
    <n v="48"/>
    <n v="1205.7213067307805"/>
    <n v="17.561457581025085"/>
    <n v="790.70652451004207"/>
    <n v="1620.7360889515189"/>
    <n v="415.01478222073843"/>
    <x v="0"/>
    <x v="7"/>
  </r>
  <r>
    <x v="23"/>
    <n v="83417.097260596041"/>
    <n v="1453.6122714245316"/>
    <n v="34"/>
    <n v="1453.6122714245316"/>
    <n v="19.869134789958988"/>
    <n v="887.52471562039125"/>
    <n v="2019.6998272286719"/>
    <n v="566.08755580414038"/>
    <x v="0"/>
    <x v="7"/>
  </r>
  <r>
    <x v="24"/>
    <n v="137203.84558725043"/>
    <n v="1111.7142354479165"/>
    <n v="27"/>
    <n v="1111.7142354479165"/>
    <n v="33.318847843868738"/>
    <n v="385.70990129557742"/>
    <n v="1837.7185696002557"/>
    <n v="726.00433415233908"/>
    <x v="0"/>
    <x v="7"/>
  </r>
  <r>
    <x v="25"/>
    <n v="918971.11115729273"/>
    <n v="1297.955379451716"/>
    <n v="23"/>
    <n v="1297.955379451716"/>
    <n v="73.856915608431649"/>
    <n v="1E-3"/>
    <n v="3176.8698055557511"/>
    <n v="1878.9144261040351"/>
    <x v="0"/>
    <x v="7"/>
  </r>
  <r>
    <x v="26"/>
    <n v="0"/>
    <n v="0"/>
    <n v="0"/>
    <n v="0"/>
    <m/>
    <n v="0"/>
    <n v="0"/>
    <n v="0"/>
    <x v="0"/>
    <x v="7"/>
  </r>
  <r>
    <x v="27"/>
    <n v="0"/>
    <n v="0"/>
    <n v="0"/>
    <n v="0"/>
    <m/>
    <n v="0"/>
    <n v="0"/>
    <n v="0"/>
    <x v="0"/>
    <x v="7"/>
  </r>
  <r>
    <x v="28"/>
    <n v="584.89077412794836"/>
    <n v="30.971457092748665"/>
    <n v="2"/>
    <n v="30.971457092748665"/>
    <n v="78.086462319343042"/>
    <n v="1E-3"/>
    <n v="78.373106830810798"/>
    <n v="47.40164973806214"/>
    <x v="0"/>
    <x v="7"/>
  </r>
  <r>
    <x v="29"/>
    <n v="62415.637819287906"/>
    <n v="672.85384526039491"/>
    <n v="13"/>
    <n v="672.85384526039491"/>
    <n v="37.130087079700402"/>
    <n v="183.18465667837233"/>
    <n v="1162.5230338424176"/>
    <n v="489.66918858202257"/>
    <x v="0"/>
    <x v="7"/>
  </r>
  <r>
    <x v="30"/>
    <n v="497.39914947827907"/>
    <n v="50.162281854896889"/>
    <n v="3"/>
    <n v="50.162281854896889"/>
    <n v="44.460591382105022"/>
    <n v="6.4494854145436733"/>
    <n v="93.875078295250105"/>
    <n v="43.712796440353216"/>
    <x v="0"/>
    <x v="7"/>
  </r>
  <r>
    <x v="31"/>
    <n v="112.71104317012932"/>
    <n v="17.193583540998777"/>
    <n v="2"/>
    <n v="17.193583540998777"/>
    <n v="61.747137829217117"/>
    <n v="1E-3"/>
    <n v="38.002013165609299"/>
    <n v="20.808429624610522"/>
    <x v="0"/>
    <x v="7"/>
  </r>
  <r>
    <x v="0"/>
    <n v="1504776.1212843864"/>
    <n v="10311.967901127986"/>
    <n v="209"/>
    <n v="10311.967901127986"/>
    <n v="11.895820243565799"/>
    <n v="7907.6492975469009"/>
    <n v="12716.286504709071"/>
    <n v="2404.318603581085"/>
    <x v="0"/>
    <x v="8"/>
  </r>
  <r>
    <x v="1"/>
    <n v="73766.420584849096"/>
    <n v="421.95953316953995"/>
    <n v="14"/>
    <n v="421.95953316953995"/>
    <n v="64.366301029977436"/>
    <n v="1E-3"/>
    <n v="954.2950301249432"/>
    <n v="532.3354969554033"/>
    <x v="0"/>
    <x v="8"/>
  </r>
  <r>
    <x v="2"/>
    <n v="36979.587545017217"/>
    <n v="952.99471275058158"/>
    <n v="32"/>
    <n v="952.99471275058158"/>
    <n v="20.178577181336738"/>
    <n v="576.08519640357008"/>
    <n v="1329.9042290975931"/>
    <n v="376.9095163470115"/>
    <x v="0"/>
    <x v="8"/>
  </r>
  <r>
    <x v="3"/>
    <n v="1274030.3613152427"/>
    <n v="15876.814647420244"/>
    <n v="392"/>
    <n v="15876.814647420244"/>
    <n v="7.1092946490798576"/>
    <n v="13664.50476044043"/>
    <n v="18089.124534400056"/>
    <n v="2212.3098869798137"/>
    <x v="0"/>
    <x v="8"/>
  </r>
  <r>
    <x v="4"/>
    <n v="130038.00187349481"/>
    <n v="2168.7825390279527"/>
    <n v="47"/>
    <n v="2168.7825390279527"/>
    <n v="16.627200575582744"/>
    <n v="1461.9912063156607"/>
    <n v="2875.5738717402446"/>
    <n v="706.79133271229182"/>
    <x v="0"/>
    <x v="8"/>
  </r>
  <r>
    <x v="5"/>
    <n v="45829.142894253171"/>
    <n v="1004.3346377767052"/>
    <n v="22"/>
    <n v="1004.3346377767052"/>
    <n v="21.315347953886949"/>
    <n v="584.74288935621621"/>
    <n v="1423.9263861971942"/>
    <n v="419.59174842048907"/>
    <x v="0"/>
    <x v="8"/>
  </r>
  <r>
    <x v="6"/>
    <n v="2055194.4758384486"/>
    <n v="11755.343722727986"/>
    <n v="127"/>
    <n v="11755.343722727986"/>
    <n v="12.195261849678745"/>
    <n v="8945.4976240277429"/>
    <n v="14565.18982142823"/>
    <n v="2809.8460987002445"/>
    <x v="0"/>
    <x v="8"/>
  </r>
  <r>
    <x v="7"/>
    <n v="54251.793149174788"/>
    <n v="864.84188959604637"/>
    <n v="22"/>
    <n v="864.84188959604637"/>
    <n v="26.932107023229317"/>
    <n v="408.31840875210349"/>
    <n v="1321.3653704399892"/>
    <n v="456.52348084394288"/>
    <x v="0"/>
    <x v="8"/>
  </r>
  <r>
    <x v="8"/>
    <n v="308216.87628323771"/>
    <n v="2585.4410355286022"/>
    <n v="70"/>
    <n v="2585.4410355286022"/>
    <n v="21.473041812821357"/>
    <n v="1497.3022797030017"/>
    <n v="3673.5797913542028"/>
    <n v="1088.1387558256006"/>
    <x v="0"/>
    <x v="8"/>
  </r>
  <r>
    <x v="9"/>
    <n v="735888.27438045212"/>
    <n v="13745.898465642633"/>
    <n v="345"/>
    <n v="13745.898465642633"/>
    <n v="6.240692871626365"/>
    <n v="12064.533426497372"/>
    <n v="15427.263504787894"/>
    <n v="1681.3650391452609"/>
    <x v="0"/>
    <x v="8"/>
  </r>
  <r>
    <x v="10"/>
    <n v="89878.077695917353"/>
    <n v="459.38715397321539"/>
    <n v="2"/>
    <n v="459.38715397321539"/>
    <n v="65.260145979401912"/>
    <n v="1E-3"/>
    <n v="1046.9887394685543"/>
    <n v="587.6015854953389"/>
    <x v="0"/>
    <x v="8"/>
  </r>
  <r>
    <x v="11"/>
    <n v="1006324.9597402386"/>
    <n v="7942.6487747416795"/>
    <n v="195"/>
    <n v="7942.6487747416795"/>
    <n v="12.630012020334638"/>
    <n v="5976.4600845753212"/>
    <n v="9908.8374649080379"/>
    <n v="1966.1886901663584"/>
    <x v="0"/>
    <x v="8"/>
  </r>
  <r>
    <x v="12"/>
    <n v="8559.2819457967889"/>
    <n v="256.78828437311802"/>
    <n v="23"/>
    <n v="256.78828437311802"/>
    <n v="36.028274292357601"/>
    <n v="75.456164981729046"/>
    <n v="438.12040376450699"/>
    <n v="181.33211939138897"/>
    <x v="0"/>
    <x v="8"/>
  </r>
  <r>
    <x v="13"/>
    <n v="789572.4967764609"/>
    <n v="2683.5916669253097"/>
    <n v="22"/>
    <n v="2683.5916669253097"/>
    <n v="33.111554592574201"/>
    <n v="941.97698404724792"/>
    <n v="4425.2063498033713"/>
    <n v="1741.6146828780618"/>
    <x v="0"/>
    <x v="8"/>
  </r>
  <r>
    <x v="14"/>
    <n v="103856.2761344756"/>
    <n v="3101.1834439454324"/>
    <n v="108"/>
    <n v="3101.1834439454324"/>
    <n v="10.391755416045322"/>
    <n v="2469.5393428899397"/>
    <n v="3732.8275450009251"/>
    <n v="631.64410105549268"/>
    <x v="0"/>
    <x v="8"/>
  </r>
  <r>
    <x v="15"/>
    <n v="10852206.56361552"/>
    <n v="17646.706041644848"/>
    <n v="311"/>
    <n v="17646.706041644848"/>
    <n v="18.667896077173502"/>
    <n v="11189.939301643673"/>
    <n v="24103.472781646022"/>
    <n v="6456.7667400011733"/>
    <x v="0"/>
    <x v="8"/>
  </r>
  <r>
    <x v="16"/>
    <n v="215684.62432955042"/>
    <n v="4438.1817358754442"/>
    <n v="106"/>
    <n v="4438.1817358754442"/>
    <n v="10.464163367926229"/>
    <n v="3527.9213045568017"/>
    <n v="5348.4421671940863"/>
    <n v="910.26043131864242"/>
    <x v="0"/>
    <x v="8"/>
  </r>
  <r>
    <x v="17"/>
    <n v="21562.823919182014"/>
    <n v="575.54337667712548"/>
    <n v="20"/>
    <n v="575.54337667712548"/>
    <n v="25.51377714618301"/>
    <n v="287.73138184728936"/>
    <n v="863.35537150696155"/>
    <n v="287.81199482983612"/>
    <x v="0"/>
    <x v="8"/>
  </r>
  <r>
    <x v="18"/>
    <n v="31612.593063462311"/>
    <n v="1086.5495005206876"/>
    <n v="40"/>
    <n v="1086.5495005206876"/>
    <n v="16.36366364268088"/>
    <n v="738.06286159087608"/>
    <n v="1435.0361394504991"/>
    <n v="348.48663892981153"/>
    <x v="0"/>
    <x v="8"/>
  </r>
  <r>
    <x v="19"/>
    <n v="275151.56758476706"/>
    <n v="5636.1302072508497"/>
    <n v="158"/>
    <n v="5636.1302072508497"/>
    <n v="9.3068985085750615"/>
    <n v="4608.0143275788932"/>
    <n v="6664.2460869228062"/>
    <n v="1028.1158796719565"/>
    <x v="0"/>
    <x v="8"/>
  </r>
  <r>
    <x v="20"/>
    <n v="30551.105991828008"/>
    <n v="1699.0670526246047"/>
    <n v="100"/>
    <n v="1699.0670526246047"/>
    <n v="10.287336599457984"/>
    <n v="1356.4811089867981"/>
    <n v="2041.6529962624113"/>
    <n v="342.58594363780674"/>
    <x v="0"/>
    <x v="8"/>
  </r>
  <r>
    <x v="21"/>
    <n v="864466.40343584958"/>
    <n v="8036.0699988604138"/>
    <n v="151"/>
    <n v="8036.0699988604138"/>
    <n v="11.569919805021261"/>
    <n v="6213.7269643471091"/>
    <n v="9858.4130333737194"/>
    <n v="1822.3430345133047"/>
    <x v="0"/>
    <x v="8"/>
  </r>
  <r>
    <x v="22"/>
    <n v="56997.390746976249"/>
    <n v="1409.482115233601"/>
    <n v="56"/>
    <n v="1409.482115233601"/>
    <n v="16.93822579260096"/>
    <n v="941.54923939179412"/>
    <n v="1877.4149910754079"/>
    <n v="467.93287584180695"/>
    <x v="0"/>
    <x v="8"/>
  </r>
  <r>
    <x v="23"/>
    <n v="222070.92921316691"/>
    <n v="2260.374937597498"/>
    <n v="38"/>
    <n v="2260.374937597498"/>
    <n v="20.848046718338402"/>
    <n v="1336.736652517618"/>
    <n v="3184.0132226773781"/>
    <n v="923.63828507988012"/>
    <x v="0"/>
    <x v="8"/>
  </r>
  <r>
    <x v="24"/>
    <n v="395141.16133020422"/>
    <n v="2143.2289634443778"/>
    <n v="45"/>
    <n v="2143.2289634443778"/>
    <n v="29.329696318658087"/>
    <n v="911.16797251652906"/>
    <n v="3375.2899543722265"/>
    <n v="1232.0609909278487"/>
    <x v="0"/>
    <x v="8"/>
  </r>
  <r>
    <x v="25"/>
    <n v="911738.34509714867"/>
    <n v="2071.4615501284329"/>
    <n v="28"/>
    <n v="2071.4615501284329"/>
    <n v="46.095468537426086"/>
    <n v="199.95573220394499"/>
    <n v="3942.9673680529208"/>
    <n v="1871.5058179244879"/>
    <x v="0"/>
    <x v="8"/>
  </r>
  <r>
    <x v="26"/>
    <n v="0"/>
    <n v="0"/>
    <n v="0"/>
    <n v="0"/>
    <m/>
    <n v="0"/>
    <n v="0"/>
    <n v="0"/>
    <x v="0"/>
    <x v="8"/>
  </r>
  <r>
    <x v="27"/>
    <n v="405.12871106983619"/>
    <n v="41.287981708876949"/>
    <n v="3"/>
    <n v="41.287981708876949"/>
    <n v="48.749802152178454"/>
    <n v="1.8374752932948724"/>
    <n v="80.738488124459025"/>
    <n v="39.450506415582076"/>
    <x v="0"/>
    <x v="8"/>
  </r>
  <r>
    <x v="28"/>
    <n v="541.16035388964417"/>
    <n v="23.957419541659263"/>
    <n v="1"/>
    <n v="23.957419541659263"/>
    <n v="97.100831245522443"/>
    <n v="1E-3"/>
    <n v="69.552612440718889"/>
    <n v="45.595192899059619"/>
    <x v="0"/>
    <x v="8"/>
  </r>
  <r>
    <x v="29"/>
    <n v="37956.718264894735"/>
    <n v="723.68012931481223"/>
    <n v="20"/>
    <n v="723.68012931481223"/>
    <n v="26.92140243550196"/>
    <n v="341.82344299595309"/>
    <n v="1105.5368156336713"/>
    <n v="381.85668631885915"/>
    <x v="0"/>
    <x v="8"/>
  </r>
  <r>
    <x v="30"/>
    <n v="994.79829895655826"/>
    <n v="100.32456370979378"/>
    <n v="5"/>
    <n v="100.32456370979378"/>
    <n v="31.438385661850642"/>
    <n v="38.505334134591905"/>
    <n v="162.14379328499564"/>
    <n v="61.819229575201874"/>
    <x v="0"/>
    <x v="8"/>
  </r>
  <r>
    <x v="31"/>
    <n v="120.7887125452628"/>
    <n v="23.906058942289146"/>
    <n v="5"/>
    <n v="23.906058942289146"/>
    <n v="45.973248267691645"/>
    <n v="2.3648909583129409"/>
    <n v="45.447226926265351"/>
    <n v="21.541167983976205"/>
    <x v="0"/>
    <x v="8"/>
  </r>
  <r>
    <x v="0"/>
    <n v="2039609.806451625"/>
    <n v="14275.592996737916"/>
    <n v="257"/>
    <n v="14275.592996737916"/>
    <n v="10.004131418140959"/>
    <n v="11476.420791877243"/>
    <n v="17074.765201598588"/>
    <n v="2799.172204860673"/>
    <x v="0"/>
    <x v="9"/>
  </r>
  <r>
    <x v="1"/>
    <n v="60782.28381179471"/>
    <n v="798.06659046343248"/>
    <n v="22"/>
    <n v="798.06659046343248"/>
    <n v="30.892238333510281"/>
    <n v="314.84694941870987"/>
    <n v="1281.2862315081552"/>
    <n v="483.21964104472261"/>
    <x v="0"/>
    <x v="9"/>
  </r>
  <r>
    <x v="2"/>
    <n v="77484.097316093525"/>
    <n v="1782.4022382786709"/>
    <n v="67"/>
    <n v="1782.4022382786709"/>
    <n v="15.617106432805381"/>
    <n v="1236.8173152378076"/>
    <n v="2327.9871613195342"/>
    <n v="545.58492304086337"/>
    <x v="0"/>
    <x v="9"/>
  </r>
  <r>
    <x v="3"/>
    <n v="4984565.5399061954"/>
    <n v="29003.975037426058"/>
    <n v="566"/>
    <n v="29003.975037426058"/>
    <n v="7.6976140577088223"/>
    <n v="24628.051480266538"/>
    <n v="33379.898594585582"/>
    <n v="4375.9235571595209"/>
    <x v="0"/>
    <x v="9"/>
  </r>
  <r>
    <x v="4"/>
    <n v="200258.60586667445"/>
    <n v="3406.3872281209128"/>
    <n v="64"/>
    <n v="3406.3872281209128"/>
    <n v="13.13716269692523"/>
    <n v="2529.2820689196819"/>
    <n v="4283.4923873221433"/>
    <n v="877.10515920123089"/>
    <x v="0"/>
    <x v="9"/>
  </r>
  <r>
    <x v="5"/>
    <n v="66005.186358522333"/>
    <n v="1488.5693670521475"/>
    <n v="37"/>
    <n v="1488.5693670521475"/>
    <n v="17.259171859781791"/>
    <n v="985.01646624141904"/>
    <n v="1992.122267862876"/>
    <n v="503.55290081072849"/>
    <x v="0"/>
    <x v="9"/>
  </r>
  <r>
    <x v="6"/>
    <n v="2353633.3961968725"/>
    <n v="12627.073811634735"/>
    <n v="131"/>
    <n v="12627.073811634735"/>
    <n v="12.149731759021336"/>
    <n v="9620.128841265323"/>
    <n v="15634.018782004146"/>
    <n v="3006.9449703694122"/>
    <x v="0"/>
    <x v="9"/>
  </r>
  <r>
    <x v="7"/>
    <n v="26039.411637091951"/>
    <n v="782.50838029532031"/>
    <n v="33"/>
    <n v="782.50838029532031"/>
    <n v="20.621800743683124"/>
    <n v="466.228435080559"/>
    <n v="1098.7883255100817"/>
    <n v="316.27994521476131"/>
    <x v="0"/>
    <x v="9"/>
  </r>
  <r>
    <x v="8"/>
    <n v="352334.10758200643"/>
    <n v="4862.7109350100664"/>
    <n v="139"/>
    <n v="4862.7109350100664"/>
    <n v="12.206717389242147"/>
    <n v="3699.2992676768581"/>
    <n v="6026.1226023432746"/>
    <n v="1163.4116673332082"/>
    <x v="0"/>
    <x v="9"/>
  </r>
  <r>
    <x v="9"/>
    <n v="1103336.1907513686"/>
    <n v="20945.400392010786"/>
    <n v="473"/>
    <n v="20945.400392010786"/>
    <n v="5.014934500847879"/>
    <n v="18886.620095235423"/>
    <n v="23004.180688786149"/>
    <n v="2058.7802967753641"/>
    <x v="0"/>
    <x v="9"/>
  </r>
  <r>
    <x v="10"/>
    <n v="119837.43692788979"/>
    <n v="918.77430794643078"/>
    <n v="4"/>
    <n v="918.77430794643078"/>
    <n v="37.677962848561975"/>
    <n v="240.27044082246118"/>
    <n v="1597.2781750704003"/>
    <n v="678.5038671239696"/>
    <x v="0"/>
    <x v="9"/>
  </r>
  <r>
    <x v="11"/>
    <n v="288190.4360577995"/>
    <n v="8543.1344785186793"/>
    <n v="229"/>
    <n v="8543.1344785186793"/>
    <n v="6.2838026833132554"/>
    <n v="7490.9403998622547"/>
    <n v="9595.3285571751039"/>
    <n v="1052.1940786564246"/>
    <x v="0"/>
    <x v="9"/>
  </r>
  <r>
    <x v="12"/>
    <n v="30995.498452979198"/>
    <n v="721.92907026456226"/>
    <n v="30"/>
    <n v="721.92907026456226"/>
    <n v="24.386798076083245"/>
    <n v="376.86051641335303"/>
    <n v="1066.9976241157715"/>
    <n v="345.06855385120923"/>
    <x v="0"/>
    <x v="9"/>
  </r>
  <r>
    <x v="13"/>
    <n v="534980.0425217509"/>
    <n v="2645.9257504362613"/>
    <n v="29"/>
    <n v="2645.9257504362613"/>
    <n v="27.643379600402223"/>
    <n v="1212.336084126003"/>
    <n v="4079.5154167465198"/>
    <n v="1433.5896663102583"/>
    <x v="0"/>
    <x v="9"/>
  </r>
  <r>
    <x v="14"/>
    <n v="308688.14662968513"/>
    <n v="4435.2289079714101"/>
    <n v="119"/>
    <n v="4435.2289079714101"/>
    <n v="12.526909427199209"/>
    <n v="3346.258575917961"/>
    <n v="5524.1992400248591"/>
    <n v="1088.9703320534488"/>
    <x v="0"/>
    <x v="9"/>
  </r>
  <r>
    <x v="15"/>
    <n v="28431521.963520844"/>
    <n v="22302.640691688277"/>
    <n v="362"/>
    <n v="22302.640691688277"/>
    <n v="23.908028591012133"/>
    <n v="11851.68213397398"/>
    <n v="32753.599249402574"/>
    <n v="10450.958557714297"/>
    <x v="0"/>
    <x v="9"/>
  </r>
  <r>
    <x v="16"/>
    <n v="443335.69682083931"/>
    <n v="5276.2502898838547"/>
    <n v="110"/>
    <n v="5276.2502898838547"/>
    <n v="12.619465531378212"/>
    <n v="3971.2144999888278"/>
    <n v="6581.2860797788817"/>
    <n v="1305.0357898950267"/>
    <x v="0"/>
    <x v="9"/>
  </r>
  <r>
    <x v="17"/>
    <n v="22679.185210195836"/>
    <n v="747.40656115324066"/>
    <n v="35"/>
    <n v="747.40656115324066"/>
    <n v="20.149154076539997"/>
    <n v="452.23820596676694"/>
    <n v="1042.5749163397145"/>
    <n v="295.16835518647372"/>
    <x v="0"/>
    <x v="9"/>
  </r>
  <r>
    <x v="18"/>
    <n v="72768.685896826486"/>
    <n v="2248.5590946830112"/>
    <n v="67"/>
    <n v="2248.5590946830112"/>
    <n v="11.99687020755217"/>
    <n v="1719.8359310697185"/>
    <n v="2777.2822582963036"/>
    <n v="528.72316361329263"/>
    <x v="0"/>
    <x v="9"/>
  </r>
  <r>
    <x v="19"/>
    <n v="475742.87336066738"/>
    <n v="10049.780196581929"/>
    <n v="246"/>
    <n v="10049.780196581929"/>
    <n v="6.8632462654946043"/>
    <n v="8697.8875150785716"/>
    <n v="11401.672878085286"/>
    <n v="1351.8926815033581"/>
    <x v="0"/>
    <x v="9"/>
  </r>
  <r>
    <x v="20"/>
    <n v="41814.591778118636"/>
    <n v="2677.5191555581609"/>
    <n v="145"/>
    <n v="2677.5191555581609"/>
    <n v="7.6371504130685635"/>
    <n v="2276.7262716707091"/>
    <n v="3078.3120394456128"/>
    <n v="400.79288388745198"/>
    <x v="0"/>
    <x v="9"/>
  </r>
  <r>
    <x v="21"/>
    <n v="587285.00040613639"/>
    <n v="8779.5374102451697"/>
    <n v="189"/>
    <n v="8779.5374102451697"/>
    <n v="8.7287653884703946"/>
    <n v="7277.5007736879206"/>
    <n v="10281.57404680242"/>
    <n v="1502.036636557249"/>
    <x v="0"/>
    <x v="9"/>
  </r>
  <r>
    <x v="22"/>
    <n v="189446.53250551145"/>
    <n v="2399.9104775158557"/>
    <n v="65"/>
    <n v="2399.9104775158557"/>
    <n v="18.136283192960082"/>
    <n v="1546.8115387794551"/>
    <n v="3253.0094162522564"/>
    <n v="853.09893873640056"/>
    <x v="0"/>
    <x v="9"/>
  </r>
  <r>
    <x v="23"/>
    <n v="97917.721197048144"/>
    <n v="1967.3543199198259"/>
    <n v="44"/>
    <n v="1967.3543199198259"/>
    <n v="15.905527087275942"/>
    <n v="1354.034894375045"/>
    <n v="2580.6737454646068"/>
    <n v="613.31942554478098"/>
    <x v="0"/>
    <x v="9"/>
  </r>
  <r>
    <x v="24"/>
    <n v="419464.19902361522"/>
    <n v="3036.246946158647"/>
    <n v="63"/>
    <n v="3036.246946158647"/>
    <n v="21.330957921898467"/>
    <n v="1766.8322515181919"/>
    <n v="4305.6616407991023"/>
    <n v="1269.4146946404551"/>
    <x v="0"/>
    <x v="9"/>
  </r>
  <r>
    <x v="25"/>
    <n v="250471.49765601777"/>
    <n v="1096.8765315142812"/>
    <n v="40"/>
    <n v="1096.8765315142812"/>
    <n v="45.626947170111151"/>
    <n v="115.95283142575863"/>
    <n v="2077.8002316028037"/>
    <n v="980.92370008852254"/>
    <x v="0"/>
    <x v="9"/>
  </r>
  <r>
    <x v="26"/>
    <n v="0"/>
    <n v="0"/>
    <n v="0"/>
    <n v="0"/>
    <m/>
    <n v="0"/>
    <n v="0"/>
    <n v="0"/>
    <x v="0"/>
    <x v="9"/>
  </r>
  <r>
    <x v="27"/>
    <n v="703.17312852060934"/>
    <n v="83.386977344178263"/>
    <n v="6"/>
    <n v="83.386977344178263"/>
    <n v="31.800423331815804"/>
    <n v="31.412850218032382"/>
    <n v="135.36110447032414"/>
    <n v="51.974127126145881"/>
    <x v="0"/>
    <x v="9"/>
  </r>
  <r>
    <x v="28"/>
    <n v="0"/>
    <n v="0"/>
    <n v="0"/>
    <n v="0"/>
    <m/>
    <n v="0"/>
    <n v="0"/>
    <n v="0"/>
    <x v="0"/>
    <x v="9"/>
  </r>
  <r>
    <x v="29"/>
    <n v="21816.568242937352"/>
    <n v="538.24856766876974"/>
    <n v="15"/>
    <n v="538.24856766876974"/>
    <n v="27.441657250648159"/>
    <n v="248.74808656024356"/>
    <n v="827.74904877729591"/>
    <n v="289.50048110852617"/>
    <x v="0"/>
    <x v="9"/>
  </r>
  <r>
    <x v="30"/>
    <n v="552.66572164253239"/>
    <n v="83.603803091494811"/>
    <n v="5"/>
    <n v="83.603803091494811"/>
    <n v="28.119346977101102"/>
    <n v="37.526469875889198"/>
    <n v="129.68113630710042"/>
    <n v="46.077333215605613"/>
    <x v="0"/>
    <x v="9"/>
  </r>
  <r>
    <x v="31"/>
    <n v="113.62974833978423"/>
    <n v="16.936265812645008"/>
    <n v="2"/>
    <n v="16.936265812645008"/>
    <n v="62.940235151437541"/>
    <n v="1E-3"/>
    <n v="37.829327848213538"/>
    <n v="20.89306203556853"/>
    <x v="0"/>
    <x v="9"/>
  </r>
  <r>
    <x v="0"/>
    <n v="1587269.0422704772"/>
    <n v="16451.464818057975"/>
    <n v="308"/>
    <n v="16451.464818057975"/>
    <n v="7.6580941250867367"/>
    <n v="13982.122243042053"/>
    <n v="18920.807393073897"/>
    <n v="2469.3425750159222"/>
    <x v="0"/>
    <x v="10"/>
  </r>
  <r>
    <x v="1"/>
    <n v="353697.60872506484"/>
    <n v="1712.1931588591124"/>
    <n v="36"/>
    <n v="1712.1931588591124"/>
    <n v="34.734680171431229"/>
    <n v="546.53251627130976"/>
    <n v="2877.853801446915"/>
    <n v="1165.6606425878026"/>
    <x v="0"/>
    <x v="10"/>
  </r>
  <r>
    <x v="2"/>
    <n v="118792.42912985673"/>
    <n v="2918.2395464880756"/>
    <n v="78"/>
    <n v="2918.2395464880756"/>
    <n v="11.810640300965495"/>
    <n v="2242.7005056138582"/>
    <n v="3593.7785873622929"/>
    <n v="675.53904087421733"/>
    <x v="0"/>
    <x v="10"/>
  </r>
  <r>
    <x v="3"/>
    <n v="7857948.4184577484"/>
    <n v="34081.883847533754"/>
    <n v="615"/>
    <n v="34081.883847533754"/>
    <n v="8.2249069769319281"/>
    <n v="28587.605492340299"/>
    <n v="39576.16220272721"/>
    <n v="5494.2783551934535"/>
    <x v="0"/>
    <x v="10"/>
  </r>
  <r>
    <x v="4"/>
    <n v="177234.87788740962"/>
    <n v="3570.9095897071575"/>
    <n v="79"/>
    <n v="3570.9095897071575"/>
    <n v="11.789509603746962"/>
    <n v="2745.7638408286502"/>
    <n v="4396.0553385856647"/>
    <n v="825.14574887850733"/>
    <x v="0"/>
    <x v="10"/>
  </r>
  <r>
    <x v="5"/>
    <n v="75747.817615479245"/>
    <n v="1309.294162106276"/>
    <n v="25"/>
    <n v="1309.294162106276"/>
    <n v="21.020731790520365"/>
    <n v="769.85666234228563"/>
    <n v="1848.7316618702662"/>
    <n v="539.43749976399033"/>
    <x v="0"/>
    <x v="10"/>
  </r>
  <r>
    <x v="6"/>
    <n v="3349539.5215095053"/>
    <n v="14688.213712923191"/>
    <n v="150"/>
    <n v="14688.213712923191"/>
    <n v="12.460158601188358"/>
    <n v="11101.071253272206"/>
    <n v="18275.356172574175"/>
    <n v="3587.1424596509846"/>
    <x v="0"/>
    <x v="10"/>
  </r>
  <r>
    <x v="7"/>
    <n v="38851.073380885078"/>
    <n v="1046.273297078681"/>
    <n v="38"/>
    <n v="1046.273297078681"/>
    <n v="18.838935950564196"/>
    <n v="659.94405472184349"/>
    <n v="1432.6025394355186"/>
    <n v="386.32924235683754"/>
    <x v="0"/>
    <x v="10"/>
  </r>
  <r>
    <x v="8"/>
    <n v="426217.13169206155"/>
    <n v="6402.801457420579"/>
    <n v="151"/>
    <n v="6402.801457420579"/>
    <n v="10.196365994871618"/>
    <n v="5123.2094391943701"/>
    <n v="7682.3934756467879"/>
    <n v="1279.5920182262093"/>
    <x v="0"/>
    <x v="10"/>
  </r>
  <r>
    <x v="9"/>
    <n v="1969040.4619375649"/>
    <n v="29055.861968576577"/>
    <n v="547"/>
    <n v="29055.861968576577"/>
    <n v="4.8294042123568124"/>
    <n v="26305.540925756421"/>
    <n v="31806.183011396733"/>
    <n v="2750.321042820156"/>
    <x v="0"/>
    <x v="10"/>
  </r>
  <r>
    <x v="10"/>
    <n v="449390.38847958687"/>
    <n v="1378.1614619196462"/>
    <n v="4"/>
    <n v="1378.1614619196462"/>
    <n v="48.642040877167439"/>
    <n v="64.244373065413583"/>
    <n v="2692.0785507738788"/>
    <n v="1313.9170888542326"/>
    <x v="0"/>
    <x v="10"/>
  </r>
  <r>
    <x v="11"/>
    <n v="505319.93568859418"/>
    <n v="9912.4068048601894"/>
    <n v="235"/>
    <n v="9912.4068048601894"/>
    <n v="7.1714025109635609"/>
    <n v="8519.1239674788831"/>
    <n v="11305.689642241496"/>
    <n v="1393.2828373813061"/>
    <x v="0"/>
    <x v="10"/>
  </r>
  <r>
    <x v="12"/>
    <n v="28045.088530710284"/>
    <n v="766.16443178887062"/>
    <n v="42"/>
    <n v="766.16443178887062"/>
    <n v="21.857798655034777"/>
    <n v="437.92974120974151"/>
    <n v="1094.3991223679998"/>
    <n v="328.23469057912911"/>
    <x v="0"/>
    <x v="10"/>
  </r>
  <r>
    <x v="13"/>
    <n v="609345.90379307501"/>
    <n v="2678.5107607067653"/>
    <n v="35"/>
    <n v="2678.5107607067653"/>
    <n v="29.143288298149951"/>
    <n v="1148.5227790508711"/>
    <n v="4208.498742362659"/>
    <n v="1529.9879816558941"/>
    <x v="0"/>
    <x v="10"/>
  </r>
  <r>
    <x v="14"/>
    <n v="224334.5314496244"/>
    <n v="4426.8448411330946"/>
    <n v="126"/>
    <n v="4426.8448411330946"/>
    <n v="10.69926056007658"/>
    <n v="3498.5110994125444"/>
    <n v="5355.1785828536449"/>
    <n v="928.33374172055017"/>
    <x v="0"/>
    <x v="10"/>
  </r>
  <r>
    <x v="15"/>
    <n v="3534801.9758343138"/>
    <n v="19540.944284965153"/>
    <n v="376"/>
    <n v="19540.944284965153"/>
    <n v="9.6213718129965944"/>
    <n v="15855.934750328221"/>
    <n v="23225.953819602084"/>
    <n v="3685.0095346369321"/>
    <x v="0"/>
    <x v="10"/>
  </r>
  <r>
    <x v="16"/>
    <n v="318150.31036115275"/>
    <n v="5667.210042074953"/>
    <n v="123"/>
    <n v="5667.210042074953"/>
    <n v="9.9528364264019054"/>
    <n v="4561.6756770354013"/>
    <n v="6772.7444071145046"/>
    <n v="1105.5343650395516"/>
    <x v="0"/>
    <x v="10"/>
  </r>
  <r>
    <x v="17"/>
    <n v="24120.149729775902"/>
    <n v="937.14177629560572"/>
    <n v="39"/>
    <n v="937.14177629560572"/>
    <n v="16.572373064708934"/>
    <n v="632.74077892222795"/>
    <n v="1241.5427736689835"/>
    <n v="304.40099737337772"/>
    <x v="0"/>
    <x v="10"/>
  </r>
  <r>
    <x v="18"/>
    <n v="84875.6255218968"/>
    <n v="2767.2895590733074"/>
    <n v="78"/>
    <n v="2767.2895590733074"/>
    <n v="10.527782148160721"/>
    <n v="2196.2744953447586"/>
    <n v="3338.3046228018561"/>
    <n v="571.01506372854885"/>
    <x v="0"/>
    <x v="10"/>
  </r>
  <r>
    <x v="19"/>
    <n v="624300.67679435201"/>
    <n v="11793.553603381042"/>
    <n v="266"/>
    <n v="11793.553603381042"/>
    <n v="6.6996515807968446"/>
    <n v="10244.904682555802"/>
    <n v="13342.202524206283"/>
    <n v="1548.6489208252408"/>
    <x v="0"/>
    <x v="10"/>
  </r>
  <r>
    <x v="20"/>
    <n v="194987.64106450649"/>
    <n v="3810.9857312396734"/>
    <n v="181"/>
    <n v="3810.9857312396734"/>
    <n v="11.586872281786064"/>
    <n v="2945.5005945022435"/>
    <n v="4676.4708679771038"/>
    <n v="865.48513673743003"/>
    <x v="0"/>
    <x v="10"/>
  </r>
  <r>
    <x v="21"/>
    <n v="1090172.4324275884"/>
    <n v="10970.042885233584"/>
    <n v="213"/>
    <n v="10970.042885233584"/>
    <n v="9.5178591251143114"/>
    <n v="8923.5809587825152"/>
    <n v="13016.504811684654"/>
    <n v="2046.4619264510698"/>
    <x v="0"/>
    <x v="10"/>
  </r>
  <r>
    <x v="22"/>
    <n v="135873.3883929782"/>
    <n v="2530.1265569977036"/>
    <n v="88"/>
    <n v="2530.1265569977036"/>
    <n v="14.568839465320821"/>
    <n v="1807.6508073351526"/>
    <n v="3252.6023066602547"/>
    <n v="722.47574966255092"/>
    <x v="0"/>
    <x v="10"/>
  </r>
  <r>
    <x v="23"/>
    <n v="95561.021729843706"/>
    <n v="1596.0530153509112"/>
    <n v="34"/>
    <n v="1596.0530153509112"/>
    <n v="19.368370280175395"/>
    <n v="990.15927790401577"/>
    <n v="2201.9467527978068"/>
    <n v="605.89373744689544"/>
    <x v="0"/>
    <x v="10"/>
  </r>
  <r>
    <x v="24"/>
    <n v="340304.14437580289"/>
    <n v="3265.2480136602244"/>
    <n v="65"/>
    <n v="3265.2480136602244"/>
    <n v="17.865593375947022"/>
    <n v="2121.870385300248"/>
    <n v="4408.6256420202008"/>
    <n v="1143.3776283599764"/>
    <x v="0"/>
    <x v="10"/>
  </r>
  <r>
    <x v="25"/>
    <n v="378270.86779666098"/>
    <n v="1663.5513783729637"/>
    <n v="43"/>
    <n v="1663.5513783729637"/>
    <n v="36.971343221308999"/>
    <n v="458.07829044123673"/>
    <n v="2869.0244663046906"/>
    <n v="1205.4730879317269"/>
    <x v="0"/>
    <x v="10"/>
  </r>
  <r>
    <x v="26"/>
    <n v="1531.648759949622"/>
    <n v="67.157426501674749"/>
    <n v="3"/>
    <n v="67.157426501674749"/>
    <n v="58.275437998412471"/>
    <n v="1E-3"/>
    <n v="143.86454400860802"/>
    <n v="76.707117506933272"/>
    <x v="0"/>
    <x v="10"/>
  </r>
  <r>
    <x v="27"/>
    <n v="782.63501002127452"/>
    <n v="51.609977136096184"/>
    <n v="3"/>
    <n v="51.609977136096184"/>
    <n v="54.205826300668761"/>
    <n v="1E-3"/>
    <n v="106.44218167410222"/>
    <n v="54.832204538006025"/>
    <x v="0"/>
    <x v="10"/>
  </r>
  <r>
    <x v="28"/>
    <n v="611.12902627093058"/>
    <n v="85.900333727156607"/>
    <n v="5"/>
    <n v="85.900333727156607"/>
    <n v="28.778728673471797"/>
    <n v="37.447126740184039"/>
    <n v="134.35354071412917"/>
    <n v="48.453206986972567"/>
    <x v="0"/>
    <x v="10"/>
  </r>
  <r>
    <x v="29"/>
    <n v="44538.674552646087"/>
    <n v="947.46015046557227"/>
    <n v="17"/>
    <n v="947.46015046557227"/>
    <n v="22.274486010466298"/>
    <n v="533.81806827198648"/>
    <n v="1361.1022326591581"/>
    <n v="413.64208219358579"/>
    <x v="0"/>
    <x v="10"/>
  </r>
  <r>
    <x v="30"/>
    <n v="1050.0648711208116"/>
    <n v="66.883042473195843"/>
    <n v="3"/>
    <n v="66.883042473195843"/>
    <n v="48.449806201162801"/>
    <n v="3.3698217321744579"/>
    <n v="130.39626321421724"/>
    <n v="63.513220741021385"/>
    <x v="0"/>
    <x v="10"/>
  </r>
  <r>
    <x v="31"/>
    <n v="50566.546234353722"/>
    <n v="268.00943259346582"/>
    <n v="5"/>
    <n v="268.00943259346582"/>
    <n v="83.903787657439082"/>
    <n v="1E-3"/>
    <n v="708.75476043471849"/>
    <n v="440.74532784125262"/>
    <x v="0"/>
    <x v="10"/>
  </r>
  <r>
    <x v="0"/>
    <n v="2504567.0826254226"/>
    <n v="16733.277376935526"/>
    <n v="312"/>
    <n v="16733.277376935526"/>
    <n v="9.4576954279597771"/>
    <n v="13631.41585446006"/>
    <n v="19835.138899410995"/>
    <n v="3101.8615224754672"/>
    <x v="0"/>
    <x v="11"/>
  </r>
  <r>
    <x v="1"/>
    <n v="84634.226311670267"/>
    <n v="1388.9147458550938"/>
    <n v="37"/>
    <n v="1388.9147458550938"/>
    <n v="20.945822816361257"/>
    <n v="818.71228725033427"/>
    <n v="1959.1172044598534"/>
    <n v="570.2024586047595"/>
    <x v="0"/>
    <x v="11"/>
  </r>
  <r>
    <x v="2"/>
    <n v="55931.739990398077"/>
    <n v="2346.2487444327339"/>
    <n v="85"/>
    <n v="2346.2487444327339"/>
    <n v="10.079874195535062"/>
    <n v="1882.7108577965785"/>
    <n v="2809.7866310688892"/>
    <n v="463.53788663615541"/>
    <x v="0"/>
    <x v="11"/>
  </r>
  <r>
    <x v="3"/>
    <n v="2388607.8518076022"/>
    <n v="42409.210894759504"/>
    <n v="724"/>
    <n v="42409.210894759504"/>
    <n v="3.6442841832645496"/>
    <n v="39380.007051584849"/>
    <n v="45438.414737934159"/>
    <n v="3029.2038431746523"/>
    <x v="0"/>
    <x v="11"/>
  </r>
  <r>
    <x v="4"/>
    <n v="668822.70054144855"/>
    <n v="4703.9154035148003"/>
    <n v="69"/>
    <n v="4703.9154035148003"/>
    <n v="17.385852863739593"/>
    <n v="3100.9964141706637"/>
    <n v="6306.8343928589366"/>
    <n v="1602.9189893441367"/>
    <x v="0"/>
    <x v="11"/>
  </r>
  <r>
    <x v="5"/>
    <n v="135292.98004495603"/>
    <n v="1887.3981560218317"/>
    <n v="35"/>
    <n v="1887.3981560218317"/>
    <n v="19.488306667332996"/>
    <n v="1166.4671522907515"/>
    <n v="2608.3291597529119"/>
    <n v="720.9310037310803"/>
    <x v="0"/>
    <x v="11"/>
  </r>
  <r>
    <x v="6"/>
    <n v="4135031.7037346382"/>
    <n v="18157.440757423112"/>
    <n v="155"/>
    <n v="18157.440757423112"/>
    <n v="11.19914289350826"/>
    <n v="14171.824394416384"/>
    <n v="22143.057120429839"/>
    <n v="3985.6163630067285"/>
    <x v="0"/>
    <x v="11"/>
  </r>
  <r>
    <x v="7"/>
    <n v="244437.33421991445"/>
    <n v="3510.7604154371147"/>
    <n v="63"/>
    <n v="3510.7604154371147"/>
    <n v="14.082591329166434"/>
    <n v="2541.724573406892"/>
    <n v="4479.7962574673375"/>
    <n v="969.03584203022297"/>
    <x v="0"/>
    <x v="11"/>
  </r>
  <r>
    <x v="8"/>
    <n v="333640.46620988921"/>
    <n v="6326.3024864911849"/>
    <n v="148"/>
    <n v="6326.3024864911849"/>
    <n v="9.1303916316861908"/>
    <n v="5194.1747485605611"/>
    <n v="7458.4302244218088"/>
    <n v="1132.1277379306234"/>
    <x v="0"/>
    <x v="11"/>
  </r>
  <r>
    <x v="9"/>
    <n v="1591089.9997254598"/>
    <n v="28253.698959220616"/>
    <n v="554"/>
    <n v="28253.698959220616"/>
    <n v="4.464492107985409"/>
    <n v="25781.386005133831"/>
    <n v="30726.0119133074"/>
    <n v="2472.3129540867853"/>
    <x v="0"/>
    <x v="11"/>
  </r>
  <r>
    <x v="10"/>
    <n v="455386.32730899722"/>
    <n v="1414.2233535065434"/>
    <n v="4"/>
    <n v="1414.2233535065434"/>
    <n v="47.716874465547413"/>
    <n v="91.569916286405942"/>
    <n v="2736.8767907266811"/>
    <n v="1322.6534372201374"/>
    <x v="0"/>
    <x v="11"/>
  </r>
  <r>
    <x v="11"/>
    <n v="692015.92079366185"/>
    <n v="10048.054788373758"/>
    <n v="239"/>
    <n v="10048.054788373758"/>
    <n v="8.2789650387255076"/>
    <n v="8417.579900090921"/>
    <n v="11678.529676656595"/>
    <n v="1630.4748882828376"/>
    <x v="0"/>
    <x v="11"/>
  </r>
  <r>
    <x v="12"/>
    <n v="139915.04075622742"/>
    <n v="1153.2272200389925"/>
    <n v="48"/>
    <n v="1153.2272200389925"/>
    <n v="32.435255028952454"/>
    <n v="420.0849278684185"/>
    <n v="1886.3695122095664"/>
    <n v="733.14229217057402"/>
    <x v="0"/>
    <x v="11"/>
  </r>
  <r>
    <x v="13"/>
    <n v="1076568.6505670645"/>
    <n v="4434.9154568272515"/>
    <n v="37"/>
    <n v="4434.9154568272515"/>
    <n v="23.395671743515116"/>
    <n v="2401.2620625590853"/>
    <n v="6468.5688510954178"/>
    <n v="2033.6533942681665"/>
    <x v="0"/>
    <x v="11"/>
  </r>
  <r>
    <x v="14"/>
    <n v="295299.36099151341"/>
    <n v="3937.8144185105757"/>
    <n v="129"/>
    <n v="3937.8144185105757"/>
    <n v="13.799902206078402"/>
    <n v="2872.7219224403998"/>
    <n v="5002.9069145807516"/>
    <n v="1065.0924960701759"/>
    <x v="0"/>
    <x v="11"/>
  </r>
  <r>
    <x v="15"/>
    <n v="27920237.328041799"/>
    <n v="18523.317597279238"/>
    <n v="343"/>
    <n v="18523.317597279238"/>
    <n v="28.525993549204777"/>
    <n v="8166.7552467980058"/>
    <n v="28879.87994776047"/>
    <n v="10356.562350481232"/>
    <x v="0"/>
    <x v="11"/>
  </r>
  <r>
    <x v="16"/>
    <n v="293043.07884361123"/>
    <n v="5606.2564706366829"/>
    <n v="117"/>
    <n v="5606.2564706366829"/>
    <n v="9.6559002944417625"/>
    <n v="4545.2407819281616"/>
    <n v="6667.2721593452043"/>
    <n v="1061.0156887085209"/>
    <x v="0"/>
    <x v="11"/>
  </r>
  <r>
    <x v="17"/>
    <n v="36582.265444049539"/>
    <n v="1275.9312725981913"/>
    <n v="45"/>
    <n v="1275.9312725981913"/>
    <n v="14.990220334285373"/>
    <n v="901.05205080821167"/>
    <n v="1650.8104943881708"/>
    <n v="374.87922178997962"/>
    <x v="0"/>
    <x v="11"/>
  </r>
  <r>
    <x v="18"/>
    <n v="135493.97483735732"/>
    <n v="3557.4339333492308"/>
    <n v="88"/>
    <n v="3557.4339333492308"/>
    <n v="10.347207260218298"/>
    <n v="2835.967611380428"/>
    <n v="4278.9002553180335"/>
    <n v="721.46632196880262"/>
    <x v="0"/>
    <x v="11"/>
  </r>
  <r>
    <x v="19"/>
    <n v="564866.0494152616"/>
    <n v="12472.884814876199"/>
    <n v="324"/>
    <n v="12472.884814876199"/>
    <n v="6.0256766753505362"/>
    <n v="10999.796421250865"/>
    <n v="13945.973208501533"/>
    <n v="1473.0883936253347"/>
    <x v="0"/>
    <x v="11"/>
  </r>
  <r>
    <x v="20"/>
    <n v="56015.080019845976"/>
    <n v="3543.0248534274651"/>
    <n v="184"/>
    <n v="3543.0248534274651"/>
    <n v="6.68002797969738"/>
    <n v="3079.141752415755"/>
    <n v="4006.9079544391752"/>
    <n v="463.88310101170998"/>
    <x v="0"/>
    <x v="11"/>
  </r>
  <r>
    <x v="21"/>
    <n v="1254555.5906971951"/>
    <n v="13048.489895242948"/>
    <n v="231"/>
    <n v="13048.489895242948"/>
    <n v="8.5839010258747415"/>
    <n v="10853.153757604263"/>
    <n v="15243.826032881634"/>
    <n v="2195.3361376386861"/>
    <x v="0"/>
    <x v="11"/>
  </r>
  <r>
    <x v="22"/>
    <n v="185441.092201758"/>
    <n v="3193.8751893209806"/>
    <n v="107"/>
    <n v="3193.8751893209806"/>
    <n v="13.482953835651882"/>
    <n v="2349.8429033257862"/>
    <n v="4037.9074753161749"/>
    <n v="844.03228599519434"/>
    <x v="0"/>
    <x v="11"/>
  </r>
  <r>
    <x v="23"/>
    <n v="218820.84483317233"/>
    <n v="2187.8613484371235"/>
    <n v="39"/>
    <n v="2187.8613484371235"/>
    <n v="21.380829450744127"/>
    <n v="1271.006857522063"/>
    <n v="3104.715839352184"/>
    <n v="916.85449091506052"/>
    <x v="0"/>
    <x v="11"/>
  </r>
  <r>
    <x v="24"/>
    <n v="777987.4564654429"/>
    <n v="3563.5473207144414"/>
    <n v="63"/>
    <n v="3563.5473207144414"/>
    <n v="24.751627884727281"/>
    <n v="1834.7568149684025"/>
    <n v="5292.3378264604798"/>
    <n v="1728.7905057460389"/>
    <x v="0"/>
    <x v="11"/>
  </r>
  <r>
    <x v="25"/>
    <n v="376606.58407351444"/>
    <n v="1560.9707770117086"/>
    <n v="43"/>
    <n v="1560.9707770117086"/>
    <n v="39.314176354766772"/>
    <n v="358.15248093502646"/>
    <n v="2763.789073088391"/>
    <n v="1202.8182960766821"/>
    <x v="0"/>
    <x v="11"/>
  </r>
  <r>
    <x v="26"/>
    <n v="1199.5595715700144"/>
    <n v="46.903344914510257"/>
    <n v="2"/>
    <n v="46.903344914510257"/>
    <n v="73.842619528068383"/>
    <n v="1E-3"/>
    <n v="114.78727563558273"/>
    <n v="67.883930721072474"/>
    <x v="0"/>
    <x v="11"/>
  </r>
  <r>
    <x v="27"/>
    <n v="193.35688482878558"/>
    <n v="30.965986281657713"/>
    <n v="3"/>
    <n v="30.965986281657713"/>
    <n v="44.905020936970899"/>
    <n v="3.711632340346565"/>
    <n v="58.220340222968858"/>
    <n v="27.254353941311148"/>
    <x v="0"/>
    <x v="11"/>
  </r>
  <r>
    <x v="28"/>
    <n v="559.78881161804713"/>
    <n v="83.002797501999751"/>
    <n v="6"/>
    <n v="83.002797501999751"/>
    <n v="28.504890503316503"/>
    <n v="36.62947867843603"/>
    <n v="129.37611632556349"/>
    <n v="46.373318823563721"/>
    <x v="0"/>
    <x v="11"/>
  </r>
  <r>
    <x v="29"/>
    <n v="21045.038271384565"/>
    <n v="713.63912884242427"/>
    <n v="20"/>
    <n v="713.63912884242427"/>
    <n v="20.328072714709723"/>
    <n v="429.3037300202746"/>
    <n v="997.974527664574"/>
    <n v="284.33539882214967"/>
    <x v="0"/>
    <x v="11"/>
  </r>
  <r>
    <x v="30"/>
    <n v="386.86600514977266"/>
    <n v="33.441521236597922"/>
    <n v="2"/>
    <n v="33.441521236597922"/>
    <n v="58.815833969955712"/>
    <n v="1E-3"/>
    <n v="71.992584067385962"/>
    <n v="38.551062830788034"/>
    <x v="0"/>
    <x v="11"/>
  </r>
  <r>
    <x v="31"/>
    <n v="158478.54530003498"/>
    <n v="884.57178655474627"/>
    <n v="17"/>
    <n v="884.57178655474627"/>
    <n v="45.004107626985231"/>
    <n v="104.30825439101989"/>
    <n v="1664.8353187184725"/>
    <n v="780.26353216372638"/>
    <x v="0"/>
    <x v="11"/>
  </r>
  <r>
    <x v="0"/>
    <n v="1745305.2123240472"/>
    <n v="15339.167810077541"/>
    <n v="301"/>
    <n v="15339.167810077541"/>
    <n v="8.6125923989934474"/>
    <n v="12749.811808353548"/>
    <n v="17928.523811801533"/>
    <n v="2589.3560017239924"/>
    <x v="0"/>
    <x v="12"/>
  </r>
  <r>
    <x v="1"/>
    <n v="68355.378361352195"/>
    <n v="1151.6045490956064"/>
    <n v="32"/>
    <n v="1151.6045490956064"/>
    <n v="22.702985616941348"/>
    <n v="639.16526341097961"/>
    <n v="1664.0438347802333"/>
    <n v="512.43928568462684"/>
    <x v="0"/>
    <x v="12"/>
  </r>
  <r>
    <x v="2"/>
    <n v="75292.531122076369"/>
    <n v="2337.2361450118956"/>
    <n v="71"/>
    <n v="2337.2361450118956"/>
    <n v="11.740142127968301"/>
    <n v="1799.4222482422338"/>
    <n v="2875.0500417815574"/>
    <n v="537.81389676966194"/>
    <x v="0"/>
    <x v="12"/>
  </r>
  <r>
    <x v="3"/>
    <n v="2272917.5813196194"/>
    <n v="31202.775291937629"/>
    <n v="610"/>
    <n v="31202.775291937629"/>
    <n v="4.8316850846810029"/>
    <n v="28247.840405954954"/>
    <n v="34157.710177920308"/>
    <n v="2954.934885982676"/>
    <x v="0"/>
    <x v="12"/>
  </r>
  <r>
    <x v="4"/>
    <n v="289601.78499441757"/>
    <n v="4143.1814170659936"/>
    <n v="84"/>
    <n v="4143.1814170659936"/>
    <n v="12.988729340540441"/>
    <n v="3088.4140411794647"/>
    <n v="5197.9487929525221"/>
    <n v="1054.767375886529"/>
    <x v="0"/>
    <x v="12"/>
  </r>
  <r>
    <x v="5"/>
    <n v="61756.210519173408"/>
    <n v="992.01502619381245"/>
    <n v="20"/>
    <n v="992.01502619381245"/>
    <n v="25.050827070348852"/>
    <n v="504.93940749538427"/>
    <n v="1479.0906448922406"/>
    <n v="487.07561869842817"/>
    <x v="0"/>
    <x v="12"/>
  </r>
  <r>
    <x v="6"/>
    <n v="7625507.4125444954"/>
    <n v="17169.697515030955"/>
    <n v="144"/>
    <n v="17169.697515030955"/>
    <n v="16.083172859029233"/>
    <n v="11757.2905388298"/>
    <n v="22582.104491232109"/>
    <n v="5412.406976201155"/>
    <x v="0"/>
    <x v="12"/>
  </r>
  <r>
    <x v="7"/>
    <n v="104155.75931976075"/>
    <n v="1797.7489992430812"/>
    <n v="55"/>
    <n v="1797.7489992430812"/>
    <n v="17.951989643064977"/>
    <n v="1165.1948395043337"/>
    <n v="2430.3031589818288"/>
    <n v="632.55415973874744"/>
    <x v="0"/>
    <x v="12"/>
  </r>
  <r>
    <x v="8"/>
    <n v="308202.57435486012"/>
    <n v="6055.0444030760227"/>
    <n v="149"/>
    <n v="6055.0444030760227"/>
    <n v="9.1685529764981428"/>
    <n v="4966.9308935368608"/>
    <n v="7143.1579126151846"/>
    <n v="1088.1135095391614"/>
    <x v="0"/>
    <x v="12"/>
  </r>
  <r>
    <x v="9"/>
    <n v="1246994.8028609087"/>
    <n v="26405.010412773459"/>
    <n v="526"/>
    <n v="26405.010412773459"/>
    <n v="4.2290807597769344"/>
    <n v="24216.299551405409"/>
    <n v="28593.72127414151"/>
    <n v="2188.7108613680493"/>
    <x v="0"/>
    <x v="12"/>
  </r>
  <r>
    <x v="10"/>
    <n v="89878.077695917324"/>
    <n v="459.38715397321539"/>
    <n v="2"/>
    <n v="459.38715397321539"/>
    <n v="65.260145979401912"/>
    <n v="1E-3"/>
    <n v="1046.9887394685543"/>
    <n v="587.6015854953389"/>
    <x v="0"/>
    <x v="12"/>
  </r>
  <r>
    <x v="11"/>
    <n v="304865.82268132083"/>
    <n v="7078.760691428799"/>
    <n v="210"/>
    <n v="7078.760691428799"/>
    <n v="7.8000455606321797"/>
    <n v="5996.5534356720464"/>
    <n v="8160.9679471855516"/>
    <n v="1082.2072557567528"/>
    <x v="0"/>
    <x v="12"/>
  </r>
  <r>
    <x v="12"/>
    <n v="14140.820078067671"/>
    <n v="405.94015000454459"/>
    <n v="32"/>
    <n v="405.94015000454459"/>
    <n v="29.293771552811656"/>
    <n v="172.866396844939"/>
    <n v="639.01390316415018"/>
    <n v="233.07375315960559"/>
    <x v="0"/>
    <x v="12"/>
  </r>
  <r>
    <x v="13"/>
    <n v="488180.71381994948"/>
    <n v="3071.6314690457834"/>
    <n v="42"/>
    <n v="3071.6314690457834"/>
    <n v="22.746846699285125"/>
    <n v="1702.1808382413292"/>
    <n v="4441.0820998502377"/>
    <n v="1369.4506308044542"/>
    <x v="0"/>
    <x v="12"/>
  </r>
  <r>
    <x v="14"/>
    <n v="450049.88878951676"/>
    <n v="3779.1384231171824"/>
    <n v="122"/>
    <n v="3779.1384231171824"/>
    <n v="17.751601079863395"/>
    <n v="2464.2575719470819"/>
    <n v="5094.0192742872823"/>
    <n v="1314.8808511701004"/>
    <x v="0"/>
    <x v="12"/>
  </r>
  <r>
    <x v="15"/>
    <n v="5838495.3723718701"/>
    <n v="15436.159515803243"/>
    <n v="339"/>
    <n v="15436.159515803243"/>
    <n v="15.653491158339506"/>
    <n v="10700.215700416094"/>
    <n v="20172.103331190392"/>
    <n v="4735.9438153871479"/>
    <x v="0"/>
    <x v="12"/>
  </r>
  <r>
    <x v="16"/>
    <n v="267904.35855918867"/>
    <n v="4953.7918096282601"/>
    <n v="110"/>
    <n v="4953.7918096282601"/>
    <n v="10.448456497355597"/>
    <n v="3939.3060365190563"/>
    <n v="5968.2775827374644"/>
    <n v="1014.4857731092038"/>
    <x v="0"/>
    <x v="12"/>
  </r>
  <r>
    <x v="17"/>
    <n v="33754.385970589035"/>
    <n v="1092.7088513306142"/>
    <n v="38"/>
    <n v="1092.7088513306142"/>
    <n v="16.813597436973772"/>
    <n v="732.61046318563115"/>
    <n v="1452.8072394755973"/>
    <n v="360.09838814498301"/>
    <x v="0"/>
    <x v="12"/>
  </r>
  <r>
    <x v="18"/>
    <n v="72104.972416445773"/>
    <n v="2634.6856058054263"/>
    <n v="70"/>
    <n v="2634.6856058054263"/>
    <n v="10.191868434469258"/>
    <n v="2108.3791722184733"/>
    <n v="3160.9920393923794"/>
    <n v="526.30643358695329"/>
    <x v="0"/>
    <x v="12"/>
  </r>
  <r>
    <x v="19"/>
    <n v="733795.63873327477"/>
    <n v="11036.928235479765"/>
    <n v="264"/>
    <n v="11036.928235479765"/>
    <n v="7.7613870994908156"/>
    <n v="9357.9555359525366"/>
    <n v="12715.900935006994"/>
    <n v="1678.9726995272283"/>
    <x v="0"/>
    <x v="12"/>
  </r>
  <r>
    <x v="20"/>
    <n v="56234.117358790827"/>
    <n v="3595.7453221214064"/>
    <n v="170"/>
    <n v="3595.7453221214064"/>
    <n v="6.594942560090665"/>
    <n v="3130.9561384633412"/>
    <n v="4060.5345057794716"/>
    <n v="464.78918365806538"/>
    <x v="0"/>
    <x v="12"/>
  </r>
  <r>
    <x v="21"/>
    <n v="779127.02079002536"/>
    <n v="10816.347139789499"/>
    <n v="216"/>
    <n v="10816.347139789499"/>
    <n v="8.1606267782182833"/>
    <n v="9086.2909664046692"/>
    <n v="12546.403313174329"/>
    <n v="1730.0561733848301"/>
    <x v="0"/>
    <x v="12"/>
  </r>
  <r>
    <x v="22"/>
    <n v="129288.69572527925"/>
    <n v="2785.2808156356587"/>
    <n v="85"/>
    <n v="2785.2808156356587"/>
    <n v="12.909555509819166"/>
    <n v="2080.5287645579533"/>
    <n v="3490.032866713364"/>
    <n v="704.75205107770546"/>
    <x v="0"/>
    <x v="12"/>
  </r>
  <r>
    <x v="23"/>
    <n v="201736.15993332822"/>
    <n v="1707.0636790567094"/>
    <n v="33"/>
    <n v="1707.0636790567094"/>
    <n v="26.311290695656218"/>
    <n v="826.72872462182283"/>
    <n v="2587.3986334915958"/>
    <n v="880.33495443488653"/>
    <x v="0"/>
    <x v="12"/>
  </r>
  <r>
    <x v="24"/>
    <n v="298588.76539522695"/>
    <n v="3169.6668943283994"/>
    <n v="71"/>
    <n v="3169.6668943283994"/>
    <n v="17.239438150910377"/>
    <n v="2098.6586772066521"/>
    <n v="4240.6751114501467"/>
    <n v="1071.0082171217473"/>
    <x v="0"/>
    <x v="12"/>
  </r>
  <r>
    <x v="25"/>
    <n v="10412.621725299639"/>
    <n v="456.02520335943541"/>
    <n v="26"/>
    <n v="456.02520335943541"/>
    <n v="22.376450655659983"/>
    <n v="256.02238432952504"/>
    <n v="656.02802238934578"/>
    <n v="200.0028190299104"/>
    <x v="0"/>
    <x v="12"/>
  </r>
  <r>
    <x v="26"/>
    <n v="60.598927034609339"/>
    <n v="10.297966901799906"/>
    <n v="1"/>
    <n v="10.297966901799906"/>
    <n v="75.592894601845444"/>
    <n v="1E-3"/>
    <n v="25.555648183572547"/>
    <n v="15.257681281772641"/>
    <x v="0"/>
    <x v="12"/>
  </r>
  <r>
    <x v="27"/>
    <n v="82.867236355193754"/>
    <n v="10.321995427219237"/>
    <n v="1"/>
    <n v="10.321995427219237"/>
    <n v="88.19171036881967"/>
    <n v="1E-3"/>
    <n v="28.164158277672996"/>
    <n v="17.842162850453761"/>
    <x v="0"/>
    <x v="12"/>
  </r>
  <r>
    <x v="28"/>
    <n v="43.730420238304212"/>
    <n v="7.0140375510894035"/>
    <n v="1"/>
    <n v="7.0140375510894035"/>
    <n v="94.28090415820634"/>
    <n v="1E-3"/>
    <n v="19.975317672569282"/>
    <n v="12.961280121479877"/>
    <x v="0"/>
    <x v="12"/>
  </r>
  <r>
    <x v="29"/>
    <n v="16494.259965174548"/>
    <n v="559.49722818444434"/>
    <n v="18"/>
    <n v="559.49722818444434"/>
    <n v="22.954533877608242"/>
    <n v="307.7744658402047"/>
    <n v="811.21999052868398"/>
    <n v="251.72276234423961"/>
    <x v="0"/>
    <x v="12"/>
  </r>
  <r>
    <x v="30"/>
    <n v="386.86600514977266"/>
    <n v="33.441521236597922"/>
    <n v="2"/>
    <n v="33.441521236597922"/>
    <n v="58.815833969955712"/>
    <n v="1E-3"/>
    <n v="71.992584067385962"/>
    <n v="38.551062830788034"/>
    <x v="0"/>
    <x v="12"/>
  </r>
  <r>
    <x v="31"/>
    <n v="2672.5770268613915"/>
    <n v="96.821006820058642"/>
    <n v="8"/>
    <n v="96.821006820058642"/>
    <n v="53.39437668516215"/>
    <n v="1E-3"/>
    <n v="198.14707408012117"/>
    <n v="101.32606726006254"/>
    <x v="0"/>
    <x v="12"/>
  </r>
  <r>
    <x v="0"/>
    <n v="715439.27825183084"/>
    <n v="8609.3864633633912"/>
    <n v="220"/>
    <n v="8609.3864633633912"/>
    <n v="9.8245843725977196"/>
    <n v="6951.5470467333507"/>
    <n v="10267.225879993432"/>
    <n v="1657.8394166300407"/>
    <x v="0"/>
    <x v="13"/>
  </r>
  <r>
    <x v="1"/>
    <n v="80503.461018853908"/>
    <n v="774.72211934355869"/>
    <n v="24"/>
    <n v="774.72211934355869"/>
    <n v="36.623624300463014"/>
    <n v="218.60873535605822"/>
    <n v="1330.835503331059"/>
    <n v="556.11338398750047"/>
    <x v="0"/>
    <x v="13"/>
  </r>
  <r>
    <x v="2"/>
    <n v="63335.880775167949"/>
    <n v="1726.3244071376428"/>
    <n v="63"/>
    <n v="1726.3244071376428"/>
    <n v="14.578152750701722"/>
    <n v="1233.0586374091067"/>
    <n v="2219.5901768661788"/>
    <n v="493.2657697285361"/>
    <x v="0"/>
    <x v="13"/>
  </r>
  <r>
    <x v="3"/>
    <n v="6545778.6213879334"/>
    <n v="35774.685861890372"/>
    <n v="643"/>
    <n v="35774.685861890372"/>
    <n v="7.1516265462489086"/>
    <n v="30760.080877255601"/>
    <n v="40789.290846525138"/>
    <n v="5014.6049846347696"/>
    <x v="0"/>
    <x v="13"/>
  </r>
  <r>
    <x v="4"/>
    <n v="171364.7246256647"/>
    <n v="3239.2359511555273"/>
    <n v="62"/>
    <n v="3239.2359511555273"/>
    <n v="12.779625576143363"/>
    <n v="2427.8699880279423"/>
    <n v="4050.6019142831124"/>
    <n v="811.36596312758502"/>
    <x v="0"/>
    <x v="13"/>
  </r>
  <r>
    <x v="5"/>
    <n v="52819.218846608019"/>
    <n v="842.14322194819647"/>
    <n v="15"/>
    <n v="842.14322194819647"/>
    <n v="27.290408058159173"/>
    <n v="391.68755140876442"/>
    <n v="1292.5988924876285"/>
    <n v="450.45567053943205"/>
    <x v="0"/>
    <x v="13"/>
  </r>
  <r>
    <x v="6"/>
    <n v="2311294.0295305215"/>
    <n v="11072.99743849512"/>
    <n v="111"/>
    <n v="11072.99743849512"/>
    <n v="13.729742724689267"/>
    <n v="8093.2210804701681"/>
    <n v="14052.773796520072"/>
    <n v="2979.7763580249525"/>
    <x v="0"/>
    <x v="13"/>
  </r>
  <r>
    <x v="7"/>
    <n v="71391.541086191268"/>
    <n v="1569.7082093982499"/>
    <n v="38"/>
    <n v="1569.7082093982499"/>
    <n v="17.021759452139833"/>
    <n v="1046.0119766098974"/>
    <n v="2093.4044421866024"/>
    <n v="523.69623278835252"/>
    <x v="0"/>
    <x v="13"/>
  </r>
  <r>
    <x v="8"/>
    <n v="329206.63487779384"/>
    <n v="4936.5923788161608"/>
    <n v="135"/>
    <n v="4936.5923788161608"/>
    <n v="11.622699817727884"/>
    <n v="3812.0123645234771"/>
    <n v="6061.1723931088445"/>
    <n v="1124.5800142926837"/>
    <x v="0"/>
    <x v="13"/>
  </r>
  <r>
    <x v="9"/>
    <n v="911518.36121962545"/>
    <n v="20807.328386337722"/>
    <n v="473"/>
    <n v="20807.328386337722"/>
    <n v="4.588454075020203"/>
    <n v="18936.048360136054"/>
    <n v="22678.60841253939"/>
    <n v="1871.2800262016674"/>
    <x v="0"/>
    <x v="13"/>
  </r>
  <r>
    <x v="10"/>
    <n v="89878.077695917353"/>
    <n v="459.38715397321539"/>
    <n v="2"/>
    <n v="459.38715397321539"/>
    <n v="65.260145979401912"/>
    <n v="1E-3"/>
    <n v="1046.9887394685543"/>
    <n v="587.6015854953389"/>
    <x v="0"/>
    <x v="13"/>
  </r>
  <r>
    <x v="11"/>
    <n v="445352.85009179206"/>
    <n v="5870.9285677340222"/>
    <n v="184"/>
    <n v="5870.9285677340222"/>
    <n v="11.366985910773501"/>
    <n v="4562.9272264072524"/>
    <n v="7178.9299090607919"/>
    <n v="1308.0013413267695"/>
    <x v="0"/>
    <x v="13"/>
  </r>
  <r>
    <x v="12"/>
    <n v="38254.736005773884"/>
    <n v="525.20818818282919"/>
    <n v="31"/>
    <n v="525.20818818282919"/>
    <n v="37.240123824690372"/>
    <n v="141.8553561341003"/>
    <n v="908.56102023155813"/>
    <n v="383.35283204872889"/>
    <x v="0"/>
    <x v="13"/>
  </r>
  <r>
    <x v="13"/>
    <n v="580482.72520796733"/>
    <n v="3178.1247498447915"/>
    <n v="31"/>
    <n v="3178.1247498447915"/>
    <n v="23.973073093926988"/>
    <n v="1684.8121780236984"/>
    <n v="4671.4373216658842"/>
    <n v="1493.3125718210931"/>
    <x v="0"/>
    <x v="13"/>
  </r>
  <r>
    <x v="14"/>
    <n v="246768.30983098585"/>
    <n v="2761.7926337092013"/>
    <n v="92"/>
    <n v="2761.7926337092013"/>
    <n v="17.986788432038484"/>
    <n v="1788.1473497136822"/>
    <n v="3735.4379177047203"/>
    <n v="973.64528399551921"/>
    <x v="0"/>
    <x v="13"/>
  </r>
  <r>
    <x v="15"/>
    <n v="6003682.5741054025"/>
    <n v="16040.625222309314"/>
    <n v="296"/>
    <n v="16040.625222309314"/>
    <n v="15.275223352021468"/>
    <n v="11238.152215963175"/>
    <n v="20843.098228655454"/>
    <n v="4802.4730063461384"/>
    <x v="0"/>
    <x v="13"/>
  </r>
  <r>
    <x v="16"/>
    <n v="229634.91109007742"/>
    <n v="4297.6192025155433"/>
    <n v="109"/>
    <n v="4297.6192025155433"/>
    <n v="11.150414847874963"/>
    <n v="3358.3825579772029"/>
    <n v="5236.8558470538837"/>
    <n v="939.23664453834067"/>
    <x v="0"/>
    <x v="13"/>
  </r>
  <r>
    <x v="17"/>
    <n v="16843.821410114339"/>
    <n v="742.63456069675817"/>
    <n v="29"/>
    <n v="742.63456069675817"/>
    <n v="17.47612560808189"/>
    <n v="488.25841336942869"/>
    <n v="997.01070802408765"/>
    <n v="254.37614732732951"/>
    <x v="0"/>
    <x v="13"/>
  </r>
  <r>
    <x v="18"/>
    <n v="48322.483348136207"/>
    <n v="1984.4017115529332"/>
    <n v="67"/>
    <n v="1984.4017115529332"/>
    <n v="11.077583430585292"/>
    <n v="1553.5471513702655"/>
    <n v="2415.2562717356009"/>
    <n v="430.85456018266774"/>
    <x v="0"/>
    <x v="13"/>
  </r>
  <r>
    <x v="19"/>
    <n v="442937.4944556905"/>
    <n v="7964.7189654963231"/>
    <n v="198"/>
    <n v="7964.7189654963231"/>
    <n v="8.3560449200456635"/>
    <n v="6660.2693962522762"/>
    <n v="9269.1685347403709"/>
    <n v="1304.4495692440471"/>
    <x v="0"/>
    <x v="13"/>
  </r>
  <r>
    <x v="20"/>
    <n v="81690.853539245989"/>
    <n v="3577.9732611054324"/>
    <n v="166"/>
    <n v="3577.9732611054324"/>
    <n v="7.9882128106010493"/>
    <n v="3017.7736690345641"/>
    <n v="4138.172853176301"/>
    <n v="560.19959207086833"/>
    <x v="0"/>
    <x v="13"/>
  </r>
  <r>
    <x v="21"/>
    <n v="756986.59102003276"/>
    <n v="10912.92796918237"/>
    <n v="186"/>
    <n v="10912.92796918237"/>
    <n v="7.972651940778869"/>
    <n v="9207.6304326619666"/>
    <n v="12618.225505702774"/>
    <n v="1705.2975365204038"/>
    <x v="0"/>
    <x v="13"/>
  </r>
  <r>
    <x v="22"/>
    <n v="89285.296936814586"/>
    <n v="1969.7317205964609"/>
    <n v="70"/>
    <n v="1969.7317205964609"/>
    <n v="15.169906178086871"/>
    <n v="1384.0710708064421"/>
    <n v="2555.3923703864798"/>
    <n v="585.66064979001874"/>
    <x v="0"/>
    <x v="13"/>
  </r>
  <r>
    <x v="23"/>
    <n v="120189.19768660456"/>
    <n v="1284.524946046751"/>
    <n v="28"/>
    <n v="1284.524946046751"/>
    <n v="26.989210164013709"/>
    <n v="605.02599694317803"/>
    <n v="1964.0238951503238"/>
    <n v="679.49894910357295"/>
    <x v="0"/>
    <x v="13"/>
  </r>
  <r>
    <x v="24"/>
    <n v="80688.553735860027"/>
    <n v="1178.7800522412977"/>
    <n v="32"/>
    <n v="1178.7800522412977"/>
    <n v="24.097566513215838"/>
    <n v="622.02773025989814"/>
    <n v="1735.5323742226972"/>
    <n v="556.75232198139952"/>
    <x v="0"/>
    <x v="13"/>
  </r>
  <r>
    <x v="25"/>
    <n v="962316.68090950837"/>
    <n v="1721.8609829151017"/>
    <n v="22"/>
    <n v="1721.8609829151017"/>
    <n v="56.97192867150055"/>
    <n v="1E-3"/>
    <n v="3644.57670849233"/>
    <n v="1922.7157255772281"/>
    <x v="0"/>
    <x v="13"/>
  </r>
  <r>
    <x v="26"/>
    <n v="0"/>
    <n v="0"/>
    <n v="0"/>
    <n v="0"/>
    <m/>
    <n v="0"/>
    <n v="0"/>
    <n v="0"/>
    <x v="0"/>
    <x v="13"/>
  </r>
  <r>
    <x v="27"/>
    <n v="82.867236355193754"/>
    <n v="10.321995427219237"/>
    <n v="1"/>
    <n v="10.321995427219237"/>
    <n v="88.19171036881967"/>
    <n v="1E-3"/>
    <n v="28.164158277672996"/>
    <n v="17.842162850453761"/>
    <x v="0"/>
    <x v="13"/>
  </r>
  <r>
    <x v="28"/>
    <n v="55.608304291502321"/>
    <n v="12.332261829746063"/>
    <n v="2"/>
    <n v="12.332261829746063"/>
    <n v="60.468206734472886"/>
    <n v="1E-3"/>
    <n v="26.948173083110845"/>
    <n v="14.615911253364782"/>
    <x v="0"/>
    <x v="13"/>
  </r>
  <r>
    <x v="29"/>
    <n v="30364.870960752138"/>
    <n v="422.65252054350708"/>
    <n v="10"/>
    <n v="422.65252054350708"/>
    <n v="41.228948302284138"/>
    <n v="81.11234972486767"/>
    <n v="764.19269136214643"/>
    <n v="341.54017081863941"/>
    <x v="0"/>
    <x v="13"/>
  </r>
  <r>
    <x v="30"/>
    <n v="386.86600514977266"/>
    <n v="33.441521236597922"/>
    <n v="2"/>
    <n v="33.441521236597922"/>
    <n v="58.815833969955712"/>
    <n v="1E-3"/>
    <n v="71.992584067385962"/>
    <n v="38.551062830788034"/>
    <x v="0"/>
    <x v="13"/>
  </r>
  <r>
    <x v="31"/>
    <n v="49190.643437521358"/>
    <n v="265.47776763196504"/>
    <n v="12"/>
    <n v="265.47776763196504"/>
    <n v="83.543582493931297"/>
    <n v="1E-3"/>
    <n v="700.18545772909465"/>
    <n v="434.70769009712961"/>
    <x v="0"/>
    <x v="13"/>
  </r>
  <r>
    <x v="0"/>
    <n v="544015.45167033921"/>
    <n v="6580.002335273859"/>
    <n v="169"/>
    <n v="6580.002335273859"/>
    <n v="11.209327804658834"/>
    <n v="5134.357233896355"/>
    <n v="8025.647436651363"/>
    <n v="1445.6451013775045"/>
    <x v="0"/>
    <x v="14"/>
  </r>
  <r>
    <x v="1"/>
    <n v="7469.756880680532"/>
    <n v="360.10876263104331"/>
    <n v="20"/>
    <n v="360.10876263104331"/>
    <n v="24.000458816004823"/>
    <n v="190.71036230559062"/>
    <n v="529.50716295649602"/>
    <n v="169.39840032545268"/>
    <x v="0"/>
    <x v="14"/>
  </r>
  <r>
    <x v="2"/>
    <n v="36661.247996917642"/>
    <n v="1208.116002778529"/>
    <n v="48"/>
    <n v="1208.116002778529"/>
    <n v="15.848748923795336"/>
    <n v="832.83230968094881"/>
    <n v="1583.3996958761093"/>
    <n v="375.28369309758028"/>
    <x v="0"/>
    <x v="14"/>
  </r>
  <r>
    <x v="3"/>
    <n v="1308206.5513029697"/>
    <n v="19870.762262715583"/>
    <n v="456"/>
    <n v="19870.762262715583"/>
    <n v="5.7560377355798842"/>
    <n v="17628.975857304602"/>
    <n v="22112.548668126565"/>
    <n v="2241.7864054109814"/>
    <x v="0"/>
    <x v="14"/>
  </r>
  <r>
    <x v="4"/>
    <n v="53377.750933871881"/>
    <n v="1431.7635189697314"/>
    <n v="37"/>
    <n v="1431.7635189697314"/>
    <n v="16.136481445892763"/>
    <n v="978.93245997801182"/>
    <n v="1884.594577961451"/>
    <n v="452.8310589917196"/>
    <x v="0"/>
    <x v="14"/>
  </r>
  <r>
    <x v="5"/>
    <n v="9817.5829551239804"/>
    <n v="210.82763084635801"/>
    <n v="6"/>
    <n v="210.82763084635801"/>
    <n v="46.997500519393391"/>
    <n v="16.623545718355899"/>
    <n v="405.03171597436011"/>
    <n v="194.20408512800211"/>
    <x v="0"/>
    <x v="14"/>
  </r>
  <r>
    <x v="6"/>
    <n v="1648288.4477254117"/>
    <n v="9203.7684432118676"/>
    <n v="106"/>
    <n v="9203.7684432118676"/>
    <n v="13.949252114615849"/>
    <n v="6687.4089894012759"/>
    <n v="11720.127897022459"/>
    <n v="2516.3594538105922"/>
    <x v="0"/>
    <x v="14"/>
  </r>
  <r>
    <x v="7"/>
    <n v="37818.063880916772"/>
    <n v="762.03525679081963"/>
    <n v="25"/>
    <n v="762.03525679081963"/>
    <n v="25.51964216347336"/>
    <n v="380.87666223347549"/>
    <n v="1143.1938513481637"/>
    <n v="381.15859455734414"/>
    <x v="0"/>
    <x v="14"/>
  </r>
  <r>
    <x v="8"/>
    <n v="135719.43163318947"/>
    <n v="3729.592508221288"/>
    <n v="108"/>
    <n v="3729.592508221288"/>
    <n v="9.8777864387161962"/>
    <n v="3007.5261895482308"/>
    <n v="4451.6588268943451"/>
    <n v="722.06631867305691"/>
    <x v="0"/>
    <x v="14"/>
  </r>
  <r>
    <x v="9"/>
    <n v="609415.18963996659"/>
    <n v="14812.028454799363"/>
    <n v="377"/>
    <n v="14812.028454799363"/>
    <n v="5.2703820663660261"/>
    <n v="13281.953491759677"/>
    <n v="16342.103417839049"/>
    <n v="1530.0749630396856"/>
    <x v="0"/>
    <x v="14"/>
  </r>
  <r>
    <x v="10"/>
    <n v="52428.87865595179"/>
    <n v="229.6935769866077"/>
    <n v="1"/>
    <n v="229.6935769866077"/>
    <n v="99.68651960482579"/>
    <n v="1E-3"/>
    <n v="678.48170098801711"/>
    <n v="448.78812400140936"/>
    <x v="0"/>
    <x v="14"/>
  </r>
  <r>
    <x v="11"/>
    <n v="79025.303922459527"/>
    <n v="3347.704783638048"/>
    <n v="137"/>
    <n v="3347.704783638048"/>
    <n v="8.3972277925792316"/>
    <n v="2796.720566487937"/>
    <n v="3898.6890007881589"/>
    <n v="550.98421715011079"/>
    <x v="0"/>
    <x v="14"/>
  </r>
  <r>
    <x v="12"/>
    <n v="8033.1834505580018"/>
    <n v="229.54609954549863"/>
    <n v="18"/>
    <n v="229.54609954549863"/>
    <n v="39.045763984589414"/>
    <n v="53.875164147341138"/>
    <n v="405.21703494365613"/>
    <n v="175.6709353981575"/>
    <x v="0"/>
    <x v="14"/>
  </r>
  <r>
    <x v="13"/>
    <n v="323490.92493311042"/>
    <n v="1373.9115841772732"/>
    <n v="15"/>
    <n v="1373.9115841772732"/>
    <n v="41.397323723364593"/>
    <n v="259.13683687491493"/>
    <n v="2488.6863314796315"/>
    <n v="1114.7747473023583"/>
    <x v="0"/>
    <x v="14"/>
  </r>
  <r>
    <x v="14"/>
    <n v="120923.09163128832"/>
    <n v="2157.8321783860224"/>
    <n v="70"/>
    <n v="2157.8321783860224"/>
    <n v="16.115246612894147"/>
    <n v="1476.2618233890073"/>
    <n v="2839.4025333830377"/>
    <n v="681.5703549970151"/>
    <x v="0"/>
    <x v="14"/>
  </r>
  <r>
    <x v="15"/>
    <n v="6300207.7218162604"/>
    <n v="17802.800767930061"/>
    <n v="272"/>
    <n v="17802.800767930061"/>
    <n v="14.099025715992724"/>
    <n v="12883.158709392737"/>
    <n v="22722.442826467384"/>
    <n v="4919.6420585373226"/>
    <x v="0"/>
    <x v="14"/>
  </r>
  <r>
    <x v="16"/>
    <n v="182700.77871487167"/>
    <n v="3065.5438955715817"/>
    <n v="76"/>
    <n v="3065.5438955715817"/>
    <n v="13.94320652193452"/>
    <n v="2227.7710674665809"/>
    <n v="3903.3167236765826"/>
    <n v="837.77282810500071"/>
    <x v="0"/>
    <x v="14"/>
  </r>
  <r>
    <x v="17"/>
    <n v="3327.4816530061989"/>
    <n v="152.33070030654173"/>
    <n v="8"/>
    <n v="152.33070030654173"/>
    <n v="37.867828024305098"/>
    <n v="39.269418170752132"/>
    <n v="265.39198244233131"/>
    <n v="113.0612821357896"/>
    <x v="0"/>
    <x v="14"/>
  </r>
  <r>
    <x v="18"/>
    <n v="34317.898679634811"/>
    <n v="1302.8508973667144"/>
    <n v="42"/>
    <n v="1302.8508973667144"/>
    <n v="14.218887805169199"/>
    <n v="939.75911893089642"/>
    <n v="1665.9426758025324"/>
    <n v="363.09177843581796"/>
    <x v="0"/>
    <x v="14"/>
  </r>
  <r>
    <x v="19"/>
    <n v="487261.42360500968"/>
    <n v="5741.8428839349881"/>
    <n v="131"/>
    <n v="5741.8428839349881"/>
    <n v="12.157092196454746"/>
    <n v="4373.6822629109047"/>
    <n v="7110.0035049590715"/>
    <n v="1368.1606210240832"/>
    <x v="0"/>
    <x v="14"/>
  </r>
  <r>
    <x v="20"/>
    <n v="43138.605165017143"/>
    <n v="2490.0323524894429"/>
    <n v="138"/>
    <n v="2490.0323524894429"/>
    <n v="8.3411908752935311"/>
    <n v="2082.9435837891388"/>
    <n v="2897.1211211897471"/>
    <n v="407.08876870030429"/>
    <x v="0"/>
    <x v="14"/>
  </r>
  <r>
    <x v="21"/>
    <n v="1152678.9174877403"/>
    <n v="8076.4943761596141"/>
    <n v="138"/>
    <n v="8076.4943761596141"/>
    <n v="13.293253293114264"/>
    <n v="5972.1818210906431"/>
    <n v="10180.806931228584"/>
    <n v="2104.3125550689711"/>
    <x v="0"/>
    <x v="14"/>
  </r>
  <r>
    <x v="22"/>
    <n v="67395.216756196955"/>
    <n v="1619.2805211968796"/>
    <n v="52"/>
    <n v="1619.2805211968796"/>
    <n v="16.032175028959745"/>
    <n v="1110.4529819553345"/>
    <n v="2128.1080604384247"/>
    <n v="508.8275392415452"/>
    <x v="0"/>
    <x v="14"/>
  </r>
  <r>
    <x v="23"/>
    <n v="40784.103967015842"/>
    <n v="569.45189492863256"/>
    <n v="17"/>
    <n v="569.45189492863256"/>
    <n v="35.464057313245981"/>
    <n v="173.62843200647575"/>
    <n v="965.27535785078931"/>
    <n v="395.82346292215681"/>
    <x v="0"/>
    <x v="14"/>
  </r>
  <r>
    <x v="24"/>
    <n v="122813.11095848122"/>
    <n v="1475.7644912862988"/>
    <n v="41"/>
    <n v="1475.7644912862988"/>
    <n v="23.746811769543175"/>
    <n v="788.88834010757182"/>
    <n v="2162.6406424650258"/>
    <n v="686.87615117872701"/>
    <x v="0"/>
    <x v="14"/>
  </r>
  <r>
    <x v="25"/>
    <n v="232488.99774493286"/>
    <n v="741.10660001547865"/>
    <n v="20"/>
    <n v="741.10660001547865"/>
    <n v="65.060968165384807"/>
    <n v="1E-3"/>
    <n v="1686.1620130664458"/>
    <n v="945.0554130509671"/>
    <x v="0"/>
    <x v="14"/>
  </r>
  <r>
    <x v="26"/>
    <n v="332.089188379608"/>
    <n v="20.254081587164492"/>
    <n v="1"/>
    <n v="20.254081587164492"/>
    <n v="89.973541084243735"/>
    <n v="1E-3"/>
    <n v="55.971777846569324"/>
    <n v="35.717696259404832"/>
    <x v="0"/>
    <x v="14"/>
  </r>
  <r>
    <x v="27"/>
    <n v="82.867236355193754"/>
    <n v="10.321995427219237"/>
    <n v="1"/>
    <n v="10.321995427219237"/>
    <n v="88.19171036881967"/>
    <n v="1E-3"/>
    <n v="28.164158277672996"/>
    <n v="17.842162850453761"/>
    <x v="0"/>
    <x v="14"/>
  </r>
  <r>
    <x v="28"/>
    <n v="586.86620665519331"/>
    <n v="34.655288064893746"/>
    <n v="4"/>
    <n v="34.655288064893746"/>
    <n v="69.903679794242464"/>
    <n v="1E-3"/>
    <n v="82.136918402178821"/>
    <n v="47.481630337285075"/>
    <x v="0"/>
    <x v="14"/>
  </r>
  <r>
    <x v="29"/>
    <n v="10625.04855404374"/>
    <n v="266.72212862153935"/>
    <n v="8"/>
    <n v="266.72212862153935"/>
    <n v="38.646165841057716"/>
    <n v="64.689491344255799"/>
    <n v="468.75476589882294"/>
    <n v="202.03263727728356"/>
    <x v="0"/>
    <x v="14"/>
  </r>
  <r>
    <x v="30"/>
    <n v="0"/>
    <n v="0"/>
    <n v="0"/>
    <n v="0"/>
    <m/>
    <n v="0"/>
    <n v="0"/>
    <n v="0"/>
    <x v="0"/>
    <x v="14"/>
  </r>
  <r>
    <x v="31"/>
    <n v="0"/>
    <n v="1.87"/>
    <n v="1"/>
    <n v="1.87"/>
    <n v="0"/>
    <n v="1.87"/>
    <n v="1.87"/>
    <n v="0"/>
    <x v="0"/>
    <x v="14"/>
  </r>
  <r>
    <x v="0"/>
    <n v="378398.56668585329"/>
    <n v="4474.0717254182491"/>
    <n v="106"/>
    <n v="4474.0717254182491"/>
    <n v="13.749021756776056"/>
    <n v="3268.3951793328679"/>
    <n v="5679.7482715036303"/>
    <n v="1205.676546085381"/>
    <x v="0"/>
    <x v="15"/>
  </r>
  <r>
    <x v="1"/>
    <n v="1305.7232902354658"/>
    <n v="131.07984197470242"/>
    <n v="11"/>
    <n v="131.07984197470242"/>
    <n v="27.567010154043324"/>
    <n v="60.255647014444904"/>
    <n v="201.90403693495995"/>
    <n v="70.824194960257515"/>
    <x v="0"/>
    <x v="15"/>
  </r>
  <r>
    <x v="2"/>
    <n v="27605.719219406772"/>
    <n v="649.12993935425447"/>
    <n v="28"/>
    <n v="649.12993935425447"/>
    <n v="25.595751962960861"/>
    <n v="323.47654853316533"/>
    <n v="974.78333017534362"/>
    <n v="325.65339082108915"/>
    <x v="0"/>
    <x v="15"/>
  </r>
  <r>
    <x v="3"/>
    <n v="768488.56224951288"/>
    <n v="13283.52084854952"/>
    <n v="320"/>
    <n v="13283.52084854952"/>
    <n v="6.5994159538561386"/>
    <n v="11565.316652088073"/>
    <n v="15001.725045010968"/>
    <n v="1718.2041964614475"/>
    <x v="0"/>
    <x v="15"/>
  </r>
  <r>
    <x v="4"/>
    <n v="49701.704518561048"/>
    <n v="918.75249957228812"/>
    <n v="30"/>
    <n v="918.75249957228812"/>
    <n v="24.265380619092806"/>
    <n v="481.79246927374453"/>
    <n v="1355.7125298708318"/>
    <n v="436.96003029854359"/>
    <x v="0"/>
    <x v="15"/>
  </r>
  <r>
    <x v="5"/>
    <n v="21829.338735837424"/>
    <n v="450.85826764997637"/>
    <n v="10"/>
    <n v="450.85826764997637"/>
    <n v="32.770287536990686"/>
    <n v="161.27306829131948"/>
    <n v="740.44346700863321"/>
    <n v="289.58519935865689"/>
    <x v="0"/>
    <x v="15"/>
  </r>
  <r>
    <x v="6"/>
    <n v="3147961.9851034991"/>
    <n v="7590.3054595070753"/>
    <n v="72"/>
    <n v="7590.3054595070753"/>
    <n v="23.37520809728959"/>
    <n v="4112.7760546028403"/>
    <n v="11067.83486441131"/>
    <n v="3477.5294049042345"/>
    <x v="0"/>
    <x v="15"/>
  </r>
  <r>
    <x v="7"/>
    <n v="16060.515352822295"/>
    <n v="431.74254055905442"/>
    <n v="18"/>
    <n v="431.74254055905442"/>
    <n v="29.353162285360607"/>
    <n v="183.35156693198775"/>
    <n v="680.13351418612115"/>
    <n v="248.39097362706667"/>
    <x v="0"/>
    <x v="15"/>
  </r>
  <r>
    <x v="8"/>
    <n v="352216.83385574189"/>
    <n v="3369.9414250032132"/>
    <n v="91"/>
    <n v="3369.9414250032132"/>
    <n v="17.610946680733715"/>
    <n v="2206.7233934458363"/>
    <n v="4533.1594565605901"/>
    <n v="1163.2180315573767"/>
    <x v="0"/>
    <x v="15"/>
  </r>
  <r>
    <x v="9"/>
    <n v="442791.79986109177"/>
    <n v="9334.6688035076695"/>
    <n v="268"/>
    <n v="9334.6688035076695"/>
    <n v="7.1285445991661573"/>
    <n v="8030.4337869763813"/>
    <n v="10638.903820038959"/>
    <n v="1304.2350165312885"/>
    <x v="0"/>
    <x v="15"/>
  </r>
  <r>
    <x v="10"/>
    <n v="55344.459297780435"/>
    <n v="325.83674563957345"/>
    <n v="2"/>
    <n v="325.83674563957345"/>
    <n v="72.199969636593949"/>
    <n v="1E-3"/>
    <n v="786.93464721618375"/>
    <n v="461.09790157661024"/>
    <x v="0"/>
    <x v="15"/>
  </r>
  <r>
    <x v="11"/>
    <n v="74057.252928703063"/>
    <n v="2417.311018218129"/>
    <n v="95"/>
    <n v="2417.311018218129"/>
    <n v="11.257741380943578"/>
    <n v="1883.9271575221892"/>
    <n v="2950.6948789140688"/>
    <n v="533.38386069593969"/>
    <x v="0"/>
    <x v="15"/>
  </r>
  <r>
    <x v="12"/>
    <n v="3613.6612376554158"/>
    <n v="102.14597306807755"/>
    <n v="15"/>
    <n v="102.14597306807755"/>
    <n v="58.850813245834743"/>
    <n v="1E-3"/>
    <n v="219.96889533101009"/>
    <n v="117.82292226293254"/>
    <x v="0"/>
    <x v="15"/>
  </r>
  <r>
    <x v="13"/>
    <n v="275980.14471583033"/>
    <n v="1055.9692199229098"/>
    <n v="9"/>
    <n v="1055.9692199229098"/>
    <n v="49.749378510983078"/>
    <n v="26.306496532219398"/>
    <n v="2085.6319433136005"/>
    <n v="1029.6627233906904"/>
    <x v="0"/>
    <x v="15"/>
  </r>
  <r>
    <x v="14"/>
    <n v="13091.924256710541"/>
    <n v="805.03095386023347"/>
    <n v="51"/>
    <n v="805.03095386023347"/>
    <n v="14.213111481836549"/>
    <n v="580.76785786675714"/>
    <n v="1029.2940498537098"/>
    <n v="224.26309599347638"/>
    <x v="0"/>
    <x v="15"/>
  </r>
  <r>
    <x v="15"/>
    <n v="10554817.554623924"/>
    <n v="10294.189884535557"/>
    <n v="193"/>
    <n v="10294.189884535557"/>
    <n v="31.559723560354946"/>
    <n v="3926.5068586741672"/>
    <n v="16661.872910396945"/>
    <n v="6367.68302586139"/>
    <x v="0"/>
    <x v="15"/>
  </r>
  <r>
    <x v="16"/>
    <n v="72160.049543572735"/>
    <n v="1752.3358777484179"/>
    <n v="47"/>
    <n v="1752.3358777484179"/>
    <n v="15.329608317317966"/>
    <n v="1225.8284738815883"/>
    <n v="2278.8432816152476"/>
    <n v="526.5074038668298"/>
    <x v="0"/>
    <x v="15"/>
  </r>
  <r>
    <x v="17"/>
    <n v="9871.1124422285302"/>
    <n v="265.27954682514098"/>
    <n v="12"/>
    <n v="265.27954682514098"/>
    <n v="37.452368043203052"/>
    <n v="70.546741273366735"/>
    <n v="460.01235237691526"/>
    <n v="194.73280555177425"/>
    <x v="0"/>
    <x v="15"/>
  </r>
  <r>
    <x v="18"/>
    <n v="32160.842157029998"/>
    <n v="952.50783331788989"/>
    <n v="30"/>
    <n v="952.50783331788989"/>
    <n v="18.827608122582255"/>
    <n v="601.01232661766699"/>
    <n v="1304.0033400181128"/>
    <n v="351.49550670022285"/>
    <x v="0"/>
    <x v="15"/>
  </r>
  <r>
    <x v="19"/>
    <n v="141466.96591953488"/>
    <n v="2976.3515343255981"/>
    <n v="85"/>
    <n v="2976.3515343255981"/>
    <n v="12.636979924206306"/>
    <n v="2239.1544804271948"/>
    <n v="3713.5485882240014"/>
    <n v="737.19705389840317"/>
    <x v="0"/>
    <x v="15"/>
  </r>
  <r>
    <x v="20"/>
    <n v="54022.945271104996"/>
    <n v="1635.5592820564407"/>
    <n v="91"/>
    <n v="1635.5592820564407"/>
    <n v="14.210941079402598"/>
    <n v="1179.9996849086285"/>
    <n v="2091.1188792042531"/>
    <n v="455.55959714781221"/>
    <x v="0"/>
    <x v="15"/>
  </r>
  <r>
    <x v="21"/>
    <n v="686484.01358462078"/>
    <n v="5473.481877072466"/>
    <n v="101"/>
    <n v="5473.481877072466"/>
    <n v="15.13740845080134"/>
    <n v="3849.5369929748931"/>
    <n v="7097.4267611700388"/>
    <n v="1623.9448840975729"/>
    <x v="0"/>
    <x v="15"/>
  </r>
  <r>
    <x v="22"/>
    <n v="87421.368765042876"/>
    <n v="1266.7407229173991"/>
    <n v="37"/>
    <n v="1266.7407229173991"/>
    <n v="23.341086529148765"/>
    <n v="687.22546837461437"/>
    <n v="1846.2559774601839"/>
    <n v="579.51525454278476"/>
    <x v="0"/>
    <x v="15"/>
  </r>
  <r>
    <x v="23"/>
    <n v="4998.4266936094928"/>
    <n v="236.80150320922965"/>
    <n v="9"/>
    <n v="236.80150320922965"/>
    <n v="29.856040324509681"/>
    <n v="98.230380726331987"/>
    <n v="375.37262569212731"/>
    <n v="138.57112248289766"/>
    <x v="0"/>
    <x v="15"/>
  </r>
  <r>
    <x v="24"/>
    <n v="24606.573538957968"/>
    <n v="489.89996077323252"/>
    <n v="20"/>
    <n v="489.89996077323252"/>
    <n v="32.019766942430984"/>
    <n v="182.44490241955879"/>
    <n v="797.3550191269062"/>
    <n v="307.45505835367373"/>
    <x v="0"/>
    <x v="15"/>
  </r>
  <r>
    <x v="25"/>
    <n v="7716.8128709973316"/>
    <n v="239.29341441682169"/>
    <n v="15"/>
    <n v="239.29341441682169"/>
    <n v="36.710325720355129"/>
    <n v="67.116446371663699"/>
    <n v="411.47038246197968"/>
    <n v="172.17696804515799"/>
    <x v="0"/>
    <x v="15"/>
  </r>
  <r>
    <x v="26"/>
    <n v="0"/>
    <n v="0"/>
    <n v="0"/>
    <n v="0"/>
    <m/>
    <n v="0"/>
    <n v="0"/>
    <n v="0"/>
    <x v="0"/>
    <x v="15"/>
  </r>
  <r>
    <x v="27"/>
    <n v="147.31953129812246"/>
    <n v="20.643990854438474"/>
    <n v="2"/>
    <n v="20.643990854438474"/>
    <n v="58.794473579213168"/>
    <n v="1E-3"/>
    <n v="44.43354132171018"/>
    <n v="23.789550467271702"/>
    <x v="0"/>
    <x v="15"/>
  </r>
  <r>
    <x v="28"/>
    <n v="0"/>
    <n v="0"/>
    <n v="0"/>
    <n v="0"/>
    <m/>
    <n v="0"/>
    <n v="0"/>
    <n v="0"/>
    <x v="0"/>
    <x v="15"/>
  </r>
  <r>
    <x v="29"/>
    <n v="139.39335526927385"/>
    <n v="17.996455740802666"/>
    <n v="2"/>
    <n v="17.996455740802666"/>
    <n v="65.604563956646885"/>
    <n v="1E-3"/>
    <n v="41.137188520955554"/>
    <n v="23.140732780152888"/>
    <x v="0"/>
    <x v="15"/>
  </r>
  <r>
    <x v="30"/>
    <n v="0"/>
    <n v="0"/>
    <n v="0"/>
    <n v="0"/>
    <m/>
    <n v="0"/>
    <n v="0"/>
    <n v="0"/>
    <x v="0"/>
    <x v="15"/>
  </r>
  <r>
    <x v="31"/>
    <n v="48972.632414795815"/>
    <n v="222.11778640005423"/>
    <n v="1"/>
    <n v="222.11778640005423"/>
    <n v="99.630747312355481"/>
    <n v="1E-3"/>
    <n v="655.86110298796393"/>
    <n v="433.74331658790965"/>
    <x v="0"/>
    <x v="15"/>
  </r>
  <r>
    <x v="0"/>
    <n v="153176.02815153977"/>
    <n v="1643.8877521463382"/>
    <n v="51"/>
    <n v="1643.8877521463382"/>
    <n v="23.808018004921923"/>
    <n v="876.78865180339346"/>
    <n v="2410.9868524892831"/>
    <n v="767.09910034294478"/>
    <x v="0"/>
    <x v="16"/>
  </r>
  <r>
    <x v="1"/>
    <n v="19186.018173272121"/>
    <n v="221.52054638772375"/>
    <n v="7"/>
    <n v="221.52054638772375"/>
    <n v="62.528557781351168"/>
    <n v="1E-3"/>
    <n v="493.00720796512456"/>
    <n v="271.48666157740081"/>
    <x v="0"/>
    <x v="16"/>
  </r>
  <r>
    <x v="2"/>
    <n v="8721.7897495093894"/>
    <n v="255.30177985384086"/>
    <n v="14"/>
    <n v="255.30177985384086"/>
    <n v="36.580443292231166"/>
    <n v="72.256355158998304"/>
    <n v="438.34720454868341"/>
    <n v="183.04542469484255"/>
    <x v="0"/>
    <x v="16"/>
  </r>
  <r>
    <x v="3"/>
    <n v="759705.02005001286"/>
    <n v="7259.3185361003616"/>
    <n v="186"/>
    <n v="7259.3185361003616"/>
    <n v="12.006782528551717"/>
    <n v="5550.9617803189094"/>
    <n v="8967.6752918818147"/>
    <n v="1708.3567557814524"/>
    <x v="0"/>
    <x v="16"/>
  </r>
  <r>
    <x v="4"/>
    <n v="45972.280427288642"/>
    <n v="560.47850188310827"/>
    <n v="14"/>
    <n v="560.47850188310827"/>
    <n v="38.255075591593894"/>
    <n v="140.23201172587682"/>
    <n v="980.72499204033966"/>
    <n v="420.24649015723145"/>
    <x v="0"/>
    <x v="16"/>
  </r>
  <r>
    <x v="5"/>
    <n v="7947.5445277248791"/>
    <n v="171.78435510203252"/>
    <n v="4"/>
    <n v="171.78435510203252"/>
    <n v="51.895879446946438"/>
    <n v="1E-3"/>
    <n v="346.51639869366426"/>
    <n v="174.73204359163174"/>
    <x v="0"/>
    <x v="16"/>
  </r>
  <r>
    <x v="6"/>
    <n v="324647.04571058141"/>
    <n v="2499.8477906657181"/>
    <n v="39"/>
    <n v="2499.8477906657181"/>
    <n v="22.792510375811478"/>
    <n v="1383.0827792144416"/>
    <n v="3616.6128021169943"/>
    <n v="1116.7650114512765"/>
    <x v="0"/>
    <x v="16"/>
  </r>
  <r>
    <x v="7"/>
    <n v="8921.7543728965084"/>
    <n v="238.85211202735476"/>
    <n v="11"/>
    <n v="238.85211202735476"/>
    <n v="39.545406609364953"/>
    <n v="53.720235790659018"/>
    <n v="423.98398826405048"/>
    <n v="185.13187623669575"/>
    <x v="0"/>
    <x v="16"/>
  </r>
  <r>
    <x v="8"/>
    <n v="66300.347345702787"/>
    <n v="1643.3694637771423"/>
    <n v="56"/>
    <n v="1643.3694637771423"/>
    <n v="15.668329244018004"/>
    <n v="1138.6919287478408"/>
    <n v="2148.0469988064438"/>
    <n v="504.67753502930145"/>
    <x v="0"/>
    <x v="16"/>
  </r>
  <r>
    <x v="9"/>
    <n v="247082.22925667834"/>
    <n v="5777.9162631360014"/>
    <n v="181"/>
    <n v="5777.9162631360014"/>
    <n v="8.6029918605152034"/>
    <n v="4803.6518781190516"/>
    <n v="6752.1806481529511"/>
    <n v="974.26438501694986"/>
    <x v="0"/>
    <x v="16"/>
  </r>
  <r>
    <x v="10"/>
    <n v="0"/>
    <n v="0"/>
    <n v="0"/>
    <n v="0"/>
    <m/>
    <n v="0"/>
    <n v="0"/>
    <n v="0"/>
    <x v="0"/>
    <x v="16"/>
  </r>
  <r>
    <x v="11"/>
    <n v="30538.59877910931"/>
    <n v="1474.9762288420657"/>
    <n v="70"/>
    <n v="1474.9762288420657"/>
    <n v="11.847849585023711"/>
    <n v="1132.4604174262622"/>
    <n v="1817.4920402578691"/>
    <n v="342.51581141580357"/>
    <x v="0"/>
    <x v="16"/>
  </r>
  <r>
    <x v="12"/>
    <n v="1958.8620223657924"/>
    <n v="81.49392539320074"/>
    <n v="6"/>
    <n v="81.49392539320074"/>
    <n v="54.309610213834915"/>
    <n v="1E-3"/>
    <n v="168.24163052204221"/>
    <n v="86.747705128841474"/>
    <x v="0"/>
    <x v="16"/>
  </r>
  <r>
    <x v="13"/>
    <n v="251802.31589629542"/>
    <n v="887.86441212839418"/>
    <n v="9"/>
    <n v="887.86441212839418"/>
    <n v="56.517534924885048"/>
    <n v="1E-3"/>
    <n v="1871.3906073805636"/>
    <n v="983.52619525216937"/>
    <x v="0"/>
    <x v="16"/>
  </r>
  <r>
    <x v="14"/>
    <n v="48961.275487985615"/>
    <n v="509.76771614367055"/>
    <n v="19"/>
    <n v="509.76771614367055"/>
    <n v="43.406426527064724"/>
    <n v="76.074695777138061"/>
    <n v="943.46073651020311"/>
    <n v="433.69302036653249"/>
    <x v="0"/>
    <x v="16"/>
  </r>
  <r>
    <x v="15"/>
    <n v="1252750.2765602951"/>
    <n v="4297.9936805210473"/>
    <n v="112"/>
    <n v="4297.9936805210473"/>
    <n v="26.041529076422226"/>
    <n v="2104.237663450318"/>
    <n v="6491.7496975917766"/>
    <n v="2193.7560170707293"/>
    <x v="0"/>
    <x v="16"/>
  </r>
  <r>
    <x v="16"/>
    <n v="42588.319564704085"/>
    <n v="726.71435712975017"/>
    <n v="22"/>
    <n v="726.71435712975017"/>
    <n v="28.397591776465049"/>
    <n v="322.23037915315933"/>
    <n v="1131.1983351063409"/>
    <n v="404.48397797659084"/>
    <x v="0"/>
    <x v="16"/>
  </r>
  <r>
    <x v="17"/>
    <n v="8586.3235162641813"/>
    <n v="172.04785113436157"/>
    <n v="9"/>
    <n v="172.04785113436157"/>
    <n v="53.858514561958614"/>
    <n v="1E-3"/>
    <n v="353.6661883695661"/>
    <n v="181.61833723520454"/>
    <x v="0"/>
    <x v="16"/>
  </r>
  <r>
    <x v="18"/>
    <n v="11497.740643472831"/>
    <n v="474.50704842609429"/>
    <n v="22"/>
    <n v="474.50704842609429"/>
    <n v="22.597666037146983"/>
    <n v="264.34111289903217"/>
    <n v="684.6729839531564"/>
    <n v="210.16593552706209"/>
    <x v="0"/>
    <x v="16"/>
  </r>
  <r>
    <x v="19"/>
    <n v="92306.305558264168"/>
    <n v="1567.7556106988241"/>
    <n v="39"/>
    <n v="1567.7556106988241"/>
    <n v="19.379265866924698"/>
    <n v="972.26933593455408"/>
    <n v="2163.2418854630941"/>
    <n v="595.48627476426998"/>
    <x v="0"/>
    <x v="16"/>
  </r>
  <r>
    <x v="20"/>
    <n v="17727.477042968887"/>
    <n v="1000.846430585633"/>
    <n v="62"/>
    <n v="1000.846430585633"/>
    <n v="13.30319696341274"/>
    <n v="739.88306953993128"/>
    <n v="1261.8097916313347"/>
    <n v="260.96336104570173"/>
    <x v="0"/>
    <x v="16"/>
  </r>
  <r>
    <x v="21"/>
    <n v="226003.40150870249"/>
    <n v="2164.7912109784756"/>
    <n v="48"/>
    <n v="2164.7912109784756"/>
    <n v="21.960461965083251"/>
    <n v="1233.0108359781048"/>
    <n v="3096.5715859788465"/>
    <n v="931.78037500037078"/>
    <x v="0"/>
    <x v="16"/>
  </r>
  <r>
    <x v="22"/>
    <n v="52101.197962438651"/>
    <n v="933.95861016607023"/>
    <n v="28"/>
    <n v="933.95861016607023"/>
    <n v="24.439719907819217"/>
    <n v="486.57514814215466"/>
    <n v="1381.3420721899859"/>
    <n v="447.38346202391557"/>
    <x v="0"/>
    <x v="16"/>
  </r>
  <r>
    <x v="23"/>
    <n v="16265.565815643409"/>
    <n v="178.84229923827417"/>
    <n v="3"/>
    <n v="178.84229923827417"/>
    <n v="71.312283459349388"/>
    <n v="1E-3"/>
    <n v="428.81389289918536"/>
    <n v="249.97159366091122"/>
    <x v="0"/>
    <x v="16"/>
  </r>
  <r>
    <x v="24"/>
    <n v="6126.5786552096733"/>
    <n v="128.87975912972075"/>
    <n v="10"/>
    <n v="128.87975912972075"/>
    <n v="60.732938010926496"/>
    <n v="1E-3"/>
    <n v="282.29378900265476"/>
    <n v="153.41402987293398"/>
    <x v="0"/>
    <x v="16"/>
  </r>
  <r>
    <x v="25"/>
    <n v="7173.7508812731348"/>
    <n v="177.56857948395009"/>
    <n v="8"/>
    <n v="177.56857948395009"/>
    <n v="47.698752978137854"/>
    <n v="11.560503218068135"/>
    <n v="343.57665574983207"/>
    <n v="166.00807626588195"/>
    <x v="0"/>
    <x v="16"/>
  </r>
  <r>
    <x v="26"/>
    <n v="0"/>
    <n v="0"/>
    <n v="0"/>
    <n v="0"/>
    <m/>
    <n v="0"/>
    <n v="0"/>
    <n v="0"/>
    <x v="0"/>
    <x v="16"/>
  </r>
  <r>
    <x v="27"/>
    <n v="0"/>
    <n v="0"/>
    <n v="0"/>
    <n v="0"/>
    <m/>
    <n v="0"/>
    <n v="0"/>
    <n v="0"/>
    <x v="0"/>
    <x v="16"/>
  </r>
  <r>
    <x v="28"/>
    <n v="0"/>
    <n v="0"/>
    <n v="0"/>
    <n v="0"/>
    <m/>
    <n v="0"/>
    <n v="0"/>
    <n v="0"/>
    <x v="0"/>
    <x v="16"/>
  </r>
  <r>
    <x v="29"/>
    <n v="115.30666674445261"/>
    <n v="11.270881440565255"/>
    <n v="1"/>
    <n v="11.270881440565255"/>
    <n v="95.272887417790997"/>
    <n v="1E-3"/>
    <n v="32.317546044855632"/>
    <n v="21.046664604290374"/>
    <x v="0"/>
    <x v="16"/>
  </r>
  <r>
    <x v="30"/>
    <n v="0"/>
    <n v="0"/>
    <n v="0"/>
    <n v="0"/>
    <m/>
    <n v="0"/>
    <n v="0"/>
    <n v="0"/>
    <x v="0"/>
    <x v="16"/>
  </r>
  <r>
    <x v="31"/>
    <n v="0"/>
    <n v="0"/>
    <n v="0"/>
    <n v="0"/>
    <m/>
    <n v="0"/>
    <n v="0"/>
    <n v="0"/>
    <x v="0"/>
    <x v="16"/>
  </r>
  <r>
    <x v="0"/>
    <n v="85247.755768063886"/>
    <n v="1011.7269563316751"/>
    <n v="32"/>
    <n v="1011.7269563316751"/>
    <n v="28.858792521258408"/>
    <n v="439.46147724124955"/>
    <n v="1583.9924354221007"/>
    <n v="572.26547909042552"/>
    <x v="0"/>
    <x v="17"/>
  </r>
  <r>
    <x v="1"/>
    <n v="0"/>
    <n v="0"/>
    <n v="0"/>
    <n v="0"/>
    <m/>
    <n v="0"/>
    <n v="0"/>
    <n v="0"/>
    <x v="0"/>
    <x v="17"/>
  </r>
  <r>
    <x v="2"/>
    <n v="3189.6098466605026"/>
    <n v="105.85637497228483"/>
    <n v="4"/>
    <n v="105.85637497228483"/>
    <n v="53.352130179310663"/>
    <n v="1E-3"/>
    <n v="216.5505716897776"/>
    <n v="110.69419671749276"/>
    <x v="0"/>
    <x v="17"/>
  </r>
  <r>
    <x v="3"/>
    <n v="67553.699875800303"/>
    <n v="2075.6737932089359"/>
    <n v="73"/>
    <n v="2075.6737932089359"/>
    <n v="12.521762663228248"/>
    <n v="1566.2483389539739"/>
    <n v="2585.0992474638979"/>
    <n v="509.42545425496212"/>
    <x v="0"/>
    <x v="17"/>
  </r>
  <r>
    <x v="4"/>
    <n v="4397.7362796482976"/>
    <n v="186.36078354655714"/>
    <n v="6"/>
    <n v="186.36078354655714"/>
    <n v="35.584434082986348"/>
    <n v="56.382540398340609"/>
    <n v="316.33902669477368"/>
    <n v="129.97824314821654"/>
    <x v="0"/>
    <x v="17"/>
  </r>
  <r>
    <x v="5"/>
    <n v="7470.3300119655987"/>
    <n v="150.69486947391573"/>
    <n v="3"/>
    <n v="150.69486947391573"/>
    <n v="57.355018902149723"/>
    <n v="1E-3"/>
    <n v="320.09976838173077"/>
    <n v="169.40489890781507"/>
    <x v="0"/>
    <x v="17"/>
  </r>
  <r>
    <x v="6"/>
    <n v="41168.176048069334"/>
    <n v="729.49202793602103"/>
    <n v="15"/>
    <n v="729.49202793602103"/>
    <n v="27.813795861891634"/>
    <n v="331.80915791738022"/>
    <n v="1127.1748979546619"/>
    <n v="397.68287001864081"/>
    <x v="0"/>
    <x v="17"/>
  </r>
  <r>
    <x v="7"/>
    <n v="34649.495417573526"/>
    <n v="373.49145937221584"/>
    <n v="7"/>
    <n v="373.49145937221584"/>
    <n v="49.838823530473007"/>
    <n v="8.6497106699182496"/>
    <n v="738.33320807451344"/>
    <n v="364.84174870229759"/>
    <x v="0"/>
    <x v="17"/>
  </r>
  <r>
    <x v="8"/>
    <n v="44463.017923690662"/>
    <n v="781.74146161746864"/>
    <n v="24"/>
    <n v="781.74146161746864"/>
    <n v="26.973439084858587"/>
    <n v="368.45084999454531"/>
    <n v="1195.032073240392"/>
    <n v="413.29061162292334"/>
    <x v="0"/>
    <x v="17"/>
  </r>
  <r>
    <x v="9"/>
    <n v="104678.25668361018"/>
    <n v="2197.3304506910845"/>
    <n v="69"/>
    <n v="2197.3304506910845"/>
    <n v="14.724239278752677"/>
    <n v="1563.1916718139707"/>
    <n v="2831.469229568198"/>
    <n v="634.13877887711374"/>
    <x v="0"/>
    <x v="17"/>
  </r>
  <r>
    <x v="10"/>
    <n v="0"/>
    <n v="0"/>
    <n v="0"/>
    <n v="0"/>
    <m/>
    <n v="0"/>
    <n v="0"/>
    <n v="0"/>
    <x v="0"/>
    <x v="17"/>
  </r>
  <r>
    <x v="11"/>
    <n v="11625.960840303929"/>
    <n v="557.27691421183465"/>
    <n v="29"/>
    <n v="557.27691421183465"/>
    <n v="19.348325080877277"/>
    <n v="345.94236624555543"/>
    <n v="768.61146217811392"/>
    <n v="211.33454796627922"/>
    <x v="0"/>
    <x v="17"/>
  </r>
  <r>
    <x v="12"/>
    <n v="237.70377919169414"/>
    <n v="37.026720898939729"/>
    <n v="6"/>
    <n v="37.026720898939729"/>
    <n v="41.639239677573585"/>
    <n v="6.8081365816224739"/>
    <n v="67.24530521625698"/>
    <n v="30.218584317317255"/>
    <x v="0"/>
    <x v="17"/>
  </r>
  <r>
    <x v="13"/>
    <n v="33376.251582352954"/>
    <n v="228.21706457706097"/>
    <n v="2"/>
    <n v="228.21706457706097"/>
    <n v="80.051719546082381"/>
    <n v="1E-3"/>
    <n v="586.29276618046083"/>
    <n v="358.07570160339992"/>
    <x v="0"/>
    <x v="17"/>
  </r>
  <r>
    <x v="14"/>
    <n v="44757.428994076421"/>
    <n v="383.8425861514005"/>
    <n v="14"/>
    <n v="383.8425861514005"/>
    <n v="55.116217967340297"/>
    <n v="1E-3"/>
    <n v="798.49923836337689"/>
    <n v="414.65665221197645"/>
    <x v="0"/>
    <x v="17"/>
  </r>
  <r>
    <x v="15"/>
    <n v="2052786.3004203259"/>
    <n v="3592.7900732387243"/>
    <n v="45"/>
    <n v="3592.7900732387243"/>
    <n v="39.87861147003661"/>
    <n v="784.59067652653175"/>
    <n v="6400.9894699509168"/>
    <n v="2808.1993967121925"/>
    <x v="0"/>
    <x v="17"/>
  </r>
  <r>
    <x v="16"/>
    <n v="18372.00221874343"/>
    <n v="425.56507933032566"/>
    <n v="12"/>
    <n v="425.56507933032566"/>
    <n v="31.850207116800654"/>
    <n v="159.9000953306936"/>
    <n v="691.23006332995772"/>
    <n v="265.66498399963206"/>
    <x v="0"/>
    <x v="17"/>
  </r>
  <r>
    <x v="17"/>
    <n v="437.05715987683533"/>
    <n v="36.198936790248261"/>
    <n v="3"/>
    <n v="36.198936790248261"/>
    <n v="57.752834567110952"/>
    <n v="1E-3"/>
    <n v="77.174524466117546"/>
    <n v="40.975587675869285"/>
    <x v="0"/>
    <x v="17"/>
  </r>
  <r>
    <x v="18"/>
    <n v="3796.950791596606"/>
    <n v="179.80320839606713"/>
    <n v="9"/>
    <n v="179.80320839606713"/>
    <n v="34.270468958754911"/>
    <n v="59.029179064436732"/>
    <n v="300.57723772769754"/>
    <n v="120.7740293316304"/>
    <x v="0"/>
    <x v="17"/>
  </r>
  <r>
    <x v="19"/>
    <n v="54002.114290292862"/>
    <n v="1001.221412647518"/>
    <n v="25"/>
    <n v="1001.221412647518"/>
    <n v="23.210006000751861"/>
    <n v="545.74965473316718"/>
    <n v="1456.693170561869"/>
    <n v="455.47175791435086"/>
    <x v="0"/>
    <x v="17"/>
  </r>
  <r>
    <x v="20"/>
    <n v="6374.240336582071"/>
    <n v="454.10438285633666"/>
    <n v="32"/>
    <n v="454.10438285633666"/>
    <n v="17.581605196713671"/>
    <n v="297.6202568977792"/>
    <n v="610.58850881489411"/>
    <n v="156.48412595855748"/>
    <x v="0"/>
    <x v="17"/>
  </r>
  <r>
    <x v="21"/>
    <n v="21177.658233183869"/>
    <n v="618.73767928487041"/>
    <n v="22"/>
    <n v="618.73767928487041"/>
    <n v="23.519733885840679"/>
    <n v="333.50778627118376"/>
    <n v="903.96757229855712"/>
    <n v="285.22989301368665"/>
    <x v="0"/>
    <x v="17"/>
  </r>
  <r>
    <x v="22"/>
    <n v="8918.3427060344766"/>
    <n v="199.91763075207967"/>
    <n v="8"/>
    <n v="199.91763075207967"/>
    <n v="47.237943484179077"/>
    <n v="14.82115499010834"/>
    <n v="385.01410651405104"/>
    <n v="185.09647576197133"/>
    <x v="0"/>
    <x v="17"/>
  </r>
  <r>
    <x v="23"/>
    <n v="0"/>
    <n v="0"/>
    <n v="0"/>
    <n v="0"/>
    <m/>
    <n v="0"/>
    <n v="0"/>
    <n v="0"/>
    <x v="0"/>
    <x v="17"/>
  </r>
  <r>
    <x v="24"/>
    <n v="414.86876048071747"/>
    <n v="28.871695200989858"/>
    <n v="3"/>
    <n v="28.871695200989858"/>
    <n v="70.54773626436689"/>
    <n v="1E-3"/>
    <n v="68.793616876464398"/>
    <n v="39.921921675474543"/>
    <x v="0"/>
    <x v="17"/>
  </r>
  <r>
    <x v="25"/>
    <n v="56.587333943214901"/>
    <n v="10.59291427854353"/>
    <n v="2"/>
    <n v="10.59291427854353"/>
    <n v="71.014029904038935"/>
    <n v="1E-3"/>
    <n v="25.33692669295279"/>
    <n v="14.74401241440926"/>
    <x v="0"/>
    <x v="17"/>
  </r>
  <r>
    <x v="26"/>
    <n v="0"/>
    <n v="0"/>
    <n v="0"/>
    <n v="0"/>
    <m/>
    <n v="0"/>
    <n v="0"/>
    <n v="0"/>
    <x v="0"/>
    <x v="17"/>
  </r>
  <r>
    <x v="27"/>
    <n v="0"/>
    <n v="0"/>
    <n v="0"/>
    <n v="0"/>
    <m/>
    <n v="0"/>
    <n v="0"/>
    <n v="0"/>
    <x v="0"/>
    <x v="17"/>
  </r>
  <r>
    <x v="28"/>
    <n v="0"/>
    <n v="0"/>
    <n v="0"/>
    <n v="0"/>
    <m/>
    <n v="0"/>
    <n v="0"/>
    <n v="0"/>
    <x v="0"/>
    <x v="17"/>
  </r>
  <r>
    <x v="29"/>
    <n v="266.50966949941005"/>
    <n v="16.618764746922221"/>
    <n v="1"/>
    <n v="16.618764746922221"/>
    <n v="98.233076420201911"/>
    <n v="1E-3"/>
    <n v="48.616007539840076"/>
    <n v="31.997242792917856"/>
    <x v="0"/>
    <x v="17"/>
  </r>
  <r>
    <x v="30"/>
    <n v="0"/>
    <n v="0"/>
    <n v="0"/>
    <n v="0"/>
    <m/>
    <n v="0"/>
    <n v="0"/>
    <n v="0"/>
    <x v="0"/>
    <x v="17"/>
  </r>
  <r>
    <x v="31"/>
    <n v="0"/>
    <n v="0"/>
    <n v="0"/>
    <n v="0"/>
    <m/>
    <n v="0"/>
    <n v="0"/>
    <n v="0"/>
    <x v="0"/>
    <x v="17"/>
  </r>
  <r>
    <x v="0"/>
    <n v="3441.966132999743"/>
    <n v="140.95668323542688"/>
    <n v="7"/>
    <n v="140.95668323542688"/>
    <n v="41.621490090614103"/>
    <n v="25.966870223439543"/>
    <n v="255.94649624741422"/>
    <n v="114.98981301198734"/>
    <x v="0"/>
    <x v="18"/>
  </r>
  <r>
    <x v="1"/>
    <n v="0"/>
    <n v="0"/>
    <n v="0"/>
    <n v="0"/>
    <m/>
    <n v="0"/>
    <n v="0"/>
    <n v="0"/>
    <x v="0"/>
    <x v="18"/>
  </r>
  <r>
    <x v="2"/>
    <n v="366.88021247305653"/>
    <n v="29.452828523426863"/>
    <n v="3"/>
    <n v="29.452828523426863"/>
    <n v="65.033201688160588"/>
    <n v="1E-3"/>
    <n v="66.994898581383097"/>
    <n v="37.542070057956231"/>
    <x v="0"/>
    <x v="18"/>
  </r>
  <r>
    <x v="3"/>
    <n v="42983.056814741562"/>
    <n v="735.48375802095541"/>
    <n v="26"/>
    <n v="735.48375802095541"/>
    <n v="28.188733415216134"/>
    <n v="329.12958853390415"/>
    <n v="1141.8379275080067"/>
    <n v="406.35416948705125"/>
    <x v="0"/>
    <x v="18"/>
  </r>
  <r>
    <x v="4"/>
    <n v="712.90318665900008"/>
    <n v="31.177061230066975"/>
    <n v="2"/>
    <n v="31.177061230066975"/>
    <n v="85.640679033238314"/>
    <n v="1E-3"/>
    <n v="83.509545232541143"/>
    <n v="52.332484002474168"/>
    <x v="0"/>
    <x v="18"/>
  </r>
  <r>
    <x v="5"/>
    <n v="202.90289317055931"/>
    <n v="14.870822286545735"/>
    <n v="1"/>
    <n v="14.870822286545735"/>
    <n v="95.787565643765902"/>
    <n v="1E-3"/>
    <n v="42.789843659151558"/>
    <n v="27.919021372605823"/>
    <x v="0"/>
    <x v="18"/>
  </r>
  <r>
    <x v="6"/>
    <n v="801797.52202932746"/>
    <n v="2804.4901263888687"/>
    <n v="28"/>
    <n v="2804.4901263888687"/>
    <n v="31.928494385569291"/>
    <n v="1049.4444401949554"/>
    <n v="4559.5358125827825"/>
    <n v="1755.0456861939133"/>
    <x v="0"/>
    <x v="18"/>
  </r>
  <r>
    <x v="7"/>
    <n v="7.8747577030128948"/>
    <n v="2.9396578102109099"/>
    <n v="1"/>
    <n v="2.9396578102109099"/>
    <n v="95.460085828309005"/>
    <n v="1E-3"/>
    <n v="8.4398095528353192"/>
    <n v="5.5001517426244098"/>
    <x v="0"/>
    <x v="18"/>
  </r>
  <r>
    <x v="8"/>
    <n v="23179.913616573336"/>
    <n v="438.53145766230233"/>
    <n v="15"/>
    <n v="438.53145766230233"/>
    <n v="34.718036390567661"/>
    <n v="140.12241599394383"/>
    <n v="736.94049933066083"/>
    <n v="298.4090416683585"/>
    <x v="0"/>
    <x v="18"/>
  </r>
  <r>
    <x v="9"/>
    <n v="23528.222324993651"/>
    <n v="860.4368411630619"/>
    <n v="34"/>
    <n v="860.4368411630619"/>
    <n v="17.826889003732184"/>
    <n v="559.7941647451994"/>
    <n v="1161.0795175809244"/>
    <n v="300.64267641786256"/>
    <x v="0"/>
    <x v="18"/>
  </r>
  <r>
    <x v="10"/>
    <n v="0"/>
    <n v="0"/>
    <n v="0"/>
    <n v="0"/>
    <m/>
    <n v="0"/>
    <n v="0"/>
    <n v="0"/>
    <x v="0"/>
    <x v="18"/>
  </r>
  <r>
    <x v="11"/>
    <n v="15925.470931235941"/>
    <n v="318.66666823870077"/>
    <n v="13"/>
    <n v="318.66666823870077"/>
    <n v="39.601305408700441"/>
    <n v="71.322193609822136"/>
    <n v="566.01114286757934"/>
    <n v="247.34447462887863"/>
    <x v="0"/>
    <x v="18"/>
  </r>
  <r>
    <x v="12"/>
    <n v="417.4156268498653"/>
    <n v="23.019646484798837"/>
    <n v="2"/>
    <n v="23.019646484798837"/>
    <n v="88.753543642949623"/>
    <n v="1E-3"/>
    <n v="63.063920383902598"/>
    <n v="40.044273899103757"/>
    <x v="0"/>
    <x v="18"/>
  </r>
  <r>
    <x v="13"/>
    <n v="2943.7901526581149"/>
    <n v="54.519345947715159"/>
    <n v="1"/>
    <n v="54.519345947715159"/>
    <n v="99.518262955067257"/>
    <n v="1E-3"/>
    <n v="160.86248982850992"/>
    <n v="106.34314388079476"/>
    <x v="0"/>
    <x v="18"/>
  </r>
  <r>
    <x v="14"/>
    <n v="2951.8134309181837"/>
    <n v="101.26122454598004"/>
    <n v="5"/>
    <n v="101.26122454598004"/>
    <n v="53.653897747724542"/>
    <n v="1E-3"/>
    <n v="207.74918854292804"/>
    <n v="106.487963996948"/>
    <x v="0"/>
    <x v="18"/>
  </r>
  <r>
    <x v="15"/>
    <n v="5109.9931780455172"/>
    <n v="244.49280792874868"/>
    <n v="12"/>
    <n v="244.49280792874868"/>
    <n v="29.237758317612929"/>
    <n v="104.38374400788857"/>
    <n v="384.60187184960876"/>
    <n v="140.10906392086011"/>
    <x v="0"/>
    <x v="18"/>
  </r>
  <r>
    <x v="16"/>
    <n v="4132.1493459930725"/>
    <n v="95.370947596123727"/>
    <n v="4"/>
    <n v="95.370947596123727"/>
    <n v="67.401863986307944"/>
    <n v="1E-3"/>
    <n v="221.36326850326071"/>
    <n v="125.99232090713697"/>
    <x v="0"/>
    <x v="18"/>
  </r>
  <r>
    <x v="17"/>
    <n v="608.39032277984336"/>
    <n v="35.839733937685153"/>
    <n v="2"/>
    <n v="35.839733937685153"/>
    <n v="68.82185460524552"/>
    <n v="1E-3"/>
    <n v="84.184250317426148"/>
    <n v="48.344516379741002"/>
    <x v="0"/>
    <x v="18"/>
  </r>
  <r>
    <x v="18"/>
    <n v="3515.6437892996578"/>
    <n v="110.51363924445015"/>
    <n v="4"/>
    <n v="110.51363924445015"/>
    <n v="53.65207858378426"/>
    <n v="1E-3"/>
    <n v="226.72765380798532"/>
    <n v="116.21401456353517"/>
    <x v="0"/>
    <x v="18"/>
  </r>
  <r>
    <x v="19"/>
    <n v="21759.895637047706"/>
    <n v="335.39068434889828"/>
    <n v="12"/>
    <n v="335.39068434889828"/>
    <n v="43.982246513613376"/>
    <n v="46.26646350380463"/>
    <n v="624.51490519399192"/>
    <n v="289.12422084509365"/>
    <x v="0"/>
    <x v="18"/>
  </r>
  <r>
    <x v="20"/>
    <n v="1026.147389514947"/>
    <n v="54.086341311355923"/>
    <n v="5"/>
    <n v="54.086341311355923"/>
    <n v="59.226663538843759"/>
    <n v="1E-3"/>
    <n v="116.87207067369289"/>
    <n v="62.785729362336959"/>
    <x v="0"/>
    <x v="18"/>
  </r>
  <r>
    <x v="21"/>
    <n v="92769.788545637392"/>
    <n v="1230.309004101576"/>
    <n v="29"/>
    <n v="1230.309004101576"/>
    <n v="24.756490621777065"/>
    <n v="633.32959099177651"/>
    <n v="1827.2884172113754"/>
    <n v="596.97941310979945"/>
    <x v="0"/>
    <x v="18"/>
  </r>
  <r>
    <x v="22"/>
    <n v="1072.8240383745265"/>
    <n v="70.122888586228385"/>
    <n v="5"/>
    <n v="70.122888586228385"/>
    <n v="46.70941738034788"/>
    <n v="5.9250628767888145"/>
    <n v="134.32071429566795"/>
    <n v="64.19782570943957"/>
    <x v="0"/>
    <x v="18"/>
  </r>
  <r>
    <x v="23"/>
    <n v="4001.1415736960362"/>
    <n v="63.783029259959442"/>
    <n v="1"/>
    <n v="63.783029259959442"/>
    <n v="99.171485308781342"/>
    <n v="1E-3"/>
    <n v="187.76200114435076"/>
    <n v="123.97897188439131"/>
    <x v="0"/>
    <x v="18"/>
  </r>
  <r>
    <x v="24"/>
    <n v="5742.2406066681751"/>
    <n v="81.636138272840171"/>
    <n v="2"/>
    <n v="81.636138272840171"/>
    <n v="92.8235642286282"/>
    <n v="1E-3"/>
    <n v="230.16018183002473"/>
    <n v="148.52404355718457"/>
    <x v="0"/>
    <x v="18"/>
  </r>
  <r>
    <x v="25"/>
    <n v="0"/>
    <n v="0"/>
    <n v="0"/>
    <n v="0"/>
    <m/>
    <n v="0"/>
    <n v="0"/>
    <n v="0"/>
    <x v="0"/>
    <x v="18"/>
  </r>
  <r>
    <x v="26"/>
    <n v="0"/>
    <n v="0"/>
    <n v="0"/>
    <n v="0"/>
    <m/>
    <n v="0"/>
    <n v="0"/>
    <n v="0"/>
    <x v="0"/>
    <x v="18"/>
  </r>
  <r>
    <x v="27"/>
    <n v="0"/>
    <n v="0"/>
    <n v="0"/>
    <n v="0"/>
    <m/>
    <n v="0"/>
    <n v="0"/>
    <n v="0"/>
    <x v="0"/>
    <x v="18"/>
  </r>
  <r>
    <x v="28"/>
    <n v="0"/>
    <n v="0"/>
    <n v="0"/>
    <n v="0"/>
    <m/>
    <n v="0"/>
    <n v="0"/>
    <n v="0"/>
    <x v="0"/>
    <x v="18"/>
  </r>
  <r>
    <x v="29"/>
    <n v="0"/>
    <n v="0"/>
    <n v="0"/>
    <n v="0"/>
    <m/>
    <n v="0"/>
    <n v="0"/>
    <n v="0"/>
    <x v="0"/>
    <x v="18"/>
  </r>
  <r>
    <x v="30"/>
    <n v="0"/>
    <n v="0"/>
    <n v="0"/>
    <n v="0"/>
    <m/>
    <n v="0"/>
    <n v="0"/>
    <n v="0"/>
    <x v="0"/>
    <x v="18"/>
  </r>
  <r>
    <x v="31"/>
    <n v="0"/>
    <n v="0"/>
    <n v="0"/>
    <n v="0"/>
    <m/>
    <n v="0"/>
    <n v="0"/>
    <n v="0"/>
    <x v="0"/>
    <x v="18"/>
  </r>
  <r>
    <x v="0"/>
    <n v="1365274.3323017957"/>
    <n v="3559.7538327314082"/>
    <n v="44"/>
    <n v="3559.7538327314082"/>
    <n v="32.823886059194201"/>
    <n v="1269.5927303260387"/>
    <n v="5849.9149351367778"/>
    <n v="2290.1611024053695"/>
    <x v="0"/>
    <x v="19"/>
  </r>
  <r>
    <x v="1"/>
    <n v="122.46771734972562"/>
    <n v="11.294712873993928"/>
    <n v="1"/>
    <n v="11.294712873993928"/>
    <n v="97.979589711327122"/>
    <n v="1E-3"/>
    <n v="32.98507900669685"/>
    <n v="21.690366132702923"/>
    <x v="0"/>
    <x v="19"/>
  </r>
  <r>
    <x v="2"/>
    <n v="0"/>
    <n v="0"/>
    <n v="0"/>
    <n v="0"/>
    <m/>
    <n v="0"/>
    <n v="0"/>
    <n v="0"/>
    <x v="0"/>
    <x v="19"/>
  </r>
  <r>
    <x v="3"/>
    <n v="12891.247832211577"/>
    <n v="308.30255115621929"/>
    <n v="11"/>
    <n v="308.30255115621929"/>
    <n v="36.827340767212988"/>
    <n v="85.764874183927731"/>
    <n v="530.84022812851083"/>
    <n v="222.53767697229156"/>
    <x v="0"/>
    <x v="19"/>
  </r>
  <r>
    <x v="4"/>
    <n v="58.232982157120503"/>
    <n v="9.2051094411531853"/>
    <n v="2"/>
    <n v="9.2051094411531853"/>
    <n v="82.900196381427151"/>
    <n v="1E-3"/>
    <n v="24.161974896682096"/>
    <n v="14.956865455528913"/>
    <x v="0"/>
    <x v="19"/>
  </r>
  <r>
    <x v="5"/>
    <n v="0"/>
    <n v="0"/>
    <n v="0"/>
    <n v="0"/>
    <m/>
    <n v="0"/>
    <n v="0"/>
    <n v="0"/>
    <x v="0"/>
    <x v="19"/>
  </r>
  <r>
    <x v="6"/>
    <n v="8694060.4891228005"/>
    <n v="21912.794279254947"/>
    <n v="106"/>
    <n v="21912.794279254947"/>
    <n v="13.455925291331855"/>
    <n v="16133.598593433766"/>
    <n v="27691.989965076129"/>
    <n v="5779.1956858211815"/>
    <x v="0"/>
    <x v="19"/>
  </r>
  <r>
    <x v="7"/>
    <n v="1550.0476876110988"/>
    <n v="44.96188491343122"/>
    <n v="3"/>
    <n v="44.96188491343122"/>
    <n v="87.564489510328514"/>
    <n v="1E-3"/>
    <n v="122.12834911081944"/>
    <n v="77.166464197388223"/>
    <x v="0"/>
    <x v="19"/>
  </r>
  <r>
    <x v="8"/>
    <n v="2754.3659349806699"/>
    <n v="101.29773235620057"/>
    <n v="4"/>
    <n v="101.29773235620057"/>
    <n v="51.809702187276329"/>
    <n v="1E-3"/>
    <n v="204.16255713037566"/>
    <n v="102.86482477417508"/>
    <x v="0"/>
    <x v="19"/>
  </r>
  <r>
    <x v="9"/>
    <n v="57740.625171224092"/>
    <n v="1315.5591404064223"/>
    <n v="39"/>
    <n v="1315.5591404064223"/>
    <n v="18.26544950583212"/>
    <n v="844.58527100624588"/>
    <n v="1786.5330098065988"/>
    <n v="470.97386940017645"/>
    <x v="0"/>
    <x v="19"/>
  </r>
  <r>
    <x v="10"/>
    <n v="52428.878655951732"/>
    <n v="229.6935769866077"/>
    <n v="1"/>
    <n v="229.6935769866077"/>
    <n v="99.686519604825733"/>
    <n v="1E-3"/>
    <n v="678.48170098801677"/>
    <n v="448.78812400140907"/>
    <x v="0"/>
    <x v="19"/>
  </r>
  <r>
    <x v="11"/>
    <n v="61901.415288407392"/>
    <n v="1109.8514005706954"/>
    <n v="24"/>
    <n v="1109.8514005706954"/>
    <n v="22.417411034531217"/>
    <n v="622.20349790736418"/>
    <n v="1597.4993032340267"/>
    <n v="487.64790266333131"/>
    <x v="0"/>
    <x v="19"/>
  </r>
  <r>
    <x v="12"/>
    <n v="0"/>
    <n v="0"/>
    <n v="0"/>
    <n v="0"/>
    <m/>
    <n v="0"/>
    <n v="0"/>
    <n v="0"/>
    <x v="0"/>
    <x v="19"/>
  </r>
  <r>
    <x v="13"/>
    <n v="0"/>
    <n v="0"/>
    <n v="0"/>
    <n v="0"/>
    <m/>
    <n v="0"/>
    <n v="0"/>
    <n v="0"/>
    <x v="0"/>
    <x v="19"/>
  </r>
  <r>
    <x v="14"/>
    <n v="667855.1315297141"/>
    <n v="1065.3029609848006"/>
    <n v="14"/>
    <n v="1065.3029609848006"/>
    <n v="76.712829111985272"/>
    <n v="1E-3"/>
    <n v="2667.0620793557714"/>
    <n v="1601.7591183709708"/>
    <x v="0"/>
    <x v="19"/>
  </r>
  <r>
    <x v="15"/>
    <n v="1625.1312666429681"/>
    <n v="55.268891793389749"/>
    <n v="2"/>
    <n v="55.268891793389749"/>
    <n v="72.939614967559635"/>
    <n v="1E-3"/>
    <n v="134.28220886042362"/>
    <n v="79.013317067033881"/>
    <x v="0"/>
    <x v="19"/>
  </r>
  <r>
    <x v="16"/>
    <n v="46832.891566527309"/>
    <n v="692.66435087907996"/>
    <n v="17"/>
    <n v="692.66435087907996"/>
    <n v="31.242994324865268"/>
    <n v="268.50254656146899"/>
    <n v="1116.8261551966909"/>
    <n v="424.16180431761097"/>
    <x v="0"/>
    <x v="19"/>
  </r>
  <r>
    <x v="17"/>
    <n v="2925.5269875737458"/>
    <n v="106.24350852305476"/>
    <n v="4"/>
    <n v="106.24350852305476"/>
    <n v="50.909595952059661"/>
    <n v="0.23075233087143943"/>
    <n v="212.25626471523807"/>
    <n v="106.01275619218332"/>
    <x v="0"/>
    <x v="19"/>
  </r>
  <r>
    <x v="18"/>
    <n v="33762.728340255766"/>
    <n v="547.59477816401341"/>
    <n v="11"/>
    <n v="547.59477816401341"/>
    <n v="33.555171985670505"/>
    <n v="187.45189375294171"/>
    <n v="907.7376625750851"/>
    <n v="360.14288441107169"/>
    <x v="0"/>
    <x v="19"/>
  </r>
  <r>
    <x v="19"/>
    <n v="134.26787437050316"/>
    <n v="12.357867747972294"/>
    <n v="1"/>
    <n v="12.357867747972294"/>
    <n v="93.765379051784521"/>
    <n v="1E-3"/>
    <n v="35.069174759717015"/>
    <n v="22.711307011744722"/>
    <x v="0"/>
    <x v="19"/>
  </r>
  <r>
    <x v="20"/>
    <n v="0"/>
    <n v="0"/>
    <n v="0"/>
    <n v="0"/>
    <m/>
    <n v="0"/>
    <n v="0"/>
    <n v="0"/>
    <x v="0"/>
    <x v="19"/>
  </r>
  <r>
    <x v="21"/>
    <n v="0"/>
    <n v="1"/>
    <n v="1"/>
    <n v="1"/>
    <n v="0"/>
    <n v="1"/>
    <n v="1"/>
    <n v="0"/>
    <x v="0"/>
    <x v="19"/>
  </r>
  <r>
    <x v="22"/>
    <n v="32778.405293651507"/>
    <n v="381.7767658360662"/>
    <n v="12"/>
    <n v="381.7767658360662"/>
    <n v="47.422496793586369"/>
    <n v="26.922539743024402"/>
    <n v="736.63099192910795"/>
    <n v="354.8542260930418"/>
    <x v="0"/>
    <x v="19"/>
  </r>
  <r>
    <x v="23"/>
    <n v="0"/>
    <n v="0"/>
    <n v="0"/>
    <n v="0"/>
    <m/>
    <n v="0"/>
    <n v="0"/>
    <n v="0"/>
    <x v="0"/>
    <x v="19"/>
  </r>
  <r>
    <x v="24"/>
    <n v="94002.117659861498"/>
    <n v="503.83089449980599"/>
    <n v="5"/>
    <n v="503.83089449980599"/>
    <n v="60.853284541531373"/>
    <n v="1E-3"/>
    <n v="1104.762284262501"/>
    <n v="600.93138976269495"/>
    <x v="0"/>
    <x v="19"/>
  </r>
  <r>
    <x v="25"/>
    <n v="84.097665741654566"/>
    <n v="9.4938602990888494"/>
    <n v="1"/>
    <n v="9.4938602990888494"/>
    <n v="96.593773830703725"/>
    <n v="1E-3"/>
    <n v="27.467997071494366"/>
    <n v="17.974136772405515"/>
    <x v="0"/>
    <x v="19"/>
  </r>
  <r>
    <x v="26"/>
    <n v="0"/>
    <n v="0"/>
    <n v="0"/>
    <n v="0"/>
    <m/>
    <n v="0"/>
    <n v="0"/>
    <n v="0"/>
    <x v="0"/>
    <x v="19"/>
  </r>
  <r>
    <x v="27"/>
    <n v="0"/>
    <n v="0"/>
    <n v="0"/>
    <n v="0"/>
    <m/>
    <n v="0"/>
    <n v="0"/>
    <n v="0"/>
    <x v="0"/>
    <x v="19"/>
  </r>
  <r>
    <x v="28"/>
    <n v="0"/>
    <n v="0"/>
    <n v="0"/>
    <n v="0"/>
    <m/>
    <n v="0"/>
    <n v="0"/>
    <n v="0"/>
    <x v="0"/>
    <x v="19"/>
  </r>
  <r>
    <x v="29"/>
    <n v="22043.171641410674"/>
    <n v="388.98830718134622"/>
    <n v="13"/>
    <n v="388.98830718134622"/>
    <n v="38.168095865230164"/>
    <n v="97.988224401902244"/>
    <n v="679.98838996079019"/>
    <n v="291.00008277944397"/>
    <x v="0"/>
    <x v="19"/>
  </r>
  <r>
    <x v="30"/>
    <n v="0"/>
    <n v="0"/>
    <n v="0"/>
    <n v="0"/>
    <m/>
    <n v="0"/>
    <n v="0"/>
    <n v="0"/>
    <x v="0"/>
    <x v="19"/>
  </r>
  <r>
    <x v="31"/>
    <n v="97367.160833312519"/>
    <n v="503.38967743518936"/>
    <n v="6"/>
    <n v="503.38967743518936"/>
    <n v="61.98718974580386"/>
    <n v="1E-3"/>
    <n v="1114.9824218797694"/>
    <n v="611.59274444458003"/>
    <x v="0"/>
    <x v="19"/>
  </r>
  <r>
    <x v="0"/>
    <n v="0"/>
    <n v="0"/>
    <n v="0"/>
    <n v="0"/>
    <m/>
    <n v="0"/>
    <n v="0"/>
    <n v="0"/>
    <x v="1"/>
    <x v="0"/>
  </r>
  <r>
    <x v="1"/>
    <n v="0"/>
    <n v="0"/>
    <n v="0"/>
    <n v="0"/>
    <m/>
    <n v="0"/>
    <n v="0"/>
    <n v="0"/>
    <x v="1"/>
    <x v="0"/>
  </r>
  <r>
    <x v="2"/>
    <n v="0"/>
    <n v="0"/>
    <n v="0"/>
    <n v="0"/>
    <m/>
    <n v="0"/>
    <n v="0"/>
    <n v="0"/>
    <x v="1"/>
    <x v="0"/>
  </r>
  <r>
    <x v="3"/>
    <n v="0"/>
    <n v="0"/>
    <n v="0"/>
    <n v="0"/>
    <m/>
    <n v="0"/>
    <n v="0"/>
    <n v="0"/>
    <x v="1"/>
    <x v="0"/>
  </r>
  <r>
    <x v="4"/>
    <n v="0"/>
    <n v="0"/>
    <n v="0"/>
    <n v="0"/>
    <m/>
    <n v="0"/>
    <n v="0"/>
    <n v="0"/>
    <x v="1"/>
    <x v="0"/>
  </r>
  <r>
    <x v="5"/>
    <n v="0"/>
    <n v="0"/>
    <n v="0"/>
    <n v="0"/>
    <m/>
    <n v="0"/>
    <n v="0"/>
    <n v="0"/>
    <x v="1"/>
    <x v="0"/>
  </r>
  <r>
    <x v="6"/>
    <n v="0"/>
    <n v="0"/>
    <n v="0"/>
    <n v="0"/>
    <m/>
    <n v="0"/>
    <n v="0"/>
    <n v="0"/>
    <x v="1"/>
    <x v="0"/>
  </r>
  <r>
    <x v="7"/>
    <n v="0"/>
    <n v="0"/>
    <n v="0"/>
    <n v="0"/>
    <m/>
    <n v="0"/>
    <n v="0"/>
    <n v="0"/>
    <x v="1"/>
    <x v="0"/>
  </r>
  <r>
    <x v="8"/>
    <n v="0"/>
    <n v="0"/>
    <n v="0"/>
    <n v="0"/>
    <m/>
    <n v="0"/>
    <n v="0"/>
    <n v="0"/>
    <x v="1"/>
    <x v="0"/>
  </r>
  <r>
    <x v="9"/>
    <n v="0"/>
    <n v="0"/>
    <n v="0"/>
    <n v="0"/>
    <m/>
    <n v="0"/>
    <n v="0"/>
    <n v="0"/>
    <x v="1"/>
    <x v="0"/>
  </r>
  <r>
    <x v="10"/>
    <n v="0"/>
    <n v="0"/>
    <n v="0"/>
    <n v="0"/>
    <m/>
    <n v="0"/>
    <n v="0"/>
    <n v="0"/>
    <x v="1"/>
    <x v="0"/>
  </r>
  <r>
    <x v="11"/>
    <n v="0"/>
    <n v="0"/>
    <n v="0"/>
    <n v="0"/>
    <m/>
    <n v="0"/>
    <n v="0"/>
    <n v="0"/>
    <x v="1"/>
    <x v="0"/>
  </r>
  <r>
    <x v="12"/>
    <n v="0"/>
    <n v="0"/>
    <n v="0"/>
    <n v="0"/>
    <m/>
    <n v="0"/>
    <n v="0"/>
    <n v="0"/>
    <x v="1"/>
    <x v="0"/>
  </r>
  <r>
    <x v="13"/>
    <n v="0"/>
    <n v="0"/>
    <n v="0"/>
    <n v="0"/>
    <m/>
    <n v="0"/>
    <n v="0"/>
    <n v="0"/>
    <x v="1"/>
    <x v="0"/>
  </r>
  <r>
    <x v="14"/>
    <n v="0"/>
    <n v="0"/>
    <n v="0"/>
    <n v="0"/>
    <m/>
    <n v="0"/>
    <n v="0"/>
    <n v="0"/>
    <x v="1"/>
    <x v="0"/>
  </r>
  <r>
    <x v="15"/>
    <n v="0"/>
    <n v="0"/>
    <n v="0"/>
    <n v="0"/>
    <m/>
    <n v="0"/>
    <n v="0"/>
    <n v="0"/>
    <x v="1"/>
    <x v="0"/>
  </r>
  <r>
    <x v="16"/>
    <n v="0"/>
    <n v="0"/>
    <n v="0"/>
    <n v="0"/>
    <m/>
    <n v="0"/>
    <n v="0"/>
    <n v="0"/>
    <x v="1"/>
    <x v="0"/>
  </r>
  <r>
    <x v="17"/>
    <n v="0"/>
    <n v="0"/>
    <n v="0"/>
    <n v="0"/>
    <m/>
    <n v="0"/>
    <n v="0"/>
    <n v="0"/>
    <x v="1"/>
    <x v="0"/>
  </r>
  <r>
    <x v="18"/>
    <n v="0"/>
    <n v="0"/>
    <n v="0"/>
    <n v="0"/>
    <m/>
    <n v="0"/>
    <n v="0"/>
    <n v="0"/>
    <x v="1"/>
    <x v="0"/>
  </r>
  <r>
    <x v="19"/>
    <n v="0"/>
    <n v="0"/>
    <n v="0"/>
    <n v="0"/>
    <m/>
    <n v="0"/>
    <n v="0"/>
    <n v="0"/>
    <x v="1"/>
    <x v="0"/>
  </r>
  <r>
    <x v="20"/>
    <n v="0"/>
    <n v="0"/>
    <n v="0"/>
    <n v="0"/>
    <m/>
    <n v="0"/>
    <n v="0"/>
    <n v="0"/>
    <x v="1"/>
    <x v="0"/>
  </r>
  <r>
    <x v="21"/>
    <n v="0"/>
    <n v="0"/>
    <n v="0"/>
    <n v="0"/>
    <m/>
    <n v="0"/>
    <n v="0"/>
    <n v="0"/>
    <x v="1"/>
    <x v="0"/>
  </r>
  <r>
    <x v="22"/>
    <n v="0"/>
    <n v="0"/>
    <n v="0"/>
    <n v="0"/>
    <m/>
    <n v="0"/>
    <n v="0"/>
    <n v="0"/>
    <x v="1"/>
    <x v="0"/>
  </r>
  <r>
    <x v="23"/>
    <n v="0"/>
    <n v="0"/>
    <n v="0"/>
    <n v="0"/>
    <m/>
    <n v="0"/>
    <n v="0"/>
    <n v="0"/>
    <x v="1"/>
    <x v="0"/>
  </r>
  <r>
    <x v="24"/>
    <n v="0"/>
    <n v="0"/>
    <n v="0"/>
    <n v="0"/>
    <m/>
    <n v="0"/>
    <n v="0"/>
    <n v="0"/>
    <x v="1"/>
    <x v="0"/>
  </r>
  <r>
    <x v="25"/>
    <n v="0"/>
    <n v="0"/>
    <n v="0"/>
    <n v="0"/>
    <m/>
    <n v="0"/>
    <n v="0"/>
    <n v="0"/>
    <x v="1"/>
    <x v="0"/>
  </r>
  <r>
    <x v="26"/>
    <n v="0"/>
    <n v="0"/>
    <n v="0"/>
    <n v="0"/>
    <m/>
    <n v="0"/>
    <n v="0"/>
    <n v="0"/>
    <x v="1"/>
    <x v="0"/>
  </r>
  <r>
    <x v="27"/>
    <n v="0"/>
    <n v="0"/>
    <n v="0"/>
    <n v="0"/>
    <m/>
    <n v="0"/>
    <n v="0"/>
    <n v="0"/>
    <x v="1"/>
    <x v="0"/>
  </r>
  <r>
    <x v="28"/>
    <n v="0"/>
    <n v="0"/>
    <n v="0"/>
    <n v="0"/>
    <m/>
    <n v="0"/>
    <n v="0"/>
    <n v="0"/>
    <x v="1"/>
    <x v="0"/>
  </r>
  <r>
    <x v="29"/>
    <n v="0"/>
    <n v="0"/>
    <n v="0"/>
    <n v="0"/>
    <m/>
    <n v="0"/>
    <n v="0"/>
    <n v="0"/>
    <x v="1"/>
    <x v="0"/>
  </r>
  <r>
    <x v="30"/>
    <n v="0"/>
    <n v="0"/>
    <n v="0"/>
    <n v="0"/>
    <m/>
    <n v="0"/>
    <n v="0"/>
    <n v="0"/>
    <x v="1"/>
    <x v="0"/>
  </r>
  <r>
    <x v="31"/>
    <n v="0"/>
    <n v="0"/>
    <n v="0"/>
    <n v="0"/>
    <m/>
    <n v="0"/>
    <n v="0"/>
    <n v="0"/>
    <x v="1"/>
    <x v="0"/>
  </r>
  <r>
    <x v="0"/>
    <n v="0"/>
    <n v="0"/>
    <n v="0"/>
    <n v="0"/>
    <m/>
    <n v="0"/>
    <n v="0"/>
    <n v="0"/>
    <x v="1"/>
    <x v="1"/>
  </r>
  <r>
    <x v="1"/>
    <n v="0"/>
    <n v="0"/>
    <n v="0"/>
    <n v="0"/>
    <m/>
    <n v="0"/>
    <n v="0"/>
    <n v="0"/>
    <x v="1"/>
    <x v="1"/>
  </r>
  <r>
    <x v="2"/>
    <n v="0"/>
    <n v="0"/>
    <n v="0"/>
    <n v="0"/>
    <m/>
    <n v="0"/>
    <n v="0"/>
    <n v="0"/>
    <x v="1"/>
    <x v="1"/>
  </r>
  <r>
    <x v="3"/>
    <n v="0"/>
    <n v="0"/>
    <n v="0"/>
    <n v="0"/>
    <m/>
    <n v="0"/>
    <n v="0"/>
    <n v="0"/>
    <x v="1"/>
    <x v="1"/>
  </r>
  <r>
    <x v="4"/>
    <n v="0"/>
    <n v="0"/>
    <n v="0"/>
    <n v="0"/>
    <m/>
    <n v="0"/>
    <n v="0"/>
    <n v="0"/>
    <x v="1"/>
    <x v="1"/>
  </r>
  <r>
    <x v="5"/>
    <n v="0"/>
    <n v="0"/>
    <n v="0"/>
    <n v="0"/>
    <m/>
    <n v="0"/>
    <n v="0"/>
    <n v="0"/>
    <x v="1"/>
    <x v="1"/>
  </r>
  <r>
    <x v="6"/>
    <n v="0"/>
    <n v="0"/>
    <n v="0"/>
    <n v="0"/>
    <m/>
    <n v="0"/>
    <n v="0"/>
    <n v="0"/>
    <x v="1"/>
    <x v="1"/>
  </r>
  <r>
    <x v="7"/>
    <n v="0"/>
    <n v="0"/>
    <n v="0"/>
    <n v="0"/>
    <m/>
    <n v="0"/>
    <n v="0"/>
    <n v="0"/>
    <x v="1"/>
    <x v="1"/>
  </r>
  <r>
    <x v="8"/>
    <n v="0"/>
    <n v="0"/>
    <n v="0"/>
    <n v="0"/>
    <m/>
    <n v="0"/>
    <n v="0"/>
    <n v="0"/>
    <x v="1"/>
    <x v="1"/>
  </r>
  <r>
    <x v="9"/>
    <n v="0"/>
    <n v="0"/>
    <n v="0"/>
    <n v="0"/>
    <m/>
    <n v="0"/>
    <n v="0"/>
    <n v="0"/>
    <x v="1"/>
    <x v="1"/>
  </r>
  <r>
    <x v="10"/>
    <n v="0"/>
    <n v="0"/>
    <n v="0"/>
    <n v="0"/>
    <m/>
    <n v="0"/>
    <n v="0"/>
    <n v="0"/>
    <x v="1"/>
    <x v="1"/>
  </r>
  <r>
    <x v="11"/>
    <n v="0"/>
    <n v="0"/>
    <n v="0"/>
    <n v="0"/>
    <m/>
    <n v="0"/>
    <n v="0"/>
    <n v="0"/>
    <x v="1"/>
    <x v="1"/>
  </r>
  <r>
    <x v="12"/>
    <n v="0"/>
    <n v="0"/>
    <n v="0"/>
    <n v="0"/>
    <m/>
    <n v="0"/>
    <n v="0"/>
    <n v="0"/>
    <x v="1"/>
    <x v="1"/>
  </r>
  <r>
    <x v="13"/>
    <n v="0"/>
    <n v="0"/>
    <n v="0"/>
    <n v="0"/>
    <m/>
    <n v="0"/>
    <n v="0"/>
    <n v="0"/>
    <x v="1"/>
    <x v="1"/>
  </r>
  <r>
    <x v="14"/>
    <n v="0"/>
    <n v="0"/>
    <n v="0"/>
    <n v="0"/>
    <m/>
    <n v="0"/>
    <n v="0"/>
    <n v="0"/>
    <x v="1"/>
    <x v="1"/>
  </r>
  <r>
    <x v="15"/>
    <n v="0"/>
    <n v="0"/>
    <n v="0"/>
    <n v="0"/>
    <m/>
    <n v="0"/>
    <n v="0"/>
    <n v="0"/>
    <x v="1"/>
    <x v="1"/>
  </r>
  <r>
    <x v="16"/>
    <n v="0"/>
    <n v="0"/>
    <n v="0"/>
    <n v="0"/>
    <m/>
    <n v="0"/>
    <n v="0"/>
    <n v="0"/>
    <x v="1"/>
    <x v="1"/>
  </r>
  <r>
    <x v="17"/>
    <n v="0"/>
    <n v="0"/>
    <n v="0"/>
    <n v="0"/>
    <m/>
    <n v="0"/>
    <n v="0"/>
    <n v="0"/>
    <x v="1"/>
    <x v="1"/>
  </r>
  <r>
    <x v="18"/>
    <n v="0"/>
    <n v="0"/>
    <n v="0"/>
    <n v="0"/>
    <m/>
    <n v="0"/>
    <n v="0"/>
    <n v="0"/>
    <x v="1"/>
    <x v="1"/>
  </r>
  <r>
    <x v="19"/>
    <n v="0"/>
    <n v="0"/>
    <n v="0"/>
    <n v="0"/>
    <m/>
    <n v="0"/>
    <n v="0"/>
    <n v="0"/>
    <x v="1"/>
    <x v="1"/>
  </r>
  <r>
    <x v="20"/>
    <n v="0"/>
    <n v="0"/>
    <n v="0"/>
    <n v="0"/>
    <m/>
    <n v="0"/>
    <n v="0"/>
    <n v="0"/>
    <x v="1"/>
    <x v="1"/>
  </r>
  <r>
    <x v="21"/>
    <n v="0"/>
    <n v="0"/>
    <n v="0"/>
    <n v="0"/>
    <m/>
    <n v="0"/>
    <n v="0"/>
    <n v="0"/>
    <x v="1"/>
    <x v="1"/>
  </r>
  <r>
    <x v="22"/>
    <n v="0"/>
    <n v="0"/>
    <n v="0"/>
    <n v="0"/>
    <m/>
    <n v="0"/>
    <n v="0"/>
    <n v="0"/>
    <x v="1"/>
    <x v="1"/>
  </r>
  <r>
    <x v="23"/>
    <n v="0"/>
    <n v="0"/>
    <n v="0"/>
    <n v="0"/>
    <m/>
    <n v="0"/>
    <n v="0"/>
    <n v="0"/>
    <x v="1"/>
    <x v="1"/>
  </r>
  <r>
    <x v="24"/>
    <n v="0"/>
    <n v="0"/>
    <n v="0"/>
    <n v="0"/>
    <m/>
    <n v="0"/>
    <n v="0"/>
    <n v="0"/>
    <x v="1"/>
    <x v="1"/>
  </r>
  <r>
    <x v="25"/>
    <n v="0"/>
    <n v="0"/>
    <n v="0"/>
    <n v="0"/>
    <m/>
    <n v="0"/>
    <n v="0"/>
    <n v="0"/>
    <x v="1"/>
    <x v="1"/>
  </r>
  <r>
    <x v="26"/>
    <n v="0"/>
    <n v="0"/>
    <n v="0"/>
    <n v="0"/>
    <m/>
    <n v="0"/>
    <n v="0"/>
    <n v="0"/>
    <x v="1"/>
    <x v="1"/>
  </r>
  <r>
    <x v="27"/>
    <n v="0"/>
    <n v="0"/>
    <n v="0"/>
    <n v="0"/>
    <m/>
    <n v="0"/>
    <n v="0"/>
    <n v="0"/>
    <x v="1"/>
    <x v="1"/>
  </r>
  <r>
    <x v="28"/>
    <n v="0"/>
    <n v="0"/>
    <n v="0"/>
    <n v="0"/>
    <m/>
    <n v="0"/>
    <n v="0"/>
    <n v="0"/>
    <x v="1"/>
    <x v="1"/>
  </r>
  <r>
    <x v="29"/>
    <n v="0"/>
    <n v="0"/>
    <n v="0"/>
    <n v="0"/>
    <m/>
    <n v="0"/>
    <n v="0"/>
    <n v="0"/>
    <x v="1"/>
    <x v="1"/>
  </r>
  <r>
    <x v="30"/>
    <n v="0"/>
    <n v="0"/>
    <n v="0"/>
    <n v="0"/>
    <m/>
    <n v="0"/>
    <n v="0"/>
    <n v="0"/>
    <x v="1"/>
    <x v="1"/>
  </r>
  <r>
    <x v="31"/>
    <n v="0"/>
    <n v="0"/>
    <n v="0"/>
    <n v="0"/>
    <m/>
    <n v="0"/>
    <n v="0"/>
    <n v="0"/>
    <x v="1"/>
    <x v="1"/>
  </r>
  <r>
    <x v="0"/>
    <n v="0"/>
    <n v="0"/>
    <n v="0"/>
    <n v="0"/>
    <m/>
    <n v="0"/>
    <n v="0"/>
    <n v="0"/>
    <x v="1"/>
    <x v="2"/>
  </r>
  <r>
    <x v="1"/>
    <n v="0"/>
    <n v="0"/>
    <n v="0"/>
    <n v="0"/>
    <m/>
    <n v="0"/>
    <n v="0"/>
    <n v="0"/>
    <x v="1"/>
    <x v="2"/>
  </r>
  <r>
    <x v="2"/>
    <n v="0"/>
    <n v="0"/>
    <n v="0"/>
    <n v="0"/>
    <m/>
    <n v="0"/>
    <n v="0"/>
    <n v="0"/>
    <x v="1"/>
    <x v="2"/>
  </r>
  <r>
    <x v="3"/>
    <n v="0"/>
    <n v="0"/>
    <n v="0"/>
    <n v="0"/>
    <m/>
    <n v="0"/>
    <n v="0"/>
    <n v="0"/>
    <x v="1"/>
    <x v="2"/>
  </r>
  <r>
    <x v="4"/>
    <n v="0"/>
    <n v="0"/>
    <n v="0"/>
    <n v="0"/>
    <m/>
    <n v="0"/>
    <n v="0"/>
    <n v="0"/>
    <x v="1"/>
    <x v="2"/>
  </r>
  <r>
    <x v="5"/>
    <n v="0"/>
    <n v="0"/>
    <n v="0"/>
    <n v="0"/>
    <m/>
    <n v="0"/>
    <n v="0"/>
    <n v="0"/>
    <x v="1"/>
    <x v="2"/>
  </r>
  <r>
    <x v="6"/>
    <n v="0"/>
    <n v="0"/>
    <n v="0"/>
    <n v="0"/>
    <m/>
    <n v="0"/>
    <n v="0"/>
    <n v="0"/>
    <x v="1"/>
    <x v="2"/>
  </r>
  <r>
    <x v="7"/>
    <n v="0"/>
    <n v="0"/>
    <n v="0"/>
    <n v="0"/>
    <m/>
    <n v="0"/>
    <n v="0"/>
    <n v="0"/>
    <x v="1"/>
    <x v="2"/>
  </r>
  <r>
    <x v="8"/>
    <n v="0"/>
    <n v="0"/>
    <n v="0"/>
    <n v="0"/>
    <m/>
    <n v="0"/>
    <n v="0"/>
    <n v="0"/>
    <x v="1"/>
    <x v="2"/>
  </r>
  <r>
    <x v="9"/>
    <n v="0"/>
    <n v="0"/>
    <n v="0"/>
    <n v="0"/>
    <m/>
    <n v="0"/>
    <n v="0"/>
    <n v="0"/>
    <x v="1"/>
    <x v="2"/>
  </r>
  <r>
    <x v="10"/>
    <n v="0"/>
    <n v="0"/>
    <n v="0"/>
    <n v="0"/>
    <m/>
    <n v="0"/>
    <n v="0"/>
    <n v="0"/>
    <x v="1"/>
    <x v="2"/>
  </r>
  <r>
    <x v="11"/>
    <n v="0"/>
    <n v="0"/>
    <n v="0"/>
    <n v="0"/>
    <m/>
    <n v="0"/>
    <n v="0"/>
    <n v="0"/>
    <x v="1"/>
    <x v="2"/>
  </r>
  <r>
    <x v="12"/>
    <n v="0"/>
    <n v="0"/>
    <n v="0"/>
    <n v="0"/>
    <m/>
    <n v="0"/>
    <n v="0"/>
    <n v="0"/>
    <x v="1"/>
    <x v="2"/>
  </r>
  <r>
    <x v="13"/>
    <n v="0"/>
    <n v="0"/>
    <n v="0"/>
    <n v="0"/>
    <m/>
    <n v="0"/>
    <n v="0"/>
    <n v="0"/>
    <x v="1"/>
    <x v="2"/>
  </r>
  <r>
    <x v="14"/>
    <n v="0"/>
    <n v="0"/>
    <n v="0"/>
    <n v="0"/>
    <m/>
    <n v="0"/>
    <n v="0"/>
    <n v="0"/>
    <x v="1"/>
    <x v="2"/>
  </r>
  <r>
    <x v="15"/>
    <n v="0"/>
    <n v="0"/>
    <n v="0"/>
    <n v="0"/>
    <m/>
    <n v="0"/>
    <n v="0"/>
    <n v="0"/>
    <x v="1"/>
    <x v="2"/>
  </r>
  <r>
    <x v="16"/>
    <n v="0"/>
    <n v="0"/>
    <n v="0"/>
    <n v="0"/>
    <m/>
    <n v="0"/>
    <n v="0"/>
    <n v="0"/>
    <x v="1"/>
    <x v="2"/>
  </r>
  <r>
    <x v="17"/>
    <n v="0"/>
    <n v="0"/>
    <n v="0"/>
    <n v="0"/>
    <m/>
    <n v="0"/>
    <n v="0"/>
    <n v="0"/>
    <x v="1"/>
    <x v="2"/>
  </r>
  <r>
    <x v="18"/>
    <n v="0"/>
    <n v="0"/>
    <n v="0"/>
    <n v="0"/>
    <m/>
    <n v="0"/>
    <n v="0"/>
    <n v="0"/>
    <x v="1"/>
    <x v="2"/>
  </r>
  <r>
    <x v="19"/>
    <n v="0"/>
    <n v="0"/>
    <n v="0"/>
    <n v="0"/>
    <m/>
    <n v="0"/>
    <n v="0"/>
    <n v="0"/>
    <x v="1"/>
    <x v="2"/>
  </r>
  <r>
    <x v="20"/>
    <n v="0"/>
    <n v="0"/>
    <n v="0"/>
    <n v="0"/>
    <m/>
    <n v="0"/>
    <n v="0"/>
    <n v="0"/>
    <x v="1"/>
    <x v="2"/>
  </r>
  <r>
    <x v="21"/>
    <n v="0"/>
    <n v="0"/>
    <n v="0"/>
    <n v="0"/>
    <m/>
    <n v="0"/>
    <n v="0"/>
    <n v="0"/>
    <x v="1"/>
    <x v="2"/>
  </r>
  <r>
    <x v="22"/>
    <n v="0"/>
    <n v="0"/>
    <n v="0"/>
    <n v="0"/>
    <m/>
    <n v="0"/>
    <n v="0"/>
    <n v="0"/>
    <x v="1"/>
    <x v="2"/>
  </r>
  <r>
    <x v="23"/>
    <n v="0"/>
    <n v="0"/>
    <n v="0"/>
    <n v="0"/>
    <m/>
    <n v="0"/>
    <n v="0"/>
    <n v="0"/>
    <x v="1"/>
    <x v="2"/>
  </r>
  <r>
    <x v="24"/>
    <n v="0"/>
    <n v="0"/>
    <n v="0"/>
    <n v="0"/>
    <m/>
    <n v="0"/>
    <n v="0"/>
    <n v="0"/>
    <x v="1"/>
    <x v="2"/>
  </r>
  <r>
    <x v="25"/>
    <n v="0"/>
    <n v="0"/>
    <n v="0"/>
    <n v="0"/>
    <m/>
    <n v="0"/>
    <n v="0"/>
    <n v="0"/>
    <x v="1"/>
    <x v="2"/>
  </r>
  <r>
    <x v="26"/>
    <n v="0"/>
    <n v="0"/>
    <n v="0"/>
    <n v="0"/>
    <m/>
    <n v="0"/>
    <n v="0"/>
    <n v="0"/>
    <x v="1"/>
    <x v="2"/>
  </r>
  <r>
    <x v="27"/>
    <n v="0"/>
    <n v="0"/>
    <n v="0"/>
    <n v="0"/>
    <m/>
    <n v="0"/>
    <n v="0"/>
    <n v="0"/>
    <x v="1"/>
    <x v="2"/>
  </r>
  <r>
    <x v="28"/>
    <n v="0"/>
    <n v="0"/>
    <n v="0"/>
    <n v="0"/>
    <m/>
    <n v="0"/>
    <n v="0"/>
    <n v="0"/>
    <x v="1"/>
    <x v="2"/>
  </r>
  <r>
    <x v="29"/>
    <n v="0"/>
    <n v="0"/>
    <n v="0"/>
    <n v="0"/>
    <m/>
    <n v="0"/>
    <n v="0"/>
    <n v="0"/>
    <x v="1"/>
    <x v="2"/>
  </r>
  <r>
    <x v="30"/>
    <n v="0"/>
    <n v="0"/>
    <n v="0"/>
    <n v="0"/>
    <m/>
    <n v="0"/>
    <n v="0"/>
    <n v="0"/>
    <x v="1"/>
    <x v="2"/>
  </r>
  <r>
    <x v="31"/>
    <n v="0"/>
    <n v="0"/>
    <n v="0"/>
    <n v="0"/>
    <m/>
    <n v="0"/>
    <n v="0"/>
    <n v="0"/>
    <x v="1"/>
    <x v="2"/>
  </r>
  <r>
    <x v="0"/>
    <n v="59105.434672651514"/>
    <n v="339.1045165129139"/>
    <n v="5"/>
    <n v="339.1045165129139"/>
    <n v="71.693557931337423"/>
    <n v="1E-3"/>
    <n v="815.61205878109035"/>
    <n v="476.50754226817651"/>
    <x v="1"/>
    <x v="3"/>
  </r>
  <r>
    <x v="1"/>
    <n v="0"/>
    <n v="0"/>
    <n v="0"/>
    <n v="0"/>
    <m/>
    <n v="0"/>
    <n v="0"/>
    <n v="0"/>
    <x v="1"/>
    <x v="3"/>
  </r>
  <r>
    <x v="2"/>
    <n v="0"/>
    <n v="0"/>
    <n v="0"/>
    <n v="0"/>
    <m/>
    <n v="0"/>
    <n v="0"/>
    <n v="0"/>
    <x v="1"/>
    <x v="3"/>
  </r>
  <r>
    <x v="3"/>
    <n v="0"/>
    <n v="0"/>
    <n v="0"/>
    <n v="0"/>
    <m/>
    <n v="0"/>
    <n v="0"/>
    <n v="0"/>
    <x v="1"/>
    <x v="3"/>
  </r>
  <r>
    <x v="4"/>
    <n v="695.8168205544797"/>
    <n v="26.792752633767499"/>
    <n v="1"/>
    <n v="26.792752633767499"/>
    <n v="98.453265885643233"/>
    <n v="1E-3"/>
    <n v="78.494299011434862"/>
    <n v="51.701546377667363"/>
    <x v="1"/>
    <x v="3"/>
  </r>
  <r>
    <x v="5"/>
    <n v="0"/>
    <n v="0"/>
    <n v="0"/>
    <n v="0"/>
    <m/>
    <n v="0"/>
    <n v="0"/>
    <n v="0"/>
    <x v="1"/>
    <x v="3"/>
  </r>
  <r>
    <x v="6"/>
    <n v="2204.4821273371576"/>
    <n v="65.744077570005913"/>
    <n v="2"/>
    <n v="65.744077570005913"/>
    <n v="71.416186310046598"/>
    <n v="1E-3"/>
    <n v="157.76982690343118"/>
    <n v="92.025749333425281"/>
    <x v="1"/>
    <x v="3"/>
  </r>
  <r>
    <x v="7"/>
    <n v="0"/>
    <n v="0"/>
    <n v="0"/>
    <n v="0"/>
    <m/>
    <n v="0"/>
    <n v="0"/>
    <n v="0"/>
    <x v="1"/>
    <x v="3"/>
  </r>
  <r>
    <x v="8"/>
    <n v="0"/>
    <n v="0"/>
    <n v="0"/>
    <n v="0"/>
    <m/>
    <n v="0"/>
    <n v="0"/>
    <n v="0"/>
    <x v="1"/>
    <x v="3"/>
  </r>
  <r>
    <x v="9"/>
    <n v="1225.7850041720906"/>
    <n v="35.565789698350471"/>
    <n v="1"/>
    <n v="35.565789698350471"/>
    <n v="98.440700589649381"/>
    <n v="1E-3"/>
    <n v="104.18776629497367"/>
    <n v="68.621976596623199"/>
    <x v="1"/>
    <x v="3"/>
  </r>
  <r>
    <x v="10"/>
    <n v="0"/>
    <n v="0"/>
    <n v="0"/>
    <n v="0"/>
    <m/>
    <n v="0"/>
    <n v="0"/>
    <n v="0"/>
    <x v="1"/>
    <x v="3"/>
  </r>
  <r>
    <x v="11"/>
    <n v="259.79229382437484"/>
    <n v="16.526134124904498"/>
    <n v="1"/>
    <n v="16.526134124904498"/>
    <n v="97.53081629891021"/>
    <n v="1E-3"/>
    <n v="48.117558213661852"/>
    <n v="31.591424088757353"/>
    <x v="1"/>
    <x v="3"/>
  </r>
  <r>
    <x v="12"/>
    <n v="0"/>
    <n v="0"/>
    <n v="0"/>
    <n v="0"/>
    <m/>
    <n v="0"/>
    <n v="0"/>
    <n v="0"/>
    <x v="1"/>
    <x v="3"/>
  </r>
  <r>
    <x v="13"/>
    <n v="0"/>
    <n v="0"/>
    <n v="0"/>
    <n v="0"/>
    <m/>
    <n v="0"/>
    <n v="0"/>
    <n v="0"/>
    <x v="1"/>
    <x v="3"/>
  </r>
  <r>
    <x v="14"/>
    <n v="0"/>
    <n v="0"/>
    <n v="0"/>
    <n v="0"/>
    <m/>
    <n v="0"/>
    <n v="0"/>
    <n v="0"/>
    <x v="1"/>
    <x v="3"/>
  </r>
  <r>
    <x v="15"/>
    <n v="31153.733236534321"/>
    <n v="264.93506450992601"/>
    <n v="5"/>
    <n v="264.93506450992601"/>
    <n v="66.621684101987597"/>
    <n v="1E-3"/>
    <n v="610.88329994619789"/>
    <n v="345.94823543627194"/>
    <x v="1"/>
    <x v="3"/>
  </r>
  <r>
    <x v="16"/>
    <n v="0"/>
    <n v="0"/>
    <n v="0"/>
    <n v="0"/>
    <m/>
    <n v="0"/>
    <n v="0"/>
    <n v="0"/>
    <x v="1"/>
    <x v="3"/>
  </r>
  <r>
    <x v="17"/>
    <n v="0"/>
    <n v="0"/>
    <n v="0"/>
    <n v="0"/>
    <m/>
    <n v="0"/>
    <n v="0"/>
    <n v="0"/>
    <x v="1"/>
    <x v="3"/>
  </r>
  <r>
    <x v="18"/>
    <n v="0"/>
    <n v="0"/>
    <n v="0"/>
    <n v="0"/>
    <m/>
    <n v="0"/>
    <n v="0"/>
    <n v="0"/>
    <x v="1"/>
    <x v="3"/>
  </r>
  <r>
    <x v="19"/>
    <n v="0"/>
    <n v="0"/>
    <n v="0"/>
    <n v="0"/>
    <m/>
    <n v="0"/>
    <n v="0"/>
    <n v="0"/>
    <x v="1"/>
    <x v="3"/>
  </r>
  <r>
    <x v="20"/>
    <n v="0"/>
    <n v="0"/>
    <n v="0"/>
    <n v="0"/>
    <m/>
    <n v="0"/>
    <n v="0"/>
    <n v="0"/>
    <x v="1"/>
    <x v="3"/>
  </r>
  <r>
    <x v="21"/>
    <n v="0"/>
    <n v="0"/>
    <n v="0"/>
    <n v="0"/>
    <m/>
    <n v="0"/>
    <n v="0"/>
    <n v="0"/>
    <x v="1"/>
    <x v="3"/>
  </r>
  <r>
    <x v="22"/>
    <n v="0"/>
    <n v="0"/>
    <n v="0"/>
    <n v="0"/>
    <m/>
    <n v="0"/>
    <n v="0"/>
    <n v="0"/>
    <x v="1"/>
    <x v="3"/>
  </r>
  <r>
    <x v="23"/>
    <n v="1263.1423464511004"/>
    <n v="53.773912636307713"/>
    <n v="2"/>
    <n v="53.773912636307713"/>
    <n v="66.092854666385904"/>
    <n v="1E-3"/>
    <n v="123.43371193351031"/>
    <n v="69.659799297202596"/>
    <x v="1"/>
    <x v="3"/>
  </r>
  <r>
    <x v="24"/>
    <n v="0"/>
    <n v="0"/>
    <n v="0"/>
    <n v="0"/>
    <m/>
    <n v="0"/>
    <n v="0"/>
    <n v="0"/>
    <x v="1"/>
    <x v="3"/>
  </r>
  <r>
    <x v="25"/>
    <n v="77.510437759375378"/>
    <n v="9.0277320288777716"/>
    <n v="1"/>
    <n v="9.0277320288777716"/>
    <n v="97.521738656001787"/>
    <n v="1E-3"/>
    <n v="26.283574450979813"/>
    <n v="17.255842422102042"/>
    <x v="1"/>
    <x v="3"/>
  </r>
  <r>
    <x v="26"/>
    <n v="0"/>
    <n v="0"/>
    <n v="0"/>
    <n v="0"/>
    <m/>
    <n v="0"/>
    <n v="0"/>
    <n v="0"/>
    <x v="1"/>
    <x v="3"/>
  </r>
  <r>
    <x v="27"/>
    <n v="0"/>
    <n v="0"/>
    <n v="0"/>
    <n v="0"/>
    <m/>
    <n v="0"/>
    <n v="0"/>
    <n v="0"/>
    <x v="1"/>
    <x v="3"/>
  </r>
  <r>
    <x v="28"/>
    <n v="0"/>
    <n v="0"/>
    <n v="0"/>
    <n v="0"/>
    <m/>
    <n v="0"/>
    <n v="0"/>
    <n v="0"/>
    <x v="1"/>
    <x v="3"/>
  </r>
  <r>
    <x v="29"/>
    <n v="0"/>
    <n v="0"/>
    <n v="0"/>
    <n v="0"/>
    <m/>
    <n v="0"/>
    <n v="0"/>
    <n v="0"/>
    <x v="1"/>
    <x v="3"/>
  </r>
  <r>
    <x v="30"/>
    <n v="0"/>
    <n v="0"/>
    <n v="0"/>
    <n v="0"/>
    <m/>
    <n v="0"/>
    <n v="0"/>
    <n v="0"/>
    <x v="1"/>
    <x v="3"/>
  </r>
  <r>
    <x v="31"/>
    <n v="0"/>
    <n v="0"/>
    <n v="0"/>
    <n v="0"/>
    <m/>
    <n v="0"/>
    <n v="0"/>
    <n v="0"/>
    <x v="1"/>
    <x v="3"/>
  </r>
  <r>
    <x v="0"/>
    <n v="133696.74592965376"/>
    <n v="810.99438837609875"/>
    <n v="14"/>
    <n v="810.99438837609875"/>
    <n v="45.086089556739836"/>
    <n v="94.328902139069214"/>
    <n v="1527.6598746131283"/>
    <n v="716.66548623702954"/>
    <x v="1"/>
    <x v="4"/>
  </r>
  <r>
    <x v="1"/>
    <n v="0"/>
    <n v="0"/>
    <n v="0"/>
    <n v="0"/>
    <m/>
    <n v="0"/>
    <n v="0"/>
    <n v="0"/>
    <x v="1"/>
    <x v="4"/>
  </r>
  <r>
    <x v="2"/>
    <n v="0"/>
    <n v="0"/>
    <n v="0"/>
    <n v="0"/>
    <m/>
    <n v="0"/>
    <n v="0"/>
    <n v="0"/>
    <x v="1"/>
    <x v="4"/>
  </r>
  <r>
    <x v="3"/>
    <n v="86070.081607291009"/>
    <n v="1201.6035482364766"/>
    <n v="32"/>
    <n v="1201.6035482364766"/>
    <n v="24.415459676253285"/>
    <n v="626.58456985178964"/>
    <n v="1776.6225266211636"/>
    <n v="575.01897838468699"/>
    <x v="1"/>
    <x v="4"/>
  </r>
  <r>
    <x v="4"/>
    <n v="3989.8254474034293"/>
    <n v="85.024112170712698"/>
    <n v="2"/>
    <n v="85.024112170712698"/>
    <n v="74.290767023650403"/>
    <n v="1E-3"/>
    <n v="208.82763974058855"/>
    <n v="123.80352756987587"/>
    <x v="1"/>
    <x v="4"/>
  </r>
  <r>
    <x v="5"/>
    <n v="0"/>
    <n v="0"/>
    <n v="0"/>
    <n v="0"/>
    <m/>
    <n v="0"/>
    <n v="0"/>
    <n v="0"/>
    <x v="1"/>
    <x v="4"/>
  </r>
  <r>
    <x v="6"/>
    <n v="695008.18290515372"/>
    <n v="2003.3581905863907"/>
    <n v="19"/>
    <n v="2003.3581905863907"/>
    <n v="41.613702018437401"/>
    <n v="369.36203531293404"/>
    <n v="3637.3543458598474"/>
    <n v="1633.9961552734567"/>
    <x v="1"/>
    <x v="4"/>
  </r>
  <r>
    <x v="7"/>
    <n v="0"/>
    <n v="0"/>
    <n v="0"/>
    <n v="0"/>
    <m/>
    <n v="0"/>
    <n v="0"/>
    <n v="0"/>
    <x v="1"/>
    <x v="4"/>
  </r>
  <r>
    <x v="8"/>
    <n v="3344.4401233379886"/>
    <n v="110.1077648579903"/>
    <n v="4"/>
    <n v="110.1077648579903"/>
    <n v="52.522303603717333"/>
    <n v="1E-3"/>
    <n v="223.45678857595277"/>
    <n v="113.34902371796245"/>
    <x v="1"/>
    <x v="4"/>
  </r>
  <r>
    <x v="9"/>
    <n v="21368.02586427104"/>
    <n v="625.66680796547155"/>
    <n v="21"/>
    <n v="625.66680796547155"/>
    <n v="23.363563533234608"/>
    <n v="339.15780608213868"/>
    <n v="912.17580984880442"/>
    <n v="286.50900188333287"/>
    <x v="1"/>
    <x v="4"/>
  </r>
  <r>
    <x v="10"/>
    <n v="0"/>
    <n v="0"/>
    <n v="0"/>
    <n v="0"/>
    <m/>
    <n v="0"/>
    <n v="0"/>
    <n v="0"/>
    <x v="1"/>
    <x v="4"/>
  </r>
  <r>
    <x v="11"/>
    <n v="15818.780371303506"/>
    <n v="315.8747185816481"/>
    <n v="12"/>
    <n v="315.8747185816481"/>
    <n v="39.817283758789827"/>
    <n v="69.360161862578167"/>
    <n v="562.38927530071805"/>
    <n v="246.51455671906993"/>
    <x v="1"/>
    <x v="4"/>
  </r>
  <r>
    <x v="12"/>
    <n v="6741.761532472744"/>
    <n v="119.34246347952535"/>
    <n v="2"/>
    <n v="119.34246347952535"/>
    <n v="68.800515933178531"/>
    <n v="1E-3"/>
    <n v="280.2745954580314"/>
    <n v="160.93213197850608"/>
    <x v="1"/>
    <x v="4"/>
  </r>
  <r>
    <x v="13"/>
    <n v="0"/>
    <n v="0"/>
    <n v="0"/>
    <n v="0"/>
    <m/>
    <n v="0"/>
    <n v="0"/>
    <n v="0"/>
    <x v="1"/>
    <x v="4"/>
  </r>
  <r>
    <x v="14"/>
    <n v="1049.0824947818573"/>
    <n v="62.142653578531764"/>
    <n v="4"/>
    <n v="62.142653578531764"/>
    <n v="52.121274390287688"/>
    <n v="1E-3"/>
    <n v="125.62615782927381"/>
    <n v="63.483504250742051"/>
    <x v="1"/>
    <x v="4"/>
  </r>
  <r>
    <x v="15"/>
    <n v="12993.128391442084"/>
    <n v="595.27160504666847"/>
    <n v="27"/>
    <n v="595.27160504666847"/>
    <n v="19.148805950667093"/>
    <n v="371.85629216824486"/>
    <n v="818.68691792509208"/>
    <n v="223.41531287842361"/>
    <x v="1"/>
    <x v="4"/>
  </r>
  <r>
    <x v="16"/>
    <n v="3183.477431760427"/>
    <n v="122.0578579558309"/>
    <n v="5"/>
    <n v="122.0578579558309"/>
    <n v="46.225875325479585"/>
    <n v="11.470123998348726"/>
    <n v="232.64559191331307"/>
    <n v="110.58773395748217"/>
    <x v="1"/>
    <x v="4"/>
  </r>
  <r>
    <x v="17"/>
    <n v="0"/>
    <n v="0"/>
    <n v="0"/>
    <n v="0"/>
    <m/>
    <n v="0"/>
    <n v="0"/>
    <n v="0"/>
    <x v="1"/>
    <x v="4"/>
  </r>
  <r>
    <x v="18"/>
    <n v="0"/>
    <n v="0"/>
    <n v="0"/>
    <n v="0"/>
    <m/>
    <n v="0"/>
    <n v="0"/>
    <n v="0"/>
    <x v="1"/>
    <x v="4"/>
  </r>
  <r>
    <x v="19"/>
    <n v="4428.7231952415686"/>
    <n v="156.15556100113221"/>
    <n v="8"/>
    <n v="156.15556100113221"/>
    <n v="42.61689588031615"/>
    <n v="25.720201428507096"/>
    <n v="286.59092057375733"/>
    <n v="130.43535957262512"/>
    <x v="1"/>
    <x v="4"/>
  </r>
  <r>
    <x v="20"/>
    <n v="0"/>
    <n v="0"/>
    <n v="0"/>
    <n v="0"/>
    <m/>
    <n v="0"/>
    <n v="0"/>
    <n v="0"/>
    <x v="1"/>
    <x v="4"/>
  </r>
  <r>
    <x v="21"/>
    <n v="3004.3768224982805"/>
    <n v="146.38890042509129"/>
    <n v="8"/>
    <n v="146.38890042509129"/>
    <n v="37.442863338189575"/>
    <n v="38.956996405338415"/>
    <n v="253.82080444484416"/>
    <n v="107.43190401975288"/>
    <x v="1"/>
    <x v="4"/>
  </r>
  <r>
    <x v="22"/>
    <n v="698.83676351244071"/>
    <n v="38.546622801182586"/>
    <n v="2"/>
    <n v="38.546622801182586"/>
    <n v="68.580640652759968"/>
    <n v="1E-3"/>
    <n v="90.36024370060818"/>
    <n v="51.813620899425587"/>
    <x v="1"/>
    <x v="4"/>
  </r>
  <r>
    <x v="23"/>
    <n v="16265.565815643369"/>
    <n v="178.84229923827417"/>
    <n v="3"/>
    <n v="178.84229923827417"/>
    <n v="71.312283459349302"/>
    <n v="1E-3"/>
    <n v="428.81389289918508"/>
    <n v="249.97159366091091"/>
    <x v="1"/>
    <x v="4"/>
  </r>
  <r>
    <x v="24"/>
    <n v="9918.091811718421"/>
    <n v="158.42509477588732"/>
    <n v="5"/>
    <n v="158.42509477588732"/>
    <n v="62.862273889366918"/>
    <n v="1E-3"/>
    <n v="353.62074407140182"/>
    <n v="195.1956492955145"/>
    <x v="1"/>
    <x v="4"/>
  </r>
  <r>
    <x v="25"/>
    <n v="574.64146426434081"/>
    <n v="27.273099186447023"/>
    <n v="2"/>
    <n v="27.273099186447023"/>
    <n v="87.894963091813096"/>
    <n v="1E-3"/>
    <n v="74.257592895732557"/>
    <n v="46.98449370928553"/>
    <x v="1"/>
    <x v="4"/>
  </r>
  <r>
    <x v="26"/>
    <n v="0"/>
    <n v="0"/>
    <n v="0"/>
    <n v="0"/>
    <m/>
    <n v="0"/>
    <n v="0"/>
    <n v="0"/>
    <x v="1"/>
    <x v="4"/>
  </r>
  <r>
    <x v="27"/>
    <n v="0"/>
    <n v="0"/>
    <n v="0"/>
    <n v="0"/>
    <m/>
    <n v="0"/>
    <n v="0"/>
    <n v="0"/>
    <x v="1"/>
    <x v="4"/>
  </r>
  <r>
    <x v="28"/>
    <n v="0"/>
    <n v="0"/>
    <n v="0"/>
    <n v="0"/>
    <m/>
    <n v="0"/>
    <n v="0"/>
    <n v="0"/>
    <x v="1"/>
    <x v="4"/>
  </r>
  <r>
    <x v="29"/>
    <n v="975.82998743590394"/>
    <n v="31.800162164030276"/>
    <n v="1"/>
    <n v="31.800162164030276"/>
    <n v="98.23307642020194"/>
    <n v="1E-3"/>
    <n v="93.027186260696681"/>
    <n v="61.227024096666405"/>
    <x v="1"/>
    <x v="4"/>
  </r>
  <r>
    <x v="30"/>
    <n v="386.86600514977266"/>
    <n v="33.441521236597922"/>
    <n v="2"/>
    <n v="33.441521236597922"/>
    <n v="58.815833969955712"/>
    <n v="1E-3"/>
    <n v="71.992584067385962"/>
    <n v="38.551062830788034"/>
    <x v="1"/>
    <x v="4"/>
  </r>
  <r>
    <x v="31"/>
    <n v="0"/>
    <n v="0"/>
    <n v="0"/>
    <n v="0"/>
    <m/>
    <n v="0"/>
    <n v="0"/>
    <n v="0"/>
    <x v="1"/>
    <x v="4"/>
  </r>
  <r>
    <x v="0"/>
    <n v="98769.365711190461"/>
    <n v="1104.6883728823766"/>
    <n v="30"/>
    <n v="1104.6883728823766"/>
    <n v="28.44928456919229"/>
    <n v="488.70753282636542"/>
    <n v="1720.6692129383878"/>
    <n v="615.98084005601117"/>
    <x v="1"/>
    <x v="5"/>
  </r>
  <r>
    <x v="1"/>
    <n v="122.46771734972562"/>
    <n v="11.294712873993928"/>
    <n v="1"/>
    <n v="11.294712873993928"/>
    <n v="97.979589711327122"/>
    <n v="1E-3"/>
    <n v="32.98507900669685"/>
    <n v="21.690366132702923"/>
    <x v="1"/>
    <x v="5"/>
  </r>
  <r>
    <x v="2"/>
    <n v="0"/>
    <n v="0"/>
    <n v="0"/>
    <n v="0"/>
    <m/>
    <n v="0"/>
    <n v="0"/>
    <n v="0"/>
    <x v="1"/>
    <x v="5"/>
  </r>
  <r>
    <x v="3"/>
    <n v="281254.17650064919"/>
    <n v="2389.3137956369083"/>
    <n v="67"/>
    <n v="2389.3137956369083"/>
    <n v="22.196080920233339"/>
    <n v="1349.8591095418894"/>
    <n v="3428.7684817319268"/>
    <n v="1039.4546860950188"/>
    <x v="1"/>
    <x v="5"/>
  </r>
  <r>
    <x v="4"/>
    <n v="3294.0086268489495"/>
    <n v="58.231359536945192"/>
    <n v="1"/>
    <n v="58.231359536945192"/>
    <n v="98.561076060916221"/>
    <n v="1E-3"/>
    <n v="170.72253048339292"/>
    <n v="112.49117094644772"/>
    <x v="1"/>
    <x v="5"/>
  </r>
  <r>
    <x v="5"/>
    <n v="13013.196173112405"/>
    <n v="130.11180379835375"/>
    <n v="2"/>
    <n v="130.11180379835375"/>
    <n v="87.674902313891181"/>
    <n v="1E-3"/>
    <n v="353.69958168128858"/>
    <n v="223.58777788293486"/>
    <x v="1"/>
    <x v="5"/>
  </r>
  <r>
    <x v="6"/>
    <n v="300473.70383108663"/>
    <n v="1833.4877127380209"/>
    <n v="23"/>
    <n v="1833.4877127380209"/>
    <n v="29.896836154650728"/>
    <n v="759.10427064785995"/>
    <n v="2907.8711548281817"/>
    <n v="1074.383442090161"/>
    <x v="1"/>
    <x v="5"/>
  </r>
  <r>
    <x v="7"/>
    <n v="0"/>
    <n v="0"/>
    <n v="0"/>
    <n v="0"/>
    <m/>
    <n v="0"/>
    <n v="0"/>
    <n v="0"/>
    <x v="1"/>
    <x v="5"/>
  </r>
  <r>
    <x v="8"/>
    <n v="415.39414044396744"/>
    <n v="20.956626516665704"/>
    <n v="1"/>
    <n v="20.956626516665704"/>
    <n v="97.254299360558008"/>
    <n v="1E-3"/>
    <n v="60.903818281914297"/>
    <n v="39.947191765248597"/>
    <x v="1"/>
    <x v="5"/>
  </r>
  <r>
    <x v="9"/>
    <n v="78754.764252884779"/>
    <n v="1546.288203421509"/>
    <n v="50"/>
    <n v="1546.288203421509"/>
    <n v="18.148802527647643"/>
    <n v="996.24793002883996"/>
    <n v="2096.328476814178"/>
    <n v="550.04027339266906"/>
    <x v="1"/>
    <x v="5"/>
  </r>
  <r>
    <x v="10"/>
    <n v="0"/>
    <n v="0"/>
    <n v="0"/>
    <n v="0"/>
    <m/>
    <n v="0"/>
    <n v="0"/>
    <n v="0"/>
    <x v="1"/>
    <x v="5"/>
  </r>
  <r>
    <x v="11"/>
    <n v="14282.674863360591"/>
    <n v="592.05804175782214"/>
    <n v="27"/>
    <n v="592.05804175782214"/>
    <n v="20.185545506029491"/>
    <n v="357.81815669320287"/>
    <n v="826.29792682244147"/>
    <n v="234.23988506461927"/>
    <x v="1"/>
    <x v="5"/>
  </r>
  <r>
    <x v="12"/>
    <n v="5.992755245152658"/>
    <n v="4.1273330408679199"/>
    <n v="2"/>
    <n v="4.1273330408679199"/>
    <n v="59.31216217534844"/>
    <n v="1E-3"/>
    <n v="8.9254335556319084"/>
    <n v="4.7981005147639886"/>
    <x v="1"/>
    <x v="5"/>
  </r>
  <r>
    <x v="13"/>
    <n v="142.53195757902745"/>
    <n v="12.264038950032898"/>
    <n v="1"/>
    <n v="12.264038950032898"/>
    <n v="97.347007096139919"/>
    <n v="1E-3"/>
    <n v="35.6638416892782"/>
    <n v="23.399802739245299"/>
    <x v="1"/>
    <x v="5"/>
  </r>
  <r>
    <x v="14"/>
    <n v="3149.9307102594194"/>
    <n v="150.74311436421016"/>
    <n v="8"/>
    <n v="150.74311436421016"/>
    <n v="37.2317128731613"/>
    <n v="40.739597072568131"/>
    <n v="260.74663165585218"/>
    <n v="110.00351729164203"/>
    <x v="1"/>
    <x v="5"/>
  </r>
  <r>
    <x v="15"/>
    <n v="68424.218315241334"/>
    <n v="1639.5049594705761"/>
    <n v="60"/>
    <n v="1639.5049594705761"/>
    <n v="15.9548302385501"/>
    <n v="1126.8077027197414"/>
    <n v="2152.2022162214107"/>
    <n v="512.69725675083453"/>
    <x v="1"/>
    <x v="5"/>
  </r>
  <r>
    <x v="16"/>
    <n v="6035.1922918230384"/>
    <n v="183.23324447194594"/>
    <n v="7"/>
    <n v="183.23324447194594"/>
    <n v="42.397601093347184"/>
    <n v="30.967704351183926"/>
    <n v="335.49878459270792"/>
    <n v="152.26554012076201"/>
    <x v="1"/>
    <x v="5"/>
  </r>
  <r>
    <x v="17"/>
    <n v="622.89522723104847"/>
    <n v="36.738330522976938"/>
    <n v="2"/>
    <n v="36.738330522976938"/>
    <n v="67.934140416813918"/>
    <n v="1E-3"/>
    <n v="85.655753849750766"/>
    <n v="48.917423326773829"/>
    <x v="1"/>
    <x v="5"/>
  </r>
  <r>
    <x v="18"/>
    <n v="1698.9633041409249"/>
    <n v="77.526117685658789"/>
    <n v="4"/>
    <n v="77.526117685658789"/>
    <n v="53.167221299763845"/>
    <n v="1E-3"/>
    <n v="158.31434349355592"/>
    <n v="80.788225807897135"/>
    <x v="1"/>
    <x v="5"/>
  </r>
  <r>
    <x v="19"/>
    <n v="76326.708330963302"/>
    <n v="1159.2581351089025"/>
    <n v="25"/>
    <n v="1159.2581351089025"/>
    <n v="23.831869629947739"/>
    <n v="617.76327573881701"/>
    <n v="1700.7529944789881"/>
    <n v="541.49485937008546"/>
    <x v="1"/>
    <x v="5"/>
  </r>
  <r>
    <x v="20"/>
    <n v="320.66887750803204"/>
    <n v="38.036512232759755"/>
    <n v="4"/>
    <n v="38.036512232759755"/>
    <n v="47.079053004883953"/>
    <n v="2.9383419124302961"/>
    <n v="73.13468255308922"/>
    <n v="35.098170320329459"/>
    <x v="1"/>
    <x v="5"/>
  </r>
  <r>
    <x v="21"/>
    <n v="24802.071346920984"/>
    <n v="720.7364769520708"/>
    <n v="26"/>
    <n v="720.7364769520708"/>
    <n v="21.850806627960381"/>
    <n v="412.06247855516722"/>
    <n v="1029.4104753489744"/>
    <n v="308.67399839690358"/>
    <x v="1"/>
    <x v="5"/>
  </r>
  <r>
    <x v="22"/>
    <n v="518.09533351073071"/>
    <n v="38.974329625466524"/>
    <n v="3"/>
    <n v="38.974329625466524"/>
    <n v="58.40179377773832"/>
    <n v="1E-3"/>
    <n v="83.587276549143553"/>
    <n v="44.612946923677022"/>
    <x v="1"/>
    <x v="5"/>
  </r>
  <r>
    <x v="23"/>
    <n v="20520.385238126291"/>
    <n v="333.5910703723203"/>
    <n v="8"/>
    <n v="333.5910703723203"/>
    <n v="42.941611453715481"/>
    <n v="52.822283056518529"/>
    <n v="614.35985768812202"/>
    <n v="280.76878731580177"/>
    <x v="1"/>
    <x v="5"/>
  </r>
  <r>
    <x v="24"/>
    <n v="6571.7264512070578"/>
    <n v="130.92338814153243"/>
    <n v="7"/>
    <n v="130.92338814153243"/>
    <n v="61.918796001359297"/>
    <n v="1E-3"/>
    <n v="289.81311195952208"/>
    <n v="158.88972381798968"/>
    <x v="1"/>
    <x v="5"/>
  </r>
  <r>
    <x v="25"/>
    <n v="2692.3021878219047"/>
    <n v="93.249361704527956"/>
    <n v="4"/>
    <n v="93.249361704527956"/>
    <n v="55.643704337740438"/>
    <n v="1E-3"/>
    <n v="194.94866398697545"/>
    <n v="101.69930228244749"/>
    <x v="1"/>
    <x v="5"/>
  </r>
  <r>
    <x v="26"/>
    <n v="0"/>
    <n v="0"/>
    <n v="0"/>
    <n v="0"/>
    <m/>
    <n v="0"/>
    <n v="0"/>
    <n v="0"/>
    <x v="1"/>
    <x v="5"/>
  </r>
  <r>
    <x v="27"/>
    <n v="0"/>
    <n v="0"/>
    <n v="0"/>
    <n v="0"/>
    <m/>
    <n v="0"/>
    <n v="0"/>
    <n v="0"/>
    <x v="1"/>
    <x v="5"/>
  </r>
  <r>
    <x v="28"/>
    <n v="0"/>
    <n v="0"/>
    <n v="0"/>
    <n v="0"/>
    <m/>
    <n v="0"/>
    <n v="0"/>
    <n v="0"/>
    <x v="1"/>
    <x v="5"/>
  </r>
  <r>
    <x v="29"/>
    <n v="1464.1007164813914"/>
    <n v="68.279422514297096"/>
    <n v="3"/>
    <n v="68.279422514297096"/>
    <n v="56.039678780931425"/>
    <n v="1E-3"/>
    <n v="143.27601785325174"/>
    <n v="74.996595338954648"/>
    <x v="1"/>
    <x v="5"/>
  </r>
  <r>
    <x v="30"/>
    <n v="0"/>
    <n v="0"/>
    <n v="0"/>
    <n v="0"/>
    <m/>
    <n v="0"/>
    <n v="0"/>
    <n v="0"/>
    <x v="1"/>
    <x v="5"/>
  </r>
  <r>
    <x v="31"/>
    <n v="0"/>
    <n v="0"/>
    <n v="0"/>
    <n v="0"/>
    <m/>
    <n v="0"/>
    <n v="0"/>
    <n v="0"/>
    <x v="1"/>
    <x v="5"/>
  </r>
  <r>
    <x v="0"/>
    <n v="93942.879714270355"/>
    <n v="1300.5374470328015"/>
    <n v="44"/>
    <n v="1300.5374470328015"/>
    <n v="23.567258902380111"/>
    <n v="699.79543359413663"/>
    <n v="1901.2794604714663"/>
    <n v="600.74201343866491"/>
    <x v="1"/>
    <x v="6"/>
  </r>
  <r>
    <x v="1"/>
    <n v="0"/>
    <n v="1"/>
    <n v="1"/>
    <n v="1"/>
    <n v="0"/>
    <n v="1"/>
    <n v="1"/>
    <n v="0"/>
    <x v="1"/>
    <x v="6"/>
  </r>
  <r>
    <x v="2"/>
    <n v="1448.3175152244755"/>
    <n v="50.015029297616877"/>
    <n v="2"/>
    <n v="50.015029297616877"/>
    <n v="76.090662235067413"/>
    <n v="1E-3"/>
    <n v="124.60629263647141"/>
    <n v="74.591263338854532"/>
    <x v="1"/>
    <x v="6"/>
  </r>
  <r>
    <x v="3"/>
    <n v="296506.79417144565"/>
    <n v="3531.0798393736191"/>
    <n v="98"/>
    <n v="3531.0798393736191"/>
    <n v="15.420902359549144"/>
    <n v="2463.8120658092594"/>
    <n v="4598.3476129379787"/>
    <n v="1067.2677735643599"/>
    <x v="1"/>
    <x v="6"/>
  </r>
  <r>
    <x v="4"/>
    <n v="1976.9122231180741"/>
    <n v="63.131626070384577"/>
    <n v="2"/>
    <n v="63.131626070384577"/>
    <n v="70.428220909248424"/>
    <n v="1E-3"/>
    <n v="150.27808897238876"/>
    <n v="87.146462902004188"/>
    <x v="1"/>
    <x v="6"/>
  </r>
  <r>
    <x v="5"/>
    <n v="3585.8659760595328"/>
    <n v="77.628686207591272"/>
    <n v="2"/>
    <n v="77.628686207591272"/>
    <n v="77.139139610735981"/>
    <n v="1E-3"/>
    <n v="194.99760344563305"/>
    <n v="117.36891723804177"/>
    <x v="1"/>
    <x v="6"/>
  </r>
  <r>
    <x v="6"/>
    <n v="793243.1529147696"/>
    <n v="2991.6154707442574"/>
    <n v="34"/>
    <n v="2991.6154707442574"/>
    <n v="29.771272341095557"/>
    <n v="1245.9571719247608"/>
    <n v="4737.2737695637543"/>
    <n v="1745.6582988194966"/>
    <x v="1"/>
    <x v="6"/>
  </r>
  <r>
    <x v="7"/>
    <n v="0"/>
    <n v="0"/>
    <n v="0"/>
    <n v="0"/>
    <m/>
    <n v="0"/>
    <n v="0"/>
    <n v="0"/>
    <x v="1"/>
    <x v="6"/>
  </r>
  <r>
    <x v="8"/>
    <n v="13048.308131799295"/>
    <n v="339.46829461957896"/>
    <n v="11"/>
    <n v="339.46829461957896"/>
    <n v="33.649443277169759"/>
    <n v="115.57907978527709"/>
    <n v="563.35750945388077"/>
    <n v="223.88921483430187"/>
    <x v="1"/>
    <x v="6"/>
  </r>
  <r>
    <x v="9"/>
    <n v="124038.00639369387"/>
    <n v="2639.9872826153551"/>
    <n v="76"/>
    <n v="2639.9872826153551"/>
    <n v="13.340605876042424"/>
    <n v="1949.6942974546957"/>
    <n v="3330.2802677760146"/>
    <n v="690.29298516065933"/>
    <x v="1"/>
    <x v="6"/>
  </r>
  <r>
    <x v="10"/>
    <n v="0"/>
    <n v="0"/>
    <n v="0"/>
    <n v="0"/>
    <m/>
    <n v="0"/>
    <n v="0"/>
    <n v="0"/>
    <x v="1"/>
    <x v="6"/>
  </r>
  <r>
    <x v="11"/>
    <n v="23967.208940499779"/>
    <n v="1054.6808510190413"/>
    <n v="47"/>
    <n v="1054.6808510190413"/>
    <n v="14.678702551098244"/>
    <n v="751.24645964946694"/>
    <n v="1358.1152423886156"/>
    <n v="303.43439136957426"/>
    <x v="1"/>
    <x v="6"/>
  </r>
  <r>
    <x v="12"/>
    <n v="6741.761532472744"/>
    <n v="119.34246347952535"/>
    <n v="2"/>
    <n v="119.34246347952535"/>
    <n v="68.800515933178531"/>
    <n v="1E-3"/>
    <n v="280.2745954580314"/>
    <n v="160.93213197850608"/>
    <x v="1"/>
    <x v="6"/>
  </r>
  <r>
    <x v="13"/>
    <n v="5130.3732147606588"/>
    <n v="142.17163341361055"/>
    <n v="5"/>
    <n v="142.17163341361055"/>
    <n v="50.38039018407359"/>
    <n v="1.7834510697090025"/>
    <n v="282.55981575751207"/>
    <n v="140.38818234390155"/>
    <x v="1"/>
    <x v="6"/>
  </r>
  <r>
    <x v="14"/>
    <n v="47646.697889152711"/>
    <n v="431.02505220833314"/>
    <n v="12"/>
    <n v="431.02505220833314"/>
    <n v="50.642354696405775"/>
    <n v="3.193830099697152"/>
    <n v="858.85627431696912"/>
    <n v="427.83122210863598"/>
    <x v="1"/>
    <x v="6"/>
  </r>
  <r>
    <x v="15"/>
    <n v="1182576.8654063246"/>
    <n v="3520.1403853269176"/>
    <n v="93"/>
    <n v="3520.1403853269176"/>
    <n v="30.892617386983655"/>
    <n v="1388.7119239083936"/>
    <n v="5651.568846745442"/>
    <n v="2131.428461418524"/>
    <x v="1"/>
    <x v="6"/>
  </r>
  <r>
    <x v="16"/>
    <n v="37894.994972632448"/>
    <n v="947.93992714499393"/>
    <n v="29"/>
    <n v="947.93992714499393"/>
    <n v="20.53572835061895"/>
    <n v="566.39384514851372"/>
    <n v="1329.4860091414741"/>
    <n v="381.54608199648021"/>
    <x v="1"/>
    <x v="6"/>
  </r>
  <r>
    <x v="17"/>
    <n v="7596.3450456217015"/>
    <n v="209.82021811429502"/>
    <n v="4"/>
    <n v="209.82021811429502"/>
    <n v="41.538901509195256"/>
    <n v="38.992471166498717"/>
    <n v="380.64796506209132"/>
    <n v="170.8277469477963"/>
    <x v="1"/>
    <x v="6"/>
  </r>
  <r>
    <x v="18"/>
    <n v="4978.1236410186393"/>
    <n v="187.25184383806538"/>
    <n v="7"/>
    <n v="187.25184383806538"/>
    <n v="37.679639293072533"/>
    <n v="48.962437955556794"/>
    <n v="325.541249720574"/>
    <n v="138.28940588250859"/>
    <x v="1"/>
    <x v="6"/>
  </r>
  <r>
    <x v="19"/>
    <n v="46233.164889792264"/>
    <n v="989.18354755000439"/>
    <n v="31"/>
    <n v="989.18354755000439"/>
    <n v="21.737016129103743"/>
    <n v="567.74633248632972"/>
    <n v="1410.6207626136791"/>
    <n v="421.43721506367467"/>
    <x v="1"/>
    <x v="6"/>
  </r>
  <r>
    <x v="20"/>
    <n v="2060.7778543359946"/>
    <n v="153.50594380138858"/>
    <n v="12"/>
    <n v="153.50594380138858"/>
    <n v="29.572660203278438"/>
    <n v="64.530193143036982"/>
    <n v="242.4816944597402"/>
    <n v="88.9757506583516"/>
    <x v="1"/>
    <x v="6"/>
  </r>
  <r>
    <x v="21"/>
    <n v="181163.61958964774"/>
    <n v="1394.3744146430433"/>
    <n v="29"/>
    <n v="1394.3744146430433"/>
    <n v="30.525029284910065"/>
    <n v="560.1333457573221"/>
    <n v="2228.6154835287643"/>
    <n v="834.24106888572123"/>
    <x v="1"/>
    <x v="6"/>
  </r>
  <r>
    <x v="22"/>
    <n v="1153.7974045989531"/>
    <n v="74.86053160425574"/>
    <n v="5"/>
    <n v="74.86053160425574"/>
    <n v="45.374502049806438"/>
    <n v="8.2840484476084697"/>
    <n v="141.43701476090303"/>
    <n v="66.576483156647271"/>
    <x v="1"/>
    <x v="6"/>
  </r>
  <r>
    <x v="23"/>
    <n v="83083.873454850327"/>
    <n v="541.77691711923626"/>
    <n v="8"/>
    <n v="541.77691711923626"/>
    <n v="53.203214175463152"/>
    <n v="1E-3"/>
    <n v="1106.732674912847"/>
    <n v="564.95575779361081"/>
    <x v="1"/>
    <x v="6"/>
  </r>
  <r>
    <x v="24"/>
    <n v="23749.222110114577"/>
    <n v="372.18635058654439"/>
    <n v="10"/>
    <n v="372.18635058654439"/>
    <n v="41.406092943128968"/>
    <n v="70.135011145355747"/>
    <n v="674.23769002773304"/>
    <n v="302.05133944118865"/>
    <x v="1"/>
    <x v="6"/>
  </r>
  <r>
    <x v="25"/>
    <n v="916222.79221528955"/>
    <n v="1201.8952210556095"/>
    <n v="17"/>
    <n v="1201.8952210556095"/>
    <n v="79.640492536038181"/>
    <n v="1E-3"/>
    <n v="3077.9979577345621"/>
    <n v="1876.1027366789529"/>
    <x v="1"/>
    <x v="6"/>
  </r>
  <r>
    <x v="26"/>
    <n v="0"/>
    <n v="0"/>
    <n v="0"/>
    <n v="0"/>
    <m/>
    <n v="0"/>
    <n v="0"/>
    <n v="0"/>
    <x v="1"/>
    <x v="6"/>
  </r>
  <r>
    <x v="27"/>
    <n v="0"/>
    <n v="0"/>
    <n v="0"/>
    <n v="0"/>
    <m/>
    <n v="0"/>
    <n v="0"/>
    <n v="0"/>
    <x v="1"/>
    <x v="6"/>
  </r>
  <r>
    <x v="28"/>
    <n v="0"/>
    <n v="0"/>
    <n v="0"/>
    <n v="0"/>
    <m/>
    <n v="0"/>
    <n v="0"/>
    <n v="0"/>
    <x v="1"/>
    <x v="6"/>
  </r>
  <r>
    <x v="29"/>
    <n v="1805.8490653191038"/>
    <n v="87.750542807819841"/>
    <n v="3"/>
    <n v="87.750542807819841"/>
    <n v="48.42737321031472"/>
    <n v="4.4597884029648611"/>
    <n v="171.04129721267481"/>
    <n v="83.290754404854979"/>
    <x v="1"/>
    <x v="6"/>
  </r>
  <r>
    <x v="30"/>
    <n v="221.06628865701296"/>
    <n v="16.720760618298961"/>
    <n v="1"/>
    <n v="16.720760618298961"/>
    <n v="88.921182764210073"/>
    <n v="1E-3"/>
    <n v="45.862624911867769"/>
    <n v="29.141864293568812"/>
    <x v="1"/>
    <x v="6"/>
  </r>
  <r>
    <x v="31"/>
    <n v="11144.251464830902"/>
    <n v="105.95758803903921"/>
    <n v="1"/>
    <n v="105.95758803903921"/>
    <n v="99.630747312355467"/>
    <n v="1E-3"/>
    <n v="312.86760816202502"/>
    <n v="206.9100201229858"/>
    <x v="1"/>
    <x v="6"/>
  </r>
  <r>
    <x v="0"/>
    <n v="394288.36887683131"/>
    <n v="2273.8021497559116"/>
    <n v="50"/>
    <n v="2273.8021497559116"/>
    <n v="27.615588982619144"/>
    <n v="1043.0713920849921"/>
    <n v="3504.5329074268311"/>
    <n v="1230.7307576709195"/>
    <x v="1"/>
    <x v="7"/>
  </r>
  <r>
    <x v="1"/>
    <n v="18463.077145235431"/>
    <n v="172.59071253028088"/>
    <n v="4"/>
    <n v="172.59071253028088"/>
    <n v="78.72897920751609"/>
    <n v="1E-3"/>
    <n v="438.91336864713554"/>
    <n v="266.32265611685466"/>
    <x v="1"/>
    <x v="7"/>
  </r>
  <r>
    <x v="2"/>
    <n v="234.2350327983869"/>
    <n v="24.15791915426869"/>
    <n v="3"/>
    <n v="24.15791915426869"/>
    <n v="63.352885661658121"/>
    <n v="1E-3"/>
    <n v="54.155207398346406"/>
    <n v="29.997288244077716"/>
    <x v="1"/>
    <x v="7"/>
  </r>
  <r>
    <x v="3"/>
    <n v="217215.50432836681"/>
    <n v="5445.2986775661302"/>
    <n v="166"/>
    <n v="5445.2986775661302"/>
    <n v="8.5590133630851195"/>
    <n v="4531.8135482794769"/>
    <n v="6358.7838068527835"/>
    <n v="913.48512928665343"/>
    <x v="1"/>
    <x v="7"/>
  </r>
  <r>
    <x v="4"/>
    <n v="40529.249288526502"/>
    <n v="304.02445168014145"/>
    <n v="7"/>
    <n v="304.02445168014145"/>
    <n v="66.217955229596626"/>
    <n v="1E-3"/>
    <n v="698.6092512692835"/>
    <n v="394.58479958914211"/>
    <x v="1"/>
    <x v="7"/>
  </r>
  <r>
    <x v="5"/>
    <n v="12761.9321735674"/>
    <n v="260.2236075967075"/>
    <n v="6"/>
    <n v="260.2236075967075"/>
    <n v="43.412172764125557"/>
    <n v="38.80491227497879"/>
    <n v="481.6423029184362"/>
    <n v="221.41869532172871"/>
    <x v="1"/>
    <x v="7"/>
  </r>
  <r>
    <x v="6"/>
    <n v="894543.63580949418"/>
    <n v="4484.9095472368726"/>
    <n v="61"/>
    <n v="4484.9095472368726"/>
    <n v="21.088567333091973"/>
    <n v="2631.1353346301289"/>
    <n v="6338.6837598436159"/>
    <n v="1853.7742126067437"/>
    <x v="1"/>
    <x v="7"/>
  </r>
  <r>
    <x v="7"/>
    <n v="2885.0111163099245"/>
    <n v="103.87441871000128"/>
    <n v="4"/>
    <n v="103.87441871000128"/>
    <n v="51.70888093068762"/>
    <n v="1E-3"/>
    <n v="209.15052570687027"/>
    <n v="105.27610699686898"/>
    <x v="1"/>
    <x v="7"/>
  </r>
  <r>
    <x v="8"/>
    <n v="15539.984173375771"/>
    <n v="422.28867825564208"/>
    <n v="16"/>
    <n v="422.28867825564208"/>
    <n v="29.519965672179687"/>
    <n v="177.95611145285102"/>
    <n v="666.62124505843315"/>
    <n v="244.33256680279106"/>
    <x v="1"/>
    <x v="7"/>
  </r>
  <r>
    <x v="9"/>
    <n v="151548.719744059"/>
    <n v="4130.5198644608254"/>
    <n v="126"/>
    <n v="4130.5198644608254"/>
    <n v="9.4247843283119686"/>
    <n v="3367.506390288333"/>
    <n v="4893.5333386333177"/>
    <n v="763.01347417249258"/>
    <x v="1"/>
    <x v="7"/>
  </r>
  <r>
    <x v="10"/>
    <n v="0"/>
    <n v="0"/>
    <n v="0"/>
    <n v="0"/>
    <m/>
    <n v="0"/>
    <n v="0"/>
    <n v="0"/>
    <x v="1"/>
    <x v="7"/>
  </r>
  <r>
    <x v="11"/>
    <n v="50409.91312460394"/>
    <n v="1920.5284978662555"/>
    <n v="80"/>
    <n v="1920.5284978662555"/>
    <n v="11.690611238189188"/>
    <n v="1480.4663178740657"/>
    <n v="2360.5906778584454"/>
    <n v="440.06217999218984"/>
    <x v="1"/>
    <x v="7"/>
  </r>
  <r>
    <x v="12"/>
    <n v="3513.1869231296146"/>
    <n v="65.175772168540533"/>
    <n v="2"/>
    <n v="65.175772168540533"/>
    <n v="90.941987982494069"/>
    <n v="1E-3"/>
    <n v="181.34917223884375"/>
    <n v="116.17340007030322"/>
    <x v="1"/>
    <x v="7"/>
  </r>
  <r>
    <x v="13"/>
    <n v="7023.5282126728016"/>
    <n v="166.24830945986983"/>
    <n v="4"/>
    <n v="166.24830945986983"/>
    <n v="50.41043300618886"/>
    <n v="1.9875838380589528"/>
    <n v="330.50903508168074"/>
    <n v="164.26072562181088"/>
    <x v="1"/>
    <x v="7"/>
  </r>
  <r>
    <x v="14"/>
    <n v="77294.35380129944"/>
    <n v="1025.3070806910569"/>
    <n v="31"/>
    <n v="1025.3070806910569"/>
    <n v="27.11564433298765"/>
    <n v="480.39058290165065"/>
    <n v="1570.2235784804629"/>
    <n v="544.91649778940621"/>
    <x v="1"/>
    <x v="7"/>
  </r>
  <r>
    <x v="15"/>
    <n v="5182588.3833877044"/>
    <n v="7385.7108962523425"/>
    <n v="141"/>
    <n v="7385.7108962523425"/>
    <n v="30.82343638268566"/>
    <n v="2923.712293202113"/>
    <n v="11847.709499302571"/>
    <n v="4461.9986030502296"/>
    <x v="1"/>
    <x v="7"/>
  </r>
  <r>
    <x v="16"/>
    <n v="108437.50049056903"/>
    <n v="1391.0207218913213"/>
    <n v="29"/>
    <n v="1391.0207218913213"/>
    <n v="23.673155429713631"/>
    <n v="745.5956666877214"/>
    <n v="2036.4457770949211"/>
    <n v="645.42505520359987"/>
    <x v="1"/>
    <x v="7"/>
  </r>
  <r>
    <x v="17"/>
    <n v="28334.09632209687"/>
    <n v="243.49369807090685"/>
    <n v="5"/>
    <n v="243.49369807090685"/>
    <n v="69.130063750605743"/>
    <n v="1E-3"/>
    <n v="573.41530153295253"/>
    <n v="329.92160346204571"/>
    <x v="1"/>
    <x v="7"/>
  </r>
  <r>
    <x v="18"/>
    <n v="3674.9681025396658"/>
    <n v="172.38270900143937"/>
    <n v="9"/>
    <n v="172.38270900143937"/>
    <n v="35.166818951670457"/>
    <n v="53.56453925153798"/>
    <n v="291.20087875134072"/>
    <n v="118.81816974990139"/>
    <x v="1"/>
    <x v="7"/>
  </r>
  <r>
    <x v="19"/>
    <n v="79686.27150264653"/>
    <n v="1694.295677773928"/>
    <n v="46"/>
    <n v="1694.295677773928"/>
    <n v="16.661057010858926"/>
    <n v="1141.0120429133199"/>
    <n v="2247.5793126345361"/>
    <n v="553.28363486060823"/>
    <x v="1"/>
    <x v="7"/>
  </r>
  <r>
    <x v="20"/>
    <n v="2903.027417437007"/>
    <n v="188.76024545930073"/>
    <n v="13"/>
    <n v="188.76024545930073"/>
    <n v="28.544013318766243"/>
    <n v="83.155936234600986"/>
    <n v="294.3645546840005"/>
    <n v="105.60430922469975"/>
    <x v="1"/>
    <x v="7"/>
  </r>
  <r>
    <x v="21"/>
    <n v="147618.21247957027"/>
    <n v="1817.1617667503037"/>
    <n v="49"/>
    <n v="1817.1617667503037"/>
    <n v="21.143475674009075"/>
    <n v="1064.1079007742255"/>
    <n v="2570.215632726382"/>
    <n v="753.0538659760781"/>
    <x v="1"/>
    <x v="7"/>
  </r>
  <r>
    <x v="22"/>
    <n v="35004.365314462593"/>
    <n v="469.92340637537751"/>
    <n v="11"/>
    <n v="469.92340637537751"/>
    <n v="39.813836304023873"/>
    <n v="103.21811626894953"/>
    <n v="836.62869648180549"/>
    <n v="366.70529010642798"/>
    <x v="1"/>
    <x v="7"/>
  </r>
  <r>
    <x v="23"/>
    <n v="25350.336293857788"/>
    <n v="529.35916424881384"/>
    <n v="15"/>
    <n v="529.35916424881384"/>
    <n v="30.077478603960095"/>
    <n v="217.29210109333746"/>
    <n v="841.42622740429022"/>
    <n v="312.06706315547638"/>
    <x v="1"/>
    <x v="7"/>
  </r>
  <r>
    <x v="24"/>
    <n v="24044.190758117424"/>
    <n v="455.63312652143981"/>
    <n v="16"/>
    <n v="455.63312652143981"/>
    <n v="34.032181658479082"/>
    <n v="151.71181562603073"/>
    <n v="759.55443741684894"/>
    <n v="303.92131089540908"/>
    <x v="1"/>
    <x v="7"/>
  </r>
  <r>
    <x v="25"/>
    <n v="233708.59538057301"/>
    <n v="741.81837778660895"/>
    <n v="15"/>
    <n v="741.81837778660895"/>
    <n v="65.16880453318015"/>
    <n v="1E-3"/>
    <n v="1689.3493482640965"/>
    <n v="947.53097047748747"/>
    <x v="1"/>
    <x v="7"/>
  </r>
  <r>
    <x v="26"/>
    <n v="0"/>
    <n v="0"/>
    <n v="0"/>
    <n v="0"/>
    <m/>
    <n v="0"/>
    <n v="0"/>
    <n v="0"/>
    <x v="1"/>
    <x v="7"/>
  </r>
  <r>
    <x v="27"/>
    <n v="82.867236355193754"/>
    <n v="10.321995427219237"/>
    <n v="1"/>
    <n v="10.321995427219237"/>
    <n v="88.19171036881967"/>
    <n v="1E-3"/>
    <n v="28.164158277672996"/>
    <n v="17.842162850453761"/>
    <x v="1"/>
    <x v="7"/>
  </r>
  <r>
    <x v="28"/>
    <n v="0"/>
    <n v="0"/>
    <n v="0"/>
    <n v="0"/>
    <m/>
    <n v="0"/>
    <n v="0"/>
    <n v="0"/>
    <x v="1"/>
    <x v="7"/>
  </r>
  <r>
    <x v="29"/>
    <n v="3856.6563091749522"/>
    <n v="111.25899536455644"/>
    <n v="4"/>
    <n v="111.25899536455644"/>
    <n v="55.817494064644713"/>
    <n v="1E-3"/>
    <n v="232.9788823071859"/>
    <n v="121.71988694262946"/>
    <x v="1"/>
    <x v="7"/>
  </r>
  <r>
    <x v="30"/>
    <n v="1989.5965979131163"/>
    <n v="50.162281854896889"/>
    <n v="1"/>
    <n v="50.162281854896889"/>
    <n v="88.921182764210045"/>
    <n v="1E-3"/>
    <n v="137.58787473560332"/>
    <n v="87.425592880706432"/>
    <x v="1"/>
    <x v="7"/>
  </r>
  <r>
    <x v="31"/>
    <n v="662.76840008383829"/>
    <n v="25.839702484539639"/>
    <n v="1"/>
    <n v="25.839702484539639"/>
    <n v="99.630747312355496"/>
    <n v="1E-3"/>
    <n v="76.298508314266456"/>
    <n v="50.45880582972682"/>
    <x v="1"/>
    <x v="7"/>
  </r>
  <r>
    <x v="0"/>
    <n v="364265.19542172569"/>
    <n v="3211.2768412679216"/>
    <n v="76"/>
    <n v="3211.2768412679216"/>
    <n v="18.794513632511268"/>
    <n v="2028.3308683967591"/>
    <n v="4394.2228141390842"/>
    <n v="1182.9459728711624"/>
    <x v="1"/>
    <x v="8"/>
  </r>
  <r>
    <x v="1"/>
    <n v="336.54670846556763"/>
    <n v="27.53050859788334"/>
    <n v="2"/>
    <n v="27.53050859788334"/>
    <n v="66.635926282929347"/>
    <n v="1E-3"/>
    <n v="63.487119050501434"/>
    <n v="35.956610452618094"/>
    <x v="1"/>
    <x v="8"/>
  </r>
  <r>
    <x v="2"/>
    <n v="1813.435534461966"/>
    <n v="66.595335209655161"/>
    <n v="3"/>
    <n v="66.595335209655161"/>
    <n v="63.945097142867169"/>
    <n v="1E-3"/>
    <n v="150.0608607228219"/>
    <n v="83.465525513166739"/>
    <x v="1"/>
    <x v="8"/>
  </r>
  <r>
    <x v="3"/>
    <n v="541318.55153329845"/>
    <n v="7530.6420966907599"/>
    <n v="197"/>
    <n v="7530.6420966907599"/>
    <n v="9.769997392983317"/>
    <n v="6088.5847651084405"/>
    <n v="8972.6994282730793"/>
    <n v="1442.0573315823194"/>
    <x v="1"/>
    <x v="8"/>
  </r>
  <r>
    <x v="4"/>
    <n v="60310.908448877337"/>
    <n v="708.82502513588065"/>
    <n v="14"/>
    <n v="708.82502513588065"/>
    <n v="34.646462069201355"/>
    <n v="227.48274993328931"/>
    <n v="1190.1673003384719"/>
    <n v="481.34227520259134"/>
    <x v="1"/>
    <x v="8"/>
  </r>
  <r>
    <x v="5"/>
    <n v="16293.325041717622"/>
    <n v="342.26359441915963"/>
    <n v="8"/>
    <n v="342.26359441915963"/>
    <n v="37.29444545036305"/>
    <n v="92.078787765633194"/>
    <n v="592.44840107268601"/>
    <n v="250.18480665352644"/>
    <x v="1"/>
    <x v="8"/>
  </r>
  <r>
    <x v="6"/>
    <n v="2717692.4632551274"/>
    <n v="5653.9019474215938"/>
    <n v="58"/>
    <n v="5653.9019474215938"/>
    <n v="29.157607300385486"/>
    <n v="2422.758594544644"/>
    <n v="8885.0453002985432"/>
    <n v="3231.1433528769498"/>
    <x v="1"/>
    <x v="8"/>
  </r>
  <r>
    <x v="7"/>
    <n v="8556.6970892305217"/>
    <n v="205.51960862920808"/>
    <n v="6"/>
    <n v="205.51960862920808"/>
    <n v="45.009046720142507"/>
    <n v="24.214871961938485"/>
    <n v="386.82434529647765"/>
    <n v="181.30473666726959"/>
    <x v="1"/>
    <x v="8"/>
  </r>
  <r>
    <x v="8"/>
    <n v="18175.058425492232"/>
    <n v="589.20708216664366"/>
    <n v="24"/>
    <n v="589.20708216664366"/>
    <n v="22.880733853260203"/>
    <n v="324.96986970902827"/>
    <n v="853.4442946242591"/>
    <n v="264.23721245761539"/>
    <x v="1"/>
    <x v="8"/>
  </r>
  <r>
    <x v="9"/>
    <n v="193182.10307087042"/>
    <n v="5016.2610685748386"/>
    <n v="155"/>
    <n v="5016.2610685748386"/>
    <n v="8.7620013108346377"/>
    <n v="4154.7923418313449"/>
    <n v="5877.7297953183324"/>
    <n v="861.46872674349345"/>
    <x v="1"/>
    <x v="8"/>
  </r>
  <r>
    <x v="10"/>
    <n v="52428.87865595179"/>
    <n v="229.6935769866077"/>
    <n v="1"/>
    <n v="229.6935769866077"/>
    <n v="99.68651960482579"/>
    <n v="1E-3"/>
    <n v="678.48170098801711"/>
    <n v="448.78812400140936"/>
    <x v="1"/>
    <x v="8"/>
  </r>
  <r>
    <x v="11"/>
    <n v="33081.701698205376"/>
    <n v="1463.8965559033111"/>
    <n v="66"/>
    <n v="1463.8965559033111"/>
    <n v="12.424631919500829"/>
    <n v="1107.4043887469684"/>
    <n v="1820.3887230596538"/>
    <n v="356.4921671563427"/>
    <x v="1"/>
    <x v="8"/>
  </r>
  <r>
    <x v="12"/>
    <n v="1447.4768367837144"/>
    <n v="42.879024792659081"/>
    <n v="2"/>
    <n v="42.879024792659081"/>
    <n v="88.728044846586158"/>
    <n v="1E-3"/>
    <n v="117.4486366743654"/>
    <n v="74.569611881706322"/>
    <x v="1"/>
    <x v="8"/>
  </r>
  <r>
    <x v="13"/>
    <n v="4734.6902077435352"/>
    <n v="111.08350374787456"/>
    <n v="4"/>
    <n v="111.08350374787456"/>
    <n v="61.943567578137092"/>
    <n v="1E-3"/>
    <n v="245.94931076383972"/>
    <n v="134.86580701596517"/>
    <x v="1"/>
    <x v="8"/>
  </r>
  <r>
    <x v="14"/>
    <n v="68609.902918257823"/>
    <n v="1280.3571719852348"/>
    <n v="48"/>
    <n v="1280.3571719852348"/>
    <n v="20.457957114000241"/>
    <n v="766.96472652973409"/>
    <n v="1793.7496174407356"/>
    <n v="513.39244545550071"/>
    <x v="1"/>
    <x v="8"/>
  </r>
  <r>
    <x v="15"/>
    <n v="1321574.3847205166"/>
    <n v="6133.7381809563039"/>
    <n v="158"/>
    <n v="6133.7381809563039"/>
    <n v="18.742200175770325"/>
    <n v="3880.5271042166355"/>
    <n v="8386.9492576959728"/>
    <n v="2253.2110767396684"/>
    <x v="1"/>
    <x v="8"/>
  </r>
  <r>
    <x v="16"/>
    <n v="40864.921201823068"/>
    <n v="1072.7961968683978"/>
    <n v="35"/>
    <n v="1072.7961968683978"/>
    <n v="18.843349687580346"/>
    <n v="676.5807487988867"/>
    <n v="1469.0116449379088"/>
    <n v="396.21544806951113"/>
    <x v="1"/>
    <x v="8"/>
  </r>
  <r>
    <x v="17"/>
    <n v="28909.181002855104"/>
    <n v="294.8128371731151"/>
    <n v="10"/>
    <n v="294.8128371731151"/>
    <n v="57.672862021774115"/>
    <n v="1E-3"/>
    <n v="628.06575875155852"/>
    <n v="333.25292157844342"/>
    <x v="1"/>
    <x v="8"/>
  </r>
  <r>
    <x v="18"/>
    <n v="2049.3293270863205"/>
    <n v="102.87598309147589"/>
    <n v="6"/>
    <n v="102.87598309147589"/>
    <n v="44.003971948670717"/>
    <n v="14.147726358151033"/>
    <n v="191.60423982480074"/>
    <n v="88.728256733324855"/>
    <x v="1"/>
    <x v="8"/>
  </r>
  <r>
    <x v="19"/>
    <n v="68578.8845574187"/>
    <n v="1591.1798386007963"/>
    <n v="47"/>
    <n v="1591.1798386007963"/>
    <n v="16.457957677172786"/>
    <n v="1077.9034579677307"/>
    <n v="2104.4562192338617"/>
    <n v="513.27638063306563"/>
    <x v="1"/>
    <x v="8"/>
  </r>
  <r>
    <x v="20"/>
    <n v="3520.1851924536086"/>
    <n v="252.68570937897891"/>
    <n v="19"/>
    <n v="252.68570937897891"/>
    <n v="23.480215296361447"/>
    <n v="136.39665815174692"/>
    <n v="368.97476060621091"/>
    <n v="116.28905122723198"/>
    <x v="1"/>
    <x v="8"/>
  </r>
  <r>
    <x v="21"/>
    <n v="162397.94083472842"/>
    <n v="1756.1641026007026"/>
    <n v="44"/>
    <n v="1756.1641026007026"/>
    <n v="22.946960259630846"/>
    <n v="966.31099631403822"/>
    <n v="2546.0172088873669"/>
    <n v="789.85310628666434"/>
    <x v="1"/>
    <x v="8"/>
  </r>
  <r>
    <x v="22"/>
    <n v="41241.336260693497"/>
    <n v="611.17282736224354"/>
    <n v="15"/>
    <n v="611.17282736224354"/>
    <n v="33.227856549278052"/>
    <n v="213.13675188782111"/>
    <n v="1009.208902836666"/>
    <n v="398.03607547442243"/>
    <x v="1"/>
    <x v="8"/>
  </r>
  <r>
    <x v="23"/>
    <n v="26628.77084449814"/>
    <n v="451.65481345961098"/>
    <n v="12"/>
    <n v="451.65481345961098"/>
    <n v="36.130079495588475"/>
    <n v="131.81565688833678"/>
    <n v="771.49397003088518"/>
    <n v="319.8391565712742"/>
    <x v="1"/>
    <x v="8"/>
  </r>
  <r>
    <x v="24"/>
    <n v="69823.895041447657"/>
    <n v="661.12024041275777"/>
    <n v="19"/>
    <n v="661.12024041275777"/>
    <n v="39.96884352999416"/>
    <n v="143.20569611879296"/>
    <n v="1179.0347847067226"/>
    <n v="517.91454429396481"/>
    <x v="1"/>
    <x v="8"/>
  </r>
  <r>
    <x v="25"/>
    <n v="969488.46954178216"/>
    <n v="1766.7967686843465"/>
    <n v="19"/>
    <n v="1766.7967686843465"/>
    <n v="55.729446257831874"/>
    <n v="1E-3"/>
    <n v="3696.6638378348907"/>
    <n v="1929.867069150544"/>
    <x v="1"/>
    <x v="8"/>
  </r>
  <r>
    <x v="26"/>
    <n v="60.598927034609339"/>
    <n v="10.297966901799906"/>
    <n v="1"/>
    <n v="10.297966901799906"/>
    <n v="75.592894601845444"/>
    <n v="1E-3"/>
    <n v="25.555648183572547"/>
    <n v="15.257681281772641"/>
    <x v="1"/>
    <x v="8"/>
  </r>
  <r>
    <x v="27"/>
    <n v="147.31953129812226"/>
    <n v="20.643990854438474"/>
    <n v="2"/>
    <n v="20.643990854438474"/>
    <n v="58.794473579213125"/>
    <n v="1E-3"/>
    <n v="44.433541321710159"/>
    <n v="23.789550467271685"/>
    <x v="1"/>
    <x v="8"/>
  </r>
  <r>
    <x v="28"/>
    <n v="0"/>
    <n v="0"/>
    <n v="0"/>
    <n v="0"/>
    <m/>
    <n v="0"/>
    <n v="0"/>
    <n v="0"/>
    <x v="1"/>
    <x v="8"/>
  </r>
  <r>
    <x v="29"/>
    <n v="9263.2178725543854"/>
    <n v="263.78946877599162"/>
    <n v="8"/>
    <n v="263.78946877599162"/>
    <n v="36.485767484021764"/>
    <n v="75.14806881510043"/>
    <n v="452.43086873688281"/>
    <n v="188.64139996089119"/>
    <x v="1"/>
    <x v="8"/>
  </r>
  <r>
    <x v="30"/>
    <n v="386.86600514977266"/>
    <n v="33.441521236597922"/>
    <n v="2"/>
    <n v="33.441521236597922"/>
    <n v="58.815833969955712"/>
    <n v="1E-3"/>
    <n v="71.992584067385962"/>
    <n v="38.551062830788034"/>
    <x v="1"/>
    <x v="8"/>
  </r>
  <r>
    <x v="31"/>
    <n v="0"/>
    <n v="0"/>
    <n v="0"/>
    <n v="0"/>
    <m/>
    <n v="0"/>
    <n v="0"/>
    <n v="0"/>
    <x v="1"/>
    <x v="8"/>
  </r>
  <r>
    <x v="0"/>
    <n v="325926.59869890328"/>
    <n v="3832.0858505089436"/>
    <n v="100"/>
    <n v="3832.0858505089436"/>
    <n v="14.897886874442239"/>
    <n v="2713.1222132258963"/>
    <n v="4951.0494877919909"/>
    <n v="1118.9636372830471"/>
    <x v="1"/>
    <x v="9"/>
  </r>
  <r>
    <x v="1"/>
    <n v="18868.482691818353"/>
    <n v="212.04647237209369"/>
    <n v="8"/>
    <n v="212.04647237209369"/>
    <n v="64.779476943380047"/>
    <n v="1E-3"/>
    <n v="481.27715990397473"/>
    <n v="269.23068753188107"/>
    <x v="1"/>
    <x v="9"/>
  </r>
  <r>
    <x v="2"/>
    <n v="9956.1074352406704"/>
    <n v="287.41401411161877"/>
    <n v="9"/>
    <n v="287.41401411161877"/>
    <n v="34.716572932255858"/>
    <n v="91.844634291513614"/>
    <n v="482.98339393172392"/>
    <n v="195.56937982010515"/>
    <x v="1"/>
    <x v="9"/>
  </r>
  <r>
    <x v="3"/>
    <n v="830994.66690415726"/>
    <n v="12969.585148678216"/>
    <n v="324"/>
    <n v="12969.585148678216"/>
    <n v="7.0286680598993136"/>
    <n v="11182.870534538899"/>
    <n v="14756.299762817533"/>
    <n v="1786.7146141393175"/>
    <x v="1"/>
    <x v="9"/>
  </r>
  <r>
    <x v="4"/>
    <n v="9004.2015502728354"/>
    <n v="281.38654896899732"/>
    <n v="10"/>
    <n v="281.38654896899732"/>
    <n v="33.722461746368758"/>
    <n v="95.40122515142258"/>
    <n v="467.37187278657206"/>
    <n v="185.98532381757474"/>
    <x v="1"/>
    <x v="9"/>
  </r>
  <r>
    <x v="5"/>
    <n v="9995.8181904390258"/>
    <n v="207.74049000594505"/>
    <n v="5"/>
    <n v="207.74049000594505"/>
    <n v="48.126914865241424"/>
    <n v="11.781476024983817"/>
    <n v="403.69950398690628"/>
    <n v="195.95901398096123"/>
    <x v="1"/>
    <x v="9"/>
  </r>
  <r>
    <x v="6"/>
    <n v="1304238.4614793775"/>
    <n v="6203.6801247261019"/>
    <n v="65"/>
    <n v="6203.6801247261019"/>
    <n v="18.40895368429927"/>
    <n v="3965.2962269956038"/>
    <n v="8442.0640224565996"/>
    <n v="2238.3838977304981"/>
    <x v="1"/>
    <x v="9"/>
  </r>
  <r>
    <x v="7"/>
    <n v="1106.1913340336857"/>
    <n v="43.535601862119435"/>
    <n v="2"/>
    <n v="43.535601862119435"/>
    <n v="76.395991749365351"/>
    <n v="1E-3"/>
    <n v="108.7241332830972"/>
    <n v="65.188531420977768"/>
    <x v="1"/>
    <x v="9"/>
  </r>
  <r>
    <x v="8"/>
    <n v="261407.13234128495"/>
    <n v="1374.9412258735267"/>
    <n v="31"/>
    <n v="1374.9412258735267"/>
    <n v="37.185581947791626"/>
    <n v="372.83262916243166"/>
    <n v="2377.0498225846218"/>
    <n v="1002.1085967110951"/>
    <x v="1"/>
    <x v="9"/>
  </r>
  <r>
    <x v="9"/>
    <n v="319355.05232663639"/>
    <n v="7208.6129390627757"/>
    <n v="209"/>
    <n v="7208.6129390627757"/>
    <n v="7.839442672426622"/>
    <n v="6100.9873845462653"/>
    <n v="8316.2384935792852"/>
    <n v="1107.6255545165102"/>
    <x v="1"/>
    <x v="9"/>
  </r>
  <r>
    <x v="10"/>
    <n v="52428.87865595179"/>
    <n v="229.6935769866077"/>
    <n v="1"/>
    <n v="229.6935769866077"/>
    <n v="99.68651960482579"/>
    <n v="1E-3"/>
    <n v="678.48170098801711"/>
    <n v="448.78812400140936"/>
    <x v="1"/>
    <x v="9"/>
  </r>
  <r>
    <x v="11"/>
    <n v="46954.822481742936"/>
    <n v="1919.6594486463589"/>
    <n v="82"/>
    <n v="1919.6594486463589"/>
    <n v="11.287971666684509"/>
    <n v="1494.945843912694"/>
    <n v="2344.3730533800235"/>
    <n v="424.71360473366485"/>
    <x v="1"/>
    <x v="9"/>
  </r>
  <r>
    <x v="12"/>
    <n v="3511.6936414178467"/>
    <n v="69.122795937385192"/>
    <n v="4"/>
    <n v="69.122795937385192"/>
    <n v="85.730827181940541"/>
    <n v="1E-3"/>
    <n v="185.27150360505922"/>
    <n v="116.14870766767403"/>
    <x v="1"/>
    <x v="9"/>
  </r>
  <r>
    <x v="13"/>
    <n v="167825.06691445041"/>
    <n v="755.66095780828448"/>
    <n v="6"/>
    <n v="755.66095780828448"/>
    <n v="54.212749026122339"/>
    <n v="1E-3"/>
    <n v="1558.6035317564797"/>
    <n v="802.9425739481951"/>
    <x v="1"/>
    <x v="9"/>
  </r>
  <r>
    <x v="14"/>
    <n v="32119.176851618628"/>
    <n v="861.33692890790519"/>
    <n v="38"/>
    <n v="861.33692890790519"/>
    <n v="20.806984124372228"/>
    <n v="510.06918231966785"/>
    <n v="1212.6046754961426"/>
    <n v="351.26774658823734"/>
    <x v="1"/>
    <x v="9"/>
  </r>
  <r>
    <x v="15"/>
    <n v="5309923.8270279607"/>
    <n v="8849.8551747118017"/>
    <n v="183"/>
    <n v="8849.8551747118017"/>
    <n v="26.038021534620441"/>
    <n v="4333.3738702104074"/>
    <n v="13366.336479213196"/>
    <n v="4516.4813045013943"/>
    <x v="1"/>
    <x v="9"/>
  </r>
  <r>
    <x v="16"/>
    <n v="46265.982871139146"/>
    <n v="1201.2151465242566"/>
    <n v="40"/>
    <n v="1201.2151465242566"/>
    <n v="17.906474831695355"/>
    <n v="779.62838226597478"/>
    <n v="1622.8019107825385"/>
    <n v="421.58676425828185"/>
    <x v="1"/>
    <x v="9"/>
  </r>
  <r>
    <x v="17"/>
    <n v="11042.864281715674"/>
    <n v="357.8277635715034"/>
    <n v="13"/>
    <n v="357.8277635715034"/>
    <n v="29.367490249320209"/>
    <n v="151.86109776210859"/>
    <n v="563.79442938089824"/>
    <n v="205.96666580939481"/>
    <x v="1"/>
    <x v="9"/>
  </r>
  <r>
    <x v="18"/>
    <n v="12513.597213151128"/>
    <n v="565.10650595707784"/>
    <n v="26"/>
    <n v="565.10650595707784"/>
    <n v="19.795240322670935"/>
    <n v="345.85269172790333"/>
    <n v="784.36032018625235"/>
    <n v="219.25381422917451"/>
    <x v="1"/>
    <x v="9"/>
  </r>
  <r>
    <x v="19"/>
    <n v="245693.89677949762"/>
    <n v="4006.2832343606128"/>
    <n v="91"/>
    <n v="4006.2832343606128"/>
    <n v="12.372445077550335"/>
    <n v="3034.75985642876"/>
    <n v="4977.8066122924656"/>
    <n v="971.52337793185291"/>
    <x v="1"/>
    <x v="9"/>
  </r>
  <r>
    <x v="20"/>
    <n v="13743.318005795834"/>
    <n v="512.41649186506868"/>
    <n v="30"/>
    <n v="512.41649186506868"/>
    <n v="22.878244606745334"/>
    <n v="282.64197097324904"/>
    <n v="742.19101275688831"/>
    <n v="229.77452089181966"/>
    <x v="1"/>
    <x v="9"/>
  </r>
  <r>
    <x v="21"/>
    <n v="205635.58214924781"/>
    <n v="2398.1363221114975"/>
    <n v="66"/>
    <n v="2398.1363221114975"/>
    <n v="18.909291878224284"/>
    <n v="1509.3339524113767"/>
    <n v="3286.9386918116184"/>
    <n v="888.80236970012083"/>
    <x v="1"/>
    <x v="9"/>
  </r>
  <r>
    <x v="22"/>
    <n v="43178.402635625491"/>
    <n v="637.91477566281924"/>
    <n v="24"/>
    <n v="637.91477566281924"/>
    <n v="32.57396491768543"/>
    <n v="230.63827061370785"/>
    <n v="1045.1912807119306"/>
    <n v="407.27650504911139"/>
    <x v="1"/>
    <x v="9"/>
  </r>
  <r>
    <x v="23"/>
    <n v="91475.855098914355"/>
    <n v="1130.0643062384806"/>
    <n v="18"/>
    <n v="1130.0643062384806"/>
    <n v="26.763942074075164"/>
    <n v="537.26278384840657"/>
    <n v="1722.8658286285547"/>
    <n v="592.80152239007407"/>
    <x v="1"/>
    <x v="9"/>
  </r>
  <r>
    <x v="24"/>
    <n v="77146.610460724303"/>
    <n v="733.49221074184686"/>
    <n v="22"/>
    <n v="733.49221074184686"/>
    <n v="37.86717602809572"/>
    <n v="189.09674901763447"/>
    <n v="1277.8876724660593"/>
    <n v="544.3954617242124"/>
    <x v="1"/>
    <x v="9"/>
  </r>
  <r>
    <x v="25"/>
    <n v="232186.90708523657"/>
    <n v="722.22278228372784"/>
    <n v="20"/>
    <n v="722.22278228372784"/>
    <n v="66.718715923536649"/>
    <n v="1E-3"/>
    <n v="1666.664004519736"/>
    <n v="944.441222236008"/>
    <x v="1"/>
    <x v="9"/>
  </r>
  <r>
    <x v="26"/>
    <n v="0"/>
    <n v="0"/>
    <n v="0"/>
    <n v="0"/>
    <m/>
    <n v="0"/>
    <n v="0"/>
    <n v="0"/>
    <x v="1"/>
    <x v="9"/>
  </r>
  <r>
    <x v="27"/>
    <n v="82.867236355193754"/>
    <n v="10.321995427219237"/>
    <n v="1"/>
    <n v="10.321995427219237"/>
    <n v="88.19171036881967"/>
    <n v="1E-3"/>
    <n v="28.164158277672996"/>
    <n v="17.842162850453761"/>
    <x v="1"/>
    <x v="9"/>
  </r>
  <r>
    <x v="28"/>
    <n v="52.22813795689877"/>
    <n v="12.00365587016352"/>
    <n v="2"/>
    <n v="12.00365587016352"/>
    <n v="60.205855934312368"/>
    <n v="1E-3"/>
    <n v="26.168387239844428"/>
    <n v="14.164731369680906"/>
    <x v="1"/>
    <x v="9"/>
  </r>
  <r>
    <x v="29"/>
    <n v="14313.34601870161"/>
    <n v="365.24413797219705"/>
    <n v="10"/>
    <n v="365.24413797219705"/>
    <n v="32.755733627616323"/>
    <n v="130.75287999987069"/>
    <n v="599.73539594452336"/>
    <n v="234.49125797232637"/>
    <x v="1"/>
    <x v="9"/>
  </r>
  <r>
    <x v="30"/>
    <n v="1050.0648711208116"/>
    <n v="66.883042473195843"/>
    <n v="3"/>
    <n v="66.883042473195843"/>
    <n v="48.449806201162801"/>
    <n v="3.3698217321744579"/>
    <n v="130.39626321421724"/>
    <n v="63.513220741021385"/>
    <x v="1"/>
    <x v="9"/>
  </r>
  <r>
    <x v="31"/>
    <n v="0"/>
    <n v="1.87"/>
    <n v="1"/>
    <n v="1.87"/>
    <n v="0"/>
    <n v="1.87"/>
    <n v="1.87"/>
    <n v="0"/>
    <x v="1"/>
    <x v="9"/>
  </r>
  <r>
    <x v="0"/>
    <n v="618496.15601163183"/>
    <n v="5004.9724313792494"/>
    <n v="122"/>
    <n v="5004.9724313792494"/>
    <n v="15.713278674895328"/>
    <n v="3463.5397105204102"/>
    <n v="6546.4051522380887"/>
    <n v="1541.4327208588395"/>
    <x v="1"/>
    <x v="10"/>
  </r>
  <r>
    <x v="1"/>
    <n v="5570.4847492964"/>
    <n v="543.26293396574852"/>
    <n v="8"/>
    <n v="543.26293396574852"/>
    <n v="13.73840832296823"/>
    <n v="396.97700090006697"/>
    <n v="689.54886703143006"/>
    <n v="146.28593306568152"/>
    <x v="1"/>
    <x v="10"/>
  </r>
  <r>
    <x v="2"/>
    <n v="8705.997690785076"/>
    <n v="286.47380517305021"/>
    <n v="12"/>
    <n v="286.47380517305021"/>
    <n v="32.57049485995617"/>
    <n v="103.59417063459225"/>
    <n v="469.35343971150814"/>
    <n v="182.87963453845796"/>
    <x v="1"/>
    <x v="10"/>
  </r>
  <r>
    <x v="3"/>
    <n v="1971142.6061901741"/>
    <n v="14643.937722131628"/>
    <n v="355"/>
    <n v="14643.937722131628"/>
    <n v="9.58740667298928"/>
    <n v="11892.148951905947"/>
    <n v="17395.726492357309"/>
    <n v="2751.7887702256821"/>
    <x v="1"/>
    <x v="10"/>
  </r>
  <r>
    <x v="4"/>
    <n v="26468.607303305012"/>
    <n v="597.23169360462475"/>
    <n v="18"/>
    <n v="597.23169360462475"/>
    <n v="27.240978204730666"/>
    <n v="278.35585285092867"/>
    <n v="916.10753435832089"/>
    <n v="318.87584075369608"/>
    <x v="1"/>
    <x v="10"/>
  </r>
  <r>
    <x v="5"/>
    <n v="26819.408335036052"/>
    <n v="574.00455158417333"/>
    <n v="13"/>
    <n v="574.00455158417333"/>
    <n v="28.530491943826895"/>
    <n v="253.02255978420567"/>
    <n v="894.98654338414099"/>
    <n v="320.98199179996766"/>
    <x v="1"/>
    <x v="10"/>
  </r>
  <r>
    <x v="6"/>
    <n v="669036.37958427169"/>
    <n v="6619.4654860721985"/>
    <n v="92"/>
    <n v="6619.4654860721985"/>
    <n v="12.356684119831973"/>
    <n v="5016.2904626231248"/>
    <n v="8222.6405095212722"/>
    <n v="1603.1750234490737"/>
    <x v="1"/>
    <x v="10"/>
  </r>
  <r>
    <x v="7"/>
    <n v="14641.432282206079"/>
    <n v="365.59826235726553"/>
    <n v="11"/>
    <n v="365.59826235726553"/>
    <n v="33.096925980101837"/>
    <n v="128.43476125449703"/>
    <n v="602.76176346003399"/>
    <n v="237.16350110276849"/>
    <x v="1"/>
    <x v="10"/>
  </r>
  <r>
    <x v="8"/>
    <n v="75831.701101522078"/>
    <n v="1632.2683431222881"/>
    <n v="50"/>
    <n v="1632.2683431222881"/>
    <n v="16.870728694444288"/>
    <n v="1092.5322382047023"/>
    <n v="2172.0044480398738"/>
    <n v="539.73610491758586"/>
    <x v="1"/>
    <x v="10"/>
  </r>
  <r>
    <x v="9"/>
    <n v="519843.47817886784"/>
    <n v="9745.7736920466814"/>
    <n v="266"/>
    <n v="9745.7736920466814"/>
    <n v="7.3980962553746696"/>
    <n v="8332.610323652234"/>
    <n v="11158.937060441129"/>
    <n v="1413.1633683944467"/>
    <x v="1"/>
    <x v="10"/>
  </r>
  <r>
    <x v="10"/>
    <n v="52428.87865595179"/>
    <n v="229.6935769866077"/>
    <n v="1"/>
    <n v="229.6935769866077"/>
    <n v="99.68651960482579"/>
    <n v="1E-3"/>
    <n v="678.48170098801711"/>
    <n v="448.78812400140936"/>
    <x v="1"/>
    <x v="10"/>
  </r>
  <r>
    <x v="11"/>
    <n v="54713.644393889721"/>
    <n v="2130.2232278634356"/>
    <n v="90"/>
    <n v="2130.2232278634356"/>
    <n v="10.980514905666123"/>
    <n v="1671.7606489068028"/>
    <n v="2588.6858068200681"/>
    <n v="458.4625789566328"/>
    <x v="1"/>
    <x v="10"/>
  </r>
  <r>
    <x v="12"/>
    <n v="6830.3480191014669"/>
    <n v="136.56820784547492"/>
    <n v="7"/>
    <n v="136.56820784547492"/>
    <n v="60.516221790486433"/>
    <n v="1E-3"/>
    <n v="298.55421017339268"/>
    <n v="161.98600232791779"/>
    <x v="1"/>
    <x v="10"/>
  </r>
  <r>
    <x v="13"/>
    <n v="92198.325439936205"/>
    <n v="527.1547936185998"/>
    <n v="8"/>
    <n v="527.1547936185998"/>
    <n v="57.600115799385442"/>
    <n v="1E-3"/>
    <n v="1122.2926658885965"/>
    <n v="595.13787226999671"/>
    <x v="1"/>
    <x v="10"/>
  </r>
  <r>
    <x v="14"/>
    <n v="52737.61383052075"/>
    <n v="1165.2227272072028"/>
    <n v="51"/>
    <n v="1165.2227272072028"/>
    <n v="19.70839650649333"/>
    <n v="715.11516529413234"/>
    <n v="1615.3302891202732"/>
    <n v="450.10756191307041"/>
    <x v="1"/>
    <x v="10"/>
  </r>
  <r>
    <x v="15"/>
    <n v="2170991.7005909784"/>
    <n v="7603.0514807601212"/>
    <n v="177"/>
    <n v="7603.0514807601212"/>
    <n v="19.379436751929379"/>
    <n v="4715.131517016267"/>
    <n v="10490.971444503975"/>
    <n v="2887.9199637438542"/>
    <x v="1"/>
    <x v="10"/>
  </r>
  <r>
    <x v="16"/>
    <n v="90182.607708246462"/>
    <n v="1269.4804437684472"/>
    <n v="34"/>
    <n v="1269.4804437684472"/>
    <n v="23.655676889965505"/>
    <n v="680.88422752848567"/>
    <n v="1858.0766600084089"/>
    <n v="588.59621623996156"/>
    <x v="1"/>
    <x v="10"/>
  </r>
  <r>
    <x v="17"/>
    <n v="7667.1875491479368"/>
    <n v="258.08674132659246"/>
    <n v="12"/>
    <n v="258.08674132659246"/>
    <n v="33.927538286184671"/>
    <n v="86.464284495306202"/>
    <n v="429.70919815787875"/>
    <n v="171.62245683128626"/>
    <x v="1"/>
    <x v="10"/>
  </r>
  <r>
    <x v="18"/>
    <n v="15789.458339524337"/>
    <n v="725.5401983028022"/>
    <n v="30"/>
    <n v="725.5401983028022"/>
    <n v="17.318973052520604"/>
    <n v="479.25421990143911"/>
    <n v="971.82617670416528"/>
    <n v="246.28597840136308"/>
    <x v="1"/>
    <x v="10"/>
  </r>
  <r>
    <x v="19"/>
    <n v="177465.3612285956"/>
    <n v="3774.2814033447939"/>
    <n v="104"/>
    <n v="3774.2814033447939"/>
    <n v="11.16149891794395"/>
    <n v="2948.5993024755958"/>
    <n v="4599.9635042139926"/>
    <n v="825.68210086919817"/>
    <x v="1"/>
    <x v="10"/>
  </r>
  <r>
    <x v="20"/>
    <n v="8173.2639908815463"/>
    <n v="507.56164081715394"/>
    <n v="34"/>
    <n v="507.56164081715394"/>
    <n v="17.811847599928495"/>
    <n v="330.36567317857998"/>
    <n v="684.7576084557279"/>
    <n v="177.19596763857393"/>
    <x v="1"/>
    <x v="10"/>
  </r>
  <r>
    <x v="21"/>
    <n v="341600.42651670758"/>
    <n v="3641.9649729549219"/>
    <n v="85"/>
    <n v="3641.9649729549219"/>
    <n v="16.048093187763623"/>
    <n v="2496.41174481291"/>
    <n v="4787.5182010969338"/>
    <n v="1145.5532281420117"/>
    <x v="1"/>
    <x v="10"/>
  </r>
  <r>
    <x v="22"/>
    <n v="30008.334012071475"/>
    <n v="830.71444795242917"/>
    <n v="32"/>
    <n v="830.71444795242917"/>
    <n v="20.85303051293004"/>
    <n v="491.18533883102594"/>
    <n v="1170.2435570738323"/>
    <n v="339.52910912140322"/>
    <x v="1"/>
    <x v="10"/>
  </r>
  <r>
    <x v="23"/>
    <n v="96790.1955315737"/>
    <n v="994.55486692820261"/>
    <n v="21"/>
    <n v="994.55486692820261"/>
    <n v="31.281454376314706"/>
    <n v="384.7768621148989"/>
    <n v="1604.3328717415063"/>
    <n v="609.77800481330371"/>
    <x v="1"/>
    <x v="10"/>
  </r>
  <r>
    <x v="24"/>
    <n v="100325.58337691905"/>
    <n v="1028.4449113650151"/>
    <n v="29"/>
    <n v="1028.4449113650151"/>
    <n v="30.798163002930508"/>
    <n v="407.6303165778337"/>
    <n v="1649.2595061521965"/>
    <n v="620.81459478718136"/>
    <x v="1"/>
    <x v="10"/>
  </r>
  <r>
    <x v="25"/>
    <n v="9040.6087060156206"/>
    <n v="299.79638245807388"/>
    <n v="17"/>
    <n v="299.79638245807388"/>
    <n v="31.715564682728992"/>
    <n v="113.43543589192873"/>
    <n v="486.15732902421905"/>
    <n v="186.36094656614515"/>
    <x v="1"/>
    <x v="10"/>
  </r>
  <r>
    <x v="26"/>
    <n v="0"/>
    <n v="0"/>
    <n v="0"/>
    <n v="0"/>
    <m/>
    <n v="0"/>
    <n v="0"/>
    <n v="0"/>
    <x v="1"/>
    <x v="10"/>
  </r>
  <r>
    <x v="27"/>
    <n v="82.867236355193754"/>
    <n v="10.321995427219237"/>
    <n v="1"/>
    <n v="10.321995427219237"/>
    <n v="88.19171036881967"/>
    <n v="1E-3"/>
    <n v="28.164158277672996"/>
    <n v="17.842162850453761"/>
    <x v="1"/>
    <x v="10"/>
  </r>
  <r>
    <x v="28"/>
    <n v="108.67399396682985"/>
    <n v="10.85368158029215"/>
    <n v="2"/>
    <n v="10.85368158029215"/>
    <n v="96.047427620444964"/>
    <n v="1E-3"/>
    <n v="31.286058221862106"/>
    <n v="20.432376641569956"/>
    <x v="1"/>
    <x v="10"/>
  </r>
  <r>
    <x v="29"/>
    <n v="8481.6231096038991"/>
    <n v="292.96595871958181"/>
    <n v="10"/>
    <n v="292.96595871958181"/>
    <n v="31.435641317713785"/>
    <n v="112.45833190604702"/>
    <n v="473.47358553311659"/>
    <n v="180.50762681353478"/>
    <x v="1"/>
    <x v="10"/>
  </r>
  <r>
    <x v="30"/>
    <n v="884.26515462805185"/>
    <n v="33.441521236597922"/>
    <n v="1"/>
    <n v="33.441521236597922"/>
    <n v="88.921182764210073"/>
    <n v="1E-3"/>
    <n v="91.725249823735538"/>
    <n v="58.283728587137624"/>
    <x v="1"/>
    <x v="10"/>
  </r>
  <r>
    <x v="31"/>
    <n v="49086.262163135601"/>
    <n v="239.05405221269925"/>
    <n v="3"/>
    <n v="239.05405221269925"/>
    <n v="92.679540399888978"/>
    <n v="1E-3"/>
    <n v="673.30027813285824"/>
    <n v="434.24622592015896"/>
    <x v="1"/>
    <x v="10"/>
  </r>
  <r>
    <x v="0"/>
    <n v="359185.26995655935"/>
    <n v="3690.8505795490587"/>
    <n v="92"/>
    <n v="3690.8505795490587"/>
    <n v="16.238009662266045"/>
    <n v="2516.1820590441812"/>
    <n v="4865.5191000539362"/>
    <n v="1174.6685205048777"/>
    <x v="1"/>
    <x v="11"/>
  </r>
  <r>
    <x v="1"/>
    <n v="73656.366650106662"/>
    <n v="388.7416935824881"/>
    <n v="9"/>
    <n v="388.7416935824881"/>
    <n v="69.814241445475389"/>
    <n v="1E-3"/>
    <n v="920.67994011402845"/>
    <n v="531.93824653154036"/>
    <x v="1"/>
    <x v="11"/>
  </r>
  <r>
    <x v="2"/>
    <n v="11089.542768385152"/>
    <n v="404.14176150875733"/>
    <n v="14"/>
    <n v="404.14176150875733"/>
    <n v="26.056920625172069"/>
    <n v="197.74024141011949"/>
    <n v="610.5432816073951"/>
    <n v="206.40152009863783"/>
    <x v="1"/>
    <x v="11"/>
  </r>
  <r>
    <x v="3"/>
    <n v="1693236.5564358502"/>
    <n v="19725.72852741407"/>
    <n v="426"/>
    <n v="19725.72852741407"/>
    <n v="6.5966852994043768"/>
    <n v="17175.289828836125"/>
    <n v="22276.167225992016"/>
    <n v="2550.4386985779452"/>
    <x v="1"/>
    <x v="11"/>
  </r>
  <r>
    <x v="4"/>
    <n v="99166.561712921102"/>
    <n v="993.45818207379023"/>
    <n v="15"/>
    <n v="993.45818207379023"/>
    <n v="31.698085821309501"/>
    <n v="376.24001685475059"/>
    <n v="1610.6763472928299"/>
    <n v="617.21816521903963"/>
    <x v="1"/>
    <x v="11"/>
  </r>
  <r>
    <x v="5"/>
    <n v="40499.821554430069"/>
    <n v="731.48530369586024"/>
    <n v="15"/>
    <n v="731.48530369586024"/>
    <n v="27.511923152263968"/>
    <n v="337.04378143495711"/>
    <n v="1125.9268259567634"/>
    <n v="394.44152226090313"/>
    <x v="1"/>
    <x v="11"/>
  </r>
  <r>
    <x v="6"/>
    <n v="1228345.1259527854"/>
    <n v="6533.9064984643928"/>
    <n v="79"/>
    <n v="6533.9064984643928"/>
    <n v="16.962399522346118"/>
    <n v="4361.6241420797032"/>
    <n v="8706.1888548490824"/>
    <n v="2172.28235638469"/>
    <x v="1"/>
    <x v="11"/>
  </r>
  <r>
    <x v="7"/>
    <n v="59891.194671804311"/>
    <n v="946.29035949408126"/>
    <n v="20"/>
    <n v="946.29035949408126"/>
    <n v="25.861700174381781"/>
    <n v="466.6258794132612"/>
    <n v="1425.9548395749014"/>
    <n v="479.66448008082006"/>
    <x v="1"/>
    <x v="11"/>
  </r>
  <r>
    <x v="8"/>
    <n v="43425.581575994715"/>
    <n v="1361.044875003992"/>
    <n v="46"/>
    <n v="1361.044875003992"/>
    <n v="15.310887913351715"/>
    <n v="952.60428668992495"/>
    <n v="1769.4854633180591"/>
    <n v="408.44058831406716"/>
    <x v="1"/>
    <x v="11"/>
  </r>
  <r>
    <x v="9"/>
    <n v="393922.64053094562"/>
    <n v="9531.4386439013797"/>
    <n v="266"/>
    <n v="9531.4386439013797"/>
    <n v="6.5848671070713074"/>
    <n v="8301.2788104392075"/>
    <n v="10761.598477363552"/>
    <n v="1230.1598334621729"/>
    <x v="1"/>
    <x v="11"/>
  </r>
  <r>
    <x v="10"/>
    <n v="89878.077695917353"/>
    <n v="459.38715397321539"/>
    <n v="2"/>
    <n v="459.38715397321539"/>
    <n v="65.260145979401912"/>
    <n v="1E-3"/>
    <n v="1046.9887394685543"/>
    <n v="587.6015854953389"/>
    <x v="1"/>
    <x v="11"/>
  </r>
  <r>
    <x v="11"/>
    <n v="94474.138732783162"/>
    <n v="2390.1386968787383"/>
    <n v="94"/>
    <n v="2390.1386968787383"/>
    <n v="12.859774922170846"/>
    <n v="1787.7004416559648"/>
    <n v="2992.5769521015118"/>
    <n v="602.43825522277359"/>
    <x v="1"/>
    <x v="11"/>
  </r>
  <r>
    <x v="12"/>
    <n v="9840.6535691697718"/>
    <n v="205.3294516443969"/>
    <n v="11"/>
    <n v="205.3294516443969"/>
    <n v="48.312634937909664"/>
    <n v="10.897317594177224"/>
    <n v="399.76158569461654"/>
    <n v="194.43213405021967"/>
    <x v="1"/>
    <x v="11"/>
  </r>
  <r>
    <x v="13"/>
    <n v="457941.90581558592"/>
    <n v="1812.2840235075309"/>
    <n v="14"/>
    <n v="1812.2840235075309"/>
    <n v="37.340397061357656"/>
    <n v="485.92448500330056"/>
    <n v="3138.6435620117613"/>
    <n v="1326.3595385042304"/>
    <x v="1"/>
    <x v="11"/>
  </r>
  <r>
    <x v="14"/>
    <n v="68311.189682217795"/>
    <n v="987.27529195054672"/>
    <n v="41"/>
    <n v="987.27529195054672"/>
    <n v="26.473274093475158"/>
    <n v="475.0016675239051"/>
    <n v="1499.5489163771883"/>
    <n v="512.27362442664162"/>
    <x v="1"/>
    <x v="11"/>
  </r>
  <r>
    <x v="15"/>
    <n v="1468462.3216836096"/>
    <n v="7549.4936375733414"/>
    <n v="190"/>
    <n v="7549.4936375733414"/>
    <n v="16.051424502164242"/>
    <n v="5174.3631453730177"/>
    <n v="9924.6241297736651"/>
    <n v="2375.1304922003242"/>
    <x v="1"/>
    <x v="11"/>
  </r>
  <r>
    <x v="16"/>
    <n v="44013.854068947279"/>
    <n v="1236.1432299575097"/>
    <n v="42"/>
    <n v="1236.1432299575097"/>
    <n v="16.971721827356586"/>
    <n v="824.94544082037453"/>
    <n v="1647.3410190946447"/>
    <n v="411.19778913713515"/>
    <x v="1"/>
    <x v="11"/>
  </r>
  <r>
    <x v="17"/>
    <n v="6887.3595587232267"/>
    <n v="223.773188852847"/>
    <n v="12"/>
    <n v="223.773188852847"/>
    <n v="37.086711621131876"/>
    <n v="61.112559071725258"/>
    <n v="386.43381863396871"/>
    <n v="162.66062978112174"/>
    <x v="1"/>
    <x v="11"/>
  </r>
  <r>
    <x v="18"/>
    <n v="44328.578893061764"/>
    <n v="854.52042572590415"/>
    <n v="28"/>
    <n v="854.52042572590415"/>
    <n v="24.638794547591349"/>
    <n v="441.85510288475956"/>
    <n v="1267.1857485670487"/>
    <n v="412.66532284114459"/>
    <x v="1"/>
    <x v="11"/>
  </r>
  <r>
    <x v="19"/>
    <n v="307091.71207163576"/>
    <n v="3782.0999887320177"/>
    <n v="91"/>
    <n v="3782.0999887320177"/>
    <n v="14.652139389806877"/>
    <n v="2695.9492067986821"/>
    <n v="4868.2507706653532"/>
    <n v="1086.1507819333353"/>
    <x v="1"/>
    <x v="11"/>
  </r>
  <r>
    <x v="20"/>
    <n v="10272.208395452773"/>
    <n v="689.65701744004264"/>
    <n v="51"/>
    <n v="689.65701744004264"/>
    <n v="14.695986728970716"/>
    <n v="491.00728607357092"/>
    <n v="888.30674880651441"/>
    <n v="198.64973136647171"/>
    <x v="1"/>
    <x v="11"/>
  </r>
  <r>
    <x v="21"/>
    <n v="259456.41772705354"/>
    <n v="3064.6646856072389"/>
    <n v="77"/>
    <n v="3064.6646856072389"/>
    <n v="16.620697480794362"/>
    <n v="2066.3021390640261"/>
    <n v="4063.0272321504517"/>
    <n v="998.36254654321283"/>
    <x v="1"/>
    <x v="11"/>
  </r>
  <r>
    <x v="22"/>
    <n v="105153.10348645959"/>
    <n v="1504.4068483260323"/>
    <n v="33"/>
    <n v="1504.4068483260323"/>
    <n v="21.554886767100623"/>
    <n v="868.83139068659273"/>
    <n v="2139.9823059654718"/>
    <n v="635.57545763943961"/>
    <x v="1"/>
    <x v="11"/>
  </r>
  <r>
    <x v="23"/>
    <n v="126863.5514057696"/>
    <n v="1034.8413577847118"/>
    <n v="19"/>
    <n v="1034.8413577847118"/>
    <n v="34.418715245736379"/>
    <n v="336.73032142988916"/>
    <n v="1732.9523941395346"/>
    <n v="698.11103635482266"/>
    <x v="1"/>
    <x v="11"/>
  </r>
  <r>
    <x v="24"/>
    <n v="39951.682992515489"/>
    <n v="682.71940240115555"/>
    <n v="24"/>
    <n v="682.71940240115555"/>
    <n v="29.276913806634997"/>
    <n v="290.95622727612226"/>
    <n v="1074.4825775261888"/>
    <n v="391.76317512503329"/>
    <x v="1"/>
    <x v="11"/>
  </r>
  <r>
    <x v="25"/>
    <n v="12085.089773216016"/>
    <n v="299.76035228250487"/>
    <n v="14"/>
    <n v="299.76035228250487"/>
    <n v="36.673364076800048"/>
    <n v="84.293229795600524"/>
    <n v="515.22747476940924"/>
    <n v="215.46712248690434"/>
    <x v="1"/>
    <x v="11"/>
  </r>
  <r>
    <x v="26"/>
    <n v="0"/>
    <n v="0"/>
    <n v="0"/>
    <n v="0"/>
    <m/>
    <n v="0"/>
    <n v="0"/>
    <n v="0"/>
    <x v="1"/>
    <x v="11"/>
  </r>
  <r>
    <x v="27"/>
    <n v="0"/>
    <n v="0"/>
    <n v="0"/>
    <n v="0"/>
    <m/>
    <n v="0"/>
    <n v="0"/>
    <n v="0"/>
    <x v="1"/>
    <x v="11"/>
  </r>
  <r>
    <x v="28"/>
    <n v="0"/>
    <n v="0"/>
    <n v="0"/>
    <n v="0"/>
    <m/>
    <n v="0"/>
    <n v="0"/>
    <n v="0"/>
    <x v="1"/>
    <x v="11"/>
  </r>
  <r>
    <x v="29"/>
    <n v="3881.9384991806091"/>
    <n v="127.23970989153636"/>
    <n v="5"/>
    <n v="127.23970989153636"/>
    <n v="48.966792272668826"/>
    <n v="5.121509206903653"/>
    <n v="249.35791057616908"/>
    <n v="122.11820068463271"/>
    <x v="1"/>
    <x v="11"/>
  </r>
  <r>
    <x v="30"/>
    <n v="1050.0648711208116"/>
    <n v="66.883042473195843"/>
    <n v="3"/>
    <n v="66.883042473195843"/>
    <n v="48.449806201162801"/>
    <n v="3.3698217321744579"/>
    <n v="130.39626321421724"/>
    <n v="63.513220741021385"/>
    <x v="1"/>
    <x v="11"/>
  </r>
  <r>
    <x v="31"/>
    <n v="1520.8094282178736"/>
    <n v="41.012089914498446"/>
    <n v="2"/>
    <n v="41.012089914498446"/>
    <n v="95.087952788532874"/>
    <n v="1E-3"/>
    <n v="117.44730103765676"/>
    <n v="76.435211123158311"/>
    <x v="1"/>
    <x v="11"/>
  </r>
  <r>
    <x v="0"/>
    <n v="180277.82656573036"/>
    <n v="2731.0068907940963"/>
    <n v="82"/>
    <n v="2731.0068907940963"/>
    <n v="15.547063086731249"/>
    <n v="1898.8078169332143"/>
    <n v="3563.2059646549783"/>
    <n v="832.19907386088198"/>
    <x v="1"/>
    <x v="12"/>
  </r>
  <r>
    <x v="1"/>
    <n v="1741.3647084429265"/>
    <n v="116.00512299068407"/>
    <n v="8"/>
    <n v="116.00512299068407"/>
    <n v="35.972258067199952"/>
    <n v="34.214985052456171"/>
    <n v="197.79526092891197"/>
    <n v="81.7901379382279"/>
    <x v="1"/>
    <x v="12"/>
  </r>
  <r>
    <x v="2"/>
    <n v="14666.742183477976"/>
    <n v="321.75302779148512"/>
    <n v="12"/>
    <n v="321.75302779148512"/>
    <n v="37.639529540575381"/>
    <n v="84.384628942672492"/>
    <n v="559.12142664029773"/>
    <n v="237.36839884881263"/>
    <x v="1"/>
    <x v="12"/>
  </r>
  <r>
    <x v="3"/>
    <n v="1049009.773908349"/>
    <n v="14693.96865123578"/>
    <n v="353"/>
    <n v="14693.96865123578"/>
    <n v="6.9702869665500069"/>
    <n v="12686.513558974359"/>
    <n v="16701.423743497202"/>
    <n v="2007.4550922614217"/>
    <x v="1"/>
    <x v="12"/>
  </r>
  <r>
    <x v="4"/>
    <n v="332495.04821852403"/>
    <n v="1411.3371203372385"/>
    <n v="22"/>
    <n v="1411.3371203372385"/>
    <n v="40.856562735392707"/>
    <n v="281.15440181943973"/>
    <n v="2541.5198388550371"/>
    <n v="1130.1827185177988"/>
    <x v="1"/>
    <x v="12"/>
  </r>
  <r>
    <x v="5"/>
    <n v="14088.781661398087"/>
    <n v="286.86258685071505"/>
    <n v="6"/>
    <n v="286.86258685071505"/>
    <n v="41.377362955136697"/>
    <n v="54.218086313034405"/>
    <n v="519.50708738839569"/>
    <n v="232.64450053768064"/>
    <x v="1"/>
    <x v="12"/>
  </r>
  <r>
    <x v="6"/>
    <n v="2718427.8815552383"/>
    <n v="5737.6759569079204"/>
    <n v="53"/>
    <n v="5737.6759569079204"/>
    <n v="28.735773426879057"/>
    <n v="2506.0954535345936"/>
    <n v="8969.2564602812472"/>
    <n v="3231.5805033733268"/>
    <x v="1"/>
    <x v="12"/>
  </r>
  <r>
    <x v="7"/>
    <n v="31065.517395356117"/>
    <n v="569.52700271597655"/>
    <n v="17"/>
    <n v="569.52700271597655"/>
    <n v="30.947457534736937"/>
    <n v="224.06891317977818"/>
    <n v="914.98509225217492"/>
    <n v="345.45808953619837"/>
    <x v="1"/>
    <x v="12"/>
  </r>
  <r>
    <x v="8"/>
    <n v="76514.054913016036"/>
    <n v="1902.5136789426977"/>
    <n v="60"/>
    <n v="1902.5136789426977"/>
    <n v="14.539277348493778"/>
    <n v="1360.3546678086554"/>
    <n v="2444.6726900767399"/>
    <n v="542.15901113404209"/>
    <x v="1"/>
    <x v="12"/>
  </r>
  <r>
    <x v="9"/>
    <n v="516734.33161390771"/>
    <n v="9848.1416927947848"/>
    <n v="264"/>
    <n v="9848.1416927947848"/>
    <n v="7.2992690155452831"/>
    <n v="8439.2106766240177"/>
    <n v="11257.072708965552"/>
    <n v="1408.9310161707663"/>
    <x v="1"/>
    <x v="12"/>
  </r>
  <r>
    <x v="10"/>
    <n v="52428.87865595179"/>
    <n v="229.6935769866077"/>
    <n v="1"/>
    <n v="229.6935769866077"/>
    <n v="99.68651960482579"/>
    <n v="1E-3"/>
    <n v="678.48170098801711"/>
    <n v="448.78812400140936"/>
    <x v="1"/>
    <x v="12"/>
  </r>
  <r>
    <x v="11"/>
    <n v="52888.086831132394"/>
    <n v="1863.4303531693836"/>
    <n v="75"/>
    <n v="1863.4303531693836"/>
    <n v="12.341437926961889"/>
    <n v="1412.6811164861938"/>
    <n v="2314.1795898525734"/>
    <n v="450.74923668318974"/>
    <x v="1"/>
    <x v="12"/>
  </r>
  <r>
    <x v="12"/>
    <n v="32144.409832976067"/>
    <n v="232.73759770671069"/>
    <n v="6"/>
    <n v="232.73759770671069"/>
    <n v="77.034661937025874"/>
    <n v="1E-3"/>
    <n v="584.14329603040164"/>
    <n v="351.4056983236909"/>
    <x v="1"/>
    <x v="12"/>
  </r>
  <r>
    <x v="13"/>
    <n v="212785.75181168006"/>
    <n v="951.24351470002307"/>
    <n v="12"/>
    <n v="951.24351470002307"/>
    <n v="48.493057031890473"/>
    <n v="47.120876912565564"/>
    <n v="1855.3661524874806"/>
    <n v="904.12263778745751"/>
    <x v="1"/>
    <x v="12"/>
  </r>
  <r>
    <x v="14"/>
    <n v="38571.07140191341"/>
    <n v="942.23573720140121"/>
    <n v="39"/>
    <n v="942.23573720140121"/>
    <n v="20.84353035521"/>
    <n v="557.30116107502806"/>
    <n v="1327.1703133277742"/>
    <n v="384.93457612637314"/>
    <x v="1"/>
    <x v="12"/>
  </r>
  <r>
    <x v="15"/>
    <n v="2801935.6882498795"/>
    <n v="8503.3659774754542"/>
    <n v="162"/>
    <n v="8503.3659774754542"/>
    <n v="19.685126514210825"/>
    <n v="5222.5252102359445"/>
    <n v="11784.206744714964"/>
    <n v="3280.8407672395101"/>
    <x v="1"/>
    <x v="12"/>
  </r>
  <r>
    <x v="16"/>
    <n v="49586.664226819492"/>
    <n v="1227.8120505491554"/>
    <n v="34"/>
    <n v="1227.8120505491554"/>
    <n v="18.136377852478798"/>
    <n v="791.3580102496644"/>
    <n v="1664.2660908486464"/>
    <n v="436.45404029949106"/>
    <x v="1"/>
    <x v="12"/>
  </r>
  <r>
    <x v="17"/>
    <n v="4464.5992403836372"/>
    <n v="220.02202244852282"/>
    <n v="12"/>
    <n v="220.02202244852282"/>
    <n v="30.368622153278942"/>
    <n v="89.059415411789672"/>
    <n v="350.98462948525594"/>
    <n v="130.96260703673315"/>
    <x v="1"/>
    <x v="12"/>
  </r>
  <r>
    <x v="18"/>
    <n v="28753.480978583983"/>
    <n v="868.32208945417233"/>
    <n v="27"/>
    <n v="868.32208945417233"/>
    <n v="19.528296719926352"/>
    <n v="535.96780179215307"/>
    <n v="1200.6763771161916"/>
    <n v="332.3542876620192"/>
    <x v="1"/>
    <x v="12"/>
  </r>
  <r>
    <x v="19"/>
    <n v="168904.39697057681"/>
    <n v="3316.8531326379061"/>
    <n v="85"/>
    <n v="3316.8531326379061"/>
    <n v="12.390654175398266"/>
    <n v="2511.3327223426932"/>
    <n v="4122.3735429331191"/>
    <n v="805.52041029521274"/>
    <x v="1"/>
    <x v="12"/>
  </r>
  <r>
    <x v="20"/>
    <n v="6054.5038870784138"/>
    <n v="489.66339714153696"/>
    <n v="40"/>
    <n v="489.66339714153696"/>
    <n v="15.890649184956763"/>
    <n v="337.15443959280663"/>
    <n v="642.1723546902673"/>
    <n v="152.50895754873034"/>
    <x v="1"/>
    <x v="12"/>
  </r>
  <r>
    <x v="21"/>
    <n v="383904.27435855957"/>
    <n v="3602.3141909685796"/>
    <n v="75"/>
    <n v="3602.3141909685796"/>
    <n v="17.200056947769454"/>
    <n v="2387.8980100915942"/>
    <n v="4816.7303718455651"/>
    <n v="1214.4161808769852"/>
    <x v="1"/>
    <x v="12"/>
  </r>
  <r>
    <x v="22"/>
    <n v="115066.63442700916"/>
    <n v="878.6413099182073"/>
    <n v="22"/>
    <n v="878.6413099182073"/>
    <n v="38.606736127941986"/>
    <n v="213.78043513702539"/>
    <n v="1543.5021846993891"/>
    <n v="664.86087478118191"/>
    <x v="1"/>
    <x v="12"/>
  </r>
  <r>
    <x v="23"/>
    <n v="37726.874821523794"/>
    <n v="549.99902732480405"/>
    <n v="14"/>
    <n v="549.99902732480405"/>
    <n v="35.315348318236609"/>
    <n v="169.30024572133505"/>
    <n v="930.69780892827305"/>
    <n v="380.698781603469"/>
    <x v="1"/>
    <x v="12"/>
  </r>
  <r>
    <x v="24"/>
    <n v="48134.067007131438"/>
    <n v="481.69195762204407"/>
    <n v="19"/>
    <n v="481.69195762204407"/>
    <n v="45.546696569688585"/>
    <n v="51.678199918181633"/>
    <n v="911.70571532590657"/>
    <n v="430.01375770386244"/>
    <x v="1"/>
    <x v="12"/>
  </r>
  <r>
    <x v="25"/>
    <n v="1878047.2818649346"/>
    <n v="2695.8501407054869"/>
    <n v="18"/>
    <n v="2695.8501407054869"/>
    <n v="50.834378044600349"/>
    <n v="9.8295827029364773"/>
    <n v="5381.8706987080368"/>
    <n v="2686.0205580025504"/>
    <x v="1"/>
    <x v="12"/>
  </r>
  <r>
    <x v="26"/>
    <n v="0"/>
    <n v="0"/>
    <n v="0"/>
    <n v="0"/>
    <m/>
    <n v="0"/>
    <n v="0"/>
    <n v="0"/>
    <x v="1"/>
    <x v="12"/>
  </r>
  <r>
    <x v="27"/>
    <n v="0"/>
    <n v="0"/>
    <n v="0"/>
    <n v="0"/>
    <m/>
    <n v="0"/>
    <n v="0"/>
    <n v="0"/>
    <x v="1"/>
    <x v="12"/>
  </r>
  <r>
    <x v="28"/>
    <n v="194.81772740027185"/>
    <n v="14.374451724995557"/>
    <n v="1"/>
    <n v="14.374451724995557"/>
    <n v="97.100831245522443"/>
    <n v="1E-3"/>
    <n v="41.731567464431329"/>
    <n v="27.35711573943577"/>
    <x v="1"/>
    <x v="12"/>
  </r>
  <r>
    <x v="29"/>
    <n v="19874.116173629249"/>
    <n v="288.21942177111214"/>
    <n v="8"/>
    <n v="288.21942177111214"/>
    <n v="48.91259106983938"/>
    <n v="11.907270947783161"/>
    <n v="564.53157259444106"/>
    <n v="276.31215082332898"/>
    <x v="1"/>
    <x v="12"/>
  </r>
  <r>
    <x v="30"/>
    <n v="884.26515462805185"/>
    <n v="33.441521236597922"/>
    <n v="1"/>
    <n v="33.441521236597922"/>
    <n v="88.921182764210073"/>
    <n v="1E-3"/>
    <n v="91.725249823735538"/>
    <n v="58.283728587137624"/>
    <x v="1"/>
    <x v="12"/>
  </r>
  <r>
    <x v="31"/>
    <n v="0"/>
    <n v="1.87"/>
    <n v="1"/>
    <n v="1.87"/>
    <n v="0"/>
    <n v="1.87"/>
    <n v="1.87"/>
    <n v="0"/>
    <x v="1"/>
    <x v="12"/>
  </r>
  <r>
    <x v="0"/>
    <n v="276015.23845829768"/>
    <n v="2550.0510397113962"/>
    <n v="66"/>
    <n v="2550.0510397113962"/>
    <n v="20.602392502569415"/>
    <n v="1520.3228522456959"/>
    <n v="3579.7792271770968"/>
    <n v="1029.7281874657003"/>
    <x v="1"/>
    <x v="13"/>
  </r>
  <r>
    <x v="1"/>
    <n v="122.46771734972562"/>
    <n v="11.294712873993928"/>
    <n v="1"/>
    <n v="11.294712873993928"/>
    <n v="97.979589711327122"/>
    <n v="1E-3"/>
    <n v="32.98507900669685"/>
    <n v="21.690366132702923"/>
    <x v="1"/>
    <x v="13"/>
  </r>
  <r>
    <x v="2"/>
    <n v="1457.5275702368558"/>
    <n v="119.54173140525172"/>
    <n v="9"/>
    <n v="119.54173140525172"/>
    <n v="31.936612402598758"/>
    <n v="44.713675745479932"/>
    <n v="194.3697870650235"/>
    <n v="74.828055659771792"/>
    <x v="1"/>
    <x v="13"/>
  </r>
  <r>
    <x v="3"/>
    <n v="1281858.3265450699"/>
    <n v="14771.975403799444"/>
    <n v="350"/>
    <n v="14771.975403799444"/>
    <n v="7.6644578206019203"/>
    <n v="12552.879428575403"/>
    <n v="16991.071379023488"/>
    <n v="2219.0959752240415"/>
    <x v="1"/>
    <x v="13"/>
  </r>
  <r>
    <x v="4"/>
    <n v="206563.41987307122"/>
    <n v="1235.6022530648979"/>
    <n v="19"/>
    <n v="1235.6022530648979"/>
    <n v="36.783073591806257"/>
    <n v="344.79698041301776"/>
    <n v="2126.4075257167779"/>
    <n v="890.80527265188016"/>
    <x v="1"/>
    <x v="13"/>
  </r>
  <r>
    <x v="5"/>
    <n v="6339.1142003835921"/>
    <n v="115.24098151180802"/>
    <n v="2"/>
    <n v="115.24098151180802"/>
    <n v="69.088750658070225"/>
    <n v="1E-3"/>
    <n v="271.29334808211547"/>
    <n v="156.05236657030744"/>
    <x v="1"/>
    <x v="13"/>
  </r>
  <r>
    <x v="6"/>
    <n v="245825.73442221823"/>
    <n v="3035.2188682837427"/>
    <n v="51"/>
    <n v="3035.2188682837427"/>
    <n v="16.335170030242374"/>
    <n v="2063.4348689524131"/>
    <n v="4007.0028676150723"/>
    <n v="971.78399933132948"/>
    <x v="1"/>
    <x v="13"/>
  </r>
  <r>
    <x v="7"/>
    <n v="5172.875071172909"/>
    <n v="167.97069346359513"/>
    <n v="7"/>
    <n v="167.97069346359513"/>
    <n v="42.818601610726112"/>
    <n v="27.002197431971638"/>
    <n v="308.93918949521861"/>
    <n v="140.96849603162349"/>
    <x v="1"/>
    <x v="13"/>
  </r>
  <r>
    <x v="8"/>
    <n v="58936.017757904323"/>
    <n v="1356.2531869166146"/>
    <n v="41"/>
    <n v="1356.2531869166146"/>
    <n v="17.899859501492106"/>
    <n v="880.42905362915167"/>
    <n v="1832.0773202040775"/>
    <n v="475.82413328746287"/>
    <x v="1"/>
    <x v="13"/>
  </r>
  <r>
    <x v="9"/>
    <n v="357095.58128030662"/>
    <n v="7618.1049086451667"/>
    <n v="203"/>
    <n v="7618.1049086451667"/>
    <n v="7.8441391487743424"/>
    <n v="6446.8583995590452"/>
    <n v="8789.3514177312882"/>
    <n v="1171.2465090861213"/>
    <x v="1"/>
    <x v="13"/>
  </r>
  <r>
    <x v="10"/>
    <n v="52428.878655951732"/>
    <n v="229.6935769866077"/>
    <n v="1"/>
    <n v="229.6935769866077"/>
    <n v="99.686519604825733"/>
    <n v="1E-3"/>
    <n v="678.48170098801677"/>
    <n v="448.78812400140907"/>
    <x v="1"/>
    <x v="13"/>
  </r>
  <r>
    <x v="11"/>
    <n v="40847.736697750748"/>
    <n v="1394.53205213964"/>
    <n v="55"/>
    <n v="1394.53205213964"/>
    <n v="14.492906767419159"/>
    <n v="998.39992102922474"/>
    <n v="1790.6641832500552"/>
    <n v="396.13213111041529"/>
    <x v="1"/>
    <x v="13"/>
  </r>
  <r>
    <x v="12"/>
    <n v="34590.194982676068"/>
    <n v="281.294115444005"/>
    <n v="10"/>
    <n v="281.294115444005"/>
    <n v="66.117413855777869"/>
    <n v="1E-3"/>
    <n v="645.82352858572722"/>
    <n v="364.52941314172216"/>
    <x v="1"/>
    <x v="13"/>
  </r>
  <r>
    <x v="13"/>
    <n v="139698.77163472486"/>
    <n v="653.87661240992566"/>
    <n v="9"/>
    <n v="653.87661240992566"/>
    <n v="57.161088420912733"/>
    <n v="1E-3"/>
    <n v="1386.4520700332064"/>
    <n v="732.57545762328061"/>
    <x v="1"/>
    <x v="13"/>
  </r>
  <r>
    <x v="14"/>
    <n v="19859.182929890667"/>
    <n v="682.42408316769183"/>
    <n v="28"/>
    <n v="682.42408316769183"/>
    <n v="20.650298947902407"/>
    <n v="406.21576116513523"/>
    <n v="958.63240517024838"/>
    <n v="276.2083220025566"/>
    <x v="1"/>
    <x v="13"/>
  </r>
  <r>
    <x v="15"/>
    <n v="1322574.3509069607"/>
    <n v="5704.8105419781132"/>
    <n v="154"/>
    <n v="5704.8105419781132"/>
    <n v="20.158992442686515"/>
    <n v="3450.7471829652882"/>
    <n v="7958.8739009909386"/>
    <n v="2254.063359012825"/>
    <x v="1"/>
    <x v="13"/>
  </r>
  <r>
    <x v="16"/>
    <n v="30651.832242918324"/>
    <n v="767.32023452076078"/>
    <n v="24"/>
    <n v="767.32023452076078"/>
    <n v="22.816633641312457"/>
    <n v="424.17000685888814"/>
    <n v="1110.4704621826334"/>
    <n v="343.15022766187263"/>
    <x v="1"/>
    <x v="13"/>
  </r>
  <r>
    <x v="17"/>
    <n v="5020.4786204899028"/>
    <n v="250.79493798804756"/>
    <n v="14"/>
    <n v="250.79493798804756"/>
    <n v="28.252299042817807"/>
    <n v="111.91847969336752"/>
    <n v="389.67139628272764"/>
    <n v="138.87645829468005"/>
    <x v="1"/>
    <x v="13"/>
  </r>
  <r>
    <x v="18"/>
    <n v="27637.471799595947"/>
    <n v="697.78524075864993"/>
    <n v="22"/>
    <n v="697.78524075864993"/>
    <n v="23.82469650533918"/>
    <n v="371.9446176538446"/>
    <n v="1023.6258638634553"/>
    <n v="325.84062310480533"/>
    <x v="1"/>
    <x v="13"/>
  </r>
  <r>
    <x v="19"/>
    <n v="127317.53282480384"/>
    <n v="2607.0781345954097"/>
    <n v="64"/>
    <n v="2607.0781345954097"/>
    <n v="13.686426197245893"/>
    <n v="1907.7191179953757"/>
    <n v="3306.4371511954437"/>
    <n v="699.3590166000339"/>
    <x v="1"/>
    <x v="13"/>
  </r>
  <r>
    <x v="20"/>
    <n v="16268.39152016437"/>
    <n v="706.45373819405052"/>
    <n v="45"/>
    <n v="706.45373819405052"/>
    <n v="18.054629485499557"/>
    <n v="456.46043255595259"/>
    <n v="956.44704383214844"/>
    <n v="249.99330563809792"/>
    <x v="1"/>
    <x v="13"/>
  </r>
  <r>
    <x v="21"/>
    <n v="180750.15918577806"/>
    <n v="2418.8066417601503"/>
    <n v="68"/>
    <n v="2418.8066417601503"/>
    <n v="17.576734463273418"/>
    <n v="1585.5180893798329"/>
    <n v="3252.0951941404678"/>
    <n v="833.28855238031736"/>
    <x v="1"/>
    <x v="13"/>
  </r>
  <r>
    <x v="22"/>
    <n v="26202.335711254807"/>
    <n v="608.36953649186603"/>
    <n v="23"/>
    <n v="608.36953649186603"/>
    <n v="26.60740647389656"/>
    <n v="291.10167983387356"/>
    <n v="925.63739314985855"/>
    <n v="317.26785665799247"/>
    <x v="1"/>
    <x v="13"/>
  </r>
  <r>
    <x v="23"/>
    <n v="16163.595090497254"/>
    <n v="179.95581585083568"/>
    <n v="5"/>
    <n v="179.95581585083568"/>
    <n v="70.648524242660997"/>
    <n v="1E-3"/>
    <n v="429.14262709824948"/>
    <n v="249.18681124741383"/>
    <x v="1"/>
    <x v="13"/>
  </r>
  <r>
    <x v="24"/>
    <n v="115974.09277745156"/>
    <n v="819.37556295391119"/>
    <n v="18"/>
    <n v="819.37556295391119"/>
    <n v="41.562100150356272"/>
    <n v="151.89816647230907"/>
    <n v="1486.8529594355132"/>
    <n v="667.47739648160211"/>
    <x v="1"/>
    <x v="13"/>
  </r>
  <r>
    <x v="25"/>
    <n v="365787.43179477379"/>
    <n v="1059.1924663213276"/>
    <n v="10"/>
    <n v="1059.1924663213276"/>
    <n v="57.100446802870174"/>
    <n v="1E-3"/>
    <n v="2244.6075826340912"/>
    <n v="1185.4151163127638"/>
    <x v="1"/>
    <x v="13"/>
  </r>
  <r>
    <x v="26"/>
    <n v="0"/>
    <n v="0"/>
    <n v="0"/>
    <n v="0"/>
    <m/>
    <n v="0"/>
    <n v="0"/>
    <n v="0"/>
    <x v="1"/>
    <x v="13"/>
  </r>
  <r>
    <x v="27"/>
    <n v="0"/>
    <n v="0"/>
    <n v="0"/>
    <n v="0"/>
    <m/>
    <n v="0"/>
    <n v="0"/>
    <n v="0"/>
    <x v="1"/>
    <x v="13"/>
  </r>
  <r>
    <x v="28"/>
    <n v="0"/>
    <n v="0"/>
    <n v="0"/>
    <n v="0"/>
    <m/>
    <n v="0"/>
    <n v="0"/>
    <n v="0"/>
    <x v="1"/>
    <x v="13"/>
  </r>
  <r>
    <x v="29"/>
    <n v="1110.0866735051266"/>
    <n v="43.96198391824732"/>
    <n v="2"/>
    <n v="43.96198391824732"/>
    <n v="75.788124775258609"/>
    <n v="1E-3"/>
    <n v="109.26519184050252"/>
    <n v="65.303207922255197"/>
    <x v="1"/>
    <x v="13"/>
  </r>
  <r>
    <x v="30"/>
    <n v="0"/>
    <n v="0"/>
    <n v="0"/>
    <n v="0"/>
    <m/>
    <n v="0"/>
    <n v="0"/>
    <n v="0"/>
    <x v="1"/>
    <x v="13"/>
  </r>
  <r>
    <x v="31"/>
    <n v="0"/>
    <n v="0"/>
    <n v="0"/>
    <n v="0"/>
    <m/>
    <n v="0"/>
    <n v="0"/>
    <n v="0"/>
    <x v="1"/>
    <x v="13"/>
  </r>
  <r>
    <x v="0"/>
    <n v="45456.258923720299"/>
    <n v="1277.6688881757614"/>
    <n v="48"/>
    <n v="1277.6688881757614"/>
    <n v="16.687009970444123"/>
    <n v="859.78760804782371"/>
    <n v="1695.5501683036991"/>
    <n v="417.88128012793766"/>
    <x v="1"/>
    <x v="14"/>
  </r>
  <r>
    <x v="1"/>
    <n v="18362.469173761456"/>
    <n v="161.37653802622248"/>
    <n v="3"/>
    <n v="161.37653802622248"/>
    <n v="83.970191852561143"/>
    <n v="1E-3"/>
    <n v="426.97258765407747"/>
    <n v="265.596049627855"/>
    <x v="1"/>
    <x v="14"/>
  </r>
  <r>
    <x v="2"/>
    <n v="4992.9154705201126"/>
    <n v="162.64466966065908"/>
    <n v="7"/>
    <n v="162.64466966065908"/>
    <n v="43.44474695671768"/>
    <n v="24.14996192224018"/>
    <n v="301.13937739907794"/>
    <n v="138.4947077384189"/>
    <x v="1"/>
    <x v="14"/>
  </r>
  <r>
    <x v="3"/>
    <n v="435035.74398314324"/>
    <n v="8016.844612054897"/>
    <n v="225"/>
    <n v="8016.844612054897"/>
    <n v="8.2273316587540357"/>
    <n v="6724.0827182455059"/>
    <n v="9309.6065058642889"/>
    <n v="1292.761893809391"/>
    <x v="1"/>
    <x v="14"/>
  </r>
  <r>
    <x v="4"/>
    <n v="17807.66488679645"/>
    <n v="347.54544470429721"/>
    <n v="9"/>
    <n v="347.54544470429721"/>
    <n v="38.396521939981326"/>
    <n v="85.992533366806583"/>
    <n v="609.09835604178784"/>
    <n v="261.55291133749063"/>
    <x v="1"/>
    <x v="14"/>
  </r>
  <r>
    <x v="5"/>
    <n v="3202.5733199854612"/>
    <n v="57.620490755904008"/>
    <n v="1"/>
    <n v="57.620490755904008"/>
    <n v="98.213816529169833"/>
    <n v="1E-3"/>
    <n v="168.53940558135724"/>
    <n v="110.91891482545323"/>
    <x v="1"/>
    <x v="14"/>
  </r>
  <r>
    <x v="6"/>
    <n v="1601170.2834983149"/>
    <n v="4739.4719682122131"/>
    <n v="53"/>
    <n v="4739.4719682122131"/>
    <n v="26.69861923789929"/>
    <n v="2259.3397618395111"/>
    <n v="7219.6041745849152"/>
    <n v="2480.1322063727021"/>
    <x v="1"/>
    <x v="14"/>
  </r>
  <r>
    <x v="7"/>
    <n v="917.51390312145895"/>
    <n v="55.024320979451126"/>
    <n v="5"/>
    <n v="55.024320979451126"/>
    <n v="55.049278973138229"/>
    <n v="1E-3"/>
    <n v="114.39368521919515"/>
    <n v="59.369364239744023"/>
    <x v="1"/>
    <x v="14"/>
  </r>
  <r>
    <x v="8"/>
    <n v="49312.83989524041"/>
    <n v="1339.4103420710492"/>
    <n v="45"/>
    <n v="1339.4103420710492"/>
    <n v="16.579306448829655"/>
    <n v="904.16304944126659"/>
    <n v="1774.6576347008317"/>
    <n v="435.24729262978252"/>
    <x v="1"/>
    <x v="14"/>
  </r>
  <r>
    <x v="9"/>
    <n v="264171.77085770806"/>
    <n v="5876.4107901879233"/>
    <n v="165"/>
    <n v="5876.4107901879233"/>
    <n v="8.7464346623493565"/>
    <n v="4869.0169868880566"/>
    <n v="6883.80459348779"/>
    <n v="1007.393803299867"/>
    <x v="1"/>
    <x v="14"/>
  </r>
  <r>
    <x v="10"/>
    <n v="0"/>
    <n v="0"/>
    <n v="0"/>
    <n v="0"/>
    <m/>
    <n v="0"/>
    <n v="0"/>
    <n v="0"/>
    <x v="1"/>
    <x v="14"/>
  </r>
  <r>
    <x v="11"/>
    <n v="31638.254182052584"/>
    <n v="940.7176502177274"/>
    <n v="38"/>
    <n v="940.7176502177274"/>
    <n v="18.908059613248042"/>
    <n v="592.08960019051972"/>
    <n v="1289.345700244935"/>
    <n v="348.62805002720768"/>
    <x v="1"/>
    <x v="14"/>
  </r>
  <r>
    <x v="12"/>
    <n v="31809.489295458934"/>
    <n v="209.72533897633116"/>
    <n v="6"/>
    <n v="209.72533897633116"/>
    <n v="85.040820794704814"/>
    <n v="1E-3"/>
    <n v="559.29555234903114"/>
    <n v="349.57021337270004"/>
    <x v="1"/>
    <x v="14"/>
  </r>
  <r>
    <x v="13"/>
    <n v="79471.356756393419"/>
    <n v="332.89680808451044"/>
    <n v="3"/>
    <n v="332.89680808451044"/>
    <n v="84.682892300900164"/>
    <n v="1E-3"/>
    <n v="885.4338331926574"/>
    <n v="552.53702510814696"/>
    <x v="1"/>
    <x v="14"/>
  </r>
  <r>
    <x v="14"/>
    <n v="13925.899337230196"/>
    <n v="545.98768680042576"/>
    <n v="27"/>
    <n v="545.98768680042576"/>
    <n v="21.613682985457501"/>
    <n v="314.69191318165963"/>
    <n v="777.2834604191919"/>
    <n v="231.29577361876613"/>
    <x v="1"/>
    <x v="14"/>
  </r>
  <r>
    <x v="15"/>
    <n v="2121747.4363772119"/>
    <n v="5439.5427658932058"/>
    <n v="109"/>
    <n v="5439.5427658932058"/>
    <n v="26.778389086333842"/>
    <n v="2584.5637902111257"/>
    <n v="8294.521741575285"/>
    <n v="2854.9789756820801"/>
    <x v="1"/>
    <x v="14"/>
  </r>
  <r>
    <x v="16"/>
    <n v="36480.281527961721"/>
    <n v="801.78907972826198"/>
    <n v="25"/>
    <n v="801.78907972826198"/>
    <n v="23.82149171183741"/>
    <n v="427.43276614744661"/>
    <n v="1176.1453933090775"/>
    <n v="374.35631358081537"/>
    <x v="1"/>
    <x v="14"/>
  </r>
  <r>
    <x v="17"/>
    <n v="1874.5641258671708"/>
    <n v="81.915074216453419"/>
    <n v="6"/>
    <n v="81.915074216453419"/>
    <n v="52.855029760847181"/>
    <n v="1E-3"/>
    <n v="166.77569845367736"/>
    <n v="84.860624237223959"/>
    <x v="1"/>
    <x v="14"/>
  </r>
  <r>
    <x v="18"/>
    <n v="6521.9307434817856"/>
    <n v="266.07254964942456"/>
    <n v="12"/>
    <n v="266.07254964942456"/>
    <n v="30.352049378216556"/>
    <n v="107.78594521253729"/>
    <n v="424.35915408631183"/>
    <n v="158.28660443688727"/>
    <x v="1"/>
    <x v="14"/>
  </r>
  <r>
    <x v="19"/>
    <n v="92641.897429115605"/>
    <n v="1877.4677595714891"/>
    <n v="51"/>
    <n v="1877.4677595714891"/>
    <n v="16.21179983009629"/>
    <n v="1280.8999820610954"/>
    <n v="2474.0355370818825"/>
    <n v="596.56777751039363"/>
    <x v="1"/>
    <x v="14"/>
  </r>
  <r>
    <x v="20"/>
    <n v="9381.602864258788"/>
    <n v="452.96901807385075"/>
    <n v="32"/>
    <n v="452.96901807385075"/>
    <n v="21.383068340943002"/>
    <n v="263.12601566571203"/>
    <n v="642.81202048198952"/>
    <n v="189.84300240813872"/>
    <x v="1"/>
    <x v="14"/>
  </r>
  <r>
    <x v="21"/>
    <n v="711593.5056902722"/>
    <n v="2680.5467315205569"/>
    <n v="46"/>
    <n v="2680.5467315205569"/>
    <n v="31.469700158602564"/>
    <n v="1027.1690942399055"/>
    <n v="4333.9243688012084"/>
    <n v="1653.3776372806515"/>
    <x v="1"/>
    <x v="14"/>
  </r>
  <r>
    <x v="22"/>
    <n v="39489.050202204242"/>
    <n v="685.73038207743366"/>
    <n v="24"/>
    <n v="685.73038207743366"/>
    <n v="28.979103919268347"/>
    <n v="296.24208282213152"/>
    <n v="1075.2186813327357"/>
    <n v="389.48829925530214"/>
    <x v="1"/>
    <x v="14"/>
  </r>
  <r>
    <x v="23"/>
    <n v="3346.693096820758"/>
    <n v="115.35655693095731"/>
    <n v="6"/>
    <n v="115.35655693095731"/>
    <n v="50.149390470034824"/>
    <n v="1.9693610014934677"/>
    <n v="228.74375286042115"/>
    <n v="113.38719592946384"/>
    <x v="1"/>
    <x v="14"/>
  </r>
  <r>
    <x v="24"/>
    <n v="21167.960871461182"/>
    <n v="429.54631845670502"/>
    <n v="16"/>
    <n v="429.54631845670502"/>
    <n v="33.871116365046753"/>
    <n v="144.3817370588651"/>
    <n v="714.710899854545"/>
    <n v="285.16458139783992"/>
    <x v="1"/>
    <x v="14"/>
  </r>
  <r>
    <x v="25"/>
    <n v="230128.41620357835"/>
    <n v="600.7238357964037"/>
    <n v="11"/>
    <n v="600.7238357964037"/>
    <n v="79.856497813165902"/>
    <n v="1E-3"/>
    <n v="1540.9691887164097"/>
    <n v="940.24535292000598"/>
    <x v="1"/>
    <x v="14"/>
  </r>
  <r>
    <x v="26"/>
    <n v="0"/>
    <n v="0"/>
    <n v="0"/>
    <n v="0"/>
    <m/>
    <n v="0"/>
    <n v="0"/>
    <n v="0"/>
    <x v="1"/>
    <x v="14"/>
  </r>
  <r>
    <x v="27"/>
    <n v="0"/>
    <n v="0"/>
    <n v="0"/>
    <n v="0"/>
    <m/>
    <n v="0"/>
    <n v="0"/>
    <n v="0"/>
    <x v="1"/>
    <x v="14"/>
  </r>
  <r>
    <x v="28"/>
    <n v="43.730420238304198"/>
    <n v="7.0140375510894035"/>
    <n v="1"/>
    <n v="7.0140375510894035"/>
    <n v="94.280904158206326"/>
    <n v="1E-3"/>
    <n v="19.975317672569279"/>
    <n v="12.961280121479875"/>
    <x v="1"/>
    <x v="14"/>
  </r>
  <r>
    <x v="29"/>
    <n v="1169.5955619579863"/>
    <n v="53.665008398547059"/>
    <n v="3"/>
    <n v="53.665008398547059"/>
    <n v="63.727466621952857"/>
    <n v="1E-3"/>
    <n v="120.69573501565752"/>
    <n v="67.03072661711046"/>
    <x v="1"/>
    <x v="14"/>
  </r>
  <r>
    <x v="30"/>
    <n v="0"/>
    <n v="0"/>
    <n v="0"/>
    <n v="0"/>
    <m/>
    <n v="0"/>
    <n v="0"/>
    <n v="0"/>
    <x v="1"/>
    <x v="14"/>
  </r>
  <r>
    <x v="31"/>
    <n v="0"/>
    <n v="0"/>
    <n v="0"/>
    <n v="0"/>
    <m/>
    <n v="0"/>
    <n v="0"/>
    <n v="0"/>
    <x v="1"/>
    <x v="14"/>
  </r>
  <r>
    <x v="0"/>
    <n v="140956.54529599528"/>
    <n v="1114.5428979284363"/>
    <n v="28"/>
    <n v="1114.5428979284363"/>
    <n v="33.685720024115497"/>
    <n v="378.67696964455695"/>
    <n v="1850.4088262123157"/>
    <n v="735.86592828387938"/>
    <x v="1"/>
    <x v="15"/>
  </r>
  <r>
    <x v="1"/>
    <n v="122.46771734972562"/>
    <n v="11.294712873993928"/>
    <n v="1"/>
    <n v="11.294712873993928"/>
    <n v="97.979589711327122"/>
    <n v="1E-3"/>
    <n v="32.98507900669685"/>
    <n v="21.690366132702923"/>
    <x v="1"/>
    <x v="15"/>
  </r>
  <r>
    <x v="2"/>
    <n v="2531.3555238373347"/>
    <n v="94.830774812795227"/>
    <n v="4"/>
    <n v="94.830774812795227"/>
    <n v="53.055116639576426"/>
    <n v="1E-3"/>
    <n v="193.44342805959468"/>
    <n v="98.612653246799439"/>
    <x v="1"/>
    <x v="15"/>
  </r>
  <r>
    <x v="3"/>
    <n v="416834.72637693078"/>
    <n v="7054.0746577289065"/>
    <n v="203"/>
    <n v="7054.0746577289065"/>
    <n v="9.1525454586492963"/>
    <n v="5788.6449738469382"/>
    <n v="8319.5043416108747"/>
    <n v="1265.4296838819678"/>
    <x v="1"/>
    <x v="15"/>
  </r>
  <r>
    <x v="4"/>
    <n v="3620.3971697828074"/>
    <n v="135.47505043938935"/>
    <n v="5"/>
    <n v="135.47505043938935"/>
    <n v="44.413887378424867"/>
    <n v="17.542367236480615"/>
    <n v="253.40773364229807"/>
    <n v="117.93268320290873"/>
    <x v="1"/>
    <x v="15"/>
  </r>
  <r>
    <x v="5"/>
    <n v="3550.4068511349915"/>
    <n v="87.362135328995478"/>
    <n v="3"/>
    <n v="87.362135328995478"/>
    <n v="68.20493837031087"/>
    <n v="1E-3"/>
    <n v="204.14930482684821"/>
    <n v="116.78716949785273"/>
    <x v="1"/>
    <x v="15"/>
  </r>
  <r>
    <x v="6"/>
    <n v="5229984.5967156496"/>
    <n v="3928.6913229712109"/>
    <n v="35"/>
    <n v="3928.6913229712109"/>
    <n v="58.210629685735306"/>
    <n v="1E-3"/>
    <n v="8411.04659969157"/>
    <n v="4482.3552767203582"/>
    <x v="1"/>
    <x v="15"/>
  </r>
  <r>
    <x v="7"/>
    <n v="5759.7569509357572"/>
    <n v="99.968652021935142"/>
    <n v="2"/>
    <n v="99.968652021935142"/>
    <n v="75.916861001779225"/>
    <n v="1E-3"/>
    <n v="248.71905471959104"/>
    <n v="148.75040269765591"/>
    <x v="1"/>
    <x v="15"/>
  </r>
  <r>
    <x v="8"/>
    <n v="38664.992011365648"/>
    <n v="956.40812027437846"/>
    <n v="32"/>
    <n v="956.40812027437846"/>
    <n v="20.559649549777355"/>
    <n v="571.00517099808883"/>
    <n v="1341.811069550668"/>
    <n v="385.40294927628963"/>
    <x v="1"/>
    <x v="15"/>
  </r>
  <r>
    <x v="9"/>
    <n v="139674.38696076805"/>
    <n v="3943.4383536673831"/>
    <n v="130"/>
    <n v="3943.4383536673831"/>
    <n v="9.477271688762464"/>
    <n v="3210.9268350217808"/>
    <n v="4675.9498723129855"/>
    <n v="732.51151864560222"/>
    <x v="1"/>
    <x v="15"/>
  </r>
  <r>
    <x v="10"/>
    <n v="0"/>
    <n v="0"/>
    <n v="0"/>
    <n v="0"/>
    <m/>
    <n v="0"/>
    <n v="0"/>
    <n v="0"/>
    <x v="1"/>
    <x v="15"/>
  </r>
  <r>
    <x v="11"/>
    <n v="27790.624970598212"/>
    <n v="814.36040043132289"/>
    <n v="36"/>
    <n v="814.36040043132289"/>
    <n v="20.470691318180943"/>
    <n v="487.61820100331806"/>
    <n v="1141.1025998593277"/>
    <n v="326.74219942800482"/>
    <x v="1"/>
    <x v="15"/>
  </r>
  <r>
    <x v="12"/>
    <n v="447.73649303397923"/>
    <n v="33.986331991252563"/>
    <n v="4"/>
    <n v="33.986331991252563"/>
    <n v="62.259689605200641"/>
    <n v="1E-3"/>
    <n v="75.459510210908391"/>
    <n v="41.473178219655829"/>
    <x v="1"/>
    <x v="15"/>
  </r>
  <r>
    <x v="13"/>
    <n v="0"/>
    <n v="0"/>
    <n v="0"/>
    <n v="0"/>
    <m/>
    <n v="0"/>
    <n v="0"/>
    <n v="0"/>
    <x v="1"/>
    <x v="15"/>
  </r>
  <r>
    <x v="14"/>
    <n v="2180.5176597076124"/>
    <n v="114.90462837097797"/>
    <n v="7"/>
    <n v="114.90462837097797"/>
    <n v="40.638931589687225"/>
    <n v="23.380442269528473"/>
    <n v="206.42881447242746"/>
    <n v="91.524186101449502"/>
    <x v="1"/>
    <x v="15"/>
  </r>
  <r>
    <x v="15"/>
    <n v="2091436.4479110157"/>
    <n v="4547.8980812055115"/>
    <n v="77"/>
    <n v="4547.8980812055115"/>
    <n v="31.798864535268251"/>
    <n v="1713.3853791180863"/>
    <n v="7382.4107832929367"/>
    <n v="2834.5127020874252"/>
    <x v="1"/>
    <x v="15"/>
  </r>
  <r>
    <x v="16"/>
    <n v="16755.430353696611"/>
    <n v="409.19233488694539"/>
    <n v="16"/>
    <n v="409.19233488694539"/>
    <n v="31.633722727901493"/>
    <n v="155.48450834869902"/>
    <n v="662.90016142519175"/>
    <n v="253.70782653824637"/>
    <x v="1"/>
    <x v="15"/>
  </r>
  <r>
    <x v="17"/>
    <n v="1046.1451409128772"/>
    <n v="67.536074422310804"/>
    <n v="4"/>
    <n v="67.536074422310804"/>
    <n v="47.891689452507222"/>
    <n v="4.141507042046193"/>
    <n v="130.93064180257542"/>
    <n v="63.394567380264611"/>
    <x v="1"/>
    <x v="15"/>
  </r>
  <r>
    <x v="18"/>
    <n v="7782.3157783872648"/>
    <n v="264.98182886082657"/>
    <n v="9"/>
    <n v="264.98182886082657"/>
    <n v="33.291880821223145"/>
    <n v="92.075656922828614"/>
    <n v="437.88800079882452"/>
    <n v="172.90617193799795"/>
    <x v="1"/>
    <x v="15"/>
  </r>
  <r>
    <x v="19"/>
    <n v="102846.77323083638"/>
    <n v="1746.5378813936686"/>
    <n v="38"/>
    <n v="1746.5378813936686"/>
    <n v="18.361887641175219"/>
    <n v="1117.9711275452162"/>
    <n v="2375.1046352421208"/>
    <n v="628.56675384845244"/>
    <x v="1"/>
    <x v="15"/>
  </r>
  <r>
    <x v="20"/>
    <n v="4361.9964995178361"/>
    <n v="309.58758397585058"/>
    <n v="22"/>
    <n v="309.58758397585058"/>
    <n v="21.333353087060676"/>
    <n v="180.13857566544397"/>
    <n v="439.03659228625719"/>
    <n v="129.44900831040661"/>
    <x v="1"/>
    <x v="15"/>
  </r>
  <r>
    <x v="21"/>
    <n v="190515.3708601601"/>
    <n v="1492.0251528735482"/>
    <n v="31"/>
    <n v="1492.0251528735482"/>
    <n v="29.254243073057001"/>
    <n v="636.52304960530319"/>
    <n v="2347.5272561417933"/>
    <n v="855.50210326824504"/>
    <x v="1"/>
    <x v="15"/>
  </r>
  <r>
    <x v="22"/>
    <n v="72327.728273483619"/>
    <n v="466.38628618904414"/>
    <n v="12"/>
    <n v="466.38628618904414"/>
    <n v="57.66424903467113"/>
    <n v="1E-3"/>
    <n v="993.5050592709888"/>
    <n v="527.11877308194471"/>
    <x v="1"/>
    <x v="15"/>
  </r>
  <r>
    <x v="23"/>
    <n v="1283.1817037777287"/>
    <n v="55.417154330026975"/>
    <n v="2"/>
    <n v="55.417154330026975"/>
    <n v="64.639778309232895"/>
    <n v="1E-3"/>
    <n v="125.62734471028817"/>
    <n v="70.210190380261196"/>
    <x v="1"/>
    <x v="15"/>
  </r>
  <r>
    <x v="24"/>
    <n v="540.8367051015955"/>
    <n v="46.890624093091809"/>
    <n v="6"/>
    <n v="46.890624093091809"/>
    <n v="49.596047367835034"/>
    <n v="1.3090676659765847"/>
    <n v="92.472180520207033"/>
    <n v="45.581556427115224"/>
    <x v="1"/>
    <x v="15"/>
  </r>
  <r>
    <x v="25"/>
    <n v="228114.21761494302"/>
    <n v="514.68255789658451"/>
    <n v="7"/>
    <n v="514.68255789658451"/>
    <n v="92.797596185413056"/>
    <n v="1E-3"/>
    <n v="1450.804119655294"/>
    <n v="936.12156175870939"/>
    <x v="1"/>
    <x v="15"/>
  </r>
  <r>
    <x v="26"/>
    <n v="0"/>
    <n v="0"/>
    <n v="0"/>
    <n v="0"/>
    <m/>
    <n v="0"/>
    <n v="0"/>
    <n v="0"/>
    <x v="1"/>
    <x v="15"/>
  </r>
  <r>
    <x v="27"/>
    <n v="0"/>
    <n v="0"/>
    <n v="0"/>
    <n v="0"/>
    <m/>
    <n v="0"/>
    <n v="0"/>
    <n v="0"/>
    <x v="1"/>
    <x v="15"/>
  </r>
  <r>
    <x v="28"/>
    <n v="0"/>
    <n v="0"/>
    <n v="0"/>
    <n v="0"/>
    <m/>
    <n v="0"/>
    <n v="0"/>
    <n v="0"/>
    <x v="1"/>
    <x v="15"/>
  </r>
  <r>
    <x v="29"/>
    <n v="52.972174647724671"/>
    <n v="9.9478341778216475"/>
    <n v="2"/>
    <n v="9.9478341778216475"/>
    <n v="73.163650049293665"/>
    <n v="1E-3"/>
    <n v="24.213103405098749"/>
    <n v="14.265269227277102"/>
    <x v="1"/>
    <x v="15"/>
  </r>
  <r>
    <x v="30"/>
    <n v="0"/>
    <n v="0"/>
    <n v="0"/>
    <n v="0"/>
    <m/>
    <n v="0"/>
    <n v="0"/>
    <n v="0"/>
    <x v="1"/>
    <x v="15"/>
  </r>
  <r>
    <x v="31"/>
    <n v="0"/>
    <n v="0"/>
    <n v="0"/>
    <n v="0"/>
    <m/>
    <n v="0"/>
    <n v="0"/>
    <n v="0"/>
    <x v="1"/>
    <x v="15"/>
  </r>
  <r>
    <x v="0"/>
    <n v="8735.0075607190756"/>
    <n v="263.24581225034848"/>
    <n v="11"/>
    <n v="263.24581225034848"/>
    <n v="35.503418479708834"/>
    <n v="80.061738037390768"/>
    <n v="446.42988646330616"/>
    <n v="183.18407421295771"/>
    <x v="1"/>
    <x v="16"/>
  </r>
  <r>
    <x v="1"/>
    <n v="0"/>
    <n v="0"/>
    <n v="0"/>
    <n v="0"/>
    <m/>
    <n v="0"/>
    <n v="0"/>
    <n v="0"/>
    <x v="1"/>
    <x v="16"/>
  </r>
  <r>
    <x v="2"/>
    <n v="186.65919723759583"/>
    <n v="14.117719801570033"/>
    <n v="1"/>
    <n v="14.117719801570033"/>
    <n v="96.774322323010082"/>
    <n v="1E-3"/>
    <n v="40.895882025814402"/>
    <n v="26.778162224244369"/>
    <x v="1"/>
    <x v="16"/>
  </r>
  <r>
    <x v="3"/>
    <n v="118628.52486418864"/>
    <n v="3396.0832956497579"/>
    <n v="108"/>
    <n v="3396.0832956497579"/>
    <n v="10.141827778296889"/>
    <n v="2721.0104543072348"/>
    <n v="4071.1561369922811"/>
    <n v="675.07284134252291"/>
    <x v="1"/>
    <x v="16"/>
  </r>
  <r>
    <x v="4"/>
    <n v="2113.3934734306526"/>
    <n v="75.418063081847265"/>
    <n v="3"/>
    <n v="75.418063081847265"/>
    <n v="60.955767863313618"/>
    <n v="1E-3"/>
    <n v="165.52251562183665"/>
    <n v="90.104452539989367"/>
    <x v="1"/>
    <x v="16"/>
  </r>
  <r>
    <x v="5"/>
    <n v="3202.5733199854612"/>
    <n v="57.620490755904008"/>
    <n v="1"/>
    <n v="57.620490755904008"/>
    <n v="98.213816529169833"/>
    <n v="1E-3"/>
    <n v="168.53940558135724"/>
    <n v="110.91891482545323"/>
    <x v="1"/>
    <x v="16"/>
  </r>
  <r>
    <x v="6"/>
    <n v="87687.896042936307"/>
    <n v="1171.1136643004595"/>
    <n v="19"/>
    <n v="1171.1136643004595"/>
    <n v="25.285455215953967"/>
    <n v="590.71567891582356"/>
    <n v="1751.5116496850956"/>
    <n v="580.39798538463594"/>
    <x v="1"/>
    <x v="16"/>
  </r>
  <r>
    <x v="7"/>
    <n v="0"/>
    <n v="0"/>
    <n v="0"/>
    <n v="0"/>
    <m/>
    <n v="0"/>
    <n v="0"/>
    <n v="0"/>
    <x v="1"/>
    <x v="16"/>
  </r>
  <r>
    <x v="8"/>
    <n v="19342.013665752478"/>
    <n v="604.21400978509666"/>
    <n v="22"/>
    <n v="604.21400978509666"/>
    <n v="23.017600706353285"/>
    <n v="331.62589614410399"/>
    <n v="876.80212342608934"/>
    <n v="272.58811364099267"/>
    <x v="1"/>
    <x v="16"/>
  </r>
  <r>
    <x v="9"/>
    <n v="101044.56367260755"/>
    <n v="2747.4459876485803"/>
    <n v="92"/>
    <n v="2747.4459876485803"/>
    <n v="11.569838934242593"/>
    <n v="2124.4108395191274"/>
    <n v="3370.4811357780331"/>
    <n v="623.03514812945275"/>
    <x v="1"/>
    <x v="16"/>
  </r>
  <r>
    <x v="10"/>
    <n v="0"/>
    <n v="0"/>
    <n v="0"/>
    <n v="0"/>
    <m/>
    <n v="0"/>
    <n v="0"/>
    <n v="0"/>
    <x v="1"/>
    <x v="16"/>
  </r>
  <r>
    <x v="11"/>
    <n v="36124.4408949594"/>
    <n v="555.05845921678292"/>
    <n v="17"/>
    <n v="555.05845921678292"/>
    <n v="34.242214330023238"/>
    <n v="182.53241698338951"/>
    <n v="927.58450145017628"/>
    <n v="372.52604223339341"/>
    <x v="1"/>
    <x v="16"/>
  </r>
  <r>
    <x v="12"/>
    <n v="452.75069336469846"/>
    <n v="23.219014737246425"/>
    <n v="2"/>
    <n v="23.219014737246425"/>
    <n v="91.640146512627268"/>
    <n v="1E-3"/>
    <n v="64.923775420288649"/>
    <n v="41.704760683042231"/>
    <x v="1"/>
    <x v="16"/>
  </r>
  <r>
    <x v="13"/>
    <n v="0"/>
    <n v="0"/>
    <n v="0"/>
    <n v="0"/>
    <m/>
    <n v="0"/>
    <n v="0"/>
    <n v="0"/>
    <x v="1"/>
    <x v="16"/>
  </r>
  <r>
    <x v="14"/>
    <n v="3970.6918961543179"/>
    <n v="204.23846235117435"/>
    <n v="12"/>
    <n v="204.23846235117435"/>
    <n v="30.852869528672212"/>
    <n v="80.732146770689056"/>
    <n v="327.74477793165966"/>
    <n v="123.50631558048529"/>
    <x v="1"/>
    <x v="16"/>
  </r>
  <r>
    <x v="15"/>
    <n v="75668.208396654256"/>
    <n v="1351.3090698651044"/>
    <n v="43"/>
    <n v="1351.3090698651044"/>
    <n v="20.356449581917136"/>
    <n v="812.15511283929629"/>
    <n v="1890.4630268909127"/>
    <n v="539.15395702580815"/>
    <x v="1"/>
    <x v="16"/>
  </r>
  <r>
    <x v="16"/>
    <n v="18160.98069831869"/>
    <n v="370.79836646026649"/>
    <n v="10"/>
    <n v="370.79836646026649"/>
    <n v="36.343925722034172"/>
    <n v="106.66350800598923"/>
    <n v="634.93322491454376"/>
    <n v="264.13485845427726"/>
    <x v="1"/>
    <x v="16"/>
  </r>
  <r>
    <x v="17"/>
    <n v="622.89522723104847"/>
    <n v="36.738330522976938"/>
    <n v="2"/>
    <n v="36.738330522976938"/>
    <n v="67.934140416813918"/>
    <n v="1E-3"/>
    <n v="85.655753849750766"/>
    <n v="48.917423326773829"/>
    <x v="1"/>
    <x v="16"/>
  </r>
  <r>
    <x v="18"/>
    <n v="2182.3542121066444"/>
    <n v="107.2357791973602"/>
    <n v="4"/>
    <n v="107.2357791973602"/>
    <n v="43.56351444304282"/>
    <n v="15.673057846207229"/>
    <n v="198.79850054851318"/>
    <n v="91.562721351152973"/>
    <x v="1"/>
    <x v="16"/>
  </r>
  <r>
    <x v="19"/>
    <n v="36074.986985526761"/>
    <n v="654.67204019184737"/>
    <n v="19"/>
    <n v="654.67204019184737"/>
    <n v="29.012108844007578"/>
    <n v="282.40107704322952"/>
    <n v="1026.9430033404651"/>
    <n v="372.27096314861785"/>
    <x v="1"/>
    <x v="16"/>
  </r>
  <r>
    <x v="20"/>
    <n v="2613.0921623183212"/>
    <n v="185.74217374968211"/>
    <n v="14"/>
    <n v="185.74217374968211"/>
    <n v="27.521166632019799"/>
    <n v="85.55008398825403"/>
    <n v="285.9342635111102"/>
    <n v="100.19208976142808"/>
    <x v="1"/>
    <x v="16"/>
  </r>
  <r>
    <x v="21"/>
    <n v="107615.97833106008"/>
    <n v="774.06841394338971"/>
    <n v="16"/>
    <n v="774.06841394338971"/>
    <n v="42.379812678674071"/>
    <n v="131.09287602876543"/>
    <n v="1417.043951858014"/>
    <n v="642.97553791462428"/>
    <x v="1"/>
    <x v="16"/>
  </r>
  <r>
    <x v="22"/>
    <n v="15947.795598316919"/>
    <n v="306.41016797084006"/>
    <n v="10"/>
    <n v="306.41016797084006"/>
    <n v="41.21422687375275"/>
    <n v="58.892387659012201"/>
    <n v="553.9279482826679"/>
    <n v="247.51778031182786"/>
    <x v="1"/>
    <x v="16"/>
  </r>
  <r>
    <x v="23"/>
    <n v="658.47482167541341"/>
    <n v="27.708577165013487"/>
    <n v="1"/>
    <n v="27.708577165013487"/>
    <n v="92.609462019363946"/>
    <n v="1E-3"/>
    <n v="78.003675086662554"/>
    <n v="50.295097921649067"/>
    <x v="1"/>
    <x v="16"/>
  </r>
  <r>
    <x v="24"/>
    <n v="6821.6417106507415"/>
    <n v="140.76156956468122"/>
    <n v="5"/>
    <n v="140.76156956468122"/>
    <n v="58.675980007920195"/>
    <n v="1E-3"/>
    <n v="302.64430118123096"/>
    <n v="161.88273161654976"/>
    <x v="1"/>
    <x v="16"/>
  </r>
  <r>
    <x v="25"/>
    <n v="309.76862684362908"/>
    <n v="36.877480301222995"/>
    <n v="4"/>
    <n v="36.877480301222995"/>
    <n v="47.726267996934894"/>
    <n v="2.3809999462290179"/>
    <n v="71.37396065621698"/>
    <n v="34.496480354993977"/>
    <x v="1"/>
    <x v="16"/>
  </r>
  <r>
    <x v="26"/>
    <n v="0"/>
    <n v="0"/>
    <n v="0"/>
    <n v="0"/>
    <m/>
    <n v="0"/>
    <n v="0"/>
    <n v="0"/>
    <x v="1"/>
    <x v="16"/>
  </r>
  <r>
    <x v="27"/>
    <n v="82.867236355193754"/>
    <n v="10.321995427219237"/>
    <n v="1"/>
    <n v="10.321995427219237"/>
    <n v="88.19171036881967"/>
    <n v="1E-3"/>
    <n v="28.164158277672996"/>
    <n v="17.842162850453761"/>
    <x v="1"/>
    <x v="16"/>
  </r>
  <r>
    <x v="28"/>
    <n v="0"/>
    <n v="0"/>
    <n v="0"/>
    <n v="0"/>
    <m/>
    <n v="0"/>
    <n v="0"/>
    <n v="0"/>
    <x v="1"/>
    <x v="16"/>
  </r>
  <r>
    <x v="29"/>
    <n v="0"/>
    <n v="0"/>
    <n v="0"/>
    <n v="0"/>
    <m/>
    <n v="0"/>
    <n v="0"/>
    <n v="0"/>
    <x v="1"/>
    <x v="16"/>
  </r>
  <r>
    <x v="30"/>
    <n v="221.06628865701296"/>
    <n v="16.720760618298961"/>
    <n v="1"/>
    <n v="16.720760618298961"/>
    <n v="88.921182764210073"/>
    <n v="1E-3"/>
    <n v="45.862624911867769"/>
    <n v="29.141864293568812"/>
    <x v="1"/>
    <x v="16"/>
  </r>
  <r>
    <x v="31"/>
    <n v="0"/>
    <n v="0"/>
    <n v="0"/>
    <n v="0"/>
    <m/>
    <n v="0"/>
    <n v="0"/>
    <n v="0"/>
    <x v="1"/>
    <x v="16"/>
  </r>
  <r>
    <x v="0"/>
    <n v="560.88126129407522"/>
    <n v="24.839404084554758"/>
    <n v="2"/>
    <n v="24.839404084554758"/>
    <n v="95.344203006411021"/>
    <n v="1E-3"/>
    <n v="71.257950522237607"/>
    <n v="46.418546437682849"/>
    <x v="1"/>
    <x v="17"/>
  </r>
  <r>
    <x v="1"/>
    <n v="178.7904388723328"/>
    <n v="13.76525429894167"/>
    <n v="1"/>
    <n v="13.76525429894167"/>
    <n v="97.137720156054655"/>
    <n v="1E-3"/>
    <n v="39.972912530305145"/>
    <n v="26.207658231363474"/>
    <x v="1"/>
    <x v="17"/>
  </r>
  <r>
    <x v="2"/>
    <n v="186.65919723759583"/>
    <n v="14.117719801570033"/>
    <n v="1"/>
    <n v="14.117719801570033"/>
    <n v="96.774322323010082"/>
    <n v="1E-3"/>
    <n v="40.895882025814402"/>
    <n v="26.778162224244369"/>
    <x v="1"/>
    <x v="17"/>
  </r>
  <r>
    <x v="3"/>
    <n v="207962.59962601267"/>
    <n v="1663.1450028665834"/>
    <n v="45"/>
    <n v="1663.1450028665834"/>
    <n v="27.419687672325114"/>
    <n v="769.32783883173988"/>
    <n v="2556.9621669014268"/>
    <n v="893.81716403484347"/>
    <x v="1"/>
    <x v="17"/>
  </r>
  <r>
    <x v="4"/>
    <n v="0"/>
    <n v="0"/>
    <n v="0"/>
    <n v="0"/>
    <m/>
    <n v="0"/>
    <n v="0"/>
    <n v="0"/>
    <x v="1"/>
    <x v="17"/>
  </r>
  <r>
    <x v="5"/>
    <n v="383.29265607407149"/>
    <n v="20.008195451687268"/>
    <n v="1"/>
    <n v="20.008195451687268"/>
    <n v="97.849210958016343"/>
    <n v="1E-3"/>
    <n v="58.380803749458124"/>
    <n v="38.37260829777086"/>
    <x v="1"/>
    <x v="17"/>
  </r>
  <r>
    <x v="6"/>
    <n v="42147.428312307748"/>
    <n v="733.35638572295784"/>
    <n v="13"/>
    <n v="733.35638572295784"/>
    <n v="27.994354787976778"/>
    <n v="330.97154430300395"/>
    <n v="1135.7412271429116"/>
    <n v="402.38484141995389"/>
    <x v="1"/>
    <x v="17"/>
  </r>
  <r>
    <x v="7"/>
    <n v="4473.7409195496866"/>
    <n v="69.969936041816439"/>
    <n v="1"/>
    <n v="69.969936041816439"/>
    <n v="95.592526038821461"/>
    <n v="1E-3"/>
    <n v="201.06655352885184"/>
    <n v="131.09661748703542"/>
    <x v="1"/>
    <x v="17"/>
  </r>
  <r>
    <x v="8"/>
    <n v="6954.4601183529621"/>
    <n v="231.63402812866565"/>
    <n v="8"/>
    <n v="231.63402812866565"/>
    <n v="36.002225751696884"/>
    <n v="68.182952908388359"/>
    <n v="395.08510334894294"/>
    <n v="163.45107522027729"/>
    <x v="1"/>
    <x v="17"/>
  </r>
  <r>
    <x v="9"/>
    <n v="36339.894353574629"/>
    <n v="1368.6168328346416"/>
    <n v="51"/>
    <n v="1368.6168328346416"/>
    <n v="13.928679746998975"/>
    <n v="994.98153184088881"/>
    <n v="1742.2521338283946"/>
    <n v="373.63530099375282"/>
    <x v="1"/>
    <x v="17"/>
  </r>
  <r>
    <x v="10"/>
    <n v="0"/>
    <n v="0"/>
    <n v="0"/>
    <n v="0"/>
    <m/>
    <n v="0"/>
    <n v="0"/>
    <n v="0"/>
    <x v="1"/>
    <x v="17"/>
  </r>
  <r>
    <x v="11"/>
    <n v="951.23233869832006"/>
    <n v="63.625616380882313"/>
    <n v="4"/>
    <n v="63.625616380882313"/>
    <n v="48.474272570942766"/>
    <n v="3.1751891504361609"/>
    <n v="124.07604361132846"/>
    <n v="60.450427230446152"/>
    <x v="1"/>
    <x v="17"/>
  </r>
  <r>
    <x v="12"/>
    <n v="0"/>
    <n v="0"/>
    <n v="0"/>
    <n v="0"/>
    <m/>
    <n v="0"/>
    <n v="0"/>
    <n v="0"/>
    <x v="1"/>
    <x v="17"/>
  </r>
  <r>
    <x v="13"/>
    <n v="0"/>
    <n v="0"/>
    <n v="0"/>
    <n v="0"/>
    <m/>
    <n v="0"/>
    <n v="0"/>
    <n v="0"/>
    <x v="1"/>
    <x v="17"/>
  </r>
  <r>
    <x v="14"/>
    <n v="2533.5120983059869"/>
    <n v="79.364184476338721"/>
    <n v="3"/>
    <n v="79.364184476338721"/>
    <n v="63.421561903758082"/>
    <n v="1E-3"/>
    <n v="178.0188350350036"/>
    <n v="98.654650558664883"/>
    <x v="1"/>
    <x v="17"/>
  </r>
  <r>
    <x v="15"/>
    <n v="1143297.3141874936"/>
    <n v="1547.705672930126"/>
    <n v="15"/>
    <n v="1547.705672930126"/>
    <n v="69.086185947427651"/>
    <n v="1E-3"/>
    <n v="3643.437278404137"/>
    <n v="2095.7316054740108"/>
    <x v="1"/>
    <x v="17"/>
  </r>
  <r>
    <x v="16"/>
    <n v="884.3475971985057"/>
    <n v="44.10158398488484"/>
    <n v="2"/>
    <n v="44.10158398488484"/>
    <n v="67.430644690189112"/>
    <n v="1E-3"/>
    <n v="102.3880294880872"/>
    <n v="58.286445503202366"/>
    <x v="1"/>
    <x v="17"/>
  </r>
  <r>
    <x v="17"/>
    <n v="0"/>
    <n v="0"/>
    <n v="0"/>
    <n v="0"/>
    <m/>
    <n v="0"/>
    <n v="0"/>
    <n v="0"/>
    <x v="1"/>
    <x v="17"/>
  </r>
  <r>
    <x v="18"/>
    <n v="1690.2255132521527"/>
    <n v="74.074282029985071"/>
    <n v="3"/>
    <n v="74.074282029985071"/>
    <n v="55.501519816247189"/>
    <n v="1E-3"/>
    <n v="154.65449257643047"/>
    <n v="80.5802105464454"/>
    <x v="1"/>
    <x v="17"/>
  </r>
  <r>
    <x v="19"/>
    <n v="9265.1331891785012"/>
    <n v="238.61075565264301"/>
    <n v="7"/>
    <n v="238.61075565264301"/>
    <n v="40.339992888305773"/>
    <n v="49.949854405065679"/>
    <n v="427.27165690022036"/>
    <n v="188.66090124757733"/>
    <x v="1"/>
    <x v="17"/>
  </r>
  <r>
    <x v="20"/>
    <n v="423.21537176377308"/>
    <n v="48.012966498198828"/>
    <n v="5"/>
    <n v="48.012966498198828"/>
    <n v="42.847173382691629"/>
    <n v="7.6914564549513074"/>
    <n v="88.33447654144635"/>
    <n v="40.321510043247521"/>
    <x v="1"/>
    <x v="17"/>
  </r>
  <r>
    <x v="21"/>
    <n v="11689.327999795152"/>
    <n v="253.7992604803834"/>
    <n v="8"/>
    <n v="253.7992604803834"/>
    <n v="42.599492002662132"/>
    <n v="41.889556964916551"/>
    <n v="465.70896399585024"/>
    <n v="211.90970351546684"/>
    <x v="1"/>
    <x v="17"/>
  </r>
  <r>
    <x v="22"/>
    <n v="649.75234625895587"/>
    <n v="37.141277178222801"/>
    <n v="2"/>
    <n v="37.141277178222801"/>
    <n v="68.630489181834733"/>
    <n v="1E-3"/>
    <n v="87.102148001181888"/>
    <n v="49.960870822959087"/>
    <x v="1"/>
    <x v="17"/>
  </r>
  <r>
    <x v="23"/>
    <n v="0"/>
    <n v="1"/>
    <n v="1"/>
    <n v="1"/>
    <n v="0"/>
    <n v="1"/>
    <n v="1"/>
    <n v="0"/>
    <x v="1"/>
    <x v="17"/>
  </r>
  <r>
    <x v="24"/>
    <n v="10199.163278100441"/>
    <n v="180.83759361545816"/>
    <n v="5"/>
    <n v="180.83759361545816"/>
    <n v="55.846190434690556"/>
    <n v="1E-3"/>
    <n v="378.77977115513931"/>
    <n v="197.94217753968113"/>
    <x v="1"/>
    <x v="17"/>
  </r>
  <r>
    <x v="25"/>
    <n v="156.18137923450135"/>
    <n v="18.987720598177699"/>
    <n v="2"/>
    <n v="18.987720598177699"/>
    <n v="65.817562478507554"/>
    <n v="1E-3"/>
    <n v="43.482340139359806"/>
    <n v="24.494619541182107"/>
    <x v="1"/>
    <x v="17"/>
  </r>
  <r>
    <x v="26"/>
    <n v="0"/>
    <n v="0"/>
    <n v="0"/>
    <n v="0"/>
    <m/>
    <n v="0"/>
    <n v="0"/>
    <n v="0"/>
    <x v="1"/>
    <x v="17"/>
  </r>
  <r>
    <x v="27"/>
    <n v="0"/>
    <n v="0"/>
    <n v="0"/>
    <n v="0"/>
    <m/>
    <n v="0"/>
    <n v="0"/>
    <n v="0"/>
    <x v="1"/>
    <x v="17"/>
  </r>
  <r>
    <x v="28"/>
    <n v="0"/>
    <n v="0"/>
    <n v="0"/>
    <n v="0"/>
    <m/>
    <n v="0"/>
    <n v="0"/>
    <n v="0"/>
    <x v="1"/>
    <x v="17"/>
  </r>
  <r>
    <x v="29"/>
    <n v="0"/>
    <n v="0"/>
    <n v="0"/>
    <n v="0"/>
    <m/>
    <n v="0"/>
    <n v="0"/>
    <n v="0"/>
    <x v="1"/>
    <x v="17"/>
  </r>
  <r>
    <x v="30"/>
    <n v="0"/>
    <n v="0"/>
    <n v="0"/>
    <n v="0"/>
    <m/>
    <n v="0"/>
    <n v="0"/>
    <n v="0"/>
    <x v="1"/>
    <x v="17"/>
  </r>
  <r>
    <x v="31"/>
    <n v="0"/>
    <n v="0"/>
    <n v="0"/>
    <n v="0"/>
    <m/>
    <n v="0"/>
    <n v="0"/>
    <n v="0"/>
    <x v="1"/>
    <x v="17"/>
  </r>
  <r>
    <x v="0"/>
    <n v="6272.8388804628366"/>
    <n v="124.80921105383578"/>
    <n v="3"/>
    <n v="124.80921105383578"/>
    <n v="63.45786090608523"/>
    <n v="1E-3"/>
    <n v="280.04367192894568"/>
    <n v="155.2344608751099"/>
    <x v="1"/>
    <x v="18"/>
  </r>
  <r>
    <x v="1"/>
    <n v="0"/>
    <n v="0"/>
    <n v="0"/>
    <n v="0"/>
    <m/>
    <n v="0"/>
    <n v="0"/>
    <n v="0"/>
    <x v="1"/>
    <x v="18"/>
  </r>
  <r>
    <x v="2"/>
    <n v="0"/>
    <n v="0"/>
    <n v="0"/>
    <n v="0"/>
    <m/>
    <n v="0"/>
    <n v="0"/>
    <n v="0"/>
    <x v="1"/>
    <x v="18"/>
  </r>
  <r>
    <x v="3"/>
    <n v="11004.199642546717"/>
    <n v="450.97614706220031"/>
    <n v="18"/>
    <n v="450.97614706220031"/>
    <n v="23.260854171575559"/>
    <n v="245.37037538541236"/>
    <n v="656.58191873898829"/>
    <n v="205.60577167678795"/>
    <x v="1"/>
    <x v="18"/>
  </r>
  <r>
    <x v="4"/>
    <n v="0"/>
    <n v="0"/>
    <n v="0"/>
    <n v="0"/>
    <m/>
    <n v="0"/>
    <n v="0"/>
    <n v="0"/>
    <x v="1"/>
    <x v="18"/>
  </r>
  <r>
    <x v="5"/>
    <n v="0"/>
    <n v="0"/>
    <n v="0"/>
    <n v="0"/>
    <m/>
    <n v="0"/>
    <n v="0"/>
    <n v="0"/>
    <x v="1"/>
    <x v="18"/>
  </r>
  <r>
    <x v="6"/>
    <n v="185195.01441357168"/>
    <n v="1394.3645924549041"/>
    <n v="15"/>
    <n v="1394.3645924549041"/>
    <n v="30.863011411821045"/>
    <n v="550.89250200307606"/>
    <n v="2237.8366829067322"/>
    <n v="843.47209045182808"/>
    <x v="1"/>
    <x v="18"/>
  </r>
  <r>
    <x v="7"/>
    <n v="0"/>
    <n v="0"/>
    <n v="0"/>
    <n v="0"/>
    <m/>
    <n v="0"/>
    <n v="0"/>
    <n v="0"/>
    <x v="1"/>
    <x v="18"/>
  </r>
  <r>
    <x v="8"/>
    <n v="2282.9077552343788"/>
    <n v="121.90860681230163"/>
    <n v="6"/>
    <n v="121.90860681230163"/>
    <n v="39.193117868414333"/>
    <n v="28.260230251314781"/>
    <n v="215.55698337328846"/>
    <n v="93.648376560986847"/>
    <x v="1"/>
    <x v="18"/>
  </r>
  <r>
    <x v="9"/>
    <n v="6769.4153248921357"/>
    <n v="259.38717786336821"/>
    <n v="11"/>
    <n v="259.38717786336821"/>
    <n v="31.719554283396096"/>
    <n v="98.125322757749302"/>
    <n v="420.64903296898711"/>
    <n v="161.26185510561891"/>
    <x v="1"/>
    <x v="18"/>
  </r>
  <r>
    <x v="10"/>
    <n v="0"/>
    <n v="0"/>
    <n v="0"/>
    <n v="0"/>
    <m/>
    <n v="0"/>
    <n v="0"/>
    <n v="0"/>
    <x v="1"/>
    <x v="18"/>
  </r>
  <r>
    <x v="11"/>
    <n v="2226.0972763226714"/>
    <n v="61.616578914960556"/>
    <n v="2"/>
    <n v="61.616578914960556"/>
    <n v="76.572792847715206"/>
    <n v="1E-3"/>
    <n v="154.09238816646791"/>
    <n v="92.475809251507357"/>
    <x v="1"/>
    <x v="18"/>
  </r>
  <r>
    <x v="12"/>
    <n v="0"/>
    <n v="0"/>
    <n v="0"/>
    <n v="0"/>
    <m/>
    <n v="0"/>
    <n v="0"/>
    <n v="0"/>
    <x v="1"/>
    <x v="18"/>
  </r>
  <r>
    <x v="13"/>
    <n v="127414.7399869337"/>
    <n v="358.67990755075772"/>
    <n v="1"/>
    <n v="358.67990755075772"/>
    <n v="99.518262955067243"/>
    <n v="1E-3"/>
    <n v="1058.305854134934"/>
    <n v="699.62594658417618"/>
    <x v="1"/>
    <x v="18"/>
  </r>
  <r>
    <x v="14"/>
    <n v="673.46072324103534"/>
    <n v="32.627416440863449"/>
    <n v="2"/>
    <n v="32.627416440863449"/>
    <n v="79.53777724900624"/>
    <n v="1E-3"/>
    <n v="83.491615190109087"/>
    <n v="50.864198749245631"/>
    <x v="1"/>
    <x v="18"/>
  </r>
  <r>
    <x v="15"/>
    <n v="2147.4042793383587"/>
    <n v="88.397961975873855"/>
    <n v="4"/>
    <n v="88.397961975873855"/>
    <n v="52.422128986415942"/>
    <n v="1E-3"/>
    <n v="179.22454552665067"/>
    <n v="90.826583550776803"/>
    <x v="1"/>
    <x v="18"/>
  </r>
  <r>
    <x v="16"/>
    <n v="0"/>
    <n v="0"/>
    <n v="0"/>
    <n v="0"/>
    <m/>
    <n v="0"/>
    <n v="0"/>
    <n v="0"/>
    <x v="1"/>
    <x v="18"/>
  </r>
  <r>
    <x v="17"/>
    <n v="0"/>
    <n v="0"/>
    <n v="0"/>
    <n v="0"/>
    <m/>
    <n v="0"/>
    <n v="0"/>
    <n v="0"/>
    <x v="1"/>
    <x v="18"/>
  </r>
  <r>
    <x v="18"/>
    <n v="575.26973608932917"/>
    <n v="24.691427343328353"/>
    <n v="1"/>
    <n v="24.691427343328353"/>
    <n v="97.138091734708695"/>
    <n v="1E-3"/>
    <n v="71.701598776335985"/>
    <n v="47.010171433007635"/>
    <x v="1"/>
    <x v="18"/>
  </r>
  <r>
    <x v="19"/>
    <n v="1216.5058807480366"/>
    <n v="52.317835187959638"/>
    <n v="3"/>
    <n v="52.317835187959638"/>
    <n v="66.666451758678818"/>
    <n v="1E-3"/>
    <n v="120.6795861272214"/>
    <n v="68.361750939261768"/>
    <x v="1"/>
    <x v="18"/>
  </r>
  <r>
    <x v="20"/>
    <n v="203.54948540042548"/>
    <n v="21.509808991193072"/>
    <n v="2"/>
    <n v="21.509808991193072"/>
    <n v="66.328236482647412"/>
    <n v="1E-3"/>
    <n v="49.473279861495897"/>
    <n v="27.963470870302821"/>
    <x v="1"/>
    <x v="18"/>
  </r>
  <r>
    <x v="21"/>
    <n v="42768.140372157912"/>
    <n v="455.43104537160951"/>
    <n v="11"/>
    <n v="455.43104537160951"/>
    <n v="45.408541372154836"/>
    <n v="50.094039839568552"/>
    <n v="860.76805090365042"/>
    <n v="405.33700553204096"/>
    <x v="1"/>
    <x v="18"/>
  </r>
  <r>
    <x v="22"/>
    <n v="1040.0011677468606"/>
    <n v="57.819934201773869"/>
    <n v="3"/>
    <n v="57.819934201773869"/>
    <n v="55.774966788783075"/>
    <n v="1E-3"/>
    <n v="121.02807043451165"/>
    <n v="63.208136232737786"/>
    <x v="1"/>
    <x v="18"/>
  </r>
  <r>
    <x v="23"/>
    <n v="0"/>
    <n v="2.2000000000000002"/>
    <n v="1"/>
    <n v="2.2000000000000002"/>
    <n v="0"/>
    <n v="2.2000000000000002"/>
    <n v="2.2000000000000002"/>
    <n v="0"/>
    <x v="1"/>
    <x v="18"/>
  </r>
  <r>
    <x v="24"/>
    <n v="1299.9085740577777"/>
    <n v="36.509206032793422"/>
    <n v="1"/>
    <n v="36.509206032793422"/>
    <n v="98.753845400693891"/>
    <n v="1E-3"/>
    <n v="107.17552600277884"/>
    <n v="70.666319969985409"/>
    <x v="1"/>
    <x v="18"/>
  </r>
  <r>
    <x v="25"/>
    <n v="5.5043238304120088"/>
    <n v="2.8102505412336791"/>
    <n v="1"/>
    <n v="2.8102505412336791"/>
    <n v="83.484710993672181"/>
    <n v="1E-3"/>
    <n v="7.408664444625888"/>
    <n v="4.5984139033922089"/>
    <x v="1"/>
    <x v="18"/>
  </r>
  <r>
    <x v="26"/>
    <n v="0"/>
    <n v="0"/>
    <n v="0"/>
    <n v="0"/>
    <m/>
    <n v="0"/>
    <n v="0"/>
    <n v="0"/>
    <x v="1"/>
    <x v="18"/>
  </r>
  <r>
    <x v="27"/>
    <n v="0"/>
    <n v="0"/>
    <n v="0"/>
    <n v="0"/>
    <m/>
    <n v="0"/>
    <n v="0"/>
    <n v="0"/>
    <x v="1"/>
    <x v="18"/>
  </r>
  <r>
    <x v="28"/>
    <n v="0"/>
    <n v="0"/>
    <n v="0"/>
    <n v="0"/>
    <m/>
    <n v="0"/>
    <n v="0"/>
    <n v="0"/>
    <x v="1"/>
    <x v="18"/>
  </r>
  <r>
    <x v="29"/>
    <n v="0"/>
    <n v="0"/>
    <n v="0"/>
    <n v="0"/>
    <m/>
    <n v="0"/>
    <n v="0"/>
    <n v="0"/>
    <x v="1"/>
    <x v="18"/>
  </r>
  <r>
    <x v="30"/>
    <n v="0"/>
    <n v="0"/>
    <n v="0"/>
    <n v="0"/>
    <m/>
    <n v="0"/>
    <n v="0"/>
    <n v="0"/>
    <x v="1"/>
    <x v="18"/>
  </r>
  <r>
    <x v="31"/>
    <n v="0"/>
    <n v="0"/>
    <n v="0"/>
    <n v="0"/>
    <m/>
    <n v="0"/>
    <n v="0"/>
    <n v="0"/>
    <x v="1"/>
    <x v="18"/>
  </r>
  <r>
    <x v="0"/>
    <n v="124068.00969565753"/>
    <n v="747.76973254410598"/>
    <n v="16"/>
    <n v="747.76973254410598"/>
    <n v="47.104459560860157"/>
    <n v="57.393265645908514"/>
    <n v="1438.1461994423034"/>
    <n v="690.37646689819746"/>
    <x v="1"/>
    <x v="19"/>
  </r>
  <r>
    <x v="1"/>
    <n v="0"/>
    <n v="0"/>
    <n v="0"/>
    <n v="0"/>
    <m/>
    <n v="0"/>
    <n v="0"/>
    <n v="0"/>
    <x v="1"/>
    <x v="19"/>
  </r>
  <r>
    <x v="2"/>
    <n v="0"/>
    <n v="0"/>
    <n v="0"/>
    <n v="0"/>
    <m/>
    <n v="0"/>
    <n v="0"/>
    <n v="0"/>
    <x v="1"/>
    <x v="19"/>
  </r>
  <r>
    <x v="3"/>
    <n v="0"/>
    <n v="0"/>
    <n v="0"/>
    <n v="0"/>
    <m/>
    <n v="0"/>
    <n v="0"/>
    <n v="0"/>
    <x v="1"/>
    <x v="19"/>
  </r>
  <r>
    <x v="4"/>
    <n v="0"/>
    <n v="0"/>
    <n v="0"/>
    <n v="0"/>
    <m/>
    <n v="0"/>
    <n v="0"/>
    <n v="0"/>
    <x v="1"/>
    <x v="19"/>
  </r>
  <r>
    <x v="5"/>
    <n v="0"/>
    <n v="0"/>
    <n v="0"/>
    <n v="0"/>
    <m/>
    <n v="0"/>
    <n v="0"/>
    <n v="0"/>
    <x v="1"/>
    <x v="19"/>
  </r>
  <r>
    <x v="6"/>
    <n v="2457717.9040002716"/>
    <n v="8173.5173807496458"/>
    <n v="66"/>
    <n v="8173.5173807496458"/>
    <n v="19.180372007200372"/>
    <n v="5100.8037429357601"/>
    <n v="11246.231018563532"/>
    <n v="3072.7136378138857"/>
    <x v="1"/>
    <x v="19"/>
  </r>
  <r>
    <x v="7"/>
    <n v="0"/>
    <n v="0"/>
    <n v="0"/>
    <n v="0"/>
    <m/>
    <n v="0"/>
    <n v="0"/>
    <n v="0"/>
    <x v="1"/>
    <x v="19"/>
  </r>
  <r>
    <x v="8"/>
    <n v="0"/>
    <n v="0"/>
    <n v="0"/>
    <n v="0"/>
    <m/>
    <n v="0"/>
    <n v="0"/>
    <n v="0"/>
    <x v="1"/>
    <x v="19"/>
  </r>
  <r>
    <x v="9"/>
    <n v="14833.953159437384"/>
    <n v="402.93275345353499"/>
    <n v="14"/>
    <n v="402.93275345353499"/>
    <n v="30.22705804996253"/>
    <n v="164.21510756765863"/>
    <n v="641.65039933941136"/>
    <n v="238.71764588587635"/>
    <x v="1"/>
    <x v="19"/>
  </r>
  <r>
    <x v="10"/>
    <n v="0"/>
    <n v="0"/>
    <n v="0"/>
    <n v="0"/>
    <m/>
    <n v="0"/>
    <n v="0"/>
    <n v="0"/>
    <x v="1"/>
    <x v="19"/>
  </r>
  <r>
    <x v="11"/>
    <n v="4974.1778232044153"/>
    <n v="213.25072943852706"/>
    <n v="10"/>
    <n v="213.25072943852706"/>
    <n v="33.072736297986552"/>
    <n v="75.016140693082889"/>
    <n v="351.48531818397123"/>
    <n v="138.23458874544417"/>
    <x v="1"/>
    <x v="19"/>
  </r>
  <r>
    <x v="12"/>
    <n v="0"/>
    <n v="0"/>
    <n v="0"/>
    <n v="0"/>
    <m/>
    <n v="0"/>
    <n v="0"/>
    <n v="0"/>
    <x v="1"/>
    <x v="19"/>
  </r>
  <r>
    <x v="13"/>
    <n v="0"/>
    <n v="0"/>
    <n v="0"/>
    <n v="0"/>
    <m/>
    <n v="0"/>
    <n v="0"/>
    <n v="0"/>
    <x v="1"/>
    <x v="19"/>
  </r>
  <r>
    <x v="14"/>
    <n v="41340.223355532478"/>
    <n v="204.47167973296197"/>
    <n v="1"/>
    <n v="204.47167973296197"/>
    <n v="99.438197801814709"/>
    <n v="1E-3"/>
    <n v="602.98466828241135"/>
    <n v="398.51298854944935"/>
    <x v="1"/>
    <x v="19"/>
  </r>
  <r>
    <x v="15"/>
    <n v="320.72135808460843"/>
    <n v="18.473380489676565"/>
    <n v="1"/>
    <n v="18.473380489676565"/>
    <n v="96.943247887806947"/>
    <n v="1E-3"/>
    <n v="53.574422770751802"/>
    <n v="35.101042281075237"/>
    <x v="1"/>
    <x v="19"/>
  </r>
  <r>
    <x v="16"/>
    <n v="3660.1043476662512"/>
    <n v="106.76262793246562"/>
    <n v="4"/>
    <n v="106.76262793246562"/>
    <n v="56.666642083781127"/>
    <n v="1E-3"/>
    <n v="225.34026858193488"/>
    <n v="118.57764064946927"/>
    <x v="1"/>
    <x v="19"/>
  </r>
  <r>
    <x v="17"/>
    <n v="0"/>
    <n v="0"/>
    <n v="0"/>
    <n v="0"/>
    <m/>
    <n v="0"/>
    <n v="0"/>
    <n v="0"/>
    <x v="1"/>
    <x v="19"/>
  </r>
  <r>
    <x v="18"/>
    <n v="8706.0597355591635"/>
    <n v="177.07502631532188"/>
    <n v="4"/>
    <n v="177.07502631532188"/>
    <n v="52.693070508192164"/>
    <n v="1E-3"/>
    <n v="359.95531251403736"/>
    <n v="182.88028619871548"/>
    <x v="1"/>
    <x v="19"/>
  </r>
  <r>
    <x v="19"/>
    <n v="0"/>
    <n v="0"/>
    <n v="0"/>
    <n v="0"/>
    <m/>
    <n v="0"/>
    <n v="0"/>
    <n v="0"/>
    <x v="1"/>
    <x v="19"/>
  </r>
  <r>
    <x v="20"/>
    <n v="0"/>
    <n v="0"/>
    <n v="0"/>
    <n v="0"/>
    <m/>
    <n v="0"/>
    <n v="0"/>
    <n v="0"/>
    <x v="1"/>
    <x v="19"/>
  </r>
  <r>
    <x v="21"/>
    <n v="0"/>
    <n v="0"/>
    <n v="0"/>
    <n v="0"/>
    <m/>
    <n v="0"/>
    <n v="0"/>
    <n v="0"/>
    <x v="1"/>
    <x v="19"/>
  </r>
  <r>
    <x v="22"/>
    <n v="2034.9419150238111"/>
    <n v="87.900617532891971"/>
    <n v="4"/>
    <n v="87.900617532891971"/>
    <n v="51.319696874866317"/>
    <n v="1E-3"/>
    <n v="176.31686525216287"/>
    <n v="88.416247719270885"/>
    <x v="1"/>
    <x v="19"/>
  </r>
  <r>
    <x v="23"/>
    <n v="0"/>
    <n v="0"/>
    <n v="0"/>
    <n v="0"/>
    <m/>
    <n v="0"/>
    <n v="0"/>
    <n v="0"/>
    <x v="1"/>
    <x v="19"/>
  </r>
  <r>
    <x v="24"/>
    <n v="8217.2341590359265"/>
    <n v="121.25232902370217"/>
    <n v="4"/>
    <n v="121.25232902370217"/>
    <n v="74.760593786485231"/>
    <n v="1E-3"/>
    <n v="298.92429289350468"/>
    <n v="177.67196386980254"/>
    <x v="1"/>
    <x v="19"/>
  </r>
  <r>
    <x v="25"/>
    <n v="0"/>
    <n v="0"/>
    <n v="0"/>
    <n v="0"/>
    <m/>
    <n v="0"/>
    <n v="0"/>
    <n v="0"/>
    <x v="1"/>
    <x v="19"/>
  </r>
  <r>
    <x v="26"/>
    <n v="0"/>
    <n v="0"/>
    <n v="0"/>
    <n v="0"/>
    <m/>
    <n v="0"/>
    <n v="0"/>
    <n v="0"/>
    <x v="1"/>
    <x v="19"/>
  </r>
  <r>
    <x v="27"/>
    <n v="0"/>
    <n v="0"/>
    <n v="0"/>
    <n v="0"/>
    <m/>
    <n v="0"/>
    <n v="0"/>
    <n v="0"/>
    <x v="1"/>
    <x v="19"/>
  </r>
  <r>
    <x v="28"/>
    <n v="0"/>
    <n v="0"/>
    <n v="0"/>
    <n v="0"/>
    <m/>
    <n v="0"/>
    <n v="0"/>
    <n v="0"/>
    <x v="1"/>
    <x v="19"/>
  </r>
  <r>
    <x v="29"/>
    <n v="5048.7204054968233"/>
    <n v="127.38291332574492"/>
    <n v="4"/>
    <n v="127.38291332574492"/>
    <n v="55.780124976542687"/>
    <n v="1E-3"/>
    <n v="266.64943589939361"/>
    <n v="139.26652257364867"/>
    <x v="1"/>
    <x v="19"/>
  </r>
  <r>
    <x v="30"/>
    <n v="0"/>
    <n v="0"/>
    <n v="0"/>
    <n v="0"/>
    <m/>
    <n v="0"/>
    <n v="0"/>
    <n v="0"/>
    <x v="1"/>
    <x v="19"/>
  </r>
  <r>
    <x v="31"/>
    <n v="0"/>
    <n v="0"/>
    <n v="0"/>
    <n v="0"/>
    <m/>
    <n v="0"/>
    <n v="0"/>
    <n v="0"/>
    <x v="1"/>
    <x v="1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 dinámica1" cacheId="279"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A12:D34" firstHeaderRow="1" firstDataRow="2" firstDataCol="1" rowPageCount="1" colPageCount="1"/>
  <pivotFields count="11">
    <pivotField name="Departamento" axis="axisPage" compact="0" outline="0" subtotalTop="0" multipleItemSelectionAllowed="1" showAll="0" includeNewItemsInFilter="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SEXO" axis="axisCol" compact="0" outline="0" subtotalTop="0" showAll="0" includeNewItemsInFilter="1">
      <items count="3">
        <item n="Hombre" x="0"/>
        <item n="Mujer" x="1"/>
        <item t="default"/>
      </items>
    </pivotField>
    <pivotField name="Grupo etario" axis="axisRow" compact="0" outline="0" subtotalTop="0" showAll="0" includeNewItemsInFilter="1">
      <items count="21">
        <item n="DE 0 a 4 años" x="0"/>
        <item n="DE 5 a 9 años" x="1"/>
        <item n="DE 10 a 14 años" x="2"/>
        <item n="DE 15 a 19 años" x="3"/>
        <item n="DE 20 a 24 años" x="4"/>
        <item n="DE 25 a 29 años" x="5"/>
        <item n="DE 30 a 34 años" x="6"/>
        <item n="DE 35 a 39 años" x="7"/>
        <item n="DE 40 a 44 años" x="8"/>
        <item n="DE 45 a 49 años" x="9"/>
        <item n="DE 50 a 54 años" x="10"/>
        <item n="DE 55 a 59 años" x="11"/>
        <item n="DE 60 a 64 años" x="12"/>
        <item n="DE 65 a 69 años" x="13"/>
        <item n="DE 70 a 74 años" x="14"/>
        <item n="DE 75 a 79 años" x="15"/>
        <item n="DE 80 a 84 años" x="16"/>
        <item n="DE 85 a 89 años" x="17"/>
        <item n="Más de 90 años" x="18"/>
        <item n="No reporta" x="19"/>
        <item t="default"/>
      </items>
    </pivotField>
  </pivotFields>
  <rowFields count="1">
    <field x="10"/>
  </rowFields>
  <rowItems count="21">
    <i>
      <x/>
    </i>
    <i>
      <x v="1"/>
    </i>
    <i>
      <x v="2"/>
    </i>
    <i>
      <x v="3"/>
    </i>
    <i>
      <x v="4"/>
    </i>
    <i>
      <x v="5"/>
    </i>
    <i>
      <x v="6"/>
    </i>
    <i>
      <x v="7"/>
    </i>
    <i>
      <x v="8"/>
    </i>
    <i>
      <x v="9"/>
    </i>
    <i>
      <x v="10"/>
    </i>
    <i>
      <x v="11"/>
    </i>
    <i>
      <x v="12"/>
    </i>
    <i>
      <x v="13"/>
    </i>
    <i>
      <x v="14"/>
    </i>
    <i>
      <x v="15"/>
    </i>
    <i>
      <x v="16"/>
    </i>
    <i>
      <x v="17"/>
    </i>
    <i>
      <x v="18"/>
    </i>
    <i>
      <x v="19"/>
    </i>
    <i t="grand">
      <x/>
    </i>
  </rowItems>
  <colFields count="1">
    <field x="9"/>
  </colFields>
  <colItems count="3">
    <i>
      <x/>
    </i>
    <i>
      <x v="1"/>
    </i>
    <i t="grand">
      <x/>
    </i>
  </colItems>
  <pageFields count="1">
    <pageField fld="0" hier="0"/>
  </pageFields>
  <dataFields count="1">
    <dataField name="PIRAMIDE" fld="4" baseField="0" baseItem="0" numFmtId="41"/>
  </dataFields>
  <formats count="66">
    <format dxfId="121">
      <pivotArea dataOnly="0" labelOnly="1" outline="0" fieldPosition="0">
        <references count="1">
          <reference field="0" count="0"/>
        </references>
      </pivotArea>
    </format>
    <format dxfId="120">
      <pivotArea field="0" type="button" dataOnly="0" labelOnly="1" outline="0" axis="axisPage" fieldPosition="0"/>
    </format>
    <format dxfId="119">
      <pivotArea dataOnly="0" labelOnly="1" outline="0" fieldPosition="0">
        <references count="1">
          <reference field="9" count="0"/>
        </references>
      </pivotArea>
    </format>
    <format dxfId="118">
      <pivotArea dataOnly="0" labelOnly="1" grandCol="1" outline="0" fieldPosition="0"/>
    </format>
    <format dxfId="117">
      <pivotArea outline="0" fieldPosition="0"/>
    </format>
    <format dxfId="116">
      <pivotArea type="origin" dataOnly="0" labelOnly="1" outline="0" fieldPosition="0"/>
    </format>
    <format dxfId="115">
      <pivotArea field="10" type="button" dataOnly="0" labelOnly="1" outline="0" axis="axisRow" fieldPosition="0"/>
    </format>
    <format dxfId="114">
      <pivotArea field="9" type="button" dataOnly="0" labelOnly="1" outline="0" axis="axisCol" fieldPosition="0"/>
    </format>
    <format dxfId="113">
      <pivotArea type="topRight" dataOnly="0" labelOnly="1" outline="0" fieldPosition="0"/>
    </format>
    <format dxfId="112">
      <pivotArea dataOnly="0" labelOnly="1" outline="0" fieldPosition="0">
        <references count="1">
          <reference field="9" count="0"/>
        </references>
      </pivotArea>
    </format>
    <format dxfId="111">
      <pivotArea dataOnly="0" labelOnly="1" grandCol="1" outline="0" fieldPosition="0"/>
    </format>
    <format dxfId="110">
      <pivotArea type="all" dataOnly="0" outline="0" fieldPosition="0"/>
    </format>
    <format dxfId="109">
      <pivotArea type="all" dataOnly="0" outline="0" fieldPosition="0"/>
    </format>
    <format dxfId="108">
      <pivotArea field="0" type="button" dataOnly="0" labelOnly="1" outline="0" axis="axisPage" fieldPosition="0"/>
    </format>
    <format dxfId="107">
      <pivotArea dataOnly="0" labelOnly="1" outline="0" fieldPosition="0">
        <references count="1">
          <reference field="0" count="0"/>
        </references>
      </pivotArea>
    </format>
    <format dxfId="106">
      <pivotArea type="origin" dataOnly="0" labelOnly="1" outline="0" fieldPosition="0"/>
    </format>
    <format dxfId="105">
      <pivotArea field="10" type="button" dataOnly="0" labelOnly="1" outline="0" axis="axisRow" fieldPosition="0"/>
    </format>
    <format dxfId="104">
      <pivotArea field="9" type="button" dataOnly="0" labelOnly="1" outline="0" axis="axisCol" fieldPosition="0"/>
    </format>
    <format dxfId="103">
      <pivotArea type="topRight" dataOnly="0" labelOnly="1" outline="0" fieldPosition="0"/>
    </format>
    <format dxfId="102">
      <pivotArea dataOnly="0" labelOnly="1" outline="0" fieldPosition="0">
        <references count="1">
          <reference field="9" count="0"/>
        </references>
      </pivotArea>
    </format>
    <format dxfId="101">
      <pivotArea dataOnly="0" labelOnly="1" grandCol="1" outline="0" fieldPosition="0"/>
    </format>
    <format dxfId="100">
      <pivotArea grandRow="1" outline="0" fieldPosition="0"/>
    </format>
    <format dxfId="99">
      <pivotArea dataOnly="0" labelOnly="1" grandRow="1" outline="0" fieldPosition="0"/>
    </format>
    <format dxfId="98">
      <pivotArea field="0" type="button" dataOnly="0" labelOnly="1" outline="0" axis="axisPage" fieldPosition="0"/>
    </format>
    <format dxfId="97">
      <pivotArea dataOnly="0" labelOnly="1" outline="0" fieldPosition="0">
        <references count="1">
          <reference field="0" count="0"/>
        </references>
      </pivotArea>
    </format>
    <format dxfId="96">
      <pivotArea type="origin" dataOnly="0" labelOnly="1" outline="0" fieldPosition="0"/>
    </format>
    <format dxfId="95">
      <pivotArea field="10" type="button" dataOnly="0" labelOnly="1" outline="0" axis="axisRow" fieldPosition="0"/>
    </format>
    <format dxfId="94">
      <pivotArea field="9" type="button" dataOnly="0" labelOnly="1" outline="0" axis="axisCol" fieldPosition="0"/>
    </format>
    <format dxfId="93">
      <pivotArea type="topRight" dataOnly="0" labelOnly="1" outline="0" fieldPosition="0"/>
    </format>
    <format dxfId="92">
      <pivotArea dataOnly="0" labelOnly="1" outline="0" fieldPosition="0">
        <references count="1">
          <reference field="9" count="0"/>
        </references>
      </pivotArea>
    </format>
    <format dxfId="91">
      <pivotArea dataOnly="0" labelOnly="1" grandCol="1" outline="0" fieldPosition="0"/>
    </format>
    <format dxfId="90">
      <pivotArea type="origin" dataOnly="0" labelOnly="1" outline="0" fieldPosition="0"/>
    </format>
    <format dxfId="89">
      <pivotArea field="10" type="button" dataOnly="0" labelOnly="1" outline="0" axis="axisRow" fieldPosition="0"/>
    </format>
    <format dxfId="88">
      <pivotArea field="9" type="button" dataOnly="0" labelOnly="1" outline="0" axis="axisCol" fieldPosition="0"/>
    </format>
    <format dxfId="87">
      <pivotArea type="topRight" dataOnly="0" labelOnly="1" outline="0" fieldPosition="0"/>
    </format>
    <format dxfId="86">
      <pivotArea dataOnly="0" labelOnly="1" outline="0" fieldPosition="0">
        <references count="1">
          <reference field="9" count="0"/>
        </references>
      </pivotArea>
    </format>
    <format dxfId="85">
      <pivotArea dataOnly="0" labelOnly="1" grandCol="1" outline="0" fieldPosition="0"/>
    </format>
    <format dxfId="84">
      <pivotArea field="0" type="button" dataOnly="0" labelOnly="1" outline="0" axis="axisPage" fieldPosition="0"/>
    </format>
    <format dxfId="83">
      <pivotArea dataOnly="0" labelOnly="1" outline="0" fieldPosition="0">
        <references count="1">
          <reference field="0" count="0"/>
        </references>
      </pivotArea>
    </format>
    <format dxfId="82">
      <pivotArea type="origin" dataOnly="0" labelOnly="1" outline="0" fieldPosition="0"/>
    </format>
    <format dxfId="81">
      <pivotArea field="10" type="button" dataOnly="0" labelOnly="1" outline="0" axis="axisRow" fieldPosition="0"/>
    </format>
    <format dxfId="80">
      <pivotArea field="9" type="button" dataOnly="0" labelOnly="1" outline="0" axis="axisCol" fieldPosition="0"/>
    </format>
    <format dxfId="79">
      <pivotArea type="topRight" dataOnly="0" labelOnly="1" outline="0" fieldPosition="0"/>
    </format>
    <format dxfId="78">
      <pivotArea dataOnly="0" labelOnly="1" outline="0" fieldPosition="0">
        <references count="1">
          <reference field="9" count="0"/>
        </references>
      </pivotArea>
    </format>
    <format dxfId="77">
      <pivotArea dataOnly="0" labelOnly="1" grandCol="1" outline="0" fieldPosition="0"/>
    </format>
    <format dxfId="76">
      <pivotArea dataOnly="0" labelOnly="1" outline="0" fieldPosition="0">
        <references count="1">
          <reference field="0" count="0"/>
        </references>
      </pivotArea>
    </format>
    <format dxfId="75">
      <pivotArea type="origin" dataOnly="0" labelOnly="1" outline="0" fieldPosition="0"/>
    </format>
    <format dxfId="74">
      <pivotArea field="9" type="button" dataOnly="0" labelOnly="1" outline="0" axis="axisCol" fieldPosition="0"/>
    </format>
    <format dxfId="73">
      <pivotArea dataOnly="0" labelOnly="1" outline="0" fieldPosition="0">
        <references count="1">
          <reference field="9" count="0"/>
        </references>
      </pivotArea>
    </format>
    <format dxfId="72">
      <pivotArea dataOnly="0" labelOnly="1" grandCol="1" outline="0" fieldPosition="0"/>
    </format>
    <format dxfId="71">
      <pivotArea outline="0" fieldPosition="0">
        <references count="1">
          <reference field="9" count="1" selected="0">
            <x v="1"/>
          </reference>
        </references>
      </pivotArea>
    </format>
    <format dxfId="70">
      <pivotArea dataOnly="0" labelOnly="1" outline="0" fieldPosition="0">
        <references count="1">
          <reference field="9" count="1">
            <x v="1"/>
          </reference>
        </references>
      </pivotArea>
    </format>
    <format dxfId="69">
      <pivotArea grandRow="1" outline="0" fieldPosition="0"/>
    </format>
    <format dxfId="68">
      <pivotArea dataOnly="0" labelOnly="1" grandRow="1" outline="0" fieldPosition="0"/>
    </format>
    <format dxfId="67">
      <pivotArea outline="0" fieldPosition="0"/>
    </format>
    <format dxfId="66">
      <pivotArea field="10" type="button" dataOnly="0" labelOnly="1" outline="0" axis="axisRow" fieldPosition="0"/>
    </format>
    <format dxfId="65">
      <pivotArea dataOnly="0" labelOnly="1" outline="0" fieldPosition="0">
        <references count="1">
          <reference field="10" count="0"/>
        </references>
      </pivotArea>
    </format>
    <format dxfId="64">
      <pivotArea dataOnly="0" labelOnly="1" grandRow="1" outline="0" fieldPosition="0"/>
    </format>
    <format dxfId="63">
      <pivotArea dataOnly="0" labelOnly="1" outline="0" fieldPosition="0">
        <references count="1">
          <reference field="9" count="0"/>
        </references>
      </pivotArea>
    </format>
    <format dxfId="62">
      <pivotArea dataOnly="0" labelOnly="1" grandCol="1" outline="0" fieldPosition="0"/>
    </format>
    <format dxfId="61">
      <pivotArea outline="0" fieldPosition="0">
        <references count="1">
          <reference field="9" count="1" selected="0">
            <x v="0"/>
          </reference>
        </references>
      </pivotArea>
    </format>
    <format dxfId="60">
      <pivotArea dataOnly="0" labelOnly="1" outline="0" fieldPosition="0">
        <references count="1">
          <reference field="9" count="1">
            <x v="0"/>
          </reference>
        </references>
      </pivotArea>
    </format>
    <format dxfId="59">
      <pivotArea grandRow="1" outline="0" fieldPosition="0"/>
    </format>
    <format dxfId="58">
      <pivotArea dataOnly="0" labelOnly="1" grandRow="1" outline="0" fieldPosition="0"/>
    </format>
    <format dxfId="57">
      <pivotArea grandRow="1" outline="0" fieldPosition="0"/>
    </format>
    <format dxfId="56">
      <pivotArea dataOnly="0" labelOnly="1" grandRow="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Tabla dinámica1" cacheId="280" dataOnRows="1" applyNumberFormats="0" applyBorderFormats="0" applyFontFormats="0" applyPatternFormats="0" applyAlignmentFormats="0" applyWidthHeightFormats="1" dataCaption="Datos" updatedVersion="5" showMemberPropertyTips="0" useAutoFormatting="1" itemPrintTitles="1" createdVersion="1" indent="0" compact="0" compactData="0" gridDropZones="1">
  <location ref="A12:D34" firstHeaderRow="1" firstDataRow="2" firstDataCol="1" rowPageCount="1" colPageCount="1"/>
  <pivotFields count="11">
    <pivotField name="Departamento" axis="axisPage" compact="0" outline="0" subtotalTop="0" showAll="0" includeNewItemsInFilter="1">
      <items count="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t="default"/>
      </items>
    </pivotField>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name="SEXO" axis="axisCol" compact="0" outline="0" subtotalTop="0" showAll="0" includeNewItemsInFilter="1">
      <items count="3">
        <item n="Hombre" x="0"/>
        <item n="Mujer" x="1"/>
        <item t="default"/>
      </items>
    </pivotField>
    <pivotField name="Grupo etario" axis="axisRow" compact="0" outline="0" subtotalTop="0" showAll="0" includeNewItemsInFilter="1">
      <items count="21">
        <item n="De 0 a 4 años" x="0"/>
        <item n="De 5 a 9 años" x="1"/>
        <item n="De 10 a 14 años" x="2"/>
        <item n="De 15 a 19 años" x="3"/>
        <item n="De 20 a 24 años" x="4"/>
        <item n="De 25 a 29 años" x="5"/>
        <item n="De 30 a 34 años" x="6"/>
        <item n="De 35 a 39 años" x="7"/>
        <item n="De 40 a 44 años" x="8"/>
        <item n="De 45 a 49 años" x="9"/>
        <item n="De 50 a 54 años" x="10"/>
        <item n="De 55 a 59 años" x="11"/>
        <item n="De 60 a 64 años" x="12"/>
        <item n="De 65 a 69 años" x="13"/>
        <item n="De 70 a 74 años" x="14"/>
        <item n="De 75 a 79 años" x="15"/>
        <item n="De 80 a 84 años" x="16"/>
        <item n="De 85 a 89 años" x="17"/>
        <item n="Más de 90 años" x="18"/>
        <item n="No reporta" x="19"/>
        <item t="default"/>
      </items>
    </pivotField>
  </pivotFields>
  <rowFields count="1">
    <field x="10"/>
  </rowFields>
  <rowItems count="21">
    <i>
      <x/>
    </i>
    <i>
      <x v="1"/>
    </i>
    <i>
      <x v="2"/>
    </i>
    <i>
      <x v="3"/>
    </i>
    <i>
      <x v="4"/>
    </i>
    <i>
      <x v="5"/>
    </i>
    <i>
      <x v="6"/>
    </i>
    <i>
      <x v="7"/>
    </i>
    <i>
      <x v="8"/>
    </i>
    <i>
      <x v="9"/>
    </i>
    <i>
      <x v="10"/>
    </i>
    <i>
      <x v="11"/>
    </i>
    <i>
      <x v="12"/>
    </i>
    <i>
      <x v="13"/>
    </i>
    <i>
      <x v="14"/>
    </i>
    <i>
      <x v="15"/>
    </i>
    <i>
      <x v="16"/>
    </i>
    <i>
      <x v="17"/>
    </i>
    <i>
      <x v="18"/>
    </i>
    <i>
      <x v="19"/>
    </i>
    <i t="grand">
      <x/>
    </i>
  </rowItems>
  <colFields count="1">
    <field x="9"/>
  </colFields>
  <colItems count="3">
    <i>
      <x/>
    </i>
    <i>
      <x v="1"/>
    </i>
    <i t="grand">
      <x/>
    </i>
  </colItems>
  <pageFields count="1">
    <pageField fld="0" hier="0"/>
  </pageFields>
  <dataFields count="1">
    <dataField name="PIRAMIDE" fld="4" baseField="0" baseItem="0" numFmtId="41"/>
  </dataFields>
  <formats count="56">
    <format dxfId="55">
      <pivotArea outline="0" fieldPosition="0"/>
    </format>
    <format dxfId="54">
      <pivotArea field="0" type="button" dataOnly="0" labelOnly="1" outline="0" axis="axisPage" fieldPosition="0"/>
    </format>
    <format dxfId="53">
      <pivotArea dataOnly="0" labelOnly="1" outline="0" fieldPosition="0">
        <references count="1">
          <reference field="0" count="0"/>
        </references>
      </pivotArea>
    </format>
    <format dxfId="52">
      <pivotArea field="0" type="button" dataOnly="0" labelOnly="1" outline="0" axis="axisPage" fieldPosition="0"/>
    </format>
    <format dxfId="51">
      <pivotArea dataOnly="0" labelOnly="1" outline="0" fieldPosition="0">
        <references count="1">
          <reference field="0" count="0"/>
        </references>
      </pivotArea>
    </format>
    <format dxfId="50">
      <pivotArea dataOnly="0" labelOnly="1" outline="0" fieldPosition="0">
        <references count="1">
          <reference field="0" count="0"/>
        </references>
      </pivotArea>
    </format>
    <format dxfId="49">
      <pivotArea type="origin" dataOnly="0" labelOnly="1" outline="0" fieldPosition="0"/>
    </format>
    <format dxfId="48">
      <pivotArea field="10" type="button" dataOnly="0" labelOnly="1" outline="0" axis="axisRow" fieldPosition="0"/>
    </format>
    <format dxfId="47">
      <pivotArea field="9" type="button" dataOnly="0" labelOnly="1" outline="0" axis="axisCol" fieldPosition="0"/>
    </format>
    <format dxfId="46">
      <pivotArea type="topRight" dataOnly="0" labelOnly="1" outline="0" fieldPosition="0"/>
    </format>
    <format dxfId="45">
      <pivotArea dataOnly="0" labelOnly="1" outline="0" fieldPosition="0">
        <references count="1">
          <reference field="9" count="0"/>
        </references>
      </pivotArea>
    </format>
    <format dxfId="44">
      <pivotArea dataOnly="0" labelOnly="1" grandCol="1" outline="0" fieldPosition="0"/>
    </format>
    <format dxfId="43">
      <pivotArea dataOnly="0" labelOnly="1" outline="0" fieldPosition="0">
        <references count="1">
          <reference field="9" count="1">
            <x v="0"/>
          </reference>
        </references>
      </pivotArea>
    </format>
    <format dxfId="42">
      <pivotArea dataOnly="0" labelOnly="1" outline="0" fieldPosition="0">
        <references count="1">
          <reference field="9" count="1">
            <x v="1"/>
          </reference>
        </references>
      </pivotArea>
    </format>
    <format dxfId="41">
      <pivotArea dataOnly="0" labelOnly="1" grandCol="1" outline="0" fieldPosition="0"/>
    </format>
    <format dxfId="40">
      <pivotArea type="topRight" dataOnly="0" labelOnly="1" outline="0" fieldPosition="0"/>
    </format>
    <format dxfId="39">
      <pivotArea type="origin" dataOnly="0" labelOnly="1" outline="0" fieldPosition="0"/>
    </format>
    <format dxfId="38">
      <pivotArea field="10" type="button" dataOnly="0" labelOnly="1" outline="0" axis="axisRow" fieldPosition="0"/>
    </format>
    <format dxfId="37">
      <pivotArea field="9" type="button" dataOnly="0" labelOnly="1" outline="0" axis="axisCol" fieldPosition="0"/>
    </format>
    <format dxfId="36">
      <pivotArea type="topRight" dataOnly="0" labelOnly="1" outline="0" fieldPosition="0"/>
    </format>
    <format dxfId="35">
      <pivotArea dataOnly="0" labelOnly="1" outline="0" fieldPosition="0">
        <references count="1">
          <reference field="9" count="0"/>
        </references>
      </pivotArea>
    </format>
    <format dxfId="34">
      <pivotArea dataOnly="0" labelOnly="1" grandCol="1" outline="0" fieldPosition="0"/>
    </format>
    <format dxfId="33">
      <pivotArea field="9" type="button" dataOnly="0" labelOnly="1" outline="0" axis="axisCol" fieldPosition="0"/>
    </format>
    <format dxfId="32">
      <pivotArea outline="0" fieldPosition="0"/>
    </format>
    <format dxfId="31">
      <pivotArea dataOnly="0" labelOnly="1" outline="0" fieldPosition="0">
        <references count="1">
          <reference field="10" count="0"/>
        </references>
      </pivotArea>
    </format>
    <format dxfId="30">
      <pivotArea dataOnly="0" labelOnly="1" grandRow="1" outline="0" fieldPosition="0"/>
    </format>
    <format dxfId="29">
      <pivotArea grandRow="1" outline="0" fieldPosition="0"/>
    </format>
    <format dxfId="28">
      <pivotArea dataOnly="0" labelOnly="1" grandRow="1" outline="0" fieldPosition="0"/>
    </format>
    <format dxfId="27">
      <pivotArea outline="0" fieldPosition="0">
        <references count="1">
          <reference field="9" count="1" selected="0">
            <x v="0"/>
          </reference>
        </references>
      </pivotArea>
    </format>
    <format dxfId="26">
      <pivotArea dataOnly="0" labelOnly="1" outline="0" fieldPosition="0">
        <references count="1">
          <reference field="9" count="1">
            <x v="0"/>
          </reference>
        </references>
      </pivotArea>
    </format>
    <format dxfId="25">
      <pivotArea grandCol="1" outline="0" fieldPosition="0"/>
    </format>
    <format dxfId="24">
      <pivotArea dataOnly="0" labelOnly="1" grandCol="1" outline="0" fieldPosition="0"/>
    </format>
    <format dxfId="23">
      <pivotArea grandRow="1" outline="0" fieldPosition="0"/>
    </format>
    <format dxfId="22">
      <pivotArea dataOnly="0" labelOnly="1" grandRow="1" outline="0" fieldPosition="0"/>
    </format>
    <format dxfId="21">
      <pivotArea type="all" dataOnly="0" outline="0" fieldPosition="0"/>
    </format>
    <format dxfId="20">
      <pivotArea field="0" type="button" dataOnly="0" labelOnly="1" outline="0" axis="axisPage" fieldPosition="0"/>
    </format>
    <format dxfId="19">
      <pivotArea dataOnly="0" labelOnly="1" outline="0" fieldPosition="0">
        <references count="1">
          <reference field="0" count="0"/>
        </references>
      </pivotArea>
    </format>
    <format dxfId="18">
      <pivotArea type="origin" dataOnly="0" labelOnly="1" outline="0" fieldPosition="0"/>
    </format>
    <format dxfId="17">
      <pivotArea field="10" type="button" dataOnly="0" labelOnly="1" outline="0" axis="axisRow" fieldPosition="0"/>
    </format>
    <format dxfId="16">
      <pivotArea field="9" type="button" dataOnly="0" labelOnly="1" outline="0" axis="axisCol" fieldPosition="0"/>
    </format>
    <format dxfId="15">
      <pivotArea type="topRight" dataOnly="0" labelOnly="1" outline="0" fieldPosition="0"/>
    </format>
    <format dxfId="14">
      <pivotArea dataOnly="0" labelOnly="1" outline="0" fieldPosition="0">
        <references count="1">
          <reference field="9" count="0"/>
        </references>
      </pivotArea>
    </format>
    <format dxfId="13">
      <pivotArea dataOnly="0" labelOnly="1" grandCol="1" outline="0" fieldPosition="0"/>
    </format>
    <format dxfId="12">
      <pivotArea field="0" type="button" dataOnly="0" labelOnly="1" outline="0" axis="axisPage" fieldPosition="0"/>
    </format>
    <format dxfId="11">
      <pivotArea dataOnly="0" labelOnly="1" outline="0" fieldPosition="0">
        <references count="1">
          <reference field="0" count="0"/>
        </references>
      </pivotArea>
    </format>
    <format dxfId="10">
      <pivotArea type="origin" dataOnly="0" labelOnly="1" outline="0" fieldPosition="0"/>
    </format>
    <format dxfId="9">
      <pivotArea field="10" type="button" dataOnly="0" labelOnly="1" outline="0" axis="axisRow" fieldPosition="0"/>
    </format>
    <format dxfId="8">
      <pivotArea field="9" type="button" dataOnly="0" labelOnly="1" outline="0" axis="axisCol" fieldPosition="0"/>
    </format>
    <format dxfId="7">
      <pivotArea type="topRight" dataOnly="0" labelOnly="1" outline="0" fieldPosition="0"/>
    </format>
    <format dxfId="6">
      <pivotArea dataOnly="0" labelOnly="1" outline="0" fieldPosition="0">
        <references count="1">
          <reference field="9" count="0"/>
        </references>
      </pivotArea>
    </format>
    <format dxfId="5">
      <pivotArea dataOnly="0" labelOnly="1" grandCol="1" outline="0" fieldPosition="0"/>
    </format>
    <format dxfId="4">
      <pivotArea type="origin" dataOnly="0" labelOnly="1" outline="0" fieldPosition="0"/>
    </format>
    <format dxfId="3">
      <pivotArea grandRow="1" outline="0" fieldPosition="0"/>
    </format>
    <format dxfId="2">
      <pivotArea dataOnly="0" labelOnly="1" grandRow="1" outline="0" fieldPosition="0"/>
    </format>
    <format dxfId="1">
      <pivotArea grandRow="1" outline="0" fieldPosition="0"/>
    </format>
    <format dxfId="0">
      <pivotArea dataOnly="0" labelOnly="1" grandRow="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Tema de Office">
  <a:themeElements>
    <a:clrScheme name="DANE">
      <a:dk1>
        <a:sysClr val="windowText" lastClr="000000"/>
      </a:dk1>
      <a:lt1>
        <a:sysClr val="window" lastClr="FFFFFF"/>
      </a:lt1>
      <a:dk2>
        <a:srgbClr val="1F497D"/>
      </a:dk2>
      <a:lt2>
        <a:srgbClr val="EEECE1"/>
      </a:lt2>
      <a:accent1>
        <a:srgbClr val="0076A2"/>
      </a:accent1>
      <a:accent2>
        <a:srgbClr val="B6004C"/>
      </a:accent2>
      <a:accent3>
        <a:srgbClr val="36A97A"/>
      </a:accent3>
      <a:accent4>
        <a:srgbClr val="615FA7"/>
      </a:accent4>
      <a:accent5>
        <a:srgbClr val="F29B00"/>
      </a:accent5>
      <a:accent6>
        <a:srgbClr val="98BD1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3.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ivotTable" Target="../pivotTables/pivotTable1.xml"/></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ivotTable" Target="../pivotTables/pivotTable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4.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5.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6.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21"/>
  <sheetViews>
    <sheetView tabSelected="1" zoomScale="120" zoomScaleNormal="120" workbookViewId="0">
      <selection activeCell="B66" sqref="B66:G66"/>
    </sheetView>
  </sheetViews>
  <sheetFormatPr baseColWidth="10" defaultRowHeight="14.25" x14ac:dyDescent="0.25"/>
  <cols>
    <col min="1" max="1" width="23.28515625" style="225" customWidth="1"/>
    <col min="2" max="2" width="95.42578125" style="217" bestFit="1" customWidth="1"/>
    <col min="3" max="3" width="31.42578125" style="217" customWidth="1"/>
    <col min="4" max="4" width="14.42578125" style="217" customWidth="1"/>
    <col min="5" max="5" width="17.42578125" style="217" customWidth="1"/>
    <col min="6" max="6" width="14.42578125" style="217" customWidth="1"/>
    <col min="7" max="7" width="16" style="217" customWidth="1"/>
    <col min="8" max="8" width="14.42578125" style="217" customWidth="1"/>
    <col min="9" max="256" width="11.42578125" style="217"/>
    <col min="257" max="257" width="4.42578125" style="217" bestFit="1" customWidth="1"/>
    <col min="258" max="258" width="95.42578125" style="217" bestFit="1" customWidth="1"/>
    <col min="259" max="259" width="20.28515625" style="217" customWidth="1"/>
    <col min="260" max="260" width="14.42578125" style="217" customWidth="1"/>
    <col min="261" max="261" width="17.42578125" style="217" customWidth="1"/>
    <col min="262" max="264" width="14.42578125" style="217" customWidth="1"/>
    <col min="265" max="512" width="11.42578125" style="217"/>
    <col min="513" max="513" width="4.42578125" style="217" bestFit="1" customWidth="1"/>
    <col min="514" max="514" width="95.42578125" style="217" bestFit="1" customWidth="1"/>
    <col min="515" max="515" width="20.28515625" style="217" customWidth="1"/>
    <col min="516" max="516" width="14.42578125" style="217" customWidth="1"/>
    <col min="517" max="517" width="17.42578125" style="217" customWidth="1"/>
    <col min="518" max="520" width="14.42578125" style="217" customWidth="1"/>
    <col min="521" max="768" width="11.42578125" style="217"/>
    <col min="769" max="769" width="4.42578125" style="217" bestFit="1" customWidth="1"/>
    <col min="770" max="770" width="95.42578125" style="217" bestFit="1" customWidth="1"/>
    <col min="771" max="771" width="20.28515625" style="217" customWidth="1"/>
    <col min="772" max="772" width="14.42578125" style="217" customWidth="1"/>
    <col min="773" max="773" width="17.42578125" style="217" customWidth="1"/>
    <col min="774" max="776" width="14.42578125" style="217" customWidth="1"/>
    <col min="777" max="1024" width="11.42578125" style="217"/>
    <col min="1025" max="1025" width="4.42578125" style="217" bestFit="1" customWidth="1"/>
    <col min="1026" max="1026" width="95.42578125" style="217" bestFit="1" customWidth="1"/>
    <col min="1027" max="1027" width="20.28515625" style="217" customWidth="1"/>
    <col min="1028" max="1028" width="14.42578125" style="217" customWidth="1"/>
    <col min="1029" max="1029" width="17.42578125" style="217" customWidth="1"/>
    <col min="1030" max="1032" width="14.42578125" style="217" customWidth="1"/>
    <col min="1033" max="1280" width="11.42578125" style="217"/>
    <col min="1281" max="1281" width="4.42578125" style="217" bestFit="1" customWidth="1"/>
    <col min="1282" max="1282" width="95.42578125" style="217" bestFit="1" customWidth="1"/>
    <col min="1283" max="1283" width="20.28515625" style="217" customWidth="1"/>
    <col min="1284" max="1284" width="14.42578125" style="217" customWidth="1"/>
    <col min="1285" max="1285" width="17.42578125" style="217" customWidth="1"/>
    <col min="1286" max="1288" width="14.42578125" style="217" customWidth="1"/>
    <col min="1289" max="1536" width="11.42578125" style="217"/>
    <col min="1537" max="1537" width="4.42578125" style="217" bestFit="1" customWidth="1"/>
    <col min="1538" max="1538" width="95.42578125" style="217" bestFit="1" customWidth="1"/>
    <col min="1539" max="1539" width="20.28515625" style="217" customWidth="1"/>
    <col min="1540" max="1540" width="14.42578125" style="217" customWidth="1"/>
    <col min="1541" max="1541" width="17.42578125" style="217" customWidth="1"/>
    <col min="1542" max="1544" width="14.42578125" style="217" customWidth="1"/>
    <col min="1545" max="1792" width="11.42578125" style="217"/>
    <col min="1793" max="1793" width="4.42578125" style="217" bestFit="1" customWidth="1"/>
    <col min="1794" max="1794" width="95.42578125" style="217" bestFit="1" customWidth="1"/>
    <col min="1795" max="1795" width="20.28515625" style="217" customWidth="1"/>
    <col min="1796" max="1796" width="14.42578125" style="217" customWidth="1"/>
    <col min="1797" max="1797" width="17.42578125" style="217" customWidth="1"/>
    <col min="1798" max="1800" width="14.42578125" style="217" customWidth="1"/>
    <col min="1801" max="2048" width="11.42578125" style="217"/>
    <col min="2049" max="2049" width="4.42578125" style="217" bestFit="1" customWidth="1"/>
    <col min="2050" max="2050" width="95.42578125" style="217" bestFit="1" customWidth="1"/>
    <col min="2051" max="2051" width="20.28515625" style="217" customWidth="1"/>
    <col min="2052" max="2052" width="14.42578125" style="217" customWidth="1"/>
    <col min="2053" max="2053" width="17.42578125" style="217" customWidth="1"/>
    <col min="2054" max="2056" width="14.42578125" style="217" customWidth="1"/>
    <col min="2057" max="2304" width="11.42578125" style="217"/>
    <col min="2305" max="2305" width="4.42578125" style="217" bestFit="1" customWidth="1"/>
    <col min="2306" max="2306" width="95.42578125" style="217" bestFit="1" customWidth="1"/>
    <col min="2307" max="2307" width="20.28515625" style="217" customWidth="1"/>
    <col min="2308" max="2308" width="14.42578125" style="217" customWidth="1"/>
    <col min="2309" max="2309" width="17.42578125" style="217" customWidth="1"/>
    <col min="2310" max="2312" width="14.42578125" style="217" customWidth="1"/>
    <col min="2313" max="2560" width="11.42578125" style="217"/>
    <col min="2561" max="2561" width="4.42578125" style="217" bestFit="1" customWidth="1"/>
    <col min="2562" max="2562" width="95.42578125" style="217" bestFit="1" customWidth="1"/>
    <col min="2563" max="2563" width="20.28515625" style="217" customWidth="1"/>
    <col min="2564" max="2564" width="14.42578125" style="217" customWidth="1"/>
    <col min="2565" max="2565" width="17.42578125" style="217" customWidth="1"/>
    <col min="2566" max="2568" width="14.42578125" style="217" customWidth="1"/>
    <col min="2569" max="2816" width="11.42578125" style="217"/>
    <col min="2817" max="2817" width="4.42578125" style="217" bestFit="1" customWidth="1"/>
    <col min="2818" max="2818" width="95.42578125" style="217" bestFit="1" customWidth="1"/>
    <col min="2819" max="2819" width="20.28515625" style="217" customWidth="1"/>
    <col min="2820" max="2820" width="14.42578125" style="217" customWidth="1"/>
    <col min="2821" max="2821" width="17.42578125" style="217" customWidth="1"/>
    <col min="2822" max="2824" width="14.42578125" style="217" customWidth="1"/>
    <col min="2825" max="3072" width="11.42578125" style="217"/>
    <col min="3073" max="3073" width="4.42578125" style="217" bestFit="1" customWidth="1"/>
    <col min="3074" max="3074" width="95.42578125" style="217" bestFit="1" customWidth="1"/>
    <col min="3075" max="3075" width="20.28515625" style="217" customWidth="1"/>
    <col min="3076" max="3076" width="14.42578125" style="217" customWidth="1"/>
    <col min="3077" max="3077" width="17.42578125" style="217" customWidth="1"/>
    <col min="3078" max="3080" width="14.42578125" style="217" customWidth="1"/>
    <col min="3081" max="3328" width="11.42578125" style="217"/>
    <col min="3329" max="3329" width="4.42578125" style="217" bestFit="1" customWidth="1"/>
    <col min="3330" max="3330" width="95.42578125" style="217" bestFit="1" customWidth="1"/>
    <col min="3331" max="3331" width="20.28515625" style="217" customWidth="1"/>
    <col min="3332" max="3332" width="14.42578125" style="217" customWidth="1"/>
    <col min="3333" max="3333" width="17.42578125" style="217" customWidth="1"/>
    <col min="3334" max="3336" width="14.42578125" style="217" customWidth="1"/>
    <col min="3337" max="3584" width="11.42578125" style="217"/>
    <col min="3585" max="3585" width="4.42578125" style="217" bestFit="1" customWidth="1"/>
    <col min="3586" max="3586" width="95.42578125" style="217" bestFit="1" customWidth="1"/>
    <col min="3587" max="3587" width="20.28515625" style="217" customWidth="1"/>
    <col min="3588" max="3588" width="14.42578125" style="217" customWidth="1"/>
    <col min="3589" max="3589" width="17.42578125" style="217" customWidth="1"/>
    <col min="3590" max="3592" width="14.42578125" style="217" customWidth="1"/>
    <col min="3593" max="3840" width="11.42578125" style="217"/>
    <col min="3841" max="3841" width="4.42578125" style="217" bestFit="1" customWidth="1"/>
    <col min="3842" max="3842" width="95.42578125" style="217" bestFit="1" customWidth="1"/>
    <col min="3843" max="3843" width="20.28515625" style="217" customWidth="1"/>
    <col min="3844" max="3844" width="14.42578125" style="217" customWidth="1"/>
    <col min="3845" max="3845" width="17.42578125" style="217" customWidth="1"/>
    <col min="3846" max="3848" width="14.42578125" style="217" customWidth="1"/>
    <col min="3849" max="4096" width="11.42578125" style="217"/>
    <col min="4097" max="4097" width="4.42578125" style="217" bestFit="1" customWidth="1"/>
    <col min="4098" max="4098" width="95.42578125" style="217" bestFit="1" customWidth="1"/>
    <col min="4099" max="4099" width="20.28515625" style="217" customWidth="1"/>
    <col min="4100" max="4100" width="14.42578125" style="217" customWidth="1"/>
    <col min="4101" max="4101" width="17.42578125" style="217" customWidth="1"/>
    <col min="4102" max="4104" width="14.42578125" style="217" customWidth="1"/>
    <col min="4105" max="4352" width="11.42578125" style="217"/>
    <col min="4353" max="4353" width="4.42578125" style="217" bestFit="1" customWidth="1"/>
    <col min="4354" max="4354" width="95.42578125" style="217" bestFit="1" customWidth="1"/>
    <col min="4355" max="4355" width="20.28515625" style="217" customWidth="1"/>
    <col min="4356" max="4356" width="14.42578125" style="217" customWidth="1"/>
    <col min="4357" max="4357" width="17.42578125" style="217" customWidth="1"/>
    <col min="4358" max="4360" width="14.42578125" style="217" customWidth="1"/>
    <col min="4361" max="4608" width="11.42578125" style="217"/>
    <col min="4609" max="4609" width="4.42578125" style="217" bestFit="1" customWidth="1"/>
    <col min="4610" max="4610" width="95.42578125" style="217" bestFit="1" customWidth="1"/>
    <col min="4611" max="4611" width="20.28515625" style="217" customWidth="1"/>
    <col min="4612" max="4612" width="14.42578125" style="217" customWidth="1"/>
    <col min="4613" max="4613" width="17.42578125" style="217" customWidth="1"/>
    <col min="4614" max="4616" width="14.42578125" style="217" customWidth="1"/>
    <col min="4617" max="4864" width="11.42578125" style="217"/>
    <col min="4865" max="4865" width="4.42578125" style="217" bestFit="1" customWidth="1"/>
    <col min="4866" max="4866" width="95.42578125" style="217" bestFit="1" customWidth="1"/>
    <col min="4867" max="4867" width="20.28515625" style="217" customWidth="1"/>
    <col min="4868" max="4868" width="14.42578125" style="217" customWidth="1"/>
    <col min="4869" max="4869" width="17.42578125" style="217" customWidth="1"/>
    <col min="4870" max="4872" width="14.42578125" style="217" customWidth="1"/>
    <col min="4873" max="5120" width="11.42578125" style="217"/>
    <col min="5121" max="5121" width="4.42578125" style="217" bestFit="1" customWidth="1"/>
    <col min="5122" max="5122" width="95.42578125" style="217" bestFit="1" customWidth="1"/>
    <col min="5123" max="5123" width="20.28515625" style="217" customWidth="1"/>
    <col min="5124" max="5124" width="14.42578125" style="217" customWidth="1"/>
    <col min="5125" max="5125" width="17.42578125" style="217" customWidth="1"/>
    <col min="5126" max="5128" width="14.42578125" style="217" customWidth="1"/>
    <col min="5129" max="5376" width="11.42578125" style="217"/>
    <col min="5377" max="5377" width="4.42578125" style="217" bestFit="1" customWidth="1"/>
    <col min="5378" max="5378" width="95.42578125" style="217" bestFit="1" customWidth="1"/>
    <col min="5379" max="5379" width="20.28515625" style="217" customWidth="1"/>
    <col min="5380" max="5380" width="14.42578125" style="217" customWidth="1"/>
    <col min="5381" max="5381" width="17.42578125" style="217" customWidth="1"/>
    <col min="5382" max="5384" width="14.42578125" style="217" customWidth="1"/>
    <col min="5385" max="5632" width="11.42578125" style="217"/>
    <col min="5633" max="5633" width="4.42578125" style="217" bestFit="1" customWidth="1"/>
    <col min="5634" max="5634" width="95.42578125" style="217" bestFit="1" customWidth="1"/>
    <col min="5635" max="5635" width="20.28515625" style="217" customWidth="1"/>
    <col min="5636" max="5636" width="14.42578125" style="217" customWidth="1"/>
    <col min="5637" max="5637" width="17.42578125" style="217" customWidth="1"/>
    <col min="5638" max="5640" width="14.42578125" style="217" customWidth="1"/>
    <col min="5641" max="5888" width="11.42578125" style="217"/>
    <col min="5889" max="5889" width="4.42578125" style="217" bestFit="1" customWidth="1"/>
    <col min="5890" max="5890" width="95.42578125" style="217" bestFit="1" customWidth="1"/>
    <col min="5891" max="5891" width="20.28515625" style="217" customWidth="1"/>
    <col min="5892" max="5892" width="14.42578125" style="217" customWidth="1"/>
    <col min="5893" max="5893" width="17.42578125" style="217" customWidth="1"/>
    <col min="5894" max="5896" width="14.42578125" style="217" customWidth="1"/>
    <col min="5897" max="6144" width="11.42578125" style="217"/>
    <col min="6145" max="6145" width="4.42578125" style="217" bestFit="1" customWidth="1"/>
    <col min="6146" max="6146" width="95.42578125" style="217" bestFit="1" customWidth="1"/>
    <col min="6147" max="6147" width="20.28515625" style="217" customWidth="1"/>
    <col min="6148" max="6148" width="14.42578125" style="217" customWidth="1"/>
    <col min="6149" max="6149" width="17.42578125" style="217" customWidth="1"/>
    <col min="6150" max="6152" width="14.42578125" style="217" customWidth="1"/>
    <col min="6153" max="6400" width="11.42578125" style="217"/>
    <col min="6401" max="6401" width="4.42578125" style="217" bestFit="1" customWidth="1"/>
    <col min="6402" max="6402" width="95.42578125" style="217" bestFit="1" customWidth="1"/>
    <col min="6403" max="6403" width="20.28515625" style="217" customWidth="1"/>
    <col min="6404" max="6404" width="14.42578125" style="217" customWidth="1"/>
    <col min="6405" max="6405" width="17.42578125" style="217" customWidth="1"/>
    <col min="6406" max="6408" width="14.42578125" style="217" customWidth="1"/>
    <col min="6409" max="6656" width="11.42578125" style="217"/>
    <col min="6657" max="6657" width="4.42578125" style="217" bestFit="1" customWidth="1"/>
    <col min="6658" max="6658" width="95.42578125" style="217" bestFit="1" customWidth="1"/>
    <col min="6659" max="6659" width="20.28515625" style="217" customWidth="1"/>
    <col min="6660" max="6660" width="14.42578125" style="217" customWidth="1"/>
    <col min="6661" max="6661" width="17.42578125" style="217" customWidth="1"/>
    <col min="6662" max="6664" width="14.42578125" style="217" customWidth="1"/>
    <col min="6665" max="6912" width="11.42578125" style="217"/>
    <col min="6913" max="6913" width="4.42578125" style="217" bestFit="1" customWidth="1"/>
    <col min="6914" max="6914" width="95.42578125" style="217" bestFit="1" customWidth="1"/>
    <col min="6915" max="6915" width="20.28515625" style="217" customWidth="1"/>
    <col min="6916" max="6916" width="14.42578125" style="217" customWidth="1"/>
    <col min="6917" max="6917" width="17.42578125" style="217" customWidth="1"/>
    <col min="6918" max="6920" width="14.42578125" style="217" customWidth="1"/>
    <col min="6921" max="7168" width="11.42578125" style="217"/>
    <col min="7169" max="7169" width="4.42578125" style="217" bestFit="1" customWidth="1"/>
    <col min="7170" max="7170" width="95.42578125" style="217" bestFit="1" customWidth="1"/>
    <col min="7171" max="7171" width="20.28515625" style="217" customWidth="1"/>
    <col min="7172" max="7172" width="14.42578125" style="217" customWidth="1"/>
    <col min="7173" max="7173" width="17.42578125" style="217" customWidth="1"/>
    <col min="7174" max="7176" width="14.42578125" style="217" customWidth="1"/>
    <col min="7177" max="7424" width="11.42578125" style="217"/>
    <col min="7425" max="7425" width="4.42578125" style="217" bestFit="1" customWidth="1"/>
    <col min="7426" max="7426" width="95.42578125" style="217" bestFit="1" customWidth="1"/>
    <col min="7427" max="7427" width="20.28515625" style="217" customWidth="1"/>
    <col min="7428" max="7428" width="14.42578125" style="217" customWidth="1"/>
    <col min="7429" max="7429" width="17.42578125" style="217" customWidth="1"/>
    <col min="7430" max="7432" width="14.42578125" style="217" customWidth="1"/>
    <col min="7433" max="7680" width="11.42578125" style="217"/>
    <col min="7681" max="7681" width="4.42578125" style="217" bestFit="1" customWidth="1"/>
    <col min="7682" max="7682" width="95.42578125" style="217" bestFit="1" customWidth="1"/>
    <col min="7683" max="7683" width="20.28515625" style="217" customWidth="1"/>
    <col min="7684" max="7684" width="14.42578125" style="217" customWidth="1"/>
    <col min="7685" max="7685" width="17.42578125" style="217" customWidth="1"/>
    <col min="7686" max="7688" width="14.42578125" style="217" customWidth="1"/>
    <col min="7689" max="7936" width="11.42578125" style="217"/>
    <col min="7937" max="7937" width="4.42578125" style="217" bestFit="1" customWidth="1"/>
    <col min="7938" max="7938" width="95.42578125" style="217" bestFit="1" customWidth="1"/>
    <col min="7939" max="7939" width="20.28515625" style="217" customWidth="1"/>
    <col min="7940" max="7940" width="14.42578125" style="217" customWidth="1"/>
    <col min="7941" max="7941" width="17.42578125" style="217" customWidth="1"/>
    <col min="7942" max="7944" width="14.42578125" style="217" customWidth="1"/>
    <col min="7945" max="8192" width="11.42578125" style="217"/>
    <col min="8193" max="8193" width="4.42578125" style="217" bestFit="1" customWidth="1"/>
    <col min="8194" max="8194" width="95.42578125" style="217" bestFit="1" customWidth="1"/>
    <col min="8195" max="8195" width="20.28515625" style="217" customWidth="1"/>
    <col min="8196" max="8196" width="14.42578125" style="217" customWidth="1"/>
    <col min="8197" max="8197" width="17.42578125" style="217" customWidth="1"/>
    <col min="8198" max="8200" width="14.42578125" style="217" customWidth="1"/>
    <col min="8201" max="8448" width="11.42578125" style="217"/>
    <col min="8449" max="8449" width="4.42578125" style="217" bestFit="1" customWidth="1"/>
    <col min="8450" max="8450" width="95.42578125" style="217" bestFit="1" customWidth="1"/>
    <col min="8451" max="8451" width="20.28515625" style="217" customWidth="1"/>
    <col min="8452" max="8452" width="14.42578125" style="217" customWidth="1"/>
    <col min="8453" max="8453" width="17.42578125" style="217" customWidth="1"/>
    <col min="8454" max="8456" width="14.42578125" style="217" customWidth="1"/>
    <col min="8457" max="8704" width="11.42578125" style="217"/>
    <col min="8705" max="8705" width="4.42578125" style="217" bestFit="1" customWidth="1"/>
    <col min="8706" max="8706" width="95.42578125" style="217" bestFit="1" customWidth="1"/>
    <col min="8707" max="8707" width="20.28515625" style="217" customWidth="1"/>
    <col min="8708" max="8708" width="14.42578125" style="217" customWidth="1"/>
    <col min="8709" max="8709" width="17.42578125" style="217" customWidth="1"/>
    <col min="8710" max="8712" width="14.42578125" style="217" customWidth="1"/>
    <col min="8713" max="8960" width="11.42578125" style="217"/>
    <col min="8961" max="8961" width="4.42578125" style="217" bestFit="1" customWidth="1"/>
    <col min="8962" max="8962" width="95.42578125" style="217" bestFit="1" customWidth="1"/>
    <col min="8963" max="8963" width="20.28515625" style="217" customWidth="1"/>
    <col min="8964" max="8964" width="14.42578125" style="217" customWidth="1"/>
    <col min="8965" max="8965" width="17.42578125" style="217" customWidth="1"/>
    <col min="8966" max="8968" width="14.42578125" style="217" customWidth="1"/>
    <col min="8969" max="9216" width="11.42578125" style="217"/>
    <col min="9217" max="9217" width="4.42578125" style="217" bestFit="1" customWidth="1"/>
    <col min="9218" max="9218" width="95.42578125" style="217" bestFit="1" customWidth="1"/>
    <col min="9219" max="9219" width="20.28515625" style="217" customWidth="1"/>
    <col min="9220" max="9220" width="14.42578125" style="217" customWidth="1"/>
    <col min="9221" max="9221" width="17.42578125" style="217" customWidth="1"/>
    <col min="9222" max="9224" width="14.42578125" style="217" customWidth="1"/>
    <col min="9225" max="9472" width="11.42578125" style="217"/>
    <col min="9473" max="9473" width="4.42578125" style="217" bestFit="1" customWidth="1"/>
    <col min="9474" max="9474" width="95.42578125" style="217" bestFit="1" customWidth="1"/>
    <col min="9475" max="9475" width="20.28515625" style="217" customWidth="1"/>
    <col min="9476" max="9476" width="14.42578125" style="217" customWidth="1"/>
    <col min="9477" max="9477" width="17.42578125" style="217" customWidth="1"/>
    <col min="9478" max="9480" width="14.42578125" style="217" customWidth="1"/>
    <col min="9481" max="9728" width="11.42578125" style="217"/>
    <col min="9729" max="9729" width="4.42578125" style="217" bestFit="1" customWidth="1"/>
    <col min="9730" max="9730" width="95.42578125" style="217" bestFit="1" customWidth="1"/>
    <col min="9731" max="9731" width="20.28515625" style="217" customWidth="1"/>
    <col min="9732" max="9732" width="14.42578125" style="217" customWidth="1"/>
    <col min="9733" max="9733" width="17.42578125" style="217" customWidth="1"/>
    <col min="9734" max="9736" width="14.42578125" style="217" customWidth="1"/>
    <col min="9737" max="9984" width="11.42578125" style="217"/>
    <col min="9985" max="9985" width="4.42578125" style="217" bestFit="1" customWidth="1"/>
    <col min="9986" max="9986" width="95.42578125" style="217" bestFit="1" customWidth="1"/>
    <col min="9987" max="9987" width="20.28515625" style="217" customWidth="1"/>
    <col min="9988" max="9988" width="14.42578125" style="217" customWidth="1"/>
    <col min="9989" max="9989" width="17.42578125" style="217" customWidth="1"/>
    <col min="9990" max="9992" width="14.42578125" style="217" customWidth="1"/>
    <col min="9993" max="10240" width="11.42578125" style="217"/>
    <col min="10241" max="10241" width="4.42578125" style="217" bestFit="1" customWidth="1"/>
    <col min="10242" max="10242" width="95.42578125" style="217" bestFit="1" customWidth="1"/>
    <col min="10243" max="10243" width="20.28515625" style="217" customWidth="1"/>
    <col min="10244" max="10244" width="14.42578125" style="217" customWidth="1"/>
    <col min="10245" max="10245" width="17.42578125" style="217" customWidth="1"/>
    <col min="10246" max="10248" width="14.42578125" style="217" customWidth="1"/>
    <col min="10249" max="10496" width="11.42578125" style="217"/>
    <col min="10497" max="10497" width="4.42578125" style="217" bestFit="1" customWidth="1"/>
    <col min="10498" max="10498" width="95.42578125" style="217" bestFit="1" customWidth="1"/>
    <col min="10499" max="10499" width="20.28515625" style="217" customWidth="1"/>
    <col min="10500" max="10500" width="14.42578125" style="217" customWidth="1"/>
    <col min="10501" max="10501" width="17.42578125" style="217" customWidth="1"/>
    <col min="10502" max="10504" width="14.42578125" style="217" customWidth="1"/>
    <col min="10505" max="10752" width="11.42578125" style="217"/>
    <col min="10753" max="10753" width="4.42578125" style="217" bestFit="1" customWidth="1"/>
    <col min="10754" max="10754" width="95.42578125" style="217" bestFit="1" customWidth="1"/>
    <col min="10755" max="10755" width="20.28515625" style="217" customWidth="1"/>
    <col min="10756" max="10756" width="14.42578125" style="217" customWidth="1"/>
    <col min="10757" max="10757" width="17.42578125" style="217" customWidth="1"/>
    <col min="10758" max="10760" width="14.42578125" style="217" customWidth="1"/>
    <col min="10761" max="11008" width="11.42578125" style="217"/>
    <col min="11009" max="11009" width="4.42578125" style="217" bestFit="1" customWidth="1"/>
    <col min="11010" max="11010" width="95.42578125" style="217" bestFit="1" customWidth="1"/>
    <col min="11011" max="11011" width="20.28515625" style="217" customWidth="1"/>
    <col min="11012" max="11012" width="14.42578125" style="217" customWidth="1"/>
    <col min="11013" max="11013" width="17.42578125" style="217" customWidth="1"/>
    <col min="11014" max="11016" width="14.42578125" style="217" customWidth="1"/>
    <col min="11017" max="11264" width="11.42578125" style="217"/>
    <col min="11265" max="11265" width="4.42578125" style="217" bestFit="1" customWidth="1"/>
    <col min="11266" max="11266" width="95.42578125" style="217" bestFit="1" customWidth="1"/>
    <col min="11267" max="11267" width="20.28515625" style="217" customWidth="1"/>
    <col min="11268" max="11268" width="14.42578125" style="217" customWidth="1"/>
    <col min="11269" max="11269" width="17.42578125" style="217" customWidth="1"/>
    <col min="11270" max="11272" width="14.42578125" style="217" customWidth="1"/>
    <col min="11273" max="11520" width="11.42578125" style="217"/>
    <col min="11521" max="11521" width="4.42578125" style="217" bestFit="1" customWidth="1"/>
    <col min="11522" max="11522" width="95.42578125" style="217" bestFit="1" customWidth="1"/>
    <col min="11523" max="11523" width="20.28515625" style="217" customWidth="1"/>
    <col min="11524" max="11524" width="14.42578125" style="217" customWidth="1"/>
    <col min="11525" max="11525" width="17.42578125" style="217" customWidth="1"/>
    <col min="11526" max="11528" width="14.42578125" style="217" customWidth="1"/>
    <col min="11529" max="11776" width="11.42578125" style="217"/>
    <col min="11777" max="11777" width="4.42578125" style="217" bestFit="1" customWidth="1"/>
    <col min="11778" max="11778" width="95.42578125" style="217" bestFit="1" customWidth="1"/>
    <col min="11779" max="11779" width="20.28515625" style="217" customWidth="1"/>
    <col min="11780" max="11780" width="14.42578125" style="217" customWidth="1"/>
    <col min="11781" max="11781" width="17.42578125" style="217" customWidth="1"/>
    <col min="11782" max="11784" width="14.42578125" style="217" customWidth="1"/>
    <col min="11785" max="12032" width="11.42578125" style="217"/>
    <col min="12033" max="12033" width="4.42578125" style="217" bestFit="1" customWidth="1"/>
    <col min="12034" max="12034" width="95.42578125" style="217" bestFit="1" customWidth="1"/>
    <col min="12035" max="12035" width="20.28515625" style="217" customWidth="1"/>
    <col min="12036" max="12036" width="14.42578125" style="217" customWidth="1"/>
    <col min="12037" max="12037" width="17.42578125" style="217" customWidth="1"/>
    <col min="12038" max="12040" width="14.42578125" style="217" customWidth="1"/>
    <col min="12041" max="12288" width="11.42578125" style="217"/>
    <col min="12289" max="12289" width="4.42578125" style="217" bestFit="1" customWidth="1"/>
    <col min="12290" max="12290" width="95.42578125" style="217" bestFit="1" customWidth="1"/>
    <col min="12291" max="12291" width="20.28515625" style="217" customWidth="1"/>
    <col min="12292" max="12292" width="14.42578125" style="217" customWidth="1"/>
    <col min="12293" max="12293" width="17.42578125" style="217" customWidth="1"/>
    <col min="12294" max="12296" width="14.42578125" style="217" customWidth="1"/>
    <col min="12297" max="12544" width="11.42578125" style="217"/>
    <col min="12545" max="12545" width="4.42578125" style="217" bestFit="1" customWidth="1"/>
    <col min="12546" max="12546" width="95.42578125" style="217" bestFit="1" customWidth="1"/>
    <col min="12547" max="12547" width="20.28515625" style="217" customWidth="1"/>
    <col min="12548" max="12548" width="14.42578125" style="217" customWidth="1"/>
    <col min="12549" max="12549" width="17.42578125" style="217" customWidth="1"/>
    <col min="12550" max="12552" width="14.42578125" style="217" customWidth="1"/>
    <col min="12553" max="12800" width="11.42578125" style="217"/>
    <col min="12801" max="12801" width="4.42578125" style="217" bestFit="1" customWidth="1"/>
    <col min="12802" max="12802" width="95.42578125" style="217" bestFit="1" customWidth="1"/>
    <col min="12803" max="12803" width="20.28515625" style="217" customWidth="1"/>
    <col min="12804" max="12804" width="14.42578125" style="217" customWidth="1"/>
    <col min="12805" max="12805" width="17.42578125" style="217" customWidth="1"/>
    <col min="12806" max="12808" width="14.42578125" style="217" customWidth="1"/>
    <col min="12809" max="13056" width="11.42578125" style="217"/>
    <col min="13057" max="13057" width="4.42578125" style="217" bestFit="1" customWidth="1"/>
    <col min="13058" max="13058" width="95.42578125" style="217" bestFit="1" customWidth="1"/>
    <col min="13059" max="13059" width="20.28515625" style="217" customWidth="1"/>
    <col min="13060" max="13060" width="14.42578125" style="217" customWidth="1"/>
    <col min="13061" max="13061" width="17.42578125" style="217" customWidth="1"/>
    <col min="13062" max="13064" width="14.42578125" style="217" customWidth="1"/>
    <col min="13065" max="13312" width="11.42578125" style="217"/>
    <col min="13313" max="13313" width="4.42578125" style="217" bestFit="1" customWidth="1"/>
    <col min="13314" max="13314" width="95.42578125" style="217" bestFit="1" customWidth="1"/>
    <col min="13315" max="13315" width="20.28515625" style="217" customWidth="1"/>
    <col min="13316" max="13316" width="14.42578125" style="217" customWidth="1"/>
    <col min="13317" max="13317" width="17.42578125" style="217" customWidth="1"/>
    <col min="13318" max="13320" width="14.42578125" style="217" customWidth="1"/>
    <col min="13321" max="13568" width="11.42578125" style="217"/>
    <col min="13569" max="13569" width="4.42578125" style="217" bestFit="1" customWidth="1"/>
    <col min="13570" max="13570" width="95.42578125" style="217" bestFit="1" customWidth="1"/>
    <col min="13571" max="13571" width="20.28515625" style="217" customWidth="1"/>
    <col min="13572" max="13572" width="14.42578125" style="217" customWidth="1"/>
    <col min="13573" max="13573" width="17.42578125" style="217" customWidth="1"/>
    <col min="13574" max="13576" width="14.42578125" style="217" customWidth="1"/>
    <col min="13577" max="13824" width="11.42578125" style="217"/>
    <col min="13825" max="13825" width="4.42578125" style="217" bestFit="1" customWidth="1"/>
    <col min="13826" max="13826" width="95.42578125" style="217" bestFit="1" customWidth="1"/>
    <col min="13827" max="13827" width="20.28515625" style="217" customWidth="1"/>
    <col min="13828" max="13828" width="14.42578125" style="217" customWidth="1"/>
    <col min="13829" max="13829" width="17.42578125" style="217" customWidth="1"/>
    <col min="13830" max="13832" width="14.42578125" style="217" customWidth="1"/>
    <col min="13833" max="14080" width="11.42578125" style="217"/>
    <col min="14081" max="14081" width="4.42578125" style="217" bestFit="1" customWidth="1"/>
    <col min="14082" max="14082" width="95.42578125" style="217" bestFit="1" customWidth="1"/>
    <col min="14083" max="14083" width="20.28515625" style="217" customWidth="1"/>
    <col min="14084" max="14084" width="14.42578125" style="217" customWidth="1"/>
    <col min="14085" max="14085" width="17.42578125" style="217" customWidth="1"/>
    <col min="14086" max="14088" width="14.42578125" style="217" customWidth="1"/>
    <col min="14089" max="14336" width="11.42578125" style="217"/>
    <col min="14337" max="14337" width="4.42578125" style="217" bestFit="1" customWidth="1"/>
    <col min="14338" max="14338" width="95.42578125" style="217" bestFit="1" customWidth="1"/>
    <col min="14339" max="14339" width="20.28515625" style="217" customWidth="1"/>
    <col min="14340" max="14340" width="14.42578125" style="217" customWidth="1"/>
    <col min="14341" max="14341" width="17.42578125" style="217" customWidth="1"/>
    <col min="14342" max="14344" width="14.42578125" style="217" customWidth="1"/>
    <col min="14345" max="14592" width="11.42578125" style="217"/>
    <col min="14593" max="14593" width="4.42578125" style="217" bestFit="1" customWidth="1"/>
    <col min="14594" max="14594" width="95.42578125" style="217" bestFit="1" customWidth="1"/>
    <col min="14595" max="14595" width="20.28515625" style="217" customWidth="1"/>
    <col min="14596" max="14596" width="14.42578125" style="217" customWidth="1"/>
    <col min="14597" max="14597" width="17.42578125" style="217" customWidth="1"/>
    <col min="14598" max="14600" width="14.42578125" style="217" customWidth="1"/>
    <col min="14601" max="14848" width="11.42578125" style="217"/>
    <col min="14849" max="14849" width="4.42578125" style="217" bestFit="1" customWidth="1"/>
    <col min="14850" max="14850" width="95.42578125" style="217" bestFit="1" customWidth="1"/>
    <col min="14851" max="14851" width="20.28515625" style="217" customWidth="1"/>
    <col min="14852" max="14852" width="14.42578125" style="217" customWidth="1"/>
    <col min="14853" max="14853" width="17.42578125" style="217" customWidth="1"/>
    <col min="14854" max="14856" width="14.42578125" style="217" customWidth="1"/>
    <col min="14857" max="15104" width="11.42578125" style="217"/>
    <col min="15105" max="15105" width="4.42578125" style="217" bestFit="1" customWidth="1"/>
    <col min="15106" max="15106" width="95.42578125" style="217" bestFit="1" customWidth="1"/>
    <col min="15107" max="15107" width="20.28515625" style="217" customWidth="1"/>
    <col min="15108" max="15108" width="14.42578125" style="217" customWidth="1"/>
    <col min="15109" max="15109" width="17.42578125" style="217" customWidth="1"/>
    <col min="15110" max="15112" width="14.42578125" style="217" customWidth="1"/>
    <col min="15113" max="15360" width="11.42578125" style="217"/>
    <col min="15361" max="15361" width="4.42578125" style="217" bestFit="1" customWidth="1"/>
    <col min="15362" max="15362" width="95.42578125" style="217" bestFit="1" customWidth="1"/>
    <col min="15363" max="15363" width="20.28515625" style="217" customWidth="1"/>
    <col min="15364" max="15364" width="14.42578125" style="217" customWidth="1"/>
    <col min="15365" max="15365" width="17.42578125" style="217" customWidth="1"/>
    <col min="15366" max="15368" width="14.42578125" style="217" customWidth="1"/>
    <col min="15369" max="15616" width="11.42578125" style="217"/>
    <col min="15617" max="15617" width="4.42578125" style="217" bestFit="1" customWidth="1"/>
    <col min="15618" max="15618" width="95.42578125" style="217" bestFit="1" customWidth="1"/>
    <col min="15619" max="15619" width="20.28515625" style="217" customWidth="1"/>
    <col min="15620" max="15620" width="14.42578125" style="217" customWidth="1"/>
    <col min="15621" max="15621" width="17.42578125" style="217" customWidth="1"/>
    <col min="15622" max="15624" width="14.42578125" style="217" customWidth="1"/>
    <col min="15625" max="15872" width="11.42578125" style="217"/>
    <col min="15873" max="15873" width="4.42578125" style="217" bestFit="1" customWidth="1"/>
    <col min="15874" max="15874" width="95.42578125" style="217" bestFit="1" customWidth="1"/>
    <col min="15875" max="15875" width="20.28515625" style="217" customWidth="1"/>
    <col min="15876" max="15876" width="14.42578125" style="217" customWidth="1"/>
    <col min="15877" max="15877" width="17.42578125" style="217" customWidth="1"/>
    <col min="15878" max="15880" width="14.42578125" style="217" customWidth="1"/>
    <col min="15881" max="16128" width="11.42578125" style="217"/>
    <col min="16129" max="16129" width="4.42578125" style="217" bestFit="1" customWidth="1"/>
    <col min="16130" max="16130" width="95.42578125" style="217" bestFit="1" customWidth="1"/>
    <col min="16131" max="16131" width="20.28515625" style="217" customWidth="1"/>
    <col min="16132" max="16132" width="14.42578125" style="217" customWidth="1"/>
    <col min="16133" max="16133" width="17.42578125" style="217" customWidth="1"/>
    <col min="16134" max="16136" width="14.42578125" style="217" customWidth="1"/>
    <col min="16137" max="16384" width="11.42578125" style="217"/>
  </cols>
  <sheetData>
    <row r="1" spans="1:7" ht="60" customHeight="1" x14ac:dyDescent="0.25">
      <c r="A1" s="443"/>
      <c r="B1" s="443"/>
      <c r="C1" s="443"/>
      <c r="D1" s="443"/>
      <c r="E1" s="443"/>
      <c r="F1" s="443"/>
      <c r="G1" s="443"/>
    </row>
    <row r="2" spans="1:7" ht="15" customHeight="1" x14ac:dyDescent="0.25">
      <c r="A2" s="218"/>
      <c r="B2" s="218"/>
      <c r="C2" s="218"/>
      <c r="D2" s="218"/>
      <c r="E2" s="218"/>
      <c r="F2" s="218"/>
      <c r="G2" s="218"/>
    </row>
    <row r="3" spans="1:7" ht="21.75" customHeight="1" x14ac:dyDescent="0.25">
      <c r="A3" s="444" t="s">
        <v>406</v>
      </c>
      <c r="B3" s="445"/>
      <c r="C3" s="445"/>
      <c r="D3" s="445"/>
      <c r="E3" s="445"/>
      <c r="F3" s="445"/>
      <c r="G3" s="446"/>
    </row>
    <row r="4" spans="1:7" ht="12" customHeight="1" x14ac:dyDescent="0.25">
      <c r="A4" s="447"/>
      <c r="B4" s="448"/>
      <c r="C4" s="448"/>
      <c r="D4" s="448"/>
      <c r="E4" s="448"/>
      <c r="F4" s="448"/>
      <c r="G4" s="449"/>
    </row>
    <row r="5" spans="1:7" x14ac:dyDescent="0.25">
      <c r="A5" s="450" t="s">
        <v>822</v>
      </c>
      <c r="B5" s="451"/>
      <c r="C5" s="451"/>
      <c r="D5" s="451"/>
      <c r="E5" s="451"/>
      <c r="F5" s="451"/>
      <c r="G5" s="452"/>
    </row>
    <row r="6" spans="1:7" ht="15" customHeight="1" x14ac:dyDescent="0.25">
      <c r="A6" s="453"/>
      <c r="B6" s="454"/>
      <c r="C6" s="454"/>
      <c r="D6" s="454"/>
      <c r="E6" s="454"/>
      <c r="F6" s="454"/>
      <c r="G6" s="455"/>
    </row>
    <row r="7" spans="1:7" x14ac:dyDescent="0.25">
      <c r="A7" s="456"/>
      <c r="B7" s="457"/>
      <c r="C7" s="457"/>
      <c r="D7" s="457"/>
      <c r="E7" s="457"/>
      <c r="F7" s="457"/>
      <c r="G7" s="458"/>
    </row>
    <row r="8" spans="1:7" ht="25.5" customHeight="1" x14ac:dyDescent="0.25">
      <c r="A8" s="273" t="s">
        <v>424</v>
      </c>
      <c r="B8" s="442" t="s">
        <v>407</v>
      </c>
      <c r="C8" s="442"/>
      <c r="D8" s="377"/>
      <c r="E8" s="377"/>
      <c r="F8" s="377"/>
      <c r="G8" s="378"/>
    </row>
    <row r="9" spans="1:7" ht="22.5" customHeight="1" x14ac:dyDescent="0.25">
      <c r="A9" s="219"/>
      <c r="B9" s="379"/>
      <c r="C9" s="380"/>
      <c r="D9" s="380"/>
      <c r="E9" s="380"/>
      <c r="F9" s="380"/>
      <c r="G9" s="381"/>
    </row>
    <row r="10" spans="1:7" s="223" customFormat="1" ht="25.5" customHeight="1" x14ac:dyDescent="0.2">
      <c r="A10" s="274" t="s">
        <v>487</v>
      </c>
      <c r="B10" s="442" t="s">
        <v>345</v>
      </c>
      <c r="C10" s="442"/>
      <c r="D10" s="377"/>
      <c r="E10" s="377"/>
      <c r="F10" s="377"/>
      <c r="G10" s="378"/>
    </row>
    <row r="11" spans="1:7" s="223" customFormat="1" ht="25.5" customHeight="1" x14ac:dyDescent="0.2">
      <c r="A11" s="275"/>
      <c r="B11" s="459"/>
      <c r="C11" s="459"/>
      <c r="D11" s="380"/>
      <c r="E11" s="380"/>
      <c r="F11" s="380"/>
      <c r="G11" s="381"/>
    </row>
    <row r="12" spans="1:7" s="223" customFormat="1" ht="25.5" customHeight="1" x14ac:dyDescent="0.2">
      <c r="A12" s="276" t="s">
        <v>488</v>
      </c>
      <c r="B12" s="442" t="s">
        <v>345</v>
      </c>
      <c r="C12" s="442"/>
      <c r="D12" s="377"/>
      <c r="E12" s="377"/>
      <c r="F12" s="377"/>
      <c r="G12" s="378"/>
    </row>
    <row r="13" spans="1:7" s="223" customFormat="1" ht="22.5" customHeight="1" x14ac:dyDescent="0.2">
      <c r="A13" s="277"/>
      <c r="B13" s="379"/>
      <c r="C13" s="380"/>
      <c r="D13" s="380"/>
      <c r="E13" s="380"/>
      <c r="F13" s="380"/>
      <c r="G13" s="381"/>
    </row>
    <row r="14" spans="1:7" s="223" customFormat="1" ht="25.5" customHeight="1" x14ac:dyDescent="0.2">
      <c r="A14" s="278" t="s">
        <v>489</v>
      </c>
      <c r="B14" s="442" t="s">
        <v>346</v>
      </c>
      <c r="C14" s="442"/>
      <c r="D14" s="377"/>
      <c r="E14" s="377"/>
      <c r="F14" s="377"/>
      <c r="G14" s="378"/>
    </row>
    <row r="15" spans="1:7" s="223" customFormat="1" ht="22.5" customHeight="1" x14ac:dyDescent="0.2">
      <c r="A15" s="277"/>
      <c r="B15" s="379"/>
      <c r="C15" s="380"/>
      <c r="D15" s="380"/>
      <c r="E15" s="380"/>
      <c r="F15" s="380"/>
      <c r="G15" s="381"/>
    </row>
    <row r="16" spans="1:7" s="223" customFormat="1" ht="22.5" customHeight="1" x14ac:dyDescent="0.2">
      <c r="A16" s="278" t="s">
        <v>490</v>
      </c>
      <c r="B16" s="442" t="s">
        <v>688</v>
      </c>
      <c r="C16" s="442"/>
      <c r="D16" s="377"/>
      <c r="E16" s="377"/>
      <c r="F16" s="377"/>
      <c r="G16" s="378"/>
    </row>
    <row r="17" spans="1:7" s="223" customFormat="1" ht="22.5" customHeight="1" x14ac:dyDescent="0.2">
      <c r="A17" s="277"/>
      <c r="B17" s="379"/>
      <c r="C17" s="380"/>
      <c r="D17" s="380"/>
      <c r="E17" s="380"/>
      <c r="F17" s="380"/>
      <c r="G17" s="381"/>
    </row>
    <row r="18" spans="1:7" s="223" customFormat="1" ht="25.5" customHeight="1" x14ac:dyDescent="0.2">
      <c r="A18" s="278" t="s">
        <v>491</v>
      </c>
      <c r="B18" s="442" t="s">
        <v>347</v>
      </c>
      <c r="C18" s="442"/>
      <c r="D18" s="377"/>
      <c r="E18" s="377"/>
      <c r="F18" s="377"/>
      <c r="G18" s="378"/>
    </row>
    <row r="19" spans="1:7" s="223" customFormat="1" ht="22.5" customHeight="1" x14ac:dyDescent="0.2">
      <c r="A19" s="277"/>
      <c r="B19" s="379"/>
      <c r="C19" s="380"/>
      <c r="D19" s="380"/>
      <c r="E19" s="380"/>
      <c r="F19" s="380"/>
      <c r="G19" s="381"/>
    </row>
    <row r="20" spans="1:7" s="223" customFormat="1" ht="22.5" customHeight="1" x14ac:dyDescent="0.2">
      <c r="A20" s="278" t="s">
        <v>492</v>
      </c>
      <c r="B20" s="442" t="s">
        <v>347</v>
      </c>
      <c r="C20" s="442"/>
      <c r="D20" s="377"/>
      <c r="E20" s="377"/>
      <c r="F20" s="377"/>
      <c r="G20" s="378"/>
    </row>
    <row r="21" spans="1:7" s="223" customFormat="1" ht="22.5" customHeight="1" x14ac:dyDescent="0.2">
      <c r="A21" s="277"/>
      <c r="B21" s="379"/>
      <c r="C21" s="380"/>
      <c r="D21" s="380"/>
      <c r="E21" s="380"/>
      <c r="F21" s="380"/>
      <c r="G21" s="381"/>
    </row>
    <row r="22" spans="1:7" s="223" customFormat="1" ht="25.5" customHeight="1" x14ac:dyDescent="0.2">
      <c r="A22" s="278" t="s">
        <v>493</v>
      </c>
      <c r="B22" s="438" t="s">
        <v>348</v>
      </c>
      <c r="C22" s="438"/>
      <c r="D22" s="377"/>
      <c r="E22" s="377"/>
      <c r="F22" s="377"/>
      <c r="G22" s="378"/>
    </row>
    <row r="23" spans="1:7" s="223" customFormat="1" ht="22.5" customHeight="1" x14ac:dyDescent="0.2">
      <c r="A23" s="277"/>
      <c r="B23" s="379"/>
      <c r="C23" s="380"/>
      <c r="D23" s="380"/>
      <c r="E23" s="380"/>
      <c r="F23" s="380"/>
      <c r="G23" s="381"/>
    </row>
    <row r="24" spans="1:7" s="223" customFormat="1" ht="22.5" customHeight="1" x14ac:dyDescent="0.2">
      <c r="A24" s="278" t="s">
        <v>494</v>
      </c>
      <c r="B24" s="438" t="s">
        <v>348</v>
      </c>
      <c r="C24" s="438"/>
      <c r="D24" s="377"/>
      <c r="E24" s="377"/>
      <c r="F24" s="377"/>
      <c r="G24" s="378"/>
    </row>
    <row r="25" spans="1:7" s="223" customFormat="1" ht="22.5" customHeight="1" x14ac:dyDescent="0.2">
      <c r="A25" s="219"/>
      <c r="B25" s="379"/>
      <c r="C25" s="380"/>
      <c r="D25" s="380"/>
      <c r="E25" s="380"/>
      <c r="F25" s="380"/>
      <c r="G25" s="381"/>
    </row>
    <row r="26" spans="1:7" s="223" customFormat="1" ht="25.5" customHeight="1" x14ac:dyDescent="0.2">
      <c r="A26" s="278" t="s">
        <v>495</v>
      </c>
      <c r="B26" s="442" t="s">
        <v>349</v>
      </c>
      <c r="C26" s="442"/>
      <c r="D26" s="377"/>
      <c r="E26" s="377"/>
      <c r="F26" s="377"/>
      <c r="G26" s="378"/>
    </row>
    <row r="27" spans="1:7" s="223" customFormat="1" ht="22.5" customHeight="1" x14ac:dyDescent="0.2">
      <c r="A27" s="277"/>
      <c r="B27" s="379"/>
      <c r="C27" s="380"/>
      <c r="D27" s="380"/>
      <c r="E27" s="380"/>
      <c r="F27" s="380"/>
      <c r="G27" s="381"/>
    </row>
    <row r="28" spans="1:7" s="223" customFormat="1" ht="25.5" customHeight="1" x14ac:dyDescent="0.2">
      <c r="A28" s="278" t="s">
        <v>496</v>
      </c>
      <c r="B28" s="442" t="s">
        <v>349</v>
      </c>
      <c r="C28" s="442"/>
      <c r="D28" s="377"/>
      <c r="E28" s="377"/>
      <c r="F28" s="377"/>
      <c r="G28" s="378"/>
    </row>
    <row r="29" spans="1:7" s="223" customFormat="1" ht="22.5" customHeight="1" x14ac:dyDescent="0.2">
      <c r="A29" s="219"/>
      <c r="B29" s="379"/>
      <c r="C29" s="380"/>
      <c r="D29" s="380"/>
      <c r="E29" s="380"/>
      <c r="F29" s="380"/>
      <c r="G29" s="381"/>
    </row>
    <row r="30" spans="1:7" s="223" customFormat="1" ht="25.5" customHeight="1" x14ac:dyDescent="0.2">
      <c r="A30" s="278" t="s">
        <v>497</v>
      </c>
      <c r="B30" s="442" t="s">
        <v>350</v>
      </c>
      <c r="C30" s="442"/>
      <c r="D30" s="377"/>
      <c r="E30" s="377"/>
      <c r="F30" s="377"/>
      <c r="G30" s="378"/>
    </row>
    <row r="31" spans="1:7" s="223" customFormat="1" ht="22.5" customHeight="1" x14ac:dyDescent="0.2">
      <c r="A31" s="277"/>
      <c r="B31" s="379"/>
      <c r="C31" s="380"/>
      <c r="D31" s="380"/>
      <c r="E31" s="380"/>
      <c r="F31" s="380"/>
      <c r="G31" s="381"/>
    </row>
    <row r="32" spans="1:7" s="223" customFormat="1" ht="25.5" customHeight="1" x14ac:dyDescent="0.2">
      <c r="A32" s="278" t="s">
        <v>498</v>
      </c>
      <c r="B32" s="442" t="s">
        <v>350</v>
      </c>
      <c r="C32" s="442"/>
      <c r="D32" s="377"/>
      <c r="E32" s="377"/>
      <c r="F32" s="377"/>
      <c r="G32" s="378"/>
    </row>
    <row r="33" spans="1:7" s="223" customFormat="1" ht="22.5" customHeight="1" x14ac:dyDescent="0.2">
      <c r="A33" s="219"/>
      <c r="B33" s="379"/>
      <c r="C33" s="380"/>
      <c r="D33" s="380"/>
      <c r="E33" s="380"/>
      <c r="F33" s="380"/>
      <c r="G33" s="381"/>
    </row>
    <row r="34" spans="1:7" s="223" customFormat="1" ht="25.5" customHeight="1" x14ac:dyDescent="0.2">
      <c r="A34" s="278" t="s">
        <v>499</v>
      </c>
      <c r="B34" s="438" t="s">
        <v>416</v>
      </c>
      <c r="C34" s="438"/>
      <c r="D34" s="438"/>
      <c r="E34" s="377"/>
      <c r="F34" s="377"/>
      <c r="G34" s="378"/>
    </row>
    <row r="35" spans="1:7" s="223" customFormat="1" ht="22.5" customHeight="1" x14ac:dyDescent="0.2">
      <c r="A35" s="277"/>
      <c r="B35" s="379"/>
      <c r="C35" s="380"/>
      <c r="D35" s="380"/>
      <c r="E35" s="380"/>
      <c r="F35" s="380"/>
      <c r="G35" s="381"/>
    </row>
    <row r="36" spans="1:7" s="223" customFormat="1" ht="25.5" customHeight="1" x14ac:dyDescent="0.2">
      <c r="A36" s="278" t="s">
        <v>500</v>
      </c>
      <c r="B36" s="438" t="s">
        <v>416</v>
      </c>
      <c r="C36" s="438"/>
      <c r="D36" s="438"/>
      <c r="E36" s="377"/>
      <c r="F36" s="377"/>
      <c r="G36" s="378"/>
    </row>
    <row r="37" spans="1:7" s="223" customFormat="1" ht="22.5" customHeight="1" x14ac:dyDescent="0.2">
      <c r="A37" s="219"/>
      <c r="B37" s="379"/>
      <c r="C37" s="380"/>
      <c r="D37" s="380"/>
      <c r="E37" s="380"/>
      <c r="F37" s="380"/>
      <c r="G37" s="381"/>
    </row>
    <row r="38" spans="1:7" s="223" customFormat="1" ht="25.5" customHeight="1" x14ac:dyDescent="0.2">
      <c r="A38" s="278" t="s">
        <v>501</v>
      </c>
      <c r="B38" s="438" t="s">
        <v>351</v>
      </c>
      <c r="C38" s="438"/>
      <c r="D38" s="438"/>
      <c r="E38" s="377"/>
      <c r="F38" s="377"/>
      <c r="G38" s="378"/>
    </row>
    <row r="39" spans="1:7" s="223" customFormat="1" ht="22.5" customHeight="1" x14ac:dyDescent="0.2">
      <c r="A39" s="277"/>
      <c r="B39" s="379"/>
      <c r="C39" s="380"/>
      <c r="D39" s="380"/>
      <c r="E39" s="380"/>
      <c r="F39" s="380"/>
      <c r="G39" s="381"/>
    </row>
    <row r="40" spans="1:7" s="223" customFormat="1" ht="25.5" customHeight="1" x14ac:dyDescent="0.2">
      <c r="A40" s="278" t="s">
        <v>502</v>
      </c>
      <c r="B40" s="438" t="s">
        <v>351</v>
      </c>
      <c r="C40" s="438"/>
      <c r="D40" s="438"/>
      <c r="E40" s="377"/>
      <c r="F40" s="377"/>
      <c r="G40" s="378"/>
    </row>
    <row r="41" spans="1:7" s="223" customFormat="1" ht="22.5" customHeight="1" x14ac:dyDescent="0.2">
      <c r="A41" s="219"/>
      <c r="B41" s="379"/>
      <c r="C41" s="380"/>
      <c r="D41" s="380"/>
      <c r="E41" s="380"/>
      <c r="F41" s="380"/>
      <c r="G41" s="381"/>
    </row>
    <row r="42" spans="1:7" s="223" customFormat="1" ht="25.5" customHeight="1" x14ac:dyDescent="0.2">
      <c r="A42" s="278" t="s">
        <v>503</v>
      </c>
      <c r="B42" s="442" t="s">
        <v>352</v>
      </c>
      <c r="C42" s="442"/>
      <c r="D42" s="377"/>
      <c r="E42" s="377"/>
      <c r="F42" s="377"/>
      <c r="G42" s="378"/>
    </row>
    <row r="43" spans="1:7" s="223" customFormat="1" ht="22.5" customHeight="1" x14ac:dyDescent="0.2">
      <c r="A43" s="277"/>
      <c r="B43" s="379"/>
      <c r="C43" s="380"/>
      <c r="D43" s="380"/>
      <c r="E43" s="380"/>
      <c r="F43" s="380"/>
      <c r="G43" s="381"/>
    </row>
    <row r="44" spans="1:7" s="223" customFormat="1" ht="25.5" customHeight="1" x14ac:dyDescent="0.2">
      <c r="A44" s="278" t="s">
        <v>504</v>
      </c>
      <c r="B44" s="442" t="s">
        <v>352</v>
      </c>
      <c r="C44" s="442"/>
      <c r="D44" s="377"/>
      <c r="E44" s="377"/>
      <c r="F44" s="377"/>
      <c r="G44" s="378"/>
    </row>
    <row r="45" spans="1:7" s="223" customFormat="1" ht="22.5" customHeight="1" x14ac:dyDescent="0.2">
      <c r="A45" s="219"/>
      <c r="B45" s="379"/>
      <c r="C45" s="380"/>
      <c r="D45" s="380"/>
      <c r="E45" s="380"/>
      <c r="F45" s="380"/>
      <c r="G45" s="381"/>
    </row>
    <row r="46" spans="1:7" s="223" customFormat="1" ht="25.5" customHeight="1" x14ac:dyDescent="0.2">
      <c r="A46" s="278" t="s">
        <v>505</v>
      </c>
      <c r="B46" s="442" t="s">
        <v>353</v>
      </c>
      <c r="C46" s="442"/>
      <c r="D46" s="377"/>
      <c r="E46" s="377"/>
      <c r="F46" s="377"/>
      <c r="G46" s="378"/>
    </row>
    <row r="47" spans="1:7" s="223" customFormat="1" ht="22.5" customHeight="1" x14ac:dyDescent="0.2">
      <c r="A47" s="277"/>
      <c r="B47" s="379"/>
      <c r="C47" s="380"/>
      <c r="D47" s="380"/>
      <c r="E47" s="380"/>
      <c r="F47" s="380"/>
      <c r="G47" s="381"/>
    </row>
    <row r="48" spans="1:7" s="223" customFormat="1" ht="25.5" customHeight="1" x14ac:dyDescent="0.2">
      <c r="A48" s="278" t="s">
        <v>506</v>
      </c>
      <c r="B48" s="442" t="s">
        <v>353</v>
      </c>
      <c r="C48" s="442"/>
      <c r="D48" s="377"/>
      <c r="E48" s="377"/>
      <c r="F48" s="377"/>
      <c r="G48" s="378"/>
    </row>
    <row r="49" spans="1:7" s="223" customFormat="1" ht="22.5" customHeight="1" x14ac:dyDescent="0.2">
      <c r="A49" s="219"/>
      <c r="B49" s="379"/>
      <c r="C49" s="380"/>
      <c r="D49" s="380"/>
      <c r="E49" s="380"/>
      <c r="F49" s="380"/>
      <c r="G49" s="381"/>
    </row>
    <row r="50" spans="1:7" s="223" customFormat="1" ht="25.5" customHeight="1" x14ac:dyDescent="0.2">
      <c r="A50" s="278" t="s">
        <v>507</v>
      </c>
      <c r="B50" s="438" t="s">
        <v>354</v>
      </c>
      <c r="C50" s="438"/>
      <c r="D50" s="438"/>
      <c r="E50" s="438"/>
      <c r="F50" s="438"/>
      <c r="G50" s="439"/>
    </row>
    <row r="51" spans="1:7" s="223" customFormat="1" ht="22.5" customHeight="1" x14ac:dyDescent="0.2">
      <c r="A51" s="277"/>
      <c r="B51" s="379"/>
      <c r="C51" s="380"/>
      <c r="D51" s="380"/>
      <c r="E51" s="380"/>
      <c r="F51" s="380"/>
      <c r="G51" s="381"/>
    </row>
    <row r="52" spans="1:7" s="223" customFormat="1" ht="25.5" customHeight="1" x14ac:dyDescent="0.2">
      <c r="A52" s="278" t="s">
        <v>508</v>
      </c>
      <c r="B52" s="438" t="s">
        <v>354</v>
      </c>
      <c r="C52" s="438"/>
      <c r="D52" s="438"/>
      <c r="E52" s="438"/>
      <c r="F52" s="438"/>
      <c r="G52" s="439"/>
    </row>
    <row r="53" spans="1:7" s="223" customFormat="1" ht="22.5" customHeight="1" x14ac:dyDescent="0.2">
      <c r="A53" s="219"/>
      <c r="B53" s="379"/>
      <c r="C53" s="380"/>
      <c r="D53" s="380"/>
      <c r="E53" s="380"/>
      <c r="F53" s="380"/>
      <c r="G53" s="381"/>
    </row>
    <row r="54" spans="1:7" s="223" customFormat="1" ht="25.5" customHeight="1" x14ac:dyDescent="0.2">
      <c r="A54" s="278" t="s">
        <v>509</v>
      </c>
      <c r="B54" s="440" t="s">
        <v>355</v>
      </c>
      <c r="C54" s="440"/>
      <c r="D54" s="440"/>
      <c r="E54" s="440"/>
      <c r="F54" s="440"/>
      <c r="G54" s="441"/>
    </row>
    <row r="55" spans="1:7" s="223" customFormat="1" ht="22.5" customHeight="1" x14ac:dyDescent="0.2">
      <c r="A55" s="277"/>
      <c r="B55" s="379"/>
      <c r="C55" s="380"/>
      <c r="D55" s="380"/>
      <c r="E55" s="380"/>
      <c r="F55" s="380"/>
      <c r="G55" s="381"/>
    </row>
    <row r="56" spans="1:7" s="223" customFormat="1" ht="25.5" customHeight="1" x14ac:dyDescent="0.2">
      <c r="A56" s="278" t="s">
        <v>510</v>
      </c>
      <c r="B56" s="440" t="s">
        <v>355</v>
      </c>
      <c r="C56" s="440"/>
      <c r="D56" s="440"/>
      <c r="E56" s="440"/>
      <c r="F56" s="440"/>
      <c r="G56" s="441"/>
    </row>
    <row r="57" spans="1:7" s="223" customFormat="1" ht="22.5" customHeight="1" x14ac:dyDescent="0.2">
      <c r="A57" s="219"/>
      <c r="B57" s="379"/>
      <c r="C57" s="380"/>
      <c r="D57" s="380"/>
      <c r="E57" s="380"/>
      <c r="F57" s="380"/>
      <c r="G57" s="381"/>
    </row>
    <row r="58" spans="1:7" s="223" customFormat="1" ht="25.5" customHeight="1" x14ac:dyDescent="0.2">
      <c r="A58" s="278" t="s">
        <v>511</v>
      </c>
      <c r="B58" s="440" t="s">
        <v>356</v>
      </c>
      <c r="C58" s="440"/>
      <c r="D58" s="440"/>
      <c r="E58" s="440"/>
      <c r="F58" s="440"/>
      <c r="G58" s="441"/>
    </row>
    <row r="59" spans="1:7" s="223" customFormat="1" ht="22.5" customHeight="1" x14ac:dyDescent="0.2">
      <c r="A59" s="277"/>
      <c r="B59" s="379"/>
      <c r="C59" s="380"/>
      <c r="D59" s="380"/>
      <c r="E59" s="380"/>
      <c r="F59" s="380"/>
      <c r="G59" s="381"/>
    </row>
    <row r="60" spans="1:7" s="223" customFormat="1" ht="25.5" customHeight="1" x14ac:dyDescent="0.2">
      <c r="A60" s="278" t="s">
        <v>512</v>
      </c>
      <c r="B60" s="440" t="s">
        <v>356</v>
      </c>
      <c r="C60" s="440"/>
      <c r="D60" s="440"/>
      <c r="E60" s="440"/>
      <c r="F60" s="440"/>
      <c r="G60" s="441"/>
    </row>
    <row r="61" spans="1:7" s="223" customFormat="1" ht="22.5" customHeight="1" x14ac:dyDescent="0.2">
      <c r="A61" s="219"/>
      <c r="B61" s="379"/>
      <c r="C61" s="380"/>
      <c r="D61" s="380"/>
      <c r="E61" s="380"/>
      <c r="F61" s="380"/>
      <c r="G61" s="381"/>
    </row>
    <row r="62" spans="1:7" s="223" customFormat="1" ht="25.5" customHeight="1" x14ac:dyDescent="0.2">
      <c r="A62" s="278" t="s">
        <v>513</v>
      </c>
      <c r="B62" s="440" t="s">
        <v>357</v>
      </c>
      <c r="C62" s="440"/>
      <c r="D62" s="440"/>
      <c r="E62" s="440"/>
      <c r="F62" s="440"/>
      <c r="G62" s="441"/>
    </row>
    <row r="63" spans="1:7" s="223" customFormat="1" ht="22.5" customHeight="1" x14ac:dyDescent="0.2">
      <c r="A63" s="277"/>
      <c r="B63" s="379"/>
      <c r="C63" s="380"/>
      <c r="D63" s="380"/>
      <c r="E63" s="380"/>
      <c r="F63" s="380"/>
      <c r="G63" s="381"/>
    </row>
    <row r="64" spans="1:7" s="223" customFormat="1" ht="25.5" customHeight="1" x14ac:dyDescent="0.2">
      <c r="A64" s="278" t="s">
        <v>514</v>
      </c>
      <c r="B64" s="440" t="s">
        <v>357</v>
      </c>
      <c r="C64" s="440"/>
      <c r="D64" s="440"/>
      <c r="E64" s="440"/>
      <c r="F64" s="440"/>
      <c r="G64" s="441"/>
    </row>
    <row r="65" spans="1:7" s="223" customFormat="1" ht="22.5" customHeight="1" x14ac:dyDescent="0.2">
      <c r="A65" s="219"/>
      <c r="B65" s="379"/>
      <c r="C65" s="380"/>
      <c r="D65" s="380"/>
      <c r="E65" s="380"/>
      <c r="F65" s="380"/>
      <c r="G65" s="381"/>
    </row>
    <row r="66" spans="1:7" s="223" customFormat="1" ht="25.5" customHeight="1" x14ac:dyDescent="0.2">
      <c r="A66" s="278" t="s">
        <v>515</v>
      </c>
      <c r="B66" s="438" t="s">
        <v>481</v>
      </c>
      <c r="C66" s="438"/>
      <c r="D66" s="438"/>
      <c r="E66" s="438"/>
      <c r="F66" s="438"/>
      <c r="G66" s="439"/>
    </row>
    <row r="67" spans="1:7" s="223" customFormat="1" ht="22.5" customHeight="1" x14ac:dyDescent="0.2">
      <c r="A67" s="277"/>
      <c r="B67" s="379"/>
      <c r="C67" s="380"/>
      <c r="D67" s="380"/>
      <c r="E67" s="380"/>
      <c r="F67" s="380"/>
      <c r="G67" s="381"/>
    </row>
    <row r="68" spans="1:7" s="223" customFormat="1" ht="25.5" customHeight="1" x14ac:dyDescent="0.2">
      <c r="A68" s="278" t="s">
        <v>516</v>
      </c>
      <c r="B68" s="438" t="s">
        <v>481</v>
      </c>
      <c r="C68" s="438"/>
      <c r="D68" s="438"/>
      <c r="E68" s="438"/>
      <c r="F68" s="438"/>
      <c r="G68" s="439"/>
    </row>
    <row r="69" spans="1:7" s="223" customFormat="1" ht="22.5" customHeight="1" x14ac:dyDescent="0.2">
      <c r="A69" s="219"/>
      <c r="B69" s="379"/>
      <c r="C69" s="380"/>
      <c r="D69" s="380"/>
      <c r="E69" s="380"/>
      <c r="F69" s="380"/>
      <c r="G69" s="381"/>
    </row>
    <row r="70" spans="1:7" s="223" customFormat="1" ht="25.5" customHeight="1" x14ac:dyDescent="0.2">
      <c r="A70" s="278" t="s">
        <v>517</v>
      </c>
      <c r="B70" s="442" t="s">
        <v>483</v>
      </c>
      <c r="C70" s="442"/>
      <c r="D70" s="377"/>
      <c r="E70" s="377"/>
      <c r="F70" s="377"/>
      <c r="G70" s="378"/>
    </row>
    <row r="71" spans="1:7" s="223" customFormat="1" ht="22.5" customHeight="1" x14ac:dyDescent="0.2">
      <c r="A71" s="277"/>
      <c r="B71" s="379"/>
      <c r="C71" s="380"/>
      <c r="D71" s="380"/>
      <c r="E71" s="380"/>
      <c r="F71" s="380"/>
      <c r="G71" s="381"/>
    </row>
    <row r="72" spans="1:7" s="223" customFormat="1" ht="25.5" customHeight="1" x14ac:dyDescent="0.2">
      <c r="A72" s="278" t="s">
        <v>518</v>
      </c>
      <c r="B72" s="442" t="s">
        <v>483</v>
      </c>
      <c r="C72" s="442"/>
      <c r="D72" s="377"/>
      <c r="E72" s="377"/>
      <c r="F72" s="377"/>
      <c r="G72" s="378"/>
    </row>
    <row r="73" spans="1:7" s="223" customFormat="1" ht="22.5" customHeight="1" x14ac:dyDescent="0.2">
      <c r="A73" s="219"/>
      <c r="B73" s="379"/>
      <c r="C73" s="380"/>
      <c r="D73" s="380"/>
      <c r="E73" s="380"/>
      <c r="F73" s="380"/>
      <c r="G73" s="381"/>
    </row>
    <row r="74" spans="1:7" s="223" customFormat="1" ht="25.5" customHeight="1" x14ac:dyDescent="0.2">
      <c r="A74" s="278" t="s">
        <v>519</v>
      </c>
      <c r="B74" s="442" t="s">
        <v>358</v>
      </c>
      <c r="C74" s="442"/>
      <c r="D74" s="377"/>
      <c r="E74" s="377"/>
      <c r="F74" s="377"/>
      <c r="G74" s="378"/>
    </row>
    <row r="75" spans="1:7" s="223" customFormat="1" ht="22.5" customHeight="1" x14ac:dyDescent="0.2">
      <c r="A75" s="277"/>
      <c r="B75" s="379"/>
      <c r="C75" s="380"/>
      <c r="D75" s="380"/>
      <c r="E75" s="380"/>
      <c r="F75" s="380"/>
      <c r="G75" s="381"/>
    </row>
    <row r="76" spans="1:7" s="223" customFormat="1" ht="25.5" customHeight="1" x14ac:dyDescent="0.2">
      <c r="A76" s="278" t="s">
        <v>520</v>
      </c>
      <c r="B76" s="442" t="s">
        <v>358</v>
      </c>
      <c r="C76" s="442"/>
      <c r="D76" s="377"/>
      <c r="E76" s="377"/>
      <c r="F76" s="377"/>
      <c r="G76" s="378"/>
    </row>
    <row r="77" spans="1:7" s="223" customFormat="1" ht="22.5" customHeight="1" x14ac:dyDescent="0.2">
      <c r="A77" s="219"/>
      <c r="B77" s="379"/>
      <c r="C77" s="380"/>
      <c r="D77" s="380"/>
      <c r="E77" s="380"/>
      <c r="F77" s="380"/>
      <c r="G77" s="381"/>
    </row>
    <row r="78" spans="1:7" s="223" customFormat="1" ht="25.5" customHeight="1" x14ac:dyDescent="0.2">
      <c r="A78" s="278" t="s">
        <v>521</v>
      </c>
      <c r="B78" s="438" t="s">
        <v>359</v>
      </c>
      <c r="C78" s="438"/>
      <c r="D78" s="438"/>
      <c r="E78" s="438"/>
      <c r="F78" s="377"/>
      <c r="G78" s="378"/>
    </row>
    <row r="79" spans="1:7" s="223" customFormat="1" ht="22.5" customHeight="1" x14ac:dyDescent="0.2">
      <c r="A79" s="277"/>
      <c r="B79" s="379"/>
      <c r="C79" s="380"/>
      <c r="D79" s="380"/>
      <c r="E79" s="380"/>
      <c r="F79" s="380"/>
      <c r="G79" s="381"/>
    </row>
    <row r="80" spans="1:7" s="223" customFormat="1" ht="25.5" customHeight="1" x14ac:dyDescent="0.2">
      <c r="A80" s="278" t="s">
        <v>522</v>
      </c>
      <c r="B80" s="438" t="s">
        <v>359</v>
      </c>
      <c r="C80" s="438"/>
      <c r="D80" s="438"/>
      <c r="E80" s="438"/>
      <c r="F80" s="377"/>
      <c r="G80" s="378"/>
    </row>
    <row r="81" spans="1:7" s="223" customFormat="1" ht="22.5" customHeight="1" x14ac:dyDescent="0.2">
      <c r="A81" s="219"/>
      <c r="B81" s="379"/>
      <c r="C81" s="380"/>
      <c r="D81" s="380"/>
      <c r="E81" s="380"/>
      <c r="F81" s="380"/>
      <c r="G81" s="381"/>
    </row>
    <row r="82" spans="1:7" s="223" customFormat="1" ht="25.5" customHeight="1" x14ac:dyDescent="0.2">
      <c r="A82" s="278" t="s">
        <v>523</v>
      </c>
      <c r="B82" s="438" t="s">
        <v>360</v>
      </c>
      <c r="C82" s="438"/>
      <c r="D82" s="438"/>
      <c r="E82" s="438"/>
      <c r="F82" s="377"/>
      <c r="G82" s="378"/>
    </row>
    <row r="83" spans="1:7" s="223" customFormat="1" ht="22.5" customHeight="1" x14ac:dyDescent="0.2">
      <c r="A83" s="277"/>
      <c r="B83" s="379"/>
      <c r="C83" s="380"/>
      <c r="D83" s="380"/>
      <c r="E83" s="380"/>
      <c r="F83" s="380"/>
      <c r="G83" s="381"/>
    </row>
    <row r="84" spans="1:7" s="223" customFormat="1" ht="25.5" customHeight="1" x14ac:dyDescent="0.2">
      <c r="A84" s="278" t="s">
        <v>524</v>
      </c>
      <c r="B84" s="438" t="s">
        <v>360</v>
      </c>
      <c r="C84" s="438"/>
      <c r="D84" s="438"/>
      <c r="E84" s="438"/>
      <c r="F84" s="377"/>
      <c r="G84" s="378"/>
    </row>
    <row r="85" spans="1:7" s="223" customFormat="1" ht="22.5" customHeight="1" x14ac:dyDescent="0.2">
      <c r="A85" s="219"/>
      <c r="B85" s="379"/>
      <c r="C85" s="380"/>
      <c r="D85" s="380"/>
      <c r="E85" s="380"/>
      <c r="F85" s="380"/>
      <c r="G85" s="381"/>
    </row>
    <row r="86" spans="1:7" s="223" customFormat="1" ht="25.5" customHeight="1" x14ac:dyDescent="0.2">
      <c r="A86" s="278" t="s">
        <v>525</v>
      </c>
      <c r="B86" s="438" t="s">
        <v>361</v>
      </c>
      <c r="C86" s="438"/>
      <c r="D86" s="438"/>
      <c r="E86" s="438"/>
      <c r="F86" s="438"/>
      <c r="G86" s="378"/>
    </row>
    <row r="87" spans="1:7" s="223" customFormat="1" ht="22.5" customHeight="1" x14ac:dyDescent="0.2">
      <c r="A87" s="277"/>
      <c r="B87" s="379"/>
      <c r="C87" s="380"/>
      <c r="D87" s="380"/>
      <c r="E87" s="380"/>
      <c r="F87" s="380"/>
      <c r="G87" s="381"/>
    </row>
    <row r="88" spans="1:7" s="223" customFormat="1" ht="25.5" customHeight="1" x14ac:dyDescent="0.2">
      <c r="A88" s="278" t="s">
        <v>526</v>
      </c>
      <c r="B88" s="438" t="s">
        <v>361</v>
      </c>
      <c r="C88" s="438"/>
      <c r="D88" s="438"/>
      <c r="E88" s="438"/>
      <c r="F88" s="438"/>
      <c r="G88" s="378"/>
    </row>
    <row r="89" spans="1:7" s="223" customFormat="1" ht="22.5" customHeight="1" x14ac:dyDescent="0.2">
      <c r="A89" s="219"/>
      <c r="B89" s="379"/>
      <c r="C89" s="380"/>
      <c r="D89" s="380"/>
      <c r="E89" s="380"/>
      <c r="F89" s="380"/>
      <c r="G89" s="381"/>
    </row>
    <row r="90" spans="1:7" s="223" customFormat="1" ht="25.5" customHeight="1" x14ac:dyDescent="0.2">
      <c r="A90" s="278" t="s">
        <v>527</v>
      </c>
      <c r="B90" s="438" t="s">
        <v>362</v>
      </c>
      <c r="C90" s="438"/>
      <c r="D90" s="438"/>
      <c r="E90" s="438"/>
      <c r="F90" s="438"/>
      <c r="G90" s="439"/>
    </row>
    <row r="91" spans="1:7" s="223" customFormat="1" ht="22.5" customHeight="1" x14ac:dyDescent="0.2">
      <c r="A91" s="277"/>
      <c r="B91" s="379"/>
      <c r="C91" s="380"/>
      <c r="D91" s="380"/>
      <c r="E91" s="380"/>
      <c r="F91" s="380"/>
      <c r="G91" s="381"/>
    </row>
    <row r="92" spans="1:7" s="223" customFormat="1" ht="25.5" customHeight="1" x14ac:dyDescent="0.2">
      <c r="A92" s="278" t="s">
        <v>528</v>
      </c>
      <c r="B92" s="438" t="s">
        <v>362</v>
      </c>
      <c r="C92" s="438"/>
      <c r="D92" s="438"/>
      <c r="E92" s="438"/>
      <c r="F92" s="438"/>
      <c r="G92" s="439"/>
    </row>
    <row r="93" spans="1:7" s="223" customFormat="1" ht="22.5" customHeight="1" x14ac:dyDescent="0.2">
      <c r="A93" s="219"/>
      <c r="B93" s="379"/>
      <c r="C93" s="380"/>
      <c r="D93" s="380"/>
      <c r="E93" s="380"/>
      <c r="F93" s="380"/>
      <c r="G93" s="381"/>
    </row>
    <row r="94" spans="1:7" s="223" customFormat="1" ht="25.5" customHeight="1" x14ac:dyDescent="0.2">
      <c r="A94" s="278" t="s">
        <v>529</v>
      </c>
      <c r="B94" s="438" t="s">
        <v>405</v>
      </c>
      <c r="C94" s="438"/>
      <c r="D94" s="438"/>
      <c r="E94" s="438"/>
      <c r="F94" s="438"/>
      <c r="G94" s="439"/>
    </row>
    <row r="95" spans="1:7" s="223" customFormat="1" ht="22.5" customHeight="1" x14ac:dyDescent="0.2">
      <c r="A95" s="277"/>
      <c r="B95" s="379"/>
      <c r="C95" s="380"/>
      <c r="D95" s="380"/>
      <c r="E95" s="380"/>
      <c r="F95" s="380"/>
      <c r="G95" s="381"/>
    </row>
    <row r="96" spans="1:7" s="223" customFormat="1" ht="25.5" customHeight="1" x14ac:dyDescent="0.2">
      <c r="A96" s="278" t="s">
        <v>530</v>
      </c>
      <c r="B96" s="438" t="s">
        <v>405</v>
      </c>
      <c r="C96" s="438"/>
      <c r="D96" s="438"/>
      <c r="E96" s="438"/>
      <c r="F96" s="438"/>
      <c r="G96" s="439"/>
    </row>
    <row r="97" spans="1:7" s="223" customFormat="1" ht="22.5" customHeight="1" x14ac:dyDescent="0.2">
      <c r="A97" s="219"/>
      <c r="B97" s="379"/>
      <c r="C97" s="380"/>
      <c r="D97" s="380"/>
      <c r="E97" s="380"/>
      <c r="F97" s="380"/>
      <c r="G97" s="381"/>
    </row>
    <row r="98" spans="1:7" s="223" customFormat="1" ht="25.5" customHeight="1" x14ac:dyDescent="0.2">
      <c r="A98" s="278" t="s">
        <v>531</v>
      </c>
      <c r="B98" s="438" t="s">
        <v>363</v>
      </c>
      <c r="C98" s="438"/>
      <c r="D98" s="438"/>
      <c r="E98" s="377"/>
      <c r="F98" s="377"/>
      <c r="G98" s="378"/>
    </row>
    <row r="99" spans="1:7" s="223" customFormat="1" ht="22.5" customHeight="1" x14ac:dyDescent="0.2">
      <c r="A99" s="277"/>
      <c r="B99" s="379"/>
      <c r="C99" s="380"/>
      <c r="D99" s="380"/>
      <c r="E99" s="380"/>
      <c r="F99" s="380"/>
      <c r="G99" s="381"/>
    </row>
    <row r="100" spans="1:7" s="223" customFormat="1" ht="25.5" customHeight="1" x14ac:dyDescent="0.2">
      <c r="A100" s="278" t="s">
        <v>532</v>
      </c>
      <c r="B100" s="438" t="s">
        <v>363</v>
      </c>
      <c r="C100" s="438"/>
      <c r="D100" s="438"/>
      <c r="E100" s="377"/>
      <c r="F100" s="377"/>
      <c r="G100" s="378"/>
    </row>
    <row r="101" spans="1:7" s="223" customFormat="1" ht="22.5" customHeight="1" x14ac:dyDescent="0.2">
      <c r="A101" s="219"/>
      <c r="B101" s="379"/>
      <c r="C101" s="380"/>
      <c r="D101" s="380"/>
      <c r="E101" s="380"/>
      <c r="F101" s="380"/>
      <c r="G101" s="381"/>
    </row>
    <row r="102" spans="1:7" s="223" customFormat="1" ht="25.5" customHeight="1" x14ac:dyDescent="0.2">
      <c r="A102" s="278" t="s">
        <v>533</v>
      </c>
      <c r="B102" s="438" t="s">
        <v>364</v>
      </c>
      <c r="C102" s="438"/>
      <c r="D102" s="438"/>
      <c r="E102" s="377"/>
      <c r="F102" s="377"/>
      <c r="G102" s="378"/>
    </row>
    <row r="103" spans="1:7" s="223" customFormat="1" ht="22.5" customHeight="1" x14ac:dyDescent="0.2">
      <c r="A103" s="277"/>
      <c r="B103" s="379"/>
      <c r="C103" s="380"/>
      <c r="D103" s="380"/>
      <c r="E103" s="380"/>
      <c r="F103" s="380"/>
      <c r="G103" s="381"/>
    </row>
    <row r="104" spans="1:7" s="223" customFormat="1" ht="25.5" customHeight="1" x14ac:dyDescent="0.2">
      <c r="A104" s="278" t="s">
        <v>534</v>
      </c>
      <c r="B104" s="438" t="s">
        <v>364</v>
      </c>
      <c r="C104" s="438"/>
      <c r="D104" s="438"/>
      <c r="E104" s="377"/>
      <c r="F104" s="377"/>
      <c r="G104" s="378"/>
    </row>
    <row r="105" spans="1:7" s="223" customFormat="1" ht="22.5" customHeight="1" x14ac:dyDescent="0.2">
      <c r="A105" s="219"/>
      <c r="B105" s="379"/>
      <c r="C105" s="380"/>
      <c r="D105" s="380"/>
      <c r="E105" s="380"/>
      <c r="F105" s="380"/>
      <c r="G105" s="381"/>
    </row>
    <row r="106" spans="1:7" s="223" customFormat="1" ht="25.5" customHeight="1" x14ac:dyDescent="0.2">
      <c r="A106" s="278" t="s">
        <v>535</v>
      </c>
      <c r="B106" s="442" t="s">
        <v>452</v>
      </c>
      <c r="C106" s="442"/>
      <c r="D106" s="377"/>
      <c r="E106" s="377"/>
      <c r="F106" s="377"/>
      <c r="G106" s="378"/>
    </row>
    <row r="107" spans="1:7" s="223" customFormat="1" ht="22.5" customHeight="1" x14ac:dyDescent="0.2">
      <c r="A107" s="219"/>
      <c r="B107" s="382" t="s">
        <v>821</v>
      </c>
      <c r="C107" s="380"/>
      <c r="D107" s="380"/>
      <c r="E107" s="380"/>
      <c r="F107" s="380"/>
      <c r="G107" s="381"/>
    </row>
    <row r="108" spans="1:7" s="223" customFormat="1" ht="25.5" customHeight="1" x14ac:dyDescent="0.2">
      <c r="A108" s="278" t="s">
        <v>536</v>
      </c>
      <c r="B108" s="438" t="s">
        <v>365</v>
      </c>
      <c r="C108" s="438"/>
      <c r="D108" s="438"/>
      <c r="E108" s="438"/>
      <c r="F108" s="377"/>
      <c r="G108" s="378"/>
    </row>
    <row r="109" spans="1:7" s="223" customFormat="1" ht="22.5" customHeight="1" x14ac:dyDescent="0.2">
      <c r="A109" s="277"/>
      <c r="B109" s="379"/>
      <c r="C109" s="380"/>
      <c r="D109" s="380"/>
      <c r="E109" s="380"/>
      <c r="F109" s="380"/>
      <c r="G109" s="381"/>
    </row>
    <row r="110" spans="1:7" s="223" customFormat="1" ht="25.5" customHeight="1" x14ac:dyDescent="0.2">
      <c r="A110" s="278" t="s">
        <v>537</v>
      </c>
      <c r="B110" s="438" t="s">
        <v>365</v>
      </c>
      <c r="C110" s="438"/>
      <c r="D110" s="438"/>
      <c r="E110" s="438"/>
      <c r="F110" s="377"/>
      <c r="G110" s="378"/>
    </row>
    <row r="111" spans="1:7" s="223" customFormat="1" ht="22.5" customHeight="1" x14ac:dyDescent="0.2">
      <c r="A111" s="219"/>
      <c r="B111" s="379"/>
      <c r="C111" s="380"/>
      <c r="D111" s="380"/>
      <c r="E111" s="380"/>
      <c r="F111" s="380"/>
      <c r="G111" s="381"/>
    </row>
    <row r="112" spans="1:7" s="223" customFormat="1" ht="25.5" customHeight="1" x14ac:dyDescent="0.2">
      <c r="A112" s="278" t="s">
        <v>538</v>
      </c>
      <c r="B112" s="438" t="s">
        <v>366</v>
      </c>
      <c r="C112" s="438"/>
      <c r="D112" s="438"/>
      <c r="E112" s="377"/>
      <c r="F112" s="377"/>
      <c r="G112" s="378"/>
    </row>
    <row r="113" spans="1:7" s="223" customFormat="1" ht="22.5" customHeight="1" x14ac:dyDescent="0.2">
      <c r="A113" s="277"/>
      <c r="B113" s="379"/>
      <c r="C113" s="380"/>
      <c r="D113" s="380"/>
      <c r="E113" s="380"/>
      <c r="F113" s="380"/>
      <c r="G113" s="381"/>
    </row>
    <row r="114" spans="1:7" s="223" customFormat="1" ht="25.5" customHeight="1" x14ac:dyDescent="0.2">
      <c r="A114" s="278" t="s">
        <v>539</v>
      </c>
      <c r="B114" s="438" t="s">
        <v>366</v>
      </c>
      <c r="C114" s="438"/>
      <c r="D114" s="438"/>
      <c r="E114" s="377"/>
      <c r="F114" s="377"/>
      <c r="G114" s="378"/>
    </row>
    <row r="115" spans="1:7" s="223" customFormat="1" ht="22.5" customHeight="1" x14ac:dyDescent="0.2">
      <c r="A115" s="219"/>
      <c r="B115" s="379"/>
      <c r="C115" s="380"/>
      <c r="D115" s="380"/>
      <c r="E115" s="380"/>
      <c r="F115" s="380"/>
      <c r="G115" s="381"/>
    </row>
    <row r="116" spans="1:7" s="223" customFormat="1" ht="25.5" customHeight="1" x14ac:dyDescent="0.2">
      <c r="A116" s="278" t="s">
        <v>540</v>
      </c>
      <c r="B116" s="442" t="s">
        <v>594</v>
      </c>
      <c r="C116" s="442"/>
      <c r="D116" s="377"/>
      <c r="E116" s="377"/>
      <c r="F116" s="377"/>
      <c r="G116" s="378"/>
    </row>
    <row r="117" spans="1:7" s="223" customFormat="1" ht="22.5" customHeight="1" x14ac:dyDescent="0.2">
      <c r="A117" s="277"/>
      <c r="B117" s="379"/>
      <c r="C117" s="380"/>
      <c r="D117" s="380"/>
      <c r="E117" s="380"/>
      <c r="F117" s="380"/>
      <c r="G117" s="381"/>
    </row>
    <row r="118" spans="1:7" s="223" customFormat="1" ht="25.5" customHeight="1" x14ac:dyDescent="0.2">
      <c r="A118" s="278" t="s">
        <v>541</v>
      </c>
      <c r="B118" s="442" t="s">
        <v>594</v>
      </c>
      <c r="C118" s="442"/>
      <c r="D118" s="377"/>
      <c r="E118" s="377"/>
      <c r="F118" s="377"/>
      <c r="G118" s="378"/>
    </row>
    <row r="119" spans="1:7" s="223" customFormat="1" ht="22.5" customHeight="1" x14ac:dyDescent="0.2">
      <c r="A119" s="219"/>
      <c r="B119" s="379"/>
      <c r="C119" s="380"/>
      <c r="D119" s="380"/>
      <c r="E119" s="380"/>
      <c r="F119" s="380"/>
      <c r="G119" s="381"/>
    </row>
    <row r="120" spans="1:7" s="223" customFormat="1" ht="25.5" customHeight="1" x14ac:dyDescent="0.2">
      <c r="A120" s="278" t="s">
        <v>542</v>
      </c>
      <c r="B120" s="438" t="s">
        <v>367</v>
      </c>
      <c r="C120" s="438"/>
      <c r="D120" s="438"/>
      <c r="E120" s="438"/>
      <c r="F120" s="377"/>
      <c r="G120" s="378"/>
    </row>
    <row r="121" spans="1:7" s="223" customFormat="1" ht="22.5" customHeight="1" x14ac:dyDescent="0.2">
      <c r="A121" s="277"/>
      <c r="B121" s="379"/>
      <c r="C121" s="380"/>
      <c r="D121" s="380"/>
      <c r="E121" s="380"/>
      <c r="F121" s="380"/>
      <c r="G121" s="381"/>
    </row>
    <row r="122" spans="1:7" s="223" customFormat="1" ht="25.5" customHeight="1" x14ac:dyDescent="0.2">
      <c r="A122" s="278" t="s">
        <v>543</v>
      </c>
      <c r="B122" s="438" t="s">
        <v>367</v>
      </c>
      <c r="C122" s="438"/>
      <c r="D122" s="438"/>
      <c r="E122" s="438"/>
      <c r="F122" s="377"/>
      <c r="G122" s="378"/>
    </row>
    <row r="123" spans="1:7" s="223" customFormat="1" ht="22.5" customHeight="1" x14ac:dyDescent="0.2">
      <c r="A123" s="219"/>
      <c r="B123" s="379"/>
      <c r="C123" s="380"/>
      <c r="D123" s="380"/>
      <c r="E123" s="380"/>
      <c r="F123" s="380"/>
      <c r="G123" s="381"/>
    </row>
    <row r="124" spans="1:7" s="223" customFormat="1" ht="25.5" customHeight="1" x14ac:dyDescent="0.2">
      <c r="A124" s="278" t="s">
        <v>544</v>
      </c>
      <c r="B124" s="438" t="s">
        <v>415</v>
      </c>
      <c r="C124" s="438"/>
      <c r="D124" s="438"/>
      <c r="E124" s="377"/>
      <c r="F124" s="377"/>
      <c r="G124" s="378"/>
    </row>
    <row r="125" spans="1:7" s="223" customFormat="1" ht="22.5" customHeight="1" x14ac:dyDescent="0.2">
      <c r="A125" s="277"/>
      <c r="B125" s="379"/>
      <c r="C125" s="380"/>
      <c r="D125" s="380"/>
      <c r="E125" s="380"/>
      <c r="F125" s="380"/>
      <c r="G125" s="381"/>
    </row>
    <row r="126" spans="1:7" s="223" customFormat="1" ht="25.5" customHeight="1" x14ac:dyDescent="0.2">
      <c r="A126" s="278" t="s">
        <v>545</v>
      </c>
      <c r="B126" s="438" t="s">
        <v>415</v>
      </c>
      <c r="C126" s="438"/>
      <c r="D126" s="438"/>
      <c r="E126" s="377"/>
      <c r="F126" s="377"/>
      <c r="G126" s="378"/>
    </row>
    <row r="127" spans="1:7" s="223" customFormat="1" ht="22.5" customHeight="1" x14ac:dyDescent="0.2">
      <c r="A127" s="219"/>
      <c r="B127" s="379"/>
      <c r="C127" s="380"/>
      <c r="D127" s="380"/>
      <c r="E127" s="380"/>
      <c r="F127" s="380"/>
      <c r="G127" s="381"/>
    </row>
    <row r="128" spans="1:7" s="223" customFormat="1" ht="25.5" customHeight="1" x14ac:dyDescent="0.2">
      <c r="A128" s="278" t="s">
        <v>546</v>
      </c>
      <c r="B128" s="438" t="s">
        <v>595</v>
      </c>
      <c r="C128" s="438"/>
      <c r="D128" s="438"/>
      <c r="E128" s="438"/>
      <c r="F128" s="438"/>
      <c r="G128" s="378"/>
    </row>
    <row r="129" spans="1:7" s="223" customFormat="1" ht="22.5" customHeight="1" x14ac:dyDescent="0.2">
      <c r="A129" s="277"/>
      <c r="B129" s="380"/>
      <c r="C129" s="380"/>
      <c r="D129" s="380"/>
      <c r="E129" s="380"/>
      <c r="F129" s="380"/>
      <c r="G129" s="381"/>
    </row>
    <row r="130" spans="1:7" s="223" customFormat="1" ht="25.5" customHeight="1" x14ac:dyDescent="0.2">
      <c r="A130" s="278" t="s">
        <v>547</v>
      </c>
      <c r="B130" s="438" t="s">
        <v>595</v>
      </c>
      <c r="C130" s="438"/>
      <c r="D130" s="438"/>
      <c r="E130" s="438"/>
      <c r="F130" s="438"/>
      <c r="G130" s="378"/>
    </row>
    <row r="131" spans="1:7" s="223" customFormat="1" ht="22.5" customHeight="1" x14ac:dyDescent="0.2">
      <c r="A131" s="219"/>
      <c r="B131" s="380"/>
      <c r="C131" s="380"/>
      <c r="D131" s="380"/>
      <c r="E131" s="380"/>
      <c r="F131" s="380"/>
      <c r="G131" s="381"/>
    </row>
    <row r="132" spans="1:7" s="223" customFormat="1" ht="25.5" customHeight="1" x14ac:dyDescent="0.2">
      <c r="A132" s="278" t="s">
        <v>548</v>
      </c>
      <c r="B132" s="440" t="s">
        <v>596</v>
      </c>
      <c r="C132" s="440"/>
      <c r="D132" s="440"/>
      <c r="E132" s="440"/>
      <c r="F132" s="440"/>
      <c r="G132" s="441"/>
    </row>
    <row r="133" spans="1:7" s="223" customFormat="1" ht="22.5" customHeight="1" x14ac:dyDescent="0.2">
      <c r="A133" s="277"/>
      <c r="B133" s="379"/>
      <c r="C133" s="380"/>
      <c r="D133" s="380"/>
      <c r="E133" s="380"/>
      <c r="F133" s="380"/>
      <c r="G133" s="381"/>
    </row>
    <row r="134" spans="1:7" s="223" customFormat="1" ht="25.5" customHeight="1" x14ac:dyDescent="0.2">
      <c r="A134" s="278" t="s">
        <v>549</v>
      </c>
      <c r="B134" s="440" t="s">
        <v>596</v>
      </c>
      <c r="C134" s="440"/>
      <c r="D134" s="440"/>
      <c r="E134" s="440"/>
      <c r="F134" s="440"/>
      <c r="G134" s="441"/>
    </row>
    <row r="135" spans="1:7" s="223" customFormat="1" ht="22.5" customHeight="1" x14ac:dyDescent="0.2">
      <c r="A135" s="219"/>
      <c r="B135" s="379"/>
      <c r="C135" s="380"/>
      <c r="D135" s="380"/>
      <c r="E135" s="380"/>
      <c r="F135" s="380"/>
      <c r="G135" s="381"/>
    </row>
    <row r="136" spans="1:7" s="223" customFormat="1" ht="25.5" customHeight="1" x14ac:dyDescent="0.2">
      <c r="A136" s="278" t="s">
        <v>550</v>
      </c>
      <c r="B136" s="440" t="s">
        <v>597</v>
      </c>
      <c r="C136" s="440"/>
      <c r="D136" s="440"/>
      <c r="E136" s="440"/>
      <c r="F136" s="440"/>
      <c r="G136" s="441"/>
    </row>
    <row r="137" spans="1:7" s="223" customFormat="1" ht="22.5" customHeight="1" x14ac:dyDescent="0.2">
      <c r="A137" s="277"/>
      <c r="B137" s="379"/>
      <c r="C137" s="380"/>
      <c r="D137" s="380"/>
      <c r="E137" s="380"/>
      <c r="F137" s="380"/>
      <c r="G137" s="381"/>
    </row>
    <row r="138" spans="1:7" s="223" customFormat="1" ht="25.5" customHeight="1" x14ac:dyDescent="0.2">
      <c r="A138" s="278" t="s">
        <v>551</v>
      </c>
      <c r="B138" s="440" t="s">
        <v>597</v>
      </c>
      <c r="C138" s="440"/>
      <c r="D138" s="440"/>
      <c r="E138" s="440"/>
      <c r="F138" s="440"/>
      <c r="G138" s="441"/>
    </row>
    <row r="139" spans="1:7" s="223" customFormat="1" ht="22.5" customHeight="1" x14ac:dyDescent="0.2">
      <c r="A139" s="219"/>
      <c r="B139" s="379"/>
      <c r="C139" s="380"/>
      <c r="D139" s="380"/>
      <c r="E139" s="380"/>
      <c r="F139" s="380"/>
      <c r="G139" s="381"/>
    </row>
    <row r="140" spans="1:7" s="223" customFormat="1" ht="25.5" customHeight="1" x14ac:dyDescent="0.2">
      <c r="A140" s="278" t="s">
        <v>552</v>
      </c>
      <c r="B140" s="438" t="s">
        <v>598</v>
      </c>
      <c r="C140" s="438"/>
      <c r="D140" s="438"/>
      <c r="E140" s="438"/>
      <c r="F140" s="438"/>
      <c r="G140" s="439"/>
    </row>
    <row r="141" spans="1:7" s="223" customFormat="1" ht="22.5" customHeight="1" x14ac:dyDescent="0.2">
      <c r="A141" s="277"/>
      <c r="B141" s="379"/>
      <c r="C141" s="380"/>
      <c r="D141" s="380"/>
      <c r="E141" s="380"/>
      <c r="F141" s="380"/>
      <c r="G141" s="381"/>
    </row>
    <row r="142" spans="1:7" s="223" customFormat="1" ht="25.5" customHeight="1" x14ac:dyDescent="0.2">
      <c r="A142" s="278" t="s">
        <v>553</v>
      </c>
      <c r="B142" s="438" t="s">
        <v>598</v>
      </c>
      <c r="C142" s="438"/>
      <c r="D142" s="438"/>
      <c r="E142" s="438"/>
      <c r="F142" s="438"/>
      <c r="G142" s="439"/>
    </row>
    <row r="143" spans="1:7" s="223" customFormat="1" ht="22.5" customHeight="1" x14ac:dyDescent="0.2">
      <c r="A143" s="219"/>
      <c r="B143" s="379"/>
      <c r="C143" s="380"/>
      <c r="D143" s="380"/>
      <c r="E143" s="380"/>
      <c r="F143" s="380"/>
      <c r="G143" s="381"/>
    </row>
    <row r="144" spans="1:7" s="223" customFormat="1" ht="25.5" customHeight="1" x14ac:dyDescent="0.2">
      <c r="A144" s="278" t="s">
        <v>554</v>
      </c>
      <c r="B144" s="438" t="s">
        <v>368</v>
      </c>
      <c r="C144" s="438"/>
      <c r="D144" s="438"/>
      <c r="E144" s="438"/>
      <c r="F144" s="438"/>
      <c r="G144" s="439"/>
    </row>
    <row r="145" spans="1:7" s="223" customFormat="1" ht="22.5" customHeight="1" x14ac:dyDescent="0.2">
      <c r="A145" s="277"/>
      <c r="B145" s="379"/>
      <c r="C145" s="380"/>
      <c r="D145" s="380"/>
      <c r="E145" s="380"/>
      <c r="F145" s="380"/>
      <c r="G145" s="381"/>
    </row>
    <row r="146" spans="1:7" s="223" customFormat="1" ht="25.5" customHeight="1" x14ac:dyDescent="0.2">
      <c r="A146" s="278" t="s">
        <v>555</v>
      </c>
      <c r="B146" s="438" t="s">
        <v>368</v>
      </c>
      <c r="C146" s="438"/>
      <c r="D146" s="438"/>
      <c r="E146" s="438"/>
      <c r="F146" s="438"/>
      <c r="G146" s="439"/>
    </row>
    <row r="147" spans="1:7" s="223" customFormat="1" ht="22.5" customHeight="1" x14ac:dyDescent="0.2">
      <c r="A147" s="219"/>
      <c r="B147" s="379"/>
      <c r="C147" s="380"/>
      <c r="D147" s="380"/>
      <c r="E147" s="380"/>
      <c r="F147" s="380"/>
      <c r="G147" s="381"/>
    </row>
    <row r="148" spans="1:7" s="223" customFormat="1" ht="25.5" customHeight="1" x14ac:dyDescent="0.2">
      <c r="A148" s="278" t="s">
        <v>556</v>
      </c>
      <c r="B148" s="440" t="s">
        <v>369</v>
      </c>
      <c r="C148" s="440"/>
      <c r="D148" s="440"/>
      <c r="E148" s="440"/>
      <c r="F148" s="440"/>
      <c r="G148" s="441"/>
    </row>
    <row r="149" spans="1:7" s="223" customFormat="1" ht="22.5" customHeight="1" x14ac:dyDescent="0.2">
      <c r="A149" s="277"/>
      <c r="B149" s="379"/>
      <c r="C149" s="380"/>
      <c r="D149" s="380"/>
      <c r="E149" s="380"/>
      <c r="F149" s="380"/>
      <c r="G149" s="381"/>
    </row>
    <row r="150" spans="1:7" s="223" customFormat="1" ht="25.5" customHeight="1" x14ac:dyDescent="0.2">
      <c r="A150" s="278" t="s">
        <v>557</v>
      </c>
      <c r="B150" s="440" t="s">
        <v>369</v>
      </c>
      <c r="C150" s="440"/>
      <c r="D150" s="440"/>
      <c r="E150" s="440"/>
      <c r="F150" s="440"/>
      <c r="G150" s="441"/>
    </row>
    <row r="151" spans="1:7" s="223" customFormat="1" ht="22.5" customHeight="1" x14ac:dyDescent="0.2">
      <c r="A151" s="219"/>
      <c r="B151" s="379"/>
      <c r="C151" s="380"/>
      <c r="D151" s="380"/>
      <c r="E151" s="380"/>
      <c r="F151" s="380"/>
      <c r="G151" s="381"/>
    </row>
    <row r="152" spans="1:7" s="223" customFormat="1" ht="25.5" customHeight="1" x14ac:dyDescent="0.2">
      <c r="A152" s="278" t="s">
        <v>558</v>
      </c>
      <c r="B152" s="438" t="s">
        <v>599</v>
      </c>
      <c r="C152" s="438"/>
      <c r="D152" s="438"/>
      <c r="E152" s="438"/>
      <c r="F152" s="438"/>
      <c r="G152" s="439"/>
    </row>
    <row r="153" spans="1:7" s="223" customFormat="1" ht="22.5" customHeight="1" x14ac:dyDescent="0.2">
      <c r="A153" s="277"/>
      <c r="B153" s="379"/>
      <c r="C153" s="380"/>
      <c r="D153" s="380"/>
      <c r="E153" s="380"/>
      <c r="F153" s="380"/>
      <c r="G153" s="381"/>
    </row>
    <row r="154" spans="1:7" s="223" customFormat="1" ht="25.5" customHeight="1" x14ac:dyDescent="0.2">
      <c r="A154" s="278" t="s">
        <v>559</v>
      </c>
      <c r="B154" s="438" t="s">
        <v>600</v>
      </c>
      <c r="C154" s="438"/>
      <c r="D154" s="438"/>
      <c r="E154" s="438"/>
      <c r="F154" s="438"/>
      <c r="G154" s="439"/>
    </row>
    <row r="155" spans="1:7" s="223" customFormat="1" ht="22.5" customHeight="1" x14ac:dyDescent="0.2">
      <c r="A155" s="219"/>
      <c r="B155" s="379"/>
      <c r="C155" s="380"/>
      <c r="D155" s="380"/>
      <c r="E155" s="380"/>
      <c r="F155" s="380"/>
      <c r="G155" s="381"/>
    </row>
    <row r="156" spans="1:7" s="223" customFormat="1" ht="25.5" customHeight="1" x14ac:dyDescent="0.2">
      <c r="A156" s="278" t="s">
        <v>560</v>
      </c>
      <c r="B156" s="438" t="s">
        <v>601</v>
      </c>
      <c r="C156" s="438"/>
      <c r="D156" s="438"/>
      <c r="E156" s="438"/>
      <c r="F156" s="438"/>
      <c r="G156" s="439"/>
    </row>
    <row r="157" spans="1:7" s="223" customFormat="1" ht="22.5" customHeight="1" x14ac:dyDescent="0.2">
      <c r="A157" s="277"/>
      <c r="B157" s="379"/>
      <c r="C157" s="380"/>
      <c r="D157" s="380"/>
      <c r="E157" s="380"/>
      <c r="F157" s="380"/>
      <c r="G157" s="381"/>
    </row>
    <row r="158" spans="1:7" s="223" customFormat="1" ht="25.5" customHeight="1" x14ac:dyDescent="0.2">
      <c r="A158" s="278" t="s">
        <v>561</v>
      </c>
      <c r="B158" s="438" t="s">
        <v>601</v>
      </c>
      <c r="C158" s="438"/>
      <c r="D158" s="438"/>
      <c r="E158" s="438"/>
      <c r="F158" s="438"/>
      <c r="G158" s="439"/>
    </row>
    <row r="159" spans="1:7" s="223" customFormat="1" ht="22.5" customHeight="1" x14ac:dyDescent="0.2">
      <c r="A159" s="219"/>
      <c r="B159" s="379"/>
      <c r="C159" s="380"/>
      <c r="D159" s="380"/>
      <c r="E159" s="380"/>
      <c r="F159" s="380"/>
      <c r="G159" s="381"/>
    </row>
    <row r="160" spans="1:7" s="223" customFormat="1" ht="25.5" customHeight="1" x14ac:dyDescent="0.2">
      <c r="A160" s="278" t="s">
        <v>562</v>
      </c>
      <c r="B160" s="438" t="s">
        <v>602</v>
      </c>
      <c r="C160" s="438"/>
      <c r="D160" s="438"/>
      <c r="E160" s="438"/>
      <c r="F160" s="438"/>
      <c r="G160" s="439"/>
    </row>
    <row r="161" spans="1:7" s="223" customFormat="1" ht="22.5" customHeight="1" x14ac:dyDescent="0.2">
      <c r="A161" s="277"/>
      <c r="B161" s="379"/>
      <c r="C161" s="380"/>
      <c r="D161" s="380"/>
      <c r="E161" s="380"/>
      <c r="F161" s="380"/>
      <c r="G161" s="381"/>
    </row>
    <row r="162" spans="1:7" s="223" customFormat="1" ht="25.5" customHeight="1" x14ac:dyDescent="0.2">
      <c r="A162" s="278" t="s">
        <v>563</v>
      </c>
      <c r="B162" s="438" t="s">
        <v>602</v>
      </c>
      <c r="C162" s="438"/>
      <c r="D162" s="438"/>
      <c r="E162" s="438"/>
      <c r="F162" s="438"/>
      <c r="G162" s="439"/>
    </row>
    <row r="163" spans="1:7" s="223" customFormat="1" ht="22.5" customHeight="1" x14ac:dyDescent="0.2">
      <c r="A163" s="219"/>
      <c r="B163" s="379"/>
      <c r="C163" s="380"/>
      <c r="D163" s="380"/>
      <c r="E163" s="380"/>
      <c r="F163" s="380"/>
      <c r="G163" s="381"/>
    </row>
    <row r="164" spans="1:7" s="223" customFormat="1" ht="25.5" customHeight="1" x14ac:dyDescent="0.2">
      <c r="A164" s="278" t="s">
        <v>564</v>
      </c>
      <c r="B164" s="438" t="s">
        <v>603</v>
      </c>
      <c r="C164" s="438"/>
      <c r="D164" s="438"/>
      <c r="E164" s="438"/>
      <c r="F164" s="438"/>
      <c r="G164" s="439"/>
    </row>
    <row r="165" spans="1:7" s="223" customFormat="1" ht="22.5" customHeight="1" x14ac:dyDescent="0.2">
      <c r="A165" s="277"/>
      <c r="B165" s="379"/>
      <c r="C165" s="380"/>
      <c r="D165" s="380"/>
      <c r="E165" s="380"/>
      <c r="F165" s="380"/>
      <c r="G165" s="381"/>
    </row>
    <row r="166" spans="1:7" s="223" customFormat="1" ht="25.5" customHeight="1" x14ac:dyDescent="0.2">
      <c r="A166" s="278" t="s">
        <v>565</v>
      </c>
      <c r="B166" s="438" t="s">
        <v>603</v>
      </c>
      <c r="C166" s="438"/>
      <c r="D166" s="438"/>
      <c r="E166" s="438"/>
      <c r="F166" s="438"/>
      <c r="G166" s="439"/>
    </row>
    <row r="167" spans="1:7" s="223" customFormat="1" ht="22.5" customHeight="1" x14ac:dyDescent="0.2">
      <c r="A167" s="219"/>
      <c r="B167" s="379"/>
      <c r="C167" s="380"/>
      <c r="D167" s="380"/>
      <c r="E167" s="380"/>
      <c r="F167" s="380"/>
      <c r="G167" s="381"/>
    </row>
    <row r="168" spans="1:7" s="223" customFormat="1" ht="25.5" customHeight="1" x14ac:dyDescent="0.2">
      <c r="A168" s="278" t="s">
        <v>566</v>
      </c>
      <c r="B168" s="438" t="s">
        <v>604</v>
      </c>
      <c r="C168" s="438"/>
      <c r="D168" s="438"/>
      <c r="E168" s="438"/>
      <c r="F168" s="438"/>
      <c r="G168" s="439"/>
    </row>
    <row r="169" spans="1:7" s="223" customFormat="1" ht="22.5" customHeight="1" x14ac:dyDescent="0.2">
      <c r="A169" s="277"/>
      <c r="B169" s="379"/>
      <c r="C169" s="380"/>
      <c r="D169" s="380"/>
      <c r="E169" s="380"/>
      <c r="F169" s="380"/>
      <c r="G169" s="381"/>
    </row>
    <row r="170" spans="1:7" s="223" customFormat="1" ht="25.5" customHeight="1" x14ac:dyDescent="0.2">
      <c r="A170" s="278" t="s">
        <v>567</v>
      </c>
      <c r="B170" s="438" t="s">
        <v>604</v>
      </c>
      <c r="C170" s="438"/>
      <c r="D170" s="438"/>
      <c r="E170" s="438"/>
      <c r="F170" s="438"/>
      <c r="G170" s="439"/>
    </row>
    <row r="171" spans="1:7" s="223" customFormat="1" ht="22.5" customHeight="1" x14ac:dyDescent="0.2">
      <c r="A171" s="219"/>
      <c r="B171" s="379"/>
      <c r="C171" s="380"/>
      <c r="D171" s="380"/>
      <c r="E171" s="380"/>
      <c r="F171" s="380"/>
      <c r="G171" s="381"/>
    </row>
    <row r="172" spans="1:7" s="223" customFormat="1" ht="25.5" customHeight="1" x14ac:dyDescent="0.2">
      <c r="A172" s="278" t="s">
        <v>568</v>
      </c>
      <c r="B172" s="440" t="s">
        <v>605</v>
      </c>
      <c r="C172" s="440"/>
      <c r="D172" s="440"/>
      <c r="E172" s="440"/>
      <c r="F172" s="440"/>
      <c r="G172" s="441"/>
    </row>
    <row r="173" spans="1:7" s="223" customFormat="1" ht="22.5" customHeight="1" x14ac:dyDescent="0.2">
      <c r="A173" s="277"/>
      <c r="B173" s="379"/>
      <c r="C173" s="380"/>
      <c r="D173" s="380"/>
      <c r="E173" s="380"/>
      <c r="F173" s="380"/>
      <c r="G173" s="381"/>
    </row>
    <row r="174" spans="1:7" s="223" customFormat="1" ht="25.5" customHeight="1" x14ac:dyDescent="0.2">
      <c r="A174" s="278" t="s">
        <v>569</v>
      </c>
      <c r="B174" s="440" t="s">
        <v>605</v>
      </c>
      <c r="C174" s="440"/>
      <c r="D174" s="440"/>
      <c r="E174" s="440"/>
      <c r="F174" s="440"/>
      <c r="G174" s="441"/>
    </row>
    <row r="175" spans="1:7" s="223" customFormat="1" ht="22.5" customHeight="1" x14ac:dyDescent="0.2">
      <c r="A175" s="219"/>
      <c r="B175" s="379"/>
      <c r="C175" s="380"/>
      <c r="D175" s="380"/>
      <c r="E175" s="380"/>
      <c r="F175" s="380"/>
      <c r="G175" s="381"/>
    </row>
    <row r="176" spans="1:7" s="223" customFormat="1" ht="25.5" customHeight="1" x14ac:dyDescent="0.2">
      <c r="A176" s="278" t="s">
        <v>570</v>
      </c>
      <c r="B176" s="440" t="s">
        <v>606</v>
      </c>
      <c r="C176" s="440"/>
      <c r="D176" s="440"/>
      <c r="E176" s="440"/>
      <c r="F176" s="440"/>
      <c r="G176" s="441"/>
    </row>
    <row r="177" spans="1:7" s="223" customFormat="1" ht="22.5" customHeight="1" x14ac:dyDescent="0.2">
      <c r="A177" s="277"/>
      <c r="B177" s="379"/>
      <c r="C177" s="380"/>
      <c r="D177" s="380"/>
      <c r="E177" s="380"/>
      <c r="F177" s="380"/>
      <c r="G177" s="381"/>
    </row>
    <row r="178" spans="1:7" s="223" customFormat="1" ht="25.5" customHeight="1" x14ac:dyDescent="0.2">
      <c r="A178" s="278" t="s">
        <v>571</v>
      </c>
      <c r="B178" s="440" t="s">
        <v>606</v>
      </c>
      <c r="C178" s="440"/>
      <c r="D178" s="440"/>
      <c r="E178" s="440"/>
      <c r="F178" s="440"/>
      <c r="G178" s="441"/>
    </row>
    <row r="179" spans="1:7" s="223" customFormat="1" ht="22.5" customHeight="1" x14ac:dyDescent="0.2">
      <c r="A179" s="219"/>
      <c r="B179" s="379"/>
      <c r="C179" s="380"/>
      <c r="D179" s="380"/>
      <c r="E179" s="380"/>
      <c r="F179" s="380"/>
      <c r="G179" s="381"/>
    </row>
    <row r="180" spans="1:7" s="223" customFormat="1" ht="25.5" customHeight="1" x14ac:dyDescent="0.2">
      <c r="A180" s="278" t="s">
        <v>572</v>
      </c>
      <c r="B180" s="438" t="s">
        <v>607</v>
      </c>
      <c r="C180" s="438"/>
      <c r="D180" s="438"/>
      <c r="E180" s="438"/>
      <c r="F180" s="438"/>
      <c r="G180" s="439"/>
    </row>
    <row r="181" spans="1:7" s="223" customFormat="1" ht="22.5" customHeight="1" x14ac:dyDescent="0.2">
      <c r="A181" s="277"/>
      <c r="B181" s="379"/>
      <c r="C181" s="380"/>
      <c r="D181" s="380"/>
      <c r="E181" s="380"/>
      <c r="F181" s="380"/>
      <c r="G181" s="381"/>
    </row>
    <row r="182" spans="1:7" s="223" customFormat="1" ht="25.5" customHeight="1" x14ac:dyDescent="0.2">
      <c r="A182" s="278" t="s">
        <v>573</v>
      </c>
      <c r="B182" s="438" t="s">
        <v>607</v>
      </c>
      <c r="C182" s="438"/>
      <c r="D182" s="438"/>
      <c r="E182" s="438"/>
      <c r="F182" s="438"/>
      <c r="G182" s="439"/>
    </row>
    <row r="183" spans="1:7" s="223" customFormat="1" ht="22.5" customHeight="1" x14ac:dyDescent="0.2">
      <c r="A183" s="219"/>
      <c r="B183" s="379"/>
      <c r="C183" s="380"/>
      <c r="D183" s="380"/>
      <c r="E183" s="380"/>
      <c r="F183" s="380"/>
      <c r="G183" s="381"/>
    </row>
    <row r="184" spans="1:7" s="223" customFormat="1" ht="25.5" customHeight="1" x14ac:dyDescent="0.2">
      <c r="A184" s="278" t="s">
        <v>574</v>
      </c>
      <c r="B184" s="440" t="s">
        <v>370</v>
      </c>
      <c r="C184" s="440"/>
      <c r="D184" s="440"/>
      <c r="E184" s="440"/>
      <c r="F184" s="440"/>
      <c r="G184" s="441"/>
    </row>
    <row r="185" spans="1:7" s="223" customFormat="1" ht="22.5" customHeight="1" x14ac:dyDescent="0.2">
      <c r="A185" s="277"/>
      <c r="B185" s="379"/>
      <c r="C185" s="380"/>
      <c r="D185" s="380"/>
      <c r="E185" s="380"/>
      <c r="F185" s="380"/>
      <c r="G185" s="381"/>
    </row>
    <row r="186" spans="1:7" s="223" customFormat="1" ht="25.5" customHeight="1" x14ac:dyDescent="0.2">
      <c r="A186" s="278" t="s">
        <v>575</v>
      </c>
      <c r="B186" s="440" t="s">
        <v>370</v>
      </c>
      <c r="C186" s="440"/>
      <c r="D186" s="440"/>
      <c r="E186" s="440"/>
      <c r="F186" s="440"/>
      <c r="G186" s="441"/>
    </row>
    <row r="187" spans="1:7" s="223" customFormat="1" ht="22.5" customHeight="1" x14ac:dyDescent="0.2">
      <c r="A187" s="219"/>
      <c r="B187" s="379"/>
      <c r="C187" s="380"/>
      <c r="D187" s="380"/>
      <c r="E187" s="380"/>
      <c r="F187" s="380"/>
      <c r="G187" s="381"/>
    </row>
    <row r="188" spans="1:7" s="223" customFormat="1" ht="25.5" customHeight="1" x14ac:dyDescent="0.2">
      <c r="A188" s="278" t="s">
        <v>576</v>
      </c>
      <c r="B188" s="440" t="s">
        <v>608</v>
      </c>
      <c r="C188" s="440"/>
      <c r="D188" s="440"/>
      <c r="E188" s="440"/>
      <c r="F188" s="440"/>
      <c r="G188" s="441"/>
    </row>
    <row r="189" spans="1:7" s="223" customFormat="1" ht="22.5" customHeight="1" x14ac:dyDescent="0.2">
      <c r="A189" s="277"/>
      <c r="B189" s="379"/>
      <c r="C189" s="380"/>
      <c r="D189" s="380"/>
      <c r="E189" s="380"/>
      <c r="F189" s="380"/>
      <c r="G189" s="381"/>
    </row>
    <row r="190" spans="1:7" s="223" customFormat="1" ht="25.5" customHeight="1" x14ac:dyDescent="0.2">
      <c r="A190" s="278" t="s">
        <v>577</v>
      </c>
      <c r="B190" s="440" t="s">
        <v>608</v>
      </c>
      <c r="C190" s="440"/>
      <c r="D190" s="440"/>
      <c r="E190" s="440"/>
      <c r="F190" s="440"/>
      <c r="G190" s="441"/>
    </row>
    <row r="191" spans="1:7" s="223" customFormat="1" ht="22.5" customHeight="1" x14ac:dyDescent="0.2">
      <c r="A191" s="219"/>
      <c r="B191" s="379"/>
      <c r="C191" s="380"/>
      <c r="D191" s="380"/>
      <c r="E191" s="380"/>
      <c r="F191" s="380"/>
      <c r="G191" s="381"/>
    </row>
    <row r="192" spans="1:7" s="223" customFormat="1" ht="25.5" customHeight="1" x14ac:dyDescent="0.2">
      <c r="A192" s="278" t="s">
        <v>578</v>
      </c>
      <c r="B192" s="438" t="s">
        <v>609</v>
      </c>
      <c r="C192" s="438"/>
      <c r="D192" s="438"/>
      <c r="E192" s="438"/>
      <c r="F192" s="438"/>
      <c r="G192" s="378"/>
    </row>
    <row r="193" spans="1:7" s="223" customFormat="1" ht="22.5" customHeight="1" x14ac:dyDescent="0.2">
      <c r="A193" s="277"/>
      <c r="B193" s="379"/>
      <c r="C193" s="380"/>
      <c r="D193" s="380"/>
      <c r="E193" s="380"/>
      <c r="F193" s="380"/>
      <c r="G193" s="381"/>
    </row>
    <row r="194" spans="1:7" s="223" customFormat="1" ht="25.5" customHeight="1" x14ac:dyDescent="0.2">
      <c r="A194" s="278" t="s">
        <v>579</v>
      </c>
      <c r="B194" s="438" t="s">
        <v>609</v>
      </c>
      <c r="C194" s="438"/>
      <c r="D194" s="438"/>
      <c r="E194" s="438"/>
      <c r="F194" s="438"/>
      <c r="G194" s="378"/>
    </row>
    <row r="195" spans="1:7" s="223" customFormat="1" ht="22.5" customHeight="1" x14ac:dyDescent="0.2">
      <c r="A195" s="219"/>
      <c r="B195" s="379"/>
      <c r="C195" s="380"/>
      <c r="D195" s="380"/>
      <c r="E195" s="380"/>
      <c r="F195" s="380"/>
      <c r="G195" s="381"/>
    </row>
    <row r="196" spans="1:7" s="223" customFormat="1" ht="25.5" customHeight="1" x14ac:dyDescent="0.2">
      <c r="A196" s="278" t="s">
        <v>580</v>
      </c>
      <c r="B196" s="438" t="s">
        <v>371</v>
      </c>
      <c r="C196" s="438"/>
      <c r="D196" s="438"/>
      <c r="E196" s="438"/>
      <c r="F196" s="438"/>
      <c r="G196" s="439"/>
    </row>
    <row r="197" spans="1:7" s="223" customFormat="1" ht="22.5" customHeight="1" x14ac:dyDescent="0.2">
      <c r="A197" s="277"/>
      <c r="B197" s="379"/>
      <c r="C197" s="380"/>
      <c r="D197" s="380"/>
      <c r="E197" s="380"/>
      <c r="F197" s="380"/>
      <c r="G197" s="381"/>
    </row>
    <row r="198" spans="1:7" s="223" customFormat="1" ht="25.5" customHeight="1" x14ac:dyDescent="0.2">
      <c r="A198" s="278" t="s">
        <v>581</v>
      </c>
      <c r="B198" s="438" t="s">
        <v>371</v>
      </c>
      <c r="C198" s="438"/>
      <c r="D198" s="438"/>
      <c r="E198" s="438"/>
      <c r="F198" s="438"/>
      <c r="G198" s="439"/>
    </row>
    <row r="199" spans="1:7" s="223" customFormat="1" ht="22.5" customHeight="1" x14ac:dyDescent="0.2">
      <c r="A199" s="219"/>
      <c r="B199" s="379"/>
      <c r="C199" s="380"/>
      <c r="D199" s="380"/>
      <c r="E199" s="380"/>
      <c r="F199" s="380"/>
      <c r="G199" s="381"/>
    </row>
    <row r="200" spans="1:7" s="223" customFormat="1" ht="25.5" customHeight="1" x14ac:dyDescent="0.2">
      <c r="A200" s="278" t="s">
        <v>582</v>
      </c>
      <c r="B200" s="440" t="s">
        <v>372</v>
      </c>
      <c r="C200" s="440"/>
      <c r="D200" s="440"/>
      <c r="E200" s="440"/>
      <c r="F200" s="440"/>
      <c r="G200" s="441"/>
    </row>
    <row r="201" spans="1:7" s="223" customFormat="1" ht="22.5" customHeight="1" x14ac:dyDescent="0.2">
      <c r="A201" s="277"/>
      <c r="B201" s="379"/>
      <c r="C201" s="380"/>
      <c r="D201" s="380"/>
      <c r="E201" s="380"/>
      <c r="F201" s="380"/>
      <c r="G201" s="381"/>
    </row>
    <row r="202" spans="1:7" s="223" customFormat="1" ht="25.5" customHeight="1" x14ac:dyDescent="0.2">
      <c r="A202" s="278" t="s">
        <v>583</v>
      </c>
      <c r="B202" s="440" t="s">
        <v>372</v>
      </c>
      <c r="C202" s="440"/>
      <c r="D202" s="440"/>
      <c r="E202" s="440"/>
      <c r="F202" s="440"/>
      <c r="G202" s="441"/>
    </row>
    <row r="203" spans="1:7" s="223" customFormat="1" ht="22.5" customHeight="1" x14ac:dyDescent="0.2">
      <c r="A203" s="219"/>
      <c r="B203" s="379"/>
      <c r="C203" s="380"/>
      <c r="D203" s="380"/>
      <c r="E203" s="380"/>
      <c r="F203" s="380"/>
      <c r="G203" s="381"/>
    </row>
    <row r="204" spans="1:7" s="223" customFormat="1" ht="25.5" customHeight="1" x14ac:dyDescent="0.2">
      <c r="A204" s="278" t="s">
        <v>584</v>
      </c>
      <c r="B204" s="438" t="s">
        <v>610</v>
      </c>
      <c r="C204" s="438"/>
      <c r="D204" s="438"/>
      <c r="E204" s="438"/>
      <c r="F204" s="438"/>
      <c r="G204" s="378"/>
    </row>
    <row r="205" spans="1:7" s="223" customFormat="1" ht="22.5" customHeight="1" x14ac:dyDescent="0.2">
      <c r="A205" s="277"/>
      <c r="B205" s="379"/>
      <c r="C205" s="380"/>
      <c r="D205" s="380"/>
      <c r="E205" s="380"/>
      <c r="F205" s="380"/>
      <c r="G205" s="381"/>
    </row>
    <row r="206" spans="1:7" s="223" customFormat="1" ht="25.5" customHeight="1" x14ac:dyDescent="0.2">
      <c r="A206" s="278" t="s">
        <v>585</v>
      </c>
      <c r="B206" s="438" t="s">
        <v>610</v>
      </c>
      <c r="C206" s="438"/>
      <c r="D206" s="438"/>
      <c r="E206" s="438"/>
      <c r="F206" s="438"/>
      <c r="G206" s="378"/>
    </row>
    <row r="207" spans="1:7" s="223" customFormat="1" ht="22.5" customHeight="1" x14ac:dyDescent="0.2">
      <c r="A207" s="219"/>
      <c r="B207" s="379"/>
      <c r="C207" s="380"/>
      <c r="D207" s="380"/>
      <c r="E207" s="380"/>
      <c r="F207" s="380"/>
      <c r="G207" s="381"/>
    </row>
    <row r="208" spans="1:7" s="223" customFormat="1" ht="25.5" customHeight="1" x14ac:dyDescent="0.2">
      <c r="A208" s="278" t="s">
        <v>588</v>
      </c>
      <c r="B208" s="438" t="s">
        <v>413</v>
      </c>
      <c r="C208" s="438"/>
      <c r="D208" s="438"/>
      <c r="E208" s="438"/>
      <c r="F208" s="438"/>
      <c r="G208" s="378"/>
    </row>
    <row r="209" spans="1:7" s="223" customFormat="1" ht="22.5" customHeight="1" x14ac:dyDescent="0.2">
      <c r="A209" s="219"/>
      <c r="B209" s="379"/>
      <c r="C209" s="380"/>
      <c r="D209" s="380"/>
      <c r="E209" s="380"/>
      <c r="F209" s="380"/>
      <c r="G209" s="381"/>
    </row>
    <row r="210" spans="1:7" s="223" customFormat="1" ht="25.5" customHeight="1" x14ac:dyDescent="0.2">
      <c r="A210" s="278" t="s">
        <v>586</v>
      </c>
      <c r="B210" s="438" t="s">
        <v>413</v>
      </c>
      <c r="C210" s="438"/>
      <c r="D210" s="438"/>
      <c r="E210" s="438"/>
      <c r="F210" s="438"/>
      <c r="G210" s="378"/>
    </row>
    <row r="211" spans="1:7" s="223" customFormat="1" ht="22.5" customHeight="1" x14ac:dyDescent="0.2">
      <c r="A211" s="219"/>
      <c r="B211" s="379"/>
      <c r="C211" s="380"/>
      <c r="D211" s="380"/>
      <c r="E211" s="380"/>
      <c r="F211" s="380"/>
      <c r="G211" s="381"/>
    </row>
    <row r="212" spans="1:7" s="223" customFormat="1" ht="25.5" customHeight="1" x14ac:dyDescent="0.2">
      <c r="A212" s="278" t="s">
        <v>589</v>
      </c>
      <c r="B212" s="438" t="s">
        <v>404</v>
      </c>
      <c r="C212" s="438"/>
      <c r="D212" s="438"/>
      <c r="E212" s="438"/>
      <c r="F212" s="438"/>
      <c r="G212" s="378"/>
    </row>
    <row r="213" spans="1:7" s="223" customFormat="1" ht="22.5" customHeight="1" x14ac:dyDescent="0.2">
      <c r="A213" s="219"/>
      <c r="B213" s="379"/>
      <c r="C213" s="380"/>
      <c r="D213" s="380"/>
      <c r="E213" s="380"/>
      <c r="F213" s="380"/>
      <c r="G213" s="381"/>
    </row>
    <row r="214" spans="1:7" s="223" customFormat="1" ht="25.5" customHeight="1" x14ac:dyDescent="0.2">
      <c r="A214" s="278" t="s">
        <v>587</v>
      </c>
      <c r="B214" s="438" t="s">
        <v>404</v>
      </c>
      <c r="C214" s="438"/>
      <c r="D214" s="438"/>
      <c r="E214" s="438"/>
      <c r="F214" s="438"/>
      <c r="G214" s="378"/>
    </row>
    <row r="215" spans="1:7" s="223" customFormat="1" ht="22.5" customHeight="1" x14ac:dyDescent="0.2">
      <c r="A215" s="219"/>
      <c r="B215" s="379"/>
      <c r="C215" s="380"/>
      <c r="D215" s="380"/>
      <c r="E215" s="380"/>
      <c r="F215" s="380"/>
      <c r="G215" s="381"/>
    </row>
    <row r="216" spans="1:7" s="223" customFormat="1" ht="25.5" customHeight="1" x14ac:dyDescent="0.2">
      <c r="A216" s="278" t="s">
        <v>590</v>
      </c>
      <c r="B216" s="438" t="s">
        <v>337</v>
      </c>
      <c r="C216" s="438"/>
      <c r="D216" s="438"/>
      <c r="E216" s="438"/>
      <c r="F216" s="438"/>
      <c r="G216" s="378"/>
    </row>
    <row r="217" spans="1:7" s="223" customFormat="1" ht="22.5" customHeight="1" x14ac:dyDescent="0.2">
      <c r="A217" s="219"/>
      <c r="B217" s="379"/>
      <c r="C217" s="380"/>
      <c r="D217" s="380"/>
      <c r="E217" s="380"/>
      <c r="F217" s="380"/>
      <c r="G217" s="381"/>
    </row>
    <row r="218" spans="1:7" s="223" customFormat="1" ht="25.5" customHeight="1" x14ac:dyDescent="0.2">
      <c r="A218" s="278" t="s">
        <v>591</v>
      </c>
      <c r="B218" s="438" t="s">
        <v>337</v>
      </c>
      <c r="C218" s="438"/>
      <c r="D218" s="438"/>
      <c r="E218" s="438"/>
      <c r="F218" s="438"/>
      <c r="G218" s="378"/>
    </row>
    <row r="219" spans="1:7" s="223" customFormat="1" ht="22.5" customHeight="1" x14ac:dyDescent="0.2">
      <c r="A219" s="219"/>
      <c r="B219" s="220"/>
      <c r="C219" s="221"/>
      <c r="D219" s="221"/>
      <c r="E219" s="221"/>
      <c r="F219" s="221"/>
      <c r="G219" s="222"/>
    </row>
    <row r="221" spans="1:7" x14ac:dyDescent="0.25">
      <c r="A221" s="224" t="s">
        <v>428</v>
      </c>
    </row>
  </sheetData>
  <mergeCells count="110">
    <mergeCell ref="B204:F204"/>
    <mergeCell ref="B172:G172"/>
    <mergeCell ref="B176:G176"/>
    <mergeCell ref="B180:G180"/>
    <mergeCell ref="B184:G184"/>
    <mergeCell ref="B188:G188"/>
    <mergeCell ref="B192:F192"/>
    <mergeCell ref="B190:G190"/>
    <mergeCell ref="B194:F194"/>
    <mergeCell ref="B196:G196"/>
    <mergeCell ref="B198:G198"/>
    <mergeCell ref="B166:G166"/>
    <mergeCell ref="B34:D34"/>
    <mergeCell ref="B38:D38"/>
    <mergeCell ref="B42:C42"/>
    <mergeCell ref="B46:C46"/>
    <mergeCell ref="B128:F128"/>
    <mergeCell ref="B50:G50"/>
    <mergeCell ref="B54:G54"/>
    <mergeCell ref="B116:C116"/>
    <mergeCell ref="B98:D98"/>
    <mergeCell ref="B102:D102"/>
    <mergeCell ref="B108:E108"/>
    <mergeCell ref="B70:C70"/>
    <mergeCell ref="B58:G58"/>
    <mergeCell ref="B88:F88"/>
    <mergeCell ref="B140:G140"/>
    <mergeCell ref="B148:G148"/>
    <mergeCell ref="B124:D124"/>
    <mergeCell ref="B132:G132"/>
    <mergeCell ref="B136:G136"/>
    <mergeCell ref="B130:F130"/>
    <mergeCell ref="B134:G134"/>
    <mergeCell ref="B138:G138"/>
    <mergeCell ref="B142:G142"/>
    <mergeCell ref="B40:D40"/>
    <mergeCell ref="B44:C44"/>
    <mergeCell ref="B18:C18"/>
    <mergeCell ref="B22:C22"/>
    <mergeCell ref="B26:C26"/>
    <mergeCell ref="B30:C30"/>
    <mergeCell ref="A1:G1"/>
    <mergeCell ref="A3:G4"/>
    <mergeCell ref="A5:G7"/>
    <mergeCell ref="B8:C8"/>
    <mergeCell ref="B10:C10"/>
    <mergeCell ref="B14:C14"/>
    <mergeCell ref="B12:C12"/>
    <mergeCell ref="B16:C16"/>
    <mergeCell ref="B20:C20"/>
    <mergeCell ref="B24:C24"/>
    <mergeCell ref="B11:C11"/>
    <mergeCell ref="B28:C28"/>
    <mergeCell ref="B32:C32"/>
    <mergeCell ref="B36:D36"/>
    <mergeCell ref="B150:G150"/>
    <mergeCell ref="B154:G154"/>
    <mergeCell ref="B158:G158"/>
    <mergeCell ref="B112:D112"/>
    <mergeCell ref="B114:D114"/>
    <mergeCell ref="B120:E120"/>
    <mergeCell ref="B122:E122"/>
    <mergeCell ref="B144:G144"/>
    <mergeCell ref="B146:G146"/>
    <mergeCell ref="B110:E110"/>
    <mergeCell ref="B118:C118"/>
    <mergeCell ref="B126:D126"/>
    <mergeCell ref="B100:D100"/>
    <mergeCell ref="B104:D104"/>
    <mergeCell ref="B106:C106"/>
    <mergeCell ref="B48:C48"/>
    <mergeCell ref="B52:G52"/>
    <mergeCell ref="B56:G56"/>
    <mergeCell ref="B60:G60"/>
    <mergeCell ref="B64:G64"/>
    <mergeCell ref="B62:G62"/>
    <mergeCell ref="B66:G66"/>
    <mergeCell ref="B74:C74"/>
    <mergeCell ref="B78:E78"/>
    <mergeCell ref="B82:E82"/>
    <mergeCell ref="B86:F86"/>
    <mergeCell ref="B68:G68"/>
    <mergeCell ref="B72:C72"/>
    <mergeCell ref="B76:C76"/>
    <mergeCell ref="B80:E80"/>
    <mergeCell ref="B84:E84"/>
    <mergeCell ref="B212:F212"/>
    <mergeCell ref="B214:F214"/>
    <mergeCell ref="B216:F216"/>
    <mergeCell ref="B218:F218"/>
    <mergeCell ref="B90:G90"/>
    <mergeCell ref="B92:G92"/>
    <mergeCell ref="B94:G94"/>
    <mergeCell ref="B96:G96"/>
    <mergeCell ref="B206:F206"/>
    <mergeCell ref="B200:G200"/>
    <mergeCell ref="B202:G202"/>
    <mergeCell ref="B208:F208"/>
    <mergeCell ref="B210:F210"/>
    <mergeCell ref="B170:G170"/>
    <mergeCell ref="B174:G174"/>
    <mergeCell ref="B178:G178"/>
    <mergeCell ref="B182:G182"/>
    <mergeCell ref="B186:G186"/>
    <mergeCell ref="B160:G160"/>
    <mergeCell ref="B162:G162"/>
    <mergeCell ref="B152:G152"/>
    <mergeCell ref="B156:G156"/>
    <mergeCell ref="B164:G164"/>
    <mergeCell ref="B168:G168"/>
  </mergeCells>
  <hyperlinks>
    <hyperlink ref="B10" location="'Item 1'!A1" display="Item 1"/>
    <hyperlink ref="C10" location="'Item 1'!A1" display="Item 1"/>
    <hyperlink ref="B196" location="'Item 1'!A1" display="Item 1"/>
    <hyperlink ref="B10:C10" location="'Cuadro 1 Sem I'!A6" display="Cantidad de unidades de producción agropecuaria y cantidad de productores en condición de persona natural, según región y departamento"/>
    <hyperlink ref="B14" location="'Item 1'!A1" display="Item 1"/>
    <hyperlink ref="C14" location="'Item 1'!A1" display="Item 1"/>
    <hyperlink ref="B30" location="'Item 1'!A1" display="Item 1"/>
    <hyperlink ref="C30" location="'Item 1'!A1" display="Item 1"/>
    <hyperlink ref="B34" location="'Item 1'!A1" display="Item 1"/>
    <hyperlink ref="B38" location="'Item 1'!A1" display="Item 1"/>
    <hyperlink ref="B42" location="'Item 1'!A1" display="Item 1"/>
    <hyperlink ref="C42" location="'Item 1'!A1" display="Item 1"/>
    <hyperlink ref="B46" location="'Item 1'!A1" display="Item 1"/>
    <hyperlink ref="C46" location="'Item 1'!A1" display="Item 1"/>
    <hyperlink ref="B50" location="'Item 1'!A1" display="Item 1"/>
    <hyperlink ref="B54" location="'Item 1'!A1" display="Item 1"/>
    <hyperlink ref="B196:C196" location="CAMPESINO_ENCUES!A1" display="Pirámide Poblacional de los productores agropecuarios ENA"/>
    <hyperlink ref="B14:C14" location="'Cuadro 2 Sem I'!A6" display="Cantidad de unidades de producción agropecuaria, por la condición jurídica de los productores en la UPA, según región y departamento"/>
    <hyperlink ref="B30:C30" location="'Cuadro 6 Sem I'!A6" display="Cantidad de unidades de producción agropecuaria con vivienda y sin vivienda, según región y departamento"/>
    <hyperlink ref="B34:C34" location="G6_TICS!A1" display="Área plantada, área en edad productiva y producción del cultivo de café, según departamento "/>
    <hyperlink ref="B38:C38" location="UPA_HECTA_JURI!A1" display="Área plantada, área en edad productiva y producción del cultivo de caña para azúcar, según departamento"/>
    <hyperlink ref="B42:C42" location="'Cuadro 9 Sem I'!A6" display="Cantidad de unidades de producción agropecuaria, por principales tipos de tenencia, por tamaño de la UPA, según región y departamento"/>
    <hyperlink ref="B46:C46" location="'Cuadro 10 Sem I'!A6" display="Cantidad de trabajadores permanentes en la UPA y fuerza de trabajo del hogar del productor, por sexo, según región y departamento"/>
    <hyperlink ref="B50:C50" location="G7_UPAS_SEXO!A1" display="Área sembrada, área cosechada, producción y  rendimiento del cultivo de papa, según región y departamento "/>
    <hyperlink ref="B58" location="'Item 1'!A1" display="Item 1"/>
    <hyperlink ref="B62" location="'Item 1'!A1" display="Item 1"/>
    <hyperlink ref="B74" location="'Item 1'!A1" display="Item 1"/>
    <hyperlink ref="C74" location="'Item 1'!A1" display="Item 1"/>
    <hyperlink ref="B78" location="'Item 1'!A1" display="Item 1"/>
    <hyperlink ref="B86" location="'Item 1'!A1" display="Item 1"/>
    <hyperlink ref="B54:C54" location="UPA_HECTA_SEXO!A1" display="Área plantada, área en edad productiva y producción del cultivo de plátano, según región y departamento"/>
    <hyperlink ref="B58:C58" location="VIVIENDA_SEXO!A1" display="Área sembrada, área cosechada,  producción y  rendimiento del cultivo yuca, según región y departamento"/>
    <hyperlink ref="B62:C62" location="VIVIENDA_TICS_SEXO!A1" display="Área sembrada, área cosechada y producción de otros tubérculos1, según región y departamento"/>
    <hyperlink ref="B74:C74" location="'Cuadro 17 Sem I'!A6" display="Cantidad de productores en condición de persona natural, por sexo de los productores, según región y departamento"/>
    <hyperlink ref="B78:C78" location="RAZA_NUMPROD!A1" display="Área sembrada, área cosechada, producción y  rendimiento del cultivo de maíz blanco, según región y departamento"/>
    <hyperlink ref="B90" location="'Item 1'!A1" display="Item 1"/>
    <hyperlink ref="B94" location="'Item 1'!A1" display="Item 1"/>
    <hyperlink ref="B90:C90" location="'Cuadro 21 Sem I'!A6" display="Cantidad de productores en condición de persona natural que se auto reconocen con un grupo étnico, por principales tipos de tenencia de la UPA, según región y departamento"/>
    <hyperlink ref="B98" location="'Item 1'!A1" display="Item 1"/>
    <hyperlink ref="B102" location="'Item 1'!A1" display="Item 1"/>
    <hyperlink ref="B98:C98" location="G10_DEDICACION!A1" display="Área sembrada, área cosechada, producción y rendimiento del cultivo de cebolla bulbo, según región y departamento"/>
    <hyperlink ref="B108" location="'Item 1'!A1" display="Item 1"/>
    <hyperlink ref="B116" location="'Item 1'!A1" display="Item 1"/>
    <hyperlink ref="C116" location="'Item 1'!A1" display="Item 1"/>
    <hyperlink ref="B108:C108" location="ETNIA_ETARIOS!A1" display="Área sembrada, área cosechada, producción y rendimiento del cultivo de tomate, según región y departamento"/>
    <hyperlink ref="B86:C86" location="ETNIA_HECTA!A1" display="Área sembrada, área cosechada y producción de otros cereales1, según región y departamento"/>
    <hyperlink ref="B94:C94" location="G9_RESI_UPA_SEXO!A1" display="Área sembrada, área cosechada, producción y  rendimiento del cultivo de arveja, según región y departamento"/>
    <hyperlink ref="B102:C102" location="NIV_EDU!A1" display="Área sembrada, área cosechada, producción y rendimiento del cultivo de cebolla rama, según región y departamento"/>
    <hyperlink ref="B120" location="'Item 1'!A1" display="Item 1"/>
    <hyperlink ref="B124" location="'Item 1'!A1" display="Item 1"/>
    <hyperlink ref="B132" location="'Item 1'!A1" display="Item 1"/>
    <hyperlink ref="B136" location="'Item 1'!A1" display="Item 1"/>
    <hyperlink ref="B140" location="'Item 1'!A1" display="Item 1"/>
    <hyperlink ref="B144" location="'Item 1'!A1" display="Item 1"/>
    <hyperlink ref="B148" location="'Item 1'!A1" display="Item 1"/>
    <hyperlink ref="B156" location="'Item 1'!A1" display="Item 1"/>
    <hyperlink ref="B160" location="'Item 1'!A1" display="Item 1"/>
    <hyperlink ref="B164" location="'Item 1'!A1" display="Item 1"/>
    <hyperlink ref="B168" location="'Item 1'!A1" display="Item 1"/>
    <hyperlink ref="B172" location="'Item 1'!A1" display="Item 1"/>
    <hyperlink ref="B116:C116" location="'Cuadro 28 Sem I'!A6" display="Cantidad de productores en condición de persona natural, por tenencia de seguro agropecuario, según región y departamento"/>
    <hyperlink ref="B120:C120" location="G11_CAMP_SEXO!A1" display="Área sembrada, área cosechada, producción y rendimiento de otras hortalizas, verduras y legumbres, según región y departamento"/>
    <hyperlink ref="B124:C124" location="CAMP_FUE!A1" display="Área plantada, en edad productiva y producción  del cultivo de banano, según región y departamento "/>
    <hyperlink ref="B132:C132" location="G13_CAMP_COM_SEXO!A1" display="Área plantada, en edad productiva y producción del cultivo de fresa, según región y departamento "/>
    <hyperlink ref="B136:C136" location="CAMPE_SEX_HECTA!A1" display="Área plantada, en edad productiva y producción del cultivo de guayaba, según región y departamento "/>
    <hyperlink ref="B140:C140" location="CAMPE_EDU_SEX!A1" display="Área plantada, en edad productiva y producción del cultivo de lulo, según región y departamento "/>
    <hyperlink ref="B144:C144" location="G14_CAMPE_ETARIO!A1" display="'Cantidad de productores en condición de persona natural que se identifican como campesinos, por nivel educativo más alto alcanzado y sexo del productor, según región y departamento  "/>
    <hyperlink ref="B148:C148" location="CAMPE_EDU_EDA!A1" display="Área plantada, en edad productiva y producción del cultivo de mango, según región y departamento "/>
    <hyperlink ref="B156:C156" location="G13_NOCAMP_SEX_COMU!A1" display="Área plantada, en edad productiva y producción del cultivo de maracuyá, según región y departamento "/>
    <hyperlink ref="B160:C160" location="'Cuadro 39 Sem I'!A6" display="Cantidad de productores en condición de persona natural que se consideran como campesinos, por grupo etario y nivel educativo más alto alcanzado, por sexo del productor, según región y departamento"/>
    <hyperlink ref="B164:C164" location="CAMPE_SEX_RESIUPA!A1" display="Área plantada, en edad productiva y producción del cultivo de naranja, según región y departamento "/>
    <hyperlink ref="B168:C168" location="CAMPE_SEX_TENENCIA!A1" display="Área plantada, en edad productiva y producción del cultivo de pera, según región y departamento "/>
    <hyperlink ref="B172:C172" location="CONFLICTO_GENERAL!A1" display="Área plantada, en edad productiva y producción del cultivo de pitahaya, según región y departamento "/>
    <hyperlink ref="B152" location="'Item 1'!A1" display="Item 1"/>
    <hyperlink ref="B152:C152" location="CAMP_SEX_COMU!A1" display="Área plantada, en edad productiva y producción del cultivo de manzana, según región y departamento "/>
    <hyperlink ref="B18" location="'Item 1'!A1" display="Item 1"/>
    <hyperlink ref="C18" location="'Item 1'!A1" display="Item 1"/>
    <hyperlink ref="B18:C18" location="'Cuadro 3 Sem I'!A6" display="'Cantidad de unidades de producción agropecuaria, por distribución del tamaño de la UPA, según región y departamento"/>
    <hyperlink ref="B22" location="'Item 1'!A1" display="Item 1"/>
    <hyperlink ref="C22" location="'Item 1'!A1" display="Item 1"/>
    <hyperlink ref="B22:C22" location="'Cuadro 4 Sem I '!A6" display="Cantidad de unidades de producción agropecuaria, por tipo de tenencia, según región y departamento"/>
    <hyperlink ref="B192" location="'Item 1'!A1" display="Item 1"/>
    <hyperlink ref="B192:C192" location="ETA_RECONO_CAMPE!A1" display="Caracterización del productor"/>
    <hyperlink ref="B128" location="'Item 1'!A1" display="Item 1"/>
    <hyperlink ref="B128:C128" location="'G12_CAMP_FUE SEXO'!A1" display="Área plantada, en edad productiva y producción de durazno, según región y departamento "/>
    <hyperlink ref="B26" location="'Item 1'!A1" display="Item 1"/>
    <hyperlink ref="C26" location="'Item 1'!A1" display="Item 1"/>
    <hyperlink ref="B26:C26" location="'Cuadro 5 Sem I'!A6" display="Cantidad de unidades de producción agropecuaria, por agrupamiento de los principales tipos de tenencia, según región y departamento"/>
    <hyperlink ref="B66" location="'Item 1'!A1" display="Item 1"/>
    <hyperlink ref="B66:C66" location="G8_CONDI_JURI_PERNATU_SEXO!A1" display="Área sembrada, área cosechada, producción y rendimiento del cultivo de arroz, según región y departamento"/>
    <hyperlink ref="B70" location="'Item 1'!A1" display="Item 1"/>
    <hyperlink ref="C70" location="'Item 1'!A1" display="Item 1"/>
    <hyperlink ref="B70:C70" location="'Cuadro 16 Sem I'!A6" display="Cantidad de unidades de producción agropecuaria, por sistemas de producción que se desarrollan en la UPA, según región y departamento"/>
    <hyperlink ref="B82" location="'Item 1'!A1" display="Item 1"/>
    <hyperlink ref="B82:C82" location="ETNIA_TENENCIA!A1" display="Área sembrada, área cosechada, producción y rendimiento del cultivo de trigo, según región y departamento"/>
    <hyperlink ref="B112" location="'Item 1'!A1" display="Item 1"/>
    <hyperlink ref="B112:C112" location="'Cuadro 27 Sem I'!A6" display="Cantidad de productores en condición de persona natural, por sexo del productor y nivel educativo más alto alcanzado, según región y departamento"/>
    <hyperlink ref="B176" location="'Item 1'!A1" display="Item 1"/>
    <hyperlink ref="B176:C176" location="CONFLICTO_CAMPE!A1" display="Área plantada, en edad productiva y producción del cultivo de uchuva, según región y departamento "/>
    <hyperlink ref="B180" location="'Item 1'!A1" display="Item 1"/>
    <hyperlink ref="B180:C180" location="DEDICACION_CAMPE!A1" display="Área plantada, en edad productiva y producción del cultivo de uva fresca, según región y departamento "/>
    <hyperlink ref="B184:C184" location="ETNIA_CAMPE!A1" display="Área sembrada, área cosechada y producción de otros frutales, según región y departamento."/>
    <hyperlink ref="B188:C188" location="ETNIA_CONFL!A1" display="Precio promedio por kilo de la primera transacción en finca "/>
    <hyperlink ref="B8" location="'Item 1'!A1" display="Item 1"/>
    <hyperlink ref="C8" location="'Item 1'!A1" display="Item 1"/>
    <hyperlink ref="B8:C8" location="Metodología!A1" display="Metodología"/>
    <hyperlink ref="B128:D128" location="RAZA_FUE_CAMP!A1" display="Cantidad de productores en condición de persona natural que no se identifican como campesinos, por sexo del productor, según región y departamento"/>
    <hyperlink ref="B136:G136" location="'Cuadro 33 Sem I'!A6" display="Cantidad de productores en condición de persona natural que no se consideran como campesinos, según región y departamento"/>
    <hyperlink ref="B128:F128" location="'Cuadro 31 Sem I'!A6" display="Cantidad de productores en condición de persona natural que se consideran como campesinos, según región y departamento"/>
    <hyperlink ref="B132:G132" location="'Cuadro 32 Sem I'!A6" display="Cantidad de productores en condición de persona natural que se consideran como campesinos, por sexo del productor, según región y departamento"/>
    <hyperlink ref="B200:F200" location="'Cuadro 49 Sem I'!A6" display="Cantidad de productores en condición de persona natural que respondieron las preguntas sobre campesinos, que se auto reconocen con un grupo étnico y que manifiestan que ellos o algún miembro de su familia han vivido alguna situación de conflicto, por sexo"/>
    <hyperlink ref="B204" location="PIR_POB_PROD_AGRO1!A1" display="PIR_POB_PROD_AGRO1!A1"/>
    <hyperlink ref="B34:D34" location="'Cuadro 7 Sem I'!A6" display="Cantidad de unidades de producción agropecuaria con vivienda y tecnologías de información, comunicación y de conectividad, según región y departamento"/>
    <hyperlink ref="B38:D38" location="'Cuadro 8 Sem I'!A6" display="Cantidad de unidades de producción agropecuaria, por condición jurídica del productor, por tamaño de la UPA, según región y departamento"/>
    <hyperlink ref="B50:G50" location="'Cuadro 11 Sem I'!A6" display="Cantidad de unidades de producción agropecuaria de productores en condición de persona natural, por sexo de los productores que toman decisiones sobre la UPA, según región y departamento"/>
    <hyperlink ref="B54:G54" location="'Cuadro 12 Sem I'!A6" display="Cantidad de unidades de producción agropecuaria de productores en condición de persona natural, por tamaño de la UPA, por sexo de los productores que toman decisiones sobre la UPA, según región y departamento"/>
    <hyperlink ref="B58:G58" location="'Cuadro 13 Sem I'!A6" display="'Cantidad de unidades de producción agropecuaria con vivienda y sin vivienda y cantidad de productores en condición de persona natural, por sexo de los productores que toman decisiones sobre la UPA, según región y departamento"/>
    <hyperlink ref="B62:G62" location="'Cuadro 14 Sem I'!A6" display="Cantidad de unidades de producción agropecuaria con vivienda y tecnologías de información, comunicación y de conectividad de productores en condición de persona natural, por sexo de los productores que toman decisiones sobre la UPA, según región y departa"/>
    <hyperlink ref="B66:G66" location="'Cuadro 15 Sem I'!A6" display="Cantidad de unidades de producción agropecuaria, por otras actividades que se desarrollan en la UPA, según región y departamento"/>
    <hyperlink ref="B78:E78" location="'Cuadro 18 Sem I'!A6" display="'Cantidad de productores en condición de persona natural, por nacionalidad y sexo de los productores, según región y departamento"/>
    <hyperlink ref="B82:E82" location="'Cuadro 19 Sem I'!A6" display="Cantidad de productores en condición de persona natural, por auto reconocimiento étnico, según región y departamento"/>
    <hyperlink ref="B86:F86" location="'Cuadro 20 Sem I'!A6" display="Cantidad de productores en condición de persona natural que se auto reconocen a un grupo étnico, por sexo del productor, según región y departamento"/>
    <hyperlink ref="B94:D94" location="'Cuadro 22 Sem I'!A6" display="Cantidad de productores en condición de persona natural que se auto reconocen con algún grupo étnico, por tamaño de la UPA y sexo del productor, según región y departamento"/>
    <hyperlink ref="B98:D98" location="'Cuadro 23 Sem I'!A6" display="Cantidad de productores en condición de persona natural, por residencia habitual en la UPA, según región y departamento"/>
    <hyperlink ref="B102:D102" location="'Cuadro 24 Sem I'!A6" display="Cantidad de productores en condición de persona natural, por residencia habitual en la UPA y sexo del productor, según región y departamento"/>
    <hyperlink ref="B108:E108" location="'Cuadro 26 Sem I'!A6" display="Cantidad de productores en condición de persona natural, por sexo del productor y dedicación a trabajar en la UPA, según región y departamento"/>
    <hyperlink ref="B120:D120" location="'Cuadro 29 Sem I'!A6" display="Cantidad de productores en condición de persona natural que se auto reconocen con un grupo étnico, por grupos etarios y sexo del productor, según región y departamento"/>
    <hyperlink ref="B124:D124" location="'Cuadro 30 Sem I'!A6" display="Cantidad de productores en condición de persona natural que respondieron preguntas sobre campesinos, según región y departamento"/>
    <hyperlink ref="B140:G140" location="'Cuadro 34 Sem I'!A6" display="Cantidad de productores en condición de persona natural que no se consideran como campesinos, por sexo del productor, según región y departamento"/>
    <hyperlink ref="B144:F144" location="'Cuadro 35 Sem I'!A6" display="Cantidad de productores en condición de persona natural que respondieron preguntas sobre campesinos y que consideran que la comunidad en la que viven es campesina, según región y departamento"/>
    <hyperlink ref="B148:G148" location="'Cuadro 36 Sem I'!A6" display="Cantidad de productores en condición de persona natural que respondieron preguntas sobre campesinos y que consideran que la comunidad en la que viven es campesina, por sexo del productor, según región y departamento"/>
    <hyperlink ref="B152:G152" location="'Cuadro 37 Sem I'!A6" display="Cantidad de productores en condición de persona natural que se consideran como campesinos, por nivel educativo más alto alcanzado y sexo del productor, según región y departamento"/>
    <hyperlink ref="B156:G156" location="'Cuadro 38 Sem I'!A6" display="Cantidad de productores en condición de persona natural que se consideran como campesinos, por grupos etarios, según región y departamento"/>
    <hyperlink ref="B164:G164" location="'Cuadro 40 Sem I'!A6" display="Cantidad de productores en condición de persona natural que se consideran como campesinos y que la comunidad en la que viven es campesina, por sexo del productor, según región y departamento"/>
    <hyperlink ref="B168:G168" location="'Cuadro 41 Sem I'!A6" display="Cantidad de productores en condición de persona natural que no se consideran como campesinos y la comunidad en la que viven es campesina, por sexo del productor, según región y departamento"/>
    <hyperlink ref="B172:G172" location="'Cuadro 42 Sem I'!A6" display="Cantidad de productores en condición de persona natural que se consideran como campesinos, por tamaño de la UPA y sexo del productor, según región y departamento"/>
    <hyperlink ref="B176:G176" location="'Cuadro 43 Sem I'!A6" display="'Cantidad de productores en condición de persona natural que se consideran como campesinos, por residencia habitual en la UPA y sexo del productor, según región y departamento"/>
    <hyperlink ref="B180:G180" location="'Cuadro 44 Sem I'!A6" display="'Cantidad de productores en condición de persona natural que se consideran como campesinos, por principales tipos de tenencia y sexo del productor, según región y departamento"/>
    <hyperlink ref="B184:G184" location="'Cuadro 45 Sem I'!A6" display="Cantidad de productores en condición de persona natural que respondieron las preguntas sobre campesinos y que manifiestan que ellos o algún miembro de su familia han vivido alguna situación de conflicto, por sexo del productor, según región y departamento"/>
    <hyperlink ref="B188:G188" location="'Cuadro 46 Sem I'!A6" display="Cantidad de productores en condición de persona natural que se consideran como campesinos y que manifiestan que ellos o su familia, han vivido alguna situación de conflicto, por sexo del productor, según región y departamento"/>
    <hyperlink ref="B192:F192" location="'Cuadro 47 Sem I'!A6" display="Cantidad de productores en condición de persona natural que se consideran como campesinos, por dedicación a trabajar en la UPA y sexo del productor, según región y departamento"/>
    <hyperlink ref="B196:F196" location="'Cuadro 48 Sem I'!A6" display="Cantidad de productores en condición de persona natural que respondieron las preguntas sobre campesinos y que se auto reconocen con un grupo étnico, por sexo del productor, según región y departamento"/>
    <hyperlink ref="B204:F204" location="'Cuadro 50 Sem I'!A6" display="Cantidad de productores en condición de persona natural que se consideran como campesinos, por grupos etarios y sexo del productor, según región y departamento"/>
    <hyperlink ref="B12" location="'Item 1'!A1" display="Item 1"/>
    <hyperlink ref="C12" location="'Item 1'!A1" display="Item 1"/>
    <hyperlink ref="B12:C12" location="'Cuadro 1 Sem II'!A6" display="Cantidad de unidades de producción agropecuaria y cantidad de productores en condición de persona natural, según región y departamento"/>
    <hyperlink ref="B16" location="'Item 1'!A1" display="Item 1"/>
    <hyperlink ref="C16" location="'Item 1'!A1" display="Item 1"/>
    <hyperlink ref="B16:C16" location="'Cuadro 2 Sem II'!A6" display="'Cantidad de unidades de producción agropecuaria, por la condición jurídica de los productores en la UPA, según región y departamento"/>
    <hyperlink ref="B20" location="'Item 1'!A1" display="Item 1"/>
    <hyperlink ref="C20" location="'Item 1'!A1" display="Item 1"/>
    <hyperlink ref="B20:C20" location="'Cuadro 3 Sem II'!A6" display="Cantidad de unidades de producción agropecuaria, por distribución del tamaño de la UPA, según región y departamento"/>
    <hyperlink ref="B24" location="'Item 1'!A1" display="Item 1"/>
    <hyperlink ref="C24" location="'Item 1'!A1" display="Item 1"/>
    <hyperlink ref="B24:C24" location="'Cuadro 4 Sem II'!A6" display="Cantidad de unidades de producción agropecuaria, por tipo de tenencia, según región y departamento"/>
    <hyperlink ref="B28" location="'Item 1'!A1" display="Item 1"/>
    <hyperlink ref="C28" location="'Item 1'!A1" display="Item 1"/>
    <hyperlink ref="B28:C28" location="'Cuadro 5 Sem II'!A6" display="Cantidad de unidades de producción agropecuaria, por agrupamiento de los principales tipos de tenencia, según región y departamento"/>
    <hyperlink ref="B32" location="'Item 1'!A1" display="Item 1"/>
    <hyperlink ref="C32" location="'Item 1'!A1" display="Item 1"/>
    <hyperlink ref="B32:C32" location="'Cuadro 6 Sem II'!A6" display="Cantidad de unidades de producción agropecuaria con vivienda y sin vivienda, según región y departamento"/>
    <hyperlink ref="B36" location="'Item 1'!A1" display="Item 1"/>
    <hyperlink ref="B36:C36" location="G6_TICS!A1" display="Área plantada, área en edad productiva y producción del cultivo de café, según departamento "/>
    <hyperlink ref="B36:D36" location="'Cuadro 7 Sem II'!A6" display="Cantidad de unidades de producción agropecuaria con vivienda y tecnologías de información, comunicación y de conectividad, según región y departamento"/>
    <hyperlink ref="B40" location="'Item 1'!A1" display="Item 1"/>
    <hyperlink ref="B40:C40" location="UPA_HECTA_JURI!A1" display="Área plantada, área en edad productiva y producción del cultivo de caña para azúcar, según departamento"/>
    <hyperlink ref="B40:D40" location="'Cuadro 8 Sem II'!A6" display="Cantidad de unidades de producción agropecuaria, por condición jurídica del productor, por tamaño de la UPA, según región y departamento"/>
    <hyperlink ref="B44" location="'Item 1'!A1" display="Item 1"/>
    <hyperlink ref="C44" location="'Item 1'!A1" display="Item 1"/>
    <hyperlink ref="B44:C44" location="'Cuadro 9 Sem II'!A6" display="Cantidad de unidades de producción agropecuaria, por principales tipos de tenencia, por tamaño de la UPA, según región y departamento"/>
    <hyperlink ref="B48" location="'Item 1'!A1" display="Item 1"/>
    <hyperlink ref="C48" location="'Item 1'!A1" display="Item 1"/>
    <hyperlink ref="B48:C48" location="'Cuadro 10 Sem II'!A6" display="Cantidad de trabajadores permanentes en la UPA y fuerza de trabajo del hogar del productor, por sexo, según región y departamento"/>
    <hyperlink ref="B52" location="'Item 1'!A1" display="Item 1"/>
    <hyperlink ref="B52:C52" location="G7_UPAS_SEXO!A1" display="Área sembrada, área cosechada, producción y  rendimiento del cultivo de papa, según región y departamento "/>
    <hyperlink ref="B52:G52" location="'Cuadro 11 Sem II'!A6" display="Cantidad de unidades de producción agropecuaria de productores en condición de persona natural, por sexo de los productores que toman decisiones sobre la UPA, según región y departamento"/>
    <hyperlink ref="B56" location="'Item 1'!A1" display="Item 1"/>
    <hyperlink ref="B56:C56" location="UPA_HECTA_SEXO!A1" display="Área plantada, área en edad productiva y producción del cultivo de plátano, según región y departamento"/>
    <hyperlink ref="B56:G56" location="'Cuadro 12 Sem II'!A6" display="Cantidad de unidades de producción agropecuaria de productores en condición de persona natural, por tamaño de la UPA, por sexo de los productores que toman decisiones sobre la UPA, según región y departamento"/>
    <hyperlink ref="B60" location="'Item 1'!A1" display="Item 1"/>
    <hyperlink ref="B60:C60" location="VIVIENDA_SEXO!A1" display="Área sembrada, área cosechada,  producción y  rendimiento del cultivo yuca, según región y departamento"/>
    <hyperlink ref="B60:G60" location="'Cuadro 13 Sem II'!A6" display="Cantidad de unidades de producción agropecuaria con vivienda y sin vivienda y cantidad de productores en condición de persona natural, por sexo de los productores que toman decisiones sobre la UPA, según región y departamento"/>
    <hyperlink ref="B64" location="'Item 1'!A1" display="Item 1"/>
    <hyperlink ref="B64:C64" location="VIVIENDA_TICS_SEXO!A1" display="Área sembrada, área cosechada y producción de otros tubérculos1, según región y departamento"/>
    <hyperlink ref="B64:G64" location="'Cuadro 14 Sem II'!A6" display="Cantidad de unidades de producción agropecuaria con vivienda y tecnologías de información, comunicación y de conectividad de productores en condición de persona natural, por sexo de los productores que toman decisiones sobre la UPA, según región y departa"/>
    <hyperlink ref="B68" location="'Item 1'!A1" display="Item 1"/>
    <hyperlink ref="B68:C68" location="G8_CONDI_JURI_PERNATU_SEXO!A1" display="Área sembrada, área cosechada, producción y rendimiento del cultivo de arroz, según región y departamento"/>
    <hyperlink ref="B68:G68" location="'Cuadro 15 Sem II'!A6" display="Cantidad de unidades de producción agropecuaria, por otras actividades que se desarrollan en la UPA, según región y departamento"/>
    <hyperlink ref="B72" location="'Item 1'!A1" display="Item 1"/>
    <hyperlink ref="C72" location="'Item 1'!A1" display="Item 1"/>
    <hyperlink ref="B72:C72" location="'Cuadro 16 Sem II'!A6" display="Cantidad de unidades de producción agropecuaria, por sistemas de producción que se desarrollan en la UPA, según región y departamento"/>
    <hyperlink ref="B76" location="'Item 1'!A1" display="Item 1"/>
    <hyperlink ref="C76" location="'Item 1'!A1" display="Item 1"/>
    <hyperlink ref="B76:C76" location="'Cuadro 17 Sem II'!A6" display="Cantidad de productores en condición de persona natural, por sexo de los productores, según región y departamento"/>
    <hyperlink ref="B80" location="'Item 1'!A1" display="Item 1"/>
    <hyperlink ref="B80:C80" location="RAZA_NUMPROD!A1" display="Área sembrada, área cosechada, producción y  rendimiento del cultivo de maíz blanco, según región y departamento"/>
    <hyperlink ref="B80:E80" location="'Cuadro 18 Sem II'!A6" display="Cantidad de productores en condición de persona natural, por nacionalidad y sexo de los productores, según región y departamento"/>
    <hyperlink ref="B84" location="'Item 1'!A1" display="Item 1"/>
    <hyperlink ref="B84:C84" location="ETNIA_TENENCIA!A1" display="Área sembrada, área cosechada, producción y rendimiento del cultivo de trigo, según región y departamento"/>
    <hyperlink ref="B84:E84" location="'Cuadro 19 Sem II'!A6" display="Cantidad de productores en condición de persona natural, por auto reconocimiento étnico, según región y departamento"/>
    <hyperlink ref="B88" location="'Item 1'!A1" display="Item 1"/>
    <hyperlink ref="B88:C88" location="ETNIA_HECTA!A1" display="Área sembrada, área cosechada y producción de otros cereales1, según región y departamento"/>
    <hyperlink ref="B88:F88" location="'Cuadro 20 Sem II'!A6" display="Cantidad de productores en condición de persona natural que se auto reconocen a un grupo étnico, por sexo del productor, según región y departamento"/>
    <hyperlink ref="B92" location="'Item 1'!A1" display="Item 1"/>
    <hyperlink ref="B92:C92" location="'Cuadro 21 Sem II'!A6" display="Cantidad de productores en condición de persona natural que se auto reconocen con un grupo étnico, por principales tipos de tenencia de la UPA, según región y departamento"/>
    <hyperlink ref="B96" location="'Item 1'!A1" display="Item 1"/>
    <hyperlink ref="B96:C96" location="G9_RESI_UPA_SEXO!A1" display="Área sembrada, área cosechada, producción y  rendimiento del cultivo de arveja, según región y departamento"/>
    <hyperlink ref="B96:D96" location="'Cuadro 22 Sem II'!A6" display="Cantidad de productores en condición de persona natural que se auto reconocen con algún grupo étnico, por tamaño de la UPA y sexo del productor, según región y departamento"/>
    <hyperlink ref="B100" location="'Item 1'!A1" display="Item 1"/>
    <hyperlink ref="B100:C100" location="G10_DEDICACION!A1" display="Área sembrada, área cosechada, producción y rendimiento del cultivo de cebolla bulbo, según región y departamento"/>
    <hyperlink ref="B100:D100" location="'Cuadro 23 Sem II'!A6" display="Cantidad de productores en condición de persona natural, por residencia habitual en la UPA, según región y departamento"/>
    <hyperlink ref="B104" location="'Item 1'!A1" display="Item 1"/>
    <hyperlink ref="B104:C104" location="NIV_EDU!A1" display="Área sembrada, área cosechada, producción y rendimiento del cultivo de cebolla rama, según región y departamento"/>
    <hyperlink ref="B104:D104" location="'Cuadro 24 Sem II'!A6" display="Cantidad de productores en condición de persona natural, por residencia habitual en la UPA y sexo del productor, según región y departamento"/>
    <hyperlink ref="B106" location="'Item 1'!A1" display="Item 1"/>
    <hyperlink ref="C106" location="'Item 1'!A1" display="Item 1"/>
    <hyperlink ref="B106:C106" location="'Cuadro 25 Sem II'!A6" display="Cantidad de productores en condición de persona natural que son cabeza de familia, por sexo del productor, según región y departamento"/>
    <hyperlink ref="B110" location="'Item 1'!A1" display="Item 1"/>
    <hyperlink ref="B110:C110" location="ETNIA_ETARIOS!A1" display="Área sembrada, área cosechada, producción y rendimiento del cultivo de tomate, según región y departamento"/>
    <hyperlink ref="B110:E110" location="'Cuadro 26 Sem II'!A6" display="Cantidad de productores en condición de persona natural, por sexo del productor y dedicación a trabajar en la UPA, según región y departamento"/>
    <hyperlink ref="B114" location="'Item 1'!A1" display="Item 1"/>
    <hyperlink ref="B114:C114" location="'Cuadro 27 Sem II'!A6" display="Cantidad de productores en condición de persona natural, por sexo del productor y nivel educativo más alto alcanzado, según región y departamento"/>
    <hyperlink ref="B118" location="'Item 1'!A1" display="Item 1"/>
    <hyperlink ref="C118" location="'Item 1'!A1" display="Item 1"/>
    <hyperlink ref="B118:C118" location="'Cuadro 28 Sem II'!A6" display="Cantidad de productores en condición de persona natural, por tenencia de seguro agropecuario, según región y departamento"/>
    <hyperlink ref="B122" location="'Item 1'!A1" display="Item 1"/>
    <hyperlink ref="B122:C122" location="G11_CAMP_SEXO!A1" display="Área sembrada, área cosechada, producción y rendimiento de otras hortalizas, verduras y legumbres, según región y departamento"/>
    <hyperlink ref="B122:D122" location="'Cuadro 29 Sem II'!A6" display="Cantidad de productores en condición de persona natural que se auto reconocen con un grupo étnico, por grupos etarios y sexo del productor, según región y departamento"/>
    <hyperlink ref="B126" location="'Item 1'!A1" display="Item 1"/>
    <hyperlink ref="B126:C126" location="CAMP_FUE!A1" display="Área plantada, en edad productiva y producción  del cultivo de banano, según región y departamento "/>
    <hyperlink ref="B126:D126" location="'Cuadro 30 Sem II'!A6" display="Cantidad de productores en condición de persona natural que respondieron preguntas sobre campesinos, según región y departamento"/>
    <hyperlink ref="B130" location="'Item 1'!A1" display="Item 1"/>
    <hyperlink ref="B130:C130" location="'G12_CAMP_FUE SEXO'!A1" display="Área plantada, en edad productiva y producción de durazno, según región y departamento "/>
    <hyperlink ref="B130:D130" location="RAZA_FUE_CAMP!A1" display="Cantidad de productores en condición de persona natural que no se identifican como campesinos, por sexo del productor, según región y departamento"/>
    <hyperlink ref="B130:F130" location="'Cuadro 31 Sem II'!A6" display="Cantidad de productores en condición de persona natural que se consideran como campesinos, según región y departamento"/>
    <hyperlink ref="B134" location="'Item 1'!A1" display="Item 1"/>
    <hyperlink ref="B134:C134" location="G13_CAMP_COM_SEXO!A1" display="Área plantada, en edad productiva y producción del cultivo de fresa, según región y departamento "/>
    <hyperlink ref="B134:G134" location="'Cuadro 32 Sem II'!A6" display="Cantidad de productores en condición de persona natural que se consideran como campesinos, por sexo del productor, según región y departamento"/>
    <hyperlink ref="B138" location="'Item 1'!A1" display="Item 1"/>
    <hyperlink ref="B138:C138" location="CAMPE_SEX_HECTA!A1" display="Área plantada, en edad productiva y producción del cultivo de guayaba, según región y departamento "/>
    <hyperlink ref="B138:G138" location="'Cuadro 33 Sem II'!A6" display="Cantidad de productores en condición de persona natural que no se consideran como campesinos, según región y departamento"/>
    <hyperlink ref="B142" location="'Item 1'!A1" display="Item 1"/>
    <hyperlink ref="B142:C142" location="CAMPE_EDU_SEX!A1" display="Área plantada, en edad productiva y producción del cultivo de lulo, según región y departamento "/>
    <hyperlink ref="B142:G142" location="'Cuadro 34 Sem II'!A6" display="Cantidad de productores en condición de persona natural que no se consideran como campesinos, por sexo del productor, según región y departamento"/>
    <hyperlink ref="B146" location="'Item 1'!A1" display="Item 1"/>
    <hyperlink ref="B146:C146" location="G14_CAMPE_ETARIO!A1" display="'Cantidad de productores en condición de persona natural que se identifican como campesinos, por nivel educativo más alto alcanzado y sexo del productor, según región y departamento  "/>
    <hyperlink ref="B146:F146" location="'Cuadro 35 Sem II'!A6" display="Cantidad de productores en condición de persona natural que respondieron preguntas sobre campesinos y que consideran que la comunidad en la que viven es campesina, según región y departamento"/>
    <hyperlink ref="B150" location="'Item 1'!A1" display="Item 1"/>
    <hyperlink ref="B150:C150" location="CAMPE_EDU_EDA!A1" display="Área plantada, en edad productiva y producción del cultivo de mango, según región y departamento "/>
    <hyperlink ref="B150:G150" location="'Cuadro 36 Sem II'!A6" display="Cantidad de productores en condición de persona natural que respondieron preguntas sobre campesinos y que consideran que la comunidad en la que viven es campesina, por sexo del productor, según región y departamento"/>
    <hyperlink ref="B154" location="'Item 1'!A1" display="Item 1"/>
    <hyperlink ref="B154:C154" location="CAMP_SEX_COMU!A1" display="Área plantada, en edad productiva y producción del cultivo de manzana, según región y departamento "/>
    <hyperlink ref="B154:G154" location="'Cuadro 37 Sem II'!A6" display="'Cantidad de productores en condición de persona natural que se consideran como campesinos, por nivel educativo más alto alcanzado y sexo del productor, según región y departamento  "/>
    <hyperlink ref="B158" location="'Item 1'!A1" display="Item 1"/>
    <hyperlink ref="B158:C158" location="G13_NOCAMP_SEX_COMU!A1" display="Área plantada, en edad productiva y producción del cultivo de maracuyá, según región y departamento "/>
    <hyperlink ref="B158:G158" location="'Cuadro 38 Sem II'!A6" display="'Cantidad de productores en condición de persona natural que se consideran como campesinos, por grupos etarios, según región y departamento"/>
    <hyperlink ref="B162" location="'Item 1'!A1" display="Item 1"/>
    <hyperlink ref="B162:C162" location="'Cuadro 39 Sem II'!A6" display="Cantidad de productores en condición de persona natural que se consideran como campesinos, por grupo etario y nivel educativo más alto alcanzado, por sexo del productor, según región y departamento"/>
    <hyperlink ref="B166" location="'Item 1'!A1" display="Item 1"/>
    <hyperlink ref="B166:C166" location="CAMPE_SEX_RESIUPA!A1" display="Área plantada, en edad productiva y producción del cultivo de naranja, según región y departamento "/>
    <hyperlink ref="B166:G166" location="'Cuadro 40 Sem II'!A6" display="Cantidad de productores en condición de persona natural que se consideran como campesinos y que la comunidad en la que viven es campesina, por sexo del productor, según región y departamento"/>
    <hyperlink ref="B170" location="'Item 1'!A1" display="Item 1"/>
    <hyperlink ref="B170:C170" location="CAMPE_SEX_TENENCIA!A1" display="Área plantada, en edad productiva y producción del cultivo de pera, según región y departamento "/>
    <hyperlink ref="B170:G170" location="'Cuadro 41 Sem II'!A6" display="Cantidad de productores en condición de persona natural que no se consideran como campesinos y la comunidad en la que viven es campesina, por sexo del productor, según región y departamento"/>
    <hyperlink ref="B174" location="'Item 1'!A1" display="Item 1"/>
    <hyperlink ref="B174:C174" location="CONFLICTO_GENERAL!A1" display="Área plantada, en edad productiva y producción del cultivo de pitahaya, según región y departamento "/>
    <hyperlink ref="B174:G174" location="'Cuadro 42 Sem II'!A6" display="Cantidad de productores en condición de persona natural que se consideran como campesinos, por tamaño de la UPA y sexo del productor, según región y departamento"/>
    <hyperlink ref="B178" location="'Item 1'!A1" display="Item 1"/>
    <hyperlink ref="B178:C178" location="CONFLICTO_CAMPE!A1" display="Área plantada, en edad productiva y producción del cultivo de uchuva, según región y departamento "/>
    <hyperlink ref="B178:G178" location="'Cuadro 43 Sem II'!A6" display="Cantidad de productores en condición de persona natural que se consideran como campesinos, por residencia habitual en la UPA y sexo del productor, según región y departamento"/>
    <hyperlink ref="B182" location="'Item 1'!A1" display="Item 1"/>
    <hyperlink ref="B182:C182" location="DEDICACION_CAMPE!A1" display="Área plantada, en edad productiva y producción del cultivo de uva fresca, según región y departamento "/>
    <hyperlink ref="B182:G182" location="'Cuadro 44 Sem II'!A6" display="Cantidad de productores en condición de persona natural que se consideran como campesinos, por principales tipos de tenencia y sexo del productor, según región y departamento"/>
    <hyperlink ref="B186:C186" location="ETNIA_CAMPE!A1" display="Área sembrada, área cosechada y producción de otros frutales, según región y departamento."/>
    <hyperlink ref="B186:G186" location="'Cuadro 45 Sem II'!A6" display="Cantidad de productores en condición de persona natural que respondieron las preguntas sobre campesinos y que manifiestan que ellos o algún miembro de su familia han vivido alguna situación de conflicto, por sexo del productor, según región y departamento"/>
    <hyperlink ref="B190:C190" location="ETNIA_CONFL!A1" display="Precio promedio por kilo de la primera transacción en finca "/>
    <hyperlink ref="B190:G190" location="'Cuadro 46 Sem II'!A6" display="Cantidad de productores en condición de persona natural que se consideran como campesinos y que manifiestan que ellos o su familia, han vivido alguna situación de conflicto, por sexo del productor, según región y departamento"/>
    <hyperlink ref="B194" location="'Item 1'!A1" display="Item 1"/>
    <hyperlink ref="B194:C194" location="ETA_RECONO_CAMPE!A1" display="Caracterización del productor"/>
    <hyperlink ref="B194:F194" location="'Cuadro 47 Sem II'!A6" display="Cantidad de productores en condición de persona natural que se consideran como campesinos, por dedicación a trabajar en la UPA y sexo del productor, según región y departamento"/>
    <hyperlink ref="B198" location="'Item 1'!A1" display="Item 1"/>
    <hyperlink ref="B198:C198" location="CAMPESINO_ENCUES!A1" display="Pirámide Poblacional de los productores agropecuarios ENA"/>
    <hyperlink ref="B198:F198" location="'Cuadro 48 Sem II'!A6" display="Cantidad de productores en condición de persona natural que respondieron las preguntas sobre campesinos y que se auto reconocen con un grupo étnico, por sexo del productor, según región y departamento"/>
    <hyperlink ref="B202:F202" location="'Cuadro 49 Sem II'!A6" display="Cantidad de productores en condición de persona natural que respondieron las preguntas sobre campesinos, que se auto reconocen con un grupo étnico y que manifiestan que ellos o algún miembro de su familia han vivido alguna situación de conflicto, por sexo"/>
    <hyperlink ref="B206" location="PIR_POB_PROD_AGRO1!A1" display="PIR_POB_PROD_AGRO1!A1"/>
    <hyperlink ref="B206:F206" location="'Cuadro 50 Sem II'!A6" display="Cantidad de productores en condición de persona natural que se consideran como campesinos, por grupos etarios y sexo del productor, según región y departamento"/>
    <hyperlink ref="B208" location="PIR_POB_PROD_AGRO1!A1" display="PIR_POB_PROD_AGRO1!A1"/>
    <hyperlink ref="B208:F208" location="'Cuadro 51 Sem I'!A6" display="Cantidad de encuestados diferentes al productor que suministran información de la UPA, que se consideraron como campesinos, según región y departamento"/>
    <hyperlink ref="B210" location="PIR_POB_PROD_AGRO1!A1" display="PIR_POB_PROD_AGRO1!A1"/>
    <hyperlink ref="B210:F210" location="'Cuadro 51 Sem II'!A6" display="'Cantidad de encuestados diferentes al productor que suministran información de la UPA, que se consideraron como campesinos, según región y departamento"/>
    <hyperlink ref="B212" location="PIR_POB_PROD_AGRO1!A1" display="PIR_POB_PROD_AGRO1!A1"/>
    <hyperlink ref="B212:F212" location="'Cuadro 52 Sem I'!A6" display="Caracterización UPA y del productor"/>
    <hyperlink ref="B214" location="PIR_POB_PROD_AGRO1!A1" display="PIR_POB_PROD_AGRO1!A1"/>
    <hyperlink ref="B214:F214" location="'Cuadro 52 Sem II'!A6" display="Caracterización UPA y del productor"/>
    <hyperlink ref="B216" location="PIR_POB_PROD_AGRO1!A1" display="PIR_POB_PROD_AGRO1!A1"/>
    <hyperlink ref="B216:F216" location="'Cuadro 53 Sem I'!A6" display="Estructura poblacional de los productores agropecuarios ENA 2019"/>
    <hyperlink ref="B218" location="PIR_POB_PROD_AGRO1!A1" display="PIR_POB_PROD_AGRO1!A1"/>
    <hyperlink ref="B218:F218" location="'Cuadro 53 Sem II'!A6" display="Estructura poblacional de los productores agropecuarios ENA 2019"/>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J57"/>
  <sheetViews>
    <sheetView zoomScaleNormal="100" workbookViewId="0">
      <selection activeCell="A6" sqref="A6:AH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140625" style="1" customWidth="1"/>
    <col min="6" max="6" width="15.140625" style="1" customWidth="1"/>
    <col min="7" max="7" width="10.7109375" style="1" customWidth="1"/>
    <col min="8" max="8" width="11.28515625" style="1" customWidth="1"/>
    <col min="9" max="9" width="15.140625" style="1" customWidth="1"/>
    <col min="10" max="11" width="10.7109375" style="1" customWidth="1"/>
    <col min="12" max="12" width="15.140625" style="1" customWidth="1"/>
    <col min="13" max="14" width="10.7109375" style="1" customWidth="1"/>
    <col min="15" max="15" width="15.140625" style="1" customWidth="1"/>
    <col min="16" max="17" width="10.7109375" style="1" customWidth="1"/>
    <col min="18" max="18" width="15.140625" style="1" customWidth="1"/>
    <col min="19" max="20" width="10.7109375" style="1" customWidth="1"/>
    <col min="21" max="21" width="15.140625" style="1" customWidth="1"/>
    <col min="22" max="23" width="10.7109375" style="1" customWidth="1"/>
    <col min="24" max="24" width="15.140625" style="1" customWidth="1"/>
    <col min="25" max="25" width="10.7109375" style="1" customWidth="1"/>
    <col min="26" max="26" width="11.140625" style="1" customWidth="1"/>
    <col min="27" max="27" width="15.140625" style="1" customWidth="1"/>
    <col min="28" max="29" width="10.7109375" style="1" customWidth="1"/>
    <col min="30" max="30" width="15.140625" style="1" customWidth="1"/>
    <col min="31" max="32" width="10.7109375" style="1" customWidth="1"/>
    <col min="33" max="33" width="15.140625" style="1" customWidth="1"/>
    <col min="34" max="34" width="10.7109375" style="1" customWidth="1"/>
    <col min="35" max="16384" width="11.42578125" style="1"/>
  </cols>
  <sheetData>
    <row r="1" spans="1:3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J1" s="326" t="s">
        <v>695</v>
      </c>
    </row>
    <row r="2" spans="1:3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36"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68"/>
      <c r="AB3" s="268"/>
      <c r="AC3" s="268"/>
      <c r="AD3" s="256"/>
      <c r="AE3" s="256"/>
      <c r="AF3" s="256"/>
      <c r="AG3" s="256"/>
      <c r="AH3" s="256"/>
    </row>
    <row r="4" spans="1:36"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8"/>
    </row>
    <row r="5" spans="1:36"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1"/>
    </row>
    <row r="6" spans="1:36" x14ac:dyDescent="0.2">
      <c r="A6" s="505" t="s">
        <v>348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246"/>
    </row>
    <row r="7" spans="1:36"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193"/>
    </row>
    <row r="8" spans="1:36" x14ac:dyDescent="0.2">
      <c r="B8" s="59"/>
      <c r="F8" s="104"/>
    </row>
    <row r="9" spans="1:36" ht="21" customHeight="1" x14ac:dyDescent="0.2">
      <c r="A9" s="494" t="s">
        <v>1</v>
      </c>
      <c r="B9" s="44" t="s">
        <v>225</v>
      </c>
      <c r="C9" s="508" t="s">
        <v>254</v>
      </c>
      <c r="D9" s="508"/>
      <c r="E9" s="508"/>
      <c r="F9" s="508" t="s">
        <v>101</v>
      </c>
      <c r="G9" s="508"/>
      <c r="H9" s="508"/>
      <c r="I9" s="508" t="s">
        <v>102</v>
      </c>
      <c r="J9" s="508"/>
      <c r="K9" s="508"/>
      <c r="L9" s="508" t="s">
        <v>223</v>
      </c>
      <c r="M9" s="508"/>
      <c r="N9" s="508"/>
      <c r="O9" s="508" t="s">
        <v>103</v>
      </c>
      <c r="P9" s="508"/>
      <c r="Q9" s="508"/>
      <c r="R9" s="508" t="s">
        <v>104</v>
      </c>
      <c r="S9" s="508"/>
      <c r="T9" s="508"/>
      <c r="U9" s="508" t="s">
        <v>236</v>
      </c>
      <c r="V9" s="508"/>
      <c r="W9" s="508"/>
      <c r="X9" s="508" t="s">
        <v>165</v>
      </c>
      <c r="Y9" s="508"/>
      <c r="Z9" s="508"/>
      <c r="AA9" s="508" t="s">
        <v>105</v>
      </c>
      <c r="AB9" s="508"/>
      <c r="AC9" s="508"/>
      <c r="AD9" s="508" t="s">
        <v>106</v>
      </c>
      <c r="AE9" s="508"/>
      <c r="AF9" s="508"/>
      <c r="AG9" s="508" t="s">
        <v>44</v>
      </c>
      <c r="AH9" s="508"/>
      <c r="AI9" s="509"/>
    </row>
    <row r="10" spans="1:36" ht="15.75" customHeight="1" x14ac:dyDescent="0.2">
      <c r="A10" s="496"/>
      <c r="B10" s="257"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206" t="s">
        <v>256</v>
      </c>
      <c r="V10" s="206" t="s">
        <v>2</v>
      </c>
      <c r="W10" s="5" t="s">
        <v>429</v>
      </c>
      <c r="X10" s="5" t="s">
        <v>256</v>
      </c>
      <c r="Y10" s="5" t="s">
        <v>2</v>
      </c>
      <c r="Z10" s="5" t="s">
        <v>429</v>
      </c>
      <c r="AA10" s="5" t="s">
        <v>256</v>
      </c>
      <c r="AB10" s="5" t="s">
        <v>2</v>
      </c>
      <c r="AC10" s="5" t="s">
        <v>429</v>
      </c>
      <c r="AD10" s="5" t="s">
        <v>256</v>
      </c>
      <c r="AE10" s="5" t="s">
        <v>2</v>
      </c>
      <c r="AF10" s="5" t="s">
        <v>429</v>
      </c>
      <c r="AG10" s="5" t="s">
        <v>256</v>
      </c>
      <c r="AH10" s="5" t="s">
        <v>2</v>
      </c>
      <c r="AI10" s="244" t="s">
        <v>429</v>
      </c>
    </row>
    <row r="11" spans="1:36" x14ac:dyDescent="0.2">
      <c r="A11" s="82"/>
      <c r="B11" s="83" t="s">
        <v>220</v>
      </c>
      <c r="C11" s="152">
        <v>2085422.8665159999</v>
      </c>
      <c r="D11" s="87">
        <v>1.3447070000000001</v>
      </c>
      <c r="E11" s="86">
        <v>54963.95</v>
      </c>
      <c r="F11" s="86">
        <v>1771070.6559590001</v>
      </c>
      <c r="G11" s="87">
        <v>1.4761249999999999</v>
      </c>
      <c r="H11" s="86">
        <v>51240.72</v>
      </c>
      <c r="I11" s="86">
        <v>172544.49431499999</v>
      </c>
      <c r="J11" s="87">
        <v>2.6009519999999999</v>
      </c>
      <c r="K11" s="86">
        <v>8796.09</v>
      </c>
      <c r="L11" s="86">
        <v>19491.649922000001</v>
      </c>
      <c r="M11" s="87">
        <v>14.201136</v>
      </c>
      <c r="N11" s="86">
        <v>5425.35</v>
      </c>
      <c r="O11" s="86">
        <v>37778.711628999998</v>
      </c>
      <c r="P11" s="87">
        <v>11.599671000000001</v>
      </c>
      <c r="Q11" s="86">
        <v>8589.1200000000008</v>
      </c>
      <c r="R11" s="86">
        <v>3249.7581479999999</v>
      </c>
      <c r="S11" s="87">
        <v>15.549799999999999</v>
      </c>
      <c r="T11" s="86">
        <v>990.45</v>
      </c>
      <c r="U11" s="86">
        <v>2865.3207870000001</v>
      </c>
      <c r="V11" s="87">
        <v>29.133679999999998</v>
      </c>
      <c r="W11" s="86">
        <v>1636.16</v>
      </c>
      <c r="X11" s="86">
        <v>33031.584311999999</v>
      </c>
      <c r="Y11" s="87">
        <v>27.197582000000001</v>
      </c>
      <c r="Z11" s="86">
        <v>17608.23</v>
      </c>
      <c r="AA11" s="86">
        <v>1159.314936</v>
      </c>
      <c r="AB11" s="87">
        <v>19.129391999999999</v>
      </c>
      <c r="AC11" s="86">
        <v>434.67</v>
      </c>
      <c r="AD11" s="86">
        <v>12606.134550000001</v>
      </c>
      <c r="AE11" s="87">
        <v>7.7560960000000003</v>
      </c>
      <c r="AF11" s="86">
        <v>1916.38</v>
      </c>
      <c r="AG11" s="86">
        <v>31625.241956999998</v>
      </c>
      <c r="AH11" s="87">
        <v>5.896801</v>
      </c>
      <c r="AI11" s="280">
        <v>3655.16</v>
      </c>
    </row>
    <row r="12" spans="1:36" s="13" customFormat="1" x14ac:dyDescent="0.2">
      <c r="A12" s="126"/>
      <c r="B12" s="131" t="s">
        <v>3</v>
      </c>
      <c r="C12" s="127">
        <v>1259081.252383</v>
      </c>
      <c r="D12" s="17">
        <v>1.1283209999999999</v>
      </c>
      <c r="E12" s="127">
        <v>27844.7</v>
      </c>
      <c r="F12" s="127">
        <v>1067746.534761</v>
      </c>
      <c r="G12" s="17">
        <v>1.167305</v>
      </c>
      <c r="H12" s="127">
        <v>24429.17</v>
      </c>
      <c r="I12" s="127">
        <v>130089.301531</v>
      </c>
      <c r="J12" s="17">
        <v>2.9662660000000001</v>
      </c>
      <c r="K12" s="127">
        <v>7563.24</v>
      </c>
      <c r="L12" s="127">
        <v>6705.9058649999997</v>
      </c>
      <c r="M12" s="17">
        <v>12.636979999999999</v>
      </c>
      <c r="N12" s="127">
        <v>1660.95</v>
      </c>
      <c r="O12" s="127">
        <v>16080.299955</v>
      </c>
      <c r="P12" s="17">
        <v>8.8175709999999992</v>
      </c>
      <c r="Q12" s="127">
        <v>2779.07</v>
      </c>
      <c r="R12" s="127">
        <v>1575.9942590000001</v>
      </c>
      <c r="S12" s="17">
        <v>19.796295000000001</v>
      </c>
      <c r="T12" s="127">
        <v>611.5</v>
      </c>
      <c r="U12" s="127">
        <v>1429.7810899999999</v>
      </c>
      <c r="V12" s="17">
        <v>19.410672999999999</v>
      </c>
      <c r="W12" s="127">
        <v>543.96</v>
      </c>
      <c r="X12" s="127">
        <v>12173.276484</v>
      </c>
      <c r="Y12" s="17">
        <v>11.011901</v>
      </c>
      <c r="Z12" s="127">
        <v>2627.4</v>
      </c>
      <c r="AA12" s="127">
        <v>554.32828400000005</v>
      </c>
      <c r="AB12" s="17">
        <v>28.434811</v>
      </c>
      <c r="AC12" s="127">
        <v>308.94</v>
      </c>
      <c r="AD12" s="127">
        <v>9549.8666040000007</v>
      </c>
      <c r="AE12" s="17">
        <v>8.9528759999999998</v>
      </c>
      <c r="AF12" s="127">
        <v>1675.78</v>
      </c>
      <c r="AG12" s="127">
        <v>13175.96355</v>
      </c>
      <c r="AH12" s="17">
        <v>9.0847040000000003</v>
      </c>
      <c r="AI12" s="292">
        <v>2346.11</v>
      </c>
    </row>
    <row r="13" spans="1:36" s="155" customFormat="1" x14ac:dyDescent="0.2">
      <c r="A13" s="158" t="s">
        <v>119</v>
      </c>
      <c r="B13" s="132" t="s">
        <v>4</v>
      </c>
      <c r="C13" s="64">
        <v>153530.59660200001</v>
      </c>
      <c r="D13" s="154">
        <v>4.1681150000000002</v>
      </c>
      <c r="E13" s="64">
        <v>12542.69</v>
      </c>
      <c r="F13" s="64">
        <v>124888.88029099999</v>
      </c>
      <c r="G13" s="154">
        <v>4.156352</v>
      </c>
      <c r="H13" s="64">
        <v>10174.01</v>
      </c>
      <c r="I13" s="64">
        <v>14333.661910999999</v>
      </c>
      <c r="J13" s="154">
        <v>14.767871</v>
      </c>
      <c r="K13" s="64">
        <v>4148.88</v>
      </c>
      <c r="L13" s="64">
        <v>742.18545900000004</v>
      </c>
      <c r="M13" s="154">
        <v>47.155023999999997</v>
      </c>
      <c r="N13" s="64">
        <v>685.96</v>
      </c>
      <c r="O13" s="64">
        <v>1164.677672</v>
      </c>
      <c r="P13" s="154">
        <v>30.746341000000001</v>
      </c>
      <c r="Q13" s="64">
        <v>701.87</v>
      </c>
      <c r="R13" s="64">
        <v>749.06804899999997</v>
      </c>
      <c r="S13" s="154">
        <v>36.789082000000001</v>
      </c>
      <c r="T13" s="64">
        <v>540.13</v>
      </c>
      <c r="U13" s="64">
        <v>56.987189999999998</v>
      </c>
      <c r="V13" s="154">
        <v>69.451992000000004</v>
      </c>
      <c r="W13" s="64">
        <v>77.569999999999993</v>
      </c>
      <c r="X13" s="64">
        <v>5989.4788680000001</v>
      </c>
      <c r="Y13" s="154">
        <v>19.296803000000001</v>
      </c>
      <c r="Z13" s="64">
        <v>2265.3200000000002</v>
      </c>
      <c r="AA13" s="64">
        <v>70.79777</v>
      </c>
      <c r="AB13" s="154">
        <v>98.891932999999995</v>
      </c>
      <c r="AC13" s="64">
        <v>137.22999999999999</v>
      </c>
      <c r="AD13" s="64">
        <v>1221.273128</v>
      </c>
      <c r="AE13" s="154">
        <v>30.923036</v>
      </c>
      <c r="AF13" s="64">
        <v>740.2</v>
      </c>
      <c r="AG13" s="64">
        <v>4313.5862639999996</v>
      </c>
      <c r="AH13" s="154">
        <v>20.176826999999999</v>
      </c>
      <c r="AI13" s="282">
        <v>1705.88</v>
      </c>
    </row>
    <row r="14" spans="1:36" x14ac:dyDescent="0.2">
      <c r="A14" s="136">
        <v>15</v>
      </c>
      <c r="B14" s="133" t="s">
        <v>5</v>
      </c>
      <c r="C14" s="21">
        <v>373932.286654</v>
      </c>
      <c r="D14" s="22">
        <v>2.0148600000000001</v>
      </c>
      <c r="E14" s="21">
        <v>14767.05</v>
      </c>
      <c r="F14" s="21">
        <v>313084.73597600003</v>
      </c>
      <c r="G14" s="22">
        <v>2.0727720000000001</v>
      </c>
      <c r="H14" s="21">
        <v>12719.49</v>
      </c>
      <c r="I14" s="21">
        <v>51417.292989000001</v>
      </c>
      <c r="J14" s="22">
        <v>4.2240970000000004</v>
      </c>
      <c r="K14" s="21">
        <v>4256.96</v>
      </c>
      <c r="L14" s="21">
        <v>952.66038700000001</v>
      </c>
      <c r="M14" s="22">
        <v>24.433914999999999</v>
      </c>
      <c r="N14" s="21">
        <v>456.23</v>
      </c>
      <c r="O14" s="21">
        <v>2971.422227</v>
      </c>
      <c r="P14" s="22">
        <v>30.091698999999998</v>
      </c>
      <c r="Q14" s="21">
        <v>1752.54</v>
      </c>
      <c r="R14" s="21">
        <v>95.603182000000004</v>
      </c>
      <c r="S14" s="22">
        <v>49.142316999999998</v>
      </c>
      <c r="T14" s="21">
        <v>92.08</v>
      </c>
      <c r="U14" s="21">
        <v>79.597604000000004</v>
      </c>
      <c r="V14" s="22">
        <v>49.228473999999999</v>
      </c>
      <c r="W14" s="21">
        <v>76.8</v>
      </c>
      <c r="X14" s="21">
        <v>1049.458128</v>
      </c>
      <c r="Y14" s="22">
        <v>27.502395</v>
      </c>
      <c r="Z14" s="21">
        <v>565.71</v>
      </c>
      <c r="AA14" s="21">
        <v>115.491479</v>
      </c>
      <c r="AB14" s="22">
        <v>78.060266999999996</v>
      </c>
      <c r="AC14" s="21">
        <v>176.7</v>
      </c>
      <c r="AD14" s="21">
        <v>1563.07437</v>
      </c>
      <c r="AE14" s="22">
        <v>18.575498</v>
      </c>
      <c r="AF14" s="21">
        <v>569.08000000000004</v>
      </c>
      <c r="AG14" s="21">
        <v>2602.9503119999999</v>
      </c>
      <c r="AH14" s="22">
        <v>19.887067999999999</v>
      </c>
      <c r="AI14" s="283">
        <v>1014.6</v>
      </c>
    </row>
    <row r="15" spans="1:36" x14ac:dyDescent="0.2">
      <c r="A15" s="135">
        <v>17</v>
      </c>
      <c r="B15" s="132" t="s">
        <v>6</v>
      </c>
      <c r="C15" s="64">
        <v>37575.092153999998</v>
      </c>
      <c r="D15" s="20">
        <v>6.0189779999999997</v>
      </c>
      <c r="E15" s="64">
        <v>4432.8100000000004</v>
      </c>
      <c r="F15" s="64">
        <v>36367.028481000001</v>
      </c>
      <c r="G15" s="20">
        <v>6.2171529999999997</v>
      </c>
      <c r="H15" s="64">
        <v>4431.55</v>
      </c>
      <c r="I15" s="64">
        <v>523.84407699999997</v>
      </c>
      <c r="J15" s="20">
        <v>30.259747999999998</v>
      </c>
      <c r="K15" s="64">
        <v>310.69</v>
      </c>
      <c r="L15" s="64">
        <v>0</v>
      </c>
      <c r="M15" s="20">
        <v>0</v>
      </c>
      <c r="N15" s="64">
        <v>0</v>
      </c>
      <c r="O15" s="64">
        <v>36.338873</v>
      </c>
      <c r="P15" s="20">
        <v>98.496155000000002</v>
      </c>
      <c r="Q15" s="64">
        <v>70.150000000000006</v>
      </c>
      <c r="R15" s="64">
        <v>0</v>
      </c>
      <c r="S15" s="20">
        <v>0</v>
      </c>
      <c r="T15" s="64">
        <v>0</v>
      </c>
      <c r="U15" s="64">
        <v>58.231360000000002</v>
      </c>
      <c r="V15" s="20">
        <v>98.561076</v>
      </c>
      <c r="W15" s="64">
        <v>112.49</v>
      </c>
      <c r="X15" s="64">
        <v>438.71508999999998</v>
      </c>
      <c r="Y15" s="20">
        <v>41.601295</v>
      </c>
      <c r="Z15" s="64">
        <v>357.72</v>
      </c>
      <c r="AA15" s="64">
        <v>0</v>
      </c>
      <c r="AB15" s="20">
        <v>0</v>
      </c>
      <c r="AC15" s="64">
        <v>0</v>
      </c>
      <c r="AD15" s="64">
        <v>49.308456</v>
      </c>
      <c r="AE15" s="20">
        <v>62.443466000000001</v>
      </c>
      <c r="AF15" s="64">
        <v>60.35</v>
      </c>
      <c r="AG15" s="64">
        <v>101.625817</v>
      </c>
      <c r="AH15" s="20">
        <v>47.600085</v>
      </c>
      <c r="AI15" s="282">
        <v>94.81</v>
      </c>
    </row>
    <row r="16" spans="1:36" x14ac:dyDescent="0.2">
      <c r="A16" s="136">
        <v>25</v>
      </c>
      <c r="B16" s="133" t="s">
        <v>7</v>
      </c>
      <c r="C16" s="21">
        <v>269105.20589799999</v>
      </c>
      <c r="D16" s="22">
        <v>2.4656690000000001</v>
      </c>
      <c r="E16" s="21">
        <v>13005.08</v>
      </c>
      <c r="F16" s="21">
        <v>215929.33301</v>
      </c>
      <c r="G16" s="22">
        <v>2.6695690000000001</v>
      </c>
      <c r="H16" s="21">
        <v>11298.19</v>
      </c>
      <c r="I16" s="21">
        <v>41966.092941000003</v>
      </c>
      <c r="J16" s="22">
        <v>4.5839049999999997</v>
      </c>
      <c r="K16" s="21">
        <v>3770.42</v>
      </c>
      <c r="L16" s="21">
        <v>318.23551800000001</v>
      </c>
      <c r="M16" s="22">
        <v>31.326274000000002</v>
      </c>
      <c r="N16" s="21">
        <v>195.4</v>
      </c>
      <c r="O16" s="21">
        <v>5176.097957</v>
      </c>
      <c r="P16" s="22">
        <v>11.753123</v>
      </c>
      <c r="Q16" s="21">
        <v>1192.3699999999999</v>
      </c>
      <c r="R16" s="21">
        <v>468.70457900000002</v>
      </c>
      <c r="S16" s="22">
        <v>25.483861999999998</v>
      </c>
      <c r="T16" s="21">
        <v>234.11</v>
      </c>
      <c r="U16" s="21">
        <v>441.07642399999997</v>
      </c>
      <c r="V16" s="22">
        <v>32.196269999999998</v>
      </c>
      <c r="W16" s="21">
        <v>278.33999999999997</v>
      </c>
      <c r="X16" s="21">
        <v>2142.2883310000002</v>
      </c>
      <c r="Y16" s="22">
        <v>17.122568999999999</v>
      </c>
      <c r="Z16" s="21">
        <v>718.96</v>
      </c>
      <c r="AA16" s="21">
        <v>158.21519000000001</v>
      </c>
      <c r="AB16" s="22">
        <v>41.432783000000001</v>
      </c>
      <c r="AC16" s="21">
        <v>128.47999999999999</v>
      </c>
      <c r="AD16" s="21">
        <v>1421.854484</v>
      </c>
      <c r="AE16" s="22">
        <v>19.100968000000002</v>
      </c>
      <c r="AF16" s="21">
        <v>532.30999999999995</v>
      </c>
      <c r="AG16" s="21">
        <v>1083.307466</v>
      </c>
      <c r="AH16" s="22">
        <v>22.571655</v>
      </c>
      <c r="AI16" s="283">
        <v>479.26</v>
      </c>
    </row>
    <row r="17" spans="1:35" x14ac:dyDescent="0.2">
      <c r="A17" s="135">
        <v>41</v>
      </c>
      <c r="B17" s="132" t="s">
        <v>8</v>
      </c>
      <c r="C17" s="64">
        <v>93230.309041999993</v>
      </c>
      <c r="D17" s="20">
        <v>3.6805780000000001</v>
      </c>
      <c r="E17" s="64">
        <v>6725.57</v>
      </c>
      <c r="F17" s="64">
        <v>86146.224015999993</v>
      </c>
      <c r="G17" s="20">
        <v>3.6976119999999999</v>
      </c>
      <c r="H17" s="64">
        <v>6243.29</v>
      </c>
      <c r="I17" s="64">
        <v>3173.001178</v>
      </c>
      <c r="J17" s="20">
        <v>14.87818</v>
      </c>
      <c r="K17" s="64">
        <v>925.29</v>
      </c>
      <c r="L17" s="64">
        <v>917.58689800000002</v>
      </c>
      <c r="M17" s="20">
        <v>43.316347</v>
      </c>
      <c r="N17" s="64">
        <v>779.03</v>
      </c>
      <c r="O17" s="64">
        <v>678.37133100000005</v>
      </c>
      <c r="P17" s="20">
        <v>18.179382</v>
      </c>
      <c r="Q17" s="64">
        <v>241.71</v>
      </c>
      <c r="R17" s="64">
        <v>116.18179499999999</v>
      </c>
      <c r="S17" s="20">
        <v>33.418610999999999</v>
      </c>
      <c r="T17" s="64">
        <v>76.099999999999994</v>
      </c>
      <c r="U17" s="64">
        <v>339.01157899999998</v>
      </c>
      <c r="V17" s="20">
        <v>54.557279000000001</v>
      </c>
      <c r="W17" s="64">
        <v>362.51</v>
      </c>
      <c r="X17" s="64">
        <v>649.81794200000002</v>
      </c>
      <c r="Y17" s="20">
        <v>29.681697</v>
      </c>
      <c r="Z17" s="64">
        <v>378.04</v>
      </c>
      <c r="AA17" s="64">
        <v>67.514570000000006</v>
      </c>
      <c r="AB17" s="20">
        <v>59.644187000000002</v>
      </c>
      <c r="AC17" s="64">
        <v>78.930000000000007</v>
      </c>
      <c r="AD17" s="64">
        <v>230.26428200000001</v>
      </c>
      <c r="AE17" s="20">
        <v>29.30986</v>
      </c>
      <c r="AF17" s="64">
        <v>132.28</v>
      </c>
      <c r="AG17" s="64">
        <v>912.33545100000003</v>
      </c>
      <c r="AH17" s="20">
        <v>20.475097999999999</v>
      </c>
      <c r="AI17" s="282">
        <v>366.13</v>
      </c>
    </row>
    <row r="18" spans="1:35" x14ac:dyDescent="0.2">
      <c r="A18" s="136">
        <v>54</v>
      </c>
      <c r="B18" s="133" t="s">
        <v>221</v>
      </c>
      <c r="C18" s="21">
        <v>59880.246593999997</v>
      </c>
      <c r="D18" s="22">
        <v>5.1504969999999997</v>
      </c>
      <c r="E18" s="21">
        <v>6044.89</v>
      </c>
      <c r="F18" s="21">
        <v>50459.424030000002</v>
      </c>
      <c r="G18" s="22">
        <v>5.7481790000000004</v>
      </c>
      <c r="H18" s="21">
        <v>5684.98</v>
      </c>
      <c r="I18" s="21">
        <v>2789.2296240000001</v>
      </c>
      <c r="J18" s="22">
        <v>13.493755999999999</v>
      </c>
      <c r="K18" s="21">
        <v>737.69</v>
      </c>
      <c r="L18" s="21">
        <v>1802.2381029999999</v>
      </c>
      <c r="M18" s="22">
        <v>25.582401000000001</v>
      </c>
      <c r="N18" s="21">
        <v>903.67</v>
      </c>
      <c r="O18" s="21">
        <v>1325.6071199999999</v>
      </c>
      <c r="P18" s="22">
        <v>17.290811000000001</v>
      </c>
      <c r="Q18" s="21">
        <v>449.25</v>
      </c>
      <c r="R18" s="21">
        <v>0</v>
      </c>
      <c r="S18" s="22">
        <v>0</v>
      </c>
      <c r="T18" s="21">
        <v>0</v>
      </c>
      <c r="U18" s="21">
        <v>44.919558000000002</v>
      </c>
      <c r="V18" s="22">
        <v>60.105865999999999</v>
      </c>
      <c r="W18" s="21">
        <v>52.92</v>
      </c>
      <c r="X18" s="21">
        <v>449.89293199999997</v>
      </c>
      <c r="Y18" s="22">
        <v>37.021464000000002</v>
      </c>
      <c r="Z18" s="21">
        <v>326.45</v>
      </c>
      <c r="AA18" s="21">
        <v>53.212201</v>
      </c>
      <c r="AB18" s="22">
        <v>99.017520000000005</v>
      </c>
      <c r="AC18" s="21">
        <v>103.27</v>
      </c>
      <c r="AD18" s="21">
        <v>1839.883012</v>
      </c>
      <c r="AE18" s="22">
        <v>22.337557</v>
      </c>
      <c r="AF18" s="21">
        <v>805.53</v>
      </c>
      <c r="AG18" s="21">
        <v>1115.8400140000001</v>
      </c>
      <c r="AH18" s="22">
        <v>19.839200999999999</v>
      </c>
      <c r="AI18" s="283">
        <v>433.89</v>
      </c>
    </row>
    <row r="19" spans="1:35" x14ac:dyDescent="0.2">
      <c r="A19" s="135">
        <v>63</v>
      </c>
      <c r="B19" s="132" t="s">
        <v>9</v>
      </c>
      <c r="C19" s="64">
        <v>12827.428540999999</v>
      </c>
      <c r="D19" s="20">
        <v>7.7848569999999997</v>
      </c>
      <c r="E19" s="64">
        <v>1957.25</v>
      </c>
      <c r="F19" s="64">
        <v>11377.450261</v>
      </c>
      <c r="G19" s="20">
        <v>7.7161749999999998</v>
      </c>
      <c r="H19" s="64">
        <v>1720.69</v>
      </c>
      <c r="I19" s="64">
        <v>981.98974799999996</v>
      </c>
      <c r="J19" s="20">
        <v>17.769414000000001</v>
      </c>
      <c r="K19" s="64">
        <v>342.01</v>
      </c>
      <c r="L19" s="64">
        <v>18.369164999999999</v>
      </c>
      <c r="M19" s="20">
        <v>97.266886999999997</v>
      </c>
      <c r="N19" s="64">
        <v>35.020000000000003</v>
      </c>
      <c r="O19" s="64">
        <v>0</v>
      </c>
      <c r="P19" s="20">
        <v>0</v>
      </c>
      <c r="Q19" s="64">
        <v>0</v>
      </c>
      <c r="R19" s="64">
        <v>1</v>
      </c>
      <c r="S19" s="20">
        <v>0</v>
      </c>
      <c r="T19" s="64">
        <v>0</v>
      </c>
      <c r="U19" s="64">
        <v>0</v>
      </c>
      <c r="V19" s="20">
        <v>0</v>
      </c>
      <c r="W19" s="64">
        <v>0</v>
      </c>
      <c r="X19" s="64">
        <v>0</v>
      </c>
      <c r="Y19" s="20">
        <v>0</v>
      </c>
      <c r="Z19" s="64">
        <v>0</v>
      </c>
      <c r="AA19" s="64">
        <v>13.427144999999999</v>
      </c>
      <c r="AB19" s="20">
        <v>95.152793000000003</v>
      </c>
      <c r="AC19" s="64">
        <v>25.04</v>
      </c>
      <c r="AD19" s="64">
        <v>125.51207599999999</v>
      </c>
      <c r="AE19" s="20">
        <v>38.275505000000003</v>
      </c>
      <c r="AF19" s="64">
        <v>94.16</v>
      </c>
      <c r="AG19" s="64">
        <v>309.68014499999998</v>
      </c>
      <c r="AH19" s="20">
        <v>36.493116000000001</v>
      </c>
      <c r="AI19" s="282">
        <v>221.5</v>
      </c>
    </row>
    <row r="20" spans="1:35" x14ac:dyDescent="0.2">
      <c r="A20" s="136">
        <v>66</v>
      </c>
      <c r="B20" s="133" t="s">
        <v>10</v>
      </c>
      <c r="C20" s="21">
        <v>30777.544095000001</v>
      </c>
      <c r="D20" s="22">
        <v>4.5025979999999999</v>
      </c>
      <c r="E20" s="21">
        <v>2716.15</v>
      </c>
      <c r="F20" s="21">
        <v>27983.074616000002</v>
      </c>
      <c r="G20" s="22">
        <v>4.9023380000000003</v>
      </c>
      <c r="H20" s="21">
        <v>2688.78</v>
      </c>
      <c r="I20" s="21">
        <v>566.78434700000003</v>
      </c>
      <c r="J20" s="22">
        <v>25.444476000000002</v>
      </c>
      <c r="K20" s="21">
        <v>282.66000000000003</v>
      </c>
      <c r="L20" s="21">
        <v>67.104275000000001</v>
      </c>
      <c r="M20" s="22">
        <v>71.410015000000001</v>
      </c>
      <c r="N20" s="21">
        <v>93.92</v>
      </c>
      <c r="O20" s="21">
        <v>162.673314</v>
      </c>
      <c r="P20" s="22">
        <v>52.954040999999997</v>
      </c>
      <c r="Q20" s="21">
        <v>168.84</v>
      </c>
      <c r="R20" s="21">
        <v>57.999637999999997</v>
      </c>
      <c r="S20" s="22">
        <v>59.793067999999998</v>
      </c>
      <c r="T20" s="21">
        <v>67.97</v>
      </c>
      <c r="U20" s="21">
        <v>0</v>
      </c>
      <c r="V20" s="22">
        <v>0</v>
      </c>
      <c r="W20" s="21">
        <v>0</v>
      </c>
      <c r="X20" s="21">
        <v>82.753774000000007</v>
      </c>
      <c r="Y20" s="22">
        <v>53.167088</v>
      </c>
      <c r="Z20" s="21">
        <v>86.24</v>
      </c>
      <c r="AA20" s="21">
        <v>8.6419999999999995</v>
      </c>
      <c r="AB20" s="22">
        <v>97.138092</v>
      </c>
      <c r="AC20" s="21">
        <v>16.45</v>
      </c>
      <c r="AD20" s="21">
        <v>273.39243399999998</v>
      </c>
      <c r="AE20" s="22">
        <v>31.983611</v>
      </c>
      <c r="AF20" s="21">
        <v>171.38</v>
      </c>
      <c r="AG20" s="21">
        <v>1575.119698</v>
      </c>
      <c r="AH20" s="22">
        <v>28.024512000000001</v>
      </c>
      <c r="AI20" s="283">
        <v>865.18</v>
      </c>
    </row>
    <row r="21" spans="1:35" x14ac:dyDescent="0.2">
      <c r="A21" s="135">
        <v>68</v>
      </c>
      <c r="B21" s="132" t="s">
        <v>11</v>
      </c>
      <c r="C21" s="64">
        <v>111387.961174</v>
      </c>
      <c r="D21" s="20">
        <v>2.8743470000000002</v>
      </c>
      <c r="E21" s="64">
        <v>6275.29</v>
      </c>
      <c r="F21" s="64">
        <v>101131.445014</v>
      </c>
      <c r="G21" s="20">
        <v>3.0130370000000002</v>
      </c>
      <c r="H21" s="64">
        <v>5972.37</v>
      </c>
      <c r="I21" s="64">
        <v>6036.6690339999996</v>
      </c>
      <c r="J21" s="20">
        <v>10.98359</v>
      </c>
      <c r="K21" s="64">
        <v>1299.56</v>
      </c>
      <c r="L21" s="64">
        <v>1455.8674579999999</v>
      </c>
      <c r="M21" s="20">
        <v>24.264969000000001</v>
      </c>
      <c r="N21" s="64">
        <v>692.4</v>
      </c>
      <c r="O21" s="64">
        <v>1497.420783</v>
      </c>
      <c r="P21" s="20">
        <v>25.441285000000001</v>
      </c>
      <c r="Q21" s="64">
        <v>746.69</v>
      </c>
      <c r="R21" s="64">
        <v>2</v>
      </c>
      <c r="S21" s="20">
        <v>0</v>
      </c>
      <c r="T21" s="64">
        <v>0</v>
      </c>
      <c r="U21" s="64">
        <v>50.106597999999998</v>
      </c>
      <c r="V21" s="20">
        <v>98.830369000000005</v>
      </c>
      <c r="W21" s="64">
        <v>97.06</v>
      </c>
      <c r="X21" s="64">
        <v>535.561013</v>
      </c>
      <c r="Y21" s="20">
        <v>35.860067000000001</v>
      </c>
      <c r="Z21" s="64">
        <v>376.42</v>
      </c>
      <c r="AA21" s="64">
        <v>12.357868</v>
      </c>
      <c r="AB21" s="20">
        <v>93.765378999999996</v>
      </c>
      <c r="AC21" s="64">
        <v>22.71</v>
      </c>
      <c r="AD21" s="64">
        <v>13.357868</v>
      </c>
      <c r="AE21" s="20">
        <v>86.745891999999998</v>
      </c>
      <c r="AF21" s="64">
        <v>22.71</v>
      </c>
      <c r="AG21" s="64">
        <v>653.17553699999996</v>
      </c>
      <c r="AH21" s="20">
        <v>29.555246</v>
      </c>
      <c r="AI21" s="282">
        <v>378.37</v>
      </c>
    </row>
    <row r="22" spans="1:35" x14ac:dyDescent="0.2">
      <c r="A22" s="137">
        <v>73</v>
      </c>
      <c r="B22" s="134" t="s">
        <v>12</v>
      </c>
      <c r="C22" s="162">
        <v>116834.58163</v>
      </c>
      <c r="D22" s="24">
        <v>3.8764319999999999</v>
      </c>
      <c r="E22" s="162">
        <v>8876.8700000000008</v>
      </c>
      <c r="F22" s="162">
        <v>100378.93906600001</v>
      </c>
      <c r="G22" s="24">
        <v>4.1617860000000002</v>
      </c>
      <c r="H22" s="162">
        <v>8188.01</v>
      </c>
      <c r="I22" s="162">
        <v>8300.7356839999993</v>
      </c>
      <c r="J22" s="24">
        <v>12.699536999999999</v>
      </c>
      <c r="K22" s="162">
        <v>2066.14</v>
      </c>
      <c r="L22" s="162">
        <v>431.65860199999997</v>
      </c>
      <c r="M22" s="24">
        <v>42.438642000000002</v>
      </c>
      <c r="N22" s="162">
        <v>359.05</v>
      </c>
      <c r="O22" s="162">
        <v>3067.6906770000001</v>
      </c>
      <c r="P22" s="24">
        <v>22.841851999999999</v>
      </c>
      <c r="Q22" s="162">
        <v>1373.41</v>
      </c>
      <c r="R22" s="162">
        <v>85.437016</v>
      </c>
      <c r="S22" s="24">
        <v>55.033293</v>
      </c>
      <c r="T22" s="162">
        <v>92.16</v>
      </c>
      <c r="U22" s="162">
        <v>359.85077799999999</v>
      </c>
      <c r="V22" s="24">
        <v>31.770333999999998</v>
      </c>
      <c r="W22" s="162">
        <v>224.08</v>
      </c>
      <c r="X22" s="162">
        <v>835.31040499999995</v>
      </c>
      <c r="Y22" s="24">
        <v>39.015445999999997</v>
      </c>
      <c r="Z22" s="162">
        <v>638.76</v>
      </c>
      <c r="AA22" s="162">
        <v>54.670062000000001</v>
      </c>
      <c r="AB22" s="24">
        <v>95.964477000000002</v>
      </c>
      <c r="AC22" s="162">
        <v>102.83</v>
      </c>
      <c r="AD22" s="162">
        <v>2811.9464950000001</v>
      </c>
      <c r="AE22" s="24">
        <v>17.631959999999999</v>
      </c>
      <c r="AF22" s="162">
        <v>971.77</v>
      </c>
      <c r="AG22" s="162">
        <v>508.34284600000001</v>
      </c>
      <c r="AH22" s="24">
        <v>25.206332</v>
      </c>
      <c r="AI22" s="291">
        <v>251.14</v>
      </c>
    </row>
    <row r="23" spans="1:35" s="13" customFormat="1" x14ac:dyDescent="0.2">
      <c r="A23" s="149"/>
      <c r="B23" s="143" t="s">
        <v>13</v>
      </c>
      <c r="C23" s="76">
        <v>173095.06419500001</v>
      </c>
      <c r="D23" s="17">
        <v>2.9798200000000001</v>
      </c>
      <c r="E23" s="76">
        <v>10109.530000000001</v>
      </c>
      <c r="F23" s="76">
        <v>153140.40416500001</v>
      </c>
      <c r="G23" s="17">
        <v>3.080279</v>
      </c>
      <c r="H23" s="76">
        <v>9245.6200000000008</v>
      </c>
      <c r="I23" s="76">
        <v>6826.8541729999997</v>
      </c>
      <c r="J23" s="17">
        <v>7.2389739999999998</v>
      </c>
      <c r="K23" s="76">
        <v>968.62</v>
      </c>
      <c r="L23" s="76">
        <v>365.37359800000002</v>
      </c>
      <c r="M23" s="17">
        <v>42.084069</v>
      </c>
      <c r="N23" s="76">
        <v>301.38</v>
      </c>
      <c r="O23" s="76">
        <v>3150.5453699999998</v>
      </c>
      <c r="P23" s="17">
        <v>16.581716</v>
      </c>
      <c r="Q23" s="76">
        <v>1023.93</v>
      </c>
      <c r="R23" s="76">
        <v>497.14474799999999</v>
      </c>
      <c r="S23" s="17">
        <v>34.206181999999998</v>
      </c>
      <c r="T23" s="76">
        <v>333.31</v>
      </c>
      <c r="U23" s="76">
        <v>257.312658</v>
      </c>
      <c r="V23" s="17">
        <v>65.961203999999995</v>
      </c>
      <c r="W23" s="76">
        <v>332.66</v>
      </c>
      <c r="X23" s="76">
        <v>3703.7822999999999</v>
      </c>
      <c r="Y23" s="17">
        <v>17.612044000000001</v>
      </c>
      <c r="Z23" s="76">
        <v>1278.53</v>
      </c>
      <c r="AA23" s="76">
        <v>229.425704</v>
      </c>
      <c r="AB23" s="17">
        <v>40.881678999999998</v>
      </c>
      <c r="AC23" s="76">
        <v>183.83</v>
      </c>
      <c r="AD23" s="76">
        <v>511.03189500000002</v>
      </c>
      <c r="AE23" s="17">
        <v>25.583283999999999</v>
      </c>
      <c r="AF23" s="76">
        <v>256.25</v>
      </c>
      <c r="AG23" s="76">
        <v>4413.1895839999997</v>
      </c>
      <c r="AH23" s="17">
        <v>19.805654000000001</v>
      </c>
      <c r="AI23" s="293">
        <v>1713.16</v>
      </c>
    </row>
    <row r="24" spans="1:35" x14ac:dyDescent="0.2">
      <c r="A24" s="148" t="s">
        <v>121</v>
      </c>
      <c r="B24" s="138" t="s">
        <v>14</v>
      </c>
      <c r="C24" s="79">
        <v>10056.022241000001</v>
      </c>
      <c r="D24" s="20">
        <v>15.651145</v>
      </c>
      <c r="E24" s="79">
        <v>3084.81</v>
      </c>
      <c r="F24" s="79">
        <v>9131.0782409999993</v>
      </c>
      <c r="G24" s="20">
        <v>17.331873000000002</v>
      </c>
      <c r="H24" s="79">
        <v>3101.87</v>
      </c>
      <c r="I24" s="79">
        <v>411.60988099999997</v>
      </c>
      <c r="J24" s="20">
        <v>25.301199</v>
      </c>
      <c r="K24" s="79">
        <v>204.12</v>
      </c>
      <c r="L24" s="79">
        <v>68.826271000000006</v>
      </c>
      <c r="M24" s="20">
        <v>97.137720000000002</v>
      </c>
      <c r="N24" s="79">
        <v>131.04</v>
      </c>
      <c r="O24" s="79">
        <v>129.91876500000001</v>
      </c>
      <c r="P24" s="20">
        <v>40.16086</v>
      </c>
      <c r="Q24" s="79">
        <v>102.27</v>
      </c>
      <c r="R24" s="79">
        <v>47.649393000000003</v>
      </c>
      <c r="S24" s="20">
        <v>47.524088999999996</v>
      </c>
      <c r="T24" s="79">
        <v>44.38</v>
      </c>
      <c r="U24" s="79">
        <v>11.294713</v>
      </c>
      <c r="V24" s="20">
        <v>97.979590000000002</v>
      </c>
      <c r="W24" s="79">
        <v>21.69</v>
      </c>
      <c r="X24" s="79">
        <v>13.684716</v>
      </c>
      <c r="Y24" s="20">
        <v>94.733092999999997</v>
      </c>
      <c r="Z24" s="79">
        <v>25.41</v>
      </c>
      <c r="AA24" s="79">
        <v>0</v>
      </c>
      <c r="AB24" s="20">
        <v>0</v>
      </c>
      <c r="AC24" s="79">
        <v>0</v>
      </c>
      <c r="AD24" s="79">
        <v>54.899940000000001</v>
      </c>
      <c r="AE24" s="20">
        <v>67.847183999999999</v>
      </c>
      <c r="AF24" s="79">
        <v>73.010000000000005</v>
      </c>
      <c r="AG24" s="79">
        <v>187.06032099999999</v>
      </c>
      <c r="AH24" s="20">
        <v>42.604770000000002</v>
      </c>
      <c r="AI24" s="294">
        <v>156.21</v>
      </c>
    </row>
    <row r="25" spans="1:35" x14ac:dyDescent="0.2">
      <c r="A25" s="139">
        <v>88</v>
      </c>
      <c r="B25" s="140" t="s">
        <v>170</v>
      </c>
      <c r="C25" s="65">
        <v>1331.2842920000001</v>
      </c>
      <c r="D25" s="22">
        <v>13.835315</v>
      </c>
      <c r="E25" s="65">
        <v>361.01</v>
      </c>
      <c r="F25" s="65">
        <v>168.769687</v>
      </c>
      <c r="G25" s="22">
        <v>47.565635</v>
      </c>
      <c r="H25" s="65">
        <v>157.34</v>
      </c>
      <c r="I25" s="65">
        <v>0</v>
      </c>
      <c r="J25" s="22">
        <v>0</v>
      </c>
      <c r="K25" s="65">
        <v>0</v>
      </c>
      <c r="L25" s="65">
        <v>0</v>
      </c>
      <c r="M25" s="22">
        <v>0</v>
      </c>
      <c r="N25" s="65">
        <v>0</v>
      </c>
      <c r="O25" s="65">
        <v>0</v>
      </c>
      <c r="P25" s="22">
        <v>0</v>
      </c>
      <c r="Q25" s="65">
        <v>0</v>
      </c>
      <c r="R25" s="65">
        <v>20.254082</v>
      </c>
      <c r="S25" s="22">
        <v>89.973540999999997</v>
      </c>
      <c r="T25" s="65">
        <v>35.72</v>
      </c>
      <c r="U25" s="65">
        <v>0</v>
      </c>
      <c r="V25" s="22">
        <v>0</v>
      </c>
      <c r="W25" s="65">
        <v>0</v>
      </c>
      <c r="X25" s="65">
        <v>20.254082</v>
      </c>
      <c r="Y25" s="22">
        <v>89.973540999999997</v>
      </c>
      <c r="Z25" s="65">
        <v>35.72</v>
      </c>
      <c r="AA25" s="65">
        <v>0</v>
      </c>
      <c r="AB25" s="22">
        <v>0</v>
      </c>
      <c r="AC25" s="65">
        <v>0</v>
      </c>
      <c r="AD25" s="65">
        <v>0</v>
      </c>
      <c r="AE25" s="22">
        <v>0</v>
      </c>
      <c r="AF25" s="65">
        <v>0</v>
      </c>
      <c r="AG25" s="65">
        <v>1122.0064420000001</v>
      </c>
      <c r="AH25" s="22">
        <v>10.067272000000001</v>
      </c>
      <c r="AI25" s="286">
        <v>221.39</v>
      </c>
    </row>
    <row r="26" spans="1:35" x14ac:dyDescent="0.2">
      <c r="A26" s="135">
        <v>13</v>
      </c>
      <c r="B26" s="138" t="s">
        <v>15</v>
      </c>
      <c r="C26" s="11">
        <v>18968.590896000002</v>
      </c>
      <c r="D26" s="20">
        <v>5.8504899999999997</v>
      </c>
      <c r="E26" s="11">
        <v>2175.12</v>
      </c>
      <c r="F26" s="11">
        <v>17302.288387000001</v>
      </c>
      <c r="G26" s="20">
        <v>6.0771559999999996</v>
      </c>
      <c r="H26" s="11">
        <v>2060.91</v>
      </c>
      <c r="I26" s="11">
        <v>654.27914799999996</v>
      </c>
      <c r="J26" s="20">
        <v>19.883984999999999</v>
      </c>
      <c r="K26" s="11">
        <v>254.99</v>
      </c>
      <c r="L26" s="11">
        <v>30.670217000000001</v>
      </c>
      <c r="M26" s="20">
        <v>62.640770000000003</v>
      </c>
      <c r="N26" s="11">
        <v>37.659999999999997</v>
      </c>
      <c r="O26" s="11">
        <v>270.35989699999999</v>
      </c>
      <c r="P26" s="20">
        <v>52.460158</v>
      </c>
      <c r="Q26" s="11">
        <v>277.99</v>
      </c>
      <c r="R26" s="11">
        <v>153.439582</v>
      </c>
      <c r="S26" s="20">
        <v>59.348314999999999</v>
      </c>
      <c r="T26" s="11">
        <v>178.49</v>
      </c>
      <c r="U26" s="11">
        <v>0</v>
      </c>
      <c r="V26" s="20">
        <v>0</v>
      </c>
      <c r="W26" s="11">
        <v>0</v>
      </c>
      <c r="X26" s="11">
        <v>208.95593199999999</v>
      </c>
      <c r="Y26" s="20">
        <v>36.877797000000001</v>
      </c>
      <c r="Z26" s="11">
        <v>151.03</v>
      </c>
      <c r="AA26" s="11">
        <v>76.719791000000001</v>
      </c>
      <c r="AB26" s="20">
        <v>69.173015000000007</v>
      </c>
      <c r="AC26" s="11">
        <v>104.02</v>
      </c>
      <c r="AD26" s="11">
        <v>39.359895999999999</v>
      </c>
      <c r="AE26" s="20">
        <v>96.655103999999994</v>
      </c>
      <c r="AF26" s="11">
        <v>74.56</v>
      </c>
      <c r="AG26" s="11">
        <v>232.518045</v>
      </c>
      <c r="AH26" s="20">
        <v>31.892092000000002</v>
      </c>
      <c r="AI26" s="285">
        <v>145.34</v>
      </c>
    </row>
    <row r="27" spans="1:35" x14ac:dyDescent="0.2">
      <c r="A27" s="139">
        <v>20</v>
      </c>
      <c r="B27" s="140" t="s">
        <v>16</v>
      </c>
      <c r="C27" s="65">
        <v>17237.926351999999</v>
      </c>
      <c r="D27" s="22">
        <v>5.3197140000000003</v>
      </c>
      <c r="E27" s="65">
        <v>1797.34</v>
      </c>
      <c r="F27" s="65">
        <v>16109.507439000001</v>
      </c>
      <c r="G27" s="22">
        <v>5.6607880000000002</v>
      </c>
      <c r="H27" s="65">
        <v>1787.37</v>
      </c>
      <c r="I27" s="65">
        <v>597.19435099999998</v>
      </c>
      <c r="J27" s="22">
        <v>34.429794000000001</v>
      </c>
      <c r="K27" s="65">
        <v>403</v>
      </c>
      <c r="L27" s="65">
        <v>0</v>
      </c>
      <c r="M27" s="22">
        <v>0</v>
      </c>
      <c r="N27" s="65">
        <v>0</v>
      </c>
      <c r="O27" s="65">
        <v>145.440776</v>
      </c>
      <c r="P27" s="22">
        <v>97.846980000000002</v>
      </c>
      <c r="Q27" s="65">
        <v>278.93</v>
      </c>
      <c r="R27" s="65">
        <v>0</v>
      </c>
      <c r="S27" s="22">
        <v>0</v>
      </c>
      <c r="T27" s="65">
        <v>0</v>
      </c>
      <c r="U27" s="65">
        <v>0</v>
      </c>
      <c r="V27" s="22">
        <v>0</v>
      </c>
      <c r="W27" s="65">
        <v>0</v>
      </c>
      <c r="X27" s="65">
        <v>38.725673</v>
      </c>
      <c r="Y27" s="22">
        <v>59.241622</v>
      </c>
      <c r="Z27" s="65">
        <v>44.97</v>
      </c>
      <c r="AA27" s="65">
        <v>0</v>
      </c>
      <c r="AB27" s="22">
        <v>0</v>
      </c>
      <c r="AC27" s="65">
        <v>0</v>
      </c>
      <c r="AD27" s="65">
        <v>105.462444</v>
      </c>
      <c r="AE27" s="22">
        <v>67.556510000000003</v>
      </c>
      <c r="AF27" s="65">
        <v>139.63999999999999</v>
      </c>
      <c r="AG27" s="65">
        <v>241.59566899999999</v>
      </c>
      <c r="AH27" s="22">
        <v>41.784038000000002</v>
      </c>
      <c r="AI27" s="286">
        <v>197.86</v>
      </c>
    </row>
    <row r="28" spans="1:35" x14ac:dyDescent="0.2">
      <c r="A28" s="135">
        <v>23</v>
      </c>
      <c r="B28" s="138" t="s">
        <v>17</v>
      </c>
      <c r="C28" s="11">
        <v>56918.498058999998</v>
      </c>
      <c r="D28" s="20">
        <v>5.7179869999999999</v>
      </c>
      <c r="E28" s="11">
        <v>6379</v>
      </c>
      <c r="F28" s="11">
        <v>49140.043295000003</v>
      </c>
      <c r="G28" s="20">
        <v>5.6160829999999997</v>
      </c>
      <c r="H28" s="11">
        <v>5409.1</v>
      </c>
      <c r="I28" s="11">
        <v>2385.2007610000001</v>
      </c>
      <c r="J28" s="20">
        <v>13.464468</v>
      </c>
      <c r="K28" s="11">
        <v>629.46</v>
      </c>
      <c r="L28" s="11">
        <v>104.78313300000001</v>
      </c>
      <c r="M28" s="20">
        <v>80.060092999999995</v>
      </c>
      <c r="N28" s="11">
        <v>164.42</v>
      </c>
      <c r="O28" s="11">
        <v>1200.7701609999999</v>
      </c>
      <c r="P28" s="20">
        <v>29.90456</v>
      </c>
      <c r="Q28" s="11">
        <v>703.81</v>
      </c>
      <c r="R28" s="11">
        <v>65.176992999999996</v>
      </c>
      <c r="S28" s="20">
        <v>53.843052999999998</v>
      </c>
      <c r="T28" s="11">
        <v>68.78</v>
      </c>
      <c r="U28" s="11">
        <v>183.51006799999999</v>
      </c>
      <c r="V28" s="20">
        <v>88.220624000000001</v>
      </c>
      <c r="W28" s="11">
        <v>317.31</v>
      </c>
      <c r="X28" s="11">
        <v>2267.6602250000001</v>
      </c>
      <c r="Y28" s="20">
        <v>25.512765000000002</v>
      </c>
      <c r="Z28" s="11">
        <v>1133.94</v>
      </c>
      <c r="AA28" s="11">
        <v>0</v>
      </c>
      <c r="AB28" s="20">
        <v>0</v>
      </c>
      <c r="AC28" s="11">
        <v>0</v>
      </c>
      <c r="AD28" s="11">
        <v>279.04490199999998</v>
      </c>
      <c r="AE28" s="20">
        <v>33.373072999999998</v>
      </c>
      <c r="AF28" s="11">
        <v>182.53</v>
      </c>
      <c r="AG28" s="11">
        <v>1292.3085209999999</v>
      </c>
      <c r="AH28" s="20">
        <v>25.334613000000001</v>
      </c>
      <c r="AI28" s="285">
        <v>641.71</v>
      </c>
    </row>
    <row r="29" spans="1:35" x14ac:dyDescent="0.2">
      <c r="A29" s="139">
        <v>44</v>
      </c>
      <c r="B29" s="140" t="s">
        <v>18</v>
      </c>
      <c r="C29" s="65">
        <v>6455.4526400000004</v>
      </c>
      <c r="D29" s="22">
        <v>18.162154999999998</v>
      </c>
      <c r="E29" s="65">
        <v>2298</v>
      </c>
      <c r="F29" s="65">
        <v>5484.5932579999999</v>
      </c>
      <c r="G29" s="22">
        <v>21.625274999999998</v>
      </c>
      <c r="H29" s="65">
        <v>2324.67</v>
      </c>
      <c r="I29" s="65">
        <v>139.50169299999999</v>
      </c>
      <c r="J29" s="22">
        <v>43.658161999999997</v>
      </c>
      <c r="K29" s="65">
        <v>119.37</v>
      </c>
      <c r="L29" s="65">
        <v>7.1097049999999999</v>
      </c>
      <c r="M29" s="22">
        <v>59.506453</v>
      </c>
      <c r="N29" s="65">
        <v>8.2899999999999991</v>
      </c>
      <c r="O29" s="65">
        <v>92.729444000000001</v>
      </c>
      <c r="P29" s="22">
        <v>48.086070999999997</v>
      </c>
      <c r="Q29" s="65">
        <v>87.4</v>
      </c>
      <c r="R29" s="65">
        <v>0</v>
      </c>
      <c r="S29" s="22">
        <v>0</v>
      </c>
      <c r="T29" s="65">
        <v>0</v>
      </c>
      <c r="U29" s="65">
        <v>2.4138220000000001</v>
      </c>
      <c r="V29" s="22">
        <v>84.983659000000003</v>
      </c>
      <c r="W29" s="65">
        <v>4.0199999999999996</v>
      </c>
      <c r="X29" s="65">
        <v>622.222353</v>
      </c>
      <c r="Y29" s="22">
        <v>41.015256999999998</v>
      </c>
      <c r="Z29" s="65">
        <v>500.2</v>
      </c>
      <c r="AA29" s="65">
        <v>101.37782300000001</v>
      </c>
      <c r="AB29" s="22">
        <v>59.131064000000002</v>
      </c>
      <c r="AC29" s="65">
        <v>117.49</v>
      </c>
      <c r="AD29" s="65">
        <v>0</v>
      </c>
      <c r="AE29" s="22">
        <v>0</v>
      </c>
      <c r="AF29" s="65">
        <v>0</v>
      </c>
      <c r="AG29" s="65">
        <v>5.5045400000000004</v>
      </c>
      <c r="AH29" s="22">
        <v>92.755611999999999</v>
      </c>
      <c r="AI29" s="286">
        <v>10.01</v>
      </c>
    </row>
    <row r="30" spans="1:35" x14ac:dyDescent="0.2">
      <c r="A30" s="135">
        <v>47</v>
      </c>
      <c r="B30" s="138" t="s">
        <v>19</v>
      </c>
      <c r="C30" s="11">
        <v>30889.788120000001</v>
      </c>
      <c r="D30" s="20">
        <v>9.2999390000000002</v>
      </c>
      <c r="E30" s="11">
        <v>5630.55</v>
      </c>
      <c r="F30" s="11">
        <v>28997.270297999999</v>
      </c>
      <c r="G30" s="20">
        <v>9.0950009999999999</v>
      </c>
      <c r="H30" s="11">
        <v>5169.1099999999997</v>
      </c>
      <c r="I30" s="11">
        <v>383.31423899999999</v>
      </c>
      <c r="J30" s="20">
        <v>40.033861999999999</v>
      </c>
      <c r="K30" s="11">
        <v>300.77</v>
      </c>
      <c r="L30" s="11">
        <v>153.98427100000001</v>
      </c>
      <c r="M30" s="20">
        <v>70.392679000000001</v>
      </c>
      <c r="N30" s="11">
        <v>212.45</v>
      </c>
      <c r="O30" s="11">
        <v>102.65618000000001</v>
      </c>
      <c r="P30" s="20">
        <v>66.647198000000003</v>
      </c>
      <c r="Q30" s="11">
        <v>134.1</v>
      </c>
      <c r="R30" s="11">
        <v>0</v>
      </c>
      <c r="S30" s="20">
        <v>0</v>
      </c>
      <c r="T30" s="11">
        <v>0</v>
      </c>
      <c r="U30" s="11">
        <v>49.339151000000001</v>
      </c>
      <c r="V30" s="20">
        <v>98.639392000000001</v>
      </c>
      <c r="W30" s="11">
        <v>95.39</v>
      </c>
      <c r="X30" s="11">
        <v>51.328090000000003</v>
      </c>
      <c r="Y30" s="20">
        <v>95.191237999999998</v>
      </c>
      <c r="Z30" s="11">
        <v>95.77</v>
      </c>
      <c r="AA30" s="11">
        <v>51.328090000000003</v>
      </c>
      <c r="AB30" s="20">
        <v>95.191237999999998</v>
      </c>
      <c r="AC30" s="11">
        <v>95.77</v>
      </c>
      <c r="AD30" s="11">
        <v>0</v>
      </c>
      <c r="AE30" s="20">
        <v>0</v>
      </c>
      <c r="AF30" s="11">
        <v>0</v>
      </c>
      <c r="AG30" s="11">
        <v>1100.5678009999999</v>
      </c>
      <c r="AH30" s="20">
        <v>71.265619999999998</v>
      </c>
      <c r="AI30" s="285">
        <v>1537.28</v>
      </c>
    </row>
    <row r="31" spans="1:35" x14ac:dyDescent="0.2">
      <c r="A31" s="141">
        <v>70</v>
      </c>
      <c r="B31" s="142" t="s">
        <v>20</v>
      </c>
      <c r="C31" s="162">
        <v>31237.501595000002</v>
      </c>
      <c r="D31" s="24">
        <v>4.2962480000000003</v>
      </c>
      <c r="E31" s="162">
        <v>2630.4</v>
      </c>
      <c r="F31" s="162">
        <v>26806.853558999999</v>
      </c>
      <c r="G31" s="24">
        <v>5.0394399999999999</v>
      </c>
      <c r="H31" s="162">
        <v>2647.79</v>
      </c>
      <c r="I31" s="162">
        <v>2255.7540990000002</v>
      </c>
      <c r="J31" s="24">
        <v>9.2759409999999995</v>
      </c>
      <c r="K31" s="162">
        <v>410.12</v>
      </c>
      <c r="L31" s="162">
        <v>0</v>
      </c>
      <c r="M31" s="24">
        <v>0</v>
      </c>
      <c r="N31" s="162">
        <v>0</v>
      </c>
      <c r="O31" s="162">
        <v>1208.670147</v>
      </c>
      <c r="P31" s="24">
        <v>25.395257000000001</v>
      </c>
      <c r="Q31" s="162">
        <v>601.61</v>
      </c>
      <c r="R31" s="162">
        <v>210.624698</v>
      </c>
      <c r="S31" s="24">
        <v>64.662979000000007</v>
      </c>
      <c r="T31" s="162">
        <v>266.94</v>
      </c>
      <c r="U31" s="162">
        <v>10.754904</v>
      </c>
      <c r="V31" s="24">
        <v>94.035341000000003</v>
      </c>
      <c r="W31" s="162">
        <v>19.82</v>
      </c>
      <c r="X31" s="162">
        <v>480.95123000000001</v>
      </c>
      <c r="Y31" s="24">
        <v>26.559425000000001</v>
      </c>
      <c r="Z31" s="162">
        <v>250.37</v>
      </c>
      <c r="AA31" s="162">
        <v>0</v>
      </c>
      <c r="AB31" s="24">
        <v>0</v>
      </c>
      <c r="AC31" s="162">
        <v>0</v>
      </c>
      <c r="AD31" s="162">
        <v>32.264713</v>
      </c>
      <c r="AE31" s="24">
        <v>69.950875999999994</v>
      </c>
      <c r="AF31" s="162">
        <v>44.24</v>
      </c>
      <c r="AG31" s="162">
        <v>231.628244</v>
      </c>
      <c r="AH31" s="24">
        <v>35.593254000000002</v>
      </c>
      <c r="AI31" s="291">
        <v>161.59</v>
      </c>
    </row>
    <row r="32" spans="1:35" s="13" customFormat="1" x14ac:dyDescent="0.2">
      <c r="A32" s="149"/>
      <c r="B32" s="143" t="s">
        <v>21</v>
      </c>
      <c r="C32" s="76">
        <v>505053.10002200003</v>
      </c>
      <c r="D32" s="17">
        <v>4.3884949999999998</v>
      </c>
      <c r="E32" s="76">
        <v>43441.89</v>
      </c>
      <c r="F32" s="76">
        <v>432990.09110800002</v>
      </c>
      <c r="G32" s="17">
        <v>4.8624619999999998</v>
      </c>
      <c r="H32" s="76">
        <v>41265.800000000003</v>
      </c>
      <c r="I32" s="76">
        <v>22646.115961</v>
      </c>
      <c r="J32" s="17">
        <v>6.933802</v>
      </c>
      <c r="K32" s="76">
        <v>3077.66</v>
      </c>
      <c r="L32" s="76">
        <v>12298.511936000001</v>
      </c>
      <c r="M32" s="17">
        <v>21.384927999999999</v>
      </c>
      <c r="N32" s="76">
        <v>5154.8500000000004</v>
      </c>
      <c r="O32" s="76">
        <v>14055.119622</v>
      </c>
      <c r="P32" s="17">
        <v>26.010895000000001</v>
      </c>
      <c r="Q32" s="76">
        <v>7165.49</v>
      </c>
      <c r="R32" s="76">
        <v>352.78014200000001</v>
      </c>
      <c r="S32" s="17">
        <v>46.427669000000002</v>
      </c>
      <c r="T32" s="76">
        <v>321.02</v>
      </c>
      <c r="U32" s="76">
        <v>1102.14948</v>
      </c>
      <c r="V32" s="17">
        <v>69.557232999999997</v>
      </c>
      <c r="W32" s="76">
        <v>1502.58</v>
      </c>
      <c r="X32" s="76">
        <v>16609.940941000001</v>
      </c>
      <c r="Y32" s="17">
        <v>53.323421000000003</v>
      </c>
      <c r="Z32" s="76">
        <v>17359.7</v>
      </c>
      <c r="AA32" s="76">
        <v>297.99605600000001</v>
      </c>
      <c r="AB32" s="17">
        <v>37.061751000000001</v>
      </c>
      <c r="AC32" s="76">
        <v>216.47</v>
      </c>
      <c r="AD32" s="76">
        <v>1569.4829589999999</v>
      </c>
      <c r="AE32" s="17">
        <v>24.922823000000001</v>
      </c>
      <c r="AF32" s="76">
        <v>766.67</v>
      </c>
      <c r="AG32" s="76">
        <v>3130.9118159999998</v>
      </c>
      <c r="AH32" s="17">
        <v>16.213840000000001</v>
      </c>
      <c r="AI32" s="293">
        <v>994.98</v>
      </c>
    </row>
    <row r="33" spans="1:35" x14ac:dyDescent="0.2">
      <c r="A33" s="135">
        <v>19</v>
      </c>
      <c r="B33" s="138" t="s">
        <v>22</v>
      </c>
      <c r="C33" s="79">
        <v>219945.12621799999</v>
      </c>
      <c r="D33" s="20">
        <v>4.4358519999999997</v>
      </c>
      <c r="E33" s="79">
        <v>19122.62</v>
      </c>
      <c r="F33" s="79">
        <v>188102.33417399999</v>
      </c>
      <c r="G33" s="20">
        <v>6.4908479999999997</v>
      </c>
      <c r="H33" s="79">
        <v>23930.5</v>
      </c>
      <c r="I33" s="79">
        <v>3650.2109989999999</v>
      </c>
      <c r="J33" s="20">
        <v>17.983377000000001</v>
      </c>
      <c r="K33" s="79">
        <v>1286.6099999999999</v>
      </c>
      <c r="L33" s="79">
        <v>1147.2480680000001</v>
      </c>
      <c r="M33" s="20">
        <v>69.104662000000005</v>
      </c>
      <c r="N33" s="79">
        <v>1553.89</v>
      </c>
      <c r="O33" s="79">
        <v>7005.5099799999998</v>
      </c>
      <c r="P33" s="20">
        <v>24.567198000000001</v>
      </c>
      <c r="Q33" s="79">
        <v>3373.27</v>
      </c>
      <c r="R33" s="79">
        <v>266.00691</v>
      </c>
      <c r="S33" s="20">
        <v>57.240794999999999</v>
      </c>
      <c r="T33" s="79">
        <v>298.44</v>
      </c>
      <c r="U33" s="79">
        <v>892.59488399999998</v>
      </c>
      <c r="V33" s="20">
        <v>85.127250000000004</v>
      </c>
      <c r="W33" s="79">
        <v>1489.29</v>
      </c>
      <c r="X33" s="79">
        <v>15615.409189</v>
      </c>
      <c r="Y33" s="20">
        <v>56.683895999999997</v>
      </c>
      <c r="Z33" s="79">
        <v>17348.79</v>
      </c>
      <c r="AA33" s="79">
        <v>215.46733</v>
      </c>
      <c r="AB33" s="20">
        <v>46.989960000000004</v>
      </c>
      <c r="AC33" s="79">
        <v>198.45</v>
      </c>
      <c r="AD33" s="79">
        <v>1212.5946100000001</v>
      </c>
      <c r="AE33" s="20">
        <v>30.719615999999998</v>
      </c>
      <c r="AF33" s="79">
        <v>730.11</v>
      </c>
      <c r="AG33" s="79">
        <v>1837.7500729999999</v>
      </c>
      <c r="AH33" s="20">
        <v>24.105104999999998</v>
      </c>
      <c r="AI33" s="294">
        <v>868.26</v>
      </c>
    </row>
    <row r="34" spans="1:35" x14ac:dyDescent="0.2">
      <c r="A34" s="139">
        <v>27</v>
      </c>
      <c r="B34" s="140" t="s">
        <v>23</v>
      </c>
      <c r="C34" s="65">
        <v>8425.4088219999994</v>
      </c>
      <c r="D34" s="22">
        <v>21.574611000000001</v>
      </c>
      <c r="E34" s="65">
        <v>3562.79</v>
      </c>
      <c r="F34" s="65">
        <v>8425.4088219999994</v>
      </c>
      <c r="G34" s="22">
        <v>21.574611000000001</v>
      </c>
      <c r="H34" s="65">
        <v>3562.79</v>
      </c>
      <c r="I34" s="65">
        <v>0</v>
      </c>
      <c r="J34" s="22">
        <v>0</v>
      </c>
      <c r="K34" s="65">
        <v>0</v>
      </c>
      <c r="L34" s="65">
        <v>0</v>
      </c>
      <c r="M34" s="22">
        <v>0</v>
      </c>
      <c r="N34" s="65">
        <v>0</v>
      </c>
      <c r="O34" s="65">
        <v>0</v>
      </c>
      <c r="P34" s="22">
        <v>0</v>
      </c>
      <c r="Q34" s="65">
        <v>0</v>
      </c>
      <c r="R34" s="65">
        <v>0</v>
      </c>
      <c r="S34" s="22">
        <v>0</v>
      </c>
      <c r="T34" s="65">
        <v>0</v>
      </c>
      <c r="U34" s="65">
        <v>0</v>
      </c>
      <c r="V34" s="22">
        <v>0</v>
      </c>
      <c r="W34" s="65">
        <v>0</v>
      </c>
      <c r="X34" s="65">
        <v>0</v>
      </c>
      <c r="Y34" s="22">
        <v>0</v>
      </c>
      <c r="Z34" s="65">
        <v>0</v>
      </c>
      <c r="AA34" s="65">
        <v>0</v>
      </c>
      <c r="AB34" s="22">
        <v>0</v>
      </c>
      <c r="AC34" s="65">
        <v>0</v>
      </c>
      <c r="AD34" s="65">
        <v>0</v>
      </c>
      <c r="AE34" s="22">
        <v>0</v>
      </c>
      <c r="AF34" s="65">
        <v>0</v>
      </c>
      <c r="AG34" s="65">
        <v>0</v>
      </c>
      <c r="AH34" s="22">
        <v>0</v>
      </c>
      <c r="AI34" s="286">
        <v>0</v>
      </c>
    </row>
    <row r="35" spans="1:35" x14ac:dyDescent="0.2">
      <c r="A35" s="135">
        <v>52</v>
      </c>
      <c r="B35" s="138" t="s">
        <v>24</v>
      </c>
      <c r="C35" s="11">
        <v>240291.04130099999</v>
      </c>
      <c r="D35" s="20">
        <v>8.2081440000000008</v>
      </c>
      <c r="E35" s="11">
        <v>38657.93</v>
      </c>
      <c r="F35" s="11">
        <v>206204.59489499999</v>
      </c>
      <c r="G35" s="20">
        <v>8.2220739999999992</v>
      </c>
      <c r="H35" s="11">
        <v>33230.42</v>
      </c>
      <c r="I35" s="11">
        <v>15219.59348</v>
      </c>
      <c r="J35" s="20">
        <v>8.889913</v>
      </c>
      <c r="K35" s="11">
        <v>2651.9</v>
      </c>
      <c r="L35" s="11">
        <v>11131.990556999999</v>
      </c>
      <c r="M35" s="20">
        <v>22.526253000000001</v>
      </c>
      <c r="N35" s="11">
        <v>4914.9399999999996</v>
      </c>
      <c r="O35" s="11">
        <v>6678.8457529999996</v>
      </c>
      <c r="P35" s="20">
        <v>48.207515999999998</v>
      </c>
      <c r="Q35" s="11">
        <v>6310.62</v>
      </c>
      <c r="R35" s="11">
        <v>76.008650000000003</v>
      </c>
      <c r="S35" s="20">
        <v>78.189846000000003</v>
      </c>
      <c r="T35" s="11">
        <v>116.48</v>
      </c>
      <c r="U35" s="11">
        <v>36.946761000000002</v>
      </c>
      <c r="V35" s="20">
        <v>68.421694000000002</v>
      </c>
      <c r="W35" s="11">
        <v>49.55</v>
      </c>
      <c r="X35" s="11">
        <v>555.94041900000002</v>
      </c>
      <c r="Y35" s="20">
        <v>51.027251999999997</v>
      </c>
      <c r="Z35" s="11">
        <v>556.01</v>
      </c>
      <c r="AA35" s="11">
        <v>82.528726000000006</v>
      </c>
      <c r="AB35" s="20">
        <v>53.457754999999999</v>
      </c>
      <c r="AC35" s="11">
        <v>86.47</v>
      </c>
      <c r="AD35" s="11">
        <v>116.672906</v>
      </c>
      <c r="AE35" s="20">
        <v>52.181060000000002</v>
      </c>
      <c r="AF35" s="11">
        <v>119.33</v>
      </c>
      <c r="AG35" s="11">
        <v>187.91915399999999</v>
      </c>
      <c r="AH35" s="20">
        <v>39.853701999999998</v>
      </c>
      <c r="AI35" s="285">
        <v>146.79</v>
      </c>
    </row>
    <row r="36" spans="1:35" x14ac:dyDescent="0.2">
      <c r="A36" s="141">
        <v>76</v>
      </c>
      <c r="B36" s="142" t="s">
        <v>222</v>
      </c>
      <c r="C36" s="66">
        <v>36391.523680999999</v>
      </c>
      <c r="D36" s="24">
        <v>5.3190920000000004</v>
      </c>
      <c r="E36" s="66">
        <v>3793.97</v>
      </c>
      <c r="F36" s="66">
        <v>30257.753218000002</v>
      </c>
      <c r="G36" s="24">
        <v>6.1362870000000003</v>
      </c>
      <c r="H36" s="66">
        <v>3639.14</v>
      </c>
      <c r="I36" s="66">
        <v>3776.3114810000002</v>
      </c>
      <c r="J36" s="24">
        <v>11.963652</v>
      </c>
      <c r="K36" s="66">
        <v>885.5</v>
      </c>
      <c r="L36" s="66">
        <v>19.273311</v>
      </c>
      <c r="M36" s="24">
        <v>97.368764999999996</v>
      </c>
      <c r="N36" s="66">
        <v>36.78</v>
      </c>
      <c r="O36" s="66">
        <v>370.76388900000001</v>
      </c>
      <c r="P36" s="24">
        <v>51.730446999999998</v>
      </c>
      <c r="Q36" s="66">
        <v>375.92</v>
      </c>
      <c r="R36" s="66">
        <v>10.764582000000001</v>
      </c>
      <c r="S36" s="24">
        <v>97.368764999999996</v>
      </c>
      <c r="T36" s="66">
        <v>20.54</v>
      </c>
      <c r="U36" s="66">
        <v>172.60783499999999</v>
      </c>
      <c r="V36" s="24">
        <v>57.104076999999997</v>
      </c>
      <c r="W36" s="66">
        <v>193.19</v>
      </c>
      <c r="X36" s="66">
        <v>438.59133200000002</v>
      </c>
      <c r="Y36" s="24">
        <v>30.671911000000001</v>
      </c>
      <c r="Z36" s="66">
        <v>263.67</v>
      </c>
      <c r="AA36" s="66">
        <v>0</v>
      </c>
      <c r="AB36" s="24">
        <v>0</v>
      </c>
      <c r="AC36" s="66">
        <v>0</v>
      </c>
      <c r="AD36" s="66">
        <v>240.21544299999999</v>
      </c>
      <c r="AE36" s="24">
        <v>42.737834999999997</v>
      </c>
      <c r="AF36" s="66">
        <v>201.22</v>
      </c>
      <c r="AG36" s="66">
        <v>1105.242589</v>
      </c>
      <c r="AH36" s="24">
        <v>21.382075</v>
      </c>
      <c r="AI36" s="287">
        <v>463.19</v>
      </c>
    </row>
    <row r="37" spans="1:35" s="13" customFormat="1" x14ac:dyDescent="0.2">
      <c r="A37" s="149"/>
      <c r="B37" s="131" t="s">
        <v>719</v>
      </c>
      <c r="C37" s="80">
        <v>100689.358504</v>
      </c>
      <c r="D37" s="17">
        <v>5.3071260000000002</v>
      </c>
      <c r="E37" s="80">
        <v>10473.67</v>
      </c>
      <c r="F37" s="80">
        <v>80127.249796000004</v>
      </c>
      <c r="G37" s="17">
        <v>6.0371300000000003</v>
      </c>
      <c r="H37" s="80">
        <v>9481.2800000000007</v>
      </c>
      <c r="I37" s="80">
        <v>11212.771296999999</v>
      </c>
      <c r="J37" s="17">
        <v>13.549982</v>
      </c>
      <c r="K37" s="80">
        <v>2977.88</v>
      </c>
      <c r="L37" s="80">
        <v>108.455358</v>
      </c>
      <c r="M37" s="17">
        <v>51.594524999999997</v>
      </c>
      <c r="N37" s="80">
        <v>109.68</v>
      </c>
      <c r="O37" s="80">
        <v>1023.1894579999999</v>
      </c>
      <c r="P37" s="17">
        <v>24.755293000000002</v>
      </c>
      <c r="Q37" s="80">
        <v>496.46</v>
      </c>
      <c r="R37" s="80">
        <v>519.58081000000004</v>
      </c>
      <c r="S37" s="17">
        <v>52.842393999999999</v>
      </c>
      <c r="T37" s="80">
        <v>538.14</v>
      </c>
      <c r="U37" s="80">
        <v>13.51369</v>
      </c>
      <c r="V37" s="17">
        <v>67.099322000000001</v>
      </c>
      <c r="W37" s="80">
        <v>17.77</v>
      </c>
      <c r="X37" s="80">
        <v>173.66438600000001</v>
      </c>
      <c r="Y37" s="17">
        <v>40.664304000000001</v>
      </c>
      <c r="Z37" s="80">
        <v>138.41</v>
      </c>
      <c r="AA37" s="80">
        <v>65.403069000000002</v>
      </c>
      <c r="AB37" s="17">
        <v>86.602540000000005</v>
      </c>
      <c r="AC37" s="80">
        <v>111.02</v>
      </c>
      <c r="AD37" s="80">
        <v>775.28601800000001</v>
      </c>
      <c r="AE37" s="17">
        <v>28.402004000000002</v>
      </c>
      <c r="AF37" s="80">
        <v>431.59</v>
      </c>
      <c r="AG37" s="80">
        <v>6670.2446209999998</v>
      </c>
      <c r="AH37" s="17">
        <v>12.048788</v>
      </c>
      <c r="AI37" s="288">
        <v>1575.22</v>
      </c>
    </row>
    <row r="38" spans="1:35" x14ac:dyDescent="0.2">
      <c r="A38" s="135">
        <v>81</v>
      </c>
      <c r="B38" s="138" t="s">
        <v>25</v>
      </c>
      <c r="C38" s="67">
        <v>21606.390630999998</v>
      </c>
      <c r="D38" s="20">
        <v>9.88903</v>
      </c>
      <c r="E38" s="67">
        <v>4187.8599999999997</v>
      </c>
      <c r="F38" s="67">
        <v>19942.289780999999</v>
      </c>
      <c r="G38" s="20">
        <v>9.6652529999999999</v>
      </c>
      <c r="H38" s="67">
        <v>3777.85</v>
      </c>
      <c r="I38" s="67">
        <v>398.26127300000002</v>
      </c>
      <c r="J38" s="20">
        <v>72.107969999999995</v>
      </c>
      <c r="K38" s="67">
        <v>562.87</v>
      </c>
      <c r="L38" s="67">
        <v>0</v>
      </c>
      <c r="M38" s="20">
        <v>0</v>
      </c>
      <c r="N38" s="67">
        <v>0</v>
      </c>
      <c r="O38" s="67">
        <v>0</v>
      </c>
      <c r="P38" s="20">
        <v>0</v>
      </c>
      <c r="Q38" s="67">
        <v>0</v>
      </c>
      <c r="R38" s="67">
        <v>483.67400700000002</v>
      </c>
      <c r="S38" s="20">
        <v>56.653424000000001</v>
      </c>
      <c r="T38" s="67">
        <v>537.08000000000004</v>
      </c>
      <c r="U38" s="67">
        <v>5.6414660000000003</v>
      </c>
      <c r="V38" s="20">
        <v>92.609461999999994</v>
      </c>
      <c r="W38" s="67">
        <v>10.24</v>
      </c>
      <c r="X38" s="67">
        <v>65.403069000000002</v>
      </c>
      <c r="Y38" s="20">
        <v>86.602540000000005</v>
      </c>
      <c r="Z38" s="67">
        <v>111.02</v>
      </c>
      <c r="AA38" s="67">
        <v>65.403069000000002</v>
      </c>
      <c r="AB38" s="20">
        <v>86.602540000000005</v>
      </c>
      <c r="AC38" s="67">
        <v>111.02</v>
      </c>
      <c r="AD38" s="67">
        <v>274.55886700000002</v>
      </c>
      <c r="AE38" s="20">
        <v>62.652272000000004</v>
      </c>
      <c r="AF38" s="67">
        <v>337.15</v>
      </c>
      <c r="AG38" s="67">
        <v>371.15909799999997</v>
      </c>
      <c r="AH38" s="20">
        <v>64.734911999999994</v>
      </c>
      <c r="AI38" s="289">
        <v>470.93</v>
      </c>
    </row>
    <row r="39" spans="1:35" x14ac:dyDescent="0.2">
      <c r="A39" s="139">
        <v>85</v>
      </c>
      <c r="B39" s="140" t="s">
        <v>26</v>
      </c>
      <c r="C39" s="68">
        <v>27122.931014000002</v>
      </c>
      <c r="D39" s="22">
        <v>13.124862</v>
      </c>
      <c r="E39" s="68">
        <v>6977.3</v>
      </c>
      <c r="F39" s="68">
        <v>24538.634264</v>
      </c>
      <c r="G39" s="22">
        <v>14.016686999999999</v>
      </c>
      <c r="H39" s="68">
        <v>6741.43</v>
      </c>
      <c r="I39" s="68">
        <v>1978.374223</v>
      </c>
      <c r="J39" s="22">
        <v>26.491779999999999</v>
      </c>
      <c r="K39" s="68">
        <v>1027.25</v>
      </c>
      <c r="L39" s="68">
        <v>0</v>
      </c>
      <c r="M39" s="22">
        <v>0</v>
      </c>
      <c r="N39" s="68">
        <v>0</v>
      </c>
      <c r="O39" s="68">
        <v>486.38908099999998</v>
      </c>
      <c r="P39" s="22">
        <v>43.492831000000002</v>
      </c>
      <c r="Q39" s="68">
        <v>414.63</v>
      </c>
      <c r="R39" s="68">
        <v>0</v>
      </c>
      <c r="S39" s="22">
        <v>0</v>
      </c>
      <c r="T39" s="68">
        <v>0</v>
      </c>
      <c r="U39" s="68">
        <v>0</v>
      </c>
      <c r="V39" s="22">
        <v>0</v>
      </c>
      <c r="W39" s="68">
        <v>0</v>
      </c>
      <c r="X39" s="68">
        <v>20.157437000000002</v>
      </c>
      <c r="Y39" s="22">
        <v>97.182531999999995</v>
      </c>
      <c r="Z39" s="68">
        <v>38.4</v>
      </c>
      <c r="AA39" s="68">
        <v>0</v>
      </c>
      <c r="AB39" s="22">
        <v>0</v>
      </c>
      <c r="AC39" s="68">
        <v>0</v>
      </c>
      <c r="AD39" s="68">
        <v>58.061135</v>
      </c>
      <c r="AE39" s="22">
        <v>48.126157999999997</v>
      </c>
      <c r="AF39" s="68">
        <v>54.77</v>
      </c>
      <c r="AG39" s="68">
        <v>41.314872999999999</v>
      </c>
      <c r="AH39" s="22">
        <v>64.615950999999995</v>
      </c>
      <c r="AI39" s="290">
        <v>52.32</v>
      </c>
    </row>
    <row r="40" spans="1:35" x14ac:dyDescent="0.2">
      <c r="A40" s="135">
        <v>50</v>
      </c>
      <c r="B40" s="138" t="s">
        <v>27</v>
      </c>
      <c r="C40" s="67">
        <v>41837.357956</v>
      </c>
      <c r="D40" s="20">
        <v>7.9923489999999999</v>
      </c>
      <c r="E40" s="67">
        <v>6553.82</v>
      </c>
      <c r="F40" s="67">
        <v>31659.317943999999</v>
      </c>
      <c r="G40" s="20">
        <v>8.5865989999999996</v>
      </c>
      <c r="H40" s="67">
        <v>5328.18</v>
      </c>
      <c r="I40" s="67">
        <v>8826.5676679999997</v>
      </c>
      <c r="J40" s="20">
        <v>15.825322999999999</v>
      </c>
      <c r="K40" s="67">
        <v>2737.79</v>
      </c>
      <c r="L40" s="67">
        <v>108.455358</v>
      </c>
      <c r="M40" s="20">
        <v>51.594524999999997</v>
      </c>
      <c r="N40" s="67">
        <v>109.68</v>
      </c>
      <c r="O40" s="67">
        <v>536.80037700000003</v>
      </c>
      <c r="P40" s="20">
        <v>25.951467000000001</v>
      </c>
      <c r="Q40" s="67">
        <v>273.04000000000002</v>
      </c>
      <c r="R40" s="67">
        <v>27.438669999999998</v>
      </c>
      <c r="S40" s="20">
        <v>56.300151999999997</v>
      </c>
      <c r="T40" s="67">
        <v>30.28</v>
      </c>
      <c r="U40" s="67">
        <v>7.8722240000000001</v>
      </c>
      <c r="V40" s="20">
        <v>94.143367999999995</v>
      </c>
      <c r="W40" s="67">
        <v>14.53</v>
      </c>
      <c r="X40" s="67">
        <v>79.635746999999995</v>
      </c>
      <c r="Y40" s="20">
        <v>45.915565999999998</v>
      </c>
      <c r="Z40" s="67">
        <v>71.67</v>
      </c>
      <c r="AA40" s="67">
        <v>0</v>
      </c>
      <c r="AB40" s="20">
        <v>0</v>
      </c>
      <c r="AC40" s="67">
        <v>0</v>
      </c>
      <c r="AD40" s="67">
        <v>372.51557700000001</v>
      </c>
      <c r="AE40" s="20">
        <v>30.878243999999999</v>
      </c>
      <c r="AF40" s="67">
        <v>225.45</v>
      </c>
      <c r="AG40" s="67">
        <v>218.754391</v>
      </c>
      <c r="AH40" s="20">
        <v>53.185062000000002</v>
      </c>
      <c r="AI40" s="289">
        <v>228.04</v>
      </c>
    </row>
    <row r="41" spans="1:35" x14ac:dyDescent="0.2">
      <c r="A41" s="141">
        <v>99</v>
      </c>
      <c r="B41" s="142" t="s">
        <v>28</v>
      </c>
      <c r="C41" s="66">
        <v>10122.678903</v>
      </c>
      <c r="D41" s="24">
        <v>3.6496659999999999</v>
      </c>
      <c r="E41" s="66">
        <v>724.11</v>
      </c>
      <c r="F41" s="66">
        <v>3987.0078079999998</v>
      </c>
      <c r="G41" s="24">
        <v>17.102385000000002</v>
      </c>
      <c r="H41" s="66">
        <v>1336.47</v>
      </c>
      <c r="I41" s="66">
        <v>9.5681329999999996</v>
      </c>
      <c r="J41" s="24">
        <v>79.71011</v>
      </c>
      <c r="K41" s="66">
        <v>14.95</v>
      </c>
      <c r="L41" s="66">
        <v>0</v>
      </c>
      <c r="M41" s="24">
        <v>0</v>
      </c>
      <c r="N41" s="66">
        <v>0</v>
      </c>
      <c r="O41" s="66">
        <v>0</v>
      </c>
      <c r="P41" s="24">
        <v>0</v>
      </c>
      <c r="Q41" s="66">
        <v>0</v>
      </c>
      <c r="R41" s="66">
        <v>8.4681329999999999</v>
      </c>
      <c r="S41" s="24">
        <v>90.064355000000006</v>
      </c>
      <c r="T41" s="66">
        <v>14.95</v>
      </c>
      <c r="U41" s="66">
        <v>0</v>
      </c>
      <c r="V41" s="24">
        <v>0</v>
      </c>
      <c r="W41" s="66">
        <v>0</v>
      </c>
      <c r="X41" s="66">
        <v>8.4681329999999999</v>
      </c>
      <c r="Y41" s="24">
        <v>90.064355000000006</v>
      </c>
      <c r="Z41" s="66">
        <v>14.95</v>
      </c>
      <c r="AA41" s="66">
        <v>0</v>
      </c>
      <c r="AB41" s="24">
        <v>0</v>
      </c>
      <c r="AC41" s="66">
        <v>0</v>
      </c>
      <c r="AD41" s="66">
        <v>70.150437999999994</v>
      </c>
      <c r="AE41" s="24">
        <v>99.630747</v>
      </c>
      <c r="AF41" s="66">
        <v>136.99</v>
      </c>
      <c r="AG41" s="66">
        <v>6039.016259</v>
      </c>
      <c r="AH41" s="24">
        <v>12.544777</v>
      </c>
      <c r="AI41" s="287">
        <v>1484.86</v>
      </c>
    </row>
    <row r="42" spans="1:35" s="13" customFormat="1" x14ac:dyDescent="0.2">
      <c r="A42" s="149"/>
      <c r="B42" s="131" t="s">
        <v>720</v>
      </c>
      <c r="C42" s="80">
        <v>47504.091412000002</v>
      </c>
      <c r="D42" s="17">
        <v>13.004552</v>
      </c>
      <c r="E42" s="80">
        <v>12108.28</v>
      </c>
      <c r="F42" s="80">
        <v>37066.376128999997</v>
      </c>
      <c r="G42" s="17">
        <v>16.890981</v>
      </c>
      <c r="H42" s="80">
        <v>12271.31</v>
      </c>
      <c r="I42" s="80">
        <v>1769.4513529999999</v>
      </c>
      <c r="J42" s="17">
        <v>27.210308000000001</v>
      </c>
      <c r="K42" s="80">
        <v>943.69</v>
      </c>
      <c r="L42" s="80">
        <v>13.403165</v>
      </c>
      <c r="M42" s="17">
        <v>63.789946</v>
      </c>
      <c r="N42" s="80">
        <v>16.760000000000002</v>
      </c>
      <c r="O42" s="80">
        <v>3469.5572240000001</v>
      </c>
      <c r="P42" s="17">
        <v>53.851191999999998</v>
      </c>
      <c r="Q42" s="80">
        <v>3662.06</v>
      </c>
      <c r="R42" s="80">
        <v>304.25818800000002</v>
      </c>
      <c r="S42" s="17">
        <v>53.900661999999997</v>
      </c>
      <c r="T42" s="80">
        <v>321.43</v>
      </c>
      <c r="U42" s="80">
        <v>62.563868999999997</v>
      </c>
      <c r="V42" s="17">
        <v>90.712074000000001</v>
      </c>
      <c r="W42" s="80">
        <v>111.24</v>
      </c>
      <c r="X42" s="80">
        <v>370.92020200000002</v>
      </c>
      <c r="Y42" s="17">
        <v>50.302061999999999</v>
      </c>
      <c r="Z42" s="80">
        <v>365.7</v>
      </c>
      <c r="AA42" s="80">
        <v>12.161822000000001</v>
      </c>
      <c r="AB42" s="17">
        <v>95.272886999999997</v>
      </c>
      <c r="AC42" s="80">
        <v>22.71</v>
      </c>
      <c r="AD42" s="80">
        <v>200.467074</v>
      </c>
      <c r="AE42" s="17">
        <v>39.888108000000003</v>
      </c>
      <c r="AF42" s="80">
        <v>156.72999999999999</v>
      </c>
      <c r="AG42" s="80">
        <v>4234.9323850000001</v>
      </c>
      <c r="AH42" s="17">
        <v>14.505763</v>
      </c>
      <c r="AI42" s="288">
        <v>1204.05</v>
      </c>
    </row>
    <row r="43" spans="1:35" x14ac:dyDescent="0.2">
      <c r="A43" s="135">
        <v>91</v>
      </c>
      <c r="B43" s="138" t="s">
        <v>29</v>
      </c>
      <c r="C43" s="67">
        <v>382.72484500000002</v>
      </c>
      <c r="D43" s="20">
        <v>21.342908999999999</v>
      </c>
      <c r="E43" s="67">
        <v>160.1</v>
      </c>
      <c r="F43" s="67">
        <v>362.08085399999999</v>
      </c>
      <c r="G43" s="20">
        <v>22.911041999999998</v>
      </c>
      <c r="H43" s="67">
        <v>162.59</v>
      </c>
      <c r="I43" s="67">
        <v>10.321994999999999</v>
      </c>
      <c r="J43" s="20">
        <v>88.19171</v>
      </c>
      <c r="K43" s="67">
        <v>17.84</v>
      </c>
      <c r="L43" s="67">
        <v>0</v>
      </c>
      <c r="M43" s="20">
        <v>0</v>
      </c>
      <c r="N43" s="67">
        <v>0</v>
      </c>
      <c r="O43" s="67">
        <v>0</v>
      </c>
      <c r="P43" s="20">
        <v>0</v>
      </c>
      <c r="Q43" s="67">
        <v>0</v>
      </c>
      <c r="R43" s="67">
        <v>0</v>
      </c>
      <c r="S43" s="20">
        <v>0</v>
      </c>
      <c r="T43" s="67">
        <v>0</v>
      </c>
      <c r="U43" s="67">
        <v>0</v>
      </c>
      <c r="V43" s="20">
        <v>0</v>
      </c>
      <c r="W43" s="67">
        <v>0</v>
      </c>
      <c r="X43" s="67">
        <v>0</v>
      </c>
      <c r="Y43" s="20">
        <v>0</v>
      </c>
      <c r="Z43" s="67">
        <v>0</v>
      </c>
      <c r="AA43" s="67">
        <v>0</v>
      </c>
      <c r="AB43" s="20">
        <v>0</v>
      </c>
      <c r="AC43" s="67">
        <v>0</v>
      </c>
      <c r="AD43" s="67">
        <v>10.321994999999999</v>
      </c>
      <c r="AE43" s="20">
        <v>88.19171</v>
      </c>
      <c r="AF43" s="67">
        <v>17.84</v>
      </c>
      <c r="AG43" s="67">
        <v>0</v>
      </c>
      <c r="AH43" s="20">
        <v>0</v>
      </c>
      <c r="AI43" s="289">
        <v>0</v>
      </c>
    </row>
    <row r="44" spans="1:35" x14ac:dyDescent="0.2">
      <c r="A44" s="139">
        <v>18</v>
      </c>
      <c r="B44" s="145" t="s">
        <v>30</v>
      </c>
      <c r="C44" s="68">
        <v>19055.499107</v>
      </c>
      <c r="D44" s="22">
        <v>8.1088439999999995</v>
      </c>
      <c r="E44" s="68">
        <v>3028.55</v>
      </c>
      <c r="F44" s="68">
        <v>14557.869096</v>
      </c>
      <c r="G44" s="22">
        <v>8.2926979999999997</v>
      </c>
      <c r="H44" s="68">
        <v>2366.19</v>
      </c>
      <c r="I44" s="68">
        <v>1092.8526400000001</v>
      </c>
      <c r="J44" s="22">
        <v>41.598998999999999</v>
      </c>
      <c r="K44" s="68">
        <v>891.05</v>
      </c>
      <c r="L44" s="68">
        <v>0</v>
      </c>
      <c r="M44" s="22">
        <v>0</v>
      </c>
      <c r="N44" s="68">
        <v>0</v>
      </c>
      <c r="O44" s="68">
        <v>352.723116</v>
      </c>
      <c r="P44" s="22">
        <v>54.515887999999997</v>
      </c>
      <c r="Q44" s="68">
        <v>376.89</v>
      </c>
      <c r="R44" s="68">
        <v>0</v>
      </c>
      <c r="S44" s="22">
        <v>0</v>
      </c>
      <c r="T44" s="68">
        <v>0</v>
      </c>
      <c r="U44" s="68">
        <v>57.620491000000001</v>
      </c>
      <c r="V44" s="22">
        <v>98.213817000000006</v>
      </c>
      <c r="W44" s="68">
        <v>110.92</v>
      </c>
      <c r="X44" s="68">
        <v>1</v>
      </c>
      <c r="Y44" s="22">
        <v>0</v>
      </c>
      <c r="Z44" s="68">
        <v>0</v>
      </c>
      <c r="AA44" s="68">
        <v>0</v>
      </c>
      <c r="AB44" s="22">
        <v>0</v>
      </c>
      <c r="AC44" s="68">
        <v>0</v>
      </c>
      <c r="AD44" s="68">
        <v>61.051360000000003</v>
      </c>
      <c r="AE44" s="22">
        <v>92.835164000000006</v>
      </c>
      <c r="AF44" s="68">
        <v>111.09</v>
      </c>
      <c r="AG44" s="68">
        <v>2932.382404</v>
      </c>
      <c r="AH44" s="22">
        <v>17.465619</v>
      </c>
      <c r="AI44" s="290">
        <v>1003.83</v>
      </c>
    </row>
    <row r="45" spans="1:35" x14ac:dyDescent="0.2">
      <c r="A45" s="135">
        <v>94</v>
      </c>
      <c r="B45" s="146" t="s">
        <v>31</v>
      </c>
      <c r="C45" s="67">
        <v>376.13590199999999</v>
      </c>
      <c r="D45" s="20">
        <v>28.171872</v>
      </c>
      <c r="E45" s="67">
        <v>207.69</v>
      </c>
      <c r="F45" s="67">
        <v>303.08022</v>
      </c>
      <c r="G45" s="20">
        <v>26.307573999999999</v>
      </c>
      <c r="H45" s="67">
        <v>156.28</v>
      </c>
      <c r="I45" s="67">
        <v>0</v>
      </c>
      <c r="J45" s="20">
        <v>0</v>
      </c>
      <c r="K45" s="67">
        <v>0</v>
      </c>
      <c r="L45" s="67">
        <v>0</v>
      </c>
      <c r="M45" s="20">
        <v>0</v>
      </c>
      <c r="N45" s="67">
        <v>0</v>
      </c>
      <c r="O45" s="67">
        <v>0</v>
      </c>
      <c r="P45" s="20">
        <v>0</v>
      </c>
      <c r="Q45" s="67">
        <v>0</v>
      </c>
      <c r="R45" s="67">
        <v>0</v>
      </c>
      <c r="S45" s="20">
        <v>0</v>
      </c>
      <c r="T45" s="67">
        <v>0</v>
      </c>
      <c r="U45" s="67">
        <v>0</v>
      </c>
      <c r="V45" s="20">
        <v>0</v>
      </c>
      <c r="W45" s="67">
        <v>0</v>
      </c>
      <c r="X45" s="67">
        <v>59.027607000000003</v>
      </c>
      <c r="Y45" s="20">
        <v>59.042268999999997</v>
      </c>
      <c r="Z45" s="67">
        <v>68.31</v>
      </c>
      <c r="AA45" s="67">
        <v>0</v>
      </c>
      <c r="AB45" s="20">
        <v>0</v>
      </c>
      <c r="AC45" s="67">
        <v>0</v>
      </c>
      <c r="AD45" s="67">
        <v>7.0140380000000002</v>
      </c>
      <c r="AE45" s="20">
        <v>94.280904000000007</v>
      </c>
      <c r="AF45" s="67">
        <v>12.96</v>
      </c>
      <c r="AG45" s="67">
        <v>7.0140380000000002</v>
      </c>
      <c r="AH45" s="20">
        <v>94.280904000000007</v>
      </c>
      <c r="AI45" s="289">
        <v>12.96</v>
      </c>
    </row>
    <row r="46" spans="1:35" x14ac:dyDescent="0.2">
      <c r="A46" s="139">
        <v>95</v>
      </c>
      <c r="B46" s="145" t="s">
        <v>32</v>
      </c>
      <c r="C46" s="68">
        <v>7286.6614319999999</v>
      </c>
      <c r="D46" s="22">
        <v>18.296755999999998</v>
      </c>
      <c r="E46" s="68">
        <v>2613.12</v>
      </c>
      <c r="F46" s="68">
        <v>5289.9872160000004</v>
      </c>
      <c r="G46" s="22">
        <v>18.532143000000001</v>
      </c>
      <c r="H46" s="68">
        <v>1921.48</v>
      </c>
      <c r="I46" s="68">
        <v>421.128533</v>
      </c>
      <c r="J46" s="22">
        <v>34.697985000000003</v>
      </c>
      <c r="K46" s="68">
        <v>286.39999999999998</v>
      </c>
      <c r="L46" s="68">
        <v>0</v>
      </c>
      <c r="M46" s="22">
        <v>0</v>
      </c>
      <c r="N46" s="68">
        <v>0</v>
      </c>
      <c r="O46" s="68">
        <v>576.405438</v>
      </c>
      <c r="P46" s="22">
        <v>28.525206000000001</v>
      </c>
      <c r="Q46" s="68">
        <v>322.26</v>
      </c>
      <c r="R46" s="68">
        <v>31.800162</v>
      </c>
      <c r="S46" s="22">
        <v>98.233075999999997</v>
      </c>
      <c r="T46" s="68">
        <v>61.23</v>
      </c>
      <c r="U46" s="68">
        <v>0</v>
      </c>
      <c r="V46" s="22">
        <v>0</v>
      </c>
      <c r="W46" s="68">
        <v>0</v>
      </c>
      <c r="X46" s="68">
        <v>255.403234</v>
      </c>
      <c r="Y46" s="22">
        <v>71.027663000000004</v>
      </c>
      <c r="Z46" s="68">
        <v>355.56</v>
      </c>
      <c r="AA46" s="68">
        <v>12.161822000000001</v>
      </c>
      <c r="AB46" s="22">
        <v>95.272886999999997</v>
      </c>
      <c r="AC46" s="68">
        <v>22.71</v>
      </c>
      <c r="AD46" s="68">
        <v>65.961140999999998</v>
      </c>
      <c r="AE46" s="22">
        <v>59.616039000000001</v>
      </c>
      <c r="AF46" s="68">
        <v>77.069999999999993</v>
      </c>
      <c r="AG46" s="68">
        <v>633.81388700000002</v>
      </c>
      <c r="AH46" s="22">
        <v>28.785958000000001</v>
      </c>
      <c r="AI46" s="290">
        <v>357.6</v>
      </c>
    </row>
    <row r="47" spans="1:35" x14ac:dyDescent="0.2">
      <c r="A47" s="135">
        <v>86</v>
      </c>
      <c r="B47" s="146" t="s">
        <v>33</v>
      </c>
      <c r="C47" s="67">
        <v>19684.081467</v>
      </c>
      <c r="D47" s="20">
        <v>29.604016000000001</v>
      </c>
      <c r="E47" s="67">
        <v>11421.47</v>
      </c>
      <c r="F47" s="67">
        <v>16018.294404</v>
      </c>
      <c r="G47" s="20">
        <v>37.844741999999997</v>
      </c>
      <c r="H47" s="67">
        <v>11881.68</v>
      </c>
      <c r="I47" s="67">
        <v>245.14818500000001</v>
      </c>
      <c r="J47" s="20">
        <v>24.832961000000001</v>
      </c>
      <c r="K47" s="67">
        <v>119.32</v>
      </c>
      <c r="L47" s="67">
        <v>13.403165</v>
      </c>
      <c r="M47" s="20">
        <v>63.789946</v>
      </c>
      <c r="N47" s="67">
        <v>16.760000000000002</v>
      </c>
      <c r="O47" s="67">
        <v>2540.4286699999998</v>
      </c>
      <c r="P47" s="20">
        <v>72.869163</v>
      </c>
      <c r="Q47" s="67">
        <v>3628.33</v>
      </c>
      <c r="R47" s="67">
        <v>272.45802600000002</v>
      </c>
      <c r="S47" s="20">
        <v>59.089669999999998</v>
      </c>
      <c r="T47" s="67">
        <v>315.55</v>
      </c>
      <c r="U47" s="67">
        <v>4.943378</v>
      </c>
      <c r="V47" s="20">
        <v>86.602540000000005</v>
      </c>
      <c r="W47" s="67">
        <v>8.39</v>
      </c>
      <c r="X47" s="67">
        <v>38.768600999999997</v>
      </c>
      <c r="Y47" s="20">
        <v>55.808911999999999</v>
      </c>
      <c r="Z47" s="67">
        <v>42.41</v>
      </c>
      <c r="AA47" s="67">
        <v>0</v>
      </c>
      <c r="AB47" s="20">
        <v>0</v>
      </c>
      <c r="AC47" s="67">
        <v>0</v>
      </c>
      <c r="AD47" s="67">
        <v>56.118541</v>
      </c>
      <c r="AE47" s="20">
        <v>69.215995000000007</v>
      </c>
      <c r="AF47" s="67">
        <v>76.13</v>
      </c>
      <c r="AG47" s="67">
        <v>494.51849800000002</v>
      </c>
      <c r="AH47" s="20">
        <v>57.558798000000003</v>
      </c>
      <c r="AI47" s="289">
        <v>557.89</v>
      </c>
    </row>
    <row r="48" spans="1:35" x14ac:dyDescent="0.2">
      <c r="A48" s="141">
        <v>97</v>
      </c>
      <c r="B48" s="147" t="s">
        <v>34</v>
      </c>
      <c r="C48" s="66">
        <v>718.98865899999998</v>
      </c>
      <c r="D48" s="24">
        <v>21.440854999999999</v>
      </c>
      <c r="E48" s="66">
        <v>302.14999999999998</v>
      </c>
      <c r="F48" s="66">
        <v>535.06434000000002</v>
      </c>
      <c r="G48" s="24">
        <v>25.047647000000001</v>
      </c>
      <c r="H48" s="66">
        <v>262.68</v>
      </c>
      <c r="I48" s="66">
        <v>0</v>
      </c>
      <c r="J48" s="24">
        <v>0</v>
      </c>
      <c r="K48" s="66">
        <v>0</v>
      </c>
      <c r="L48" s="66">
        <v>0</v>
      </c>
      <c r="M48" s="24">
        <v>0</v>
      </c>
      <c r="N48" s="66">
        <v>0</v>
      </c>
      <c r="O48" s="66">
        <v>0</v>
      </c>
      <c r="P48" s="24">
        <v>0</v>
      </c>
      <c r="Q48" s="66">
        <v>0</v>
      </c>
      <c r="R48" s="66">
        <v>0</v>
      </c>
      <c r="S48" s="24">
        <v>0</v>
      </c>
      <c r="T48" s="66">
        <v>0</v>
      </c>
      <c r="U48" s="66">
        <v>0</v>
      </c>
      <c r="V48" s="24">
        <v>0</v>
      </c>
      <c r="W48" s="66">
        <v>0</v>
      </c>
      <c r="X48" s="66">
        <v>16.720761</v>
      </c>
      <c r="Y48" s="24">
        <v>88.921182999999999</v>
      </c>
      <c r="Z48" s="66">
        <v>29.14</v>
      </c>
      <c r="AA48" s="66">
        <v>0</v>
      </c>
      <c r="AB48" s="24">
        <v>0</v>
      </c>
      <c r="AC48" s="66">
        <v>0</v>
      </c>
      <c r="AD48" s="66">
        <v>0</v>
      </c>
      <c r="AE48" s="24">
        <v>0</v>
      </c>
      <c r="AF48" s="66">
        <v>0</v>
      </c>
      <c r="AG48" s="66">
        <v>167.20355900000001</v>
      </c>
      <c r="AH48" s="24">
        <v>16.031032</v>
      </c>
      <c r="AI48" s="287">
        <v>52.54</v>
      </c>
    </row>
    <row r="49" spans="1:36" x14ac:dyDescent="0.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6"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328"/>
    </row>
    <row r="51" spans="1:36" x14ac:dyDescent="0.2">
      <c r="A51" s="523" t="s">
        <v>425</v>
      </c>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336"/>
      <c r="AJ51" s="229"/>
    </row>
    <row r="52" spans="1:3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30"/>
    </row>
    <row r="53" spans="1:3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30"/>
    </row>
    <row r="54" spans="1:36"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30"/>
    </row>
    <row r="55" spans="1:36" x14ac:dyDescent="0.2">
      <c r="A55" s="329" t="s">
        <v>382</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30"/>
    </row>
    <row r="56" spans="1:36" x14ac:dyDescent="0.2">
      <c r="A56" s="331" t="s">
        <v>374</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30"/>
    </row>
    <row r="57" spans="1:36"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333"/>
    </row>
  </sheetData>
  <mergeCells count="16">
    <mergeCell ref="A51:AH51"/>
    <mergeCell ref="A1:AH2"/>
    <mergeCell ref="A4:AI5"/>
    <mergeCell ref="A6:AH6"/>
    <mergeCell ref="A9:A10"/>
    <mergeCell ref="C9:E9"/>
    <mergeCell ref="F9:H9"/>
    <mergeCell ref="I9:K9"/>
    <mergeCell ref="L9:N9"/>
    <mergeCell ref="O9:Q9"/>
    <mergeCell ref="R9:T9"/>
    <mergeCell ref="U9:W9"/>
    <mergeCell ref="X9:Z9"/>
    <mergeCell ref="AD9:AF9"/>
    <mergeCell ref="AG9:AI9"/>
    <mergeCell ref="AA9:AC9"/>
  </mergeCells>
  <hyperlinks>
    <hyperlink ref="AJ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1:BK56"/>
  <sheetViews>
    <sheetView showGridLines="0" zoomScaleNormal="100" workbookViewId="0">
      <selection activeCell="A6" sqref="A6:BI6"/>
    </sheetView>
  </sheetViews>
  <sheetFormatPr baseColWidth="10" defaultRowHeight="14.25" x14ac:dyDescent="0.2"/>
  <cols>
    <col min="1" max="1" width="7.85546875" style="1" customWidth="1"/>
    <col min="2" max="2" width="28.28515625" style="1" bestFit="1" customWidth="1"/>
    <col min="3" max="3" width="19.42578125" style="1" customWidth="1"/>
    <col min="4" max="4" width="10" style="1" bestFit="1" customWidth="1"/>
    <col min="5" max="5" width="11.7109375" style="1" customWidth="1"/>
    <col min="6" max="6" width="22" style="1" customWidth="1"/>
    <col min="7" max="7" width="10" style="1" customWidth="1"/>
    <col min="8" max="8" width="11.7109375" style="1" customWidth="1"/>
    <col min="9" max="9" width="13.140625" style="1" customWidth="1"/>
    <col min="10" max="10" width="10" style="1" customWidth="1"/>
    <col min="11" max="12" width="11.7109375" style="1" customWidth="1"/>
    <col min="13" max="13" width="10" style="1" bestFit="1" customWidth="1"/>
    <col min="14" max="14" width="10" style="1" customWidth="1"/>
    <col min="15" max="15" width="12.85546875" style="1" customWidth="1"/>
    <col min="16" max="16" width="10" style="1" customWidth="1"/>
    <col min="17" max="17" width="11.7109375" style="1" customWidth="1"/>
    <col min="18" max="18" width="13.140625" style="1" customWidth="1"/>
    <col min="19" max="19" width="10" style="1" bestFit="1" customWidth="1"/>
    <col min="20" max="20" width="10" style="1" customWidth="1"/>
    <col min="21" max="21" width="1.7109375" style="1" customWidth="1"/>
    <col min="22" max="22" width="14.28515625" style="1" customWidth="1"/>
    <col min="23" max="23" width="10" style="1" customWidth="1"/>
    <col min="24" max="24" width="11.140625" style="1" customWidth="1"/>
    <col min="25" max="25" width="12.42578125" style="1" customWidth="1"/>
    <col min="26" max="26" width="10" style="1" bestFit="1" customWidth="1"/>
    <col min="27" max="27" width="10" style="1" customWidth="1"/>
    <col min="28" max="28" width="12.5703125" style="1" customWidth="1"/>
    <col min="29" max="29" width="10" style="1" bestFit="1" customWidth="1"/>
    <col min="30" max="30" width="11.140625" style="1" customWidth="1"/>
    <col min="31" max="31" width="12.28515625" style="1" customWidth="1"/>
    <col min="32" max="32" width="10" style="1" bestFit="1" customWidth="1"/>
    <col min="33" max="33" width="11.140625" style="1" customWidth="1"/>
    <col min="34" max="34" width="1.7109375" style="1" customWidth="1"/>
    <col min="35" max="35" width="21.140625" style="1" customWidth="1"/>
    <col min="36" max="36" width="10" style="1" customWidth="1"/>
    <col min="37" max="37" width="11.7109375" style="1" customWidth="1"/>
    <col min="38" max="38" width="13.5703125" style="1" customWidth="1"/>
    <col min="39" max="40" width="10" style="1" customWidth="1"/>
    <col min="41" max="41" width="12.42578125" style="1" customWidth="1"/>
    <col min="42" max="42" width="10" style="1" bestFit="1" customWidth="1"/>
    <col min="43" max="43" width="10" style="1" customWidth="1"/>
    <col min="44" max="44" width="12.5703125" style="1" customWidth="1"/>
    <col min="45" max="45" width="10" style="1" bestFit="1" customWidth="1"/>
    <col min="46" max="46" width="10" style="1" customWidth="1"/>
    <col min="47" max="47" width="13.42578125" style="1" customWidth="1"/>
    <col min="48" max="48" width="10" style="1" bestFit="1" customWidth="1"/>
    <col min="49" max="49" width="10" style="1" customWidth="1"/>
    <col min="50" max="50" width="1.7109375" style="1" customWidth="1"/>
    <col min="51" max="51" width="13" style="1" customWidth="1"/>
    <col min="52" max="52" width="10" style="1" customWidth="1"/>
    <col min="53" max="53" width="11" style="1" customWidth="1"/>
    <col min="54" max="54" width="12.42578125" style="1" customWidth="1"/>
    <col min="55" max="55" width="10" style="1" bestFit="1" customWidth="1"/>
    <col min="56" max="56" width="10" style="1" customWidth="1"/>
    <col min="57" max="57" width="12.5703125" style="1" customWidth="1"/>
    <col min="58" max="58" width="10" style="1" bestFit="1" customWidth="1"/>
    <col min="59" max="59" width="10" style="1" customWidth="1"/>
    <col min="60" max="60" width="13" style="1" customWidth="1"/>
    <col min="61" max="61" width="10" style="1" bestFit="1" customWidth="1"/>
    <col min="62" max="16384" width="11.42578125" style="1"/>
  </cols>
  <sheetData>
    <row r="1" spans="1:63"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K1" s="326" t="s">
        <v>695</v>
      </c>
    </row>
    <row r="2" spans="1:63"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row>
    <row r="3" spans="1:63" ht="11.45" customHeight="1" x14ac:dyDescent="0.2">
      <c r="A3" s="2"/>
      <c r="B3" s="2"/>
      <c r="C3" s="2"/>
      <c r="D3" s="2"/>
      <c r="E3" s="230"/>
      <c r="F3" s="2"/>
      <c r="G3" s="2"/>
      <c r="H3" s="230"/>
      <c r="I3" s="2"/>
      <c r="J3" s="2"/>
      <c r="K3" s="230"/>
      <c r="L3" s="2"/>
      <c r="M3" s="2"/>
      <c r="N3" s="230"/>
      <c r="O3" s="2"/>
      <c r="P3" s="2"/>
      <c r="Q3" s="230"/>
      <c r="R3" s="2"/>
      <c r="S3" s="2"/>
      <c r="T3" s="230"/>
      <c r="U3" s="2"/>
      <c r="V3" s="2"/>
      <c r="W3" s="2"/>
      <c r="X3" s="230"/>
      <c r="Y3" s="2"/>
      <c r="Z3" s="2"/>
      <c r="AA3" s="230"/>
      <c r="AB3" s="2"/>
      <c r="AC3" s="2"/>
      <c r="AD3" s="230"/>
      <c r="AE3" s="2"/>
      <c r="AF3" s="2"/>
      <c r="AG3" s="230"/>
      <c r="AH3" s="2"/>
      <c r="AI3" s="2"/>
      <c r="AJ3" s="2"/>
      <c r="AK3" s="230"/>
      <c r="AL3" s="2"/>
      <c r="AM3" s="2"/>
      <c r="AN3" s="230"/>
      <c r="AO3" s="2"/>
      <c r="AP3" s="2"/>
      <c r="AQ3" s="230"/>
      <c r="AR3" s="2"/>
      <c r="AS3" s="2"/>
      <c r="AT3" s="230"/>
      <c r="AU3" s="2"/>
      <c r="AV3" s="2"/>
      <c r="AW3" s="230"/>
      <c r="AX3" s="2"/>
      <c r="AY3" s="2"/>
      <c r="AZ3" s="2"/>
      <c r="BA3" s="230"/>
      <c r="BB3" s="2"/>
      <c r="BC3" s="2"/>
      <c r="BD3" s="230"/>
      <c r="BE3" s="2"/>
      <c r="BF3" s="2"/>
      <c r="BG3" s="230"/>
      <c r="BH3" s="2"/>
      <c r="BI3" s="2"/>
    </row>
    <row r="4" spans="1:63" ht="38.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8"/>
    </row>
    <row r="5" spans="1:63"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1"/>
    </row>
    <row r="6" spans="1:63" x14ac:dyDescent="0.2">
      <c r="A6" s="505" t="s">
        <v>610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246"/>
    </row>
    <row r="7" spans="1:63" ht="14.25" customHeight="1" x14ac:dyDescent="0.2">
      <c r="A7" s="215" t="s">
        <v>451</v>
      </c>
      <c r="B7" s="105"/>
      <c r="C7" s="105"/>
      <c r="D7" s="105"/>
      <c r="E7" s="105"/>
      <c r="F7" s="105"/>
      <c r="G7" s="105"/>
      <c r="H7" s="105"/>
      <c r="I7" s="105"/>
      <c r="J7" s="105"/>
      <c r="K7" s="105"/>
      <c r="L7" s="105"/>
      <c r="M7" s="105"/>
      <c r="N7" s="105"/>
      <c r="O7" s="105"/>
      <c r="P7" s="105"/>
      <c r="Q7" s="105"/>
      <c r="R7" s="105"/>
      <c r="S7" s="105"/>
      <c r="T7" s="105"/>
      <c r="U7" s="60"/>
      <c r="V7" s="105"/>
      <c r="W7" s="105"/>
      <c r="X7" s="105"/>
      <c r="Y7" s="105"/>
      <c r="Z7" s="105"/>
      <c r="AA7" s="105"/>
      <c r="AB7" s="105"/>
      <c r="AC7" s="105"/>
      <c r="AD7" s="105"/>
      <c r="AE7" s="105"/>
      <c r="AF7" s="105"/>
      <c r="AG7" s="105"/>
      <c r="AH7" s="60"/>
      <c r="AI7" s="105"/>
      <c r="AJ7" s="105"/>
      <c r="AK7" s="105"/>
      <c r="AL7" s="105"/>
      <c r="AM7" s="105"/>
      <c r="AN7" s="105"/>
      <c r="AO7" s="105"/>
      <c r="AP7" s="105"/>
      <c r="AQ7" s="105"/>
      <c r="AR7" s="105"/>
      <c r="AS7" s="105"/>
      <c r="AT7" s="105"/>
      <c r="AU7" s="105"/>
      <c r="AV7" s="105"/>
      <c r="AW7" s="105"/>
      <c r="AX7" s="60"/>
      <c r="AY7" s="105"/>
      <c r="AZ7" s="105"/>
      <c r="BA7" s="105"/>
      <c r="BB7" s="60"/>
      <c r="BC7" s="60"/>
      <c r="BD7" s="60"/>
      <c r="BE7" s="60"/>
      <c r="BF7" s="60"/>
      <c r="BG7" s="60"/>
      <c r="BH7" s="60"/>
      <c r="BI7" s="60"/>
      <c r="BJ7" s="233"/>
    </row>
    <row r="8" spans="1:63" x14ac:dyDescent="0.2">
      <c r="B8" s="3"/>
    </row>
    <row r="9" spans="1:63" ht="24.75" customHeight="1" x14ac:dyDescent="0.2">
      <c r="A9" s="494" t="s">
        <v>1</v>
      </c>
      <c r="B9" s="514" t="s">
        <v>225</v>
      </c>
      <c r="C9" s="513" t="s">
        <v>693</v>
      </c>
      <c r="D9" s="513"/>
      <c r="E9" s="513"/>
      <c r="F9" s="513" t="s">
        <v>682</v>
      </c>
      <c r="G9" s="513"/>
      <c r="H9" s="513"/>
      <c r="I9" s="508" t="s">
        <v>683</v>
      </c>
      <c r="J9" s="508"/>
      <c r="K9" s="508"/>
      <c r="L9" s="508"/>
      <c r="M9" s="508"/>
      <c r="N9" s="508"/>
      <c r="O9" s="508"/>
      <c r="P9" s="508"/>
      <c r="Q9" s="508"/>
      <c r="R9" s="508"/>
      <c r="S9" s="508"/>
      <c r="T9" s="508"/>
      <c r="U9" s="197"/>
      <c r="V9" s="508" t="s">
        <v>648</v>
      </c>
      <c r="W9" s="508"/>
      <c r="X9" s="508"/>
      <c r="Y9" s="508"/>
      <c r="Z9" s="508"/>
      <c r="AA9" s="508"/>
      <c r="AB9" s="508"/>
      <c r="AC9" s="508"/>
      <c r="AD9" s="508"/>
      <c r="AE9" s="508"/>
      <c r="AF9" s="508"/>
      <c r="AG9" s="508"/>
      <c r="AH9" s="197"/>
      <c r="AI9" s="513" t="s">
        <v>684</v>
      </c>
      <c r="AJ9" s="513"/>
      <c r="AK9" s="513"/>
      <c r="AL9" s="508" t="s">
        <v>659</v>
      </c>
      <c r="AM9" s="508"/>
      <c r="AN9" s="508"/>
      <c r="AO9" s="508"/>
      <c r="AP9" s="508"/>
      <c r="AQ9" s="508"/>
      <c r="AR9" s="508"/>
      <c r="AS9" s="508"/>
      <c r="AT9" s="508"/>
      <c r="AU9" s="508"/>
      <c r="AV9" s="508"/>
      <c r="AW9" s="508"/>
      <c r="AX9" s="197"/>
      <c r="AY9" s="508" t="s">
        <v>649</v>
      </c>
      <c r="AZ9" s="508"/>
      <c r="BA9" s="508"/>
      <c r="BB9" s="508"/>
      <c r="BC9" s="508"/>
      <c r="BD9" s="508"/>
      <c r="BE9" s="508"/>
      <c r="BF9" s="508"/>
      <c r="BG9" s="508"/>
      <c r="BH9" s="508"/>
      <c r="BI9" s="508"/>
      <c r="BJ9" s="509"/>
    </row>
    <row r="10" spans="1:63" ht="25.5" customHeight="1" x14ac:dyDescent="0.2">
      <c r="A10" s="495"/>
      <c r="B10" s="515"/>
      <c r="C10" s="522"/>
      <c r="D10" s="522"/>
      <c r="E10" s="522"/>
      <c r="F10" s="522"/>
      <c r="G10" s="522"/>
      <c r="H10" s="522"/>
      <c r="I10" s="508" t="s">
        <v>42</v>
      </c>
      <c r="J10" s="508"/>
      <c r="K10" s="508"/>
      <c r="L10" s="508" t="s">
        <v>180</v>
      </c>
      <c r="M10" s="508"/>
      <c r="N10" s="508"/>
      <c r="O10" s="508" t="s">
        <v>98</v>
      </c>
      <c r="P10" s="508"/>
      <c r="Q10" s="508"/>
      <c r="R10" s="508" t="s">
        <v>99</v>
      </c>
      <c r="S10" s="508"/>
      <c r="T10" s="508"/>
      <c r="U10" s="182"/>
      <c r="V10" s="508" t="s">
        <v>35</v>
      </c>
      <c r="W10" s="508"/>
      <c r="X10" s="508"/>
      <c r="Y10" s="508" t="s">
        <v>180</v>
      </c>
      <c r="Z10" s="508"/>
      <c r="AA10" s="508"/>
      <c r="AB10" s="508" t="s">
        <v>98</v>
      </c>
      <c r="AC10" s="508"/>
      <c r="AD10" s="508"/>
      <c r="AE10" s="508" t="s">
        <v>99</v>
      </c>
      <c r="AF10" s="508"/>
      <c r="AG10" s="508"/>
      <c r="AH10" s="182"/>
      <c r="AI10" s="522"/>
      <c r="AJ10" s="522"/>
      <c r="AK10" s="522"/>
      <c r="AL10" s="508" t="s">
        <v>35</v>
      </c>
      <c r="AM10" s="508"/>
      <c r="AN10" s="508"/>
      <c r="AO10" s="508" t="s">
        <v>180</v>
      </c>
      <c r="AP10" s="508"/>
      <c r="AQ10" s="508"/>
      <c r="AR10" s="508" t="s">
        <v>98</v>
      </c>
      <c r="AS10" s="508"/>
      <c r="AT10" s="508"/>
      <c r="AU10" s="508" t="s">
        <v>99</v>
      </c>
      <c r="AV10" s="508"/>
      <c r="AW10" s="508"/>
      <c r="AX10" s="182"/>
      <c r="AY10" s="508" t="s">
        <v>35</v>
      </c>
      <c r="AZ10" s="508"/>
      <c r="BA10" s="508"/>
      <c r="BB10" s="508" t="s">
        <v>180</v>
      </c>
      <c r="BC10" s="508"/>
      <c r="BD10" s="508"/>
      <c r="BE10" s="508" t="s">
        <v>98</v>
      </c>
      <c r="BF10" s="508"/>
      <c r="BG10" s="508"/>
      <c r="BH10" s="508" t="s">
        <v>99</v>
      </c>
      <c r="BI10" s="508"/>
      <c r="BJ10" s="509"/>
    </row>
    <row r="11" spans="1:63" ht="15.75" customHeight="1" x14ac:dyDescent="0.2">
      <c r="A11" s="496"/>
      <c r="B11" s="189" t="s">
        <v>64</v>
      </c>
      <c r="C11" s="5" t="s">
        <v>62</v>
      </c>
      <c r="D11" s="5" t="s">
        <v>2</v>
      </c>
      <c r="E11" s="5" t="s">
        <v>429</v>
      </c>
      <c r="F11" s="5" t="s">
        <v>62</v>
      </c>
      <c r="G11" s="5" t="s">
        <v>2</v>
      </c>
      <c r="H11" s="5" t="s">
        <v>429</v>
      </c>
      <c r="I11" s="5" t="s">
        <v>171</v>
      </c>
      <c r="J11" s="5" t="s">
        <v>2</v>
      </c>
      <c r="K11" s="5" t="s">
        <v>429</v>
      </c>
      <c r="L11" s="5" t="s">
        <v>171</v>
      </c>
      <c r="M11" s="5" t="s">
        <v>2</v>
      </c>
      <c r="N11" s="5" t="s">
        <v>429</v>
      </c>
      <c r="O11" s="5" t="s">
        <v>171</v>
      </c>
      <c r="P11" s="5" t="s">
        <v>2</v>
      </c>
      <c r="Q11" s="5" t="s">
        <v>429</v>
      </c>
      <c r="R11" s="5" t="s">
        <v>171</v>
      </c>
      <c r="S11" s="5" t="s">
        <v>2</v>
      </c>
      <c r="T11" s="5" t="s">
        <v>429</v>
      </c>
      <c r="U11" s="183"/>
      <c r="V11" s="5" t="s">
        <v>62</v>
      </c>
      <c r="W11" s="5" t="s">
        <v>2</v>
      </c>
      <c r="X11" s="5" t="s">
        <v>429</v>
      </c>
      <c r="Y11" s="5" t="s">
        <v>62</v>
      </c>
      <c r="Z11" s="5" t="s">
        <v>2</v>
      </c>
      <c r="AA11" s="5" t="s">
        <v>429</v>
      </c>
      <c r="AB11" s="5" t="s">
        <v>62</v>
      </c>
      <c r="AC11" s="5" t="s">
        <v>2</v>
      </c>
      <c r="AD11" s="5" t="s">
        <v>429</v>
      </c>
      <c r="AE11" s="5" t="s">
        <v>62</v>
      </c>
      <c r="AF11" s="5" t="s">
        <v>2</v>
      </c>
      <c r="AG11" s="5" t="s">
        <v>429</v>
      </c>
      <c r="AH11" s="183"/>
      <c r="AI11" s="5" t="s">
        <v>62</v>
      </c>
      <c r="AJ11" s="5" t="s">
        <v>2</v>
      </c>
      <c r="AK11" s="5" t="s">
        <v>429</v>
      </c>
      <c r="AL11" s="5" t="s">
        <v>171</v>
      </c>
      <c r="AM11" s="5" t="s">
        <v>2</v>
      </c>
      <c r="AN11" s="5" t="s">
        <v>429</v>
      </c>
      <c r="AO11" s="5" t="s">
        <v>171</v>
      </c>
      <c r="AP11" s="5" t="s">
        <v>2</v>
      </c>
      <c r="AQ11" s="5" t="s">
        <v>429</v>
      </c>
      <c r="AR11" s="5" t="s">
        <v>171</v>
      </c>
      <c r="AS11" s="5" t="s">
        <v>2</v>
      </c>
      <c r="AT11" s="5" t="s">
        <v>429</v>
      </c>
      <c r="AU11" s="5" t="s">
        <v>171</v>
      </c>
      <c r="AV11" s="5" t="s">
        <v>2</v>
      </c>
      <c r="AW11" s="5" t="s">
        <v>429</v>
      </c>
      <c r="AX11" s="183"/>
      <c r="AY11" s="5" t="s">
        <v>62</v>
      </c>
      <c r="AZ11" s="5" t="s">
        <v>2</v>
      </c>
      <c r="BA11" s="5" t="s">
        <v>429</v>
      </c>
      <c r="BB11" s="5" t="s">
        <v>62</v>
      </c>
      <c r="BC11" s="5" t="s">
        <v>2</v>
      </c>
      <c r="BD11" s="5" t="s">
        <v>429</v>
      </c>
      <c r="BE11" s="5" t="s">
        <v>62</v>
      </c>
      <c r="BF11" s="5" t="s">
        <v>2</v>
      </c>
      <c r="BG11" s="5" t="s">
        <v>429</v>
      </c>
      <c r="BH11" s="5" t="s">
        <v>62</v>
      </c>
      <c r="BI11" s="5" t="s">
        <v>2</v>
      </c>
      <c r="BJ11" s="194" t="s">
        <v>429</v>
      </c>
    </row>
    <row r="12" spans="1:63" x14ac:dyDescent="0.2">
      <c r="A12" s="82"/>
      <c r="B12" s="83" t="s">
        <v>220</v>
      </c>
      <c r="C12" s="152">
        <v>1476398.0225480001</v>
      </c>
      <c r="D12" s="87">
        <v>1.4697249999999999</v>
      </c>
      <c r="E12" s="86">
        <v>42530.02</v>
      </c>
      <c r="F12" s="86">
        <v>1402066.7397970001</v>
      </c>
      <c r="G12" s="87">
        <v>1.5361659999999999</v>
      </c>
      <c r="H12" s="86">
        <v>42214.61</v>
      </c>
      <c r="I12" s="86">
        <v>387269.099735</v>
      </c>
      <c r="J12" s="87">
        <v>2.3165580000000001</v>
      </c>
      <c r="K12" s="86">
        <v>17583.77</v>
      </c>
      <c r="L12" s="86">
        <v>14418.759921000001</v>
      </c>
      <c r="M12" s="87">
        <v>10.303330000000001</v>
      </c>
      <c r="N12" s="86">
        <v>2911.8</v>
      </c>
      <c r="O12" s="86">
        <v>217782.103236</v>
      </c>
      <c r="P12" s="87">
        <v>2.742588</v>
      </c>
      <c r="Q12" s="86">
        <v>11706.82</v>
      </c>
      <c r="R12" s="86">
        <v>155068.23657800001</v>
      </c>
      <c r="S12" s="87">
        <v>3.1598540000000002</v>
      </c>
      <c r="T12" s="86">
        <v>9603.86</v>
      </c>
      <c r="U12" s="184"/>
      <c r="V12" s="86">
        <v>1014797.640062</v>
      </c>
      <c r="W12" s="87">
        <v>1.597124</v>
      </c>
      <c r="X12" s="86">
        <v>31766.86</v>
      </c>
      <c r="Y12" s="86">
        <v>30055.684754999998</v>
      </c>
      <c r="Z12" s="87">
        <v>11.816878000000001</v>
      </c>
      <c r="AA12" s="86">
        <v>6961.22</v>
      </c>
      <c r="AB12" s="86">
        <v>580084.22765200003</v>
      </c>
      <c r="AC12" s="87">
        <v>1.8434980000000001</v>
      </c>
      <c r="AD12" s="86">
        <v>20959.919999999998</v>
      </c>
      <c r="AE12" s="86">
        <v>404657.72765399999</v>
      </c>
      <c r="AF12" s="87">
        <v>1.8740349999999999</v>
      </c>
      <c r="AG12" s="86">
        <v>14863.52</v>
      </c>
      <c r="AH12" s="184"/>
      <c r="AI12" s="86">
        <v>74331.282751000006</v>
      </c>
      <c r="AJ12" s="87">
        <v>12.020567</v>
      </c>
      <c r="AK12" s="86">
        <v>17512.68</v>
      </c>
      <c r="AL12" s="86">
        <v>19881.968052</v>
      </c>
      <c r="AM12" s="87">
        <v>23.112842000000001</v>
      </c>
      <c r="AN12" s="86">
        <v>9006.76</v>
      </c>
      <c r="AO12" s="86">
        <v>1268.7088220000001</v>
      </c>
      <c r="AP12" s="87">
        <v>60.339565999999998</v>
      </c>
      <c r="AQ12" s="86">
        <v>1500.45</v>
      </c>
      <c r="AR12" s="86">
        <v>11656.252187</v>
      </c>
      <c r="AS12" s="87">
        <v>18.222408000000001</v>
      </c>
      <c r="AT12" s="86">
        <v>4163.1400000000003</v>
      </c>
      <c r="AU12" s="86">
        <v>6957.007044</v>
      </c>
      <c r="AV12" s="87">
        <v>40.200021999999997</v>
      </c>
      <c r="AW12" s="86">
        <v>5481.57</v>
      </c>
      <c r="AX12" s="184"/>
      <c r="AY12" s="86">
        <v>54449.314699000002</v>
      </c>
      <c r="AZ12" s="87">
        <v>11.582013999999999</v>
      </c>
      <c r="BA12" s="86">
        <v>12360.4</v>
      </c>
      <c r="BB12" s="86">
        <v>2743.8155200000001</v>
      </c>
      <c r="BC12" s="87">
        <v>34.614286</v>
      </c>
      <c r="BD12" s="86">
        <v>1861.51</v>
      </c>
      <c r="BE12" s="86">
        <v>31888.994920000001</v>
      </c>
      <c r="BF12" s="87">
        <v>13.543963</v>
      </c>
      <c r="BG12" s="86">
        <v>8465.31</v>
      </c>
      <c r="BH12" s="86">
        <v>19816.504259000001</v>
      </c>
      <c r="BI12" s="87">
        <v>15.320364</v>
      </c>
      <c r="BJ12" s="280">
        <v>5950.48</v>
      </c>
    </row>
    <row r="13" spans="1:63" s="13" customFormat="1" x14ac:dyDescent="0.2">
      <c r="A13" s="12"/>
      <c r="B13" s="131" t="s">
        <v>3</v>
      </c>
      <c r="C13" s="16">
        <v>911088.97810499999</v>
      </c>
      <c r="D13" s="17">
        <v>1.281622</v>
      </c>
      <c r="E13" s="16">
        <v>22886.36</v>
      </c>
      <c r="F13" s="16">
        <v>888314.60463299998</v>
      </c>
      <c r="G13" s="17">
        <v>1.298192</v>
      </c>
      <c r="H13" s="16">
        <v>22602.79</v>
      </c>
      <c r="I13" s="16">
        <v>249685.19565000001</v>
      </c>
      <c r="J13" s="17">
        <v>2.0562900000000002</v>
      </c>
      <c r="K13" s="16">
        <v>10063.129999999999</v>
      </c>
      <c r="L13" s="16">
        <v>9000.2455549999995</v>
      </c>
      <c r="M13" s="17">
        <v>9.4914269999999998</v>
      </c>
      <c r="N13" s="16">
        <v>1674.33</v>
      </c>
      <c r="O13" s="16">
        <v>136019.902615</v>
      </c>
      <c r="P13" s="17">
        <v>2.3556460000000001</v>
      </c>
      <c r="Q13" s="16">
        <v>6280.13</v>
      </c>
      <c r="R13" s="16">
        <v>104665.047479</v>
      </c>
      <c r="S13" s="17">
        <v>3.1216390000000001</v>
      </c>
      <c r="T13" s="16">
        <v>6403.84</v>
      </c>
      <c r="U13" s="184"/>
      <c r="V13" s="16">
        <v>638629.40898399998</v>
      </c>
      <c r="W13" s="17">
        <v>1.41144</v>
      </c>
      <c r="X13" s="16">
        <v>17667.189999999999</v>
      </c>
      <c r="Y13" s="16">
        <v>16716.825089999998</v>
      </c>
      <c r="Z13" s="17">
        <v>6.1413979999999997</v>
      </c>
      <c r="AA13" s="16">
        <v>2012.23</v>
      </c>
      <c r="AB13" s="16">
        <v>360502.58739</v>
      </c>
      <c r="AC13" s="17">
        <v>1.767223</v>
      </c>
      <c r="AD13" s="16">
        <v>12486.93</v>
      </c>
      <c r="AE13" s="16">
        <v>261409.99650400001</v>
      </c>
      <c r="AF13" s="17">
        <v>1.87897</v>
      </c>
      <c r="AG13" s="16">
        <v>9627.16</v>
      </c>
      <c r="AH13" s="184"/>
      <c r="AI13" s="16">
        <v>22774.373471999999</v>
      </c>
      <c r="AJ13" s="17">
        <v>5.8662789999999996</v>
      </c>
      <c r="AK13" s="16">
        <v>2618.58</v>
      </c>
      <c r="AL13" s="16">
        <v>6695.221305</v>
      </c>
      <c r="AM13" s="17">
        <v>8.2853720000000006</v>
      </c>
      <c r="AN13" s="16">
        <v>1087.26</v>
      </c>
      <c r="AO13" s="16">
        <v>364.773976</v>
      </c>
      <c r="AP13" s="17">
        <v>28.501676</v>
      </c>
      <c r="AQ13" s="16">
        <v>203.77</v>
      </c>
      <c r="AR13" s="16">
        <v>4066.1871799999999</v>
      </c>
      <c r="AS13" s="17">
        <v>9.7132699999999996</v>
      </c>
      <c r="AT13" s="16">
        <v>774.12</v>
      </c>
      <c r="AU13" s="16">
        <v>2264.2601490000002</v>
      </c>
      <c r="AV13" s="17">
        <v>13.888306999999999</v>
      </c>
      <c r="AW13" s="16">
        <v>616.36</v>
      </c>
      <c r="AX13" s="184"/>
      <c r="AY13" s="16">
        <v>16079.152167</v>
      </c>
      <c r="AZ13" s="17">
        <v>7.0520100000000001</v>
      </c>
      <c r="BA13" s="16">
        <v>2222.4499999999998</v>
      </c>
      <c r="BB13" s="16">
        <v>784.44704100000001</v>
      </c>
      <c r="BC13" s="17">
        <v>36.644967000000001</v>
      </c>
      <c r="BD13" s="16">
        <v>563.41999999999996</v>
      </c>
      <c r="BE13" s="16">
        <v>9520.3035810000001</v>
      </c>
      <c r="BF13" s="17">
        <v>9.0983400000000003</v>
      </c>
      <c r="BG13" s="16">
        <v>1697.73</v>
      </c>
      <c r="BH13" s="16">
        <v>5774.4015440000003</v>
      </c>
      <c r="BI13" s="17">
        <v>11.141372</v>
      </c>
      <c r="BJ13" s="281">
        <v>1260.96</v>
      </c>
    </row>
    <row r="14" spans="1:63" x14ac:dyDescent="0.2">
      <c r="A14" s="148" t="s">
        <v>119</v>
      </c>
      <c r="B14" s="132" t="s">
        <v>4</v>
      </c>
      <c r="C14" s="64">
        <v>99168.946207999994</v>
      </c>
      <c r="D14" s="20">
        <v>5.1727790000000002</v>
      </c>
      <c r="E14" s="64">
        <v>10054.39</v>
      </c>
      <c r="F14" s="64">
        <v>96579.170077000002</v>
      </c>
      <c r="G14" s="20">
        <v>5.2894829999999997</v>
      </c>
      <c r="H14" s="64">
        <v>10012.74</v>
      </c>
      <c r="I14" s="64">
        <v>22728.548261</v>
      </c>
      <c r="J14" s="20">
        <v>9.0515290000000004</v>
      </c>
      <c r="K14" s="64">
        <v>4032.27</v>
      </c>
      <c r="L14" s="64">
        <v>1479.25594</v>
      </c>
      <c r="M14" s="20">
        <v>26.503564000000001</v>
      </c>
      <c r="N14" s="64">
        <v>768.43</v>
      </c>
      <c r="O14" s="64">
        <v>14848.043670999999</v>
      </c>
      <c r="P14" s="20">
        <v>11.498803000000001</v>
      </c>
      <c r="Q14" s="64">
        <v>3346.4</v>
      </c>
      <c r="R14" s="64">
        <v>6401.2486490000001</v>
      </c>
      <c r="S14" s="20">
        <v>12.994983</v>
      </c>
      <c r="T14" s="64">
        <v>1630.41</v>
      </c>
      <c r="U14" s="185"/>
      <c r="V14" s="64">
        <v>73850.621815999999</v>
      </c>
      <c r="W14" s="20">
        <v>5.385745</v>
      </c>
      <c r="X14" s="64">
        <v>7795.72</v>
      </c>
      <c r="Y14" s="64">
        <v>2311.5565529999999</v>
      </c>
      <c r="Z14" s="20">
        <v>16.366339</v>
      </c>
      <c r="AA14" s="64">
        <v>741.5</v>
      </c>
      <c r="AB14" s="64">
        <v>44568.974405000001</v>
      </c>
      <c r="AC14" s="20">
        <v>6.8839880000000004</v>
      </c>
      <c r="AD14" s="64">
        <v>6013.52</v>
      </c>
      <c r="AE14" s="64">
        <v>26970.090856999999</v>
      </c>
      <c r="AF14" s="20">
        <v>6.3240990000000004</v>
      </c>
      <c r="AG14" s="64">
        <v>3343.01</v>
      </c>
      <c r="AH14" s="185"/>
      <c r="AI14" s="64">
        <v>2589.7761310000001</v>
      </c>
      <c r="AJ14" s="20">
        <v>17.479361000000001</v>
      </c>
      <c r="AK14" s="64">
        <v>887.25</v>
      </c>
      <c r="AL14" s="64">
        <v>887.61124500000005</v>
      </c>
      <c r="AM14" s="20">
        <v>18.906459999999999</v>
      </c>
      <c r="AN14" s="64">
        <v>328.92</v>
      </c>
      <c r="AO14" s="64">
        <v>54.145955999999998</v>
      </c>
      <c r="AP14" s="20">
        <v>68.521224000000004</v>
      </c>
      <c r="AQ14" s="64">
        <v>72.72</v>
      </c>
      <c r="AR14" s="64">
        <v>498.85458699999998</v>
      </c>
      <c r="AS14" s="20">
        <v>26.533339000000002</v>
      </c>
      <c r="AT14" s="64">
        <v>259.43</v>
      </c>
      <c r="AU14" s="64">
        <v>334.610702</v>
      </c>
      <c r="AV14" s="20">
        <v>31.541008999999999</v>
      </c>
      <c r="AW14" s="64">
        <v>206.86</v>
      </c>
      <c r="AX14" s="185"/>
      <c r="AY14" s="64">
        <v>1702.164886</v>
      </c>
      <c r="AZ14" s="20">
        <v>24.012682999999999</v>
      </c>
      <c r="BA14" s="64">
        <v>801.12</v>
      </c>
      <c r="BB14" s="64">
        <v>297.67047000000002</v>
      </c>
      <c r="BC14" s="20">
        <v>84.603378000000006</v>
      </c>
      <c r="BD14" s="64">
        <v>493.6</v>
      </c>
      <c r="BE14" s="64">
        <v>868.845416</v>
      </c>
      <c r="BF14" s="20">
        <v>33.382289999999998</v>
      </c>
      <c r="BG14" s="64">
        <v>568.48</v>
      </c>
      <c r="BH14" s="64">
        <v>535.649</v>
      </c>
      <c r="BI14" s="20">
        <v>25.406022</v>
      </c>
      <c r="BJ14" s="282">
        <v>266.73</v>
      </c>
    </row>
    <row r="15" spans="1:63" x14ac:dyDescent="0.2">
      <c r="A15" s="136">
        <v>15</v>
      </c>
      <c r="B15" s="133" t="s">
        <v>5</v>
      </c>
      <c r="C15" s="21">
        <v>304981.19402</v>
      </c>
      <c r="D15" s="22">
        <v>2.1577000000000002</v>
      </c>
      <c r="E15" s="21">
        <v>12897.94</v>
      </c>
      <c r="F15" s="21">
        <v>301135.63331599999</v>
      </c>
      <c r="G15" s="22">
        <v>2.1787139999999998</v>
      </c>
      <c r="H15" s="21">
        <v>12859.33</v>
      </c>
      <c r="I15" s="21">
        <v>103929.58990399999</v>
      </c>
      <c r="J15" s="22">
        <v>3.1569159999999998</v>
      </c>
      <c r="K15" s="21">
        <v>6430.7</v>
      </c>
      <c r="L15" s="21">
        <v>3665.6924960000001</v>
      </c>
      <c r="M15" s="22">
        <v>18.174802</v>
      </c>
      <c r="N15" s="21">
        <v>1305.82</v>
      </c>
      <c r="O15" s="21">
        <v>54741.201546999997</v>
      </c>
      <c r="P15" s="22">
        <v>3.271347</v>
      </c>
      <c r="Q15" s="21">
        <v>3509.92</v>
      </c>
      <c r="R15" s="21">
        <v>45522.695861</v>
      </c>
      <c r="S15" s="22">
        <v>4.5511010000000001</v>
      </c>
      <c r="T15" s="21">
        <v>4060.7</v>
      </c>
      <c r="U15" s="185"/>
      <c r="V15" s="21">
        <v>197206.04341099999</v>
      </c>
      <c r="W15" s="22">
        <v>2.4383020000000002</v>
      </c>
      <c r="X15" s="21">
        <v>9424.6200000000008</v>
      </c>
      <c r="Y15" s="21">
        <v>3643.6609990000002</v>
      </c>
      <c r="Z15" s="22">
        <v>14.976641000000001</v>
      </c>
      <c r="AA15" s="21">
        <v>1069.57</v>
      </c>
      <c r="AB15" s="21">
        <v>104614.338571</v>
      </c>
      <c r="AC15" s="22">
        <v>3.0351870000000001</v>
      </c>
      <c r="AD15" s="21">
        <v>6223.47</v>
      </c>
      <c r="AE15" s="21">
        <v>88948.043841000006</v>
      </c>
      <c r="AF15" s="22">
        <v>3.501312</v>
      </c>
      <c r="AG15" s="21">
        <v>6104.12</v>
      </c>
      <c r="AH15" s="185"/>
      <c r="AI15" s="21">
        <v>3845.560704</v>
      </c>
      <c r="AJ15" s="22">
        <v>12.143119</v>
      </c>
      <c r="AK15" s="21">
        <v>915.26</v>
      </c>
      <c r="AL15" s="21">
        <v>1353.5935589999999</v>
      </c>
      <c r="AM15" s="22">
        <v>17.357171000000001</v>
      </c>
      <c r="AN15" s="21">
        <v>460.49</v>
      </c>
      <c r="AO15" s="21">
        <v>112.083118</v>
      </c>
      <c r="AP15" s="22">
        <v>48.906793</v>
      </c>
      <c r="AQ15" s="21">
        <v>107.44</v>
      </c>
      <c r="AR15" s="21">
        <v>1045.2455789999999</v>
      </c>
      <c r="AS15" s="22">
        <v>20.978103000000001</v>
      </c>
      <c r="AT15" s="21">
        <v>429.77</v>
      </c>
      <c r="AU15" s="21">
        <v>196.26486299999999</v>
      </c>
      <c r="AV15" s="22">
        <v>34.917364999999997</v>
      </c>
      <c r="AW15" s="21">
        <v>134.32</v>
      </c>
      <c r="AX15" s="185"/>
      <c r="AY15" s="21">
        <v>2491.9671440000002</v>
      </c>
      <c r="AZ15" s="22">
        <v>13.98326</v>
      </c>
      <c r="BA15" s="21">
        <v>682.98</v>
      </c>
      <c r="BB15" s="21">
        <v>69.733423999999999</v>
      </c>
      <c r="BC15" s="22">
        <v>58.519520999999997</v>
      </c>
      <c r="BD15" s="21">
        <v>79.98</v>
      </c>
      <c r="BE15" s="21">
        <v>1828.016163</v>
      </c>
      <c r="BF15" s="22">
        <v>16.660872000000001</v>
      </c>
      <c r="BG15" s="21">
        <v>596.94000000000005</v>
      </c>
      <c r="BH15" s="21">
        <v>594.21755700000006</v>
      </c>
      <c r="BI15" s="22">
        <v>27.257206</v>
      </c>
      <c r="BJ15" s="283">
        <v>317.45999999999998</v>
      </c>
    </row>
    <row r="16" spans="1:63" x14ac:dyDescent="0.2">
      <c r="A16" s="135">
        <v>17</v>
      </c>
      <c r="B16" s="132" t="s">
        <v>6</v>
      </c>
      <c r="C16" s="64">
        <v>25037.613531999999</v>
      </c>
      <c r="D16" s="20">
        <v>7.4941959999999996</v>
      </c>
      <c r="E16" s="64">
        <v>3677.68</v>
      </c>
      <c r="F16" s="64">
        <v>23873.146526</v>
      </c>
      <c r="G16" s="20">
        <v>8.2754150000000006</v>
      </c>
      <c r="H16" s="64">
        <v>3872.18</v>
      </c>
      <c r="I16" s="64">
        <v>5055.2618169999996</v>
      </c>
      <c r="J16" s="20">
        <v>10.378588000000001</v>
      </c>
      <c r="K16" s="64">
        <v>1028.3399999999999</v>
      </c>
      <c r="L16" s="64">
        <v>77.107151999999999</v>
      </c>
      <c r="M16" s="20">
        <v>60.366976999999999</v>
      </c>
      <c r="N16" s="64">
        <v>91.23</v>
      </c>
      <c r="O16" s="64">
        <v>2235.5944850000001</v>
      </c>
      <c r="P16" s="20">
        <v>14.511737999999999</v>
      </c>
      <c r="Q16" s="64">
        <v>635.87</v>
      </c>
      <c r="R16" s="64">
        <v>2742.5601799999999</v>
      </c>
      <c r="S16" s="20">
        <v>14.875876999999999</v>
      </c>
      <c r="T16" s="64">
        <v>799.64</v>
      </c>
      <c r="U16" s="185"/>
      <c r="V16" s="64">
        <v>18817.884709000002</v>
      </c>
      <c r="W16" s="20">
        <v>9.6753060000000009</v>
      </c>
      <c r="X16" s="64">
        <v>3568.55</v>
      </c>
      <c r="Y16" s="64">
        <v>581.148732</v>
      </c>
      <c r="Z16" s="20">
        <v>38.051296999999998</v>
      </c>
      <c r="AA16" s="64">
        <v>433.42</v>
      </c>
      <c r="AB16" s="64">
        <v>10789.189885</v>
      </c>
      <c r="AC16" s="20">
        <v>11.059801999999999</v>
      </c>
      <c r="AD16" s="64">
        <v>2338.8000000000002</v>
      </c>
      <c r="AE16" s="64">
        <v>7447.5460919999996</v>
      </c>
      <c r="AF16" s="20">
        <v>9.2515020000000003</v>
      </c>
      <c r="AG16" s="64">
        <v>1350.46</v>
      </c>
      <c r="AH16" s="185"/>
      <c r="AI16" s="64">
        <v>1164.4670060000001</v>
      </c>
      <c r="AJ16" s="20">
        <v>35.079644999999999</v>
      </c>
      <c r="AK16" s="64">
        <v>800.64</v>
      </c>
      <c r="AL16" s="64">
        <v>190.44636399999999</v>
      </c>
      <c r="AM16" s="20">
        <v>42.646678000000001</v>
      </c>
      <c r="AN16" s="64">
        <v>159.19</v>
      </c>
      <c r="AO16" s="64">
        <v>14.800234</v>
      </c>
      <c r="AP16" s="20">
        <v>94.280904000000007</v>
      </c>
      <c r="AQ16" s="64">
        <v>27.35</v>
      </c>
      <c r="AR16" s="64">
        <v>52.321531999999998</v>
      </c>
      <c r="AS16" s="20">
        <v>61.902194999999999</v>
      </c>
      <c r="AT16" s="64">
        <v>63.48</v>
      </c>
      <c r="AU16" s="64">
        <v>123.32459799999999</v>
      </c>
      <c r="AV16" s="20">
        <v>59.456817000000001</v>
      </c>
      <c r="AW16" s="64">
        <v>143.72</v>
      </c>
      <c r="AX16" s="185"/>
      <c r="AY16" s="64">
        <v>974.02064199999995</v>
      </c>
      <c r="AZ16" s="20">
        <v>40.439647999999998</v>
      </c>
      <c r="BA16" s="64">
        <v>772.03</v>
      </c>
      <c r="BB16" s="64">
        <v>49.566592</v>
      </c>
      <c r="BC16" s="20">
        <v>69.296184999999994</v>
      </c>
      <c r="BD16" s="64">
        <v>67.319999999999993</v>
      </c>
      <c r="BE16" s="64">
        <v>503.92168299999997</v>
      </c>
      <c r="BF16" s="20">
        <v>36.924154999999999</v>
      </c>
      <c r="BG16" s="64">
        <v>364.69</v>
      </c>
      <c r="BH16" s="64">
        <v>420.53236600000002</v>
      </c>
      <c r="BI16" s="20">
        <v>55.439295000000001</v>
      </c>
      <c r="BJ16" s="282">
        <v>456.95</v>
      </c>
    </row>
    <row r="17" spans="1:62" x14ac:dyDescent="0.2">
      <c r="A17" s="136">
        <v>25</v>
      </c>
      <c r="B17" s="133" t="s">
        <v>7</v>
      </c>
      <c r="C17" s="21">
        <v>181279.20125300001</v>
      </c>
      <c r="D17" s="22">
        <v>2.9418129999999998</v>
      </c>
      <c r="E17" s="21">
        <v>10452.48</v>
      </c>
      <c r="F17" s="21">
        <v>173319.52996499999</v>
      </c>
      <c r="G17" s="22">
        <v>2.944804</v>
      </c>
      <c r="H17" s="21">
        <v>10003.68</v>
      </c>
      <c r="I17" s="21">
        <v>50867.518757999998</v>
      </c>
      <c r="J17" s="22">
        <v>3.6014330000000001</v>
      </c>
      <c r="K17" s="21">
        <v>3590.64</v>
      </c>
      <c r="L17" s="21">
        <v>1781.161822</v>
      </c>
      <c r="M17" s="22">
        <v>12.167379</v>
      </c>
      <c r="N17" s="21">
        <v>424.77</v>
      </c>
      <c r="O17" s="21">
        <v>25967.611204000001</v>
      </c>
      <c r="P17" s="22">
        <v>4.649</v>
      </c>
      <c r="Q17" s="21">
        <v>2366.1799999999998</v>
      </c>
      <c r="R17" s="21">
        <v>23118.745731999999</v>
      </c>
      <c r="S17" s="22">
        <v>4.9195669999999998</v>
      </c>
      <c r="T17" s="21">
        <v>2229.19</v>
      </c>
      <c r="U17" s="185"/>
      <c r="V17" s="21">
        <v>122452.011208</v>
      </c>
      <c r="W17" s="22">
        <v>3.26152</v>
      </c>
      <c r="X17" s="21">
        <v>7827.84</v>
      </c>
      <c r="Y17" s="21">
        <v>2930.941883</v>
      </c>
      <c r="Z17" s="22">
        <v>10.489242000000001</v>
      </c>
      <c r="AA17" s="21">
        <v>602.57000000000005</v>
      </c>
      <c r="AB17" s="21">
        <v>67526.735956999997</v>
      </c>
      <c r="AC17" s="22">
        <v>4.3684019999999997</v>
      </c>
      <c r="AD17" s="21">
        <v>5781.68</v>
      </c>
      <c r="AE17" s="21">
        <v>51994.333368</v>
      </c>
      <c r="AF17" s="22">
        <v>3.7269320000000001</v>
      </c>
      <c r="AG17" s="21">
        <v>3798.07</v>
      </c>
      <c r="AH17" s="185"/>
      <c r="AI17" s="21">
        <v>7959.6712879999995</v>
      </c>
      <c r="AJ17" s="22">
        <v>8.9926329999999997</v>
      </c>
      <c r="AK17" s="21">
        <v>1402.94</v>
      </c>
      <c r="AL17" s="21">
        <v>2639.1399489999999</v>
      </c>
      <c r="AM17" s="22">
        <v>12.294421</v>
      </c>
      <c r="AN17" s="21">
        <v>635.96</v>
      </c>
      <c r="AO17" s="21">
        <v>150.78596999999999</v>
      </c>
      <c r="AP17" s="22">
        <v>47.807124999999999</v>
      </c>
      <c r="AQ17" s="21">
        <v>141.29</v>
      </c>
      <c r="AR17" s="21">
        <v>1618.5763219999999</v>
      </c>
      <c r="AS17" s="22">
        <v>14.064814</v>
      </c>
      <c r="AT17" s="21">
        <v>446.19</v>
      </c>
      <c r="AU17" s="21">
        <v>869.77765699999998</v>
      </c>
      <c r="AV17" s="22">
        <v>21.060296999999998</v>
      </c>
      <c r="AW17" s="21">
        <v>359.03</v>
      </c>
      <c r="AX17" s="185"/>
      <c r="AY17" s="21">
        <v>5320.5313399999995</v>
      </c>
      <c r="AZ17" s="22">
        <v>10.318682000000001</v>
      </c>
      <c r="BA17" s="21">
        <v>1076.06</v>
      </c>
      <c r="BB17" s="21">
        <v>134.569872</v>
      </c>
      <c r="BC17" s="22">
        <v>45.039079999999998</v>
      </c>
      <c r="BD17" s="21">
        <v>118.79</v>
      </c>
      <c r="BE17" s="21">
        <v>3260.0335209999998</v>
      </c>
      <c r="BF17" s="22">
        <v>12.722612</v>
      </c>
      <c r="BG17" s="21">
        <v>812.93</v>
      </c>
      <c r="BH17" s="21">
        <v>1925.9279469999999</v>
      </c>
      <c r="BI17" s="22">
        <v>15.077788999999999</v>
      </c>
      <c r="BJ17" s="283">
        <v>569.16</v>
      </c>
    </row>
    <row r="18" spans="1:62" x14ac:dyDescent="0.2">
      <c r="A18" s="135">
        <v>41</v>
      </c>
      <c r="B18" s="132" t="s">
        <v>8</v>
      </c>
      <c r="C18" s="64">
        <v>62595.752729</v>
      </c>
      <c r="D18" s="20">
        <v>4.295585</v>
      </c>
      <c r="E18" s="64">
        <v>5270.15</v>
      </c>
      <c r="F18" s="64">
        <v>61449.976609999998</v>
      </c>
      <c r="G18" s="20">
        <v>4.1452970000000002</v>
      </c>
      <c r="H18" s="64">
        <v>4992.68</v>
      </c>
      <c r="I18" s="64">
        <v>12705.713008000001</v>
      </c>
      <c r="J18" s="20">
        <v>5.9059780000000002</v>
      </c>
      <c r="K18" s="64">
        <v>1470.78</v>
      </c>
      <c r="L18" s="64">
        <v>474.55848800000001</v>
      </c>
      <c r="M18" s="20">
        <v>21.419506999999999</v>
      </c>
      <c r="N18" s="64">
        <v>199.23</v>
      </c>
      <c r="O18" s="64">
        <v>7792.9404290000002</v>
      </c>
      <c r="P18" s="20">
        <v>6.8850769999999999</v>
      </c>
      <c r="Q18" s="64">
        <v>1051.6400000000001</v>
      </c>
      <c r="R18" s="64">
        <v>4438.2140909999998</v>
      </c>
      <c r="S18" s="20">
        <v>11.634767999999999</v>
      </c>
      <c r="T18" s="64">
        <v>1012.1</v>
      </c>
      <c r="U18" s="185"/>
      <c r="V18" s="64">
        <v>48744.263601999999</v>
      </c>
      <c r="W18" s="20">
        <v>4.8044580000000003</v>
      </c>
      <c r="X18" s="64">
        <v>4590.12</v>
      </c>
      <c r="Y18" s="64">
        <v>2163.9298020000001</v>
      </c>
      <c r="Z18" s="20">
        <v>12.935288999999999</v>
      </c>
      <c r="AA18" s="64">
        <v>548.62</v>
      </c>
      <c r="AB18" s="64">
        <v>31249.671558999999</v>
      </c>
      <c r="AC18" s="20">
        <v>4.5645069999999999</v>
      </c>
      <c r="AD18" s="64">
        <v>2795.73</v>
      </c>
      <c r="AE18" s="64">
        <v>15330.662241</v>
      </c>
      <c r="AF18" s="20">
        <v>7.4580250000000001</v>
      </c>
      <c r="AG18" s="64">
        <v>2240.9899999999998</v>
      </c>
      <c r="AH18" s="185"/>
      <c r="AI18" s="64">
        <v>1145.776118</v>
      </c>
      <c r="AJ18" s="20">
        <v>33.469383000000001</v>
      </c>
      <c r="AK18" s="64">
        <v>751.63</v>
      </c>
      <c r="AL18" s="64">
        <v>191.396511</v>
      </c>
      <c r="AM18" s="20">
        <v>37.158462</v>
      </c>
      <c r="AN18" s="64">
        <v>139.4</v>
      </c>
      <c r="AO18" s="64">
        <v>0</v>
      </c>
      <c r="AP18" s="20">
        <v>0</v>
      </c>
      <c r="AQ18" s="64">
        <v>0</v>
      </c>
      <c r="AR18" s="64">
        <v>113.542963</v>
      </c>
      <c r="AS18" s="20">
        <v>47.831693999999999</v>
      </c>
      <c r="AT18" s="64">
        <v>106.45</v>
      </c>
      <c r="AU18" s="64">
        <v>77.853549000000001</v>
      </c>
      <c r="AV18" s="20">
        <v>52.702154</v>
      </c>
      <c r="AW18" s="64">
        <v>80.42</v>
      </c>
      <c r="AX18" s="185"/>
      <c r="AY18" s="64">
        <v>954.37960699999996</v>
      </c>
      <c r="AZ18" s="20">
        <v>39.318156000000002</v>
      </c>
      <c r="BA18" s="64">
        <v>735.48</v>
      </c>
      <c r="BB18" s="64">
        <v>17.328869999999998</v>
      </c>
      <c r="BC18" s="20">
        <v>94.733092999999997</v>
      </c>
      <c r="BD18" s="64">
        <v>32.18</v>
      </c>
      <c r="BE18" s="64">
        <v>675.29159100000004</v>
      </c>
      <c r="BF18" s="20">
        <v>56.387497000000003</v>
      </c>
      <c r="BG18" s="64">
        <v>746.33</v>
      </c>
      <c r="BH18" s="64">
        <v>261.75914599999999</v>
      </c>
      <c r="BI18" s="20">
        <v>50.145814999999999</v>
      </c>
      <c r="BJ18" s="282">
        <v>257.27</v>
      </c>
    </row>
    <row r="19" spans="1:62" x14ac:dyDescent="0.2">
      <c r="A19" s="136">
        <v>54</v>
      </c>
      <c r="B19" s="133" t="s">
        <v>221</v>
      </c>
      <c r="C19" s="21">
        <v>41926.873926</v>
      </c>
      <c r="D19" s="22">
        <v>6.4517049999999996</v>
      </c>
      <c r="E19" s="21">
        <v>5301.8</v>
      </c>
      <c r="F19" s="21">
        <v>41001.039433999998</v>
      </c>
      <c r="G19" s="22">
        <v>6.6094249999999999</v>
      </c>
      <c r="H19" s="21">
        <v>5311.47</v>
      </c>
      <c r="I19" s="21">
        <v>8204.8838830000004</v>
      </c>
      <c r="J19" s="22">
        <v>8.8124979999999997</v>
      </c>
      <c r="K19" s="21">
        <v>1417.19</v>
      </c>
      <c r="L19" s="21">
        <v>151.86894799999999</v>
      </c>
      <c r="M19" s="22">
        <v>38.101176000000002</v>
      </c>
      <c r="N19" s="21">
        <v>113.41</v>
      </c>
      <c r="O19" s="21">
        <v>5225.8901139999998</v>
      </c>
      <c r="P19" s="22">
        <v>11.866911</v>
      </c>
      <c r="Q19" s="21">
        <v>1215.5</v>
      </c>
      <c r="R19" s="21">
        <v>2827.1248209999999</v>
      </c>
      <c r="S19" s="22">
        <v>12.480846</v>
      </c>
      <c r="T19" s="21">
        <v>691.58</v>
      </c>
      <c r="U19" s="185"/>
      <c r="V19" s="21">
        <v>32796.155551000003</v>
      </c>
      <c r="W19" s="22">
        <v>7.066999</v>
      </c>
      <c r="X19" s="21">
        <v>4542.7</v>
      </c>
      <c r="Y19" s="21">
        <v>1122.566546</v>
      </c>
      <c r="Z19" s="22">
        <v>23.673496</v>
      </c>
      <c r="AA19" s="21">
        <v>520.87</v>
      </c>
      <c r="AB19" s="21">
        <v>21290.737465999999</v>
      </c>
      <c r="AC19" s="22">
        <v>7.3816160000000002</v>
      </c>
      <c r="AD19" s="21">
        <v>3080.34</v>
      </c>
      <c r="AE19" s="21">
        <v>10382.851538999999</v>
      </c>
      <c r="AF19" s="22">
        <v>8.5277440000000002</v>
      </c>
      <c r="AG19" s="21">
        <v>1735.43</v>
      </c>
      <c r="AH19" s="185"/>
      <c r="AI19" s="21">
        <v>925.83449299999995</v>
      </c>
      <c r="AJ19" s="22">
        <v>22.855772999999999</v>
      </c>
      <c r="AK19" s="21">
        <v>414.75</v>
      </c>
      <c r="AL19" s="21">
        <v>236.496105</v>
      </c>
      <c r="AM19" s="22">
        <v>50.129933999999999</v>
      </c>
      <c r="AN19" s="21">
        <v>232.37</v>
      </c>
      <c r="AO19" s="21">
        <v>0</v>
      </c>
      <c r="AP19" s="22">
        <v>0</v>
      </c>
      <c r="AQ19" s="21">
        <v>0</v>
      </c>
      <c r="AR19" s="21">
        <v>100.13773999999999</v>
      </c>
      <c r="AS19" s="22">
        <v>66.050005999999996</v>
      </c>
      <c r="AT19" s="21">
        <v>129.63999999999999</v>
      </c>
      <c r="AU19" s="21">
        <v>136.35836599999999</v>
      </c>
      <c r="AV19" s="22">
        <v>72.704993999999999</v>
      </c>
      <c r="AW19" s="21">
        <v>194.31</v>
      </c>
      <c r="AX19" s="185"/>
      <c r="AY19" s="21">
        <v>689.33838700000001</v>
      </c>
      <c r="AZ19" s="22">
        <v>25.194241999999999</v>
      </c>
      <c r="BA19" s="21">
        <v>340.4</v>
      </c>
      <c r="BB19" s="21">
        <v>92.964669000000001</v>
      </c>
      <c r="BC19" s="22">
        <v>99.343394000000004</v>
      </c>
      <c r="BD19" s="21">
        <v>181.01</v>
      </c>
      <c r="BE19" s="21">
        <v>422.03333199999997</v>
      </c>
      <c r="BF19" s="22">
        <v>31.724305999999999</v>
      </c>
      <c r="BG19" s="21">
        <v>262.42</v>
      </c>
      <c r="BH19" s="21">
        <v>174.340386</v>
      </c>
      <c r="BI19" s="22">
        <v>47.345807000000001</v>
      </c>
      <c r="BJ19" s="283">
        <v>161.78</v>
      </c>
    </row>
    <row r="20" spans="1:62" x14ac:dyDescent="0.2">
      <c r="A20" s="135">
        <v>63</v>
      </c>
      <c r="B20" s="132" t="s">
        <v>9</v>
      </c>
      <c r="C20" s="64">
        <v>4227.6448719999999</v>
      </c>
      <c r="D20" s="20">
        <v>11.766365</v>
      </c>
      <c r="E20" s="64">
        <v>974.98</v>
      </c>
      <c r="F20" s="64">
        <v>3869.214536</v>
      </c>
      <c r="G20" s="20">
        <v>12.494915000000001</v>
      </c>
      <c r="H20" s="64">
        <v>947.57</v>
      </c>
      <c r="I20" s="64">
        <v>954.72103500000003</v>
      </c>
      <c r="J20" s="20">
        <v>21.492322999999999</v>
      </c>
      <c r="K20" s="64">
        <v>402.18</v>
      </c>
      <c r="L20" s="64">
        <v>0</v>
      </c>
      <c r="M20" s="20">
        <v>0</v>
      </c>
      <c r="N20" s="64">
        <v>0</v>
      </c>
      <c r="O20" s="64">
        <v>626.94284400000004</v>
      </c>
      <c r="P20" s="20">
        <v>22.238968</v>
      </c>
      <c r="Q20" s="64">
        <v>273.27</v>
      </c>
      <c r="R20" s="64">
        <v>327.77819</v>
      </c>
      <c r="S20" s="20">
        <v>29.345334999999999</v>
      </c>
      <c r="T20" s="64">
        <v>188.53</v>
      </c>
      <c r="U20" s="185"/>
      <c r="V20" s="64">
        <v>2914.4935019999998</v>
      </c>
      <c r="W20" s="20">
        <v>12.919065</v>
      </c>
      <c r="X20" s="64">
        <v>737.99</v>
      </c>
      <c r="Y20" s="64">
        <v>39.108347999999999</v>
      </c>
      <c r="Z20" s="20">
        <v>58.647486999999998</v>
      </c>
      <c r="AA20" s="64">
        <v>44.95</v>
      </c>
      <c r="AB20" s="64">
        <v>1797.0234009999999</v>
      </c>
      <c r="AC20" s="20">
        <v>14.333227000000001</v>
      </c>
      <c r="AD20" s="64">
        <v>504.84</v>
      </c>
      <c r="AE20" s="64">
        <v>1078.3617529999999</v>
      </c>
      <c r="AF20" s="20">
        <v>21.355789000000001</v>
      </c>
      <c r="AG20" s="64">
        <v>451.37</v>
      </c>
      <c r="AH20" s="185"/>
      <c r="AI20" s="64">
        <v>358.43033600000001</v>
      </c>
      <c r="AJ20" s="20">
        <v>33.438066999999997</v>
      </c>
      <c r="AK20" s="64">
        <v>234.91</v>
      </c>
      <c r="AL20" s="64">
        <v>39.887095000000002</v>
      </c>
      <c r="AM20" s="20">
        <v>57.396428</v>
      </c>
      <c r="AN20" s="64">
        <v>44.87</v>
      </c>
      <c r="AO20" s="64">
        <v>0</v>
      </c>
      <c r="AP20" s="20">
        <v>0</v>
      </c>
      <c r="AQ20" s="64">
        <v>0</v>
      </c>
      <c r="AR20" s="64">
        <v>21.51793</v>
      </c>
      <c r="AS20" s="20">
        <v>66.521303000000003</v>
      </c>
      <c r="AT20" s="64">
        <v>28.06</v>
      </c>
      <c r="AU20" s="64">
        <v>18.369164999999999</v>
      </c>
      <c r="AV20" s="20">
        <v>97.266886999999997</v>
      </c>
      <c r="AW20" s="64">
        <v>35.020000000000003</v>
      </c>
      <c r="AX20" s="185"/>
      <c r="AY20" s="64">
        <v>318.54324100000002</v>
      </c>
      <c r="AZ20" s="20">
        <v>37.150340999999997</v>
      </c>
      <c r="BA20" s="64">
        <v>231.95</v>
      </c>
      <c r="BB20" s="64">
        <v>0</v>
      </c>
      <c r="BC20" s="20">
        <v>0</v>
      </c>
      <c r="BD20" s="64">
        <v>0</v>
      </c>
      <c r="BE20" s="64">
        <v>121.459351</v>
      </c>
      <c r="BF20" s="20">
        <v>47.483365999999997</v>
      </c>
      <c r="BG20" s="64">
        <v>113.04</v>
      </c>
      <c r="BH20" s="64">
        <v>197.08389</v>
      </c>
      <c r="BI20" s="20">
        <v>47.882997000000003</v>
      </c>
      <c r="BJ20" s="282">
        <v>184.96</v>
      </c>
    </row>
    <row r="21" spans="1:62" x14ac:dyDescent="0.2">
      <c r="A21" s="136">
        <v>66</v>
      </c>
      <c r="B21" s="133" t="s">
        <v>10</v>
      </c>
      <c r="C21" s="21">
        <v>14454.63891</v>
      </c>
      <c r="D21" s="22">
        <v>6.7301250000000001</v>
      </c>
      <c r="E21" s="21">
        <v>1906.72</v>
      </c>
      <c r="F21" s="21">
        <v>13423.100700999999</v>
      </c>
      <c r="G21" s="22">
        <v>6.7692940000000004</v>
      </c>
      <c r="H21" s="21">
        <v>1780.95</v>
      </c>
      <c r="I21" s="21">
        <v>3107.4139909999999</v>
      </c>
      <c r="J21" s="22">
        <v>10.547891999999999</v>
      </c>
      <c r="K21" s="21">
        <v>642.41999999999996</v>
      </c>
      <c r="L21" s="21">
        <v>91.795702000000006</v>
      </c>
      <c r="M21" s="22">
        <v>58.255175999999999</v>
      </c>
      <c r="N21" s="21">
        <v>104.81</v>
      </c>
      <c r="O21" s="21">
        <v>1588.7138259999999</v>
      </c>
      <c r="P21" s="22">
        <v>14.189029</v>
      </c>
      <c r="Q21" s="21">
        <v>441.83</v>
      </c>
      <c r="R21" s="21">
        <v>1426.9044630000001</v>
      </c>
      <c r="S21" s="22">
        <v>14.182254</v>
      </c>
      <c r="T21" s="21">
        <v>396.64</v>
      </c>
      <c r="U21" s="185"/>
      <c r="V21" s="21">
        <v>10315.686709</v>
      </c>
      <c r="W21" s="22">
        <v>7.3258150000000004</v>
      </c>
      <c r="X21" s="21">
        <v>1481.19</v>
      </c>
      <c r="Y21" s="21">
        <v>169.595855</v>
      </c>
      <c r="Z21" s="22">
        <v>45.690879000000002</v>
      </c>
      <c r="AA21" s="21">
        <v>151.88</v>
      </c>
      <c r="AB21" s="21">
        <v>5724.6137980000003</v>
      </c>
      <c r="AC21" s="22">
        <v>9.3858759999999997</v>
      </c>
      <c r="AD21" s="21">
        <v>1053.1199999999999</v>
      </c>
      <c r="AE21" s="21">
        <v>4421.4770570000001</v>
      </c>
      <c r="AF21" s="22">
        <v>9.2483450000000005</v>
      </c>
      <c r="AG21" s="21">
        <v>801.47</v>
      </c>
      <c r="AH21" s="185"/>
      <c r="AI21" s="21">
        <v>1031.5382099999999</v>
      </c>
      <c r="AJ21" s="22">
        <v>21.398233000000001</v>
      </c>
      <c r="AK21" s="21">
        <v>432.63</v>
      </c>
      <c r="AL21" s="21">
        <v>236.223308</v>
      </c>
      <c r="AM21" s="22">
        <v>40.550046000000002</v>
      </c>
      <c r="AN21" s="21">
        <v>187.75</v>
      </c>
      <c r="AO21" s="21">
        <v>0</v>
      </c>
      <c r="AP21" s="22">
        <v>0</v>
      </c>
      <c r="AQ21" s="21">
        <v>0</v>
      </c>
      <c r="AR21" s="21">
        <v>76.326813999999999</v>
      </c>
      <c r="AS21" s="22">
        <v>63.679507000000001</v>
      </c>
      <c r="AT21" s="21">
        <v>95.26</v>
      </c>
      <c r="AU21" s="21">
        <v>159.89649399999999</v>
      </c>
      <c r="AV21" s="22">
        <v>51.890619999999998</v>
      </c>
      <c r="AW21" s="21">
        <v>162.62</v>
      </c>
      <c r="AX21" s="185"/>
      <c r="AY21" s="21">
        <v>795.31490199999996</v>
      </c>
      <c r="AZ21" s="22">
        <v>23.028115</v>
      </c>
      <c r="BA21" s="21">
        <v>358.97</v>
      </c>
      <c r="BB21" s="21">
        <v>0</v>
      </c>
      <c r="BC21" s="22">
        <v>0</v>
      </c>
      <c r="BD21" s="21">
        <v>0</v>
      </c>
      <c r="BE21" s="21">
        <v>323.08102000000002</v>
      </c>
      <c r="BF21" s="22">
        <v>33.539191000000002</v>
      </c>
      <c r="BG21" s="21">
        <v>212.38</v>
      </c>
      <c r="BH21" s="21">
        <v>472.23388199999999</v>
      </c>
      <c r="BI21" s="22">
        <v>26.143443000000001</v>
      </c>
      <c r="BJ21" s="283">
        <v>241.98</v>
      </c>
    </row>
    <row r="22" spans="1:62" x14ac:dyDescent="0.2">
      <c r="A22" s="135">
        <v>68</v>
      </c>
      <c r="B22" s="132" t="s">
        <v>11</v>
      </c>
      <c r="C22" s="64">
        <v>93366.424547000002</v>
      </c>
      <c r="D22" s="20">
        <v>2.9514529999999999</v>
      </c>
      <c r="E22" s="64">
        <v>5401.11</v>
      </c>
      <c r="F22" s="64">
        <v>91716.627143999998</v>
      </c>
      <c r="G22" s="20">
        <v>2.9811160000000001</v>
      </c>
      <c r="H22" s="64">
        <v>5358.99</v>
      </c>
      <c r="I22" s="64">
        <v>23203.072864000002</v>
      </c>
      <c r="J22" s="20">
        <v>5.4134130000000003</v>
      </c>
      <c r="K22" s="64">
        <v>2461.91</v>
      </c>
      <c r="L22" s="64">
        <v>586.25638000000004</v>
      </c>
      <c r="M22" s="20">
        <v>25.070228</v>
      </c>
      <c r="N22" s="64">
        <v>288.07</v>
      </c>
      <c r="O22" s="64">
        <v>13925.684014</v>
      </c>
      <c r="P22" s="20">
        <v>7.2726499999999996</v>
      </c>
      <c r="Q22" s="64">
        <v>1985.02</v>
      </c>
      <c r="R22" s="64">
        <v>8691.1324700000005</v>
      </c>
      <c r="S22" s="20">
        <v>8.5627689999999994</v>
      </c>
      <c r="T22" s="64">
        <v>1458.64</v>
      </c>
      <c r="U22" s="185"/>
      <c r="V22" s="64">
        <v>68513.554279999997</v>
      </c>
      <c r="W22" s="20">
        <v>3.215935</v>
      </c>
      <c r="X22" s="64">
        <v>4318.57</v>
      </c>
      <c r="Y22" s="64">
        <v>1689.909056</v>
      </c>
      <c r="Z22" s="20">
        <v>17.547934999999999</v>
      </c>
      <c r="AA22" s="64">
        <v>581.23</v>
      </c>
      <c r="AB22" s="64">
        <v>38444.551942999999</v>
      </c>
      <c r="AC22" s="20">
        <v>3.976102</v>
      </c>
      <c r="AD22" s="64">
        <v>2996.05</v>
      </c>
      <c r="AE22" s="64">
        <v>28379.093282000002</v>
      </c>
      <c r="AF22" s="20">
        <v>5.2837100000000001</v>
      </c>
      <c r="AG22" s="64">
        <v>2938.96</v>
      </c>
      <c r="AH22" s="185"/>
      <c r="AI22" s="64">
        <v>1649.797403</v>
      </c>
      <c r="AJ22" s="20">
        <v>22.082643999999998</v>
      </c>
      <c r="AK22" s="64">
        <v>714.07</v>
      </c>
      <c r="AL22" s="64">
        <v>668.08129799999995</v>
      </c>
      <c r="AM22" s="20">
        <v>41.170530999999997</v>
      </c>
      <c r="AN22" s="64">
        <v>539.1</v>
      </c>
      <c r="AO22" s="64">
        <v>32.958699000000003</v>
      </c>
      <c r="AP22" s="20">
        <v>97.685293000000001</v>
      </c>
      <c r="AQ22" s="64">
        <v>63.1</v>
      </c>
      <c r="AR22" s="64">
        <v>370.55508700000001</v>
      </c>
      <c r="AS22" s="20">
        <v>41.114243000000002</v>
      </c>
      <c r="AT22" s="64">
        <v>298.61</v>
      </c>
      <c r="AU22" s="64">
        <v>264.56751300000002</v>
      </c>
      <c r="AV22" s="20">
        <v>55.799193000000002</v>
      </c>
      <c r="AW22" s="64">
        <v>289.35000000000002</v>
      </c>
      <c r="AX22" s="185"/>
      <c r="AY22" s="64">
        <v>981.71610399999997</v>
      </c>
      <c r="AZ22" s="20">
        <v>20.639084</v>
      </c>
      <c r="BA22" s="64">
        <v>397.13</v>
      </c>
      <c r="BB22" s="64">
        <v>121.61314299999999</v>
      </c>
      <c r="BC22" s="20">
        <v>51.306224</v>
      </c>
      <c r="BD22" s="64">
        <v>122.29</v>
      </c>
      <c r="BE22" s="64">
        <v>558.89707099999998</v>
      </c>
      <c r="BF22" s="20">
        <v>27.076384999999998</v>
      </c>
      <c r="BG22" s="64">
        <v>296.61</v>
      </c>
      <c r="BH22" s="64">
        <v>301.20589000000001</v>
      </c>
      <c r="BI22" s="20">
        <v>40.554805000000002</v>
      </c>
      <c r="BJ22" s="282">
        <v>239.42</v>
      </c>
    </row>
    <row r="23" spans="1:62" x14ac:dyDescent="0.2">
      <c r="A23" s="137">
        <v>73</v>
      </c>
      <c r="B23" s="134" t="s">
        <v>12</v>
      </c>
      <c r="C23" s="161">
        <v>84050.688108000002</v>
      </c>
      <c r="D23" s="24">
        <v>4.0227060000000003</v>
      </c>
      <c r="E23" s="162">
        <v>6626.98</v>
      </c>
      <c r="F23" s="162">
        <v>81947.166324000005</v>
      </c>
      <c r="G23" s="24">
        <v>4.1427189999999996</v>
      </c>
      <c r="H23" s="162">
        <v>6653.89</v>
      </c>
      <c r="I23" s="162">
        <v>18928.472129000002</v>
      </c>
      <c r="J23" s="24">
        <v>11.717003</v>
      </c>
      <c r="K23" s="162">
        <v>4346.99</v>
      </c>
      <c r="L23" s="162">
        <v>692.54862600000001</v>
      </c>
      <c r="M23" s="24">
        <v>30.595306999999998</v>
      </c>
      <c r="N23" s="162">
        <v>415.3</v>
      </c>
      <c r="O23" s="162">
        <v>9067.2804799999994</v>
      </c>
      <c r="P23" s="24">
        <v>9.9476069999999996</v>
      </c>
      <c r="Q23" s="162">
        <v>1767.88</v>
      </c>
      <c r="R23" s="162">
        <v>9168.6430220000002</v>
      </c>
      <c r="S23" s="24">
        <v>19.618763999999999</v>
      </c>
      <c r="T23" s="162">
        <v>3525.6</v>
      </c>
      <c r="U23" s="185"/>
      <c r="V23" s="162">
        <v>63018.694194999996</v>
      </c>
      <c r="W23" s="24">
        <v>4.0826539999999998</v>
      </c>
      <c r="X23" s="162">
        <v>5042.76</v>
      </c>
      <c r="Y23" s="162">
        <v>2064.4073170000001</v>
      </c>
      <c r="Z23" s="24">
        <v>23.040101</v>
      </c>
      <c r="AA23" s="162">
        <v>932.26</v>
      </c>
      <c r="AB23" s="162">
        <v>34496.750404999999</v>
      </c>
      <c r="AC23" s="24">
        <v>5.6292739999999997</v>
      </c>
      <c r="AD23" s="162">
        <v>3806.16</v>
      </c>
      <c r="AE23" s="162">
        <v>26457.536473</v>
      </c>
      <c r="AF23" s="24">
        <v>6.2426649999999997</v>
      </c>
      <c r="AG23" s="162">
        <v>3237.24</v>
      </c>
      <c r="AH23" s="185"/>
      <c r="AI23" s="162">
        <v>2103.521784</v>
      </c>
      <c r="AJ23" s="24">
        <v>25.823793999999999</v>
      </c>
      <c r="AK23" s="162">
        <v>1064.69</v>
      </c>
      <c r="AL23" s="162">
        <v>252.34587099999999</v>
      </c>
      <c r="AM23" s="24">
        <v>35.477384000000001</v>
      </c>
      <c r="AN23" s="162">
        <v>175.47</v>
      </c>
      <c r="AO23" s="162">
        <v>0</v>
      </c>
      <c r="AP23" s="24">
        <v>0</v>
      </c>
      <c r="AQ23" s="162">
        <v>0</v>
      </c>
      <c r="AR23" s="162">
        <v>169.10862800000001</v>
      </c>
      <c r="AS23" s="24">
        <v>39.301020999999999</v>
      </c>
      <c r="AT23" s="162">
        <v>130.26</v>
      </c>
      <c r="AU23" s="162">
        <v>83.237243000000007</v>
      </c>
      <c r="AV23" s="24">
        <v>72.232260999999994</v>
      </c>
      <c r="AW23" s="162">
        <v>117.84</v>
      </c>
      <c r="AX23" s="185"/>
      <c r="AY23" s="162">
        <v>1851.175913</v>
      </c>
      <c r="AZ23" s="24">
        <v>28.641518999999999</v>
      </c>
      <c r="BA23" s="162">
        <v>1039.2</v>
      </c>
      <c r="BB23" s="162">
        <v>1</v>
      </c>
      <c r="BC23" s="24">
        <v>0</v>
      </c>
      <c r="BD23" s="162">
        <v>0</v>
      </c>
      <c r="BE23" s="162">
        <v>958.72443199999998</v>
      </c>
      <c r="BF23" s="24">
        <v>42.480032000000001</v>
      </c>
      <c r="BG23" s="162">
        <v>798.24</v>
      </c>
      <c r="BH23" s="162">
        <v>891.45148099999994</v>
      </c>
      <c r="BI23" s="24">
        <v>45.889963999999999</v>
      </c>
      <c r="BJ23" s="291">
        <v>801.81</v>
      </c>
    </row>
    <row r="24" spans="1:62" s="13" customFormat="1" x14ac:dyDescent="0.2">
      <c r="A24" s="149"/>
      <c r="B24" s="143" t="s">
        <v>13</v>
      </c>
      <c r="C24" s="7">
        <v>103685.20760199999</v>
      </c>
      <c r="D24" s="17">
        <v>3.8270439999999999</v>
      </c>
      <c r="E24" s="7">
        <v>7777.43</v>
      </c>
      <c r="F24" s="7">
        <v>100200.060188</v>
      </c>
      <c r="G24" s="17">
        <v>3.9462109999999999</v>
      </c>
      <c r="H24" s="7">
        <v>7750.05</v>
      </c>
      <c r="I24" s="7">
        <v>15721.415295999999</v>
      </c>
      <c r="J24" s="17">
        <v>5.9888779999999997</v>
      </c>
      <c r="K24" s="7">
        <v>1845.41</v>
      </c>
      <c r="L24" s="7">
        <v>292.08299399999999</v>
      </c>
      <c r="M24" s="17">
        <v>29.427527000000001</v>
      </c>
      <c r="N24" s="7">
        <v>168.47</v>
      </c>
      <c r="O24" s="7">
        <v>8363.6072650000006</v>
      </c>
      <c r="P24" s="17">
        <v>8.8541620000000005</v>
      </c>
      <c r="Q24" s="7">
        <v>1451.43</v>
      </c>
      <c r="R24" s="7">
        <v>7065.7250379999996</v>
      </c>
      <c r="S24" s="17">
        <v>7.2122419999999998</v>
      </c>
      <c r="T24" s="7">
        <v>998.81</v>
      </c>
      <c r="U24" s="184"/>
      <c r="V24" s="7">
        <v>84478.644891999997</v>
      </c>
      <c r="W24" s="17">
        <v>4.4192460000000002</v>
      </c>
      <c r="X24" s="7">
        <v>7317.3</v>
      </c>
      <c r="Y24" s="7">
        <v>1180.534924</v>
      </c>
      <c r="Z24" s="17">
        <v>14.70739</v>
      </c>
      <c r="AA24" s="7">
        <v>340.31</v>
      </c>
      <c r="AB24" s="7">
        <v>47699.090605999998</v>
      </c>
      <c r="AC24" s="17">
        <v>6.204955</v>
      </c>
      <c r="AD24" s="7">
        <v>5801.03</v>
      </c>
      <c r="AE24" s="7">
        <v>35599.019361999999</v>
      </c>
      <c r="AF24" s="17">
        <v>5.7740900000000002</v>
      </c>
      <c r="AG24" s="7">
        <v>4028.82</v>
      </c>
      <c r="AH24" s="184"/>
      <c r="AI24" s="7">
        <v>3485.1474130000001</v>
      </c>
      <c r="AJ24" s="17">
        <v>20.110558000000001</v>
      </c>
      <c r="AK24" s="7">
        <v>1373.73</v>
      </c>
      <c r="AL24" s="7">
        <v>848.38610200000005</v>
      </c>
      <c r="AM24" s="17">
        <v>25.06306</v>
      </c>
      <c r="AN24" s="7">
        <v>416.76</v>
      </c>
      <c r="AO24" s="7">
        <v>0</v>
      </c>
      <c r="AP24" s="17">
        <v>0</v>
      </c>
      <c r="AQ24" s="7">
        <v>0</v>
      </c>
      <c r="AR24" s="7">
        <v>580.25866099999996</v>
      </c>
      <c r="AS24" s="17">
        <v>32.126263999999999</v>
      </c>
      <c r="AT24" s="7">
        <v>365.37</v>
      </c>
      <c r="AU24" s="7">
        <v>268.12744099999998</v>
      </c>
      <c r="AV24" s="17">
        <v>34.097782000000002</v>
      </c>
      <c r="AW24" s="7">
        <v>179.19</v>
      </c>
      <c r="AX24" s="184"/>
      <c r="AY24" s="7">
        <v>2636.7613110000002</v>
      </c>
      <c r="AZ24" s="17">
        <v>27.582484999999998</v>
      </c>
      <c r="BA24" s="7">
        <v>1425.48</v>
      </c>
      <c r="BB24" s="7">
        <v>134.21609000000001</v>
      </c>
      <c r="BC24" s="17">
        <v>40.245311999999998</v>
      </c>
      <c r="BD24" s="7">
        <v>105.87</v>
      </c>
      <c r="BE24" s="7">
        <v>1208.5008110000001</v>
      </c>
      <c r="BF24" s="17">
        <v>19.164937999999999</v>
      </c>
      <c r="BG24" s="7">
        <v>453.95</v>
      </c>
      <c r="BH24" s="7">
        <v>1294.04441</v>
      </c>
      <c r="BI24" s="17">
        <v>43.706004</v>
      </c>
      <c r="BJ24" s="284">
        <v>1108.53</v>
      </c>
    </row>
    <row r="25" spans="1:62" x14ac:dyDescent="0.2">
      <c r="A25" s="148" t="s">
        <v>121</v>
      </c>
      <c r="B25" s="138" t="s">
        <v>14</v>
      </c>
      <c r="C25" s="11">
        <v>5704.0200530000002</v>
      </c>
      <c r="D25" s="20">
        <v>10.559056999999999</v>
      </c>
      <c r="E25" s="11">
        <v>1180.49</v>
      </c>
      <c r="F25" s="11">
        <v>4565.7752229999996</v>
      </c>
      <c r="G25" s="20">
        <v>14.708994000000001</v>
      </c>
      <c r="H25" s="11">
        <v>1316.3</v>
      </c>
      <c r="I25" s="11">
        <v>612.86835699999995</v>
      </c>
      <c r="J25" s="20">
        <v>8.1318789999999996</v>
      </c>
      <c r="K25" s="11">
        <v>97.68</v>
      </c>
      <c r="L25" s="11">
        <v>0</v>
      </c>
      <c r="M25" s="20">
        <v>0</v>
      </c>
      <c r="N25" s="11">
        <v>0</v>
      </c>
      <c r="O25" s="11">
        <v>370.48192799999998</v>
      </c>
      <c r="P25" s="20">
        <v>37.171992000000003</v>
      </c>
      <c r="Q25" s="11">
        <v>269.92</v>
      </c>
      <c r="R25" s="11">
        <v>242.38642999999999</v>
      </c>
      <c r="S25" s="20">
        <v>57.353484000000002</v>
      </c>
      <c r="T25" s="11">
        <v>272.47000000000003</v>
      </c>
      <c r="U25" s="185"/>
      <c r="V25" s="11">
        <v>3952.9068659999998</v>
      </c>
      <c r="W25" s="20">
        <v>16.708364</v>
      </c>
      <c r="X25" s="11">
        <v>1294.51</v>
      </c>
      <c r="Y25" s="11">
        <v>13.765254000000001</v>
      </c>
      <c r="Z25" s="20">
        <v>97.137720000000002</v>
      </c>
      <c r="AA25" s="11">
        <v>26.21</v>
      </c>
      <c r="AB25" s="11">
        <v>2622.2907270000001</v>
      </c>
      <c r="AC25" s="20">
        <v>26.689675000000001</v>
      </c>
      <c r="AD25" s="11">
        <v>1371.77</v>
      </c>
      <c r="AE25" s="11">
        <v>1316.8508850000001</v>
      </c>
      <c r="AF25" s="20">
        <v>16.501382</v>
      </c>
      <c r="AG25" s="11">
        <v>425.91</v>
      </c>
      <c r="AH25" s="185"/>
      <c r="AI25" s="11">
        <v>1138.2448300000001</v>
      </c>
      <c r="AJ25" s="20">
        <v>55.235666999999999</v>
      </c>
      <c r="AK25" s="11">
        <v>1232.29</v>
      </c>
      <c r="AL25" s="11">
        <v>175.14179200000001</v>
      </c>
      <c r="AM25" s="20">
        <v>78.492433000000005</v>
      </c>
      <c r="AN25" s="11">
        <v>269.45</v>
      </c>
      <c r="AO25" s="11">
        <v>0</v>
      </c>
      <c r="AP25" s="20">
        <v>0</v>
      </c>
      <c r="AQ25" s="11">
        <v>0</v>
      </c>
      <c r="AR25" s="11">
        <v>150.08182500000001</v>
      </c>
      <c r="AS25" s="20">
        <v>89.987943999999999</v>
      </c>
      <c r="AT25" s="11">
        <v>264.70999999999998</v>
      </c>
      <c r="AU25" s="11">
        <v>25.059967</v>
      </c>
      <c r="AV25" s="20">
        <v>69.261024000000006</v>
      </c>
      <c r="AW25" s="11">
        <v>34.020000000000003</v>
      </c>
      <c r="AX25" s="185"/>
      <c r="AY25" s="11">
        <v>963.10303799999997</v>
      </c>
      <c r="AZ25" s="20">
        <v>70.805297999999993</v>
      </c>
      <c r="BA25" s="11">
        <v>1336.58</v>
      </c>
      <c r="BB25" s="11">
        <v>39.825220999999999</v>
      </c>
      <c r="BC25" s="20">
        <v>53.796616999999998</v>
      </c>
      <c r="BD25" s="11">
        <v>41.99</v>
      </c>
      <c r="BE25" s="11">
        <v>325.50159500000001</v>
      </c>
      <c r="BF25" s="20">
        <v>50.290562000000001</v>
      </c>
      <c r="BG25" s="11">
        <v>320.85000000000002</v>
      </c>
      <c r="BH25" s="11">
        <v>597.77622099999996</v>
      </c>
      <c r="BI25" s="20">
        <v>90.025487999999996</v>
      </c>
      <c r="BJ25" s="285">
        <v>1054.78</v>
      </c>
    </row>
    <row r="26" spans="1:62" x14ac:dyDescent="0.2">
      <c r="A26" s="139">
        <v>88</v>
      </c>
      <c r="B26" s="140" t="s">
        <v>170</v>
      </c>
      <c r="C26" s="65">
        <v>116.95957199999999</v>
      </c>
      <c r="D26" s="22">
        <v>41.929468</v>
      </c>
      <c r="E26" s="65">
        <v>96.12</v>
      </c>
      <c r="F26" s="65">
        <v>20.254082</v>
      </c>
      <c r="G26" s="22">
        <v>89.973540999999997</v>
      </c>
      <c r="H26" s="65">
        <v>35.72</v>
      </c>
      <c r="I26" s="65">
        <v>0</v>
      </c>
      <c r="J26" s="22">
        <v>0</v>
      </c>
      <c r="K26" s="65">
        <v>0</v>
      </c>
      <c r="L26" s="65">
        <v>0</v>
      </c>
      <c r="M26" s="22">
        <v>0</v>
      </c>
      <c r="N26" s="65">
        <v>0</v>
      </c>
      <c r="O26" s="65">
        <v>0</v>
      </c>
      <c r="P26" s="22">
        <v>0</v>
      </c>
      <c r="Q26" s="65">
        <v>0</v>
      </c>
      <c r="R26" s="65">
        <v>0</v>
      </c>
      <c r="S26" s="22">
        <v>0</v>
      </c>
      <c r="T26" s="65">
        <v>0</v>
      </c>
      <c r="U26" s="185"/>
      <c r="V26" s="65">
        <v>20.254082</v>
      </c>
      <c r="W26" s="22">
        <v>89.973540999999997</v>
      </c>
      <c r="X26" s="65">
        <v>35.72</v>
      </c>
      <c r="Y26" s="65">
        <v>0</v>
      </c>
      <c r="Z26" s="22">
        <v>0</v>
      </c>
      <c r="AA26" s="65">
        <v>0</v>
      </c>
      <c r="AB26" s="65">
        <v>0</v>
      </c>
      <c r="AC26" s="22">
        <v>0</v>
      </c>
      <c r="AD26" s="65">
        <v>0</v>
      </c>
      <c r="AE26" s="65">
        <v>20.254082</v>
      </c>
      <c r="AF26" s="22">
        <v>89.973540999999997</v>
      </c>
      <c r="AG26" s="65">
        <v>35.72</v>
      </c>
      <c r="AH26" s="185"/>
      <c r="AI26" s="65">
        <v>96.705490999999995</v>
      </c>
      <c r="AJ26" s="22">
        <v>39.296311000000003</v>
      </c>
      <c r="AK26" s="65">
        <v>74.48</v>
      </c>
      <c r="AL26" s="65">
        <v>0</v>
      </c>
      <c r="AM26" s="22">
        <v>0</v>
      </c>
      <c r="AN26" s="65">
        <v>0</v>
      </c>
      <c r="AO26" s="65">
        <v>0</v>
      </c>
      <c r="AP26" s="22">
        <v>0</v>
      </c>
      <c r="AQ26" s="65">
        <v>0</v>
      </c>
      <c r="AR26" s="65">
        <v>0</v>
      </c>
      <c r="AS26" s="22">
        <v>0</v>
      </c>
      <c r="AT26" s="65">
        <v>0</v>
      </c>
      <c r="AU26" s="65">
        <v>0</v>
      </c>
      <c r="AV26" s="22">
        <v>0</v>
      </c>
      <c r="AW26" s="65">
        <v>0</v>
      </c>
      <c r="AX26" s="185"/>
      <c r="AY26" s="65">
        <v>96.705490999999995</v>
      </c>
      <c r="AZ26" s="22">
        <v>39.296311000000003</v>
      </c>
      <c r="BA26" s="65">
        <v>74.48</v>
      </c>
      <c r="BB26" s="65">
        <v>0</v>
      </c>
      <c r="BC26" s="22">
        <v>0</v>
      </c>
      <c r="BD26" s="65">
        <v>0</v>
      </c>
      <c r="BE26" s="65">
        <v>96.705490999999995</v>
      </c>
      <c r="BF26" s="22">
        <v>39.296311000000003</v>
      </c>
      <c r="BG26" s="65">
        <v>74.48</v>
      </c>
      <c r="BH26" s="65">
        <v>0</v>
      </c>
      <c r="BI26" s="22">
        <v>0</v>
      </c>
      <c r="BJ26" s="286">
        <v>0</v>
      </c>
    </row>
    <row r="27" spans="1:62" x14ac:dyDescent="0.2">
      <c r="A27" s="135">
        <v>13</v>
      </c>
      <c r="B27" s="138" t="s">
        <v>15</v>
      </c>
      <c r="C27" s="11">
        <v>12833.215875</v>
      </c>
      <c r="D27" s="20">
        <v>8.3344000000000005</v>
      </c>
      <c r="E27" s="11">
        <v>2096.36</v>
      </c>
      <c r="F27" s="11">
        <v>12516.188316</v>
      </c>
      <c r="G27" s="20">
        <v>8.4996360000000006</v>
      </c>
      <c r="H27" s="11">
        <v>2085.11</v>
      </c>
      <c r="I27" s="11">
        <v>1264.638508</v>
      </c>
      <c r="J27" s="20">
        <v>21.188369999999999</v>
      </c>
      <c r="K27" s="11">
        <v>525.19000000000005</v>
      </c>
      <c r="L27" s="11">
        <v>17.481449999999999</v>
      </c>
      <c r="M27" s="20">
        <v>98.082888999999994</v>
      </c>
      <c r="N27" s="11">
        <v>33.61</v>
      </c>
      <c r="O27" s="11">
        <v>733.98989700000004</v>
      </c>
      <c r="P27" s="20">
        <v>25.245723999999999</v>
      </c>
      <c r="Q27" s="11">
        <v>363.19</v>
      </c>
      <c r="R27" s="11">
        <v>513.16716199999996</v>
      </c>
      <c r="S27" s="20">
        <v>26.128529</v>
      </c>
      <c r="T27" s="11">
        <v>262.8</v>
      </c>
      <c r="U27" s="185"/>
      <c r="V27" s="11">
        <v>11251.549808</v>
      </c>
      <c r="W27" s="20">
        <v>8.4069529999999997</v>
      </c>
      <c r="X27" s="11">
        <v>1853.99</v>
      </c>
      <c r="Y27" s="11">
        <v>110.753739</v>
      </c>
      <c r="Z27" s="20">
        <v>51.867730000000002</v>
      </c>
      <c r="AA27" s="11">
        <v>112.59</v>
      </c>
      <c r="AB27" s="11">
        <v>6643.237889</v>
      </c>
      <c r="AC27" s="20">
        <v>9.3825979999999998</v>
      </c>
      <c r="AD27" s="11">
        <v>1221.68</v>
      </c>
      <c r="AE27" s="11">
        <v>4497.55818</v>
      </c>
      <c r="AF27" s="20">
        <v>9.8067980000000006</v>
      </c>
      <c r="AG27" s="11">
        <v>864.49</v>
      </c>
      <c r="AH27" s="185"/>
      <c r="AI27" s="11">
        <v>317.027559</v>
      </c>
      <c r="AJ27" s="20">
        <v>33.292459999999998</v>
      </c>
      <c r="AK27" s="11">
        <v>206.87</v>
      </c>
      <c r="AL27" s="11">
        <v>100.43756</v>
      </c>
      <c r="AM27" s="20">
        <v>55.295862999999997</v>
      </c>
      <c r="AN27" s="11">
        <v>108.85</v>
      </c>
      <c r="AO27" s="11">
        <v>0</v>
      </c>
      <c r="AP27" s="20">
        <v>0</v>
      </c>
      <c r="AQ27" s="11">
        <v>0</v>
      </c>
      <c r="AR27" s="11">
        <v>86.319840999999997</v>
      </c>
      <c r="AS27" s="20">
        <v>62.414906999999999</v>
      </c>
      <c r="AT27" s="11">
        <v>105.6</v>
      </c>
      <c r="AU27" s="11">
        <v>14.11772</v>
      </c>
      <c r="AV27" s="20">
        <v>96.774321999999998</v>
      </c>
      <c r="AW27" s="11">
        <v>26.78</v>
      </c>
      <c r="AX27" s="185"/>
      <c r="AY27" s="11">
        <v>216.58999800000001</v>
      </c>
      <c r="AZ27" s="20">
        <v>41.881782000000001</v>
      </c>
      <c r="BA27" s="11">
        <v>177.8</v>
      </c>
      <c r="BB27" s="11">
        <v>52.477615</v>
      </c>
      <c r="BC27" s="20">
        <v>77.027539000000004</v>
      </c>
      <c r="BD27" s="11">
        <v>79.23</v>
      </c>
      <c r="BE27" s="11">
        <v>91.837511000000006</v>
      </c>
      <c r="BF27" s="20">
        <v>59.670403999999998</v>
      </c>
      <c r="BG27" s="11">
        <v>107.41</v>
      </c>
      <c r="BH27" s="11">
        <v>72.274872000000002</v>
      </c>
      <c r="BI27" s="20">
        <v>40.432065999999999</v>
      </c>
      <c r="BJ27" s="285">
        <v>57.28</v>
      </c>
    </row>
    <row r="28" spans="1:62" x14ac:dyDescent="0.2">
      <c r="A28" s="139">
        <v>20</v>
      </c>
      <c r="B28" s="140" t="s">
        <v>16</v>
      </c>
      <c r="C28" s="65">
        <v>6199.8131370000001</v>
      </c>
      <c r="D28" s="22">
        <v>9.7219289999999994</v>
      </c>
      <c r="E28" s="65">
        <v>1181.3699999999999</v>
      </c>
      <c r="F28" s="65">
        <v>6078.4994619999998</v>
      </c>
      <c r="G28" s="22">
        <v>9.9794809999999998</v>
      </c>
      <c r="H28" s="65">
        <v>1188.94</v>
      </c>
      <c r="I28" s="65">
        <v>887.32594099999994</v>
      </c>
      <c r="J28" s="22">
        <v>22.902850000000001</v>
      </c>
      <c r="K28" s="65">
        <v>398.32</v>
      </c>
      <c r="L28" s="65">
        <v>0</v>
      </c>
      <c r="M28" s="22">
        <v>0</v>
      </c>
      <c r="N28" s="65">
        <v>0</v>
      </c>
      <c r="O28" s="65">
        <v>418.494641</v>
      </c>
      <c r="P28" s="22">
        <v>32.830081999999997</v>
      </c>
      <c r="Q28" s="65">
        <v>269.29000000000002</v>
      </c>
      <c r="R28" s="65">
        <v>468.8313</v>
      </c>
      <c r="S28" s="22">
        <v>33.111414000000003</v>
      </c>
      <c r="T28" s="65">
        <v>304.26</v>
      </c>
      <c r="U28" s="185"/>
      <c r="V28" s="65">
        <v>5191.1735209999997</v>
      </c>
      <c r="W28" s="22">
        <v>10.773234</v>
      </c>
      <c r="X28" s="65">
        <v>1096.1400000000001</v>
      </c>
      <c r="Y28" s="65">
        <v>53.299681</v>
      </c>
      <c r="Z28" s="22">
        <v>76.606829000000005</v>
      </c>
      <c r="AA28" s="65">
        <v>80.03</v>
      </c>
      <c r="AB28" s="65">
        <v>2596.9982300000001</v>
      </c>
      <c r="AC28" s="22">
        <v>12.595936999999999</v>
      </c>
      <c r="AD28" s="65">
        <v>641.15</v>
      </c>
      <c r="AE28" s="65">
        <v>2540.8756100000001</v>
      </c>
      <c r="AF28" s="22">
        <v>15.004319000000001</v>
      </c>
      <c r="AG28" s="65">
        <v>747.23</v>
      </c>
      <c r="AH28" s="185"/>
      <c r="AI28" s="65">
        <v>121.313675</v>
      </c>
      <c r="AJ28" s="22">
        <v>60.828589999999998</v>
      </c>
      <c r="AK28" s="65">
        <v>144.63999999999999</v>
      </c>
      <c r="AL28" s="65">
        <v>69.969936000000004</v>
      </c>
      <c r="AM28" s="22">
        <v>95.592526000000007</v>
      </c>
      <c r="AN28" s="65">
        <v>131.1</v>
      </c>
      <c r="AO28" s="65">
        <v>0</v>
      </c>
      <c r="AP28" s="22">
        <v>0</v>
      </c>
      <c r="AQ28" s="65">
        <v>0</v>
      </c>
      <c r="AR28" s="65">
        <v>0</v>
      </c>
      <c r="AS28" s="22">
        <v>0</v>
      </c>
      <c r="AT28" s="65">
        <v>0</v>
      </c>
      <c r="AU28" s="65">
        <v>69.969936000000004</v>
      </c>
      <c r="AV28" s="22">
        <v>95.592526000000007</v>
      </c>
      <c r="AW28" s="65">
        <v>131.1</v>
      </c>
      <c r="AX28" s="185"/>
      <c r="AY28" s="65">
        <v>51.343738999999999</v>
      </c>
      <c r="AZ28" s="22">
        <v>60.713340000000002</v>
      </c>
      <c r="BA28" s="65">
        <v>61.1</v>
      </c>
      <c r="BB28" s="65">
        <v>0</v>
      </c>
      <c r="BC28" s="22">
        <v>0</v>
      </c>
      <c r="BD28" s="65">
        <v>0</v>
      </c>
      <c r="BE28" s="65">
        <v>46.646928000000003</v>
      </c>
      <c r="BF28" s="22">
        <v>66.561617999999996</v>
      </c>
      <c r="BG28" s="65">
        <v>60.86</v>
      </c>
      <c r="BH28" s="65">
        <v>4.6968110000000003</v>
      </c>
      <c r="BI28" s="22">
        <v>59.031717999999998</v>
      </c>
      <c r="BJ28" s="286">
        <v>5.43</v>
      </c>
    </row>
    <row r="29" spans="1:62" x14ac:dyDescent="0.2">
      <c r="A29" s="135">
        <v>23</v>
      </c>
      <c r="B29" s="138" t="s">
        <v>17</v>
      </c>
      <c r="C29" s="11">
        <v>35931.796133999997</v>
      </c>
      <c r="D29" s="20">
        <v>7.1669470000000004</v>
      </c>
      <c r="E29" s="11">
        <v>5047.42</v>
      </c>
      <c r="F29" s="11">
        <v>34946.079425000004</v>
      </c>
      <c r="G29" s="20">
        <v>7.27515</v>
      </c>
      <c r="H29" s="11">
        <v>4983.0600000000004</v>
      </c>
      <c r="I29" s="11">
        <v>7617.9467699999996</v>
      </c>
      <c r="J29" s="20">
        <v>7.8345940000000001</v>
      </c>
      <c r="K29" s="11">
        <v>1169.8</v>
      </c>
      <c r="L29" s="11">
        <v>234.572631</v>
      </c>
      <c r="M29" s="20">
        <v>34.393766999999997</v>
      </c>
      <c r="N29" s="11">
        <v>158.13</v>
      </c>
      <c r="O29" s="11">
        <v>3504.5090150000001</v>
      </c>
      <c r="P29" s="20">
        <v>10.271737999999999</v>
      </c>
      <c r="Q29" s="11">
        <v>705.55</v>
      </c>
      <c r="R29" s="11">
        <v>3878.865123</v>
      </c>
      <c r="S29" s="20">
        <v>10.121532999999999</v>
      </c>
      <c r="T29" s="11">
        <v>769.5</v>
      </c>
      <c r="U29" s="185"/>
      <c r="V29" s="11">
        <v>27328.132656000002</v>
      </c>
      <c r="W29" s="20">
        <v>8.8300049999999999</v>
      </c>
      <c r="X29" s="11">
        <v>4729.63</v>
      </c>
      <c r="Y29" s="11">
        <v>450.34060299999999</v>
      </c>
      <c r="Z29" s="20">
        <v>24.491744000000001</v>
      </c>
      <c r="AA29" s="11">
        <v>216.18</v>
      </c>
      <c r="AB29" s="11">
        <v>14942.538011000001</v>
      </c>
      <c r="AC29" s="20">
        <v>11.402174</v>
      </c>
      <c r="AD29" s="11">
        <v>3339.4</v>
      </c>
      <c r="AE29" s="11">
        <v>11935.254042</v>
      </c>
      <c r="AF29" s="20">
        <v>7.7820530000000003</v>
      </c>
      <c r="AG29" s="11">
        <v>1820.46</v>
      </c>
      <c r="AH29" s="185"/>
      <c r="AI29" s="11">
        <v>985.71670900000004</v>
      </c>
      <c r="AJ29" s="20">
        <v>23.390262</v>
      </c>
      <c r="AK29" s="11">
        <v>451.9</v>
      </c>
      <c r="AL29" s="11">
        <v>192.53043199999999</v>
      </c>
      <c r="AM29" s="20">
        <v>45.588667999999998</v>
      </c>
      <c r="AN29" s="11">
        <v>172.03</v>
      </c>
      <c r="AO29" s="11">
        <v>0</v>
      </c>
      <c r="AP29" s="20">
        <v>0</v>
      </c>
      <c r="AQ29" s="11">
        <v>0</v>
      </c>
      <c r="AR29" s="11">
        <v>112.645714</v>
      </c>
      <c r="AS29" s="20">
        <v>54.370562999999997</v>
      </c>
      <c r="AT29" s="11">
        <v>120.04</v>
      </c>
      <c r="AU29" s="11">
        <v>79.884718000000007</v>
      </c>
      <c r="AV29" s="20">
        <v>60.523578000000001</v>
      </c>
      <c r="AW29" s="11">
        <v>94.76</v>
      </c>
      <c r="AX29" s="185"/>
      <c r="AY29" s="11">
        <v>793.18627700000002</v>
      </c>
      <c r="AZ29" s="20">
        <v>24.839022</v>
      </c>
      <c r="BA29" s="11">
        <v>386.16</v>
      </c>
      <c r="BB29" s="11">
        <v>41.913252999999997</v>
      </c>
      <c r="BC29" s="20">
        <v>68.517733000000007</v>
      </c>
      <c r="BD29" s="11">
        <v>56.29</v>
      </c>
      <c r="BE29" s="11">
        <v>349.492076</v>
      </c>
      <c r="BF29" s="20">
        <v>32.627721999999999</v>
      </c>
      <c r="BG29" s="11">
        <v>223.5</v>
      </c>
      <c r="BH29" s="11">
        <v>401.78094800000002</v>
      </c>
      <c r="BI29" s="20">
        <v>39.220511999999999</v>
      </c>
      <c r="BJ29" s="285">
        <v>308.86</v>
      </c>
    </row>
    <row r="30" spans="1:62" x14ac:dyDescent="0.2">
      <c r="A30" s="139">
        <v>44</v>
      </c>
      <c r="B30" s="140" t="s">
        <v>18</v>
      </c>
      <c r="C30" s="65">
        <v>2788.6237059999999</v>
      </c>
      <c r="D30" s="22">
        <v>18.509276</v>
      </c>
      <c r="E30" s="65">
        <v>1011.66</v>
      </c>
      <c r="F30" s="65">
        <v>2547.1495410000002</v>
      </c>
      <c r="G30" s="22">
        <v>20.53303</v>
      </c>
      <c r="H30" s="65">
        <v>1025.0899999999999</v>
      </c>
      <c r="I30" s="65">
        <v>386.84991000000002</v>
      </c>
      <c r="J30" s="22">
        <v>38.892448999999999</v>
      </c>
      <c r="K30" s="65">
        <v>294.89</v>
      </c>
      <c r="L30" s="65">
        <v>0</v>
      </c>
      <c r="M30" s="22">
        <v>0</v>
      </c>
      <c r="N30" s="65">
        <v>0</v>
      </c>
      <c r="O30" s="65">
        <v>303.87075800000002</v>
      </c>
      <c r="P30" s="22">
        <v>47.357134000000002</v>
      </c>
      <c r="Q30" s="65">
        <v>282.05</v>
      </c>
      <c r="R30" s="65">
        <v>82.979151999999999</v>
      </c>
      <c r="S30" s="22">
        <v>52.401884000000003</v>
      </c>
      <c r="T30" s="65">
        <v>85.23</v>
      </c>
      <c r="U30" s="185"/>
      <c r="V30" s="65">
        <v>2160.2996309999999</v>
      </c>
      <c r="W30" s="22">
        <v>19.243334000000001</v>
      </c>
      <c r="X30" s="65">
        <v>814.8</v>
      </c>
      <c r="Y30" s="65">
        <v>19.206856999999999</v>
      </c>
      <c r="Z30" s="22">
        <v>43.801749000000001</v>
      </c>
      <c r="AA30" s="65">
        <v>16.489999999999998</v>
      </c>
      <c r="AB30" s="65">
        <v>1505.413669</v>
      </c>
      <c r="AC30" s="22">
        <v>21.454329000000001</v>
      </c>
      <c r="AD30" s="65">
        <v>633.03</v>
      </c>
      <c r="AE30" s="65">
        <v>635.67910400000005</v>
      </c>
      <c r="AF30" s="22">
        <v>24.340143000000001</v>
      </c>
      <c r="AG30" s="65">
        <v>303.26</v>
      </c>
      <c r="AH30" s="185"/>
      <c r="AI30" s="65">
        <v>241.474165</v>
      </c>
      <c r="AJ30" s="22">
        <v>44.153005</v>
      </c>
      <c r="AK30" s="65">
        <v>208.97</v>
      </c>
      <c r="AL30" s="65">
        <v>119.342463</v>
      </c>
      <c r="AM30" s="22">
        <v>68.800516000000002</v>
      </c>
      <c r="AN30" s="65">
        <v>160.93</v>
      </c>
      <c r="AO30" s="65">
        <v>0</v>
      </c>
      <c r="AP30" s="22">
        <v>0</v>
      </c>
      <c r="AQ30" s="65">
        <v>0</v>
      </c>
      <c r="AR30" s="65">
        <v>119.342463</v>
      </c>
      <c r="AS30" s="22">
        <v>68.800516000000002</v>
      </c>
      <c r="AT30" s="65">
        <v>160.93</v>
      </c>
      <c r="AU30" s="65">
        <v>0</v>
      </c>
      <c r="AV30" s="22">
        <v>0</v>
      </c>
      <c r="AW30" s="65">
        <v>0</v>
      </c>
      <c r="AX30" s="185"/>
      <c r="AY30" s="65">
        <v>122.13170100000001</v>
      </c>
      <c r="AZ30" s="22">
        <v>60.438651</v>
      </c>
      <c r="BA30" s="65">
        <v>144.68</v>
      </c>
      <c r="BB30" s="65">
        <v>0</v>
      </c>
      <c r="BC30" s="22">
        <v>0</v>
      </c>
      <c r="BD30" s="65">
        <v>0</v>
      </c>
      <c r="BE30" s="65">
        <v>122.13170100000001</v>
      </c>
      <c r="BF30" s="22">
        <v>60.438651</v>
      </c>
      <c r="BG30" s="65">
        <v>144.68</v>
      </c>
      <c r="BH30" s="65">
        <v>0</v>
      </c>
      <c r="BI30" s="22">
        <v>0</v>
      </c>
      <c r="BJ30" s="286">
        <v>0</v>
      </c>
    </row>
    <row r="31" spans="1:62" x14ac:dyDescent="0.2">
      <c r="A31" s="135">
        <v>47</v>
      </c>
      <c r="B31" s="138" t="s">
        <v>19</v>
      </c>
      <c r="C31" s="11">
        <v>17992.200132999998</v>
      </c>
      <c r="D31" s="20">
        <v>12.896051999999999</v>
      </c>
      <c r="E31" s="11">
        <v>4547.76</v>
      </c>
      <c r="F31" s="11">
        <v>17888.843951999999</v>
      </c>
      <c r="G31" s="20">
        <v>12.943865000000001</v>
      </c>
      <c r="H31" s="11">
        <v>4538.3999999999996</v>
      </c>
      <c r="I31" s="11">
        <v>2042.068927</v>
      </c>
      <c r="J31" s="20">
        <v>27.702119</v>
      </c>
      <c r="K31" s="11">
        <v>1108.76</v>
      </c>
      <c r="L31" s="11">
        <v>12.264039</v>
      </c>
      <c r="M31" s="20">
        <v>97.347007000000005</v>
      </c>
      <c r="N31" s="11">
        <v>23.4</v>
      </c>
      <c r="O31" s="11">
        <v>1629.7736809999999</v>
      </c>
      <c r="P31" s="20">
        <v>33.451239999999999</v>
      </c>
      <c r="Q31" s="11">
        <v>1068.55</v>
      </c>
      <c r="R31" s="11">
        <v>400.03120699999999</v>
      </c>
      <c r="S31" s="20">
        <v>30.237431999999998</v>
      </c>
      <c r="T31" s="11">
        <v>237.08</v>
      </c>
      <c r="U31" s="185"/>
      <c r="V31" s="11">
        <v>15846.775025999999</v>
      </c>
      <c r="W31" s="20">
        <v>14.226717000000001</v>
      </c>
      <c r="X31" s="11">
        <v>4418.7700000000004</v>
      </c>
      <c r="Y31" s="11">
        <v>224.51532</v>
      </c>
      <c r="Z31" s="20">
        <v>40.744916000000003</v>
      </c>
      <c r="AA31" s="11">
        <v>179.3</v>
      </c>
      <c r="AB31" s="11">
        <v>10042.145779</v>
      </c>
      <c r="AC31" s="20">
        <v>20.688404999999999</v>
      </c>
      <c r="AD31" s="11">
        <v>4072.02</v>
      </c>
      <c r="AE31" s="11">
        <v>5580.1139270000003</v>
      </c>
      <c r="AF31" s="20">
        <v>29.178172</v>
      </c>
      <c r="AG31" s="11">
        <v>3191.22</v>
      </c>
      <c r="AH31" s="185"/>
      <c r="AI31" s="11">
        <v>103.35617999999999</v>
      </c>
      <c r="AJ31" s="20">
        <v>66.195815999999994</v>
      </c>
      <c r="AK31" s="11">
        <v>134.1</v>
      </c>
      <c r="AL31" s="11">
        <v>51.328090000000003</v>
      </c>
      <c r="AM31" s="20">
        <v>95.191237999999998</v>
      </c>
      <c r="AN31" s="11">
        <v>95.77</v>
      </c>
      <c r="AO31" s="11">
        <v>0</v>
      </c>
      <c r="AP31" s="20">
        <v>0</v>
      </c>
      <c r="AQ31" s="11">
        <v>0</v>
      </c>
      <c r="AR31" s="11">
        <v>51.328090000000003</v>
      </c>
      <c r="AS31" s="20">
        <v>95.191237999999998</v>
      </c>
      <c r="AT31" s="11">
        <v>95.77</v>
      </c>
      <c r="AU31" s="11">
        <v>0</v>
      </c>
      <c r="AV31" s="20">
        <v>0</v>
      </c>
      <c r="AW31" s="11">
        <v>0</v>
      </c>
      <c r="AX31" s="185"/>
      <c r="AY31" s="11">
        <v>52.028089999999999</v>
      </c>
      <c r="AZ31" s="20">
        <v>93.910510000000002</v>
      </c>
      <c r="BA31" s="11">
        <v>95.77</v>
      </c>
      <c r="BB31" s="11">
        <v>0</v>
      </c>
      <c r="BC31" s="20">
        <v>0</v>
      </c>
      <c r="BD31" s="11">
        <v>0</v>
      </c>
      <c r="BE31" s="11">
        <v>0.7</v>
      </c>
      <c r="BF31" s="20">
        <v>0</v>
      </c>
      <c r="BG31" s="11">
        <v>0</v>
      </c>
      <c r="BH31" s="11">
        <v>51.328090000000003</v>
      </c>
      <c r="BI31" s="20">
        <v>95.191237999999998</v>
      </c>
      <c r="BJ31" s="285">
        <v>95.77</v>
      </c>
    </row>
    <row r="32" spans="1:62" x14ac:dyDescent="0.2">
      <c r="A32" s="141">
        <v>70</v>
      </c>
      <c r="B32" s="142" t="s">
        <v>20</v>
      </c>
      <c r="C32" s="161">
        <v>22118.578991999999</v>
      </c>
      <c r="D32" s="24">
        <v>5.7033050000000003</v>
      </c>
      <c r="E32" s="162">
        <v>2472.52</v>
      </c>
      <c r="F32" s="162">
        <v>21637.270186000002</v>
      </c>
      <c r="G32" s="24">
        <v>5.8186859999999996</v>
      </c>
      <c r="H32" s="162">
        <v>2467.65</v>
      </c>
      <c r="I32" s="162">
        <v>2909.7168830000001</v>
      </c>
      <c r="J32" s="24">
        <v>9.2247020000000006</v>
      </c>
      <c r="K32" s="162">
        <v>526.09</v>
      </c>
      <c r="L32" s="162">
        <v>27.764873999999999</v>
      </c>
      <c r="M32" s="24">
        <v>75.751463000000001</v>
      </c>
      <c r="N32" s="162">
        <v>41.22</v>
      </c>
      <c r="O32" s="162">
        <v>1402.487345</v>
      </c>
      <c r="P32" s="24">
        <v>12.077545000000001</v>
      </c>
      <c r="Q32" s="162">
        <v>332</v>
      </c>
      <c r="R32" s="162">
        <v>1479.464665</v>
      </c>
      <c r="S32" s="24">
        <v>11.235283000000001</v>
      </c>
      <c r="T32" s="162">
        <v>325.8</v>
      </c>
      <c r="U32" s="185"/>
      <c r="V32" s="162">
        <v>18727.553303000001</v>
      </c>
      <c r="W32" s="24">
        <v>5.886285</v>
      </c>
      <c r="X32" s="162">
        <v>2160.62</v>
      </c>
      <c r="Y32" s="162">
        <v>308.65347000000003</v>
      </c>
      <c r="Z32" s="24">
        <v>21.480218000000001</v>
      </c>
      <c r="AA32" s="162">
        <v>129.94999999999999</v>
      </c>
      <c r="AB32" s="162">
        <v>9346.4663010000004</v>
      </c>
      <c r="AC32" s="24">
        <v>7.186026</v>
      </c>
      <c r="AD32" s="162">
        <v>1316.41</v>
      </c>
      <c r="AE32" s="162">
        <v>9072.4335329999994</v>
      </c>
      <c r="AF32" s="24">
        <v>6.0386889999999998</v>
      </c>
      <c r="AG32" s="162">
        <v>1073.8</v>
      </c>
      <c r="AH32" s="185"/>
      <c r="AI32" s="162">
        <v>481.308806</v>
      </c>
      <c r="AJ32" s="24">
        <v>19.395368999999999</v>
      </c>
      <c r="AK32" s="162">
        <v>182.97</v>
      </c>
      <c r="AL32" s="162">
        <v>139.635828</v>
      </c>
      <c r="AM32" s="24">
        <v>31.397625000000001</v>
      </c>
      <c r="AN32" s="162">
        <v>85.93</v>
      </c>
      <c r="AO32" s="162">
        <v>0</v>
      </c>
      <c r="AP32" s="24">
        <v>0</v>
      </c>
      <c r="AQ32" s="162">
        <v>0</v>
      </c>
      <c r="AR32" s="162">
        <v>60.540728000000001</v>
      </c>
      <c r="AS32" s="24">
        <v>44.564638000000002</v>
      </c>
      <c r="AT32" s="162">
        <v>52.88</v>
      </c>
      <c r="AU32" s="162">
        <v>79.095100000000002</v>
      </c>
      <c r="AV32" s="24">
        <v>41.149662999999997</v>
      </c>
      <c r="AW32" s="162">
        <v>63.79</v>
      </c>
      <c r="AX32" s="185"/>
      <c r="AY32" s="162">
        <v>341.672978</v>
      </c>
      <c r="AZ32" s="24">
        <v>23.812408000000001</v>
      </c>
      <c r="BA32" s="162">
        <v>159.47</v>
      </c>
      <c r="BB32" s="162">
        <v>0</v>
      </c>
      <c r="BC32" s="24">
        <v>0</v>
      </c>
      <c r="BD32" s="162">
        <v>0</v>
      </c>
      <c r="BE32" s="162">
        <v>175.48550900000001</v>
      </c>
      <c r="BF32" s="24">
        <v>31.12304</v>
      </c>
      <c r="BG32" s="162">
        <v>107.05</v>
      </c>
      <c r="BH32" s="162">
        <v>166.187468</v>
      </c>
      <c r="BI32" s="24">
        <v>28.147893</v>
      </c>
      <c r="BJ32" s="291">
        <v>91.69</v>
      </c>
    </row>
    <row r="33" spans="1:62" s="13" customFormat="1" x14ac:dyDescent="0.2">
      <c r="A33" s="149"/>
      <c r="B33" s="143" t="s">
        <v>21</v>
      </c>
      <c r="C33" s="7">
        <v>368861.95724700001</v>
      </c>
      <c r="D33" s="17">
        <v>4.4637589999999996</v>
      </c>
      <c r="E33" s="7">
        <v>32271.61</v>
      </c>
      <c r="F33" s="7">
        <v>324394.96861400001</v>
      </c>
      <c r="G33" s="17">
        <v>5.0667600000000004</v>
      </c>
      <c r="H33" s="7">
        <v>32215.18</v>
      </c>
      <c r="I33" s="7">
        <v>96597.560968999998</v>
      </c>
      <c r="J33" s="17">
        <v>6.9667599999999998</v>
      </c>
      <c r="K33" s="7">
        <v>13190.25</v>
      </c>
      <c r="L33" s="7">
        <v>4029.911994</v>
      </c>
      <c r="M33" s="17">
        <v>29.291027</v>
      </c>
      <c r="N33" s="7">
        <v>2313.59</v>
      </c>
      <c r="O33" s="7">
        <v>57161.325654</v>
      </c>
      <c r="P33" s="17">
        <v>8.0629439999999999</v>
      </c>
      <c r="Q33" s="7">
        <v>9033.42</v>
      </c>
      <c r="R33" s="7">
        <v>35406.323321000003</v>
      </c>
      <c r="S33" s="17">
        <v>9.0760290000000001</v>
      </c>
      <c r="T33" s="7">
        <v>6298.44</v>
      </c>
      <c r="U33" s="184"/>
      <c r="V33" s="7">
        <v>227797.407645</v>
      </c>
      <c r="W33" s="17">
        <v>5.3220530000000004</v>
      </c>
      <c r="X33" s="7">
        <v>23762.06</v>
      </c>
      <c r="Y33" s="7">
        <v>10641.189252</v>
      </c>
      <c r="Z33" s="17">
        <v>31.84413</v>
      </c>
      <c r="AA33" s="7">
        <v>6641.64</v>
      </c>
      <c r="AB33" s="7">
        <v>128563.361596</v>
      </c>
      <c r="AC33" s="17">
        <v>5.73522</v>
      </c>
      <c r="AD33" s="7">
        <v>14451.85</v>
      </c>
      <c r="AE33" s="7">
        <v>88592.856797</v>
      </c>
      <c r="AF33" s="17">
        <v>5.718045</v>
      </c>
      <c r="AG33" s="7">
        <v>9928.93</v>
      </c>
      <c r="AH33" s="184"/>
      <c r="AI33" s="7">
        <v>44466.988633000001</v>
      </c>
      <c r="AJ33" s="17">
        <v>19.740597000000001</v>
      </c>
      <c r="AK33" s="7">
        <v>17204.98</v>
      </c>
      <c r="AL33" s="7">
        <v>11190.968707</v>
      </c>
      <c r="AM33" s="17">
        <v>40.462724000000001</v>
      </c>
      <c r="AN33" s="7">
        <v>8875.2099999999991</v>
      </c>
      <c r="AO33" s="7">
        <v>840.87460399999998</v>
      </c>
      <c r="AP33" s="17">
        <v>90.135484000000005</v>
      </c>
      <c r="AQ33" s="7">
        <v>1485.54</v>
      </c>
      <c r="AR33" s="7">
        <v>6016.7008390000001</v>
      </c>
      <c r="AS33" s="17">
        <v>33.526631999999999</v>
      </c>
      <c r="AT33" s="7">
        <v>3953.71</v>
      </c>
      <c r="AU33" s="7">
        <v>4333.3932640000003</v>
      </c>
      <c r="AV33" s="17">
        <v>64.087299000000002</v>
      </c>
      <c r="AW33" s="7">
        <v>5443.22</v>
      </c>
      <c r="AX33" s="184"/>
      <c r="AY33" s="7">
        <v>33276.019926000001</v>
      </c>
      <c r="AZ33" s="17">
        <v>18.437493</v>
      </c>
      <c r="BA33" s="7">
        <v>12025.12</v>
      </c>
      <c r="BB33" s="7">
        <v>1482.001696</v>
      </c>
      <c r="BC33" s="17">
        <v>59.647578000000003</v>
      </c>
      <c r="BD33" s="7">
        <v>1732.6</v>
      </c>
      <c r="BE33" s="7">
        <v>19455.111733999998</v>
      </c>
      <c r="BF33" s="17">
        <v>21.545086000000001</v>
      </c>
      <c r="BG33" s="7">
        <v>8215.58</v>
      </c>
      <c r="BH33" s="7">
        <v>12338.906496</v>
      </c>
      <c r="BI33" s="17">
        <v>23.582341</v>
      </c>
      <c r="BJ33" s="284">
        <v>5703.21</v>
      </c>
    </row>
    <row r="34" spans="1:62" x14ac:dyDescent="0.2">
      <c r="A34" s="135">
        <v>19</v>
      </c>
      <c r="B34" s="138" t="s">
        <v>22</v>
      </c>
      <c r="C34" s="11">
        <v>157267.08861000001</v>
      </c>
      <c r="D34" s="20">
        <v>5.935454</v>
      </c>
      <c r="E34" s="11">
        <v>18295.650000000001</v>
      </c>
      <c r="F34" s="11">
        <v>118651.2758</v>
      </c>
      <c r="G34" s="20">
        <v>7.6742160000000004</v>
      </c>
      <c r="H34" s="11">
        <v>17846.89</v>
      </c>
      <c r="I34" s="11">
        <v>33122.874495999997</v>
      </c>
      <c r="J34" s="20">
        <v>7.509239</v>
      </c>
      <c r="K34" s="11">
        <v>4875.0600000000004</v>
      </c>
      <c r="L34" s="11">
        <v>1552.032105</v>
      </c>
      <c r="M34" s="20">
        <v>32.406892999999997</v>
      </c>
      <c r="N34" s="11">
        <v>985.81</v>
      </c>
      <c r="O34" s="11">
        <v>21145.550267999999</v>
      </c>
      <c r="P34" s="20">
        <v>10.354198999999999</v>
      </c>
      <c r="Q34" s="11">
        <v>4291.33</v>
      </c>
      <c r="R34" s="11">
        <v>10425.292122999999</v>
      </c>
      <c r="S34" s="20">
        <v>9.8929360000000006</v>
      </c>
      <c r="T34" s="11">
        <v>2021.48</v>
      </c>
      <c r="U34" s="185"/>
      <c r="V34" s="11">
        <v>85528.401303999999</v>
      </c>
      <c r="W34" s="20">
        <v>9.3180309999999995</v>
      </c>
      <c r="X34" s="11">
        <v>15620.34</v>
      </c>
      <c r="Y34" s="11">
        <v>5675.0605260000002</v>
      </c>
      <c r="Z34" s="20">
        <v>53.955840999999999</v>
      </c>
      <c r="AA34" s="11">
        <v>6001.57</v>
      </c>
      <c r="AB34" s="11">
        <v>49931.442106000002</v>
      </c>
      <c r="AC34" s="20">
        <v>8.6262129999999999</v>
      </c>
      <c r="AD34" s="11">
        <v>8442.1</v>
      </c>
      <c r="AE34" s="11">
        <v>29921.898671999999</v>
      </c>
      <c r="AF34" s="20">
        <v>9.1851020000000005</v>
      </c>
      <c r="AG34" s="11">
        <v>5386.78</v>
      </c>
      <c r="AH34" s="185"/>
      <c r="AI34" s="11">
        <v>38615.812810000003</v>
      </c>
      <c r="AJ34" s="20">
        <v>22.635183000000001</v>
      </c>
      <c r="AK34" s="11">
        <v>17131.89</v>
      </c>
      <c r="AL34" s="11">
        <v>9463.3264620000009</v>
      </c>
      <c r="AM34" s="20">
        <v>47.738545000000002</v>
      </c>
      <c r="AN34" s="11">
        <v>8854.6</v>
      </c>
      <c r="AO34" s="11">
        <v>808.66992600000003</v>
      </c>
      <c r="AP34" s="20">
        <v>93.683503999999999</v>
      </c>
      <c r="AQ34" s="11">
        <v>1484.88</v>
      </c>
      <c r="AR34" s="11">
        <v>4885.188204</v>
      </c>
      <c r="AS34" s="20">
        <v>40.861648000000002</v>
      </c>
      <c r="AT34" s="11">
        <v>3912.49</v>
      </c>
      <c r="AU34" s="11">
        <v>3769.468331</v>
      </c>
      <c r="AV34" s="20">
        <v>73.548630000000003</v>
      </c>
      <c r="AW34" s="11">
        <v>5433.89</v>
      </c>
      <c r="AX34" s="185"/>
      <c r="AY34" s="11">
        <v>29152.486347999999</v>
      </c>
      <c r="AZ34" s="20">
        <v>20.928395999999999</v>
      </c>
      <c r="BA34" s="11">
        <v>11958.25</v>
      </c>
      <c r="BB34" s="11">
        <v>1353.0575960000001</v>
      </c>
      <c r="BC34" s="20">
        <v>65.156698000000006</v>
      </c>
      <c r="BD34" s="11">
        <v>1727.95</v>
      </c>
      <c r="BE34" s="11">
        <v>17092.93246</v>
      </c>
      <c r="BF34" s="20">
        <v>24.376467000000002</v>
      </c>
      <c r="BG34" s="11">
        <v>8166.64</v>
      </c>
      <c r="BH34" s="11">
        <v>10706.496293</v>
      </c>
      <c r="BI34" s="20">
        <v>27.050118999999999</v>
      </c>
      <c r="BJ34" s="285">
        <v>5676.4</v>
      </c>
    </row>
    <row r="35" spans="1:62" x14ac:dyDescent="0.2">
      <c r="A35" s="139">
        <v>27</v>
      </c>
      <c r="B35" s="140" t="s">
        <v>23</v>
      </c>
      <c r="C35" s="65">
        <v>6431.4201560000001</v>
      </c>
      <c r="D35" s="22">
        <v>31.843691</v>
      </c>
      <c r="E35" s="65">
        <v>4014.08</v>
      </c>
      <c r="F35" s="65">
        <v>6431.4201560000001</v>
      </c>
      <c r="G35" s="22">
        <v>31.843691</v>
      </c>
      <c r="H35" s="65">
        <v>4014.08</v>
      </c>
      <c r="I35" s="65">
        <v>1378.161462</v>
      </c>
      <c r="J35" s="22">
        <v>65.260146000000006</v>
      </c>
      <c r="K35" s="65">
        <v>1762.8</v>
      </c>
      <c r="L35" s="65">
        <v>0</v>
      </c>
      <c r="M35" s="22">
        <v>0</v>
      </c>
      <c r="N35" s="65">
        <v>0</v>
      </c>
      <c r="O35" s="65">
        <v>918.77430800000002</v>
      </c>
      <c r="P35" s="22">
        <v>75.355925999999997</v>
      </c>
      <c r="Q35" s="65">
        <v>1357.01</v>
      </c>
      <c r="R35" s="65">
        <v>459.38715400000001</v>
      </c>
      <c r="S35" s="22">
        <v>65.260146000000006</v>
      </c>
      <c r="T35" s="65">
        <v>587.6</v>
      </c>
      <c r="U35" s="185"/>
      <c r="V35" s="65">
        <v>5053.2586940000001</v>
      </c>
      <c r="W35" s="22">
        <v>27.187232999999999</v>
      </c>
      <c r="X35" s="65">
        <v>2692.73</v>
      </c>
      <c r="Y35" s="65">
        <v>0</v>
      </c>
      <c r="Z35" s="22">
        <v>0</v>
      </c>
      <c r="AA35" s="65">
        <v>0</v>
      </c>
      <c r="AB35" s="65">
        <v>2986.0165010000001</v>
      </c>
      <c r="AC35" s="22">
        <v>32.662236999999998</v>
      </c>
      <c r="AD35" s="65">
        <v>1911.59</v>
      </c>
      <c r="AE35" s="65">
        <v>2067.242193</v>
      </c>
      <c r="AF35" s="22">
        <v>31.047471999999999</v>
      </c>
      <c r="AG35" s="65">
        <v>1257.98</v>
      </c>
      <c r="AH35" s="185"/>
      <c r="AI35" s="65">
        <v>0</v>
      </c>
      <c r="AJ35" s="22">
        <v>0</v>
      </c>
      <c r="AK35" s="65">
        <v>0</v>
      </c>
      <c r="AL35" s="65">
        <v>0</v>
      </c>
      <c r="AM35" s="22">
        <v>0</v>
      </c>
      <c r="AN35" s="65">
        <v>0</v>
      </c>
      <c r="AO35" s="65">
        <v>0</v>
      </c>
      <c r="AP35" s="22">
        <v>0</v>
      </c>
      <c r="AQ35" s="65">
        <v>0</v>
      </c>
      <c r="AR35" s="65">
        <v>0</v>
      </c>
      <c r="AS35" s="22">
        <v>0</v>
      </c>
      <c r="AT35" s="65">
        <v>0</v>
      </c>
      <c r="AU35" s="65">
        <v>0</v>
      </c>
      <c r="AV35" s="22">
        <v>0</v>
      </c>
      <c r="AW35" s="65">
        <v>0</v>
      </c>
      <c r="AX35" s="185"/>
      <c r="AY35" s="65">
        <v>0</v>
      </c>
      <c r="AZ35" s="22">
        <v>0</v>
      </c>
      <c r="BA35" s="65">
        <v>0</v>
      </c>
      <c r="BB35" s="65">
        <v>0</v>
      </c>
      <c r="BC35" s="22">
        <v>0</v>
      </c>
      <c r="BD35" s="65">
        <v>0</v>
      </c>
      <c r="BE35" s="65">
        <v>0</v>
      </c>
      <c r="BF35" s="22">
        <v>0</v>
      </c>
      <c r="BG35" s="65">
        <v>0</v>
      </c>
      <c r="BH35" s="65">
        <v>0</v>
      </c>
      <c r="BI35" s="22">
        <v>0</v>
      </c>
      <c r="BJ35" s="286">
        <v>0</v>
      </c>
    </row>
    <row r="36" spans="1:62" x14ac:dyDescent="0.2">
      <c r="A36" s="135">
        <v>52</v>
      </c>
      <c r="B36" s="138" t="s">
        <v>24</v>
      </c>
      <c r="C36" s="11">
        <v>185364.909013</v>
      </c>
      <c r="D36" s="20">
        <v>7.178795</v>
      </c>
      <c r="E36" s="11">
        <v>26081.66</v>
      </c>
      <c r="F36" s="11">
        <v>180706.252271</v>
      </c>
      <c r="G36" s="20">
        <v>7.4363390000000003</v>
      </c>
      <c r="H36" s="11">
        <v>26338.34</v>
      </c>
      <c r="I36" s="11">
        <v>57155.070896999998</v>
      </c>
      <c r="J36" s="20">
        <v>10.724957</v>
      </c>
      <c r="K36" s="11">
        <v>12014.52</v>
      </c>
      <c r="L36" s="11">
        <v>2430.4744599999999</v>
      </c>
      <c r="M36" s="20">
        <v>43.916303999999997</v>
      </c>
      <c r="N36" s="11">
        <v>2092.0500000000002</v>
      </c>
      <c r="O36" s="11">
        <v>32629.968147</v>
      </c>
      <c r="P36" s="20">
        <v>12.125142</v>
      </c>
      <c r="Q36" s="11">
        <v>7754.6</v>
      </c>
      <c r="R36" s="11">
        <v>22094.628291000001</v>
      </c>
      <c r="S36" s="20">
        <v>13.571736</v>
      </c>
      <c r="T36" s="11">
        <v>5877.3</v>
      </c>
      <c r="U36" s="185"/>
      <c r="V36" s="11">
        <v>123551.181373</v>
      </c>
      <c r="W36" s="20">
        <v>7.2606310000000001</v>
      </c>
      <c r="X36" s="11">
        <v>17582.37</v>
      </c>
      <c r="Y36" s="11">
        <v>4646.4053960000001</v>
      </c>
      <c r="Z36" s="20">
        <v>31.118659000000001</v>
      </c>
      <c r="AA36" s="11">
        <v>2833.96</v>
      </c>
      <c r="AB36" s="11">
        <v>68532.581435999993</v>
      </c>
      <c r="AC36" s="20">
        <v>8.5500989999999994</v>
      </c>
      <c r="AD36" s="11">
        <v>11484.82</v>
      </c>
      <c r="AE36" s="11">
        <v>50372.194540999997</v>
      </c>
      <c r="AF36" s="20">
        <v>8.2663770000000003</v>
      </c>
      <c r="AG36" s="11">
        <v>8161.35</v>
      </c>
      <c r="AH36" s="185"/>
      <c r="AI36" s="11">
        <v>4658.6567420000001</v>
      </c>
      <c r="AJ36" s="20">
        <v>16.344442999999998</v>
      </c>
      <c r="AK36" s="11">
        <v>1492.41</v>
      </c>
      <c r="AL36" s="11">
        <v>1231.2954810000001</v>
      </c>
      <c r="AM36" s="20">
        <v>18.058893000000001</v>
      </c>
      <c r="AN36" s="11">
        <v>435.82</v>
      </c>
      <c r="AO36" s="11">
        <v>12.931366000000001</v>
      </c>
      <c r="AP36" s="20">
        <v>96.943247999999997</v>
      </c>
      <c r="AQ36" s="11">
        <v>24.57</v>
      </c>
      <c r="AR36" s="11">
        <v>850.67645100000004</v>
      </c>
      <c r="AS36" s="20">
        <v>18.880970999999999</v>
      </c>
      <c r="AT36" s="11">
        <v>314.81</v>
      </c>
      <c r="AU36" s="11">
        <v>367.68766299999999</v>
      </c>
      <c r="AV36" s="20">
        <v>28.021574000000001</v>
      </c>
      <c r="AW36" s="11">
        <v>201.94</v>
      </c>
      <c r="AX36" s="185"/>
      <c r="AY36" s="11">
        <v>3427.361261</v>
      </c>
      <c r="AZ36" s="20">
        <v>18.275390000000002</v>
      </c>
      <c r="BA36" s="11">
        <v>1227.67</v>
      </c>
      <c r="BB36" s="11">
        <v>109.260735</v>
      </c>
      <c r="BC36" s="20">
        <v>56.663238999999997</v>
      </c>
      <c r="BD36" s="11">
        <v>121.34</v>
      </c>
      <c r="BE36" s="11">
        <v>2088.4570720000002</v>
      </c>
      <c r="BF36" s="20">
        <v>21.625692999999998</v>
      </c>
      <c r="BG36" s="11">
        <v>885.22</v>
      </c>
      <c r="BH36" s="11">
        <v>1229.6434549999999</v>
      </c>
      <c r="BI36" s="20">
        <v>19.731511000000001</v>
      </c>
      <c r="BJ36" s="285">
        <v>475.55</v>
      </c>
    </row>
    <row r="37" spans="1:62" x14ac:dyDescent="0.2">
      <c r="A37" s="141">
        <v>76</v>
      </c>
      <c r="B37" s="142" t="s">
        <v>222</v>
      </c>
      <c r="C37" s="66">
        <v>19798.539468999999</v>
      </c>
      <c r="D37" s="24">
        <v>8.2946989999999996</v>
      </c>
      <c r="E37" s="66">
        <v>3218.77</v>
      </c>
      <c r="F37" s="66">
        <v>18606.020389000001</v>
      </c>
      <c r="G37" s="24">
        <v>8.4452269999999992</v>
      </c>
      <c r="H37" s="66">
        <v>3079.79</v>
      </c>
      <c r="I37" s="66">
        <v>4941.4541140000001</v>
      </c>
      <c r="J37" s="24">
        <v>17.15427</v>
      </c>
      <c r="K37" s="66">
        <v>1661.43</v>
      </c>
      <c r="L37" s="66">
        <v>47.405428999999998</v>
      </c>
      <c r="M37" s="24">
        <v>69.569773999999995</v>
      </c>
      <c r="N37" s="66">
        <v>64.64</v>
      </c>
      <c r="O37" s="66">
        <v>2467.0329320000001</v>
      </c>
      <c r="P37" s="24">
        <v>22.765778999999998</v>
      </c>
      <c r="Q37" s="66">
        <v>1100.81</v>
      </c>
      <c r="R37" s="66">
        <v>2427.0157530000001</v>
      </c>
      <c r="S37" s="24">
        <v>17.537063</v>
      </c>
      <c r="T37" s="66">
        <v>834.23</v>
      </c>
      <c r="U37" s="185"/>
      <c r="V37" s="66">
        <v>13664.566274000001</v>
      </c>
      <c r="W37" s="24">
        <v>7.6972189999999996</v>
      </c>
      <c r="X37" s="66">
        <v>2061.5100000000002</v>
      </c>
      <c r="Y37" s="66">
        <v>319.72332999999998</v>
      </c>
      <c r="Z37" s="24">
        <v>39.486792999999999</v>
      </c>
      <c r="AA37" s="66">
        <v>247.45</v>
      </c>
      <c r="AB37" s="66">
        <v>7113.3215529999998</v>
      </c>
      <c r="AC37" s="24">
        <v>10.223293</v>
      </c>
      <c r="AD37" s="66">
        <v>1425.34</v>
      </c>
      <c r="AE37" s="66">
        <v>6231.5213910000002</v>
      </c>
      <c r="AF37" s="24">
        <v>9.6042579999999997</v>
      </c>
      <c r="AG37" s="66">
        <v>1173.04</v>
      </c>
      <c r="AH37" s="185"/>
      <c r="AI37" s="66">
        <v>1192.5190809999999</v>
      </c>
      <c r="AJ37" s="24">
        <v>22.732026000000001</v>
      </c>
      <c r="AK37" s="66">
        <v>531.32000000000005</v>
      </c>
      <c r="AL37" s="66">
        <v>496.34676400000001</v>
      </c>
      <c r="AM37" s="24">
        <v>43.063623999999997</v>
      </c>
      <c r="AN37" s="66">
        <v>418.94</v>
      </c>
      <c r="AO37" s="66">
        <v>19.273311</v>
      </c>
      <c r="AP37" s="24">
        <v>97.368764999999996</v>
      </c>
      <c r="AQ37" s="66">
        <v>36.78</v>
      </c>
      <c r="AR37" s="66">
        <v>280.83618300000001</v>
      </c>
      <c r="AS37" s="24">
        <v>86.196588000000006</v>
      </c>
      <c r="AT37" s="66">
        <v>474.46</v>
      </c>
      <c r="AU37" s="66">
        <v>196.23727</v>
      </c>
      <c r="AV37" s="24">
        <v>64.081609999999998</v>
      </c>
      <c r="AW37" s="66">
        <v>246.47</v>
      </c>
      <c r="AX37" s="185"/>
      <c r="AY37" s="66">
        <v>696.17231600000002</v>
      </c>
      <c r="AZ37" s="24">
        <v>22.768875999999999</v>
      </c>
      <c r="BA37" s="66">
        <v>310.68</v>
      </c>
      <c r="BB37" s="66">
        <v>19.683364999999998</v>
      </c>
      <c r="BC37" s="24">
        <v>95.361924999999999</v>
      </c>
      <c r="BD37" s="66">
        <v>36.79</v>
      </c>
      <c r="BE37" s="66">
        <v>273.72220299999998</v>
      </c>
      <c r="BF37" s="24">
        <v>25.056750000000001</v>
      </c>
      <c r="BG37" s="66">
        <v>134.43</v>
      </c>
      <c r="BH37" s="66">
        <v>402.76674800000001</v>
      </c>
      <c r="BI37" s="24">
        <v>35.612997</v>
      </c>
      <c r="BJ37" s="287">
        <v>281.14</v>
      </c>
    </row>
    <row r="38" spans="1:62" s="13" customFormat="1" x14ac:dyDescent="0.2">
      <c r="A38" s="149"/>
      <c r="B38" s="131" t="s">
        <v>719</v>
      </c>
      <c r="C38" s="80">
        <v>60817.722249999999</v>
      </c>
      <c r="D38" s="17">
        <v>6.2769190000000004</v>
      </c>
      <c r="E38" s="80">
        <v>7482.26</v>
      </c>
      <c r="F38" s="80">
        <v>59565.555794</v>
      </c>
      <c r="G38" s="17">
        <v>6.3737430000000002</v>
      </c>
      <c r="H38" s="80">
        <v>7441.25</v>
      </c>
      <c r="I38" s="80">
        <v>14554.939548</v>
      </c>
      <c r="J38" s="17">
        <v>10.125621000000001</v>
      </c>
      <c r="K38" s="80">
        <v>2888.6</v>
      </c>
      <c r="L38" s="80">
        <v>888.24995200000001</v>
      </c>
      <c r="M38" s="17">
        <v>28.230231</v>
      </c>
      <c r="N38" s="80">
        <v>491.48</v>
      </c>
      <c r="O38" s="80">
        <v>10149.84771</v>
      </c>
      <c r="P38" s="17">
        <v>12.273752</v>
      </c>
      <c r="Q38" s="80">
        <v>2441.6999999999998</v>
      </c>
      <c r="R38" s="80">
        <v>3516.8418849999998</v>
      </c>
      <c r="S38" s="17">
        <v>15.596793999999999</v>
      </c>
      <c r="T38" s="80">
        <v>1075.0899999999999</v>
      </c>
      <c r="U38" s="184"/>
      <c r="V38" s="80">
        <v>45010.616245999998</v>
      </c>
      <c r="W38" s="17">
        <v>6.7495390000000004</v>
      </c>
      <c r="X38" s="80">
        <v>5954.5</v>
      </c>
      <c r="Y38" s="80">
        <v>1135.952728</v>
      </c>
      <c r="Z38" s="17">
        <v>16.657001000000001</v>
      </c>
      <c r="AA38" s="80">
        <v>370.86</v>
      </c>
      <c r="AB38" s="80">
        <v>30416.710222999998</v>
      </c>
      <c r="AC38" s="17">
        <v>8.1548680000000004</v>
      </c>
      <c r="AD38" s="80">
        <v>4861.67</v>
      </c>
      <c r="AE38" s="80">
        <v>13457.953296</v>
      </c>
      <c r="AF38" s="17">
        <v>8.2459900000000008</v>
      </c>
      <c r="AG38" s="80">
        <v>2175.09</v>
      </c>
      <c r="AH38" s="184"/>
      <c r="AI38" s="80">
        <v>1252.1664559999999</v>
      </c>
      <c r="AJ38" s="17">
        <v>17.370491999999999</v>
      </c>
      <c r="AK38" s="80">
        <v>426.31</v>
      </c>
      <c r="AL38" s="80">
        <v>216.92081999999999</v>
      </c>
      <c r="AM38" s="17">
        <v>33.068424999999998</v>
      </c>
      <c r="AN38" s="80">
        <v>140.6</v>
      </c>
      <c r="AO38" s="80">
        <v>17.800429000000001</v>
      </c>
      <c r="AP38" s="17">
        <v>90.760661999999996</v>
      </c>
      <c r="AQ38" s="80">
        <v>31.67</v>
      </c>
      <c r="AR38" s="80">
        <v>153.15401499999999</v>
      </c>
      <c r="AS38" s="17">
        <v>42.104495999999997</v>
      </c>
      <c r="AT38" s="80">
        <v>126.39</v>
      </c>
      <c r="AU38" s="80">
        <v>45.966375999999997</v>
      </c>
      <c r="AV38" s="17">
        <v>60.784970000000001</v>
      </c>
      <c r="AW38" s="80">
        <v>54.76</v>
      </c>
      <c r="AX38" s="184"/>
      <c r="AY38" s="80">
        <v>1035.245637</v>
      </c>
      <c r="AZ38" s="17">
        <v>19.613969999999998</v>
      </c>
      <c r="BA38" s="80">
        <v>397.98</v>
      </c>
      <c r="BB38" s="80">
        <v>143.617289</v>
      </c>
      <c r="BC38" s="17">
        <v>86.309488000000002</v>
      </c>
      <c r="BD38" s="80">
        <v>242.95</v>
      </c>
      <c r="BE38" s="80">
        <v>603.24219500000004</v>
      </c>
      <c r="BF38" s="17">
        <v>18.524539999999998</v>
      </c>
      <c r="BG38" s="80">
        <v>219.03</v>
      </c>
      <c r="BH38" s="80">
        <v>288.38615299999998</v>
      </c>
      <c r="BI38" s="17">
        <v>39.169074999999999</v>
      </c>
      <c r="BJ38" s="288">
        <v>221.4</v>
      </c>
    </row>
    <row r="39" spans="1:62" x14ac:dyDescent="0.2">
      <c r="A39" s="135">
        <v>81</v>
      </c>
      <c r="B39" s="138" t="s">
        <v>25</v>
      </c>
      <c r="C39" s="67">
        <v>17934.816682000001</v>
      </c>
      <c r="D39" s="20">
        <v>11.428043000000001</v>
      </c>
      <c r="E39" s="67">
        <v>4017.21</v>
      </c>
      <c r="F39" s="67">
        <v>17605.680233999999</v>
      </c>
      <c r="G39" s="20">
        <v>11.467616</v>
      </c>
      <c r="H39" s="67">
        <v>3957.15</v>
      </c>
      <c r="I39" s="67">
        <v>5718.554153</v>
      </c>
      <c r="J39" s="20">
        <v>16.664100000000001</v>
      </c>
      <c r="K39" s="67">
        <v>1867.77</v>
      </c>
      <c r="L39" s="67">
        <v>583.727844</v>
      </c>
      <c r="M39" s="20">
        <v>36.927155999999997</v>
      </c>
      <c r="N39" s="67">
        <v>422.49</v>
      </c>
      <c r="O39" s="67">
        <v>4246.0494470000003</v>
      </c>
      <c r="P39" s="20">
        <v>20.747011000000001</v>
      </c>
      <c r="Q39" s="67">
        <v>1726.62</v>
      </c>
      <c r="R39" s="67">
        <v>888.77686300000005</v>
      </c>
      <c r="S39" s="20">
        <v>28.478660000000001</v>
      </c>
      <c r="T39" s="67">
        <v>496.1</v>
      </c>
      <c r="U39" s="185"/>
      <c r="V39" s="67">
        <v>11887.126081</v>
      </c>
      <c r="W39" s="20">
        <v>11.515143</v>
      </c>
      <c r="X39" s="67">
        <v>2682.89</v>
      </c>
      <c r="Y39" s="67">
        <v>334.90282100000002</v>
      </c>
      <c r="Z39" s="20">
        <v>29.68338</v>
      </c>
      <c r="AA39" s="67">
        <v>194.84</v>
      </c>
      <c r="AB39" s="67">
        <v>7486.3610719999997</v>
      </c>
      <c r="AC39" s="20">
        <v>10.919949000000001</v>
      </c>
      <c r="AD39" s="67">
        <v>1602.31</v>
      </c>
      <c r="AE39" s="67">
        <v>4065.8621880000001</v>
      </c>
      <c r="AF39" s="20">
        <v>17.069662999999998</v>
      </c>
      <c r="AG39" s="67">
        <v>1360.3</v>
      </c>
      <c r="AH39" s="185"/>
      <c r="AI39" s="67">
        <v>329.13644799999997</v>
      </c>
      <c r="AJ39" s="20">
        <v>44.435329000000003</v>
      </c>
      <c r="AK39" s="67">
        <v>286.66000000000003</v>
      </c>
      <c r="AL39" s="67">
        <v>27.708576999999998</v>
      </c>
      <c r="AM39" s="20">
        <v>92.609461999999994</v>
      </c>
      <c r="AN39" s="67">
        <v>50.3</v>
      </c>
      <c r="AO39" s="67">
        <v>0</v>
      </c>
      <c r="AP39" s="20">
        <v>0</v>
      </c>
      <c r="AQ39" s="67">
        <v>0</v>
      </c>
      <c r="AR39" s="67">
        <v>27.708576999999998</v>
      </c>
      <c r="AS39" s="20">
        <v>92.609461999999994</v>
      </c>
      <c r="AT39" s="67">
        <v>50.3</v>
      </c>
      <c r="AU39" s="67">
        <v>0</v>
      </c>
      <c r="AV39" s="20">
        <v>0</v>
      </c>
      <c r="AW39" s="67">
        <v>0</v>
      </c>
      <c r="AX39" s="185"/>
      <c r="AY39" s="67">
        <v>301.42787099999998</v>
      </c>
      <c r="AZ39" s="20">
        <v>47.845094000000003</v>
      </c>
      <c r="BA39" s="67">
        <v>282.67</v>
      </c>
      <c r="BB39" s="67">
        <v>123.425145</v>
      </c>
      <c r="BC39" s="20">
        <v>99.171485000000004</v>
      </c>
      <c r="BD39" s="67">
        <v>239.91</v>
      </c>
      <c r="BE39" s="67">
        <v>105.904584</v>
      </c>
      <c r="BF39" s="20">
        <v>56.855573999999997</v>
      </c>
      <c r="BG39" s="67">
        <v>118.02</v>
      </c>
      <c r="BH39" s="67">
        <v>72.098142999999993</v>
      </c>
      <c r="BI39" s="20">
        <v>70.674238000000003</v>
      </c>
      <c r="BJ39" s="289">
        <v>99.87</v>
      </c>
    </row>
    <row r="40" spans="1:62" x14ac:dyDescent="0.2">
      <c r="A40" s="139">
        <v>85</v>
      </c>
      <c r="B40" s="140" t="s">
        <v>26</v>
      </c>
      <c r="C40" s="68">
        <v>17577.422884</v>
      </c>
      <c r="D40" s="22">
        <v>14.782458999999999</v>
      </c>
      <c r="E40" s="68">
        <v>5092.82</v>
      </c>
      <c r="F40" s="68">
        <v>17364.118305</v>
      </c>
      <c r="G40" s="22">
        <v>14.954732999999999</v>
      </c>
      <c r="H40" s="68">
        <v>5089.6400000000003</v>
      </c>
      <c r="I40" s="68">
        <v>3887.2024409999999</v>
      </c>
      <c r="J40" s="22">
        <v>18.768409999999999</v>
      </c>
      <c r="K40" s="68">
        <v>1429.95</v>
      </c>
      <c r="L40" s="68">
        <v>204.023494</v>
      </c>
      <c r="M40" s="22">
        <v>59.868690999999998</v>
      </c>
      <c r="N40" s="68">
        <v>239.41</v>
      </c>
      <c r="O40" s="68">
        <v>2409.6066259999998</v>
      </c>
      <c r="P40" s="22">
        <v>24.042764999999999</v>
      </c>
      <c r="Q40" s="68">
        <v>1135.5</v>
      </c>
      <c r="R40" s="68">
        <v>1273.572322</v>
      </c>
      <c r="S40" s="22">
        <v>29.568398999999999</v>
      </c>
      <c r="T40" s="68">
        <v>738.09</v>
      </c>
      <c r="U40" s="185"/>
      <c r="V40" s="68">
        <v>13476.915864000001</v>
      </c>
      <c r="W40" s="22">
        <v>16.233414</v>
      </c>
      <c r="X40" s="68">
        <v>4288.0200000000004</v>
      </c>
      <c r="Y40" s="68">
        <v>280.87470400000001</v>
      </c>
      <c r="Z40" s="22">
        <v>41.347704999999998</v>
      </c>
      <c r="AA40" s="68">
        <v>227.63</v>
      </c>
      <c r="AB40" s="68">
        <v>9501.2974099999992</v>
      </c>
      <c r="AC40" s="22">
        <v>19.781566000000002</v>
      </c>
      <c r="AD40" s="68">
        <v>3683.83</v>
      </c>
      <c r="AE40" s="68">
        <v>3694.7437490000002</v>
      </c>
      <c r="AF40" s="22">
        <v>14.942</v>
      </c>
      <c r="AG40" s="68">
        <v>1082.05</v>
      </c>
      <c r="AH40" s="185"/>
      <c r="AI40" s="68">
        <v>213.30457799999999</v>
      </c>
      <c r="AJ40" s="22">
        <v>45.176456999999999</v>
      </c>
      <c r="AK40" s="68">
        <v>188.87</v>
      </c>
      <c r="AL40" s="68">
        <v>23.880685</v>
      </c>
      <c r="AM40" s="22">
        <v>55.669935000000002</v>
      </c>
      <c r="AN40" s="68">
        <v>26.06</v>
      </c>
      <c r="AO40" s="68">
        <v>1</v>
      </c>
      <c r="AP40" s="22">
        <v>0</v>
      </c>
      <c r="AQ40" s="68">
        <v>0</v>
      </c>
      <c r="AR40" s="68">
        <v>17.298597000000001</v>
      </c>
      <c r="AS40" s="22">
        <v>71.746414000000001</v>
      </c>
      <c r="AT40" s="68">
        <v>24.33</v>
      </c>
      <c r="AU40" s="68">
        <v>5.5820869999999996</v>
      </c>
      <c r="AV40" s="22">
        <v>88.465174000000005</v>
      </c>
      <c r="AW40" s="68">
        <v>9.68</v>
      </c>
      <c r="AX40" s="185"/>
      <c r="AY40" s="68">
        <v>189.42389399999999</v>
      </c>
      <c r="AZ40" s="22">
        <v>49.352490000000003</v>
      </c>
      <c r="BA40" s="68">
        <v>183.23</v>
      </c>
      <c r="BB40" s="68">
        <v>0</v>
      </c>
      <c r="BC40" s="22">
        <v>0</v>
      </c>
      <c r="BD40" s="68">
        <v>0</v>
      </c>
      <c r="BE40" s="68">
        <v>90.06738</v>
      </c>
      <c r="BF40" s="22">
        <v>36.583612000000002</v>
      </c>
      <c r="BG40" s="68">
        <v>64.58</v>
      </c>
      <c r="BH40" s="68">
        <v>99.356514000000004</v>
      </c>
      <c r="BI40" s="22">
        <v>87.347837999999996</v>
      </c>
      <c r="BJ40" s="290">
        <v>170.1</v>
      </c>
    </row>
    <row r="41" spans="1:62" x14ac:dyDescent="0.2">
      <c r="A41" s="135">
        <v>50</v>
      </c>
      <c r="B41" s="138" t="s">
        <v>27</v>
      </c>
      <c r="C41" s="67">
        <v>21375.256342000001</v>
      </c>
      <c r="D41" s="20">
        <v>8.3466419999999992</v>
      </c>
      <c r="E41" s="67">
        <v>3496.87</v>
      </c>
      <c r="F41" s="67">
        <v>20674.928148999999</v>
      </c>
      <c r="G41" s="20">
        <v>8.5937590000000004</v>
      </c>
      <c r="H41" s="67">
        <v>3482.44</v>
      </c>
      <c r="I41" s="67">
        <v>4707.0661790000004</v>
      </c>
      <c r="J41" s="20">
        <v>17.655615999999998</v>
      </c>
      <c r="K41" s="67">
        <v>1628.88</v>
      </c>
      <c r="L41" s="67">
        <v>100.498615</v>
      </c>
      <c r="M41" s="20">
        <v>38.471068000000002</v>
      </c>
      <c r="N41" s="67">
        <v>75.78</v>
      </c>
      <c r="O41" s="67">
        <v>3252.0748640000002</v>
      </c>
      <c r="P41" s="20">
        <v>19.430347000000001</v>
      </c>
      <c r="Q41" s="67">
        <v>1238.5</v>
      </c>
      <c r="R41" s="67">
        <v>1354.4927</v>
      </c>
      <c r="S41" s="20">
        <v>22.754715999999998</v>
      </c>
      <c r="T41" s="67">
        <v>604.09</v>
      </c>
      <c r="U41" s="185"/>
      <c r="V41" s="67">
        <v>15967.86197</v>
      </c>
      <c r="W41" s="20">
        <v>9.1653310000000001</v>
      </c>
      <c r="X41" s="67">
        <v>2868.47</v>
      </c>
      <c r="Y41" s="67">
        <v>519.85187399999995</v>
      </c>
      <c r="Z41" s="20">
        <v>21.448754999999998</v>
      </c>
      <c r="AA41" s="67">
        <v>218.54</v>
      </c>
      <c r="AB41" s="67">
        <v>10203.508169999999</v>
      </c>
      <c r="AC41" s="20">
        <v>12.193989999999999</v>
      </c>
      <c r="AD41" s="67">
        <v>2438.66</v>
      </c>
      <c r="AE41" s="67">
        <v>5244.5019259999999</v>
      </c>
      <c r="AF41" s="20">
        <v>11.530125999999999</v>
      </c>
      <c r="AG41" s="67">
        <v>1185.21</v>
      </c>
      <c r="AH41" s="185"/>
      <c r="AI41" s="67">
        <v>700.32819300000006</v>
      </c>
      <c r="AJ41" s="20">
        <v>18.389257000000001</v>
      </c>
      <c r="AK41" s="67">
        <v>252.42</v>
      </c>
      <c r="AL41" s="67">
        <v>165.331558</v>
      </c>
      <c r="AM41" s="20">
        <v>39.709862999999999</v>
      </c>
      <c r="AN41" s="67">
        <v>128.68</v>
      </c>
      <c r="AO41" s="67">
        <v>16.800429000000001</v>
      </c>
      <c r="AP41" s="20">
        <v>96.162943999999996</v>
      </c>
      <c r="AQ41" s="67">
        <v>31.67</v>
      </c>
      <c r="AR41" s="67">
        <v>108.14684</v>
      </c>
      <c r="AS41" s="20">
        <v>53.485264999999998</v>
      </c>
      <c r="AT41" s="67">
        <v>113.37</v>
      </c>
      <c r="AU41" s="67">
        <v>40.384287999999998</v>
      </c>
      <c r="AV41" s="20">
        <v>68.097767000000005</v>
      </c>
      <c r="AW41" s="67">
        <v>53.9</v>
      </c>
      <c r="AX41" s="185"/>
      <c r="AY41" s="67">
        <v>534.99663599999997</v>
      </c>
      <c r="AZ41" s="20">
        <v>20.169616000000001</v>
      </c>
      <c r="BA41" s="67">
        <v>211.5</v>
      </c>
      <c r="BB41" s="67">
        <v>20.192143999999999</v>
      </c>
      <c r="BC41" s="20">
        <v>96.863078999999999</v>
      </c>
      <c r="BD41" s="67">
        <v>38.340000000000003</v>
      </c>
      <c r="BE41" s="67">
        <v>399.57192900000001</v>
      </c>
      <c r="BF41" s="20">
        <v>22.001156999999999</v>
      </c>
      <c r="BG41" s="67">
        <v>172.3</v>
      </c>
      <c r="BH41" s="67">
        <v>115.232563</v>
      </c>
      <c r="BI41" s="20">
        <v>44.516131999999999</v>
      </c>
      <c r="BJ41" s="289">
        <v>100.54</v>
      </c>
    </row>
    <row r="42" spans="1:62" x14ac:dyDescent="0.2">
      <c r="A42" s="141">
        <v>99</v>
      </c>
      <c r="B42" s="142" t="s">
        <v>28</v>
      </c>
      <c r="C42" s="66">
        <v>3930.2263419999999</v>
      </c>
      <c r="D42" s="24">
        <v>16.832789999999999</v>
      </c>
      <c r="E42" s="66">
        <v>1296.67</v>
      </c>
      <c r="F42" s="66">
        <v>3920.8291049999998</v>
      </c>
      <c r="G42" s="24">
        <v>16.873056999999999</v>
      </c>
      <c r="H42" s="66">
        <v>1296.6600000000001</v>
      </c>
      <c r="I42" s="66">
        <v>242.11677399999999</v>
      </c>
      <c r="J42" s="24">
        <v>83.617076999999995</v>
      </c>
      <c r="K42" s="66">
        <v>396.8</v>
      </c>
      <c r="L42" s="66">
        <v>0</v>
      </c>
      <c r="M42" s="24">
        <v>0</v>
      </c>
      <c r="N42" s="66">
        <v>0</v>
      </c>
      <c r="O42" s="66">
        <v>242.11677399999999</v>
      </c>
      <c r="P42" s="24">
        <v>83.617076999999995</v>
      </c>
      <c r="Q42" s="66">
        <v>396.8</v>
      </c>
      <c r="R42" s="66">
        <v>0</v>
      </c>
      <c r="S42" s="24">
        <v>0</v>
      </c>
      <c r="T42" s="66">
        <v>0</v>
      </c>
      <c r="U42" s="185"/>
      <c r="V42" s="66">
        <v>3678.7123320000001</v>
      </c>
      <c r="W42" s="24">
        <v>17.776955999999998</v>
      </c>
      <c r="X42" s="66">
        <v>1281.77</v>
      </c>
      <c r="Y42" s="66">
        <v>0.32332899999999998</v>
      </c>
      <c r="Z42" s="24">
        <v>90.064355000000006</v>
      </c>
      <c r="AA42" s="66">
        <v>0.56999999999999995</v>
      </c>
      <c r="AB42" s="66">
        <v>3225.5435710000002</v>
      </c>
      <c r="AC42" s="24">
        <v>19.697376999999999</v>
      </c>
      <c r="AD42" s="66">
        <v>1245.28</v>
      </c>
      <c r="AE42" s="66">
        <v>452.84543200000002</v>
      </c>
      <c r="AF42" s="24">
        <v>62.228656999999998</v>
      </c>
      <c r="AG42" s="66">
        <v>552.33000000000004</v>
      </c>
      <c r="AH42" s="185"/>
      <c r="AI42" s="66">
        <v>9.3972359999999995</v>
      </c>
      <c r="AJ42" s="24">
        <v>73.781548999999998</v>
      </c>
      <c r="AK42" s="66">
        <v>13.59</v>
      </c>
      <c r="AL42" s="66">
        <v>0</v>
      </c>
      <c r="AM42" s="24">
        <v>0</v>
      </c>
      <c r="AN42" s="66">
        <v>0</v>
      </c>
      <c r="AO42" s="66">
        <v>0</v>
      </c>
      <c r="AP42" s="24">
        <v>0</v>
      </c>
      <c r="AQ42" s="66">
        <v>0</v>
      </c>
      <c r="AR42" s="66">
        <v>0</v>
      </c>
      <c r="AS42" s="24">
        <v>0</v>
      </c>
      <c r="AT42" s="66">
        <v>0</v>
      </c>
      <c r="AU42" s="66">
        <v>0</v>
      </c>
      <c r="AV42" s="24">
        <v>0</v>
      </c>
      <c r="AW42" s="66">
        <v>0</v>
      </c>
      <c r="AX42" s="185"/>
      <c r="AY42" s="66">
        <v>9.3972359999999995</v>
      </c>
      <c r="AZ42" s="24">
        <v>73.781548999999998</v>
      </c>
      <c r="BA42" s="66">
        <v>13.59</v>
      </c>
      <c r="BB42" s="66">
        <v>0</v>
      </c>
      <c r="BC42" s="24">
        <v>0</v>
      </c>
      <c r="BD42" s="66">
        <v>0</v>
      </c>
      <c r="BE42" s="66">
        <v>7.6983030000000001</v>
      </c>
      <c r="BF42" s="24">
        <v>90.064355000000006</v>
      </c>
      <c r="BG42" s="66">
        <v>13.59</v>
      </c>
      <c r="BH42" s="66">
        <v>1.6989339999999999</v>
      </c>
      <c r="BI42" s="24">
        <v>0</v>
      </c>
      <c r="BJ42" s="287">
        <v>0</v>
      </c>
    </row>
    <row r="43" spans="1:62" s="13" customFormat="1" x14ac:dyDescent="0.2">
      <c r="A43" s="149"/>
      <c r="B43" s="131" t="s">
        <v>720</v>
      </c>
      <c r="C43" s="80">
        <v>31944.157345</v>
      </c>
      <c r="D43" s="17">
        <v>18.005441999999999</v>
      </c>
      <c r="E43" s="80">
        <v>11273.31</v>
      </c>
      <c r="F43" s="80">
        <v>29591.550567999999</v>
      </c>
      <c r="G43" s="17">
        <v>18.723893</v>
      </c>
      <c r="H43" s="80">
        <v>10859.75</v>
      </c>
      <c r="I43" s="80">
        <v>10709.988273000001</v>
      </c>
      <c r="J43" s="17">
        <v>22.440598999999999</v>
      </c>
      <c r="K43" s="80">
        <v>4710.6400000000003</v>
      </c>
      <c r="L43" s="80">
        <v>208.26942600000001</v>
      </c>
      <c r="M43" s="17">
        <v>56.162446000000003</v>
      </c>
      <c r="N43" s="80">
        <v>229.26</v>
      </c>
      <c r="O43" s="80">
        <v>6087.4199920000001</v>
      </c>
      <c r="P43" s="17">
        <v>23.614305999999999</v>
      </c>
      <c r="Q43" s="80">
        <v>2817.5</v>
      </c>
      <c r="R43" s="80">
        <v>4414.298855</v>
      </c>
      <c r="S43" s="17">
        <v>35.438571000000003</v>
      </c>
      <c r="T43" s="80">
        <v>3066.15</v>
      </c>
      <c r="U43" s="184"/>
      <c r="V43" s="80">
        <v>18881.562295</v>
      </c>
      <c r="W43" s="17">
        <v>17.794934999999999</v>
      </c>
      <c r="X43" s="80">
        <v>6585.52</v>
      </c>
      <c r="Y43" s="80">
        <v>381.18276100000003</v>
      </c>
      <c r="Z43" s="17">
        <v>28.317139000000001</v>
      </c>
      <c r="AA43" s="80">
        <v>211.56</v>
      </c>
      <c r="AB43" s="80">
        <v>12902.477838000001</v>
      </c>
      <c r="AC43" s="17">
        <v>16.424085000000002</v>
      </c>
      <c r="AD43" s="80">
        <v>4153.46</v>
      </c>
      <c r="AE43" s="80">
        <v>5597.9016959999999</v>
      </c>
      <c r="AF43" s="17">
        <v>26.876725</v>
      </c>
      <c r="AG43" s="80">
        <v>2948.88</v>
      </c>
      <c r="AH43" s="184"/>
      <c r="AI43" s="80">
        <v>2352.606777</v>
      </c>
      <c r="AJ43" s="17">
        <v>28.746053</v>
      </c>
      <c r="AK43" s="80">
        <v>1325.51</v>
      </c>
      <c r="AL43" s="80">
        <v>930.47111900000004</v>
      </c>
      <c r="AM43" s="17">
        <v>54.192525000000003</v>
      </c>
      <c r="AN43" s="80">
        <v>988.32</v>
      </c>
      <c r="AO43" s="80">
        <v>45.259813999999999</v>
      </c>
      <c r="AP43" s="17">
        <v>50.329509999999999</v>
      </c>
      <c r="AQ43" s="80">
        <v>44.65</v>
      </c>
      <c r="AR43" s="80">
        <v>839.95149200000003</v>
      </c>
      <c r="AS43" s="17">
        <v>59.240966</v>
      </c>
      <c r="AT43" s="80">
        <v>975.29</v>
      </c>
      <c r="AU43" s="80">
        <v>45.259813999999999</v>
      </c>
      <c r="AV43" s="17">
        <v>70.436013000000003</v>
      </c>
      <c r="AW43" s="80">
        <v>62.48</v>
      </c>
      <c r="AX43" s="184"/>
      <c r="AY43" s="80">
        <v>1422.1356579999999</v>
      </c>
      <c r="AZ43" s="17">
        <v>36.699247999999997</v>
      </c>
      <c r="BA43" s="80">
        <v>1022.95</v>
      </c>
      <c r="BB43" s="80">
        <v>199.53340399999999</v>
      </c>
      <c r="BC43" s="17">
        <v>70.334867000000003</v>
      </c>
      <c r="BD43" s="80">
        <v>275.07</v>
      </c>
      <c r="BE43" s="80">
        <v>1101.836599</v>
      </c>
      <c r="BF43" s="17">
        <v>46.979869000000001</v>
      </c>
      <c r="BG43" s="80">
        <v>1014.58</v>
      </c>
      <c r="BH43" s="80">
        <v>120.765655</v>
      </c>
      <c r="BI43" s="17">
        <v>49.491813</v>
      </c>
      <c r="BJ43" s="288">
        <v>117.15</v>
      </c>
    </row>
    <row r="44" spans="1:62" x14ac:dyDescent="0.2">
      <c r="A44" s="135">
        <v>91</v>
      </c>
      <c r="B44" s="138" t="s">
        <v>29</v>
      </c>
      <c r="C44" s="67">
        <v>261.29277999999999</v>
      </c>
      <c r="D44" s="20">
        <v>22.021757999999998</v>
      </c>
      <c r="E44" s="67">
        <v>112.78</v>
      </c>
      <c r="F44" s="67">
        <v>241.16488899999999</v>
      </c>
      <c r="G44" s="20">
        <v>22.925720999999999</v>
      </c>
      <c r="H44" s="67">
        <v>108.37</v>
      </c>
      <c r="I44" s="67">
        <v>20.127891000000002</v>
      </c>
      <c r="J44" s="20">
        <v>44.905020999999998</v>
      </c>
      <c r="K44" s="67">
        <v>17.72</v>
      </c>
      <c r="L44" s="67">
        <v>6.7092970000000003</v>
      </c>
      <c r="M44" s="20">
        <v>88.19171</v>
      </c>
      <c r="N44" s="67">
        <v>11.6</v>
      </c>
      <c r="O44" s="67">
        <v>13.418594000000001</v>
      </c>
      <c r="P44" s="20">
        <v>58.794474000000001</v>
      </c>
      <c r="Q44" s="67">
        <v>15.46</v>
      </c>
      <c r="R44" s="67">
        <v>0</v>
      </c>
      <c r="S44" s="20">
        <v>0</v>
      </c>
      <c r="T44" s="67">
        <v>0</v>
      </c>
      <c r="U44" s="185"/>
      <c r="V44" s="67">
        <v>221.03699800000001</v>
      </c>
      <c r="W44" s="20">
        <v>22.262525</v>
      </c>
      <c r="X44" s="67">
        <v>96.45</v>
      </c>
      <c r="Y44" s="67">
        <v>13.418594000000001</v>
      </c>
      <c r="Z44" s="20">
        <v>58.794474000000001</v>
      </c>
      <c r="AA44" s="67">
        <v>15.46</v>
      </c>
      <c r="AB44" s="67">
        <v>167.36262199999999</v>
      </c>
      <c r="AC44" s="20">
        <v>27.554466000000001</v>
      </c>
      <c r="AD44" s="67">
        <v>90.39</v>
      </c>
      <c r="AE44" s="67">
        <v>40.255782000000004</v>
      </c>
      <c r="AF44" s="20">
        <v>32.499867999999999</v>
      </c>
      <c r="AG44" s="67">
        <v>25.64</v>
      </c>
      <c r="AH44" s="185"/>
      <c r="AI44" s="67">
        <v>20.127891000000002</v>
      </c>
      <c r="AJ44" s="20">
        <v>44.905020999999998</v>
      </c>
      <c r="AK44" s="67">
        <v>17.72</v>
      </c>
      <c r="AL44" s="67">
        <v>0</v>
      </c>
      <c r="AM44" s="20">
        <v>0</v>
      </c>
      <c r="AN44" s="67">
        <v>0</v>
      </c>
      <c r="AO44" s="67">
        <v>0</v>
      </c>
      <c r="AP44" s="20">
        <v>0</v>
      </c>
      <c r="AQ44" s="67">
        <v>0</v>
      </c>
      <c r="AR44" s="67">
        <v>0</v>
      </c>
      <c r="AS44" s="20">
        <v>0</v>
      </c>
      <c r="AT44" s="67">
        <v>0</v>
      </c>
      <c r="AU44" s="67">
        <v>0</v>
      </c>
      <c r="AV44" s="20">
        <v>0</v>
      </c>
      <c r="AW44" s="67">
        <v>0</v>
      </c>
      <c r="AX44" s="185"/>
      <c r="AY44" s="67">
        <v>20.127891000000002</v>
      </c>
      <c r="AZ44" s="20">
        <v>44.905020999999998</v>
      </c>
      <c r="BA44" s="67">
        <v>17.72</v>
      </c>
      <c r="BB44" s="67">
        <v>6.7092970000000003</v>
      </c>
      <c r="BC44" s="20">
        <v>88.19171</v>
      </c>
      <c r="BD44" s="67">
        <v>11.6</v>
      </c>
      <c r="BE44" s="67">
        <v>6.7092970000000003</v>
      </c>
      <c r="BF44" s="20">
        <v>88.19171</v>
      </c>
      <c r="BG44" s="67">
        <v>11.6</v>
      </c>
      <c r="BH44" s="67">
        <v>6.7092970000000003</v>
      </c>
      <c r="BI44" s="20">
        <v>88.19171</v>
      </c>
      <c r="BJ44" s="289">
        <v>11.6</v>
      </c>
    </row>
    <row r="45" spans="1:62" x14ac:dyDescent="0.2">
      <c r="A45" s="139">
        <v>18</v>
      </c>
      <c r="B45" s="145" t="s">
        <v>30</v>
      </c>
      <c r="C45" s="68">
        <v>9063.2256990000005</v>
      </c>
      <c r="D45" s="22">
        <v>11.427860000000001</v>
      </c>
      <c r="E45" s="68">
        <v>2030.04</v>
      </c>
      <c r="F45" s="68">
        <v>8372.1658509999997</v>
      </c>
      <c r="G45" s="22">
        <v>10.970269</v>
      </c>
      <c r="H45" s="68">
        <v>1800.16</v>
      </c>
      <c r="I45" s="68">
        <v>2253.5733540000001</v>
      </c>
      <c r="J45" s="22">
        <v>19.888587000000001</v>
      </c>
      <c r="K45" s="68">
        <v>878.48</v>
      </c>
      <c r="L45" s="68">
        <v>109.478932</v>
      </c>
      <c r="M45" s="22">
        <v>98.213817000000006</v>
      </c>
      <c r="N45" s="68">
        <v>210.75</v>
      </c>
      <c r="O45" s="68">
        <v>1743.5352419999999</v>
      </c>
      <c r="P45" s="22">
        <v>20.589248999999999</v>
      </c>
      <c r="Q45" s="68">
        <v>703.6</v>
      </c>
      <c r="R45" s="68">
        <v>400.55917899999997</v>
      </c>
      <c r="S45" s="22">
        <v>33.613906999999998</v>
      </c>
      <c r="T45" s="68">
        <v>263.89999999999998</v>
      </c>
      <c r="U45" s="185"/>
      <c r="V45" s="68">
        <v>6118.5924969999996</v>
      </c>
      <c r="W45" s="22">
        <v>11.619227</v>
      </c>
      <c r="X45" s="68">
        <v>1393.43</v>
      </c>
      <c r="Y45" s="68">
        <v>158.366816</v>
      </c>
      <c r="Z45" s="22">
        <v>50.273532000000003</v>
      </c>
      <c r="AA45" s="68">
        <v>156.05000000000001</v>
      </c>
      <c r="AB45" s="68">
        <v>4053.0441070000002</v>
      </c>
      <c r="AC45" s="22">
        <v>12.914350000000001</v>
      </c>
      <c r="AD45" s="68">
        <v>1025.9100000000001</v>
      </c>
      <c r="AE45" s="68">
        <v>1907.181574</v>
      </c>
      <c r="AF45" s="22">
        <v>18.099820000000001</v>
      </c>
      <c r="AG45" s="68">
        <v>676.58</v>
      </c>
      <c r="AH45" s="185"/>
      <c r="AI45" s="68">
        <v>691.05984799999999</v>
      </c>
      <c r="AJ45" s="22">
        <v>43.836393999999999</v>
      </c>
      <c r="AK45" s="68">
        <v>593.75</v>
      </c>
      <c r="AL45" s="68">
        <v>218.957865</v>
      </c>
      <c r="AM45" s="22">
        <v>59.624499</v>
      </c>
      <c r="AN45" s="68">
        <v>255.88</v>
      </c>
      <c r="AO45" s="68">
        <v>0</v>
      </c>
      <c r="AP45" s="22">
        <v>0</v>
      </c>
      <c r="AQ45" s="68">
        <v>0</v>
      </c>
      <c r="AR45" s="68">
        <v>218.957865</v>
      </c>
      <c r="AS45" s="22">
        <v>59.624499</v>
      </c>
      <c r="AT45" s="68">
        <v>255.88</v>
      </c>
      <c r="AU45" s="68">
        <v>0</v>
      </c>
      <c r="AV45" s="22">
        <v>0</v>
      </c>
      <c r="AW45" s="68">
        <v>0</v>
      </c>
      <c r="AX45" s="185"/>
      <c r="AY45" s="68">
        <v>472.10198300000002</v>
      </c>
      <c r="AZ45" s="22">
        <v>43.143189999999997</v>
      </c>
      <c r="BA45" s="68">
        <v>399.21</v>
      </c>
      <c r="BB45" s="68">
        <v>20.008195000000001</v>
      </c>
      <c r="BC45" s="22">
        <v>97.849210999999997</v>
      </c>
      <c r="BD45" s="68">
        <v>38.369999999999997</v>
      </c>
      <c r="BE45" s="68">
        <v>370.32351799999998</v>
      </c>
      <c r="BF45" s="22">
        <v>49.73301</v>
      </c>
      <c r="BG45" s="68">
        <v>360.98</v>
      </c>
      <c r="BH45" s="68">
        <v>81.770269999999996</v>
      </c>
      <c r="BI45" s="22">
        <v>69.423884000000001</v>
      </c>
      <c r="BJ45" s="290">
        <v>111.27</v>
      </c>
    </row>
    <row r="46" spans="1:62" x14ac:dyDescent="0.2">
      <c r="A46" s="135">
        <v>94</v>
      </c>
      <c r="B46" s="146" t="s">
        <v>31</v>
      </c>
      <c r="C46" s="67">
        <v>189.676211</v>
      </c>
      <c r="D46" s="20">
        <v>55.102725999999997</v>
      </c>
      <c r="E46" s="67">
        <v>204.85</v>
      </c>
      <c r="F46" s="67">
        <v>189.676211</v>
      </c>
      <c r="G46" s="20">
        <v>55.102725999999997</v>
      </c>
      <c r="H46" s="67">
        <v>204.85</v>
      </c>
      <c r="I46" s="67">
        <v>5.0116430000000003</v>
      </c>
      <c r="J46" s="20">
        <v>94.280904000000007</v>
      </c>
      <c r="K46" s="67">
        <v>9.26</v>
      </c>
      <c r="L46" s="67">
        <v>0</v>
      </c>
      <c r="M46" s="20">
        <v>0</v>
      </c>
      <c r="N46" s="67">
        <v>0</v>
      </c>
      <c r="O46" s="67">
        <v>5.0116430000000003</v>
      </c>
      <c r="P46" s="20">
        <v>94.280904000000007</v>
      </c>
      <c r="Q46" s="67">
        <v>9.26</v>
      </c>
      <c r="R46" s="67">
        <v>0</v>
      </c>
      <c r="S46" s="20">
        <v>0</v>
      </c>
      <c r="T46" s="67">
        <v>0</v>
      </c>
      <c r="U46" s="185"/>
      <c r="V46" s="67">
        <v>184.664568</v>
      </c>
      <c r="W46" s="20">
        <v>56.639291</v>
      </c>
      <c r="X46" s="67">
        <v>205</v>
      </c>
      <c r="Y46" s="67">
        <v>30.326899000000001</v>
      </c>
      <c r="Z46" s="20">
        <v>56.220210000000002</v>
      </c>
      <c r="AA46" s="67">
        <v>33.42</v>
      </c>
      <c r="AB46" s="67">
        <v>99.179083000000006</v>
      </c>
      <c r="AC46" s="20">
        <v>46.977781999999998</v>
      </c>
      <c r="AD46" s="67">
        <v>91.32</v>
      </c>
      <c r="AE46" s="67">
        <v>55.158586</v>
      </c>
      <c r="AF46" s="20">
        <v>85.186593000000002</v>
      </c>
      <c r="AG46" s="67">
        <v>92.1</v>
      </c>
      <c r="AH46" s="185"/>
      <c r="AI46" s="67">
        <v>0</v>
      </c>
      <c r="AJ46" s="20">
        <v>0</v>
      </c>
      <c r="AK46" s="67">
        <v>0</v>
      </c>
      <c r="AL46" s="67">
        <v>0</v>
      </c>
      <c r="AM46" s="20">
        <v>0</v>
      </c>
      <c r="AN46" s="67">
        <v>0</v>
      </c>
      <c r="AO46" s="67">
        <v>0</v>
      </c>
      <c r="AP46" s="20">
        <v>0</v>
      </c>
      <c r="AQ46" s="67">
        <v>0</v>
      </c>
      <c r="AR46" s="67">
        <v>0</v>
      </c>
      <c r="AS46" s="20">
        <v>0</v>
      </c>
      <c r="AT46" s="67">
        <v>0</v>
      </c>
      <c r="AU46" s="67">
        <v>0</v>
      </c>
      <c r="AV46" s="20">
        <v>0</v>
      </c>
      <c r="AW46" s="67">
        <v>0</v>
      </c>
      <c r="AX46" s="185"/>
      <c r="AY46" s="67">
        <v>0</v>
      </c>
      <c r="AZ46" s="20">
        <v>0</v>
      </c>
      <c r="BA46" s="67">
        <v>0</v>
      </c>
      <c r="BB46" s="67">
        <v>0</v>
      </c>
      <c r="BC46" s="20">
        <v>0</v>
      </c>
      <c r="BD46" s="67">
        <v>0</v>
      </c>
      <c r="BE46" s="67">
        <v>0</v>
      </c>
      <c r="BF46" s="20">
        <v>0</v>
      </c>
      <c r="BG46" s="67">
        <v>0</v>
      </c>
      <c r="BH46" s="67">
        <v>0</v>
      </c>
      <c r="BI46" s="20">
        <v>0</v>
      </c>
      <c r="BJ46" s="289">
        <v>0</v>
      </c>
    </row>
    <row r="47" spans="1:62" x14ac:dyDescent="0.2">
      <c r="A47" s="139">
        <v>95</v>
      </c>
      <c r="B47" s="145" t="s">
        <v>32</v>
      </c>
      <c r="C47" s="68">
        <v>3821.5249260000001</v>
      </c>
      <c r="D47" s="22">
        <v>17.279309000000001</v>
      </c>
      <c r="E47" s="68">
        <v>1294.25</v>
      </c>
      <c r="F47" s="68">
        <v>3800.5042950000002</v>
      </c>
      <c r="G47" s="22">
        <v>17.252905999999999</v>
      </c>
      <c r="H47" s="68">
        <v>1285.17</v>
      </c>
      <c r="I47" s="68">
        <v>650.82678399999998</v>
      </c>
      <c r="J47" s="22">
        <v>24.786331000000001</v>
      </c>
      <c r="K47" s="68">
        <v>316.18</v>
      </c>
      <c r="L47" s="68">
        <v>0</v>
      </c>
      <c r="M47" s="22">
        <v>0</v>
      </c>
      <c r="N47" s="68">
        <v>0</v>
      </c>
      <c r="O47" s="68">
        <v>584.72594700000002</v>
      </c>
      <c r="P47" s="22">
        <v>25.593063000000001</v>
      </c>
      <c r="Q47" s="68">
        <v>293.31</v>
      </c>
      <c r="R47" s="68">
        <v>66.100836999999999</v>
      </c>
      <c r="S47" s="22">
        <v>48.042175</v>
      </c>
      <c r="T47" s="68">
        <v>62.24</v>
      </c>
      <c r="U47" s="185"/>
      <c r="V47" s="68">
        <v>3149.6775109999999</v>
      </c>
      <c r="W47" s="22">
        <v>17.407702</v>
      </c>
      <c r="X47" s="68">
        <v>1074.6400000000001</v>
      </c>
      <c r="Y47" s="68">
        <v>64.781592000000003</v>
      </c>
      <c r="Z47" s="22">
        <v>71.132052000000002</v>
      </c>
      <c r="AA47" s="68">
        <v>90.32</v>
      </c>
      <c r="AB47" s="68">
        <v>2160.2608070000001</v>
      </c>
      <c r="AC47" s="22">
        <v>18.104261000000001</v>
      </c>
      <c r="AD47" s="68">
        <v>766.55</v>
      </c>
      <c r="AE47" s="68">
        <v>924.63511200000005</v>
      </c>
      <c r="AF47" s="22">
        <v>22.976493999999999</v>
      </c>
      <c r="AG47" s="68">
        <v>416.4</v>
      </c>
      <c r="AH47" s="185"/>
      <c r="AI47" s="68">
        <v>21.020631000000002</v>
      </c>
      <c r="AJ47" s="22">
        <v>66.977881999999994</v>
      </c>
      <c r="AK47" s="68">
        <v>27.6</v>
      </c>
      <c r="AL47" s="68">
        <v>1.0383869999999999</v>
      </c>
      <c r="AM47" s="22">
        <v>98.233075999999997</v>
      </c>
      <c r="AN47" s="68">
        <v>2</v>
      </c>
      <c r="AO47" s="68">
        <v>0</v>
      </c>
      <c r="AP47" s="22">
        <v>0</v>
      </c>
      <c r="AQ47" s="68">
        <v>0</v>
      </c>
      <c r="AR47" s="68">
        <v>1.0383869999999999</v>
      </c>
      <c r="AS47" s="22">
        <v>98.233075999999997</v>
      </c>
      <c r="AT47" s="68">
        <v>2</v>
      </c>
      <c r="AU47" s="68">
        <v>0</v>
      </c>
      <c r="AV47" s="22">
        <v>0</v>
      </c>
      <c r="AW47" s="68">
        <v>0</v>
      </c>
      <c r="AX47" s="185"/>
      <c r="AY47" s="68">
        <v>19.982244000000001</v>
      </c>
      <c r="AZ47" s="22">
        <v>70.629180000000005</v>
      </c>
      <c r="BA47" s="68">
        <v>27.66</v>
      </c>
      <c r="BB47" s="68">
        <v>0</v>
      </c>
      <c r="BC47" s="22">
        <v>0</v>
      </c>
      <c r="BD47" s="68">
        <v>0</v>
      </c>
      <c r="BE47" s="68">
        <v>19.982244000000001</v>
      </c>
      <c r="BF47" s="22">
        <v>70.629180000000005</v>
      </c>
      <c r="BG47" s="68">
        <v>27.66</v>
      </c>
      <c r="BH47" s="68">
        <v>0</v>
      </c>
      <c r="BI47" s="22">
        <v>0</v>
      </c>
      <c r="BJ47" s="290">
        <v>0</v>
      </c>
    </row>
    <row r="48" spans="1:62" x14ac:dyDescent="0.2">
      <c r="A48" s="135">
        <v>86</v>
      </c>
      <c r="B48" s="146" t="s">
        <v>33</v>
      </c>
      <c r="C48" s="67">
        <v>18023.211105999999</v>
      </c>
      <c r="D48" s="20">
        <v>31.134160000000001</v>
      </c>
      <c r="E48" s="67">
        <v>10998.3</v>
      </c>
      <c r="F48" s="67">
        <v>16670.344869</v>
      </c>
      <c r="G48" s="20">
        <v>32.520994000000002</v>
      </c>
      <c r="H48" s="67">
        <v>10625.87</v>
      </c>
      <c r="I48" s="67">
        <v>7747.0070800000003</v>
      </c>
      <c r="J48" s="20">
        <v>30.405246999999999</v>
      </c>
      <c r="K48" s="67">
        <v>4616.7700000000004</v>
      </c>
      <c r="L48" s="67">
        <v>92.081196000000006</v>
      </c>
      <c r="M48" s="20">
        <v>49.594493999999997</v>
      </c>
      <c r="N48" s="67">
        <v>89.51</v>
      </c>
      <c r="O48" s="67">
        <v>3724.0078050000002</v>
      </c>
      <c r="P48" s="20">
        <v>37.158324999999998</v>
      </c>
      <c r="Q48" s="67">
        <v>2712.21</v>
      </c>
      <c r="R48" s="67">
        <v>3930.9180780000002</v>
      </c>
      <c r="S48" s="20">
        <v>39.638700999999998</v>
      </c>
      <c r="T48" s="67">
        <v>3054</v>
      </c>
      <c r="U48" s="185"/>
      <c r="V48" s="67">
        <v>8923.3377899999996</v>
      </c>
      <c r="W48" s="20">
        <v>36.232593999999999</v>
      </c>
      <c r="X48" s="67">
        <v>6336.99</v>
      </c>
      <c r="Y48" s="67">
        <v>97.568100000000001</v>
      </c>
      <c r="Z48" s="20">
        <v>52.410034000000003</v>
      </c>
      <c r="AA48" s="67">
        <v>100.23</v>
      </c>
      <c r="AB48" s="67">
        <v>6188.5405700000001</v>
      </c>
      <c r="AC48" s="20">
        <v>32.510801000000001</v>
      </c>
      <c r="AD48" s="67">
        <v>3943.41</v>
      </c>
      <c r="AE48" s="67">
        <v>2637.22912</v>
      </c>
      <c r="AF48" s="20">
        <v>54.904197000000003</v>
      </c>
      <c r="AG48" s="67">
        <v>2837.98</v>
      </c>
      <c r="AH48" s="185"/>
      <c r="AI48" s="67">
        <v>1352.866237</v>
      </c>
      <c r="AJ48" s="20">
        <v>42.850957999999999</v>
      </c>
      <c r="AK48" s="67">
        <v>1136.24</v>
      </c>
      <c r="AL48" s="67">
        <v>576.70878200000004</v>
      </c>
      <c r="AM48" s="20">
        <v>82.984790000000004</v>
      </c>
      <c r="AN48" s="67">
        <v>938.02</v>
      </c>
      <c r="AO48" s="67">
        <v>11.818293000000001</v>
      </c>
      <c r="AP48" s="20">
        <v>97.221678999999995</v>
      </c>
      <c r="AQ48" s="67">
        <v>22.52</v>
      </c>
      <c r="AR48" s="67">
        <v>553.07219699999996</v>
      </c>
      <c r="AS48" s="20">
        <v>86.431490999999994</v>
      </c>
      <c r="AT48" s="67">
        <v>936.94</v>
      </c>
      <c r="AU48" s="67">
        <v>11.818293000000001</v>
      </c>
      <c r="AV48" s="20">
        <v>97.221678999999995</v>
      </c>
      <c r="AW48" s="67">
        <v>22.52</v>
      </c>
      <c r="AX48" s="185"/>
      <c r="AY48" s="67">
        <v>776.15745400000003</v>
      </c>
      <c r="AZ48" s="20">
        <v>60.969926000000001</v>
      </c>
      <c r="BA48" s="67">
        <v>927.52</v>
      </c>
      <c r="BB48" s="67">
        <v>139.374391</v>
      </c>
      <c r="BC48" s="20">
        <v>98.614251999999993</v>
      </c>
      <c r="BD48" s="67">
        <v>269.39</v>
      </c>
      <c r="BE48" s="67">
        <v>621.21773599999995</v>
      </c>
      <c r="BF48" s="20">
        <v>77.411071000000007</v>
      </c>
      <c r="BG48" s="67">
        <v>942.55</v>
      </c>
      <c r="BH48" s="67">
        <v>15.565327</v>
      </c>
      <c r="BI48" s="20">
        <v>62.172839000000003</v>
      </c>
      <c r="BJ48" s="289">
        <v>18.97</v>
      </c>
    </row>
    <row r="49" spans="1:62" x14ac:dyDescent="0.2">
      <c r="A49" s="141">
        <v>97</v>
      </c>
      <c r="B49" s="147" t="s">
        <v>34</v>
      </c>
      <c r="C49" s="66">
        <v>585.22662200000002</v>
      </c>
      <c r="D49" s="24">
        <v>45.642592999999998</v>
      </c>
      <c r="E49" s="66">
        <v>523.54</v>
      </c>
      <c r="F49" s="66">
        <v>317.69445200000001</v>
      </c>
      <c r="G49" s="24">
        <v>45.193508000000001</v>
      </c>
      <c r="H49" s="66">
        <v>281.41000000000003</v>
      </c>
      <c r="I49" s="66">
        <v>33.441521000000002</v>
      </c>
      <c r="J49" s="24">
        <v>88.921182999999999</v>
      </c>
      <c r="K49" s="66">
        <v>58.28</v>
      </c>
      <c r="L49" s="66">
        <v>0</v>
      </c>
      <c r="M49" s="24">
        <v>0</v>
      </c>
      <c r="N49" s="66">
        <v>0</v>
      </c>
      <c r="O49" s="66">
        <v>16.720761</v>
      </c>
      <c r="P49" s="24">
        <v>88.921182999999999</v>
      </c>
      <c r="Q49" s="66">
        <v>29.14</v>
      </c>
      <c r="R49" s="66">
        <v>16.720761</v>
      </c>
      <c r="S49" s="24">
        <v>88.921182999999999</v>
      </c>
      <c r="T49" s="66">
        <v>29.14</v>
      </c>
      <c r="U49" s="198"/>
      <c r="V49" s="66">
        <v>284.25293099999999</v>
      </c>
      <c r="W49" s="24">
        <v>45.374260999999997</v>
      </c>
      <c r="X49" s="66">
        <v>252.8</v>
      </c>
      <c r="Y49" s="66">
        <v>16.720761</v>
      </c>
      <c r="Z49" s="24">
        <v>88.921182999999999</v>
      </c>
      <c r="AA49" s="66">
        <v>29.14</v>
      </c>
      <c r="AB49" s="66">
        <v>234.09064900000001</v>
      </c>
      <c r="AC49" s="24">
        <v>45.801411999999999</v>
      </c>
      <c r="AD49" s="66">
        <v>210.14</v>
      </c>
      <c r="AE49" s="66">
        <v>33.441521000000002</v>
      </c>
      <c r="AF49" s="24">
        <v>58.815834000000002</v>
      </c>
      <c r="AG49" s="66">
        <v>38.549999999999997</v>
      </c>
      <c r="AH49" s="198"/>
      <c r="AI49" s="66">
        <v>267.53217000000001</v>
      </c>
      <c r="AJ49" s="24">
        <v>63.912100000000002</v>
      </c>
      <c r="AK49" s="66">
        <v>335.13</v>
      </c>
      <c r="AL49" s="66">
        <v>133.766085</v>
      </c>
      <c r="AM49" s="24">
        <v>67.610804999999999</v>
      </c>
      <c r="AN49" s="66">
        <v>177.26</v>
      </c>
      <c r="AO49" s="66">
        <v>33.441521000000002</v>
      </c>
      <c r="AP49" s="24">
        <v>58.815834000000002</v>
      </c>
      <c r="AQ49" s="66">
        <v>38.549999999999997</v>
      </c>
      <c r="AR49" s="66">
        <v>66.883042000000003</v>
      </c>
      <c r="AS49" s="24">
        <v>67.610804999999999</v>
      </c>
      <c r="AT49" s="66">
        <v>88.63</v>
      </c>
      <c r="AU49" s="66">
        <v>33.441521000000002</v>
      </c>
      <c r="AV49" s="24">
        <v>88.921182999999999</v>
      </c>
      <c r="AW49" s="66">
        <v>58.28</v>
      </c>
      <c r="AX49" s="198"/>
      <c r="AY49" s="66">
        <v>133.766085</v>
      </c>
      <c r="AZ49" s="24">
        <v>61.133313000000001</v>
      </c>
      <c r="BA49" s="66">
        <v>160.28</v>
      </c>
      <c r="BB49" s="66">
        <v>33.441521000000002</v>
      </c>
      <c r="BC49" s="24">
        <v>58.815834000000002</v>
      </c>
      <c r="BD49" s="66">
        <v>38.549999999999997</v>
      </c>
      <c r="BE49" s="66">
        <v>83.603802999999999</v>
      </c>
      <c r="BF49" s="24">
        <v>60.309280000000001</v>
      </c>
      <c r="BG49" s="66">
        <v>98.82</v>
      </c>
      <c r="BH49" s="66">
        <v>16.720761</v>
      </c>
      <c r="BI49" s="24">
        <v>88.921182999999999</v>
      </c>
      <c r="BJ49" s="287">
        <v>29.14</v>
      </c>
    </row>
    <row r="50" spans="1:6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X50" s="3"/>
      <c r="BF50" s="3"/>
      <c r="BG50" s="3"/>
      <c r="BH50" s="3"/>
      <c r="BI50" s="3"/>
    </row>
    <row r="51" spans="1:6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328"/>
    </row>
    <row r="52" spans="1:6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30"/>
    </row>
    <row r="53" spans="1:6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30"/>
    </row>
    <row r="54" spans="1:6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
      <c r="V54" s="334"/>
      <c r="W54" s="334"/>
      <c r="X54" s="334"/>
      <c r="Y54" s="334"/>
      <c r="Z54" s="334"/>
      <c r="AA54" s="334"/>
      <c r="AB54" s="334"/>
      <c r="AC54" s="334"/>
      <c r="AD54" s="334"/>
      <c r="AE54" s="334"/>
      <c r="AF54" s="334"/>
      <c r="AG54" s="334"/>
      <c r="AH54" s="3"/>
      <c r="AI54" s="334"/>
      <c r="AJ54" s="334"/>
      <c r="AK54" s="334"/>
      <c r="AL54" s="334"/>
      <c r="AM54" s="334"/>
      <c r="AN54" s="334"/>
      <c r="AO54" s="334"/>
      <c r="AP54" s="334"/>
      <c r="AQ54" s="334"/>
      <c r="AR54" s="334"/>
      <c r="AS54" s="334"/>
      <c r="AT54" s="334"/>
      <c r="AU54" s="334"/>
      <c r="AV54" s="334"/>
      <c r="AW54" s="334"/>
      <c r="AX54" s="3"/>
      <c r="AY54" s="334"/>
      <c r="AZ54" s="334"/>
      <c r="BA54" s="334"/>
      <c r="BB54" s="334"/>
      <c r="BC54" s="334"/>
      <c r="BD54" s="334"/>
      <c r="BE54" s="334"/>
      <c r="BF54" s="334"/>
      <c r="BG54" s="334"/>
      <c r="BH54" s="334"/>
      <c r="BI54" s="334"/>
      <c r="BJ54" s="335"/>
    </row>
    <row r="55" spans="1:62" x14ac:dyDescent="0.2">
      <c r="A55" s="329" t="s">
        <v>681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30"/>
    </row>
    <row r="56" spans="1:6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333"/>
    </row>
  </sheetData>
  <mergeCells count="28">
    <mergeCell ref="A1:BI2"/>
    <mergeCell ref="A6:BI6"/>
    <mergeCell ref="A9:A11"/>
    <mergeCell ref="V9:AG9"/>
    <mergeCell ref="AI9:AK10"/>
    <mergeCell ref="AL10:AN10"/>
    <mergeCell ref="AO10:AQ10"/>
    <mergeCell ref="AR10:AT10"/>
    <mergeCell ref="BB10:BD10"/>
    <mergeCell ref="BE10:BG10"/>
    <mergeCell ref="BH10:BJ10"/>
    <mergeCell ref="AY9:BJ9"/>
    <mergeCell ref="A4:BJ5"/>
    <mergeCell ref="C9:E10"/>
    <mergeCell ref="F9:H10"/>
    <mergeCell ref="I10:K10"/>
    <mergeCell ref="AY10:BA10"/>
    <mergeCell ref="B9:B10"/>
    <mergeCell ref="Y10:AA10"/>
    <mergeCell ref="AB10:AD10"/>
    <mergeCell ref="AE10:AG10"/>
    <mergeCell ref="AU10:AW10"/>
    <mergeCell ref="AL9:AW9"/>
    <mergeCell ref="L10:N10"/>
    <mergeCell ref="O10:Q10"/>
    <mergeCell ref="R10:T10"/>
    <mergeCell ref="I9:T9"/>
    <mergeCell ref="V10:X10"/>
  </mergeCells>
  <hyperlinks>
    <hyperlink ref="B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1:BK56"/>
  <sheetViews>
    <sheetView showGridLines="0" zoomScaleNormal="100" workbookViewId="0">
      <selection activeCell="A6" sqref="A6:BI6"/>
    </sheetView>
  </sheetViews>
  <sheetFormatPr baseColWidth="10" defaultRowHeight="14.25" x14ac:dyDescent="0.2"/>
  <cols>
    <col min="1" max="1" width="7.85546875" style="1" customWidth="1"/>
    <col min="2" max="2" width="28.28515625" style="1" bestFit="1" customWidth="1"/>
    <col min="3" max="3" width="19.42578125" style="1" customWidth="1"/>
    <col min="4" max="4" width="10" style="1" bestFit="1" customWidth="1"/>
    <col min="5" max="5" width="11.28515625" style="1" customWidth="1"/>
    <col min="6" max="6" width="22" style="1" customWidth="1"/>
    <col min="7" max="7" width="10" style="1" customWidth="1"/>
    <col min="8" max="8" width="11.28515625" style="1" customWidth="1"/>
    <col min="9" max="9" width="13.140625" style="1" customWidth="1"/>
    <col min="10" max="10" width="10" style="1" customWidth="1"/>
    <col min="11" max="11" width="11.28515625" style="1" customWidth="1"/>
    <col min="12" max="12" width="11.7109375" style="1" customWidth="1"/>
    <col min="13" max="13" width="10" style="1" bestFit="1" customWidth="1"/>
    <col min="14" max="14" width="10" style="1" customWidth="1"/>
    <col min="15" max="15" width="12.85546875" style="1" customWidth="1"/>
    <col min="16" max="16" width="10" style="1" customWidth="1"/>
    <col min="17" max="17" width="11" style="1" customWidth="1"/>
    <col min="18" max="18" width="13.140625" style="1" customWidth="1"/>
    <col min="19" max="19" width="10" style="1" bestFit="1" customWidth="1"/>
    <col min="20" max="20" width="11" style="1" customWidth="1"/>
    <col min="21" max="21" width="1.7109375" style="1" customWidth="1"/>
    <col min="22" max="22" width="14.28515625" style="1" customWidth="1"/>
    <col min="23" max="23" width="10" style="1" customWidth="1"/>
    <col min="24" max="24" width="11" style="1" customWidth="1"/>
    <col min="25" max="25" width="12.42578125" style="1" customWidth="1"/>
    <col min="26" max="26" width="10" style="1" bestFit="1" customWidth="1"/>
    <col min="27" max="27" width="10" style="1" customWidth="1"/>
    <col min="28" max="28" width="12.5703125" style="1" customWidth="1"/>
    <col min="29" max="29" width="10" style="1" bestFit="1" customWidth="1"/>
    <col min="30" max="30" width="11" style="1" customWidth="1"/>
    <col min="31" max="31" width="12.28515625" style="1" customWidth="1"/>
    <col min="32" max="32" width="10" style="1" bestFit="1" customWidth="1"/>
    <col min="33" max="33" width="11.5703125" style="1" customWidth="1"/>
    <col min="34" max="34" width="1.7109375" style="1" customWidth="1"/>
    <col min="35" max="35" width="21.140625" style="1" customWidth="1"/>
    <col min="36" max="36" width="10" style="1" customWidth="1"/>
    <col min="37" max="37" width="11.5703125" style="1" customWidth="1"/>
    <col min="38" max="38" width="13.5703125" style="1" customWidth="1"/>
    <col min="39" max="40" width="10" style="1" customWidth="1"/>
    <col min="41" max="41" width="12.42578125" style="1" customWidth="1"/>
    <col min="42" max="42" width="10" style="1" bestFit="1" customWidth="1"/>
    <col min="43" max="43" width="10" style="1" customWidth="1"/>
    <col min="44" max="44" width="12.5703125" style="1" customWidth="1"/>
    <col min="45" max="45" width="10" style="1" bestFit="1" customWidth="1"/>
    <col min="46" max="46" width="10" style="1" customWidth="1"/>
    <col min="47" max="47" width="13.42578125" style="1" customWidth="1"/>
    <col min="48" max="48" width="10" style="1" bestFit="1" customWidth="1"/>
    <col min="49" max="49" width="10" style="1" customWidth="1"/>
    <col min="50" max="50" width="1.7109375" style="1" customWidth="1"/>
    <col min="51" max="51" width="13" style="1" customWidth="1"/>
    <col min="52" max="52" width="10" style="1" customWidth="1"/>
    <col min="53" max="53" width="11.42578125" style="1" customWidth="1"/>
    <col min="54" max="54" width="12.42578125" style="1" customWidth="1"/>
    <col min="55" max="55" width="10" style="1" bestFit="1" customWidth="1"/>
    <col min="56" max="56" width="10" style="1" customWidth="1"/>
    <col min="57" max="57" width="12.5703125" style="1" customWidth="1"/>
    <col min="58" max="58" width="10" style="1" bestFit="1" customWidth="1"/>
    <col min="59" max="59" width="10" style="1" customWidth="1"/>
    <col min="60" max="60" width="13" style="1" customWidth="1"/>
    <col min="61" max="61" width="10" style="1" bestFit="1" customWidth="1"/>
    <col min="62" max="16384" width="11.42578125" style="1"/>
  </cols>
  <sheetData>
    <row r="1" spans="1:63"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K1" s="326" t="s">
        <v>695</v>
      </c>
    </row>
    <row r="2" spans="1:63"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row>
    <row r="3" spans="1:63"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row>
    <row r="4" spans="1:63" ht="38.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8"/>
    </row>
    <row r="5" spans="1:63"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1"/>
    </row>
    <row r="6" spans="1:63" x14ac:dyDescent="0.2">
      <c r="A6" s="505" t="s">
        <v>610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246"/>
    </row>
    <row r="7" spans="1:63" ht="14.25" customHeight="1" x14ac:dyDescent="0.2">
      <c r="A7" s="215" t="s">
        <v>427</v>
      </c>
      <c r="B7" s="105"/>
      <c r="C7" s="105"/>
      <c r="D7" s="105"/>
      <c r="E7" s="105"/>
      <c r="F7" s="105"/>
      <c r="G7" s="105"/>
      <c r="H7" s="105"/>
      <c r="I7" s="105"/>
      <c r="J7" s="105"/>
      <c r="K7" s="105"/>
      <c r="L7" s="105"/>
      <c r="M7" s="105"/>
      <c r="N7" s="105"/>
      <c r="O7" s="105"/>
      <c r="P7" s="105"/>
      <c r="Q7" s="105"/>
      <c r="R7" s="105"/>
      <c r="S7" s="105"/>
      <c r="T7" s="105"/>
      <c r="U7" s="60"/>
      <c r="V7" s="105"/>
      <c r="W7" s="105"/>
      <c r="X7" s="105"/>
      <c r="Y7" s="105"/>
      <c r="Z7" s="105"/>
      <c r="AA7" s="105"/>
      <c r="AB7" s="105"/>
      <c r="AC7" s="105"/>
      <c r="AD7" s="105"/>
      <c r="AE7" s="105"/>
      <c r="AF7" s="105"/>
      <c r="AG7" s="105"/>
      <c r="AH7" s="60"/>
      <c r="AI7" s="105"/>
      <c r="AJ7" s="105"/>
      <c r="AK7" s="105"/>
      <c r="AL7" s="105"/>
      <c r="AM7" s="105"/>
      <c r="AN7" s="105"/>
      <c r="AO7" s="105"/>
      <c r="AP7" s="105"/>
      <c r="AQ7" s="105"/>
      <c r="AR7" s="105"/>
      <c r="AS7" s="105"/>
      <c r="AT7" s="105"/>
      <c r="AU7" s="105"/>
      <c r="AV7" s="105"/>
      <c r="AW7" s="105"/>
      <c r="AX7" s="60"/>
      <c r="AY7" s="105"/>
      <c r="AZ7" s="105"/>
      <c r="BA7" s="105"/>
      <c r="BB7" s="60"/>
      <c r="BC7" s="60"/>
      <c r="BD7" s="60"/>
      <c r="BE7" s="60"/>
      <c r="BF7" s="60"/>
      <c r="BG7" s="60"/>
      <c r="BH7" s="60"/>
      <c r="BI7" s="60"/>
      <c r="BJ7" s="233"/>
    </row>
    <row r="8" spans="1:63" x14ac:dyDescent="0.2">
      <c r="B8" s="3"/>
    </row>
    <row r="9" spans="1:63" ht="24.75" customHeight="1" x14ac:dyDescent="0.2">
      <c r="A9" s="494" t="s">
        <v>1</v>
      </c>
      <c r="B9" s="514" t="s">
        <v>225</v>
      </c>
      <c r="C9" s="513" t="s">
        <v>693</v>
      </c>
      <c r="D9" s="513"/>
      <c r="E9" s="513"/>
      <c r="F9" s="513" t="s">
        <v>682</v>
      </c>
      <c r="G9" s="513"/>
      <c r="H9" s="513"/>
      <c r="I9" s="508" t="s">
        <v>683</v>
      </c>
      <c r="J9" s="508"/>
      <c r="K9" s="508"/>
      <c r="L9" s="508"/>
      <c r="M9" s="508"/>
      <c r="N9" s="508"/>
      <c r="O9" s="508"/>
      <c r="P9" s="508"/>
      <c r="Q9" s="508"/>
      <c r="R9" s="508"/>
      <c r="S9" s="508"/>
      <c r="T9" s="508"/>
      <c r="U9" s="197"/>
      <c r="V9" s="508" t="s">
        <v>648</v>
      </c>
      <c r="W9" s="508"/>
      <c r="X9" s="508"/>
      <c r="Y9" s="508"/>
      <c r="Z9" s="508"/>
      <c r="AA9" s="508"/>
      <c r="AB9" s="508"/>
      <c r="AC9" s="508"/>
      <c r="AD9" s="508"/>
      <c r="AE9" s="508"/>
      <c r="AF9" s="508"/>
      <c r="AG9" s="508"/>
      <c r="AH9" s="197"/>
      <c r="AI9" s="513" t="s">
        <v>684</v>
      </c>
      <c r="AJ9" s="513"/>
      <c r="AK9" s="513"/>
      <c r="AL9" s="508" t="s">
        <v>659</v>
      </c>
      <c r="AM9" s="508"/>
      <c r="AN9" s="508"/>
      <c r="AO9" s="508"/>
      <c r="AP9" s="508"/>
      <c r="AQ9" s="508"/>
      <c r="AR9" s="508"/>
      <c r="AS9" s="508"/>
      <c r="AT9" s="508"/>
      <c r="AU9" s="508"/>
      <c r="AV9" s="508"/>
      <c r="AW9" s="508"/>
      <c r="AX9" s="197"/>
      <c r="AY9" s="508" t="s">
        <v>649</v>
      </c>
      <c r="AZ9" s="508"/>
      <c r="BA9" s="508"/>
      <c r="BB9" s="508"/>
      <c r="BC9" s="508"/>
      <c r="BD9" s="508"/>
      <c r="BE9" s="508"/>
      <c r="BF9" s="508"/>
      <c r="BG9" s="508"/>
      <c r="BH9" s="508"/>
      <c r="BI9" s="508"/>
      <c r="BJ9" s="509"/>
    </row>
    <row r="10" spans="1:63" ht="25.5" customHeight="1" x14ac:dyDescent="0.2">
      <c r="A10" s="495"/>
      <c r="B10" s="515"/>
      <c r="C10" s="522"/>
      <c r="D10" s="522"/>
      <c r="E10" s="522"/>
      <c r="F10" s="522"/>
      <c r="G10" s="522"/>
      <c r="H10" s="522"/>
      <c r="I10" s="508" t="s">
        <v>42</v>
      </c>
      <c r="J10" s="508"/>
      <c r="K10" s="508"/>
      <c r="L10" s="508" t="s">
        <v>180</v>
      </c>
      <c r="M10" s="508"/>
      <c r="N10" s="508"/>
      <c r="O10" s="508" t="s">
        <v>98</v>
      </c>
      <c r="P10" s="508"/>
      <c r="Q10" s="508"/>
      <c r="R10" s="508" t="s">
        <v>99</v>
      </c>
      <c r="S10" s="508"/>
      <c r="T10" s="508"/>
      <c r="U10" s="182"/>
      <c r="V10" s="508" t="s">
        <v>35</v>
      </c>
      <c r="W10" s="508"/>
      <c r="X10" s="508"/>
      <c r="Y10" s="508" t="s">
        <v>180</v>
      </c>
      <c r="Z10" s="508"/>
      <c r="AA10" s="508"/>
      <c r="AB10" s="508" t="s">
        <v>98</v>
      </c>
      <c r="AC10" s="508"/>
      <c r="AD10" s="508"/>
      <c r="AE10" s="508" t="s">
        <v>99</v>
      </c>
      <c r="AF10" s="508"/>
      <c r="AG10" s="508"/>
      <c r="AH10" s="182"/>
      <c r="AI10" s="522"/>
      <c r="AJ10" s="522"/>
      <c r="AK10" s="522"/>
      <c r="AL10" s="508" t="s">
        <v>35</v>
      </c>
      <c r="AM10" s="508"/>
      <c r="AN10" s="508"/>
      <c r="AO10" s="508" t="s">
        <v>180</v>
      </c>
      <c r="AP10" s="508"/>
      <c r="AQ10" s="508"/>
      <c r="AR10" s="508" t="s">
        <v>98</v>
      </c>
      <c r="AS10" s="508"/>
      <c r="AT10" s="508"/>
      <c r="AU10" s="508" t="s">
        <v>99</v>
      </c>
      <c r="AV10" s="508"/>
      <c r="AW10" s="508"/>
      <c r="AX10" s="182"/>
      <c r="AY10" s="508" t="s">
        <v>35</v>
      </c>
      <c r="AZ10" s="508"/>
      <c r="BA10" s="508"/>
      <c r="BB10" s="508" t="s">
        <v>180</v>
      </c>
      <c r="BC10" s="508"/>
      <c r="BD10" s="508"/>
      <c r="BE10" s="508" t="s">
        <v>98</v>
      </c>
      <c r="BF10" s="508"/>
      <c r="BG10" s="508"/>
      <c r="BH10" s="508" t="s">
        <v>99</v>
      </c>
      <c r="BI10" s="508"/>
      <c r="BJ10" s="509"/>
    </row>
    <row r="11" spans="1:63" ht="15.75" customHeight="1" x14ac:dyDescent="0.2">
      <c r="A11" s="496"/>
      <c r="B11" s="260" t="s">
        <v>64</v>
      </c>
      <c r="C11" s="5" t="s">
        <v>62</v>
      </c>
      <c r="D11" s="5" t="s">
        <v>2</v>
      </c>
      <c r="E11" s="5" t="s">
        <v>429</v>
      </c>
      <c r="F11" s="5" t="s">
        <v>62</v>
      </c>
      <c r="G11" s="5" t="s">
        <v>2</v>
      </c>
      <c r="H11" s="5" t="s">
        <v>429</v>
      </c>
      <c r="I11" s="5" t="s">
        <v>171</v>
      </c>
      <c r="J11" s="5" t="s">
        <v>2</v>
      </c>
      <c r="K11" s="5" t="s">
        <v>429</v>
      </c>
      <c r="L11" s="5" t="s">
        <v>171</v>
      </c>
      <c r="M11" s="5" t="s">
        <v>2</v>
      </c>
      <c r="N11" s="5" t="s">
        <v>429</v>
      </c>
      <c r="O11" s="5" t="s">
        <v>171</v>
      </c>
      <c r="P11" s="5" t="s">
        <v>2</v>
      </c>
      <c r="Q11" s="5" t="s">
        <v>429</v>
      </c>
      <c r="R11" s="5" t="s">
        <v>171</v>
      </c>
      <c r="S11" s="5" t="s">
        <v>2</v>
      </c>
      <c r="T11" s="5" t="s">
        <v>429</v>
      </c>
      <c r="U11" s="183"/>
      <c r="V11" s="5" t="s">
        <v>62</v>
      </c>
      <c r="W11" s="5" t="s">
        <v>2</v>
      </c>
      <c r="X11" s="5" t="s">
        <v>429</v>
      </c>
      <c r="Y11" s="5" t="s">
        <v>62</v>
      </c>
      <c r="Z11" s="5" t="s">
        <v>2</v>
      </c>
      <c r="AA11" s="5" t="s">
        <v>429</v>
      </c>
      <c r="AB11" s="5" t="s">
        <v>62</v>
      </c>
      <c r="AC11" s="5" t="s">
        <v>2</v>
      </c>
      <c r="AD11" s="5" t="s">
        <v>429</v>
      </c>
      <c r="AE11" s="5" t="s">
        <v>62</v>
      </c>
      <c r="AF11" s="5" t="s">
        <v>2</v>
      </c>
      <c r="AG11" s="5" t="s">
        <v>429</v>
      </c>
      <c r="AH11" s="183"/>
      <c r="AI11" s="5" t="s">
        <v>62</v>
      </c>
      <c r="AJ11" s="5" t="s">
        <v>2</v>
      </c>
      <c r="AK11" s="5" t="s">
        <v>429</v>
      </c>
      <c r="AL11" s="5" t="s">
        <v>171</v>
      </c>
      <c r="AM11" s="5" t="s">
        <v>2</v>
      </c>
      <c r="AN11" s="5" t="s">
        <v>429</v>
      </c>
      <c r="AO11" s="5" t="s">
        <v>171</v>
      </c>
      <c r="AP11" s="5" t="s">
        <v>2</v>
      </c>
      <c r="AQ11" s="5" t="s">
        <v>429</v>
      </c>
      <c r="AR11" s="5" t="s">
        <v>171</v>
      </c>
      <c r="AS11" s="5" t="s">
        <v>2</v>
      </c>
      <c r="AT11" s="5" t="s">
        <v>429</v>
      </c>
      <c r="AU11" s="5" t="s">
        <v>171</v>
      </c>
      <c r="AV11" s="5" t="s">
        <v>2</v>
      </c>
      <c r="AW11" s="5" t="s">
        <v>429</v>
      </c>
      <c r="AX11" s="183"/>
      <c r="AY11" s="5" t="s">
        <v>62</v>
      </c>
      <c r="AZ11" s="5" t="s">
        <v>2</v>
      </c>
      <c r="BA11" s="5" t="s">
        <v>429</v>
      </c>
      <c r="BB11" s="5" t="s">
        <v>62</v>
      </c>
      <c r="BC11" s="5" t="s">
        <v>2</v>
      </c>
      <c r="BD11" s="5" t="s">
        <v>429</v>
      </c>
      <c r="BE11" s="5" t="s">
        <v>62</v>
      </c>
      <c r="BF11" s="5" t="s">
        <v>2</v>
      </c>
      <c r="BG11" s="5" t="s">
        <v>429</v>
      </c>
      <c r="BH11" s="5" t="s">
        <v>62</v>
      </c>
      <c r="BI11" s="5" t="s">
        <v>2</v>
      </c>
      <c r="BJ11" s="194" t="s">
        <v>429</v>
      </c>
    </row>
    <row r="12" spans="1:63" x14ac:dyDescent="0.2">
      <c r="A12" s="82"/>
      <c r="B12" s="83" t="s">
        <v>220</v>
      </c>
      <c r="C12" s="152">
        <v>1549781.778707</v>
      </c>
      <c r="D12" s="87">
        <v>1.7699279999999999</v>
      </c>
      <c r="E12" s="86">
        <v>53762.84</v>
      </c>
      <c r="F12" s="86">
        <v>1474589.9341559999</v>
      </c>
      <c r="G12" s="87">
        <v>1.7833060000000001</v>
      </c>
      <c r="H12" s="86">
        <v>51541.03</v>
      </c>
      <c r="I12" s="86">
        <v>402013.25382599997</v>
      </c>
      <c r="J12" s="87">
        <v>2.5502750000000001</v>
      </c>
      <c r="K12" s="86">
        <v>20094.79</v>
      </c>
      <c r="L12" s="86">
        <v>13987.158783000001</v>
      </c>
      <c r="M12" s="87">
        <v>7.6940799999999996</v>
      </c>
      <c r="N12" s="86">
        <v>2109.3200000000002</v>
      </c>
      <c r="O12" s="86">
        <v>228338.493694</v>
      </c>
      <c r="P12" s="87">
        <v>2.9039990000000002</v>
      </c>
      <c r="Q12" s="86">
        <v>12996.66</v>
      </c>
      <c r="R12" s="86">
        <v>159687.601349</v>
      </c>
      <c r="S12" s="87">
        <v>3.4378660000000001</v>
      </c>
      <c r="T12" s="86">
        <v>10760.1</v>
      </c>
      <c r="U12" s="184"/>
      <c r="V12" s="86">
        <v>1072576.6803309999</v>
      </c>
      <c r="W12" s="87">
        <v>1.8045329999999999</v>
      </c>
      <c r="X12" s="86">
        <v>37935.800000000003</v>
      </c>
      <c r="Y12" s="86">
        <v>30794.679908999999</v>
      </c>
      <c r="Z12" s="87">
        <v>7.5480020000000003</v>
      </c>
      <c r="AA12" s="86">
        <v>4555.79</v>
      </c>
      <c r="AB12" s="86">
        <v>625058.91761799995</v>
      </c>
      <c r="AC12" s="87">
        <v>2.1950370000000001</v>
      </c>
      <c r="AD12" s="86">
        <v>26891.73</v>
      </c>
      <c r="AE12" s="86">
        <v>416723.08280400001</v>
      </c>
      <c r="AF12" s="87">
        <v>1.9032640000000001</v>
      </c>
      <c r="AG12" s="86">
        <v>15545.43</v>
      </c>
      <c r="AH12" s="184"/>
      <c r="AI12" s="86">
        <v>75191.844549999994</v>
      </c>
      <c r="AJ12" s="87">
        <v>10.699206999999999</v>
      </c>
      <c r="AK12" s="86">
        <v>15768.06</v>
      </c>
      <c r="AL12" s="86">
        <v>20671.851635999999</v>
      </c>
      <c r="AM12" s="87">
        <v>19.710111999999999</v>
      </c>
      <c r="AN12" s="86">
        <v>7985.91</v>
      </c>
      <c r="AO12" s="86">
        <v>1133.688625</v>
      </c>
      <c r="AP12" s="87">
        <v>42.441150999999998</v>
      </c>
      <c r="AQ12" s="86">
        <v>943.05</v>
      </c>
      <c r="AR12" s="86">
        <v>13090.977477</v>
      </c>
      <c r="AS12" s="87">
        <v>24.489585000000002</v>
      </c>
      <c r="AT12" s="86">
        <v>6283.62</v>
      </c>
      <c r="AU12" s="86">
        <v>6447.1855340000002</v>
      </c>
      <c r="AV12" s="87">
        <v>35.851213999999999</v>
      </c>
      <c r="AW12" s="86">
        <v>4530.33</v>
      </c>
      <c r="AX12" s="184"/>
      <c r="AY12" s="86">
        <v>54519.992915000003</v>
      </c>
      <c r="AZ12" s="87">
        <v>9.8190609999999996</v>
      </c>
      <c r="BA12" s="86">
        <v>10492.57</v>
      </c>
      <c r="BB12" s="86">
        <v>2846.5367590000001</v>
      </c>
      <c r="BC12" s="87">
        <v>33.197330999999998</v>
      </c>
      <c r="BD12" s="86">
        <v>1852.15</v>
      </c>
      <c r="BE12" s="86">
        <v>32315.758482000001</v>
      </c>
      <c r="BF12" s="87">
        <v>11.663047000000001</v>
      </c>
      <c r="BG12" s="86">
        <v>7387.24</v>
      </c>
      <c r="BH12" s="86">
        <v>19357.697673999999</v>
      </c>
      <c r="BI12" s="87">
        <v>14.975327</v>
      </c>
      <c r="BJ12" s="280">
        <v>5681.8</v>
      </c>
    </row>
    <row r="13" spans="1:63" s="13" customFormat="1" x14ac:dyDescent="0.2">
      <c r="A13" s="12"/>
      <c r="B13" s="131" t="s">
        <v>3</v>
      </c>
      <c r="C13" s="16">
        <v>939462.76297499996</v>
      </c>
      <c r="D13" s="17">
        <v>1.3568340000000001</v>
      </c>
      <c r="E13" s="16">
        <v>24984.03</v>
      </c>
      <c r="F13" s="16">
        <v>918482.34198400006</v>
      </c>
      <c r="G13" s="17">
        <v>1.3623179999999999</v>
      </c>
      <c r="H13" s="16">
        <v>24524.79</v>
      </c>
      <c r="I13" s="16">
        <v>251757.09087799999</v>
      </c>
      <c r="J13" s="17">
        <v>2.0309539999999999</v>
      </c>
      <c r="K13" s="16">
        <v>10021.620000000001</v>
      </c>
      <c r="L13" s="16">
        <v>9218.5098539999999</v>
      </c>
      <c r="M13" s="17">
        <v>10.185516</v>
      </c>
      <c r="N13" s="16">
        <v>1840.35</v>
      </c>
      <c r="O13" s="16">
        <v>141318.780279</v>
      </c>
      <c r="P13" s="17">
        <v>2.4201999999999999</v>
      </c>
      <c r="Q13" s="16">
        <v>6703.59</v>
      </c>
      <c r="R13" s="16">
        <v>101219.80074599999</v>
      </c>
      <c r="S13" s="17">
        <v>2.7831999999999999</v>
      </c>
      <c r="T13" s="16">
        <v>5521.61</v>
      </c>
      <c r="U13" s="184"/>
      <c r="V13" s="16">
        <v>666725.25110600004</v>
      </c>
      <c r="W13" s="17">
        <v>1.510338</v>
      </c>
      <c r="X13" s="16">
        <v>19736.82</v>
      </c>
      <c r="Y13" s="16">
        <v>15660.22272</v>
      </c>
      <c r="Z13" s="17">
        <v>6.4087610000000002</v>
      </c>
      <c r="AA13" s="16">
        <v>1967.11</v>
      </c>
      <c r="AB13" s="16">
        <v>388660.28821299999</v>
      </c>
      <c r="AC13" s="17">
        <v>2.0227940000000002</v>
      </c>
      <c r="AD13" s="16">
        <v>15409.13</v>
      </c>
      <c r="AE13" s="16">
        <v>262404.74017200002</v>
      </c>
      <c r="AF13" s="17">
        <v>1.715924</v>
      </c>
      <c r="AG13" s="16">
        <v>8825.23</v>
      </c>
      <c r="AH13" s="184"/>
      <c r="AI13" s="16">
        <v>20980.420991999999</v>
      </c>
      <c r="AJ13" s="17">
        <v>5.8964850000000002</v>
      </c>
      <c r="AK13" s="16">
        <v>2424.73</v>
      </c>
      <c r="AL13" s="16">
        <v>5478.3211940000001</v>
      </c>
      <c r="AM13" s="17">
        <v>9.4531050000000008</v>
      </c>
      <c r="AN13" s="16">
        <v>1015.03</v>
      </c>
      <c r="AO13" s="16">
        <v>132.15079</v>
      </c>
      <c r="AP13" s="17">
        <v>43.824821999999998</v>
      </c>
      <c r="AQ13" s="16">
        <v>113.51</v>
      </c>
      <c r="AR13" s="16">
        <v>3423.291886</v>
      </c>
      <c r="AS13" s="17">
        <v>12.588794999999999</v>
      </c>
      <c r="AT13" s="16">
        <v>844.66</v>
      </c>
      <c r="AU13" s="16">
        <v>1922.8785170000001</v>
      </c>
      <c r="AV13" s="17">
        <v>13.750389999999999</v>
      </c>
      <c r="AW13" s="16">
        <v>518.23</v>
      </c>
      <c r="AX13" s="184"/>
      <c r="AY13" s="16">
        <v>15502.099797999999</v>
      </c>
      <c r="AZ13" s="17">
        <v>6.9786849999999996</v>
      </c>
      <c r="BA13" s="16">
        <v>2120.41</v>
      </c>
      <c r="BB13" s="16">
        <v>404.95408900000001</v>
      </c>
      <c r="BC13" s="17">
        <v>24.759101000000001</v>
      </c>
      <c r="BD13" s="16">
        <v>196.52</v>
      </c>
      <c r="BE13" s="16">
        <v>9500.2860619999992</v>
      </c>
      <c r="BF13" s="17">
        <v>9.5967090000000006</v>
      </c>
      <c r="BG13" s="16">
        <v>1786.96</v>
      </c>
      <c r="BH13" s="16">
        <v>5596.8596470000002</v>
      </c>
      <c r="BI13" s="17">
        <v>9.1589770000000001</v>
      </c>
      <c r="BJ13" s="281">
        <v>1004.73</v>
      </c>
    </row>
    <row r="14" spans="1:63" x14ac:dyDescent="0.2">
      <c r="A14" s="148" t="s">
        <v>119</v>
      </c>
      <c r="B14" s="132" t="s">
        <v>4</v>
      </c>
      <c r="C14" s="64">
        <v>99745.389957000007</v>
      </c>
      <c r="D14" s="20">
        <v>5.1261049999999999</v>
      </c>
      <c r="E14" s="64">
        <v>10021.59</v>
      </c>
      <c r="F14" s="64">
        <v>96571.213050999999</v>
      </c>
      <c r="G14" s="20">
        <v>5.2528370000000004</v>
      </c>
      <c r="H14" s="64">
        <v>9942.5499999999993</v>
      </c>
      <c r="I14" s="64">
        <v>22897.286099000001</v>
      </c>
      <c r="J14" s="20">
        <v>7.6941449999999998</v>
      </c>
      <c r="K14" s="64">
        <v>3453.03</v>
      </c>
      <c r="L14" s="64">
        <v>1804.4967059999999</v>
      </c>
      <c r="M14" s="20">
        <v>26.644406</v>
      </c>
      <c r="N14" s="64">
        <v>942.36</v>
      </c>
      <c r="O14" s="64">
        <v>14314.845656</v>
      </c>
      <c r="P14" s="20">
        <v>9.2053440000000002</v>
      </c>
      <c r="Q14" s="64">
        <v>2582.75</v>
      </c>
      <c r="R14" s="64">
        <v>6777.9437369999996</v>
      </c>
      <c r="S14" s="20">
        <v>13.320098</v>
      </c>
      <c r="T14" s="64">
        <v>1769.54</v>
      </c>
      <c r="U14" s="185"/>
      <c r="V14" s="64">
        <v>73673.926951999994</v>
      </c>
      <c r="W14" s="20">
        <v>5.4757420000000003</v>
      </c>
      <c r="X14" s="64">
        <v>7907.02</v>
      </c>
      <c r="Y14" s="64">
        <v>2291.5276319999998</v>
      </c>
      <c r="Z14" s="20">
        <v>19.740300000000001</v>
      </c>
      <c r="AA14" s="64">
        <v>886.61</v>
      </c>
      <c r="AB14" s="64">
        <v>45381.379896999999</v>
      </c>
      <c r="AC14" s="20">
        <v>7.5328660000000003</v>
      </c>
      <c r="AD14" s="64">
        <v>6700.3</v>
      </c>
      <c r="AE14" s="64">
        <v>26001.019423000002</v>
      </c>
      <c r="AF14" s="20">
        <v>5.8461460000000001</v>
      </c>
      <c r="AG14" s="64">
        <v>2979.31</v>
      </c>
      <c r="AH14" s="185"/>
      <c r="AI14" s="64">
        <v>3174.1769060000001</v>
      </c>
      <c r="AJ14" s="20">
        <v>17.008106000000002</v>
      </c>
      <c r="AK14" s="64">
        <v>1058.1400000000001</v>
      </c>
      <c r="AL14" s="64">
        <v>902.59971399999995</v>
      </c>
      <c r="AM14" s="20">
        <v>31.443680000000001</v>
      </c>
      <c r="AN14" s="64">
        <v>556.27</v>
      </c>
      <c r="AO14" s="64">
        <v>27.072977999999999</v>
      </c>
      <c r="AP14" s="20">
        <v>98.023954000000003</v>
      </c>
      <c r="AQ14" s="64">
        <v>52.01</v>
      </c>
      <c r="AR14" s="64">
        <v>591.67152499999997</v>
      </c>
      <c r="AS14" s="20">
        <v>44.596415</v>
      </c>
      <c r="AT14" s="64">
        <v>517.16999999999996</v>
      </c>
      <c r="AU14" s="64">
        <v>283.855211</v>
      </c>
      <c r="AV14" s="20">
        <v>36.925494999999998</v>
      </c>
      <c r="AW14" s="64">
        <v>205.44</v>
      </c>
      <c r="AX14" s="185"/>
      <c r="AY14" s="64">
        <v>2271.5771930000001</v>
      </c>
      <c r="AZ14" s="20">
        <v>20.075462999999999</v>
      </c>
      <c r="BA14" s="64">
        <v>893.82</v>
      </c>
      <c r="BB14" s="64">
        <v>99.024939000000003</v>
      </c>
      <c r="BC14" s="20">
        <v>46.287095000000001</v>
      </c>
      <c r="BD14" s="64">
        <v>89.84</v>
      </c>
      <c r="BE14" s="64">
        <v>1100.782007</v>
      </c>
      <c r="BF14" s="20">
        <v>28.484480999999999</v>
      </c>
      <c r="BG14" s="64">
        <v>614.55999999999995</v>
      </c>
      <c r="BH14" s="64">
        <v>1071.7702469999999</v>
      </c>
      <c r="BI14" s="20">
        <v>29.578614999999999</v>
      </c>
      <c r="BJ14" s="282">
        <v>621.35</v>
      </c>
    </row>
    <row r="15" spans="1:63" x14ac:dyDescent="0.2">
      <c r="A15" s="136">
        <v>15</v>
      </c>
      <c r="B15" s="133" t="s">
        <v>5</v>
      </c>
      <c r="C15" s="21">
        <v>310603.437103</v>
      </c>
      <c r="D15" s="22">
        <v>2.626833</v>
      </c>
      <c r="E15" s="21">
        <v>15991.71</v>
      </c>
      <c r="F15" s="21">
        <v>305630.18897999998</v>
      </c>
      <c r="G15" s="22">
        <v>2.5884909999999999</v>
      </c>
      <c r="H15" s="21">
        <v>15505.97</v>
      </c>
      <c r="I15" s="21">
        <v>100627.43708</v>
      </c>
      <c r="J15" s="22">
        <v>3.6114790000000001</v>
      </c>
      <c r="K15" s="21">
        <v>7122.91</v>
      </c>
      <c r="L15" s="21">
        <v>2908.4832620000002</v>
      </c>
      <c r="M15" s="22">
        <v>22.597968999999999</v>
      </c>
      <c r="N15" s="21">
        <v>1288.23</v>
      </c>
      <c r="O15" s="21">
        <v>55459.964302</v>
      </c>
      <c r="P15" s="22">
        <v>4.0385840000000002</v>
      </c>
      <c r="Q15" s="21">
        <v>4390</v>
      </c>
      <c r="R15" s="21">
        <v>42258.989515000001</v>
      </c>
      <c r="S15" s="22">
        <v>4.5408939999999998</v>
      </c>
      <c r="T15" s="21">
        <v>3761.11</v>
      </c>
      <c r="U15" s="185"/>
      <c r="V15" s="21">
        <v>205002.7519</v>
      </c>
      <c r="W15" s="22">
        <v>3.09796</v>
      </c>
      <c r="X15" s="21">
        <v>12447.77</v>
      </c>
      <c r="Y15" s="21">
        <v>3766.8437960000001</v>
      </c>
      <c r="Z15" s="22">
        <v>14.819637999999999</v>
      </c>
      <c r="AA15" s="21">
        <v>1094.1400000000001</v>
      </c>
      <c r="AB15" s="21">
        <v>113460.26095</v>
      </c>
      <c r="AC15" s="22">
        <v>4.3899879999999998</v>
      </c>
      <c r="AD15" s="21">
        <v>9762.5499999999993</v>
      </c>
      <c r="AE15" s="21">
        <v>87775.647154000006</v>
      </c>
      <c r="AF15" s="22">
        <v>3.2043759999999999</v>
      </c>
      <c r="AG15" s="21">
        <v>5512.82</v>
      </c>
      <c r="AH15" s="185"/>
      <c r="AI15" s="21">
        <v>4973.2481239999997</v>
      </c>
      <c r="AJ15" s="22">
        <v>13.534405</v>
      </c>
      <c r="AK15" s="21">
        <v>1319.28</v>
      </c>
      <c r="AL15" s="21">
        <v>1148.0881220000001</v>
      </c>
      <c r="AM15" s="22">
        <v>19.309913999999999</v>
      </c>
      <c r="AN15" s="21">
        <v>434.52</v>
      </c>
      <c r="AO15" s="21">
        <v>81.295700999999994</v>
      </c>
      <c r="AP15" s="22">
        <v>56.450966999999999</v>
      </c>
      <c r="AQ15" s="21">
        <v>89.95</v>
      </c>
      <c r="AR15" s="21">
        <v>722.64363300000002</v>
      </c>
      <c r="AS15" s="22">
        <v>24.246941</v>
      </c>
      <c r="AT15" s="21">
        <v>343.43</v>
      </c>
      <c r="AU15" s="21">
        <v>344.14878700000003</v>
      </c>
      <c r="AV15" s="22">
        <v>29.551857999999999</v>
      </c>
      <c r="AW15" s="21">
        <v>199.34</v>
      </c>
      <c r="AX15" s="185"/>
      <c r="AY15" s="21">
        <v>3825.1600020000001</v>
      </c>
      <c r="AZ15" s="22">
        <v>15.29044</v>
      </c>
      <c r="BA15" s="21">
        <v>1146.3699999999999</v>
      </c>
      <c r="BB15" s="21">
        <v>87.623288000000002</v>
      </c>
      <c r="BC15" s="22">
        <v>56.270600000000002</v>
      </c>
      <c r="BD15" s="21">
        <v>96.64</v>
      </c>
      <c r="BE15" s="21">
        <v>2267.897426</v>
      </c>
      <c r="BF15" s="22">
        <v>22.310095</v>
      </c>
      <c r="BG15" s="21">
        <v>991.7</v>
      </c>
      <c r="BH15" s="21">
        <v>1469.6392880000001</v>
      </c>
      <c r="BI15" s="22">
        <v>15.976891999999999</v>
      </c>
      <c r="BJ15" s="283">
        <v>460.21</v>
      </c>
    </row>
    <row r="16" spans="1:63" x14ac:dyDescent="0.2">
      <c r="A16" s="135">
        <v>17</v>
      </c>
      <c r="B16" s="132" t="s">
        <v>6</v>
      </c>
      <c r="C16" s="64">
        <v>23203.985530000002</v>
      </c>
      <c r="D16" s="20">
        <v>6.6624109999999996</v>
      </c>
      <c r="E16" s="64">
        <v>3030.05</v>
      </c>
      <c r="F16" s="64">
        <v>22273.649148</v>
      </c>
      <c r="G16" s="20">
        <v>6.7097660000000001</v>
      </c>
      <c r="H16" s="64">
        <v>2929.24</v>
      </c>
      <c r="I16" s="64">
        <v>3863.0220060000001</v>
      </c>
      <c r="J16" s="20">
        <v>14.117473</v>
      </c>
      <c r="K16" s="64">
        <v>1068.9100000000001</v>
      </c>
      <c r="L16" s="64">
        <v>143.255472</v>
      </c>
      <c r="M16" s="20">
        <v>82.215934000000004</v>
      </c>
      <c r="N16" s="64">
        <v>230.85</v>
      </c>
      <c r="O16" s="64">
        <v>1809.4304070000001</v>
      </c>
      <c r="P16" s="20">
        <v>23.100566000000001</v>
      </c>
      <c r="Q16" s="64">
        <v>819.26</v>
      </c>
      <c r="R16" s="64">
        <v>1910.336127</v>
      </c>
      <c r="S16" s="20">
        <v>24.111250999999999</v>
      </c>
      <c r="T16" s="64">
        <v>902.79</v>
      </c>
      <c r="U16" s="185"/>
      <c r="V16" s="64">
        <v>18410.627142000001</v>
      </c>
      <c r="W16" s="20">
        <v>6.33725</v>
      </c>
      <c r="X16" s="64">
        <v>2286.79</v>
      </c>
      <c r="Y16" s="64">
        <v>151.36027000000001</v>
      </c>
      <c r="Z16" s="20">
        <v>47.455767999999999</v>
      </c>
      <c r="AA16" s="64">
        <v>140.79</v>
      </c>
      <c r="AB16" s="64">
        <v>10422.044506</v>
      </c>
      <c r="AC16" s="20">
        <v>8.4794649999999994</v>
      </c>
      <c r="AD16" s="64">
        <v>1732.12</v>
      </c>
      <c r="AE16" s="64">
        <v>7837.222366</v>
      </c>
      <c r="AF16" s="20">
        <v>7.805034</v>
      </c>
      <c r="AG16" s="64">
        <v>1198.93</v>
      </c>
      <c r="AH16" s="185"/>
      <c r="AI16" s="64">
        <v>930.33638199999996</v>
      </c>
      <c r="AJ16" s="20">
        <v>28.641356999999999</v>
      </c>
      <c r="AK16" s="64">
        <v>522.26</v>
      </c>
      <c r="AL16" s="64">
        <v>281.50774899999999</v>
      </c>
      <c r="AM16" s="20">
        <v>42.344368000000003</v>
      </c>
      <c r="AN16" s="64">
        <v>233.64</v>
      </c>
      <c r="AO16" s="64">
        <v>0</v>
      </c>
      <c r="AP16" s="20">
        <v>0</v>
      </c>
      <c r="AQ16" s="64">
        <v>0</v>
      </c>
      <c r="AR16" s="64">
        <v>181.683403</v>
      </c>
      <c r="AS16" s="20">
        <v>55.169538000000003</v>
      </c>
      <c r="AT16" s="64">
        <v>196.46</v>
      </c>
      <c r="AU16" s="64">
        <v>99.824346000000006</v>
      </c>
      <c r="AV16" s="20">
        <v>64.8018</v>
      </c>
      <c r="AW16" s="64">
        <v>126.79</v>
      </c>
      <c r="AX16" s="185"/>
      <c r="AY16" s="64">
        <v>648.82863299999997</v>
      </c>
      <c r="AZ16" s="20">
        <v>36.338797999999997</v>
      </c>
      <c r="BA16" s="64">
        <v>462.12</v>
      </c>
      <c r="BB16" s="64">
        <v>26.792753000000001</v>
      </c>
      <c r="BC16" s="20">
        <v>98.453265999999999</v>
      </c>
      <c r="BD16" s="64">
        <v>51.7</v>
      </c>
      <c r="BE16" s="64">
        <v>417.13063799999998</v>
      </c>
      <c r="BF16" s="20">
        <v>47.289862999999997</v>
      </c>
      <c r="BG16" s="64">
        <v>386.63</v>
      </c>
      <c r="BH16" s="64">
        <v>204.90524300000001</v>
      </c>
      <c r="BI16" s="20">
        <v>41.727093000000004</v>
      </c>
      <c r="BJ16" s="282">
        <v>167.58</v>
      </c>
    </row>
    <row r="17" spans="1:62" x14ac:dyDescent="0.2">
      <c r="A17" s="136">
        <v>25</v>
      </c>
      <c r="B17" s="133" t="s">
        <v>7</v>
      </c>
      <c r="C17" s="21">
        <v>186942.07738800001</v>
      </c>
      <c r="D17" s="22">
        <v>2.8782549999999998</v>
      </c>
      <c r="E17" s="21">
        <v>10546.11</v>
      </c>
      <c r="F17" s="21">
        <v>179772.837879</v>
      </c>
      <c r="G17" s="22">
        <v>2.9394529999999999</v>
      </c>
      <c r="H17" s="21">
        <v>10357.299999999999</v>
      </c>
      <c r="I17" s="21">
        <v>52291.239026000003</v>
      </c>
      <c r="J17" s="22">
        <v>3.356563</v>
      </c>
      <c r="K17" s="21">
        <v>3440.17</v>
      </c>
      <c r="L17" s="21">
        <v>1736.874233</v>
      </c>
      <c r="M17" s="22">
        <v>17.113672999999999</v>
      </c>
      <c r="N17" s="21">
        <v>582.6</v>
      </c>
      <c r="O17" s="21">
        <v>28035.585147000002</v>
      </c>
      <c r="P17" s="22">
        <v>4.4244399999999997</v>
      </c>
      <c r="Q17" s="21">
        <v>2431.2199999999998</v>
      </c>
      <c r="R17" s="21">
        <v>22518.779645999999</v>
      </c>
      <c r="S17" s="22">
        <v>4.3799190000000001</v>
      </c>
      <c r="T17" s="21">
        <v>1933.16</v>
      </c>
      <c r="U17" s="185"/>
      <c r="V17" s="21">
        <v>127481.598853</v>
      </c>
      <c r="W17" s="22">
        <v>3.3949549999999999</v>
      </c>
      <c r="X17" s="21">
        <v>8482.77</v>
      </c>
      <c r="Y17" s="21">
        <v>2394.8439619999999</v>
      </c>
      <c r="Z17" s="22">
        <v>12.145199</v>
      </c>
      <c r="AA17" s="21">
        <v>570.08000000000004</v>
      </c>
      <c r="AB17" s="21">
        <v>72270.707704999993</v>
      </c>
      <c r="AC17" s="22">
        <v>4.64764</v>
      </c>
      <c r="AD17" s="21">
        <v>6583.41</v>
      </c>
      <c r="AE17" s="21">
        <v>52816.047185000003</v>
      </c>
      <c r="AF17" s="22">
        <v>3.3804050000000001</v>
      </c>
      <c r="AG17" s="21">
        <v>3499.38</v>
      </c>
      <c r="AH17" s="185"/>
      <c r="AI17" s="21">
        <v>7169.2395100000003</v>
      </c>
      <c r="AJ17" s="22">
        <v>8.7076619999999991</v>
      </c>
      <c r="AK17" s="21">
        <v>1223.58</v>
      </c>
      <c r="AL17" s="21">
        <v>1854.8141209999999</v>
      </c>
      <c r="AM17" s="22">
        <v>14.16114</v>
      </c>
      <c r="AN17" s="21">
        <v>514.82000000000005</v>
      </c>
      <c r="AO17" s="21">
        <v>23.782112000000001</v>
      </c>
      <c r="AP17" s="22">
        <v>98.052098999999998</v>
      </c>
      <c r="AQ17" s="21">
        <v>45.7</v>
      </c>
      <c r="AR17" s="21">
        <v>1039.410599</v>
      </c>
      <c r="AS17" s="22">
        <v>17.777396</v>
      </c>
      <c r="AT17" s="21">
        <v>362.17</v>
      </c>
      <c r="AU17" s="21">
        <v>791.62140899999997</v>
      </c>
      <c r="AV17" s="22">
        <v>22.049433000000001</v>
      </c>
      <c r="AW17" s="21">
        <v>342.11</v>
      </c>
      <c r="AX17" s="185"/>
      <c r="AY17" s="21">
        <v>5314.425389</v>
      </c>
      <c r="AZ17" s="22">
        <v>10.388661000000001</v>
      </c>
      <c r="BA17" s="21">
        <v>1082.1099999999999</v>
      </c>
      <c r="BB17" s="21">
        <v>87.005647999999994</v>
      </c>
      <c r="BC17" s="22">
        <v>58.589407999999999</v>
      </c>
      <c r="BD17" s="21">
        <v>99.91</v>
      </c>
      <c r="BE17" s="21">
        <v>3229.3396160000002</v>
      </c>
      <c r="BF17" s="22">
        <v>14.229569</v>
      </c>
      <c r="BG17" s="21">
        <v>900.66</v>
      </c>
      <c r="BH17" s="21">
        <v>1998.080125</v>
      </c>
      <c r="BI17" s="22">
        <v>13.458099000000001</v>
      </c>
      <c r="BJ17" s="283">
        <v>527.04999999999995</v>
      </c>
    </row>
    <row r="18" spans="1:62" x14ac:dyDescent="0.2">
      <c r="A18" s="135">
        <v>41</v>
      </c>
      <c r="B18" s="132" t="s">
        <v>8</v>
      </c>
      <c r="C18" s="64">
        <v>67623.652163000006</v>
      </c>
      <c r="D18" s="20">
        <v>4.3153610000000002</v>
      </c>
      <c r="E18" s="64">
        <v>5719.68</v>
      </c>
      <c r="F18" s="64">
        <v>66478.015541999994</v>
      </c>
      <c r="G18" s="20">
        <v>4.291887</v>
      </c>
      <c r="H18" s="64">
        <v>5592.2</v>
      </c>
      <c r="I18" s="64">
        <v>13054.185394</v>
      </c>
      <c r="J18" s="20">
        <v>6.0644999999999998</v>
      </c>
      <c r="K18" s="64">
        <v>1551.68</v>
      </c>
      <c r="L18" s="64">
        <v>691.358519</v>
      </c>
      <c r="M18" s="20">
        <v>22.842279999999999</v>
      </c>
      <c r="N18" s="64">
        <v>309.52999999999997</v>
      </c>
      <c r="O18" s="64">
        <v>7891.4040020000002</v>
      </c>
      <c r="P18" s="20">
        <v>6.8495229999999996</v>
      </c>
      <c r="Q18" s="64">
        <v>1059.43</v>
      </c>
      <c r="R18" s="64">
        <v>4471.4228730000004</v>
      </c>
      <c r="S18" s="20">
        <v>10.036953</v>
      </c>
      <c r="T18" s="64">
        <v>879.64</v>
      </c>
      <c r="U18" s="185"/>
      <c r="V18" s="64">
        <v>53423.830148000001</v>
      </c>
      <c r="W18" s="20">
        <v>4.6604869999999998</v>
      </c>
      <c r="X18" s="64">
        <v>4880.03</v>
      </c>
      <c r="Y18" s="64">
        <v>2108.0699060000002</v>
      </c>
      <c r="Z18" s="20">
        <v>12.105736</v>
      </c>
      <c r="AA18" s="64">
        <v>500.19</v>
      </c>
      <c r="AB18" s="64">
        <v>35638.505230000002</v>
      </c>
      <c r="AC18" s="20">
        <v>4.6998350000000002</v>
      </c>
      <c r="AD18" s="64">
        <v>3282.9</v>
      </c>
      <c r="AE18" s="64">
        <v>15677.255012</v>
      </c>
      <c r="AF18" s="20">
        <v>7.0537830000000001</v>
      </c>
      <c r="AG18" s="64">
        <v>2167.4499999999998</v>
      </c>
      <c r="AH18" s="185"/>
      <c r="AI18" s="64">
        <v>1145.6366210000001</v>
      </c>
      <c r="AJ18" s="20">
        <v>24.471478999999999</v>
      </c>
      <c r="AK18" s="64">
        <v>549.49</v>
      </c>
      <c r="AL18" s="64">
        <v>159.128545</v>
      </c>
      <c r="AM18" s="20">
        <v>35.730283999999997</v>
      </c>
      <c r="AN18" s="64">
        <v>111.44</v>
      </c>
      <c r="AO18" s="64">
        <v>0</v>
      </c>
      <c r="AP18" s="20">
        <v>0</v>
      </c>
      <c r="AQ18" s="64">
        <v>0</v>
      </c>
      <c r="AR18" s="64">
        <v>142.60241099999999</v>
      </c>
      <c r="AS18" s="20">
        <v>34.821316000000003</v>
      </c>
      <c r="AT18" s="64">
        <v>97.33</v>
      </c>
      <c r="AU18" s="64">
        <v>16.526133999999999</v>
      </c>
      <c r="AV18" s="20">
        <v>97.530816000000002</v>
      </c>
      <c r="AW18" s="64">
        <v>31.59</v>
      </c>
      <c r="AX18" s="185"/>
      <c r="AY18" s="64">
        <v>986.50807599999996</v>
      </c>
      <c r="AZ18" s="20">
        <v>27.911031000000001</v>
      </c>
      <c r="BA18" s="64">
        <v>539.67999999999995</v>
      </c>
      <c r="BB18" s="64">
        <v>29.408781000000001</v>
      </c>
      <c r="BC18" s="20">
        <v>68.745277999999999</v>
      </c>
      <c r="BD18" s="64">
        <v>39.630000000000003</v>
      </c>
      <c r="BE18" s="64">
        <v>762.99823300000003</v>
      </c>
      <c r="BF18" s="20">
        <v>34.111891999999997</v>
      </c>
      <c r="BG18" s="64">
        <v>510.14</v>
      </c>
      <c r="BH18" s="64">
        <v>194.10106200000001</v>
      </c>
      <c r="BI18" s="20">
        <v>36.186616000000001</v>
      </c>
      <c r="BJ18" s="282">
        <v>137.66999999999999</v>
      </c>
    </row>
    <row r="19" spans="1:62" x14ac:dyDescent="0.2">
      <c r="A19" s="136">
        <v>54</v>
      </c>
      <c r="B19" s="133" t="s">
        <v>221</v>
      </c>
      <c r="C19" s="21">
        <v>47650.957869999998</v>
      </c>
      <c r="D19" s="22">
        <v>5.9978639999999999</v>
      </c>
      <c r="E19" s="21">
        <v>5601.76</v>
      </c>
      <c r="F19" s="21">
        <v>46852.351123</v>
      </c>
      <c r="G19" s="22">
        <v>6.1178039999999996</v>
      </c>
      <c r="H19" s="21">
        <v>5618.02</v>
      </c>
      <c r="I19" s="21">
        <v>9531.2901820000006</v>
      </c>
      <c r="J19" s="22">
        <v>8.4684670000000004</v>
      </c>
      <c r="K19" s="21">
        <v>1582.02</v>
      </c>
      <c r="L19" s="21">
        <v>249.80649500000001</v>
      </c>
      <c r="M19" s="22">
        <v>34.299301999999997</v>
      </c>
      <c r="N19" s="21">
        <v>167.94</v>
      </c>
      <c r="O19" s="21">
        <v>6191.5882469999997</v>
      </c>
      <c r="P19" s="22">
        <v>10.940799999999999</v>
      </c>
      <c r="Q19" s="21">
        <v>1327.72</v>
      </c>
      <c r="R19" s="21">
        <v>3089.8954399999998</v>
      </c>
      <c r="S19" s="22">
        <v>13.246758</v>
      </c>
      <c r="T19" s="21">
        <v>802.25</v>
      </c>
      <c r="U19" s="185"/>
      <c r="V19" s="21">
        <v>37321.060941000003</v>
      </c>
      <c r="W19" s="22">
        <v>6.5959859999999999</v>
      </c>
      <c r="X19" s="21">
        <v>4824.92</v>
      </c>
      <c r="Y19" s="21">
        <v>1419.749671</v>
      </c>
      <c r="Z19" s="22">
        <v>20.520610999999999</v>
      </c>
      <c r="AA19" s="21">
        <v>571.03</v>
      </c>
      <c r="AB19" s="21">
        <v>23965.871663999998</v>
      </c>
      <c r="AC19" s="22">
        <v>7.1831849999999999</v>
      </c>
      <c r="AD19" s="21">
        <v>3374.17</v>
      </c>
      <c r="AE19" s="21">
        <v>11935.439606</v>
      </c>
      <c r="AF19" s="22">
        <v>7.767137</v>
      </c>
      <c r="AG19" s="21">
        <v>1817</v>
      </c>
      <c r="AH19" s="185"/>
      <c r="AI19" s="21">
        <v>798.60674700000004</v>
      </c>
      <c r="AJ19" s="22">
        <v>25.0318</v>
      </c>
      <c r="AK19" s="21">
        <v>391.82</v>
      </c>
      <c r="AL19" s="21">
        <v>204.55304799999999</v>
      </c>
      <c r="AM19" s="22">
        <v>44.627519999999997</v>
      </c>
      <c r="AN19" s="21">
        <v>178.92</v>
      </c>
      <c r="AO19" s="21">
        <v>0</v>
      </c>
      <c r="AP19" s="22">
        <v>0</v>
      </c>
      <c r="AQ19" s="21">
        <v>0</v>
      </c>
      <c r="AR19" s="21">
        <v>162.35301899999999</v>
      </c>
      <c r="AS19" s="22">
        <v>50.949640000000002</v>
      </c>
      <c r="AT19" s="21">
        <v>162.13</v>
      </c>
      <c r="AU19" s="21">
        <v>42.200029000000001</v>
      </c>
      <c r="AV19" s="22">
        <v>97.051327999999998</v>
      </c>
      <c r="AW19" s="21">
        <v>80.27</v>
      </c>
      <c r="AX19" s="185"/>
      <c r="AY19" s="21">
        <v>594.05369900000005</v>
      </c>
      <c r="AZ19" s="22">
        <v>27.623517</v>
      </c>
      <c r="BA19" s="21">
        <v>321.63</v>
      </c>
      <c r="BB19" s="21">
        <v>0</v>
      </c>
      <c r="BC19" s="22">
        <v>0</v>
      </c>
      <c r="BD19" s="21">
        <v>0</v>
      </c>
      <c r="BE19" s="21">
        <v>417.13556599999998</v>
      </c>
      <c r="BF19" s="22">
        <v>33.527748000000003</v>
      </c>
      <c r="BG19" s="21">
        <v>274.12</v>
      </c>
      <c r="BH19" s="21">
        <v>176.91813300000001</v>
      </c>
      <c r="BI19" s="22">
        <v>49.887739000000003</v>
      </c>
      <c r="BJ19" s="283">
        <v>172.99</v>
      </c>
    </row>
    <row r="20" spans="1:62" x14ac:dyDescent="0.2">
      <c r="A20" s="135">
        <v>63</v>
      </c>
      <c r="B20" s="132" t="s">
        <v>9</v>
      </c>
      <c r="C20" s="64">
        <v>4415.2332399999996</v>
      </c>
      <c r="D20" s="20">
        <v>13.488384999999999</v>
      </c>
      <c r="E20" s="64">
        <v>1167.27</v>
      </c>
      <c r="F20" s="64">
        <v>4205.6953320000002</v>
      </c>
      <c r="G20" s="20">
        <v>14.018395999999999</v>
      </c>
      <c r="H20" s="64">
        <v>1155.56</v>
      </c>
      <c r="I20" s="64">
        <v>962.634231</v>
      </c>
      <c r="J20" s="20">
        <v>25.144566000000001</v>
      </c>
      <c r="K20" s="64">
        <v>474.42</v>
      </c>
      <c r="L20" s="64">
        <v>18.369164999999999</v>
      </c>
      <c r="M20" s="20">
        <v>97.266886999999997</v>
      </c>
      <c r="N20" s="64">
        <v>35.020000000000003</v>
      </c>
      <c r="O20" s="64">
        <v>604.19100900000001</v>
      </c>
      <c r="P20" s="20">
        <v>34.175803999999999</v>
      </c>
      <c r="Q20" s="64">
        <v>404.71</v>
      </c>
      <c r="R20" s="64">
        <v>340.07405599999998</v>
      </c>
      <c r="S20" s="20">
        <v>26.645395000000001</v>
      </c>
      <c r="T20" s="64">
        <v>177.6</v>
      </c>
      <c r="U20" s="185"/>
      <c r="V20" s="64">
        <v>3243.0611009999998</v>
      </c>
      <c r="W20" s="20">
        <v>12.385111999999999</v>
      </c>
      <c r="X20" s="64">
        <v>787.25</v>
      </c>
      <c r="Y20" s="64">
        <v>56.237563999999999</v>
      </c>
      <c r="Z20" s="20">
        <v>55.491117000000003</v>
      </c>
      <c r="AA20" s="64">
        <v>61.17</v>
      </c>
      <c r="AB20" s="64">
        <v>2041.869391</v>
      </c>
      <c r="AC20" s="20">
        <v>12.091511000000001</v>
      </c>
      <c r="AD20" s="64">
        <v>483.91</v>
      </c>
      <c r="AE20" s="64">
        <v>1144.9541469999999</v>
      </c>
      <c r="AF20" s="20">
        <v>20.734864999999999</v>
      </c>
      <c r="AG20" s="64">
        <v>465.31</v>
      </c>
      <c r="AH20" s="185"/>
      <c r="AI20" s="64">
        <v>209.53790900000001</v>
      </c>
      <c r="AJ20" s="20">
        <v>44.291845000000002</v>
      </c>
      <c r="AK20" s="64">
        <v>181.9</v>
      </c>
      <c r="AL20" s="64">
        <v>0</v>
      </c>
      <c r="AM20" s="20">
        <v>0</v>
      </c>
      <c r="AN20" s="64">
        <v>0</v>
      </c>
      <c r="AO20" s="64">
        <v>0</v>
      </c>
      <c r="AP20" s="20">
        <v>0</v>
      </c>
      <c r="AQ20" s="64">
        <v>0</v>
      </c>
      <c r="AR20" s="64">
        <v>0</v>
      </c>
      <c r="AS20" s="20">
        <v>0</v>
      </c>
      <c r="AT20" s="64">
        <v>0</v>
      </c>
      <c r="AU20" s="64">
        <v>0</v>
      </c>
      <c r="AV20" s="20">
        <v>0</v>
      </c>
      <c r="AW20" s="64">
        <v>0</v>
      </c>
      <c r="AX20" s="185"/>
      <c r="AY20" s="64">
        <v>209.53790900000001</v>
      </c>
      <c r="AZ20" s="20">
        <v>44.291845000000002</v>
      </c>
      <c r="BA20" s="64">
        <v>181.9</v>
      </c>
      <c r="BB20" s="64">
        <v>0</v>
      </c>
      <c r="BC20" s="20">
        <v>0</v>
      </c>
      <c r="BD20" s="64">
        <v>0</v>
      </c>
      <c r="BE20" s="64">
        <v>84.556740000000005</v>
      </c>
      <c r="BF20" s="20">
        <v>46.797035000000001</v>
      </c>
      <c r="BG20" s="64">
        <v>77.56</v>
      </c>
      <c r="BH20" s="64">
        <v>124.98116899999999</v>
      </c>
      <c r="BI20" s="20">
        <v>56.040227000000002</v>
      </c>
      <c r="BJ20" s="282">
        <v>137.28</v>
      </c>
    </row>
    <row r="21" spans="1:62" x14ac:dyDescent="0.2">
      <c r="A21" s="136">
        <v>66</v>
      </c>
      <c r="B21" s="133" t="s">
        <v>10</v>
      </c>
      <c r="C21" s="21">
        <v>15253.313980999999</v>
      </c>
      <c r="D21" s="22">
        <v>7.1494549999999997</v>
      </c>
      <c r="E21" s="21">
        <v>2137.44</v>
      </c>
      <c r="F21" s="21">
        <v>14978.902791</v>
      </c>
      <c r="G21" s="22">
        <v>7.2586149999999998</v>
      </c>
      <c r="H21" s="21">
        <v>2131.0300000000002</v>
      </c>
      <c r="I21" s="21">
        <v>3312.686087</v>
      </c>
      <c r="J21" s="22">
        <v>11.833463999999999</v>
      </c>
      <c r="K21" s="21">
        <v>768.33</v>
      </c>
      <c r="L21" s="21">
        <v>49.382854999999999</v>
      </c>
      <c r="M21" s="22">
        <v>68.332029000000006</v>
      </c>
      <c r="N21" s="21">
        <v>66.14</v>
      </c>
      <c r="O21" s="21">
        <v>1651.0902490000001</v>
      </c>
      <c r="P21" s="22">
        <v>15.397995999999999</v>
      </c>
      <c r="Q21" s="21">
        <v>498.3</v>
      </c>
      <c r="R21" s="21">
        <v>1612.2129829999999</v>
      </c>
      <c r="S21" s="22">
        <v>13.609863000000001</v>
      </c>
      <c r="T21" s="21">
        <v>430.06</v>
      </c>
      <c r="U21" s="185"/>
      <c r="V21" s="21">
        <v>11666.216703</v>
      </c>
      <c r="W21" s="22">
        <v>7.4700030000000002</v>
      </c>
      <c r="X21" s="21">
        <v>1708.07</v>
      </c>
      <c r="Y21" s="21">
        <v>110.513639</v>
      </c>
      <c r="Z21" s="22">
        <v>53.652079000000001</v>
      </c>
      <c r="AA21" s="21">
        <v>116.21</v>
      </c>
      <c r="AB21" s="21">
        <v>6594.5643559999999</v>
      </c>
      <c r="AC21" s="22">
        <v>8.6409939999999992</v>
      </c>
      <c r="AD21" s="21">
        <v>1116.8800000000001</v>
      </c>
      <c r="AE21" s="21">
        <v>4961.1387080000004</v>
      </c>
      <c r="AF21" s="22">
        <v>9.1235189999999999</v>
      </c>
      <c r="AG21" s="21">
        <v>887.16</v>
      </c>
      <c r="AH21" s="185"/>
      <c r="AI21" s="21">
        <v>274.41118999999998</v>
      </c>
      <c r="AJ21" s="22">
        <v>29.854607000000001</v>
      </c>
      <c r="AK21" s="21">
        <v>160.57</v>
      </c>
      <c r="AL21" s="21">
        <v>72.677100999999993</v>
      </c>
      <c r="AM21" s="22">
        <v>59.004804999999998</v>
      </c>
      <c r="AN21" s="21">
        <v>84.05</v>
      </c>
      <c r="AO21" s="21">
        <v>0</v>
      </c>
      <c r="AP21" s="22">
        <v>0</v>
      </c>
      <c r="AQ21" s="21">
        <v>0</v>
      </c>
      <c r="AR21" s="21">
        <v>48.187286999999998</v>
      </c>
      <c r="AS21" s="22">
        <v>67.838192000000006</v>
      </c>
      <c r="AT21" s="21">
        <v>64.069999999999993</v>
      </c>
      <c r="AU21" s="21">
        <v>24.489813999999999</v>
      </c>
      <c r="AV21" s="22">
        <v>67.963616999999999</v>
      </c>
      <c r="AW21" s="21">
        <v>32.619999999999997</v>
      </c>
      <c r="AX21" s="185"/>
      <c r="AY21" s="21">
        <v>201.73408900000001</v>
      </c>
      <c r="AZ21" s="22">
        <v>31.500585999999998</v>
      </c>
      <c r="BA21" s="21">
        <v>124.55</v>
      </c>
      <c r="BB21" s="21">
        <v>0</v>
      </c>
      <c r="BC21" s="22">
        <v>0</v>
      </c>
      <c r="BD21" s="21">
        <v>0</v>
      </c>
      <c r="BE21" s="21">
        <v>149.081478</v>
      </c>
      <c r="BF21" s="22">
        <v>36.514778999999997</v>
      </c>
      <c r="BG21" s="21">
        <v>106.7</v>
      </c>
      <c r="BH21" s="21">
        <v>52.652611</v>
      </c>
      <c r="BI21" s="22">
        <v>64.296530000000004</v>
      </c>
      <c r="BJ21" s="283">
        <v>66.349999999999994</v>
      </c>
    </row>
    <row r="22" spans="1:62" x14ac:dyDescent="0.2">
      <c r="A22" s="135">
        <v>68</v>
      </c>
      <c r="B22" s="132" t="s">
        <v>11</v>
      </c>
      <c r="C22" s="64">
        <v>93437.505632999993</v>
      </c>
      <c r="D22" s="20">
        <v>3.1703459999999999</v>
      </c>
      <c r="E22" s="64">
        <v>5806.09</v>
      </c>
      <c r="F22" s="64">
        <v>92532.233934000004</v>
      </c>
      <c r="G22" s="20">
        <v>3.1826129999999999</v>
      </c>
      <c r="H22" s="64">
        <v>5772.09</v>
      </c>
      <c r="I22" s="64">
        <v>24463.974829999999</v>
      </c>
      <c r="J22" s="20">
        <v>5.9614060000000002</v>
      </c>
      <c r="K22" s="64">
        <v>2858.46</v>
      </c>
      <c r="L22" s="64">
        <v>1029.535363</v>
      </c>
      <c r="M22" s="20">
        <v>24.482189000000002</v>
      </c>
      <c r="N22" s="64">
        <v>494.02</v>
      </c>
      <c r="O22" s="64">
        <v>14319.298376999999</v>
      </c>
      <c r="P22" s="20">
        <v>7.1101780000000003</v>
      </c>
      <c r="Q22" s="64">
        <v>1995.53</v>
      </c>
      <c r="R22" s="64">
        <v>9115.1410899999992</v>
      </c>
      <c r="S22" s="20">
        <v>9.0168099999999995</v>
      </c>
      <c r="T22" s="64">
        <v>1610.91</v>
      </c>
      <c r="U22" s="185"/>
      <c r="V22" s="64">
        <v>68068.259103999997</v>
      </c>
      <c r="W22" s="20">
        <v>3.3255870000000001</v>
      </c>
      <c r="X22" s="64">
        <v>4436.79</v>
      </c>
      <c r="Y22" s="64">
        <v>1582.054423</v>
      </c>
      <c r="Z22" s="20">
        <v>16.996442999999999</v>
      </c>
      <c r="AA22" s="64">
        <v>527.03</v>
      </c>
      <c r="AB22" s="64">
        <v>40674.619773999999</v>
      </c>
      <c r="AC22" s="20">
        <v>3.9660150000000001</v>
      </c>
      <c r="AD22" s="64">
        <v>3161.8</v>
      </c>
      <c r="AE22" s="64">
        <v>25811.584907</v>
      </c>
      <c r="AF22" s="20">
        <v>5.4836109999999998</v>
      </c>
      <c r="AG22" s="64">
        <v>2774.2</v>
      </c>
      <c r="AH22" s="185"/>
      <c r="AI22" s="64">
        <v>905.27169900000001</v>
      </c>
      <c r="AJ22" s="20">
        <v>23.816379999999999</v>
      </c>
      <c r="AK22" s="64">
        <v>422.58</v>
      </c>
      <c r="AL22" s="64">
        <v>464.24442199999999</v>
      </c>
      <c r="AM22" s="20">
        <v>36.338177000000002</v>
      </c>
      <c r="AN22" s="64">
        <v>330.65</v>
      </c>
      <c r="AO22" s="64">
        <v>0</v>
      </c>
      <c r="AP22" s="20">
        <v>0</v>
      </c>
      <c r="AQ22" s="64">
        <v>0</v>
      </c>
      <c r="AR22" s="64">
        <v>299.84548999999998</v>
      </c>
      <c r="AS22" s="20">
        <v>50.644939999999998</v>
      </c>
      <c r="AT22" s="64">
        <v>297.64</v>
      </c>
      <c r="AU22" s="64">
        <v>164.398932</v>
      </c>
      <c r="AV22" s="20">
        <v>45.330388999999997</v>
      </c>
      <c r="AW22" s="64">
        <v>146.06</v>
      </c>
      <c r="AX22" s="185"/>
      <c r="AY22" s="64">
        <v>441.02727700000003</v>
      </c>
      <c r="AZ22" s="20">
        <v>26.373804</v>
      </c>
      <c r="BA22" s="64">
        <v>227.98</v>
      </c>
      <c r="BB22" s="64">
        <v>32.958699000000003</v>
      </c>
      <c r="BC22" s="20">
        <v>97.685293000000001</v>
      </c>
      <c r="BD22" s="64">
        <v>63.1</v>
      </c>
      <c r="BE22" s="64">
        <v>331.452517</v>
      </c>
      <c r="BF22" s="20">
        <v>30.227948000000001</v>
      </c>
      <c r="BG22" s="64">
        <v>196.37</v>
      </c>
      <c r="BH22" s="64">
        <v>76.616061000000002</v>
      </c>
      <c r="BI22" s="20">
        <v>67.507688000000002</v>
      </c>
      <c r="BJ22" s="282">
        <v>101.37</v>
      </c>
    </row>
    <row r="23" spans="1:62" x14ac:dyDescent="0.2">
      <c r="A23" s="137">
        <v>73</v>
      </c>
      <c r="B23" s="134" t="s">
        <v>12</v>
      </c>
      <c r="C23" s="161">
        <v>90587.210109000007</v>
      </c>
      <c r="D23" s="24">
        <v>3.7315870000000002</v>
      </c>
      <c r="E23" s="162">
        <v>6625.47</v>
      </c>
      <c r="F23" s="162">
        <v>89187.254205000005</v>
      </c>
      <c r="G23" s="24">
        <v>3.807248</v>
      </c>
      <c r="H23" s="162">
        <v>6655.34</v>
      </c>
      <c r="I23" s="162">
        <v>20753.335942999998</v>
      </c>
      <c r="J23" s="24">
        <v>8.1163179999999997</v>
      </c>
      <c r="K23" s="162">
        <v>3301.44</v>
      </c>
      <c r="L23" s="162">
        <v>586.94778299999996</v>
      </c>
      <c r="M23" s="24">
        <v>23.474032999999999</v>
      </c>
      <c r="N23" s="162">
        <v>270.05</v>
      </c>
      <c r="O23" s="162">
        <v>11041.382882</v>
      </c>
      <c r="P23" s="24">
        <v>10.469913999999999</v>
      </c>
      <c r="Q23" s="162">
        <v>2265.81</v>
      </c>
      <c r="R23" s="162">
        <v>9125.0052790000009</v>
      </c>
      <c r="S23" s="24">
        <v>11.768159000000001</v>
      </c>
      <c r="T23" s="162">
        <v>2104.7399999999998</v>
      </c>
      <c r="U23" s="185"/>
      <c r="V23" s="162">
        <v>68433.918262000007</v>
      </c>
      <c r="W23" s="24">
        <v>3.695541</v>
      </c>
      <c r="X23" s="162">
        <v>4956.8500000000004</v>
      </c>
      <c r="Y23" s="162">
        <v>1779.021857</v>
      </c>
      <c r="Z23" s="24">
        <v>23.478363000000002</v>
      </c>
      <c r="AA23" s="162">
        <v>818.66</v>
      </c>
      <c r="AB23" s="162">
        <v>38210.464740000003</v>
      </c>
      <c r="AC23" s="24">
        <v>5.5468770000000003</v>
      </c>
      <c r="AD23" s="162">
        <v>4154.2</v>
      </c>
      <c r="AE23" s="162">
        <v>28444.431665</v>
      </c>
      <c r="AF23" s="24">
        <v>5.1473000000000004</v>
      </c>
      <c r="AG23" s="162">
        <v>2869.68</v>
      </c>
      <c r="AH23" s="185"/>
      <c r="AI23" s="162">
        <v>1399.9559039999999</v>
      </c>
      <c r="AJ23" s="24">
        <v>27.18374</v>
      </c>
      <c r="AK23" s="162">
        <v>745.9</v>
      </c>
      <c r="AL23" s="162">
        <v>390.708372</v>
      </c>
      <c r="AM23" s="24">
        <v>29.659631000000001</v>
      </c>
      <c r="AN23" s="162">
        <v>227.13</v>
      </c>
      <c r="AO23" s="162">
        <v>0</v>
      </c>
      <c r="AP23" s="24">
        <v>0</v>
      </c>
      <c r="AQ23" s="162">
        <v>0</v>
      </c>
      <c r="AR23" s="162">
        <v>234.89451700000001</v>
      </c>
      <c r="AS23" s="24">
        <v>37.515098999999999</v>
      </c>
      <c r="AT23" s="162">
        <v>172.72</v>
      </c>
      <c r="AU23" s="162">
        <v>155.81385399999999</v>
      </c>
      <c r="AV23" s="24">
        <v>50.372227000000002</v>
      </c>
      <c r="AW23" s="162">
        <v>153.83000000000001</v>
      </c>
      <c r="AX23" s="185"/>
      <c r="AY23" s="162">
        <v>1009.247532</v>
      </c>
      <c r="AZ23" s="24">
        <v>35.863022000000001</v>
      </c>
      <c r="BA23" s="162">
        <v>709.42</v>
      </c>
      <c r="BB23" s="162">
        <v>42.139982000000003</v>
      </c>
      <c r="BC23" s="24">
        <v>66.316766000000001</v>
      </c>
      <c r="BD23" s="162">
        <v>54.77</v>
      </c>
      <c r="BE23" s="162">
        <v>739.91184299999998</v>
      </c>
      <c r="BF23" s="24">
        <v>47.776021999999998</v>
      </c>
      <c r="BG23" s="162">
        <v>692.86</v>
      </c>
      <c r="BH23" s="162">
        <v>227.195708</v>
      </c>
      <c r="BI23" s="24">
        <v>34.302965999999998</v>
      </c>
      <c r="BJ23" s="291">
        <v>152.75</v>
      </c>
    </row>
    <row r="24" spans="1:62" s="13" customFormat="1" x14ac:dyDescent="0.2">
      <c r="A24" s="149"/>
      <c r="B24" s="143" t="s">
        <v>13</v>
      </c>
      <c r="C24" s="7">
        <v>104871.431203</v>
      </c>
      <c r="D24" s="17">
        <v>3.9449299999999998</v>
      </c>
      <c r="E24" s="7">
        <v>8108.72</v>
      </c>
      <c r="F24" s="7">
        <v>102654.525666</v>
      </c>
      <c r="G24" s="17">
        <v>4.0098940000000001</v>
      </c>
      <c r="H24" s="7">
        <v>8068.02</v>
      </c>
      <c r="I24" s="7">
        <v>17220.013127999999</v>
      </c>
      <c r="J24" s="17">
        <v>6.6903750000000004</v>
      </c>
      <c r="K24" s="7">
        <v>2258.08</v>
      </c>
      <c r="L24" s="7">
        <v>191.82272499999999</v>
      </c>
      <c r="M24" s="17">
        <v>43.720270999999997</v>
      </c>
      <c r="N24" s="7">
        <v>164.38</v>
      </c>
      <c r="O24" s="7">
        <v>9298.0946530000001</v>
      </c>
      <c r="P24" s="17">
        <v>9.3928469999999997</v>
      </c>
      <c r="Q24" s="7">
        <v>1711.78</v>
      </c>
      <c r="R24" s="7">
        <v>7730.0957509999998</v>
      </c>
      <c r="S24" s="17">
        <v>9.0935900000000007</v>
      </c>
      <c r="T24" s="7">
        <v>1377.77</v>
      </c>
      <c r="U24" s="184"/>
      <c r="V24" s="7">
        <v>85434.512537000002</v>
      </c>
      <c r="W24" s="17">
        <v>4.0132269999999997</v>
      </c>
      <c r="X24" s="7">
        <v>6720.21</v>
      </c>
      <c r="Y24" s="7">
        <v>1004.689561</v>
      </c>
      <c r="Z24" s="17">
        <v>24.792124999999999</v>
      </c>
      <c r="AA24" s="7">
        <v>488.2</v>
      </c>
      <c r="AB24" s="7">
        <v>47191.174031000002</v>
      </c>
      <c r="AC24" s="17">
        <v>5.614681</v>
      </c>
      <c r="AD24" s="7">
        <v>5193.28</v>
      </c>
      <c r="AE24" s="7">
        <v>37238.648946000001</v>
      </c>
      <c r="AF24" s="17">
        <v>4.8153100000000002</v>
      </c>
      <c r="AG24" s="7">
        <v>3514.59</v>
      </c>
      <c r="AH24" s="184"/>
      <c r="AI24" s="7">
        <v>2216.9055370000001</v>
      </c>
      <c r="AJ24" s="17">
        <v>21.342932000000001</v>
      </c>
      <c r="AK24" s="7">
        <v>927.38</v>
      </c>
      <c r="AL24" s="7">
        <v>615.91216699999995</v>
      </c>
      <c r="AM24" s="17">
        <v>29.684996999999999</v>
      </c>
      <c r="AN24" s="7">
        <v>358.35</v>
      </c>
      <c r="AO24" s="7">
        <v>11.294713</v>
      </c>
      <c r="AP24" s="17">
        <v>97.979590000000002</v>
      </c>
      <c r="AQ24" s="7">
        <v>21.69</v>
      </c>
      <c r="AR24" s="7">
        <v>480.19349699999998</v>
      </c>
      <c r="AS24" s="17">
        <v>36.138840000000002</v>
      </c>
      <c r="AT24" s="7">
        <v>340.13</v>
      </c>
      <c r="AU24" s="7">
        <v>124.423957</v>
      </c>
      <c r="AV24" s="17">
        <v>44.029300999999997</v>
      </c>
      <c r="AW24" s="7">
        <v>107.37</v>
      </c>
      <c r="AX24" s="184"/>
      <c r="AY24" s="7">
        <v>1600.9933699999999</v>
      </c>
      <c r="AZ24" s="17">
        <v>21.400366999999999</v>
      </c>
      <c r="BA24" s="7">
        <v>671.53</v>
      </c>
      <c r="BB24" s="7">
        <v>346.67895299999998</v>
      </c>
      <c r="BC24" s="17">
        <v>78.654567</v>
      </c>
      <c r="BD24" s="7">
        <v>534.45000000000005</v>
      </c>
      <c r="BE24" s="7">
        <v>828.07387900000003</v>
      </c>
      <c r="BF24" s="17">
        <v>18.395486999999999</v>
      </c>
      <c r="BG24" s="7">
        <v>298.56</v>
      </c>
      <c r="BH24" s="7">
        <v>426.24053800000002</v>
      </c>
      <c r="BI24" s="17">
        <v>28.424762999999999</v>
      </c>
      <c r="BJ24" s="284">
        <v>237.47</v>
      </c>
    </row>
    <row r="25" spans="1:62" x14ac:dyDescent="0.2">
      <c r="A25" s="148" t="s">
        <v>121</v>
      </c>
      <c r="B25" s="138" t="s">
        <v>14</v>
      </c>
      <c r="C25" s="11">
        <v>5459.1734200000001</v>
      </c>
      <c r="D25" s="20">
        <v>22.807137000000001</v>
      </c>
      <c r="E25" s="11">
        <v>2440.36</v>
      </c>
      <c r="F25" s="11">
        <v>4949.4543800000001</v>
      </c>
      <c r="G25" s="20">
        <v>24.695661000000001</v>
      </c>
      <c r="H25" s="11">
        <v>2395.71</v>
      </c>
      <c r="I25" s="11">
        <v>807.43268999999998</v>
      </c>
      <c r="J25" s="20">
        <v>44.287032000000004</v>
      </c>
      <c r="K25" s="11">
        <v>700.87</v>
      </c>
      <c r="L25" s="11">
        <v>0</v>
      </c>
      <c r="M25" s="20">
        <v>0</v>
      </c>
      <c r="N25" s="11">
        <v>0</v>
      </c>
      <c r="O25" s="11">
        <v>620.99618499999997</v>
      </c>
      <c r="P25" s="20">
        <v>43.523865999999998</v>
      </c>
      <c r="Q25" s="11">
        <v>529.75</v>
      </c>
      <c r="R25" s="11">
        <v>186.43650500000001</v>
      </c>
      <c r="S25" s="20">
        <v>73.213919000000004</v>
      </c>
      <c r="T25" s="11">
        <v>267.54000000000002</v>
      </c>
      <c r="U25" s="185"/>
      <c r="V25" s="11">
        <v>4142.0216899999996</v>
      </c>
      <c r="W25" s="20">
        <v>21.823025999999999</v>
      </c>
      <c r="X25" s="11">
        <v>1771.67</v>
      </c>
      <c r="Y25" s="11">
        <v>38.825220999999999</v>
      </c>
      <c r="Z25" s="20">
        <v>55.182226999999997</v>
      </c>
      <c r="AA25" s="11">
        <v>41.99</v>
      </c>
      <c r="AB25" s="11">
        <v>2762.910527</v>
      </c>
      <c r="AC25" s="20">
        <v>28.203403000000002</v>
      </c>
      <c r="AD25" s="11">
        <v>1527.3</v>
      </c>
      <c r="AE25" s="11">
        <v>1340.285942</v>
      </c>
      <c r="AF25" s="20">
        <v>16.386672999999998</v>
      </c>
      <c r="AG25" s="11">
        <v>430.47</v>
      </c>
      <c r="AH25" s="185"/>
      <c r="AI25" s="11">
        <v>509.71904000000001</v>
      </c>
      <c r="AJ25" s="20">
        <v>79.396474999999995</v>
      </c>
      <c r="AK25" s="11">
        <v>793.21</v>
      </c>
      <c r="AL25" s="11">
        <v>161.37653800000001</v>
      </c>
      <c r="AM25" s="20">
        <v>83.970191999999997</v>
      </c>
      <c r="AN25" s="11">
        <v>265.60000000000002</v>
      </c>
      <c r="AO25" s="11">
        <v>11.294713</v>
      </c>
      <c r="AP25" s="20">
        <v>97.979590000000002</v>
      </c>
      <c r="AQ25" s="11">
        <v>21.69</v>
      </c>
      <c r="AR25" s="11">
        <v>150.08182500000001</v>
      </c>
      <c r="AS25" s="20">
        <v>89.987943999999999</v>
      </c>
      <c r="AT25" s="11">
        <v>264.70999999999998</v>
      </c>
      <c r="AU25" s="11">
        <v>0</v>
      </c>
      <c r="AV25" s="20">
        <v>0</v>
      </c>
      <c r="AW25" s="11">
        <v>0</v>
      </c>
      <c r="AX25" s="185"/>
      <c r="AY25" s="11">
        <v>348.34250200000002</v>
      </c>
      <c r="AZ25" s="20">
        <v>77.701348999999993</v>
      </c>
      <c r="BA25" s="11">
        <v>530.51</v>
      </c>
      <c r="BB25" s="11">
        <v>273.63314200000002</v>
      </c>
      <c r="BC25" s="20">
        <v>98.227870999999993</v>
      </c>
      <c r="BD25" s="11">
        <v>526.82000000000005</v>
      </c>
      <c r="BE25" s="11">
        <v>39.825220999999999</v>
      </c>
      <c r="BF25" s="20">
        <v>53.796616999999998</v>
      </c>
      <c r="BG25" s="11">
        <v>41.99</v>
      </c>
      <c r="BH25" s="11">
        <v>34.884138999999998</v>
      </c>
      <c r="BI25" s="20">
        <v>69.63449</v>
      </c>
      <c r="BJ25" s="285">
        <v>47.61</v>
      </c>
    </row>
    <row r="26" spans="1:62" x14ac:dyDescent="0.2">
      <c r="A26" s="139">
        <v>88</v>
      </c>
      <c r="B26" s="140" t="s">
        <v>170</v>
      </c>
      <c r="C26" s="65">
        <v>165.208754</v>
      </c>
      <c r="D26" s="22">
        <v>38.197366000000002</v>
      </c>
      <c r="E26" s="65">
        <v>123.69</v>
      </c>
      <c r="F26" s="65">
        <v>40.850014999999999</v>
      </c>
      <c r="G26" s="22">
        <v>58.674187000000003</v>
      </c>
      <c r="H26" s="65">
        <v>46.98</v>
      </c>
      <c r="I26" s="65">
        <v>0</v>
      </c>
      <c r="J26" s="22">
        <v>0</v>
      </c>
      <c r="K26" s="65">
        <v>0</v>
      </c>
      <c r="L26" s="65">
        <v>0</v>
      </c>
      <c r="M26" s="22">
        <v>0</v>
      </c>
      <c r="N26" s="65">
        <v>0</v>
      </c>
      <c r="O26" s="65">
        <v>0</v>
      </c>
      <c r="P26" s="22">
        <v>0</v>
      </c>
      <c r="Q26" s="65">
        <v>0</v>
      </c>
      <c r="R26" s="65">
        <v>0</v>
      </c>
      <c r="S26" s="22">
        <v>0</v>
      </c>
      <c r="T26" s="65">
        <v>0</v>
      </c>
      <c r="U26" s="185"/>
      <c r="V26" s="65">
        <v>40.850014999999999</v>
      </c>
      <c r="W26" s="22">
        <v>58.674187000000003</v>
      </c>
      <c r="X26" s="65">
        <v>46.98</v>
      </c>
      <c r="Y26" s="65">
        <v>0</v>
      </c>
      <c r="Z26" s="22">
        <v>0</v>
      </c>
      <c r="AA26" s="65">
        <v>0</v>
      </c>
      <c r="AB26" s="65">
        <v>20.595934</v>
      </c>
      <c r="AC26" s="22">
        <v>75.592894999999999</v>
      </c>
      <c r="AD26" s="65">
        <v>30.52</v>
      </c>
      <c r="AE26" s="65">
        <v>20.254082</v>
      </c>
      <c r="AF26" s="22">
        <v>89.973540999999997</v>
      </c>
      <c r="AG26" s="65">
        <v>35.72</v>
      </c>
      <c r="AH26" s="185"/>
      <c r="AI26" s="65">
        <v>124.358738</v>
      </c>
      <c r="AJ26" s="22">
        <v>36.109074999999997</v>
      </c>
      <c r="AK26" s="65">
        <v>88.01</v>
      </c>
      <c r="AL26" s="65">
        <v>10.297967</v>
      </c>
      <c r="AM26" s="22">
        <v>75.592894999999999</v>
      </c>
      <c r="AN26" s="65">
        <v>15.26</v>
      </c>
      <c r="AO26" s="65">
        <v>0</v>
      </c>
      <c r="AP26" s="22">
        <v>0</v>
      </c>
      <c r="AQ26" s="65">
        <v>0</v>
      </c>
      <c r="AR26" s="65">
        <v>10.297967</v>
      </c>
      <c r="AS26" s="22">
        <v>75.592894999999999</v>
      </c>
      <c r="AT26" s="65">
        <v>15.26</v>
      </c>
      <c r="AU26" s="65">
        <v>0</v>
      </c>
      <c r="AV26" s="22">
        <v>0</v>
      </c>
      <c r="AW26" s="65">
        <v>0</v>
      </c>
      <c r="AX26" s="185"/>
      <c r="AY26" s="65">
        <v>114.060771</v>
      </c>
      <c r="AZ26" s="22">
        <v>36.290993</v>
      </c>
      <c r="BA26" s="65">
        <v>81.13</v>
      </c>
      <c r="BB26" s="65">
        <v>0</v>
      </c>
      <c r="BC26" s="22">
        <v>0</v>
      </c>
      <c r="BD26" s="65">
        <v>0</v>
      </c>
      <c r="BE26" s="65">
        <v>103.762805</v>
      </c>
      <c r="BF26" s="22">
        <v>37.717064999999998</v>
      </c>
      <c r="BG26" s="65">
        <v>76.709999999999994</v>
      </c>
      <c r="BH26" s="65">
        <v>10.297967</v>
      </c>
      <c r="BI26" s="22">
        <v>75.592894999999999</v>
      </c>
      <c r="BJ26" s="286">
        <v>15.26</v>
      </c>
    </row>
    <row r="27" spans="1:62" x14ac:dyDescent="0.2">
      <c r="A27" s="135">
        <v>13</v>
      </c>
      <c r="B27" s="138" t="s">
        <v>15</v>
      </c>
      <c r="C27" s="11">
        <v>12681.215190999999</v>
      </c>
      <c r="D27" s="20">
        <v>8.435594</v>
      </c>
      <c r="E27" s="11">
        <v>2096.6799999999998</v>
      </c>
      <c r="F27" s="11">
        <v>12570.204548</v>
      </c>
      <c r="G27" s="20">
        <v>8.4752030000000005</v>
      </c>
      <c r="H27" s="11">
        <v>2088.09</v>
      </c>
      <c r="I27" s="11">
        <v>1224.8448900000001</v>
      </c>
      <c r="J27" s="20">
        <v>21.161245000000001</v>
      </c>
      <c r="K27" s="11">
        <v>508.02</v>
      </c>
      <c r="L27" s="11">
        <v>0</v>
      </c>
      <c r="M27" s="20">
        <v>0</v>
      </c>
      <c r="N27" s="11">
        <v>0</v>
      </c>
      <c r="O27" s="11">
        <v>774.84694500000001</v>
      </c>
      <c r="P27" s="20">
        <v>23.995177999999999</v>
      </c>
      <c r="Q27" s="11">
        <v>364.41</v>
      </c>
      <c r="R27" s="11">
        <v>449.99794500000002</v>
      </c>
      <c r="S27" s="20">
        <v>26.521667999999998</v>
      </c>
      <c r="T27" s="11">
        <v>233.92</v>
      </c>
      <c r="U27" s="185"/>
      <c r="V27" s="11">
        <v>11345.359657999999</v>
      </c>
      <c r="W27" s="20">
        <v>8.5658080000000005</v>
      </c>
      <c r="X27" s="11">
        <v>1904.77</v>
      </c>
      <c r="Y27" s="11">
        <v>138.86169100000001</v>
      </c>
      <c r="Z27" s="20">
        <v>42.789749999999998</v>
      </c>
      <c r="AA27" s="11">
        <v>116.46</v>
      </c>
      <c r="AB27" s="11">
        <v>6345.1828409999998</v>
      </c>
      <c r="AC27" s="20">
        <v>10.253574</v>
      </c>
      <c r="AD27" s="11">
        <v>1275.19</v>
      </c>
      <c r="AE27" s="11">
        <v>4861.3151260000004</v>
      </c>
      <c r="AF27" s="20">
        <v>10.955453</v>
      </c>
      <c r="AG27" s="11">
        <v>1043.8599999999999</v>
      </c>
      <c r="AH27" s="185"/>
      <c r="AI27" s="11">
        <v>111.010643</v>
      </c>
      <c r="AJ27" s="20">
        <v>44.637486000000003</v>
      </c>
      <c r="AK27" s="11">
        <v>97.12</v>
      </c>
      <c r="AL27" s="11">
        <v>42.353158999999998</v>
      </c>
      <c r="AM27" s="20">
        <v>96.774321999999998</v>
      </c>
      <c r="AN27" s="11">
        <v>80.33</v>
      </c>
      <c r="AO27" s="11">
        <v>0</v>
      </c>
      <c r="AP27" s="20">
        <v>0</v>
      </c>
      <c r="AQ27" s="11">
        <v>0</v>
      </c>
      <c r="AR27" s="11">
        <v>42.353158999999998</v>
      </c>
      <c r="AS27" s="20">
        <v>96.774321999999998</v>
      </c>
      <c r="AT27" s="11">
        <v>80.33</v>
      </c>
      <c r="AU27" s="11">
        <v>0</v>
      </c>
      <c r="AV27" s="20">
        <v>0</v>
      </c>
      <c r="AW27" s="11">
        <v>0</v>
      </c>
      <c r="AX27" s="185"/>
      <c r="AY27" s="11">
        <v>68.657482999999999</v>
      </c>
      <c r="AZ27" s="20">
        <v>42.216462999999997</v>
      </c>
      <c r="BA27" s="11">
        <v>56.81</v>
      </c>
      <c r="BB27" s="11">
        <v>14.11772</v>
      </c>
      <c r="BC27" s="20">
        <v>96.774321999999998</v>
      </c>
      <c r="BD27" s="11">
        <v>26.78</v>
      </c>
      <c r="BE27" s="11">
        <v>49.539763999999998</v>
      </c>
      <c r="BF27" s="20">
        <v>52.164414999999998</v>
      </c>
      <c r="BG27" s="11">
        <v>50.65</v>
      </c>
      <c r="BH27" s="11">
        <v>5</v>
      </c>
      <c r="BI27" s="20">
        <v>0</v>
      </c>
      <c r="BJ27" s="285">
        <v>0</v>
      </c>
    </row>
    <row r="28" spans="1:62" x14ac:dyDescent="0.2">
      <c r="A28" s="139">
        <v>20</v>
      </c>
      <c r="B28" s="140" t="s">
        <v>16</v>
      </c>
      <c r="C28" s="65">
        <v>6206.7826139999997</v>
      </c>
      <c r="D28" s="22">
        <v>10.718855</v>
      </c>
      <c r="E28" s="65">
        <v>1303.98</v>
      </c>
      <c r="F28" s="65">
        <v>5979.4512409999998</v>
      </c>
      <c r="G28" s="22">
        <v>10.501134</v>
      </c>
      <c r="H28" s="65">
        <v>1230.7</v>
      </c>
      <c r="I28" s="65">
        <v>896.55664300000001</v>
      </c>
      <c r="J28" s="22">
        <v>22.541383</v>
      </c>
      <c r="K28" s="65">
        <v>396.11</v>
      </c>
      <c r="L28" s="65">
        <v>0</v>
      </c>
      <c r="M28" s="22">
        <v>0</v>
      </c>
      <c r="N28" s="65">
        <v>0</v>
      </c>
      <c r="O28" s="65">
        <v>521.83223199999998</v>
      </c>
      <c r="P28" s="22">
        <v>32.795323000000003</v>
      </c>
      <c r="Q28" s="65">
        <v>335.43</v>
      </c>
      <c r="R28" s="65">
        <v>374.72441099999998</v>
      </c>
      <c r="S28" s="22">
        <v>35.501252999999998</v>
      </c>
      <c r="T28" s="65">
        <v>260.74</v>
      </c>
      <c r="U28" s="185"/>
      <c r="V28" s="65">
        <v>5082.8945979999999</v>
      </c>
      <c r="W28" s="22">
        <v>11.429141</v>
      </c>
      <c r="X28" s="65">
        <v>1138.6300000000001</v>
      </c>
      <c r="Y28" s="65">
        <v>11.758630999999999</v>
      </c>
      <c r="Z28" s="22">
        <v>95.460086000000004</v>
      </c>
      <c r="AA28" s="65">
        <v>22</v>
      </c>
      <c r="AB28" s="65">
        <v>2648.176551</v>
      </c>
      <c r="AC28" s="22">
        <v>13.567971999999999</v>
      </c>
      <c r="AD28" s="65">
        <v>704.24</v>
      </c>
      <c r="AE28" s="65">
        <v>2422.9594160000001</v>
      </c>
      <c r="AF28" s="22">
        <v>16.558924000000001</v>
      </c>
      <c r="AG28" s="65">
        <v>786.38</v>
      </c>
      <c r="AH28" s="185"/>
      <c r="AI28" s="65">
        <v>227.33137400000001</v>
      </c>
      <c r="AJ28" s="22">
        <v>55.833998999999999</v>
      </c>
      <c r="AK28" s="65">
        <v>248.78</v>
      </c>
      <c r="AL28" s="65">
        <v>49.254303999999998</v>
      </c>
      <c r="AM28" s="22">
        <v>98.524399000000003</v>
      </c>
      <c r="AN28" s="65">
        <v>95.11</v>
      </c>
      <c r="AO28" s="65">
        <v>0</v>
      </c>
      <c r="AP28" s="22">
        <v>0</v>
      </c>
      <c r="AQ28" s="65">
        <v>0</v>
      </c>
      <c r="AR28" s="65">
        <v>49.254303999999998</v>
      </c>
      <c r="AS28" s="22">
        <v>98.524399000000003</v>
      </c>
      <c r="AT28" s="65">
        <v>95.11</v>
      </c>
      <c r="AU28" s="65">
        <v>0</v>
      </c>
      <c r="AV28" s="22">
        <v>0</v>
      </c>
      <c r="AW28" s="65">
        <v>0</v>
      </c>
      <c r="AX28" s="185"/>
      <c r="AY28" s="65">
        <v>178.07706899999999</v>
      </c>
      <c r="AZ28" s="22">
        <v>66.245480000000001</v>
      </c>
      <c r="BA28" s="65">
        <v>231.22</v>
      </c>
      <c r="BB28" s="65">
        <v>0</v>
      </c>
      <c r="BC28" s="22">
        <v>0</v>
      </c>
      <c r="BD28" s="65">
        <v>0</v>
      </c>
      <c r="BE28" s="65">
        <v>102.577125</v>
      </c>
      <c r="BF28" s="22">
        <v>91.679450000000003</v>
      </c>
      <c r="BG28" s="65">
        <v>184.32</v>
      </c>
      <c r="BH28" s="65">
        <v>75.499944999999997</v>
      </c>
      <c r="BI28" s="22">
        <v>94.333408000000006</v>
      </c>
      <c r="BJ28" s="286">
        <v>139.59</v>
      </c>
    </row>
    <row r="29" spans="1:62" x14ac:dyDescent="0.2">
      <c r="A29" s="135">
        <v>23</v>
      </c>
      <c r="B29" s="138" t="s">
        <v>17</v>
      </c>
      <c r="C29" s="11">
        <v>36621.656903000003</v>
      </c>
      <c r="D29" s="20">
        <v>7.1198430000000004</v>
      </c>
      <c r="E29" s="11">
        <v>5110.51</v>
      </c>
      <c r="F29" s="11">
        <v>35880.883590999998</v>
      </c>
      <c r="G29" s="20">
        <v>7.2466379999999999</v>
      </c>
      <c r="H29" s="11">
        <v>5096.3100000000004</v>
      </c>
      <c r="I29" s="11">
        <v>8023.4772229999999</v>
      </c>
      <c r="J29" s="20">
        <v>9.1545749999999995</v>
      </c>
      <c r="K29" s="11">
        <v>1439.65</v>
      </c>
      <c r="L29" s="11">
        <v>110.107765</v>
      </c>
      <c r="M29" s="20">
        <v>52.522303999999998</v>
      </c>
      <c r="N29" s="11">
        <v>113.35</v>
      </c>
      <c r="O29" s="11">
        <v>3978.6343019999999</v>
      </c>
      <c r="P29" s="20">
        <v>15.244303</v>
      </c>
      <c r="Q29" s="11">
        <v>1188.77</v>
      </c>
      <c r="R29" s="11">
        <v>3934.7351560000002</v>
      </c>
      <c r="S29" s="20">
        <v>9.7539569999999998</v>
      </c>
      <c r="T29" s="11">
        <v>752.23</v>
      </c>
      <c r="U29" s="185"/>
      <c r="V29" s="11">
        <v>27857.406368</v>
      </c>
      <c r="W29" s="20">
        <v>7.4381019999999998</v>
      </c>
      <c r="X29" s="11">
        <v>4061.24</v>
      </c>
      <c r="Y29" s="11">
        <v>235.089494</v>
      </c>
      <c r="Z29" s="20">
        <v>30.323018999999999</v>
      </c>
      <c r="AA29" s="11">
        <v>139.72</v>
      </c>
      <c r="AB29" s="11">
        <v>14897.778447000001</v>
      </c>
      <c r="AC29" s="20">
        <v>11.245175</v>
      </c>
      <c r="AD29" s="11">
        <v>3283.55</v>
      </c>
      <c r="AE29" s="11">
        <v>12724.538427</v>
      </c>
      <c r="AF29" s="20">
        <v>7.1196900000000003</v>
      </c>
      <c r="AG29" s="11">
        <v>1775.66</v>
      </c>
      <c r="AH29" s="185"/>
      <c r="AI29" s="11">
        <v>740.77331200000003</v>
      </c>
      <c r="AJ29" s="20">
        <v>18.469629999999999</v>
      </c>
      <c r="AK29" s="11">
        <v>268.16000000000003</v>
      </c>
      <c r="AL29" s="11">
        <v>162.044329</v>
      </c>
      <c r="AM29" s="20">
        <v>38.209749000000002</v>
      </c>
      <c r="AN29" s="11">
        <v>121.36</v>
      </c>
      <c r="AO29" s="11">
        <v>0</v>
      </c>
      <c r="AP29" s="20">
        <v>0</v>
      </c>
      <c r="AQ29" s="11">
        <v>0</v>
      </c>
      <c r="AR29" s="11">
        <v>81.159610999999998</v>
      </c>
      <c r="AS29" s="20">
        <v>48.322727999999998</v>
      </c>
      <c r="AT29" s="11">
        <v>76.87</v>
      </c>
      <c r="AU29" s="11">
        <v>80.884718000000007</v>
      </c>
      <c r="AV29" s="20">
        <v>59.775308000000003</v>
      </c>
      <c r="AW29" s="11">
        <v>94.76</v>
      </c>
      <c r="AX29" s="185"/>
      <c r="AY29" s="11">
        <v>578.72898299999997</v>
      </c>
      <c r="AZ29" s="20">
        <v>20.496158000000001</v>
      </c>
      <c r="BA29" s="11">
        <v>232.49</v>
      </c>
      <c r="BB29" s="11">
        <v>58.928091999999999</v>
      </c>
      <c r="BC29" s="20">
        <v>74.401460999999998</v>
      </c>
      <c r="BD29" s="11">
        <v>85.93</v>
      </c>
      <c r="BE29" s="11">
        <v>349.00160899999997</v>
      </c>
      <c r="BF29" s="20">
        <v>25.6052</v>
      </c>
      <c r="BG29" s="11">
        <v>175.15</v>
      </c>
      <c r="BH29" s="11">
        <v>170.799283</v>
      </c>
      <c r="BI29" s="20">
        <v>40.388477000000002</v>
      </c>
      <c r="BJ29" s="285">
        <v>135.21</v>
      </c>
    </row>
    <row r="30" spans="1:62" x14ac:dyDescent="0.2">
      <c r="A30" s="139">
        <v>44</v>
      </c>
      <c r="B30" s="140" t="s">
        <v>18</v>
      </c>
      <c r="C30" s="65">
        <v>2547.7275380000001</v>
      </c>
      <c r="D30" s="22">
        <v>19.106484999999999</v>
      </c>
      <c r="E30" s="65">
        <v>954.09</v>
      </c>
      <c r="F30" s="65">
        <v>2480.626561</v>
      </c>
      <c r="G30" s="22">
        <v>19.698754999999998</v>
      </c>
      <c r="H30" s="65">
        <v>957.76</v>
      </c>
      <c r="I30" s="65">
        <v>520.797101</v>
      </c>
      <c r="J30" s="22">
        <v>31.949780000000001</v>
      </c>
      <c r="K30" s="65">
        <v>326.13</v>
      </c>
      <c r="L30" s="65">
        <v>61.384742000000003</v>
      </c>
      <c r="M30" s="22">
        <v>96.224130000000002</v>
      </c>
      <c r="N30" s="65">
        <v>115.77</v>
      </c>
      <c r="O30" s="65">
        <v>425.42602699999998</v>
      </c>
      <c r="P30" s="22">
        <v>37.390000999999998</v>
      </c>
      <c r="Q30" s="65">
        <v>311.77</v>
      </c>
      <c r="R30" s="65">
        <v>33.986331999999997</v>
      </c>
      <c r="S30" s="22">
        <v>62.259689999999999</v>
      </c>
      <c r="T30" s="65">
        <v>41.47</v>
      </c>
      <c r="U30" s="185"/>
      <c r="V30" s="65">
        <v>1959.8294599999999</v>
      </c>
      <c r="W30" s="22">
        <v>20.889772000000001</v>
      </c>
      <c r="X30" s="65">
        <v>802.43</v>
      </c>
      <c r="Y30" s="65">
        <v>33.644157</v>
      </c>
      <c r="Z30" s="22">
        <v>53.826597</v>
      </c>
      <c r="AA30" s="65">
        <v>35.49</v>
      </c>
      <c r="AB30" s="65">
        <v>1208.3067619999999</v>
      </c>
      <c r="AC30" s="22">
        <v>24.486688000000001</v>
      </c>
      <c r="AD30" s="65">
        <v>579.91</v>
      </c>
      <c r="AE30" s="65">
        <v>717.87854000000004</v>
      </c>
      <c r="AF30" s="22">
        <v>25.530384999999999</v>
      </c>
      <c r="AG30" s="65">
        <v>359.22</v>
      </c>
      <c r="AH30" s="185"/>
      <c r="AI30" s="65">
        <v>67.100977</v>
      </c>
      <c r="AJ30" s="22">
        <v>88.317977999999997</v>
      </c>
      <c r="AK30" s="65">
        <v>116.15</v>
      </c>
      <c r="AL30" s="65">
        <v>59.671232000000003</v>
      </c>
      <c r="AM30" s="22">
        <v>98.961967999999999</v>
      </c>
      <c r="AN30" s="65">
        <v>115.74</v>
      </c>
      <c r="AO30" s="65">
        <v>0</v>
      </c>
      <c r="AP30" s="22">
        <v>0</v>
      </c>
      <c r="AQ30" s="65">
        <v>0</v>
      </c>
      <c r="AR30" s="65">
        <v>59.671232000000003</v>
      </c>
      <c r="AS30" s="22">
        <v>98.961967999999999</v>
      </c>
      <c r="AT30" s="65">
        <v>115.74</v>
      </c>
      <c r="AU30" s="65">
        <v>0</v>
      </c>
      <c r="AV30" s="22">
        <v>0</v>
      </c>
      <c r="AW30" s="65">
        <v>0</v>
      </c>
      <c r="AX30" s="185"/>
      <c r="AY30" s="65">
        <v>7.4297449999999996</v>
      </c>
      <c r="AZ30" s="22">
        <v>67.153394000000006</v>
      </c>
      <c r="BA30" s="65">
        <v>9.7799999999999994</v>
      </c>
      <c r="BB30" s="65">
        <v>0</v>
      </c>
      <c r="BC30" s="22">
        <v>0</v>
      </c>
      <c r="BD30" s="65">
        <v>0</v>
      </c>
      <c r="BE30" s="65">
        <v>4.9635230000000004</v>
      </c>
      <c r="BF30" s="22">
        <v>92.755611999999999</v>
      </c>
      <c r="BG30" s="65">
        <v>9.02</v>
      </c>
      <c r="BH30" s="65">
        <v>2.4662220000000001</v>
      </c>
      <c r="BI30" s="22">
        <v>77.964295000000007</v>
      </c>
      <c r="BJ30" s="286">
        <v>3.77</v>
      </c>
    </row>
    <row r="31" spans="1:62" x14ac:dyDescent="0.2">
      <c r="A31" s="135">
        <v>47</v>
      </c>
      <c r="B31" s="138" t="s">
        <v>19</v>
      </c>
      <c r="C31" s="11">
        <v>17797.849728000001</v>
      </c>
      <c r="D31" s="20">
        <v>12.885426000000001</v>
      </c>
      <c r="E31" s="11">
        <v>4494.92</v>
      </c>
      <c r="F31" s="11">
        <v>17743.226181999999</v>
      </c>
      <c r="G31" s="20">
        <v>12.908550999999999</v>
      </c>
      <c r="H31" s="11">
        <v>4489.17</v>
      </c>
      <c r="I31" s="11">
        <v>2488.5237860000002</v>
      </c>
      <c r="J31" s="20">
        <v>26.231086000000001</v>
      </c>
      <c r="K31" s="11">
        <v>1279.42</v>
      </c>
      <c r="L31" s="11">
        <v>12.264039</v>
      </c>
      <c r="M31" s="20">
        <v>97.347007000000005</v>
      </c>
      <c r="N31" s="11">
        <v>23.4</v>
      </c>
      <c r="O31" s="11">
        <v>1318.9510379999999</v>
      </c>
      <c r="P31" s="20">
        <v>33.386212999999998</v>
      </c>
      <c r="Q31" s="11">
        <v>863.08</v>
      </c>
      <c r="R31" s="11">
        <v>1157.308708</v>
      </c>
      <c r="S31" s="20">
        <v>44.065106999999998</v>
      </c>
      <c r="T31" s="11">
        <v>999.54</v>
      </c>
      <c r="U31" s="185"/>
      <c r="V31" s="11">
        <v>15254.702396000001</v>
      </c>
      <c r="W31" s="20">
        <v>13.048389999999999</v>
      </c>
      <c r="X31" s="11">
        <v>3901.37</v>
      </c>
      <c r="Y31" s="11">
        <v>331.13025199999998</v>
      </c>
      <c r="Z31" s="20">
        <v>67.216470000000001</v>
      </c>
      <c r="AA31" s="11">
        <v>436.25</v>
      </c>
      <c r="AB31" s="11">
        <v>9256.2147920000007</v>
      </c>
      <c r="AC31" s="20">
        <v>16.746168999999998</v>
      </c>
      <c r="AD31" s="11">
        <v>3038.12</v>
      </c>
      <c r="AE31" s="11">
        <v>5667.357352</v>
      </c>
      <c r="AF31" s="20">
        <v>22.276387</v>
      </c>
      <c r="AG31" s="11">
        <v>2474.4699999999998</v>
      </c>
      <c r="AH31" s="185"/>
      <c r="AI31" s="11">
        <v>54.623547000000002</v>
      </c>
      <c r="AJ31" s="20">
        <v>89.561025000000001</v>
      </c>
      <c r="AK31" s="11">
        <v>95.89</v>
      </c>
      <c r="AL31" s="11">
        <v>52.028089999999999</v>
      </c>
      <c r="AM31" s="20">
        <v>93.910510000000002</v>
      </c>
      <c r="AN31" s="11">
        <v>95.77</v>
      </c>
      <c r="AO31" s="11">
        <v>0</v>
      </c>
      <c r="AP31" s="20">
        <v>0</v>
      </c>
      <c r="AQ31" s="11">
        <v>0</v>
      </c>
      <c r="AR31" s="11">
        <v>51.328090000000003</v>
      </c>
      <c r="AS31" s="20">
        <v>95.191237999999998</v>
      </c>
      <c r="AT31" s="11">
        <v>95.77</v>
      </c>
      <c r="AU31" s="11">
        <v>0.7</v>
      </c>
      <c r="AV31" s="20">
        <v>0</v>
      </c>
      <c r="AW31" s="11">
        <v>0</v>
      </c>
      <c r="AX31" s="185"/>
      <c r="AY31" s="11">
        <v>2.595456</v>
      </c>
      <c r="AZ31" s="20">
        <v>94.531318999999996</v>
      </c>
      <c r="BA31" s="11">
        <v>4.8099999999999996</v>
      </c>
      <c r="BB31" s="11">
        <v>0</v>
      </c>
      <c r="BC31" s="20">
        <v>0</v>
      </c>
      <c r="BD31" s="11">
        <v>0</v>
      </c>
      <c r="BE31" s="11">
        <v>2.595456</v>
      </c>
      <c r="BF31" s="20">
        <v>94.531318999999996</v>
      </c>
      <c r="BG31" s="11">
        <v>4.8099999999999996</v>
      </c>
      <c r="BH31" s="11">
        <v>0</v>
      </c>
      <c r="BI31" s="20">
        <v>0</v>
      </c>
      <c r="BJ31" s="285">
        <v>0</v>
      </c>
    </row>
    <row r="32" spans="1:62" x14ac:dyDescent="0.2">
      <c r="A32" s="141">
        <v>70</v>
      </c>
      <c r="B32" s="142" t="s">
        <v>20</v>
      </c>
      <c r="C32" s="161">
        <v>23391.817053999999</v>
      </c>
      <c r="D32" s="24">
        <v>5.5403729999999998</v>
      </c>
      <c r="E32" s="162">
        <v>2540.15</v>
      </c>
      <c r="F32" s="162">
        <v>23009.829147</v>
      </c>
      <c r="G32" s="24">
        <v>5.6244610000000002</v>
      </c>
      <c r="H32" s="162">
        <v>2536.59</v>
      </c>
      <c r="I32" s="162">
        <v>3258.3807959999999</v>
      </c>
      <c r="J32" s="24">
        <v>9.6123940000000001</v>
      </c>
      <c r="K32" s="162">
        <v>613.89</v>
      </c>
      <c r="L32" s="162">
        <v>8.0661780000000007</v>
      </c>
      <c r="M32" s="24">
        <v>94.035341000000003</v>
      </c>
      <c r="N32" s="162">
        <v>14.87</v>
      </c>
      <c r="O32" s="162">
        <v>1657.407923</v>
      </c>
      <c r="P32" s="24">
        <v>11.880537</v>
      </c>
      <c r="Q32" s="162">
        <v>385.94</v>
      </c>
      <c r="R32" s="162">
        <v>1592.906694</v>
      </c>
      <c r="S32" s="24">
        <v>11.868824999999999</v>
      </c>
      <c r="T32" s="162">
        <v>370.56</v>
      </c>
      <c r="U32" s="185"/>
      <c r="V32" s="162">
        <v>19751.448351999999</v>
      </c>
      <c r="W32" s="24">
        <v>5.6223029999999996</v>
      </c>
      <c r="X32" s="162">
        <v>2176.5500000000002</v>
      </c>
      <c r="Y32" s="162">
        <v>215.38011399999999</v>
      </c>
      <c r="Z32" s="24">
        <v>25.338407</v>
      </c>
      <c r="AA32" s="162">
        <v>106.96</v>
      </c>
      <c r="AB32" s="162">
        <v>10052.008177</v>
      </c>
      <c r="AC32" s="24">
        <v>7.4706130000000002</v>
      </c>
      <c r="AD32" s="162">
        <v>1471.86</v>
      </c>
      <c r="AE32" s="162">
        <v>9484.0600610000001</v>
      </c>
      <c r="AF32" s="24">
        <v>5.519584</v>
      </c>
      <c r="AG32" s="162">
        <v>1026.02</v>
      </c>
      <c r="AH32" s="185"/>
      <c r="AI32" s="162">
        <v>381.98790700000001</v>
      </c>
      <c r="AJ32" s="24">
        <v>31.939291000000001</v>
      </c>
      <c r="AK32" s="162">
        <v>239.13</v>
      </c>
      <c r="AL32" s="162">
        <v>78.886548000000005</v>
      </c>
      <c r="AM32" s="24">
        <v>45.034128000000003</v>
      </c>
      <c r="AN32" s="162">
        <v>69.63</v>
      </c>
      <c r="AO32" s="162">
        <v>0</v>
      </c>
      <c r="AP32" s="24">
        <v>0</v>
      </c>
      <c r="AQ32" s="162">
        <v>0</v>
      </c>
      <c r="AR32" s="162">
        <v>36.047308000000001</v>
      </c>
      <c r="AS32" s="24">
        <v>53.138869</v>
      </c>
      <c r="AT32" s="162">
        <v>37.54</v>
      </c>
      <c r="AU32" s="162">
        <v>42.839238999999999</v>
      </c>
      <c r="AV32" s="24">
        <v>60.130198</v>
      </c>
      <c r="AW32" s="162">
        <v>50.49</v>
      </c>
      <c r="AX32" s="185"/>
      <c r="AY32" s="162">
        <v>303.10136</v>
      </c>
      <c r="AZ32" s="24">
        <v>38.412849999999999</v>
      </c>
      <c r="BA32" s="162">
        <v>228.2</v>
      </c>
      <c r="BB32" s="162">
        <v>0</v>
      </c>
      <c r="BC32" s="24">
        <v>0</v>
      </c>
      <c r="BD32" s="162">
        <v>0</v>
      </c>
      <c r="BE32" s="162">
        <v>175.80837700000001</v>
      </c>
      <c r="BF32" s="24">
        <v>34.545479</v>
      </c>
      <c r="BG32" s="162">
        <v>119.04</v>
      </c>
      <c r="BH32" s="162">
        <v>127.29298300000001</v>
      </c>
      <c r="BI32" s="24">
        <v>50.873488999999999</v>
      </c>
      <c r="BJ32" s="291">
        <v>126.93</v>
      </c>
    </row>
    <row r="33" spans="1:62" s="13" customFormat="1" x14ac:dyDescent="0.2">
      <c r="A33" s="149"/>
      <c r="B33" s="143" t="s">
        <v>21</v>
      </c>
      <c r="C33" s="7">
        <v>403877.10350199998</v>
      </c>
      <c r="D33" s="17">
        <v>5.4509350000000003</v>
      </c>
      <c r="E33" s="7">
        <v>43149.55</v>
      </c>
      <c r="F33" s="7">
        <v>354884.11634499999</v>
      </c>
      <c r="G33" s="17">
        <v>5.8232949999999999</v>
      </c>
      <c r="H33" s="7">
        <v>40505.26</v>
      </c>
      <c r="I33" s="7">
        <v>104901.19287</v>
      </c>
      <c r="J33" s="17">
        <v>7.3754920000000004</v>
      </c>
      <c r="K33" s="7">
        <v>15164.48</v>
      </c>
      <c r="L33" s="7">
        <v>3463.4829060000002</v>
      </c>
      <c r="M33" s="17">
        <v>13.204708999999999</v>
      </c>
      <c r="N33" s="7">
        <v>896.39</v>
      </c>
      <c r="O33" s="7">
        <v>59813.628184000001</v>
      </c>
      <c r="P33" s="17">
        <v>8.3125079999999993</v>
      </c>
      <c r="Q33" s="7">
        <v>9745.15</v>
      </c>
      <c r="R33" s="7">
        <v>41624.08178</v>
      </c>
      <c r="S33" s="17">
        <v>9.9529250000000005</v>
      </c>
      <c r="T33" s="7">
        <v>8119.91</v>
      </c>
      <c r="U33" s="184"/>
      <c r="V33" s="7">
        <v>249982.92347499999</v>
      </c>
      <c r="W33" s="17">
        <v>6.0186330000000003</v>
      </c>
      <c r="X33" s="7">
        <v>29489.29</v>
      </c>
      <c r="Y33" s="7">
        <v>11612.99756</v>
      </c>
      <c r="Z33" s="17">
        <v>17.281248999999999</v>
      </c>
      <c r="AA33" s="7">
        <v>3933.47</v>
      </c>
      <c r="AB33" s="7">
        <v>142371.831844</v>
      </c>
      <c r="AC33" s="17">
        <v>7.1727239999999997</v>
      </c>
      <c r="AD33" s="7">
        <v>20015.400000000001</v>
      </c>
      <c r="AE33" s="7">
        <v>95998.094072000007</v>
      </c>
      <c r="AF33" s="17">
        <v>6.2041339999999998</v>
      </c>
      <c r="AG33" s="7">
        <v>11673.47</v>
      </c>
      <c r="AH33" s="184"/>
      <c r="AI33" s="7">
        <v>48992.987156000003</v>
      </c>
      <c r="AJ33" s="17">
        <v>16.142671</v>
      </c>
      <c r="AK33" s="7">
        <v>15501.2</v>
      </c>
      <c r="AL33" s="7">
        <v>13699.697432000001</v>
      </c>
      <c r="AM33" s="17">
        <v>29.432110999999999</v>
      </c>
      <c r="AN33" s="7">
        <v>7902.94</v>
      </c>
      <c r="AO33" s="7">
        <v>919.32926299999997</v>
      </c>
      <c r="AP33" s="17">
        <v>51.858623000000001</v>
      </c>
      <c r="AQ33" s="7">
        <v>934.43</v>
      </c>
      <c r="AR33" s="7">
        <v>8626.30645</v>
      </c>
      <c r="AS33" s="17">
        <v>36.735106999999999</v>
      </c>
      <c r="AT33" s="7">
        <v>6211.01</v>
      </c>
      <c r="AU33" s="7">
        <v>4154.0617179999999</v>
      </c>
      <c r="AV33" s="17">
        <v>55.200673999999999</v>
      </c>
      <c r="AW33" s="7">
        <v>4494.42</v>
      </c>
      <c r="AX33" s="184"/>
      <c r="AY33" s="7">
        <v>35293.289725000002</v>
      </c>
      <c r="AZ33" s="17">
        <v>14.738066</v>
      </c>
      <c r="BA33" s="7">
        <v>10195.030000000001</v>
      </c>
      <c r="BB33" s="7">
        <v>1764.1749629999999</v>
      </c>
      <c r="BC33" s="17">
        <v>50.074773</v>
      </c>
      <c r="BD33" s="7">
        <v>1731.48</v>
      </c>
      <c r="BE33" s="7">
        <v>20454.577581000001</v>
      </c>
      <c r="BF33" s="17">
        <v>17.672491999999998</v>
      </c>
      <c r="BG33" s="7">
        <v>7085.07</v>
      </c>
      <c r="BH33" s="7">
        <v>13074.537181</v>
      </c>
      <c r="BI33" s="17">
        <v>21.780260999999999</v>
      </c>
      <c r="BJ33" s="284">
        <v>5581.43</v>
      </c>
    </row>
    <row r="34" spans="1:62" x14ac:dyDescent="0.2">
      <c r="A34" s="135">
        <v>19</v>
      </c>
      <c r="B34" s="138" t="s">
        <v>22</v>
      </c>
      <c r="C34" s="11">
        <v>160815.62555600001</v>
      </c>
      <c r="D34" s="20">
        <v>6.1001919999999998</v>
      </c>
      <c r="E34" s="11">
        <v>19227.72</v>
      </c>
      <c r="F34" s="11">
        <v>117316.262187</v>
      </c>
      <c r="G34" s="20">
        <v>5.017328</v>
      </c>
      <c r="H34" s="11">
        <v>11536.84</v>
      </c>
      <c r="I34" s="11">
        <v>36873.672137000001</v>
      </c>
      <c r="J34" s="20">
        <v>8.2322170000000003</v>
      </c>
      <c r="K34" s="11">
        <v>5949.62</v>
      </c>
      <c r="L34" s="11">
        <v>1717.4014320000001</v>
      </c>
      <c r="M34" s="20">
        <v>21.942706999999999</v>
      </c>
      <c r="N34" s="11">
        <v>738.61</v>
      </c>
      <c r="O34" s="11">
        <v>20549.376099000001</v>
      </c>
      <c r="P34" s="20">
        <v>10.153575</v>
      </c>
      <c r="Q34" s="11">
        <v>4089.53</v>
      </c>
      <c r="R34" s="11">
        <v>14606.894606</v>
      </c>
      <c r="S34" s="20">
        <v>13.487284000000001</v>
      </c>
      <c r="T34" s="11">
        <v>3861.34</v>
      </c>
      <c r="U34" s="185"/>
      <c r="V34" s="11">
        <v>80442.590051000006</v>
      </c>
      <c r="W34" s="20">
        <v>6.136863</v>
      </c>
      <c r="X34" s="11">
        <v>9675.84</v>
      </c>
      <c r="Y34" s="11">
        <v>4422.6610860000001</v>
      </c>
      <c r="Z34" s="20">
        <v>24.680744000000001</v>
      </c>
      <c r="AA34" s="11">
        <v>2139.4299999999998</v>
      </c>
      <c r="AB34" s="11">
        <v>46475.177388999997</v>
      </c>
      <c r="AC34" s="20">
        <v>6.9484919999999999</v>
      </c>
      <c r="AD34" s="11">
        <v>6329.48</v>
      </c>
      <c r="AE34" s="11">
        <v>29544.751575999999</v>
      </c>
      <c r="AF34" s="20">
        <v>8.306457</v>
      </c>
      <c r="AG34" s="11">
        <v>4810.08</v>
      </c>
      <c r="AH34" s="185"/>
      <c r="AI34" s="11">
        <v>43499.363367999998</v>
      </c>
      <c r="AJ34" s="20">
        <v>18.079466</v>
      </c>
      <c r="AK34" s="11">
        <v>15414.33</v>
      </c>
      <c r="AL34" s="11">
        <v>11912.539599</v>
      </c>
      <c r="AM34" s="20">
        <v>33.611212999999999</v>
      </c>
      <c r="AN34" s="11">
        <v>7847.74</v>
      </c>
      <c r="AO34" s="11">
        <v>863.90912200000002</v>
      </c>
      <c r="AP34" s="20">
        <v>55.069318000000003</v>
      </c>
      <c r="AQ34" s="11">
        <v>932.47</v>
      </c>
      <c r="AR34" s="11">
        <v>7279.4232920000004</v>
      </c>
      <c r="AS34" s="20">
        <v>43.125822999999997</v>
      </c>
      <c r="AT34" s="11">
        <v>6153.05</v>
      </c>
      <c r="AU34" s="11">
        <v>3769.2071860000001</v>
      </c>
      <c r="AV34" s="20">
        <v>60.741570000000003</v>
      </c>
      <c r="AW34" s="11">
        <v>4487.37</v>
      </c>
      <c r="AX34" s="185"/>
      <c r="AY34" s="11">
        <v>31586.823768999999</v>
      </c>
      <c r="AZ34" s="20">
        <v>16.357465000000001</v>
      </c>
      <c r="BA34" s="11">
        <v>10126.94</v>
      </c>
      <c r="BB34" s="11">
        <v>1745.2915290000001</v>
      </c>
      <c r="BC34" s="20">
        <v>50.606157000000003</v>
      </c>
      <c r="BD34" s="11">
        <v>1731.12</v>
      </c>
      <c r="BE34" s="11">
        <v>17911.924821000001</v>
      </c>
      <c r="BF34" s="20">
        <v>19.995802999999999</v>
      </c>
      <c r="BG34" s="11">
        <v>7020</v>
      </c>
      <c r="BH34" s="11">
        <v>11929.60742</v>
      </c>
      <c r="BI34" s="20">
        <v>23.795994</v>
      </c>
      <c r="BJ34" s="285">
        <v>5563.99</v>
      </c>
    </row>
    <row r="35" spans="1:62" x14ac:dyDescent="0.2">
      <c r="A35" s="139">
        <v>27</v>
      </c>
      <c r="B35" s="140" t="s">
        <v>23</v>
      </c>
      <c r="C35" s="65">
        <v>4945.4634980000001</v>
      </c>
      <c r="D35" s="22">
        <v>28.630217999999999</v>
      </c>
      <c r="E35" s="65">
        <v>2775.16</v>
      </c>
      <c r="F35" s="65">
        <v>4945.4634980000001</v>
      </c>
      <c r="G35" s="22">
        <v>28.630217999999999</v>
      </c>
      <c r="H35" s="65">
        <v>2775.16</v>
      </c>
      <c r="I35" s="65">
        <v>689.08073100000001</v>
      </c>
      <c r="J35" s="22">
        <v>48.642040999999999</v>
      </c>
      <c r="K35" s="65">
        <v>656.96</v>
      </c>
      <c r="L35" s="65">
        <v>0</v>
      </c>
      <c r="M35" s="22">
        <v>0</v>
      </c>
      <c r="N35" s="65">
        <v>0</v>
      </c>
      <c r="O35" s="65">
        <v>229.693577</v>
      </c>
      <c r="P35" s="22">
        <v>99.686520000000002</v>
      </c>
      <c r="Q35" s="65">
        <v>448.79</v>
      </c>
      <c r="R35" s="65">
        <v>459.38715400000001</v>
      </c>
      <c r="S35" s="22">
        <v>65.260146000000006</v>
      </c>
      <c r="T35" s="65">
        <v>587.6</v>
      </c>
      <c r="U35" s="185"/>
      <c r="V35" s="65">
        <v>4256.3827670000001</v>
      </c>
      <c r="W35" s="22">
        <v>29.030169000000001</v>
      </c>
      <c r="X35" s="65">
        <v>2421.84</v>
      </c>
      <c r="Y35" s="65">
        <v>0</v>
      </c>
      <c r="Z35" s="22">
        <v>0</v>
      </c>
      <c r="AA35" s="65">
        <v>0</v>
      </c>
      <c r="AB35" s="65">
        <v>2878.221305</v>
      </c>
      <c r="AC35" s="22">
        <v>32.556683999999997</v>
      </c>
      <c r="AD35" s="65">
        <v>1836.62</v>
      </c>
      <c r="AE35" s="65">
        <v>1378.161462</v>
      </c>
      <c r="AF35" s="22">
        <v>41.654555000000002</v>
      </c>
      <c r="AG35" s="65">
        <v>1125.17</v>
      </c>
      <c r="AH35" s="185"/>
      <c r="AI35" s="65">
        <v>0</v>
      </c>
      <c r="AJ35" s="22">
        <v>0</v>
      </c>
      <c r="AK35" s="65">
        <v>0</v>
      </c>
      <c r="AL35" s="65">
        <v>0</v>
      </c>
      <c r="AM35" s="22">
        <v>0</v>
      </c>
      <c r="AN35" s="65">
        <v>0</v>
      </c>
      <c r="AO35" s="65">
        <v>0</v>
      </c>
      <c r="AP35" s="22">
        <v>0</v>
      </c>
      <c r="AQ35" s="65">
        <v>0</v>
      </c>
      <c r="AR35" s="65">
        <v>0</v>
      </c>
      <c r="AS35" s="22">
        <v>0</v>
      </c>
      <c r="AT35" s="65">
        <v>0</v>
      </c>
      <c r="AU35" s="65">
        <v>0</v>
      </c>
      <c r="AV35" s="22">
        <v>0</v>
      </c>
      <c r="AW35" s="65">
        <v>0</v>
      </c>
      <c r="AX35" s="185"/>
      <c r="AY35" s="65">
        <v>0</v>
      </c>
      <c r="AZ35" s="22">
        <v>0</v>
      </c>
      <c r="BA35" s="65">
        <v>0</v>
      </c>
      <c r="BB35" s="65">
        <v>0</v>
      </c>
      <c r="BC35" s="22">
        <v>0</v>
      </c>
      <c r="BD35" s="65">
        <v>0</v>
      </c>
      <c r="BE35" s="65">
        <v>0</v>
      </c>
      <c r="BF35" s="22">
        <v>0</v>
      </c>
      <c r="BG35" s="65">
        <v>0</v>
      </c>
      <c r="BH35" s="65">
        <v>0</v>
      </c>
      <c r="BI35" s="22">
        <v>0</v>
      </c>
      <c r="BJ35" s="286">
        <v>0</v>
      </c>
    </row>
    <row r="36" spans="1:62" x14ac:dyDescent="0.2">
      <c r="A36" s="135">
        <v>52</v>
      </c>
      <c r="B36" s="138" t="s">
        <v>24</v>
      </c>
      <c r="C36" s="11">
        <v>217823.89795099999</v>
      </c>
      <c r="D36" s="20">
        <v>8.9902610000000003</v>
      </c>
      <c r="E36" s="11">
        <v>38382.559999999998</v>
      </c>
      <c r="F36" s="11">
        <v>213694.68669199999</v>
      </c>
      <c r="G36" s="20">
        <v>9.2164699999999993</v>
      </c>
      <c r="H36" s="11">
        <v>38602.410000000003</v>
      </c>
      <c r="I36" s="11">
        <v>62740.027629999997</v>
      </c>
      <c r="J36" s="20">
        <v>11.250043</v>
      </c>
      <c r="K36" s="11">
        <v>13834.23</v>
      </c>
      <c r="L36" s="11">
        <v>1707.5348509999999</v>
      </c>
      <c r="M36" s="20">
        <v>15.096779</v>
      </c>
      <c r="N36" s="11">
        <v>505.25</v>
      </c>
      <c r="O36" s="11">
        <v>36531.459280000003</v>
      </c>
      <c r="P36" s="20">
        <v>12.262359999999999</v>
      </c>
      <c r="Q36" s="11">
        <v>8780.0499999999993</v>
      </c>
      <c r="R36" s="11">
        <v>24501.033499000001</v>
      </c>
      <c r="S36" s="20">
        <v>14.711884</v>
      </c>
      <c r="T36" s="11">
        <v>7064.94</v>
      </c>
      <c r="U36" s="185"/>
      <c r="V36" s="11">
        <v>150954.65906199999</v>
      </c>
      <c r="W36" s="20">
        <v>9.3528760000000002</v>
      </c>
      <c r="X36" s="11">
        <v>27672.46</v>
      </c>
      <c r="Y36" s="11">
        <v>6897.0659180000002</v>
      </c>
      <c r="Z36" s="20">
        <v>24.349643</v>
      </c>
      <c r="AA36" s="11">
        <v>3291.65</v>
      </c>
      <c r="AB36" s="11">
        <v>85520.348920000004</v>
      </c>
      <c r="AC36" s="20">
        <v>11.243721000000001</v>
      </c>
      <c r="AD36" s="11">
        <v>18846.71</v>
      </c>
      <c r="AE36" s="11">
        <v>58537.244223000002</v>
      </c>
      <c r="AF36" s="20">
        <v>9.1616990000000005</v>
      </c>
      <c r="AG36" s="11">
        <v>10511.49</v>
      </c>
      <c r="AH36" s="185"/>
      <c r="AI36" s="11">
        <v>4129.2112589999997</v>
      </c>
      <c r="AJ36" s="20">
        <v>17.319322</v>
      </c>
      <c r="AK36" s="11">
        <v>1401.7</v>
      </c>
      <c r="AL36" s="11">
        <v>1239.8821780000001</v>
      </c>
      <c r="AM36" s="20">
        <v>23.062076999999999</v>
      </c>
      <c r="AN36" s="11">
        <v>560.45000000000005</v>
      </c>
      <c r="AO36" s="11">
        <v>55.420141000000001</v>
      </c>
      <c r="AP36" s="20">
        <v>55.761754000000003</v>
      </c>
      <c r="AQ36" s="11">
        <v>60.57</v>
      </c>
      <c r="AR36" s="11">
        <v>899.36669099999995</v>
      </c>
      <c r="AS36" s="20">
        <v>24.566611000000002</v>
      </c>
      <c r="AT36" s="11">
        <v>433.05</v>
      </c>
      <c r="AU36" s="11">
        <v>285.09534500000001</v>
      </c>
      <c r="AV36" s="20">
        <v>34.471764</v>
      </c>
      <c r="AW36" s="11">
        <v>192.62</v>
      </c>
      <c r="AX36" s="185"/>
      <c r="AY36" s="11">
        <v>2889.3290820000002</v>
      </c>
      <c r="AZ36" s="20">
        <v>19.449940000000002</v>
      </c>
      <c r="BA36" s="11">
        <v>1101.47</v>
      </c>
      <c r="BB36" s="11">
        <v>18.473379999999999</v>
      </c>
      <c r="BC36" s="20">
        <v>96.943247999999997</v>
      </c>
      <c r="BD36" s="11">
        <v>35.1</v>
      </c>
      <c r="BE36" s="11">
        <v>2070.3342550000002</v>
      </c>
      <c r="BF36" s="20">
        <v>22.894279999999998</v>
      </c>
      <c r="BG36" s="11">
        <v>929.02</v>
      </c>
      <c r="BH36" s="11">
        <v>800.52144599999997</v>
      </c>
      <c r="BI36" s="20">
        <v>22.837833</v>
      </c>
      <c r="BJ36" s="285">
        <v>358.33</v>
      </c>
    </row>
    <row r="37" spans="1:62" x14ac:dyDescent="0.2">
      <c r="A37" s="141">
        <v>76</v>
      </c>
      <c r="B37" s="142" t="s">
        <v>222</v>
      </c>
      <c r="C37" s="66">
        <v>20292.116496999999</v>
      </c>
      <c r="D37" s="24">
        <v>8.4357299999999995</v>
      </c>
      <c r="E37" s="66">
        <v>3355.1</v>
      </c>
      <c r="F37" s="66">
        <v>18927.703968000002</v>
      </c>
      <c r="G37" s="24">
        <v>8.4082380000000008</v>
      </c>
      <c r="H37" s="66">
        <v>3119.31</v>
      </c>
      <c r="I37" s="66">
        <v>4598.4123719999998</v>
      </c>
      <c r="J37" s="24">
        <v>18.385719000000002</v>
      </c>
      <c r="K37" s="66">
        <v>1657.08</v>
      </c>
      <c r="L37" s="66">
        <v>38.546622999999997</v>
      </c>
      <c r="M37" s="24">
        <v>68.580641</v>
      </c>
      <c r="N37" s="66">
        <v>51.81</v>
      </c>
      <c r="O37" s="66">
        <v>2503.099228</v>
      </c>
      <c r="P37" s="24">
        <v>19.896388999999999</v>
      </c>
      <c r="Q37" s="66">
        <v>976.13</v>
      </c>
      <c r="R37" s="66">
        <v>2056.7665219999999</v>
      </c>
      <c r="S37" s="24">
        <v>21.686793000000002</v>
      </c>
      <c r="T37" s="66">
        <v>874.25</v>
      </c>
      <c r="U37" s="185"/>
      <c r="V37" s="66">
        <v>14329.291595000001</v>
      </c>
      <c r="W37" s="24">
        <v>7.4396370000000003</v>
      </c>
      <c r="X37" s="66">
        <v>2089.4499999999998</v>
      </c>
      <c r="Y37" s="66">
        <v>293.270555</v>
      </c>
      <c r="Z37" s="24">
        <v>42.640700000000002</v>
      </c>
      <c r="AA37" s="66">
        <v>245.1</v>
      </c>
      <c r="AB37" s="66">
        <v>7498.0842290000001</v>
      </c>
      <c r="AC37" s="24">
        <v>9.5799939999999992</v>
      </c>
      <c r="AD37" s="66">
        <v>1407.9</v>
      </c>
      <c r="AE37" s="66">
        <v>6537.9368109999996</v>
      </c>
      <c r="AF37" s="24">
        <v>9.1523590000000006</v>
      </c>
      <c r="AG37" s="66">
        <v>1172.82</v>
      </c>
      <c r="AH37" s="185"/>
      <c r="AI37" s="66">
        <v>1364.4125289999999</v>
      </c>
      <c r="AJ37" s="24">
        <v>31.752832999999999</v>
      </c>
      <c r="AK37" s="66">
        <v>849.15</v>
      </c>
      <c r="AL37" s="66">
        <v>547.27565500000003</v>
      </c>
      <c r="AM37" s="24">
        <v>69.468800999999999</v>
      </c>
      <c r="AN37" s="66">
        <v>745.16</v>
      </c>
      <c r="AO37" s="66">
        <v>0</v>
      </c>
      <c r="AP37" s="24">
        <v>0</v>
      </c>
      <c r="AQ37" s="66">
        <v>0</v>
      </c>
      <c r="AR37" s="66">
        <v>447.51646699999998</v>
      </c>
      <c r="AS37" s="24">
        <v>82.928168999999997</v>
      </c>
      <c r="AT37" s="66">
        <v>727.39</v>
      </c>
      <c r="AU37" s="66">
        <v>99.759187999999995</v>
      </c>
      <c r="AV37" s="24">
        <v>82.741872000000001</v>
      </c>
      <c r="AW37" s="66">
        <v>161.78</v>
      </c>
      <c r="AX37" s="185"/>
      <c r="AY37" s="66">
        <v>817.13687400000003</v>
      </c>
      <c r="AZ37" s="24">
        <v>25.796354999999998</v>
      </c>
      <c r="BA37" s="66">
        <v>413.15</v>
      </c>
      <c r="BB37" s="66">
        <v>0.41005399999999997</v>
      </c>
      <c r="BC37" s="24">
        <v>97.415583999999996</v>
      </c>
      <c r="BD37" s="66">
        <v>0.78</v>
      </c>
      <c r="BE37" s="66">
        <v>472.31850500000002</v>
      </c>
      <c r="BF37" s="24">
        <v>25.282762000000002</v>
      </c>
      <c r="BG37" s="66">
        <v>234.05</v>
      </c>
      <c r="BH37" s="66">
        <v>344.40831600000001</v>
      </c>
      <c r="BI37" s="24">
        <v>38.061616999999998</v>
      </c>
      <c r="BJ37" s="287">
        <v>256.93</v>
      </c>
    </row>
    <row r="38" spans="1:62" s="13" customFormat="1" x14ac:dyDescent="0.2">
      <c r="A38" s="149"/>
      <c r="B38" s="131" t="s">
        <v>719</v>
      </c>
      <c r="C38" s="80">
        <v>63914.337727999999</v>
      </c>
      <c r="D38" s="17">
        <v>6.573582</v>
      </c>
      <c r="E38" s="80">
        <v>8234.86</v>
      </c>
      <c r="F38" s="80">
        <v>63054.295836999998</v>
      </c>
      <c r="G38" s="17">
        <v>6.6262800000000004</v>
      </c>
      <c r="H38" s="80">
        <v>8189.18</v>
      </c>
      <c r="I38" s="80">
        <v>14570.295991000001</v>
      </c>
      <c r="J38" s="17">
        <v>9.0517939999999992</v>
      </c>
      <c r="K38" s="80">
        <v>2584.9899999999998</v>
      </c>
      <c r="L38" s="80">
        <v>894.37245299999995</v>
      </c>
      <c r="M38" s="17">
        <v>25.713698999999998</v>
      </c>
      <c r="N38" s="80">
        <v>450.75</v>
      </c>
      <c r="O38" s="80">
        <v>10357.018330000001</v>
      </c>
      <c r="P38" s="17">
        <v>11.454541000000001</v>
      </c>
      <c r="Q38" s="80">
        <v>2325.2399999999998</v>
      </c>
      <c r="R38" s="80">
        <v>3318.9052080000001</v>
      </c>
      <c r="S38" s="17">
        <v>15.050174</v>
      </c>
      <c r="T38" s="80">
        <v>979.02</v>
      </c>
      <c r="U38" s="184"/>
      <c r="V38" s="80">
        <v>48483.999845999999</v>
      </c>
      <c r="W38" s="17">
        <v>7.4696249999999997</v>
      </c>
      <c r="X38" s="80">
        <v>7098.28</v>
      </c>
      <c r="Y38" s="80">
        <v>1571.4987799999999</v>
      </c>
      <c r="Z38" s="17">
        <v>16.042363000000002</v>
      </c>
      <c r="AA38" s="80">
        <v>494.13</v>
      </c>
      <c r="AB38" s="80">
        <v>32110.797466</v>
      </c>
      <c r="AC38" s="17">
        <v>8.3323020000000003</v>
      </c>
      <c r="AD38" s="80">
        <v>5244.11</v>
      </c>
      <c r="AE38" s="80">
        <v>14801.703600000001</v>
      </c>
      <c r="AF38" s="17">
        <v>8.8791879999999992</v>
      </c>
      <c r="AG38" s="80">
        <v>2575.9699999999998</v>
      </c>
      <c r="AH38" s="184"/>
      <c r="AI38" s="80">
        <v>860.04189099999996</v>
      </c>
      <c r="AJ38" s="17">
        <v>20.082778999999999</v>
      </c>
      <c r="AK38" s="80">
        <v>338.53</v>
      </c>
      <c r="AL38" s="80">
        <v>289.036022</v>
      </c>
      <c r="AM38" s="17">
        <v>35.475574000000002</v>
      </c>
      <c r="AN38" s="80">
        <v>200.97</v>
      </c>
      <c r="AO38" s="80">
        <v>37.472337000000003</v>
      </c>
      <c r="AP38" s="17">
        <v>49.951196000000003</v>
      </c>
      <c r="AQ38" s="80">
        <v>36.69</v>
      </c>
      <c r="AR38" s="80">
        <v>96.804355999999999</v>
      </c>
      <c r="AS38" s="17">
        <v>55.368867000000002</v>
      </c>
      <c r="AT38" s="80">
        <v>105.05</v>
      </c>
      <c r="AU38" s="80">
        <v>154.75932900000001</v>
      </c>
      <c r="AV38" s="17">
        <v>55.495683</v>
      </c>
      <c r="AW38" s="80">
        <v>168.33</v>
      </c>
      <c r="AX38" s="184"/>
      <c r="AY38" s="80">
        <v>571.00586899999996</v>
      </c>
      <c r="AZ38" s="17">
        <v>24.178267000000002</v>
      </c>
      <c r="BA38" s="80">
        <v>270.60000000000002</v>
      </c>
      <c r="BB38" s="80">
        <v>139.63579100000001</v>
      </c>
      <c r="BC38" s="17">
        <v>63.463160999999999</v>
      </c>
      <c r="BD38" s="80">
        <v>173.69</v>
      </c>
      <c r="BE38" s="80">
        <v>391.03010599999999</v>
      </c>
      <c r="BF38" s="17">
        <v>26.830568</v>
      </c>
      <c r="BG38" s="80">
        <v>205.63</v>
      </c>
      <c r="BH38" s="80">
        <v>40.339972000000003</v>
      </c>
      <c r="BI38" s="17">
        <v>51.580019</v>
      </c>
      <c r="BJ38" s="288">
        <v>40.78</v>
      </c>
    </row>
    <row r="39" spans="1:62" x14ac:dyDescent="0.2">
      <c r="A39" s="135">
        <v>81</v>
      </c>
      <c r="B39" s="138" t="s">
        <v>25</v>
      </c>
      <c r="C39" s="67">
        <v>20501.584039000001</v>
      </c>
      <c r="D39" s="20">
        <v>9.9097460000000002</v>
      </c>
      <c r="E39" s="67">
        <v>3982.04</v>
      </c>
      <c r="F39" s="67">
        <v>20423.388032999999</v>
      </c>
      <c r="G39" s="20">
        <v>9.9509509999999999</v>
      </c>
      <c r="H39" s="67">
        <v>3983.35</v>
      </c>
      <c r="I39" s="67">
        <v>6084.4133499999998</v>
      </c>
      <c r="J39" s="20">
        <v>15.976886</v>
      </c>
      <c r="K39" s="67">
        <v>1905.32</v>
      </c>
      <c r="L39" s="67">
        <v>514.07661099999996</v>
      </c>
      <c r="M39" s="20">
        <v>36.167223</v>
      </c>
      <c r="N39" s="67">
        <v>364.42</v>
      </c>
      <c r="O39" s="67">
        <v>4678.4081839999999</v>
      </c>
      <c r="P39" s="20">
        <v>20.671773000000002</v>
      </c>
      <c r="Q39" s="67">
        <v>1895.54</v>
      </c>
      <c r="R39" s="67">
        <v>891.92855399999996</v>
      </c>
      <c r="S39" s="20">
        <v>27.721905</v>
      </c>
      <c r="T39" s="67">
        <v>484.63</v>
      </c>
      <c r="U39" s="185"/>
      <c r="V39" s="67">
        <v>14338.974683</v>
      </c>
      <c r="W39" s="20">
        <v>9.7006639999999997</v>
      </c>
      <c r="X39" s="67">
        <v>2726.31</v>
      </c>
      <c r="Y39" s="67">
        <v>669.11499800000001</v>
      </c>
      <c r="Z39" s="20">
        <v>25.887043999999999</v>
      </c>
      <c r="AA39" s="67">
        <v>339.5</v>
      </c>
      <c r="AB39" s="67">
        <v>9783.2828129999998</v>
      </c>
      <c r="AC39" s="20">
        <v>10.138342</v>
      </c>
      <c r="AD39" s="67">
        <v>1944.05</v>
      </c>
      <c r="AE39" s="67">
        <v>3886.5768710000002</v>
      </c>
      <c r="AF39" s="20">
        <v>16.468955000000001</v>
      </c>
      <c r="AG39" s="67">
        <v>1254.55</v>
      </c>
      <c r="AH39" s="185"/>
      <c r="AI39" s="67">
        <v>78.196005999999997</v>
      </c>
      <c r="AJ39" s="20">
        <v>69.659563000000006</v>
      </c>
      <c r="AK39" s="67">
        <v>106.76</v>
      </c>
      <c r="AL39" s="67">
        <v>0</v>
      </c>
      <c r="AM39" s="20">
        <v>0</v>
      </c>
      <c r="AN39" s="67">
        <v>0</v>
      </c>
      <c r="AO39" s="67">
        <v>0</v>
      </c>
      <c r="AP39" s="20">
        <v>0</v>
      </c>
      <c r="AQ39" s="67">
        <v>0</v>
      </c>
      <c r="AR39" s="67">
        <v>0</v>
      </c>
      <c r="AS39" s="20">
        <v>0</v>
      </c>
      <c r="AT39" s="67">
        <v>0</v>
      </c>
      <c r="AU39" s="67">
        <v>0</v>
      </c>
      <c r="AV39" s="20">
        <v>0</v>
      </c>
      <c r="AW39" s="67">
        <v>0</v>
      </c>
      <c r="AX39" s="185"/>
      <c r="AY39" s="67">
        <v>78.196005999999997</v>
      </c>
      <c r="AZ39" s="20">
        <v>69.659563000000006</v>
      </c>
      <c r="BA39" s="67">
        <v>106.76</v>
      </c>
      <c r="BB39" s="67">
        <v>0</v>
      </c>
      <c r="BC39" s="20">
        <v>0</v>
      </c>
      <c r="BD39" s="67">
        <v>0</v>
      </c>
      <c r="BE39" s="67">
        <v>78.196005999999997</v>
      </c>
      <c r="BF39" s="20">
        <v>69.659563000000006</v>
      </c>
      <c r="BG39" s="67">
        <v>106.76</v>
      </c>
      <c r="BH39" s="67">
        <v>0</v>
      </c>
      <c r="BI39" s="20">
        <v>0</v>
      </c>
      <c r="BJ39" s="289">
        <v>0</v>
      </c>
    </row>
    <row r="40" spans="1:62" x14ac:dyDescent="0.2">
      <c r="A40" s="139">
        <v>85</v>
      </c>
      <c r="B40" s="140" t="s">
        <v>26</v>
      </c>
      <c r="C40" s="68">
        <v>16348.008764</v>
      </c>
      <c r="D40" s="22">
        <v>14.687137999999999</v>
      </c>
      <c r="E40" s="68">
        <v>4706.07</v>
      </c>
      <c r="F40" s="68">
        <v>16047.579857999999</v>
      </c>
      <c r="G40" s="22">
        <v>14.800105</v>
      </c>
      <c r="H40" s="68">
        <v>4655.1099999999997</v>
      </c>
      <c r="I40" s="68">
        <v>3509.1745839999999</v>
      </c>
      <c r="J40" s="22">
        <v>19.013771999999999</v>
      </c>
      <c r="K40" s="68">
        <v>1307.76</v>
      </c>
      <c r="L40" s="68">
        <v>269.32879700000001</v>
      </c>
      <c r="M40" s="22">
        <v>47.255243999999998</v>
      </c>
      <c r="N40" s="68">
        <v>249.45</v>
      </c>
      <c r="O40" s="68">
        <v>2073.1289710000001</v>
      </c>
      <c r="P40" s="22">
        <v>24.223638999999999</v>
      </c>
      <c r="Q40" s="68">
        <v>984.29</v>
      </c>
      <c r="R40" s="68">
        <v>1166.7168160000001</v>
      </c>
      <c r="S40" s="22">
        <v>27.636778</v>
      </c>
      <c r="T40" s="68">
        <v>631.99</v>
      </c>
      <c r="U40" s="185"/>
      <c r="V40" s="68">
        <v>12538.405274999999</v>
      </c>
      <c r="W40" s="22">
        <v>16.651132</v>
      </c>
      <c r="X40" s="68">
        <v>4092.06</v>
      </c>
      <c r="Y40" s="68">
        <v>208.78292999999999</v>
      </c>
      <c r="Z40" s="22">
        <v>53.855423999999999</v>
      </c>
      <c r="AA40" s="68">
        <v>220.38</v>
      </c>
      <c r="AB40" s="68">
        <v>8902.1311949999999</v>
      </c>
      <c r="AC40" s="22">
        <v>20.203167000000001</v>
      </c>
      <c r="AD40" s="68">
        <v>3525.08</v>
      </c>
      <c r="AE40" s="68">
        <v>3427.4911499999998</v>
      </c>
      <c r="AF40" s="22">
        <v>15.113739000000001</v>
      </c>
      <c r="AG40" s="68">
        <v>1015.32</v>
      </c>
      <c r="AH40" s="185"/>
      <c r="AI40" s="68">
        <v>300.42890599999998</v>
      </c>
      <c r="AJ40" s="22">
        <v>40.654668000000001</v>
      </c>
      <c r="AK40" s="68">
        <v>239.39</v>
      </c>
      <c r="AL40" s="68">
        <v>136.43170699999999</v>
      </c>
      <c r="AM40" s="22">
        <v>59.169978999999998</v>
      </c>
      <c r="AN40" s="68">
        <v>158.22</v>
      </c>
      <c r="AO40" s="68">
        <v>13.437599000000001</v>
      </c>
      <c r="AP40" s="22">
        <v>59.325187999999997</v>
      </c>
      <c r="AQ40" s="68">
        <v>15.62</v>
      </c>
      <c r="AR40" s="68">
        <v>20.157437000000002</v>
      </c>
      <c r="AS40" s="22">
        <v>97.182531999999995</v>
      </c>
      <c r="AT40" s="68">
        <v>38.4</v>
      </c>
      <c r="AU40" s="68">
        <v>102.83667199999999</v>
      </c>
      <c r="AV40" s="22">
        <v>76.109717000000003</v>
      </c>
      <c r="AW40" s="68">
        <v>153.41</v>
      </c>
      <c r="AX40" s="185"/>
      <c r="AY40" s="68">
        <v>163.99719899999999</v>
      </c>
      <c r="AZ40" s="22">
        <v>53.543999999999997</v>
      </c>
      <c r="BA40" s="68">
        <v>172.11</v>
      </c>
      <c r="BB40" s="68">
        <v>87.713134999999994</v>
      </c>
      <c r="BC40" s="22">
        <v>92.640354000000002</v>
      </c>
      <c r="BD40" s="68">
        <v>159.27000000000001</v>
      </c>
      <c r="BE40" s="68">
        <v>76.284064000000001</v>
      </c>
      <c r="BF40" s="22">
        <v>42.819156</v>
      </c>
      <c r="BG40" s="68">
        <v>64.02</v>
      </c>
      <c r="BH40" s="68">
        <v>0</v>
      </c>
      <c r="BI40" s="22">
        <v>0</v>
      </c>
      <c r="BJ40" s="290">
        <v>0</v>
      </c>
    </row>
    <row r="41" spans="1:62" x14ac:dyDescent="0.2">
      <c r="A41" s="135">
        <v>50</v>
      </c>
      <c r="B41" s="138" t="s">
        <v>27</v>
      </c>
      <c r="C41" s="67">
        <v>25403.427583000001</v>
      </c>
      <c r="D41" s="20">
        <v>10.766835</v>
      </c>
      <c r="E41" s="67">
        <v>5360.88</v>
      </c>
      <c r="F41" s="67">
        <v>24922.010604999999</v>
      </c>
      <c r="G41" s="20">
        <v>10.920508</v>
      </c>
      <c r="H41" s="67">
        <v>5334.36</v>
      </c>
      <c r="I41" s="67">
        <v>4824.2345009999999</v>
      </c>
      <c r="J41" s="20">
        <v>11.941967</v>
      </c>
      <c r="K41" s="67">
        <v>1129.17</v>
      </c>
      <c r="L41" s="67">
        <v>110.967044</v>
      </c>
      <c r="M41" s="20">
        <v>41.512250000000002</v>
      </c>
      <c r="N41" s="67">
        <v>90.29</v>
      </c>
      <c r="O41" s="67">
        <v>3454.8776189999999</v>
      </c>
      <c r="P41" s="20">
        <v>13.027441</v>
      </c>
      <c r="Q41" s="67">
        <v>882.16</v>
      </c>
      <c r="R41" s="67">
        <v>1258.3898380000001</v>
      </c>
      <c r="S41" s="20">
        <v>23.085639</v>
      </c>
      <c r="T41" s="67">
        <v>569.39</v>
      </c>
      <c r="U41" s="185"/>
      <c r="V41" s="67">
        <v>20097.776103</v>
      </c>
      <c r="W41" s="20">
        <v>12.764084</v>
      </c>
      <c r="X41" s="67">
        <v>5027.9799999999996</v>
      </c>
      <c r="Y41" s="67">
        <v>693.60085200000003</v>
      </c>
      <c r="Z41" s="20">
        <v>20.848701999999999</v>
      </c>
      <c r="AA41" s="67">
        <v>283.43</v>
      </c>
      <c r="AB41" s="67">
        <v>12430.278479000001</v>
      </c>
      <c r="AC41" s="20">
        <v>13.400427000000001</v>
      </c>
      <c r="AD41" s="67">
        <v>3264.79</v>
      </c>
      <c r="AE41" s="67">
        <v>6973.8967730000004</v>
      </c>
      <c r="AF41" s="20">
        <v>13.996083</v>
      </c>
      <c r="AG41" s="67">
        <v>1913.1</v>
      </c>
      <c r="AH41" s="185"/>
      <c r="AI41" s="67">
        <v>481.41697900000003</v>
      </c>
      <c r="AJ41" s="20">
        <v>22.704709000000001</v>
      </c>
      <c r="AK41" s="67">
        <v>214.24</v>
      </c>
      <c r="AL41" s="67">
        <v>152.60431500000001</v>
      </c>
      <c r="AM41" s="20">
        <v>41.429060999999997</v>
      </c>
      <c r="AN41" s="67">
        <v>123.92</v>
      </c>
      <c r="AO41" s="67">
        <v>24.034738999999998</v>
      </c>
      <c r="AP41" s="20">
        <v>70.462226000000001</v>
      </c>
      <c r="AQ41" s="67">
        <v>33.19</v>
      </c>
      <c r="AR41" s="67">
        <v>76.646918999999997</v>
      </c>
      <c r="AS41" s="20">
        <v>65.092546999999996</v>
      </c>
      <c r="AT41" s="67">
        <v>97.79</v>
      </c>
      <c r="AU41" s="67">
        <v>51.922657000000001</v>
      </c>
      <c r="AV41" s="20">
        <v>68.097767000000005</v>
      </c>
      <c r="AW41" s="67">
        <v>69.3</v>
      </c>
      <c r="AX41" s="185"/>
      <c r="AY41" s="67">
        <v>328.81266399999998</v>
      </c>
      <c r="AZ41" s="20">
        <v>27.844550000000002</v>
      </c>
      <c r="BA41" s="67">
        <v>179.45</v>
      </c>
      <c r="BB41" s="67">
        <v>51.922657000000001</v>
      </c>
      <c r="BC41" s="20">
        <v>68.097767000000005</v>
      </c>
      <c r="BD41" s="67">
        <v>69.3</v>
      </c>
      <c r="BE41" s="67">
        <v>236.55003500000001</v>
      </c>
      <c r="BF41" s="20">
        <v>35.301600999999998</v>
      </c>
      <c r="BG41" s="67">
        <v>163.66999999999999</v>
      </c>
      <c r="BH41" s="67">
        <v>40.339972000000003</v>
      </c>
      <c r="BI41" s="20">
        <v>51.580019</v>
      </c>
      <c r="BJ41" s="289">
        <v>40.78</v>
      </c>
    </row>
    <row r="42" spans="1:62" x14ac:dyDescent="0.2">
      <c r="A42" s="141">
        <v>99</v>
      </c>
      <c r="B42" s="142" t="s">
        <v>28</v>
      </c>
      <c r="C42" s="66">
        <v>1661.3173409999999</v>
      </c>
      <c r="D42" s="24">
        <v>31.770147999999999</v>
      </c>
      <c r="E42" s="66">
        <v>1034.49</v>
      </c>
      <c r="F42" s="66">
        <v>1661.3173409999999</v>
      </c>
      <c r="G42" s="24">
        <v>31.770147999999999</v>
      </c>
      <c r="H42" s="66">
        <v>1034.49</v>
      </c>
      <c r="I42" s="66">
        <v>152.473556</v>
      </c>
      <c r="J42" s="24">
        <v>86.403565999999998</v>
      </c>
      <c r="K42" s="66">
        <v>258.22000000000003</v>
      </c>
      <c r="L42" s="66">
        <v>0</v>
      </c>
      <c r="M42" s="24">
        <v>0</v>
      </c>
      <c r="N42" s="66">
        <v>0</v>
      </c>
      <c r="O42" s="66">
        <v>150.603556</v>
      </c>
      <c r="P42" s="24">
        <v>87.476414000000005</v>
      </c>
      <c r="Q42" s="66">
        <v>258.22000000000003</v>
      </c>
      <c r="R42" s="66">
        <v>1.87</v>
      </c>
      <c r="S42" s="24">
        <v>0</v>
      </c>
      <c r="T42" s="66">
        <v>0</v>
      </c>
      <c r="U42" s="185"/>
      <c r="V42" s="66">
        <v>1508.843785</v>
      </c>
      <c r="W42" s="24">
        <v>32.561472999999999</v>
      </c>
      <c r="X42" s="66">
        <v>962.95</v>
      </c>
      <c r="Y42" s="66">
        <v>0</v>
      </c>
      <c r="Z42" s="24">
        <v>0</v>
      </c>
      <c r="AA42" s="66">
        <v>0</v>
      </c>
      <c r="AB42" s="66">
        <v>995.10497899999996</v>
      </c>
      <c r="AC42" s="24">
        <v>40.898924999999998</v>
      </c>
      <c r="AD42" s="66">
        <v>797.69</v>
      </c>
      <c r="AE42" s="66">
        <v>513.73880499999996</v>
      </c>
      <c r="AF42" s="24">
        <v>60.481074999999997</v>
      </c>
      <c r="AG42" s="66">
        <v>609</v>
      </c>
      <c r="AH42" s="185"/>
      <c r="AI42" s="66">
        <v>0</v>
      </c>
      <c r="AJ42" s="24">
        <v>0</v>
      </c>
      <c r="AK42" s="66">
        <v>0</v>
      </c>
      <c r="AL42" s="66">
        <v>0</v>
      </c>
      <c r="AM42" s="24">
        <v>0</v>
      </c>
      <c r="AN42" s="66">
        <v>0</v>
      </c>
      <c r="AO42" s="66">
        <v>0</v>
      </c>
      <c r="AP42" s="24">
        <v>0</v>
      </c>
      <c r="AQ42" s="66">
        <v>0</v>
      </c>
      <c r="AR42" s="66">
        <v>0</v>
      </c>
      <c r="AS42" s="24">
        <v>0</v>
      </c>
      <c r="AT42" s="66">
        <v>0</v>
      </c>
      <c r="AU42" s="66">
        <v>0</v>
      </c>
      <c r="AV42" s="24">
        <v>0</v>
      </c>
      <c r="AW42" s="66">
        <v>0</v>
      </c>
      <c r="AX42" s="185"/>
      <c r="AY42" s="66">
        <v>0</v>
      </c>
      <c r="AZ42" s="24">
        <v>0</v>
      </c>
      <c r="BA42" s="66">
        <v>0</v>
      </c>
      <c r="BB42" s="66">
        <v>0</v>
      </c>
      <c r="BC42" s="24">
        <v>0</v>
      </c>
      <c r="BD42" s="66">
        <v>0</v>
      </c>
      <c r="BE42" s="66">
        <v>0</v>
      </c>
      <c r="BF42" s="24">
        <v>0</v>
      </c>
      <c r="BG42" s="66">
        <v>0</v>
      </c>
      <c r="BH42" s="66">
        <v>0</v>
      </c>
      <c r="BI42" s="24">
        <v>0</v>
      </c>
      <c r="BJ42" s="287">
        <v>0</v>
      </c>
    </row>
    <row r="43" spans="1:62" s="13" customFormat="1" x14ac:dyDescent="0.2">
      <c r="A43" s="149"/>
      <c r="B43" s="131" t="s">
        <v>720</v>
      </c>
      <c r="C43" s="80">
        <v>37656.143299000003</v>
      </c>
      <c r="D43" s="17">
        <v>22.295999999999999</v>
      </c>
      <c r="E43" s="80">
        <v>16455.79</v>
      </c>
      <c r="F43" s="80">
        <v>35514.654325000003</v>
      </c>
      <c r="G43" s="17">
        <v>24.132368</v>
      </c>
      <c r="H43" s="80">
        <v>16798.23</v>
      </c>
      <c r="I43" s="80">
        <v>13564.660958</v>
      </c>
      <c r="J43" s="17">
        <v>29.526630999999998</v>
      </c>
      <c r="K43" s="80">
        <v>7850.17</v>
      </c>
      <c r="L43" s="80">
        <v>218.97084599999999</v>
      </c>
      <c r="M43" s="17">
        <v>39.425280000000001</v>
      </c>
      <c r="N43" s="80">
        <v>169.21</v>
      </c>
      <c r="O43" s="80">
        <v>7550.9722469999997</v>
      </c>
      <c r="P43" s="17">
        <v>30.719427</v>
      </c>
      <c r="Q43" s="80">
        <v>4546.45</v>
      </c>
      <c r="R43" s="80">
        <v>5794.7178649999996</v>
      </c>
      <c r="S43" s="17">
        <v>35.766497999999999</v>
      </c>
      <c r="T43" s="80">
        <v>4062.23</v>
      </c>
      <c r="U43" s="184"/>
      <c r="V43" s="80">
        <v>21949.993366999999</v>
      </c>
      <c r="W43" s="17">
        <v>21.356376999999998</v>
      </c>
      <c r="X43" s="80">
        <v>9187.94</v>
      </c>
      <c r="Y43" s="80">
        <v>945.27128800000003</v>
      </c>
      <c r="Z43" s="17">
        <v>52.080281999999997</v>
      </c>
      <c r="AA43" s="80">
        <v>964.91</v>
      </c>
      <c r="AB43" s="80">
        <v>14724.826064000001</v>
      </c>
      <c r="AC43" s="17">
        <v>19.178633000000001</v>
      </c>
      <c r="AD43" s="80">
        <v>5535.08</v>
      </c>
      <c r="AE43" s="80">
        <v>6279.8960139999999</v>
      </c>
      <c r="AF43" s="17">
        <v>23.711442000000002</v>
      </c>
      <c r="AG43" s="80">
        <v>2918.55</v>
      </c>
      <c r="AH43" s="184"/>
      <c r="AI43" s="80">
        <v>2141.4889739999999</v>
      </c>
      <c r="AJ43" s="17">
        <v>29.087882</v>
      </c>
      <c r="AK43" s="80">
        <v>1220.9100000000001</v>
      </c>
      <c r="AL43" s="80">
        <v>588.88482099999999</v>
      </c>
      <c r="AM43" s="17">
        <v>29.925995</v>
      </c>
      <c r="AN43" s="80">
        <v>345.41</v>
      </c>
      <c r="AO43" s="80">
        <v>33.441521000000002</v>
      </c>
      <c r="AP43" s="17">
        <v>58.815834000000002</v>
      </c>
      <c r="AQ43" s="80">
        <v>38.549999999999997</v>
      </c>
      <c r="AR43" s="80">
        <v>464.38128799999998</v>
      </c>
      <c r="AS43" s="17">
        <v>28.434899000000001</v>
      </c>
      <c r="AT43" s="80">
        <v>258.81</v>
      </c>
      <c r="AU43" s="80">
        <v>91.062011999999996</v>
      </c>
      <c r="AV43" s="17">
        <v>70.203132999999994</v>
      </c>
      <c r="AW43" s="80">
        <v>125.3</v>
      </c>
      <c r="AX43" s="184"/>
      <c r="AY43" s="80">
        <v>1552.604153</v>
      </c>
      <c r="AZ43" s="17">
        <v>35.008091</v>
      </c>
      <c r="BA43" s="80">
        <v>1065.33</v>
      </c>
      <c r="BB43" s="80">
        <v>191.092962</v>
      </c>
      <c r="BC43" s="17">
        <v>74.577202999999997</v>
      </c>
      <c r="BD43" s="80">
        <v>279.32</v>
      </c>
      <c r="BE43" s="80">
        <v>1141.7908540000001</v>
      </c>
      <c r="BF43" s="17">
        <v>45.754364000000002</v>
      </c>
      <c r="BG43" s="80">
        <v>1023.94</v>
      </c>
      <c r="BH43" s="80">
        <v>219.720336</v>
      </c>
      <c r="BI43" s="17">
        <v>58.275765</v>
      </c>
      <c r="BJ43" s="288">
        <v>250.97</v>
      </c>
    </row>
    <row r="44" spans="1:62" x14ac:dyDescent="0.2">
      <c r="A44" s="135">
        <v>91</v>
      </c>
      <c r="B44" s="138" t="s">
        <v>29</v>
      </c>
      <c r="C44" s="67">
        <v>289.015872</v>
      </c>
      <c r="D44" s="20">
        <v>26.890594</v>
      </c>
      <c r="E44" s="67">
        <v>152.33000000000001</v>
      </c>
      <c r="F44" s="67">
        <v>278.69387699999999</v>
      </c>
      <c r="G44" s="20">
        <v>27.992615000000001</v>
      </c>
      <c r="H44" s="67">
        <v>152.91</v>
      </c>
      <c r="I44" s="67">
        <v>41.287982</v>
      </c>
      <c r="J44" s="20">
        <v>36.004114999999999</v>
      </c>
      <c r="K44" s="67">
        <v>29.14</v>
      </c>
      <c r="L44" s="67">
        <v>0</v>
      </c>
      <c r="M44" s="20">
        <v>0</v>
      </c>
      <c r="N44" s="67">
        <v>0</v>
      </c>
      <c r="O44" s="67">
        <v>30.965986000000001</v>
      </c>
      <c r="P44" s="20">
        <v>44.905020999999998</v>
      </c>
      <c r="Q44" s="67">
        <v>27.25</v>
      </c>
      <c r="R44" s="67">
        <v>10.321994999999999</v>
      </c>
      <c r="S44" s="20">
        <v>88.19171</v>
      </c>
      <c r="T44" s="67">
        <v>17.84</v>
      </c>
      <c r="U44" s="185"/>
      <c r="V44" s="67">
        <v>237.40589499999999</v>
      </c>
      <c r="W44" s="20">
        <v>30.273323999999999</v>
      </c>
      <c r="X44" s="67">
        <v>140.87</v>
      </c>
      <c r="Y44" s="67">
        <v>20.643991</v>
      </c>
      <c r="Z44" s="20">
        <v>88.19171</v>
      </c>
      <c r="AA44" s="67">
        <v>35.68</v>
      </c>
      <c r="AB44" s="67">
        <v>175.47392199999999</v>
      </c>
      <c r="AC44" s="20">
        <v>31.932637</v>
      </c>
      <c r="AD44" s="67">
        <v>109.83</v>
      </c>
      <c r="AE44" s="67">
        <v>41.287982</v>
      </c>
      <c r="AF44" s="20">
        <v>36.004114999999999</v>
      </c>
      <c r="AG44" s="67">
        <v>29.14</v>
      </c>
      <c r="AH44" s="185"/>
      <c r="AI44" s="67">
        <v>10.321994999999999</v>
      </c>
      <c r="AJ44" s="20">
        <v>88.19171</v>
      </c>
      <c r="AK44" s="67">
        <v>17.84</v>
      </c>
      <c r="AL44" s="67">
        <v>0</v>
      </c>
      <c r="AM44" s="20">
        <v>0</v>
      </c>
      <c r="AN44" s="67">
        <v>0</v>
      </c>
      <c r="AO44" s="67">
        <v>0</v>
      </c>
      <c r="AP44" s="20">
        <v>0</v>
      </c>
      <c r="AQ44" s="67">
        <v>0</v>
      </c>
      <c r="AR44" s="67">
        <v>0</v>
      </c>
      <c r="AS44" s="20">
        <v>0</v>
      </c>
      <c r="AT44" s="67">
        <v>0</v>
      </c>
      <c r="AU44" s="67">
        <v>0</v>
      </c>
      <c r="AV44" s="20">
        <v>0</v>
      </c>
      <c r="AW44" s="67">
        <v>0</v>
      </c>
      <c r="AX44" s="185"/>
      <c r="AY44" s="67">
        <v>10.321994999999999</v>
      </c>
      <c r="AZ44" s="20">
        <v>88.19171</v>
      </c>
      <c r="BA44" s="67">
        <v>17.84</v>
      </c>
      <c r="BB44" s="67">
        <v>0</v>
      </c>
      <c r="BC44" s="20">
        <v>0</v>
      </c>
      <c r="BD44" s="67">
        <v>0</v>
      </c>
      <c r="BE44" s="67">
        <v>10.321994999999999</v>
      </c>
      <c r="BF44" s="20">
        <v>88.19171</v>
      </c>
      <c r="BG44" s="67">
        <v>17.84</v>
      </c>
      <c r="BH44" s="67">
        <v>0</v>
      </c>
      <c r="BI44" s="20">
        <v>0</v>
      </c>
      <c r="BJ44" s="289">
        <v>0</v>
      </c>
    </row>
    <row r="45" spans="1:62" x14ac:dyDescent="0.2">
      <c r="A45" s="139">
        <v>18</v>
      </c>
      <c r="B45" s="145" t="s">
        <v>30</v>
      </c>
      <c r="C45" s="68">
        <v>9935.9746520000008</v>
      </c>
      <c r="D45" s="22">
        <v>10.82156</v>
      </c>
      <c r="E45" s="68">
        <v>2107.4499999999998</v>
      </c>
      <c r="F45" s="68">
        <v>9216.2193329999991</v>
      </c>
      <c r="G45" s="22">
        <v>10.379002</v>
      </c>
      <c r="H45" s="68">
        <v>1874.84</v>
      </c>
      <c r="I45" s="68">
        <v>2350.7008209999999</v>
      </c>
      <c r="J45" s="22">
        <v>18.990338999999999</v>
      </c>
      <c r="K45" s="68">
        <v>874.96</v>
      </c>
      <c r="L45" s="68">
        <v>57.620491000000001</v>
      </c>
      <c r="M45" s="22">
        <v>98.213817000000006</v>
      </c>
      <c r="N45" s="68">
        <v>110.92</v>
      </c>
      <c r="O45" s="68">
        <v>1783.6064309999999</v>
      </c>
      <c r="P45" s="22">
        <v>19.756076</v>
      </c>
      <c r="Q45" s="68">
        <v>690.65</v>
      </c>
      <c r="R45" s="68">
        <v>509.47389900000002</v>
      </c>
      <c r="S45" s="22">
        <v>30.180233999999999</v>
      </c>
      <c r="T45" s="68">
        <v>301.37</v>
      </c>
      <c r="U45" s="185"/>
      <c r="V45" s="68">
        <v>6865.5185119999996</v>
      </c>
      <c r="W45" s="22">
        <v>10.653895</v>
      </c>
      <c r="X45" s="68">
        <v>1433.63</v>
      </c>
      <c r="Y45" s="68">
        <v>274.21328499999998</v>
      </c>
      <c r="Z45" s="22">
        <v>37.656528999999999</v>
      </c>
      <c r="AA45" s="68">
        <v>202.39</v>
      </c>
      <c r="AB45" s="68">
        <v>4663.117287</v>
      </c>
      <c r="AC45" s="22">
        <v>12.681551000000001</v>
      </c>
      <c r="AD45" s="68">
        <v>1159.06</v>
      </c>
      <c r="AE45" s="68">
        <v>1928.18794</v>
      </c>
      <c r="AF45" s="22">
        <v>16.683237999999999</v>
      </c>
      <c r="AG45" s="68">
        <v>630.5</v>
      </c>
      <c r="AH45" s="185"/>
      <c r="AI45" s="68">
        <v>719.75531799999999</v>
      </c>
      <c r="AJ45" s="22">
        <v>47.050367999999999</v>
      </c>
      <c r="AK45" s="68">
        <v>663.75</v>
      </c>
      <c r="AL45" s="68">
        <v>230.48196300000001</v>
      </c>
      <c r="AM45" s="22">
        <v>59.624499</v>
      </c>
      <c r="AN45" s="68">
        <v>269.35000000000002</v>
      </c>
      <c r="AO45" s="68">
        <v>0</v>
      </c>
      <c r="AP45" s="22">
        <v>0</v>
      </c>
      <c r="AQ45" s="68">
        <v>0</v>
      </c>
      <c r="AR45" s="68">
        <v>172.86147199999999</v>
      </c>
      <c r="AS45" s="22">
        <v>56.116154000000002</v>
      </c>
      <c r="AT45" s="68">
        <v>190.13</v>
      </c>
      <c r="AU45" s="68">
        <v>57.620491000000001</v>
      </c>
      <c r="AV45" s="22">
        <v>98.213817000000006</v>
      </c>
      <c r="AW45" s="68">
        <v>110.92</v>
      </c>
      <c r="AX45" s="185"/>
      <c r="AY45" s="68">
        <v>489.27335499999998</v>
      </c>
      <c r="AZ45" s="22">
        <v>49.681261999999997</v>
      </c>
      <c r="BA45" s="68">
        <v>476.43</v>
      </c>
      <c r="BB45" s="68">
        <v>0</v>
      </c>
      <c r="BC45" s="22">
        <v>0</v>
      </c>
      <c r="BD45" s="68">
        <v>0</v>
      </c>
      <c r="BE45" s="68">
        <v>302.99453999999997</v>
      </c>
      <c r="BF45" s="22">
        <v>60.847105999999997</v>
      </c>
      <c r="BG45" s="68">
        <v>361.35</v>
      </c>
      <c r="BH45" s="68">
        <v>186.27881500000001</v>
      </c>
      <c r="BI45" s="22">
        <v>67.921845000000005</v>
      </c>
      <c r="BJ45" s="290">
        <v>247.99</v>
      </c>
    </row>
    <row r="46" spans="1:62" x14ac:dyDescent="0.2">
      <c r="A46" s="135">
        <v>94</v>
      </c>
      <c r="B46" s="146" t="s">
        <v>31</v>
      </c>
      <c r="C46" s="67">
        <v>284.89185400000002</v>
      </c>
      <c r="D46" s="20">
        <v>31.389330999999999</v>
      </c>
      <c r="E46" s="67">
        <v>175.27</v>
      </c>
      <c r="F46" s="67">
        <v>277.877816</v>
      </c>
      <c r="G46" s="20">
        <v>32.407516000000001</v>
      </c>
      <c r="H46" s="67">
        <v>176.5</v>
      </c>
      <c r="I46" s="67">
        <v>24.553151</v>
      </c>
      <c r="J46" s="20">
        <v>54.132235999999999</v>
      </c>
      <c r="K46" s="67">
        <v>26.05</v>
      </c>
      <c r="L46" s="67">
        <v>0</v>
      </c>
      <c r="M46" s="20">
        <v>0</v>
      </c>
      <c r="N46" s="67">
        <v>0</v>
      </c>
      <c r="O46" s="67">
        <v>17.539113</v>
      </c>
      <c r="P46" s="20">
        <v>69.390731000000002</v>
      </c>
      <c r="Q46" s="67">
        <v>23.85</v>
      </c>
      <c r="R46" s="67">
        <v>7.0140380000000002</v>
      </c>
      <c r="S46" s="20">
        <v>94.280904000000007</v>
      </c>
      <c r="T46" s="67">
        <v>12.96</v>
      </c>
      <c r="U46" s="185"/>
      <c r="V46" s="67">
        <v>253.32466600000001</v>
      </c>
      <c r="W46" s="20">
        <v>36.934005999999997</v>
      </c>
      <c r="X46" s="67">
        <v>183.38</v>
      </c>
      <c r="Y46" s="67">
        <v>22.985651000000001</v>
      </c>
      <c r="Z46" s="20">
        <v>73.348372999999995</v>
      </c>
      <c r="AA46" s="67">
        <v>33.04</v>
      </c>
      <c r="AB46" s="67">
        <v>192.23515800000001</v>
      </c>
      <c r="AC46" s="20">
        <v>29.587888</v>
      </c>
      <c r="AD46" s="67">
        <v>111.48</v>
      </c>
      <c r="AE46" s="67">
        <v>38.103856999999998</v>
      </c>
      <c r="AF46" s="20">
        <v>64.847327000000007</v>
      </c>
      <c r="AG46" s="67">
        <v>48.43</v>
      </c>
      <c r="AH46" s="185"/>
      <c r="AI46" s="67">
        <v>7.0140380000000002</v>
      </c>
      <c r="AJ46" s="20">
        <v>94.280904000000007</v>
      </c>
      <c r="AK46" s="67">
        <v>12.96</v>
      </c>
      <c r="AL46" s="67">
        <v>0</v>
      </c>
      <c r="AM46" s="20">
        <v>0</v>
      </c>
      <c r="AN46" s="67">
        <v>0</v>
      </c>
      <c r="AO46" s="67">
        <v>0</v>
      </c>
      <c r="AP46" s="20">
        <v>0</v>
      </c>
      <c r="AQ46" s="67">
        <v>0</v>
      </c>
      <c r="AR46" s="67">
        <v>0</v>
      </c>
      <c r="AS46" s="20">
        <v>0</v>
      </c>
      <c r="AT46" s="67">
        <v>0</v>
      </c>
      <c r="AU46" s="67">
        <v>0</v>
      </c>
      <c r="AV46" s="20">
        <v>0</v>
      </c>
      <c r="AW46" s="67">
        <v>0</v>
      </c>
      <c r="AX46" s="185"/>
      <c r="AY46" s="67">
        <v>7.0140380000000002</v>
      </c>
      <c r="AZ46" s="20">
        <v>94.280904000000007</v>
      </c>
      <c r="BA46" s="67">
        <v>12.96</v>
      </c>
      <c r="BB46" s="67">
        <v>0</v>
      </c>
      <c r="BC46" s="20">
        <v>0</v>
      </c>
      <c r="BD46" s="67">
        <v>0</v>
      </c>
      <c r="BE46" s="67">
        <v>7.0140380000000002</v>
      </c>
      <c r="BF46" s="20">
        <v>94.280904000000007</v>
      </c>
      <c r="BG46" s="67">
        <v>12.96</v>
      </c>
      <c r="BH46" s="67">
        <v>0</v>
      </c>
      <c r="BI46" s="20">
        <v>0</v>
      </c>
      <c r="BJ46" s="289">
        <v>0</v>
      </c>
    </row>
    <row r="47" spans="1:62" x14ac:dyDescent="0.2">
      <c r="A47" s="139">
        <v>95</v>
      </c>
      <c r="B47" s="145" t="s">
        <v>32</v>
      </c>
      <c r="C47" s="68">
        <v>4808.3639149999999</v>
      </c>
      <c r="D47" s="22">
        <v>18.070837000000001</v>
      </c>
      <c r="E47" s="68">
        <v>1703.07</v>
      </c>
      <c r="F47" s="68">
        <v>4791.7339300000003</v>
      </c>
      <c r="G47" s="22">
        <v>17.978829999999999</v>
      </c>
      <c r="H47" s="68">
        <v>1688.54</v>
      </c>
      <c r="I47" s="68">
        <v>1192.471757</v>
      </c>
      <c r="J47" s="22">
        <v>18.127821000000001</v>
      </c>
      <c r="K47" s="68">
        <v>423.69</v>
      </c>
      <c r="L47" s="68">
        <v>31.800162</v>
      </c>
      <c r="M47" s="22">
        <v>98.233075999999997</v>
      </c>
      <c r="N47" s="68">
        <v>61.23</v>
      </c>
      <c r="O47" s="68">
        <v>818.52210000000002</v>
      </c>
      <c r="P47" s="22">
        <v>22.875150999999999</v>
      </c>
      <c r="Q47" s="68">
        <v>366.99</v>
      </c>
      <c r="R47" s="68">
        <v>342.149495</v>
      </c>
      <c r="S47" s="22">
        <v>42.236077000000002</v>
      </c>
      <c r="T47" s="68">
        <v>283.24</v>
      </c>
      <c r="U47" s="185"/>
      <c r="V47" s="68">
        <v>3599.2621730000001</v>
      </c>
      <c r="W47" s="22">
        <v>19.303101000000002</v>
      </c>
      <c r="X47" s="68">
        <v>1361.75</v>
      </c>
      <c r="Y47" s="68">
        <v>10.458574</v>
      </c>
      <c r="Z47" s="22">
        <v>85.634884</v>
      </c>
      <c r="AA47" s="68">
        <v>17.55</v>
      </c>
      <c r="AB47" s="68">
        <v>2581.0073729999999</v>
      </c>
      <c r="AC47" s="22">
        <v>19.170155000000001</v>
      </c>
      <c r="AD47" s="68">
        <v>969.77</v>
      </c>
      <c r="AE47" s="68">
        <v>1007.796226</v>
      </c>
      <c r="AF47" s="22">
        <v>24.240241999999999</v>
      </c>
      <c r="AG47" s="68">
        <v>478.81</v>
      </c>
      <c r="AH47" s="185"/>
      <c r="AI47" s="68">
        <v>16.629985000000001</v>
      </c>
      <c r="AJ47" s="22">
        <v>90.926029</v>
      </c>
      <c r="AK47" s="68">
        <v>29.64</v>
      </c>
      <c r="AL47" s="68">
        <v>1.2211259999999999</v>
      </c>
      <c r="AM47" s="22">
        <v>98.233075999999997</v>
      </c>
      <c r="AN47" s="68">
        <v>2.35</v>
      </c>
      <c r="AO47" s="68">
        <v>0</v>
      </c>
      <c r="AP47" s="22">
        <v>0</v>
      </c>
      <c r="AQ47" s="68">
        <v>0</v>
      </c>
      <c r="AR47" s="68">
        <v>1.2211259999999999</v>
      </c>
      <c r="AS47" s="22">
        <v>98.233075999999997</v>
      </c>
      <c r="AT47" s="68">
        <v>2.35</v>
      </c>
      <c r="AU47" s="68">
        <v>0</v>
      </c>
      <c r="AV47" s="22">
        <v>0</v>
      </c>
      <c r="AW47" s="68">
        <v>0</v>
      </c>
      <c r="AX47" s="185"/>
      <c r="AY47" s="68">
        <v>15.408859</v>
      </c>
      <c r="AZ47" s="22">
        <v>98.233075999999997</v>
      </c>
      <c r="BA47" s="68">
        <v>29.67</v>
      </c>
      <c r="BB47" s="68">
        <v>0</v>
      </c>
      <c r="BC47" s="22">
        <v>0</v>
      </c>
      <c r="BD47" s="68">
        <v>0</v>
      </c>
      <c r="BE47" s="68">
        <v>15.408859</v>
      </c>
      <c r="BF47" s="22">
        <v>98.233075999999997</v>
      </c>
      <c r="BG47" s="68">
        <v>29.67</v>
      </c>
      <c r="BH47" s="68">
        <v>0</v>
      </c>
      <c r="BI47" s="22">
        <v>0</v>
      </c>
      <c r="BJ47" s="290">
        <v>0</v>
      </c>
    </row>
    <row r="48" spans="1:62" x14ac:dyDescent="0.2">
      <c r="A48" s="135">
        <v>86</v>
      </c>
      <c r="B48" s="146" t="s">
        <v>33</v>
      </c>
      <c r="C48" s="67">
        <v>21468.417453999999</v>
      </c>
      <c r="D48" s="20">
        <v>38.548487000000002</v>
      </c>
      <c r="E48" s="67">
        <v>16220.47</v>
      </c>
      <c r="F48" s="67">
        <v>20682.597199</v>
      </c>
      <c r="G48" s="20">
        <v>40.960962000000002</v>
      </c>
      <c r="H48" s="67">
        <v>16604.71</v>
      </c>
      <c r="I48" s="67">
        <v>9888.7642049999995</v>
      </c>
      <c r="J48" s="20">
        <v>40.188797999999998</v>
      </c>
      <c r="K48" s="67">
        <v>7789.38</v>
      </c>
      <c r="L48" s="67">
        <v>129.55019300000001</v>
      </c>
      <c r="M48" s="20">
        <v>44.17033</v>
      </c>
      <c r="N48" s="67">
        <v>112.16</v>
      </c>
      <c r="O48" s="67">
        <v>4850.1763350000001</v>
      </c>
      <c r="P48" s="20">
        <v>47.10866</v>
      </c>
      <c r="Q48" s="67">
        <v>4478.3100000000004</v>
      </c>
      <c r="R48" s="67">
        <v>4909.0376779999997</v>
      </c>
      <c r="S48" s="20">
        <v>41.998328000000001</v>
      </c>
      <c r="T48" s="67">
        <v>4040.96</v>
      </c>
      <c r="U48" s="185"/>
      <c r="V48" s="67">
        <v>10793.832994</v>
      </c>
      <c r="W48" s="20">
        <v>42.391916000000002</v>
      </c>
      <c r="X48" s="67">
        <v>8968.4</v>
      </c>
      <c r="Y48" s="67">
        <v>600.24902699999996</v>
      </c>
      <c r="Z48" s="20">
        <v>80.032691</v>
      </c>
      <c r="AA48" s="67">
        <v>941.58</v>
      </c>
      <c r="AB48" s="67">
        <v>6945.7847179999999</v>
      </c>
      <c r="AC48" s="20">
        <v>39.087856000000002</v>
      </c>
      <c r="AD48" s="67">
        <v>5321.32</v>
      </c>
      <c r="AE48" s="67">
        <v>3247.7992490000001</v>
      </c>
      <c r="AF48" s="20">
        <v>44.117677999999998</v>
      </c>
      <c r="AG48" s="67">
        <v>2808.39</v>
      </c>
      <c r="AH48" s="185"/>
      <c r="AI48" s="67">
        <v>785.82025499999997</v>
      </c>
      <c r="AJ48" s="20">
        <v>60.527203999999998</v>
      </c>
      <c r="AK48" s="67">
        <v>932.24</v>
      </c>
      <c r="AL48" s="67">
        <v>72.928802000000005</v>
      </c>
      <c r="AM48" s="20">
        <v>53.172201000000001</v>
      </c>
      <c r="AN48" s="67">
        <v>76</v>
      </c>
      <c r="AO48" s="67">
        <v>0</v>
      </c>
      <c r="AP48" s="20">
        <v>0</v>
      </c>
      <c r="AQ48" s="67">
        <v>0</v>
      </c>
      <c r="AR48" s="67">
        <v>72.928802000000005</v>
      </c>
      <c r="AS48" s="20">
        <v>53.172201000000001</v>
      </c>
      <c r="AT48" s="67">
        <v>76</v>
      </c>
      <c r="AU48" s="67">
        <v>0</v>
      </c>
      <c r="AV48" s="20">
        <v>0</v>
      </c>
      <c r="AW48" s="67">
        <v>0</v>
      </c>
      <c r="AX48" s="185"/>
      <c r="AY48" s="67">
        <v>712.89145399999995</v>
      </c>
      <c r="AZ48" s="20">
        <v>66.217095999999998</v>
      </c>
      <c r="BA48" s="67">
        <v>925.23</v>
      </c>
      <c r="BB48" s="67">
        <v>140.93068</v>
      </c>
      <c r="BC48" s="20">
        <v>98.614251999999993</v>
      </c>
      <c r="BD48" s="67">
        <v>272.39999999999998</v>
      </c>
      <c r="BE48" s="67">
        <v>571.96077300000002</v>
      </c>
      <c r="BF48" s="20">
        <v>83.860828999999995</v>
      </c>
      <c r="BG48" s="67">
        <v>940.12</v>
      </c>
      <c r="BH48" s="67">
        <v>0</v>
      </c>
      <c r="BI48" s="20">
        <v>0</v>
      </c>
      <c r="BJ48" s="289">
        <v>0</v>
      </c>
    </row>
    <row r="49" spans="1:62" x14ac:dyDescent="0.2">
      <c r="A49" s="141">
        <v>97</v>
      </c>
      <c r="B49" s="147" t="s">
        <v>34</v>
      </c>
      <c r="C49" s="66">
        <v>869.47955200000001</v>
      </c>
      <c r="D49" s="24">
        <v>31.808261999999999</v>
      </c>
      <c r="E49" s="66">
        <v>542.07000000000005</v>
      </c>
      <c r="F49" s="66">
        <v>267.53217000000001</v>
      </c>
      <c r="G49" s="24">
        <v>39.786174000000003</v>
      </c>
      <c r="H49" s="66">
        <v>208.62</v>
      </c>
      <c r="I49" s="66">
        <v>66.883042000000003</v>
      </c>
      <c r="J49" s="24">
        <v>48.449806000000002</v>
      </c>
      <c r="K49" s="66">
        <v>63.51</v>
      </c>
      <c r="L49" s="66">
        <v>0</v>
      </c>
      <c r="M49" s="24">
        <v>0</v>
      </c>
      <c r="N49" s="66">
        <v>0</v>
      </c>
      <c r="O49" s="66">
        <v>50.162281999999998</v>
      </c>
      <c r="P49" s="24">
        <v>44.460591000000001</v>
      </c>
      <c r="Q49" s="66">
        <v>43.71</v>
      </c>
      <c r="R49" s="66">
        <v>16.720761</v>
      </c>
      <c r="S49" s="24">
        <v>88.921182999999999</v>
      </c>
      <c r="T49" s="66">
        <v>29.14</v>
      </c>
      <c r="U49" s="198"/>
      <c r="V49" s="66">
        <v>200.64912699999999</v>
      </c>
      <c r="W49" s="24">
        <v>38.504002</v>
      </c>
      <c r="X49" s="66">
        <v>151.43</v>
      </c>
      <c r="Y49" s="66">
        <v>16.720761</v>
      </c>
      <c r="Z49" s="24">
        <v>88.921182999999999</v>
      </c>
      <c r="AA49" s="66">
        <v>29.14</v>
      </c>
      <c r="AB49" s="66">
        <v>167.207606</v>
      </c>
      <c r="AC49" s="24">
        <v>33.860177999999998</v>
      </c>
      <c r="AD49" s="66">
        <v>110.97</v>
      </c>
      <c r="AE49" s="66">
        <v>16.720761</v>
      </c>
      <c r="AF49" s="24">
        <v>88.921182999999999</v>
      </c>
      <c r="AG49" s="66">
        <v>29.14</v>
      </c>
      <c r="AH49" s="198"/>
      <c r="AI49" s="66">
        <v>601.94738199999995</v>
      </c>
      <c r="AJ49" s="24">
        <v>35.921785999999997</v>
      </c>
      <c r="AK49" s="66">
        <v>423.81</v>
      </c>
      <c r="AL49" s="66">
        <v>284.25293099999999</v>
      </c>
      <c r="AM49" s="24">
        <v>36.333309999999997</v>
      </c>
      <c r="AN49" s="66">
        <v>202.43</v>
      </c>
      <c r="AO49" s="66">
        <v>33.441521000000002</v>
      </c>
      <c r="AP49" s="24">
        <v>58.815834000000002</v>
      </c>
      <c r="AQ49" s="66">
        <v>38.549999999999997</v>
      </c>
      <c r="AR49" s="66">
        <v>217.369888</v>
      </c>
      <c r="AS49" s="24">
        <v>37.151203000000002</v>
      </c>
      <c r="AT49" s="66">
        <v>158.28</v>
      </c>
      <c r="AU49" s="66">
        <v>33.441521000000002</v>
      </c>
      <c r="AV49" s="24">
        <v>88.921182999999999</v>
      </c>
      <c r="AW49" s="66">
        <v>58.28</v>
      </c>
      <c r="AX49" s="198"/>
      <c r="AY49" s="66">
        <v>317.69445200000001</v>
      </c>
      <c r="AZ49" s="24">
        <v>36.100242000000001</v>
      </c>
      <c r="BA49" s="66">
        <v>224.79</v>
      </c>
      <c r="BB49" s="66">
        <v>50.162281999999998</v>
      </c>
      <c r="BC49" s="24">
        <v>62.876770999999998</v>
      </c>
      <c r="BD49" s="66">
        <v>61.82</v>
      </c>
      <c r="BE49" s="66">
        <v>234.09064900000001</v>
      </c>
      <c r="BF49" s="24">
        <v>39.410102000000002</v>
      </c>
      <c r="BG49" s="66">
        <v>180.82</v>
      </c>
      <c r="BH49" s="66">
        <v>33.441521000000002</v>
      </c>
      <c r="BI49" s="24">
        <v>58.815834000000002</v>
      </c>
      <c r="BJ49" s="287">
        <v>38.549999999999997</v>
      </c>
    </row>
    <row r="50" spans="1:6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X50" s="3"/>
      <c r="BF50" s="3"/>
      <c r="BG50" s="3"/>
      <c r="BH50" s="3"/>
      <c r="BI50" s="3"/>
    </row>
    <row r="51" spans="1:6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328"/>
    </row>
    <row r="52" spans="1:6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30"/>
    </row>
    <row r="53" spans="1:6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30"/>
    </row>
    <row r="54" spans="1:6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
      <c r="V54" s="334"/>
      <c r="W54" s="334"/>
      <c r="X54" s="334"/>
      <c r="Y54" s="334"/>
      <c r="Z54" s="334"/>
      <c r="AA54" s="334"/>
      <c r="AB54" s="334"/>
      <c r="AC54" s="334"/>
      <c r="AD54" s="334"/>
      <c r="AE54" s="334"/>
      <c r="AF54" s="334"/>
      <c r="AG54" s="334"/>
      <c r="AH54" s="3"/>
      <c r="AI54" s="334"/>
      <c r="AJ54" s="334"/>
      <c r="AK54" s="334"/>
      <c r="AL54" s="334"/>
      <c r="AM54" s="334"/>
      <c r="AN54" s="334"/>
      <c r="AO54" s="334"/>
      <c r="AP54" s="334"/>
      <c r="AQ54" s="334"/>
      <c r="AR54" s="334"/>
      <c r="AS54" s="334"/>
      <c r="AT54" s="334"/>
      <c r="AU54" s="334"/>
      <c r="AV54" s="334"/>
      <c r="AW54" s="334"/>
      <c r="AX54" s="3"/>
      <c r="AY54" s="334"/>
      <c r="AZ54" s="334"/>
      <c r="BA54" s="334"/>
      <c r="BB54" s="334"/>
      <c r="BC54" s="334"/>
      <c r="BD54" s="334"/>
      <c r="BE54" s="334"/>
      <c r="BF54" s="334"/>
      <c r="BG54" s="334"/>
      <c r="BH54" s="334"/>
      <c r="BI54" s="334"/>
      <c r="BJ54" s="335"/>
    </row>
    <row r="55" spans="1:62" x14ac:dyDescent="0.2">
      <c r="A55" s="329" t="s">
        <v>681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30"/>
    </row>
    <row r="56" spans="1:6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333"/>
    </row>
  </sheetData>
  <mergeCells count="28">
    <mergeCell ref="A1:BI2"/>
    <mergeCell ref="A4:BJ5"/>
    <mergeCell ref="A6:BI6"/>
    <mergeCell ref="A9:A11"/>
    <mergeCell ref="B9:B10"/>
    <mergeCell ref="C9:E10"/>
    <mergeCell ref="F9:H10"/>
    <mergeCell ref="I9:T9"/>
    <mergeCell ref="V9:AG9"/>
    <mergeCell ref="AI9:AK10"/>
    <mergeCell ref="AL9:AW9"/>
    <mergeCell ref="AY9:BJ9"/>
    <mergeCell ref="I10:K10"/>
    <mergeCell ref="L10:N10"/>
    <mergeCell ref="O10:Q10"/>
    <mergeCell ref="R10:T10"/>
    <mergeCell ref="V10:X10"/>
    <mergeCell ref="Y10:AA10"/>
    <mergeCell ref="AB10:AD10"/>
    <mergeCell ref="AE10:AG10"/>
    <mergeCell ref="BE10:BG10"/>
    <mergeCell ref="BH10:BJ10"/>
    <mergeCell ref="AL10:AN10"/>
    <mergeCell ref="AO10:AQ10"/>
    <mergeCell ref="AR10:AT10"/>
    <mergeCell ref="AU10:AW10"/>
    <mergeCell ref="AY10:BA10"/>
    <mergeCell ref="BB10:BD10"/>
  </mergeCells>
  <hyperlinks>
    <hyperlink ref="B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BY57"/>
  <sheetViews>
    <sheetView showGridLines="0" zoomScaleNormal="100" workbookViewId="0">
      <selection activeCell="A6" sqref="A6:BU6"/>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customWidth="1"/>
    <col min="5" max="5" width="11.140625" style="1" customWidth="1"/>
    <col min="6" max="6" width="13.7109375" style="1" customWidth="1"/>
    <col min="7" max="8" width="10" style="1" customWidth="1"/>
    <col min="9" max="9" width="16.42578125" style="1" customWidth="1"/>
    <col min="10" max="10" width="10" style="1" bestFit="1" customWidth="1"/>
    <col min="11" max="11" width="10" style="1" customWidth="1"/>
    <col min="12" max="12" width="16.42578125" style="1" customWidth="1"/>
    <col min="13" max="13" width="10" style="1" bestFit="1" customWidth="1"/>
    <col min="14" max="14" width="10" style="1" customWidth="1"/>
    <col min="15" max="15" width="1.7109375" style="1" customWidth="1"/>
    <col min="16" max="16" width="14.42578125" style="1" customWidth="1"/>
    <col min="17" max="18" width="10" style="1" customWidth="1"/>
    <col min="19" max="19" width="16.42578125" style="1" customWidth="1"/>
    <col min="20" max="20" width="10" style="1" bestFit="1" customWidth="1"/>
    <col min="21" max="21" width="10" style="1" customWidth="1"/>
    <col min="22" max="22" width="16.42578125" style="1" customWidth="1"/>
    <col min="23" max="23" width="10" style="1" bestFit="1" customWidth="1"/>
    <col min="24" max="24" width="10" style="1" customWidth="1"/>
    <col min="25" max="25" width="1.7109375" style="1" customWidth="1"/>
    <col min="26" max="26" width="14.42578125" style="1" customWidth="1"/>
    <col min="27" max="28" width="10" style="1" customWidth="1"/>
    <col min="29" max="29" width="16.42578125" style="1" customWidth="1"/>
    <col min="30" max="30" width="10" style="1" bestFit="1" customWidth="1"/>
    <col min="31" max="31" width="10" style="1" customWidth="1"/>
    <col min="32" max="32" width="16.42578125" style="1" customWidth="1"/>
    <col min="33" max="33" width="10" style="1" bestFit="1" customWidth="1"/>
    <col min="34" max="34" width="10" style="1" customWidth="1"/>
    <col min="35" max="35" width="1.7109375" style="1" customWidth="1"/>
    <col min="36" max="36" width="14.42578125" style="1" customWidth="1"/>
    <col min="37" max="38" width="10" style="1" customWidth="1"/>
    <col min="39" max="39" width="16.42578125" style="1" customWidth="1"/>
    <col min="40" max="40" width="10" style="1" bestFit="1" customWidth="1"/>
    <col min="41" max="41" width="10" style="1" customWidth="1"/>
    <col min="42" max="42" width="16.42578125" style="1" customWidth="1"/>
    <col min="43" max="43" width="10" style="1" bestFit="1" customWidth="1"/>
    <col min="44" max="44" width="10" style="1" customWidth="1"/>
    <col min="45" max="45" width="1.7109375" style="1" customWidth="1"/>
    <col min="46" max="46" width="14.42578125" style="1" customWidth="1"/>
    <col min="47" max="47" width="10" style="1" customWidth="1"/>
    <col min="48" max="48" width="11.140625" style="1" customWidth="1"/>
    <col min="49" max="49" width="16.42578125" style="1" customWidth="1"/>
    <col min="50" max="50" width="10" style="1" bestFit="1" customWidth="1"/>
    <col min="51" max="51" width="11.140625" style="1" customWidth="1"/>
    <col min="52" max="52" width="16.42578125" style="1" customWidth="1"/>
    <col min="53" max="53" width="10" style="1" bestFit="1" customWidth="1"/>
    <col min="54" max="54" width="10" style="1" customWidth="1"/>
    <col min="55" max="55" width="1.7109375" style="1" customWidth="1"/>
    <col min="56" max="56" width="14.42578125" style="1" customWidth="1"/>
    <col min="57" max="58" width="10" style="1" customWidth="1"/>
    <col min="59" max="59" width="16.42578125" style="1" customWidth="1"/>
    <col min="60" max="60" width="10" style="1" bestFit="1" customWidth="1"/>
    <col min="61" max="61" width="10" style="1" customWidth="1"/>
    <col min="62" max="62" width="16.42578125" style="1" customWidth="1"/>
    <col min="63" max="63" width="10" style="1" bestFit="1" customWidth="1"/>
    <col min="64" max="64" width="10" style="1" customWidth="1"/>
    <col min="65" max="65" width="1.7109375" style="1" customWidth="1"/>
    <col min="66" max="66" width="14.42578125" style="1" customWidth="1"/>
    <col min="67" max="67" width="10" style="1" customWidth="1"/>
    <col min="68" max="68" width="11.140625" style="1" customWidth="1"/>
    <col min="69" max="69" width="16.42578125" style="1" customWidth="1"/>
    <col min="70" max="70" width="10" style="1" bestFit="1" customWidth="1"/>
    <col min="71" max="71" width="11.140625" style="1" customWidth="1"/>
    <col min="72" max="72" width="16.42578125" style="1" customWidth="1"/>
    <col min="73" max="73" width="10" style="1" bestFit="1" customWidth="1"/>
    <col min="74" max="16384" width="11.42578125" style="1"/>
  </cols>
  <sheetData>
    <row r="1" spans="1:7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W1" s="326" t="s">
        <v>695</v>
      </c>
    </row>
    <row r="2" spans="1:7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row>
    <row r="3" spans="1:77"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
      <c r="AB3" s="230"/>
      <c r="AC3" s="2"/>
      <c r="AD3" s="2"/>
      <c r="AE3" s="230"/>
      <c r="AF3" s="2"/>
      <c r="AG3" s="2"/>
      <c r="AH3" s="230"/>
      <c r="AI3" s="2"/>
      <c r="AJ3" s="2"/>
      <c r="AK3" s="2"/>
      <c r="AL3" s="230"/>
      <c r="AM3" s="2"/>
      <c r="AN3" s="2"/>
      <c r="AO3" s="230"/>
      <c r="AP3" s="2"/>
      <c r="AQ3" s="2"/>
      <c r="AR3" s="230"/>
      <c r="AS3" s="2"/>
      <c r="AT3" s="2"/>
      <c r="AU3" s="2"/>
      <c r="AV3" s="230"/>
      <c r="AW3" s="2"/>
      <c r="AX3" s="2"/>
      <c r="AY3" s="230"/>
      <c r="AZ3" s="2"/>
      <c r="BA3" s="2"/>
      <c r="BB3" s="230"/>
      <c r="BC3" s="2"/>
      <c r="BD3" s="2"/>
      <c r="BE3" s="2"/>
      <c r="BF3" s="230"/>
      <c r="BG3" s="2"/>
      <c r="BH3" s="2"/>
      <c r="BI3" s="230"/>
      <c r="BJ3" s="2"/>
      <c r="BK3" s="2"/>
      <c r="BL3" s="230"/>
      <c r="BM3" s="2"/>
      <c r="BN3" s="2"/>
      <c r="BO3" s="2"/>
      <c r="BP3" s="230"/>
      <c r="BQ3" s="2"/>
      <c r="BR3" s="2"/>
      <c r="BS3" s="230"/>
      <c r="BT3" s="2"/>
      <c r="BU3" s="2"/>
    </row>
    <row r="4" spans="1:77" ht="30"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8"/>
    </row>
    <row r="5" spans="1:77" ht="30"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1"/>
    </row>
    <row r="6" spans="1:77" x14ac:dyDescent="0.2">
      <c r="A6" s="545" t="s">
        <v>704</v>
      </c>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246"/>
    </row>
    <row r="7" spans="1:77"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233"/>
    </row>
    <row r="8" spans="1:77" x14ac:dyDescent="0.2">
      <c r="B8" s="3"/>
    </row>
    <row r="9" spans="1:77" ht="30.75" customHeight="1" x14ac:dyDescent="0.2">
      <c r="A9" s="494" t="s">
        <v>1</v>
      </c>
      <c r="B9" s="44" t="s">
        <v>225</v>
      </c>
      <c r="C9" s="508" t="s">
        <v>173</v>
      </c>
      <c r="D9" s="508"/>
      <c r="E9" s="508"/>
      <c r="F9" s="508" t="s">
        <v>68</v>
      </c>
      <c r="G9" s="508"/>
      <c r="H9" s="508"/>
      <c r="I9" s="508"/>
      <c r="J9" s="508"/>
      <c r="K9" s="508"/>
      <c r="L9" s="508"/>
      <c r="M9" s="508"/>
      <c r="N9" s="508"/>
      <c r="O9" s="197"/>
      <c r="P9" s="508" t="s">
        <v>69</v>
      </c>
      <c r="Q9" s="508"/>
      <c r="R9" s="508"/>
      <c r="S9" s="508"/>
      <c r="T9" s="508"/>
      <c r="U9" s="508"/>
      <c r="V9" s="508"/>
      <c r="W9" s="508"/>
      <c r="X9" s="508"/>
      <c r="Y9" s="197"/>
      <c r="Z9" s="508" t="s">
        <v>70</v>
      </c>
      <c r="AA9" s="508"/>
      <c r="AB9" s="508"/>
      <c r="AC9" s="508"/>
      <c r="AD9" s="508"/>
      <c r="AE9" s="508"/>
      <c r="AF9" s="508"/>
      <c r="AG9" s="508"/>
      <c r="AH9" s="508"/>
      <c r="AI9" s="197"/>
      <c r="AJ9" s="508" t="s">
        <v>71</v>
      </c>
      <c r="AK9" s="508"/>
      <c r="AL9" s="508"/>
      <c r="AM9" s="508"/>
      <c r="AN9" s="508"/>
      <c r="AO9" s="508"/>
      <c r="AP9" s="508"/>
      <c r="AQ9" s="508"/>
      <c r="AR9" s="508"/>
      <c r="AS9" s="197"/>
      <c r="AT9" s="508" t="s">
        <v>72</v>
      </c>
      <c r="AU9" s="508"/>
      <c r="AV9" s="508"/>
      <c r="AW9" s="508"/>
      <c r="AX9" s="508"/>
      <c r="AY9" s="508"/>
      <c r="AZ9" s="508"/>
      <c r="BA9" s="508"/>
      <c r="BB9" s="508"/>
      <c r="BC9" s="197"/>
      <c r="BD9" s="508" t="s">
        <v>73</v>
      </c>
      <c r="BE9" s="508"/>
      <c r="BF9" s="508"/>
      <c r="BG9" s="508"/>
      <c r="BH9" s="508"/>
      <c r="BI9" s="508"/>
      <c r="BJ9" s="508"/>
      <c r="BK9" s="508"/>
      <c r="BL9" s="508"/>
      <c r="BM9" s="197"/>
      <c r="BN9" s="508" t="s">
        <v>74</v>
      </c>
      <c r="BO9" s="508"/>
      <c r="BP9" s="508"/>
      <c r="BQ9" s="508"/>
      <c r="BR9" s="508"/>
      <c r="BS9" s="508"/>
      <c r="BT9" s="508"/>
      <c r="BU9" s="508"/>
      <c r="BV9" s="509"/>
    </row>
    <row r="10" spans="1:77" ht="47.25" customHeight="1" x14ac:dyDescent="0.2">
      <c r="A10" s="495"/>
      <c r="B10" s="511" t="s">
        <v>64</v>
      </c>
      <c r="C10" s="508" t="s">
        <v>35</v>
      </c>
      <c r="D10" s="508"/>
      <c r="E10" s="508"/>
      <c r="F10" s="508" t="s">
        <v>174</v>
      </c>
      <c r="G10" s="508"/>
      <c r="H10" s="508"/>
      <c r="I10" s="508" t="s">
        <v>706</v>
      </c>
      <c r="J10" s="508"/>
      <c r="K10" s="508"/>
      <c r="L10" s="508" t="s">
        <v>705</v>
      </c>
      <c r="M10" s="508"/>
      <c r="N10" s="508"/>
      <c r="O10" s="182"/>
      <c r="P10" s="508" t="s">
        <v>175</v>
      </c>
      <c r="Q10" s="508"/>
      <c r="R10" s="508"/>
      <c r="S10" s="508" t="s">
        <v>706</v>
      </c>
      <c r="T10" s="508"/>
      <c r="U10" s="508"/>
      <c r="V10" s="508" t="s">
        <v>705</v>
      </c>
      <c r="W10" s="508"/>
      <c r="X10" s="508"/>
      <c r="Y10" s="182"/>
      <c r="Z10" s="508" t="s">
        <v>448</v>
      </c>
      <c r="AA10" s="508"/>
      <c r="AB10" s="508"/>
      <c r="AC10" s="508" t="s">
        <v>706</v>
      </c>
      <c r="AD10" s="508"/>
      <c r="AE10" s="508"/>
      <c r="AF10" s="508" t="s">
        <v>705</v>
      </c>
      <c r="AG10" s="508"/>
      <c r="AH10" s="508"/>
      <c r="AI10" s="182"/>
      <c r="AJ10" s="508" t="s">
        <v>176</v>
      </c>
      <c r="AK10" s="508"/>
      <c r="AL10" s="508"/>
      <c r="AM10" s="508" t="s">
        <v>706</v>
      </c>
      <c r="AN10" s="508"/>
      <c r="AO10" s="508"/>
      <c r="AP10" s="508" t="s">
        <v>705</v>
      </c>
      <c r="AQ10" s="508"/>
      <c r="AR10" s="508"/>
      <c r="AS10" s="182"/>
      <c r="AT10" s="508" t="s">
        <v>449</v>
      </c>
      <c r="AU10" s="508"/>
      <c r="AV10" s="508"/>
      <c r="AW10" s="508" t="s">
        <v>706</v>
      </c>
      <c r="AX10" s="508"/>
      <c r="AY10" s="508"/>
      <c r="AZ10" s="508" t="s">
        <v>705</v>
      </c>
      <c r="BA10" s="508"/>
      <c r="BB10" s="508"/>
      <c r="BC10" s="182"/>
      <c r="BD10" s="508" t="s">
        <v>450</v>
      </c>
      <c r="BE10" s="508"/>
      <c r="BF10" s="508"/>
      <c r="BG10" s="508" t="s">
        <v>706</v>
      </c>
      <c r="BH10" s="508"/>
      <c r="BI10" s="508"/>
      <c r="BJ10" s="508" t="s">
        <v>705</v>
      </c>
      <c r="BK10" s="508"/>
      <c r="BL10" s="508"/>
      <c r="BM10" s="182"/>
      <c r="BN10" s="508" t="s">
        <v>177</v>
      </c>
      <c r="BO10" s="508"/>
      <c r="BP10" s="508"/>
      <c r="BQ10" s="508" t="s">
        <v>706</v>
      </c>
      <c r="BR10" s="508"/>
      <c r="BS10" s="508"/>
      <c r="BT10" s="508" t="s">
        <v>705</v>
      </c>
      <c r="BU10" s="508"/>
      <c r="BV10" s="509"/>
    </row>
    <row r="11" spans="1:77" ht="16.5" customHeight="1" x14ac:dyDescent="0.2">
      <c r="A11" s="496"/>
      <c r="B11" s="498"/>
      <c r="C11" s="5" t="s">
        <v>38</v>
      </c>
      <c r="D11" s="5" t="s">
        <v>2</v>
      </c>
      <c r="E11" s="5" t="s">
        <v>429</v>
      </c>
      <c r="F11" s="5" t="s">
        <v>38</v>
      </c>
      <c r="G11" s="5" t="s">
        <v>2</v>
      </c>
      <c r="H11" s="5" t="s">
        <v>429</v>
      </c>
      <c r="I11" s="5" t="s">
        <v>38</v>
      </c>
      <c r="J11" s="5" t="s">
        <v>2</v>
      </c>
      <c r="K11" s="5" t="s">
        <v>429</v>
      </c>
      <c r="L11" s="5" t="s">
        <v>38</v>
      </c>
      <c r="M11" s="5" t="s">
        <v>2</v>
      </c>
      <c r="N11" s="5" t="s">
        <v>429</v>
      </c>
      <c r="O11" s="183"/>
      <c r="P11" s="5" t="s">
        <v>38</v>
      </c>
      <c r="Q11" s="5" t="s">
        <v>2</v>
      </c>
      <c r="R11" s="5" t="s">
        <v>429</v>
      </c>
      <c r="S11" s="5" t="s">
        <v>38</v>
      </c>
      <c r="T11" s="5" t="s">
        <v>2</v>
      </c>
      <c r="U11" s="5" t="s">
        <v>429</v>
      </c>
      <c r="V11" s="5" t="s">
        <v>38</v>
      </c>
      <c r="W11" s="5" t="s">
        <v>2</v>
      </c>
      <c r="X11" s="5" t="s">
        <v>429</v>
      </c>
      <c r="Y11" s="183"/>
      <c r="Z11" s="5" t="s">
        <v>38</v>
      </c>
      <c r="AA11" s="5" t="s">
        <v>2</v>
      </c>
      <c r="AB11" s="5" t="s">
        <v>429</v>
      </c>
      <c r="AC11" s="5" t="s">
        <v>38</v>
      </c>
      <c r="AD11" s="5" t="s">
        <v>2</v>
      </c>
      <c r="AE11" s="5" t="s">
        <v>429</v>
      </c>
      <c r="AF11" s="5" t="s">
        <v>38</v>
      </c>
      <c r="AG11" s="5" t="s">
        <v>2</v>
      </c>
      <c r="AH11" s="5" t="s">
        <v>429</v>
      </c>
      <c r="AI11" s="183"/>
      <c r="AJ11" s="5" t="s">
        <v>38</v>
      </c>
      <c r="AK11" s="5" t="s">
        <v>2</v>
      </c>
      <c r="AL11" s="5" t="s">
        <v>429</v>
      </c>
      <c r="AM11" s="5" t="s">
        <v>38</v>
      </c>
      <c r="AN11" s="5" t="s">
        <v>2</v>
      </c>
      <c r="AO11" s="5" t="s">
        <v>429</v>
      </c>
      <c r="AP11" s="5" t="s">
        <v>38</v>
      </c>
      <c r="AQ11" s="5" t="s">
        <v>2</v>
      </c>
      <c r="AR11" s="5" t="s">
        <v>429</v>
      </c>
      <c r="AS11" s="183"/>
      <c r="AT11" s="5" t="s">
        <v>38</v>
      </c>
      <c r="AU11" s="5" t="s">
        <v>2</v>
      </c>
      <c r="AV11" s="5" t="s">
        <v>429</v>
      </c>
      <c r="AW11" s="5" t="s">
        <v>38</v>
      </c>
      <c r="AX11" s="5" t="s">
        <v>2</v>
      </c>
      <c r="AY11" s="5" t="s">
        <v>429</v>
      </c>
      <c r="AZ11" s="5" t="s">
        <v>38</v>
      </c>
      <c r="BA11" s="5" t="s">
        <v>2</v>
      </c>
      <c r="BB11" s="5" t="s">
        <v>429</v>
      </c>
      <c r="BC11" s="183"/>
      <c r="BD11" s="5" t="s">
        <v>38</v>
      </c>
      <c r="BE11" s="5" t="s">
        <v>2</v>
      </c>
      <c r="BF11" s="5" t="s">
        <v>429</v>
      </c>
      <c r="BG11" s="5" t="s">
        <v>38</v>
      </c>
      <c r="BH11" s="5" t="s">
        <v>2</v>
      </c>
      <c r="BI11" s="5" t="s">
        <v>429</v>
      </c>
      <c r="BJ11" s="5" t="s">
        <v>38</v>
      </c>
      <c r="BK11" s="5" t="s">
        <v>2</v>
      </c>
      <c r="BL11" s="5" t="s">
        <v>429</v>
      </c>
      <c r="BM11" s="183"/>
      <c r="BN11" s="5" t="s">
        <v>38</v>
      </c>
      <c r="BO11" s="5" t="s">
        <v>2</v>
      </c>
      <c r="BP11" s="5" t="s">
        <v>429</v>
      </c>
      <c r="BQ11" s="5" t="s">
        <v>38</v>
      </c>
      <c r="BR11" s="5" t="s">
        <v>2</v>
      </c>
      <c r="BS11" s="5" t="s">
        <v>429</v>
      </c>
      <c r="BT11" s="5" t="s">
        <v>38</v>
      </c>
      <c r="BU11" s="5" t="s">
        <v>2</v>
      </c>
      <c r="BV11" s="194" t="s">
        <v>429</v>
      </c>
    </row>
    <row r="12" spans="1:77" ht="14.25" customHeight="1" x14ac:dyDescent="0.2">
      <c r="A12" s="82"/>
      <c r="B12" s="83" t="s">
        <v>220</v>
      </c>
      <c r="C12" s="152">
        <v>436518.031999</v>
      </c>
      <c r="D12" s="87">
        <v>3.1578439999999999</v>
      </c>
      <c r="E12" s="86">
        <v>27017.74</v>
      </c>
      <c r="F12" s="86">
        <v>448.91032799999999</v>
      </c>
      <c r="G12" s="87">
        <v>25.253916</v>
      </c>
      <c r="H12" s="86">
        <v>222.2</v>
      </c>
      <c r="I12" s="86">
        <v>272.63103000000001</v>
      </c>
      <c r="J12" s="87">
        <v>31.897855</v>
      </c>
      <c r="K12" s="86">
        <v>170.45</v>
      </c>
      <c r="L12" s="86">
        <v>176.27929800000001</v>
      </c>
      <c r="M12" s="87">
        <v>41.291893999999999</v>
      </c>
      <c r="N12" s="86">
        <v>142.66999999999999</v>
      </c>
      <c r="O12" s="184"/>
      <c r="P12" s="86">
        <v>86798.331938000003</v>
      </c>
      <c r="Q12" s="87">
        <v>3.5064109999999999</v>
      </c>
      <c r="R12" s="86">
        <v>5965.27</v>
      </c>
      <c r="S12" s="86">
        <v>83826.804302999997</v>
      </c>
      <c r="T12" s="87">
        <v>3.5866609999999999</v>
      </c>
      <c r="U12" s="86">
        <v>5892.9</v>
      </c>
      <c r="V12" s="86">
        <v>2971.5276349999999</v>
      </c>
      <c r="W12" s="87">
        <v>11.798271</v>
      </c>
      <c r="X12" s="86">
        <v>687.15</v>
      </c>
      <c r="Y12" s="184"/>
      <c r="Z12" s="86">
        <v>50409.536978999997</v>
      </c>
      <c r="AA12" s="87">
        <v>5.9401919999999997</v>
      </c>
      <c r="AB12" s="86">
        <v>5869.07</v>
      </c>
      <c r="AC12" s="86">
        <v>49111.056569</v>
      </c>
      <c r="AD12" s="87">
        <v>6.0642639999999997</v>
      </c>
      <c r="AE12" s="86">
        <v>5837.32</v>
      </c>
      <c r="AF12" s="86">
        <v>1298.4804099999999</v>
      </c>
      <c r="AG12" s="87">
        <v>18.459361999999999</v>
      </c>
      <c r="AH12" s="86">
        <v>469.79</v>
      </c>
      <c r="AI12" s="184"/>
      <c r="AJ12" s="86">
        <v>45945.855852000001</v>
      </c>
      <c r="AK12" s="87">
        <v>6.0418580000000004</v>
      </c>
      <c r="AL12" s="86">
        <v>5440.93</v>
      </c>
      <c r="AM12" s="86">
        <v>43707.713897000001</v>
      </c>
      <c r="AN12" s="87">
        <v>6.2655900000000004</v>
      </c>
      <c r="AO12" s="86">
        <v>5367.55</v>
      </c>
      <c r="AP12" s="86">
        <v>2238.1419550000001</v>
      </c>
      <c r="AQ12" s="87">
        <v>14.528581000000001</v>
      </c>
      <c r="AR12" s="86">
        <v>637.33000000000004</v>
      </c>
      <c r="AS12" s="184"/>
      <c r="AT12" s="86">
        <v>58146.097184999999</v>
      </c>
      <c r="AU12" s="87">
        <v>9.1910419999999995</v>
      </c>
      <c r="AV12" s="86">
        <v>10474.700000000001</v>
      </c>
      <c r="AW12" s="86">
        <v>56419.525675999997</v>
      </c>
      <c r="AX12" s="87">
        <v>9.4548089999999991</v>
      </c>
      <c r="AY12" s="86">
        <v>10455.34</v>
      </c>
      <c r="AZ12" s="86">
        <v>1726.5715090000001</v>
      </c>
      <c r="BA12" s="87">
        <v>16.287095999999998</v>
      </c>
      <c r="BB12" s="86">
        <v>551.16999999999996</v>
      </c>
      <c r="BC12" s="184"/>
      <c r="BD12" s="86">
        <v>68996.433850999994</v>
      </c>
      <c r="BE12" s="87">
        <v>6.8799190000000001</v>
      </c>
      <c r="BF12" s="86">
        <v>9303.92</v>
      </c>
      <c r="BG12" s="86">
        <v>63346.119912000002</v>
      </c>
      <c r="BH12" s="87">
        <v>6.4675820000000002</v>
      </c>
      <c r="BI12" s="86">
        <v>8030.05</v>
      </c>
      <c r="BJ12" s="86">
        <v>5650.3139389999997</v>
      </c>
      <c r="BK12" s="87">
        <v>41.697349000000003</v>
      </c>
      <c r="BL12" s="86">
        <v>4617.82</v>
      </c>
      <c r="BM12" s="184"/>
      <c r="BN12" s="86">
        <v>125772.86586599999</v>
      </c>
      <c r="BO12" s="87">
        <v>6.0901189999999996</v>
      </c>
      <c r="BP12" s="86">
        <v>15013.05</v>
      </c>
      <c r="BQ12" s="86">
        <v>107124.82160900001</v>
      </c>
      <c r="BR12" s="87">
        <v>4.976871</v>
      </c>
      <c r="BS12" s="86">
        <v>10449.67</v>
      </c>
      <c r="BT12" s="86">
        <v>18648.044257000001</v>
      </c>
      <c r="BU12" s="87">
        <v>29.626515999999999</v>
      </c>
      <c r="BV12" s="280">
        <v>10828.54</v>
      </c>
      <c r="BW12" s="17"/>
      <c r="BX12" s="16"/>
      <c r="BY12" s="17"/>
    </row>
    <row r="13" spans="1:77" s="13" customFormat="1" ht="14.25" customHeight="1" x14ac:dyDescent="0.2">
      <c r="A13" s="12"/>
      <c r="B13" s="131" t="s">
        <v>3</v>
      </c>
      <c r="C13" s="16">
        <v>254555.32345900001</v>
      </c>
      <c r="D13" s="17">
        <v>2.6334330000000001</v>
      </c>
      <c r="E13" s="16">
        <v>13138.95</v>
      </c>
      <c r="F13" s="16">
        <v>387.32150999999999</v>
      </c>
      <c r="G13" s="17">
        <v>28.5627</v>
      </c>
      <c r="H13" s="16">
        <v>216.83</v>
      </c>
      <c r="I13" s="16">
        <v>242.90918300000001</v>
      </c>
      <c r="J13" s="17">
        <v>35.262931000000002</v>
      </c>
      <c r="K13" s="16">
        <v>167.89</v>
      </c>
      <c r="L13" s="16">
        <v>144.412327</v>
      </c>
      <c r="M13" s="17">
        <v>48.524183000000001</v>
      </c>
      <c r="N13" s="16">
        <v>137.35</v>
      </c>
      <c r="O13" s="184"/>
      <c r="P13" s="16">
        <v>52181.816468999998</v>
      </c>
      <c r="Q13" s="17">
        <v>4.6706849999999998</v>
      </c>
      <c r="R13" s="16">
        <v>4777.01</v>
      </c>
      <c r="S13" s="16">
        <v>50597.130960000002</v>
      </c>
      <c r="T13" s="17">
        <v>4.7715120000000004</v>
      </c>
      <c r="U13" s="16">
        <v>4731.93</v>
      </c>
      <c r="V13" s="16">
        <v>1584.6855089999999</v>
      </c>
      <c r="W13" s="17">
        <v>15.426023000000001</v>
      </c>
      <c r="X13" s="16">
        <v>479.13</v>
      </c>
      <c r="Y13" s="184"/>
      <c r="Z13" s="16">
        <v>28583.688053999998</v>
      </c>
      <c r="AA13" s="17">
        <v>5.2970389999999998</v>
      </c>
      <c r="AB13" s="16">
        <v>2967.61</v>
      </c>
      <c r="AC13" s="16">
        <v>27616.402694</v>
      </c>
      <c r="AD13" s="17">
        <v>5.4091139999999998</v>
      </c>
      <c r="AE13" s="16">
        <v>2927.85</v>
      </c>
      <c r="AF13" s="16">
        <v>967.28535999999997</v>
      </c>
      <c r="AG13" s="17">
        <v>22.271747999999999</v>
      </c>
      <c r="AH13" s="16">
        <v>422.25</v>
      </c>
      <c r="AI13" s="184"/>
      <c r="AJ13" s="16">
        <v>23064.836315</v>
      </c>
      <c r="AK13" s="17">
        <v>7.7200850000000001</v>
      </c>
      <c r="AL13" s="16">
        <v>3490.02</v>
      </c>
      <c r="AM13" s="16">
        <v>21982.349625999999</v>
      </c>
      <c r="AN13" s="17">
        <v>8.0201740000000008</v>
      </c>
      <c r="AO13" s="16">
        <v>3455.52</v>
      </c>
      <c r="AP13" s="16">
        <v>1082.486688</v>
      </c>
      <c r="AQ13" s="17">
        <v>18.081795</v>
      </c>
      <c r="AR13" s="16">
        <v>383.64</v>
      </c>
      <c r="AS13" s="184"/>
      <c r="AT13" s="16">
        <v>26640.225402</v>
      </c>
      <c r="AU13" s="17">
        <v>5.0125089999999997</v>
      </c>
      <c r="AV13" s="16">
        <v>2617.27</v>
      </c>
      <c r="AW13" s="16">
        <v>25656.251362999999</v>
      </c>
      <c r="AX13" s="17">
        <v>5.1096659999999998</v>
      </c>
      <c r="AY13" s="16">
        <v>2569.46</v>
      </c>
      <c r="AZ13" s="16">
        <v>983.97403799999995</v>
      </c>
      <c r="BA13" s="17">
        <v>18.577342000000002</v>
      </c>
      <c r="BB13" s="16">
        <v>358.28</v>
      </c>
      <c r="BC13" s="184"/>
      <c r="BD13" s="16">
        <v>41273.088747000002</v>
      </c>
      <c r="BE13" s="17">
        <v>4.65212</v>
      </c>
      <c r="BF13" s="16">
        <v>3763.34</v>
      </c>
      <c r="BG13" s="16">
        <v>39904.987982999999</v>
      </c>
      <c r="BH13" s="17">
        <v>4.7403199999999996</v>
      </c>
      <c r="BI13" s="16">
        <v>3707.58</v>
      </c>
      <c r="BJ13" s="16">
        <v>1368.100764</v>
      </c>
      <c r="BK13" s="17">
        <v>17.049095999999999</v>
      </c>
      <c r="BL13" s="16">
        <v>457.17</v>
      </c>
      <c r="BM13" s="184"/>
      <c r="BN13" s="16">
        <v>82424.346963000004</v>
      </c>
      <c r="BO13" s="17">
        <v>5.347677</v>
      </c>
      <c r="BP13" s="16">
        <v>8639.26</v>
      </c>
      <c r="BQ13" s="16">
        <v>78486.71041</v>
      </c>
      <c r="BR13" s="17">
        <v>5.5446910000000003</v>
      </c>
      <c r="BS13" s="16">
        <v>8529.6200000000008</v>
      </c>
      <c r="BT13" s="16">
        <v>3937.6365540000002</v>
      </c>
      <c r="BU13" s="17">
        <v>12.615353000000001</v>
      </c>
      <c r="BV13" s="281">
        <v>973.62</v>
      </c>
      <c r="BW13" s="17"/>
      <c r="BX13" s="16"/>
      <c r="BY13" s="17"/>
    </row>
    <row r="14" spans="1:77" x14ac:dyDescent="0.2">
      <c r="A14" s="148" t="s">
        <v>119</v>
      </c>
      <c r="B14" s="132" t="s">
        <v>4</v>
      </c>
      <c r="C14" s="64">
        <v>37498.551657999997</v>
      </c>
      <c r="D14" s="20">
        <v>6.6133959999999998</v>
      </c>
      <c r="E14" s="64">
        <v>4860.66</v>
      </c>
      <c r="F14" s="64">
        <v>33.234985000000002</v>
      </c>
      <c r="G14" s="20">
        <v>96.270381</v>
      </c>
      <c r="H14" s="64">
        <v>62.71</v>
      </c>
      <c r="I14" s="64">
        <v>32.332841999999999</v>
      </c>
      <c r="J14" s="20">
        <v>98.956492999999995</v>
      </c>
      <c r="K14" s="64">
        <v>62.71</v>
      </c>
      <c r="L14" s="64">
        <v>0.90214300000000003</v>
      </c>
      <c r="M14" s="20">
        <v>0</v>
      </c>
      <c r="N14" s="64">
        <v>0</v>
      </c>
      <c r="O14" s="185"/>
      <c r="P14" s="64">
        <v>7957.4833580000004</v>
      </c>
      <c r="Q14" s="20">
        <v>12.301942</v>
      </c>
      <c r="R14" s="64">
        <v>1918.69</v>
      </c>
      <c r="S14" s="64">
        <v>7769.6301219999996</v>
      </c>
      <c r="T14" s="20">
        <v>12.568355</v>
      </c>
      <c r="U14" s="64">
        <v>1913.97</v>
      </c>
      <c r="V14" s="64">
        <v>187.85323600000001</v>
      </c>
      <c r="W14" s="20">
        <v>35.273138000000003</v>
      </c>
      <c r="X14" s="64">
        <v>129.87</v>
      </c>
      <c r="Y14" s="185"/>
      <c r="Z14" s="64">
        <v>7624.2132359999996</v>
      </c>
      <c r="AA14" s="20">
        <v>11.93181</v>
      </c>
      <c r="AB14" s="64">
        <v>1783.02</v>
      </c>
      <c r="AC14" s="64">
        <v>7392.7128540000003</v>
      </c>
      <c r="AD14" s="20">
        <v>12.172468</v>
      </c>
      <c r="AE14" s="64">
        <v>1763.76</v>
      </c>
      <c r="AF14" s="64">
        <v>231.500382</v>
      </c>
      <c r="AG14" s="20">
        <v>45.948289000000003</v>
      </c>
      <c r="AH14" s="64">
        <v>208.49</v>
      </c>
      <c r="AI14" s="185"/>
      <c r="AJ14" s="64">
        <v>4024.8363410000002</v>
      </c>
      <c r="AK14" s="20">
        <v>17.451993999999999</v>
      </c>
      <c r="AL14" s="64">
        <v>1376.73</v>
      </c>
      <c r="AM14" s="64">
        <v>3857.537996</v>
      </c>
      <c r="AN14" s="20">
        <v>18.140519999999999</v>
      </c>
      <c r="AO14" s="64">
        <v>1371.56</v>
      </c>
      <c r="AP14" s="64">
        <v>167.29834500000001</v>
      </c>
      <c r="AQ14" s="20">
        <v>39.896183000000001</v>
      </c>
      <c r="AR14" s="64">
        <v>130.82</v>
      </c>
      <c r="AS14" s="185"/>
      <c r="AT14" s="64">
        <v>4269.3658079999996</v>
      </c>
      <c r="AU14" s="20">
        <v>14.019762</v>
      </c>
      <c r="AV14" s="64">
        <v>1173.17</v>
      </c>
      <c r="AW14" s="64">
        <v>4133.7171760000001</v>
      </c>
      <c r="AX14" s="20">
        <v>14.176752</v>
      </c>
      <c r="AY14" s="64">
        <v>1148.6099999999999</v>
      </c>
      <c r="AZ14" s="64">
        <v>135.64863199999999</v>
      </c>
      <c r="BA14" s="20">
        <v>58.301645000000001</v>
      </c>
      <c r="BB14" s="64">
        <v>155.01</v>
      </c>
      <c r="BC14" s="185"/>
      <c r="BD14" s="64">
        <v>4610.8442150000001</v>
      </c>
      <c r="BE14" s="20">
        <v>19.674185999999999</v>
      </c>
      <c r="BF14" s="64">
        <v>1778.01</v>
      </c>
      <c r="BG14" s="64">
        <v>4471.6922009999998</v>
      </c>
      <c r="BH14" s="20">
        <v>20.238350000000001</v>
      </c>
      <c r="BI14" s="64">
        <v>1773.79</v>
      </c>
      <c r="BJ14" s="64">
        <v>139.15201400000001</v>
      </c>
      <c r="BK14" s="20">
        <v>37.485948999999998</v>
      </c>
      <c r="BL14" s="64">
        <v>102.24</v>
      </c>
      <c r="BM14" s="185"/>
      <c r="BN14" s="64">
        <v>8978.5737150000004</v>
      </c>
      <c r="BO14" s="20">
        <v>9.4373480000000001</v>
      </c>
      <c r="BP14" s="64">
        <v>1660.78</v>
      </c>
      <c r="BQ14" s="64">
        <v>7953.6177950000001</v>
      </c>
      <c r="BR14" s="20">
        <v>9.9512079999999994</v>
      </c>
      <c r="BS14" s="64">
        <v>1551.3</v>
      </c>
      <c r="BT14" s="64">
        <v>1024.9559200000001</v>
      </c>
      <c r="BU14" s="20">
        <v>30.188433</v>
      </c>
      <c r="BV14" s="282">
        <v>606.46</v>
      </c>
      <c r="BW14" s="20"/>
      <c r="BX14" s="78"/>
      <c r="BY14" s="20"/>
    </row>
    <row r="15" spans="1:77" x14ac:dyDescent="0.2">
      <c r="A15" s="136">
        <v>15</v>
      </c>
      <c r="B15" s="133" t="s">
        <v>5</v>
      </c>
      <c r="C15" s="21">
        <v>62937.994866000001</v>
      </c>
      <c r="D15" s="22">
        <v>7.2513540000000001</v>
      </c>
      <c r="E15" s="21">
        <v>8945.16</v>
      </c>
      <c r="F15" s="21">
        <v>91.765479999999997</v>
      </c>
      <c r="G15" s="22">
        <v>56.270600000000002</v>
      </c>
      <c r="H15" s="21">
        <v>101.21</v>
      </c>
      <c r="I15" s="21">
        <v>30.588493</v>
      </c>
      <c r="J15" s="22">
        <v>97.702128000000002</v>
      </c>
      <c r="K15" s="21">
        <v>58.58</v>
      </c>
      <c r="L15" s="21">
        <v>61.176986999999997</v>
      </c>
      <c r="M15" s="22">
        <v>69.001535000000004</v>
      </c>
      <c r="N15" s="21">
        <v>82.74</v>
      </c>
      <c r="O15" s="185"/>
      <c r="P15" s="21">
        <v>5351.8976780000003</v>
      </c>
      <c r="Q15" s="22">
        <v>12.395386999999999</v>
      </c>
      <c r="R15" s="21">
        <v>1300.24</v>
      </c>
      <c r="S15" s="21">
        <v>5092.9711630000002</v>
      </c>
      <c r="T15" s="22">
        <v>12.915552999999999</v>
      </c>
      <c r="U15" s="21">
        <v>1289.26</v>
      </c>
      <c r="V15" s="21">
        <v>258.926514</v>
      </c>
      <c r="W15" s="22">
        <v>30.916425</v>
      </c>
      <c r="X15" s="21">
        <v>156.9</v>
      </c>
      <c r="Y15" s="185"/>
      <c r="Z15" s="21">
        <v>2693.7702260000001</v>
      </c>
      <c r="AA15" s="22">
        <v>20.224853</v>
      </c>
      <c r="AB15" s="21">
        <v>1067.83</v>
      </c>
      <c r="AC15" s="21">
        <v>2572.8191499999998</v>
      </c>
      <c r="AD15" s="22">
        <v>20.879128000000001</v>
      </c>
      <c r="AE15" s="21">
        <v>1052.8800000000001</v>
      </c>
      <c r="AF15" s="21">
        <v>120.951076</v>
      </c>
      <c r="AG15" s="22">
        <v>78.060266999999996</v>
      </c>
      <c r="AH15" s="21">
        <v>185.05</v>
      </c>
      <c r="AI15" s="185"/>
      <c r="AJ15" s="21">
        <v>3431.8106849999999</v>
      </c>
      <c r="AK15" s="22">
        <v>12.781466999999999</v>
      </c>
      <c r="AL15" s="21">
        <v>859.73</v>
      </c>
      <c r="AM15" s="21">
        <v>3261.3067460000002</v>
      </c>
      <c r="AN15" s="22">
        <v>13.123246</v>
      </c>
      <c r="AO15" s="21">
        <v>838.86</v>
      </c>
      <c r="AP15" s="21">
        <v>170.503939</v>
      </c>
      <c r="AQ15" s="22">
        <v>45.003813000000001</v>
      </c>
      <c r="AR15" s="21">
        <v>150.4</v>
      </c>
      <c r="AS15" s="185"/>
      <c r="AT15" s="21">
        <v>2862.4220639999999</v>
      </c>
      <c r="AU15" s="22">
        <v>12.742694999999999</v>
      </c>
      <c r="AV15" s="21">
        <v>714.91</v>
      </c>
      <c r="AW15" s="21">
        <v>2782.09852</v>
      </c>
      <c r="AX15" s="22">
        <v>12.96547</v>
      </c>
      <c r="AY15" s="21">
        <v>707</v>
      </c>
      <c r="AZ15" s="21">
        <v>80.323543999999998</v>
      </c>
      <c r="BA15" s="22">
        <v>56.664513999999997</v>
      </c>
      <c r="BB15" s="21">
        <v>89.21</v>
      </c>
      <c r="BC15" s="185"/>
      <c r="BD15" s="21">
        <v>11618.32432</v>
      </c>
      <c r="BE15" s="22">
        <v>8.217136</v>
      </c>
      <c r="BF15" s="21">
        <v>1871.2</v>
      </c>
      <c r="BG15" s="21">
        <v>11302.1291</v>
      </c>
      <c r="BH15" s="22">
        <v>8.3243519999999993</v>
      </c>
      <c r="BI15" s="21">
        <v>1844.02</v>
      </c>
      <c r="BJ15" s="21">
        <v>316.195221</v>
      </c>
      <c r="BK15" s="22">
        <v>39.912759999999999</v>
      </c>
      <c r="BL15" s="21">
        <v>247.36</v>
      </c>
      <c r="BM15" s="185"/>
      <c r="BN15" s="21">
        <v>36888.004414000003</v>
      </c>
      <c r="BO15" s="22">
        <v>10.668925</v>
      </c>
      <c r="BP15" s="21">
        <v>7713.68</v>
      </c>
      <c r="BQ15" s="21">
        <v>35967.222215000002</v>
      </c>
      <c r="BR15" s="22">
        <v>10.859316</v>
      </c>
      <c r="BS15" s="21">
        <v>7655.36</v>
      </c>
      <c r="BT15" s="21">
        <v>920.78219899999999</v>
      </c>
      <c r="BU15" s="22">
        <v>26.344469</v>
      </c>
      <c r="BV15" s="283">
        <v>475.45</v>
      </c>
      <c r="BW15" s="20"/>
      <c r="BX15" s="19"/>
      <c r="BY15" s="20"/>
    </row>
    <row r="16" spans="1:77" x14ac:dyDescent="0.2">
      <c r="A16" s="135">
        <v>17</v>
      </c>
      <c r="B16" s="132" t="s">
        <v>6</v>
      </c>
      <c r="C16" s="64">
        <v>7104.9333429999997</v>
      </c>
      <c r="D16" s="20">
        <v>12.61557</v>
      </c>
      <c r="E16" s="64">
        <v>1756.8</v>
      </c>
      <c r="F16" s="64">
        <v>1.9744189999999999</v>
      </c>
      <c r="G16" s="20">
        <v>0</v>
      </c>
      <c r="H16" s="64">
        <v>0</v>
      </c>
      <c r="I16" s="64">
        <v>0</v>
      </c>
      <c r="J16" s="20">
        <v>0</v>
      </c>
      <c r="K16" s="64">
        <v>0</v>
      </c>
      <c r="L16" s="64">
        <v>1.9744189999999999</v>
      </c>
      <c r="M16" s="20">
        <v>0</v>
      </c>
      <c r="N16" s="64">
        <v>0</v>
      </c>
      <c r="O16" s="185"/>
      <c r="P16" s="64">
        <v>2207.1005089999999</v>
      </c>
      <c r="Q16" s="20">
        <v>24.678000999999998</v>
      </c>
      <c r="R16" s="64">
        <v>1067.55</v>
      </c>
      <c r="S16" s="64">
        <v>2198.9327539999999</v>
      </c>
      <c r="T16" s="20">
        <v>24.766299</v>
      </c>
      <c r="U16" s="64">
        <v>1067.4000000000001</v>
      </c>
      <c r="V16" s="64">
        <v>8.1677549999999997</v>
      </c>
      <c r="W16" s="20">
        <v>55.402307999999998</v>
      </c>
      <c r="X16" s="64">
        <v>8.8699999999999992</v>
      </c>
      <c r="Y16" s="185"/>
      <c r="Z16" s="64">
        <v>1726.0629899999999</v>
      </c>
      <c r="AA16" s="20">
        <v>22.199366000000001</v>
      </c>
      <c r="AB16" s="64">
        <v>751.02</v>
      </c>
      <c r="AC16" s="64">
        <v>1655.726574</v>
      </c>
      <c r="AD16" s="20">
        <v>23.472121999999999</v>
      </c>
      <c r="AE16" s="64">
        <v>761.72</v>
      </c>
      <c r="AF16" s="64">
        <v>70.336415000000002</v>
      </c>
      <c r="AG16" s="20">
        <v>83.305543</v>
      </c>
      <c r="AH16" s="64">
        <v>114.84</v>
      </c>
      <c r="AI16" s="185"/>
      <c r="AJ16" s="64">
        <v>239.82553300000001</v>
      </c>
      <c r="AK16" s="20">
        <v>40.672137999999997</v>
      </c>
      <c r="AL16" s="64">
        <v>191.18</v>
      </c>
      <c r="AM16" s="64">
        <v>239.82553300000001</v>
      </c>
      <c r="AN16" s="20">
        <v>40.672137999999997</v>
      </c>
      <c r="AO16" s="64">
        <v>191.18</v>
      </c>
      <c r="AP16" s="64">
        <v>0</v>
      </c>
      <c r="AQ16" s="20">
        <v>0</v>
      </c>
      <c r="AR16" s="64">
        <v>0</v>
      </c>
      <c r="AS16" s="185"/>
      <c r="AT16" s="64">
        <v>910.19383600000003</v>
      </c>
      <c r="AU16" s="20">
        <v>29.880924</v>
      </c>
      <c r="AV16" s="64">
        <v>533.07000000000005</v>
      </c>
      <c r="AW16" s="64">
        <v>822.33929699999999</v>
      </c>
      <c r="AX16" s="20">
        <v>32.387974999999997</v>
      </c>
      <c r="AY16" s="64">
        <v>522.02</v>
      </c>
      <c r="AZ16" s="64">
        <v>87.854539000000003</v>
      </c>
      <c r="BA16" s="20">
        <v>74.141464999999997</v>
      </c>
      <c r="BB16" s="64">
        <v>127.67</v>
      </c>
      <c r="BC16" s="185"/>
      <c r="BD16" s="64">
        <v>742.63313000000005</v>
      </c>
      <c r="BE16" s="20">
        <v>33.066696999999998</v>
      </c>
      <c r="BF16" s="64">
        <v>481.31</v>
      </c>
      <c r="BG16" s="64">
        <v>742.63313000000005</v>
      </c>
      <c r="BH16" s="20">
        <v>33.066696999999998</v>
      </c>
      <c r="BI16" s="64">
        <v>481.31</v>
      </c>
      <c r="BJ16" s="64">
        <v>0</v>
      </c>
      <c r="BK16" s="20">
        <v>0</v>
      </c>
      <c r="BL16" s="64">
        <v>0</v>
      </c>
      <c r="BM16" s="185"/>
      <c r="BN16" s="64">
        <v>1277.1429250000001</v>
      </c>
      <c r="BO16" s="20">
        <v>26.809989999999999</v>
      </c>
      <c r="BP16" s="64">
        <v>671.11</v>
      </c>
      <c r="BQ16" s="64">
        <v>1270.372065</v>
      </c>
      <c r="BR16" s="20">
        <v>26.938102000000001</v>
      </c>
      <c r="BS16" s="64">
        <v>670.74</v>
      </c>
      <c r="BT16" s="64">
        <v>6.7708599999999999</v>
      </c>
      <c r="BU16" s="20">
        <v>87.447462999999999</v>
      </c>
      <c r="BV16" s="282">
        <v>11.61</v>
      </c>
      <c r="BW16" s="20"/>
      <c r="BX16" s="78"/>
      <c r="BY16" s="20"/>
    </row>
    <row r="17" spans="1:77" x14ac:dyDescent="0.2">
      <c r="A17" s="136">
        <v>25</v>
      </c>
      <c r="B17" s="133" t="s">
        <v>7</v>
      </c>
      <c r="C17" s="21">
        <v>64661.476089999996</v>
      </c>
      <c r="D17" s="22">
        <v>3.6763880000000002</v>
      </c>
      <c r="E17" s="21">
        <v>4659.33</v>
      </c>
      <c r="F17" s="21">
        <v>130.35218900000001</v>
      </c>
      <c r="G17" s="22">
        <v>48.707647000000001</v>
      </c>
      <c r="H17" s="21">
        <v>124.44</v>
      </c>
      <c r="I17" s="21">
        <v>130.35218900000001</v>
      </c>
      <c r="J17" s="22">
        <v>48.707647000000001</v>
      </c>
      <c r="K17" s="21">
        <v>124.44</v>
      </c>
      <c r="L17" s="21">
        <v>0</v>
      </c>
      <c r="M17" s="22">
        <v>0</v>
      </c>
      <c r="N17" s="21">
        <v>0</v>
      </c>
      <c r="O17" s="185"/>
      <c r="P17" s="21">
        <v>16034.026946</v>
      </c>
      <c r="Q17" s="22">
        <v>6.9789849999999998</v>
      </c>
      <c r="R17" s="21">
        <v>2193.2600000000002</v>
      </c>
      <c r="S17" s="21">
        <v>15655.005921</v>
      </c>
      <c r="T17" s="22">
        <v>7.0894599999999999</v>
      </c>
      <c r="U17" s="21">
        <v>2175.3200000000002</v>
      </c>
      <c r="V17" s="21">
        <v>379.02102500000001</v>
      </c>
      <c r="W17" s="22">
        <v>26.675042000000001</v>
      </c>
      <c r="X17" s="21">
        <v>198.16</v>
      </c>
      <c r="Y17" s="185"/>
      <c r="Z17" s="21">
        <v>8926.6535509999994</v>
      </c>
      <c r="AA17" s="22">
        <v>9.19008</v>
      </c>
      <c r="AB17" s="21">
        <v>1607.92</v>
      </c>
      <c r="AC17" s="21">
        <v>8640.6256819999999</v>
      </c>
      <c r="AD17" s="22">
        <v>9.3297360000000005</v>
      </c>
      <c r="AE17" s="21">
        <v>1580.05</v>
      </c>
      <c r="AF17" s="21">
        <v>286.02786900000001</v>
      </c>
      <c r="AG17" s="22">
        <v>40.248849</v>
      </c>
      <c r="AH17" s="21">
        <v>225.64</v>
      </c>
      <c r="AI17" s="185"/>
      <c r="AJ17" s="21">
        <v>8498.4826369999992</v>
      </c>
      <c r="AK17" s="22">
        <v>9.8752479999999991</v>
      </c>
      <c r="AL17" s="21">
        <v>1644.92</v>
      </c>
      <c r="AM17" s="21">
        <v>7950.7183770000001</v>
      </c>
      <c r="AN17" s="22">
        <v>10.218828</v>
      </c>
      <c r="AO17" s="21">
        <v>1592.44</v>
      </c>
      <c r="AP17" s="21">
        <v>547.76426000000004</v>
      </c>
      <c r="AQ17" s="22">
        <v>27.101928000000001</v>
      </c>
      <c r="AR17" s="21">
        <v>290.97000000000003</v>
      </c>
      <c r="AS17" s="185"/>
      <c r="AT17" s="21">
        <v>6424.2794800000001</v>
      </c>
      <c r="AU17" s="22">
        <v>10.374732</v>
      </c>
      <c r="AV17" s="21">
        <v>1306.3399999999999</v>
      </c>
      <c r="AW17" s="21">
        <v>6103.6006079999997</v>
      </c>
      <c r="AX17" s="22">
        <v>10.538035000000001</v>
      </c>
      <c r="AY17" s="21">
        <v>1260.67</v>
      </c>
      <c r="AZ17" s="21">
        <v>320.67887200000001</v>
      </c>
      <c r="BA17" s="22">
        <v>32.058566999999996</v>
      </c>
      <c r="BB17" s="21">
        <v>201.5</v>
      </c>
      <c r="BC17" s="185"/>
      <c r="BD17" s="21">
        <v>10912.062658999999</v>
      </c>
      <c r="BE17" s="22">
        <v>7.7493869999999996</v>
      </c>
      <c r="BF17" s="21">
        <v>1657.41</v>
      </c>
      <c r="BG17" s="21">
        <v>10399.152392</v>
      </c>
      <c r="BH17" s="22">
        <v>7.8362420000000004</v>
      </c>
      <c r="BI17" s="21">
        <v>1597.21</v>
      </c>
      <c r="BJ17" s="21">
        <v>512.91026699999998</v>
      </c>
      <c r="BK17" s="22">
        <v>27.780984</v>
      </c>
      <c r="BL17" s="21">
        <v>279.27999999999997</v>
      </c>
      <c r="BM17" s="185"/>
      <c r="BN17" s="21">
        <v>13735.618628</v>
      </c>
      <c r="BO17" s="22">
        <v>6.9156009999999997</v>
      </c>
      <c r="BP17" s="21">
        <v>1861.81</v>
      </c>
      <c r="BQ17" s="21">
        <v>12813.825081999999</v>
      </c>
      <c r="BR17" s="22">
        <v>6.9893229999999997</v>
      </c>
      <c r="BS17" s="21">
        <v>1755.38</v>
      </c>
      <c r="BT17" s="21">
        <v>921.79354599999999</v>
      </c>
      <c r="BU17" s="22">
        <v>21.835571999999999</v>
      </c>
      <c r="BV17" s="283">
        <v>394.51</v>
      </c>
      <c r="BW17" s="20"/>
      <c r="BX17" s="19"/>
      <c r="BY17" s="20"/>
    </row>
    <row r="18" spans="1:77" x14ac:dyDescent="0.2">
      <c r="A18" s="135">
        <v>41</v>
      </c>
      <c r="B18" s="132" t="s">
        <v>8</v>
      </c>
      <c r="C18" s="64">
        <v>25137.408529</v>
      </c>
      <c r="D18" s="20">
        <v>5.9809890000000001</v>
      </c>
      <c r="E18" s="64">
        <v>2946.79</v>
      </c>
      <c r="F18" s="64">
        <v>15.301976</v>
      </c>
      <c r="G18" s="20">
        <v>97.530816000000002</v>
      </c>
      <c r="H18" s="64">
        <v>29.25</v>
      </c>
      <c r="I18" s="64">
        <v>15.301976</v>
      </c>
      <c r="J18" s="20">
        <v>97.530816000000002</v>
      </c>
      <c r="K18" s="64">
        <v>29.25</v>
      </c>
      <c r="L18" s="64">
        <v>0</v>
      </c>
      <c r="M18" s="20">
        <v>0</v>
      </c>
      <c r="N18" s="64">
        <v>0</v>
      </c>
      <c r="O18" s="185"/>
      <c r="P18" s="64">
        <v>1584.217418</v>
      </c>
      <c r="Q18" s="20">
        <v>32.321482000000003</v>
      </c>
      <c r="R18" s="64">
        <v>1003.6</v>
      </c>
      <c r="S18" s="64">
        <v>1584.217418</v>
      </c>
      <c r="T18" s="20">
        <v>32.321482000000003</v>
      </c>
      <c r="U18" s="64">
        <v>1003.6</v>
      </c>
      <c r="V18" s="64">
        <v>0</v>
      </c>
      <c r="W18" s="20">
        <v>0</v>
      </c>
      <c r="X18" s="64">
        <v>0</v>
      </c>
      <c r="Y18" s="185"/>
      <c r="Z18" s="64">
        <v>3805.1086529999998</v>
      </c>
      <c r="AA18" s="20">
        <v>10.597421000000001</v>
      </c>
      <c r="AB18" s="64">
        <v>790.36</v>
      </c>
      <c r="AC18" s="64">
        <v>3721.1821890000001</v>
      </c>
      <c r="AD18" s="20">
        <v>10.797751999999999</v>
      </c>
      <c r="AE18" s="64">
        <v>787.54</v>
      </c>
      <c r="AF18" s="64">
        <v>83.926463999999996</v>
      </c>
      <c r="AG18" s="20">
        <v>45.447155000000002</v>
      </c>
      <c r="AH18" s="64">
        <v>74.760000000000005</v>
      </c>
      <c r="AI18" s="185"/>
      <c r="AJ18" s="64">
        <v>1261.467167</v>
      </c>
      <c r="AK18" s="20">
        <v>21.316784999999999</v>
      </c>
      <c r="AL18" s="64">
        <v>527.04999999999995</v>
      </c>
      <c r="AM18" s="64">
        <v>1248.048918</v>
      </c>
      <c r="AN18" s="20">
        <v>21.528089999999999</v>
      </c>
      <c r="AO18" s="64">
        <v>526.61</v>
      </c>
      <c r="AP18" s="64">
        <v>13.418248999999999</v>
      </c>
      <c r="AQ18" s="20">
        <v>95.318128999999999</v>
      </c>
      <c r="AR18" s="64">
        <v>25.07</v>
      </c>
      <c r="AS18" s="185"/>
      <c r="AT18" s="64">
        <v>4140.3093200000003</v>
      </c>
      <c r="AU18" s="20">
        <v>10.364872</v>
      </c>
      <c r="AV18" s="64">
        <v>841.11</v>
      </c>
      <c r="AW18" s="64">
        <v>4061.4886000000001</v>
      </c>
      <c r="AX18" s="20">
        <v>10.470833000000001</v>
      </c>
      <c r="AY18" s="64">
        <v>833.53</v>
      </c>
      <c r="AZ18" s="64">
        <v>78.820718999999997</v>
      </c>
      <c r="BA18" s="20">
        <v>67.299248000000006</v>
      </c>
      <c r="BB18" s="64">
        <v>103.97</v>
      </c>
      <c r="BC18" s="185"/>
      <c r="BD18" s="64">
        <v>5833.4674379999997</v>
      </c>
      <c r="BE18" s="20">
        <v>10.789135</v>
      </c>
      <c r="BF18" s="64">
        <v>1233.5899999999999</v>
      </c>
      <c r="BG18" s="64">
        <v>5646.2821029999996</v>
      </c>
      <c r="BH18" s="20">
        <v>10.955788</v>
      </c>
      <c r="BI18" s="64">
        <v>1212.45</v>
      </c>
      <c r="BJ18" s="64">
        <v>187.18533400000001</v>
      </c>
      <c r="BK18" s="20">
        <v>50.624760999999999</v>
      </c>
      <c r="BL18" s="64">
        <v>185.73</v>
      </c>
      <c r="BM18" s="185"/>
      <c r="BN18" s="64">
        <v>8497.5365569999994</v>
      </c>
      <c r="BO18" s="20">
        <v>11.849088</v>
      </c>
      <c r="BP18" s="64">
        <v>1973.49</v>
      </c>
      <c r="BQ18" s="64">
        <v>8227.6987570000001</v>
      </c>
      <c r="BR18" s="20">
        <v>12.158712</v>
      </c>
      <c r="BS18" s="64">
        <v>1960.75</v>
      </c>
      <c r="BT18" s="64">
        <v>269.83779900000002</v>
      </c>
      <c r="BU18" s="20">
        <v>46.130285999999998</v>
      </c>
      <c r="BV18" s="282">
        <v>243.97</v>
      </c>
      <c r="BW18" s="20"/>
      <c r="BX18" s="78"/>
      <c r="BY18" s="20"/>
    </row>
    <row r="19" spans="1:77" x14ac:dyDescent="0.2">
      <c r="A19" s="136">
        <v>54</v>
      </c>
      <c r="B19" s="133" t="s">
        <v>221</v>
      </c>
      <c r="C19" s="21">
        <v>8826.3963619999995</v>
      </c>
      <c r="D19" s="22">
        <v>13.847908</v>
      </c>
      <c r="E19" s="21">
        <v>2395.65</v>
      </c>
      <c r="F19" s="21">
        <v>3.4203969999999999</v>
      </c>
      <c r="G19" s="22">
        <v>96.014322000000007</v>
      </c>
      <c r="H19" s="21">
        <v>6.44</v>
      </c>
      <c r="I19" s="21">
        <v>0</v>
      </c>
      <c r="J19" s="22">
        <v>0</v>
      </c>
      <c r="K19" s="21">
        <v>0</v>
      </c>
      <c r="L19" s="21">
        <v>3.4203969999999999</v>
      </c>
      <c r="M19" s="22">
        <v>96.014322000000007</v>
      </c>
      <c r="N19" s="21">
        <v>6.44</v>
      </c>
      <c r="O19" s="185"/>
      <c r="P19" s="21">
        <v>2554.9455010000001</v>
      </c>
      <c r="Q19" s="22">
        <v>36.556547000000002</v>
      </c>
      <c r="R19" s="21">
        <v>1830.64</v>
      </c>
      <c r="S19" s="21">
        <v>2466.3691669999998</v>
      </c>
      <c r="T19" s="22">
        <v>37.342829000000002</v>
      </c>
      <c r="U19" s="21">
        <v>1805.18</v>
      </c>
      <c r="V19" s="21">
        <v>88.576334000000003</v>
      </c>
      <c r="W19" s="22">
        <v>65.337632999999997</v>
      </c>
      <c r="X19" s="21">
        <v>113.43</v>
      </c>
      <c r="Y19" s="185"/>
      <c r="Z19" s="21">
        <v>256.48755399999999</v>
      </c>
      <c r="AA19" s="22">
        <v>49.085712000000001</v>
      </c>
      <c r="AB19" s="21">
        <v>246.76</v>
      </c>
      <c r="AC19" s="21">
        <v>256.48755399999999</v>
      </c>
      <c r="AD19" s="22">
        <v>49.085712000000001</v>
      </c>
      <c r="AE19" s="21">
        <v>246.76</v>
      </c>
      <c r="AF19" s="21">
        <v>0</v>
      </c>
      <c r="AG19" s="22">
        <v>0</v>
      </c>
      <c r="AH19" s="21">
        <v>0</v>
      </c>
      <c r="AI19" s="185"/>
      <c r="AJ19" s="21">
        <v>309.44727499999999</v>
      </c>
      <c r="AK19" s="22">
        <v>50.638223000000004</v>
      </c>
      <c r="AL19" s="21">
        <v>307.13</v>
      </c>
      <c r="AM19" s="21">
        <v>309.44727499999999</v>
      </c>
      <c r="AN19" s="22">
        <v>50.638223000000004</v>
      </c>
      <c r="AO19" s="21">
        <v>307.13</v>
      </c>
      <c r="AP19" s="21">
        <v>0</v>
      </c>
      <c r="AQ19" s="22">
        <v>0</v>
      </c>
      <c r="AR19" s="21">
        <v>0</v>
      </c>
      <c r="AS19" s="185"/>
      <c r="AT19" s="21">
        <v>1866.244563</v>
      </c>
      <c r="AU19" s="22">
        <v>19.530553999999999</v>
      </c>
      <c r="AV19" s="21">
        <v>714.4</v>
      </c>
      <c r="AW19" s="21">
        <v>1833.912069</v>
      </c>
      <c r="AX19" s="22">
        <v>19.768695000000001</v>
      </c>
      <c r="AY19" s="21">
        <v>710.58</v>
      </c>
      <c r="AZ19" s="21">
        <v>32.332492999999999</v>
      </c>
      <c r="BA19" s="22">
        <v>84.367225000000005</v>
      </c>
      <c r="BB19" s="21">
        <v>53.46</v>
      </c>
      <c r="BC19" s="185"/>
      <c r="BD19" s="21">
        <v>1226.856953</v>
      </c>
      <c r="BE19" s="22">
        <v>19.550083999999998</v>
      </c>
      <c r="BF19" s="21">
        <v>470.11</v>
      </c>
      <c r="BG19" s="21">
        <v>1220.036615</v>
      </c>
      <c r="BH19" s="22">
        <v>19.653987000000001</v>
      </c>
      <c r="BI19" s="21">
        <v>469.98</v>
      </c>
      <c r="BJ19" s="21">
        <v>6.8203379999999996</v>
      </c>
      <c r="BK19" s="22">
        <v>92.044674999999998</v>
      </c>
      <c r="BL19" s="21">
        <v>12.3</v>
      </c>
      <c r="BM19" s="185"/>
      <c r="BN19" s="21">
        <v>2608.9941199999998</v>
      </c>
      <c r="BO19" s="22">
        <v>14.910881</v>
      </c>
      <c r="BP19" s="21">
        <v>762.49</v>
      </c>
      <c r="BQ19" s="21">
        <v>2451.5659219999998</v>
      </c>
      <c r="BR19" s="22">
        <v>15.089665</v>
      </c>
      <c r="BS19" s="21">
        <v>725.07</v>
      </c>
      <c r="BT19" s="21">
        <v>157.42819900000001</v>
      </c>
      <c r="BU19" s="22">
        <v>50.472199000000003</v>
      </c>
      <c r="BV19" s="283">
        <v>155.74</v>
      </c>
      <c r="BW19" s="20"/>
      <c r="BX19" s="19"/>
      <c r="BY19" s="20"/>
    </row>
    <row r="20" spans="1:77" x14ac:dyDescent="0.2">
      <c r="A20" s="135">
        <v>63</v>
      </c>
      <c r="B20" s="132" t="s">
        <v>9</v>
      </c>
      <c r="C20" s="64">
        <v>3539.5283060000002</v>
      </c>
      <c r="D20" s="20">
        <v>18.675518</v>
      </c>
      <c r="E20" s="64">
        <v>1295.6099999999999</v>
      </c>
      <c r="F20" s="64">
        <v>0</v>
      </c>
      <c r="G20" s="20">
        <v>0</v>
      </c>
      <c r="H20" s="64">
        <v>0</v>
      </c>
      <c r="I20" s="64">
        <v>0</v>
      </c>
      <c r="J20" s="20">
        <v>0</v>
      </c>
      <c r="K20" s="64">
        <v>0</v>
      </c>
      <c r="L20" s="64">
        <v>0</v>
      </c>
      <c r="M20" s="20">
        <v>0</v>
      </c>
      <c r="N20" s="64">
        <v>0</v>
      </c>
      <c r="O20" s="185"/>
      <c r="P20" s="64">
        <v>2195.5160930000002</v>
      </c>
      <c r="Q20" s="20">
        <v>25.260546999999999</v>
      </c>
      <c r="R20" s="64">
        <v>1087.01</v>
      </c>
      <c r="S20" s="64">
        <v>2158.4301569999998</v>
      </c>
      <c r="T20" s="20">
        <v>25.635486</v>
      </c>
      <c r="U20" s="64">
        <v>1084.52</v>
      </c>
      <c r="V20" s="64">
        <v>37.085935999999997</v>
      </c>
      <c r="W20" s="20">
        <v>45.166137999999997</v>
      </c>
      <c r="X20" s="64">
        <v>32.83</v>
      </c>
      <c r="Y20" s="185"/>
      <c r="Z20" s="64">
        <v>274.52631000000002</v>
      </c>
      <c r="AA20" s="20">
        <v>32.538198000000001</v>
      </c>
      <c r="AB20" s="64">
        <v>175.08</v>
      </c>
      <c r="AC20" s="64">
        <v>224.36083500000001</v>
      </c>
      <c r="AD20" s="20">
        <v>30.262391000000001</v>
      </c>
      <c r="AE20" s="64">
        <v>133.08000000000001</v>
      </c>
      <c r="AF20" s="64">
        <v>50.165475999999998</v>
      </c>
      <c r="AG20" s="20">
        <v>75.648760999999993</v>
      </c>
      <c r="AH20" s="64">
        <v>74.38</v>
      </c>
      <c r="AI20" s="185"/>
      <c r="AJ20" s="64">
        <v>359.17369500000001</v>
      </c>
      <c r="AK20" s="20">
        <v>32.591486000000003</v>
      </c>
      <c r="AL20" s="64">
        <v>229.44</v>
      </c>
      <c r="AM20" s="64">
        <v>340.80453</v>
      </c>
      <c r="AN20" s="20">
        <v>34.092202999999998</v>
      </c>
      <c r="AO20" s="64">
        <v>227.73</v>
      </c>
      <c r="AP20" s="64">
        <v>18.369164999999999</v>
      </c>
      <c r="AQ20" s="20">
        <v>97.266886999999997</v>
      </c>
      <c r="AR20" s="64">
        <v>35.020000000000003</v>
      </c>
      <c r="AS20" s="185"/>
      <c r="AT20" s="64">
        <v>151.00920300000001</v>
      </c>
      <c r="AU20" s="20">
        <v>43.124958999999997</v>
      </c>
      <c r="AV20" s="64">
        <v>127.64</v>
      </c>
      <c r="AW20" s="64">
        <v>117.78927400000001</v>
      </c>
      <c r="AX20" s="20">
        <v>48.212871999999997</v>
      </c>
      <c r="AY20" s="64">
        <v>111.31</v>
      </c>
      <c r="AZ20" s="64">
        <v>33.219929</v>
      </c>
      <c r="BA20" s="20">
        <v>97.266886999999997</v>
      </c>
      <c r="BB20" s="64">
        <v>63.33</v>
      </c>
      <c r="BC20" s="185"/>
      <c r="BD20" s="64">
        <v>225.17292499999999</v>
      </c>
      <c r="BE20" s="20">
        <v>43.839233</v>
      </c>
      <c r="BF20" s="64">
        <v>193.48</v>
      </c>
      <c r="BG20" s="64">
        <v>225.17292499999999</v>
      </c>
      <c r="BH20" s="20">
        <v>43.839233</v>
      </c>
      <c r="BI20" s="64">
        <v>193.48</v>
      </c>
      <c r="BJ20" s="64">
        <v>0</v>
      </c>
      <c r="BK20" s="20">
        <v>0</v>
      </c>
      <c r="BL20" s="64">
        <v>0</v>
      </c>
      <c r="BM20" s="185"/>
      <c r="BN20" s="64">
        <v>334.13007900000002</v>
      </c>
      <c r="BO20" s="20">
        <v>32.097118999999999</v>
      </c>
      <c r="BP20" s="64">
        <v>210.2</v>
      </c>
      <c r="BQ20" s="64">
        <v>306.33781399999998</v>
      </c>
      <c r="BR20" s="20">
        <v>31.573596999999999</v>
      </c>
      <c r="BS20" s="64">
        <v>189.57</v>
      </c>
      <c r="BT20" s="64">
        <v>27.792265</v>
      </c>
      <c r="BU20" s="20">
        <v>70.494776000000002</v>
      </c>
      <c r="BV20" s="282">
        <v>38.4</v>
      </c>
      <c r="BW20" s="20"/>
      <c r="BX20" s="78"/>
      <c r="BY20" s="20"/>
    </row>
    <row r="21" spans="1:77" x14ac:dyDescent="0.2">
      <c r="A21" s="136">
        <v>66</v>
      </c>
      <c r="B21" s="133" t="s">
        <v>10</v>
      </c>
      <c r="C21" s="21">
        <v>9005.8400930000007</v>
      </c>
      <c r="D21" s="22">
        <v>9.5574239999999993</v>
      </c>
      <c r="E21" s="21">
        <v>1687.02</v>
      </c>
      <c r="F21" s="21">
        <v>24.691427000000001</v>
      </c>
      <c r="G21" s="22">
        <v>97.138092</v>
      </c>
      <c r="H21" s="21">
        <v>47.01</v>
      </c>
      <c r="I21" s="21">
        <v>0</v>
      </c>
      <c r="J21" s="22">
        <v>0</v>
      </c>
      <c r="K21" s="21">
        <v>0</v>
      </c>
      <c r="L21" s="21">
        <v>24.691427000000001</v>
      </c>
      <c r="M21" s="22">
        <v>97.138092</v>
      </c>
      <c r="N21" s="21">
        <v>47.01</v>
      </c>
      <c r="O21" s="185"/>
      <c r="P21" s="21">
        <v>3243.054584</v>
      </c>
      <c r="Q21" s="22">
        <v>15.061064</v>
      </c>
      <c r="R21" s="21">
        <v>957.34</v>
      </c>
      <c r="S21" s="21">
        <v>3053.3316279999999</v>
      </c>
      <c r="T21" s="22">
        <v>14.651327</v>
      </c>
      <c r="U21" s="21">
        <v>876.81</v>
      </c>
      <c r="V21" s="21">
        <v>189.72295600000001</v>
      </c>
      <c r="W21" s="22">
        <v>49.527396000000003</v>
      </c>
      <c r="X21" s="21">
        <v>184.17</v>
      </c>
      <c r="Y21" s="185"/>
      <c r="Z21" s="21">
        <v>713.43712300000004</v>
      </c>
      <c r="AA21" s="22">
        <v>25.571135000000002</v>
      </c>
      <c r="AB21" s="21">
        <v>357.57</v>
      </c>
      <c r="AC21" s="21">
        <v>713.43712300000004</v>
      </c>
      <c r="AD21" s="22">
        <v>25.571135000000002</v>
      </c>
      <c r="AE21" s="21">
        <v>357.57</v>
      </c>
      <c r="AF21" s="21">
        <v>0</v>
      </c>
      <c r="AG21" s="22">
        <v>0</v>
      </c>
      <c r="AH21" s="21">
        <v>0</v>
      </c>
      <c r="AI21" s="185"/>
      <c r="AJ21" s="21">
        <v>572.94790499999999</v>
      </c>
      <c r="AK21" s="22">
        <v>28.023237000000002</v>
      </c>
      <c r="AL21" s="21">
        <v>314.69</v>
      </c>
      <c r="AM21" s="21">
        <v>519.36753699999997</v>
      </c>
      <c r="AN21" s="22">
        <v>28.991987999999999</v>
      </c>
      <c r="AO21" s="21">
        <v>295.13</v>
      </c>
      <c r="AP21" s="21">
        <v>53.580368</v>
      </c>
      <c r="AQ21" s="22">
        <v>89.651809</v>
      </c>
      <c r="AR21" s="21">
        <v>94.15</v>
      </c>
      <c r="AS21" s="185"/>
      <c r="AT21" s="21">
        <v>850.179216</v>
      </c>
      <c r="AU21" s="22">
        <v>20.833067</v>
      </c>
      <c r="AV21" s="21">
        <v>347.15</v>
      </c>
      <c r="AW21" s="21">
        <v>690.57937800000002</v>
      </c>
      <c r="AX21" s="22">
        <v>23.533488999999999</v>
      </c>
      <c r="AY21" s="21">
        <v>318.52999999999997</v>
      </c>
      <c r="AZ21" s="21">
        <v>159.59983800000001</v>
      </c>
      <c r="BA21" s="22">
        <v>35.042909999999999</v>
      </c>
      <c r="BB21" s="21">
        <v>109.62</v>
      </c>
      <c r="BC21" s="185"/>
      <c r="BD21" s="21">
        <v>1351.1374639999999</v>
      </c>
      <c r="BE21" s="22">
        <v>19.276481</v>
      </c>
      <c r="BF21" s="21">
        <v>510.49</v>
      </c>
      <c r="BG21" s="21">
        <v>1252.3717549999999</v>
      </c>
      <c r="BH21" s="22">
        <v>20.207725</v>
      </c>
      <c r="BI21" s="21">
        <v>496.03</v>
      </c>
      <c r="BJ21" s="21">
        <v>98.765709000000001</v>
      </c>
      <c r="BK21" s="22">
        <v>47.812078999999997</v>
      </c>
      <c r="BL21" s="21">
        <v>92.56</v>
      </c>
      <c r="BM21" s="185"/>
      <c r="BN21" s="21">
        <v>2250.3923730000001</v>
      </c>
      <c r="BO21" s="22">
        <v>16.220908000000001</v>
      </c>
      <c r="BP21" s="21">
        <v>715.47</v>
      </c>
      <c r="BQ21" s="21">
        <v>1991.794345</v>
      </c>
      <c r="BR21" s="22">
        <v>17.336487999999999</v>
      </c>
      <c r="BS21" s="21">
        <v>676.8</v>
      </c>
      <c r="BT21" s="21">
        <v>258.598029</v>
      </c>
      <c r="BU21" s="22">
        <v>52.583495999999997</v>
      </c>
      <c r="BV21" s="283">
        <v>266.52</v>
      </c>
      <c r="BW21" s="20"/>
      <c r="BX21" s="19"/>
      <c r="BY21" s="20"/>
    </row>
    <row r="22" spans="1:77" x14ac:dyDescent="0.2">
      <c r="A22" s="135">
        <v>68</v>
      </c>
      <c r="B22" s="132" t="s">
        <v>11</v>
      </c>
      <c r="C22" s="64">
        <v>9593.2914930000006</v>
      </c>
      <c r="D22" s="20">
        <v>10.074870000000001</v>
      </c>
      <c r="E22" s="64">
        <v>1894.36</v>
      </c>
      <c r="F22" s="64">
        <v>0.98475400000000002</v>
      </c>
      <c r="G22" s="20">
        <v>0</v>
      </c>
      <c r="H22" s="64">
        <v>0</v>
      </c>
      <c r="I22" s="64">
        <v>0</v>
      </c>
      <c r="J22" s="20">
        <v>0</v>
      </c>
      <c r="K22" s="64">
        <v>0</v>
      </c>
      <c r="L22" s="64">
        <v>0.98475400000000002</v>
      </c>
      <c r="M22" s="20">
        <v>0</v>
      </c>
      <c r="N22" s="64">
        <v>0</v>
      </c>
      <c r="O22" s="185"/>
      <c r="P22" s="64">
        <v>3261.4944150000001</v>
      </c>
      <c r="Q22" s="20">
        <v>13.346439</v>
      </c>
      <c r="R22" s="64">
        <v>853.18</v>
      </c>
      <c r="S22" s="64">
        <v>3040.457042</v>
      </c>
      <c r="T22" s="20">
        <v>13.739573999999999</v>
      </c>
      <c r="U22" s="64">
        <v>818.78</v>
      </c>
      <c r="V22" s="64">
        <v>221.037373</v>
      </c>
      <c r="W22" s="20">
        <v>59.124068000000001</v>
      </c>
      <c r="X22" s="64">
        <v>256.14999999999998</v>
      </c>
      <c r="Y22" s="185"/>
      <c r="Z22" s="64">
        <v>675.01519800000005</v>
      </c>
      <c r="AA22" s="20">
        <v>26.397061999999998</v>
      </c>
      <c r="AB22" s="64">
        <v>349.24</v>
      </c>
      <c r="AC22" s="64">
        <v>560.30536400000005</v>
      </c>
      <c r="AD22" s="20">
        <v>25.615385</v>
      </c>
      <c r="AE22" s="64">
        <v>281.31</v>
      </c>
      <c r="AF22" s="64">
        <v>114.709835</v>
      </c>
      <c r="AG22" s="20">
        <v>70.400730999999993</v>
      </c>
      <c r="AH22" s="64">
        <v>158.28</v>
      </c>
      <c r="AI22" s="185"/>
      <c r="AJ22" s="64">
        <v>897.51189799999997</v>
      </c>
      <c r="AK22" s="20">
        <v>33.251795000000001</v>
      </c>
      <c r="AL22" s="64">
        <v>584.94000000000005</v>
      </c>
      <c r="AM22" s="64">
        <v>830.49027899999999</v>
      </c>
      <c r="AN22" s="20">
        <v>35.571131999999999</v>
      </c>
      <c r="AO22" s="64">
        <v>579.01</v>
      </c>
      <c r="AP22" s="64">
        <v>67.021619999999999</v>
      </c>
      <c r="AQ22" s="20">
        <v>52.356512000000002</v>
      </c>
      <c r="AR22" s="64">
        <v>68.78</v>
      </c>
      <c r="AS22" s="185"/>
      <c r="AT22" s="64">
        <v>1756.913204</v>
      </c>
      <c r="AU22" s="20">
        <v>22.965776000000002</v>
      </c>
      <c r="AV22" s="64">
        <v>790.84</v>
      </c>
      <c r="AW22" s="64">
        <v>1756.913204</v>
      </c>
      <c r="AX22" s="20">
        <v>22.965776000000002</v>
      </c>
      <c r="AY22" s="64">
        <v>790.84</v>
      </c>
      <c r="AZ22" s="64">
        <v>0</v>
      </c>
      <c r="BA22" s="20">
        <v>0</v>
      </c>
      <c r="BB22" s="64">
        <v>0</v>
      </c>
      <c r="BC22" s="185"/>
      <c r="BD22" s="64">
        <v>918.06260499999996</v>
      </c>
      <c r="BE22" s="20">
        <v>25.636389999999999</v>
      </c>
      <c r="BF22" s="64">
        <v>461.3</v>
      </c>
      <c r="BG22" s="64">
        <v>895.87201900000002</v>
      </c>
      <c r="BH22" s="20">
        <v>26.163737000000001</v>
      </c>
      <c r="BI22" s="64">
        <v>459.41</v>
      </c>
      <c r="BJ22" s="64">
        <v>22.190584999999999</v>
      </c>
      <c r="BK22" s="20">
        <v>98.03098</v>
      </c>
      <c r="BL22" s="64">
        <v>42.64</v>
      </c>
      <c r="BM22" s="185"/>
      <c r="BN22" s="64">
        <v>2083.3094169999999</v>
      </c>
      <c r="BO22" s="20">
        <v>19.954415999999998</v>
      </c>
      <c r="BP22" s="64">
        <v>814.8</v>
      </c>
      <c r="BQ22" s="64">
        <v>1928.9771860000001</v>
      </c>
      <c r="BR22" s="20">
        <v>20.84159</v>
      </c>
      <c r="BS22" s="64">
        <v>787.98</v>
      </c>
      <c r="BT22" s="64">
        <v>154.332232</v>
      </c>
      <c r="BU22" s="20">
        <v>46.157432</v>
      </c>
      <c r="BV22" s="282">
        <v>139.62</v>
      </c>
      <c r="BW22" s="20"/>
      <c r="BX22" s="78"/>
      <c r="BY22" s="20"/>
    </row>
    <row r="23" spans="1:77" x14ac:dyDescent="0.2">
      <c r="A23" s="137">
        <v>73</v>
      </c>
      <c r="B23" s="134" t="s">
        <v>12</v>
      </c>
      <c r="C23" s="161">
        <v>26249.902719999998</v>
      </c>
      <c r="D23" s="24">
        <v>9.0454229999999995</v>
      </c>
      <c r="E23" s="162">
        <v>4653.8500000000004</v>
      </c>
      <c r="F23" s="162">
        <v>85.595883000000001</v>
      </c>
      <c r="G23" s="24">
        <v>71.148584999999997</v>
      </c>
      <c r="H23" s="162">
        <v>119.36</v>
      </c>
      <c r="I23" s="162">
        <v>34.333683000000001</v>
      </c>
      <c r="J23" s="24">
        <v>99.470319000000003</v>
      </c>
      <c r="K23" s="162">
        <v>66.94</v>
      </c>
      <c r="L23" s="162">
        <v>51.2622</v>
      </c>
      <c r="M23" s="24">
        <v>98.363228000000007</v>
      </c>
      <c r="N23" s="162">
        <v>98.83</v>
      </c>
      <c r="O23" s="185"/>
      <c r="P23" s="162">
        <v>7792.0799669999997</v>
      </c>
      <c r="Q23" s="24">
        <v>13.598544</v>
      </c>
      <c r="R23" s="162">
        <v>2076.83</v>
      </c>
      <c r="S23" s="162">
        <v>7577.7855879999997</v>
      </c>
      <c r="T23" s="24">
        <v>13.982751</v>
      </c>
      <c r="U23" s="162">
        <v>2076.7800000000002</v>
      </c>
      <c r="V23" s="162">
        <v>214.29437799999999</v>
      </c>
      <c r="W23" s="24">
        <v>44.706353999999997</v>
      </c>
      <c r="X23" s="162">
        <v>187.77</v>
      </c>
      <c r="Y23" s="185"/>
      <c r="Z23" s="162">
        <v>1888.413213</v>
      </c>
      <c r="AA23" s="24">
        <v>16.474661000000001</v>
      </c>
      <c r="AB23" s="162">
        <v>609.77</v>
      </c>
      <c r="AC23" s="162">
        <v>1878.7453700000001</v>
      </c>
      <c r="AD23" s="24">
        <v>16.526734000000001</v>
      </c>
      <c r="AE23" s="162">
        <v>608.57000000000005</v>
      </c>
      <c r="AF23" s="162">
        <v>9.6678440000000005</v>
      </c>
      <c r="AG23" s="24">
        <v>91.745660000000001</v>
      </c>
      <c r="AH23" s="162">
        <v>17.38</v>
      </c>
      <c r="AI23" s="185"/>
      <c r="AJ23" s="162">
        <v>3469.3331790000002</v>
      </c>
      <c r="AK23" s="24">
        <v>35.834336</v>
      </c>
      <c r="AL23" s="162">
        <v>2436.6999999999998</v>
      </c>
      <c r="AM23" s="162">
        <v>3424.8024350000001</v>
      </c>
      <c r="AN23" s="24">
        <v>36.300269999999998</v>
      </c>
      <c r="AO23" s="162">
        <v>2436.6999999999998</v>
      </c>
      <c r="AP23" s="162">
        <v>44.530743999999999</v>
      </c>
      <c r="AQ23" s="24">
        <v>98.092926000000006</v>
      </c>
      <c r="AR23" s="162">
        <v>85.62</v>
      </c>
      <c r="AS23" s="185"/>
      <c r="AT23" s="162">
        <v>3409.308708</v>
      </c>
      <c r="AU23" s="24">
        <v>14.904655999999999</v>
      </c>
      <c r="AV23" s="162">
        <v>995.97</v>
      </c>
      <c r="AW23" s="162">
        <v>3353.813236</v>
      </c>
      <c r="AX23" s="24">
        <v>15.076585</v>
      </c>
      <c r="AY23" s="162">
        <v>991.06</v>
      </c>
      <c r="AZ23" s="162">
        <v>55.495471999999999</v>
      </c>
      <c r="BA23" s="24">
        <v>90.934926000000004</v>
      </c>
      <c r="BB23" s="162">
        <v>98.91</v>
      </c>
      <c r="BC23" s="185"/>
      <c r="BD23" s="162">
        <v>3834.527036</v>
      </c>
      <c r="BE23" s="24">
        <v>20.037241000000002</v>
      </c>
      <c r="BF23" s="162">
        <v>1505.93</v>
      </c>
      <c r="BG23" s="162">
        <v>3749.6457420000002</v>
      </c>
      <c r="BH23" s="24">
        <v>20.324757000000002</v>
      </c>
      <c r="BI23" s="162">
        <v>1493.73</v>
      </c>
      <c r="BJ23" s="162">
        <v>84.881293999999997</v>
      </c>
      <c r="BK23" s="24">
        <v>71.960104000000001</v>
      </c>
      <c r="BL23" s="162">
        <v>119.72</v>
      </c>
      <c r="BM23" s="185"/>
      <c r="BN23" s="162">
        <v>5770.6447349999999</v>
      </c>
      <c r="BO23" s="24">
        <v>14.701793</v>
      </c>
      <c r="BP23" s="162">
        <v>1662.84</v>
      </c>
      <c r="BQ23" s="162">
        <v>5575.2992290000002</v>
      </c>
      <c r="BR23" s="24">
        <v>15.111725</v>
      </c>
      <c r="BS23" s="162">
        <v>1651.35</v>
      </c>
      <c r="BT23" s="162">
        <v>195.345505</v>
      </c>
      <c r="BU23" s="24">
        <v>39.220233999999998</v>
      </c>
      <c r="BV23" s="291">
        <v>150.16999999999999</v>
      </c>
      <c r="BW23" s="20"/>
      <c r="BX23" s="79"/>
      <c r="BY23" s="20"/>
    </row>
    <row r="24" spans="1:77" s="13" customFormat="1" x14ac:dyDescent="0.2">
      <c r="A24" s="149"/>
      <c r="B24" s="143" t="s">
        <v>13</v>
      </c>
      <c r="C24" s="7">
        <v>53205.381175000002</v>
      </c>
      <c r="D24" s="17">
        <v>4.7579440000000002</v>
      </c>
      <c r="E24" s="7">
        <v>4961.71</v>
      </c>
      <c r="F24" s="7">
        <v>18.958848</v>
      </c>
      <c r="G24" s="17">
        <v>72.068048000000005</v>
      </c>
      <c r="H24" s="7">
        <v>26.78</v>
      </c>
      <c r="I24" s="7">
        <v>16.979247999999998</v>
      </c>
      <c r="J24" s="17">
        <v>80.470416999999998</v>
      </c>
      <c r="K24" s="7">
        <v>26.78</v>
      </c>
      <c r="L24" s="7">
        <v>1.9796</v>
      </c>
      <c r="M24" s="17">
        <v>0</v>
      </c>
      <c r="N24" s="7">
        <v>0</v>
      </c>
      <c r="O24" s="184"/>
      <c r="P24" s="7">
        <v>23419.552629999998</v>
      </c>
      <c r="Q24" s="17">
        <v>6.2540579999999997</v>
      </c>
      <c r="R24" s="7">
        <v>2870.76</v>
      </c>
      <c r="S24" s="7">
        <v>22749.265632999999</v>
      </c>
      <c r="T24" s="17">
        <v>6.3397040000000002</v>
      </c>
      <c r="U24" s="7">
        <v>2826.78</v>
      </c>
      <c r="V24" s="7">
        <v>670.28699700000004</v>
      </c>
      <c r="W24" s="17">
        <v>24.127828000000001</v>
      </c>
      <c r="X24" s="7">
        <v>316.98</v>
      </c>
      <c r="Y24" s="184"/>
      <c r="Z24" s="7">
        <v>2489.1525310000002</v>
      </c>
      <c r="AA24" s="17">
        <v>22.095120000000001</v>
      </c>
      <c r="AB24" s="7">
        <v>1077.96</v>
      </c>
      <c r="AC24" s="7">
        <v>2431.5161509999998</v>
      </c>
      <c r="AD24" s="17">
        <v>22.581261000000001</v>
      </c>
      <c r="AE24" s="7">
        <v>1076.17</v>
      </c>
      <c r="AF24" s="7">
        <v>57.636380000000003</v>
      </c>
      <c r="AG24" s="17">
        <v>51.191201999999997</v>
      </c>
      <c r="AH24" s="7">
        <v>57.83</v>
      </c>
      <c r="AI24" s="184"/>
      <c r="AJ24" s="7">
        <v>12332.991318</v>
      </c>
      <c r="AK24" s="17">
        <v>11.760018000000001</v>
      </c>
      <c r="AL24" s="7">
        <v>2842.71</v>
      </c>
      <c r="AM24" s="7">
        <v>11860.566992</v>
      </c>
      <c r="AN24" s="17">
        <v>12.146272</v>
      </c>
      <c r="AO24" s="7">
        <v>2823.61</v>
      </c>
      <c r="AP24" s="7">
        <v>472.42432600000001</v>
      </c>
      <c r="AQ24" s="17">
        <v>29.778981999999999</v>
      </c>
      <c r="AR24" s="7">
        <v>275.74</v>
      </c>
      <c r="AS24" s="184"/>
      <c r="AT24" s="7">
        <v>5700.0631149999999</v>
      </c>
      <c r="AU24" s="17">
        <v>10.586014</v>
      </c>
      <c r="AV24" s="7">
        <v>1182.68</v>
      </c>
      <c r="AW24" s="7">
        <v>5523.1436709999998</v>
      </c>
      <c r="AX24" s="17">
        <v>10.811997</v>
      </c>
      <c r="AY24" s="7">
        <v>1170.44</v>
      </c>
      <c r="AZ24" s="7">
        <v>176.919444</v>
      </c>
      <c r="BA24" s="17">
        <v>48.901421999999997</v>
      </c>
      <c r="BB24" s="7">
        <v>169.57</v>
      </c>
      <c r="BC24" s="184"/>
      <c r="BD24" s="7">
        <v>4663.980082</v>
      </c>
      <c r="BE24" s="17">
        <v>17.052824000000001</v>
      </c>
      <c r="BF24" s="7">
        <v>1558.87</v>
      </c>
      <c r="BG24" s="7">
        <v>4173.1394120000004</v>
      </c>
      <c r="BH24" s="17">
        <v>17.656884000000002</v>
      </c>
      <c r="BI24" s="7">
        <v>1444.22</v>
      </c>
      <c r="BJ24" s="7">
        <v>490.84066999999999</v>
      </c>
      <c r="BK24" s="17">
        <v>74.518494000000004</v>
      </c>
      <c r="BL24" s="7">
        <v>716.9</v>
      </c>
      <c r="BM24" s="184"/>
      <c r="BN24" s="7">
        <v>4580.6826510000001</v>
      </c>
      <c r="BO24" s="17">
        <v>17.510674000000002</v>
      </c>
      <c r="BP24" s="7">
        <v>1572.13</v>
      </c>
      <c r="BQ24" s="7">
        <v>4214.6948650000004</v>
      </c>
      <c r="BR24" s="17">
        <v>18.711774999999999</v>
      </c>
      <c r="BS24" s="7">
        <v>1545.74</v>
      </c>
      <c r="BT24" s="7">
        <v>365.98778600000003</v>
      </c>
      <c r="BU24" s="17">
        <v>40.363612000000003</v>
      </c>
      <c r="BV24" s="284">
        <v>289.54000000000002</v>
      </c>
      <c r="BW24" s="17"/>
      <c r="BX24" s="7"/>
      <c r="BY24" s="17"/>
    </row>
    <row r="25" spans="1:77" x14ac:dyDescent="0.2">
      <c r="A25" s="148" t="s">
        <v>121</v>
      </c>
      <c r="B25" s="138" t="s">
        <v>14</v>
      </c>
      <c r="C25" s="11">
        <v>3125.716997</v>
      </c>
      <c r="D25" s="20">
        <v>36.044564999999999</v>
      </c>
      <c r="E25" s="11">
        <v>2208.2399999999998</v>
      </c>
      <c r="F25" s="11">
        <v>0</v>
      </c>
      <c r="G25" s="20">
        <v>0</v>
      </c>
      <c r="H25" s="11">
        <v>0</v>
      </c>
      <c r="I25" s="11">
        <v>0</v>
      </c>
      <c r="J25" s="20">
        <v>0</v>
      </c>
      <c r="K25" s="11">
        <v>0</v>
      </c>
      <c r="L25" s="11">
        <v>0</v>
      </c>
      <c r="M25" s="20">
        <v>0</v>
      </c>
      <c r="N25" s="11">
        <v>0</v>
      </c>
      <c r="O25" s="185"/>
      <c r="P25" s="11">
        <v>2054.31106</v>
      </c>
      <c r="Q25" s="20">
        <v>30.351241000000002</v>
      </c>
      <c r="R25" s="11">
        <v>1222.08</v>
      </c>
      <c r="S25" s="11">
        <v>2015.4858380000001</v>
      </c>
      <c r="T25" s="20">
        <v>30.853942</v>
      </c>
      <c r="U25" s="11">
        <v>1218.8399999999999</v>
      </c>
      <c r="V25" s="11">
        <v>38.825220999999999</v>
      </c>
      <c r="W25" s="20">
        <v>74.543886999999998</v>
      </c>
      <c r="X25" s="11">
        <v>56.73</v>
      </c>
      <c r="Y25" s="185"/>
      <c r="Z25" s="11">
        <v>124.063177</v>
      </c>
      <c r="AA25" s="20">
        <v>43.548209</v>
      </c>
      <c r="AB25" s="11">
        <v>105.89</v>
      </c>
      <c r="AC25" s="11">
        <v>124.063177</v>
      </c>
      <c r="AD25" s="20">
        <v>43.548209</v>
      </c>
      <c r="AE25" s="11">
        <v>105.89</v>
      </c>
      <c r="AF25" s="11">
        <v>0</v>
      </c>
      <c r="AG25" s="20">
        <v>0</v>
      </c>
      <c r="AH25" s="11">
        <v>0</v>
      </c>
      <c r="AI25" s="185"/>
      <c r="AJ25" s="11">
        <v>833.49871399999995</v>
      </c>
      <c r="AK25" s="20">
        <v>64.983115999999995</v>
      </c>
      <c r="AL25" s="11">
        <v>1061.5999999999999</v>
      </c>
      <c r="AM25" s="11">
        <v>794.67349300000001</v>
      </c>
      <c r="AN25" s="20">
        <v>68.042957000000001</v>
      </c>
      <c r="AO25" s="11">
        <v>1059.81</v>
      </c>
      <c r="AP25" s="11">
        <v>38.825220999999999</v>
      </c>
      <c r="AQ25" s="20">
        <v>55.182226999999997</v>
      </c>
      <c r="AR25" s="11">
        <v>41.99</v>
      </c>
      <c r="AS25" s="185"/>
      <c r="AT25" s="11">
        <v>25.059967</v>
      </c>
      <c r="AU25" s="20">
        <v>69.261024000000006</v>
      </c>
      <c r="AV25" s="11">
        <v>34.020000000000003</v>
      </c>
      <c r="AW25" s="11">
        <v>25.059967</v>
      </c>
      <c r="AX25" s="20">
        <v>69.261024000000006</v>
      </c>
      <c r="AY25" s="11">
        <v>34.020000000000003</v>
      </c>
      <c r="AZ25" s="11">
        <v>0</v>
      </c>
      <c r="BA25" s="20">
        <v>0</v>
      </c>
      <c r="BB25" s="11">
        <v>0</v>
      </c>
      <c r="BC25" s="185"/>
      <c r="BD25" s="11">
        <v>63.804650000000002</v>
      </c>
      <c r="BE25" s="20">
        <v>49.424930000000003</v>
      </c>
      <c r="BF25" s="11">
        <v>61.81</v>
      </c>
      <c r="BG25" s="11">
        <v>63.804650000000002</v>
      </c>
      <c r="BH25" s="20">
        <v>49.424930000000003</v>
      </c>
      <c r="BI25" s="11">
        <v>61.81</v>
      </c>
      <c r="BJ25" s="11">
        <v>0</v>
      </c>
      <c r="BK25" s="20">
        <v>0</v>
      </c>
      <c r="BL25" s="11">
        <v>0</v>
      </c>
      <c r="BM25" s="185"/>
      <c r="BN25" s="11">
        <v>24.979429</v>
      </c>
      <c r="BO25" s="20">
        <v>68.236125999999999</v>
      </c>
      <c r="BP25" s="11">
        <v>33.409999999999997</v>
      </c>
      <c r="BQ25" s="11">
        <v>13.684716</v>
      </c>
      <c r="BR25" s="20">
        <v>94.733092999999997</v>
      </c>
      <c r="BS25" s="11">
        <v>25.41</v>
      </c>
      <c r="BT25" s="11">
        <v>11.294713</v>
      </c>
      <c r="BU25" s="20">
        <v>97.979590000000002</v>
      </c>
      <c r="BV25" s="285">
        <v>21.69</v>
      </c>
      <c r="BW25" s="20"/>
      <c r="BX25" s="79"/>
      <c r="BY25" s="20"/>
    </row>
    <row r="26" spans="1:77" x14ac:dyDescent="0.2">
      <c r="A26" s="139">
        <v>88</v>
      </c>
      <c r="B26" s="140" t="s">
        <v>170</v>
      </c>
      <c r="C26" s="65">
        <v>40.508163000000003</v>
      </c>
      <c r="D26" s="22">
        <v>89.973540999999997</v>
      </c>
      <c r="E26" s="65">
        <v>71.44</v>
      </c>
      <c r="F26" s="65">
        <v>0</v>
      </c>
      <c r="G26" s="22">
        <v>0</v>
      </c>
      <c r="H26" s="65">
        <v>0</v>
      </c>
      <c r="I26" s="65">
        <v>0</v>
      </c>
      <c r="J26" s="22">
        <v>0</v>
      </c>
      <c r="K26" s="65">
        <v>0</v>
      </c>
      <c r="L26" s="65">
        <v>0</v>
      </c>
      <c r="M26" s="22">
        <v>0</v>
      </c>
      <c r="N26" s="65">
        <v>0</v>
      </c>
      <c r="O26" s="185"/>
      <c r="P26" s="65">
        <v>0</v>
      </c>
      <c r="Q26" s="22">
        <v>0</v>
      </c>
      <c r="R26" s="65">
        <v>0</v>
      </c>
      <c r="S26" s="65">
        <v>0</v>
      </c>
      <c r="T26" s="22">
        <v>0</v>
      </c>
      <c r="U26" s="65">
        <v>0</v>
      </c>
      <c r="V26" s="65">
        <v>0</v>
      </c>
      <c r="W26" s="22">
        <v>0</v>
      </c>
      <c r="X26" s="65">
        <v>0</v>
      </c>
      <c r="Y26" s="185"/>
      <c r="Z26" s="65">
        <v>20.254082</v>
      </c>
      <c r="AA26" s="22">
        <v>89.973540999999997</v>
      </c>
      <c r="AB26" s="65">
        <v>35.72</v>
      </c>
      <c r="AC26" s="65">
        <v>0</v>
      </c>
      <c r="AD26" s="22">
        <v>0</v>
      </c>
      <c r="AE26" s="65">
        <v>0</v>
      </c>
      <c r="AF26" s="65">
        <v>20.254082</v>
      </c>
      <c r="AG26" s="22">
        <v>89.973540999999997</v>
      </c>
      <c r="AH26" s="65">
        <v>35.72</v>
      </c>
      <c r="AI26" s="185"/>
      <c r="AJ26" s="65">
        <v>0</v>
      </c>
      <c r="AK26" s="22">
        <v>0</v>
      </c>
      <c r="AL26" s="65">
        <v>0</v>
      </c>
      <c r="AM26" s="65">
        <v>0</v>
      </c>
      <c r="AN26" s="22">
        <v>0</v>
      </c>
      <c r="AO26" s="65">
        <v>0</v>
      </c>
      <c r="AP26" s="65">
        <v>0</v>
      </c>
      <c r="AQ26" s="22">
        <v>0</v>
      </c>
      <c r="AR26" s="65">
        <v>0</v>
      </c>
      <c r="AS26" s="185"/>
      <c r="AT26" s="65">
        <v>20.254082</v>
      </c>
      <c r="AU26" s="22">
        <v>89.973540999999997</v>
      </c>
      <c r="AV26" s="65">
        <v>35.72</v>
      </c>
      <c r="AW26" s="65">
        <v>0</v>
      </c>
      <c r="AX26" s="22">
        <v>0</v>
      </c>
      <c r="AY26" s="65">
        <v>0</v>
      </c>
      <c r="AZ26" s="65">
        <v>20.254082</v>
      </c>
      <c r="BA26" s="22">
        <v>89.973540999999997</v>
      </c>
      <c r="BB26" s="65">
        <v>35.72</v>
      </c>
      <c r="BC26" s="185"/>
      <c r="BD26" s="65">
        <v>0</v>
      </c>
      <c r="BE26" s="22">
        <v>0</v>
      </c>
      <c r="BF26" s="65">
        <v>0</v>
      </c>
      <c r="BG26" s="65">
        <v>0</v>
      </c>
      <c r="BH26" s="22">
        <v>0</v>
      </c>
      <c r="BI26" s="65">
        <v>0</v>
      </c>
      <c r="BJ26" s="65">
        <v>0</v>
      </c>
      <c r="BK26" s="22">
        <v>0</v>
      </c>
      <c r="BL26" s="65">
        <v>0</v>
      </c>
      <c r="BM26" s="185"/>
      <c r="BN26" s="65">
        <v>0</v>
      </c>
      <c r="BO26" s="22">
        <v>0</v>
      </c>
      <c r="BP26" s="65">
        <v>0</v>
      </c>
      <c r="BQ26" s="65">
        <v>0</v>
      </c>
      <c r="BR26" s="22">
        <v>0</v>
      </c>
      <c r="BS26" s="65">
        <v>0</v>
      </c>
      <c r="BT26" s="65">
        <v>0</v>
      </c>
      <c r="BU26" s="22">
        <v>0</v>
      </c>
      <c r="BV26" s="286">
        <v>0</v>
      </c>
      <c r="BW26" s="20"/>
      <c r="BX26" s="79"/>
      <c r="BY26" s="20"/>
    </row>
    <row r="27" spans="1:77" x14ac:dyDescent="0.2">
      <c r="A27" s="135">
        <v>13</v>
      </c>
      <c r="B27" s="138" t="s">
        <v>15</v>
      </c>
      <c r="C27" s="11">
        <v>3755.3757540000001</v>
      </c>
      <c r="D27" s="20">
        <v>13.586539999999999</v>
      </c>
      <c r="E27" s="11">
        <v>1000.04</v>
      </c>
      <c r="F27" s="11">
        <v>14.11772</v>
      </c>
      <c r="G27" s="20">
        <v>96.774321999999998</v>
      </c>
      <c r="H27" s="11">
        <v>26.78</v>
      </c>
      <c r="I27" s="11">
        <v>14.11772</v>
      </c>
      <c r="J27" s="20">
        <v>96.774321999999998</v>
      </c>
      <c r="K27" s="11">
        <v>26.78</v>
      </c>
      <c r="L27" s="11">
        <v>0</v>
      </c>
      <c r="M27" s="20">
        <v>0</v>
      </c>
      <c r="N27" s="11">
        <v>0</v>
      </c>
      <c r="O27" s="185"/>
      <c r="P27" s="11">
        <v>2171.4030899999998</v>
      </c>
      <c r="Q27" s="20">
        <v>16.866045</v>
      </c>
      <c r="R27" s="11">
        <v>717.81</v>
      </c>
      <c r="S27" s="11">
        <v>1989.88102</v>
      </c>
      <c r="T27" s="20">
        <v>16.145779000000001</v>
      </c>
      <c r="U27" s="11">
        <v>629.71</v>
      </c>
      <c r="V27" s="11">
        <v>181.52207000000001</v>
      </c>
      <c r="W27" s="20">
        <v>51.077531</v>
      </c>
      <c r="X27" s="11">
        <v>181.73</v>
      </c>
      <c r="Y27" s="185"/>
      <c r="Z27" s="11">
        <v>53.064247000000002</v>
      </c>
      <c r="AA27" s="20">
        <v>76.175990999999996</v>
      </c>
      <c r="AB27" s="11">
        <v>79.23</v>
      </c>
      <c r="AC27" s="11">
        <v>53.064247000000002</v>
      </c>
      <c r="AD27" s="20">
        <v>76.175990999999996</v>
      </c>
      <c r="AE27" s="11">
        <v>79.23</v>
      </c>
      <c r="AF27" s="11">
        <v>0</v>
      </c>
      <c r="AG27" s="20">
        <v>0</v>
      </c>
      <c r="AH27" s="11">
        <v>0</v>
      </c>
      <c r="AI27" s="185"/>
      <c r="AJ27" s="11">
        <v>847.63604899999996</v>
      </c>
      <c r="AK27" s="20">
        <v>18.688960000000002</v>
      </c>
      <c r="AL27" s="11">
        <v>310.49</v>
      </c>
      <c r="AM27" s="11">
        <v>769.64411600000005</v>
      </c>
      <c r="AN27" s="20">
        <v>21.019344</v>
      </c>
      <c r="AO27" s="11">
        <v>317.08</v>
      </c>
      <c r="AP27" s="11">
        <v>77.991933000000003</v>
      </c>
      <c r="AQ27" s="20">
        <v>80.687319000000002</v>
      </c>
      <c r="AR27" s="11">
        <v>123.34</v>
      </c>
      <c r="AS27" s="185"/>
      <c r="AT27" s="11">
        <v>366.37953700000003</v>
      </c>
      <c r="AU27" s="20">
        <v>31.921216000000001</v>
      </c>
      <c r="AV27" s="11">
        <v>229.23</v>
      </c>
      <c r="AW27" s="11">
        <v>282.36124100000001</v>
      </c>
      <c r="AX27" s="20">
        <v>32.029781</v>
      </c>
      <c r="AY27" s="11">
        <v>177.26</v>
      </c>
      <c r="AZ27" s="11">
        <v>84.018297000000004</v>
      </c>
      <c r="BA27" s="20">
        <v>90.959604999999996</v>
      </c>
      <c r="BB27" s="11">
        <v>149.79</v>
      </c>
      <c r="BC27" s="185"/>
      <c r="BD27" s="11">
        <v>245.50788800000001</v>
      </c>
      <c r="BE27" s="20">
        <v>41.573183</v>
      </c>
      <c r="BF27" s="11">
        <v>200.05</v>
      </c>
      <c r="BG27" s="11">
        <v>199.15647200000001</v>
      </c>
      <c r="BH27" s="20">
        <v>38.828760000000003</v>
      </c>
      <c r="BI27" s="11">
        <v>151.57</v>
      </c>
      <c r="BJ27" s="11">
        <v>46.351416</v>
      </c>
      <c r="BK27" s="20">
        <v>83.799909999999997</v>
      </c>
      <c r="BL27" s="11">
        <v>76.13</v>
      </c>
      <c r="BM27" s="185"/>
      <c r="BN27" s="11">
        <v>57.267223999999999</v>
      </c>
      <c r="BO27" s="20">
        <v>48.952955000000003</v>
      </c>
      <c r="BP27" s="11">
        <v>54.95</v>
      </c>
      <c r="BQ27" s="11">
        <v>21.717693000000001</v>
      </c>
      <c r="BR27" s="20">
        <v>79.975502000000006</v>
      </c>
      <c r="BS27" s="11">
        <v>34.04</v>
      </c>
      <c r="BT27" s="11">
        <v>35.549531000000002</v>
      </c>
      <c r="BU27" s="20">
        <v>66.173995000000005</v>
      </c>
      <c r="BV27" s="285">
        <v>46.11</v>
      </c>
      <c r="BW27" s="20"/>
      <c r="BX27" s="79"/>
      <c r="BY27" s="20"/>
    </row>
    <row r="28" spans="1:77" x14ac:dyDescent="0.2">
      <c r="A28" s="139">
        <v>20</v>
      </c>
      <c r="B28" s="140" t="s">
        <v>16</v>
      </c>
      <c r="C28" s="65">
        <v>9954.0020949999998</v>
      </c>
      <c r="D28" s="22">
        <v>6.99871</v>
      </c>
      <c r="E28" s="65">
        <v>1365.44</v>
      </c>
      <c r="F28" s="65">
        <v>2</v>
      </c>
      <c r="G28" s="22">
        <v>0</v>
      </c>
      <c r="H28" s="65">
        <v>0</v>
      </c>
      <c r="I28" s="65">
        <v>1</v>
      </c>
      <c r="J28" s="22">
        <v>0</v>
      </c>
      <c r="K28" s="65">
        <v>0</v>
      </c>
      <c r="L28" s="65">
        <v>1</v>
      </c>
      <c r="M28" s="22">
        <v>0</v>
      </c>
      <c r="N28" s="65">
        <v>0</v>
      </c>
      <c r="O28" s="185"/>
      <c r="P28" s="65">
        <v>5535.9476430000004</v>
      </c>
      <c r="Q28" s="22">
        <v>9.1870329999999996</v>
      </c>
      <c r="R28" s="65">
        <v>996.84</v>
      </c>
      <c r="S28" s="65">
        <v>5477.5471299999999</v>
      </c>
      <c r="T28" s="22">
        <v>9.2893489999999996</v>
      </c>
      <c r="U28" s="65">
        <v>997.3</v>
      </c>
      <c r="V28" s="65">
        <v>58.400512999999997</v>
      </c>
      <c r="W28" s="22">
        <v>55.729118999999997</v>
      </c>
      <c r="X28" s="65">
        <v>63.79</v>
      </c>
      <c r="Y28" s="185"/>
      <c r="Z28" s="65">
        <v>36.844647000000002</v>
      </c>
      <c r="AA28" s="22">
        <v>63.457324999999997</v>
      </c>
      <c r="AB28" s="65">
        <v>45.83</v>
      </c>
      <c r="AC28" s="65">
        <v>36.844647000000002</v>
      </c>
      <c r="AD28" s="22">
        <v>63.457324999999997</v>
      </c>
      <c r="AE28" s="65">
        <v>45.83</v>
      </c>
      <c r="AF28" s="65">
        <v>0</v>
      </c>
      <c r="AG28" s="22">
        <v>0</v>
      </c>
      <c r="AH28" s="65">
        <v>0</v>
      </c>
      <c r="AI28" s="185"/>
      <c r="AJ28" s="65">
        <v>1923.8571930000001</v>
      </c>
      <c r="AK28" s="22">
        <v>13.585889999999999</v>
      </c>
      <c r="AL28" s="65">
        <v>512.29</v>
      </c>
      <c r="AM28" s="65">
        <v>1865.9601769999999</v>
      </c>
      <c r="AN28" s="22">
        <v>13.809666999999999</v>
      </c>
      <c r="AO28" s="65">
        <v>505.06</v>
      </c>
      <c r="AP28" s="65">
        <v>57.897016000000001</v>
      </c>
      <c r="AQ28" s="22">
        <v>54.324992000000002</v>
      </c>
      <c r="AR28" s="65">
        <v>61.65</v>
      </c>
      <c r="AS28" s="185"/>
      <c r="AT28" s="65">
        <v>1117.9015919999999</v>
      </c>
      <c r="AU28" s="22">
        <v>21.192633000000001</v>
      </c>
      <c r="AV28" s="65">
        <v>464.35</v>
      </c>
      <c r="AW28" s="65">
        <v>1117.9015919999999</v>
      </c>
      <c r="AX28" s="22">
        <v>21.192633000000001</v>
      </c>
      <c r="AY28" s="65">
        <v>464.35</v>
      </c>
      <c r="AZ28" s="65">
        <v>0</v>
      </c>
      <c r="BA28" s="22">
        <v>0</v>
      </c>
      <c r="BB28" s="65">
        <v>0</v>
      </c>
      <c r="BC28" s="185"/>
      <c r="BD28" s="65">
        <v>654.83686599999999</v>
      </c>
      <c r="BE28" s="22">
        <v>29.828575000000001</v>
      </c>
      <c r="BF28" s="65">
        <v>382.84</v>
      </c>
      <c r="BG28" s="65">
        <v>654.83686599999999</v>
      </c>
      <c r="BH28" s="22">
        <v>29.828575000000001</v>
      </c>
      <c r="BI28" s="65">
        <v>382.84</v>
      </c>
      <c r="BJ28" s="65">
        <v>0</v>
      </c>
      <c r="BK28" s="22">
        <v>0</v>
      </c>
      <c r="BL28" s="65">
        <v>0</v>
      </c>
      <c r="BM28" s="185"/>
      <c r="BN28" s="65">
        <v>682.61415499999998</v>
      </c>
      <c r="BO28" s="22">
        <v>26.363060000000001</v>
      </c>
      <c r="BP28" s="65">
        <v>352.72</v>
      </c>
      <c r="BQ28" s="65">
        <v>505.11983099999998</v>
      </c>
      <c r="BR28" s="22">
        <v>27.331900999999998</v>
      </c>
      <c r="BS28" s="65">
        <v>270.60000000000002</v>
      </c>
      <c r="BT28" s="65">
        <v>177.49432300000001</v>
      </c>
      <c r="BU28" s="22">
        <v>66.458564999999993</v>
      </c>
      <c r="BV28" s="286">
        <v>231.2</v>
      </c>
      <c r="BW28" s="20"/>
      <c r="BX28" s="79"/>
      <c r="BY28" s="20"/>
    </row>
    <row r="29" spans="1:77" x14ac:dyDescent="0.2">
      <c r="A29" s="135">
        <v>23</v>
      </c>
      <c r="B29" s="138" t="s">
        <v>17</v>
      </c>
      <c r="C29" s="11">
        <v>15590.077171999999</v>
      </c>
      <c r="D29" s="20">
        <v>7.6831300000000002</v>
      </c>
      <c r="E29" s="11">
        <v>2347.6999999999998</v>
      </c>
      <c r="F29" s="11">
        <v>2.1411280000000001</v>
      </c>
      <c r="G29" s="20">
        <v>7.5009839999999999</v>
      </c>
      <c r="H29" s="11">
        <v>0.31</v>
      </c>
      <c r="I29" s="11">
        <v>1.1615279999999999</v>
      </c>
      <c r="J29" s="20">
        <v>13.827102</v>
      </c>
      <c r="K29" s="11">
        <v>0.31</v>
      </c>
      <c r="L29" s="11">
        <v>0.97960000000000003</v>
      </c>
      <c r="M29" s="20">
        <v>0</v>
      </c>
      <c r="N29" s="11">
        <v>0</v>
      </c>
      <c r="O29" s="185"/>
      <c r="P29" s="11">
        <v>6496.8934680000002</v>
      </c>
      <c r="Q29" s="20">
        <v>12.702964</v>
      </c>
      <c r="R29" s="11">
        <v>1617.58</v>
      </c>
      <c r="S29" s="11">
        <v>6219.1635260000003</v>
      </c>
      <c r="T29" s="20">
        <v>12.989136</v>
      </c>
      <c r="U29" s="11">
        <v>1583.32</v>
      </c>
      <c r="V29" s="11">
        <v>277.72994199999999</v>
      </c>
      <c r="W29" s="20">
        <v>39.983901000000003</v>
      </c>
      <c r="X29" s="11">
        <v>217.65</v>
      </c>
      <c r="Y29" s="185"/>
      <c r="Z29" s="11">
        <v>867.96383700000001</v>
      </c>
      <c r="AA29" s="20">
        <v>32.366629000000003</v>
      </c>
      <c r="AB29" s="11">
        <v>550.62</v>
      </c>
      <c r="AC29" s="11">
        <v>847.00721099999998</v>
      </c>
      <c r="AD29" s="20">
        <v>33.094881999999998</v>
      </c>
      <c r="AE29" s="11">
        <v>549.41999999999996</v>
      </c>
      <c r="AF29" s="11">
        <v>20.956627000000001</v>
      </c>
      <c r="AG29" s="20">
        <v>97.254299000000003</v>
      </c>
      <c r="AH29" s="11">
        <v>39.950000000000003</v>
      </c>
      <c r="AI29" s="185"/>
      <c r="AJ29" s="11">
        <v>3117.9076530000002</v>
      </c>
      <c r="AK29" s="20">
        <v>14.718674</v>
      </c>
      <c r="AL29" s="11">
        <v>899.47</v>
      </c>
      <c r="AM29" s="11">
        <v>2936.9856970000001</v>
      </c>
      <c r="AN29" s="20">
        <v>14.571368</v>
      </c>
      <c r="AO29" s="11">
        <v>838.8</v>
      </c>
      <c r="AP29" s="11">
        <v>180.92195599999999</v>
      </c>
      <c r="AQ29" s="20">
        <v>52.686214</v>
      </c>
      <c r="AR29" s="11">
        <v>186.83</v>
      </c>
      <c r="AS29" s="185"/>
      <c r="AT29" s="11">
        <v>3438.307566</v>
      </c>
      <c r="AU29" s="20">
        <v>15.273968</v>
      </c>
      <c r="AV29" s="11">
        <v>1029.33</v>
      </c>
      <c r="AW29" s="11">
        <v>3375.4376870000001</v>
      </c>
      <c r="AX29" s="20">
        <v>15.531898</v>
      </c>
      <c r="AY29" s="11">
        <v>1027.57</v>
      </c>
      <c r="AZ29" s="11">
        <v>62.869880000000002</v>
      </c>
      <c r="BA29" s="20">
        <v>55.738436999999998</v>
      </c>
      <c r="BB29" s="11">
        <v>68.680000000000007</v>
      </c>
      <c r="BC29" s="185"/>
      <c r="BD29" s="11">
        <v>1051.766858</v>
      </c>
      <c r="BE29" s="20">
        <v>22.931895999999998</v>
      </c>
      <c r="BF29" s="11">
        <v>472.73</v>
      </c>
      <c r="BG29" s="11">
        <v>980.05214000000001</v>
      </c>
      <c r="BH29" s="20">
        <v>24.152439999999999</v>
      </c>
      <c r="BI29" s="11">
        <v>463.94</v>
      </c>
      <c r="BJ29" s="11">
        <v>71.714716999999993</v>
      </c>
      <c r="BK29" s="20">
        <v>57.352556999999997</v>
      </c>
      <c r="BL29" s="11">
        <v>80.62</v>
      </c>
      <c r="BM29" s="185"/>
      <c r="BN29" s="11">
        <v>615.09666200000004</v>
      </c>
      <c r="BO29" s="20">
        <v>24.193766</v>
      </c>
      <c r="BP29" s="11">
        <v>291.68</v>
      </c>
      <c r="BQ29" s="11">
        <v>533.81994099999997</v>
      </c>
      <c r="BR29" s="20">
        <v>23.688765</v>
      </c>
      <c r="BS29" s="11">
        <v>247.85</v>
      </c>
      <c r="BT29" s="11">
        <v>81.276720999999995</v>
      </c>
      <c r="BU29" s="20">
        <v>98.801772</v>
      </c>
      <c r="BV29" s="285">
        <v>157.38999999999999</v>
      </c>
      <c r="BW29" s="20"/>
      <c r="BX29" s="79"/>
      <c r="BY29" s="20"/>
    </row>
    <row r="30" spans="1:77" x14ac:dyDescent="0.2">
      <c r="A30" s="139">
        <v>44</v>
      </c>
      <c r="B30" s="140" t="s">
        <v>18</v>
      </c>
      <c r="C30" s="65">
        <v>3611.5734539999999</v>
      </c>
      <c r="D30" s="22">
        <v>29.795960000000001</v>
      </c>
      <c r="E30" s="65">
        <v>2109.16</v>
      </c>
      <c r="F30" s="65">
        <v>0</v>
      </c>
      <c r="G30" s="22">
        <v>0</v>
      </c>
      <c r="H30" s="65">
        <v>0</v>
      </c>
      <c r="I30" s="65">
        <v>0</v>
      </c>
      <c r="J30" s="22">
        <v>0</v>
      </c>
      <c r="K30" s="65">
        <v>0</v>
      </c>
      <c r="L30" s="65">
        <v>0</v>
      </c>
      <c r="M30" s="22">
        <v>0</v>
      </c>
      <c r="N30" s="65">
        <v>0</v>
      </c>
      <c r="O30" s="185"/>
      <c r="P30" s="65">
        <v>1182.8418650000001</v>
      </c>
      <c r="Q30" s="22">
        <v>25.685426</v>
      </c>
      <c r="R30" s="65">
        <v>595.48</v>
      </c>
      <c r="S30" s="65">
        <v>1177.337325</v>
      </c>
      <c r="T30" s="22">
        <v>25.763742000000001</v>
      </c>
      <c r="U30" s="65">
        <v>594.52</v>
      </c>
      <c r="V30" s="65">
        <v>5.5045400000000004</v>
      </c>
      <c r="W30" s="22">
        <v>92.755611999999999</v>
      </c>
      <c r="X30" s="65">
        <v>10.01</v>
      </c>
      <c r="Y30" s="185"/>
      <c r="Z30" s="65">
        <v>160.98990800000001</v>
      </c>
      <c r="AA30" s="22">
        <v>48.519002</v>
      </c>
      <c r="AB30" s="65">
        <v>153.1</v>
      </c>
      <c r="AC30" s="65">
        <v>160.98990800000001</v>
      </c>
      <c r="AD30" s="22">
        <v>48.519002</v>
      </c>
      <c r="AE30" s="65">
        <v>153.1</v>
      </c>
      <c r="AF30" s="65">
        <v>0</v>
      </c>
      <c r="AG30" s="22">
        <v>0</v>
      </c>
      <c r="AH30" s="65">
        <v>0</v>
      </c>
      <c r="AI30" s="185"/>
      <c r="AJ30" s="65">
        <v>1393.8884479999999</v>
      </c>
      <c r="AK30" s="22">
        <v>63.737295000000003</v>
      </c>
      <c r="AL30" s="65">
        <v>1741.32</v>
      </c>
      <c r="AM30" s="65">
        <v>1277.8002489999999</v>
      </c>
      <c r="AN30" s="22">
        <v>69.576672000000002</v>
      </c>
      <c r="AO30" s="65">
        <v>1742.54</v>
      </c>
      <c r="AP30" s="65">
        <v>116.088199</v>
      </c>
      <c r="AQ30" s="22">
        <v>62.695666000000003</v>
      </c>
      <c r="AR30" s="65">
        <v>142.65</v>
      </c>
      <c r="AS30" s="185"/>
      <c r="AT30" s="65">
        <v>38.720151999999999</v>
      </c>
      <c r="AU30" s="22">
        <v>71.351337999999998</v>
      </c>
      <c r="AV30" s="65">
        <v>54.15</v>
      </c>
      <c r="AW30" s="65">
        <v>38.720151999999999</v>
      </c>
      <c r="AX30" s="22">
        <v>71.351337999999998</v>
      </c>
      <c r="AY30" s="65">
        <v>54.15</v>
      </c>
      <c r="AZ30" s="65">
        <v>0</v>
      </c>
      <c r="BA30" s="22">
        <v>0</v>
      </c>
      <c r="BB30" s="65">
        <v>0</v>
      </c>
      <c r="BC30" s="185"/>
      <c r="BD30" s="65">
        <v>171.91238799999999</v>
      </c>
      <c r="BE30" s="22">
        <v>39.788243999999999</v>
      </c>
      <c r="BF30" s="65">
        <v>134.07</v>
      </c>
      <c r="BG30" s="65">
        <v>171.91238799999999</v>
      </c>
      <c r="BH30" s="22">
        <v>39.788243999999999</v>
      </c>
      <c r="BI30" s="65">
        <v>134.07</v>
      </c>
      <c r="BJ30" s="65">
        <v>0</v>
      </c>
      <c r="BK30" s="22">
        <v>0</v>
      </c>
      <c r="BL30" s="65">
        <v>0</v>
      </c>
      <c r="BM30" s="185"/>
      <c r="BN30" s="65">
        <v>663.22069299999998</v>
      </c>
      <c r="BO30" s="22">
        <v>29.551380000000002</v>
      </c>
      <c r="BP30" s="65">
        <v>384.14</v>
      </c>
      <c r="BQ30" s="65">
        <v>656.23227299999996</v>
      </c>
      <c r="BR30" s="22">
        <v>29.929884999999999</v>
      </c>
      <c r="BS30" s="65">
        <v>384.96</v>
      </c>
      <c r="BT30" s="65">
        <v>6.9884190000000004</v>
      </c>
      <c r="BU30" s="22">
        <v>98.961967999999999</v>
      </c>
      <c r="BV30" s="286">
        <v>13.56</v>
      </c>
      <c r="BW30" s="20"/>
      <c r="BX30" s="79"/>
      <c r="BY30" s="20"/>
    </row>
    <row r="31" spans="1:77" x14ac:dyDescent="0.2">
      <c r="A31" s="135">
        <v>47</v>
      </c>
      <c r="B31" s="138" t="s">
        <v>19</v>
      </c>
      <c r="C31" s="11">
        <v>11146.108958000001</v>
      </c>
      <c r="D31" s="20">
        <v>11.480895</v>
      </c>
      <c r="E31" s="11">
        <v>2508.16</v>
      </c>
      <c r="F31" s="11">
        <v>0.7</v>
      </c>
      <c r="G31" s="20">
        <v>0</v>
      </c>
      <c r="H31" s="11">
        <v>0</v>
      </c>
      <c r="I31" s="11">
        <v>0.7</v>
      </c>
      <c r="J31" s="20">
        <v>0</v>
      </c>
      <c r="K31" s="11">
        <v>0</v>
      </c>
      <c r="L31" s="11">
        <v>0</v>
      </c>
      <c r="M31" s="20">
        <v>0</v>
      </c>
      <c r="N31" s="11">
        <v>0</v>
      </c>
      <c r="O31" s="185"/>
      <c r="P31" s="11">
        <v>2463.6787439999998</v>
      </c>
      <c r="Q31" s="20">
        <v>28.689336000000001</v>
      </c>
      <c r="R31" s="11">
        <v>1385.35</v>
      </c>
      <c r="S31" s="11">
        <v>2452.7131250000002</v>
      </c>
      <c r="T31" s="20">
        <v>28.823789999999999</v>
      </c>
      <c r="U31" s="11">
        <v>1385.65</v>
      </c>
      <c r="V31" s="11">
        <v>10.965617999999999</v>
      </c>
      <c r="W31" s="20">
        <v>89.114621</v>
      </c>
      <c r="X31" s="11">
        <v>19.149999999999999</v>
      </c>
      <c r="Y31" s="185"/>
      <c r="Z31" s="11">
        <v>749.12833599999999</v>
      </c>
      <c r="AA31" s="20">
        <v>60.312573</v>
      </c>
      <c r="AB31" s="11">
        <v>885.56</v>
      </c>
      <c r="AC31" s="11">
        <v>749.12833599999999</v>
      </c>
      <c r="AD31" s="20">
        <v>60.312573</v>
      </c>
      <c r="AE31" s="11">
        <v>885.56</v>
      </c>
      <c r="AF31" s="11">
        <v>0</v>
      </c>
      <c r="AG31" s="20">
        <v>0</v>
      </c>
      <c r="AH31" s="11">
        <v>0</v>
      </c>
      <c r="AI31" s="185"/>
      <c r="AJ31" s="11">
        <v>3250.27016</v>
      </c>
      <c r="AK31" s="20">
        <v>25.694751</v>
      </c>
      <c r="AL31" s="11">
        <v>1636.89</v>
      </c>
      <c r="AM31" s="11">
        <v>3249.5701600000002</v>
      </c>
      <c r="AN31" s="20">
        <v>25.700285999999998</v>
      </c>
      <c r="AO31" s="11">
        <v>1636.89</v>
      </c>
      <c r="AP31" s="11">
        <v>0.7</v>
      </c>
      <c r="AQ31" s="20">
        <v>0</v>
      </c>
      <c r="AR31" s="11">
        <v>0</v>
      </c>
      <c r="AS31" s="185"/>
      <c r="AT31" s="11">
        <v>215.30152100000001</v>
      </c>
      <c r="AU31" s="20">
        <v>41.767767999999997</v>
      </c>
      <c r="AV31" s="11">
        <v>176.26</v>
      </c>
      <c r="AW31" s="11">
        <v>215.30152100000001</v>
      </c>
      <c r="AX31" s="20">
        <v>41.767767999999997</v>
      </c>
      <c r="AY31" s="11">
        <v>176.26</v>
      </c>
      <c r="AZ31" s="11">
        <v>0</v>
      </c>
      <c r="BA31" s="20">
        <v>0</v>
      </c>
      <c r="BB31" s="11">
        <v>0</v>
      </c>
      <c r="BC31" s="185"/>
      <c r="BD31" s="11">
        <v>2108.9167499999999</v>
      </c>
      <c r="BE31" s="20">
        <v>33.846069</v>
      </c>
      <c r="BF31" s="11">
        <v>1399.02</v>
      </c>
      <c r="BG31" s="11">
        <v>1745.9193990000001</v>
      </c>
      <c r="BH31" s="20">
        <v>37.406356000000002</v>
      </c>
      <c r="BI31" s="11">
        <v>1280.05</v>
      </c>
      <c r="BJ31" s="11">
        <v>362.99735099999998</v>
      </c>
      <c r="BK31" s="20">
        <v>99.518263000000005</v>
      </c>
      <c r="BL31" s="11">
        <v>708.05</v>
      </c>
      <c r="BM31" s="185"/>
      <c r="BN31" s="11">
        <v>2358.1134470000002</v>
      </c>
      <c r="BO31" s="20">
        <v>31.328447000000001</v>
      </c>
      <c r="BP31" s="11">
        <v>1447.97</v>
      </c>
      <c r="BQ31" s="11">
        <v>2358.1134470000002</v>
      </c>
      <c r="BR31" s="20">
        <v>31.328447000000001</v>
      </c>
      <c r="BS31" s="11">
        <v>1447.97</v>
      </c>
      <c r="BT31" s="11">
        <v>0</v>
      </c>
      <c r="BU31" s="20">
        <v>0</v>
      </c>
      <c r="BV31" s="285">
        <v>0</v>
      </c>
      <c r="BW31" s="20"/>
      <c r="BX31" s="79"/>
      <c r="BY31" s="20"/>
    </row>
    <row r="32" spans="1:77" x14ac:dyDescent="0.2">
      <c r="A32" s="141">
        <v>70</v>
      </c>
      <c r="B32" s="142" t="s">
        <v>20</v>
      </c>
      <c r="C32" s="161">
        <v>5982.0185810000003</v>
      </c>
      <c r="D32" s="24">
        <v>6.7237520000000002</v>
      </c>
      <c r="E32" s="162">
        <v>788.34</v>
      </c>
      <c r="F32" s="162">
        <v>0</v>
      </c>
      <c r="G32" s="24">
        <v>0</v>
      </c>
      <c r="H32" s="162">
        <v>0</v>
      </c>
      <c r="I32" s="162">
        <v>0</v>
      </c>
      <c r="J32" s="24">
        <v>0</v>
      </c>
      <c r="K32" s="162">
        <v>0</v>
      </c>
      <c r="L32" s="162">
        <v>0</v>
      </c>
      <c r="M32" s="24">
        <v>0</v>
      </c>
      <c r="N32" s="162">
        <v>0</v>
      </c>
      <c r="O32" s="185"/>
      <c r="P32" s="162">
        <v>3514.4767609999999</v>
      </c>
      <c r="Q32" s="24">
        <v>8.5695990000000002</v>
      </c>
      <c r="R32" s="162">
        <v>590.30999999999995</v>
      </c>
      <c r="S32" s="162">
        <v>3417.1376690000002</v>
      </c>
      <c r="T32" s="24">
        <v>8.6236999999999995</v>
      </c>
      <c r="U32" s="162">
        <v>577.58000000000004</v>
      </c>
      <c r="V32" s="162">
        <v>97.339091999999994</v>
      </c>
      <c r="W32" s="24">
        <v>58.195022999999999</v>
      </c>
      <c r="X32" s="162">
        <v>111.03</v>
      </c>
      <c r="Y32" s="185"/>
      <c r="Z32" s="162">
        <v>476.84429699999998</v>
      </c>
      <c r="AA32" s="24">
        <v>18.621192000000001</v>
      </c>
      <c r="AB32" s="162">
        <v>174.04</v>
      </c>
      <c r="AC32" s="162">
        <v>460.41862400000002</v>
      </c>
      <c r="AD32" s="24">
        <v>18.880396999999999</v>
      </c>
      <c r="AE32" s="162">
        <v>170.38</v>
      </c>
      <c r="AF32" s="162">
        <v>16.425671999999999</v>
      </c>
      <c r="AG32" s="24">
        <v>67.532510000000002</v>
      </c>
      <c r="AH32" s="162">
        <v>21.74</v>
      </c>
      <c r="AI32" s="185"/>
      <c r="AJ32" s="162">
        <v>965.93310199999996</v>
      </c>
      <c r="AK32" s="24">
        <v>14.417297</v>
      </c>
      <c r="AL32" s="162">
        <v>272.95</v>
      </c>
      <c r="AM32" s="162">
        <v>965.93310199999996</v>
      </c>
      <c r="AN32" s="24">
        <v>14.417297</v>
      </c>
      <c r="AO32" s="162">
        <v>272.95</v>
      </c>
      <c r="AP32" s="162">
        <v>0</v>
      </c>
      <c r="AQ32" s="24">
        <v>0</v>
      </c>
      <c r="AR32" s="162">
        <v>0</v>
      </c>
      <c r="AS32" s="185"/>
      <c r="AT32" s="162">
        <v>478.13869699999998</v>
      </c>
      <c r="AU32" s="24">
        <v>19.857254000000001</v>
      </c>
      <c r="AV32" s="162">
        <v>186.09</v>
      </c>
      <c r="AW32" s="162">
        <v>468.36151100000001</v>
      </c>
      <c r="AX32" s="24">
        <v>19.434985999999999</v>
      </c>
      <c r="AY32" s="162">
        <v>178.41</v>
      </c>
      <c r="AZ32" s="162">
        <v>9.7771860000000004</v>
      </c>
      <c r="BA32" s="24">
        <v>94.035341000000003</v>
      </c>
      <c r="BB32" s="162">
        <v>18.02</v>
      </c>
      <c r="BC32" s="185"/>
      <c r="BD32" s="162">
        <v>367.23468200000002</v>
      </c>
      <c r="BE32" s="24">
        <v>28.115037999999998</v>
      </c>
      <c r="BF32" s="162">
        <v>202.37</v>
      </c>
      <c r="BG32" s="162">
        <v>357.45749599999999</v>
      </c>
      <c r="BH32" s="24">
        <v>28.784068000000001</v>
      </c>
      <c r="BI32" s="162">
        <v>201.67</v>
      </c>
      <c r="BJ32" s="162">
        <v>9.7771860000000004</v>
      </c>
      <c r="BK32" s="24">
        <v>94.035341000000003</v>
      </c>
      <c r="BL32" s="162">
        <v>18.02</v>
      </c>
      <c r="BM32" s="185"/>
      <c r="BN32" s="162">
        <v>179.391042</v>
      </c>
      <c r="BO32" s="24">
        <v>33.406787000000001</v>
      </c>
      <c r="BP32" s="162">
        <v>117.46</v>
      </c>
      <c r="BQ32" s="162">
        <v>126.006963</v>
      </c>
      <c r="BR32" s="24">
        <v>36.326289000000003</v>
      </c>
      <c r="BS32" s="162">
        <v>89.72</v>
      </c>
      <c r="BT32" s="162">
        <v>53.384079</v>
      </c>
      <c r="BU32" s="24">
        <v>50.822147999999999</v>
      </c>
      <c r="BV32" s="291">
        <v>53.18</v>
      </c>
      <c r="BW32" s="20"/>
      <c r="BX32" s="79"/>
      <c r="BY32" s="20"/>
    </row>
    <row r="33" spans="1:77" s="13" customFormat="1" x14ac:dyDescent="0.2">
      <c r="A33" s="149"/>
      <c r="B33" s="143" t="s">
        <v>21</v>
      </c>
      <c r="C33" s="7">
        <v>94855.617073999994</v>
      </c>
      <c r="D33" s="17">
        <v>12.128053</v>
      </c>
      <c r="E33" s="7">
        <v>22548.11</v>
      </c>
      <c r="F33" s="7">
        <v>2.6281940000000001</v>
      </c>
      <c r="G33" s="17">
        <v>58.777545000000003</v>
      </c>
      <c r="H33" s="7">
        <v>3.03</v>
      </c>
      <c r="I33" s="7">
        <v>2.6281940000000001</v>
      </c>
      <c r="J33" s="17">
        <v>58.777545000000003</v>
      </c>
      <c r="K33" s="7">
        <v>3.03</v>
      </c>
      <c r="L33" s="7">
        <v>0</v>
      </c>
      <c r="M33" s="17">
        <v>0</v>
      </c>
      <c r="N33" s="7">
        <v>0</v>
      </c>
      <c r="O33" s="184"/>
      <c r="P33" s="7">
        <v>5479.4189960000003</v>
      </c>
      <c r="Q33" s="17">
        <v>16.996065999999999</v>
      </c>
      <c r="R33" s="7">
        <v>1825.32</v>
      </c>
      <c r="S33" s="7">
        <v>5113.3407120000002</v>
      </c>
      <c r="T33" s="17">
        <v>17.882922000000001</v>
      </c>
      <c r="U33" s="7">
        <v>1792.25</v>
      </c>
      <c r="V33" s="7">
        <v>366.078284</v>
      </c>
      <c r="W33" s="17">
        <v>46.261602000000003</v>
      </c>
      <c r="X33" s="7">
        <v>331.93</v>
      </c>
      <c r="Y33" s="184"/>
      <c r="Z33" s="7">
        <v>9551.1645320000007</v>
      </c>
      <c r="AA33" s="17">
        <v>23.768757000000001</v>
      </c>
      <c r="AB33" s="7">
        <v>4449.58</v>
      </c>
      <c r="AC33" s="7">
        <v>9315.6369099999993</v>
      </c>
      <c r="AD33" s="17">
        <v>24.293979</v>
      </c>
      <c r="AE33" s="7">
        <v>4435.75</v>
      </c>
      <c r="AF33" s="7">
        <v>235.52762300000001</v>
      </c>
      <c r="AG33" s="17">
        <v>41.328989999999997</v>
      </c>
      <c r="AH33" s="7">
        <v>190.79</v>
      </c>
      <c r="AI33" s="184"/>
      <c r="AJ33" s="7">
        <v>4753.991454</v>
      </c>
      <c r="AK33" s="17">
        <v>29.202114999999999</v>
      </c>
      <c r="AL33" s="7">
        <v>2721</v>
      </c>
      <c r="AM33" s="7">
        <v>4426.6752020000004</v>
      </c>
      <c r="AN33" s="17">
        <v>30.547190000000001</v>
      </c>
      <c r="AO33" s="7">
        <v>2650.36</v>
      </c>
      <c r="AP33" s="7">
        <v>327.31625200000002</v>
      </c>
      <c r="AQ33" s="17">
        <v>50.498669999999997</v>
      </c>
      <c r="AR33" s="7">
        <v>323.97000000000003</v>
      </c>
      <c r="AS33" s="184"/>
      <c r="AT33" s="7">
        <v>20392.881567</v>
      </c>
      <c r="AU33" s="17">
        <v>24.903065999999999</v>
      </c>
      <c r="AV33" s="7">
        <v>9953.77</v>
      </c>
      <c r="AW33" s="7">
        <v>20014.398700999998</v>
      </c>
      <c r="AX33" s="17">
        <v>25.360865</v>
      </c>
      <c r="AY33" s="7">
        <v>9948.6200000000008</v>
      </c>
      <c r="AZ33" s="7">
        <v>378.482866</v>
      </c>
      <c r="BA33" s="17">
        <v>46.696415000000002</v>
      </c>
      <c r="BB33" s="7">
        <v>346.41</v>
      </c>
      <c r="BC33" s="184"/>
      <c r="BD33" s="7">
        <v>19170.146932</v>
      </c>
      <c r="BE33" s="17">
        <v>21.496706</v>
      </c>
      <c r="BF33" s="7">
        <v>8077.06</v>
      </c>
      <c r="BG33" s="7">
        <v>15792.697237</v>
      </c>
      <c r="BH33" s="17">
        <v>21.717390000000002</v>
      </c>
      <c r="BI33" s="7">
        <v>6722.33</v>
      </c>
      <c r="BJ33" s="7">
        <v>3377.4496949999998</v>
      </c>
      <c r="BK33" s="17">
        <v>68.308492999999999</v>
      </c>
      <c r="BL33" s="7">
        <v>4521.8900000000003</v>
      </c>
      <c r="BM33" s="184"/>
      <c r="BN33" s="7">
        <v>35505.385398999999</v>
      </c>
      <c r="BO33" s="17">
        <v>17.44068</v>
      </c>
      <c r="BP33" s="7">
        <v>12137.07</v>
      </c>
      <c r="BQ33" s="7">
        <v>21535.826819999998</v>
      </c>
      <c r="BR33" s="17">
        <v>13.653221</v>
      </c>
      <c r="BS33" s="7">
        <v>5763.05</v>
      </c>
      <c r="BT33" s="7">
        <v>13969.558579</v>
      </c>
      <c r="BU33" s="17">
        <v>39.360629000000003</v>
      </c>
      <c r="BV33" s="284">
        <v>10777.07</v>
      </c>
      <c r="BW33" s="17"/>
      <c r="BX33" s="7"/>
      <c r="BY33" s="17"/>
    </row>
    <row r="34" spans="1:77" x14ac:dyDescent="0.2">
      <c r="A34" s="135">
        <v>19</v>
      </c>
      <c r="B34" s="138" t="s">
        <v>22</v>
      </c>
      <c r="C34" s="11">
        <v>48246.469046999999</v>
      </c>
      <c r="D34" s="20">
        <v>14.226156</v>
      </c>
      <c r="E34" s="11">
        <v>13452.69</v>
      </c>
      <c r="F34" s="11">
        <v>0</v>
      </c>
      <c r="G34" s="20">
        <v>0</v>
      </c>
      <c r="H34" s="11">
        <v>0</v>
      </c>
      <c r="I34" s="11">
        <v>0</v>
      </c>
      <c r="J34" s="20">
        <v>0</v>
      </c>
      <c r="K34" s="11">
        <v>0</v>
      </c>
      <c r="L34" s="11">
        <v>0</v>
      </c>
      <c r="M34" s="20">
        <v>0</v>
      </c>
      <c r="N34" s="11">
        <v>0</v>
      </c>
      <c r="O34" s="185"/>
      <c r="P34" s="11">
        <v>2187.1240859999998</v>
      </c>
      <c r="Q34" s="20">
        <v>25.074750000000002</v>
      </c>
      <c r="R34" s="11">
        <v>1074.9000000000001</v>
      </c>
      <c r="S34" s="11">
        <v>2035.8871320000001</v>
      </c>
      <c r="T34" s="20">
        <v>25.932265000000001</v>
      </c>
      <c r="U34" s="11">
        <v>1034.79</v>
      </c>
      <c r="V34" s="11">
        <v>151.236954</v>
      </c>
      <c r="W34" s="20">
        <v>98.134163999999998</v>
      </c>
      <c r="X34" s="11">
        <v>290.89</v>
      </c>
      <c r="Y34" s="185"/>
      <c r="Z34" s="11">
        <v>2202.3707570000001</v>
      </c>
      <c r="AA34" s="20">
        <v>26.618466000000002</v>
      </c>
      <c r="AB34" s="11">
        <v>1149.03</v>
      </c>
      <c r="AC34" s="11">
        <v>2087.7213620000002</v>
      </c>
      <c r="AD34" s="20">
        <v>26.844946</v>
      </c>
      <c r="AE34" s="11">
        <v>1098.48</v>
      </c>
      <c r="AF34" s="11">
        <v>114.649395</v>
      </c>
      <c r="AG34" s="20">
        <v>74.552148000000003</v>
      </c>
      <c r="AH34" s="11">
        <v>167.53</v>
      </c>
      <c r="AI34" s="185"/>
      <c r="AJ34" s="11">
        <v>612.14543000000003</v>
      </c>
      <c r="AK34" s="20">
        <v>65.009299999999996</v>
      </c>
      <c r="AL34" s="11">
        <v>779.98</v>
      </c>
      <c r="AM34" s="11">
        <v>456.69443000000001</v>
      </c>
      <c r="AN34" s="20">
        <v>54.841121999999999</v>
      </c>
      <c r="AO34" s="11">
        <v>490.89</v>
      </c>
      <c r="AP34" s="11">
        <v>155.45099999999999</v>
      </c>
      <c r="AQ34" s="20">
        <v>99.469380000000001</v>
      </c>
      <c r="AR34" s="11">
        <v>303.07</v>
      </c>
      <c r="AS34" s="185"/>
      <c r="AT34" s="11">
        <v>2805.275099</v>
      </c>
      <c r="AU34" s="20">
        <v>22.686972000000001</v>
      </c>
      <c r="AV34" s="11">
        <v>1247.4100000000001</v>
      </c>
      <c r="AW34" s="11">
        <v>2533.4539669999999</v>
      </c>
      <c r="AX34" s="20">
        <v>24.394155000000001</v>
      </c>
      <c r="AY34" s="11">
        <v>1211.31</v>
      </c>
      <c r="AZ34" s="11">
        <v>271.82113299999997</v>
      </c>
      <c r="BA34" s="20">
        <v>63.291929000000003</v>
      </c>
      <c r="BB34" s="11">
        <v>337.2</v>
      </c>
      <c r="BC34" s="185"/>
      <c r="BD34" s="11">
        <v>10654.410234000001</v>
      </c>
      <c r="BE34" s="20">
        <v>24.290379999999999</v>
      </c>
      <c r="BF34" s="11">
        <v>5072.47</v>
      </c>
      <c r="BG34" s="11">
        <v>7436.0012999999999</v>
      </c>
      <c r="BH34" s="20">
        <v>16.376809999999999</v>
      </c>
      <c r="BI34" s="11">
        <v>2386.85</v>
      </c>
      <c r="BJ34" s="11">
        <v>3218.408934</v>
      </c>
      <c r="BK34" s="20">
        <v>71.656666000000001</v>
      </c>
      <c r="BL34" s="11">
        <v>4520.16</v>
      </c>
      <c r="BM34" s="185"/>
      <c r="BN34" s="11">
        <v>29785.143441</v>
      </c>
      <c r="BO34" s="20">
        <v>19.335004000000001</v>
      </c>
      <c r="BP34" s="11">
        <v>11287.56</v>
      </c>
      <c r="BQ34" s="11">
        <v>16490.737548000001</v>
      </c>
      <c r="BR34" s="20">
        <v>11.789206999999999</v>
      </c>
      <c r="BS34" s="11">
        <v>3810.49</v>
      </c>
      <c r="BT34" s="11">
        <v>13294.405892999999</v>
      </c>
      <c r="BU34" s="20">
        <v>41.273797000000002</v>
      </c>
      <c r="BV34" s="285">
        <v>10754.73</v>
      </c>
      <c r="BW34" s="20"/>
      <c r="BX34" s="79"/>
      <c r="BY34" s="20"/>
    </row>
    <row r="35" spans="1:77" x14ac:dyDescent="0.2">
      <c r="A35" s="139">
        <v>27</v>
      </c>
      <c r="B35" s="140" t="s">
        <v>23</v>
      </c>
      <c r="C35" s="65">
        <v>1704.070397</v>
      </c>
      <c r="D35" s="22">
        <v>79.064706000000001</v>
      </c>
      <c r="E35" s="65">
        <v>2640.74</v>
      </c>
      <c r="F35" s="65">
        <v>0</v>
      </c>
      <c r="G35" s="22">
        <v>0</v>
      </c>
      <c r="H35" s="65">
        <v>0</v>
      </c>
      <c r="I35" s="65">
        <v>0</v>
      </c>
      <c r="J35" s="22">
        <v>0</v>
      </c>
      <c r="K35" s="65">
        <v>0</v>
      </c>
      <c r="L35" s="65">
        <v>0</v>
      </c>
      <c r="M35" s="22">
        <v>0</v>
      </c>
      <c r="N35" s="65">
        <v>0</v>
      </c>
      <c r="O35" s="185"/>
      <c r="P35" s="65">
        <v>785.29608900000005</v>
      </c>
      <c r="Q35" s="22">
        <v>86.576094999999995</v>
      </c>
      <c r="R35" s="65">
        <v>1332.56</v>
      </c>
      <c r="S35" s="65">
        <v>785.29608900000005</v>
      </c>
      <c r="T35" s="22">
        <v>86.576094999999995</v>
      </c>
      <c r="U35" s="65">
        <v>1332.56</v>
      </c>
      <c r="V35" s="65">
        <v>0</v>
      </c>
      <c r="W35" s="22">
        <v>0</v>
      </c>
      <c r="X35" s="65">
        <v>0</v>
      </c>
      <c r="Y35" s="185"/>
      <c r="Z35" s="65">
        <v>0</v>
      </c>
      <c r="AA35" s="22">
        <v>0</v>
      </c>
      <c r="AB35" s="65">
        <v>0</v>
      </c>
      <c r="AC35" s="65">
        <v>0</v>
      </c>
      <c r="AD35" s="22">
        <v>0</v>
      </c>
      <c r="AE35" s="65">
        <v>0</v>
      </c>
      <c r="AF35" s="65">
        <v>0</v>
      </c>
      <c r="AG35" s="22">
        <v>0</v>
      </c>
      <c r="AH35" s="65">
        <v>0</v>
      </c>
      <c r="AI35" s="185"/>
      <c r="AJ35" s="65">
        <v>229.693577</v>
      </c>
      <c r="AK35" s="22">
        <v>99.686520000000002</v>
      </c>
      <c r="AL35" s="65">
        <v>448.79</v>
      </c>
      <c r="AM35" s="65">
        <v>229.693577</v>
      </c>
      <c r="AN35" s="22">
        <v>99.686520000000002</v>
      </c>
      <c r="AO35" s="65">
        <v>448.79</v>
      </c>
      <c r="AP35" s="65">
        <v>0</v>
      </c>
      <c r="AQ35" s="22">
        <v>0</v>
      </c>
      <c r="AR35" s="65">
        <v>0</v>
      </c>
      <c r="AS35" s="185"/>
      <c r="AT35" s="65">
        <v>0</v>
      </c>
      <c r="AU35" s="22">
        <v>0</v>
      </c>
      <c r="AV35" s="65">
        <v>0</v>
      </c>
      <c r="AW35" s="65">
        <v>0</v>
      </c>
      <c r="AX35" s="22">
        <v>0</v>
      </c>
      <c r="AY35" s="65">
        <v>0</v>
      </c>
      <c r="AZ35" s="65">
        <v>0</v>
      </c>
      <c r="BA35" s="22">
        <v>0</v>
      </c>
      <c r="BB35" s="65">
        <v>0</v>
      </c>
      <c r="BC35" s="185"/>
      <c r="BD35" s="65">
        <v>0</v>
      </c>
      <c r="BE35" s="22">
        <v>0</v>
      </c>
      <c r="BF35" s="65">
        <v>0</v>
      </c>
      <c r="BG35" s="65">
        <v>0</v>
      </c>
      <c r="BH35" s="22">
        <v>0</v>
      </c>
      <c r="BI35" s="65">
        <v>0</v>
      </c>
      <c r="BJ35" s="65">
        <v>0</v>
      </c>
      <c r="BK35" s="22">
        <v>0</v>
      </c>
      <c r="BL35" s="65">
        <v>0</v>
      </c>
      <c r="BM35" s="185"/>
      <c r="BN35" s="65">
        <v>689.08073100000001</v>
      </c>
      <c r="BO35" s="22">
        <v>99.686520000000002</v>
      </c>
      <c r="BP35" s="65">
        <v>1346.36</v>
      </c>
      <c r="BQ35" s="65">
        <v>459.38715400000001</v>
      </c>
      <c r="BR35" s="22">
        <v>99.686520000000002</v>
      </c>
      <c r="BS35" s="65">
        <v>897.58</v>
      </c>
      <c r="BT35" s="65">
        <v>229.693577</v>
      </c>
      <c r="BU35" s="22">
        <v>99.686520000000002</v>
      </c>
      <c r="BV35" s="286">
        <v>448.79</v>
      </c>
      <c r="BW35" s="20"/>
      <c r="BX35" s="79"/>
      <c r="BY35" s="20"/>
    </row>
    <row r="36" spans="1:77" x14ac:dyDescent="0.2">
      <c r="A36" s="135">
        <v>52</v>
      </c>
      <c r="B36" s="138" t="s">
        <v>24</v>
      </c>
      <c r="C36" s="11">
        <v>35737.523729</v>
      </c>
      <c r="D36" s="20">
        <v>25.407063000000001</v>
      </c>
      <c r="E36" s="11">
        <v>17796.52</v>
      </c>
      <c r="F36" s="11">
        <v>0</v>
      </c>
      <c r="G36" s="20">
        <v>0</v>
      </c>
      <c r="H36" s="11">
        <v>0</v>
      </c>
      <c r="I36" s="11">
        <v>0</v>
      </c>
      <c r="J36" s="20">
        <v>0</v>
      </c>
      <c r="K36" s="11">
        <v>0</v>
      </c>
      <c r="L36" s="11">
        <v>0</v>
      </c>
      <c r="M36" s="20">
        <v>0</v>
      </c>
      <c r="N36" s="11">
        <v>0</v>
      </c>
      <c r="O36" s="185"/>
      <c r="P36" s="11">
        <v>498.41381699999999</v>
      </c>
      <c r="Q36" s="20">
        <v>31.988679000000001</v>
      </c>
      <c r="R36" s="11">
        <v>312.49</v>
      </c>
      <c r="S36" s="11">
        <v>406.47154799999998</v>
      </c>
      <c r="T36" s="20">
        <v>36.010235999999999</v>
      </c>
      <c r="U36" s="11">
        <v>286.89</v>
      </c>
      <c r="V36" s="11">
        <v>91.942268999999996</v>
      </c>
      <c r="W36" s="20">
        <v>67.947018</v>
      </c>
      <c r="X36" s="11">
        <v>122.45</v>
      </c>
      <c r="Y36" s="185"/>
      <c r="Z36" s="11">
        <v>4655.638164</v>
      </c>
      <c r="AA36" s="20">
        <v>45.91442</v>
      </c>
      <c r="AB36" s="11">
        <v>4189.71</v>
      </c>
      <c r="AC36" s="11">
        <v>4598.2232409999997</v>
      </c>
      <c r="AD36" s="20">
        <v>46.480970999999997</v>
      </c>
      <c r="AE36" s="11">
        <v>4189.1099999999997</v>
      </c>
      <c r="AF36" s="11">
        <v>57.414921999999997</v>
      </c>
      <c r="AG36" s="20">
        <v>61.544637000000002</v>
      </c>
      <c r="AH36" s="11">
        <v>69.260000000000005</v>
      </c>
      <c r="AI36" s="185"/>
      <c r="AJ36" s="11">
        <v>2867.3017279999999</v>
      </c>
      <c r="AK36" s="20">
        <v>45.209516999999998</v>
      </c>
      <c r="AL36" s="11">
        <v>2540.73</v>
      </c>
      <c r="AM36" s="11">
        <v>2837.5805380000002</v>
      </c>
      <c r="AN36" s="20">
        <v>45.673423999999997</v>
      </c>
      <c r="AO36" s="11">
        <v>2540.1999999999998</v>
      </c>
      <c r="AP36" s="11">
        <v>29.721188999999999</v>
      </c>
      <c r="AQ36" s="20">
        <v>87.503871000000004</v>
      </c>
      <c r="AR36" s="11">
        <v>50.97</v>
      </c>
      <c r="AS36" s="185"/>
      <c r="AT36" s="11">
        <v>16722.618538999999</v>
      </c>
      <c r="AU36" s="20">
        <v>30.105736</v>
      </c>
      <c r="AV36" s="11">
        <v>9867.56</v>
      </c>
      <c r="AW36" s="11">
        <v>16615.956805999998</v>
      </c>
      <c r="AX36" s="20">
        <v>30.296851</v>
      </c>
      <c r="AY36" s="11">
        <v>9866.86</v>
      </c>
      <c r="AZ36" s="11">
        <v>106.661733</v>
      </c>
      <c r="BA36" s="20">
        <v>37.947308</v>
      </c>
      <c r="BB36" s="11">
        <v>79.33</v>
      </c>
      <c r="BC36" s="185"/>
      <c r="BD36" s="11">
        <v>7531.24431</v>
      </c>
      <c r="BE36" s="20">
        <v>42.322113000000002</v>
      </c>
      <c r="BF36" s="11">
        <v>6247.27</v>
      </c>
      <c r="BG36" s="11">
        <v>7388.99928</v>
      </c>
      <c r="BH36" s="20">
        <v>43.128283000000003</v>
      </c>
      <c r="BI36" s="11">
        <v>6246.03</v>
      </c>
      <c r="BJ36" s="11">
        <v>142.24503000000001</v>
      </c>
      <c r="BK36" s="20">
        <v>43.749465000000001</v>
      </c>
      <c r="BL36" s="11">
        <v>121.97</v>
      </c>
      <c r="BM36" s="185"/>
      <c r="BN36" s="11">
        <v>3462.3071719999998</v>
      </c>
      <c r="BO36" s="20">
        <v>61.147142000000002</v>
      </c>
      <c r="BP36" s="11">
        <v>4149.5200000000004</v>
      </c>
      <c r="BQ36" s="11">
        <v>3355.6560490000002</v>
      </c>
      <c r="BR36" s="20">
        <v>63.059244999999997</v>
      </c>
      <c r="BS36" s="11">
        <v>4147.46</v>
      </c>
      <c r="BT36" s="11">
        <v>106.651123</v>
      </c>
      <c r="BU36" s="20">
        <v>36.851030000000002</v>
      </c>
      <c r="BV36" s="285">
        <v>77.03</v>
      </c>
      <c r="BW36" s="20"/>
      <c r="BX36" s="79"/>
      <c r="BY36" s="20"/>
    </row>
    <row r="37" spans="1:77" x14ac:dyDescent="0.2">
      <c r="A37" s="141">
        <v>76</v>
      </c>
      <c r="B37" s="142" t="s">
        <v>222</v>
      </c>
      <c r="C37" s="66">
        <v>9167.5539000000008</v>
      </c>
      <c r="D37" s="24">
        <v>10.781528</v>
      </c>
      <c r="E37" s="66">
        <v>1937.27</v>
      </c>
      <c r="F37" s="66">
        <v>2.6281940000000001</v>
      </c>
      <c r="G37" s="24">
        <v>58.777545000000003</v>
      </c>
      <c r="H37" s="66">
        <v>3.03</v>
      </c>
      <c r="I37" s="66">
        <v>2.6281940000000001</v>
      </c>
      <c r="J37" s="24">
        <v>58.777545000000003</v>
      </c>
      <c r="K37" s="66">
        <v>3.03</v>
      </c>
      <c r="L37" s="66">
        <v>0</v>
      </c>
      <c r="M37" s="24">
        <v>0</v>
      </c>
      <c r="N37" s="66">
        <v>0</v>
      </c>
      <c r="O37" s="185"/>
      <c r="P37" s="66">
        <v>2008.585004</v>
      </c>
      <c r="Q37" s="24">
        <v>13.982607</v>
      </c>
      <c r="R37" s="66">
        <v>550.47</v>
      </c>
      <c r="S37" s="66">
        <v>1885.685943</v>
      </c>
      <c r="T37" s="24">
        <v>14.402775999999999</v>
      </c>
      <c r="U37" s="66">
        <v>532.32000000000005</v>
      </c>
      <c r="V37" s="66">
        <v>122.899061</v>
      </c>
      <c r="W37" s="24">
        <v>42.676234999999998</v>
      </c>
      <c r="X37" s="66">
        <v>102.8</v>
      </c>
      <c r="Y37" s="185"/>
      <c r="Z37" s="66">
        <v>2693.155612</v>
      </c>
      <c r="AA37" s="24">
        <v>18.218095000000002</v>
      </c>
      <c r="AB37" s="66">
        <v>961.66</v>
      </c>
      <c r="AC37" s="66">
        <v>2629.6923059999999</v>
      </c>
      <c r="AD37" s="24">
        <v>18.615872</v>
      </c>
      <c r="AE37" s="66">
        <v>959.5</v>
      </c>
      <c r="AF37" s="66">
        <v>63.463304999999998</v>
      </c>
      <c r="AG37" s="24">
        <v>47.818528999999998</v>
      </c>
      <c r="AH37" s="66">
        <v>59.48</v>
      </c>
      <c r="AI37" s="185"/>
      <c r="AJ37" s="66">
        <v>1044.850719</v>
      </c>
      <c r="AK37" s="24">
        <v>18.187477000000001</v>
      </c>
      <c r="AL37" s="66">
        <v>372.46</v>
      </c>
      <c r="AM37" s="66">
        <v>902.70665699999995</v>
      </c>
      <c r="AN37" s="24">
        <v>20.332068</v>
      </c>
      <c r="AO37" s="66">
        <v>359.74</v>
      </c>
      <c r="AP37" s="66">
        <v>142.14406199999999</v>
      </c>
      <c r="AQ37" s="24">
        <v>36.793602999999997</v>
      </c>
      <c r="AR37" s="66">
        <v>102.51</v>
      </c>
      <c r="AS37" s="185"/>
      <c r="AT37" s="66">
        <v>864.98792800000001</v>
      </c>
      <c r="AU37" s="24">
        <v>23.056296</v>
      </c>
      <c r="AV37" s="66">
        <v>390.89</v>
      </c>
      <c r="AW37" s="66">
        <v>864.98792800000001</v>
      </c>
      <c r="AX37" s="24">
        <v>23.056296</v>
      </c>
      <c r="AY37" s="66">
        <v>390.89</v>
      </c>
      <c r="AZ37" s="66">
        <v>0</v>
      </c>
      <c r="BA37" s="24">
        <v>0</v>
      </c>
      <c r="BB37" s="66">
        <v>0</v>
      </c>
      <c r="BC37" s="185"/>
      <c r="BD37" s="66">
        <v>984.49238700000001</v>
      </c>
      <c r="BE37" s="24">
        <v>35.926715999999999</v>
      </c>
      <c r="BF37" s="66">
        <v>693.24</v>
      </c>
      <c r="BG37" s="66">
        <v>967.69665599999996</v>
      </c>
      <c r="BH37" s="24">
        <v>36.522646000000002</v>
      </c>
      <c r="BI37" s="66">
        <v>692.72</v>
      </c>
      <c r="BJ37" s="66">
        <v>16.795731</v>
      </c>
      <c r="BK37" s="24">
        <v>81.865189999999998</v>
      </c>
      <c r="BL37" s="66">
        <v>26.95</v>
      </c>
      <c r="BM37" s="185"/>
      <c r="BN37" s="66">
        <v>1568.8540559999999</v>
      </c>
      <c r="BO37" s="24">
        <v>30.301682</v>
      </c>
      <c r="BP37" s="66">
        <v>931.76</v>
      </c>
      <c r="BQ37" s="66">
        <v>1230.046069</v>
      </c>
      <c r="BR37" s="24">
        <v>34.351937</v>
      </c>
      <c r="BS37" s="66">
        <v>828.19</v>
      </c>
      <c r="BT37" s="66">
        <v>338.80798700000003</v>
      </c>
      <c r="BU37" s="24">
        <v>78.791182000000006</v>
      </c>
      <c r="BV37" s="287">
        <v>523.22</v>
      </c>
      <c r="BW37" s="20"/>
      <c r="BX37" s="67"/>
      <c r="BY37" s="20"/>
    </row>
    <row r="38" spans="1:77" s="13" customFormat="1" x14ac:dyDescent="0.2">
      <c r="A38" s="149"/>
      <c r="B38" s="131" t="s">
        <v>719</v>
      </c>
      <c r="C38" s="80">
        <v>28631.574723999998</v>
      </c>
      <c r="D38" s="17">
        <v>8.4495000000000005</v>
      </c>
      <c r="E38" s="80">
        <v>4741.68</v>
      </c>
      <c r="F38" s="80">
        <v>40.001776</v>
      </c>
      <c r="G38" s="17">
        <v>51.489344000000003</v>
      </c>
      <c r="H38" s="80">
        <v>40.369999999999997</v>
      </c>
      <c r="I38" s="80">
        <v>10.114405</v>
      </c>
      <c r="J38" s="17">
        <v>59.704321</v>
      </c>
      <c r="K38" s="80">
        <v>11.84</v>
      </c>
      <c r="L38" s="80">
        <v>29.887371000000002</v>
      </c>
      <c r="M38" s="17">
        <v>65.885735999999994</v>
      </c>
      <c r="N38" s="80">
        <v>38.6</v>
      </c>
      <c r="O38" s="184"/>
      <c r="P38" s="80">
        <v>4989.954745</v>
      </c>
      <c r="Q38" s="17">
        <v>10.320808</v>
      </c>
      <c r="R38" s="80">
        <v>1009.41</v>
      </c>
      <c r="S38" s="80">
        <v>4652.896495</v>
      </c>
      <c r="T38" s="17">
        <v>10.744949</v>
      </c>
      <c r="U38" s="80">
        <v>979.9</v>
      </c>
      <c r="V38" s="80">
        <v>337.05825099999998</v>
      </c>
      <c r="W38" s="17">
        <v>26.958672</v>
      </c>
      <c r="X38" s="80">
        <v>178.1</v>
      </c>
      <c r="Y38" s="184"/>
      <c r="Z38" s="80">
        <v>8391.1840319999992</v>
      </c>
      <c r="AA38" s="17">
        <v>12.54265</v>
      </c>
      <c r="AB38" s="80">
        <v>2062.85</v>
      </c>
      <c r="AC38" s="80">
        <v>8353.1529850000006</v>
      </c>
      <c r="AD38" s="17">
        <v>12.584118</v>
      </c>
      <c r="AE38" s="80">
        <v>2060.29</v>
      </c>
      <c r="AF38" s="80">
        <v>38.031047000000001</v>
      </c>
      <c r="AG38" s="17">
        <v>69.337594999999993</v>
      </c>
      <c r="AH38" s="80">
        <v>51.68</v>
      </c>
      <c r="AI38" s="184"/>
      <c r="AJ38" s="80">
        <v>5122.301993</v>
      </c>
      <c r="AK38" s="17">
        <v>13.402811</v>
      </c>
      <c r="AL38" s="80">
        <v>1345.6</v>
      </c>
      <c r="AM38" s="80">
        <v>4963.6529700000001</v>
      </c>
      <c r="AN38" s="17">
        <v>13.783317</v>
      </c>
      <c r="AO38" s="80">
        <v>1340.95</v>
      </c>
      <c r="AP38" s="80">
        <v>158.649023</v>
      </c>
      <c r="AQ38" s="17">
        <v>44.720416999999998</v>
      </c>
      <c r="AR38" s="80">
        <v>139.06</v>
      </c>
      <c r="AS38" s="184"/>
      <c r="AT38" s="80">
        <v>4243.2730940000001</v>
      </c>
      <c r="AU38" s="17">
        <v>17.914957000000001</v>
      </c>
      <c r="AV38" s="80">
        <v>1489.95</v>
      </c>
      <c r="AW38" s="80">
        <v>4192.6216519999998</v>
      </c>
      <c r="AX38" s="17">
        <v>18.113734999999998</v>
      </c>
      <c r="AY38" s="80">
        <v>1488.5</v>
      </c>
      <c r="AZ38" s="80">
        <v>50.651442000000003</v>
      </c>
      <c r="BA38" s="17">
        <v>56.383619000000003</v>
      </c>
      <c r="BB38" s="80">
        <v>55.98</v>
      </c>
      <c r="BC38" s="184"/>
      <c r="BD38" s="80">
        <v>3380.4379979999999</v>
      </c>
      <c r="BE38" s="17">
        <v>32.628126999999999</v>
      </c>
      <c r="BF38" s="80">
        <v>2161.83</v>
      </c>
      <c r="BG38" s="80">
        <v>3008.892679</v>
      </c>
      <c r="BH38" s="17">
        <v>31.299693000000001</v>
      </c>
      <c r="BI38" s="80">
        <v>1845.88</v>
      </c>
      <c r="BJ38" s="80">
        <v>371.54532</v>
      </c>
      <c r="BK38" s="17">
        <v>52.931379999999997</v>
      </c>
      <c r="BL38" s="80">
        <v>385.46</v>
      </c>
      <c r="BM38" s="184"/>
      <c r="BN38" s="80">
        <v>2464.4210859999998</v>
      </c>
      <c r="BO38" s="17">
        <v>18.730080000000001</v>
      </c>
      <c r="BP38" s="80">
        <v>904.71</v>
      </c>
      <c r="BQ38" s="80">
        <v>2236.0268329999999</v>
      </c>
      <c r="BR38" s="17">
        <v>19.290500000000002</v>
      </c>
      <c r="BS38" s="80">
        <v>845.43</v>
      </c>
      <c r="BT38" s="80">
        <v>228.39425299999999</v>
      </c>
      <c r="BU38" s="17">
        <v>48.797674000000001</v>
      </c>
      <c r="BV38" s="288">
        <v>218.44</v>
      </c>
      <c r="BW38" s="17"/>
      <c r="BX38" s="80"/>
      <c r="BY38" s="17"/>
    </row>
    <row r="39" spans="1:77" x14ac:dyDescent="0.2">
      <c r="A39" s="135">
        <v>81</v>
      </c>
      <c r="B39" s="138" t="s">
        <v>25</v>
      </c>
      <c r="C39" s="67">
        <v>1612.8244609999999</v>
      </c>
      <c r="D39" s="20">
        <v>20.205553999999999</v>
      </c>
      <c r="E39" s="67">
        <v>638.73</v>
      </c>
      <c r="F39" s="67">
        <v>0</v>
      </c>
      <c r="G39" s="20">
        <v>0</v>
      </c>
      <c r="H39" s="67">
        <v>0</v>
      </c>
      <c r="I39" s="67">
        <v>0</v>
      </c>
      <c r="J39" s="20">
        <v>0</v>
      </c>
      <c r="K39" s="67">
        <v>0</v>
      </c>
      <c r="L39" s="67">
        <v>0</v>
      </c>
      <c r="M39" s="20">
        <v>0</v>
      </c>
      <c r="N39" s="67">
        <v>0</v>
      </c>
      <c r="O39" s="185"/>
      <c r="P39" s="67">
        <v>32.664147</v>
      </c>
      <c r="Q39" s="20">
        <v>75.281279999999995</v>
      </c>
      <c r="R39" s="67">
        <v>48.2</v>
      </c>
      <c r="S39" s="67">
        <v>32.664147</v>
      </c>
      <c r="T39" s="20">
        <v>75.281279999999995</v>
      </c>
      <c r="U39" s="67">
        <v>48.2</v>
      </c>
      <c r="V39" s="67">
        <v>0</v>
      </c>
      <c r="W39" s="20">
        <v>0</v>
      </c>
      <c r="X39" s="67">
        <v>0</v>
      </c>
      <c r="Y39" s="185"/>
      <c r="Z39" s="67">
        <v>521.16696400000001</v>
      </c>
      <c r="AA39" s="20">
        <v>38.033622999999999</v>
      </c>
      <c r="AB39" s="67">
        <v>388.51</v>
      </c>
      <c r="AC39" s="67">
        <v>521.16696400000001</v>
      </c>
      <c r="AD39" s="20">
        <v>38.033622999999999</v>
      </c>
      <c r="AE39" s="67">
        <v>388.51</v>
      </c>
      <c r="AF39" s="67">
        <v>0</v>
      </c>
      <c r="AG39" s="20">
        <v>0</v>
      </c>
      <c r="AH39" s="67">
        <v>0</v>
      </c>
      <c r="AI39" s="185"/>
      <c r="AJ39" s="67">
        <v>523.17844400000001</v>
      </c>
      <c r="AK39" s="20">
        <v>42.973806000000003</v>
      </c>
      <c r="AL39" s="67">
        <v>440.67</v>
      </c>
      <c r="AM39" s="67">
        <v>523.17844400000001</v>
      </c>
      <c r="AN39" s="20">
        <v>42.973806000000003</v>
      </c>
      <c r="AO39" s="67">
        <v>440.67</v>
      </c>
      <c r="AP39" s="67">
        <v>0</v>
      </c>
      <c r="AQ39" s="20">
        <v>0</v>
      </c>
      <c r="AR39" s="67">
        <v>0</v>
      </c>
      <c r="AS39" s="185"/>
      <c r="AT39" s="67">
        <v>101.97024500000001</v>
      </c>
      <c r="AU39" s="20">
        <v>49.454351000000003</v>
      </c>
      <c r="AV39" s="67">
        <v>98.84</v>
      </c>
      <c r="AW39" s="67">
        <v>101.97024500000001</v>
      </c>
      <c r="AX39" s="20">
        <v>49.454351000000003</v>
      </c>
      <c r="AY39" s="67">
        <v>98.84</v>
      </c>
      <c r="AZ39" s="67">
        <v>0</v>
      </c>
      <c r="BA39" s="20">
        <v>0</v>
      </c>
      <c r="BB39" s="67">
        <v>0</v>
      </c>
      <c r="BC39" s="185"/>
      <c r="BD39" s="67">
        <v>204.985963</v>
      </c>
      <c r="BE39" s="20">
        <v>65.201319999999996</v>
      </c>
      <c r="BF39" s="67">
        <v>261.95999999999998</v>
      </c>
      <c r="BG39" s="67">
        <v>204.985963</v>
      </c>
      <c r="BH39" s="20">
        <v>65.201319999999996</v>
      </c>
      <c r="BI39" s="67">
        <v>261.95999999999998</v>
      </c>
      <c r="BJ39" s="67">
        <v>0</v>
      </c>
      <c r="BK39" s="20">
        <v>0</v>
      </c>
      <c r="BL39" s="67">
        <v>0</v>
      </c>
      <c r="BM39" s="185"/>
      <c r="BN39" s="67">
        <v>228.85869600000001</v>
      </c>
      <c r="BO39" s="20">
        <v>57.959435999999997</v>
      </c>
      <c r="BP39" s="67">
        <v>259.98</v>
      </c>
      <c r="BQ39" s="67">
        <v>228.85869600000001</v>
      </c>
      <c r="BR39" s="20">
        <v>57.959435999999997</v>
      </c>
      <c r="BS39" s="67">
        <v>259.98</v>
      </c>
      <c r="BT39" s="67">
        <v>0</v>
      </c>
      <c r="BU39" s="20">
        <v>0</v>
      </c>
      <c r="BV39" s="289">
        <v>0</v>
      </c>
      <c r="BW39" s="20"/>
      <c r="BX39" s="67"/>
      <c r="BY39" s="20"/>
    </row>
    <row r="40" spans="1:77" x14ac:dyDescent="0.2">
      <c r="A40" s="139">
        <v>85</v>
      </c>
      <c r="B40" s="140" t="s">
        <v>26</v>
      </c>
      <c r="C40" s="68">
        <v>10990.443047999999</v>
      </c>
      <c r="D40" s="22">
        <v>17.999573999999999</v>
      </c>
      <c r="E40" s="68">
        <v>3877.34</v>
      </c>
      <c r="F40" s="68">
        <v>0</v>
      </c>
      <c r="G40" s="22">
        <v>0</v>
      </c>
      <c r="H40" s="68">
        <v>0</v>
      </c>
      <c r="I40" s="68">
        <v>0</v>
      </c>
      <c r="J40" s="22">
        <v>0</v>
      </c>
      <c r="K40" s="68">
        <v>0</v>
      </c>
      <c r="L40" s="68">
        <v>0</v>
      </c>
      <c r="M40" s="22">
        <v>0</v>
      </c>
      <c r="N40" s="68">
        <v>0</v>
      </c>
      <c r="O40" s="185"/>
      <c r="P40" s="68">
        <v>1227.304862</v>
      </c>
      <c r="Q40" s="22">
        <v>22.535208999999998</v>
      </c>
      <c r="R40" s="68">
        <v>542.09</v>
      </c>
      <c r="S40" s="68">
        <v>1153.546548</v>
      </c>
      <c r="T40" s="22">
        <v>23.616879000000001</v>
      </c>
      <c r="U40" s="68">
        <v>533.97</v>
      </c>
      <c r="V40" s="68">
        <v>73.758313999999999</v>
      </c>
      <c r="W40" s="22">
        <v>49.361929000000003</v>
      </c>
      <c r="X40" s="68">
        <v>71.36</v>
      </c>
      <c r="Y40" s="185"/>
      <c r="Z40" s="68">
        <v>2985.5776350000001</v>
      </c>
      <c r="AA40" s="22">
        <v>23.338526000000002</v>
      </c>
      <c r="AB40" s="68">
        <v>1365.71</v>
      </c>
      <c r="AC40" s="68">
        <v>2985.5776350000001</v>
      </c>
      <c r="AD40" s="22">
        <v>23.338526000000002</v>
      </c>
      <c r="AE40" s="68">
        <v>1365.71</v>
      </c>
      <c r="AF40" s="68">
        <v>0</v>
      </c>
      <c r="AG40" s="22">
        <v>0</v>
      </c>
      <c r="AH40" s="68">
        <v>0</v>
      </c>
      <c r="AI40" s="185"/>
      <c r="AJ40" s="68">
        <v>939.69073300000002</v>
      </c>
      <c r="AK40" s="22">
        <v>22.805821999999999</v>
      </c>
      <c r="AL40" s="68">
        <v>420.04</v>
      </c>
      <c r="AM40" s="68">
        <v>922.308808</v>
      </c>
      <c r="AN40" s="22">
        <v>23.177111</v>
      </c>
      <c r="AO40" s="68">
        <v>418.98</v>
      </c>
      <c r="AP40" s="68">
        <v>17.381924999999999</v>
      </c>
      <c r="AQ40" s="22">
        <v>47.480423999999999</v>
      </c>
      <c r="AR40" s="68">
        <v>16.18</v>
      </c>
      <c r="AS40" s="185"/>
      <c r="AT40" s="68">
        <v>2940.0143039999998</v>
      </c>
      <c r="AU40" s="22">
        <v>24.819759999999999</v>
      </c>
      <c r="AV40" s="68">
        <v>1430.22</v>
      </c>
      <c r="AW40" s="68">
        <v>2931.416142</v>
      </c>
      <c r="AX40" s="22">
        <v>24.906016999999999</v>
      </c>
      <c r="AY40" s="68">
        <v>1430.99</v>
      </c>
      <c r="AZ40" s="68">
        <v>8.5981620000000003</v>
      </c>
      <c r="BA40" s="22">
        <v>87.861199999999997</v>
      </c>
      <c r="BB40" s="68">
        <v>14.81</v>
      </c>
      <c r="BC40" s="185"/>
      <c r="BD40" s="68">
        <v>1877.2600520000001</v>
      </c>
      <c r="BE40" s="22">
        <v>56.285401999999998</v>
      </c>
      <c r="BF40" s="68">
        <v>2070.98</v>
      </c>
      <c r="BG40" s="68">
        <v>1613.505306</v>
      </c>
      <c r="BH40" s="22">
        <v>55.062756</v>
      </c>
      <c r="BI40" s="68">
        <v>1741.34</v>
      </c>
      <c r="BJ40" s="68">
        <v>263.75474600000001</v>
      </c>
      <c r="BK40" s="22">
        <v>72.579708999999994</v>
      </c>
      <c r="BL40" s="68">
        <v>375.21</v>
      </c>
      <c r="BM40" s="185"/>
      <c r="BN40" s="68">
        <v>1020.595462</v>
      </c>
      <c r="BO40" s="22">
        <v>27.453796000000001</v>
      </c>
      <c r="BP40" s="68">
        <v>549.17999999999995</v>
      </c>
      <c r="BQ40" s="68">
        <v>884.78465700000004</v>
      </c>
      <c r="BR40" s="22">
        <v>30.353843999999999</v>
      </c>
      <c r="BS40" s="68">
        <v>526.39</v>
      </c>
      <c r="BT40" s="68">
        <v>135.81080499999999</v>
      </c>
      <c r="BU40" s="22">
        <v>72.278647000000007</v>
      </c>
      <c r="BV40" s="290">
        <v>192.4</v>
      </c>
      <c r="BW40" s="20"/>
      <c r="BX40" s="67"/>
      <c r="BY40" s="20"/>
    </row>
    <row r="41" spans="1:77" x14ac:dyDescent="0.2">
      <c r="A41" s="135">
        <v>50</v>
      </c>
      <c r="B41" s="138" t="s">
        <v>27</v>
      </c>
      <c r="C41" s="67">
        <v>15126.332888999999</v>
      </c>
      <c r="D41" s="20">
        <v>8.6235040000000005</v>
      </c>
      <c r="E41" s="67">
        <v>2556.66</v>
      </c>
      <c r="F41" s="67">
        <v>38.301775999999997</v>
      </c>
      <c r="G41" s="20">
        <v>53.774666000000003</v>
      </c>
      <c r="H41" s="67">
        <v>40.369999999999997</v>
      </c>
      <c r="I41" s="67">
        <v>8.4144050000000004</v>
      </c>
      <c r="J41" s="20">
        <v>71.766653000000005</v>
      </c>
      <c r="K41" s="67">
        <v>11.84</v>
      </c>
      <c r="L41" s="67">
        <v>29.887371000000002</v>
      </c>
      <c r="M41" s="20">
        <v>65.885735999999994</v>
      </c>
      <c r="N41" s="67">
        <v>38.6</v>
      </c>
      <c r="O41" s="185"/>
      <c r="P41" s="67">
        <v>3663.1122329999998</v>
      </c>
      <c r="Q41" s="20">
        <v>11.830546</v>
      </c>
      <c r="R41" s="67">
        <v>849.4</v>
      </c>
      <c r="S41" s="67">
        <v>3399.8122969999999</v>
      </c>
      <c r="T41" s="20">
        <v>12.297609</v>
      </c>
      <c r="U41" s="67">
        <v>819.47</v>
      </c>
      <c r="V41" s="67">
        <v>263.299936</v>
      </c>
      <c r="W41" s="20">
        <v>31.619222000000001</v>
      </c>
      <c r="X41" s="67">
        <v>163.18</v>
      </c>
      <c r="Y41" s="185"/>
      <c r="Z41" s="67">
        <v>4525.4206199999999</v>
      </c>
      <c r="AA41" s="20">
        <v>16.015218999999998</v>
      </c>
      <c r="AB41" s="67">
        <v>1420.52</v>
      </c>
      <c r="AC41" s="67">
        <v>4487.3895730000004</v>
      </c>
      <c r="AD41" s="20">
        <v>16.108647999999999</v>
      </c>
      <c r="AE41" s="67">
        <v>1416.8</v>
      </c>
      <c r="AF41" s="67">
        <v>38.031047000000001</v>
      </c>
      <c r="AG41" s="20">
        <v>69.337594999999993</v>
      </c>
      <c r="AH41" s="67">
        <v>51.68</v>
      </c>
      <c r="AI41" s="185"/>
      <c r="AJ41" s="67">
        <v>3624.763528</v>
      </c>
      <c r="AK41" s="20">
        <v>16.884226000000002</v>
      </c>
      <c r="AL41" s="67">
        <v>1199.55</v>
      </c>
      <c r="AM41" s="67">
        <v>3483.4964300000001</v>
      </c>
      <c r="AN41" s="20">
        <v>17.497817000000001</v>
      </c>
      <c r="AO41" s="67">
        <v>1194.69</v>
      </c>
      <c r="AP41" s="67">
        <v>141.267098</v>
      </c>
      <c r="AQ41" s="20">
        <v>49.882004000000002</v>
      </c>
      <c r="AR41" s="67">
        <v>138.12</v>
      </c>
      <c r="AS41" s="185"/>
      <c r="AT41" s="67">
        <v>1190.2212500000001</v>
      </c>
      <c r="AU41" s="20">
        <v>17.384391999999998</v>
      </c>
      <c r="AV41" s="67">
        <v>405.55</v>
      </c>
      <c r="AW41" s="67">
        <v>1149.8369620000001</v>
      </c>
      <c r="AX41" s="20">
        <v>17.634321</v>
      </c>
      <c r="AY41" s="67">
        <v>397.42</v>
      </c>
      <c r="AZ41" s="67">
        <v>40.384287999999998</v>
      </c>
      <c r="BA41" s="20">
        <v>68.097767000000005</v>
      </c>
      <c r="BB41" s="67">
        <v>53.9</v>
      </c>
      <c r="BC41" s="185"/>
      <c r="BD41" s="67">
        <v>1080.8701169999999</v>
      </c>
      <c r="BE41" s="20">
        <v>18.885338000000001</v>
      </c>
      <c r="BF41" s="67">
        <v>400.09</v>
      </c>
      <c r="BG41" s="67">
        <v>980.77784699999995</v>
      </c>
      <c r="BH41" s="20">
        <v>20.194109999999998</v>
      </c>
      <c r="BI41" s="67">
        <v>388.2</v>
      </c>
      <c r="BJ41" s="67">
        <v>100.092271</v>
      </c>
      <c r="BK41" s="20">
        <v>44.482067000000001</v>
      </c>
      <c r="BL41" s="67">
        <v>87.27</v>
      </c>
      <c r="BM41" s="185"/>
      <c r="BN41" s="67">
        <v>1003.643365</v>
      </c>
      <c r="BO41" s="20">
        <v>27.547378999999999</v>
      </c>
      <c r="BP41" s="67">
        <v>541.9</v>
      </c>
      <c r="BQ41" s="67">
        <v>911.05991800000004</v>
      </c>
      <c r="BR41" s="20">
        <v>25.930624000000002</v>
      </c>
      <c r="BS41" s="67">
        <v>463.04</v>
      </c>
      <c r="BT41" s="67">
        <v>92.583447000000007</v>
      </c>
      <c r="BU41" s="20">
        <v>57.005938</v>
      </c>
      <c r="BV41" s="289">
        <v>103.45</v>
      </c>
      <c r="BW41" s="20"/>
      <c r="BX41" s="67"/>
      <c r="BY41" s="20"/>
    </row>
    <row r="42" spans="1:77" x14ac:dyDescent="0.2">
      <c r="A42" s="141">
        <v>99</v>
      </c>
      <c r="B42" s="142" t="s">
        <v>28</v>
      </c>
      <c r="C42" s="66">
        <v>901.97432700000002</v>
      </c>
      <c r="D42" s="24">
        <v>40.209108999999998</v>
      </c>
      <c r="E42" s="66">
        <v>710.84</v>
      </c>
      <c r="F42" s="66">
        <v>1.7</v>
      </c>
      <c r="G42" s="24">
        <v>0</v>
      </c>
      <c r="H42" s="66">
        <v>0</v>
      </c>
      <c r="I42" s="66">
        <v>1.7</v>
      </c>
      <c r="J42" s="24">
        <v>0</v>
      </c>
      <c r="K42" s="66">
        <v>0</v>
      </c>
      <c r="L42" s="66">
        <v>0</v>
      </c>
      <c r="M42" s="24">
        <v>0</v>
      </c>
      <c r="N42" s="66">
        <v>0</v>
      </c>
      <c r="O42" s="185"/>
      <c r="P42" s="66">
        <v>66.873502999999999</v>
      </c>
      <c r="Q42" s="24">
        <v>26.904957</v>
      </c>
      <c r="R42" s="66">
        <v>35.26</v>
      </c>
      <c r="S42" s="66">
        <v>66.873502999999999</v>
      </c>
      <c r="T42" s="24">
        <v>26.904957</v>
      </c>
      <c r="U42" s="66">
        <v>35.26</v>
      </c>
      <c r="V42" s="66">
        <v>0</v>
      </c>
      <c r="W42" s="24">
        <v>0</v>
      </c>
      <c r="X42" s="66">
        <v>0</v>
      </c>
      <c r="Y42" s="185"/>
      <c r="Z42" s="66">
        <v>359.01881300000002</v>
      </c>
      <c r="AA42" s="24">
        <v>66.865994999999998</v>
      </c>
      <c r="AB42" s="66">
        <v>470.52</v>
      </c>
      <c r="AC42" s="66">
        <v>359.01881300000002</v>
      </c>
      <c r="AD42" s="24">
        <v>66.865994999999998</v>
      </c>
      <c r="AE42" s="66">
        <v>470.52</v>
      </c>
      <c r="AF42" s="66">
        <v>0</v>
      </c>
      <c r="AG42" s="24">
        <v>0</v>
      </c>
      <c r="AH42" s="66">
        <v>0</v>
      </c>
      <c r="AI42" s="185"/>
      <c r="AJ42" s="66">
        <v>34.669288000000002</v>
      </c>
      <c r="AK42" s="24">
        <v>49.278274000000003</v>
      </c>
      <c r="AL42" s="66">
        <v>33.49</v>
      </c>
      <c r="AM42" s="66">
        <v>34.669288000000002</v>
      </c>
      <c r="AN42" s="24">
        <v>49.278274000000003</v>
      </c>
      <c r="AO42" s="66">
        <v>33.49</v>
      </c>
      <c r="AP42" s="66">
        <v>0</v>
      </c>
      <c r="AQ42" s="24">
        <v>0</v>
      </c>
      <c r="AR42" s="66">
        <v>0</v>
      </c>
      <c r="AS42" s="185"/>
      <c r="AT42" s="66">
        <v>11.067295</v>
      </c>
      <c r="AU42" s="24">
        <v>63.793843000000003</v>
      </c>
      <c r="AV42" s="66">
        <v>13.84</v>
      </c>
      <c r="AW42" s="66">
        <v>9.3983030000000003</v>
      </c>
      <c r="AX42" s="24">
        <v>73.773178999999999</v>
      </c>
      <c r="AY42" s="66">
        <v>13.59</v>
      </c>
      <c r="AZ42" s="66">
        <v>1.668992</v>
      </c>
      <c r="BA42" s="24">
        <v>90.064355000000006</v>
      </c>
      <c r="BB42" s="66">
        <v>2.95</v>
      </c>
      <c r="BC42" s="185"/>
      <c r="BD42" s="66">
        <v>217.321866</v>
      </c>
      <c r="BE42" s="24">
        <v>92.679540000000003</v>
      </c>
      <c r="BF42" s="66">
        <v>394.77</v>
      </c>
      <c r="BG42" s="66">
        <v>209.62356299999999</v>
      </c>
      <c r="BH42" s="24">
        <v>96.028845000000004</v>
      </c>
      <c r="BI42" s="66">
        <v>394.55</v>
      </c>
      <c r="BJ42" s="66">
        <v>7.6983030000000001</v>
      </c>
      <c r="BK42" s="24">
        <v>90.064355000000006</v>
      </c>
      <c r="BL42" s="66">
        <v>13.59</v>
      </c>
      <c r="BM42" s="185"/>
      <c r="BN42" s="66">
        <v>211.32356300000001</v>
      </c>
      <c r="BO42" s="24">
        <v>95.256338</v>
      </c>
      <c r="BP42" s="66">
        <v>394.55</v>
      </c>
      <c r="BQ42" s="66">
        <v>211.32356300000001</v>
      </c>
      <c r="BR42" s="24">
        <v>95.256338</v>
      </c>
      <c r="BS42" s="66">
        <v>394.55</v>
      </c>
      <c r="BT42" s="66">
        <v>0</v>
      </c>
      <c r="BU42" s="24">
        <v>0</v>
      </c>
      <c r="BV42" s="287">
        <v>0</v>
      </c>
      <c r="BW42" s="20"/>
      <c r="BX42" s="67"/>
      <c r="BY42" s="20"/>
    </row>
    <row r="43" spans="1:77" s="13" customFormat="1" x14ac:dyDescent="0.2">
      <c r="A43" s="149"/>
      <c r="B43" s="131" t="s">
        <v>720</v>
      </c>
      <c r="C43" s="80">
        <v>5270.1355659999999</v>
      </c>
      <c r="D43" s="17">
        <v>13.01258</v>
      </c>
      <c r="E43" s="80">
        <v>1344.13</v>
      </c>
      <c r="F43" s="80">
        <v>0</v>
      </c>
      <c r="G43" s="17">
        <v>0</v>
      </c>
      <c r="H43" s="80">
        <v>0</v>
      </c>
      <c r="I43" s="80">
        <v>0</v>
      </c>
      <c r="J43" s="17">
        <v>0</v>
      </c>
      <c r="K43" s="80">
        <v>0</v>
      </c>
      <c r="L43" s="80">
        <v>0</v>
      </c>
      <c r="M43" s="17">
        <v>0</v>
      </c>
      <c r="N43" s="80">
        <v>0</v>
      </c>
      <c r="O43" s="184"/>
      <c r="P43" s="80">
        <v>727.58909700000004</v>
      </c>
      <c r="Q43" s="17">
        <v>29.144735000000001</v>
      </c>
      <c r="R43" s="80">
        <v>415.63</v>
      </c>
      <c r="S43" s="80">
        <v>714.17050300000005</v>
      </c>
      <c r="T43" s="17">
        <v>29.635771999999999</v>
      </c>
      <c r="U43" s="80">
        <v>414.83</v>
      </c>
      <c r="V43" s="80">
        <v>13.418594000000001</v>
      </c>
      <c r="W43" s="17">
        <v>58.794474000000001</v>
      </c>
      <c r="X43" s="80">
        <v>15.46</v>
      </c>
      <c r="Y43" s="184"/>
      <c r="Z43" s="80">
        <v>1394.3478299999999</v>
      </c>
      <c r="AA43" s="17">
        <v>23.801359000000001</v>
      </c>
      <c r="AB43" s="80">
        <v>650.47</v>
      </c>
      <c r="AC43" s="80">
        <v>1394.3478299999999</v>
      </c>
      <c r="AD43" s="17">
        <v>23.801359000000001</v>
      </c>
      <c r="AE43" s="80">
        <v>650.47</v>
      </c>
      <c r="AF43" s="80">
        <v>0</v>
      </c>
      <c r="AG43" s="17">
        <v>0</v>
      </c>
      <c r="AH43" s="80">
        <v>0</v>
      </c>
      <c r="AI43" s="184"/>
      <c r="AJ43" s="80">
        <v>671.73477300000002</v>
      </c>
      <c r="AK43" s="17">
        <v>27.16611</v>
      </c>
      <c r="AL43" s="80">
        <v>357.67</v>
      </c>
      <c r="AM43" s="80">
        <v>474.46910600000001</v>
      </c>
      <c r="AN43" s="17">
        <v>29.377103000000002</v>
      </c>
      <c r="AO43" s="80">
        <v>273.2</v>
      </c>
      <c r="AP43" s="80">
        <v>197.26566600000001</v>
      </c>
      <c r="AQ43" s="17">
        <v>62.658639999999998</v>
      </c>
      <c r="AR43" s="80">
        <v>242.26</v>
      </c>
      <c r="AS43" s="184"/>
      <c r="AT43" s="80">
        <v>1169.654008</v>
      </c>
      <c r="AU43" s="17">
        <v>18.139406999999999</v>
      </c>
      <c r="AV43" s="80">
        <v>415.85</v>
      </c>
      <c r="AW43" s="80">
        <v>1033.110289</v>
      </c>
      <c r="AX43" s="17">
        <v>19.22401</v>
      </c>
      <c r="AY43" s="80">
        <v>389.27</v>
      </c>
      <c r="AZ43" s="80">
        <v>136.54371900000001</v>
      </c>
      <c r="BA43" s="17">
        <v>57.324770000000001</v>
      </c>
      <c r="BB43" s="80">
        <v>153.41999999999999</v>
      </c>
      <c r="BC43" s="184"/>
      <c r="BD43" s="80">
        <v>508.78009200000002</v>
      </c>
      <c r="BE43" s="17">
        <v>24.088642</v>
      </c>
      <c r="BF43" s="80">
        <v>240.21</v>
      </c>
      <c r="BG43" s="80">
        <v>466.402601</v>
      </c>
      <c r="BH43" s="17">
        <v>25.104776000000001</v>
      </c>
      <c r="BI43" s="80">
        <v>229.5</v>
      </c>
      <c r="BJ43" s="80">
        <v>42.377490999999999</v>
      </c>
      <c r="BK43" s="17">
        <v>87.470056</v>
      </c>
      <c r="BL43" s="80">
        <v>72.650000000000006</v>
      </c>
      <c r="BM43" s="184"/>
      <c r="BN43" s="80">
        <v>798.029766</v>
      </c>
      <c r="BO43" s="17">
        <v>25.266658</v>
      </c>
      <c r="BP43" s="80">
        <v>395.21</v>
      </c>
      <c r="BQ43" s="80">
        <v>651.562682</v>
      </c>
      <c r="BR43" s="17">
        <v>27.613585</v>
      </c>
      <c r="BS43" s="80">
        <v>352.64</v>
      </c>
      <c r="BT43" s="80">
        <v>146.467085</v>
      </c>
      <c r="BU43" s="17">
        <v>62.814597999999997</v>
      </c>
      <c r="BV43" s="288">
        <v>180.33</v>
      </c>
      <c r="BW43" s="17"/>
      <c r="BX43" s="80"/>
      <c r="BY43" s="17"/>
    </row>
    <row r="44" spans="1:77" x14ac:dyDescent="0.2">
      <c r="A44" s="135">
        <v>91</v>
      </c>
      <c r="B44" s="138" t="s">
        <v>29</v>
      </c>
      <c r="C44" s="67">
        <v>45.502451999999998</v>
      </c>
      <c r="D44" s="20">
        <v>33.609122999999997</v>
      </c>
      <c r="E44" s="67">
        <v>29.97</v>
      </c>
      <c r="F44" s="67">
        <v>0</v>
      </c>
      <c r="G44" s="20">
        <v>0</v>
      </c>
      <c r="H44" s="67">
        <v>0</v>
      </c>
      <c r="I44" s="67">
        <v>0</v>
      </c>
      <c r="J44" s="20">
        <v>0</v>
      </c>
      <c r="K44" s="67">
        <v>0</v>
      </c>
      <c r="L44" s="67">
        <v>0</v>
      </c>
      <c r="M44" s="20">
        <v>0</v>
      </c>
      <c r="N44" s="67">
        <v>0</v>
      </c>
      <c r="O44" s="185"/>
      <c r="P44" s="67">
        <v>33.546484999999997</v>
      </c>
      <c r="Q44" s="20">
        <v>47.401620000000001</v>
      </c>
      <c r="R44" s="67">
        <v>31.17</v>
      </c>
      <c r="S44" s="67">
        <v>20.127891000000002</v>
      </c>
      <c r="T44" s="20">
        <v>44.905020999999998</v>
      </c>
      <c r="U44" s="67">
        <v>17.72</v>
      </c>
      <c r="V44" s="67">
        <v>13.418594000000001</v>
      </c>
      <c r="W44" s="20">
        <v>58.794474000000001</v>
      </c>
      <c r="X44" s="67">
        <v>15.46</v>
      </c>
      <c r="Y44" s="185"/>
      <c r="Z44" s="67">
        <v>0</v>
      </c>
      <c r="AA44" s="20">
        <v>0</v>
      </c>
      <c r="AB44" s="67">
        <v>0</v>
      </c>
      <c r="AC44" s="67">
        <v>0</v>
      </c>
      <c r="AD44" s="20">
        <v>0</v>
      </c>
      <c r="AE44" s="67">
        <v>0</v>
      </c>
      <c r="AF44" s="67">
        <v>0</v>
      </c>
      <c r="AG44" s="20">
        <v>0</v>
      </c>
      <c r="AH44" s="67">
        <v>0</v>
      </c>
      <c r="AI44" s="185"/>
      <c r="AJ44" s="67">
        <v>0</v>
      </c>
      <c r="AK44" s="20">
        <v>0</v>
      </c>
      <c r="AL44" s="67">
        <v>0</v>
      </c>
      <c r="AM44" s="67">
        <v>0</v>
      </c>
      <c r="AN44" s="20">
        <v>0</v>
      </c>
      <c r="AO44" s="67">
        <v>0</v>
      </c>
      <c r="AP44" s="67">
        <v>0</v>
      </c>
      <c r="AQ44" s="20">
        <v>0</v>
      </c>
      <c r="AR44" s="67">
        <v>0</v>
      </c>
      <c r="AS44" s="185"/>
      <c r="AT44" s="67">
        <v>0</v>
      </c>
      <c r="AU44" s="20">
        <v>0</v>
      </c>
      <c r="AV44" s="67">
        <v>0</v>
      </c>
      <c r="AW44" s="67">
        <v>0</v>
      </c>
      <c r="AX44" s="20">
        <v>0</v>
      </c>
      <c r="AY44" s="67">
        <v>0</v>
      </c>
      <c r="AZ44" s="67">
        <v>0</v>
      </c>
      <c r="BA44" s="20">
        <v>0</v>
      </c>
      <c r="BB44" s="67">
        <v>0</v>
      </c>
      <c r="BC44" s="185"/>
      <c r="BD44" s="67">
        <v>5.2466699999999999</v>
      </c>
      <c r="BE44" s="20">
        <v>88.19171</v>
      </c>
      <c r="BF44" s="67">
        <v>9.07</v>
      </c>
      <c r="BG44" s="67">
        <v>0</v>
      </c>
      <c r="BH44" s="20">
        <v>0</v>
      </c>
      <c r="BI44" s="67">
        <v>0</v>
      </c>
      <c r="BJ44" s="67">
        <v>5.2466699999999999</v>
      </c>
      <c r="BK44" s="20">
        <v>88.19171</v>
      </c>
      <c r="BL44" s="67">
        <v>9.07</v>
      </c>
      <c r="BM44" s="185"/>
      <c r="BN44" s="67">
        <v>6.7092970000000003</v>
      </c>
      <c r="BO44" s="20">
        <v>88.19171</v>
      </c>
      <c r="BP44" s="67">
        <v>11.6</v>
      </c>
      <c r="BQ44" s="67">
        <v>6.7092970000000003</v>
      </c>
      <c r="BR44" s="20">
        <v>88.19171</v>
      </c>
      <c r="BS44" s="67">
        <v>11.6</v>
      </c>
      <c r="BT44" s="67">
        <v>0</v>
      </c>
      <c r="BU44" s="20">
        <v>0</v>
      </c>
      <c r="BV44" s="289">
        <v>0</v>
      </c>
      <c r="BW44" s="20"/>
      <c r="BX44" s="67"/>
      <c r="BY44" s="20"/>
    </row>
    <row r="45" spans="1:77" x14ac:dyDescent="0.2">
      <c r="A45" s="139">
        <v>18</v>
      </c>
      <c r="B45" s="145" t="s">
        <v>30</v>
      </c>
      <c r="C45" s="68">
        <v>2746.8138180000001</v>
      </c>
      <c r="D45" s="22">
        <v>18.239501000000001</v>
      </c>
      <c r="E45" s="68">
        <v>981.97</v>
      </c>
      <c r="F45" s="68">
        <v>0</v>
      </c>
      <c r="G45" s="22">
        <v>0</v>
      </c>
      <c r="H45" s="68">
        <v>0</v>
      </c>
      <c r="I45" s="68">
        <v>0</v>
      </c>
      <c r="J45" s="22">
        <v>0</v>
      </c>
      <c r="K45" s="68">
        <v>0</v>
      </c>
      <c r="L45" s="68">
        <v>0</v>
      </c>
      <c r="M45" s="22">
        <v>0</v>
      </c>
      <c r="N45" s="68">
        <v>0</v>
      </c>
      <c r="O45" s="185"/>
      <c r="P45" s="68">
        <v>303.43110899999999</v>
      </c>
      <c r="Q45" s="22">
        <v>46.250978000000003</v>
      </c>
      <c r="R45" s="68">
        <v>275.07</v>
      </c>
      <c r="S45" s="68">
        <v>303.43110899999999</v>
      </c>
      <c r="T45" s="22">
        <v>46.250978000000003</v>
      </c>
      <c r="U45" s="68">
        <v>275.07</v>
      </c>
      <c r="V45" s="68">
        <v>0</v>
      </c>
      <c r="W45" s="22">
        <v>0</v>
      </c>
      <c r="X45" s="68">
        <v>0</v>
      </c>
      <c r="Y45" s="185"/>
      <c r="Z45" s="68">
        <v>852.18925200000001</v>
      </c>
      <c r="AA45" s="22">
        <v>35.169947999999998</v>
      </c>
      <c r="AB45" s="68">
        <v>587.44000000000005</v>
      </c>
      <c r="AC45" s="68">
        <v>852.18925200000001</v>
      </c>
      <c r="AD45" s="22">
        <v>35.169947999999998</v>
      </c>
      <c r="AE45" s="68">
        <v>587.44000000000005</v>
      </c>
      <c r="AF45" s="68">
        <v>0</v>
      </c>
      <c r="AG45" s="22">
        <v>0</v>
      </c>
      <c r="AH45" s="68">
        <v>0</v>
      </c>
      <c r="AI45" s="185"/>
      <c r="AJ45" s="68">
        <v>581.58890799999995</v>
      </c>
      <c r="AK45" s="22">
        <v>30.468684</v>
      </c>
      <c r="AL45" s="68">
        <v>347.32</v>
      </c>
      <c r="AM45" s="68">
        <v>384.32324199999999</v>
      </c>
      <c r="AN45" s="22">
        <v>34.448922000000003</v>
      </c>
      <c r="AO45" s="68">
        <v>259.49</v>
      </c>
      <c r="AP45" s="68">
        <v>197.26566600000001</v>
      </c>
      <c r="AQ45" s="22">
        <v>62.658639999999998</v>
      </c>
      <c r="AR45" s="68">
        <v>242.26</v>
      </c>
      <c r="AS45" s="185"/>
      <c r="AT45" s="68">
        <v>567.77079100000003</v>
      </c>
      <c r="AU45" s="22">
        <v>29.643038000000001</v>
      </c>
      <c r="AV45" s="68">
        <v>329.88</v>
      </c>
      <c r="AW45" s="68">
        <v>439.00973599999998</v>
      </c>
      <c r="AX45" s="22">
        <v>34.515276999999998</v>
      </c>
      <c r="AY45" s="68">
        <v>296.99</v>
      </c>
      <c r="AZ45" s="68">
        <v>128.761055</v>
      </c>
      <c r="BA45" s="22">
        <v>60.535677999999997</v>
      </c>
      <c r="BB45" s="68">
        <v>152.77000000000001</v>
      </c>
      <c r="BC45" s="185"/>
      <c r="BD45" s="68">
        <v>130.30586400000001</v>
      </c>
      <c r="BE45" s="22">
        <v>55.413350999999999</v>
      </c>
      <c r="BF45" s="68">
        <v>141.53</v>
      </c>
      <c r="BG45" s="68">
        <v>130.30586400000001</v>
      </c>
      <c r="BH45" s="22">
        <v>55.413350999999999</v>
      </c>
      <c r="BI45" s="68">
        <v>141.53</v>
      </c>
      <c r="BJ45" s="68">
        <v>0</v>
      </c>
      <c r="BK45" s="22">
        <v>0</v>
      </c>
      <c r="BL45" s="68">
        <v>0</v>
      </c>
      <c r="BM45" s="185"/>
      <c r="BN45" s="68">
        <v>311.527894</v>
      </c>
      <c r="BO45" s="22">
        <v>41.612478000000003</v>
      </c>
      <c r="BP45" s="68">
        <v>254.08</v>
      </c>
      <c r="BQ45" s="68">
        <v>183.50052199999999</v>
      </c>
      <c r="BR45" s="22">
        <v>51.257227</v>
      </c>
      <c r="BS45" s="68">
        <v>184.35</v>
      </c>
      <c r="BT45" s="68">
        <v>128.02737300000001</v>
      </c>
      <c r="BU45" s="22">
        <v>70.458309</v>
      </c>
      <c r="BV45" s="290">
        <v>176.8</v>
      </c>
      <c r="BW45" s="20"/>
      <c r="BX45" s="67"/>
      <c r="BY45" s="20"/>
    </row>
    <row r="46" spans="1:77" x14ac:dyDescent="0.2">
      <c r="A46" s="135">
        <v>94</v>
      </c>
      <c r="B46" s="146" t="s">
        <v>31</v>
      </c>
      <c r="C46" s="67">
        <v>27.745000000000001</v>
      </c>
      <c r="D46" s="20">
        <v>84.827314000000001</v>
      </c>
      <c r="E46" s="67">
        <v>46.13</v>
      </c>
      <c r="F46" s="67">
        <v>0</v>
      </c>
      <c r="G46" s="20">
        <v>0</v>
      </c>
      <c r="H46" s="67">
        <v>0</v>
      </c>
      <c r="I46" s="67">
        <v>0</v>
      </c>
      <c r="J46" s="20">
        <v>0</v>
      </c>
      <c r="K46" s="67">
        <v>0</v>
      </c>
      <c r="L46" s="67">
        <v>0</v>
      </c>
      <c r="M46" s="20">
        <v>0</v>
      </c>
      <c r="N46" s="67">
        <v>0</v>
      </c>
      <c r="O46" s="185"/>
      <c r="P46" s="67">
        <v>3.7875800000000002</v>
      </c>
      <c r="Q46" s="20">
        <v>94.280904000000007</v>
      </c>
      <c r="R46" s="67">
        <v>7</v>
      </c>
      <c r="S46" s="67">
        <v>3.7875800000000002</v>
      </c>
      <c r="T46" s="20">
        <v>94.280904000000007</v>
      </c>
      <c r="U46" s="67">
        <v>7</v>
      </c>
      <c r="V46" s="67">
        <v>0</v>
      </c>
      <c r="W46" s="20">
        <v>0</v>
      </c>
      <c r="X46" s="67">
        <v>0</v>
      </c>
      <c r="Y46" s="185"/>
      <c r="Z46" s="67">
        <v>0</v>
      </c>
      <c r="AA46" s="20">
        <v>0</v>
      </c>
      <c r="AB46" s="67">
        <v>0</v>
      </c>
      <c r="AC46" s="67">
        <v>0</v>
      </c>
      <c r="AD46" s="20">
        <v>0</v>
      </c>
      <c r="AE46" s="67">
        <v>0</v>
      </c>
      <c r="AF46" s="67">
        <v>0</v>
      </c>
      <c r="AG46" s="20">
        <v>0</v>
      </c>
      <c r="AH46" s="67">
        <v>0</v>
      </c>
      <c r="AI46" s="185"/>
      <c r="AJ46" s="67">
        <v>0</v>
      </c>
      <c r="AK46" s="20">
        <v>0</v>
      </c>
      <c r="AL46" s="67">
        <v>0</v>
      </c>
      <c r="AM46" s="67">
        <v>0</v>
      </c>
      <c r="AN46" s="20">
        <v>0</v>
      </c>
      <c r="AO46" s="67">
        <v>0</v>
      </c>
      <c r="AP46" s="67">
        <v>0</v>
      </c>
      <c r="AQ46" s="20">
        <v>0</v>
      </c>
      <c r="AR46" s="67">
        <v>0</v>
      </c>
      <c r="AS46" s="185"/>
      <c r="AT46" s="67">
        <v>0</v>
      </c>
      <c r="AU46" s="20">
        <v>0</v>
      </c>
      <c r="AV46" s="67">
        <v>0</v>
      </c>
      <c r="AW46" s="67">
        <v>0</v>
      </c>
      <c r="AX46" s="20">
        <v>0</v>
      </c>
      <c r="AY46" s="67">
        <v>0</v>
      </c>
      <c r="AZ46" s="67">
        <v>0</v>
      </c>
      <c r="BA46" s="20">
        <v>0</v>
      </c>
      <c r="BB46" s="67">
        <v>0</v>
      </c>
      <c r="BC46" s="185"/>
      <c r="BD46" s="67">
        <v>0</v>
      </c>
      <c r="BE46" s="20">
        <v>0</v>
      </c>
      <c r="BF46" s="67">
        <v>0</v>
      </c>
      <c r="BG46" s="67">
        <v>0</v>
      </c>
      <c r="BH46" s="20">
        <v>0</v>
      </c>
      <c r="BI46" s="67">
        <v>0</v>
      </c>
      <c r="BJ46" s="67">
        <v>0</v>
      </c>
      <c r="BK46" s="20">
        <v>0</v>
      </c>
      <c r="BL46" s="67">
        <v>0</v>
      </c>
      <c r="BM46" s="185"/>
      <c r="BN46" s="67">
        <v>23.957419999999999</v>
      </c>
      <c r="BO46" s="20">
        <v>97.100830999999999</v>
      </c>
      <c r="BP46" s="67">
        <v>45.6</v>
      </c>
      <c r="BQ46" s="67">
        <v>23.957419999999999</v>
      </c>
      <c r="BR46" s="20">
        <v>97.100830999999999</v>
      </c>
      <c r="BS46" s="67">
        <v>45.6</v>
      </c>
      <c r="BT46" s="67">
        <v>0</v>
      </c>
      <c r="BU46" s="20">
        <v>0</v>
      </c>
      <c r="BV46" s="289">
        <v>0</v>
      </c>
      <c r="BW46" s="20"/>
      <c r="BX46" s="67"/>
      <c r="BY46" s="20"/>
    </row>
    <row r="47" spans="1:77" x14ac:dyDescent="0.2">
      <c r="A47" s="139">
        <v>95</v>
      </c>
      <c r="B47" s="145" t="s">
        <v>32</v>
      </c>
      <c r="C47" s="68">
        <v>1808.5775880000001</v>
      </c>
      <c r="D47" s="22">
        <v>24.743033</v>
      </c>
      <c r="E47" s="68">
        <v>877.09</v>
      </c>
      <c r="F47" s="68">
        <v>0</v>
      </c>
      <c r="G47" s="22">
        <v>0</v>
      </c>
      <c r="H47" s="68">
        <v>0</v>
      </c>
      <c r="I47" s="68">
        <v>0</v>
      </c>
      <c r="J47" s="22">
        <v>0</v>
      </c>
      <c r="K47" s="68">
        <v>0</v>
      </c>
      <c r="L47" s="68">
        <v>0</v>
      </c>
      <c r="M47" s="22">
        <v>0</v>
      </c>
      <c r="N47" s="68">
        <v>0</v>
      </c>
      <c r="O47" s="185"/>
      <c r="P47" s="68">
        <v>375.00563</v>
      </c>
      <c r="Q47" s="22">
        <v>42.056648000000003</v>
      </c>
      <c r="R47" s="68">
        <v>309.12</v>
      </c>
      <c r="S47" s="68">
        <v>375.00563</v>
      </c>
      <c r="T47" s="22">
        <v>42.056648000000003</v>
      </c>
      <c r="U47" s="68">
        <v>309.12</v>
      </c>
      <c r="V47" s="68">
        <v>0</v>
      </c>
      <c r="W47" s="22">
        <v>0</v>
      </c>
      <c r="X47" s="68">
        <v>0</v>
      </c>
      <c r="Y47" s="185"/>
      <c r="Z47" s="68">
        <v>334.82594399999999</v>
      </c>
      <c r="AA47" s="22">
        <v>33.646034999999998</v>
      </c>
      <c r="AB47" s="68">
        <v>220.81</v>
      </c>
      <c r="AC47" s="68">
        <v>334.82594399999999</v>
      </c>
      <c r="AD47" s="22">
        <v>33.646034999999998</v>
      </c>
      <c r="AE47" s="68">
        <v>220.81</v>
      </c>
      <c r="AF47" s="68">
        <v>0</v>
      </c>
      <c r="AG47" s="22">
        <v>0</v>
      </c>
      <c r="AH47" s="68">
        <v>0</v>
      </c>
      <c r="AI47" s="185"/>
      <c r="AJ47" s="68">
        <v>79.552950999999993</v>
      </c>
      <c r="AK47" s="22">
        <v>53.966856999999997</v>
      </c>
      <c r="AL47" s="68">
        <v>84.15</v>
      </c>
      <c r="AM47" s="68">
        <v>79.552950999999993</v>
      </c>
      <c r="AN47" s="22">
        <v>53.966856999999997</v>
      </c>
      <c r="AO47" s="68">
        <v>84.15</v>
      </c>
      <c r="AP47" s="68">
        <v>0</v>
      </c>
      <c r="AQ47" s="22">
        <v>0</v>
      </c>
      <c r="AR47" s="68">
        <v>0</v>
      </c>
      <c r="AS47" s="185"/>
      <c r="AT47" s="68">
        <v>352.097309</v>
      </c>
      <c r="AU47" s="22">
        <v>30.725947999999999</v>
      </c>
      <c r="AV47" s="68">
        <v>212.04</v>
      </c>
      <c r="AW47" s="68">
        <v>352.097309</v>
      </c>
      <c r="AX47" s="22">
        <v>30.725947999999999</v>
      </c>
      <c r="AY47" s="68">
        <v>212.04</v>
      </c>
      <c r="AZ47" s="68">
        <v>0</v>
      </c>
      <c r="BA47" s="22">
        <v>0</v>
      </c>
      <c r="BB47" s="68">
        <v>0</v>
      </c>
      <c r="BC47" s="185"/>
      <c r="BD47" s="68">
        <v>279.13524200000001</v>
      </c>
      <c r="BE47" s="22">
        <v>31.792255999999998</v>
      </c>
      <c r="BF47" s="68">
        <v>173.94</v>
      </c>
      <c r="BG47" s="68">
        <v>279.13524200000001</v>
      </c>
      <c r="BH47" s="22">
        <v>31.792255999999998</v>
      </c>
      <c r="BI47" s="68">
        <v>173.94</v>
      </c>
      <c r="BJ47" s="68">
        <v>0</v>
      </c>
      <c r="BK47" s="22">
        <v>0</v>
      </c>
      <c r="BL47" s="68">
        <v>0</v>
      </c>
      <c r="BM47" s="185"/>
      <c r="BN47" s="68">
        <v>387.96051199999999</v>
      </c>
      <c r="BO47" s="22">
        <v>37.800040000000003</v>
      </c>
      <c r="BP47" s="68">
        <v>287.43</v>
      </c>
      <c r="BQ47" s="68">
        <v>387.96051199999999</v>
      </c>
      <c r="BR47" s="22">
        <v>37.800040000000003</v>
      </c>
      <c r="BS47" s="68">
        <v>287.43</v>
      </c>
      <c r="BT47" s="68">
        <v>0</v>
      </c>
      <c r="BU47" s="22">
        <v>0</v>
      </c>
      <c r="BV47" s="290">
        <v>0</v>
      </c>
      <c r="BW47" s="20"/>
      <c r="BX47" s="67"/>
      <c r="BY47" s="20"/>
    </row>
    <row r="48" spans="1:77" x14ac:dyDescent="0.2">
      <c r="A48" s="135">
        <v>86</v>
      </c>
      <c r="B48" s="146" t="s">
        <v>33</v>
      </c>
      <c r="C48" s="67">
        <v>641.49670800000001</v>
      </c>
      <c r="D48" s="20">
        <v>21.057580999999999</v>
      </c>
      <c r="E48" s="67">
        <v>264.76</v>
      </c>
      <c r="F48" s="67">
        <v>0</v>
      </c>
      <c r="G48" s="20">
        <v>0</v>
      </c>
      <c r="H48" s="67">
        <v>0</v>
      </c>
      <c r="I48" s="67">
        <v>0</v>
      </c>
      <c r="J48" s="20">
        <v>0</v>
      </c>
      <c r="K48" s="67">
        <v>0</v>
      </c>
      <c r="L48" s="67">
        <v>0</v>
      </c>
      <c r="M48" s="20">
        <v>0</v>
      </c>
      <c r="N48" s="67">
        <v>0</v>
      </c>
      <c r="O48" s="185"/>
      <c r="P48" s="67">
        <v>11.818293000000001</v>
      </c>
      <c r="Q48" s="20">
        <v>97.221678999999995</v>
      </c>
      <c r="R48" s="67">
        <v>22.52</v>
      </c>
      <c r="S48" s="67">
        <v>11.818293000000001</v>
      </c>
      <c r="T48" s="20">
        <v>97.221678999999995</v>
      </c>
      <c r="U48" s="67">
        <v>22.52</v>
      </c>
      <c r="V48" s="67">
        <v>0</v>
      </c>
      <c r="W48" s="20">
        <v>0</v>
      </c>
      <c r="X48" s="67">
        <v>0</v>
      </c>
      <c r="Y48" s="185"/>
      <c r="Z48" s="67">
        <v>207.33263500000001</v>
      </c>
      <c r="AA48" s="20">
        <v>42.102913999999998</v>
      </c>
      <c r="AB48" s="67">
        <v>171.09</v>
      </c>
      <c r="AC48" s="67">
        <v>207.33263500000001</v>
      </c>
      <c r="AD48" s="20">
        <v>42.102913999999998</v>
      </c>
      <c r="AE48" s="67">
        <v>171.09</v>
      </c>
      <c r="AF48" s="67">
        <v>0</v>
      </c>
      <c r="AG48" s="20">
        <v>0</v>
      </c>
      <c r="AH48" s="67">
        <v>0</v>
      </c>
      <c r="AI48" s="185"/>
      <c r="AJ48" s="67">
        <v>10.592914</v>
      </c>
      <c r="AK48" s="20">
        <v>71.014030000000005</v>
      </c>
      <c r="AL48" s="67">
        <v>14.74</v>
      </c>
      <c r="AM48" s="67">
        <v>10.592914</v>
      </c>
      <c r="AN48" s="20">
        <v>71.014030000000005</v>
      </c>
      <c r="AO48" s="67">
        <v>14.74</v>
      </c>
      <c r="AP48" s="67">
        <v>0</v>
      </c>
      <c r="AQ48" s="20">
        <v>0</v>
      </c>
      <c r="AR48" s="67">
        <v>0</v>
      </c>
      <c r="AS48" s="185"/>
      <c r="AT48" s="67">
        <v>249.78590800000001</v>
      </c>
      <c r="AU48" s="20">
        <v>28.265833000000001</v>
      </c>
      <c r="AV48" s="67">
        <v>138.38</v>
      </c>
      <c r="AW48" s="67">
        <v>242.003244</v>
      </c>
      <c r="AX48" s="20">
        <v>28.568954000000002</v>
      </c>
      <c r="AY48" s="67">
        <v>135.51</v>
      </c>
      <c r="AZ48" s="67">
        <v>7.7826639999999996</v>
      </c>
      <c r="BA48" s="20">
        <v>91.835369</v>
      </c>
      <c r="BB48" s="67">
        <v>14.01</v>
      </c>
      <c r="BC48" s="185"/>
      <c r="BD48" s="67">
        <v>94.092315999999997</v>
      </c>
      <c r="BE48" s="20">
        <v>46.446160999999996</v>
      </c>
      <c r="BF48" s="67">
        <v>85.66</v>
      </c>
      <c r="BG48" s="67">
        <v>56.961494999999999</v>
      </c>
      <c r="BH48" s="20">
        <v>43.737828999999998</v>
      </c>
      <c r="BI48" s="67">
        <v>48.83</v>
      </c>
      <c r="BJ48" s="67">
        <v>37.130820999999997</v>
      </c>
      <c r="BK48" s="20">
        <v>99.048929000000001</v>
      </c>
      <c r="BL48" s="67">
        <v>72.08</v>
      </c>
      <c r="BM48" s="185"/>
      <c r="BN48" s="67">
        <v>67.874643000000006</v>
      </c>
      <c r="BO48" s="20">
        <v>61.976751</v>
      </c>
      <c r="BP48" s="67">
        <v>82.45</v>
      </c>
      <c r="BQ48" s="67">
        <v>49.434930999999999</v>
      </c>
      <c r="BR48" s="20">
        <v>76.820791</v>
      </c>
      <c r="BS48" s="67">
        <v>74.430000000000007</v>
      </c>
      <c r="BT48" s="67">
        <v>18.439712</v>
      </c>
      <c r="BU48" s="20">
        <v>98.124834000000007</v>
      </c>
      <c r="BV48" s="289">
        <v>35.46</v>
      </c>
      <c r="BW48" s="20"/>
      <c r="BX48" s="67"/>
      <c r="BY48" s="20"/>
    </row>
    <row r="49" spans="1:77" x14ac:dyDescent="0.2">
      <c r="A49" s="141">
        <v>97</v>
      </c>
      <c r="B49" s="147" t="s">
        <v>34</v>
      </c>
      <c r="C49" s="66">
        <v>0</v>
      </c>
      <c r="D49" s="24">
        <v>0</v>
      </c>
      <c r="E49" s="66">
        <v>0</v>
      </c>
      <c r="F49" s="66">
        <v>0</v>
      </c>
      <c r="G49" s="24">
        <v>0</v>
      </c>
      <c r="H49" s="66">
        <v>0</v>
      </c>
      <c r="I49" s="66">
        <v>0</v>
      </c>
      <c r="J49" s="24">
        <v>0</v>
      </c>
      <c r="K49" s="66">
        <v>0</v>
      </c>
      <c r="L49" s="66">
        <v>0</v>
      </c>
      <c r="M49" s="24">
        <v>0</v>
      </c>
      <c r="N49" s="66">
        <v>0</v>
      </c>
      <c r="O49" s="198"/>
      <c r="P49" s="66">
        <v>0</v>
      </c>
      <c r="Q49" s="24">
        <v>0</v>
      </c>
      <c r="R49" s="66">
        <v>0</v>
      </c>
      <c r="S49" s="66">
        <v>0</v>
      </c>
      <c r="T49" s="24">
        <v>0</v>
      </c>
      <c r="U49" s="66">
        <v>0</v>
      </c>
      <c r="V49" s="66">
        <v>0</v>
      </c>
      <c r="W49" s="24">
        <v>0</v>
      </c>
      <c r="X49" s="66">
        <v>0</v>
      </c>
      <c r="Y49" s="198"/>
      <c r="Z49" s="66">
        <v>0</v>
      </c>
      <c r="AA49" s="24">
        <v>0</v>
      </c>
      <c r="AB49" s="66">
        <v>0</v>
      </c>
      <c r="AC49" s="66">
        <v>0</v>
      </c>
      <c r="AD49" s="24">
        <v>0</v>
      </c>
      <c r="AE49" s="66">
        <v>0</v>
      </c>
      <c r="AF49" s="66">
        <v>0</v>
      </c>
      <c r="AG49" s="24">
        <v>0</v>
      </c>
      <c r="AH49" s="66">
        <v>0</v>
      </c>
      <c r="AI49" s="198"/>
      <c r="AJ49" s="66">
        <v>0</v>
      </c>
      <c r="AK49" s="24">
        <v>0</v>
      </c>
      <c r="AL49" s="66">
        <v>0</v>
      </c>
      <c r="AM49" s="66">
        <v>0</v>
      </c>
      <c r="AN49" s="24">
        <v>0</v>
      </c>
      <c r="AO49" s="66">
        <v>0</v>
      </c>
      <c r="AP49" s="66">
        <v>0</v>
      </c>
      <c r="AQ49" s="24">
        <v>0</v>
      </c>
      <c r="AR49" s="66">
        <v>0</v>
      </c>
      <c r="AS49" s="198"/>
      <c r="AT49" s="66">
        <v>0</v>
      </c>
      <c r="AU49" s="24">
        <v>0</v>
      </c>
      <c r="AV49" s="66">
        <v>0</v>
      </c>
      <c r="AW49" s="66">
        <v>0</v>
      </c>
      <c r="AX49" s="24">
        <v>0</v>
      </c>
      <c r="AY49" s="66">
        <v>0</v>
      </c>
      <c r="AZ49" s="66">
        <v>0</v>
      </c>
      <c r="BA49" s="24">
        <v>0</v>
      </c>
      <c r="BB49" s="66">
        <v>0</v>
      </c>
      <c r="BC49" s="198"/>
      <c r="BD49" s="66">
        <v>0</v>
      </c>
      <c r="BE49" s="24">
        <v>0</v>
      </c>
      <c r="BF49" s="66">
        <v>0</v>
      </c>
      <c r="BG49" s="66">
        <v>0</v>
      </c>
      <c r="BH49" s="24">
        <v>0</v>
      </c>
      <c r="BI49" s="66">
        <v>0</v>
      </c>
      <c r="BJ49" s="66">
        <v>0</v>
      </c>
      <c r="BK49" s="24">
        <v>0</v>
      </c>
      <c r="BL49" s="66">
        <v>0</v>
      </c>
      <c r="BM49" s="198"/>
      <c r="BN49" s="66">
        <v>0</v>
      </c>
      <c r="BO49" s="24">
        <v>0</v>
      </c>
      <c r="BP49" s="66">
        <v>0</v>
      </c>
      <c r="BQ49" s="66">
        <v>0</v>
      </c>
      <c r="BR49" s="24">
        <v>0</v>
      </c>
      <c r="BS49" s="66">
        <v>0</v>
      </c>
      <c r="BT49" s="66">
        <v>0</v>
      </c>
      <c r="BU49" s="24">
        <v>0</v>
      </c>
      <c r="BV49" s="287">
        <v>0</v>
      </c>
      <c r="BW49" s="20"/>
      <c r="BX49" s="67"/>
      <c r="BY49" s="20"/>
    </row>
    <row r="50" spans="1:7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row>
    <row r="51" spans="1:7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328"/>
    </row>
    <row r="52" spans="1:77"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30"/>
    </row>
    <row r="53" spans="1:77"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30"/>
    </row>
    <row r="54" spans="1:77" s="155" customFormat="1" x14ac:dyDescent="0.2">
      <c r="A54" s="329" t="s">
        <v>379</v>
      </c>
      <c r="B54" s="334"/>
      <c r="C54" s="334"/>
      <c r="D54" s="334"/>
      <c r="E54" s="334"/>
      <c r="F54" s="334"/>
      <c r="G54" s="334"/>
      <c r="H54" s="334"/>
      <c r="I54" s="334"/>
      <c r="J54" s="334"/>
      <c r="K54" s="334"/>
      <c r="L54" s="334"/>
      <c r="M54" s="334"/>
      <c r="N54" s="334"/>
      <c r="O54" s="3"/>
      <c r="P54" s="334"/>
      <c r="Q54" s="334"/>
      <c r="R54" s="334"/>
      <c r="S54" s="334"/>
      <c r="T54" s="334"/>
      <c r="U54" s="334"/>
      <c r="V54" s="334"/>
      <c r="W54" s="334"/>
      <c r="X54" s="334"/>
      <c r="Y54" s="3"/>
      <c r="Z54" s="334"/>
      <c r="AA54" s="334"/>
      <c r="AB54" s="334"/>
      <c r="AC54" s="334"/>
      <c r="AD54" s="334"/>
      <c r="AE54" s="334"/>
      <c r="AF54" s="334"/>
      <c r="AG54" s="334"/>
      <c r="AH54" s="334"/>
      <c r="AI54" s="3"/>
      <c r="AJ54" s="334"/>
      <c r="AK54" s="334"/>
      <c r="AL54" s="334"/>
      <c r="AM54" s="334"/>
      <c r="AN54" s="334"/>
      <c r="AO54" s="334"/>
      <c r="AP54" s="334"/>
      <c r="AQ54" s="334"/>
      <c r="AR54" s="334"/>
      <c r="AS54" s="3"/>
      <c r="AT54" s="334"/>
      <c r="AU54" s="334"/>
      <c r="AV54" s="334"/>
      <c r="AW54" s="334"/>
      <c r="AX54" s="334"/>
      <c r="AY54" s="334"/>
      <c r="AZ54" s="334"/>
      <c r="BA54" s="334"/>
      <c r="BB54" s="334"/>
      <c r="BC54" s="3"/>
      <c r="BD54" s="334"/>
      <c r="BE54" s="334"/>
      <c r="BF54" s="334"/>
      <c r="BG54" s="334"/>
      <c r="BH54" s="334"/>
      <c r="BI54" s="334"/>
      <c r="BJ54" s="334"/>
      <c r="BK54" s="334"/>
      <c r="BL54" s="334"/>
      <c r="BM54" s="3"/>
      <c r="BN54" s="334"/>
      <c r="BO54" s="334"/>
      <c r="BP54" s="334"/>
      <c r="BQ54" s="334"/>
      <c r="BR54" s="334"/>
      <c r="BS54" s="334"/>
      <c r="BT54" s="334"/>
      <c r="BU54" s="334"/>
      <c r="BV54" s="335"/>
    </row>
    <row r="55" spans="1:77" ht="14.25" customHeight="1" x14ac:dyDescent="0.2">
      <c r="A55" s="345" t="s">
        <v>402</v>
      </c>
      <c r="B55" s="346"/>
      <c r="C55" s="346"/>
      <c r="D55" s="346"/>
      <c r="E55" s="346"/>
      <c r="F55" s="346"/>
      <c r="G55" s="346"/>
      <c r="H55" s="346"/>
      <c r="I55" s="346"/>
      <c r="J55" s="346"/>
      <c r="K55" s="346"/>
      <c r="L55" s="346"/>
      <c r="M55" s="346"/>
      <c r="N55" s="346"/>
      <c r="O55" s="3"/>
      <c r="P55" s="346"/>
      <c r="Q55" s="346"/>
      <c r="R55" s="346"/>
      <c r="S55" s="346"/>
      <c r="T55" s="346"/>
      <c r="U55" s="346"/>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30"/>
    </row>
    <row r="56" spans="1:77" x14ac:dyDescent="0.2">
      <c r="A56" s="332" t="s">
        <v>428</v>
      </c>
      <c r="B56" s="347"/>
      <c r="C56" s="347"/>
      <c r="D56" s="347"/>
      <c r="E56" s="347"/>
      <c r="F56" s="347"/>
      <c r="G56" s="347"/>
      <c r="H56" s="347"/>
      <c r="I56" s="347"/>
      <c r="J56" s="347"/>
      <c r="K56" s="347"/>
      <c r="L56" s="347"/>
      <c r="M56" s="347"/>
      <c r="N56" s="347"/>
      <c r="O56" s="4"/>
      <c r="P56" s="347"/>
      <c r="Q56" s="347"/>
      <c r="R56" s="347"/>
      <c r="S56" s="347"/>
      <c r="T56" s="347"/>
      <c r="U56" s="347"/>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333"/>
    </row>
    <row r="57" spans="1:77" x14ac:dyDescent="0.2">
      <c r="A57" s="15"/>
    </row>
  </sheetData>
  <mergeCells count="35">
    <mergeCell ref="A1:BU2"/>
    <mergeCell ref="A6:BU6"/>
    <mergeCell ref="B10:B11"/>
    <mergeCell ref="A9:A11"/>
    <mergeCell ref="AJ9:AR9"/>
    <mergeCell ref="AM10:AO10"/>
    <mergeCell ref="AP10:AR10"/>
    <mergeCell ref="AT9:BB9"/>
    <mergeCell ref="AT10:AV10"/>
    <mergeCell ref="AW10:AY10"/>
    <mergeCell ref="AZ10:BB10"/>
    <mergeCell ref="BD9:BL9"/>
    <mergeCell ref="BN10:BP10"/>
    <mergeCell ref="A4:BV5"/>
    <mergeCell ref="C9:E9"/>
    <mergeCell ref="C10:E10"/>
    <mergeCell ref="F10:H10"/>
    <mergeCell ref="I10:K10"/>
    <mergeCell ref="L10:N10"/>
    <mergeCell ref="F9:N9"/>
    <mergeCell ref="P10:R10"/>
    <mergeCell ref="S10:U10"/>
    <mergeCell ref="V10:X10"/>
    <mergeCell ref="P9:X9"/>
    <mergeCell ref="Z10:AB10"/>
    <mergeCell ref="Z9:AH9"/>
    <mergeCell ref="BN9:BV9"/>
    <mergeCell ref="BJ10:BL10"/>
    <mergeCell ref="AC10:AE10"/>
    <mergeCell ref="AF10:AH10"/>
    <mergeCell ref="AJ10:AL10"/>
    <mergeCell ref="BQ10:BS10"/>
    <mergeCell ref="BD10:BF10"/>
    <mergeCell ref="BG10:BI10"/>
    <mergeCell ref="BT10:BV10"/>
  </mergeCells>
  <hyperlinks>
    <hyperlink ref="BW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BY57"/>
  <sheetViews>
    <sheetView showGridLines="0" zoomScaleNormal="100" workbookViewId="0">
      <selection activeCell="A6" sqref="A6:BU6"/>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customWidth="1"/>
    <col min="5" max="5" width="11.5703125" style="1" customWidth="1"/>
    <col min="6" max="6" width="13.7109375" style="1" customWidth="1"/>
    <col min="7" max="8" width="10" style="1" customWidth="1"/>
    <col min="9" max="9" width="16.42578125" style="1" customWidth="1"/>
    <col min="10" max="10" width="10" style="1" bestFit="1" customWidth="1"/>
    <col min="11" max="11" width="10" style="1" customWidth="1"/>
    <col min="12" max="12" width="16.42578125" style="1" customWidth="1"/>
    <col min="13" max="13" width="10" style="1" bestFit="1" customWidth="1"/>
    <col min="14" max="14" width="10" style="1" customWidth="1"/>
    <col min="15" max="15" width="1.7109375" style="1" customWidth="1"/>
    <col min="16" max="16" width="14.42578125" style="1" customWidth="1"/>
    <col min="17" max="18" width="10" style="1" customWidth="1"/>
    <col min="19" max="19" width="16.42578125" style="1" customWidth="1"/>
    <col min="20" max="20" width="10" style="1" bestFit="1" customWidth="1"/>
    <col min="21" max="21" width="10" style="1" customWidth="1"/>
    <col min="22" max="22" width="16.42578125" style="1" customWidth="1"/>
    <col min="23" max="23" width="10" style="1" bestFit="1" customWidth="1"/>
    <col min="24" max="24" width="10" style="1" customWidth="1"/>
    <col min="25" max="25" width="1.7109375" style="1" customWidth="1"/>
    <col min="26" max="26" width="14.42578125" style="1" customWidth="1"/>
    <col min="27" max="28" width="10" style="1" customWidth="1"/>
    <col min="29" max="29" width="16.42578125" style="1" customWidth="1"/>
    <col min="30" max="30" width="10" style="1" bestFit="1" customWidth="1"/>
    <col min="31" max="31" width="10" style="1" customWidth="1"/>
    <col min="32" max="32" width="16.42578125" style="1" customWidth="1"/>
    <col min="33" max="33" width="10" style="1" bestFit="1" customWidth="1"/>
    <col min="34" max="34" width="10" style="1" customWidth="1"/>
    <col min="35" max="35" width="1.7109375" style="1" customWidth="1"/>
    <col min="36" max="36" width="14.42578125" style="1" customWidth="1"/>
    <col min="37" max="38" width="10" style="1" customWidth="1"/>
    <col min="39" max="39" width="16.42578125" style="1" customWidth="1"/>
    <col min="40" max="40" width="10" style="1" bestFit="1" customWidth="1"/>
    <col min="41" max="41" width="10" style="1" customWidth="1"/>
    <col min="42" max="42" width="16.42578125" style="1" customWidth="1"/>
    <col min="43" max="43" width="10" style="1" bestFit="1" customWidth="1"/>
    <col min="44" max="44" width="10" style="1" customWidth="1"/>
    <col min="45" max="45" width="1.7109375" style="1" customWidth="1"/>
    <col min="46" max="46" width="14.42578125" style="1" customWidth="1"/>
    <col min="47" max="48" width="10" style="1" customWidth="1"/>
    <col min="49" max="49" width="16.42578125" style="1" customWidth="1"/>
    <col min="50" max="50" width="10" style="1" bestFit="1" customWidth="1"/>
    <col min="51" max="51" width="10" style="1" customWidth="1"/>
    <col min="52" max="52" width="16.42578125" style="1" customWidth="1"/>
    <col min="53" max="53" width="10" style="1" bestFit="1" customWidth="1"/>
    <col min="54" max="54" width="10" style="1" customWidth="1"/>
    <col min="55" max="55" width="1.7109375" style="1" customWidth="1"/>
    <col min="56" max="56" width="14.42578125" style="1" customWidth="1"/>
    <col min="57" max="58" width="10" style="1" customWidth="1"/>
    <col min="59" max="59" width="16.42578125" style="1" customWidth="1"/>
    <col min="60" max="60" width="10" style="1" bestFit="1" customWidth="1"/>
    <col min="61" max="61" width="10" style="1" customWidth="1"/>
    <col min="62" max="62" width="16.42578125" style="1" customWidth="1"/>
    <col min="63" max="63" width="10" style="1" bestFit="1" customWidth="1"/>
    <col min="64" max="64" width="10" style="1" customWidth="1"/>
    <col min="65" max="65" width="1.7109375" style="1" customWidth="1"/>
    <col min="66" max="66" width="14.42578125" style="1" customWidth="1"/>
    <col min="67" max="67" width="10" style="1" customWidth="1"/>
    <col min="68" max="68" width="11" style="1" customWidth="1"/>
    <col min="69" max="69" width="16.42578125" style="1" customWidth="1"/>
    <col min="70" max="70" width="10" style="1" bestFit="1" customWidth="1"/>
    <col min="71" max="71" width="10" style="1" customWidth="1"/>
    <col min="72" max="72" width="16.42578125" style="1" customWidth="1"/>
    <col min="73" max="73" width="10" style="1" bestFit="1" customWidth="1"/>
    <col min="74" max="16384" width="11.42578125" style="1"/>
  </cols>
  <sheetData>
    <row r="1" spans="1:7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W1" s="326" t="s">
        <v>695</v>
      </c>
    </row>
    <row r="2" spans="1:7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row>
    <row r="3" spans="1:77"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row>
    <row r="4" spans="1:77" ht="30"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8"/>
    </row>
    <row r="5" spans="1:77" ht="30"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1"/>
    </row>
    <row r="6" spans="1:77" x14ac:dyDescent="0.2">
      <c r="A6" s="545" t="s">
        <v>704</v>
      </c>
      <c r="B6" s="546"/>
      <c r="C6" s="546"/>
      <c r="D6" s="546"/>
      <c r="E6" s="546"/>
      <c r="F6" s="546"/>
      <c r="G6" s="546"/>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246"/>
    </row>
    <row r="7" spans="1:77"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233"/>
    </row>
    <row r="8" spans="1:77" x14ac:dyDescent="0.2">
      <c r="B8" s="3"/>
    </row>
    <row r="9" spans="1:77" ht="30.75" customHeight="1" x14ac:dyDescent="0.2">
      <c r="A9" s="494" t="s">
        <v>1</v>
      </c>
      <c r="B9" s="44" t="s">
        <v>225</v>
      </c>
      <c r="C9" s="508" t="s">
        <v>173</v>
      </c>
      <c r="D9" s="508"/>
      <c r="E9" s="508"/>
      <c r="F9" s="508" t="s">
        <v>68</v>
      </c>
      <c r="G9" s="508"/>
      <c r="H9" s="508"/>
      <c r="I9" s="508"/>
      <c r="J9" s="508"/>
      <c r="K9" s="508"/>
      <c r="L9" s="508"/>
      <c r="M9" s="508"/>
      <c r="N9" s="508"/>
      <c r="O9" s="197"/>
      <c r="P9" s="508" t="s">
        <v>69</v>
      </c>
      <c r="Q9" s="508"/>
      <c r="R9" s="508"/>
      <c r="S9" s="508"/>
      <c r="T9" s="508"/>
      <c r="U9" s="508"/>
      <c r="V9" s="508"/>
      <c r="W9" s="508"/>
      <c r="X9" s="508"/>
      <c r="Y9" s="197"/>
      <c r="Z9" s="508" t="s">
        <v>70</v>
      </c>
      <c r="AA9" s="508"/>
      <c r="AB9" s="508"/>
      <c r="AC9" s="508"/>
      <c r="AD9" s="508"/>
      <c r="AE9" s="508"/>
      <c r="AF9" s="508"/>
      <c r="AG9" s="508"/>
      <c r="AH9" s="508"/>
      <c r="AI9" s="197"/>
      <c r="AJ9" s="508" t="s">
        <v>71</v>
      </c>
      <c r="AK9" s="508"/>
      <c r="AL9" s="508"/>
      <c r="AM9" s="508"/>
      <c r="AN9" s="508"/>
      <c r="AO9" s="508"/>
      <c r="AP9" s="508"/>
      <c r="AQ9" s="508"/>
      <c r="AR9" s="508"/>
      <c r="AS9" s="197"/>
      <c r="AT9" s="508" t="s">
        <v>72</v>
      </c>
      <c r="AU9" s="508"/>
      <c r="AV9" s="508"/>
      <c r="AW9" s="508"/>
      <c r="AX9" s="508"/>
      <c r="AY9" s="508"/>
      <c r="AZ9" s="508"/>
      <c r="BA9" s="508"/>
      <c r="BB9" s="508"/>
      <c r="BC9" s="197"/>
      <c r="BD9" s="508" t="s">
        <v>73</v>
      </c>
      <c r="BE9" s="508"/>
      <c r="BF9" s="508"/>
      <c r="BG9" s="508"/>
      <c r="BH9" s="508"/>
      <c r="BI9" s="508"/>
      <c r="BJ9" s="508"/>
      <c r="BK9" s="508"/>
      <c r="BL9" s="508"/>
      <c r="BM9" s="197"/>
      <c r="BN9" s="508" t="s">
        <v>74</v>
      </c>
      <c r="BO9" s="508"/>
      <c r="BP9" s="508"/>
      <c r="BQ9" s="508"/>
      <c r="BR9" s="508"/>
      <c r="BS9" s="508"/>
      <c r="BT9" s="508"/>
      <c r="BU9" s="508"/>
      <c r="BV9" s="509"/>
    </row>
    <row r="10" spans="1:77" ht="47.25" customHeight="1" x14ac:dyDescent="0.2">
      <c r="A10" s="495"/>
      <c r="B10" s="511" t="s">
        <v>64</v>
      </c>
      <c r="C10" s="508" t="s">
        <v>35</v>
      </c>
      <c r="D10" s="508"/>
      <c r="E10" s="508"/>
      <c r="F10" s="508" t="s">
        <v>174</v>
      </c>
      <c r="G10" s="508"/>
      <c r="H10" s="508"/>
      <c r="I10" s="508" t="s">
        <v>706</v>
      </c>
      <c r="J10" s="508"/>
      <c r="K10" s="508"/>
      <c r="L10" s="508" t="s">
        <v>705</v>
      </c>
      <c r="M10" s="508"/>
      <c r="N10" s="508"/>
      <c r="O10" s="182"/>
      <c r="P10" s="508" t="s">
        <v>175</v>
      </c>
      <c r="Q10" s="508"/>
      <c r="R10" s="508"/>
      <c r="S10" s="508" t="s">
        <v>706</v>
      </c>
      <c r="T10" s="508"/>
      <c r="U10" s="508"/>
      <c r="V10" s="508" t="s">
        <v>705</v>
      </c>
      <c r="W10" s="508"/>
      <c r="X10" s="508"/>
      <c r="Y10" s="182"/>
      <c r="Z10" s="508" t="s">
        <v>448</v>
      </c>
      <c r="AA10" s="508"/>
      <c r="AB10" s="508"/>
      <c r="AC10" s="508" t="s">
        <v>706</v>
      </c>
      <c r="AD10" s="508"/>
      <c r="AE10" s="508"/>
      <c r="AF10" s="508" t="s">
        <v>705</v>
      </c>
      <c r="AG10" s="508"/>
      <c r="AH10" s="508"/>
      <c r="AI10" s="182"/>
      <c r="AJ10" s="508" t="s">
        <v>176</v>
      </c>
      <c r="AK10" s="508"/>
      <c r="AL10" s="508"/>
      <c r="AM10" s="508" t="s">
        <v>706</v>
      </c>
      <c r="AN10" s="508"/>
      <c r="AO10" s="508"/>
      <c r="AP10" s="508" t="s">
        <v>705</v>
      </c>
      <c r="AQ10" s="508"/>
      <c r="AR10" s="508"/>
      <c r="AS10" s="182"/>
      <c r="AT10" s="508" t="s">
        <v>449</v>
      </c>
      <c r="AU10" s="508"/>
      <c r="AV10" s="508"/>
      <c r="AW10" s="508" t="s">
        <v>706</v>
      </c>
      <c r="AX10" s="508"/>
      <c r="AY10" s="508"/>
      <c r="AZ10" s="508" t="s">
        <v>705</v>
      </c>
      <c r="BA10" s="508"/>
      <c r="BB10" s="508"/>
      <c r="BC10" s="182"/>
      <c r="BD10" s="508" t="s">
        <v>450</v>
      </c>
      <c r="BE10" s="508"/>
      <c r="BF10" s="508"/>
      <c r="BG10" s="508" t="s">
        <v>706</v>
      </c>
      <c r="BH10" s="508"/>
      <c r="BI10" s="508"/>
      <c r="BJ10" s="508" t="s">
        <v>705</v>
      </c>
      <c r="BK10" s="508"/>
      <c r="BL10" s="508"/>
      <c r="BM10" s="182"/>
      <c r="BN10" s="508" t="s">
        <v>177</v>
      </c>
      <c r="BO10" s="508"/>
      <c r="BP10" s="508"/>
      <c r="BQ10" s="508" t="s">
        <v>706</v>
      </c>
      <c r="BR10" s="508"/>
      <c r="BS10" s="508"/>
      <c r="BT10" s="508" t="s">
        <v>705</v>
      </c>
      <c r="BU10" s="508"/>
      <c r="BV10" s="509"/>
    </row>
    <row r="11" spans="1:77" ht="16.5" customHeight="1" x14ac:dyDescent="0.2">
      <c r="A11" s="496"/>
      <c r="B11" s="498"/>
      <c r="C11" s="5" t="s">
        <v>38</v>
      </c>
      <c r="D11" s="5" t="s">
        <v>2</v>
      </c>
      <c r="E11" s="5" t="s">
        <v>429</v>
      </c>
      <c r="F11" s="5" t="s">
        <v>38</v>
      </c>
      <c r="G11" s="5" t="s">
        <v>2</v>
      </c>
      <c r="H11" s="5" t="s">
        <v>429</v>
      </c>
      <c r="I11" s="5" t="s">
        <v>38</v>
      </c>
      <c r="J11" s="5" t="s">
        <v>2</v>
      </c>
      <c r="K11" s="5" t="s">
        <v>429</v>
      </c>
      <c r="L11" s="5" t="s">
        <v>38</v>
      </c>
      <c r="M11" s="5" t="s">
        <v>2</v>
      </c>
      <c r="N11" s="5" t="s">
        <v>429</v>
      </c>
      <c r="O11" s="183"/>
      <c r="P11" s="5" t="s">
        <v>38</v>
      </c>
      <c r="Q11" s="5" t="s">
        <v>2</v>
      </c>
      <c r="R11" s="5" t="s">
        <v>429</v>
      </c>
      <c r="S11" s="5" t="s">
        <v>38</v>
      </c>
      <c r="T11" s="5" t="s">
        <v>2</v>
      </c>
      <c r="U11" s="5" t="s">
        <v>429</v>
      </c>
      <c r="V11" s="5" t="s">
        <v>38</v>
      </c>
      <c r="W11" s="5" t="s">
        <v>2</v>
      </c>
      <c r="X11" s="5" t="s">
        <v>429</v>
      </c>
      <c r="Y11" s="183"/>
      <c r="Z11" s="5" t="s">
        <v>38</v>
      </c>
      <c r="AA11" s="5" t="s">
        <v>2</v>
      </c>
      <c r="AB11" s="5" t="s">
        <v>429</v>
      </c>
      <c r="AC11" s="5" t="s">
        <v>38</v>
      </c>
      <c r="AD11" s="5" t="s">
        <v>2</v>
      </c>
      <c r="AE11" s="5" t="s">
        <v>429</v>
      </c>
      <c r="AF11" s="5" t="s">
        <v>38</v>
      </c>
      <c r="AG11" s="5" t="s">
        <v>2</v>
      </c>
      <c r="AH11" s="5" t="s">
        <v>429</v>
      </c>
      <c r="AI11" s="183"/>
      <c r="AJ11" s="5" t="s">
        <v>38</v>
      </c>
      <c r="AK11" s="5" t="s">
        <v>2</v>
      </c>
      <c r="AL11" s="5" t="s">
        <v>429</v>
      </c>
      <c r="AM11" s="5" t="s">
        <v>38</v>
      </c>
      <c r="AN11" s="5" t="s">
        <v>2</v>
      </c>
      <c r="AO11" s="5" t="s">
        <v>429</v>
      </c>
      <c r="AP11" s="5" t="s">
        <v>38</v>
      </c>
      <c r="AQ11" s="5" t="s">
        <v>2</v>
      </c>
      <c r="AR11" s="5" t="s">
        <v>429</v>
      </c>
      <c r="AS11" s="183"/>
      <c r="AT11" s="5" t="s">
        <v>38</v>
      </c>
      <c r="AU11" s="5" t="s">
        <v>2</v>
      </c>
      <c r="AV11" s="5" t="s">
        <v>429</v>
      </c>
      <c r="AW11" s="5" t="s">
        <v>38</v>
      </c>
      <c r="AX11" s="5" t="s">
        <v>2</v>
      </c>
      <c r="AY11" s="5" t="s">
        <v>429</v>
      </c>
      <c r="AZ11" s="5" t="s">
        <v>38</v>
      </c>
      <c r="BA11" s="5" t="s">
        <v>2</v>
      </c>
      <c r="BB11" s="5" t="s">
        <v>429</v>
      </c>
      <c r="BC11" s="183"/>
      <c r="BD11" s="5" t="s">
        <v>38</v>
      </c>
      <c r="BE11" s="5" t="s">
        <v>2</v>
      </c>
      <c r="BF11" s="5" t="s">
        <v>429</v>
      </c>
      <c r="BG11" s="5" t="s">
        <v>38</v>
      </c>
      <c r="BH11" s="5" t="s">
        <v>2</v>
      </c>
      <c r="BI11" s="5" t="s">
        <v>429</v>
      </c>
      <c r="BJ11" s="5" t="s">
        <v>38</v>
      </c>
      <c r="BK11" s="5" t="s">
        <v>2</v>
      </c>
      <c r="BL11" s="5" t="s">
        <v>429</v>
      </c>
      <c r="BM11" s="183"/>
      <c r="BN11" s="5" t="s">
        <v>38</v>
      </c>
      <c r="BO11" s="5" t="s">
        <v>2</v>
      </c>
      <c r="BP11" s="5" t="s">
        <v>429</v>
      </c>
      <c r="BQ11" s="5" t="s">
        <v>38</v>
      </c>
      <c r="BR11" s="5" t="s">
        <v>2</v>
      </c>
      <c r="BS11" s="5" t="s">
        <v>429</v>
      </c>
      <c r="BT11" s="5" t="s">
        <v>38</v>
      </c>
      <c r="BU11" s="5" t="s">
        <v>2</v>
      </c>
      <c r="BV11" s="194" t="s">
        <v>429</v>
      </c>
    </row>
    <row r="12" spans="1:77" ht="14.25" customHeight="1" x14ac:dyDescent="0.2">
      <c r="A12" s="82"/>
      <c r="B12" s="83" t="s">
        <v>220</v>
      </c>
      <c r="C12" s="152">
        <v>464760.50185</v>
      </c>
      <c r="D12" s="87">
        <v>2.141159</v>
      </c>
      <c r="E12" s="86">
        <v>19504.47</v>
      </c>
      <c r="F12" s="86">
        <v>583.82574299999999</v>
      </c>
      <c r="G12" s="87">
        <v>45.453243000000001</v>
      </c>
      <c r="H12" s="86">
        <v>520.12</v>
      </c>
      <c r="I12" s="86">
        <v>555.58187699999996</v>
      </c>
      <c r="J12" s="87">
        <v>47.717064999999998</v>
      </c>
      <c r="K12" s="86">
        <v>519.61</v>
      </c>
      <c r="L12" s="86">
        <v>28.243866000000001</v>
      </c>
      <c r="M12" s="87">
        <v>41.610484</v>
      </c>
      <c r="N12" s="86">
        <v>23.03</v>
      </c>
      <c r="O12" s="184"/>
      <c r="P12" s="86">
        <v>91934.190447000001</v>
      </c>
      <c r="Q12" s="87">
        <v>3.278314</v>
      </c>
      <c r="R12" s="86">
        <v>5907.23</v>
      </c>
      <c r="S12" s="86">
        <v>90001.597471999994</v>
      </c>
      <c r="T12" s="87">
        <v>3.3224629999999999</v>
      </c>
      <c r="U12" s="86">
        <v>5860.93</v>
      </c>
      <c r="V12" s="86">
        <v>1932.592975</v>
      </c>
      <c r="W12" s="87">
        <v>14.623493</v>
      </c>
      <c r="X12" s="86">
        <v>553.91999999999996</v>
      </c>
      <c r="Y12" s="184"/>
      <c r="Z12" s="86">
        <v>52556.089475000001</v>
      </c>
      <c r="AA12" s="87">
        <v>5.9603970000000004</v>
      </c>
      <c r="AB12" s="86">
        <v>6139.8</v>
      </c>
      <c r="AC12" s="86">
        <v>50422.815522999997</v>
      </c>
      <c r="AD12" s="87">
        <v>6.1131279999999997</v>
      </c>
      <c r="AE12" s="86">
        <v>6041.53</v>
      </c>
      <c r="AF12" s="86">
        <v>2133.2739510000001</v>
      </c>
      <c r="AG12" s="87">
        <v>24.302439</v>
      </c>
      <c r="AH12" s="86">
        <v>1016.14</v>
      </c>
      <c r="AI12" s="184"/>
      <c r="AJ12" s="86">
        <v>40414.719604999998</v>
      </c>
      <c r="AK12" s="87">
        <v>5.1472379999999998</v>
      </c>
      <c r="AL12" s="86">
        <v>4077.27</v>
      </c>
      <c r="AM12" s="86">
        <v>38187.663567000003</v>
      </c>
      <c r="AN12" s="87">
        <v>5.1290940000000003</v>
      </c>
      <c r="AO12" s="86">
        <v>3839.01</v>
      </c>
      <c r="AP12" s="86">
        <v>2227.0560380000002</v>
      </c>
      <c r="AQ12" s="87">
        <v>17.627853999999999</v>
      </c>
      <c r="AR12" s="86">
        <v>769.46</v>
      </c>
      <c r="AS12" s="184"/>
      <c r="AT12" s="86">
        <v>79020.092917000002</v>
      </c>
      <c r="AU12" s="87">
        <v>5.0795029999999999</v>
      </c>
      <c r="AV12" s="86">
        <v>7867.1</v>
      </c>
      <c r="AW12" s="86">
        <v>75623.541595000002</v>
      </c>
      <c r="AX12" s="87">
        <v>5.2262469999999999</v>
      </c>
      <c r="AY12" s="86">
        <v>7746.45</v>
      </c>
      <c r="AZ12" s="86">
        <v>3396.5513219999998</v>
      </c>
      <c r="BA12" s="87">
        <v>17.707578999999999</v>
      </c>
      <c r="BB12" s="86">
        <v>1178.8399999999999</v>
      </c>
      <c r="BC12" s="184"/>
      <c r="BD12" s="86">
        <v>74840.480068999997</v>
      </c>
      <c r="BE12" s="87">
        <v>5.1410450000000001</v>
      </c>
      <c r="BF12" s="86">
        <v>7541.26</v>
      </c>
      <c r="BG12" s="86">
        <v>67770.630023999998</v>
      </c>
      <c r="BH12" s="87">
        <v>4.6287640000000003</v>
      </c>
      <c r="BI12" s="86">
        <v>6148.41</v>
      </c>
      <c r="BJ12" s="86">
        <v>7069.8500450000001</v>
      </c>
      <c r="BK12" s="87">
        <v>34.139411000000003</v>
      </c>
      <c r="BL12" s="86">
        <v>4730.67</v>
      </c>
      <c r="BM12" s="184"/>
      <c r="BN12" s="86">
        <v>125411.103594</v>
      </c>
      <c r="BO12" s="87">
        <v>4.2667279999999996</v>
      </c>
      <c r="BP12" s="86">
        <v>10487.86</v>
      </c>
      <c r="BQ12" s="86">
        <v>111396.871897</v>
      </c>
      <c r="BR12" s="87">
        <v>4.3032950000000003</v>
      </c>
      <c r="BS12" s="86">
        <v>9395.7199999999993</v>
      </c>
      <c r="BT12" s="86">
        <v>14014.231696999999</v>
      </c>
      <c r="BU12" s="87">
        <v>17.652844999999999</v>
      </c>
      <c r="BV12" s="280">
        <v>4848.8599999999997</v>
      </c>
      <c r="BW12" s="17"/>
      <c r="BX12" s="16"/>
      <c r="BY12" s="17"/>
    </row>
    <row r="13" spans="1:77" s="13" customFormat="1" ht="14.25" customHeight="1" x14ac:dyDescent="0.2">
      <c r="A13" s="12"/>
      <c r="B13" s="131" t="s">
        <v>3</v>
      </c>
      <c r="C13" s="16">
        <v>274878.42130500003</v>
      </c>
      <c r="D13" s="17">
        <v>2.4272939999999998</v>
      </c>
      <c r="E13" s="16">
        <v>13077.33</v>
      </c>
      <c r="F13" s="16">
        <v>506.94864200000001</v>
      </c>
      <c r="G13" s="17">
        <v>52.090076000000003</v>
      </c>
      <c r="H13" s="16">
        <v>517.58000000000004</v>
      </c>
      <c r="I13" s="16">
        <v>502.52824500000003</v>
      </c>
      <c r="J13" s="17">
        <v>52.544212999999999</v>
      </c>
      <c r="K13" s="16">
        <v>517.54</v>
      </c>
      <c r="L13" s="16">
        <v>4.4203970000000004</v>
      </c>
      <c r="M13" s="17">
        <v>74.293576000000002</v>
      </c>
      <c r="N13" s="16">
        <v>6.44</v>
      </c>
      <c r="O13" s="184"/>
      <c r="P13" s="16">
        <v>56032.941478000001</v>
      </c>
      <c r="Q13" s="17">
        <v>4.2519299999999998</v>
      </c>
      <c r="R13" s="16">
        <v>4669.66</v>
      </c>
      <c r="S13" s="16">
        <v>54799.524451999998</v>
      </c>
      <c r="T13" s="17">
        <v>4.3080109999999996</v>
      </c>
      <c r="U13" s="16">
        <v>4627.1099999999997</v>
      </c>
      <c r="V13" s="16">
        <v>1233.417025</v>
      </c>
      <c r="W13" s="17">
        <v>16.336164</v>
      </c>
      <c r="X13" s="16">
        <v>394.93</v>
      </c>
      <c r="Y13" s="184"/>
      <c r="Z13" s="16">
        <v>31072.042799999999</v>
      </c>
      <c r="AA13" s="17">
        <v>5.8605369999999999</v>
      </c>
      <c r="AB13" s="16">
        <v>3569.14</v>
      </c>
      <c r="AC13" s="16">
        <v>29692.343758999999</v>
      </c>
      <c r="AD13" s="17">
        <v>6.0464549999999999</v>
      </c>
      <c r="AE13" s="16">
        <v>3518.85</v>
      </c>
      <c r="AF13" s="16">
        <v>1379.699042</v>
      </c>
      <c r="AG13" s="17">
        <v>17.502583000000001</v>
      </c>
      <c r="AH13" s="16">
        <v>473.31</v>
      </c>
      <c r="AI13" s="184"/>
      <c r="AJ13" s="16">
        <v>20301.631283999999</v>
      </c>
      <c r="AK13" s="17">
        <v>6.6243109999999996</v>
      </c>
      <c r="AL13" s="16">
        <v>2635.89</v>
      </c>
      <c r="AM13" s="16">
        <v>18999.667109999999</v>
      </c>
      <c r="AN13" s="17">
        <v>6.6039519999999996</v>
      </c>
      <c r="AO13" s="16">
        <v>2459.27</v>
      </c>
      <c r="AP13" s="16">
        <v>1301.964174</v>
      </c>
      <c r="AQ13" s="17">
        <v>24.229982</v>
      </c>
      <c r="AR13" s="16">
        <v>618.30999999999995</v>
      </c>
      <c r="AS13" s="184"/>
      <c r="AT13" s="16">
        <v>42834.175552000001</v>
      </c>
      <c r="AU13" s="17">
        <v>5.1907110000000003</v>
      </c>
      <c r="AV13" s="16">
        <v>4357.8599999999997</v>
      </c>
      <c r="AW13" s="16">
        <v>41101.039964000003</v>
      </c>
      <c r="AX13" s="17">
        <v>5.2421170000000004</v>
      </c>
      <c r="AY13" s="16">
        <v>4222.95</v>
      </c>
      <c r="AZ13" s="16">
        <v>1733.1355880000001</v>
      </c>
      <c r="BA13" s="17">
        <v>20.778334999999998</v>
      </c>
      <c r="BB13" s="16">
        <v>705.83</v>
      </c>
      <c r="BC13" s="184"/>
      <c r="BD13" s="16">
        <v>45327.725310000002</v>
      </c>
      <c r="BE13" s="17">
        <v>4.8151830000000002</v>
      </c>
      <c r="BF13" s="16">
        <v>4277.92</v>
      </c>
      <c r="BG13" s="16">
        <v>43429.484475999998</v>
      </c>
      <c r="BH13" s="17">
        <v>4.9039729999999997</v>
      </c>
      <c r="BI13" s="16">
        <v>4174.3500000000004</v>
      </c>
      <c r="BJ13" s="16">
        <v>1898.2408350000001</v>
      </c>
      <c r="BK13" s="17">
        <v>16.560085999999998</v>
      </c>
      <c r="BL13" s="16">
        <v>616.13</v>
      </c>
      <c r="BM13" s="184"/>
      <c r="BN13" s="16">
        <v>78802.956239000006</v>
      </c>
      <c r="BO13" s="17">
        <v>5.0187720000000002</v>
      </c>
      <c r="BP13" s="16">
        <v>7751.68</v>
      </c>
      <c r="BQ13" s="16">
        <v>75053.528355999995</v>
      </c>
      <c r="BR13" s="17">
        <v>5.1633149999999999</v>
      </c>
      <c r="BS13" s="16">
        <v>7595.49</v>
      </c>
      <c r="BT13" s="16">
        <v>3749.4278829999998</v>
      </c>
      <c r="BU13" s="17">
        <v>13.732383</v>
      </c>
      <c r="BV13" s="281">
        <v>1009.18</v>
      </c>
      <c r="BW13" s="17"/>
      <c r="BX13" s="16"/>
      <c r="BY13" s="17"/>
    </row>
    <row r="14" spans="1:77" x14ac:dyDescent="0.2">
      <c r="A14" s="148" t="s">
        <v>119</v>
      </c>
      <c r="B14" s="132" t="s">
        <v>4</v>
      </c>
      <c r="C14" s="64">
        <v>43223.752974000003</v>
      </c>
      <c r="D14" s="20">
        <v>6.4128230000000004</v>
      </c>
      <c r="E14" s="64">
        <v>5432.85</v>
      </c>
      <c r="F14" s="64">
        <v>249.97347099999999</v>
      </c>
      <c r="G14" s="20">
        <v>99.758511999999996</v>
      </c>
      <c r="H14" s="64">
        <v>488.76</v>
      </c>
      <c r="I14" s="64">
        <v>249.97347099999999</v>
      </c>
      <c r="J14" s="20">
        <v>99.758511999999996</v>
      </c>
      <c r="K14" s="64">
        <v>488.76</v>
      </c>
      <c r="L14" s="64">
        <v>0</v>
      </c>
      <c r="M14" s="20">
        <v>0</v>
      </c>
      <c r="N14" s="64">
        <v>0</v>
      </c>
      <c r="O14" s="185"/>
      <c r="P14" s="64">
        <v>7364.3619769999996</v>
      </c>
      <c r="Q14" s="20">
        <v>15.376296999999999</v>
      </c>
      <c r="R14" s="64">
        <v>2219.44</v>
      </c>
      <c r="S14" s="64">
        <v>7204.2014939999999</v>
      </c>
      <c r="T14" s="20">
        <v>15.619132</v>
      </c>
      <c r="U14" s="64">
        <v>2205.46</v>
      </c>
      <c r="V14" s="64">
        <v>160.160483</v>
      </c>
      <c r="W14" s="20">
        <v>57.772879000000003</v>
      </c>
      <c r="X14" s="64">
        <v>181.36</v>
      </c>
      <c r="Y14" s="185"/>
      <c r="Z14" s="64">
        <v>8518.8671169999998</v>
      </c>
      <c r="AA14" s="20">
        <v>12.506645000000001</v>
      </c>
      <c r="AB14" s="64">
        <v>2088.23</v>
      </c>
      <c r="AC14" s="64">
        <v>8297.857833</v>
      </c>
      <c r="AD14" s="20">
        <v>12.774789</v>
      </c>
      <c r="AE14" s="64">
        <v>2077.67</v>
      </c>
      <c r="AF14" s="64">
        <v>221.00928300000001</v>
      </c>
      <c r="AG14" s="20">
        <v>57.704943</v>
      </c>
      <c r="AH14" s="64">
        <v>249.97</v>
      </c>
      <c r="AI14" s="185"/>
      <c r="AJ14" s="64">
        <v>3661.5271290000001</v>
      </c>
      <c r="AK14" s="20">
        <v>18.528863000000001</v>
      </c>
      <c r="AL14" s="64">
        <v>1329.74</v>
      </c>
      <c r="AM14" s="64">
        <v>3246.0522190000002</v>
      </c>
      <c r="AN14" s="20">
        <v>16.260202</v>
      </c>
      <c r="AO14" s="64">
        <v>1034.52</v>
      </c>
      <c r="AP14" s="64">
        <v>415.47491000000002</v>
      </c>
      <c r="AQ14" s="20">
        <v>62.947181</v>
      </c>
      <c r="AR14" s="64">
        <v>512.6</v>
      </c>
      <c r="AS14" s="185"/>
      <c r="AT14" s="64">
        <v>8005.4010120000003</v>
      </c>
      <c r="AU14" s="20">
        <v>16.452992999999999</v>
      </c>
      <c r="AV14" s="64">
        <v>2581.5700000000002</v>
      </c>
      <c r="AW14" s="64">
        <v>7652.2804990000004</v>
      </c>
      <c r="AX14" s="20">
        <v>16.485690999999999</v>
      </c>
      <c r="AY14" s="64">
        <v>2472.6</v>
      </c>
      <c r="AZ14" s="64">
        <v>353.12051300000002</v>
      </c>
      <c r="BA14" s="20">
        <v>68.783778999999996</v>
      </c>
      <c r="BB14" s="64">
        <v>476.06</v>
      </c>
      <c r="BC14" s="185"/>
      <c r="BD14" s="64">
        <v>5053.4302889999999</v>
      </c>
      <c r="BE14" s="20">
        <v>16.705635000000001</v>
      </c>
      <c r="BF14" s="64">
        <v>1654.65</v>
      </c>
      <c r="BG14" s="64">
        <v>4745.7819209999998</v>
      </c>
      <c r="BH14" s="20">
        <v>17.657526000000001</v>
      </c>
      <c r="BI14" s="64">
        <v>1642.46</v>
      </c>
      <c r="BJ14" s="64">
        <v>307.648368</v>
      </c>
      <c r="BK14" s="20">
        <v>29.046558000000001</v>
      </c>
      <c r="BL14" s="64">
        <v>175.15</v>
      </c>
      <c r="BM14" s="185"/>
      <c r="BN14" s="64">
        <v>10370.191978999999</v>
      </c>
      <c r="BO14" s="20">
        <v>11.062709</v>
      </c>
      <c r="BP14" s="64">
        <v>2248.56</v>
      </c>
      <c r="BQ14" s="64">
        <v>9403.9229890000006</v>
      </c>
      <c r="BR14" s="20">
        <v>11.028753999999999</v>
      </c>
      <c r="BS14" s="64">
        <v>2032.79</v>
      </c>
      <c r="BT14" s="64">
        <v>966.26899000000003</v>
      </c>
      <c r="BU14" s="20">
        <v>37.659146999999997</v>
      </c>
      <c r="BV14" s="282">
        <v>713.22</v>
      </c>
      <c r="BW14" s="20"/>
      <c r="BX14" s="78"/>
      <c r="BY14" s="20"/>
    </row>
    <row r="15" spans="1:77" x14ac:dyDescent="0.2">
      <c r="A15" s="136">
        <v>15</v>
      </c>
      <c r="B15" s="133" t="s">
        <v>5</v>
      </c>
      <c r="C15" s="21">
        <v>60704.985084</v>
      </c>
      <c r="D15" s="22">
        <v>6.5107879999999998</v>
      </c>
      <c r="E15" s="21">
        <v>7746.65</v>
      </c>
      <c r="F15" s="21">
        <v>53.099876999999999</v>
      </c>
      <c r="G15" s="22">
        <v>69.282300000000006</v>
      </c>
      <c r="H15" s="21">
        <v>72.11</v>
      </c>
      <c r="I15" s="21">
        <v>53.099876999999999</v>
      </c>
      <c r="J15" s="22">
        <v>69.282300000000006</v>
      </c>
      <c r="K15" s="21">
        <v>72.11</v>
      </c>
      <c r="L15" s="21">
        <v>0</v>
      </c>
      <c r="M15" s="22">
        <v>0</v>
      </c>
      <c r="N15" s="21">
        <v>0</v>
      </c>
      <c r="O15" s="185"/>
      <c r="P15" s="21">
        <v>5340.1405059999997</v>
      </c>
      <c r="Q15" s="22">
        <v>11.469992</v>
      </c>
      <c r="R15" s="21">
        <v>1200.53</v>
      </c>
      <c r="S15" s="21">
        <v>5228.6251030000003</v>
      </c>
      <c r="T15" s="22">
        <v>11.653912</v>
      </c>
      <c r="U15" s="21">
        <v>1194.31</v>
      </c>
      <c r="V15" s="21">
        <v>111.51540300000001</v>
      </c>
      <c r="W15" s="22">
        <v>60.838334000000003</v>
      </c>
      <c r="X15" s="21">
        <v>132.97</v>
      </c>
      <c r="Y15" s="185"/>
      <c r="Z15" s="21">
        <v>1548.2420540000001</v>
      </c>
      <c r="AA15" s="22">
        <v>18.553661999999999</v>
      </c>
      <c r="AB15" s="21">
        <v>563.02</v>
      </c>
      <c r="AC15" s="21">
        <v>1385.093478</v>
      </c>
      <c r="AD15" s="22">
        <v>17.582038000000001</v>
      </c>
      <c r="AE15" s="21">
        <v>477.31</v>
      </c>
      <c r="AF15" s="21">
        <v>163.14857699999999</v>
      </c>
      <c r="AG15" s="22">
        <v>58.764952999999998</v>
      </c>
      <c r="AH15" s="21">
        <v>187.91</v>
      </c>
      <c r="AI15" s="185"/>
      <c r="AJ15" s="21">
        <v>2590.8458879999998</v>
      </c>
      <c r="AK15" s="22">
        <v>12.362927000000001</v>
      </c>
      <c r="AL15" s="21">
        <v>627.79999999999995</v>
      </c>
      <c r="AM15" s="21">
        <v>2441.1363740000002</v>
      </c>
      <c r="AN15" s="22">
        <v>12.935698</v>
      </c>
      <c r="AO15" s="21">
        <v>618.91999999999996</v>
      </c>
      <c r="AP15" s="21">
        <v>149.70951299999999</v>
      </c>
      <c r="AQ15" s="22">
        <v>40.077601999999999</v>
      </c>
      <c r="AR15" s="21">
        <v>117.6</v>
      </c>
      <c r="AS15" s="185"/>
      <c r="AT15" s="21">
        <v>4856.5366119999999</v>
      </c>
      <c r="AU15" s="22">
        <v>14.184049999999999</v>
      </c>
      <c r="AV15" s="21">
        <v>1350.15</v>
      </c>
      <c r="AW15" s="21">
        <v>4780.7389569999996</v>
      </c>
      <c r="AX15" s="22">
        <v>14.376481999999999</v>
      </c>
      <c r="AY15" s="21">
        <v>1347.11</v>
      </c>
      <c r="AZ15" s="21">
        <v>75.797655000000006</v>
      </c>
      <c r="BA15" s="22">
        <v>56.220638000000001</v>
      </c>
      <c r="BB15" s="21">
        <v>83.52</v>
      </c>
      <c r="BC15" s="185"/>
      <c r="BD15" s="21">
        <v>12774.048484999999</v>
      </c>
      <c r="BE15" s="22">
        <v>10.219863999999999</v>
      </c>
      <c r="BF15" s="21">
        <v>2558.7600000000002</v>
      </c>
      <c r="BG15" s="21">
        <v>12424.738582</v>
      </c>
      <c r="BH15" s="22">
        <v>10.392858</v>
      </c>
      <c r="BI15" s="21">
        <v>2530.92</v>
      </c>
      <c r="BJ15" s="21">
        <v>349.30990300000002</v>
      </c>
      <c r="BK15" s="22">
        <v>33.738188000000001</v>
      </c>
      <c r="BL15" s="21">
        <v>230.99</v>
      </c>
      <c r="BM15" s="185"/>
      <c r="BN15" s="21">
        <v>33542.071663000002</v>
      </c>
      <c r="BO15" s="22">
        <v>9.9587760000000003</v>
      </c>
      <c r="BP15" s="21">
        <v>6547.14</v>
      </c>
      <c r="BQ15" s="21">
        <v>32230.603255999999</v>
      </c>
      <c r="BR15" s="22">
        <v>10.236074</v>
      </c>
      <c r="BS15" s="21">
        <v>6466.33</v>
      </c>
      <c r="BT15" s="21">
        <v>1311.4684070000001</v>
      </c>
      <c r="BU15" s="22">
        <v>22.330356999999999</v>
      </c>
      <c r="BV15" s="283">
        <v>574</v>
      </c>
      <c r="BW15" s="20"/>
      <c r="BX15" s="19"/>
      <c r="BY15" s="20"/>
    </row>
    <row r="16" spans="1:77" x14ac:dyDescent="0.2">
      <c r="A16" s="135">
        <v>17</v>
      </c>
      <c r="B16" s="132" t="s">
        <v>6</v>
      </c>
      <c r="C16" s="64">
        <v>9411.8943510000008</v>
      </c>
      <c r="D16" s="20">
        <v>17.121390000000002</v>
      </c>
      <c r="E16" s="64">
        <v>3158.44</v>
      </c>
      <c r="F16" s="64">
        <v>0</v>
      </c>
      <c r="G16" s="20">
        <v>0</v>
      </c>
      <c r="H16" s="64">
        <v>0</v>
      </c>
      <c r="I16" s="64">
        <v>0</v>
      </c>
      <c r="J16" s="20">
        <v>0</v>
      </c>
      <c r="K16" s="64">
        <v>0</v>
      </c>
      <c r="L16" s="64">
        <v>0</v>
      </c>
      <c r="M16" s="20">
        <v>0</v>
      </c>
      <c r="N16" s="64">
        <v>0</v>
      </c>
      <c r="O16" s="185"/>
      <c r="P16" s="64">
        <v>2881.5489969999999</v>
      </c>
      <c r="Q16" s="20">
        <v>18.476545000000002</v>
      </c>
      <c r="R16" s="64">
        <v>1043.52</v>
      </c>
      <c r="S16" s="64">
        <v>2880.5489969999999</v>
      </c>
      <c r="T16" s="20">
        <v>18.482959000000001</v>
      </c>
      <c r="U16" s="64">
        <v>1043.52</v>
      </c>
      <c r="V16" s="64">
        <v>1</v>
      </c>
      <c r="W16" s="20">
        <v>0</v>
      </c>
      <c r="X16" s="64">
        <v>0</v>
      </c>
      <c r="Y16" s="185"/>
      <c r="Z16" s="64">
        <v>1550.512968</v>
      </c>
      <c r="AA16" s="20">
        <v>25.666875000000001</v>
      </c>
      <c r="AB16" s="64">
        <v>780.02</v>
      </c>
      <c r="AC16" s="64">
        <v>1509.1784950000001</v>
      </c>
      <c r="AD16" s="20">
        <v>25.853480000000001</v>
      </c>
      <c r="AE16" s="64">
        <v>764.74</v>
      </c>
      <c r="AF16" s="64">
        <v>41.334473000000003</v>
      </c>
      <c r="AG16" s="20">
        <v>65.925503000000006</v>
      </c>
      <c r="AH16" s="64">
        <v>53.41</v>
      </c>
      <c r="AI16" s="185"/>
      <c r="AJ16" s="64">
        <v>174.34546399999999</v>
      </c>
      <c r="AK16" s="20">
        <v>48.386996000000003</v>
      </c>
      <c r="AL16" s="64">
        <v>165.35</v>
      </c>
      <c r="AM16" s="64">
        <v>174.34546399999999</v>
      </c>
      <c r="AN16" s="20">
        <v>48.386996000000003</v>
      </c>
      <c r="AO16" s="64">
        <v>165.35</v>
      </c>
      <c r="AP16" s="64">
        <v>0</v>
      </c>
      <c r="AQ16" s="20">
        <v>0</v>
      </c>
      <c r="AR16" s="64">
        <v>0</v>
      </c>
      <c r="AS16" s="185"/>
      <c r="AT16" s="64">
        <v>1953.6500370000001</v>
      </c>
      <c r="AU16" s="20">
        <v>25.262274000000001</v>
      </c>
      <c r="AV16" s="64">
        <v>967.33</v>
      </c>
      <c r="AW16" s="64">
        <v>1816.003424</v>
      </c>
      <c r="AX16" s="20">
        <v>26.523876999999999</v>
      </c>
      <c r="AY16" s="64">
        <v>944.08</v>
      </c>
      <c r="AZ16" s="64">
        <v>137.646612</v>
      </c>
      <c r="BA16" s="20">
        <v>57.497526000000001</v>
      </c>
      <c r="BB16" s="64">
        <v>155.12</v>
      </c>
      <c r="BC16" s="185"/>
      <c r="BD16" s="64">
        <v>342.46371499999998</v>
      </c>
      <c r="BE16" s="20">
        <v>29.702618000000001</v>
      </c>
      <c r="BF16" s="64">
        <v>199.37</v>
      </c>
      <c r="BG16" s="64">
        <v>342.46371499999998</v>
      </c>
      <c r="BH16" s="20">
        <v>29.702618000000001</v>
      </c>
      <c r="BI16" s="64">
        <v>199.37</v>
      </c>
      <c r="BJ16" s="64">
        <v>0</v>
      </c>
      <c r="BK16" s="20">
        <v>0</v>
      </c>
      <c r="BL16" s="64">
        <v>0</v>
      </c>
      <c r="BM16" s="185"/>
      <c r="BN16" s="64">
        <v>2509.373169</v>
      </c>
      <c r="BO16" s="20">
        <v>31.720499</v>
      </c>
      <c r="BP16" s="64">
        <v>1560.13</v>
      </c>
      <c r="BQ16" s="64">
        <v>2451.8829970000002</v>
      </c>
      <c r="BR16" s="20">
        <v>32.460355999999997</v>
      </c>
      <c r="BS16" s="64">
        <v>1559.94</v>
      </c>
      <c r="BT16" s="64">
        <v>57.490172000000001</v>
      </c>
      <c r="BU16" s="20">
        <v>58.220497000000002</v>
      </c>
      <c r="BV16" s="282">
        <v>65.599999999999994</v>
      </c>
      <c r="BW16" s="20"/>
      <c r="BX16" s="78"/>
      <c r="BY16" s="20"/>
    </row>
    <row r="17" spans="1:77" x14ac:dyDescent="0.2">
      <c r="A17" s="136">
        <v>25</v>
      </c>
      <c r="B17" s="133" t="s">
        <v>7</v>
      </c>
      <c r="C17" s="21">
        <v>74992.613832000003</v>
      </c>
      <c r="D17" s="22">
        <v>3.8128700000000002</v>
      </c>
      <c r="E17" s="21">
        <v>5604.37</v>
      </c>
      <c r="F17" s="21">
        <v>65.223536999999993</v>
      </c>
      <c r="G17" s="22">
        <v>69.541939999999997</v>
      </c>
      <c r="H17" s="21">
        <v>88.9</v>
      </c>
      <c r="I17" s="21">
        <v>65.223536999999993</v>
      </c>
      <c r="J17" s="22">
        <v>69.541939999999997</v>
      </c>
      <c r="K17" s="21">
        <v>88.9</v>
      </c>
      <c r="L17" s="21">
        <v>0</v>
      </c>
      <c r="M17" s="22">
        <v>0</v>
      </c>
      <c r="N17" s="21">
        <v>0</v>
      </c>
      <c r="O17" s="185"/>
      <c r="P17" s="21">
        <v>18274.394785</v>
      </c>
      <c r="Q17" s="22">
        <v>6.4477880000000001</v>
      </c>
      <c r="R17" s="21">
        <v>2309.46</v>
      </c>
      <c r="S17" s="21">
        <v>17662.620425000001</v>
      </c>
      <c r="T17" s="22">
        <v>6.5137619999999998</v>
      </c>
      <c r="U17" s="21">
        <v>2254.98</v>
      </c>
      <c r="V17" s="21">
        <v>611.774361</v>
      </c>
      <c r="W17" s="22">
        <v>22.747554000000001</v>
      </c>
      <c r="X17" s="21">
        <v>272.76</v>
      </c>
      <c r="Y17" s="185"/>
      <c r="Z17" s="21">
        <v>10164.415853</v>
      </c>
      <c r="AA17" s="22">
        <v>11.473523</v>
      </c>
      <c r="AB17" s="21">
        <v>2285.7800000000002</v>
      </c>
      <c r="AC17" s="21">
        <v>9635.944152</v>
      </c>
      <c r="AD17" s="22">
        <v>11.969620000000001</v>
      </c>
      <c r="AE17" s="21">
        <v>2260.64</v>
      </c>
      <c r="AF17" s="21">
        <v>528.47170100000005</v>
      </c>
      <c r="AG17" s="22">
        <v>25.355070999999999</v>
      </c>
      <c r="AH17" s="21">
        <v>262.63</v>
      </c>
      <c r="AI17" s="185"/>
      <c r="AJ17" s="21">
        <v>7676.9943290000001</v>
      </c>
      <c r="AK17" s="22">
        <v>10.400687</v>
      </c>
      <c r="AL17" s="21">
        <v>1564.98</v>
      </c>
      <c r="AM17" s="21">
        <v>7194.4497520000004</v>
      </c>
      <c r="AN17" s="22">
        <v>10.713058999999999</v>
      </c>
      <c r="AO17" s="21">
        <v>1510.66</v>
      </c>
      <c r="AP17" s="21">
        <v>482.54457600000001</v>
      </c>
      <c r="AQ17" s="22">
        <v>28.297844000000001</v>
      </c>
      <c r="AR17" s="21">
        <v>267.64</v>
      </c>
      <c r="AS17" s="185"/>
      <c r="AT17" s="21">
        <v>12544.583570000001</v>
      </c>
      <c r="AU17" s="22">
        <v>8.7881839999999993</v>
      </c>
      <c r="AV17" s="21">
        <v>2160.7800000000002</v>
      </c>
      <c r="AW17" s="21">
        <v>11889.286502999999</v>
      </c>
      <c r="AX17" s="22">
        <v>9.0410920000000008</v>
      </c>
      <c r="AY17" s="21">
        <v>2106.85</v>
      </c>
      <c r="AZ17" s="21">
        <v>655.29706699999997</v>
      </c>
      <c r="BA17" s="22">
        <v>25.585386</v>
      </c>
      <c r="BB17" s="21">
        <v>328.61</v>
      </c>
      <c r="BC17" s="185"/>
      <c r="BD17" s="21">
        <v>13415.604015000001</v>
      </c>
      <c r="BE17" s="22">
        <v>8.8048310000000001</v>
      </c>
      <c r="BF17" s="21">
        <v>2315.19</v>
      </c>
      <c r="BG17" s="21">
        <v>12708.445111000001</v>
      </c>
      <c r="BH17" s="22">
        <v>9.1929750000000006</v>
      </c>
      <c r="BI17" s="21">
        <v>2289.84</v>
      </c>
      <c r="BJ17" s="21">
        <v>707.15890400000001</v>
      </c>
      <c r="BK17" s="22">
        <v>20.011846999999999</v>
      </c>
      <c r="BL17" s="21">
        <v>277.37</v>
      </c>
      <c r="BM17" s="185"/>
      <c r="BN17" s="21">
        <v>12851.397744</v>
      </c>
      <c r="BO17" s="22">
        <v>7.9373709999999997</v>
      </c>
      <c r="BP17" s="21">
        <v>1999.32</v>
      </c>
      <c r="BQ17" s="21">
        <v>11938.276954999999</v>
      </c>
      <c r="BR17" s="22">
        <v>8.19177</v>
      </c>
      <c r="BS17" s="21">
        <v>1916.79</v>
      </c>
      <c r="BT17" s="21">
        <v>913.12078799999995</v>
      </c>
      <c r="BU17" s="22">
        <v>19.519732000000001</v>
      </c>
      <c r="BV17" s="283">
        <v>349.35</v>
      </c>
      <c r="BW17" s="20"/>
      <c r="BX17" s="19"/>
      <c r="BY17" s="20"/>
    </row>
    <row r="18" spans="1:77" x14ac:dyDescent="0.2">
      <c r="A18" s="135">
        <v>41</v>
      </c>
      <c r="B18" s="132" t="s">
        <v>8</v>
      </c>
      <c r="C18" s="64">
        <v>22334.414474000001</v>
      </c>
      <c r="D18" s="20">
        <v>6.1869899999999998</v>
      </c>
      <c r="E18" s="64">
        <v>2708.38</v>
      </c>
      <c r="F18" s="64">
        <v>23.503834999999999</v>
      </c>
      <c r="G18" s="20">
        <v>97.530816000000002</v>
      </c>
      <c r="H18" s="64">
        <v>44.93</v>
      </c>
      <c r="I18" s="64">
        <v>23.503834999999999</v>
      </c>
      <c r="J18" s="20">
        <v>97.530816000000002</v>
      </c>
      <c r="K18" s="64">
        <v>44.93</v>
      </c>
      <c r="L18" s="64">
        <v>0</v>
      </c>
      <c r="M18" s="20">
        <v>0</v>
      </c>
      <c r="N18" s="64">
        <v>0</v>
      </c>
      <c r="O18" s="185"/>
      <c r="P18" s="64">
        <v>1401.1497059999999</v>
      </c>
      <c r="Q18" s="20">
        <v>12.496203</v>
      </c>
      <c r="R18" s="64">
        <v>343.18</v>
      </c>
      <c r="S18" s="64">
        <v>1396.5017310000001</v>
      </c>
      <c r="T18" s="20">
        <v>12.540596000000001</v>
      </c>
      <c r="U18" s="64">
        <v>343.25</v>
      </c>
      <c r="V18" s="64">
        <v>4.6479749999999997</v>
      </c>
      <c r="W18" s="20">
        <v>97.530816000000002</v>
      </c>
      <c r="X18" s="64">
        <v>8.89</v>
      </c>
      <c r="Y18" s="185"/>
      <c r="Z18" s="64">
        <v>3980.318726</v>
      </c>
      <c r="AA18" s="20">
        <v>10.179650000000001</v>
      </c>
      <c r="AB18" s="64">
        <v>794.16</v>
      </c>
      <c r="AC18" s="64">
        <v>3742.8558889999999</v>
      </c>
      <c r="AD18" s="20">
        <v>10.33874</v>
      </c>
      <c r="AE18" s="64">
        <v>758.45</v>
      </c>
      <c r="AF18" s="64">
        <v>237.46283600000001</v>
      </c>
      <c r="AG18" s="20">
        <v>38.014406000000001</v>
      </c>
      <c r="AH18" s="64">
        <v>176.93</v>
      </c>
      <c r="AI18" s="185"/>
      <c r="AJ18" s="64">
        <v>694.29024500000003</v>
      </c>
      <c r="AK18" s="20">
        <v>23.219491000000001</v>
      </c>
      <c r="AL18" s="64">
        <v>315.97000000000003</v>
      </c>
      <c r="AM18" s="64">
        <v>637.12337600000001</v>
      </c>
      <c r="AN18" s="20">
        <v>24.310426</v>
      </c>
      <c r="AO18" s="64">
        <v>303.58</v>
      </c>
      <c r="AP18" s="64">
        <v>57.166868999999998</v>
      </c>
      <c r="AQ18" s="20">
        <v>80.138648000000003</v>
      </c>
      <c r="AR18" s="64">
        <v>89.79</v>
      </c>
      <c r="AS18" s="185"/>
      <c r="AT18" s="64">
        <v>4058.029575</v>
      </c>
      <c r="AU18" s="20">
        <v>11.990587</v>
      </c>
      <c r="AV18" s="64">
        <v>953.7</v>
      </c>
      <c r="AW18" s="64">
        <v>3738.8011900000001</v>
      </c>
      <c r="AX18" s="20">
        <v>10.743494999999999</v>
      </c>
      <c r="AY18" s="64">
        <v>787.29</v>
      </c>
      <c r="AZ18" s="64">
        <v>319.228385</v>
      </c>
      <c r="BA18" s="20">
        <v>42.111578000000002</v>
      </c>
      <c r="BB18" s="64">
        <v>263.49</v>
      </c>
      <c r="BC18" s="185"/>
      <c r="BD18" s="64">
        <v>6788.6333219999997</v>
      </c>
      <c r="BE18" s="20">
        <v>10.062896</v>
      </c>
      <c r="BF18" s="64">
        <v>1338.94</v>
      </c>
      <c r="BG18" s="64">
        <v>6431.4839679999995</v>
      </c>
      <c r="BH18" s="20">
        <v>8.883991</v>
      </c>
      <c r="BI18" s="64">
        <v>1119.8900000000001</v>
      </c>
      <c r="BJ18" s="64">
        <v>357.14935400000002</v>
      </c>
      <c r="BK18" s="20">
        <v>63.572372000000001</v>
      </c>
      <c r="BL18" s="64">
        <v>445.01</v>
      </c>
      <c r="BM18" s="185"/>
      <c r="BN18" s="64">
        <v>5388.4890640000003</v>
      </c>
      <c r="BO18" s="20">
        <v>9.4612180000000006</v>
      </c>
      <c r="BP18" s="64">
        <v>999.24</v>
      </c>
      <c r="BQ18" s="64">
        <v>5204.5722230000001</v>
      </c>
      <c r="BR18" s="20">
        <v>9.8056249999999991</v>
      </c>
      <c r="BS18" s="64">
        <v>1000.27</v>
      </c>
      <c r="BT18" s="64">
        <v>183.91684100000001</v>
      </c>
      <c r="BU18" s="20">
        <v>35.414222000000002</v>
      </c>
      <c r="BV18" s="282">
        <v>127.66</v>
      </c>
      <c r="BW18" s="20"/>
      <c r="BX18" s="78"/>
      <c r="BY18" s="20"/>
    </row>
    <row r="19" spans="1:77" x14ac:dyDescent="0.2">
      <c r="A19" s="136">
        <v>54</v>
      </c>
      <c r="B19" s="133" t="s">
        <v>221</v>
      </c>
      <c r="C19" s="21">
        <v>9502.8747530000001</v>
      </c>
      <c r="D19" s="22">
        <v>10.301902</v>
      </c>
      <c r="E19" s="21">
        <v>1918.79</v>
      </c>
      <c r="F19" s="21">
        <v>3.4203969999999999</v>
      </c>
      <c r="G19" s="22">
        <v>96.014322000000007</v>
      </c>
      <c r="H19" s="21">
        <v>6.44</v>
      </c>
      <c r="I19" s="21">
        <v>0</v>
      </c>
      <c r="J19" s="22">
        <v>0</v>
      </c>
      <c r="K19" s="21">
        <v>0</v>
      </c>
      <c r="L19" s="21">
        <v>3.4203969999999999</v>
      </c>
      <c r="M19" s="22">
        <v>96.014322000000007</v>
      </c>
      <c r="N19" s="21">
        <v>6.44</v>
      </c>
      <c r="O19" s="185"/>
      <c r="P19" s="21">
        <v>1703.8975350000001</v>
      </c>
      <c r="Q19" s="22">
        <v>19.107277</v>
      </c>
      <c r="R19" s="21">
        <v>638.11</v>
      </c>
      <c r="S19" s="21">
        <v>1658.2931819999999</v>
      </c>
      <c r="T19" s="22">
        <v>18.967106999999999</v>
      </c>
      <c r="U19" s="21">
        <v>616.48</v>
      </c>
      <c r="V19" s="21">
        <v>45.604353000000003</v>
      </c>
      <c r="W19" s="22">
        <v>66.783698000000001</v>
      </c>
      <c r="X19" s="21">
        <v>59.69</v>
      </c>
      <c r="Y19" s="185"/>
      <c r="Z19" s="21">
        <v>736.30683299999998</v>
      </c>
      <c r="AA19" s="22">
        <v>27.301335000000002</v>
      </c>
      <c r="AB19" s="21">
        <v>394</v>
      </c>
      <c r="AC19" s="21">
        <v>663.32558800000004</v>
      </c>
      <c r="AD19" s="22">
        <v>29.003571000000001</v>
      </c>
      <c r="AE19" s="21">
        <v>377.08</v>
      </c>
      <c r="AF19" s="21">
        <v>72.981245000000001</v>
      </c>
      <c r="AG19" s="22">
        <v>78.651291999999998</v>
      </c>
      <c r="AH19" s="21">
        <v>112.51</v>
      </c>
      <c r="AI19" s="185"/>
      <c r="AJ19" s="21">
        <v>581.752701</v>
      </c>
      <c r="AK19" s="22">
        <v>32.439048999999997</v>
      </c>
      <c r="AL19" s="21">
        <v>369.88</v>
      </c>
      <c r="AM19" s="21">
        <v>525.16703600000005</v>
      </c>
      <c r="AN19" s="22">
        <v>35.413344000000002</v>
      </c>
      <c r="AO19" s="21">
        <v>364.52</v>
      </c>
      <c r="AP19" s="21">
        <v>56.585664999999999</v>
      </c>
      <c r="AQ19" s="22">
        <v>98.002651999999998</v>
      </c>
      <c r="AR19" s="21">
        <v>108.69</v>
      </c>
      <c r="AS19" s="185"/>
      <c r="AT19" s="21">
        <v>2761.588679</v>
      </c>
      <c r="AU19" s="22">
        <v>16.17268</v>
      </c>
      <c r="AV19" s="21">
        <v>875.38</v>
      </c>
      <c r="AW19" s="21">
        <v>2756.8696289999998</v>
      </c>
      <c r="AX19" s="22">
        <v>16.202573000000001</v>
      </c>
      <c r="AY19" s="21">
        <v>875.5</v>
      </c>
      <c r="AZ19" s="21">
        <v>4.7190500000000002</v>
      </c>
      <c r="BA19" s="22">
        <v>95.346259000000003</v>
      </c>
      <c r="BB19" s="21">
        <v>8.82</v>
      </c>
      <c r="BC19" s="185"/>
      <c r="BD19" s="21">
        <v>1305.5316849999999</v>
      </c>
      <c r="BE19" s="22">
        <v>21.716892000000001</v>
      </c>
      <c r="BF19" s="21">
        <v>555.70000000000005</v>
      </c>
      <c r="BG19" s="21">
        <v>1298.7113469999999</v>
      </c>
      <c r="BH19" s="22">
        <v>21.788087000000001</v>
      </c>
      <c r="BI19" s="21">
        <v>554.61</v>
      </c>
      <c r="BJ19" s="21">
        <v>6.8203379999999996</v>
      </c>
      <c r="BK19" s="22">
        <v>92.044674999999998</v>
      </c>
      <c r="BL19" s="21">
        <v>12.3</v>
      </c>
      <c r="BM19" s="185"/>
      <c r="BN19" s="21">
        <v>2410.3769219999999</v>
      </c>
      <c r="BO19" s="22">
        <v>16.30424</v>
      </c>
      <c r="BP19" s="21">
        <v>770.27</v>
      </c>
      <c r="BQ19" s="21">
        <v>2380.881261</v>
      </c>
      <c r="BR19" s="22">
        <v>16.485078000000001</v>
      </c>
      <c r="BS19" s="21">
        <v>769.28</v>
      </c>
      <c r="BT19" s="21">
        <v>29.495660999999998</v>
      </c>
      <c r="BU19" s="22">
        <v>59.710555999999997</v>
      </c>
      <c r="BV19" s="283">
        <v>34.520000000000003</v>
      </c>
      <c r="BW19" s="20"/>
      <c r="BX19" s="19"/>
      <c r="BY19" s="20"/>
    </row>
    <row r="20" spans="1:77" x14ac:dyDescent="0.2">
      <c r="A20" s="135">
        <v>63</v>
      </c>
      <c r="B20" s="132" t="s">
        <v>9</v>
      </c>
      <c r="C20" s="64">
        <v>4522.5328069999996</v>
      </c>
      <c r="D20" s="20">
        <v>16.450082999999999</v>
      </c>
      <c r="E20" s="64">
        <v>1458.16</v>
      </c>
      <c r="F20" s="64">
        <v>18.369164999999999</v>
      </c>
      <c r="G20" s="20">
        <v>97.266886999999997</v>
      </c>
      <c r="H20" s="64">
        <v>35.020000000000003</v>
      </c>
      <c r="I20" s="64">
        <v>18.369164999999999</v>
      </c>
      <c r="J20" s="20">
        <v>97.266886999999997</v>
      </c>
      <c r="K20" s="64">
        <v>35.020000000000003</v>
      </c>
      <c r="L20" s="64">
        <v>0</v>
      </c>
      <c r="M20" s="20">
        <v>0</v>
      </c>
      <c r="N20" s="64">
        <v>0</v>
      </c>
      <c r="O20" s="185"/>
      <c r="P20" s="64">
        <v>2792.4723220000001</v>
      </c>
      <c r="Q20" s="20">
        <v>23.378719</v>
      </c>
      <c r="R20" s="64">
        <v>1279.57</v>
      </c>
      <c r="S20" s="64">
        <v>2689.0833910000001</v>
      </c>
      <c r="T20" s="20">
        <v>24.213712999999998</v>
      </c>
      <c r="U20" s="64">
        <v>1276.21</v>
      </c>
      <c r="V20" s="64">
        <v>103.388931</v>
      </c>
      <c r="W20" s="20">
        <v>47.187027</v>
      </c>
      <c r="X20" s="64">
        <v>95.62</v>
      </c>
      <c r="Y20" s="185"/>
      <c r="Z20" s="64">
        <v>376.65937600000001</v>
      </c>
      <c r="AA20" s="20">
        <v>30.119999</v>
      </c>
      <c r="AB20" s="64">
        <v>222.36</v>
      </c>
      <c r="AC20" s="64">
        <v>350.49394799999999</v>
      </c>
      <c r="AD20" s="20">
        <v>31.606304000000002</v>
      </c>
      <c r="AE20" s="64">
        <v>217.13</v>
      </c>
      <c r="AF20" s="64">
        <v>26.165429</v>
      </c>
      <c r="AG20" s="20">
        <v>93.541435000000007</v>
      </c>
      <c r="AH20" s="64">
        <v>47.97</v>
      </c>
      <c r="AI20" s="185"/>
      <c r="AJ20" s="64">
        <v>236.29701399999999</v>
      </c>
      <c r="AK20" s="20">
        <v>35.598407000000002</v>
      </c>
      <c r="AL20" s="64">
        <v>164.87</v>
      </c>
      <c r="AM20" s="64">
        <v>217.92784900000001</v>
      </c>
      <c r="AN20" s="20">
        <v>37.934941000000002</v>
      </c>
      <c r="AO20" s="64">
        <v>162.03</v>
      </c>
      <c r="AP20" s="64">
        <v>18.369164999999999</v>
      </c>
      <c r="AQ20" s="20">
        <v>97.266886999999997</v>
      </c>
      <c r="AR20" s="64">
        <v>35.020000000000003</v>
      </c>
      <c r="AS20" s="185"/>
      <c r="AT20" s="64">
        <v>180.49179799999999</v>
      </c>
      <c r="AU20" s="20">
        <v>31.902415000000001</v>
      </c>
      <c r="AV20" s="64">
        <v>112.86</v>
      </c>
      <c r="AW20" s="64">
        <v>180.49179799999999</v>
      </c>
      <c r="AX20" s="20">
        <v>31.902415000000001</v>
      </c>
      <c r="AY20" s="64">
        <v>112.86</v>
      </c>
      <c r="AZ20" s="64">
        <v>0</v>
      </c>
      <c r="BA20" s="20">
        <v>0</v>
      </c>
      <c r="BB20" s="64">
        <v>0</v>
      </c>
      <c r="BC20" s="185"/>
      <c r="BD20" s="64">
        <v>252.66090299999999</v>
      </c>
      <c r="BE20" s="20">
        <v>38.106208000000002</v>
      </c>
      <c r="BF20" s="64">
        <v>188.71</v>
      </c>
      <c r="BG20" s="64">
        <v>234.29173800000001</v>
      </c>
      <c r="BH20" s="20">
        <v>40.590263999999998</v>
      </c>
      <c r="BI20" s="64">
        <v>186.4</v>
      </c>
      <c r="BJ20" s="64">
        <v>18.369164999999999</v>
      </c>
      <c r="BK20" s="20">
        <v>97.266886999999997</v>
      </c>
      <c r="BL20" s="64">
        <v>35.020000000000003</v>
      </c>
      <c r="BM20" s="185"/>
      <c r="BN20" s="64">
        <v>665.58222699999999</v>
      </c>
      <c r="BO20" s="20">
        <v>23.977540999999999</v>
      </c>
      <c r="BP20" s="64">
        <v>312.8</v>
      </c>
      <c r="BQ20" s="64">
        <v>665.58222699999999</v>
      </c>
      <c r="BR20" s="20">
        <v>23.977540999999999</v>
      </c>
      <c r="BS20" s="64">
        <v>312.8</v>
      </c>
      <c r="BT20" s="64">
        <v>0</v>
      </c>
      <c r="BU20" s="20">
        <v>0</v>
      </c>
      <c r="BV20" s="282">
        <v>0</v>
      </c>
      <c r="BW20" s="20"/>
      <c r="BX20" s="78"/>
      <c r="BY20" s="20"/>
    </row>
    <row r="21" spans="1:77" x14ac:dyDescent="0.2">
      <c r="A21" s="136">
        <v>66</v>
      </c>
      <c r="B21" s="133" t="s">
        <v>10</v>
      </c>
      <c r="C21" s="21">
        <v>8998.0087789999998</v>
      </c>
      <c r="D21" s="22">
        <v>8.8787149999999997</v>
      </c>
      <c r="E21" s="21">
        <v>1565.86</v>
      </c>
      <c r="F21" s="21">
        <v>0</v>
      </c>
      <c r="G21" s="22">
        <v>0</v>
      </c>
      <c r="H21" s="21">
        <v>0</v>
      </c>
      <c r="I21" s="21">
        <v>0</v>
      </c>
      <c r="J21" s="22">
        <v>0</v>
      </c>
      <c r="K21" s="21">
        <v>0</v>
      </c>
      <c r="L21" s="21">
        <v>0</v>
      </c>
      <c r="M21" s="22">
        <v>0</v>
      </c>
      <c r="N21" s="21">
        <v>0</v>
      </c>
      <c r="O21" s="185"/>
      <c r="P21" s="21">
        <v>3060.8757949999999</v>
      </c>
      <c r="Q21" s="22">
        <v>12.301729999999999</v>
      </c>
      <c r="R21" s="21">
        <v>738.02</v>
      </c>
      <c r="S21" s="21">
        <v>3035.77171</v>
      </c>
      <c r="T21" s="22">
        <v>12.384054000000001</v>
      </c>
      <c r="U21" s="21">
        <v>736.87</v>
      </c>
      <c r="V21" s="21">
        <v>25.104085000000001</v>
      </c>
      <c r="W21" s="22">
        <v>70.968502000000001</v>
      </c>
      <c r="X21" s="21">
        <v>34.92</v>
      </c>
      <c r="Y21" s="185"/>
      <c r="Z21" s="21">
        <v>517.880853</v>
      </c>
      <c r="AA21" s="22">
        <v>30.497947</v>
      </c>
      <c r="AB21" s="21">
        <v>309.57</v>
      </c>
      <c r="AC21" s="21">
        <v>482.28404599999999</v>
      </c>
      <c r="AD21" s="22">
        <v>30.878892</v>
      </c>
      <c r="AE21" s="21">
        <v>291.89</v>
      </c>
      <c r="AF21" s="21">
        <v>35.596808000000003</v>
      </c>
      <c r="AG21" s="22">
        <v>73.377053000000004</v>
      </c>
      <c r="AH21" s="21">
        <v>51.19</v>
      </c>
      <c r="AI21" s="185"/>
      <c r="AJ21" s="21">
        <v>948.13376900000003</v>
      </c>
      <c r="AK21" s="22">
        <v>19.893675000000002</v>
      </c>
      <c r="AL21" s="21">
        <v>369.69</v>
      </c>
      <c r="AM21" s="21">
        <v>870.52859999999998</v>
      </c>
      <c r="AN21" s="22">
        <v>20.866344000000002</v>
      </c>
      <c r="AO21" s="21">
        <v>356.03</v>
      </c>
      <c r="AP21" s="21">
        <v>77.605170000000001</v>
      </c>
      <c r="AQ21" s="22">
        <v>68.967298</v>
      </c>
      <c r="AR21" s="21">
        <v>104.9</v>
      </c>
      <c r="AS21" s="185"/>
      <c r="AT21" s="21">
        <v>1469.964455</v>
      </c>
      <c r="AU21" s="22">
        <v>24.990210999999999</v>
      </c>
      <c r="AV21" s="21">
        <v>720</v>
      </c>
      <c r="AW21" s="21">
        <v>1445.273027</v>
      </c>
      <c r="AX21" s="22">
        <v>25.394397999999999</v>
      </c>
      <c r="AY21" s="21">
        <v>719.36</v>
      </c>
      <c r="AZ21" s="21">
        <v>24.691427000000001</v>
      </c>
      <c r="BA21" s="22">
        <v>97.138092</v>
      </c>
      <c r="BB21" s="21">
        <v>47.01</v>
      </c>
      <c r="BC21" s="185"/>
      <c r="BD21" s="21">
        <v>1050.2232429999999</v>
      </c>
      <c r="BE21" s="22">
        <v>26.081869000000001</v>
      </c>
      <c r="BF21" s="21">
        <v>536.88</v>
      </c>
      <c r="BG21" s="21">
        <v>1025.5318159999999</v>
      </c>
      <c r="BH21" s="22">
        <v>26.462851000000001</v>
      </c>
      <c r="BI21" s="21">
        <v>531.91</v>
      </c>
      <c r="BJ21" s="21">
        <v>24.691427000000001</v>
      </c>
      <c r="BK21" s="22">
        <v>97.138092</v>
      </c>
      <c r="BL21" s="21">
        <v>47.01</v>
      </c>
      <c r="BM21" s="185"/>
      <c r="BN21" s="21">
        <v>1950.930664</v>
      </c>
      <c r="BO21" s="22">
        <v>18.756799000000001</v>
      </c>
      <c r="BP21" s="21">
        <v>717.23</v>
      </c>
      <c r="BQ21" s="21">
        <v>1918.721309</v>
      </c>
      <c r="BR21" s="22">
        <v>18.984984000000001</v>
      </c>
      <c r="BS21" s="21">
        <v>713.97</v>
      </c>
      <c r="BT21" s="21">
        <v>32.209353999999998</v>
      </c>
      <c r="BU21" s="22">
        <v>75.760339999999999</v>
      </c>
      <c r="BV21" s="283">
        <v>47.83</v>
      </c>
      <c r="BW21" s="20"/>
      <c r="BX21" s="19"/>
      <c r="BY21" s="20"/>
    </row>
    <row r="22" spans="1:77" x14ac:dyDescent="0.2">
      <c r="A22" s="135">
        <v>68</v>
      </c>
      <c r="B22" s="132" t="s">
        <v>11</v>
      </c>
      <c r="C22" s="64">
        <v>14255.187231</v>
      </c>
      <c r="D22" s="20">
        <v>7.6739100000000002</v>
      </c>
      <c r="E22" s="64">
        <v>2144.1</v>
      </c>
      <c r="F22" s="64">
        <v>50.937623000000002</v>
      </c>
      <c r="G22" s="20">
        <v>85.980614000000003</v>
      </c>
      <c r="H22" s="64">
        <v>85.84</v>
      </c>
      <c r="I22" s="64">
        <v>49.937623000000002</v>
      </c>
      <c r="J22" s="20">
        <v>87.702374000000006</v>
      </c>
      <c r="K22" s="64">
        <v>85.84</v>
      </c>
      <c r="L22" s="64">
        <v>1</v>
      </c>
      <c r="M22" s="20">
        <v>0</v>
      </c>
      <c r="N22" s="64">
        <v>0</v>
      </c>
      <c r="O22" s="185"/>
      <c r="P22" s="64">
        <v>4409.759634</v>
      </c>
      <c r="Q22" s="20">
        <v>13.935441000000001</v>
      </c>
      <c r="R22" s="64">
        <v>1204.46</v>
      </c>
      <c r="S22" s="64">
        <v>4378.3453209999998</v>
      </c>
      <c r="T22" s="20">
        <v>14.024044999999999</v>
      </c>
      <c r="U22" s="64">
        <v>1203.48</v>
      </c>
      <c r="V22" s="64">
        <v>31.414313</v>
      </c>
      <c r="W22" s="20">
        <v>52.983685999999999</v>
      </c>
      <c r="X22" s="64">
        <v>32.619999999999997</v>
      </c>
      <c r="Y22" s="185"/>
      <c r="Z22" s="64">
        <v>989.18318799999997</v>
      </c>
      <c r="AA22" s="20">
        <v>21.407813999999998</v>
      </c>
      <c r="AB22" s="64">
        <v>415.05</v>
      </c>
      <c r="AC22" s="64">
        <v>956.22448999999995</v>
      </c>
      <c r="AD22" s="20">
        <v>21.923524</v>
      </c>
      <c r="AE22" s="64">
        <v>410.89</v>
      </c>
      <c r="AF22" s="64">
        <v>32.958699000000003</v>
      </c>
      <c r="AG22" s="20">
        <v>97.685293000000001</v>
      </c>
      <c r="AH22" s="64">
        <v>63.1</v>
      </c>
      <c r="AI22" s="185"/>
      <c r="AJ22" s="64">
        <v>1178.738083</v>
      </c>
      <c r="AK22" s="20">
        <v>19.383991999999999</v>
      </c>
      <c r="AL22" s="64">
        <v>447.83</v>
      </c>
      <c r="AM22" s="64">
        <v>1151.249581</v>
      </c>
      <c r="AN22" s="20">
        <v>19.792394000000002</v>
      </c>
      <c r="AO22" s="64">
        <v>446.61</v>
      </c>
      <c r="AP22" s="64">
        <v>27.488502</v>
      </c>
      <c r="AQ22" s="20">
        <v>60.404634999999999</v>
      </c>
      <c r="AR22" s="64">
        <v>32.54</v>
      </c>
      <c r="AS22" s="185"/>
      <c r="AT22" s="64">
        <v>2671.4345079999998</v>
      </c>
      <c r="AU22" s="20">
        <v>16.798535000000001</v>
      </c>
      <c r="AV22" s="64">
        <v>879.57</v>
      </c>
      <c r="AW22" s="64">
        <v>2510.7996290000001</v>
      </c>
      <c r="AX22" s="20">
        <v>17.480266</v>
      </c>
      <c r="AY22" s="64">
        <v>860.23</v>
      </c>
      <c r="AZ22" s="64">
        <v>160.63487900000001</v>
      </c>
      <c r="BA22" s="20">
        <v>78.328919999999997</v>
      </c>
      <c r="BB22" s="64">
        <v>246.61</v>
      </c>
      <c r="BC22" s="185"/>
      <c r="BD22" s="64">
        <v>1373.666011</v>
      </c>
      <c r="BE22" s="20">
        <v>21.247398</v>
      </c>
      <c r="BF22" s="64">
        <v>572.05999999999995</v>
      </c>
      <c r="BG22" s="64">
        <v>1328.5256509999999</v>
      </c>
      <c r="BH22" s="20">
        <v>21.574594000000001</v>
      </c>
      <c r="BI22" s="64">
        <v>561.78</v>
      </c>
      <c r="BJ22" s="64">
        <v>45.140358999999997</v>
      </c>
      <c r="BK22" s="20">
        <v>75.861272</v>
      </c>
      <c r="BL22" s="64">
        <v>67.12</v>
      </c>
      <c r="BM22" s="185"/>
      <c r="BN22" s="64">
        <v>3581.4681850000002</v>
      </c>
      <c r="BO22" s="20">
        <v>12.865762</v>
      </c>
      <c r="BP22" s="64">
        <v>903.13</v>
      </c>
      <c r="BQ22" s="64">
        <v>3474.8934250000002</v>
      </c>
      <c r="BR22" s="20">
        <v>12.957511</v>
      </c>
      <c r="BS22" s="64">
        <v>882.51</v>
      </c>
      <c r="BT22" s="64">
        <v>106.57476</v>
      </c>
      <c r="BU22" s="20">
        <v>57.165300000000002</v>
      </c>
      <c r="BV22" s="282">
        <v>119.41</v>
      </c>
      <c r="BW22" s="20"/>
      <c r="BX22" s="78"/>
      <c r="BY22" s="20"/>
    </row>
    <row r="23" spans="1:77" x14ac:dyDescent="0.2">
      <c r="A23" s="137">
        <v>73</v>
      </c>
      <c r="B23" s="134" t="s">
        <v>12</v>
      </c>
      <c r="C23" s="161">
        <v>26932.157021999999</v>
      </c>
      <c r="D23" s="24">
        <v>8.4536040000000003</v>
      </c>
      <c r="E23" s="162">
        <v>4462.41</v>
      </c>
      <c r="F23" s="162">
        <v>42.420737000000003</v>
      </c>
      <c r="G23" s="24">
        <v>87.038077000000001</v>
      </c>
      <c r="H23" s="162">
        <v>72.37</v>
      </c>
      <c r="I23" s="162">
        <v>42.420737000000003</v>
      </c>
      <c r="J23" s="24">
        <v>87.038077000000001</v>
      </c>
      <c r="K23" s="162">
        <v>72.37</v>
      </c>
      <c r="L23" s="162">
        <v>0</v>
      </c>
      <c r="M23" s="24">
        <v>0</v>
      </c>
      <c r="N23" s="162">
        <v>0</v>
      </c>
      <c r="O23" s="185"/>
      <c r="P23" s="162">
        <v>8804.3402210000004</v>
      </c>
      <c r="Q23" s="24">
        <v>12.773018</v>
      </c>
      <c r="R23" s="162">
        <v>2204.1799999999998</v>
      </c>
      <c r="S23" s="162">
        <v>8665.5330979999999</v>
      </c>
      <c r="T23" s="24">
        <v>12.936851000000001</v>
      </c>
      <c r="U23" s="162">
        <v>2197.25</v>
      </c>
      <c r="V23" s="162">
        <v>138.80712199999999</v>
      </c>
      <c r="W23" s="24">
        <v>46.386229</v>
      </c>
      <c r="X23" s="162">
        <v>126.2</v>
      </c>
      <c r="Y23" s="185"/>
      <c r="Z23" s="162">
        <v>2689.6558319999999</v>
      </c>
      <c r="AA23" s="24">
        <v>20.113796000000001</v>
      </c>
      <c r="AB23" s="162">
        <v>1060.3399999999999</v>
      </c>
      <c r="AC23" s="162">
        <v>2669.0858410000001</v>
      </c>
      <c r="AD23" s="24">
        <v>20.264870999999999</v>
      </c>
      <c r="AE23" s="162">
        <v>1060.1400000000001</v>
      </c>
      <c r="AF23" s="162">
        <v>20.569991000000002</v>
      </c>
      <c r="AG23" s="24">
        <v>97.104330000000004</v>
      </c>
      <c r="AH23" s="162">
        <v>39.15</v>
      </c>
      <c r="AI23" s="185"/>
      <c r="AJ23" s="162">
        <v>2558.7066610000002</v>
      </c>
      <c r="AK23" s="24">
        <v>26.059739</v>
      </c>
      <c r="AL23" s="162">
        <v>1306.9100000000001</v>
      </c>
      <c r="AM23" s="162">
        <v>2541.686858</v>
      </c>
      <c r="AN23" s="24">
        <v>26.232303999999999</v>
      </c>
      <c r="AO23" s="162">
        <v>1306.82</v>
      </c>
      <c r="AP23" s="162">
        <v>17.019803</v>
      </c>
      <c r="AQ23" s="24">
        <v>91.268682999999996</v>
      </c>
      <c r="AR23" s="162">
        <v>30.45</v>
      </c>
      <c r="AS23" s="185"/>
      <c r="AT23" s="162">
        <v>4332.4953079999996</v>
      </c>
      <c r="AU23" s="24">
        <v>16.309895999999998</v>
      </c>
      <c r="AV23" s="162">
        <v>1384.99</v>
      </c>
      <c r="AW23" s="162">
        <v>4330.4953079999996</v>
      </c>
      <c r="AX23" s="24">
        <v>16.317429000000001</v>
      </c>
      <c r="AY23" s="162">
        <v>1384.99</v>
      </c>
      <c r="AZ23" s="162">
        <v>2</v>
      </c>
      <c r="BA23" s="24">
        <v>0</v>
      </c>
      <c r="BB23" s="162">
        <v>0</v>
      </c>
      <c r="BC23" s="185"/>
      <c r="BD23" s="162">
        <v>2971.4636420000002</v>
      </c>
      <c r="BE23" s="24">
        <v>15.950229999999999</v>
      </c>
      <c r="BF23" s="162">
        <v>928.95</v>
      </c>
      <c r="BG23" s="162">
        <v>2889.5106270000001</v>
      </c>
      <c r="BH23" s="24">
        <v>16.220129</v>
      </c>
      <c r="BI23" s="162">
        <v>918.62</v>
      </c>
      <c r="BJ23" s="162">
        <v>81.953014999999994</v>
      </c>
      <c r="BK23" s="24">
        <v>69.645144000000002</v>
      </c>
      <c r="BL23" s="162">
        <v>111.87</v>
      </c>
      <c r="BM23" s="185"/>
      <c r="BN23" s="162">
        <v>5533.0746220000001</v>
      </c>
      <c r="BO23" s="24">
        <v>15.197775999999999</v>
      </c>
      <c r="BP23" s="162">
        <v>1648.17</v>
      </c>
      <c r="BQ23" s="162">
        <v>5384.1917130000002</v>
      </c>
      <c r="BR23" s="24">
        <v>15.453548</v>
      </c>
      <c r="BS23" s="162">
        <v>1630.82</v>
      </c>
      <c r="BT23" s="162">
        <v>148.88290900000001</v>
      </c>
      <c r="BU23" s="24">
        <v>48.337068000000002</v>
      </c>
      <c r="BV23" s="291">
        <v>141.05000000000001</v>
      </c>
      <c r="BW23" s="20"/>
      <c r="BX23" s="79"/>
      <c r="BY23" s="20"/>
    </row>
    <row r="24" spans="1:77" s="13" customFormat="1" x14ac:dyDescent="0.2">
      <c r="A24" s="149"/>
      <c r="B24" s="143" t="s">
        <v>13</v>
      </c>
      <c r="C24" s="7">
        <v>58857.784954000002</v>
      </c>
      <c r="D24" s="17">
        <v>4.5801769999999999</v>
      </c>
      <c r="E24" s="7">
        <v>5283.75</v>
      </c>
      <c r="F24" s="7">
        <v>41.948757999999998</v>
      </c>
      <c r="G24" s="17">
        <v>51.963931000000002</v>
      </c>
      <c r="H24" s="7">
        <v>42.72</v>
      </c>
      <c r="I24" s="7">
        <v>37.948757999999998</v>
      </c>
      <c r="J24" s="17">
        <v>57.441203999999999</v>
      </c>
      <c r="K24" s="7">
        <v>42.72</v>
      </c>
      <c r="L24" s="7">
        <v>4</v>
      </c>
      <c r="M24" s="17">
        <v>0</v>
      </c>
      <c r="N24" s="7">
        <v>0</v>
      </c>
      <c r="O24" s="184"/>
      <c r="P24" s="7">
        <v>25477.956332999998</v>
      </c>
      <c r="Q24" s="17">
        <v>6.2384719999999998</v>
      </c>
      <c r="R24" s="7">
        <v>3115.29</v>
      </c>
      <c r="S24" s="7">
        <v>25209.313192000001</v>
      </c>
      <c r="T24" s="17">
        <v>6.2943170000000004</v>
      </c>
      <c r="U24" s="7">
        <v>3110.04</v>
      </c>
      <c r="V24" s="7">
        <v>268.64314100000001</v>
      </c>
      <c r="W24" s="17">
        <v>26.447071999999999</v>
      </c>
      <c r="X24" s="7">
        <v>139.25</v>
      </c>
      <c r="Y24" s="184"/>
      <c r="Z24" s="7">
        <v>2362.0159669999998</v>
      </c>
      <c r="AA24" s="17">
        <v>21.28041</v>
      </c>
      <c r="AB24" s="7">
        <v>985.19</v>
      </c>
      <c r="AC24" s="7">
        <v>2325.5592940000001</v>
      </c>
      <c r="AD24" s="17">
        <v>21.573069</v>
      </c>
      <c r="AE24" s="7">
        <v>983.32</v>
      </c>
      <c r="AF24" s="7">
        <v>36.456673000000002</v>
      </c>
      <c r="AG24" s="17">
        <v>98.801772</v>
      </c>
      <c r="AH24" s="7">
        <v>70.599999999999994</v>
      </c>
      <c r="AI24" s="184"/>
      <c r="AJ24" s="7">
        <v>10838.320435</v>
      </c>
      <c r="AK24" s="17">
        <v>10.662713</v>
      </c>
      <c r="AL24" s="7">
        <v>2265.09</v>
      </c>
      <c r="AM24" s="7">
        <v>10648.126193</v>
      </c>
      <c r="AN24" s="17">
        <v>10.819035</v>
      </c>
      <c r="AO24" s="7">
        <v>2257.9699999999998</v>
      </c>
      <c r="AP24" s="7">
        <v>190.194242</v>
      </c>
      <c r="AQ24" s="17">
        <v>31.295366999999999</v>
      </c>
      <c r="AR24" s="7">
        <v>116.66</v>
      </c>
      <c r="AS24" s="184"/>
      <c r="AT24" s="7">
        <v>10623.405081000001</v>
      </c>
      <c r="AU24" s="17">
        <v>11.783666999999999</v>
      </c>
      <c r="AV24" s="7">
        <v>2453.58</v>
      </c>
      <c r="AW24" s="7">
        <v>10021.707348</v>
      </c>
      <c r="AX24" s="17">
        <v>12.04851</v>
      </c>
      <c r="AY24" s="7">
        <v>2366.63</v>
      </c>
      <c r="AZ24" s="7">
        <v>601.69773399999997</v>
      </c>
      <c r="BA24" s="17">
        <v>63.982712999999997</v>
      </c>
      <c r="BB24" s="7">
        <v>754.57</v>
      </c>
      <c r="BC24" s="184"/>
      <c r="BD24" s="7">
        <v>5342.1758140000002</v>
      </c>
      <c r="BE24" s="17">
        <v>17.704086</v>
      </c>
      <c r="BF24" s="7">
        <v>1853.74</v>
      </c>
      <c r="BG24" s="7">
        <v>5207.5350159999998</v>
      </c>
      <c r="BH24" s="17">
        <v>18.118942000000001</v>
      </c>
      <c r="BI24" s="7">
        <v>1849.36</v>
      </c>
      <c r="BJ24" s="7">
        <v>134.64079799999999</v>
      </c>
      <c r="BK24" s="17">
        <v>47.577553000000002</v>
      </c>
      <c r="BL24" s="7">
        <v>125.56</v>
      </c>
      <c r="BM24" s="184"/>
      <c r="BN24" s="7">
        <v>4171.9625660000002</v>
      </c>
      <c r="BO24" s="17">
        <v>15.130917999999999</v>
      </c>
      <c r="BP24" s="7">
        <v>1237.26</v>
      </c>
      <c r="BQ24" s="7">
        <v>3683.7865820000002</v>
      </c>
      <c r="BR24" s="17">
        <v>16.648812</v>
      </c>
      <c r="BS24" s="7">
        <v>1202.08</v>
      </c>
      <c r="BT24" s="7">
        <v>488.17598400000003</v>
      </c>
      <c r="BU24" s="17">
        <v>32.013593</v>
      </c>
      <c r="BV24" s="284">
        <v>306.31</v>
      </c>
      <c r="BW24" s="17"/>
      <c r="BX24" s="7"/>
      <c r="BY24" s="17"/>
    </row>
    <row r="25" spans="1:77" x14ac:dyDescent="0.2">
      <c r="A25" s="148" t="s">
        <v>121</v>
      </c>
      <c r="B25" s="138" t="s">
        <v>14</v>
      </c>
      <c r="C25" s="11">
        <v>3919.8525960000002</v>
      </c>
      <c r="D25" s="20">
        <v>22.182960000000001</v>
      </c>
      <c r="E25" s="11">
        <v>1704.3</v>
      </c>
      <c r="F25" s="11">
        <v>13.765254000000001</v>
      </c>
      <c r="G25" s="20">
        <v>97.137720000000002</v>
      </c>
      <c r="H25" s="11">
        <v>26.21</v>
      </c>
      <c r="I25" s="11">
        <v>13.765254000000001</v>
      </c>
      <c r="J25" s="20">
        <v>97.137720000000002</v>
      </c>
      <c r="K25" s="11">
        <v>26.21</v>
      </c>
      <c r="L25" s="11">
        <v>0</v>
      </c>
      <c r="M25" s="20">
        <v>0</v>
      </c>
      <c r="N25" s="11">
        <v>0</v>
      </c>
      <c r="O25" s="185"/>
      <c r="P25" s="11">
        <v>2024.831093</v>
      </c>
      <c r="Q25" s="20">
        <v>32.702455999999998</v>
      </c>
      <c r="R25" s="11">
        <v>1297.8499999999999</v>
      </c>
      <c r="S25" s="11">
        <v>2000.7357050000001</v>
      </c>
      <c r="T25" s="20">
        <v>33.020895000000003</v>
      </c>
      <c r="U25" s="11">
        <v>1294.9000000000001</v>
      </c>
      <c r="V25" s="11">
        <v>24.095386999999999</v>
      </c>
      <c r="W25" s="20">
        <v>63.351024000000002</v>
      </c>
      <c r="X25" s="11">
        <v>29.92</v>
      </c>
      <c r="Y25" s="185"/>
      <c r="Z25" s="11">
        <v>11.294713</v>
      </c>
      <c r="AA25" s="20">
        <v>97.979590000000002</v>
      </c>
      <c r="AB25" s="11">
        <v>21.69</v>
      </c>
      <c r="AC25" s="11">
        <v>11.294713</v>
      </c>
      <c r="AD25" s="20">
        <v>97.979590000000002</v>
      </c>
      <c r="AE25" s="11">
        <v>21.69</v>
      </c>
      <c r="AF25" s="11">
        <v>0</v>
      </c>
      <c r="AG25" s="20">
        <v>0</v>
      </c>
      <c r="AH25" s="11">
        <v>0</v>
      </c>
      <c r="AI25" s="185"/>
      <c r="AJ25" s="11">
        <v>1364.6992190000001</v>
      </c>
      <c r="AK25" s="20">
        <v>41.302520999999999</v>
      </c>
      <c r="AL25" s="11">
        <v>1104.76</v>
      </c>
      <c r="AM25" s="11">
        <v>1312.480084</v>
      </c>
      <c r="AN25" s="20">
        <v>42.727677</v>
      </c>
      <c r="AO25" s="11">
        <v>1099.1500000000001</v>
      </c>
      <c r="AP25" s="11">
        <v>52.219135999999999</v>
      </c>
      <c r="AQ25" s="20">
        <v>69.529589999999999</v>
      </c>
      <c r="AR25" s="11">
        <v>71.16</v>
      </c>
      <c r="AS25" s="185"/>
      <c r="AT25" s="11">
        <v>361.49775899999997</v>
      </c>
      <c r="AU25" s="20">
        <v>74.983874999999998</v>
      </c>
      <c r="AV25" s="11">
        <v>531.29</v>
      </c>
      <c r="AW25" s="11">
        <v>350.20304599999997</v>
      </c>
      <c r="AX25" s="20">
        <v>77.214365999999998</v>
      </c>
      <c r="AY25" s="11">
        <v>530</v>
      </c>
      <c r="AZ25" s="11">
        <v>11.294713</v>
      </c>
      <c r="BA25" s="20">
        <v>97.979590000000002</v>
      </c>
      <c r="BB25" s="11">
        <v>21.69</v>
      </c>
      <c r="BC25" s="185"/>
      <c r="BD25" s="11">
        <v>66.275192000000004</v>
      </c>
      <c r="BE25" s="20">
        <v>50.998933000000001</v>
      </c>
      <c r="BF25" s="11">
        <v>66.25</v>
      </c>
      <c r="BG25" s="11">
        <v>66.275192000000004</v>
      </c>
      <c r="BH25" s="20">
        <v>50.998933000000001</v>
      </c>
      <c r="BI25" s="11">
        <v>66.25</v>
      </c>
      <c r="BJ25" s="11">
        <v>0</v>
      </c>
      <c r="BK25" s="20">
        <v>0</v>
      </c>
      <c r="BL25" s="11">
        <v>0</v>
      </c>
      <c r="BM25" s="185"/>
      <c r="BN25" s="11">
        <v>77.489366000000004</v>
      </c>
      <c r="BO25" s="20">
        <v>45.490893999999997</v>
      </c>
      <c r="BP25" s="11">
        <v>69.09</v>
      </c>
      <c r="BQ25" s="11">
        <v>77.489366000000004</v>
      </c>
      <c r="BR25" s="20">
        <v>45.490893999999997</v>
      </c>
      <c r="BS25" s="11">
        <v>69.09</v>
      </c>
      <c r="BT25" s="11">
        <v>0</v>
      </c>
      <c r="BU25" s="20">
        <v>0</v>
      </c>
      <c r="BV25" s="285">
        <v>0</v>
      </c>
      <c r="BW25" s="20"/>
      <c r="BX25" s="79"/>
      <c r="BY25" s="20"/>
    </row>
    <row r="26" spans="1:77" x14ac:dyDescent="0.2">
      <c r="A26" s="139">
        <v>88</v>
      </c>
      <c r="B26" s="140" t="s">
        <v>170</v>
      </c>
      <c r="C26" s="65">
        <v>0</v>
      </c>
      <c r="D26" s="22">
        <v>0</v>
      </c>
      <c r="E26" s="65">
        <v>0</v>
      </c>
      <c r="F26" s="65">
        <v>0</v>
      </c>
      <c r="G26" s="22">
        <v>0</v>
      </c>
      <c r="H26" s="65">
        <v>0</v>
      </c>
      <c r="I26" s="65">
        <v>0</v>
      </c>
      <c r="J26" s="22">
        <v>0</v>
      </c>
      <c r="K26" s="65">
        <v>0</v>
      </c>
      <c r="L26" s="65">
        <v>0</v>
      </c>
      <c r="M26" s="22">
        <v>0</v>
      </c>
      <c r="N26" s="65">
        <v>0</v>
      </c>
      <c r="O26" s="185"/>
      <c r="P26" s="65">
        <v>0</v>
      </c>
      <c r="Q26" s="22">
        <v>0</v>
      </c>
      <c r="R26" s="65">
        <v>0</v>
      </c>
      <c r="S26" s="65">
        <v>0</v>
      </c>
      <c r="T26" s="22">
        <v>0</v>
      </c>
      <c r="U26" s="65">
        <v>0</v>
      </c>
      <c r="V26" s="65">
        <v>0</v>
      </c>
      <c r="W26" s="22">
        <v>0</v>
      </c>
      <c r="X26" s="65">
        <v>0</v>
      </c>
      <c r="Y26" s="185"/>
      <c r="Z26" s="65">
        <v>0</v>
      </c>
      <c r="AA26" s="22">
        <v>0</v>
      </c>
      <c r="AB26" s="65">
        <v>0</v>
      </c>
      <c r="AC26" s="65">
        <v>0</v>
      </c>
      <c r="AD26" s="22">
        <v>0</v>
      </c>
      <c r="AE26" s="65">
        <v>0</v>
      </c>
      <c r="AF26" s="65">
        <v>0</v>
      </c>
      <c r="AG26" s="22">
        <v>0</v>
      </c>
      <c r="AH26" s="65">
        <v>0</v>
      </c>
      <c r="AI26" s="185"/>
      <c r="AJ26" s="65">
        <v>0</v>
      </c>
      <c r="AK26" s="22">
        <v>0</v>
      </c>
      <c r="AL26" s="65">
        <v>0</v>
      </c>
      <c r="AM26" s="65">
        <v>0</v>
      </c>
      <c r="AN26" s="22">
        <v>0</v>
      </c>
      <c r="AO26" s="65">
        <v>0</v>
      </c>
      <c r="AP26" s="65">
        <v>0</v>
      </c>
      <c r="AQ26" s="22">
        <v>0</v>
      </c>
      <c r="AR26" s="65">
        <v>0</v>
      </c>
      <c r="AS26" s="185"/>
      <c r="AT26" s="65">
        <v>0</v>
      </c>
      <c r="AU26" s="22">
        <v>0</v>
      </c>
      <c r="AV26" s="65">
        <v>0</v>
      </c>
      <c r="AW26" s="65">
        <v>0</v>
      </c>
      <c r="AX26" s="22">
        <v>0</v>
      </c>
      <c r="AY26" s="65">
        <v>0</v>
      </c>
      <c r="AZ26" s="65">
        <v>0</v>
      </c>
      <c r="BA26" s="22">
        <v>0</v>
      </c>
      <c r="BB26" s="65">
        <v>0</v>
      </c>
      <c r="BC26" s="185"/>
      <c r="BD26" s="65">
        <v>0</v>
      </c>
      <c r="BE26" s="22">
        <v>0</v>
      </c>
      <c r="BF26" s="65">
        <v>0</v>
      </c>
      <c r="BG26" s="65">
        <v>0</v>
      </c>
      <c r="BH26" s="22">
        <v>0</v>
      </c>
      <c r="BI26" s="65">
        <v>0</v>
      </c>
      <c r="BJ26" s="65">
        <v>0</v>
      </c>
      <c r="BK26" s="22">
        <v>0</v>
      </c>
      <c r="BL26" s="65">
        <v>0</v>
      </c>
      <c r="BM26" s="185"/>
      <c r="BN26" s="65">
        <v>0</v>
      </c>
      <c r="BO26" s="22">
        <v>0</v>
      </c>
      <c r="BP26" s="65">
        <v>0</v>
      </c>
      <c r="BQ26" s="65">
        <v>0</v>
      </c>
      <c r="BR26" s="22">
        <v>0</v>
      </c>
      <c r="BS26" s="65">
        <v>0</v>
      </c>
      <c r="BT26" s="65">
        <v>0</v>
      </c>
      <c r="BU26" s="22">
        <v>0</v>
      </c>
      <c r="BV26" s="286">
        <v>0</v>
      </c>
      <c r="BW26" s="20"/>
      <c r="BX26" s="79"/>
      <c r="BY26" s="20"/>
    </row>
    <row r="27" spans="1:77" x14ac:dyDescent="0.2">
      <c r="A27" s="135">
        <v>13</v>
      </c>
      <c r="B27" s="138" t="s">
        <v>15</v>
      </c>
      <c r="C27" s="11">
        <v>4281.5855819999997</v>
      </c>
      <c r="D27" s="20">
        <v>13.151945</v>
      </c>
      <c r="E27" s="11">
        <v>1103.7</v>
      </c>
      <c r="F27" s="11">
        <v>0</v>
      </c>
      <c r="G27" s="20">
        <v>0</v>
      </c>
      <c r="H27" s="11">
        <v>0</v>
      </c>
      <c r="I27" s="11">
        <v>0</v>
      </c>
      <c r="J27" s="20">
        <v>0</v>
      </c>
      <c r="K27" s="11">
        <v>0</v>
      </c>
      <c r="L27" s="11">
        <v>0</v>
      </c>
      <c r="M27" s="20">
        <v>0</v>
      </c>
      <c r="N27" s="11">
        <v>0</v>
      </c>
      <c r="O27" s="185"/>
      <c r="P27" s="11">
        <v>2286.2674929999998</v>
      </c>
      <c r="Q27" s="20">
        <v>17.210172</v>
      </c>
      <c r="R27" s="11">
        <v>771.2</v>
      </c>
      <c r="S27" s="11">
        <v>2246.9075979999998</v>
      </c>
      <c r="T27" s="20">
        <v>17.551072999999999</v>
      </c>
      <c r="U27" s="11">
        <v>772.94</v>
      </c>
      <c r="V27" s="11">
        <v>39.359895999999999</v>
      </c>
      <c r="W27" s="20">
        <v>96.655103999999994</v>
      </c>
      <c r="X27" s="11">
        <v>74.56</v>
      </c>
      <c r="Y27" s="185"/>
      <c r="Z27" s="11">
        <v>76.719791000000001</v>
      </c>
      <c r="AA27" s="20">
        <v>69.173015000000007</v>
      </c>
      <c r="AB27" s="11">
        <v>104.02</v>
      </c>
      <c r="AC27" s="11">
        <v>76.719791000000001</v>
      </c>
      <c r="AD27" s="20">
        <v>69.173015000000007</v>
      </c>
      <c r="AE27" s="11">
        <v>104.02</v>
      </c>
      <c r="AF27" s="11">
        <v>0</v>
      </c>
      <c r="AG27" s="20">
        <v>0</v>
      </c>
      <c r="AH27" s="11">
        <v>0</v>
      </c>
      <c r="AI27" s="185"/>
      <c r="AJ27" s="11">
        <v>717.91588899999999</v>
      </c>
      <c r="AK27" s="20">
        <v>25.101199000000001</v>
      </c>
      <c r="AL27" s="11">
        <v>353.2</v>
      </c>
      <c r="AM27" s="11">
        <v>717.91588899999999</v>
      </c>
      <c r="AN27" s="20">
        <v>25.101199000000001</v>
      </c>
      <c r="AO27" s="11">
        <v>353.2</v>
      </c>
      <c r="AP27" s="11">
        <v>0</v>
      </c>
      <c r="AQ27" s="20">
        <v>0</v>
      </c>
      <c r="AR27" s="11">
        <v>0</v>
      </c>
      <c r="AS27" s="185"/>
      <c r="AT27" s="11">
        <v>648.897019</v>
      </c>
      <c r="AU27" s="20">
        <v>27.239048</v>
      </c>
      <c r="AV27" s="11">
        <v>346.44</v>
      </c>
      <c r="AW27" s="11">
        <v>648.897019</v>
      </c>
      <c r="AX27" s="20">
        <v>27.239048</v>
      </c>
      <c r="AY27" s="11">
        <v>346.44</v>
      </c>
      <c r="AZ27" s="11">
        <v>0</v>
      </c>
      <c r="BA27" s="20">
        <v>0</v>
      </c>
      <c r="BB27" s="11">
        <v>0</v>
      </c>
      <c r="BC27" s="185"/>
      <c r="BD27" s="11">
        <v>250.117738</v>
      </c>
      <c r="BE27" s="20">
        <v>30.791007</v>
      </c>
      <c r="BF27" s="11">
        <v>150.94999999999999</v>
      </c>
      <c r="BG27" s="11">
        <v>236.00001900000001</v>
      </c>
      <c r="BH27" s="20">
        <v>30.140363000000001</v>
      </c>
      <c r="BI27" s="11">
        <v>139.41999999999999</v>
      </c>
      <c r="BJ27" s="11">
        <v>14.11772</v>
      </c>
      <c r="BK27" s="20">
        <v>96.774321999999998</v>
      </c>
      <c r="BL27" s="11">
        <v>26.78</v>
      </c>
      <c r="BM27" s="185"/>
      <c r="BN27" s="11">
        <v>301.66765099999998</v>
      </c>
      <c r="BO27" s="20">
        <v>37.649312000000002</v>
      </c>
      <c r="BP27" s="11">
        <v>222.61</v>
      </c>
      <c r="BQ27" s="11">
        <v>200.81322</v>
      </c>
      <c r="BR27" s="20">
        <v>34.621487999999999</v>
      </c>
      <c r="BS27" s="11">
        <v>136.27000000000001</v>
      </c>
      <c r="BT27" s="11">
        <v>100.85443100000001</v>
      </c>
      <c r="BU27" s="20">
        <v>71.301893000000007</v>
      </c>
      <c r="BV27" s="285">
        <v>140.94999999999999</v>
      </c>
      <c r="BW27" s="20"/>
      <c r="BX27" s="79"/>
      <c r="BY27" s="20"/>
    </row>
    <row r="28" spans="1:77" x14ac:dyDescent="0.2">
      <c r="A28" s="139">
        <v>20</v>
      </c>
      <c r="B28" s="140" t="s">
        <v>16</v>
      </c>
      <c r="C28" s="65">
        <v>8436.7721399999991</v>
      </c>
      <c r="D28" s="22">
        <v>7.7050919999999996</v>
      </c>
      <c r="E28" s="65">
        <v>1274.1199999999999</v>
      </c>
      <c r="F28" s="65">
        <v>10.630145000000001</v>
      </c>
      <c r="G28" s="22">
        <v>50.559432999999999</v>
      </c>
      <c r="H28" s="65">
        <v>10.53</v>
      </c>
      <c r="I28" s="65">
        <v>6.6301449999999997</v>
      </c>
      <c r="J28" s="22">
        <v>81.062196999999998</v>
      </c>
      <c r="K28" s="65">
        <v>10.53</v>
      </c>
      <c r="L28" s="65">
        <v>4</v>
      </c>
      <c r="M28" s="22">
        <v>0</v>
      </c>
      <c r="N28" s="65">
        <v>0</v>
      </c>
      <c r="O28" s="185"/>
      <c r="P28" s="65">
        <v>5053.4112379999997</v>
      </c>
      <c r="Q28" s="22">
        <v>11.070728000000001</v>
      </c>
      <c r="R28" s="65">
        <v>1096.52</v>
      </c>
      <c r="S28" s="65">
        <v>5002.6234979999999</v>
      </c>
      <c r="T28" s="22">
        <v>11.131684999999999</v>
      </c>
      <c r="U28" s="65">
        <v>1091.48</v>
      </c>
      <c r="V28" s="65">
        <v>50.787739999999999</v>
      </c>
      <c r="W28" s="22">
        <v>61.012726999999998</v>
      </c>
      <c r="X28" s="65">
        <v>60.73</v>
      </c>
      <c r="Y28" s="185"/>
      <c r="Z28" s="65">
        <v>18.43854</v>
      </c>
      <c r="AA28" s="22">
        <v>97.014250000000004</v>
      </c>
      <c r="AB28" s="65">
        <v>35.06</v>
      </c>
      <c r="AC28" s="65">
        <v>18.43854</v>
      </c>
      <c r="AD28" s="22">
        <v>97.014250000000004</v>
      </c>
      <c r="AE28" s="65">
        <v>35.06</v>
      </c>
      <c r="AF28" s="65">
        <v>0</v>
      </c>
      <c r="AG28" s="22">
        <v>0</v>
      </c>
      <c r="AH28" s="65">
        <v>0</v>
      </c>
      <c r="AI28" s="185"/>
      <c r="AJ28" s="65">
        <v>1429.7208250000001</v>
      </c>
      <c r="AK28" s="22">
        <v>18.013228000000002</v>
      </c>
      <c r="AL28" s="65">
        <v>504.78</v>
      </c>
      <c r="AM28" s="65">
        <v>1409.879754</v>
      </c>
      <c r="AN28" s="22">
        <v>18.257840999999999</v>
      </c>
      <c r="AO28" s="65">
        <v>504.53</v>
      </c>
      <c r="AP28" s="65">
        <v>19.841070999999999</v>
      </c>
      <c r="AQ28" s="22">
        <v>64.342378999999994</v>
      </c>
      <c r="AR28" s="65">
        <v>25.02</v>
      </c>
      <c r="AS28" s="185"/>
      <c r="AT28" s="65">
        <v>950.28871900000001</v>
      </c>
      <c r="AU28" s="22">
        <v>26.724055</v>
      </c>
      <c r="AV28" s="65">
        <v>497.75</v>
      </c>
      <c r="AW28" s="65">
        <v>949.28871900000001</v>
      </c>
      <c r="AX28" s="22">
        <v>26.752206000000001</v>
      </c>
      <c r="AY28" s="65">
        <v>497.75</v>
      </c>
      <c r="AZ28" s="65">
        <v>1</v>
      </c>
      <c r="BA28" s="22">
        <v>0</v>
      </c>
      <c r="BB28" s="65">
        <v>0</v>
      </c>
      <c r="BC28" s="185"/>
      <c r="BD28" s="65">
        <v>402.00848500000001</v>
      </c>
      <c r="BE28" s="22">
        <v>32.746352000000002</v>
      </c>
      <c r="BF28" s="65">
        <v>258.02</v>
      </c>
      <c r="BG28" s="65">
        <v>402.00848500000001</v>
      </c>
      <c r="BH28" s="22">
        <v>32.746352000000002</v>
      </c>
      <c r="BI28" s="65">
        <v>258.02</v>
      </c>
      <c r="BJ28" s="65">
        <v>0</v>
      </c>
      <c r="BK28" s="22">
        <v>0</v>
      </c>
      <c r="BL28" s="65">
        <v>0</v>
      </c>
      <c r="BM28" s="185"/>
      <c r="BN28" s="65">
        <v>572.27418899999998</v>
      </c>
      <c r="BO28" s="22">
        <v>26.961147</v>
      </c>
      <c r="BP28" s="65">
        <v>302.41000000000003</v>
      </c>
      <c r="BQ28" s="65">
        <v>455.39104700000001</v>
      </c>
      <c r="BR28" s="22">
        <v>29.316607999999999</v>
      </c>
      <c r="BS28" s="65">
        <v>261.67</v>
      </c>
      <c r="BT28" s="65">
        <v>116.88314200000001</v>
      </c>
      <c r="BU28" s="22">
        <v>69.598333999999994</v>
      </c>
      <c r="BV28" s="286">
        <v>159.44</v>
      </c>
      <c r="BW28" s="20"/>
      <c r="BX28" s="79"/>
      <c r="BY28" s="20"/>
    </row>
    <row r="29" spans="1:77" x14ac:dyDescent="0.2">
      <c r="A29" s="135">
        <v>23</v>
      </c>
      <c r="B29" s="138" t="s">
        <v>17</v>
      </c>
      <c r="C29" s="11">
        <v>19076.341677</v>
      </c>
      <c r="D29" s="20">
        <v>7.3522150000000002</v>
      </c>
      <c r="E29" s="11">
        <v>2748.97</v>
      </c>
      <c r="F29" s="11">
        <v>17.553359</v>
      </c>
      <c r="G29" s="20">
        <v>93.173119</v>
      </c>
      <c r="H29" s="11">
        <v>32.06</v>
      </c>
      <c r="I29" s="11">
        <v>17.553359</v>
      </c>
      <c r="J29" s="20">
        <v>93.173119</v>
      </c>
      <c r="K29" s="11">
        <v>32.06</v>
      </c>
      <c r="L29" s="11">
        <v>0</v>
      </c>
      <c r="M29" s="20">
        <v>0</v>
      </c>
      <c r="N29" s="11">
        <v>0</v>
      </c>
      <c r="O29" s="185"/>
      <c r="P29" s="11">
        <v>6987.3373769999998</v>
      </c>
      <c r="Q29" s="20">
        <v>10.296087999999999</v>
      </c>
      <c r="R29" s="11">
        <v>1410.07</v>
      </c>
      <c r="S29" s="11">
        <v>6911.3461889999999</v>
      </c>
      <c r="T29" s="20">
        <v>10.416359999999999</v>
      </c>
      <c r="U29" s="11">
        <v>1411.02</v>
      </c>
      <c r="V29" s="11">
        <v>75.991187999999994</v>
      </c>
      <c r="W29" s="20">
        <v>52.010399</v>
      </c>
      <c r="X29" s="11">
        <v>77.47</v>
      </c>
      <c r="Y29" s="185"/>
      <c r="Z29" s="11">
        <v>1096.493888</v>
      </c>
      <c r="AA29" s="20">
        <v>28.912783000000001</v>
      </c>
      <c r="AB29" s="11">
        <v>621.37</v>
      </c>
      <c r="AC29" s="11">
        <v>1060.0372150000001</v>
      </c>
      <c r="AD29" s="20">
        <v>29.764527000000001</v>
      </c>
      <c r="AE29" s="11">
        <v>618.41</v>
      </c>
      <c r="AF29" s="11">
        <v>36.456673000000002</v>
      </c>
      <c r="AG29" s="20">
        <v>98.801772</v>
      </c>
      <c r="AH29" s="11">
        <v>70.599999999999994</v>
      </c>
      <c r="AI29" s="185"/>
      <c r="AJ29" s="11">
        <v>2352.9699909999999</v>
      </c>
      <c r="AK29" s="20">
        <v>14.173781</v>
      </c>
      <c r="AL29" s="11">
        <v>653.66999999999996</v>
      </c>
      <c r="AM29" s="11">
        <v>2282.5767740000001</v>
      </c>
      <c r="AN29" s="20">
        <v>14.351271000000001</v>
      </c>
      <c r="AO29" s="11">
        <v>642.04999999999995</v>
      </c>
      <c r="AP29" s="11">
        <v>70.393217000000007</v>
      </c>
      <c r="AQ29" s="20">
        <v>50.574623000000003</v>
      </c>
      <c r="AR29" s="11">
        <v>69.78</v>
      </c>
      <c r="AS29" s="185"/>
      <c r="AT29" s="11">
        <v>5941.6927500000002</v>
      </c>
      <c r="AU29" s="20">
        <v>14.331105000000001</v>
      </c>
      <c r="AV29" s="11">
        <v>1668.96</v>
      </c>
      <c r="AW29" s="11">
        <v>5726.3076739999997</v>
      </c>
      <c r="AX29" s="20">
        <v>14.842212999999999</v>
      </c>
      <c r="AY29" s="11">
        <v>1665.83</v>
      </c>
      <c r="AZ29" s="11">
        <v>215.385076</v>
      </c>
      <c r="BA29" s="20">
        <v>61.058481</v>
      </c>
      <c r="BB29" s="11">
        <v>257.76</v>
      </c>
      <c r="BC29" s="185"/>
      <c r="BD29" s="11">
        <v>1937.3651259999999</v>
      </c>
      <c r="BE29" s="20">
        <v>15.231889000000001</v>
      </c>
      <c r="BF29" s="11">
        <v>578.39</v>
      </c>
      <c r="BG29" s="11">
        <v>1816.8420470000001</v>
      </c>
      <c r="BH29" s="20">
        <v>15.927061999999999</v>
      </c>
      <c r="BI29" s="11">
        <v>567.16</v>
      </c>
      <c r="BJ29" s="11">
        <v>120.523078</v>
      </c>
      <c r="BK29" s="20">
        <v>51.927734999999998</v>
      </c>
      <c r="BL29" s="11">
        <v>122.67</v>
      </c>
      <c r="BM29" s="185"/>
      <c r="BN29" s="11">
        <v>742.92918499999996</v>
      </c>
      <c r="BO29" s="20">
        <v>20.135097999999999</v>
      </c>
      <c r="BP29" s="11">
        <v>293.2</v>
      </c>
      <c r="BQ29" s="11">
        <v>688.05999199999997</v>
      </c>
      <c r="BR29" s="20">
        <v>20.629405999999999</v>
      </c>
      <c r="BS29" s="11">
        <v>278.20999999999998</v>
      </c>
      <c r="BT29" s="11">
        <v>54.869194</v>
      </c>
      <c r="BU29" s="20">
        <v>96.282242999999994</v>
      </c>
      <c r="BV29" s="285">
        <v>103.55</v>
      </c>
      <c r="BW29" s="20"/>
      <c r="BX29" s="79"/>
      <c r="BY29" s="20"/>
    </row>
    <row r="30" spans="1:77" x14ac:dyDescent="0.2">
      <c r="A30" s="139">
        <v>44</v>
      </c>
      <c r="B30" s="140" t="s">
        <v>18</v>
      </c>
      <c r="C30" s="65">
        <v>3789.9402060000002</v>
      </c>
      <c r="D30" s="22">
        <v>27.927028</v>
      </c>
      <c r="E30" s="65">
        <v>2074.5</v>
      </c>
      <c r="F30" s="65">
        <v>0</v>
      </c>
      <c r="G30" s="22">
        <v>0</v>
      </c>
      <c r="H30" s="65">
        <v>0</v>
      </c>
      <c r="I30" s="65">
        <v>0</v>
      </c>
      <c r="J30" s="22">
        <v>0</v>
      </c>
      <c r="K30" s="65">
        <v>0</v>
      </c>
      <c r="L30" s="65">
        <v>0</v>
      </c>
      <c r="M30" s="22">
        <v>0</v>
      </c>
      <c r="N30" s="65">
        <v>0</v>
      </c>
      <c r="O30" s="185"/>
      <c r="P30" s="65">
        <v>1548.8117219999999</v>
      </c>
      <c r="Q30" s="22">
        <v>34.729590999999999</v>
      </c>
      <c r="R30" s="65">
        <v>1054.28</v>
      </c>
      <c r="S30" s="65">
        <v>1543.307182</v>
      </c>
      <c r="T30" s="22">
        <v>34.835605000000001</v>
      </c>
      <c r="U30" s="65">
        <v>1053.74</v>
      </c>
      <c r="V30" s="65">
        <v>5.5045400000000004</v>
      </c>
      <c r="W30" s="22">
        <v>92.755611999999999</v>
      </c>
      <c r="X30" s="65">
        <v>10.01</v>
      </c>
      <c r="Y30" s="185"/>
      <c r="Z30" s="65">
        <v>28.734703</v>
      </c>
      <c r="AA30" s="22">
        <v>47.34393</v>
      </c>
      <c r="AB30" s="65">
        <v>26.66</v>
      </c>
      <c r="AC30" s="65">
        <v>28.734703</v>
      </c>
      <c r="AD30" s="22">
        <v>47.34393</v>
      </c>
      <c r="AE30" s="65">
        <v>26.66</v>
      </c>
      <c r="AF30" s="65">
        <v>0</v>
      </c>
      <c r="AG30" s="22">
        <v>0</v>
      </c>
      <c r="AH30" s="65">
        <v>0</v>
      </c>
      <c r="AI30" s="185"/>
      <c r="AJ30" s="65">
        <v>1084.9967200000001</v>
      </c>
      <c r="AK30" s="22">
        <v>50.418030000000002</v>
      </c>
      <c r="AL30" s="65">
        <v>1072.19</v>
      </c>
      <c r="AM30" s="65">
        <v>1084.9967200000001</v>
      </c>
      <c r="AN30" s="22">
        <v>50.418030000000002</v>
      </c>
      <c r="AO30" s="65">
        <v>1072.19</v>
      </c>
      <c r="AP30" s="65">
        <v>0</v>
      </c>
      <c r="AQ30" s="22">
        <v>0</v>
      </c>
      <c r="AR30" s="65">
        <v>0</v>
      </c>
      <c r="AS30" s="185"/>
      <c r="AT30" s="65">
        <v>72.798333</v>
      </c>
      <c r="AU30" s="22">
        <v>44.160336000000001</v>
      </c>
      <c r="AV30" s="65">
        <v>63.01</v>
      </c>
      <c r="AW30" s="65">
        <v>72.798333</v>
      </c>
      <c r="AX30" s="22">
        <v>44.160336000000001</v>
      </c>
      <c r="AY30" s="65">
        <v>63.01</v>
      </c>
      <c r="AZ30" s="65">
        <v>0</v>
      </c>
      <c r="BA30" s="22">
        <v>0</v>
      </c>
      <c r="BB30" s="65">
        <v>0</v>
      </c>
      <c r="BC30" s="185"/>
      <c r="BD30" s="65">
        <v>213.47269800000001</v>
      </c>
      <c r="BE30" s="22">
        <v>41.630558999999998</v>
      </c>
      <c r="BF30" s="65">
        <v>174.18</v>
      </c>
      <c r="BG30" s="65">
        <v>213.47269800000001</v>
      </c>
      <c r="BH30" s="22">
        <v>41.630558999999998</v>
      </c>
      <c r="BI30" s="65">
        <v>174.18</v>
      </c>
      <c r="BJ30" s="65">
        <v>0</v>
      </c>
      <c r="BK30" s="22">
        <v>0</v>
      </c>
      <c r="BL30" s="65">
        <v>0</v>
      </c>
      <c r="BM30" s="185"/>
      <c r="BN30" s="65">
        <v>841.12603000000001</v>
      </c>
      <c r="BO30" s="22">
        <v>31.2058</v>
      </c>
      <c r="BP30" s="65">
        <v>514.46</v>
      </c>
      <c r="BQ30" s="65">
        <v>718.88970099999995</v>
      </c>
      <c r="BR30" s="22">
        <v>35.714208999999997</v>
      </c>
      <c r="BS30" s="65">
        <v>503.22</v>
      </c>
      <c r="BT30" s="65">
        <v>122.236329</v>
      </c>
      <c r="BU30" s="22">
        <v>67.190342000000001</v>
      </c>
      <c r="BV30" s="286">
        <v>160.97999999999999</v>
      </c>
      <c r="BW30" s="20"/>
      <c r="BX30" s="79"/>
      <c r="BY30" s="20"/>
    </row>
    <row r="31" spans="1:77" x14ac:dyDescent="0.2">
      <c r="A31" s="135">
        <v>47</v>
      </c>
      <c r="B31" s="138" t="s">
        <v>19</v>
      </c>
      <c r="C31" s="11">
        <v>11701.95629</v>
      </c>
      <c r="D31" s="20">
        <v>13.454891999999999</v>
      </c>
      <c r="E31" s="11">
        <v>3085.99</v>
      </c>
      <c r="F31" s="11">
        <v>0</v>
      </c>
      <c r="G31" s="20">
        <v>0</v>
      </c>
      <c r="H31" s="11">
        <v>0</v>
      </c>
      <c r="I31" s="11">
        <v>0</v>
      </c>
      <c r="J31" s="20">
        <v>0</v>
      </c>
      <c r="K31" s="11">
        <v>0</v>
      </c>
      <c r="L31" s="11">
        <v>0</v>
      </c>
      <c r="M31" s="20">
        <v>0</v>
      </c>
      <c r="N31" s="11">
        <v>0</v>
      </c>
      <c r="O31" s="185"/>
      <c r="P31" s="11">
        <v>3892.8076329999999</v>
      </c>
      <c r="Q31" s="20">
        <v>21.857538999999999</v>
      </c>
      <c r="R31" s="11">
        <v>1667.71</v>
      </c>
      <c r="S31" s="11">
        <v>3891.7051329999999</v>
      </c>
      <c r="T31" s="20">
        <v>21.863731000000001</v>
      </c>
      <c r="U31" s="11">
        <v>1667.71</v>
      </c>
      <c r="V31" s="11">
        <v>1.1025</v>
      </c>
      <c r="W31" s="20">
        <v>0</v>
      </c>
      <c r="X31" s="11">
        <v>0</v>
      </c>
      <c r="Y31" s="185"/>
      <c r="Z31" s="11">
        <v>512.66417799999999</v>
      </c>
      <c r="AA31" s="20">
        <v>71.482237999999995</v>
      </c>
      <c r="AB31" s="11">
        <v>718.27</v>
      </c>
      <c r="AC31" s="11">
        <v>512.66417799999999</v>
      </c>
      <c r="AD31" s="20">
        <v>71.482237999999995</v>
      </c>
      <c r="AE31" s="11">
        <v>718.27</v>
      </c>
      <c r="AF31" s="11">
        <v>0</v>
      </c>
      <c r="AG31" s="20">
        <v>0</v>
      </c>
      <c r="AH31" s="11">
        <v>0</v>
      </c>
      <c r="AI31" s="185"/>
      <c r="AJ31" s="11">
        <v>2803.972718</v>
      </c>
      <c r="AK31" s="20">
        <v>24.710699000000002</v>
      </c>
      <c r="AL31" s="11">
        <v>1358.05</v>
      </c>
      <c r="AM31" s="11">
        <v>2777.7417089999999</v>
      </c>
      <c r="AN31" s="20">
        <v>24.941068999999999</v>
      </c>
      <c r="AO31" s="11">
        <v>1357.88</v>
      </c>
      <c r="AP31" s="11">
        <v>26.231009</v>
      </c>
      <c r="AQ31" s="20">
        <v>92.650966999999994</v>
      </c>
      <c r="AR31" s="11">
        <v>47.63</v>
      </c>
      <c r="AS31" s="185"/>
      <c r="AT31" s="11">
        <v>1273.6558279999999</v>
      </c>
      <c r="AU31" s="20">
        <v>61.835521</v>
      </c>
      <c r="AV31" s="11">
        <v>1543.64</v>
      </c>
      <c r="AW31" s="11">
        <v>910.392788</v>
      </c>
      <c r="AX31" s="20">
        <v>78.771979999999999</v>
      </c>
      <c r="AY31" s="11">
        <v>1405.58</v>
      </c>
      <c r="AZ31" s="11">
        <v>363.26303999999999</v>
      </c>
      <c r="BA31" s="20">
        <v>99.518263000000005</v>
      </c>
      <c r="BB31" s="11">
        <v>708.57</v>
      </c>
      <c r="BC31" s="185"/>
      <c r="BD31" s="11">
        <v>1927.3089629999999</v>
      </c>
      <c r="BE31" s="20">
        <v>45.354495</v>
      </c>
      <c r="BF31" s="11">
        <v>1713.28</v>
      </c>
      <c r="BG31" s="11">
        <v>1927.3089629999999</v>
      </c>
      <c r="BH31" s="20">
        <v>45.354495</v>
      </c>
      <c r="BI31" s="11">
        <v>1713.28</v>
      </c>
      <c r="BJ31" s="11">
        <v>0</v>
      </c>
      <c r="BK31" s="20">
        <v>0</v>
      </c>
      <c r="BL31" s="11">
        <v>0</v>
      </c>
      <c r="BM31" s="185"/>
      <c r="BN31" s="11">
        <v>1291.5469700000001</v>
      </c>
      <c r="BO31" s="20">
        <v>39.756616999999999</v>
      </c>
      <c r="BP31" s="11">
        <v>1006.41</v>
      </c>
      <c r="BQ31" s="11">
        <v>1215.6908020000001</v>
      </c>
      <c r="BR31" s="20">
        <v>42.030667000000001</v>
      </c>
      <c r="BS31" s="11">
        <v>1001.49</v>
      </c>
      <c r="BT31" s="11">
        <v>75.856167999999997</v>
      </c>
      <c r="BU31" s="20">
        <v>71.691064999999995</v>
      </c>
      <c r="BV31" s="285">
        <v>106.59</v>
      </c>
      <c r="BW31" s="20"/>
      <c r="BX31" s="79"/>
      <c r="BY31" s="20"/>
    </row>
    <row r="32" spans="1:77" x14ac:dyDescent="0.2">
      <c r="A32" s="141">
        <v>70</v>
      </c>
      <c r="B32" s="142" t="s">
        <v>20</v>
      </c>
      <c r="C32" s="161">
        <v>7651.3364620000002</v>
      </c>
      <c r="D32" s="24">
        <v>5.9198310000000003</v>
      </c>
      <c r="E32" s="162">
        <v>887.77</v>
      </c>
      <c r="F32" s="162">
        <v>0</v>
      </c>
      <c r="G32" s="24">
        <v>0</v>
      </c>
      <c r="H32" s="162">
        <v>0</v>
      </c>
      <c r="I32" s="162">
        <v>0</v>
      </c>
      <c r="J32" s="24">
        <v>0</v>
      </c>
      <c r="K32" s="162">
        <v>0</v>
      </c>
      <c r="L32" s="162">
        <v>0</v>
      </c>
      <c r="M32" s="24">
        <v>0</v>
      </c>
      <c r="N32" s="162">
        <v>0</v>
      </c>
      <c r="O32" s="185"/>
      <c r="P32" s="162">
        <v>3684.4897759999999</v>
      </c>
      <c r="Q32" s="24">
        <v>8.1036590000000004</v>
      </c>
      <c r="R32" s="162">
        <v>585.21</v>
      </c>
      <c r="S32" s="162">
        <v>3612.687887</v>
      </c>
      <c r="T32" s="24">
        <v>8.0414659999999998</v>
      </c>
      <c r="U32" s="162">
        <v>569.41</v>
      </c>
      <c r="V32" s="162">
        <v>71.801889000000003</v>
      </c>
      <c r="W32" s="24">
        <v>39.861797000000003</v>
      </c>
      <c r="X32" s="162">
        <v>56.1</v>
      </c>
      <c r="Y32" s="185"/>
      <c r="Z32" s="162">
        <v>617.67015400000003</v>
      </c>
      <c r="AA32" s="24">
        <v>19.433247000000001</v>
      </c>
      <c r="AB32" s="162">
        <v>235.27</v>
      </c>
      <c r="AC32" s="162">
        <v>617.67015400000003</v>
      </c>
      <c r="AD32" s="24">
        <v>19.433247000000001</v>
      </c>
      <c r="AE32" s="162">
        <v>235.27</v>
      </c>
      <c r="AF32" s="162">
        <v>0</v>
      </c>
      <c r="AG32" s="24">
        <v>0</v>
      </c>
      <c r="AH32" s="162">
        <v>0</v>
      </c>
      <c r="AI32" s="185"/>
      <c r="AJ32" s="162">
        <v>1084.045073</v>
      </c>
      <c r="AK32" s="24">
        <v>15.568766999999999</v>
      </c>
      <c r="AL32" s="162">
        <v>330.79</v>
      </c>
      <c r="AM32" s="162">
        <v>1062.5352640000001</v>
      </c>
      <c r="AN32" s="24">
        <v>15.582397</v>
      </c>
      <c r="AO32" s="162">
        <v>324.51</v>
      </c>
      <c r="AP32" s="162">
        <v>21.509809000000001</v>
      </c>
      <c r="AQ32" s="24">
        <v>66.328236000000004</v>
      </c>
      <c r="AR32" s="162">
        <v>27.96</v>
      </c>
      <c r="AS32" s="185"/>
      <c r="AT32" s="162">
        <v>1374.5746730000001</v>
      </c>
      <c r="AU32" s="24">
        <v>16.50732</v>
      </c>
      <c r="AV32" s="162">
        <v>444.73</v>
      </c>
      <c r="AW32" s="162">
        <v>1363.819769</v>
      </c>
      <c r="AX32" s="24">
        <v>16.632664999999999</v>
      </c>
      <c r="AY32" s="162">
        <v>444.61</v>
      </c>
      <c r="AZ32" s="162">
        <v>10.754904</v>
      </c>
      <c r="BA32" s="24">
        <v>94.035341000000003</v>
      </c>
      <c r="BB32" s="162">
        <v>19.82</v>
      </c>
      <c r="BC32" s="185"/>
      <c r="BD32" s="162">
        <v>545.627612</v>
      </c>
      <c r="BE32" s="24">
        <v>19.252208</v>
      </c>
      <c r="BF32" s="162">
        <v>205.89</v>
      </c>
      <c r="BG32" s="162">
        <v>545.627612</v>
      </c>
      <c r="BH32" s="24">
        <v>19.252208</v>
      </c>
      <c r="BI32" s="162">
        <v>205.89</v>
      </c>
      <c r="BJ32" s="162">
        <v>0</v>
      </c>
      <c r="BK32" s="24">
        <v>0</v>
      </c>
      <c r="BL32" s="162">
        <v>0</v>
      </c>
      <c r="BM32" s="185"/>
      <c r="BN32" s="162">
        <v>344.92917399999999</v>
      </c>
      <c r="BO32" s="24">
        <v>21.708130000000001</v>
      </c>
      <c r="BP32" s="162">
        <v>146.76</v>
      </c>
      <c r="BQ32" s="162">
        <v>327.45245399999999</v>
      </c>
      <c r="BR32" s="24">
        <v>21.800419000000002</v>
      </c>
      <c r="BS32" s="162">
        <v>139.91999999999999</v>
      </c>
      <c r="BT32" s="162">
        <v>17.47672</v>
      </c>
      <c r="BU32" s="24">
        <v>68.088587000000004</v>
      </c>
      <c r="BV32" s="291">
        <v>23.32</v>
      </c>
      <c r="BW32" s="20"/>
      <c r="BX32" s="79"/>
      <c r="BY32" s="20"/>
    </row>
    <row r="33" spans="1:77" s="13" customFormat="1" x14ac:dyDescent="0.2">
      <c r="A33" s="149"/>
      <c r="B33" s="143" t="s">
        <v>21</v>
      </c>
      <c r="C33" s="7">
        <v>96866.561822000003</v>
      </c>
      <c r="D33" s="17">
        <v>6.7037389999999997</v>
      </c>
      <c r="E33" s="7">
        <v>12727.62</v>
      </c>
      <c r="F33" s="7">
        <v>9.2890490000000003</v>
      </c>
      <c r="G33" s="17">
        <v>62.190010000000001</v>
      </c>
      <c r="H33" s="7">
        <v>11.32</v>
      </c>
      <c r="I33" s="7">
        <v>0</v>
      </c>
      <c r="J33" s="17">
        <v>0</v>
      </c>
      <c r="K33" s="7">
        <v>0</v>
      </c>
      <c r="L33" s="7">
        <v>9.2890490000000003</v>
      </c>
      <c r="M33" s="17">
        <v>62.190010000000001</v>
      </c>
      <c r="N33" s="7">
        <v>11.32</v>
      </c>
      <c r="O33" s="184"/>
      <c r="P33" s="7">
        <v>4888.7839190000004</v>
      </c>
      <c r="Q33" s="17">
        <v>15.862271</v>
      </c>
      <c r="R33" s="7">
        <v>1519.93</v>
      </c>
      <c r="S33" s="7">
        <v>4632.9995399999998</v>
      </c>
      <c r="T33" s="17">
        <v>16.450583000000002</v>
      </c>
      <c r="U33" s="7">
        <v>1493.82</v>
      </c>
      <c r="V33" s="7">
        <v>255.784379</v>
      </c>
      <c r="W33" s="17">
        <v>67.277319000000006</v>
      </c>
      <c r="X33" s="7">
        <v>337.29</v>
      </c>
      <c r="Y33" s="184"/>
      <c r="Z33" s="7">
        <v>8928.1130720000001</v>
      </c>
      <c r="AA33" s="17">
        <v>25.608761999999999</v>
      </c>
      <c r="AB33" s="7">
        <v>4481.3</v>
      </c>
      <c r="AC33" s="7">
        <v>8407.3547170000002</v>
      </c>
      <c r="AD33" s="17">
        <v>26.666045</v>
      </c>
      <c r="AE33" s="7">
        <v>4394.1400000000003</v>
      </c>
      <c r="AF33" s="7">
        <v>520.75835500000005</v>
      </c>
      <c r="AG33" s="17">
        <v>85.926559999999995</v>
      </c>
      <c r="AH33" s="7">
        <v>877.04</v>
      </c>
      <c r="AI33" s="184"/>
      <c r="AJ33" s="7">
        <v>4434.9723260000001</v>
      </c>
      <c r="AK33" s="17">
        <v>20.210569</v>
      </c>
      <c r="AL33" s="7">
        <v>1756.81</v>
      </c>
      <c r="AM33" s="7">
        <v>3882.5104019999999</v>
      </c>
      <c r="AN33" s="17">
        <v>19.432009999999998</v>
      </c>
      <c r="AO33" s="7">
        <v>1478.72</v>
      </c>
      <c r="AP33" s="7">
        <v>552.46192399999995</v>
      </c>
      <c r="AQ33" s="17">
        <v>38.258966000000001</v>
      </c>
      <c r="AR33" s="7">
        <v>414.28</v>
      </c>
      <c r="AS33" s="184"/>
      <c r="AT33" s="7">
        <v>20088.075282999998</v>
      </c>
      <c r="AU33" s="17">
        <v>15.058023</v>
      </c>
      <c r="AV33" s="7">
        <v>5928.74</v>
      </c>
      <c r="AW33" s="7">
        <v>19254.763338000001</v>
      </c>
      <c r="AX33" s="17">
        <v>15.64967</v>
      </c>
      <c r="AY33" s="7">
        <v>5906.08</v>
      </c>
      <c r="AZ33" s="7">
        <v>833.31194500000004</v>
      </c>
      <c r="BA33" s="17">
        <v>32.894815999999999</v>
      </c>
      <c r="BB33" s="7">
        <v>537.27</v>
      </c>
      <c r="BC33" s="184"/>
      <c r="BD33" s="7">
        <v>19636.657353999999</v>
      </c>
      <c r="BE33" s="17">
        <v>14.221749000000001</v>
      </c>
      <c r="BF33" s="7">
        <v>5473.65</v>
      </c>
      <c r="BG33" s="7">
        <v>14848.015243</v>
      </c>
      <c r="BH33" s="17">
        <v>11.808949</v>
      </c>
      <c r="BI33" s="7">
        <v>3436.65</v>
      </c>
      <c r="BJ33" s="7">
        <v>4788.6421110000001</v>
      </c>
      <c r="BK33" s="17">
        <v>49.911138999999999</v>
      </c>
      <c r="BL33" s="7">
        <v>4684.53</v>
      </c>
      <c r="BM33" s="184"/>
      <c r="BN33" s="7">
        <v>38880.670819999999</v>
      </c>
      <c r="BO33" s="17">
        <v>8.9775869999999998</v>
      </c>
      <c r="BP33" s="7">
        <v>6841.47</v>
      </c>
      <c r="BQ33" s="7">
        <v>29850.778428000001</v>
      </c>
      <c r="BR33" s="17">
        <v>9.0968940000000007</v>
      </c>
      <c r="BS33" s="7">
        <v>5322.37</v>
      </c>
      <c r="BT33" s="7">
        <v>9029.8923919999997</v>
      </c>
      <c r="BU33" s="17">
        <v>26.492775999999999</v>
      </c>
      <c r="BV33" s="284">
        <v>4688.8500000000004</v>
      </c>
      <c r="BW33" s="17"/>
      <c r="BX33" s="7"/>
      <c r="BY33" s="17"/>
    </row>
    <row r="34" spans="1:77" x14ac:dyDescent="0.2">
      <c r="A34" s="135">
        <v>19</v>
      </c>
      <c r="B34" s="138" t="s">
        <v>22</v>
      </c>
      <c r="C34" s="11">
        <v>60896.330481999998</v>
      </c>
      <c r="D34" s="20">
        <v>7.0572309999999998</v>
      </c>
      <c r="E34" s="11">
        <v>8423.2900000000009</v>
      </c>
      <c r="F34" s="11">
        <v>0</v>
      </c>
      <c r="G34" s="20">
        <v>0</v>
      </c>
      <c r="H34" s="11">
        <v>0</v>
      </c>
      <c r="I34" s="11">
        <v>0</v>
      </c>
      <c r="J34" s="20">
        <v>0</v>
      </c>
      <c r="K34" s="11">
        <v>0</v>
      </c>
      <c r="L34" s="11">
        <v>0</v>
      </c>
      <c r="M34" s="20">
        <v>0</v>
      </c>
      <c r="N34" s="11">
        <v>0</v>
      </c>
      <c r="O34" s="185"/>
      <c r="P34" s="11">
        <v>2463.4089789999998</v>
      </c>
      <c r="Q34" s="20">
        <v>26.465108000000001</v>
      </c>
      <c r="R34" s="11">
        <v>1277.81</v>
      </c>
      <c r="S34" s="11">
        <v>2463.4089789999998</v>
      </c>
      <c r="T34" s="20">
        <v>26.465108000000001</v>
      </c>
      <c r="U34" s="11">
        <v>1277.81</v>
      </c>
      <c r="V34" s="11">
        <v>0</v>
      </c>
      <c r="W34" s="20">
        <v>0</v>
      </c>
      <c r="X34" s="11">
        <v>0</v>
      </c>
      <c r="Y34" s="185"/>
      <c r="Z34" s="11">
        <v>1774.3740499999999</v>
      </c>
      <c r="AA34" s="20">
        <v>30.432198</v>
      </c>
      <c r="AB34" s="11">
        <v>1058.3599999999999</v>
      </c>
      <c r="AC34" s="11">
        <v>1299.3039200000001</v>
      </c>
      <c r="AD34" s="20">
        <v>23.383814000000001</v>
      </c>
      <c r="AE34" s="11">
        <v>595.5</v>
      </c>
      <c r="AF34" s="11">
        <v>475.07013000000001</v>
      </c>
      <c r="AG34" s="20">
        <v>94.034447</v>
      </c>
      <c r="AH34" s="11">
        <v>875.59</v>
      </c>
      <c r="AI34" s="185"/>
      <c r="AJ34" s="11">
        <v>278.27585199999999</v>
      </c>
      <c r="AK34" s="20">
        <v>45.332352999999998</v>
      </c>
      <c r="AL34" s="11">
        <v>247.25</v>
      </c>
      <c r="AM34" s="11">
        <v>225.93950000000001</v>
      </c>
      <c r="AN34" s="20">
        <v>50.914628</v>
      </c>
      <c r="AO34" s="11">
        <v>225.47</v>
      </c>
      <c r="AP34" s="11">
        <v>52.336351999999998</v>
      </c>
      <c r="AQ34" s="20">
        <v>98.919617000000002</v>
      </c>
      <c r="AR34" s="11">
        <v>101.47</v>
      </c>
      <c r="AS34" s="185"/>
      <c r="AT34" s="11">
        <v>6108.4200680000004</v>
      </c>
      <c r="AU34" s="20">
        <v>17.246376000000001</v>
      </c>
      <c r="AV34" s="11">
        <v>2064.8200000000002</v>
      </c>
      <c r="AW34" s="11">
        <v>5567.5116390000003</v>
      </c>
      <c r="AX34" s="20">
        <v>18.439073</v>
      </c>
      <c r="AY34" s="11">
        <v>2012.13</v>
      </c>
      <c r="AZ34" s="11">
        <v>540.90842899999996</v>
      </c>
      <c r="BA34" s="20">
        <v>46.783434</v>
      </c>
      <c r="BB34" s="11">
        <v>495.99</v>
      </c>
      <c r="BC34" s="185"/>
      <c r="BD34" s="11">
        <v>14231.031424999999</v>
      </c>
      <c r="BE34" s="20">
        <v>17.819382000000001</v>
      </c>
      <c r="BF34" s="11">
        <v>4970.33</v>
      </c>
      <c r="BG34" s="11">
        <v>9570.6001190000006</v>
      </c>
      <c r="BH34" s="20">
        <v>13.656112</v>
      </c>
      <c r="BI34" s="11">
        <v>2561.66</v>
      </c>
      <c r="BJ34" s="11">
        <v>4660.4313060000004</v>
      </c>
      <c r="BK34" s="20">
        <v>51.272371999999997</v>
      </c>
      <c r="BL34" s="11">
        <v>4683.45</v>
      </c>
      <c r="BM34" s="185"/>
      <c r="BN34" s="11">
        <v>36040.820107</v>
      </c>
      <c r="BO34" s="20">
        <v>9.4451870000000007</v>
      </c>
      <c r="BP34" s="11">
        <v>6672.08</v>
      </c>
      <c r="BQ34" s="11">
        <v>27311.782308000002</v>
      </c>
      <c r="BR34" s="20">
        <v>9.7079260000000005</v>
      </c>
      <c r="BS34" s="11">
        <v>5196.76</v>
      </c>
      <c r="BT34" s="11">
        <v>8729.0378000000001</v>
      </c>
      <c r="BU34" s="20">
        <v>27.277010000000001</v>
      </c>
      <c r="BV34" s="285">
        <v>4666.8</v>
      </c>
      <c r="BW34" s="20"/>
      <c r="BX34" s="79"/>
      <c r="BY34" s="20"/>
    </row>
    <row r="35" spans="1:77" x14ac:dyDescent="0.2">
      <c r="A35" s="139">
        <v>27</v>
      </c>
      <c r="B35" s="140" t="s">
        <v>23</v>
      </c>
      <c r="C35" s="65">
        <v>3311.8532460000001</v>
      </c>
      <c r="D35" s="22">
        <v>55.402979999999999</v>
      </c>
      <c r="E35" s="65">
        <v>3596.34</v>
      </c>
      <c r="F35" s="65">
        <v>0</v>
      </c>
      <c r="G35" s="22">
        <v>0</v>
      </c>
      <c r="H35" s="65">
        <v>0</v>
      </c>
      <c r="I35" s="65">
        <v>0</v>
      </c>
      <c r="J35" s="22">
        <v>0</v>
      </c>
      <c r="K35" s="65">
        <v>0</v>
      </c>
      <c r="L35" s="65">
        <v>0</v>
      </c>
      <c r="M35" s="22">
        <v>0</v>
      </c>
      <c r="N35" s="65">
        <v>0</v>
      </c>
      <c r="O35" s="185"/>
      <c r="P35" s="65">
        <v>325.83674600000001</v>
      </c>
      <c r="Q35" s="22">
        <v>72.199969999999993</v>
      </c>
      <c r="R35" s="65">
        <v>461.1</v>
      </c>
      <c r="S35" s="65">
        <v>325.83674600000001</v>
      </c>
      <c r="T35" s="22">
        <v>72.199969999999993</v>
      </c>
      <c r="U35" s="65">
        <v>461.1</v>
      </c>
      <c r="V35" s="65">
        <v>0</v>
      </c>
      <c r="W35" s="22">
        <v>0</v>
      </c>
      <c r="X35" s="65">
        <v>0</v>
      </c>
      <c r="Y35" s="185"/>
      <c r="Z35" s="65">
        <v>459.38715400000001</v>
      </c>
      <c r="AA35" s="22">
        <v>99.686520000000002</v>
      </c>
      <c r="AB35" s="65">
        <v>897.58</v>
      </c>
      <c r="AC35" s="65">
        <v>459.38715400000001</v>
      </c>
      <c r="AD35" s="22">
        <v>99.686520000000002</v>
      </c>
      <c r="AE35" s="65">
        <v>897.58</v>
      </c>
      <c r="AF35" s="65">
        <v>0</v>
      </c>
      <c r="AG35" s="22">
        <v>0</v>
      </c>
      <c r="AH35" s="65">
        <v>0</v>
      </c>
      <c r="AI35" s="185"/>
      <c r="AJ35" s="65">
        <v>229.693577</v>
      </c>
      <c r="AK35" s="22">
        <v>99.686520000000002</v>
      </c>
      <c r="AL35" s="65">
        <v>448.79</v>
      </c>
      <c r="AM35" s="65">
        <v>229.693577</v>
      </c>
      <c r="AN35" s="22">
        <v>99.686520000000002</v>
      </c>
      <c r="AO35" s="65">
        <v>448.79</v>
      </c>
      <c r="AP35" s="65">
        <v>0</v>
      </c>
      <c r="AQ35" s="22">
        <v>0</v>
      </c>
      <c r="AR35" s="65">
        <v>0</v>
      </c>
      <c r="AS35" s="185"/>
      <c r="AT35" s="65">
        <v>1148.467885</v>
      </c>
      <c r="AU35" s="22">
        <v>99.686520000000002</v>
      </c>
      <c r="AV35" s="65">
        <v>2243.94</v>
      </c>
      <c r="AW35" s="65">
        <v>1148.467885</v>
      </c>
      <c r="AX35" s="22">
        <v>99.686520000000002</v>
      </c>
      <c r="AY35" s="65">
        <v>2243.94</v>
      </c>
      <c r="AZ35" s="65">
        <v>0</v>
      </c>
      <c r="BA35" s="22">
        <v>0</v>
      </c>
      <c r="BB35" s="65">
        <v>0</v>
      </c>
      <c r="BC35" s="185"/>
      <c r="BD35" s="65">
        <v>229.693577</v>
      </c>
      <c r="BE35" s="22">
        <v>99.686520000000002</v>
      </c>
      <c r="BF35" s="65">
        <v>448.79</v>
      </c>
      <c r="BG35" s="65">
        <v>229.693577</v>
      </c>
      <c r="BH35" s="22">
        <v>99.686520000000002</v>
      </c>
      <c r="BI35" s="65">
        <v>448.79</v>
      </c>
      <c r="BJ35" s="65">
        <v>0</v>
      </c>
      <c r="BK35" s="22">
        <v>0</v>
      </c>
      <c r="BL35" s="65">
        <v>0</v>
      </c>
      <c r="BM35" s="185"/>
      <c r="BN35" s="65">
        <v>918.77430800000002</v>
      </c>
      <c r="BO35" s="22">
        <v>75.355925999999997</v>
      </c>
      <c r="BP35" s="65">
        <v>1357.01</v>
      </c>
      <c r="BQ35" s="65">
        <v>689.08073100000001</v>
      </c>
      <c r="BR35" s="22">
        <v>69.927340000000001</v>
      </c>
      <c r="BS35" s="65">
        <v>944.44</v>
      </c>
      <c r="BT35" s="65">
        <v>229.693577</v>
      </c>
      <c r="BU35" s="22">
        <v>99.686520000000002</v>
      </c>
      <c r="BV35" s="286">
        <v>448.79</v>
      </c>
      <c r="BW35" s="20"/>
      <c r="BX35" s="79"/>
      <c r="BY35" s="20"/>
    </row>
    <row r="36" spans="1:77" x14ac:dyDescent="0.2">
      <c r="A36" s="135">
        <v>52</v>
      </c>
      <c r="B36" s="138" t="s">
        <v>24</v>
      </c>
      <c r="C36" s="11">
        <v>24733.149522</v>
      </c>
      <c r="D36" s="20">
        <v>17.865991999999999</v>
      </c>
      <c r="E36" s="11">
        <v>8660.89</v>
      </c>
      <c r="F36" s="11">
        <v>9.2890490000000003</v>
      </c>
      <c r="G36" s="20">
        <v>62.190010000000001</v>
      </c>
      <c r="H36" s="11">
        <v>11.32</v>
      </c>
      <c r="I36" s="11">
        <v>0</v>
      </c>
      <c r="J36" s="20">
        <v>0</v>
      </c>
      <c r="K36" s="11">
        <v>0</v>
      </c>
      <c r="L36" s="11">
        <v>9.2890490000000003</v>
      </c>
      <c r="M36" s="20">
        <v>62.190010000000001</v>
      </c>
      <c r="N36" s="11">
        <v>11.32</v>
      </c>
      <c r="O36" s="185"/>
      <c r="P36" s="11">
        <v>235.46082000000001</v>
      </c>
      <c r="Q36" s="20">
        <v>28.326329999999999</v>
      </c>
      <c r="R36" s="11">
        <v>130.72999999999999</v>
      </c>
      <c r="S36" s="11">
        <v>217.02748299999999</v>
      </c>
      <c r="T36" s="20">
        <v>29.044288999999999</v>
      </c>
      <c r="U36" s="11">
        <v>123.55</v>
      </c>
      <c r="V36" s="11">
        <v>18.433337000000002</v>
      </c>
      <c r="W36" s="20">
        <v>91.607641000000001</v>
      </c>
      <c r="X36" s="11">
        <v>33.1</v>
      </c>
      <c r="Y36" s="185"/>
      <c r="Z36" s="11">
        <v>5041.9614439999996</v>
      </c>
      <c r="AA36" s="20">
        <v>42.685819000000002</v>
      </c>
      <c r="AB36" s="11">
        <v>4218.32</v>
      </c>
      <c r="AC36" s="11">
        <v>5023.4880629999998</v>
      </c>
      <c r="AD36" s="20">
        <v>42.839170000000003</v>
      </c>
      <c r="AE36" s="11">
        <v>4217.96</v>
      </c>
      <c r="AF36" s="11">
        <v>18.473379999999999</v>
      </c>
      <c r="AG36" s="20">
        <v>96.943247999999997</v>
      </c>
      <c r="AH36" s="11">
        <v>35.1</v>
      </c>
      <c r="AI36" s="185"/>
      <c r="AJ36" s="11">
        <v>2375.9628640000001</v>
      </c>
      <c r="AK36" s="20">
        <v>33.386915000000002</v>
      </c>
      <c r="AL36" s="11">
        <v>1554.79</v>
      </c>
      <c r="AM36" s="11">
        <v>2050.4428680000001</v>
      </c>
      <c r="AN36" s="20">
        <v>31.121756000000001</v>
      </c>
      <c r="AO36" s="11">
        <v>1250.74</v>
      </c>
      <c r="AP36" s="11">
        <v>325.51999599999999</v>
      </c>
      <c r="AQ36" s="20">
        <v>55.604187000000003</v>
      </c>
      <c r="AR36" s="11">
        <v>354.77</v>
      </c>
      <c r="AS36" s="185"/>
      <c r="AT36" s="11">
        <v>11303.477084</v>
      </c>
      <c r="AU36" s="20">
        <v>22.659127000000002</v>
      </c>
      <c r="AV36" s="11">
        <v>5020.09</v>
      </c>
      <c r="AW36" s="11">
        <v>11115.008586</v>
      </c>
      <c r="AX36" s="20">
        <v>23.026506000000001</v>
      </c>
      <c r="AY36" s="11">
        <v>5016.42</v>
      </c>
      <c r="AZ36" s="11">
        <v>188.46849800000001</v>
      </c>
      <c r="BA36" s="20">
        <v>32.112228000000002</v>
      </c>
      <c r="BB36" s="11">
        <v>118.62</v>
      </c>
      <c r="BC36" s="185"/>
      <c r="BD36" s="11">
        <v>4646.1673579999997</v>
      </c>
      <c r="BE36" s="20">
        <v>24.493283999999999</v>
      </c>
      <c r="BF36" s="11">
        <v>2230.48</v>
      </c>
      <c r="BG36" s="11">
        <v>4556.5031760000002</v>
      </c>
      <c r="BH36" s="20">
        <v>24.959993000000001</v>
      </c>
      <c r="BI36" s="11">
        <v>2229.11</v>
      </c>
      <c r="BJ36" s="11">
        <v>89.664181999999997</v>
      </c>
      <c r="BK36" s="20">
        <v>49.122953000000003</v>
      </c>
      <c r="BL36" s="11">
        <v>86.33</v>
      </c>
      <c r="BM36" s="185"/>
      <c r="BN36" s="11">
        <v>1120.830903</v>
      </c>
      <c r="BO36" s="20">
        <v>18.545565</v>
      </c>
      <c r="BP36" s="11">
        <v>407.41</v>
      </c>
      <c r="BQ36" s="11">
        <v>1050.669887</v>
      </c>
      <c r="BR36" s="20">
        <v>18.664342000000001</v>
      </c>
      <c r="BS36" s="11">
        <v>384.36</v>
      </c>
      <c r="BT36" s="11">
        <v>70.161015000000006</v>
      </c>
      <c r="BU36" s="20">
        <v>50.674923</v>
      </c>
      <c r="BV36" s="285">
        <v>69.69</v>
      </c>
      <c r="BW36" s="20"/>
      <c r="BX36" s="79"/>
      <c r="BY36" s="20"/>
    </row>
    <row r="37" spans="1:77" x14ac:dyDescent="0.2">
      <c r="A37" s="141">
        <v>76</v>
      </c>
      <c r="B37" s="142" t="s">
        <v>222</v>
      </c>
      <c r="C37" s="66">
        <v>7925.2285709999996</v>
      </c>
      <c r="D37" s="24">
        <v>11.327006000000001</v>
      </c>
      <c r="E37" s="66">
        <v>1759.47</v>
      </c>
      <c r="F37" s="66">
        <v>0</v>
      </c>
      <c r="G37" s="24">
        <v>0</v>
      </c>
      <c r="H37" s="66">
        <v>0</v>
      </c>
      <c r="I37" s="66">
        <v>0</v>
      </c>
      <c r="J37" s="24">
        <v>0</v>
      </c>
      <c r="K37" s="66">
        <v>0</v>
      </c>
      <c r="L37" s="66">
        <v>0</v>
      </c>
      <c r="M37" s="24">
        <v>0</v>
      </c>
      <c r="N37" s="66">
        <v>0</v>
      </c>
      <c r="O37" s="185"/>
      <c r="P37" s="66">
        <v>1864.077374</v>
      </c>
      <c r="Q37" s="24">
        <v>18.313067</v>
      </c>
      <c r="R37" s="66">
        <v>669.08</v>
      </c>
      <c r="S37" s="66">
        <v>1626.726332</v>
      </c>
      <c r="T37" s="24">
        <v>19.099497</v>
      </c>
      <c r="U37" s="66">
        <v>608.97</v>
      </c>
      <c r="V37" s="66">
        <v>237.35104200000001</v>
      </c>
      <c r="W37" s="24">
        <v>72.152350999999996</v>
      </c>
      <c r="X37" s="66">
        <v>335.66</v>
      </c>
      <c r="Y37" s="185"/>
      <c r="Z37" s="66">
        <v>1652.3904239999999</v>
      </c>
      <c r="AA37" s="24">
        <v>18.580128999999999</v>
      </c>
      <c r="AB37" s="66">
        <v>601.75</v>
      </c>
      <c r="AC37" s="66">
        <v>1625.1755800000001</v>
      </c>
      <c r="AD37" s="24">
        <v>18.758338999999999</v>
      </c>
      <c r="AE37" s="66">
        <v>597.52</v>
      </c>
      <c r="AF37" s="66">
        <v>27.214843999999999</v>
      </c>
      <c r="AG37" s="24">
        <v>67.867406000000003</v>
      </c>
      <c r="AH37" s="66">
        <v>36.200000000000003</v>
      </c>
      <c r="AI37" s="185"/>
      <c r="AJ37" s="66">
        <v>1551.040033</v>
      </c>
      <c r="AK37" s="24">
        <v>20.971838000000002</v>
      </c>
      <c r="AL37" s="66">
        <v>637.54999999999995</v>
      </c>
      <c r="AM37" s="66">
        <v>1376.4344579999999</v>
      </c>
      <c r="AN37" s="24">
        <v>22.547433000000002</v>
      </c>
      <c r="AO37" s="66">
        <v>608.29</v>
      </c>
      <c r="AP37" s="66">
        <v>174.60557499999999</v>
      </c>
      <c r="AQ37" s="24">
        <v>55.033105999999997</v>
      </c>
      <c r="AR37" s="66">
        <v>188.34</v>
      </c>
      <c r="AS37" s="185"/>
      <c r="AT37" s="66">
        <v>1527.7102460000001</v>
      </c>
      <c r="AU37" s="24">
        <v>26.923244</v>
      </c>
      <c r="AV37" s="66">
        <v>806.17</v>
      </c>
      <c r="AW37" s="66">
        <v>1423.775228</v>
      </c>
      <c r="AX37" s="24">
        <v>28.519183999999999</v>
      </c>
      <c r="AY37" s="66">
        <v>795.86</v>
      </c>
      <c r="AZ37" s="66">
        <v>103.935017</v>
      </c>
      <c r="BA37" s="24">
        <v>82.989035000000001</v>
      </c>
      <c r="BB37" s="66">
        <v>169.06</v>
      </c>
      <c r="BC37" s="185"/>
      <c r="BD37" s="66">
        <v>529.764993</v>
      </c>
      <c r="BE37" s="24">
        <v>27.271557000000001</v>
      </c>
      <c r="BF37" s="66">
        <v>283.17</v>
      </c>
      <c r="BG37" s="66">
        <v>491.21837099999999</v>
      </c>
      <c r="BH37" s="24">
        <v>29.026581</v>
      </c>
      <c r="BI37" s="66">
        <v>279.45999999999998</v>
      </c>
      <c r="BJ37" s="66">
        <v>38.546622999999997</v>
      </c>
      <c r="BK37" s="24">
        <v>68.580641</v>
      </c>
      <c r="BL37" s="66">
        <v>51.81</v>
      </c>
      <c r="BM37" s="185"/>
      <c r="BN37" s="66">
        <v>800.24550199999999</v>
      </c>
      <c r="BO37" s="24">
        <v>33.832915999999997</v>
      </c>
      <c r="BP37" s="66">
        <v>530.66</v>
      </c>
      <c r="BQ37" s="66">
        <v>799.24550199999999</v>
      </c>
      <c r="BR37" s="24">
        <v>33.875247999999999</v>
      </c>
      <c r="BS37" s="66">
        <v>530.66</v>
      </c>
      <c r="BT37" s="66">
        <v>1</v>
      </c>
      <c r="BU37" s="24">
        <v>0</v>
      </c>
      <c r="BV37" s="287">
        <v>0</v>
      </c>
      <c r="BW37" s="20"/>
      <c r="BX37" s="67"/>
      <c r="BY37" s="20"/>
    </row>
    <row r="38" spans="1:77" s="13" customFormat="1" x14ac:dyDescent="0.2">
      <c r="A38" s="149"/>
      <c r="B38" s="131" t="s">
        <v>719</v>
      </c>
      <c r="C38" s="80">
        <v>27999.936409999998</v>
      </c>
      <c r="D38" s="17">
        <v>7.5615819999999996</v>
      </c>
      <c r="E38" s="80">
        <v>4149.79</v>
      </c>
      <c r="F38" s="80">
        <v>15.33442</v>
      </c>
      <c r="G38" s="17">
        <v>63.213307</v>
      </c>
      <c r="H38" s="80">
        <v>19</v>
      </c>
      <c r="I38" s="80">
        <v>4.8</v>
      </c>
      <c r="J38" s="17">
        <v>0</v>
      </c>
      <c r="K38" s="80">
        <v>0</v>
      </c>
      <c r="L38" s="80">
        <v>10.534420000000001</v>
      </c>
      <c r="M38" s="17">
        <v>92.016400000000004</v>
      </c>
      <c r="N38" s="80">
        <v>19</v>
      </c>
      <c r="O38" s="184"/>
      <c r="P38" s="80">
        <v>4931.1780939999999</v>
      </c>
      <c r="Q38" s="17">
        <v>10.187929</v>
      </c>
      <c r="R38" s="80">
        <v>984.67</v>
      </c>
      <c r="S38" s="80">
        <v>4768.2479560000002</v>
      </c>
      <c r="T38" s="17">
        <v>10.331128</v>
      </c>
      <c r="U38" s="80">
        <v>965.52</v>
      </c>
      <c r="V38" s="80">
        <v>162.930138</v>
      </c>
      <c r="W38" s="17">
        <v>41.068575000000003</v>
      </c>
      <c r="X38" s="80">
        <v>131.15</v>
      </c>
      <c r="Y38" s="184"/>
      <c r="Z38" s="80">
        <v>8298.6530750000002</v>
      </c>
      <c r="AA38" s="17">
        <v>11.101974</v>
      </c>
      <c r="AB38" s="80">
        <v>1805.78</v>
      </c>
      <c r="AC38" s="80">
        <v>8102.2931930000004</v>
      </c>
      <c r="AD38" s="17">
        <v>11.259857</v>
      </c>
      <c r="AE38" s="80">
        <v>1788.12</v>
      </c>
      <c r="AF38" s="80">
        <v>196.359882</v>
      </c>
      <c r="AG38" s="17">
        <v>48.143917000000002</v>
      </c>
      <c r="AH38" s="80">
        <v>185.29</v>
      </c>
      <c r="AI38" s="184"/>
      <c r="AJ38" s="80">
        <v>4207.3959059999997</v>
      </c>
      <c r="AK38" s="17">
        <v>14.090159</v>
      </c>
      <c r="AL38" s="80">
        <v>1161.94</v>
      </c>
      <c r="AM38" s="80">
        <v>4082.5806980000002</v>
      </c>
      <c r="AN38" s="17">
        <v>14.281857</v>
      </c>
      <c r="AO38" s="80">
        <v>1142.81</v>
      </c>
      <c r="AP38" s="80">
        <v>124.815208</v>
      </c>
      <c r="AQ38" s="17">
        <v>45.187432000000001</v>
      </c>
      <c r="AR38" s="80">
        <v>110.55</v>
      </c>
      <c r="AS38" s="184"/>
      <c r="AT38" s="80">
        <v>4162.3601470000003</v>
      </c>
      <c r="AU38" s="17">
        <v>14.765231</v>
      </c>
      <c r="AV38" s="80">
        <v>1204.58</v>
      </c>
      <c r="AW38" s="80">
        <v>4071.2874470000002</v>
      </c>
      <c r="AX38" s="17">
        <v>14.998208</v>
      </c>
      <c r="AY38" s="80">
        <v>1196.82</v>
      </c>
      <c r="AZ38" s="80">
        <v>91.072699999999998</v>
      </c>
      <c r="BA38" s="17">
        <v>49.152546000000001</v>
      </c>
      <c r="BB38" s="80">
        <v>87.74</v>
      </c>
      <c r="BC38" s="184"/>
      <c r="BD38" s="80">
        <v>3802.7642190000001</v>
      </c>
      <c r="BE38" s="17">
        <v>30.236736000000001</v>
      </c>
      <c r="BF38" s="80">
        <v>2253.67</v>
      </c>
      <c r="BG38" s="80">
        <v>3576.921734</v>
      </c>
      <c r="BH38" s="17">
        <v>32.071252999999999</v>
      </c>
      <c r="BI38" s="80">
        <v>2248.44</v>
      </c>
      <c r="BJ38" s="80">
        <v>225.84248400000001</v>
      </c>
      <c r="BK38" s="17">
        <v>44.142563000000003</v>
      </c>
      <c r="BL38" s="80">
        <v>195.4</v>
      </c>
      <c r="BM38" s="184"/>
      <c r="BN38" s="80">
        <v>2582.2505500000002</v>
      </c>
      <c r="BO38" s="17">
        <v>22.664546000000001</v>
      </c>
      <c r="BP38" s="80">
        <v>1147.0999999999999</v>
      </c>
      <c r="BQ38" s="80">
        <v>2111.8710500000002</v>
      </c>
      <c r="BR38" s="17">
        <v>19.475166999999999</v>
      </c>
      <c r="BS38" s="80">
        <v>806.13</v>
      </c>
      <c r="BT38" s="80">
        <v>470.37950000000001</v>
      </c>
      <c r="BU38" s="17">
        <v>64.218536</v>
      </c>
      <c r="BV38" s="288">
        <v>592.05999999999995</v>
      </c>
      <c r="BW38" s="17"/>
      <c r="BX38" s="80"/>
      <c r="BY38" s="17"/>
    </row>
    <row r="39" spans="1:77" x14ac:dyDescent="0.2">
      <c r="A39" s="135">
        <v>81</v>
      </c>
      <c r="B39" s="138" t="s">
        <v>25</v>
      </c>
      <c r="C39" s="67">
        <v>533.39818200000002</v>
      </c>
      <c r="D39" s="20">
        <v>35.489752000000003</v>
      </c>
      <c r="E39" s="67">
        <v>371.03</v>
      </c>
      <c r="F39" s="67">
        <v>0</v>
      </c>
      <c r="G39" s="20">
        <v>0</v>
      </c>
      <c r="H39" s="67">
        <v>0</v>
      </c>
      <c r="I39" s="67">
        <v>0</v>
      </c>
      <c r="J39" s="20">
        <v>0</v>
      </c>
      <c r="K39" s="67">
        <v>0</v>
      </c>
      <c r="L39" s="67">
        <v>0</v>
      </c>
      <c r="M39" s="20">
        <v>0</v>
      </c>
      <c r="N39" s="67">
        <v>0</v>
      </c>
      <c r="O39" s="185"/>
      <c r="P39" s="67">
        <v>6.6</v>
      </c>
      <c r="Q39" s="20">
        <v>0</v>
      </c>
      <c r="R39" s="67">
        <v>0</v>
      </c>
      <c r="S39" s="67">
        <v>6.6</v>
      </c>
      <c r="T39" s="20">
        <v>0</v>
      </c>
      <c r="U39" s="67">
        <v>0</v>
      </c>
      <c r="V39" s="67">
        <v>0</v>
      </c>
      <c r="W39" s="20">
        <v>0</v>
      </c>
      <c r="X39" s="67">
        <v>0</v>
      </c>
      <c r="Y39" s="185"/>
      <c r="Z39" s="67">
        <v>149.49047999999999</v>
      </c>
      <c r="AA39" s="20">
        <v>83.515761999999995</v>
      </c>
      <c r="AB39" s="67">
        <v>244.7</v>
      </c>
      <c r="AC39" s="67">
        <v>149.49047999999999</v>
      </c>
      <c r="AD39" s="20">
        <v>83.515761999999995</v>
      </c>
      <c r="AE39" s="67">
        <v>244.7</v>
      </c>
      <c r="AF39" s="67">
        <v>0</v>
      </c>
      <c r="AG39" s="20">
        <v>0</v>
      </c>
      <c r="AH39" s="67">
        <v>0</v>
      </c>
      <c r="AI39" s="185"/>
      <c r="AJ39" s="67">
        <v>53.773913</v>
      </c>
      <c r="AK39" s="20">
        <v>66.092855</v>
      </c>
      <c r="AL39" s="67">
        <v>69.66</v>
      </c>
      <c r="AM39" s="67">
        <v>53.773913</v>
      </c>
      <c r="AN39" s="20">
        <v>66.092855</v>
      </c>
      <c r="AO39" s="67">
        <v>69.66</v>
      </c>
      <c r="AP39" s="67">
        <v>0</v>
      </c>
      <c r="AQ39" s="20">
        <v>0</v>
      </c>
      <c r="AR39" s="67">
        <v>0</v>
      </c>
      <c r="AS39" s="185"/>
      <c r="AT39" s="67">
        <v>34.308577</v>
      </c>
      <c r="AU39" s="20">
        <v>74.794021000000001</v>
      </c>
      <c r="AV39" s="67">
        <v>50.3</v>
      </c>
      <c r="AW39" s="67">
        <v>34.308577</v>
      </c>
      <c r="AX39" s="20">
        <v>74.794021000000001</v>
      </c>
      <c r="AY39" s="67">
        <v>50.3</v>
      </c>
      <c r="AZ39" s="67">
        <v>0</v>
      </c>
      <c r="BA39" s="20">
        <v>0</v>
      </c>
      <c r="BB39" s="67">
        <v>0</v>
      </c>
      <c r="BC39" s="185"/>
      <c r="BD39" s="67">
        <v>35.865335000000002</v>
      </c>
      <c r="BE39" s="20">
        <v>68.561992000000004</v>
      </c>
      <c r="BF39" s="67">
        <v>48.2</v>
      </c>
      <c r="BG39" s="67">
        <v>35.865335000000002</v>
      </c>
      <c r="BH39" s="20">
        <v>68.561992000000004</v>
      </c>
      <c r="BI39" s="67">
        <v>48.2</v>
      </c>
      <c r="BJ39" s="67">
        <v>0</v>
      </c>
      <c r="BK39" s="20">
        <v>0</v>
      </c>
      <c r="BL39" s="67">
        <v>0</v>
      </c>
      <c r="BM39" s="185"/>
      <c r="BN39" s="67">
        <v>253.35987600000001</v>
      </c>
      <c r="BO39" s="20">
        <v>54.537500000000001</v>
      </c>
      <c r="BP39" s="67">
        <v>270.83</v>
      </c>
      <c r="BQ39" s="67">
        <v>253.35987600000001</v>
      </c>
      <c r="BR39" s="20">
        <v>54.537500000000001</v>
      </c>
      <c r="BS39" s="67">
        <v>270.83</v>
      </c>
      <c r="BT39" s="67">
        <v>0</v>
      </c>
      <c r="BU39" s="20">
        <v>0</v>
      </c>
      <c r="BV39" s="289">
        <v>0</v>
      </c>
      <c r="BW39" s="20"/>
      <c r="BX39" s="67"/>
      <c r="BY39" s="20"/>
    </row>
    <row r="40" spans="1:77" x14ac:dyDescent="0.2">
      <c r="A40" s="139">
        <v>85</v>
      </c>
      <c r="B40" s="140" t="s">
        <v>26</v>
      </c>
      <c r="C40" s="68">
        <v>10435.384445</v>
      </c>
      <c r="D40" s="22">
        <v>15.376795</v>
      </c>
      <c r="E40" s="68">
        <v>3145.07</v>
      </c>
      <c r="F40" s="68">
        <v>3</v>
      </c>
      <c r="G40" s="22">
        <v>0</v>
      </c>
      <c r="H40" s="68">
        <v>0</v>
      </c>
      <c r="I40" s="68">
        <v>3</v>
      </c>
      <c r="J40" s="22">
        <v>0</v>
      </c>
      <c r="K40" s="68">
        <v>0</v>
      </c>
      <c r="L40" s="68">
        <v>0</v>
      </c>
      <c r="M40" s="22">
        <v>0</v>
      </c>
      <c r="N40" s="68">
        <v>0</v>
      </c>
      <c r="O40" s="185"/>
      <c r="P40" s="68">
        <v>853.61715000000004</v>
      </c>
      <c r="Q40" s="22">
        <v>22.153455000000001</v>
      </c>
      <c r="R40" s="68">
        <v>370.65</v>
      </c>
      <c r="S40" s="68">
        <v>816.46294999999998</v>
      </c>
      <c r="T40" s="22">
        <v>22.992581999999999</v>
      </c>
      <c r="U40" s="68">
        <v>367.94</v>
      </c>
      <c r="V40" s="68">
        <v>37.154200000000003</v>
      </c>
      <c r="W40" s="22">
        <v>81.063096000000002</v>
      </c>
      <c r="X40" s="68">
        <v>59.03</v>
      </c>
      <c r="Y40" s="185"/>
      <c r="Z40" s="68">
        <v>3234.582746</v>
      </c>
      <c r="AA40" s="22">
        <v>19.569967999999999</v>
      </c>
      <c r="AB40" s="68">
        <v>1240.69</v>
      </c>
      <c r="AC40" s="68">
        <v>3151.6731840000002</v>
      </c>
      <c r="AD40" s="22">
        <v>19.851666000000002</v>
      </c>
      <c r="AE40" s="68">
        <v>1226.29</v>
      </c>
      <c r="AF40" s="68">
        <v>82.909561999999994</v>
      </c>
      <c r="AG40" s="22">
        <v>91.515411999999998</v>
      </c>
      <c r="AH40" s="68">
        <v>148.72</v>
      </c>
      <c r="AI40" s="185"/>
      <c r="AJ40" s="68">
        <v>1156.6861510000001</v>
      </c>
      <c r="AK40" s="22">
        <v>25.876944999999999</v>
      </c>
      <c r="AL40" s="68">
        <v>586.66</v>
      </c>
      <c r="AM40" s="68">
        <v>1133.7319440000001</v>
      </c>
      <c r="AN40" s="22">
        <v>26.353954000000002</v>
      </c>
      <c r="AO40" s="68">
        <v>585.62</v>
      </c>
      <c r="AP40" s="68">
        <v>22.954207</v>
      </c>
      <c r="AQ40" s="22">
        <v>40.740310000000001</v>
      </c>
      <c r="AR40" s="68">
        <v>18.329999999999998</v>
      </c>
      <c r="AS40" s="185"/>
      <c r="AT40" s="68">
        <v>2585.5512389999999</v>
      </c>
      <c r="AU40" s="22">
        <v>22.030725</v>
      </c>
      <c r="AV40" s="68">
        <v>1116.45</v>
      </c>
      <c r="AW40" s="68">
        <v>2585.5512389999999</v>
      </c>
      <c r="AX40" s="22">
        <v>22.030725</v>
      </c>
      <c r="AY40" s="68">
        <v>1116.45</v>
      </c>
      <c r="AZ40" s="68">
        <v>0</v>
      </c>
      <c r="BA40" s="22">
        <v>0</v>
      </c>
      <c r="BB40" s="68">
        <v>0</v>
      </c>
      <c r="BC40" s="185"/>
      <c r="BD40" s="68">
        <v>1816.9392800000001</v>
      </c>
      <c r="BE40" s="22">
        <v>50.641275999999998</v>
      </c>
      <c r="BF40" s="68">
        <v>1803.44</v>
      </c>
      <c r="BG40" s="68">
        <v>1726.424313</v>
      </c>
      <c r="BH40" s="22">
        <v>53.279980000000002</v>
      </c>
      <c r="BI40" s="68">
        <v>1802.88</v>
      </c>
      <c r="BJ40" s="68">
        <v>90.514966999999999</v>
      </c>
      <c r="BK40" s="22">
        <v>84.048310999999998</v>
      </c>
      <c r="BL40" s="68">
        <v>149.11000000000001</v>
      </c>
      <c r="BM40" s="185"/>
      <c r="BN40" s="68">
        <v>785.00787800000001</v>
      </c>
      <c r="BO40" s="22">
        <v>26.100646999999999</v>
      </c>
      <c r="BP40" s="68">
        <v>401.59</v>
      </c>
      <c r="BQ40" s="68">
        <v>785.00787800000001</v>
      </c>
      <c r="BR40" s="22">
        <v>26.100646999999999</v>
      </c>
      <c r="BS40" s="68">
        <v>401.59</v>
      </c>
      <c r="BT40" s="68">
        <v>0</v>
      </c>
      <c r="BU40" s="22">
        <v>0</v>
      </c>
      <c r="BV40" s="290">
        <v>0</v>
      </c>
      <c r="BW40" s="20"/>
      <c r="BX40" s="67"/>
      <c r="BY40" s="20"/>
    </row>
    <row r="41" spans="1:77" x14ac:dyDescent="0.2">
      <c r="A41" s="135">
        <v>50</v>
      </c>
      <c r="B41" s="138" t="s">
        <v>27</v>
      </c>
      <c r="C41" s="67">
        <v>15837.995708</v>
      </c>
      <c r="D41" s="20">
        <v>8.1869440000000004</v>
      </c>
      <c r="E41" s="67">
        <v>2541.4299999999998</v>
      </c>
      <c r="F41" s="67">
        <v>12.33442</v>
      </c>
      <c r="G41" s="20">
        <v>78.588162999999994</v>
      </c>
      <c r="H41" s="67">
        <v>19</v>
      </c>
      <c r="I41" s="67">
        <v>1.8</v>
      </c>
      <c r="J41" s="20">
        <v>0</v>
      </c>
      <c r="K41" s="67">
        <v>0</v>
      </c>
      <c r="L41" s="67">
        <v>10.534420000000001</v>
      </c>
      <c r="M41" s="20">
        <v>92.016400000000004</v>
      </c>
      <c r="N41" s="67">
        <v>19</v>
      </c>
      <c r="O41" s="185"/>
      <c r="P41" s="67">
        <v>3967.6474130000001</v>
      </c>
      <c r="Q41" s="20">
        <v>11.555403</v>
      </c>
      <c r="R41" s="67">
        <v>898.62</v>
      </c>
      <c r="S41" s="67">
        <v>3841.8714749999999</v>
      </c>
      <c r="T41" s="20">
        <v>11.669563</v>
      </c>
      <c r="U41" s="67">
        <v>878.73</v>
      </c>
      <c r="V41" s="67">
        <v>125.775938</v>
      </c>
      <c r="W41" s="20">
        <v>47.506335999999997</v>
      </c>
      <c r="X41" s="67">
        <v>117.11</v>
      </c>
      <c r="Y41" s="185"/>
      <c r="Z41" s="67">
        <v>4362.248638</v>
      </c>
      <c r="AA41" s="20">
        <v>13.289422999999999</v>
      </c>
      <c r="AB41" s="67">
        <v>1136.25</v>
      </c>
      <c r="AC41" s="67">
        <v>4248.7983180000001</v>
      </c>
      <c r="AD41" s="20">
        <v>13.495908</v>
      </c>
      <c r="AE41" s="67">
        <v>1123.8900000000001</v>
      </c>
      <c r="AF41" s="67">
        <v>113.45031899999999</v>
      </c>
      <c r="AG41" s="20">
        <v>49.705187000000002</v>
      </c>
      <c r="AH41" s="67">
        <v>110.53</v>
      </c>
      <c r="AI41" s="185"/>
      <c r="AJ41" s="67">
        <v>2996.9358419999999</v>
      </c>
      <c r="AK41" s="20">
        <v>17.033512000000002</v>
      </c>
      <c r="AL41" s="67">
        <v>1000.55</v>
      </c>
      <c r="AM41" s="67">
        <v>2895.0748410000001</v>
      </c>
      <c r="AN41" s="20">
        <v>17.251155000000001</v>
      </c>
      <c r="AO41" s="67">
        <v>978.89</v>
      </c>
      <c r="AP41" s="67">
        <v>101.861001</v>
      </c>
      <c r="AQ41" s="20">
        <v>54.603926000000001</v>
      </c>
      <c r="AR41" s="67">
        <v>109.02</v>
      </c>
      <c r="AS41" s="185"/>
      <c r="AT41" s="67">
        <v>1536.309274</v>
      </c>
      <c r="AU41" s="20">
        <v>14.925891999999999</v>
      </c>
      <c r="AV41" s="67">
        <v>449.44</v>
      </c>
      <c r="AW41" s="67">
        <v>1445.2365729999999</v>
      </c>
      <c r="AX41" s="20">
        <v>15.116370999999999</v>
      </c>
      <c r="AY41" s="67">
        <v>428.2</v>
      </c>
      <c r="AZ41" s="67">
        <v>91.072699999999998</v>
      </c>
      <c r="BA41" s="20">
        <v>49.152546000000001</v>
      </c>
      <c r="BB41" s="67">
        <v>87.74</v>
      </c>
      <c r="BC41" s="185"/>
      <c r="BD41" s="67">
        <v>1719.3736839999999</v>
      </c>
      <c r="BE41" s="20">
        <v>37.954247000000002</v>
      </c>
      <c r="BF41" s="67">
        <v>1279.05</v>
      </c>
      <c r="BG41" s="67">
        <v>1584.046167</v>
      </c>
      <c r="BH41" s="20">
        <v>40.924554999999998</v>
      </c>
      <c r="BI41" s="67">
        <v>1270.5999999999999</v>
      </c>
      <c r="BJ41" s="67">
        <v>135.327517</v>
      </c>
      <c r="BK41" s="20">
        <v>47.609262000000001</v>
      </c>
      <c r="BL41" s="67">
        <v>126.28</v>
      </c>
      <c r="BM41" s="185"/>
      <c r="BN41" s="67">
        <v>1243.1464390000001</v>
      </c>
      <c r="BO41" s="20">
        <v>38.431477999999998</v>
      </c>
      <c r="BP41" s="67">
        <v>936.41</v>
      </c>
      <c r="BQ41" s="67">
        <v>994.884725</v>
      </c>
      <c r="BR41" s="20">
        <v>32.281072999999999</v>
      </c>
      <c r="BS41" s="67">
        <v>629.47</v>
      </c>
      <c r="BT41" s="67">
        <v>248.26171299999999</v>
      </c>
      <c r="BU41" s="20">
        <v>82.818567999999999</v>
      </c>
      <c r="BV41" s="289">
        <v>402.99</v>
      </c>
      <c r="BW41" s="20"/>
      <c r="BX41" s="67"/>
      <c r="BY41" s="20"/>
    </row>
    <row r="42" spans="1:77" x14ac:dyDescent="0.2">
      <c r="A42" s="141">
        <v>99</v>
      </c>
      <c r="B42" s="142" t="s">
        <v>28</v>
      </c>
      <c r="C42" s="66">
        <v>1193.1580759999999</v>
      </c>
      <c r="D42" s="24">
        <v>36.603231000000001</v>
      </c>
      <c r="E42" s="66">
        <v>856</v>
      </c>
      <c r="F42" s="66">
        <v>0</v>
      </c>
      <c r="G42" s="24">
        <v>0</v>
      </c>
      <c r="H42" s="66">
        <v>0</v>
      </c>
      <c r="I42" s="66">
        <v>0</v>
      </c>
      <c r="J42" s="24">
        <v>0</v>
      </c>
      <c r="K42" s="66">
        <v>0</v>
      </c>
      <c r="L42" s="66">
        <v>0</v>
      </c>
      <c r="M42" s="24">
        <v>0</v>
      </c>
      <c r="N42" s="66">
        <v>0</v>
      </c>
      <c r="O42" s="185"/>
      <c r="P42" s="66">
        <v>103.313531</v>
      </c>
      <c r="Q42" s="24">
        <v>77.602716000000001</v>
      </c>
      <c r="R42" s="66">
        <v>157.13999999999999</v>
      </c>
      <c r="S42" s="66">
        <v>103.313531</v>
      </c>
      <c r="T42" s="24">
        <v>77.602716000000001</v>
      </c>
      <c r="U42" s="66">
        <v>157.13999999999999</v>
      </c>
      <c r="V42" s="66">
        <v>0</v>
      </c>
      <c r="W42" s="24">
        <v>0</v>
      </c>
      <c r="X42" s="66">
        <v>0</v>
      </c>
      <c r="Y42" s="185"/>
      <c r="Z42" s="66">
        <v>552.33121100000005</v>
      </c>
      <c r="AA42" s="24">
        <v>56.231588000000002</v>
      </c>
      <c r="AB42" s="66">
        <v>608.75</v>
      </c>
      <c r="AC42" s="66">
        <v>552.33121100000005</v>
      </c>
      <c r="AD42" s="24">
        <v>56.231588000000002</v>
      </c>
      <c r="AE42" s="66">
        <v>608.75</v>
      </c>
      <c r="AF42" s="66">
        <v>0</v>
      </c>
      <c r="AG42" s="24">
        <v>0</v>
      </c>
      <c r="AH42" s="66">
        <v>0</v>
      </c>
      <c r="AI42" s="185"/>
      <c r="AJ42" s="66">
        <v>0</v>
      </c>
      <c r="AK42" s="24">
        <v>0</v>
      </c>
      <c r="AL42" s="66">
        <v>0</v>
      </c>
      <c r="AM42" s="66">
        <v>0</v>
      </c>
      <c r="AN42" s="24">
        <v>0</v>
      </c>
      <c r="AO42" s="66">
        <v>0</v>
      </c>
      <c r="AP42" s="66">
        <v>0</v>
      </c>
      <c r="AQ42" s="24">
        <v>0</v>
      </c>
      <c r="AR42" s="66">
        <v>0</v>
      </c>
      <c r="AS42" s="185"/>
      <c r="AT42" s="66">
        <v>6.1910569999999998</v>
      </c>
      <c r="AU42" s="24">
        <v>47.135154</v>
      </c>
      <c r="AV42" s="66">
        <v>5.72</v>
      </c>
      <c r="AW42" s="66">
        <v>6.1910569999999998</v>
      </c>
      <c r="AX42" s="24">
        <v>47.135154</v>
      </c>
      <c r="AY42" s="66">
        <v>5.72</v>
      </c>
      <c r="AZ42" s="66">
        <v>0</v>
      </c>
      <c r="BA42" s="24">
        <v>0</v>
      </c>
      <c r="BB42" s="66">
        <v>0</v>
      </c>
      <c r="BC42" s="185"/>
      <c r="BD42" s="66">
        <v>230.58591899999999</v>
      </c>
      <c r="BE42" s="24">
        <v>96.028845000000004</v>
      </c>
      <c r="BF42" s="66">
        <v>434</v>
      </c>
      <c r="BG42" s="66">
        <v>230.58591899999999</v>
      </c>
      <c r="BH42" s="24">
        <v>96.028845000000004</v>
      </c>
      <c r="BI42" s="66">
        <v>434</v>
      </c>
      <c r="BJ42" s="66">
        <v>0</v>
      </c>
      <c r="BK42" s="24">
        <v>0</v>
      </c>
      <c r="BL42" s="66">
        <v>0</v>
      </c>
      <c r="BM42" s="185"/>
      <c r="BN42" s="66">
        <v>300.736357</v>
      </c>
      <c r="BO42" s="24">
        <v>76.692777000000007</v>
      </c>
      <c r="BP42" s="66">
        <v>452.06</v>
      </c>
      <c r="BQ42" s="66">
        <v>78.618571000000003</v>
      </c>
      <c r="BR42" s="24">
        <v>89.427092999999999</v>
      </c>
      <c r="BS42" s="66">
        <v>137.80000000000001</v>
      </c>
      <c r="BT42" s="66">
        <v>222.117786</v>
      </c>
      <c r="BU42" s="24">
        <v>99.630747</v>
      </c>
      <c r="BV42" s="287">
        <v>433.74</v>
      </c>
      <c r="BW42" s="20"/>
      <c r="BX42" s="67"/>
      <c r="BY42" s="20"/>
    </row>
    <row r="43" spans="1:77" s="13" customFormat="1" x14ac:dyDescent="0.2">
      <c r="A43" s="149"/>
      <c r="B43" s="131" t="s">
        <v>720</v>
      </c>
      <c r="C43" s="80">
        <v>6157.7973590000001</v>
      </c>
      <c r="D43" s="17">
        <v>12.502091</v>
      </c>
      <c r="E43" s="80">
        <v>1508.91</v>
      </c>
      <c r="F43" s="80">
        <v>10.304874</v>
      </c>
      <c r="G43" s="17">
        <v>89.261917999999994</v>
      </c>
      <c r="H43" s="80">
        <v>18.03</v>
      </c>
      <c r="I43" s="80">
        <v>10.304874</v>
      </c>
      <c r="J43" s="17">
        <v>89.261917999999994</v>
      </c>
      <c r="K43" s="80">
        <v>18.03</v>
      </c>
      <c r="L43" s="80">
        <v>0</v>
      </c>
      <c r="M43" s="17">
        <v>0</v>
      </c>
      <c r="N43" s="80">
        <v>0</v>
      </c>
      <c r="O43" s="184"/>
      <c r="P43" s="80">
        <v>603.33062500000005</v>
      </c>
      <c r="Q43" s="17">
        <v>27.371801000000001</v>
      </c>
      <c r="R43" s="80">
        <v>323.68</v>
      </c>
      <c r="S43" s="80">
        <v>591.51233200000001</v>
      </c>
      <c r="T43" s="17">
        <v>27.851026999999998</v>
      </c>
      <c r="U43" s="80">
        <v>322.89</v>
      </c>
      <c r="V43" s="80">
        <v>11.818293000000001</v>
      </c>
      <c r="W43" s="17">
        <v>97.221678999999995</v>
      </c>
      <c r="X43" s="80">
        <v>22.52</v>
      </c>
      <c r="Y43" s="184"/>
      <c r="Z43" s="80">
        <v>1895.264561</v>
      </c>
      <c r="AA43" s="17">
        <v>21.618500000000001</v>
      </c>
      <c r="AB43" s="80">
        <v>803.07</v>
      </c>
      <c r="AC43" s="80">
        <v>1895.264561</v>
      </c>
      <c r="AD43" s="17">
        <v>21.618500000000001</v>
      </c>
      <c r="AE43" s="80">
        <v>803.07</v>
      </c>
      <c r="AF43" s="80">
        <v>0</v>
      </c>
      <c r="AG43" s="17">
        <v>0</v>
      </c>
      <c r="AH43" s="80">
        <v>0</v>
      </c>
      <c r="AI43" s="184"/>
      <c r="AJ43" s="80">
        <v>632.39965400000006</v>
      </c>
      <c r="AK43" s="17">
        <v>26.646654999999999</v>
      </c>
      <c r="AL43" s="80">
        <v>330.29</v>
      </c>
      <c r="AM43" s="80">
        <v>574.77916300000004</v>
      </c>
      <c r="AN43" s="17">
        <v>27.925294000000001</v>
      </c>
      <c r="AO43" s="80">
        <v>314.60000000000002</v>
      </c>
      <c r="AP43" s="80">
        <v>57.620491000000001</v>
      </c>
      <c r="AQ43" s="17">
        <v>98.213817000000006</v>
      </c>
      <c r="AR43" s="80">
        <v>110.92</v>
      </c>
      <c r="AS43" s="184"/>
      <c r="AT43" s="80">
        <v>1312.076853</v>
      </c>
      <c r="AU43" s="17">
        <v>20.551431000000001</v>
      </c>
      <c r="AV43" s="80">
        <v>528.52</v>
      </c>
      <c r="AW43" s="80">
        <v>1174.743498</v>
      </c>
      <c r="AX43" s="17">
        <v>22.109597999999998</v>
      </c>
      <c r="AY43" s="80">
        <v>509.07</v>
      </c>
      <c r="AZ43" s="80">
        <v>137.33335500000001</v>
      </c>
      <c r="BA43" s="17">
        <v>59.598540999999997</v>
      </c>
      <c r="BB43" s="80">
        <v>160.41999999999999</v>
      </c>
      <c r="BC43" s="184"/>
      <c r="BD43" s="80">
        <v>731.15737200000001</v>
      </c>
      <c r="BE43" s="17">
        <v>21.379048999999998</v>
      </c>
      <c r="BF43" s="80">
        <v>306.38</v>
      </c>
      <c r="BG43" s="80">
        <v>708.67355499999996</v>
      </c>
      <c r="BH43" s="17">
        <v>21.779024</v>
      </c>
      <c r="BI43" s="80">
        <v>302.51</v>
      </c>
      <c r="BJ43" s="80">
        <v>22.483816999999998</v>
      </c>
      <c r="BK43" s="17">
        <v>65.536582999999993</v>
      </c>
      <c r="BL43" s="80">
        <v>28.88</v>
      </c>
      <c r="BM43" s="184"/>
      <c r="BN43" s="80">
        <v>973.26342</v>
      </c>
      <c r="BO43" s="17">
        <v>26.435797000000001</v>
      </c>
      <c r="BP43" s="80">
        <v>504.29</v>
      </c>
      <c r="BQ43" s="80">
        <v>696.90748099999996</v>
      </c>
      <c r="BR43" s="17">
        <v>29.800286</v>
      </c>
      <c r="BS43" s="80">
        <v>407.05</v>
      </c>
      <c r="BT43" s="80">
        <v>276.35593899999998</v>
      </c>
      <c r="BU43" s="17">
        <v>46.485782</v>
      </c>
      <c r="BV43" s="288">
        <v>251.79</v>
      </c>
      <c r="BW43" s="17"/>
      <c r="BX43" s="80"/>
      <c r="BY43" s="17"/>
    </row>
    <row r="44" spans="1:77" x14ac:dyDescent="0.2">
      <c r="A44" s="135">
        <v>91</v>
      </c>
      <c r="B44" s="138" t="s">
        <v>29</v>
      </c>
      <c r="C44" s="67">
        <v>83.386977000000002</v>
      </c>
      <c r="D44" s="20">
        <v>32.448169999999998</v>
      </c>
      <c r="E44" s="67">
        <v>53.03</v>
      </c>
      <c r="F44" s="67">
        <v>0.81101400000000001</v>
      </c>
      <c r="G44" s="20">
        <v>88.19171</v>
      </c>
      <c r="H44" s="67">
        <v>1.4</v>
      </c>
      <c r="I44" s="67">
        <v>0.81101400000000001</v>
      </c>
      <c r="J44" s="20">
        <v>88.19171</v>
      </c>
      <c r="K44" s="67">
        <v>1.4</v>
      </c>
      <c r="L44" s="67">
        <v>0</v>
      </c>
      <c r="M44" s="20">
        <v>0</v>
      </c>
      <c r="N44" s="67">
        <v>0</v>
      </c>
      <c r="O44" s="185"/>
      <c r="P44" s="67">
        <v>0</v>
      </c>
      <c r="Q44" s="20">
        <v>0</v>
      </c>
      <c r="R44" s="67">
        <v>0</v>
      </c>
      <c r="S44" s="67">
        <v>0</v>
      </c>
      <c r="T44" s="20">
        <v>0</v>
      </c>
      <c r="U44" s="67">
        <v>0</v>
      </c>
      <c r="V44" s="67">
        <v>0</v>
      </c>
      <c r="W44" s="20">
        <v>0</v>
      </c>
      <c r="X44" s="67">
        <v>0</v>
      </c>
      <c r="Y44" s="185"/>
      <c r="Z44" s="67">
        <v>0</v>
      </c>
      <c r="AA44" s="20">
        <v>0</v>
      </c>
      <c r="AB44" s="67">
        <v>0</v>
      </c>
      <c r="AC44" s="67">
        <v>0</v>
      </c>
      <c r="AD44" s="20">
        <v>0</v>
      </c>
      <c r="AE44" s="67">
        <v>0</v>
      </c>
      <c r="AF44" s="67">
        <v>0</v>
      </c>
      <c r="AG44" s="20">
        <v>0</v>
      </c>
      <c r="AH44" s="67">
        <v>0</v>
      </c>
      <c r="AI44" s="185"/>
      <c r="AJ44" s="67">
        <v>10.321994999999999</v>
      </c>
      <c r="AK44" s="20">
        <v>88.19171</v>
      </c>
      <c r="AL44" s="67">
        <v>17.84</v>
      </c>
      <c r="AM44" s="67">
        <v>10.321994999999999</v>
      </c>
      <c r="AN44" s="20">
        <v>88.19171</v>
      </c>
      <c r="AO44" s="67">
        <v>17.84</v>
      </c>
      <c r="AP44" s="67">
        <v>0</v>
      </c>
      <c r="AQ44" s="20">
        <v>0</v>
      </c>
      <c r="AR44" s="67">
        <v>0</v>
      </c>
      <c r="AS44" s="185"/>
      <c r="AT44" s="67">
        <v>0</v>
      </c>
      <c r="AU44" s="20">
        <v>0</v>
      </c>
      <c r="AV44" s="67">
        <v>0</v>
      </c>
      <c r="AW44" s="67">
        <v>0</v>
      </c>
      <c r="AX44" s="20">
        <v>0</v>
      </c>
      <c r="AY44" s="67">
        <v>0</v>
      </c>
      <c r="AZ44" s="67">
        <v>0</v>
      </c>
      <c r="BA44" s="20">
        <v>0</v>
      </c>
      <c r="BB44" s="67">
        <v>0</v>
      </c>
      <c r="BC44" s="185"/>
      <c r="BD44" s="67">
        <v>10.321994999999999</v>
      </c>
      <c r="BE44" s="20">
        <v>88.19171</v>
      </c>
      <c r="BF44" s="67">
        <v>17.84</v>
      </c>
      <c r="BG44" s="67">
        <v>0</v>
      </c>
      <c r="BH44" s="20">
        <v>0</v>
      </c>
      <c r="BI44" s="67">
        <v>0</v>
      </c>
      <c r="BJ44" s="67">
        <v>10.321994999999999</v>
      </c>
      <c r="BK44" s="20">
        <v>88.19171</v>
      </c>
      <c r="BL44" s="67">
        <v>17.84</v>
      </c>
      <c r="BM44" s="185"/>
      <c r="BN44" s="67">
        <v>61.931972999999999</v>
      </c>
      <c r="BO44" s="20">
        <v>32.499867999999999</v>
      </c>
      <c r="BP44" s="67">
        <v>39.450000000000003</v>
      </c>
      <c r="BQ44" s="67">
        <v>61.931972999999999</v>
      </c>
      <c r="BR44" s="20">
        <v>32.499867999999999</v>
      </c>
      <c r="BS44" s="67">
        <v>39.450000000000003</v>
      </c>
      <c r="BT44" s="67">
        <v>0</v>
      </c>
      <c r="BU44" s="20">
        <v>0</v>
      </c>
      <c r="BV44" s="289">
        <v>0</v>
      </c>
      <c r="BW44" s="20"/>
      <c r="BX44" s="67"/>
      <c r="BY44" s="20"/>
    </row>
    <row r="45" spans="1:77" x14ac:dyDescent="0.2">
      <c r="A45" s="139">
        <v>18</v>
      </c>
      <c r="B45" s="145" t="s">
        <v>30</v>
      </c>
      <c r="C45" s="68">
        <v>3179.2515960000001</v>
      </c>
      <c r="D45" s="22">
        <v>18.422348</v>
      </c>
      <c r="E45" s="68">
        <v>1147.96</v>
      </c>
      <c r="F45" s="68">
        <v>0</v>
      </c>
      <c r="G45" s="22">
        <v>0</v>
      </c>
      <c r="H45" s="68">
        <v>0</v>
      </c>
      <c r="I45" s="68">
        <v>0</v>
      </c>
      <c r="J45" s="22">
        <v>0</v>
      </c>
      <c r="K45" s="68">
        <v>0</v>
      </c>
      <c r="L45" s="68">
        <v>0</v>
      </c>
      <c r="M45" s="22">
        <v>0</v>
      </c>
      <c r="N45" s="68">
        <v>0</v>
      </c>
      <c r="O45" s="185"/>
      <c r="P45" s="68">
        <v>220.052145</v>
      </c>
      <c r="Q45" s="22">
        <v>58.318975999999999</v>
      </c>
      <c r="R45" s="68">
        <v>251.53</v>
      </c>
      <c r="S45" s="68">
        <v>220.052145</v>
      </c>
      <c r="T45" s="22">
        <v>58.318975999999999</v>
      </c>
      <c r="U45" s="68">
        <v>251.53</v>
      </c>
      <c r="V45" s="68">
        <v>0</v>
      </c>
      <c r="W45" s="22">
        <v>0</v>
      </c>
      <c r="X45" s="68">
        <v>0</v>
      </c>
      <c r="Y45" s="185"/>
      <c r="Z45" s="68">
        <v>1206.5364930000001</v>
      </c>
      <c r="AA45" s="22">
        <v>31.330172000000001</v>
      </c>
      <c r="AB45" s="68">
        <v>740.9</v>
      </c>
      <c r="AC45" s="68">
        <v>1206.5364930000001</v>
      </c>
      <c r="AD45" s="22">
        <v>31.330172000000001</v>
      </c>
      <c r="AE45" s="68">
        <v>740.9</v>
      </c>
      <c r="AF45" s="68">
        <v>0</v>
      </c>
      <c r="AG45" s="22">
        <v>0</v>
      </c>
      <c r="AH45" s="68">
        <v>0</v>
      </c>
      <c r="AI45" s="185"/>
      <c r="AJ45" s="68">
        <v>580.10056499999996</v>
      </c>
      <c r="AK45" s="22">
        <v>28.694890000000001</v>
      </c>
      <c r="AL45" s="68">
        <v>326.26</v>
      </c>
      <c r="AM45" s="68">
        <v>522.48007399999995</v>
      </c>
      <c r="AN45" s="22">
        <v>30.307535999999999</v>
      </c>
      <c r="AO45" s="68">
        <v>310.37</v>
      </c>
      <c r="AP45" s="68">
        <v>57.620491000000001</v>
      </c>
      <c r="AQ45" s="22">
        <v>98.213817000000006</v>
      </c>
      <c r="AR45" s="68">
        <v>110.92</v>
      </c>
      <c r="AS45" s="185"/>
      <c r="AT45" s="68">
        <v>805.775665</v>
      </c>
      <c r="AU45" s="22">
        <v>29.769051999999999</v>
      </c>
      <c r="AV45" s="68">
        <v>470.15</v>
      </c>
      <c r="AW45" s="68">
        <v>671.25256100000001</v>
      </c>
      <c r="AX45" s="22">
        <v>34.066679000000001</v>
      </c>
      <c r="AY45" s="68">
        <v>448.2</v>
      </c>
      <c r="AZ45" s="68">
        <v>134.52310399999999</v>
      </c>
      <c r="BA45" s="22">
        <v>60.818581999999999</v>
      </c>
      <c r="BB45" s="68">
        <v>160.36000000000001</v>
      </c>
      <c r="BC45" s="185"/>
      <c r="BD45" s="68">
        <v>193.92525499999999</v>
      </c>
      <c r="BE45" s="22">
        <v>53.671183999999997</v>
      </c>
      <c r="BF45" s="68">
        <v>204</v>
      </c>
      <c r="BG45" s="68">
        <v>193.92525499999999</v>
      </c>
      <c r="BH45" s="22">
        <v>53.671183999999997</v>
      </c>
      <c r="BI45" s="68">
        <v>204</v>
      </c>
      <c r="BJ45" s="68">
        <v>0</v>
      </c>
      <c r="BK45" s="22">
        <v>0</v>
      </c>
      <c r="BL45" s="68">
        <v>0</v>
      </c>
      <c r="BM45" s="185"/>
      <c r="BN45" s="68">
        <v>172.86147199999999</v>
      </c>
      <c r="BO45" s="22">
        <v>72.901758000000001</v>
      </c>
      <c r="BP45" s="68">
        <v>247</v>
      </c>
      <c r="BQ45" s="68">
        <v>57.620491000000001</v>
      </c>
      <c r="BR45" s="22">
        <v>98.213817000000006</v>
      </c>
      <c r="BS45" s="68">
        <v>110.92</v>
      </c>
      <c r="BT45" s="68">
        <v>115.240982</v>
      </c>
      <c r="BU45" s="22">
        <v>98.213817000000006</v>
      </c>
      <c r="BV45" s="290">
        <v>221.84</v>
      </c>
      <c r="BW45" s="20"/>
      <c r="BX45" s="67"/>
      <c r="BY45" s="20"/>
    </row>
    <row r="46" spans="1:77" x14ac:dyDescent="0.2">
      <c r="A46" s="135">
        <v>94</v>
      </c>
      <c r="B46" s="146" t="s">
        <v>31</v>
      </c>
      <c r="C46" s="67">
        <v>89.337991000000002</v>
      </c>
      <c r="D46" s="20">
        <v>33.243580999999999</v>
      </c>
      <c r="E46" s="67">
        <v>58.21</v>
      </c>
      <c r="F46" s="67">
        <v>0</v>
      </c>
      <c r="G46" s="20">
        <v>0</v>
      </c>
      <c r="H46" s="67">
        <v>0</v>
      </c>
      <c r="I46" s="67">
        <v>0</v>
      </c>
      <c r="J46" s="20">
        <v>0</v>
      </c>
      <c r="K46" s="67">
        <v>0</v>
      </c>
      <c r="L46" s="67">
        <v>0</v>
      </c>
      <c r="M46" s="20">
        <v>0</v>
      </c>
      <c r="N46" s="67">
        <v>0</v>
      </c>
      <c r="O46" s="185"/>
      <c r="P46" s="67">
        <v>14.028074999999999</v>
      </c>
      <c r="Q46" s="20">
        <v>94.280904000000007</v>
      </c>
      <c r="R46" s="67">
        <v>25.92</v>
      </c>
      <c r="S46" s="67">
        <v>14.028074999999999</v>
      </c>
      <c r="T46" s="20">
        <v>94.280904000000007</v>
      </c>
      <c r="U46" s="67">
        <v>25.92</v>
      </c>
      <c r="V46" s="67">
        <v>0</v>
      </c>
      <c r="W46" s="20">
        <v>0</v>
      </c>
      <c r="X46" s="67">
        <v>0</v>
      </c>
      <c r="Y46" s="185"/>
      <c r="Z46" s="67">
        <v>23.122502999999998</v>
      </c>
      <c r="AA46" s="20">
        <v>97.100830999999999</v>
      </c>
      <c r="AB46" s="67">
        <v>44.01</v>
      </c>
      <c r="AC46" s="67">
        <v>23.122502999999998</v>
      </c>
      <c r="AD46" s="20">
        <v>97.100830999999999</v>
      </c>
      <c r="AE46" s="67">
        <v>44.01</v>
      </c>
      <c r="AF46" s="67">
        <v>0</v>
      </c>
      <c r="AG46" s="20">
        <v>0</v>
      </c>
      <c r="AH46" s="67">
        <v>0</v>
      </c>
      <c r="AI46" s="185"/>
      <c r="AJ46" s="67">
        <v>0</v>
      </c>
      <c r="AK46" s="20">
        <v>0</v>
      </c>
      <c r="AL46" s="67">
        <v>0</v>
      </c>
      <c r="AM46" s="67">
        <v>0</v>
      </c>
      <c r="AN46" s="20">
        <v>0</v>
      </c>
      <c r="AO46" s="67">
        <v>0</v>
      </c>
      <c r="AP46" s="67">
        <v>0</v>
      </c>
      <c r="AQ46" s="20">
        <v>0</v>
      </c>
      <c r="AR46" s="67">
        <v>0</v>
      </c>
      <c r="AS46" s="185"/>
      <c r="AT46" s="67">
        <v>34.593868000000001</v>
      </c>
      <c r="AU46" s="20">
        <v>73.227632999999997</v>
      </c>
      <c r="AV46" s="67">
        <v>49.65</v>
      </c>
      <c r="AW46" s="67">
        <v>34.593868000000001</v>
      </c>
      <c r="AX46" s="20">
        <v>73.227632999999997</v>
      </c>
      <c r="AY46" s="67">
        <v>49.65</v>
      </c>
      <c r="AZ46" s="67">
        <v>0</v>
      </c>
      <c r="BA46" s="20">
        <v>0</v>
      </c>
      <c r="BB46" s="67">
        <v>0</v>
      </c>
      <c r="BC46" s="185"/>
      <c r="BD46" s="67">
        <v>0</v>
      </c>
      <c r="BE46" s="20">
        <v>0</v>
      </c>
      <c r="BF46" s="67">
        <v>0</v>
      </c>
      <c r="BG46" s="67">
        <v>0</v>
      </c>
      <c r="BH46" s="20">
        <v>0</v>
      </c>
      <c r="BI46" s="67">
        <v>0</v>
      </c>
      <c r="BJ46" s="67">
        <v>0</v>
      </c>
      <c r="BK46" s="20">
        <v>0</v>
      </c>
      <c r="BL46" s="67">
        <v>0</v>
      </c>
      <c r="BM46" s="185"/>
      <c r="BN46" s="67">
        <v>17.593544000000001</v>
      </c>
      <c r="BO46" s="20">
        <v>61.437745</v>
      </c>
      <c r="BP46" s="67">
        <v>21.19</v>
      </c>
      <c r="BQ46" s="67">
        <v>17.593544000000001</v>
      </c>
      <c r="BR46" s="20">
        <v>61.437745</v>
      </c>
      <c r="BS46" s="67">
        <v>21.19</v>
      </c>
      <c r="BT46" s="67">
        <v>0</v>
      </c>
      <c r="BU46" s="20">
        <v>0</v>
      </c>
      <c r="BV46" s="289">
        <v>0</v>
      </c>
      <c r="BW46" s="20"/>
      <c r="BX46" s="67"/>
      <c r="BY46" s="20"/>
    </row>
    <row r="47" spans="1:77" x14ac:dyDescent="0.2">
      <c r="A47" s="139">
        <v>95</v>
      </c>
      <c r="B47" s="145" t="s">
        <v>32</v>
      </c>
      <c r="C47" s="68">
        <v>2204.7991339999999</v>
      </c>
      <c r="D47" s="22">
        <v>21.817247999999999</v>
      </c>
      <c r="E47" s="68">
        <v>942.81</v>
      </c>
      <c r="F47" s="68">
        <v>0</v>
      </c>
      <c r="G47" s="22">
        <v>0</v>
      </c>
      <c r="H47" s="68">
        <v>0</v>
      </c>
      <c r="I47" s="68">
        <v>0</v>
      </c>
      <c r="J47" s="22">
        <v>0</v>
      </c>
      <c r="K47" s="68">
        <v>0</v>
      </c>
      <c r="L47" s="68">
        <v>0</v>
      </c>
      <c r="M47" s="22">
        <v>0</v>
      </c>
      <c r="N47" s="68">
        <v>0</v>
      </c>
      <c r="O47" s="185"/>
      <c r="P47" s="68">
        <v>338.99239999999998</v>
      </c>
      <c r="Q47" s="22">
        <v>29.746763000000001</v>
      </c>
      <c r="R47" s="68">
        <v>197.64</v>
      </c>
      <c r="S47" s="68">
        <v>338.99239999999998</v>
      </c>
      <c r="T47" s="22">
        <v>29.746763000000001</v>
      </c>
      <c r="U47" s="68">
        <v>197.64</v>
      </c>
      <c r="V47" s="68">
        <v>0</v>
      </c>
      <c r="W47" s="22">
        <v>0</v>
      </c>
      <c r="X47" s="68">
        <v>0</v>
      </c>
      <c r="Y47" s="185"/>
      <c r="Z47" s="68">
        <v>485.09520400000002</v>
      </c>
      <c r="AA47" s="22">
        <v>27.200002999999999</v>
      </c>
      <c r="AB47" s="68">
        <v>258.61</v>
      </c>
      <c r="AC47" s="68">
        <v>485.09520400000002</v>
      </c>
      <c r="AD47" s="22">
        <v>27.200002999999999</v>
      </c>
      <c r="AE47" s="68">
        <v>258.61</v>
      </c>
      <c r="AF47" s="68">
        <v>0</v>
      </c>
      <c r="AG47" s="22">
        <v>0</v>
      </c>
      <c r="AH47" s="68">
        <v>0</v>
      </c>
      <c r="AI47" s="185"/>
      <c r="AJ47" s="68">
        <v>26.411766</v>
      </c>
      <c r="AK47" s="22">
        <v>85.634884</v>
      </c>
      <c r="AL47" s="68">
        <v>44.33</v>
      </c>
      <c r="AM47" s="68">
        <v>26.411766</v>
      </c>
      <c r="AN47" s="22">
        <v>85.634884</v>
      </c>
      <c r="AO47" s="68">
        <v>44.33</v>
      </c>
      <c r="AP47" s="68">
        <v>0</v>
      </c>
      <c r="AQ47" s="22">
        <v>0</v>
      </c>
      <c r="AR47" s="68">
        <v>0</v>
      </c>
      <c r="AS47" s="185"/>
      <c r="AT47" s="68">
        <v>440.38907799999998</v>
      </c>
      <c r="AU47" s="22">
        <v>27.217616</v>
      </c>
      <c r="AV47" s="68">
        <v>234.93</v>
      </c>
      <c r="AW47" s="68">
        <v>440.38907799999998</v>
      </c>
      <c r="AX47" s="22">
        <v>27.217616</v>
      </c>
      <c r="AY47" s="68">
        <v>234.93</v>
      </c>
      <c r="AZ47" s="68">
        <v>0</v>
      </c>
      <c r="BA47" s="22">
        <v>0</v>
      </c>
      <c r="BB47" s="68">
        <v>0</v>
      </c>
      <c r="BC47" s="185"/>
      <c r="BD47" s="68">
        <v>348.00204300000001</v>
      </c>
      <c r="BE47" s="22">
        <v>26.332419999999999</v>
      </c>
      <c r="BF47" s="68">
        <v>179.61</v>
      </c>
      <c r="BG47" s="68">
        <v>335.84022099999999</v>
      </c>
      <c r="BH47" s="22">
        <v>26.411155999999998</v>
      </c>
      <c r="BI47" s="68">
        <v>173.85</v>
      </c>
      <c r="BJ47" s="68">
        <v>12.161822000000001</v>
      </c>
      <c r="BK47" s="22">
        <v>95.272886999999997</v>
      </c>
      <c r="BL47" s="68">
        <v>22.71</v>
      </c>
      <c r="BM47" s="185"/>
      <c r="BN47" s="68">
        <v>565.90864199999999</v>
      </c>
      <c r="BO47" s="22">
        <v>38.293134000000002</v>
      </c>
      <c r="BP47" s="68">
        <v>424.74</v>
      </c>
      <c r="BQ47" s="68">
        <v>404.79368499999998</v>
      </c>
      <c r="BR47" s="22">
        <v>47.243319</v>
      </c>
      <c r="BS47" s="68">
        <v>374.83</v>
      </c>
      <c r="BT47" s="68">
        <v>161.114957</v>
      </c>
      <c r="BU47" s="22">
        <v>37.719856</v>
      </c>
      <c r="BV47" s="290">
        <v>119.11</v>
      </c>
      <c r="BW47" s="20"/>
      <c r="BX47" s="67"/>
      <c r="BY47" s="20"/>
    </row>
    <row r="48" spans="1:77" x14ac:dyDescent="0.2">
      <c r="A48" s="135">
        <v>86</v>
      </c>
      <c r="B48" s="146" t="s">
        <v>33</v>
      </c>
      <c r="C48" s="67">
        <v>601.02166</v>
      </c>
      <c r="D48" s="20">
        <v>21.461288</v>
      </c>
      <c r="E48" s="67">
        <v>252.81</v>
      </c>
      <c r="F48" s="67">
        <v>9.4938599999999997</v>
      </c>
      <c r="G48" s="20">
        <v>96.593773999999996</v>
      </c>
      <c r="H48" s="67">
        <v>17.97</v>
      </c>
      <c r="I48" s="67">
        <v>9.4938599999999997</v>
      </c>
      <c r="J48" s="20">
        <v>96.593773999999996</v>
      </c>
      <c r="K48" s="67">
        <v>17.97</v>
      </c>
      <c r="L48" s="67">
        <v>0</v>
      </c>
      <c r="M48" s="20">
        <v>0</v>
      </c>
      <c r="N48" s="67">
        <v>0</v>
      </c>
      <c r="O48" s="185"/>
      <c r="P48" s="67">
        <v>30.258004</v>
      </c>
      <c r="Q48" s="20">
        <v>70.836911999999998</v>
      </c>
      <c r="R48" s="67">
        <v>42.01</v>
      </c>
      <c r="S48" s="67">
        <v>18.439712</v>
      </c>
      <c r="T48" s="20">
        <v>98.124834000000007</v>
      </c>
      <c r="U48" s="67">
        <v>35.46</v>
      </c>
      <c r="V48" s="67">
        <v>11.818293000000001</v>
      </c>
      <c r="W48" s="20">
        <v>97.221678999999995</v>
      </c>
      <c r="X48" s="67">
        <v>22.52</v>
      </c>
      <c r="Y48" s="185"/>
      <c r="Z48" s="67">
        <v>180.51035999999999</v>
      </c>
      <c r="AA48" s="20">
        <v>46.585794</v>
      </c>
      <c r="AB48" s="67">
        <v>164.82</v>
      </c>
      <c r="AC48" s="67">
        <v>180.51035999999999</v>
      </c>
      <c r="AD48" s="20">
        <v>46.585794</v>
      </c>
      <c r="AE48" s="67">
        <v>164.82</v>
      </c>
      <c r="AF48" s="67">
        <v>0</v>
      </c>
      <c r="AG48" s="20">
        <v>0</v>
      </c>
      <c r="AH48" s="67">
        <v>0</v>
      </c>
      <c r="AI48" s="185"/>
      <c r="AJ48" s="67">
        <v>15.565327</v>
      </c>
      <c r="AK48" s="20">
        <v>62.172839000000003</v>
      </c>
      <c r="AL48" s="67">
        <v>18.97</v>
      </c>
      <c r="AM48" s="67">
        <v>15.565327</v>
      </c>
      <c r="AN48" s="20">
        <v>62.172839000000003</v>
      </c>
      <c r="AO48" s="67">
        <v>18.97</v>
      </c>
      <c r="AP48" s="67">
        <v>0</v>
      </c>
      <c r="AQ48" s="20">
        <v>0</v>
      </c>
      <c r="AR48" s="67">
        <v>0</v>
      </c>
      <c r="AS48" s="185"/>
      <c r="AT48" s="67">
        <v>31.318242000000001</v>
      </c>
      <c r="AU48" s="20">
        <v>40.890790000000003</v>
      </c>
      <c r="AV48" s="67">
        <v>25.1</v>
      </c>
      <c r="AW48" s="67">
        <v>28.507991000000001</v>
      </c>
      <c r="AX48" s="20">
        <v>44.331504000000002</v>
      </c>
      <c r="AY48" s="67">
        <v>24.77</v>
      </c>
      <c r="AZ48" s="67">
        <v>2.8102510000000001</v>
      </c>
      <c r="BA48" s="20">
        <v>83.484711000000004</v>
      </c>
      <c r="BB48" s="67">
        <v>4.5999999999999996</v>
      </c>
      <c r="BC48" s="185"/>
      <c r="BD48" s="67">
        <v>178.90807899999999</v>
      </c>
      <c r="BE48" s="20">
        <v>39.998407</v>
      </c>
      <c r="BF48" s="67">
        <v>140.26</v>
      </c>
      <c r="BG48" s="67">
        <v>178.90807899999999</v>
      </c>
      <c r="BH48" s="20">
        <v>39.998407</v>
      </c>
      <c r="BI48" s="67">
        <v>140.26</v>
      </c>
      <c r="BJ48" s="67">
        <v>0</v>
      </c>
      <c r="BK48" s="20">
        <v>0</v>
      </c>
      <c r="BL48" s="67">
        <v>0</v>
      </c>
      <c r="BM48" s="185"/>
      <c r="BN48" s="67">
        <v>154.96778800000001</v>
      </c>
      <c r="BO48" s="20">
        <v>34.356490999999998</v>
      </c>
      <c r="BP48" s="67">
        <v>104.35</v>
      </c>
      <c r="BQ48" s="67">
        <v>154.96778800000001</v>
      </c>
      <c r="BR48" s="20">
        <v>34.356490999999998</v>
      </c>
      <c r="BS48" s="67">
        <v>104.35</v>
      </c>
      <c r="BT48" s="67">
        <v>0</v>
      </c>
      <c r="BU48" s="20">
        <v>0</v>
      </c>
      <c r="BV48" s="289">
        <v>0</v>
      </c>
      <c r="BW48" s="20"/>
      <c r="BX48" s="67"/>
      <c r="BY48" s="20"/>
    </row>
    <row r="49" spans="1:77" x14ac:dyDescent="0.2">
      <c r="A49" s="141">
        <v>97</v>
      </c>
      <c r="B49" s="147" t="s">
        <v>34</v>
      </c>
      <c r="C49" s="66">
        <v>0</v>
      </c>
      <c r="D49" s="24">
        <v>0</v>
      </c>
      <c r="E49" s="66">
        <v>0</v>
      </c>
      <c r="F49" s="66">
        <v>0</v>
      </c>
      <c r="G49" s="24">
        <v>0</v>
      </c>
      <c r="H49" s="66">
        <v>0</v>
      </c>
      <c r="I49" s="66">
        <v>0</v>
      </c>
      <c r="J49" s="24">
        <v>0</v>
      </c>
      <c r="K49" s="66">
        <v>0</v>
      </c>
      <c r="L49" s="66">
        <v>0</v>
      </c>
      <c r="M49" s="24">
        <v>0</v>
      </c>
      <c r="N49" s="66">
        <v>0</v>
      </c>
      <c r="O49" s="198"/>
      <c r="P49" s="66">
        <v>0</v>
      </c>
      <c r="Q49" s="24">
        <v>0</v>
      </c>
      <c r="R49" s="66">
        <v>0</v>
      </c>
      <c r="S49" s="66">
        <v>0</v>
      </c>
      <c r="T49" s="24">
        <v>0</v>
      </c>
      <c r="U49" s="66">
        <v>0</v>
      </c>
      <c r="V49" s="66">
        <v>0</v>
      </c>
      <c r="W49" s="24">
        <v>0</v>
      </c>
      <c r="X49" s="66">
        <v>0</v>
      </c>
      <c r="Y49" s="198"/>
      <c r="Z49" s="66">
        <v>0</v>
      </c>
      <c r="AA49" s="24">
        <v>0</v>
      </c>
      <c r="AB49" s="66">
        <v>0</v>
      </c>
      <c r="AC49" s="66">
        <v>0</v>
      </c>
      <c r="AD49" s="24">
        <v>0</v>
      </c>
      <c r="AE49" s="66">
        <v>0</v>
      </c>
      <c r="AF49" s="66">
        <v>0</v>
      </c>
      <c r="AG49" s="24">
        <v>0</v>
      </c>
      <c r="AH49" s="66">
        <v>0</v>
      </c>
      <c r="AI49" s="198"/>
      <c r="AJ49" s="66">
        <v>0</v>
      </c>
      <c r="AK49" s="24">
        <v>0</v>
      </c>
      <c r="AL49" s="66">
        <v>0</v>
      </c>
      <c r="AM49" s="66">
        <v>0</v>
      </c>
      <c r="AN49" s="24">
        <v>0</v>
      </c>
      <c r="AO49" s="66">
        <v>0</v>
      </c>
      <c r="AP49" s="66">
        <v>0</v>
      </c>
      <c r="AQ49" s="24">
        <v>0</v>
      </c>
      <c r="AR49" s="66">
        <v>0</v>
      </c>
      <c r="AS49" s="198"/>
      <c r="AT49" s="66">
        <v>0</v>
      </c>
      <c r="AU49" s="24">
        <v>0</v>
      </c>
      <c r="AV49" s="66">
        <v>0</v>
      </c>
      <c r="AW49" s="66">
        <v>0</v>
      </c>
      <c r="AX49" s="24">
        <v>0</v>
      </c>
      <c r="AY49" s="66">
        <v>0</v>
      </c>
      <c r="AZ49" s="66">
        <v>0</v>
      </c>
      <c r="BA49" s="24">
        <v>0</v>
      </c>
      <c r="BB49" s="66">
        <v>0</v>
      </c>
      <c r="BC49" s="198"/>
      <c r="BD49" s="66">
        <v>0</v>
      </c>
      <c r="BE49" s="24">
        <v>0</v>
      </c>
      <c r="BF49" s="66">
        <v>0</v>
      </c>
      <c r="BG49" s="66">
        <v>0</v>
      </c>
      <c r="BH49" s="24">
        <v>0</v>
      </c>
      <c r="BI49" s="66">
        <v>0</v>
      </c>
      <c r="BJ49" s="66">
        <v>0</v>
      </c>
      <c r="BK49" s="24">
        <v>0</v>
      </c>
      <c r="BL49" s="66">
        <v>0</v>
      </c>
      <c r="BM49" s="198"/>
      <c r="BN49" s="66">
        <v>0</v>
      </c>
      <c r="BO49" s="24">
        <v>0</v>
      </c>
      <c r="BP49" s="66">
        <v>0</v>
      </c>
      <c r="BQ49" s="66">
        <v>0</v>
      </c>
      <c r="BR49" s="24">
        <v>0</v>
      </c>
      <c r="BS49" s="66">
        <v>0</v>
      </c>
      <c r="BT49" s="66">
        <v>0</v>
      </c>
      <c r="BU49" s="24">
        <v>0</v>
      </c>
      <c r="BV49" s="287">
        <v>0</v>
      </c>
      <c r="BW49" s="20"/>
      <c r="BX49" s="67"/>
      <c r="BY49" s="20"/>
    </row>
    <row r="50" spans="1:7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row>
    <row r="51" spans="1:7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328"/>
    </row>
    <row r="52" spans="1:77"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30"/>
    </row>
    <row r="53" spans="1:77"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30"/>
    </row>
    <row r="54" spans="1:77" s="155" customFormat="1" x14ac:dyDescent="0.2">
      <c r="A54" s="329" t="s">
        <v>379</v>
      </c>
      <c r="B54" s="334"/>
      <c r="C54" s="334"/>
      <c r="D54" s="334"/>
      <c r="E54" s="334"/>
      <c r="F54" s="334"/>
      <c r="G54" s="334"/>
      <c r="H54" s="334"/>
      <c r="I54" s="334"/>
      <c r="J54" s="334"/>
      <c r="K54" s="334"/>
      <c r="L54" s="334"/>
      <c r="M54" s="334"/>
      <c r="N54" s="334"/>
      <c r="O54" s="3"/>
      <c r="P54" s="334"/>
      <c r="Q54" s="334"/>
      <c r="R54" s="334"/>
      <c r="S54" s="334"/>
      <c r="T54" s="334"/>
      <c r="U54" s="334"/>
      <c r="V54" s="334"/>
      <c r="W54" s="334"/>
      <c r="X54" s="334"/>
      <c r="Y54" s="3"/>
      <c r="Z54" s="334"/>
      <c r="AA54" s="334"/>
      <c r="AB54" s="334"/>
      <c r="AC54" s="334"/>
      <c r="AD54" s="334"/>
      <c r="AE54" s="334"/>
      <c r="AF54" s="334"/>
      <c r="AG54" s="334"/>
      <c r="AH54" s="334"/>
      <c r="AI54" s="3"/>
      <c r="AJ54" s="334"/>
      <c r="AK54" s="334"/>
      <c r="AL54" s="334"/>
      <c r="AM54" s="334"/>
      <c r="AN54" s="334"/>
      <c r="AO54" s="334"/>
      <c r="AP54" s="334"/>
      <c r="AQ54" s="334"/>
      <c r="AR54" s="334"/>
      <c r="AS54" s="3"/>
      <c r="AT54" s="334"/>
      <c r="AU54" s="334"/>
      <c r="AV54" s="334"/>
      <c r="AW54" s="334"/>
      <c r="AX54" s="334"/>
      <c r="AY54" s="334"/>
      <c r="AZ54" s="334"/>
      <c r="BA54" s="334"/>
      <c r="BB54" s="334"/>
      <c r="BC54" s="3"/>
      <c r="BD54" s="334"/>
      <c r="BE54" s="334"/>
      <c r="BF54" s="334"/>
      <c r="BG54" s="334"/>
      <c r="BH54" s="334"/>
      <c r="BI54" s="334"/>
      <c r="BJ54" s="334"/>
      <c r="BK54" s="334"/>
      <c r="BL54" s="334"/>
      <c r="BM54" s="3"/>
      <c r="BN54" s="334"/>
      <c r="BO54" s="334"/>
      <c r="BP54" s="334"/>
      <c r="BQ54" s="334"/>
      <c r="BR54" s="334"/>
      <c r="BS54" s="334"/>
      <c r="BT54" s="334"/>
      <c r="BU54" s="334"/>
      <c r="BV54" s="335"/>
    </row>
    <row r="55" spans="1:77" ht="14.25" customHeight="1" x14ac:dyDescent="0.2">
      <c r="A55" s="345" t="s">
        <v>402</v>
      </c>
      <c r="B55" s="346"/>
      <c r="C55" s="346"/>
      <c r="D55" s="346"/>
      <c r="E55" s="346"/>
      <c r="F55" s="346"/>
      <c r="G55" s="346"/>
      <c r="H55" s="346"/>
      <c r="I55" s="346"/>
      <c r="J55" s="346"/>
      <c r="K55" s="346"/>
      <c r="L55" s="346"/>
      <c r="M55" s="346"/>
      <c r="N55" s="346"/>
      <c r="O55" s="3"/>
      <c r="P55" s="346"/>
      <c r="Q55" s="346"/>
      <c r="R55" s="346"/>
      <c r="S55" s="346"/>
      <c r="T55" s="346"/>
      <c r="U55" s="346"/>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30"/>
    </row>
    <row r="56" spans="1:77" x14ac:dyDescent="0.2">
      <c r="A56" s="332" t="s">
        <v>428</v>
      </c>
      <c r="B56" s="347"/>
      <c r="C56" s="347"/>
      <c r="D56" s="347"/>
      <c r="E56" s="347"/>
      <c r="F56" s="347"/>
      <c r="G56" s="347"/>
      <c r="H56" s="347"/>
      <c r="I56" s="347"/>
      <c r="J56" s="347"/>
      <c r="K56" s="347"/>
      <c r="L56" s="347"/>
      <c r="M56" s="347"/>
      <c r="N56" s="347"/>
      <c r="O56" s="4"/>
      <c r="P56" s="347"/>
      <c r="Q56" s="347"/>
      <c r="R56" s="347"/>
      <c r="S56" s="347"/>
      <c r="T56" s="347"/>
      <c r="U56" s="347"/>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333"/>
    </row>
    <row r="57" spans="1:77" x14ac:dyDescent="0.2">
      <c r="A57" s="15"/>
    </row>
  </sheetData>
  <mergeCells count="35">
    <mergeCell ref="A1:BU2"/>
    <mergeCell ref="A4:BV5"/>
    <mergeCell ref="A6:BU6"/>
    <mergeCell ref="A9:A11"/>
    <mergeCell ref="C9:E9"/>
    <mergeCell ref="F9:N9"/>
    <mergeCell ref="P9:X9"/>
    <mergeCell ref="Z9:AH9"/>
    <mergeCell ref="AJ9:AR9"/>
    <mergeCell ref="AT9:BB9"/>
    <mergeCell ref="AP10:AR10"/>
    <mergeCell ref="BD9:BL9"/>
    <mergeCell ref="BN9:BV9"/>
    <mergeCell ref="B10:B11"/>
    <mergeCell ref="C10:E10"/>
    <mergeCell ref="F10:H10"/>
    <mergeCell ref="I10:K10"/>
    <mergeCell ref="L10:N10"/>
    <mergeCell ref="P10:R10"/>
    <mergeCell ref="S10:U10"/>
    <mergeCell ref="V10:X10"/>
    <mergeCell ref="Z10:AB10"/>
    <mergeCell ref="AC10:AE10"/>
    <mergeCell ref="AF10:AH10"/>
    <mergeCell ref="AJ10:AL10"/>
    <mergeCell ref="AM10:AO10"/>
    <mergeCell ref="BN10:BP10"/>
    <mergeCell ref="BQ10:BS10"/>
    <mergeCell ref="BT10:BV10"/>
    <mergeCell ref="AT10:AV10"/>
    <mergeCell ref="AW10:AY10"/>
    <mergeCell ref="AZ10:BB10"/>
    <mergeCell ref="BD10:BF10"/>
    <mergeCell ref="BG10:BI10"/>
    <mergeCell ref="BJ10:BL10"/>
  </mergeCells>
  <hyperlinks>
    <hyperlink ref="BW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E34"/>
  <sheetViews>
    <sheetView showGridLines="0" zoomScaleNormal="100" workbookViewId="0">
      <selection activeCell="A6" sqref="A6:D6"/>
    </sheetView>
  </sheetViews>
  <sheetFormatPr baseColWidth="10" defaultRowHeight="14.25" x14ac:dyDescent="0.2"/>
  <cols>
    <col min="1" max="1" width="34.140625" style="26" customWidth="1"/>
    <col min="2" max="2" width="23.85546875" style="26" customWidth="1"/>
    <col min="3" max="3" width="20.7109375" style="26" customWidth="1"/>
    <col min="4" max="4" width="25.140625" style="26" customWidth="1"/>
    <col min="5" max="7" width="14" style="26" customWidth="1"/>
    <col min="8" max="16384" width="11.42578125" style="26"/>
  </cols>
  <sheetData>
    <row r="1" spans="1:5" ht="60" customHeight="1" x14ac:dyDescent="0.2">
      <c r="A1" s="486"/>
      <c r="B1" s="486"/>
      <c r="C1" s="486"/>
      <c r="D1" s="486"/>
      <c r="E1" s="326" t="s">
        <v>695</v>
      </c>
    </row>
    <row r="2" spans="1:5" ht="15" customHeight="1" x14ac:dyDescent="0.2">
      <c r="A2" s="486"/>
      <c r="B2" s="486"/>
      <c r="C2" s="486"/>
      <c r="D2" s="486"/>
    </row>
    <row r="3" spans="1:5" ht="11.45" customHeight="1" x14ac:dyDescent="0.2">
      <c r="A3" s="27"/>
      <c r="B3" s="27"/>
      <c r="C3" s="27"/>
      <c r="D3" s="27"/>
    </row>
    <row r="4" spans="1:5" ht="11.1" customHeight="1" x14ac:dyDescent="0.2">
      <c r="A4" s="555" t="s">
        <v>0</v>
      </c>
      <c r="B4" s="556"/>
      <c r="C4" s="556"/>
      <c r="D4" s="557"/>
    </row>
    <row r="5" spans="1:5" ht="21" customHeight="1" x14ac:dyDescent="0.2">
      <c r="A5" s="558"/>
      <c r="B5" s="559"/>
      <c r="C5" s="559"/>
      <c r="D5" s="560"/>
    </row>
    <row r="6" spans="1:5" x14ac:dyDescent="0.2">
      <c r="A6" s="550" t="s">
        <v>404</v>
      </c>
      <c r="B6" s="551"/>
      <c r="C6" s="467"/>
      <c r="D6" s="468"/>
    </row>
    <row r="7" spans="1:5" x14ac:dyDescent="0.2">
      <c r="A7" s="550" t="s">
        <v>334</v>
      </c>
      <c r="B7" s="551"/>
      <c r="C7" s="467"/>
      <c r="D7" s="468"/>
    </row>
    <row r="8" spans="1:5" x14ac:dyDescent="0.2">
      <c r="A8" s="215" t="s">
        <v>451</v>
      </c>
      <c r="B8" s="109"/>
      <c r="C8" s="110"/>
      <c r="D8" s="202"/>
    </row>
    <row r="9" spans="1:5" ht="15" x14ac:dyDescent="0.2">
      <c r="C9" s="28"/>
      <c r="D9" s="28"/>
    </row>
    <row r="10" spans="1:5" x14ac:dyDescent="0.2">
      <c r="A10" s="552" t="s">
        <v>403</v>
      </c>
      <c r="B10" s="553"/>
      <c r="C10" s="553"/>
      <c r="D10" s="554"/>
    </row>
    <row r="11" spans="1:5" ht="14.25" customHeight="1" x14ac:dyDescent="0.2">
      <c r="A11" s="187" t="s">
        <v>39</v>
      </c>
      <c r="B11" s="29" t="s">
        <v>40</v>
      </c>
      <c r="C11" s="29" t="s">
        <v>2</v>
      </c>
      <c r="D11" s="30" t="s">
        <v>41</v>
      </c>
    </row>
    <row r="12" spans="1:5" x14ac:dyDescent="0.25">
      <c r="A12" s="31" t="s">
        <v>42</v>
      </c>
      <c r="B12" s="32">
        <v>2020661.7619950001</v>
      </c>
      <c r="C12" s="33">
        <v>1.3430219999999999</v>
      </c>
      <c r="D12" s="34">
        <v>100.00000000004947</v>
      </c>
    </row>
    <row r="13" spans="1:5" ht="14.25" customHeight="1" x14ac:dyDescent="0.25">
      <c r="A13" s="35" t="s">
        <v>63</v>
      </c>
      <c r="B13" s="36">
        <v>1900423.001097</v>
      </c>
      <c r="C13" s="37">
        <v>1.409117</v>
      </c>
      <c r="D13" s="38">
        <v>94.049535495773</v>
      </c>
    </row>
    <row r="14" spans="1:5" x14ac:dyDescent="0.25">
      <c r="A14" s="35" t="s">
        <v>43</v>
      </c>
      <c r="B14" s="36">
        <v>24557.341441</v>
      </c>
      <c r="C14" s="37">
        <v>6.5444829999999996</v>
      </c>
      <c r="D14" s="38">
        <v>1.2153118301577859</v>
      </c>
    </row>
    <row r="15" spans="1:5" x14ac:dyDescent="0.25">
      <c r="A15" s="39" t="s">
        <v>44</v>
      </c>
      <c r="B15" s="40">
        <v>95681.419458000004</v>
      </c>
      <c r="C15" s="41">
        <v>4.4102009999999998</v>
      </c>
      <c r="D15" s="42">
        <v>4.7351526741186856</v>
      </c>
    </row>
    <row r="16" spans="1:5" x14ac:dyDescent="0.25">
      <c r="A16" s="43"/>
      <c r="B16" s="36"/>
      <c r="C16" s="37"/>
      <c r="D16" s="348"/>
    </row>
    <row r="17" spans="1:4" x14ac:dyDescent="0.25">
      <c r="A17" s="327" t="s">
        <v>263</v>
      </c>
      <c r="B17" s="349"/>
      <c r="C17" s="349"/>
      <c r="D17" s="350"/>
    </row>
    <row r="18" spans="1:4" x14ac:dyDescent="0.25">
      <c r="A18" s="332" t="s">
        <v>428</v>
      </c>
      <c r="B18" s="351"/>
      <c r="C18" s="351"/>
      <c r="D18" s="352"/>
    </row>
    <row r="20" spans="1:4" ht="14.25" customHeight="1" x14ac:dyDescent="0.2">
      <c r="A20" s="547" t="s">
        <v>376</v>
      </c>
      <c r="B20" s="548"/>
      <c r="C20" s="548"/>
      <c r="D20" s="549"/>
    </row>
    <row r="21" spans="1:4" x14ac:dyDescent="0.2">
      <c r="A21" s="192" t="s">
        <v>335</v>
      </c>
      <c r="B21" s="44" t="s">
        <v>40</v>
      </c>
      <c r="C21" s="44" t="s">
        <v>2</v>
      </c>
      <c r="D21" s="45" t="s">
        <v>47</v>
      </c>
    </row>
    <row r="22" spans="1:4" x14ac:dyDescent="0.2">
      <c r="A22" s="46" t="s">
        <v>35</v>
      </c>
      <c r="B22" s="47">
        <v>1918026.560845</v>
      </c>
      <c r="C22" s="48">
        <v>1.405829</v>
      </c>
      <c r="D22" s="49">
        <v>99.999999999843624</v>
      </c>
    </row>
    <row r="23" spans="1:4" x14ac:dyDescent="0.2">
      <c r="A23" s="46" t="s">
        <v>336</v>
      </c>
      <c r="B23" s="47">
        <v>1771622.8581270003</v>
      </c>
      <c r="C23" s="48">
        <v>1.405829</v>
      </c>
      <c r="D23" s="49">
        <v>92.366961662225336</v>
      </c>
    </row>
    <row r="24" spans="1:4" x14ac:dyDescent="0.2">
      <c r="A24" s="50" t="s">
        <v>48</v>
      </c>
      <c r="B24" s="51">
        <v>1242922.3326950001</v>
      </c>
      <c r="C24" s="52">
        <v>1.957095</v>
      </c>
      <c r="D24" s="53">
        <v>64.802143936287422</v>
      </c>
    </row>
    <row r="25" spans="1:4" x14ac:dyDescent="0.2">
      <c r="A25" s="50" t="s">
        <v>95</v>
      </c>
      <c r="B25" s="51">
        <v>194917.42768299999</v>
      </c>
      <c r="C25" s="52">
        <v>2.6389459999999998</v>
      </c>
      <c r="D25" s="53">
        <v>10.162394601935427</v>
      </c>
    </row>
    <row r="26" spans="1:4" x14ac:dyDescent="0.2">
      <c r="A26" s="50" t="s">
        <v>49</v>
      </c>
      <c r="B26" s="51">
        <v>161888.81774100001</v>
      </c>
      <c r="C26" s="52">
        <v>3.8317070000000002</v>
      </c>
      <c r="D26" s="53">
        <v>8.4403845622283118</v>
      </c>
    </row>
    <row r="27" spans="1:4" x14ac:dyDescent="0.2">
      <c r="A27" s="50" t="s">
        <v>50</v>
      </c>
      <c r="B27" s="51">
        <v>27919.241222000001</v>
      </c>
      <c r="C27" s="52">
        <v>7.4154559999999998</v>
      </c>
      <c r="D27" s="53">
        <v>1.4556232844710963</v>
      </c>
    </row>
    <row r="28" spans="1:4" x14ac:dyDescent="0.2">
      <c r="A28" s="50" t="s">
        <v>224</v>
      </c>
      <c r="B28" s="51">
        <v>16382.154114000001</v>
      </c>
      <c r="C28" s="52">
        <v>7.9664999999999999</v>
      </c>
      <c r="D28" s="53">
        <v>0.85411508101236777</v>
      </c>
    </row>
    <row r="29" spans="1:4" x14ac:dyDescent="0.2">
      <c r="A29" s="50" t="s">
        <v>51</v>
      </c>
      <c r="B29" s="51">
        <v>110599.2971</v>
      </c>
      <c r="C29" s="52">
        <v>3.2073559999999999</v>
      </c>
      <c r="D29" s="53">
        <v>5.7663068571519007</v>
      </c>
    </row>
    <row r="30" spans="1:4" x14ac:dyDescent="0.2">
      <c r="A30" s="50" t="s">
        <v>52</v>
      </c>
      <c r="B30" s="51">
        <v>16993.587572</v>
      </c>
      <c r="C30" s="52">
        <v>8.2334379999999996</v>
      </c>
      <c r="D30" s="53">
        <v>0.88599333913881551</v>
      </c>
    </row>
    <row r="31" spans="1:4" x14ac:dyDescent="0.2">
      <c r="A31" s="54" t="s">
        <v>53</v>
      </c>
      <c r="B31" s="55">
        <v>146403.70271499999</v>
      </c>
      <c r="C31" s="56">
        <v>3.6180949999999998</v>
      </c>
      <c r="D31" s="57">
        <v>7.6330383376182667</v>
      </c>
    </row>
    <row r="33" spans="1:4" x14ac:dyDescent="0.2">
      <c r="A33" s="327" t="s">
        <v>263</v>
      </c>
      <c r="B33" s="181"/>
      <c r="C33" s="181"/>
      <c r="D33" s="180"/>
    </row>
    <row r="34" spans="1:4" x14ac:dyDescent="0.2">
      <c r="A34" s="332" t="s">
        <v>428</v>
      </c>
      <c r="B34" s="353"/>
      <c r="C34" s="353"/>
      <c r="D34" s="354"/>
    </row>
  </sheetData>
  <mergeCells count="6">
    <mergeCell ref="A20:D20"/>
    <mergeCell ref="A1:D2"/>
    <mergeCell ref="A6:D6"/>
    <mergeCell ref="A7:D7"/>
    <mergeCell ref="A10:D10"/>
    <mergeCell ref="A4:D5"/>
  </mergeCells>
  <hyperlinks>
    <hyperlink ref="E1" location="Índice!A1" display="Regresar al índice"/>
  </hyperlink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1:E34"/>
  <sheetViews>
    <sheetView showGridLines="0" zoomScaleNormal="100" workbookViewId="0">
      <selection activeCell="A6" sqref="A6:D6"/>
    </sheetView>
  </sheetViews>
  <sheetFormatPr baseColWidth="10" defaultRowHeight="14.25" x14ac:dyDescent="0.2"/>
  <cols>
    <col min="1" max="1" width="34.140625" style="26" customWidth="1"/>
    <col min="2" max="2" width="23.85546875" style="26" customWidth="1"/>
    <col min="3" max="3" width="20.7109375" style="26" customWidth="1"/>
    <col min="4" max="4" width="25.140625" style="26" customWidth="1"/>
    <col min="5" max="7" width="14" style="26" customWidth="1"/>
    <col min="8" max="16384" width="11.42578125" style="26"/>
  </cols>
  <sheetData>
    <row r="1" spans="1:5" ht="60" customHeight="1" x14ac:dyDescent="0.2">
      <c r="A1" s="486"/>
      <c r="B1" s="486"/>
      <c r="C1" s="486"/>
      <c r="D1" s="486"/>
      <c r="E1" s="326" t="s">
        <v>695</v>
      </c>
    </row>
    <row r="2" spans="1:5" ht="15" customHeight="1" x14ac:dyDescent="0.2">
      <c r="A2" s="486"/>
      <c r="B2" s="486"/>
      <c r="C2" s="486"/>
      <c r="D2" s="486"/>
    </row>
    <row r="3" spans="1:5" ht="11.45" customHeight="1" x14ac:dyDescent="0.2">
      <c r="A3" s="27"/>
      <c r="B3" s="27"/>
      <c r="C3" s="27"/>
      <c r="D3" s="27"/>
    </row>
    <row r="4" spans="1:5" ht="11.1" customHeight="1" x14ac:dyDescent="0.2">
      <c r="A4" s="555" t="s">
        <v>0</v>
      </c>
      <c r="B4" s="556"/>
      <c r="C4" s="556"/>
      <c r="D4" s="557"/>
    </row>
    <row r="5" spans="1:5" ht="21" customHeight="1" x14ac:dyDescent="0.2">
      <c r="A5" s="558"/>
      <c r="B5" s="559"/>
      <c r="C5" s="559"/>
      <c r="D5" s="560"/>
    </row>
    <row r="6" spans="1:5" x14ac:dyDescent="0.2">
      <c r="A6" s="550" t="s">
        <v>404</v>
      </c>
      <c r="B6" s="551"/>
      <c r="C6" s="467"/>
      <c r="D6" s="468"/>
    </row>
    <row r="7" spans="1:5" x14ac:dyDescent="0.2">
      <c r="A7" s="550" t="s">
        <v>334</v>
      </c>
      <c r="B7" s="551"/>
      <c r="C7" s="467"/>
      <c r="D7" s="468"/>
    </row>
    <row r="8" spans="1:5" x14ac:dyDescent="0.2">
      <c r="A8" s="215" t="s">
        <v>427</v>
      </c>
      <c r="B8" s="109"/>
      <c r="C8" s="110"/>
      <c r="D8" s="202"/>
    </row>
    <row r="9" spans="1:5" ht="15" x14ac:dyDescent="0.2">
      <c r="C9" s="28"/>
      <c r="D9" s="28"/>
    </row>
    <row r="10" spans="1:5" x14ac:dyDescent="0.2">
      <c r="A10" s="552" t="s">
        <v>403</v>
      </c>
      <c r="B10" s="553"/>
      <c r="C10" s="553"/>
      <c r="D10" s="554"/>
    </row>
    <row r="11" spans="1:5" ht="14.25" customHeight="1" x14ac:dyDescent="0.2">
      <c r="A11" s="263" t="s">
        <v>39</v>
      </c>
      <c r="B11" s="254" t="s">
        <v>40</v>
      </c>
      <c r="C11" s="254" t="s">
        <v>2</v>
      </c>
      <c r="D11" s="30" t="s">
        <v>41</v>
      </c>
    </row>
    <row r="12" spans="1:5" x14ac:dyDescent="0.25">
      <c r="A12" s="31" t="s">
        <v>42</v>
      </c>
      <c r="B12" s="32">
        <v>2085422.8665159999</v>
      </c>
      <c r="C12" s="33">
        <v>1.3447070000000001</v>
      </c>
      <c r="D12" s="34">
        <v>100.00000000000001</v>
      </c>
    </row>
    <row r="13" spans="1:5" ht="14.25" customHeight="1" x14ac:dyDescent="0.25">
      <c r="A13" s="35" t="s">
        <v>63</v>
      </c>
      <c r="B13" s="36">
        <v>1955892.4438060001</v>
      </c>
      <c r="C13" s="37">
        <v>1.426879</v>
      </c>
      <c r="D13" s="38">
        <v>93.788769424668345</v>
      </c>
    </row>
    <row r="14" spans="1:5" x14ac:dyDescent="0.25">
      <c r="A14" s="35" t="s">
        <v>43</v>
      </c>
      <c r="B14" s="36">
        <v>23739.778159000001</v>
      </c>
      <c r="C14" s="37">
        <v>5.8222750000000003</v>
      </c>
      <c r="D14" s="38">
        <v>1.1383675963360242</v>
      </c>
    </row>
    <row r="15" spans="1:5" x14ac:dyDescent="0.25">
      <c r="A15" s="39" t="s">
        <v>44</v>
      </c>
      <c r="B15" s="40">
        <v>105790.644551</v>
      </c>
      <c r="C15" s="41">
        <v>3.8653230000000001</v>
      </c>
      <c r="D15" s="42">
        <v>5.0728629789956488</v>
      </c>
    </row>
    <row r="16" spans="1:5" x14ac:dyDescent="0.25">
      <c r="A16" s="43"/>
      <c r="B16" s="36"/>
      <c r="C16" s="37"/>
      <c r="D16" s="348"/>
    </row>
    <row r="17" spans="1:4" x14ac:dyDescent="0.25">
      <c r="A17" s="327" t="s">
        <v>263</v>
      </c>
      <c r="B17" s="349"/>
      <c r="C17" s="349"/>
      <c r="D17" s="350"/>
    </row>
    <row r="18" spans="1:4" x14ac:dyDescent="0.25">
      <c r="A18" s="332" t="s">
        <v>428</v>
      </c>
      <c r="B18" s="351"/>
      <c r="C18" s="351"/>
      <c r="D18" s="352"/>
    </row>
    <row r="20" spans="1:4" ht="14.25" customHeight="1" x14ac:dyDescent="0.2">
      <c r="A20" s="547" t="s">
        <v>376</v>
      </c>
      <c r="B20" s="548"/>
      <c r="C20" s="548"/>
      <c r="D20" s="549"/>
    </row>
    <row r="21" spans="1:4" x14ac:dyDescent="0.2">
      <c r="A21" s="192" t="s">
        <v>335</v>
      </c>
      <c r="B21" s="44" t="s">
        <v>40</v>
      </c>
      <c r="C21" s="44" t="s">
        <v>2</v>
      </c>
      <c r="D21" s="45" t="s">
        <v>47</v>
      </c>
    </row>
    <row r="22" spans="1:4" x14ac:dyDescent="0.2">
      <c r="A22" s="46" t="s">
        <v>35</v>
      </c>
      <c r="B22" s="47">
        <v>2033967.3228889999</v>
      </c>
      <c r="C22" s="48">
        <v>1.439055</v>
      </c>
      <c r="D22" s="49">
        <v>100</v>
      </c>
    </row>
    <row r="23" spans="1:4" x14ac:dyDescent="0.2">
      <c r="A23" s="46" t="s">
        <v>336</v>
      </c>
      <c r="B23" s="47">
        <v>1886107.0284109998</v>
      </c>
      <c r="C23" s="48">
        <v>1.439055</v>
      </c>
      <c r="D23" s="49">
        <v>92.73044887132292</v>
      </c>
    </row>
    <row r="24" spans="1:4" x14ac:dyDescent="0.2">
      <c r="A24" s="50" t="s">
        <v>48</v>
      </c>
      <c r="B24" s="51">
        <v>1346288.97187</v>
      </c>
      <c r="C24" s="52">
        <v>1.9677519999999999</v>
      </c>
      <c r="D24" s="53">
        <v>66.190295031768869</v>
      </c>
    </row>
    <row r="25" spans="1:4" x14ac:dyDescent="0.2">
      <c r="A25" s="50" t="s">
        <v>95</v>
      </c>
      <c r="B25" s="51">
        <v>188446.88686699999</v>
      </c>
      <c r="C25" s="52">
        <v>2.5819540000000001</v>
      </c>
      <c r="D25" s="53">
        <v>9.2649908750419065</v>
      </c>
    </row>
    <row r="26" spans="1:4" x14ac:dyDescent="0.2">
      <c r="A26" s="50" t="s">
        <v>49</v>
      </c>
      <c r="B26" s="51">
        <v>178347.60722999999</v>
      </c>
      <c r="C26" s="52">
        <v>3.7585299999999999</v>
      </c>
      <c r="D26" s="53">
        <v>8.76845980871901</v>
      </c>
    </row>
    <row r="27" spans="1:4" x14ac:dyDescent="0.2">
      <c r="A27" s="50" t="s">
        <v>50</v>
      </c>
      <c r="B27" s="51">
        <v>28976.511713</v>
      </c>
      <c r="C27" s="52">
        <v>6.6735709999999999</v>
      </c>
      <c r="D27" s="53">
        <v>1.4246301495071434</v>
      </c>
    </row>
    <row r="28" spans="1:4" x14ac:dyDescent="0.2">
      <c r="A28" s="50" t="s">
        <v>224</v>
      </c>
      <c r="B28" s="51">
        <v>13215.422202</v>
      </c>
      <c r="C28" s="52">
        <v>7.5509409999999999</v>
      </c>
      <c r="D28" s="53">
        <v>0.64973621027643258</v>
      </c>
    </row>
    <row r="29" spans="1:4" x14ac:dyDescent="0.2">
      <c r="A29" s="50" t="s">
        <v>51</v>
      </c>
      <c r="B29" s="51">
        <v>114584.218712</v>
      </c>
      <c r="C29" s="52">
        <v>3.3353000000000002</v>
      </c>
      <c r="D29" s="53">
        <v>5.6335329197544448</v>
      </c>
    </row>
    <row r="30" spans="1:4" x14ac:dyDescent="0.2">
      <c r="A30" s="50" t="s">
        <v>52</v>
      </c>
      <c r="B30" s="51">
        <v>16247.409817</v>
      </c>
      <c r="C30" s="52">
        <v>7.3883489999999998</v>
      </c>
      <c r="D30" s="53">
        <v>0.79880387625512872</v>
      </c>
    </row>
    <row r="31" spans="1:4" x14ac:dyDescent="0.2">
      <c r="A31" s="54" t="s">
        <v>53</v>
      </c>
      <c r="B31" s="55">
        <v>147860.294478</v>
      </c>
      <c r="C31" s="56">
        <v>3.7720349999999998</v>
      </c>
      <c r="D31" s="57">
        <v>7.2695511286770653</v>
      </c>
    </row>
    <row r="33" spans="1:4" x14ac:dyDescent="0.2">
      <c r="A33" s="327" t="s">
        <v>263</v>
      </c>
      <c r="B33" s="181"/>
      <c r="C33" s="181"/>
      <c r="D33" s="180"/>
    </row>
    <row r="34" spans="1:4" x14ac:dyDescent="0.2">
      <c r="A34" s="332" t="s">
        <v>428</v>
      </c>
      <c r="B34" s="353"/>
      <c r="C34" s="353"/>
      <c r="D34" s="354"/>
    </row>
  </sheetData>
  <mergeCells count="6">
    <mergeCell ref="A20:D20"/>
    <mergeCell ref="A1:D2"/>
    <mergeCell ref="A4:D5"/>
    <mergeCell ref="A6:D6"/>
    <mergeCell ref="A7:D7"/>
    <mergeCell ref="A10:D10"/>
  </mergeCells>
  <hyperlinks>
    <hyperlink ref="E1" location="Índice!A1" display="Regresar al índice"/>
  </hyperlinks>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workbookViewId="0">
      <selection activeCell="A6" sqref="A6:L6"/>
    </sheetView>
  </sheetViews>
  <sheetFormatPr baseColWidth="10" defaultRowHeight="14.25" x14ac:dyDescent="0.25"/>
  <cols>
    <col min="1" max="1" width="14.5703125" style="115" customWidth="1"/>
    <col min="2" max="3" width="10" style="115" customWidth="1"/>
    <col min="4" max="4" width="11.42578125" style="115" customWidth="1"/>
    <col min="5" max="6" width="11.42578125" style="115"/>
    <col min="7" max="7" width="17.140625" style="115" customWidth="1"/>
    <col min="8" max="16384" width="11.42578125" style="115"/>
  </cols>
  <sheetData>
    <row r="1" spans="1:13" s="112" customFormat="1" ht="60" customHeight="1" x14ac:dyDescent="0.2">
      <c r="A1" s="561"/>
      <c r="B1" s="561"/>
      <c r="C1" s="561"/>
      <c r="D1" s="561"/>
      <c r="E1" s="561"/>
      <c r="F1" s="561"/>
      <c r="G1" s="561"/>
      <c r="H1" s="561"/>
      <c r="I1" s="561"/>
      <c r="J1" s="561"/>
      <c r="K1" s="561"/>
      <c r="L1" s="561"/>
      <c r="M1" s="326" t="s">
        <v>695</v>
      </c>
    </row>
    <row r="2" spans="1:13" s="112" customFormat="1" ht="15" customHeight="1" x14ac:dyDescent="0.2">
      <c r="A2" s="561"/>
      <c r="B2" s="561"/>
      <c r="C2" s="561"/>
      <c r="D2" s="561"/>
      <c r="E2" s="561"/>
      <c r="F2" s="561"/>
      <c r="G2" s="561"/>
      <c r="H2" s="561"/>
      <c r="I2" s="561"/>
      <c r="J2" s="561"/>
      <c r="K2" s="561"/>
      <c r="L2" s="561"/>
    </row>
    <row r="3" spans="1:13" s="112" customFormat="1" ht="11.45" customHeight="1" x14ac:dyDescent="0.2">
      <c r="A3" s="272"/>
      <c r="B3" s="272"/>
      <c r="C3" s="272"/>
      <c r="D3" s="272"/>
      <c r="E3" s="272"/>
      <c r="F3" s="272"/>
      <c r="G3" s="272"/>
      <c r="H3" s="272"/>
      <c r="I3" s="272"/>
      <c r="J3" s="272"/>
      <c r="K3" s="272"/>
      <c r="L3" s="272"/>
    </row>
    <row r="4" spans="1:13" s="112" customFormat="1" ht="11.1" customHeight="1" x14ac:dyDescent="0.2">
      <c r="A4" s="562" t="s">
        <v>0</v>
      </c>
      <c r="B4" s="563"/>
      <c r="C4" s="563"/>
      <c r="D4" s="563"/>
      <c r="E4" s="563"/>
      <c r="F4" s="563"/>
      <c r="G4" s="563"/>
      <c r="H4" s="563"/>
      <c r="I4" s="563"/>
      <c r="J4" s="563"/>
      <c r="K4" s="563"/>
      <c r="L4" s="564"/>
    </row>
    <row r="5" spans="1:13" s="112" customFormat="1" ht="21" customHeight="1" x14ac:dyDescent="0.2">
      <c r="A5" s="565"/>
      <c r="B5" s="566"/>
      <c r="C5" s="566"/>
      <c r="D5" s="566"/>
      <c r="E5" s="566"/>
      <c r="F5" s="566"/>
      <c r="G5" s="566"/>
      <c r="H5" s="566"/>
      <c r="I5" s="566"/>
      <c r="J5" s="566"/>
      <c r="K5" s="566"/>
      <c r="L5" s="567"/>
    </row>
    <row r="6" spans="1:13" s="112" customFormat="1" x14ac:dyDescent="0.2">
      <c r="A6" s="568" t="s">
        <v>337</v>
      </c>
      <c r="B6" s="569"/>
      <c r="C6" s="569"/>
      <c r="D6" s="569"/>
      <c r="E6" s="569"/>
      <c r="F6" s="569"/>
      <c r="G6" s="569"/>
      <c r="H6" s="569"/>
      <c r="I6" s="569"/>
      <c r="J6" s="569"/>
      <c r="K6" s="569"/>
      <c r="L6" s="570"/>
    </row>
    <row r="7" spans="1:13" s="112" customFormat="1" x14ac:dyDescent="0.2">
      <c r="A7" s="571" t="s">
        <v>338</v>
      </c>
      <c r="B7" s="572"/>
      <c r="C7" s="573"/>
      <c r="D7" s="573"/>
      <c r="E7" s="573"/>
      <c r="F7" s="573"/>
      <c r="G7" s="573"/>
      <c r="H7" s="573"/>
      <c r="I7" s="573"/>
      <c r="J7" s="573"/>
      <c r="K7" s="573"/>
      <c r="L7" s="574"/>
    </row>
    <row r="8" spans="1:13" s="112" customFormat="1" ht="14.25" customHeight="1" x14ac:dyDescent="0.2">
      <c r="A8" s="308" t="s">
        <v>451</v>
      </c>
      <c r="B8" s="113"/>
      <c r="C8" s="114"/>
      <c r="D8" s="114"/>
      <c r="E8" s="114"/>
      <c r="F8" s="114"/>
      <c r="G8" s="114"/>
      <c r="H8" s="114"/>
      <c r="I8" s="114"/>
      <c r="J8" s="114"/>
      <c r="K8" s="114"/>
      <c r="L8" s="203"/>
    </row>
    <row r="10" spans="1:13" x14ac:dyDescent="0.25">
      <c r="A10" s="418" t="s">
        <v>240</v>
      </c>
      <c r="B10" s="413" t="s">
        <v>675</v>
      </c>
      <c r="C10" s="116"/>
      <c r="D10" s="117"/>
      <c r="E10" s="319"/>
    </row>
    <row r="11" spans="1:13" x14ac:dyDescent="0.25">
      <c r="A11" s="320"/>
      <c r="B11" s="321"/>
      <c r="C11" s="321"/>
      <c r="D11" s="322"/>
      <c r="E11" s="319"/>
    </row>
    <row r="12" spans="1:13" x14ac:dyDescent="0.25">
      <c r="A12" s="413" t="s">
        <v>54</v>
      </c>
      <c r="B12" s="413" t="s">
        <v>55</v>
      </c>
      <c r="C12" s="414"/>
      <c r="D12" s="415"/>
      <c r="E12" s="319"/>
    </row>
    <row r="13" spans="1:13" x14ac:dyDescent="0.25">
      <c r="A13" s="413" t="s">
        <v>228</v>
      </c>
      <c r="B13" s="416" t="s">
        <v>45</v>
      </c>
      <c r="C13" s="417" t="s">
        <v>46</v>
      </c>
      <c r="D13" s="417" t="s">
        <v>56</v>
      </c>
      <c r="E13" s="319"/>
      <c r="G13" s="118" t="s">
        <v>57</v>
      </c>
      <c r="H13" s="118" t="s">
        <v>58</v>
      </c>
      <c r="I13" s="119" t="s">
        <v>59</v>
      </c>
    </row>
    <row r="14" spans="1:13" x14ac:dyDescent="0.25">
      <c r="A14" s="425" t="s">
        <v>185</v>
      </c>
      <c r="B14" s="421">
        <v>0</v>
      </c>
      <c r="C14" s="419">
        <v>0</v>
      </c>
      <c r="D14" s="422">
        <v>0</v>
      </c>
      <c r="G14" s="118" t="s">
        <v>186</v>
      </c>
      <c r="H14" s="120">
        <f>B14/$D$34</f>
        <v>0</v>
      </c>
      <c r="I14" s="120">
        <f>-C14/$D$34</f>
        <v>0</v>
      </c>
    </row>
    <row r="15" spans="1:13" x14ac:dyDescent="0.25">
      <c r="A15" s="426" t="s">
        <v>187</v>
      </c>
      <c r="B15" s="423">
        <v>0</v>
      </c>
      <c r="C15" s="420">
        <v>0</v>
      </c>
      <c r="D15" s="424">
        <v>0</v>
      </c>
      <c r="G15" s="121" t="s">
        <v>188</v>
      </c>
      <c r="H15" s="120">
        <f>B15/$D$34</f>
        <v>0</v>
      </c>
      <c r="I15" s="120">
        <f>-C15/$D$34</f>
        <v>0</v>
      </c>
    </row>
    <row r="16" spans="1:13" x14ac:dyDescent="0.25">
      <c r="A16" s="426" t="s">
        <v>189</v>
      </c>
      <c r="B16" s="423">
        <v>52.470490056489339</v>
      </c>
      <c r="C16" s="420">
        <v>0</v>
      </c>
      <c r="D16" s="424">
        <v>52.470490056489339</v>
      </c>
      <c r="G16" s="121" t="s">
        <v>190</v>
      </c>
      <c r="H16" s="120">
        <f t="shared" ref="H16:H31" si="0">B16/$D$34</f>
        <v>2.7356498146398609E-5</v>
      </c>
      <c r="I16" s="120">
        <f>-C16/$D$34</f>
        <v>0</v>
      </c>
    </row>
    <row r="17" spans="1:9" x14ac:dyDescent="0.25">
      <c r="A17" s="426" t="s">
        <v>676</v>
      </c>
      <c r="B17" s="423">
        <v>1686.4433643332479</v>
      </c>
      <c r="C17" s="420">
        <v>1061.0295939164855</v>
      </c>
      <c r="D17" s="424">
        <v>2747.4729582497334</v>
      </c>
      <c r="G17" s="121" t="s">
        <v>191</v>
      </c>
      <c r="H17" s="120">
        <f t="shared" si="0"/>
        <v>8.7925965091463672E-4</v>
      </c>
      <c r="I17" s="120">
        <f t="shared" ref="I17:I32" si="1">-C17/$D$34</f>
        <v>-5.5318816515723742E-4</v>
      </c>
    </row>
    <row r="18" spans="1:9" x14ac:dyDescent="0.25">
      <c r="A18" s="426" t="s">
        <v>677</v>
      </c>
      <c r="B18" s="423">
        <v>11818.864305973317</v>
      </c>
      <c r="C18" s="420">
        <v>7435.7198512290461</v>
      </c>
      <c r="D18" s="424">
        <v>19254.584157202364</v>
      </c>
      <c r="G18" s="121" t="s">
        <v>192</v>
      </c>
      <c r="H18" s="120">
        <f t="shared" si="0"/>
        <v>6.1619919907515419E-3</v>
      </c>
      <c r="I18" s="120">
        <f t="shared" si="1"/>
        <v>-3.8767554125812699E-3</v>
      </c>
    </row>
    <row r="19" spans="1:9" x14ac:dyDescent="0.25">
      <c r="A19" s="426" t="s">
        <v>193</v>
      </c>
      <c r="B19" s="423">
        <v>30348.289969894409</v>
      </c>
      <c r="C19" s="420">
        <v>12025.760638516262</v>
      </c>
      <c r="D19" s="424">
        <v>42374.050608410675</v>
      </c>
      <c r="G19" s="121" t="s">
        <v>194</v>
      </c>
      <c r="H19" s="120">
        <f t="shared" si="0"/>
        <v>1.5822664080590292E-2</v>
      </c>
      <c r="I19" s="120">
        <f t="shared" si="1"/>
        <v>-6.2698613689794614E-3</v>
      </c>
    </row>
    <row r="20" spans="1:9" x14ac:dyDescent="0.25">
      <c r="A20" s="426" t="s">
        <v>195</v>
      </c>
      <c r="B20" s="423">
        <v>53684.589542345384</v>
      </c>
      <c r="C20" s="420">
        <v>21872.719826506443</v>
      </c>
      <c r="D20" s="424">
        <v>75557.309368851827</v>
      </c>
      <c r="G20" s="121" t="s">
        <v>196</v>
      </c>
      <c r="H20" s="120">
        <f t="shared" si="0"/>
        <v>2.7989492240766835E-2</v>
      </c>
      <c r="I20" s="120">
        <f t="shared" si="1"/>
        <v>-1.1403762738757131E-2</v>
      </c>
    </row>
    <row r="21" spans="1:9" x14ac:dyDescent="0.25">
      <c r="A21" s="426" t="s">
        <v>197</v>
      </c>
      <c r="B21" s="423">
        <v>87532.252082698527</v>
      </c>
      <c r="C21" s="420">
        <v>35757.545932958739</v>
      </c>
      <c r="D21" s="424">
        <v>123289.79801565726</v>
      </c>
      <c r="G21" s="121" t="s">
        <v>198</v>
      </c>
      <c r="H21" s="120">
        <f>B21/$D$34</f>
        <v>4.5636621447073498E-2</v>
      </c>
      <c r="I21" s="120">
        <f t="shared" si="1"/>
        <v>-1.8642883609084358E-2</v>
      </c>
    </row>
    <row r="22" spans="1:9" x14ac:dyDescent="0.25">
      <c r="A22" s="426" t="s">
        <v>199</v>
      </c>
      <c r="B22" s="423">
        <v>118654.77131982055</v>
      </c>
      <c r="C22" s="420">
        <v>39633.403622893071</v>
      </c>
      <c r="D22" s="424">
        <v>158288.17494271361</v>
      </c>
      <c r="G22" s="121" t="s">
        <v>200</v>
      </c>
      <c r="H22" s="120">
        <f t="shared" si="0"/>
        <v>6.1862944831988891E-2</v>
      </c>
      <c r="I22" s="120">
        <f t="shared" si="1"/>
        <v>-2.0663636485534386E-2</v>
      </c>
    </row>
    <row r="23" spans="1:9" x14ac:dyDescent="0.25">
      <c r="A23" s="426" t="s">
        <v>201</v>
      </c>
      <c r="B23" s="423">
        <v>155777.2651359493</v>
      </c>
      <c r="C23" s="420">
        <v>52920.880439828477</v>
      </c>
      <c r="D23" s="424">
        <v>208698.14557577777</v>
      </c>
      <c r="G23" s="121" t="s">
        <v>202</v>
      </c>
      <c r="H23" s="120">
        <f t="shared" si="0"/>
        <v>8.1217470245746146E-2</v>
      </c>
      <c r="I23" s="120">
        <f t="shared" si="1"/>
        <v>-2.7591317826445586E-2</v>
      </c>
    </row>
    <row r="24" spans="1:9" x14ac:dyDescent="0.25">
      <c r="A24" s="426" t="s">
        <v>203</v>
      </c>
      <c r="B24" s="423">
        <v>186468.6991679811</v>
      </c>
      <c r="C24" s="420">
        <v>58922.073022757453</v>
      </c>
      <c r="D24" s="424">
        <v>245390.77219073856</v>
      </c>
      <c r="G24" s="121" t="s">
        <v>204</v>
      </c>
      <c r="H24" s="120">
        <f t="shared" si="0"/>
        <v>9.7219039076219718E-2</v>
      </c>
      <c r="I24" s="120">
        <f t="shared" si="1"/>
        <v>-3.0720154885034743E-2</v>
      </c>
    </row>
    <row r="25" spans="1:9" x14ac:dyDescent="0.25">
      <c r="A25" s="426" t="s">
        <v>205</v>
      </c>
      <c r="B25" s="423">
        <v>198159.47937939261</v>
      </c>
      <c r="C25" s="420">
        <v>66762.249167802889</v>
      </c>
      <c r="D25" s="424">
        <v>264921.7285471955</v>
      </c>
      <c r="G25" s="121" t="s">
        <v>206</v>
      </c>
      <c r="H25" s="120">
        <f t="shared" si="0"/>
        <v>0.1033142519632943</v>
      </c>
      <c r="I25" s="120">
        <f t="shared" si="1"/>
        <v>-3.4807781357523694E-2</v>
      </c>
    </row>
    <row r="26" spans="1:9" x14ac:dyDescent="0.25">
      <c r="A26" s="426" t="s">
        <v>207</v>
      </c>
      <c r="B26" s="423">
        <v>172642.3405967952</v>
      </c>
      <c r="C26" s="420">
        <v>60903.987932189462</v>
      </c>
      <c r="D26" s="424">
        <v>233546.32852898465</v>
      </c>
      <c r="G26" s="121" t="s">
        <v>208</v>
      </c>
      <c r="H26" s="120">
        <f t="shared" si="0"/>
        <v>9.0010401378784868E-2</v>
      </c>
      <c r="I26" s="120">
        <f t="shared" si="1"/>
        <v>-3.1753464303106223E-2</v>
      </c>
    </row>
    <row r="27" spans="1:9" x14ac:dyDescent="0.25">
      <c r="A27" s="426" t="s">
        <v>209</v>
      </c>
      <c r="B27" s="423">
        <v>148580.94142322079</v>
      </c>
      <c r="C27" s="420">
        <v>50996.743428083399</v>
      </c>
      <c r="D27" s="424">
        <v>199577.68485130419</v>
      </c>
      <c r="G27" s="121" t="s">
        <v>210</v>
      </c>
      <c r="H27" s="120">
        <f t="shared" si="0"/>
        <v>7.7465528609672291E-2</v>
      </c>
      <c r="I27" s="120">
        <f t="shared" si="1"/>
        <v>-2.6588132025463895E-2</v>
      </c>
    </row>
    <row r="28" spans="1:9" x14ac:dyDescent="0.25">
      <c r="A28" s="426" t="s">
        <v>211</v>
      </c>
      <c r="B28" s="423">
        <v>100029.31396594951</v>
      </c>
      <c r="C28" s="420">
        <v>35844.458981523225</v>
      </c>
      <c r="D28" s="424">
        <v>135873.77294747272</v>
      </c>
      <c r="G28" s="121" t="s">
        <v>212</v>
      </c>
      <c r="H28" s="120">
        <f t="shared" si="0"/>
        <v>5.2152204775464811E-2</v>
      </c>
      <c r="I28" s="120">
        <f t="shared" si="1"/>
        <v>-1.8688197396879984E-2</v>
      </c>
    </row>
    <row r="29" spans="1:9" x14ac:dyDescent="0.25">
      <c r="A29" s="426" t="s">
        <v>213</v>
      </c>
      <c r="B29" s="423">
        <v>66954.452561110505</v>
      </c>
      <c r="C29" s="420">
        <v>27083.229356289277</v>
      </c>
      <c r="D29" s="424">
        <v>94037.681917399779</v>
      </c>
      <c r="G29" s="121" t="s">
        <v>214</v>
      </c>
      <c r="H29" s="120">
        <f t="shared" si="0"/>
        <v>3.4907990289574656E-2</v>
      </c>
      <c r="I29" s="120">
        <f t="shared" si="1"/>
        <v>-1.4120361995593449E-2</v>
      </c>
    </row>
    <row r="30" spans="1:9" x14ac:dyDescent="0.25">
      <c r="A30" s="426" t="s">
        <v>215</v>
      </c>
      <c r="B30" s="423">
        <v>37675.010739747457</v>
      </c>
      <c r="C30" s="420">
        <v>12764.440787415879</v>
      </c>
      <c r="D30" s="424">
        <v>50439.451527163335</v>
      </c>
      <c r="G30" s="121" t="s">
        <v>216</v>
      </c>
      <c r="H30" s="120">
        <f t="shared" si="0"/>
        <v>1.9642590727813901E-2</v>
      </c>
      <c r="I30" s="120">
        <f t="shared" si="1"/>
        <v>-6.6549864574320062E-3</v>
      </c>
    </row>
    <row r="31" spans="1:9" x14ac:dyDescent="0.25">
      <c r="A31" s="426" t="s">
        <v>217</v>
      </c>
      <c r="B31" s="423">
        <v>17711.404733509986</v>
      </c>
      <c r="C31" s="420">
        <v>7134.1797602708475</v>
      </c>
      <c r="D31" s="424">
        <v>24845.584493780832</v>
      </c>
      <c r="G31" s="121" t="s">
        <v>218</v>
      </c>
      <c r="H31" s="120">
        <f t="shared" si="0"/>
        <v>9.2341811605103873E-3</v>
      </c>
      <c r="I31" s="120">
        <f t="shared" si="1"/>
        <v>-3.7195416924410171E-3</v>
      </c>
    </row>
    <row r="32" spans="1:9" x14ac:dyDescent="0.25">
      <c r="A32" s="426" t="s">
        <v>219</v>
      </c>
      <c r="B32" s="423">
        <v>11082.55249169082</v>
      </c>
      <c r="C32" s="420">
        <v>3635.3742747684546</v>
      </c>
      <c r="D32" s="424">
        <v>14717.926766459273</v>
      </c>
      <c r="G32" s="121" t="s">
        <v>219</v>
      </c>
      <c r="H32" s="120">
        <f>B32/$D$34</f>
        <v>5.7781016790562478E-3</v>
      </c>
      <c r="I32" s="120">
        <f t="shared" si="1"/>
        <v>-1.8953722273624678E-3</v>
      </c>
    </row>
    <row r="33" spans="1:10" x14ac:dyDescent="0.25">
      <c r="A33" s="426" t="s">
        <v>678</v>
      </c>
      <c r="B33" s="423">
        <v>20965.457210726367</v>
      </c>
      <c r="C33" s="420">
        <v>3448.1657464817986</v>
      </c>
      <c r="D33" s="424">
        <v>24413.622957208165</v>
      </c>
      <c r="G33" s="121" t="s">
        <v>60</v>
      </c>
      <c r="H33" s="122">
        <f>SUM(H14:H32)</f>
        <v>0.72932209064636933</v>
      </c>
      <c r="I33" s="122">
        <f>SUM(I14:I32)</f>
        <v>-0.25794939794737692</v>
      </c>
    </row>
    <row r="34" spans="1:10" x14ac:dyDescent="0.25">
      <c r="A34" s="413" t="s">
        <v>56</v>
      </c>
      <c r="B34" s="427">
        <v>1419824.5984811953</v>
      </c>
      <c r="C34" s="428">
        <v>498201.96236343123</v>
      </c>
      <c r="D34" s="429">
        <v>1918026.560844627</v>
      </c>
      <c r="H34" s="123"/>
      <c r="I34" s="124"/>
      <c r="J34" s="125"/>
    </row>
    <row r="36" spans="1:10" x14ac:dyDescent="0.25">
      <c r="A36" s="355" t="s">
        <v>263</v>
      </c>
      <c r="B36" s="356"/>
      <c r="C36" s="356"/>
      <c r="D36" s="357"/>
    </row>
    <row r="37" spans="1:10" x14ac:dyDescent="0.25">
      <c r="A37" s="358" t="s">
        <v>420</v>
      </c>
      <c r="B37" s="359"/>
      <c r="C37" s="359"/>
      <c r="D37" s="360"/>
    </row>
    <row r="38" spans="1:10" x14ac:dyDescent="0.25">
      <c r="A38" s="361" t="s">
        <v>428</v>
      </c>
      <c r="B38" s="362"/>
      <c r="C38" s="362"/>
      <c r="D38" s="363"/>
    </row>
  </sheetData>
  <mergeCells count="4">
    <mergeCell ref="A1:L2"/>
    <mergeCell ref="A4:L5"/>
    <mergeCell ref="A6:L6"/>
    <mergeCell ref="A7:L7"/>
  </mergeCells>
  <hyperlinks>
    <hyperlink ref="M1" location="Índice!A1" display="Regresar al índice"/>
  </hyperlinks>
  <pageMargins left="0.7" right="0.7" top="0.75" bottom="0.75" header="0.3" footer="0.3"/>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1"/>
  <sheetViews>
    <sheetView workbookViewId="0">
      <selection activeCell="E12" sqref="E12"/>
    </sheetView>
  </sheetViews>
  <sheetFormatPr baseColWidth="10" defaultColWidth="9.140625" defaultRowHeight="12.75" x14ac:dyDescent="0.2"/>
  <cols>
    <col min="1" max="16384" width="9.140625" style="63"/>
  </cols>
  <sheetData>
    <row r="1" spans="1:11" x14ac:dyDescent="0.2">
      <c r="A1" s="63" t="s">
        <v>107</v>
      </c>
      <c r="B1" s="63" t="s">
        <v>111</v>
      </c>
      <c r="C1" s="63" t="s">
        <v>112</v>
      </c>
      <c r="D1" s="63" t="s">
        <v>113</v>
      </c>
      <c r="E1" s="63" t="s">
        <v>114</v>
      </c>
      <c r="F1" s="63" t="s">
        <v>115</v>
      </c>
      <c r="G1" s="63" t="s">
        <v>116</v>
      </c>
      <c r="H1" s="63" t="s">
        <v>117</v>
      </c>
      <c r="I1" s="63" t="s">
        <v>679</v>
      </c>
      <c r="J1" s="63" t="s">
        <v>108</v>
      </c>
      <c r="K1" s="63" t="s">
        <v>118</v>
      </c>
    </row>
    <row r="2" spans="1:11" x14ac:dyDescent="0.2">
      <c r="A2" s="63" t="s">
        <v>119</v>
      </c>
      <c r="B2" s="63">
        <v>0</v>
      </c>
      <c r="C2" s="63">
        <v>0</v>
      </c>
      <c r="D2" s="63">
        <v>0</v>
      </c>
      <c r="E2" s="63">
        <v>0</v>
      </c>
      <c r="G2" s="63">
        <v>0</v>
      </c>
      <c r="H2" s="63">
        <v>0</v>
      </c>
      <c r="I2" s="63">
        <v>0</v>
      </c>
      <c r="J2" s="63" t="s">
        <v>109</v>
      </c>
      <c r="K2" s="63" t="s">
        <v>120</v>
      </c>
    </row>
    <row r="3" spans="1:11" x14ac:dyDescent="0.2">
      <c r="A3" s="63" t="s">
        <v>121</v>
      </c>
      <c r="B3" s="63">
        <v>0</v>
      </c>
      <c r="C3" s="63">
        <v>0</v>
      </c>
      <c r="D3" s="63">
        <v>0</v>
      </c>
      <c r="E3" s="63">
        <v>0</v>
      </c>
      <c r="G3" s="63">
        <v>0</v>
      </c>
      <c r="H3" s="63">
        <v>0</v>
      </c>
      <c r="I3" s="63">
        <v>0</v>
      </c>
      <c r="J3" s="63" t="s">
        <v>109</v>
      </c>
      <c r="K3" s="63" t="s">
        <v>120</v>
      </c>
    </row>
    <row r="4" spans="1:11" x14ac:dyDescent="0.2">
      <c r="A4" s="63" t="s">
        <v>122</v>
      </c>
      <c r="B4" s="63">
        <v>0</v>
      </c>
      <c r="C4" s="63">
        <v>0</v>
      </c>
      <c r="D4" s="63">
        <v>0</v>
      </c>
      <c r="E4" s="63">
        <v>0</v>
      </c>
      <c r="G4" s="63">
        <v>0</v>
      </c>
      <c r="H4" s="63">
        <v>0</v>
      </c>
      <c r="I4" s="63">
        <v>0</v>
      </c>
      <c r="J4" s="63" t="s">
        <v>109</v>
      </c>
      <c r="K4" s="63" t="s">
        <v>120</v>
      </c>
    </row>
    <row r="5" spans="1:11" x14ac:dyDescent="0.2">
      <c r="A5" s="63" t="s">
        <v>123</v>
      </c>
      <c r="B5" s="63">
        <v>0</v>
      </c>
      <c r="C5" s="63">
        <v>0</v>
      </c>
      <c r="D5" s="63">
        <v>0</v>
      </c>
      <c r="E5" s="63">
        <v>0</v>
      </c>
      <c r="G5" s="63">
        <v>0</v>
      </c>
      <c r="H5" s="63">
        <v>0</v>
      </c>
      <c r="I5" s="63">
        <v>0</v>
      </c>
      <c r="J5" s="63" t="s">
        <v>109</v>
      </c>
      <c r="K5" s="63" t="s">
        <v>120</v>
      </c>
    </row>
    <row r="6" spans="1:11" x14ac:dyDescent="0.2">
      <c r="A6" s="63" t="s">
        <v>124</v>
      </c>
      <c r="B6" s="63">
        <v>0</v>
      </c>
      <c r="C6" s="63">
        <v>0</v>
      </c>
      <c r="D6" s="63">
        <v>0</v>
      </c>
      <c r="E6" s="63">
        <v>0</v>
      </c>
      <c r="G6" s="63">
        <v>0</v>
      </c>
      <c r="H6" s="63">
        <v>0</v>
      </c>
      <c r="I6" s="63">
        <v>0</v>
      </c>
      <c r="J6" s="63" t="s">
        <v>109</v>
      </c>
      <c r="K6" s="63" t="s">
        <v>120</v>
      </c>
    </row>
    <row r="7" spans="1:11" x14ac:dyDescent="0.2">
      <c r="A7" s="63" t="s">
        <v>125</v>
      </c>
      <c r="B7" s="63">
        <v>0</v>
      </c>
      <c r="C7" s="63">
        <v>0</v>
      </c>
      <c r="D7" s="63">
        <v>0</v>
      </c>
      <c r="E7" s="63">
        <v>0</v>
      </c>
      <c r="G7" s="63">
        <v>0</v>
      </c>
      <c r="H7" s="63">
        <v>0</v>
      </c>
      <c r="I7" s="63">
        <v>0</v>
      </c>
      <c r="J7" s="63" t="s">
        <v>109</v>
      </c>
      <c r="K7" s="63" t="s">
        <v>120</v>
      </c>
    </row>
    <row r="8" spans="1:11" x14ac:dyDescent="0.2">
      <c r="A8" s="63" t="s">
        <v>126</v>
      </c>
      <c r="B8" s="63">
        <v>0</v>
      </c>
      <c r="C8" s="63">
        <v>0</v>
      </c>
      <c r="D8" s="63">
        <v>0</v>
      </c>
      <c r="E8" s="63">
        <v>0</v>
      </c>
      <c r="G8" s="63">
        <v>0</v>
      </c>
      <c r="H8" s="63">
        <v>0</v>
      </c>
      <c r="I8" s="63">
        <v>0</v>
      </c>
      <c r="J8" s="63" t="s">
        <v>109</v>
      </c>
      <c r="K8" s="63" t="s">
        <v>120</v>
      </c>
    </row>
    <row r="9" spans="1:11" x14ac:dyDescent="0.2">
      <c r="A9" s="63" t="s">
        <v>127</v>
      </c>
      <c r="B9" s="63">
        <v>0</v>
      </c>
      <c r="C9" s="63">
        <v>0</v>
      </c>
      <c r="D9" s="63">
        <v>0</v>
      </c>
      <c r="E9" s="63">
        <v>0</v>
      </c>
      <c r="G9" s="63">
        <v>0</v>
      </c>
      <c r="H9" s="63">
        <v>0</v>
      </c>
      <c r="I9" s="63">
        <v>0</v>
      </c>
      <c r="J9" s="63" t="s">
        <v>109</v>
      </c>
      <c r="K9" s="63" t="s">
        <v>120</v>
      </c>
    </row>
    <row r="10" spans="1:11" x14ac:dyDescent="0.2">
      <c r="A10" s="63" t="s">
        <v>128</v>
      </c>
      <c r="B10" s="63">
        <v>0</v>
      </c>
      <c r="C10" s="63">
        <v>0</v>
      </c>
      <c r="D10" s="63">
        <v>0</v>
      </c>
      <c r="E10" s="63">
        <v>0</v>
      </c>
      <c r="G10" s="63">
        <v>0</v>
      </c>
      <c r="H10" s="63">
        <v>0</v>
      </c>
      <c r="I10" s="63">
        <v>0</v>
      </c>
      <c r="J10" s="63" t="s">
        <v>109</v>
      </c>
      <c r="K10" s="63" t="s">
        <v>120</v>
      </c>
    </row>
    <row r="11" spans="1:11" x14ac:dyDescent="0.2">
      <c r="A11" s="63" t="s">
        <v>129</v>
      </c>
      <c r="B11" s="63">
        <v>0</v>
      </c>
      <c r="C11" s="63">
        <v>0</v>
      </c>
      <c r="D11" s="63">
        <v>0</v>
      </c>
      <c r="E11" s="63">
        <v>0</v>
      </c>
      <c r="G11" s="63">
        <v>0</v>
      </c>
      <c r="H11" s="63">
        <v>0</v>
      </c>
      <c r="I11" s="63">
        <v>0</v>
      </c>
      <c r="J11" s="63" t="s">
        <v>109</v>
      </c>
      <c r="K11" s="63" t="s">
        <v>120</v>
      </c>
    </row>
    <row r="12" spans="1:11" x14ac:dyDescent="0.2">
      <c r="A12" s="63" t="s">
        <v>130</v>
      </c>
      <c r="B12" s="63">
        <v>0</v>
      </c>
      <c r="C12" s="63">
        <v>0</v>
      </c>
      <c r="D12" s="63">
        <v>0</v>
      </c>
      <c r="E12" s="63">
        <v>0</v>
      </c>
      <c r="G12" s="63">
        <v>0</v>
      </c>
      <c r="H12" s="63">
        <v>0</v>
      </c>
      <c r="I12" s="63">
        <v>0</v>
      </c>
      <c r="J12" s="63" t="s">
        <v>109</v>
      </c>
      <c r="K12" s="63" t="s">
        <v>120</v>
      </c>
    </row>
    <row r="13" spans="1:11" x14ac:dyDescent="0.2">
      <c r="A13" s="63" t="s">
        <v>131</v>
      </c>
      <c r="B13" s="63">
        <v>0</v>
      </c>
      <c r="C13" s="63">
        <v>0</v>
      </c>
      <c r="D13" s="63">
        <v>0</v>
      </c>
      <c r="E13" s="63">
        <v>0</v>
      </c>
      <c r="G13" s="63">
        <v>0</v>
      </c>
      <c r="H13" s="63">
        <v>0</v>
      </c>
      <c r="I13" s="63">
        <v>0</v>
      </c>
      <c r="J13" s="63" t="s">
        <v>109</v>
      </c>
      <c r="K13" s="63" t="s">
        <v>120</v>
      </c>
    </row>
    <row r="14" spans="1:11" x14ac:dyDescent="0.2">
      <c r="A14" s="63" t="s">
        <v>132</v>
      </c>
      <c r="B14" s="63">
        <v>0</v>
      </c>
      <c r="C14" s="63">
        <v>0</v>
      </c>
      <c r="D14" s="63">
        <v>0</v>
      </c>
      <c r="E14" s="63">
        <v>0</v>
      </c>
      <c r="G14" s="63">
        <v>0</v>
      </c>
      <c r="H14" s="63">
        <v>0</v>
      </c>
      <c r="I14" s="63">
        <v>0</v>
      </c>
      <c r="J14" s="63" t="s">
        <v>109</v>
      </c>
      <c r="K14" s="63" t="s">
        <v>120</v>
      </c>
    </row>
    <row r="15" spans="1:11" x14ac:dyDescent="0.2">
      <c r="A15" s="63" t="s">
        <v>133</v>
      </c>
      <c r="B15" s="63">
        <v>0</v>
      </c>
      <c r="C15" s="63">
        <v>0</v>
      </c>
      <c r="D15" s="63">
        <v>0</v>
      </c>
      <c r="E15" s="63">
        <v>0</v>
      </c>
      <c r="G15" s="63">
        <v>0</v>
      </c>
      <c r="H15" s="63">
        <v>0</v>
      </c>
      <c r="I15" s="63">
        <v>0</v>
      </c>
      <c r="J15" s="63" t="s">
        <v>109</v>
      </c>
      <c r="K15" s="63" t="s">
        <v>120</v>
      </c>
    </row>
    <row r="16" spans="1:11" x14ac:dyDescent="0.2">
      <c r="A16" s="63" t="s">
        <v>134</v>
      </c>
      <c r="B16" s="63">
        <v>0</v>
      </c>
      <c r="C16" s="63">
        <v>0</v>
      </c>
      <c r="D16" s="63">
        <v>0</v>
      </c>
      <c r="E16" s="63">
        <v>0</v>
      </c>
      <c r="G16" s="63">
        <v>0</v>
      </c>
      <c r="H16" s="63">
        <v>0</v>
      </c>
      <c r="I16" s="63">
        <v>0</v>
      </c>
      <c r="J16" s="63" t="s">
        <v>109</v>
      </c>
      <c r="K16" s="63" t="s">
        <v>120</v>
      </c>
    </row>
    <row r="17" spans="1:11" x14ac:dyDescent="0.2">
      <c r="A17" s="63" t="s">
        <v>135</v>
      </c>
      <c r="B17" s="63">
        <v>0</v>
      </c>
      <c r="C17" s="63">
        <v>0</v>
      </c>
      <c r="D17" s="63">
        <v>0</v>
      </c>
      <c r="E17" s="63">
        <v>0</v>
      </c>
      <c r="G17" s="63">
        <v>0</v>
      </c>
      <c r="H17" s="63">
        <v>0</v>
      </c>
      <c r="I17" s="63">
        <v>0</v>
      </c>
      <c r="J17" s="63" t="s">
        <v>109</v>
      </c>
      <c r="K17" s="63" t="s">
        <v>120</v>
      </c>
    </row>
    <row r="18" spans="1:11" x14ac:dyDescent="0.2">
      <c r="A18" s="63" t="s">
        <v>136</v>
      </c>
      <c r="B18" s="63">
        <v>0</v>
      </c>
      <c r="C18" s="63">
        <v>0</v>
      </c>
      <c r="D18" s="63">
        <v>0</v>
      </c>
      <c r="E18" s="63">
        <v>0</v>
      </c>
      <c r="G18" s="63">
        <v>0</v>
      </c>
      <c r="H18" s="63">
        <v>0</v>
      </c>
      <c r="I18" s="63">
        <v>0</v>
      </c>
      <c r="J18" s="63" t="s">
        <v>109</v>
      </c>
      <c r="K18" s="63" t="s">
        <v>120</v>
      </c>
    </row>
    <row r="19" spans="1:11" x14ac:dyDescent="0.2">
      <c r="A19" s="63" t="s">
        <v>137</v>
      </c>
      <c r="B19" s="63">
        <v>0</v>
      </c>
      <c r="C19" s="63">
        <v>0</v>
      </c>
      <c r="D19" s="63">
        <v>0</v>
      </c>
      <c r="E19" s="63">
        <v>0</v>
      </c>
      <c r="G19" s="63">
        <v>0</v>
      </c>
      <c r="H19" s="63">
        <v>0</v>
      </c>
      <c r="I19" s="63">
        <v>0</v>
      </c>
      <c r="J19" s="63" t="s">
        <v>109</v>
      </c>
      <c r="K19" s="63" t="s">
        <v>120</v>
      </c>
    </row>
    <row r="20" spans="1:11" x14ac:dyDescent="0.2">
      <c r="A20" s="63" t="s">
        <v>138</v>
      </c>
      <c r="B20" s="63">
        <v>0</v>
      </c>
      <c r="C20" s="63">
        <v>0</v>
      </c>
      <c r="D20" s="63">
        <v>0</v>
      </c>
      <c r="E20" s="63">
        <v>0</v>
      </c>
      <c r="G20" s="63">
        <v>0</v>
      </c>
      <c r="H20" s="63">
        <v>0</v>
      </c>
      <c r="I20" s="63">
        <v>0</v>
      </c>
      <c r="J20" s="63" t="s">
        <v>109</v>
      </c>
      <c r="K20" s="63" t="s">
        <v>120</v>
      </c>
    </row>
    <row r="21" spans="1:11" x14ac:dyDescent="0.2">
      <c r="A21" s="63" t="s">
        <v>139</v>
      </c>
      <c r="B21" s="63">
        <v>0</v>
      </c>
      <c r="C21" s="63">
        <v>0</v>
      </c>
      <c r="D21" s="63">
        <v>0</v>
      </c>
      <c r="E21" s="63">
        <v>0</v>
      </c>
      <c r="G21" s="63">
        <v>0</v>
      </c>
      <c r="H21" s="63">
        <v>0</v>
      </c>
      <c r="I21" s="63">
        <v>0</v>
      </c>
      <c r="J21" s="63" t="s">
        <v>109</v>
      </c>
      <c r="K21" s="63" t="s">
        <v>120</v>
      </c>
    </row>
    <row r="22" spans="1:11" x14ac:dyDescent="0.2">
      <c r="A22" s="63" t="s">
        <v>140</v>
      </c>
      <c r="B22" s="63">
        <v>0</v>
      </c>
      <c r="C22" s="63">
        <v>0</v>
      </c>
      <c r="D22" s="63">
        <v>0</v>
      </c>
      <c r="E22" s="63">
        <v>0</v>
      </c>
      <c r="G22" s="63">
        <v>0</v>
      </c>
      <c r="H22" s="63">
        <v>0</v>
      </c>
      <c r="I22" s="63">
        <v>0</v>
      </c>
      <c r="J22" s="63" t="s">
        <v>109</v>
      </c>
      <c r="K22" s="63" t="s">
        <v>120</v>
      </c>
    </row>
    <row r="23" spans="1:11" x14ac:dyDescent="0.2">
      <c r="A23" s="63" t="s">
        <v>141</v>
      </c>
      <c r="B23" s="63">
        <v>0</v>
      </c>
      <c r="C23" s="63">
        <v>0</v>
      </c>
      <c r="D23" s="63">
        <v>0</v>
      </c>
      <c r="E23" s="63">
        <v>0</v>
      </c>
      <c r="G23" s="63">
        <v>0</v>
      </c>
      <c r="H23" s="63">
        <v>0</v>
      </c>
      <c r="I23" s="63">
        <v>0</v>
      </c>
      <c r="J23" s="63" t="s">
        <v>109</v>
      </c>
      <c r="K23" s="63" t="s">
        <v>120</v>
      </c>
    </row>
    <row r="24" spans="1:11" x14ac:dyDescent="0.2">
      <c r="A24" s="63" t="s">
        <v>142</v>
      </c>
      <c r="B24" s="63">
        <v>0</v>
      </c>
      <c r="C24" s="63">
        <v>0</v>
      </c>
      <c r="D24" s="63">
        <v>0</v>
      </c>
      <c r="E24" s="63">
        <v>0</v>
      </c>
      <c r="G24" s="63">
        <v>0</v>
      </c>
      <c r="H24" s="63">
        <v>0</v>
      </c>
      <c r="I24" s="63">
        <v>0</v>
      </c>
      <c r="J24" s="63" t="s">
        <v>109</v>
      </c>
      <c r="K24" s="63" t="s">
        <v>120</v>
      </c>
    </row>
    <row r="25" spans="1:11" x14ac:dyDescent="0.2">
      <c r="A25" s="63" t="s">
        <v>143</v>
      </c>
      <c r="B25" s="63">
        <v>0</v>
      </c>
      <c r="C25" s="63">
        <v>0</v>
      </c>
      <c r="D25" s="63">
        <v>0</v>
      </c>
      <c r="E25" s="63">
        <v>0</v>
      </c>
      <c r="G25" s="63">
        <v>0</v>
      </c>
      <c r="H25" s="63">
        <v>0</v>
      </c>
      <c r="I25" s="63">
        <v>0</v>
      </c>
      <c r="J25" s="63" t="s">
        <v>109</v>
      </c>
      <c r="K25" s="63" t="s">
        <v>120</v>
      </c>
    </row>
    <row r="26" spans="1:11" x14ac:dyDescent="0.2">
      <c r="A26" s="63" t="s">
        <v>144</v>
      </c>
      <c r="B26" s="63">
        <v>0</v>
      </c>
      <c r="C26" s="63">
        <v>0</v>
      </c>
      <c r="D26" s="63">
        <v>0</v>
      </c>
      <c r="E26" s="63">
        <v>0</v>
      </c>
      <c r="G26" s="63">
        <v>0</v>
      </c>
      <c r="H26" s="63">
        <v>0</v>
      </c>
      <c r="I26" s="63">
        <v>0</v>
      </c>
      <c r="J26" s="63" t="s">
        <v>109</v>
      </c>
      <c r="K26" s="63" t="s">
        <v>120</v>
      </c>
    </row>
    <row r="27" spans="1:11" x14ac:dyDescent="0.2">
      <c r="A27" s="63" t="s">
        <v>145</v>
      </c>
      <c r="B27" s="63">
        <v>0</v>
      </c>
      <c r="C27" s="63">
        <v>0</v>
      </c>
      <c r="D27" s="63">
        <v>0</v>
      </c>
      <c r="E27" s="63">
        <v>0</v>
      </c>
      <c r="G27" s="63">
        <v>0</v>
      </c>
      <c r="H27" s="63">
        <v>0</v>
      </c>
      <c r="I27" s="63">
        <v>0</v>
      </c>
      <c r="J27" s="63" t="s">
        <v>109</v>
      </c>
      <c r="K27" s="63" t="s">
        <v>120</v>
      </c>
    </row>
    <row r="28" spans="1:11" x14ac:dyDescent="0.2">
      <c r="A28" s="63" t="s">
        <v>146</v>
      </c>
      <c r="B28" s="63">
        <v>0</v>
      </c>
      <c r="C28" s="63">
        <v>0</v>
      </c>
      <c r="D28" s="63">
        <v>0</v>
      </c>
      <c r="E28" s="63">
        <v>0</v>
      </c>
      <c r="G28" s="63">
        <v>0</v>
      </c>
      <c r="H28" s="63">
        <v>0</v>
      </c>
      <c r="I28" s="63">
        <v>0</v>
      </c>
      <c r="J28" s="63" t="s">
        <v>109</v>
      </c>
      <c r="K28" s="63" t="s">
        <v>120</v>
      </c>
    </row>
    <row r="29" spans="1:11" x14ac:dyDescent="0.2">
      <c r="A29" s="63" t="s">
        <v>147</v>
      </c>
      <c r="B29" s="63">
        <v>0</v>
      </c>
      <c r="C29" s="63">
        <v>0</v>
      </c>
      <c r="D29" s="63">
        <v>0</v>
      </c>
      <c r="E29" s="63">
        <v>0</v>
      </c>
      <c r="G29" s="63">
        <v>0</v>
      </c>
      <c r="H29" s="63">
        <v>0</v>
      </c>
      <c r="I29" s="63">
        <v>0</v>
      </c>
      <c r="J29" s="63" t="s">
        <v>109</v>
      </c>
      <c r="K29" s="63" t="s">
        <v>120</v>
      </c>
    </row>
    <row r="30" spans="1:11" x14ac:dyDescent="0.2">
      <c r="A30" s="63" t="s">
        <v>148</v>
      </c>
      <c r="B30" s="63">
        <v>0</v>
      </c>
      <c r="C30" s="63">
        <v>0</v>
      </c>
      <c r="D30" s="63">
        <v>0</v>
      </c>
      <c r="E30" s="63">
        <v>0</v>
      </c>
      <c r="G30" s="63">
        <v>0</v>
      </c>
      <c r="H30" s="63">
        <v>0</v>
      </c>
      <c r="I30" s="63">
        <v>0</v>
      </c>
      <c r="J30" s="63" t="s">
        <v>109</v>
      </c>
      <c r="K30" s="63" t="s">
        <v>120</v>
      </c>
    </row>
    <row r="31" spans="1:11" x14ac:dyDescent="0.2">
      <c r="A31" s="63" t="s">
        <v>149</v>
      </c>
      <c r="B31" s="63">
        <v>0</v>
      </c>
      <c r="C31" s="63">
        <v>0</v>
      </c>
      <c r="D31" s="63">
        <v>0</v>
      </c>
      <c r="E31" s="63">
        <v>0</v>
      </c>
      <c r="G31" s="63">
        <v>0</v>
      </c>
      <c r="H31" s="63">
        <v>0</v>
      </c>
      <c r="I31" s="63">
        <v>0</v>
      </c>
      <c r="J31" s="63" t="s">
        <v>109</v>
      </c>
      <c r="K31" s="63" t="s">
        <v>120</v>
      </c>
    </row>
    <row r="32" spans="1:11" x14ac:dyDescent="0.2">
      <c r="A32" s="63" t="s">
        <v>150</v>
      </c>
      <c r="B32" s="63">
        <v>0</v>
      </c>
      <c r="C32" s="63">
        <v>0</v>
      </c>
      <c r="D32" s="63">
        <v>0</v>
      </c>
      <c r="E32" s="63">
        <v>0</v>
      </c>
      <c r="G32" s="63">
        <v>0</v>
      </c>
      <c r="H32" s="63">
        <v>0</v>
      </c>
      <c r="I32" s="63">
        <v>0</v>
      </c>
      <c r="J32" s="63" t="s">
        <v>109</v>
      </c>
      <c r="K32" s="63" t="s">
        <v>120</v>
      </c>
    </row>
    <row r="33" spans="1:11" x14ac:dyDescent="0.2">
      <c r="A33" s="63" t="s">
        <v>151</v>
      </c>
      <c r="B33" s="63">
        <v>0</v>
      </c>
      <c r="C33" s="63">
        <v>0</v>
      </c>
      <c r="D33" s="63">
        <v>0</v>
      </c>
      <c r="E33" s="63">
        <v>0</v>
      </c>
      <c r="G33" s="63">
        <v>0</v>
      </c>
      <c r="H33" s="63">
        <v>0</v>
      </c>
      <c r="I33" s="63">
        <v>0</v>
      </c>
      <c r="J33" s="63" t="s">
        <v>109</v>
      </c>
      <c r="K33" s="63" t="s">
        <v>120</v>
      </c>
    </row>
    <row r="34" spans="1:11" x14ac:dyDescent="0.2">
      <c r="A34" s="63" t="s">
        <v>119</v>
      </c>
      <c r="B34" s="63">
        <v>0</v>
      </c>
      <c r="C34" s="63">
        <v>0</v>
      </c>
      <c r="D34" s="63">
        <v>0</v>
      </c>
      <c r="E34" s="63">
        <v>0</v>
      </c>
      <c r="G34" s="63">
        <v>0</v>
      </c>
      <c r="H34" s="63">
        <v>0</v>
      </c>
      <c r="I34" s="63">
        <v>0</v>
      </c>
      <c r="J34" s="63" t="s">
        <v>109</v>
      </c>
      <c r="K34" s="63" t="s">
        <v>152</v>
      </c>
    </row>
    <row r="35" spans="1:11" x14ac:dyDescent="0.2">
      <c r="A35" s="63" t="s">
        <v>121</v>
      </c>
      <c r="B35" s="63">
        <v>0</v>
      </c>
      <c r="C35" s="63">
        <v>0</v>
      </c>
      <c r="D35" s="63">
        <v>0</v>
      </c>
      <c r="E35" s="63">
        <v>0</v>
      </c>
      <c r="G35" s="63">
        <v>0</v>
      </c>
      <c r="H35" s="63">
        <v>0</v>
      </c>
      <c r="I35" s="63">
        <v>0</v>
      </c>
      <c r="J35" s="63" t="s">
        <v>109</v>
      </c>
      <c r="K35" s="63" t="s">
        <v>152</v>
      </c>
    </row>
    <row r="36" spans="1:11" x14ac:dyDescent="0.2">
      <c r="A36" s="63" t="s">
        <v>122</v>
      </c>
      <c r="B36" s="63">
        <v>0</v>
      </c>
      <c r="C36" s="63">
        <v>0</v>
      </c>
      <c r="D36" s="63">
        <v>0</v>
      </c>
      <c r="E36" s="63">
        <v>0</v>
      </c>
      <c r="G36" s="63">
        <v>0</v>
      </c>
      <c r="H36" s="63">
        <v>0</v>
      </c>
      <c r="I36" s="63">
        <v>0</v>
      </c>
      <c r="J36" s="63" t="s">
        <v>109</v>
      </c>
      <c r="K36" s="63" t="s">
        <v>152</v>
      </c>
    </row>
    <row r="37" spans="1:11" x14ac:dyDescent="0.2">
      <c r="A37" s="63" t="s">
        <v>123</v>
      </c>
      <c r="B37" s="63">
        <v>0</v>
      </c>
      <c r="C37" s="63">
        <v>0</v>
      </c>
      <c r="D37" s="63">
        <v>0</v>
      </c>
      <c r="E37" s="63">
        <v>0</v>
      </c>
      <c r="G37" s="63">
        <v>0</v>
      </c>
      <c r="H37" s="63">
        <v>0</v>
      </c>
      <c r="I37" s="63">
        <v>0</v>
      </c>
      <c r="J37" s="63" t="s">
        <v>109</v>
      </c>
      <c r="K37" s="63" t="s">
        <v>152</v>
      </c>
    </row>
    <row r="38" spans="1:11" x14ac:dyDescent="0.2">
      <c r="A38" s="63" t="s">
        <v>124</v>
      </c>
      <c r="B38" s="63">
        <v>0</v>
      </c>
      <c r="C38" s="63">
        <v>0</v>
      </c>
      <c r="D38" s="63">
        <v>0</v>
      </c>
      <c r="E38" s="63">
        <v>0</v>
      </c>
      <c r="G38" s="63">
        <v>0</v>
      </c>
      <c r="H38" s="63">
        <v>0</v>
      </c>
      <c r="I38" s="63">
        <v>0</v>
      </c>
      <c r="J38" s="63" t="s">
        <v>109</v>
      </c>
      <c r="K38" s="63" t="s">
        <v>152</v>
      </c>
    </row>
    <row r="39" spans="1:11" x14ac:dyDescent="0.2">
      <c r="A39" s="63" t="s">
        <v>125</v>
      </c>
      <c r="B39" s="63">
        <v>0</v>
      </c>
      <c r="C39" s="63">
        <v>0</v>
      </c>
      <c r="D39" s="63">
        <v>0</v>
      </c>
      <c r="E39" s="63">
        <v>0</v>
      </c>
      <c r="G39" s="63">
        <v>0</v>
      </c>
      <c r="H39" s="63">
        <v>0</v>
      </c>
      <c r="I39" s="63">
        <v>0</v>
      </c>
      <c r="J39" s="63" t="s">
        <v>109</v>
      </c>
      <c r="K39" s="63" t="s">
        <v>152</v>
      </c>
    </row>
    <row r="40" spans="1:11" x14ac:dyDescent="0.2">
      <c r="A40" s="63" t="s">
        <v>126</v>
      </c>
      <c r="B40" s="63">
        <v>0</v>
      </c>
      <c r="C40" s="63">
        <v>0</v>
      </c>
      <c r="D40" s="63">
        <v>0</v>
      </c>
      <c r="E40" s="63">
        <v>0</v>
      </c>
      <c r="G40" s="63">
        <v>0</v>
      </c>
      <c r="H40" s="63">
        <v>0</v>
      </c>
      <c r="I40" s="63">
        <v>0</v>
      </c>
      <c r="J40" s="63" t="s">
        <v>109</v>
      </c>
      <c r="K40" s="63" t="s">
        <v>152</v>
      </c>
    </row>
    <row r="41" spans="1:11" x14ac:dyDescent="0.2">
      <c r="A41" s="63" t="s">
        <v>127</v>
      </c>
      <c r="B41" s="63">
        <v>0</v>
      </c>
      <c r="C41" s="63">
        <v>0</v>
      </c>
      <c r="D41" s="63">
        <v>0</v>
      </c>
      <c r="E41" s="63">
        <v>0</v>
      </c>
      <c r="G41" s="63">
        <v>0</v>
      </c>
      <c r="H41" s="63">
        <v>0</v>
      </c>
      <c r="I41" s="63">
        <v>0</v>
      </c>
      <c r="J41" s="63" t="s">
        <v>109</v>
      </c>
      <c r="K41" s="63" t="s">
        <v>152</v>
      </c>
    </row>
    <row r="42" spans="1:11" x14ac:dyDescent="0.2">
      <c r="A42" s="63" t="s">
        <v>128</v>
      </c>
      <c r="B42" s="63">
        <v>0</v>
      </c>
      <c r="C42" s="63">
        <v>0</v>
      </c>
      <c r="D42" s="63">
        <v>0</v>
      </c>
      <c r="E42" s="63">
        <v>0</v>
      </c>
      <c r="G42" s="63">
        <v>0</v>
      </c>
      <c r="H42" s="63">
        <v>0</v>
      </c>
      <c r="I42" s="63">
        <v>0</v>
      </c>
      <c r="J42" s="63" t="s">
        <v>109</v>
      </c>
      <c r="K42" s="63" t="s">
        <v>152</v>
      </c>
    </row>
    <row r="43" spans="1:11" x14ac:dyDescent="0.2">
      <c r="A43" s="63" t="s">
        <v>129</v>
      </c>
      <c r="B43" s="63">
        <v>0</v>
      </c>
      <c r="C43" s="63">
        <v>0</v>
      </c>
      <c r="D43" s="63">
        <v>0</v>
      </c>
      <c r="E43" s="63">
        <v>0</v>
      </c>
      <c r="G43" s="63">
        <v>0</v>
      </c>
      <c r="H43" s="63">
        <v>0</v>
      </c>
      <c r="I43" s="63">
        <v>0</v>
      </c>
      <c r="J43" s="63" t="s">
        <v>109</v>
      </c>
      <c r="K43" s="63" t="s">
        <v>152</v>
      </c>
    </row>
    <row r="44" spans="1:11" x14ac:dyDescent="0.2">
      <c r="A44" s="63" t="s">
        <v>130</v>
      </c>
      <c r="B44" s="63">
        <v>0</v>
      </c>
      <c r="C44" s="63">
        <v>0</v>
      </c>
      <c r="D44" s="63">
        <v>0</v>
      </c>
      <c r="E44" s="63">
        <v>0</v>
      </c>
      <c r="G44" s="63">
        <v>0</v>
      </c>
      <c r="H44" s="63">
        <v>0</v>
      </c>
      <c r="I44" s="63">
        <v>0</v>
      </c>
      <c r="J44" s="63" t="s">
        <v>109</v>
      </c>
      <c r="K44" s="63" t="s">
        <v>152</v>
      </c>
    </row>
    <row r="45" spans="1:11" x14ac:dyDescent="0.2">
      <c r="A45" s="63" t="s">
        <v>131</v>
      </c>
      <c r="B45" s="63">
        <v>0</v>
      </c>
      <c r="C45" s="63">
        <v>0</v>
      </c>
      <c r="D45" s="63">
        <v>0</v>
      </c>
      <c r="E45" s="63">
        <v>0</v>
      </c>
      <c r="G45" s="63">
        <v>0</v>
      </c>
      <c r="H45" s="63">
        <v>0</v>
      </c>
      <c r="I45" s="63">
        <v>0</v>
      </c>
      <c r="J45" s="63" t="s">
        <v>109</v>
      </c>
      <c r="K45" s="63" t="s">
        <v>152</v>
      </c>
    </row>
    <row r="46" spans="1:11" x14ac:dyDescent="0.2">
      <c r="A46" s="63" t="s">
        <v>132</v>
      </c>
      <c r="B46" s="63">
        <v>0</v>
      </c>
      <c r="C46" s="63">
        <v>0</v>
      </c>
      <c r="D46" s="63">
        <v>0</v>
      </c>
      <c r="E46" s="63">
        <v>0</v>
      </c>
      <c r="G46" s="63">
        <v>0</v>
      </c>
      <c r="H46" s="63">
        <v>0</v>
      </c>
      <c r="I46" s="63">
        <v>0</v>
      </c>
      <c r="J46" s="63" t="s">
        <v>109</v>
      </c>
      <c r="K46" s="63" t="s">
        <v>152</v>
      </c>
    </row>
    <row r="47" spans="1:11" x14ac:dyDescent="0.2">
      <c r="A47" s="63" t="s">
        <v>133</v>
      </c>
      <c r="B47" s="63">
        <v>0</v>
      </c>
      <c r="C47" s="63">
        <v>0</v>
      </c>
      <c r="D47" s="63">
        <v>0</v>
      </c>
      <c r="E47" s="63">
        <v>0</v>
      </c>
      <c r="G47" s="63">
        <v>0</v>
      </c>
      <c r="H47" s="63">
        <v>0</v>
      </c>
      <c r="I47" s="63">
        <v>0</v>
      </c>
      <c r="J47" s="63" t="s">
        <v>109</v>
      </c>
      <c r="K47" s="63" t="s">
        <v>152</v>
      </c>
    </row>
    <row r="48" spans="1:11" x14ac:dyDescent="0.2">
      <c r="A48" s="63" t="s">
        <v>134</v>
      </c>
      <c r="B48" s="63">
        <v>0</v>
      </c>
      <c r="C48" s="63">
        <v>0</v>
      </c>
      <c r="D48" s="63">
        <v>0</v>
      </c>
      <c r="E48" s="63">
        <v>0</v>
      </c>
      <c r="G48" s="63">
        <v>0</v>
      </c>
      <c r="H48" s="63">
        <v>0</v>
      </c>
      <c r="I48" s="63">
        <v>0</v>
      </c>
      <c r="J48" s="63" t="s">
        <v>109</v>
      </c>
      <c r="K48" s="63" t="s">
        <v>152</v>
      </c>
    </row>
    <row r="49" spans="1:11" x14ac:dyDescent="0.2">
      <c r="A49" s="63" t="s">
        <v>135</v>
      </c>
      <c r="B49" s="63">
        <v>0</v>
      </c>
      <c r="C49" s="63">
        <v>0</v>
      </c>
      <c r="D49" s="63">
        <v>0</v>
      </c>
      <c r="E49" s="63">
        <v>0</v>
      </c>
      <c r="G49" s="63">
        <v>0</v>
      </c>
      <c r="H49" s="63">
        <v>0</v>
      </c>
      <c r="I49" s="63">
        <v>0</v>
      </c>
      <c r="J49" s="63" t="s">
        <v>109</v>
      </c>
      <c r="K49" s="63" t="s">
        <v>152</v>
      </c>
    </row>
    <row r="50" spans="1:11" x14ac:dyDescent="0.2">
      <c r="A50" s="63" t="s">
        <v>136</v>
      </c>
      <c r="B50" s="63">
        <v>0</v>
      </c>
      <c r="C50" s="63">
        <v>0</v>
      </c>
      <c r="D50" s="63">
        <v>0</v>
      </c>
      <c r="E50" s="63">
        <v>0</v>
      </c>
      <c r="G50" s="63">
        <v>0</v>
      </c>
      <c r="H50" s="63">
        <v>0</v>
      </c>
      <c r="I50" s="63">
        <v>0</v>
      </c>
      <c r="J50" s="63" t="s">
        <v>109</v>
      </c>
      <c r="K50" s="63" t="s">
        <v>152</v>
      </c>
    </row>
    <row r="51" spans="1:11" x14ac:dyDescent="0.2">
      <c r="A51" s="63" t="s">
        <v>137</v>
      </c>
      <c r="B51" s="63">
        <v>0</v>
      </c>
      <c r="C51" s="63">
        <v>0</v>
      </c>
      <c r="D51" s="63">
        <v>0</v>
      </c>
      <c r="E51" s="63">
        <v>0</v>
      </c>
      <c r="G51" s="63">
        <v>0</v>
      </c>
      <c r="H51" s="63">
        <v>0</v>
      </c>
      <c r="I51" s="63">
        <v>0</v>
      </c>
      <c r="J51" s="63" t="s">
        <v>109</v>
      </c>
      <c r="K51" s="63" t="s">
        <v>152</v>
      </c>
    </row>
    <row r="52" spans="1:11" x14ac:dyDescent="0.2">
      <c r="A52" s="63" t="s">
        <v>138</v>
      </c>
      <c r="B52" s="63">
        <v>0</v>
      </c>
      <c r="C52" s="63">
        <v>0</v>
      </c>
      <c r="D52" s="63">
        <v>0</v>
      </c>
      <c r="E52" s="63">
        <v>0</v>
      </c>
      <c r="G52" s="63">
        <v>0</v>
      </c>
      <c r="H52" s="63">
        <v>0</v>
      </c>
      <c r="I52" s="63">
        <v>0</v>
      </c>
      <c r="J52" s="63" t="s">
        <v>109</v>
      </c>
      <c r="K52" s="63" t="s">
        <v>152</v>
      </c>
    </row>
    <row r="53" spans="1:11" x14ac:dyDescent="0.2">
      <c r="A53" s="63" t="s">
        <v>139</v>
      </c>
      <c r="B53" s="63">
        <v>0</v>
      </c>
      <c r="C53" s="63">
        <v>0</v>
      </c>
      <c r="D53" s="63">
        <v>0</v>
      </c>
      <c r="E53" s="63">
        <v>0</v>
      </c>
      <c r="G53" s="63">
        <v>0</v>
      </c>
      <c r="H53" s="63">
        <v>0</v>
      </c>
      <c r="I53" s="63">
        <v>0</v>
      </c>
      <c r="J53" s="63" t="s">
        <v>109</v>
      </c>
      <c r="K53" s="63" t="s">
        <v>152</v>
      </c>
    </row>
    <row r="54" spans="1:11" x14ac:dyDescent="0.2">
      <c r="A54" s="63" t="s">
        <v>140</v>
      </c>
      <c r="B54" s="63">
        <v>0</v>
      </c>
      <c r="C54" s="63">
        <v>0</v>
      </c>
      <c r="D54" s="63">
        <v>0</v>
      </c>
      <c r="E54" s="63">
        <v>0</v>
      </c>
      <c r="G54" s="63">
        <v>0</v>
      </c>
      <c r="H54" s="63">
        <v>0</v>
      </c>
      <c r="I54" s="63">
        <v>0</v>
      </c>
      <c r="J54" s="63" t="s">
        <v>109</v>
      </c>
      <c r="K54" s="63" t="s">
        <v>152</v>
      </c>
    </row>
    <row r="55" spans="1:11" x14ac:dyDescent="0.2">
      <c r="A55" s="63" t="s">
        <v>141</v>
      </c>
      <c r="B55" s="63">
        <v>0</v>
      </c>
      <c r="C55" s="63">
        <v>0</v>
      </c>
      <c r="D55" s="63">
        <v>0</v>
      </c>
      <c r="E55" s="63">
        <v>0</v>
      </c>
      <c r="G55" s="63">
        <v>0</v>
      </c>
      <c r="H55" s="63">
        <v>0</v>
      </c>
      <c r="I55" s="63">
        <v>0</v>
      </c>
      <c r="J55" s="63" t="s">
        <v>109</v>
      </c>
      <c r="K55" s="63" t="s">
        <v>152</v>
      </c>
    </row>
    <row r="56" spans="1:11" x14ac:dyDescent="0.2">
      <c r="A56" s="63" t="s">
        <v>142</v>
      </c>
      <c r="B56" s="63">
        <v>0</v>
      </c>
      <c r="C56" s="63">
        <v>0</v>
      </c>
      <c r="D56" s="63">
        <v>0</v>
      </c>
      <c r="E56" s="63">
        <v>0</v>
      </c>
      <c r="G56" s="63">
        <v>0</v>
      </c>
      <c r="H56" s="63">
        <v>0</v>
      </c>
      <c r="I56" s="63">
        <v>0</v>
      </c>
      <c r="J56" s="63" t="s">
        <v>109</v>
      </c>
      <c r="K56" s="63" t="s">
        <v>152</v>
      </c>
    </row>
    <row r="57" spans="1:11" x14ac:dyDescent="0.2">
      <c r="A57" s="63" t="s">
        <v>143</v>
      </c>
      <c r="B57" s="63">
        <v>0</v>
      </c>
      <c r="C57" s="63">
        <v>0</v>
      </c>
      <c r="D57" s="63">
        <v>0</v>
      </c>
      <c r="E57" s="63">
        <v>0</v>
      </c>
      <c r="G57" s="63">
        <v>0</v>
      </c>
      <c r="H57" s="63">
        <v>0</v>
      </c>
      <c r="I57" s="63">
        <v>0</v>
      </c>
      <c r="J57" s="63" t="s">
        <v>109</v>
      </c>
      <c r="K57" s="63" t="s">
        <v>152</v>
      </c>
    </row>
    <row r="58" spans="1:11" x14ac:dyDescent="0.2">
      <c r="A58" s="63" t="s">
        <v>144</v>
      </c>
      <c r="B58" s="63">
        <v>0</v>
      </c>
      <c r="C58" s="63">
        <v>0</v>
      </c>
      <c r="D58" s="63">
        <v>0</v>
      </c>
      <c r="E58" s="63">
        <v>0</v>
      </c>
      <c r="G58" s="63">
        <v>0</v>
      </c>
      <c r="H58" s="63">
        <v>0</v>
      </c>
      <c r="I58" s="63">
        <v>0</v>
      </c>
      <c r="J58" s="63" t="s">
        <v>109</v>
      </c>
      <c r="K58" s="63" t="s">
        <v>152</v>
      </c>
    </row>
    <row r="59" spans="1:11" x14ac:dyDescent="0.2">
      <c r="A59" s="63" t="s">
        <v>145</v>
      </c>
      <c r="B59" s="63">
        <v>0</v>
      </c>
      <c r="C59" s="63">
        <v>0</v>
      </c>
      <c r="D59" s="63">
        <v>0</v>
      </c>
      <c r="E59" s="63">
        <v>0</v>
      </c>
      <c r="G59" s="63">
        <v>0</v>
      </c>
      <c r="H59" s="63">
        <v>0</v>
      </c>
      <c r="I59" s="63">
        <v>0</v>
      </c>
      <c r="J59" s="63" t="s">
        <v>109</v>
      </c>
      <c r="K59" s="63" t="s">
        <v>152</v>
      </c>
    </row>
    <row r="60" spans="1:11" x14ac:dyDescent="0.2">
      <c r="A60" s="63" t="s">
        <v>146</v>
      </c>
      <c r="B60" s="63">
        <v>0</v>
      </c>
      <c r="C60" s="63">
        <v>0</v>
      </c>
      <c r="D60" s="63">
        <v>0</v>
      </c>
      <c r="E60" s="63">
        <v>0</v>
      </c>
      <c r="G60" s="63">
        <v>0</v>
      </c>
      <c r="H60" s="63">
        <v>0</v>
      </c>
      <c r="I60" s="63">
        <v>0</v>
      </c>
      <c r="J60" s="63" t="s">
        <v>109</v>
      </c>
      <c r="K60" s="63" t="s">
        <v>152</v>
      </c>
    </row>
    <row r="61" spans="1:11" x14ac:dyDescent="0.2">
      <c r="A61" s="63" t="s">
        <v>147</v>
      </c>
      <c r="B61" s="63">
        <v>0</v>
      </c>
      <c r="C61" s="63">
        <v>0</v>
      </c>
      <c r="D61" s="63">
        <v>0</v>
      </c>
      <c r="E61" s="63">
        <v>0</v>
      </c>
      <c r="G61" s="63">
        <v>0</v>
      </c>
      <c r="H61" s="63">
        <v>0</v>
      </c>
      <c r="I61" s="63">
        <v>0</v>
      </c>
      <c r="J61" s="63" t="s">
        <v>109</v>
      </c>
      <c r="K61" s="63" t="s">
        <v>152</v>
      </c>
    </row>
    <row r="62" spans="1:11" x14ac:dyDescent="0.2">
      <c r="A62" s="63" t="s">
        <v>148</v>
      </c>
      <c r="B62" s="63">
        <v>0</v>
      </c>
      <c r="C62" s="63">
        <v>0</v>
      </c>
      <c r="D62" s="63">
        <v>0</v>
      </c>
      <c r="E62" s="63">
        <v>0</v>
      </c>
      <c r="G62" s="63">
        <v>0</v>
      </c>
      <c r="H62" s="63">
        <v>0</v>
      </c>
      <c r="I62" s="63">
        <v>0</v>
      </c>
      <c r="J62" s="63" t="s">
        <v>109</v>
      </c>
      <c r="K62" s="63" t="s">
        <v>152</v>
      </c>
    </row>
    <row r="63" spans="1:11" x14ac:dyDescent="0.2">
      <c r="A63" s="63" t="s">
        <v>149</v>
      </c>
      <c r="B63" s="63">
        <v>0</v>
      </c>
      <c r="C63" s="63">
        <v>0</v>
      </c>
      <c r="D63" s="63">
        <v>0</v>
      </c>
      <c r="E63" s="63">
        <v>0</v>
      </c>
      <c r="G63" s="63">
        <v>0</v>
      </c>
      <c r="H63" s="63">
        <v>0</v>
      </c>
      <c r="I63" s="63">
        <v>0</v>
      </c>
      <c r="J63" s="63" t="s">
        <v>109</v>
      </c>
      <c r="K63" s="63" t="s">
        <v>152</v>
      </c>
    </row>
    <row r="64" spans="1:11" x14ac:dyDescent="0.2">
      <c r="A64" s="63" t="s">
        <v>150</v>
      </c>
      <c r="B64" s="63">
        <v>0</v>
      </c>
      <c r="C64" s="63">
        <v>0</v>
      </c>
      <c r="D64" s="63">
        <v>0</v>
      </c>
      <c r="E64" s="63">
        <v>0</v>
      </c>
      <c r="G64" s="63">
        <v>0</v>
      </c>
      <c r="H64" s="63">
        <v>0</v>
      </c>
      <c r="I64" s="63">
        <v>0</v>
      </c>
      <c r="J64" s="63" t="s">
        <v>109</v>
      </c>
      <c r="K64" s="63" t="s">
        <v>152</v>
      </c>
    </row>
    <row r="65" spans="1:11" x14ac:dyDescent="0.2">
      <c r="A65" s="63" t="s">
        <v>151</v>
      </c>
      <c r="B65" s="63">
        <v>0</v>
      </c>
      <c r="C65" s="63">
        <v>0</v>
      </c>
      <c r="D65" s="63">
        <v>0</v>
      </c>
      <c r="E65" s="63">
        <v>0</v>
      </c>
      <c r="G65" s="63">
        <v>0</v>
      </c>
      <c r="H65" s="63">
        <v>0</v>
      </c>
      <c r="I65" s="63">
        <v>0</v>
      </c>
      <c r="J65" s="63" t="s">
        <v>109</v>
      </c>
      <c r="K65" s="63" t="s">
        <v>152</v>
      </c>
    </row>
    <row r="66" spans="1:11" x14ac:dyDescent="0.2">
      <c r="A66" s="63" t="s">
        <v>119</v>
      </c>
      <c r="B66" s="63">
        <v>0</v>
      </c>
      <c r="C66" s="63">
        <v>0</v>
      </c>
      <c r="D66" s="63">
        <v>0</v>
      </c>
      <c r="E66" s="63">
        <v>0</v>
      </c>
      <c r="G66" s="63">
        <v>0</v>
      </c>
      <c r="H66" s="63">
        <v>0</v>
      </c>
      <c r="I66" s="63">
        <v>0</v>
      </c>
      <c r="J66" s="63" t="s">
        <v>109</v>
      </c>
      <c r="K66" s="63" t="s">
        <v>153</v>
      </c>
    </row>
    <row r="67" spans="1:11" x14ac:dyDescent="0.2">
      <c r="A67" s="63" t="s">
        <v>121</v>
      </c>
      <c r="B67" s="63">
        <v>168.06412184655915</v>
      </c>
      <c r="C67" s="63">
        <v>13.684715929006144</v>
      </c>
      <c r="D67" s="63">
        <v>1</v>
      </c>
      <c r="E67" s="63">
        <v>13.684715929006144</v>
      </c>
      <c r="F67" s="63">
        <v>94.733093343134186</v>
      </c>
      <c r="G67" s="63">
        <v>1E-3</v>
      </c>
      <c r="H67" s="63">
        <v>39.0940671699517</v>
      </c>
      <c r="I67" s="63">
        <v>25.409351240945558</v>
      </c>
      <c r="J67" s="63" t="s">
        <v>109</v>
      </c>
      <c r="K67" s="63" t="s">
        <v>153</v>
      </c>
    </row>
    <row r="68" spans="1:11" x14ac:dyDescent="0.2">
      <c r="A68" s="63" t="s">
        <v>122</v>
      </c>
      <c r="B68" s="63">
        <v>561.08461518559989</v>
      </c>
      <c r="C68" s="63">
        <v>38.785774127483194</v>
      </c>
      <c r="D68" s="63">
        <v>4</v>
      </c>
      <c r="E68" s="63">
        <v>38.785774127483194</v>
      </c>
      <c r="F68" s="63">
        <v>61.071940055693787</v>
      </c>
      <c r="G68" s="63">
        <v>1E-3</v>
      </c>
      <c r="H68" s="63">
        <v>85.212734589018908</v>
      </c>
      <c r="I68" s="63">
        <v>46.426960461535714</v>
      </c>
      <c r="J68" s="63" t="s">
        <v>109</v>
      </c>
      <c r="K68" s="63" t="s">
        <v>153</v>
      </c>
    </row>
    <row r="69" spans="1:11" x14ac:dyDescent="0.2">
      <c r="A69" s="63" t="s">
        <v>123</v>
      </c>
      <c r="B69" s="63">
        <v>0</v>
      </c>
      <c r="C69" s="63">
        <v>0</v>
      </c>
      <c r="D69" s="63">
        <v>0</v>
      </c>
      <c r="E69" s="63">
        <v>0</v>
      </c>
      <c r="G69" s="63">
        <v>0</v>
      </c>
      <c r="H69" s="63">
        <v>0</v>
      </c>
      <c r="I69" s="63">
        <v>0</v>
      </c>
      <c r="J69" s="63" t="s">
        <v>109</v>
      </c>
      <c r="K69" s="63" t="s">
        <v>153</v>
      </c>
    </row>
    <row r="70" spans="1:11" x14ac:dyDescent="0.2">
      <c r="A70" s="63" t="s">
        <v>124</v>
      </c>
      <c r="B70" s="63">
        <v>0</v>
      </c>
      <c r="C70" s="63">
        <v>0</v>
      </c>
      <c r="D70" s="63">
        <v>0</v>
      </c>
      <c r="E70" s="63">
        <v>0</v>
      </c>
      <c r="G70" s="63">
        <v>0</v>
      </c>
      <c r="H70" s="63">
        <v>0</v>
      </c>
      <c r="I70" s="63">
        <v>0</v>
      </c>
      <c r="J70" s="63" t="s">
        <v>109</v>
      </c>
      <c r="K70" s="63" t="s">
        <v>153</v>
      </c>
    </row>
    <row r="71" spans="1:11" x14ac:dyDescent="0.2">
      <c r="A71" s="63" t="s">
        <v>125</v>
      </c>
      <c r="B71" s="63">
        <v>0</v>
      </c>
      <c r="C71" s="63">
        <v>0</v>
      </c>
      <c r="D71" s="63">
        <v>0</v>
      </c>
      <c r="E71" s="63">
        <v>0</v>
      </c>
      <c r="G71" s="63">
        <v>0</v>
      </c>
      <c r="H71" s="63">
        <v>0</v>
      </c>
      <c r="I71" s="63">
        <v>0</v>
      </c>
      <c r="J71" s="63" t="s">
        <v>109</v>
      </c>
      <c r="K71" s="63" t="s">
        <v>153</v>
      </c>
    </row>
    <row r="72" spans="1:11" x14ac:dyDescent="0.2">
      <c r="A72" s="63" t="s">
        <v>126</v>
      </c>
      <c r="B72" s="63">
        <v>0</v>
      </c>
      <c r="C72" s="63">
        <v>0</v>
      </c>
      <c r="D72" s="63">
        <v>0</v>
      </c>
      <c r="E72" s="63">
        <v>0</v>
      </c>
      <c r="G72" s="63">
        <v>0</v>
      </c>
      <c r="H72" s="63">
        <v>0</v>
      </c>
      <c r="I72" s="63">
        <v>0</v>
      </c>
      <c r="J72" s="63" t="s">
        <v>109</v>
      </c>
      <c r="K72" s="63" t="s">
        <v>153</v>
      </c>
    </row>
    <row r="73" spans="1:11" x14ac:dyDescent="0.2">
      <c r="A73" s="63" t="s">
        <v>127</v>
      </c>
      <c r="B73" s="63">
        <v>0</v>
      </c>
      <c r="C73" s="63">
        <v>0</v>
      </c>
      <c r="D73" s="63">
        <v>0</v>
      </c>
      <c r="E73" s="63">
        <v>0</v>
      </c>
      <c r="G73" s="63">
        <v>0</v>
      </c>
      <c r="H73" s="63">
        <v>0</v>
      </c>
      <c r="I73" s="63">
        <v>0</v>
      </c>
      <c r="J73" s="63" t="s">
        <v>109</v>
      </c>
      <c r="K73" s="63" t="s">
        <v>153</v>
      </c>
    </row>
    <row r="74" spans="1:11" x14ac:dyDescent="0.2">
      <c r="A74" s="63" t="s">
        <v>128</v>
      </c>
      <c r="B74" s="63">
        <v>0</v>
      </c>
      <c r="C74" s="63">
        <v>0</v>
      </c>
      <c r="D74" s="63">
        <v>0</v>
      </c>
      <c r="E74" s="63">
        <v>0</v>
      </c>
      <c r="G74" s="63">
        <v>0</v>
      </c>
      <c r="H74" s="63">
        <v>0</v>
      </c>
      <c r="I74" s="63">
        <v>0</v>
      </c>
      <c r="J74" s="63" t="s">
        <v>109</v>
      </c>
      <c r="K74" s="63" t="s">
        <v>153</v>
      </c>
    </row>
    <row r="75" spans="1:11" x14ac:dyDescent="0.2">
      <c r="A75" s="63" t="s">
        <v>129</v>
      </c>
      <c r="B75" s="63">
        <v>0</v>
      </c>
      <c r="C75" s="63">
        <v>0</v>
      </c>
      <c r="D75" s="63">
        <v>0</v>
      </c>
      <c r="E75" s="63">
        <v>0</v>
      </c>
      <c r="G75" s="63">
        <v>0</v>
      </c>
      <c r="H75" s="63">
        <v>0</v>
      </c>
      <c r="I75" s="63">
        <v>0</v>
      </c>
      <c r="J75" s="63" t="s">
        <v>109</v>
      </c>
      <c r="K75" s="63" t="s">
        <v>153</v>
      </c>
    </row>
    <row r="76" spans="1:11" x14ac:dyDescent="0.2">
      <c r="A76" s="63" t="s">
        <v>130</v>
      </c>
      <c r="B76" s="63">
        <v>0</v>
      </c>
      <c r="C76" s="63">
        <v>0</v>
      </c>
      <c r="D76" s="63">
        <v>0</v>
      </c>
      <c r="E76" s="63">
        <v>0</v>
      </c>
      <c r="G76" s="63">
        <v>0</v>
      </c>
      <c r="H76" s="63">
        <v>0</v>
      </c>
      <c r="I76" s="63">
        <v>0</v>
      </c>
      <c r="J76" s="63" t="s">
        <v>109</v>
      </c>
      <c r="K76" s="63" t="s">
        <v>153</v>
      </c>
    </row>
    <row r="77" spans="1:11" x14ac:dyDescent="0.2">
      <c r="A77" s="63" t="s">
        <v>131</v>
      </c>
      <c r="B77" s="63">
        <v>0</v>
      </c>
      <c r="C77" s="63">
        <v>0</v>
      </c>
      <c r="D77" s="63">
        <v>0</v>
      </c>
      <c r="E77" s="63">
        <v>0</v>
      </c>
      <c r="G77" s="63">
        <v>0</v>
      </c>
      <c r="H77" s="63">
        <v>0</v>
      </c>
      <c r="I77" s="63">
        <v>0</v>
      </c>
      <c r="J77" s="63" t="s">
        <v>109</v>
      </c>
      <c r="K77" s="63" t="s">
        <v>153</v>
      </c>
    </row>
    <row r="78" spans="1:11" x14ac:dyDescent="0.2">
      <c r="A78" s="63" t="s">
        <v>132</v>
      </c>
      <c r="B78" s="63">
        <v>0</v>
      </c>
      <c r="C78" s="63">
        <v>0</v>
      </c>
      <c r="D78" s="63">
        <v>0</v>
      </c>
      <c r="E78" s="63">
        <v>0</v>
      </c>
      <c r="G78" s="63">
        <v>0</v>
      </c>
      <c r="H78" s="63">
        <v>0</v>
      </c>
      <c r="I78" s="63">
        <v>0</v>
      </c>
      <c r="J78" s="63" t="s">
        <v>109</v>
      </c>
      <c r="K78" s="63" t="s">
        <v>153</v>
      </c>
    </row>
    <row r="79" spans="1:11" x14ac:dyDescent="0.2">
      <c r="A79" s="63" t="s">
        <v>133</v>
      </c>
      <c r="B79" s="63">
        <v>0</v>
      </c>
      <c r="C79" s="63">
        <v>0</v>
      </c>
      <c r="D79" s="63">
        <v>0</v>
      </c>
      <c r="E79" s="63">
        <v>0</v>
      </c>
      <c r="G79" s="63">
        <v>0</v>
      </c>
      <c r="H79" s="63">
        <v>0</v>
      </c>
      <c r="I79" s="63">
        <v>0</v>
      </c>
      <c r="J79" s="63" t="s">
        <v>109</v>
      </c>
      <c r="K79" s="63" t="s">
        <v>153</v>
      </c>
    </row>
    <row r="80" spans="1:11" x14ac:dyDescent="0.2">
      <c r="A80" s="63" t="s">
        <v>134</v>
      </c>
      <c r="B80" s="63">
        <v>0</v>
      </c>
      <c r="C80" s="63">
        <v>0</v>
      </c>
      <c r="D80" s="63">
        <v>0</v>
      </c>
      <c r="E80" s="63">
        <v>0</v>
      </c>
      <c r="G80" s="63">
        <v>0</v>
      </c>
      <c r="H80" s="63">
        <v>0</v>
      </c>
      <c r="I80" s="63">
        <v>0</v>
      </c>
      <c r="J80" s="63" t="s">
        <v>109</v>
      </c>
      <c r="K80" s="63" t="s">
        <v>153</v>
      </c>
    </row>
    <row r="81" spans="1:11" x14ac:dyDescent="0.2">
      <c r="A81" s="63" t="s">
        <v>135</v>
      </c>
      <c r="B81" s="63">
        <v>0</v>
      </c>
      <c r="C81" s="63">
        <v>0</v>
      </c>
      <c r="D81" s="63">
        <v>0</v>
      </c>
      <c r="E81" s="63">
        <v>0</v>
      </c>
      <c r="G81" s="63">
        <v>0</v>
      </c>
      <c r="H81" s="63">
        <v>0</v>
      </c>
      <c r="I81" s="63">
        <v>0</v>
      </c>
      <c r="J81" s="63" t="s">
        <v>109</v>
      </c>
      <c r="K81" s="63" t="s">
        <v>153</v>
      </c>
    </row>
    <row r="82" spans="1:11" x14ac:dyDescent="0.2">
      <c r="A82" s="63" t="s">
        <v>136</v>
      </c>
      <c r="B82" s="63">
        <v>0</v>
      </c>
      <c r="C82" s="63">
        <v>0</v>
      </c>
      <c r="D82" s="63">
        <v>0</v>
      </c>
      <c r="E82" s="63">
        <v>0</v>
      </c>
      <c r="G82" s="63">
        <v>0</v>
      </c>
      <c r="H82" s="63">
        <v>0</v>
      </c>
      <c r="I82" s="63">
        <v>0</v>
      </c>
      <c r="J82" s="63" t="s">
        <v>109</v>
      </c>
      <c r="K82" s="63" t="s">
        <v>153</v>
      </c>
    </row>
    <row r="83" spans="1:11" x14ac:dyDescent="0.2">
      <c r="A83" s="63" t="s">
        <v>137</v>
      </c>
      <c r="B83" s="63">
        <v>0</v>
      </c>
      <c r="C83" s="63">
        <v>0</v>
      </c>
      <c r="D83" s="63">
        <v>0</v>
      </c>
      <c r="E83" s="63">
        <v>0</v>
      </c>
      <c r="G83" s="63">
        <v>0</v>
      </c>
      <c r="H83" s="63">
        <v>0</v>
      </c>
      <c r="I83" s="63">
        <v>0</v>
      </c>
      <c r="J83" s="63" t="s">
        <v>109</v>
      </c>
      <c r="K83" s="63" t="s">
        <v>153</v>
      </c>
    </row>
    <row r="84" spans="1:11" x14ac:dyDescent="0.2">
      <c r="A84" s="63" t="s">
        <v>138</v>
      </c>
      <c r="B84" s="63">
        <v>0</v>
      </c>
      <c r="C84" s="63">
        <v>0</v>
      </c>
      <c r="D84" s="63">
        <v>0</v>
      </c>
      <c r="E84" s="63">
        <v>0</v>
      </c>
      <c r="G84" s="63">
        <v>0</v>
      </c>
      <c r="H84" s="63">
        <v>0</v>
      </c>
      <c r="I84" s="63">
        <v>0</v>
      </c>
      <c r="J84" s="63" t="s">
        <v>109</v>
      </c>
      <c r="K84" s="63" t="s">
        <v>153</v>
      </c>
    </row>
    <row r="85" spans="1:11" x14ac:dyDescent="0.2">
      <c r="A85" s="63" t="s">
        <v>139</v>
      </c>
      <c r="B85" s="63">
        <v>0</v>
      </c>
      <c r="C85" s="63">
        <v>0</v>
      </c>
      <c r="D85" s="63">
        <v>0</v>
      </c>
      <c r="E85" s="63">
        <v>0</v>
      </c>
      <c r="G85" s="63">
        <v>0</v>
      </c>
      <c r="H85" s="63">
        <v>0</v>
      </c>
      <c r="I85" s="63">
        <v>0</v>
      </c>
      <c r="J85" s="63" t="s">
        <v>109</v>
      </c>
      <c r="K85" s="63" t="s">
        <v>153</v>
      </c>
    </row>
    <row r="86" spans="1:11" x14ac:dyDescent="0.2">
      <c r="A86" s="63" t="s">
        <v>140</v>
      </c>
      <c r="B86" s="63">
        <v>0</v>
      </c>
      <c r="C86" s="63">
        <v>0</v>
      </c>
      <c r="D86" s="63">
        <v>0</v>
      </c>
      <c r="E86" s="63">
        <v>0</v>
      </c>
      <c r="G86" s="63">
        <v>0</v>
      </c>
      <c r="H86" s="63">
        <v>0</v>
      </c>
      <c r="I86" s="63">
        <v>0</v>
      </c>
      <c r="J86" s="63" t="s">
        <v>109</v>
      </c>
      <c r="K86" s="63" t="s">
        <v>153</v>
      </c>
    </row>
    <row r="87" spans="1:11" x14ac:dyDescent="0.2">
      <c r="A87" s="63" t="s">
        <v>141</v>
      </c>
      <c r="B87" s="63">
        <v>0</v>
      </c>
      <c r="C87" s="63">
        <v>0</v>
      </c>
      <c r="D87" s="63">
        <v>0</v>
      </c>
      <c r="E87" s="63">
        <v>0</v>
      </c>
      <c r="G87" s="63">
        <v>0</v>
      </c>
      <c r="H87" s="63">
        <v>0</v>
      </c>
      <c r="I87" s="63">
        <v>0</v>
      </c>
      <c r="J87" s="63" t="s">
        <v>109</v>
      </c>
      <c r="K87" s="63" t="s">
        <v>153</v>
      </c>
    </row>
    <row r="88" spans="1:11" x14ac:dyDescent="0.2">
      <c r="A88" s="63" t="s">
        <v>142</v>
      </c>
      <c r="B88" s="63">
        <v>0</v>
      </c>
      <c r="C88" s="63">
        <v>0</v>
      </c>
      <c r="D88" s="63">
        <v>0</v>
      </c>
      <c r="E88" s="63">
        <v>0</v>
      </c>
      <c r="G88" s="63">
        <v>0</v>
      </c>
      <c r="H88" s="63">
        <v>0</v>
      </c>
      <c r="I88" s="63">
        <v>0</v>
      </c>
      <c r="J88" s="63" t="s">
        <v>109</v>
      </c>
      <c r="K88" s="63" t="s">
        <v>153</v>
      </c>
    </row>
    <row r="89" spans="1:11" x14ac:dyDescent="0.2">
      <c r="A89" s="63" t="s">
        <v>143</v>
      </c>
      <c r="B89" s="63">
        <v>0</v>
      </c>
      <c r="C89" s="63">
        <v>0</v>
      </c>
      <c r="D89" s="63">
        <v>0</v>
      </c>
      <c r="E89" s="63">
        <v>0</v>
      </c>
      <c r="G89" s="63">
        <v>0</v>
      </c>
      <c r="H89" s="63">
        <v>0</v>
      </c>
      <c r="I89" s="63">
        <v>0</v>
      </c>
      <c r="J89" s="63" t="s">
        <v>109</v>
      </c>
      <c r="K89" s="63" t="s">
        <v>153</v>
      </c>
    </row>
    <row r="90" spans="1:11" x14ac:dyDescent="0.2">
      <c r="A90" s="63" t="s">
        <v>144</v>
      </c>
      <c r="B90" s="63">
        <v>0</v>
      </c>
      <c r="C90" s="63">
        <v>0</v>
      </c>
      <c r="D90" s="63">
        <v>0</v>
      </c>
      <c r="E90" s="63">
        <v>0</v>
      </c>
      <c r="G90" s="63">
        <v>0</v>
      </c>
      <c r="H90" s="63">
        <v>0</v>
      </c>
      <c r="I90" s="63">
        <v>0</v>
      </c>
      <c r="J90" s="63" t="s">
        <v>109</v>
      </c>
      <c r="K90" s="63" t="s">
        <v>153</v>
      </c>
    </row>
    <row r="91" spans="1:11" x14ac:dyDescent="0.2">
      <c r="A91" s="63" t="s">
        <v>145</v>
      </c>
      <c r="B91" s="63">
        <v>0</v>
      </c>
      <c r="C91" s="63">
        <v>0</v>
      </c>
      <c r="D91" s="63">
        <v>0</v>
      </c>
      <c r="E91" s="63">
        <v>0</v>
      </c>
      <c r="G91" s="63">
        <v>0</v>
      </c>
      <c r="H91" s="63">
        <v>0</v>
      </c>
      <c r="I91" s="63">
        <v>0</v>
      </c>
      <c r="J91" s="63" t="s">
        <v>109</v>
      </c>
      <c r="K91" s="63" t="s">
        <v>153</v>
      </c>
    </row>
    <row r="92" spans="1:11" x14ac:dyDescent="0.2">
      <c r="A92" s="63" t="s">
        <v>146</v>
      </c>
      <c r="B92" s="63">
        <v>0</v>
      </c>
      <c r="C92" s="63">
        <v>0</v>
      </c>
      <c r="D92" s="63">
        <v>0</v>
      </c>
      <c r="E92" s="63">
        <v>0</v>
      </c>
      <c r="G92" s="63">
        <v>0</v>
      </c>
      <c r="H92" s="63">
        <v>0</v>
      </c>
      <c r="I92" s="63">
        <v>0</v>
      </c>
      <c r="J92" s="63" t="s">
        <v>109</v>
      </c>
      <c r="K92" s="63" t="s">
        <v>153</v>
      </c>
    </row>
    <row r="93" spans="1:11" x14ac:dyDescent="0.2">
      <c r="A93" s="63" t="s">
        <v>147</v>
      </c>
      <c r="B93" s="63">
        <v>0</v>
      </c>
      <c r="C93" s="63">
        <v>0</v>
      </c>
      <c r="D93" s="63">
        <v>0</v>
      </c>
      <c r="E93" s="63">
        <v>0</v>
      </c>
      <c r="G93" s="63">
        <v>0</v>
      </c>
      <c r="H93" s="63">
        <v>0</v>
      </c>
      <c r="I93" s="63">
        <v>0</v>
      </c>
      <c r="J93" s="63" t="s">
        <v>109</v>
      </c>
      <c r="K93" s="63" t="s">
        <v>153</v>
      </c>
    </row>
    <row r="94" spans="1:11" x14ac:dyDescent="0.2">
      <c r="A94" s="63" t="s">
        <v>148</v>
      </c>
      <c r="B94" s="63">
        <v>0</v>
      </c>
      <c r="C94" s="63">
        <v>0</v>
      </c>
      <c r="D94" s="63">
        <v>0</v>
      </c>
      <c r="E94" s="63">
        <v>0</v>
      </c>
      <c r="G94" s="63">
        <v>0</v>
      </c>
      <c r="H94" s="63">
        <v>0</v>
      </c>
      <c r="I94" s="63">
        <v>0</v>
      </c>
      <c r="J94" s="63" t="s">
        <v>109</v>
      </c>
      <c r="K94" s="63" t="s">
        <v>153</v>
      </c>
    </row>
    <row r="95" spans="1:11" x14ac:dyDescent="0.2">
      <c r="A95" s="63" t="s">
        <v>149</v>
      </c>
      <c r="B95" s="63">
        <v>0</v>
      </c>
      <c r="C95" s="63">
        <v>0</v>
      </c>
      <c r="D95" s="63">
        <v>0</v>
      </c>
      <c r="E95" s="63">
        <v>0</v>
      </c>
      <c r="G95" s="63">
        <v>0</v>
      </c>
      <c r="H95" s="63">
        <v>0</v>
      </c>
      <c r="I95" s="63">
        <v>0</v>
      </c>
      <c r="J95" s="63" t="s">
        <v>109</v>
      </c>
      <c r="K95" s="63" t="s">
        <v>153</v>
      </c>
    </row>
    <row r="96" spans="1:11" x14ac:dyDescent="0.2">
      <c r="A96" s="63" t="s">
        <v>150</v>
      </c>
      <c r="B96" s="63">
        <v>0</v>
      </c>
      <c r="C96" s="63">
        <v>0</v>
      </c>
      <c r="D96" s="63">
        <v>0</v>
      </c>
      <c r="E96" s="63">
        <v>0</v>
      </c>
      <c r="G96" s="63">
        <v>0</v>
      </c>
      <c r="H96" s="63">
        <v>0</v>
      </c>
      <c r="I96" s="63">
        <v>0</v>
      </c>
      <c r="J96" s="63" t="s">
        <v>109</v>
      </c>
      <c r="K96" s="63" t="s">
        <v>153</v>
      </c>
    </row>
    <row r="97" spans="1:11" x14ac:dyDescent="0.2">
      <c r="A97" s="63" t="s">
        <v>151</v>
      </c>
      <c r="B97" s="63">
        <v>0</v>
      </c>
      <c r="C97" s="63">
        <v>0</v>
      </c>
      <c r="D97" s="63">
        <v>0</v>
      </c>
      <c r="E97" s="63">
        <v>0</v>
      </c>
      <c r="G97" s="63">
        <v>0</v>
      </c>
      <c r="H97" s="63">
        <v>0</v>
      </c>
      <c r="I97" s="63">
        <v>0</v>
      </c>
      <c r="J97" s="63" t="s">
        <v>109</v>
      </c>
      <c r="K97" s="63" t="s">
        <v>153</v>
      </c>
    </row>
    <row r="98" spans="1:11" x14ac:dyDescent="0.2">
      <c r="A98" s="63" t="s">
        <v>119</v>
      </c>
      <c r="B98" s="63">
        <v>8667.9159086620875</v>
      </c>
      <c r="C98" s="63">
        <v>246.07742098887448</v>
      </c>
      <c r="D98" s="63">
        <v>9</v>
      </c>
      <c r="E98" s="63">
        <v>246.07742098887448</v>
      </c>
      <c r="F98" s="63">
        <v>37.834289109107999</v>
      </c>
      <c r="G98" s="63">
        <v>63.598200926106017</v>
      </c>
      <c r="H98" s="63">
        <v>428.55664105164294</v>
      </c>
      <c r="I98" s="63">
        <v>182.47922006276846</v>
      </c>
      <c r="J98" s="63" t="s">
        <v>109</v>
      </c>
      <c r="K98" s="63" t="s">
        <v>154</v>
      </c>
    </row>
    <row r="99" spans="1:11" x14ac:dyDescent="0.2">
      <c r="A99" s="63" t="s">
        <v>121</v>
      </c>
      <c r="B99" s="63">
        <v>336.54670846556763</v>
      </c>
      <c r="C99" s="63">
        <v>28.53050859788334</v>
      </c>
      <c r="D99" s="63">
        <v>3</v>
      </c>
      <c r="E99" s="63">
        <v>28.53050859788334</v>
      </c>
      <c r="F99" s="63">
        <v>64.300323815335304</v>
      </c>
      <c r="G99" s="63">
        <v>1E-3</v>
      </c>
      <c r="H99" s="63">
        <v>64.487119050501434</v>
      </c>
      <c r="I99" s="63">
        <v>35.956610452618094</v>
      </c>
      <c r="J99" s="63" t="s">
        <v>109</v>
      </c>
      <c r="K99" s="63" t="s">
        <v>154</v>
      </c>
    </row>
    <row r="100" spans="1:11" x14ac:dyDescent="0.2">
      <c r="A100" s="63" t="s">
        <v>122</v>
      </c>
      <c r="B100" s="63">
        <v>1447.296339880528</v>
      </c>
      <c r="C100" s="63">
        <v>38.359895606515096</v>
      </c>
      <c r="D100" s="63">
        <v>1</v>
      </c>
      <c r="E100" s="63">
        <v>38.359895606515096</v>
      </c>
      <c r="F100" s="63">
        <v>99.174795882866832</v>
      </c>
      <c r="G100" s="63">
        <v>1E-3</v>
      </c>
      <c r="H100" s="63">
        <v>112.92485801705371</v>
      </c>
      <c r="I100" s="63">
        <v>74.564962410538612</v>
      </c>
      <c r="J100" s="63" t="s">
        <v>109</v>
      </c>
      <c r="K100" s="63" t="s">
        <v>154</v>
      </c>
    </row>
    <row r="101" spans="1:11" x14ac:dyDescent="0.2">
      <c r="A101" s="63" t="s">
        <v>123</v>
      </c>
      <c r="B101" s="63">
        <v>7715.0510746148602</v>
      </c>
      <c r="C101" s="63">
        <v>290.40706344524591</v>
      </c>
      <c r="D101" s="63">
        <v>11</v>
      </c>
      <c r="E101" s="63">
        <v>290.40706344524591</v>
      </c>
      <c r="F101" s="63">
        <v>30.245601611961199</v>
      </c>
      <c r="G101" s="63">
        <v>118.24975105846272</v>
      </c>
      <c r="H101" s="63">
        <v>462.5643758320291</v>
      </c>
      <c r="I101" s="63">
        <v>172.15731238678319</v>
      </c>
      <c r="J101" s="63" t="s">
        <v>109</v>
      </c>
      <c r="K101" s="63" t="s">
        <v>154</v>
      </c>
    </row>
    <row r="102" spans="1:11" x14ac:dyDescent="0.2">
      <c r="A102" s="63" t="s">
        <v>124</v>
      </c>
      <c r="B102" s="63">
        <v>0</v>
      </c>
      <c r="C102" s="63">
        <v>0</v>
      </c>
      <c r="D102" s="63">
        <v>0</v>
      </c>
      <c r="E102" s="63">
        <v>0</v>
      </c>
      <c r="G102" s="63">
        <v>0</v>
      </c>
      <c r="H102" s="63">
        <v>0</v>
      </c>
      <c r="I102" s="63">
        <v>0</v>
      </c>
      <c r="J102" s="63" t="s">
        <v>109</v>
      </c>
      <c r="K102" s="63" t="s">
        <v>154</v>
      </c>
    </row>
    <row r="103" spans="1:11" x14ac:dyDescent="0.2">
      <c r="A103" s="63" t="s">
        <v>125</v>
      </c>
      <c r="B103" s="63">
        <v>0</v>
      </c>
      <c r="C103" s="63">
        <v>0</v>
      </c>
      <c r="D103" s="63">
        <v>0</v>
      </c>
      <c r="E103" s="63">
        <v>0</v>
      </c>
      <c r="G103" s="63">
        <v>0</v>
      </c>
      <c r="H103" s="63">
        <v>0</v>
      </c>
      <c r="I103" s="63">
        <v>0</v>
      </c>
      <c r="J103" s="63" t="s">
        <v>109</v>
      </c>
      <c r="K103" s="63" t="s">
        <v>154</v>
      </c>
    </row>
    <row r="104" spans="1:11" x14ac:dyDescent="0.2">
      <c r="A104" s="63" t="s">
        <v>126</v>
      </c>
      <c r="B104" s="63">
        <v>10253.633119429371</v>
      </c>
      <c r="C104" s="63">
        <v>215.81101797038582</v>
      </c>
      <c r="D104" s="63">
        <v>5</v>
      </c>
      <c r="E104" s="63">
        <v>215.81101797038582</v>
      </c>
      <c r="F104" s="63">
        <v>46.920785471088536</v>
      </c>
      <c r="G104" s="63">
        <v>17.340977431265998</v>
      </c>
      <c r="H104" s="63">
        <v>414.28105850950567</v>
      </c>
      <c r="I104" s="63">
        <v>198.47004053911982</v>
      </c>
      <c r="J104" s="63" t="s">
        <v>109</v>
      </c>
      <c r="K104" s="63" t="s">
        <v>154</v>
      </c>
    </row>
    <row r="105" spans="1:11" x14ac:dyDescent="0.2">
      <c r="A105" s="63" t="s">
        <v>127</v>
      </c>
      <c r="B105" s="63">
        <v>0</v>
      </c>
      <c r="C105" s="63">
        <v>0</v>
      </c>
      <c r="D105" s="63">
        <v>0</v>
      </c>
      <c r="E105" s="63">
        <v>0</v>
      </c>
      <c r="G105" s="63">
        <v>0</v>
      </c>
      <c r="H105" s="63">
        <v>0</v>
      </c>
      <c r="I105" s="63">
        <v>0</v>
      </c>
      <c r="J105" s="63" t="s">
        <v>109</v>
      </c>
      <c r="K105" s="63" t="s">
        <v>154</v>
      </c>
    </row>
    <row r="106" spans="1:11" x14ac:dyDescent="0.2">
      <c r="A106" s="63" t="s">
        <v>128</v>
      </c>
      <c r="B106" s="63">
        <v>824.72413285225662</v>
      </c>
      <c r="C106" s="63">
        <v>41.913253033331408</v>
      </c>
      <c r="D106" s="63">
        <v>2</v>
      </c>
      <c r="E106" s="63">
        <v>41.913253033331408</v>
      </c>
      <c r="F106" s="63">
        <v>68.517732512181468</v>
      </c>
      <c r="G106" s="63">
        <v>1E-3</v>
      </c>
      <c r="H106" s="63">
        <v>98.200553810373719</v>
      </c>
      <c r="I106" s="63">
        <v>56.287300777042319</v>
      </c>
      <c r="J106" s="63" t="s">
        <v>109</v>
      </c>
      <c r="K106" s="63" t="s">
        <v>154</v>
      </c>
    </row>
    <row r="107" spans="1:11" x14ac:dyDescent="0.2">
      <c r="A107" s="63" t="s">
        <v>129</v>
      </c>
      <c r="B107" s="63">
        <v>5320.3842481124848</v>
      </c>
      <c r="C107" s="63">
        <v>153.10485930680505</v>
      </c>
      <c r="D107" s="63">
        <v>5</v>
      </c>
      <c r="E107" s="63">
        <v>153.10485930680505</v>
      </c>
      <c r="F107" s="63">
        <v>47.641181644756905</v>
      </c>
      <c r="G107" s="63">
        <v>10.140569613368257</v>
      </c>
      <c r="H107" s="63">
        <v>296.06914900024185</v>
      </c>
      <c r="I107" s="63">
        <v>142.9642896934368</v>
      </c>
      <c r="J107" s="63" t="s">
        <v>109</v>
      </c>
      <c r="K107" s="63" t="s">
        <v>154</v>
      </c>
    </row>
    <row r="108" spans="1:11" x14ac:dyDescent="0.2">
      <c r="A108" s="63" t="s">
        <v>130</v>
      </c>
      <c r="B108" s="63">
        <v>0</v>
      </c>
      <c r="C108" s="63">
        <v>0</v>
      </c>
      <c r="D108" s="63">
        <v>0</v>
      </c>
      <c r="E108" s="63">
        <v>0</v>
      </c>
      <c r="G108" s="63">
        <v>0</v>
      </c>
      <c r="H108" s="63">
        <v>0</v>
      </c>
      <c r="I108" s="63">
        <v>0</v>
      </c>
      <c r="J108" s="63" t="s">
        <v>109</v>
      </c>
      <c r="K108" s="63" t="s">
        <v>154</v>
      </c>
    </row>
    <row r="109" spans="1:11" x14ac:dyDescent="0.2">
      <c r="A109" s="63" t="s">
        <v>131</v>
      </c>
      <c r="B109" s="63">
        <v>660.84730826306168</v>
      </c>
      <c r="C109" s="63">
        <v>45.905928124734714</v>
      </c>
      <c r="D109" s="63">
        <v>3</v>
      </c>
      <c r="E109" s="63">
        <v>45.905928124734714</v>
      </c>
      <c r="F109" s="63">
        <v>55.99919581820081</v>
      </c>
      <c r="G109" s="63">
        <v>1E-3</v>
      </c>
      <c r="H109" s="63">
        <v>96.291551266890821</v>
      </c>
      <c r="I109" s="63">
        <v>50.385623142156113</v>
      </c>
      <c r="J109" s="63" t="s">
        <v>109</v>
      </c>
      <c r="K109" s="63" t="s">
        <v>154</v>
      </c>
    </row>
    <row r="110" spans="1:11" x14ac:dyDescent="0.2">
      <c r="A110" s="63" t="s">
        <v>132</v>
      </c>
      <c r="B110" s="63">
        <v>0</v>
      </c>
      <c r="C110" s="63">
        <v>0</v>
      </c>
      <c r="D110" s="63">
        <v>0</v>
      </c>
      <c r="E110" s="63">
        <v>0</v>
      </c>
      <c r="G110" s="63">
        <v>0</v>
      </c>
      <c r="H110" s="63">
        <v>0</v>
      </c>
      <c r="I110" s="63">
        <v>0</v>
      </c>
      <c r="J110" s="63" t="s">
        <v>109</v>
      </c>
      <c r="K110" s="63" t="s">
        <v>154</v>
      </c>
    </row>
    <row r="111" spans="1:11" x14ac:dyDescent="0.2">
      <c r="A111" s="63" t="s">
        <v>133</v>
      </c>
      <c r="B111" s="63">
        <v>0</v>
      </c>
      <c r="C111" s="63">
        <v>0</v>
      </c>
      <c r="D111" s="63">
        <v>0</v>
      </c>
      <c r="E111" s="63">
        <v>0</v>
      </c>
      <c r="G111" s="63">
        <v>0</v>
      </c>
      <c r="H111" s="63">
        <v>0</v>
      </c>
      <c r="I111" s="63">
        <v>0</v>
      </c>
      <c r="J111" s="63" t="s">
        <v>109</v>
      </c>
      <c r="K111" s="63" t="s">
        <v>154</v>
      </c>
    </row>
    <row r="112" spans="1:11" x14ac:dyDescent="0.2">
      <c r="A112" s="63" t="s">
        <v>134</v>
      </c>
      <c r="B112" s="63">
        <v>0</v>
      </c>
      <c r="C112" s="63">
        <v>1.0000000000000002</v>
      </c>
      <c r="D112" s="63">
        <v>1</v>
      </c>
      <c r="E112" s="63">
        <v>1.0000000000000002</v>
      </c>
      <c r="F112" s="63">
        <v>0</v>
      </c>
      <c r="G112" s="63">
        <v>1.0000000000000002</v>
      </c>
      <c r="H112" s="63">
        <v>1.0000000000000002</v>
      </c>
      <c r="I112" s="63">
        <v>0</v>
      </c>
      <c r="J112" s="63" t="s">
        <v>109</v>
      </c>
      <c r="K112" s="63" t="s">
        <v>154</v>
      </c>
    </row>
    <row r="113" spans="1:11" x14ac:dyDescent="0.2">
      <c r="A113" s="63" t="s">
        <v>135</v>
      </c>
      <c r="B113" s="63">
        <v>1205.3393692979398</v>
      </c>
      <c r="C113" s="63">
        <v>67.969398121932869</v>
      </c>
      <c r="D113" s="63">
        <v>4</v>
      </c>
      <c r="E113" s="63">
        <v>67.969398121932869</v>
      </c>
      <c r="F113" s="63">
        <v>51.078865976917157</v>
      </c>
      <c r="G113" s="63">
        <v>1E-3</v>
      </c>
      <c r="H113" s="63">
        <v>136.01667375509078</v>
      </c>
      <c r="I113" s="63">
        <v>68.047275633157895</v>
      </c>
      <c r="J113" s="63" t="s">
        <v>109</v>
      </c>
      <c r="K113" s="63" t="s">
        <v>154</v>
      </c>
    </row>
    <row r="114" spans="1:11" x14ac:dyDescent="0.2">
      <c r="A114" s="63" t="s">
        <v>136</v>
      </c>
      <c r="B114" s="63">
        <v>462.79489188287397</v>
      </c>
      <c r="C114" s="63">
        <v>35.955896563814989</v>
      </c>
      <c r="D114" s="63">
        <v>3</v>
      </c>
      <c r="E114" s="63">
        <v>35.955896563814989</v>
      </c>
      <c r="F114" s="63">
        <v>59.830709919633897</v>
      </c>
      <c r="G114" s="63">
        <v>1E-3</v>
      </c>
      <c r="H114" s="63">
        <v>78.120726181130522</v>
      </c>
      <c r="I114" s="63">
        <v>42.164829617315526</v>
      </c>
      <c r="J114" s="63" t="s">
        <v>109</v>
      </c>
      <c r="K114" s="63" t="s">
        <v>154</v>
      </c>
    </row>
    <row r="115" spans="1:11" x14ac:dyDescent="0.2">
      <c r="A115" s="63" t="s">
        <v>137</v>
      </c>
      <c r="B115" s="63">
        <v>0</v>
      </c>
      <c r="C115" s="63">
        <v>0</v>
      </c>
      <c r="D115" s="63">
        <v>0</v>
      </c>
      <c r="E115" s="63">
        <v>0</v>
      </c>
      <c r="G115" s="63">
        <v>0</v>
      </c>
      <c r="H115" s="63">
        <v>0</v>
      </c>
      <c r="I115" s="63">
        <v>0</v>
      </c>
      <c r="J115" s="63" t="s">
        <v>109</v>
      </c>
      <c r="K115" s="63" t="s">
        <v>154</v>
      </c>
    </row>
    <row r="116" spans="1:11" x14ac:dyDescent="0.2">
      <c r="A116" s="63" t="s">
        <v>138</v>
      </c>
      <c r="B116" s="63">
        <v>0</v>
      </c>
      <c r="C116" s="63">
        <v>0</v>
      </c>
      <c r="D116" s="63">
        <v>0</v>
      </c>
      <c r="E116" s="63">
        <v>0</v>
      </c>
      <c r="G116" s="63">
        <v>0</v>
      </c>
      <c r="H116" s="63">
        <v>0</v>
      </c>
      <c r="I116" s="63">
        <v>0</v>
      </c>
      <c r="J116" s="63" t="s">
        <v>109</v>
      </c>
      <c r="K116" s="63" t="s">
        <v>154</v>
      </c>
    </row>
    <row r="117" spans="1:11" x14ac:dyDescent="0.2">
      <c r="A117" s="63" t="s">
        <v>139</v>
      </c>
      <c r="B117" s="63">
        <v>4394.5672351650774</v>
      </c>
      <c r="C117" s="63">
        <v>111.58239489688869</v>
      </c>
      <c r="D117" s="63">
        <v>4</v>
      </c>
      <c r="E117" s="63">
        <v>111.58239489688869</v>
      </c>
      <c r="F117" s="63">
        <v>59.410386570438831</v>
      </c>
      <c r="G117" s="63">
        <v>1E-3</v>
      </c>
      <c r="H117" s="63">
        <v>241.51379791636725</v>
      </c>
      <c r="I117" s="63">
        <v>129.93140301947855</v>
      </c>
      <c r="J117" s="63" t="s">
        <v>109</v>
      </c>
      <c r="K117" s="63" t="s">
        <v>154</v>
      </c>
    </row>
    <row r="118" spans="1:11" x14ac:dyDescent="0.2">
      <c r="A118" s="63" t="s">
        <v>140</v>
      </c>
      <c r="B118" s="63">
        <v>4.6234118340382704</v>
      </c>
      <c r="C118" s="63">
        <v>2.286599929415686</v>
      </c>
      <c r="D118" s="63">
        <v>1</v>
      </c>
      <c r="E118" s="63">
        <v>2.286599929415686</v>
      </c>
      <c r="F118" s="63">
        <v>94.035341132916813</v>
      </c>
      <c r="G118" s="63">
        <v>1E-3</v>
      </c>
      <c r="H118" s="63">
        <v>6.5010155355989934</v>
      </c>
      <c r="I118" s="63">
        <v>4.2144156061833078</v>
      </c>
      <c r="J118" s="63" t="s">
        <v>109</v>
      </c>
      <c r="K118" s="63" t="s">
        <v>154</v>
      </c>
    </row>
    <row r="119" spans="1:11" x14ac:dyDescent="0.2">
      <c r="A119" s="63" t="s">
        <v>141</v>
      </c>
      <c r="B119" s="63">
        <v>4664.9308980196674</v>
      </c>
      <c r="C119" s="63">
        <v>138.03562747464554</v>
      </c>
      <c r="D119" s="63">
        <v>4</v>
      </c>
      <c r="E119" s="63">
        <v>138.03562747464554</v>
      </c>
      <c r="F119" s="63">
        <v>49.480196271604129</v>
      </c>
      <c r="G119" s="63">
        <v>4.1670406522234771</v>
      </c>
      <c r="H119" s="63">
        <v>271.9042142970676</v>
      </c>
      <c r="I119" s="63">
        <v>133.86858682242206</v>
      </c>
      <c r="J119" s="63" t="s">
        <v>109</v>
      </c>
      <c r="K119" s="63" t="s">
        <v>154</v>
      </c>
    </row>
    <row r="120" spans="1:11" x14ac:dyDescent="0.2">
      <c r="A120" s="63" t="s">
        <v>142</v>
      </c>
      <c r="B120" s="63">
        <v>7092.881452430247</v>
      </c>
      <c r="C120" s="63">
        <v>87.391378506163065</v>
      </c>
      <c r="D120" s="63">
        <v>2</v>
      </c>
      <c r="E120" s="63">
        <v>87.391378506163065</v>
      </c>
      <c r="F120" s="63">
        <v>96.37020009277056</v>
      </c>
      <c r="G120" s="63">
        <v>1E-3</v>
      </c>
      <c r="H120" s="63">
        <v>252.46110131339395</v>
      </c>
      <c r="I120" s="63">
        <v>165.06972280723087</v>
      </c>
      <c r="J120" s="63" t="s">
        <v>109</v>
      </c>
      <c r="K120" s="63" t="s">
        <v>154</v>
      </c>
    </row>
    <row r="121" spans="1:11" x14ac:dyDescent="0.2">
      <c r="A121" s="63" t="s">
        <v>143</v>
      </c>
      <c r="B121" s="63">
        <v>1263.1423464511004</v>
      </c>
      <c r="C121" s="63">
        <v>53.773912636307713</v>
      </c>
      <c r="D121" s="63">
        <v>2</v>
      </c>
      <c r="E121" s="63">
        <v>53.773912636307713</v>
      </c>
      <c r="F121" s="63">
        <v>66.092854666385904</v>
      </c>
      <c r="G121" s="63">
        <v>1E-3</v>
      </c>
      <c r="H121" s="63">
        <v>123.43371193351031</v>
      </c>
      <c r="I121" s="63">
        <v>69.659799297202596</v>
      </c>
      <c r="J121" s="63" t="s">
        <v>109</v>
      </c>
      <c r="K121" s="63" t="s">
        <v>154</v>
      </c>
    </row>
    <row r="122" spans="1:11" x14ac:dyDescent="0.2">
      <c r="A122" s="63" t="s">
        <v>144</v>
      </c>
      <c r="B122" s="63">
        <v>7468.2184565073758</v>
      </c>
      <c r="C122" s="63">
        <v>87.962012436375048</v>
      </c>
      <c r="D122" s="63">
        <v>2</v>
      </c>
      <c r="E122" s="63">
        <v>87.962012436375048</v>
      </c>
      <c r="F122" s="63">
        <v>98.245654410987157</v>
      </c>
      <c r="G122" s="63">
        <v>1E-3</v>
      </c>
      <c r="H122" s="63">
        <v>257.34296774870859</v>
      </c>
      <c r="I122" s="63">
        <v>169.38095531233353</v>
      </c>
      <c r="J122" s="63" t="s">
        <v>109</v>
      </c>
      <c r="K122" s="63" t="s">
        <v>154</v>
      </c>
    </row>
    <row r="123" spans="1:11" x14ac:dyDescent="0.2">
      <c r="A123" s="63" t="s">
        <v>145</v>
      </c>
      <c r="B123" s="63">
        <v>0</v>
      </c>
      <c r="C123" s="63">
        <v>0</v>
      </c>
      <c r="D123" s="63">
        <v>0</v>
      </c>
      <c r="E123" s="63">
        <v>0</v>
      </c>
      <c r="G123" s="63">
        <v>0</v>
      </c>
      <c r="H123" s="63">
        <v>0</v>
      </c>
      <c r="I123" s="63">
        <v>0</v>
      </c>
      <c r="J123" s="63" t="s">
        <v>109</v>
      </c>
      <c r="K123" s="63" t="s">
        <v>154</v>
      </c>
    </row>
    <row r="124" spans="1:11" x14ac:dyDescent="0.2">
      <c r="A124" s="63" t="s">
        <v>146</v>
      </c>
      <c r="B124" s="63">
        <v>0</v>
      </c>
      <c r="C124" s="63">
        <v>0</v>
      </c>
      <c r="D124" s="63">
        <v>0</v>
      </c>
      <c r="E124" s="63">
        <v>0</v>
      </c>
      <c r="G124" s="63">
        <v>0</v>
      </c>
      <c r="H124" s="63">
        <v>0</v>
      </c>
      <c r="I124" s="63">
        <v>0</v>
      </c>
      <c r="J124" s="63" t="s">
        <v>109</v>
      </c>
      <c r="K124" s="63" t="s">
        <v>154</v>
      </c>
    </row>
    <row r="125" spans="1:11" x14ac:dyDescent="0.2">
      <c r="A125" s="63" t="s">
        <v>147</v>
      </c>
      <c r="B125" s="63">
        <v>35.011407360069384</v>
      </c>
      <c r="C125" s="63">
        <v>6.7092970276925055</v>
      </c>
      <c r="D125" s="63">
        <v>1</v>
      </c>
      <c r="E125" s="63">
        <v>6.7092970276925055</v>
      </c>
      <c r="F125" s="63">
        <v>88.191710368819699</v>
      </c>
      <c r="G125" s="63">
        <v>1E-3</v>
      </c>
      <c r="H125" s="63">
        <v>18.306702880487457</v>
      </c>
      <c r="I125" s="63">
        <v>11.59740585279495</v>
      </c>
      <c r="J125" s="63" t="s">
        <v>109</v>
      </c>
      <c r="K125" s="63" t="s">
        <v>154</v>
      </c>
    </row>
    <row r="126" spans="1:11" x14ac:dyDescent="0.2">
      <c r="A126" s="63" t="s">
        <v>148</v>
      </c>
      <c r="B126" s="63">
        <v>0</v>
      </c>
      <c r="C126" s="63">
        <v>0</v>
      </c>
      <c r="D126" s="63">
        <v>0</v>
      </c>
      <c r="E126" s="63">
        <v>0</v>
      </c>
      <c r="G126" s="63">
        <v>0</v>
      </c>
      <c r="H126" s="63">
        <v>0</v>
      </c>
      <c r="I126" s="63">
        <v>0</v>
      </c>
      <c r="J126" s="63" t="s">
        <v>109</v>
      </c>
      <c r="K126" s="63" t="s">
        <v>154</v>
      </c>
    </row>
    <row r="127" spans="1:11" x14ac:dyDescent="0.2">
      <c r="A127" s="63" t="s">
        <v>149</v>
      </c>
      <c r="B127" s="63">
        <v>277.11307771671432</v>
      </c>
      <c r="C127" s="63">
        <v>16.946139047937191</v>
      </c>
      <c r="D127" s="63">
        <v>1</v>
      </c>
      <c r="E127" s="63">
        <v>16.946139047937191</v>
      </c>
      <c r="F127" s="63">
        <v>98.233076420201925</v>
      </c>
      <c r="G127" s="63">
        <v>1E-3</v>
      </c>
      <c r="H127" s="63">
        <v>49.57369794155548</v>
      </c>
      <c r="I127" s="63">
        <v>32.627558893618286</v>
      </c>
      <c r="J127" s="63" t="s">
        <v>109</v>
      </c>
      <c r="K127" s="63" t="s">
        <v>154</v>
      </c>
    </row>
    <row r="128" spans="1:11" x14ac:dyDescent="0.2">
      <c r="A128" s="63" t="s">
        <v>150</v>
      </c>
      <c r="B128" s="63">
        <v>221.06628865701296</v>
      </c>
      <c r="C128" s="63">
        <v>16.720760618298961</v>
      </c>
      <c r="D128" s="63">
        <v>1</v>
      </c>
      <c r="E128" s="63">
        <v>16.720760618298961</v>
      </c>
      <c r="F128" s="63">
        <v>88.921182764210073</v>
      </c>
      <c r="G128" s="63">
        <v>1E-3</v>
      </c>
      <c r="H128" s="63">
        <v>45.862624911867769</v>
      </c>
      <c r="I128" s="63">
        <v>29.141864293568812</v>
      </c>
      <c r="J128" s="63" t="s">
        <v>109</v>
      </c>
      <c r="K128" s="63" t="s">
        <v>154</v>
      </c>
    </row>
    <row r="129" spans="1:11" x14ac:dyDescent="0.2">
      <c r="A129" s="63" t="s">
        <v>151</v>
      </c>
      <c r="B129" s="63">
        <v>0</v>
      </c>
      <c r="C129" s="63">
        <v>0</v>
      </c>
      <c r="D129" s="63">
        <v>0</v>
      </c>
      <c r="E129" s="63">
        <v>0</v>
      </c>
      <c r="G129" s="63">
        <v>0</v>
      </c>
      <c r="H129" s="63">
        <v>0</v>
      </c>
      <c r="I129" s="63">
        <v>0</v>
      </c>
      <c r="J129" s="63" t="s">
        <v>109</v>
      </c>
      <c r="K129" s="63" t="s">
        <v>154</v>
      </c>
    </row>
    <row r="130" spans="1:11" x14ac:dyDescent="0.2">
      <c r="A130" s="63" t="s">
        <v>119</v>
      </c>
      <c r="B130" s="63">
        <v>42486.234468004273</v>
      </c>
      <c r="C130" s="63">
        <v>1003.8399638920615</v>
      </c>
      <c r="D130" s="63">
        <v>34</v>
      </c>
      <c r="E130" s="63">
        <v>1003.8399638920615</v>
      </c>
      <c r="F130" s="63">
        <v>20.533341934185909</v>
      </c>
      <c r="G130" s="63">
        <v>599.84105506644937</v>
      </c>
      <c r="H130" s="63">
        <v>1407.8388727176737</v>
      </c>
      <c r="I130" s="63">
        <v>403.99890882561209</v>
      </c>
      <c r="J130" s="63" t="s">
        <v>109</v>
      </c>
      <c r="K130" s="63" t="s">
        <v>119</v>
      </c>
    </row>
    <row r="131" spans="1:11" x14ac:dyDescent="0.2">
      <c r="A131" s="63" t="s">
        <v>121</v>
      </c>
      <c r="B131" s="63">
        <v>0</v>
      </c>
      <c r="C131" s="63">
        <v>0</v>
      </c>
      <c r="D131" s="63">
        <v>0</v>
      </c>
      <c r="E131" s="63">
        <v>0</v>
      </c>
      <c r="G131" s="63">
        <v>0</v>
      </c>
      <c r="H131" s="63">
        <v>0</v>
      </c>
      <c r="I131" s="63">
        <v>0</v>
      </c>
      <c r="J131" s="63" t="s">
        <v>109</v>
      </c>
      <c r="K131" s="63" t="s">
        <v>119</v>
      </c>
    </row>
    <row r="132" spans="1:11" x14ac:dyDescent="0.2">
      <c r="A132" s="63" t="s">
        <v>122</v>
      </c>
      <c r="B132" s="63">
        <v>1816.3996060285301</v>
      </c>
      <c r="C132" s="63">
        <v>69.030113050228749</v>
      </c>
      <c r="D132" s="63">
        <v>4</v>
      </c>
      <c r="E132" s="63">
        <v>69.030113050228749</v>
      </c>
      <c r="F132" s="63">
        <v>61.740069622163873</v>
      </c>
      <c r="G132" s="63">
        <v>1E-3</v>
      </c>
      <c r="H132" s="63">
        <v>152.56382317086928</v>
      </c>
      <c r="I132" s="63">
        <v>83.533710120640535</v>
      </c>
      <c r="J132" s="63" t="s">
        <v>109</v>
      </c>
      <c r="K132" s="63" t="s">
        <v>119</v>
      </c>
    </row>
    <row r="133" spans="1:11" x14ac:dyDescent="0.2">
      <c r="A133" s="63" t="s">
        <v>123</v>
      </c>
      <c r="B133" s="63">
        <v>230500.49961454162</v>
      </c>
      <c r="C133" s="63">
        <v>1811.1042289351719</v>
      </c>
      <c r="D133" s="63">
        <v>49</v>
      </c>
      <c r="E133" s="63">
        <v>1811.1042289351719</v>
      </c>
      <c r="F133" s="63">
        <v>26.508947857032776</v>
      </c>
      <c r="G133" s="63">
        <v>870.09906459268916</v>
      </c>
      <c r="H133" s="63">
        <v>2752.1093932776548</v>
      </c>
      <c r="I133" s="63">
        <v>941.00516434248277</v>
      </c>
      <c r="J133" s="63" t="s">
        <v>109</v>
      </c>
      <c r="K133" s="63" t="s">
        <v>119</v>
      </c>
    </row>
    <row r="134" spans="1:11" x14ac:dyDescent="0.2">
      <c r="A134" s="63" t="s">
        <v>124</v>
      </c>
      <c r="B134" s="63">
        <v>39890.260349428725</v>
      </c>
      <c r="C134" s="63">
        <v>293.92615542912677</v>
      </c>
      <c r="D134" s="63">
        <v>5</v>
      </c>
      <c r="E134" s="63">
        <v>293.92615542912677</v>
      </c>
      <c r="F134" s="63">
        <v>67.950898127730568</v>
      </c>
      <c r="G134" s="63">
        <v>1E-3</v>
      </c>
      <c r="H134" s="63">
        <v>685.38806182407268</v>
      </c>
      <c r="I134" s="63">
        <v>391.46190639494591</v>
      </c>
      <c r="J134" s="63" t="s">
        <v>109</v>
      </c>
      <c r="K134" s="63" t="s">
        <v>119</v>
      </c>
    </row>
    <row r="135" spans="1:11" x14ac:dyDescent="0.2">
      <c r="A135" s="63" t="s">
        <v>125</v>
      </c>
      <c r="B135" s="63">
        <v>2917.3133340768454</v>
      </c>
      <c r="C135" s="63">
        <v>60.24989060183033</v>
      </c>
      <c r="D135" s="63">
        <v>2</v>
      </c>
      <c r="E135" s="63">
        <v>60.24989060183033</v>
      </c>
      <c r="F135" s="63">
        <v>89.646899923400497</v>
      </c>
      <c r="G135" s="63">
        <v>1E-3</v>
      </c>
      <c r="H135" s="63">
        <v>166.1137225001213</v>
      </c>
      <c r="I135" s="63">
        <v>105.86383189829098</v>
      </c>
      <c r="J135" s="63" t="s">
        <v>109</v>
      </c>
      <c r="K135" s="63" t="s">
        <v>119</v>
      </c>
    </row>
    <row r="136" spans="1:11" x14ac:dyDescent="0.2">
      <c r="A136" s="63" t="s">
        <v>126</v>
      </c>
      <c r="B136" s="63">
        <v>657582.45268829563</v>
      </c>
      <c r="C136" s="63">
        <v>1651.6634981086511</v>
      </c>
      <c r="D136" s="63">
        <v>17</v>
      </c>
      <c r="E136" s="63">
        <v>1651.6634981086511</v>
      </c>
      <c r="F136" s="63">
        <v>49.096839571241468</v>
      </c>
      <c r="G136" s="63">
        <v>62.27092537925887</v>
      </c>
      <c r="H136" s="63">
        <v>3241.0560708380435</v>
      </c>
      <c r="I136" s="63">
        <v>1589.3925727293922</v>
      </c>
      <c r="J136" s="63" t="s">
        <v>109</v>
      </c>
      <c r="K136" s="63" t="s">
        <v>119</v>
      </c>
    </row>
    <row r="137" spans="1:11" x14ac:dyDescent="0.2">
      <c r="A137" s="63" t="s">
        <v>127</v>
      </c>
      <c r="B137" s="63">
        <v>813.90399978611799</v>
      </c>
      <c r="C137" s="63">
        <v>39.086060263795488</v>
      </c>
      <c r="D137" s="63">
        <v>2</v>
      </c>
      <c r="E137" s="63">
        <v>39.086060263795488</v>
      </c>
      <c r="F137" s="63">
        <v>72.990223599781118</v>
      </c>
      <c r="G137" s="63">
        <v>1E-3</v>
      </c>
      <c r="H137" s="63">
        <v>95.002905718258944</v>
      </c>
      <c r="I137" s="63">
        <v>55.916845454463456</v>
      </c>
      <c r="J137" s="63" t="s">
        <v>109</v>
      </c>
      <c r="K137" s="63" t="s">
        <v>119</v>
      </c>
    </row>
    <row r="138" spans="1:11" x14ac:dyDescent="0.2">
      <c r="A138" s="63" t="s">
        <v>128</v>
      </c>
      <c r="B138" s="63">
        <v>3157.3111537533696</v>
      </c>
      <c r="C138" s="63">
        <v>122.28537725590601</v>
      </c>
      <c r="D138" s="63">
        <v>5</v>
      </c>
      <c r="E138" s="63">
        <v>122.28537725590601</v>
      </c>
      <c r="F138" s="63">
        <v>45.949857004414987</v>
      </c>
      <c r="G138" s="63">
        <v>12.153063522565489</v>
      </c>
      <c r="H138" s="63">
        <v>232.41769098924652</v>
      </c>
      <c r="I138" s="63">
        <v>110.13231373334052</v>
      </c>
      <c r="J138" s="63" t="s">
        <v>109</v>
      </c>
      <c r="K138" s="63" t="s">
        <v>119</v>
      </c>
    </row>
    <row r="139" spans="1:11" x14ac:dyDescent="0.2">
      <c r="A139" s="63" t="s">
        <v>129</v>
      </c>
      <c r="B139" s="63">
        <v>46394.619007407979</v>
      </c>
      <c r="C139" s="63">
        <v>1112.2194503426913</v>
      </c>
      <c r="D139" s="63">
        <v>35</v>
      </c>
      <c r="E139" s="63">
        <v>1112.2194503426913</v>
      </c>
      <c r="F139" s="63">
        <v>19.366151305965726</v>
      </c>
      <c r="G139" s="63">
        <v>690.04701119150923</v>
      </c>
      <c r="H139" s="63">
        <v>1534.3918894938734</v>
      </c>
      <c r="I139" s="63">
        <v>422.172439151182</v>
      </c>
      <c r="J139" s="63" t="s">
        <v>109</v>
      </c>
      <c r="K139" s="63" t="s">
        <v>119</v>
      </c>
    </row>
    <row r="140" spans="1:11" x14ac:dyDescent="0.2">
      <c r="A140" s="63" t="s">
        <v>130</v>
      </c>
      <c r="B140" s="63">
        <v>0</v>
      </c>
      <c r="C140" s="63">
        <v>0</v>
      </c>
      <c r="D140" s="63">
        <v>0</v>
      </c>
      <c r="E140" s="63">
        <v>0</v>
      </c>
      <c r="G140" s="63">
        <v>0</v>
      </c>
      <c r="H140" s="63">
        <v>0</v>
      </c>
      <c r="I140" s="63">
        <v>0</v>
      </c>
      <c r="J140" s="63" t="s">
        <v>109</v>
      </c>
      <c r="K140" s="63" t="s">
        <v>119</v>
      </c>
    </row>
    <row r="141" spans="1:11" x14ac:dyDescent="0.2">
      <c r="A141" s="63" t="s">
        <v>131</v>
      </c>
      <c r="B141" s="63">
        <v>21689.300619795795</v>
      </c>
      <c r="C141" s="63">
        <v>879.76793508049786</v>
      </c>
      <c r="D141" s="63">
        <v>39</v>
      </c>
      <c r="E141" s="63">
        <v>879.76793508049786</v>
      </c>
      <c r="F141" s="63">
        <v>16.739968827431191</v>
      </c>
      <c r="G141" s="63">
        <v>591.11309403152541</v>
      </c>
      <c r="H141" s="63">
        <v>1168.4227761294703</v>
      </c>
      <c r="I141" s="63">
        <v>288.6548410489724</v>
      </c>
      <c r="J141" s="63" t="s">
        <v>109</v>
      </c>
      <c r="K141" s="63" t="s">
        <v>119</v>
      </c>
    </row>
    <row r="142" spans="1:11" x14ac:dyDescent="0.2">
      <c r="A142" s="63" t="s">
        <v>132</v>
      </c>
      <c r="B142" s="63">
        <v>0.80034230747844459</v>
      </c>
      <c r="C142" s="63">
        <v>1.0526947667264388</v>
      </c>
      <c r="D142" s="63">
        <v>1</v>
      </c>
      <c r="E142" s="63">
        <v>1.0526947667264388</v>
      </c>
      <c r="F142" s="63">
        <v>84.983658559879729</v>
      </c>
      <c r="G142" s="63">
        <v>1E-3</v>
      </c>
      <c r="H142" s="63">
        <v>2.8061470781421765</v>
      </c>
      <c r="I142" s="63">
        <v>1.7534523114157374</v>
      </c>
      <c r="J142" s="63" t="s">
        <v>109</v>
      </c>
      <c r="K142" s="63" t="s">
        <v>119</v>
      </c>
    </row>
    <row r="143" spans="1:11" x14ac:dyDescent="0.2">
      <c r="A143" s="63" t="s">
        <v>133</v>
      </c>
      <c r="B143" s="63">
        <v>2529.8163726115608</v>
      </c>
      <c r="C143" s="63">
        <v>63.592129119978537</v>
      </c>
      <c r="D143" s="63">
        <v>2</v>
      </c>
      <c r="E143" s="63">
        <v>63.592129119978537</v>
      </c>
      <c r="F143" s="63">
        <v>79.093561842222684</v>
      </c>
      <c r="G143" s="63">
        <v>1E-3</v>
      </c>
      <c r="H143" s="63">
        <v>162.17479786567932</v>
      </c>
      <c r="I143" s="63">
        <v>98.582668745700786</v>
      </c>
      <c r="J143" s="63" t="s">
        <v>109</v>
      </c>
      <c r="K143" s="63" t="s">
        <v>119</v>
      </c>
    </row>
    <row r="144" spans="1:11" x14ac:dyDescent="0.2">
      <c r="A144" s="63" t="s">
        <v>134</v>
      </c>
      <c r="B144" s="63">
        <v>5033.1680350754905</v>
      </c>
      <c r="C144" s="63">
        <v>296.08334924637757</v>
      </c>
      <c r="D144" s="63">
        <v>19</v>
      </c>
      <c r="E144" s="63">
        <v>296.08334924637757</v>
      </c>
      <c r="F144" s="63">
        <v>23.961098811716813</v>
      </c>
      <c r="G144" s="63">
        <v>157.03149444556593</v>
      </c>
      <c r="H144" s="63">
        <v>435.13520404718918</v>
      </c>
      <c r="I144" s="63">
        <v>139.05185480081164</v>
      </c>
      <c r="J144" s="63" t="s">
        <v>109</v>
      </c>
      <c r="K144" s="63" t="s">
        <v>119</v>
      </c>
    </row>
    <row r="145" spans="1:11" x14ac:dyDescent="0.2">
      <c r="A145" s="63" t="s">
        <v>135</v>
      </c>
      <c r="B145" s="63">
        <v>1185100.6882139726</v>
      </c>
      <c r="C145" s="63">
        <v>2373.2599135235791</v>
      </c>
      <c r="D145" s="63">
        <v>46</v>
      </c>
      <c r="E145" s="63">
        <v>2373.2599135235791</v>
      </c>
      <c r="F145" s="63">
        <v>45.870378263103341</v>
      </c>
      <c r="G145" s="63">
        <v>239.55824650384375</v>
      </c>
      <c r="H145" s="63">
        <v>4506.961580543315</v>
      </c>
      <c r="I145" s="63">
        <v>2133.7016670197354</v>
      </c>
      <c r="J145" s="63" t="s">
        <v>109</v>
      </c>
      <c r="K145" s="63" t="s">
        <v>119</v>
      </c>
    </row>
    <row r="146" spans="1:11" x14ac:dyDescent="0.2">
      <c r="A146" s="63" t="s">
        <v>136</v>
      </c>
      <c r="B146" s="63">
        <v>18862.640204076775</v>
      </c>
      <c r="C146" s="63">
        <v>395.68978840743381</v>
      </c>
      <c r="D146" s="63">
        <v>11</v>
      </c>
      <c r="E146" s="63">
        <v>395.68978840743381</v>
      </c>
      <c r="F146" s="63">
        <v>34.709343378292914</v>
      </c>
      <c r="G146" s="63">
        <v>126.50078675992717</v>
      </c>
      <c r="H146" s="63">
        <v>664.87879005494051</v>
      </c>
      <c r="I146" s="63">
        <v>269.18900164750664</v>
      </c>
      <c r="J146" s="63" t="s">
        <v>109</v>
      </c>
      <c r="K146" s="63" t="s">
        <v>119</v>
      </c>
    </row>
    <row r="147" spans="1:11" x14ac:dyDescent="0.2">
      <c r="A147" s="63" t="s">
        <v>137</v>
      </c>
      <c r="B147" s="63">
        <v>163.23393204657248</v>
      </c>
      <c r="C147" s="63">
        <v>13.427145022469345</v>
      </c>
      <c r="D147" s="63">
        <v>1</v>
      </c>
      <c r="E147" s="63">
        <v>13.427145022469345</v>
      </c>
      <c r="F147" s="63">
        <v>95.152793201534848</v>
      </c>
      <c r="G147" s="63">
        <v>1E-3</v>
      </c>
      <c r="H147" s="63">
        <v>38.468699953226199</v>
      </c>
      <c r="I147" s="63">
        <v>25.041554930756853</v>
      </c>
      <c r="J147" s="63" t="s">
        <v>109</v>
      </c>
      <c r="K147" s="63" t="s">
        <v>119</v>
      </c>
    </row>
    <row r="148" spans="1:11" x14ac:dyDescent="0.2">
      <c r="A148" s="63" t="s">
        <v>138</v>
      </c>
      <c r="B148" s="63">
        <v>1138.6782405067133</v>
      </c>
      <c r="C148" s="63">
        <v>49.382854686656707</v>
      </c>
      <c r="D148" s="63">
        <v>2</v>
      </c>
      <c r="E148" s="63">
        <v>49.382854686656707</v>
      </c>
      <c r="F148" s="63">
        <v>68.332029407153797</v>
      </c>
      <c r="G148" s="63">
        <v>1E-3</v>
      </c>
      <c r="H148" s="63">
        <v>115.52169598835013</v>
      </c>
      <c r="I148" s="63">
        <v>66.138841301693432</v>
      </c>
      <c r="J148" s="63" t="s">
        <v>109</v>
      </c>
      <c r="K148" s="63" t="s">
        <v>119</v>
      </c>
    </row>
    <row r="149" spans="1:11" x14ac:dyDescent="0.2">
      <c r="A149" s="63" t="s">
        <v>139</v>
      </c>
      <c r="B149" s="63">
        <v>22162.885048029362</v>
      </c>
      <c r="C149" s="63">
        <v>633.01970889256427</v>
      </c>
      <c r="D149" s="63">
        <v>22</v>
      </c>
      <c r="E149" s="63">
        <v>633.01970889256427</v>
      </c>
      <c r="F149" s="63">
        <v>23.51775788999042</v>
      </c>
      <c r="G149" s="63">
        <v>341.23050552734446</v>
      </c>
      <c r="H149" s="63">
        <v>924.80891225778407</v>
      </c>
      <c r="I149" s="63">
        <v>291.78920336521981</v>
      </c>
      <c r="J149" s="63" t="s">
        <v>109</v>
      </c>
      <c r="K149" s="63" t="s">
        <v>119</v>
      </c>
    </row>
    <row r="150" spans="1:11" x14ac:dyDescent="0.2">
      <c r="A150" s="63" t="s">
        <v>140</v>
      </c>
      <c r="B150" s="63">
        <v>2263.1519230131917</v>
      </c>
      <c r="C150" s="63">
        <v>137.3027788166039</v>
      </c>
      <c r="D150" s="63">
        <v>9</v>
      </c>
      <c r="E150" s="63">
        <v>137.3027788166039</v>
      </c>
      <c r="F150" s="63">
        <v>34.647948683279282</v>
      </c>
      <c r="G150" s="63">
        <v>44.060489980220893</v>
      </c>
      <c r="H150" s="63">
        <v>230.54506765298692</v>
      </c>
      <c r="I150" s="63">
        <v>93.242288836383011</v>
      </c>
      <c r="J150" s="63" t="s">
        <v>109</v>
      </c>
      <c r="K150" s="63" t="s">
        <v>119</v>
      </c>
    </row>
    <row r="151" spans="1:11" x14ac:dyDescent="0.2">
      <c r="A151" s="63" t="s">
        <v>141</v>
      </c>
      <c r="B151" s="63">
        <v>10886.518097369648</v>
      </c>
      <c r="C151" s="63">
        <v>357.32098912206953</v>
      </c>
      <c r="D151" s="63">
        <v>14</v>
      </c>
      <c r="E151" s="63">
        <v>357.32098912206953</v>
      </c>
      <c r="F151" s="63">
        <v>29.200209806981338</v>
      </c>
      <c r="G151" s="63">
        <v>152.81757124634004</v>
      </c>
      <c r="H151" s="63">
        <v>561.82440699779909</v>
      </c>
      <c r="I151" s="63">
        <v>204.5034178757295</v>
      </c>
      <c r="J151" s="63" t="s">
        <v>109</v>
      </c>
      <c r="K151" s="63" t="s">
        <v>119</v>
      </c>
    </row>
    <row r="152" spans="1:11" x14ac:dyDescent="0.2">
      <c r="A152" s="63" t="s">
        <v>142</v>
      </c>
      <c r="B152" s="63">
        <v>1963.7995012902995</v>
      </c>
      <c r="C152" s="63">
        <v>112.83230577248662</v>
      </c>
      <c r="D152" s="63">
        <v>6</v>
      </c>
      <c r="E152" s="63">
        <v>112.83230577248662</v>
      </c>
      <c r="F152" s="63">
        <v>39.274901949549232</v>
      </c>
      <c r="G152" s="63">
        <v>25.975341951749627</v>
      </c>
      <c r="H152" s="63">
        <v>199.68926959322363</v>
      </c>
      <c r="I152" s="63">
        <v>86.856963820736993</v>
      </c>
      <c r="J152" s="63" t="s">
        <v>109</v>
      </c>
      <c r="K152" s="63" t="s">
        <v>119</v>
      </c>
    </row>
    <row r="153" spans="1:11" x14ac:dyDescent="0.2">
      <c r="A153" s="63" t="s">
        <v>143</v>
      </c>
      <c r="B153" s="63">
        <v>5096.0203376313912</v>
      </c>
      <c r="C153" s="63">
        <v>146.8855591388579</v>
      </c>
      <c r="D153" s="63">
        <v>4</v>
      </c>
      <c r="E153" s="63">
        <v>146.8855591388579</v>
      </c>
      <c r="F153" s="63">
        <v>48.600023076772089</v>
      </c>
      <c r="G153" s="63">
        <v>6.9681844885138275</v>
      </c>
      <c r="H153" s="63">
        <v>286.80293378920197</v>
      </c>
      <c r="I153" s="63">
        <v>139.91737465034407</v>
      </c>
      <c r="J153" s="63" t="s">
        <v>109</v>
      </c>
      <c r="K153" s="63" t="s">
        <v>119</v>
      </c>
    </row>
    <row r="154" spans="1:11" x14ac:dyDescent="0.2">
      <c r="A154" s="63" t="s">
        <v>144</v>
      </c>
      <c r="B154" s="63">
        <v>491.0260302320446</v>
      </c>
      <c r="C154" s="63">
        <v>44.759209848302206</v>
      </c>
      <c r="D154" s="63">
        <v>6</v>
      </c>
      <c r="E154" s="63">
        <v>44.759209848302206</v>
      </c>
      <c r="F154" s="63">
        <v>49.507368958122946</v>
      </c>
      <c r="G154" s="63">
        <v>1.3273598101168389</v>
      </c>
      <c r="H154" s="63">
        <v>88.191059886487579</v>
      </c>
      <c r="I154" s="63">
        <v>43.431850038185367</v>
      </c>
      <c r="J154" s="63" t="s">
        <v>109</v>
      </c>
      <c r="K154" s="63" t="s">
        <v>119</v>
      </c>
    </row>
    <row r="155" spans="1:11" x14ac:dyDescent="0.2">
      <c r="A155" s="63" t="s">
        <v>145</v>
      </c>
      <c r="B155" s="63">
        <v>1343.5169641143191</v>
      </c>
      <c r="C155" s="63">
        <v>45.322917966987958</v>
      </c>
      <c r="D155" s="63">
        <v>2</v>
      </c>
      <c r="E155" s="63">
        <v>45.322917966987958</v>
      </c>
      <c r="F155" s="63">
        <v>80.873029958742222</v>
      </c>
      <c r="G155" s="63">
        <v>1E-3</v>
      </c>
      <c r="H155" s="63">
        <v>117.1647913371999</v>
      </c>
      <c r="I155" s="63">
        <v>71.841873370211943</v>
      </c>
      <c r="J155" s="63" t="s">
        <v>109</v>
      </c>
      <c r="K155" s="63" t="s">
        <v>119</v>
      </c>
    </row>
    <row r="156" spans="1:11" x14ac:dyDescent="0.2">
      <c r="A156" s="63" t="s">
        <v>146</v>
      </c>
      <c r="B156" s="63">
        <v>0</v>
      </c>
      <c r="C156" s="63">
        <v>0</v>
      </c>
      <c r="D156" s="63">
        <v>0</v>
      </c>
      <c r="E156" s="63">
        <v>0</v>
      </c>
      <c r="G156" s="63">
        <v>0</v>
      </c>
      <c r="H156" s="63">
        <v>0</v>
      </c>
      <c r="I156" s="63">
        <v>0</v>
      </c>
      <c r="J156" s="63" t="s">
        <v>109</v>
      </c>
      <c r="K156" s="63" t="s">
        <v>119</v>
      </c>
    </row>
    <row r="157" spans="1:11" x14ac:dyDescent="0.2">
      <c r="A157" s="63" t="s">
        <v>147</v>
      </c>
      <c r="B157" s="63">
        <v>140.04562944027754</v>
      </c>
      <c r="C157" s="63">
        <v>13.418594055385011</v>
      </c>
      <c r="D157" s="63">
        <v>1</v>
      </c>
      <c r="E157" s="63">
        <v>13.418594055385011</v>
      </c>
      <c r="F157" s="63">
        <v>88.191710368819699</v>
      </c>
      <c r="G157" s="63">
        <v>1E-3</v>
      </c>
      <c r="H157" s="63">
        <v>36.613405760974914</v>
      </c>
      <c r="I157" s="63">
        <v>23.194811705589899</v>
      </c>
      <c r="J157" s="63" t="s">
        <v>109</v>
      </c>
      <c r="K157" s="63" t="s">
        <v>119</v>
      </c>
    </row>
    <row r="158" spans="1:11" x14ac:dyDescent="0.2">
      <c r="A158" s="63" t="s">
        <v>148</v>
      </c>
      <c r="B158" s="63">
        <v>541.16035388964417</v>
      </c>
      <c r="C158" s="63">
        <v>23.957419541659263</v>
      </c>
      <c r="D158" s="63">
        <v>1</v>
      </c>
      <c r="E158" s="63">
        <v>23.957419541659263</v>
      </c>
      <c r="F158" s="63">
        <v>97.100831245522443</v>
      </c>
      <c r="G158" s="63">
        <v>1E-3</v>
      </c>
      <c r="H158" s="63">
        <v>69.552612440718889</v>
      </c>
      <c r="I158" s="63">
        <v>45.595192899059619</v>
      </c>
      <c r="J158" s="63" t="s">
        <v>109</v>
      </c>
      <c r="K158" s="63" t="s">
        <v>119</v>
      </c>
    </row>
    <row r="159" spans="1:11" x14ac:dyDescent="0.2">
      <c r="A159" s="63" t="s">
        <v>149</v>
      </c>
      <c r="B159" s="63">
        <v>1957.3537331872101</v>
      </c>
      <c r="C159" s="63">
        <v>51.663514466918215</v>
      </c>
      <c r="D159" s="63">
        <v>1</v>
      </c>
      <c r="E159" s="63">
        <v>51.663514466918215</v>
      </c>
      <c r="F159" s="63">
        <v>85.634883857767534</v>
      </c>
      <c r="G159" s="63">
        <v>1E-3</v>
      </c>
      <c r="H159" s="63">
        <v>138.37781606366744</v>
      </c>
      <c r="I159" s="63">
        <v>86.714301596749223</v>
      </c>
      <c r="J159" s="63" t="s">
        <v>109</v>
      </c>
      <c r="K159" s="63" t="s">
        <v>119</v>
      </c>
    </row>
    <row r="160" spans="1:11" x14ac:dyDescent="0.2">
      <c r="A160" s="63" t="s">
        <v>150</v>
      </c>
      <c r="B160" s="63">
        <v>221.06628865701296</v>
      </c>
      <c r="C160" s="63">
        <v>16.720760618298961</v>
      </c>
      <c r="D160" s="63">
        <v>1</v>
      </c>
      <c r="E160" s="63">
        <v>16.720760618298961</v>
      </c>
      <c r="F160" s="63">
        <v>88.921182764210073</v>
      </c>
      <c r="G160" s="63">
        <v>1E-3</v>
      </c>
      <c r="H160" s="63">
        <v>45.862624911867769</v>
      </c>
      <c r="I160" s="63">
        <v>29.141864293568812</v>
      </c>
      <c r="J160" s="63" t="s">
        <v>109</v>
      </c>
      <c r="K160" s="63" t="s">
        <v>119</v>
      </c>
    </row>
    <row r="161" spans="1:11" x14ac:dyDescent="0.2">
      <c r="A161" s="63" t="s">
        <v>151</v>
      </c>
      <c r="B161" s="63">
        <v>0</v>
      </c>
      <c r="C161" s="63">
        <v>0</v>
      </c>
      <c r="D161" s="63">
        <v>0</v>
      </c>
      <c r="E161" s="63">
        <v>0</v>
      </c>
      <c r="G161" s="63">
        <v>0</v>
      </c>
      <c r="H161" s="63">
        <v>0</v>
      </c>
      <c r="I161" s="63">
        <v>0</v>
      </c>
      <c r="J161" s="63" t="s">
        <v>109</v>
      </c>
      <c r="K161" s="63" t="s">
        <v>119</v>
      </c>
    </row>
    <row r="162" spans="1:11" x14ac:dyDescent="0.2">
      <c r="A162" s="63" t="s">
        <v>119</v>
      </c>
      <c r="B162" s="63">
        <v>250194.24933508711</v>
      </c>
      <c r="C162" s="63">
        <v>2821.6313785442121</v>
      </c>
      <c r="D162" s="63">
        <v>80</v>
      </c>
      <c r="E162" s="63">
        <v>2821.6313785442121</v>
      </c>
      <c r="F162" s="63">
        <v>17.727128193300867</v>
      </c>
      <c r="G162" s="63">
        <v>1841.2507237750197</v>
      </c>
      <c r="H162" s="63">
        <v>3802.0120333134046</v>
      </c>
      <c r="I162" s="63">
        <v>980.38065476919257</v>
      </c>
      <c r="J162" s="63" t="s">
        <v>109</v>
      </c>
      <c r="K162" s="63" t="s">
        <v>155</v>
      </c>
    </row>
    <row r="163" spans="1:11" x14ac:dyDescent="0.2">
      <c r="A163" s="63" t="s">
        <v>121</v>
      </c>
      <c r="B163" s="63">
        <v>469.32227806861755</v>
      </c>
      <c r="C163" s="63">
        <v>38.744683101941746</v>
      </c>
      <c r="D163" s="63">
        <v>3</v>
      </c>
      <c r="E163" s="63">
        <v>38.744683101941746</v>
      </c>
      <c r="F163" s="63">
        <v>55.914374630886044</v>
      </c>
      <c r="G163" s="63">
        <v>1E-3</v>
      </c>
      <c r="H163" s="63">
        <v>81.20582372991359</v>
      </c>
      <c r="I163" s="63">
        <v>42.461140627971844</v>
      </c>
      <c r="J163" s="63" t="s">
        <v>109</v>
      </c>
      <c r="K163" s="63" t="s">
        <v>155</v>
      </c>
    </row>
    <row r="164" spans="1:11" x14ac:dyDescent="0.2">
      <c r="A164" s="63" t="s">
        <v>122</v>
      </c>
      <c r="B164" s="63">
        <v>3385.1762086613103</v>
      </c>
      <c r="C164" s="63">
        <v>122.43668088432311</v>
      </c>
      <c r="D164" s="63">
        <v>6</v>
      </c>
      <c r="E164" s="63">
        <v>122.43668088432311</v>
      </c>
      <c r="F164" s="63">
        <v>47.52029106974085</v>
      </c>
      <c r="G164" s="63">
        <v>8.3994373048973188</v>
      </c>
      <c r="H164" s="63">
        <v>236.47392446374892</v>
      </c>
      <c r="I164" s="63">
        <v>114.03724357942579</v>
      </c>
      <c r="J164" s="63" t="s">
        <v>109</v>
      </c>
      <c r="K164" s="63" t="s">
        <v>155</v>
      </c>
    </row>
    <row r="165" spans="1:11" x14ac:dyDescent="0.2">
      <c r="A165" s="63" t="s">
        <v>123</v>
      </c>
      <c r="B165" s="63">
        <v>107190.01361679153</v>
      </c>
      <c r="C165" s="63">
        <v>2947.1447814146918</v>
      </c>
      <c r="D165" s="63">
        <v>92</v>
      </c>
      <c r="E165" s="63">
        <v>2947.1447814146918</v>
      </c>
      <c r="F165" s="63">
        <v>11.109018538833316</v>
      </c>
      <c r="G165" s="63">
        <v>2305.443015552803</v>
      </c>
      <c r="H165" s="63">
        <v>3588.8465472765806</v>
      </c>
      <c r="I165" s="63">
        <v>641.70176586188882</v>
      </c>
      <c r="J165" s="63" t="s">
        <v>109</v>
      </c>
      <c r="K165" s="63" t="s">
        <v>155</v>
      </c>
    </row>
    <row r="166" spans="1:11" x14ac:dyDescent="0.2">
      <c r="A166" s="63" t="s">
        <v>124</v>
      </c>
      <c r="B166" s="63">
        <v>20820.521532181618</v>
      </c>
      <c r="C166" s="63">
        <v>569.13169992064502</v>
      </c>
      <c r="D166" s="63">
        <v>17</v>
      </c>
      <c r="E166" s="63">
        <v>569.13169992064502</v>
      </c>
      <c r="F166" s="63">
        <v>25.353214222841391</v>
      </c>
      <c r="G166" s="63">
        <v>286.31706890232425</v>
      </c>
      <c r="H166" s="63">
        <v>851.94633093896573</v>
      </c>
      <c r="I166" s="63">
        <v>282.81463101832077</v>
      </c>
      <c r="J166" s="63" t="s">
        <v>109</v>
      </c>
      <c r="K166" s="63" t="s">
        <v>155</v>
      </c>
    </row>
    <row r="167" spans="1:11" x14ac:dyDescent="0.2">
      <c r="A167" s="63" t="s">
        <v>125</v>
      </c>
      <c r="B167" s="63">
        <v>9493.094054121606</v>
      </c>
      <c r="C167" s="63">
        <v>227.60405329952056</v>
      </c>
      <c r="D167" s="63">
        <v>8</v>
      </c>
      <c r="E167" s="63">
        <v>227.60405329952056</v>
      </c>
      <c r="F167" s="63">
        <v>42.807897680264226</v>
      </c>
      <c r="G167" s="63">
        <v>36.636333204438642</v>
      </c>
      <c r="H167" s="63">
        <v>418.57177339460247</v>
      </c>
      <c r="I167" s="63">
        <v>190.96772009508192</v>
      </c>
      <c r="J167" s="63" t="s">
        <v>109</v>
      </c>
      <c r="K167" s="63" t="s">
        <v>155</v>
      </c>
    </row>
    <row r="168" spans="1:11" x14ac:dyDescent="0.2">
      <c r="A168" s="63" t="s">
        <v>126</v>
      </c>
      <c r="B168" s="63">
        <v>5415233.3364101294</v>
      </c>
      <c r="C168" s="63">
        <v>5987.1387358516822</v>
      </c>
      <c r="D168" s="63">
        <v>53</v>
      </c>
      <c r="E168" s="63">
        <v>5987.1387358516822</v>
      </c>
      <c r="F168" s="63">
        <v>38.867737899328468</v>
      </c>
      <c r="G168" s="63">
        <v>1426.090568472483</v>
      </c>
      <c r="H168" s="63">
        <v>10548.186903230882</v>
      </c>
      <c r="I168" s="63">
        <v>4561.0481673791992</v>
      </c>
      <c r="J168" s="63" t="s">
        <v>109</v>
      </c>
      <c r="K168" s="63" t="s">
        <v>155</v>
      </c>
    </row>
    <row r="169" spans="1:11" x14ac:dyDescent="0.2">
      <c r="A169" s="63" t="s">
        <v>127</v>
      </c>
      <c r="B169" s="63">
        <v>9830.8019367862107</v>
      </c>
      <c r="C169" s="63">
        <v>243.66605101420177</v>
      </c>
      <c r="D169" s="63">
        <v>7</v>
      </c>
      <c r="E169" s="63">
        <v>243.66605101420177</v>
      </c>
      <c r="F169" s="63">
        <v>40.691101684226389</v>
      </c>
      <c r="G169" s="63">
        <v>49.331265861471337</v>
      </c>
      <c r="H169" s="63">
        <v>438.00083616693223</v>
      </c>
      <c r="I169" s="63">
        <v>194.33478515273043</v>
      </c>
      <c r="J169" s="63" t="s">
        <v>109</v>
      </c>
      <c r="K169" s="63" t="s">
        <v>155</v>
      </c>
    </row>
    <row r="170" spans="1:11" x14ac:dyDescent="0.2">
      <c r="A170" s="63" t="s">
        <v>128</v>
      </c>
      <c r="B170" s="63">
        <v>14086.706008564523</v>
      </c>
      <c r="C170" s="63">
        <v>528.33560993096762</v>
      </c>
      <c r="D170" s="63">
        <v>21</v>
      </c>
      <c r="E170" s="63">
        <v>528.33560993096762</v>
      </c>
      <c r="F170" s="63">
        <v>22.464400967229405</v>
      </c>
      <c r="G170" s="63">
        <v>295.70824739057025</v>
      </c>
      <c r="H170" s="63">
        <v>760.96297247136499</v>
      </c>
      <c r="I170" s="63">
        <v>232.62736254039734</v>
      </c>
      <c r="J170" s="63" t="s">
        <v>109</v>
      </c>
      <c r="K170" s="63" t="s">
        <v>155</v>
      </c>
    </row>
    <row r="171" spans="1:11" x14ac:dyDescent="0.2">
      <c r="A171" s="63" t="s">
        <v>129</v>
      </c>
      <c r="B171" s="63">
        <v>86192.222196074581</v>
      </c>
      <c r="C171" s="63">
        <v>2706.3356902774012</v>
      </c>
      <c r="D171" s="63">
        <v>93</v>
      </c>
      <c r="E171" s="63">
        <v>2706.3356902774012</v>
      </c>
      <c r="F171" s="63">
        <v>10.848067378386482</v>
      </c>
      <c r="G171" s="63">
        <v>2130.9088567108392</v>
      </c>
      <c r="H171" s="63">
        <v>3281.7625238439632</v>
      </c>
      <c r="I171" s="63">
        <v>575.42683356656221</v>
      </c>
      <c r="J171" s="63" t="s">
        <v>109</v>
      </c>
      <c r="K171" s="63" t="s">
        <v>155</v>
      </c>
    </row>
    <row r="172" spans="1:11" x14ac:dyDescent="0.2">
      <c r="A172" s="63" t="s">
        <v>130</v>
      </c>
      <c r="B172" s="63">
        <v>0</v>
      </c>
      <c r="C172" s="63">
        <v>0</v>
      </c>
      <c r="D172" s="63">
        <v>0</v>
      </c>
      <c r="E172" s="63">
        <v>0</v>
      </c>
      <c r="G172" s="63">
        <v>0</v>
      </c>
      <c r="H172" s="63">
        <v>0</v>
      </c>
      <c r="I172" s="63">
        <v>0</v>
      </c>
      <c r="J172" s="63" t="s">
        <v>109</v>
      </c>
      <c r="K172" s="63" t="s">
        <v>155</v>
      </c>
    </row>
    <row r="173" spans="1:11" x14ac:dyDescent="0.2">
      <c r="A173" s="63" t="s">
        <v>131</v>
      </c>
      <c r="B173" s="63">
        <v>115813.08477644218</v>
      </c>
      <c r="C173" s="63">
        <v>2348.9966032259435</v>
      </c>
      <c r="D173" s="63">
        <v>80</v>
      </c>
      <c r="E173" s="63">
        <v>2348.9966032259435</v>
      </c>
      <c r="F173" s="63">
        <v>14.487599310586535</v>
      </c>
      <c r="G173" s="63">
        <v>1681.9827004644044</v>
      </c>
      <c r="H173" s="63">
        <v>3016.0105059874827</v>
      </c>
      <c r="I173" s="63">
        <v>667.01390276153927</v>
      </c>
      <c r="J173" s="63" t="s">
        <v>109</v>
      </c>
      <c r="K173" s="63" t="s">
        <v>155</v>
      </c>
    </row>
    <row r="174" spans="1:11" x14ac:dyDescent="0.2">
      <c r="A174" s="63" t="s">
        <v>132</v>
      </c>
      <c r="B174" s="63">
        <v>166.87550677433427</v>
      </c>
      <c r="C174" s="63">
        <v>36.978211548675283</v>
      </c>
      <c r="D174" s="63">
        <v>8</v>
      </c>
      <c r="E174" s="63">
        <v>36.978211548675283</v>
      </c>
      <c r="F174" s="63">
        <v>34.934167329251771</v>
      </c>
      <c r="G174" s="63">
        <v>11.65887216502859</v>
      </c>
      <c r="H174" s="63">
        <v>62.297550932321975</v>
      </c>
      <c r="I174" s="63">
        <v>25.319339383646692</v>
      </c>
      <c r="J174" s="63" t="s">
        <v>109</v>
      </c>
      <c r="K174" s="63" t="s">
        <v>155</v>
      </c>
    </row>
    <row r="175" spans="1:11" x14ac:dyDescent="0.2">
      <c r="A175" s="63" t="s">
        <v>133</v>
      </c>
      <c r="B175" s="63">
        <v>70148.302671345562</v>
      </c>
      <c r="C175" s="63">
        <v>590.71853572031409</v>
      </c>
      <c r="D175" s="63">
        <v>9</v>
      </c>
      <c r="E175" s="63">
        <v>590.71853572031409</v>
      </c>
      <c r="F175" s="63">
        <v>44.836116104303265</v>
      </c>
      <c r="G175" s="63">
        <v>71.60224861092172</v>
      </c>
      <c r="H175" s="63">
        <v>1109.8348228297064</v>
      </c>
      <c r="I175" s="63">
        <v>519.11628710939237</v>
      </c>
      <c r="J175" s="63" t="s">
        <v>109</v>
      </c>
      <c r="K175" s="63" t="s">
        <v>155</v>
      </c>
    </row>
    <row r="176" spans="1:11" x14ac:dyDescent="0.2">
      <c r="A176" s="63" t="s">
        <v>134</v>
      </c>
      <c r="B176" s="63">
        <v>15753.786504131229</v>
      </c>
      <c r="C176" s="63">
        <v>524.00179072351943</v>
      </c>
      <c r="D176" s="63">
        <v>25</v>
      </c>
      <c r="E176" s="63">
        <v>524.00179072351943</v>
      </c>
      <c r="F176" s="63">
        <v>23.95298853726576</v>
      </c>
      <c r="G176" s="63">
        <v>277.99417654405852</v>
      </c>
      <c r="H176" s="63">
        <v>770.00940490298035</v>
      </c>
      <c r="I176" s="63">
        <v>246.00761417946094</v>
      </c>
      <c r="J176" s="63" t="s">
        <v>109</v>
      </c>
      <c r="K176" s="63" t="s">
        <v>155</v>
      </c>
    </row>
    <row r="177" spans="1:11" x14ac:dyDescent="0.2">
      <c r="A177" s="63" t="s">
        <v>135</v>
      </c>
      <c r="B177" s="63">
        <v>1201507.9385875277</v>
      </c>
      <c r="C177" s="63">
        <v>3219.9883331568735</v>
      </c>
      <c r="D177" s="63">
        <v>91</v>
      </c>
      <c r="E177" s="63">
        <v>3219.9883331568735</v>
      </c>
      <c r="F177" s="63">
        <v>34.041526308774742</v>
      </c>
      <c r="G177" s="63">
        <v>1071.5673090375676</v>
      </c>
      <c r="H177" s="63">
        <v>5368.4093572761794</v>
      </c>
      <c r="I177" s="63">
        <v>2148.4210241193059</v>
      </c>
      <c r="J177" s="63" t="s">
        <v>109</v>
      </c>
      <c r="K177" s="63" t="s">
        <v>155</v>
      </c>
    </row>
    <row r="178" spans="1:11" x14ac:dyDescent="0.2">
      <c r="A178" s="63" t="s">
        <v>136</v>
      </c>
      <c r="B178" s="63">
        <v>79091.126400282374</v>
      </c>
      <c r="C178" s="63">
        <v>1175.4059521831086</v>
      </c>
      <c r="D178" s="63">
        <v>36</v>
      </c>
      <c r="E178" s="63">
        <v>1175.4059521831086</v>
      </c>
      <c r="F178" s="63">
        <v>23.926324841176555</v>
      </c>
      <c r="G178" s="63">
        <v>624.19231739227291</v>
      </c>
      <c r="H178" s="63">
        <v>1726.6195869739445</v>
      </c>
      <c r="I178" s="63">
        <v>551.21363479083573</v>
      </c>
      <c r="J178" s="63" t="s">
        <v>109</v>
      </c>
      <c r="K178" s="63" t="s">
        <v>155</v>
      </c>
    </row>
    <row r="179" spans="1:11" x14ac:dyDescent="0.2">
      <c r="A179" s="63" t="s">
        <v>137</v>
      </c>
      <c r="B179" s="63">
        <v>1093.7589126461651</v>
      </c>
      <c r="C179" s="63">
        <v>75.966793317446658</v>
      </c>
      <c r="D179" s="63">
        <v>5</v>
      </c>
      <c r="E179" s="63">
        <v>75.966793317446658</v>
      </c>
      <c r="F179" s="63">
        <v>43.534845542811581</v>
      </c>
      <c r="G179" s="63">
        <v>11.145622093675129</v>
      </c>
      <c r="H179" s="63">
        <v>140.78796454121817</v>
      </c>
      <c r="I179" s="63">
        <v>64.821171223771529</v>
      </c>
      <c r="J179" s="63" t="s">
        <v>109</v>
      </c>
      <c r="K179" s="63" t="s">
        <v>155</v>
      </c>
    </row>
    <row r="180" spans="1:11" x14ac:dyDescent="0.2">
      <c r="A180" s="63" t="s">
        <v>138</v>
      </c>
      <c r="B180" s="63">
        <v>6125.2953260596259</v>
      </c>
      <c r="C180" s="63">
        <v>235.89233716775331</v>
      </c>
      <c r="D180" s="63">
        <v>9</v>
      </c>
      <c r="E180" s="63">
        <v>235.89233716775331</v>
      </c>
      <c r="F180" s="63">
        <v>33.177960292571093</v>
      </c>
      <c r="G180" s="63">
        <v>82.494375888632476</v>
      </c>
      <c r="H180" s="63">
        <v>389.29029844687415</v>
      </c>
      <c r="I180" s="63">
        <v>153.39796127912084</v>
      </c>
      <c r="J180" s="63" t="s">
        <v>109</v>
      </c>
      <c r="K180" s="63" t="s">
        <v>155</v>
      </c>
    </row>
    <row r="181" spans="1:11" x14ac:dyDescent="0.2">
      <c r="A181" s="63" t="s">
        <v>139</v>
      </c>
      <c r="B181" s="63">
        <v>73917.123802478629</v>
      </c>
      <c r="C181" s="63">
        <v>1621.7739587567128</v>
      </c>
      <c r="D181" s="63">
        <v>52</v>
      </c>
      <c r="E181" s="63">
        <v>1621.7739587567128</v>
      </c>
      <c r="F181" s="63">
        <v>16.764175830541458</v>
      </c>
      <c r="G181" s="63">
        <v>1088.8949642376926</v>
      </c>
      <c r="H181" s="63">
        <v>2154.6529532757331</v>
      </c>
      <c r="I181" s="63">
        <v>532.87899451902013</v>
      </c>
      <c r="J181" s="63" t="s">
        <v>109</v>
      </c>
      <c r="K181" s="63" t="s">
        <v>155</v>
      </c>
    </row>
    <row r="182" spans="1:11" x14ac:dyDescent="0.2">
      <c r="A182" s="63" t="s">
        <v>140</v>
      </c>
      <c r="B182" s="63">
        <v>2462.323395507638</v>
      </c>
      <c r="C182" s="63">
        <v>236.20076755932365</v>
      </c>
      <c r="D182" s="63">
        <v>21</v>
      </c>
      <c r="E182" s="63">
        <v>236.20076755932365</v>
      </c>
      <c r="F182" s="63">
        <v>21.008315994431172</v>
      </c>
      <c r="G182" s="63">
        <v>138.94203244425987</v>
      </c>
      <c r="H182" s="63">
        <v>333.45950267438741</v>
      </c>
      <c r="I182" s="63">
        <v>97.258735115063786</v>
      </c>
      <c r="J182" s="63" t="s">
        <v>109</v>
      </c>
      <c r="K182" s="63" t="s">
        <v>155</v>
      </c>
    </row>
    <row r="183" spans="1:11" x14ac:dyDescent="0.2">
      <c r="A183" s="63" t="s">
        <v>141</v>
      </c>
      <c r="B183" s="63">
        <v>501558.95201698988</v>
      </c>
      <c r="C183" s="63">
        <v>2491.3267050843965</v>
      </c>
      <c r="D183" s="63">
        <v>46</v>
      </c>
      <c r="E183" s="63">
        <v>2491.3267050843965</v>
      </c>
      <c r="F183" s="63">
        <v>28.426952890963303</v>
      </c>
      <c r="G183" s="63">
        <v>1103.2384982083104</v>
      </c>
      <c r="H183" s="63">
        <v>3879.4149119604826</v>
      </c>
      <c r="I183" s="63">
        <v>1388.0882068760861</v>
      </c>
      <c r="J183" s="63" t="s">
        <v>109</v>
      </c>
      <c r="K183" s="63" t="s">
        <v>155</v>
      </c>
    </row>
    <row r="184" spans="1:11" x14ac:dyDescent="0.2">
      <c r="A184" s="63" t="s">
        <v>142</v>
      </c>
      <c r="B184" s="63">
        <v>22015.946167978622</v>
      </c>
      <c r="C184" s="63">
        <v>392.6426150490301</v>
      </c>
      <c r="D184" s="63">
        <v>15</v>
      </c>
      <c r="E184" s="63">
        <v>392.6426150490301</v>
      </c>
      <c r="F184" s="63">
        <v>37.789508535016601</v>
      </c>
      <c r="G184" s="63">
        <v>101.82229457794153</v>
      </c>
      <c r="H184" s="63">
        <v>683.46293552011866</v>
      </c>
      <c r="I184" s="63">
        <v>290.82032047108856</v>
      </c>
      <c r="J184" s="63" t="s">
        <v>109</v>
      </c>
      <c r="K184" s="63" t="s">
        <v>155</v>
      </c>
    </row>
    <row r="185" spans="1:11" x14ac:dyDescent="0.2">
      <c r="A185" s="63" t="s">
        <v>143</v>
      </c>
      <c r="B185" s="63">
        <v>33848.017782192488</v>
      </c>
      <c r="C185" s="63">
        <v>490.28470620602707</v>
      </c>
      <c r="D185" s="63">
        <v>12</v>
      </c>
      <c r="E185" s="63">
        <v>490.28470620602707</v>
      </c>
      <c r="F185" s="63">
        <v>37.524790307199538</v>
      </c>
      <c r="G185" s="63">
        <v>129.68722269834831</v>
      </c>
      <c r="H185" s="63">
        <v>850.88218971370588</v>
      </c>
      <c r="I185" s="63">
        <v>360.59748350767876</v>
      </c>
      <c r="J185" s="63" t="s">
        <v>109</v>
      </c>
      <c r="K185" s="63" t="s">
        <v>155</v>
      </c>
    </row>
    <row r="186" spans="1:11" x14ac:dyDescent="0.2">
      <c r="A186" s="63" t="s">
        <v>144</v>
      </c>
      <c r="B186" s="63">
        <v>32213.075402150414</v>
      </c>
      <c r="C186" s="63">
        <v>426.11711291311639</v>
      </c>
      <c r="D186" s="63">
        <v>13</v>
      </c>
      <c r="E186" s="63">
        <v>426.11711291311639</v>
      </c>
      <c r="F186" s="63">
        <v>42.11987937027866</v>
      </c>
      <c r="G186" s="63">
        <v>74.336285600283702</v>
      </c>
      <c r="H186" s="63">
        <v>777.89794022594901</v>
      </c>
      <c r="I186" s="63">
        <v>351.78082731283268</v>
      </c>
      <c r="J186" s="63" t="s">
        <v>109</v>
      </c>
      <c r="K186" s="63" t="s">
        <v>155</v>
      </c>
    </row>
    <row r="187" spans="1:11" x14ac:dyDescent="0.2">
      <c r="A187" s="63" t="s">
        <v>145</v>
      </c>
      <c r="B187" s="63">
        <v>20355.390294287965</v>
      </c>
      <c r="C187" s="63">
        <v>196.5629507227402</v>
      </c>
      <c r="D187" s="63">
        <v>6</v>
      </c>
      <c r="E187" s="63">
        <v>196.5629507227402</v>
      </c>
      <c r="F187" s="63">
        <v>72.583524704456863</v>
      </c>
      <c r="G187" s="63">
        <v>1E-3</v>
      </c>
      <c r="H187" s="63">
        <v>476.20069380213323</v>
      </c>
      <c r="I187" s="63">
        <v>279.63774307939303</v>
      </c>
      <c r="J187" s="63" t="s">
        <v>109</v>
      </c>
      <c r="K187" s="63" t="s">
        <v>155</v>
      </c>
    </row>
    <row r="188" spans="1:11" x14ac:dyDescent="0.2">
      <c r="A188" s="63" t="s">
        <v>146</v>
      </c>
      <c r="B188" s="63">
        <v>0</v>
      </c>
      <c r="C188" s="63">
        <v>0</v>
      </c>
      <c r="D188" s="63">
        <v>0</v>
      </c>
      <c r="E188" s="63">
        <v>0</v>
      </c>
      <c r="G188" s="63">
        <v>0</v>
      </c>
      <c r="H188" s="63">
        <v>0</v>
      </c>
      <c r="I188" s="63">
        <v>0</v>
      </c>
      <c r="J188" s="63" t="s">
        <v>109</v>
      </c>
      <c r="K188" s="63" t="s">
        <v>155</v>
      </c>
    </row>
    <row r="189" spans="1:11" x14ac:dyDescent="0.2">
      <c r="A189" s="63" t="s">
        <v>147</v>
      </c>
      <c r="B189" s="63">
        <v>35.011407360069384</v>
      </c>
      <c r="C189" s="63">
        <v>6.7092970276925055</v>
      </c>
      <c r="D189" s="63">
        <v>1</v>
      </c>
      <c r="E189" s="63">
        <v>6.7092970276925055</v>
      </c>
      <c r="F189" s="63">
        <v>88.191710368819699</v>
      </c>
      <c r="G189" s="63">
        <v>1E-3</v>
      </c>
      <c r="H189" s="63">
        <v>18.306702880487457</v>
      </c>
      <c r="I189" s="63">
        <v>11.59740585279495</v>
      </c>
      <c r="J189" s="63" t="s">
        <v>109</v>
      </c>
      <c r="K189" s="63" t="s">
        <v>155</v>
      </c>
    </row>
    <row r="190" spans="1:11" x14ac:dyDescent="0.2">
      <c r="A190" s="63" t="s">
        <v>148</v>
      </c>
      <c r="B190" s="63">
        <v>290.69725750937306</v>
      </c>
      <c r="C190" s="63">
        <v>30.326898817135071</v>
      </c>
      <c r="D190" s="63">
        <v>2</v>
      </c>
      <c r="E190" s="63">
        <v>30.326898817135071</v>
      </c>
      <c r="F190" s="63">
        <v>56.220210194869743</v>
      </c>
      <c r="G190" s="63">
        <v>1E-3</v>
      </c>
      <c r="H190" s="63">
        <v>63.744597487869527</v>
      </c>
      <c r="I190" s="63">
        <v>33.417698670734453</v>
      </c>
      <c r="J190" s="63" t="s">
        <v>109</v>
      </c>
      <c r="K190" s="63" t="s">
        <v>155</v>
      </c>
    </row>
    <row r="191" spans="1:11" x14ac:dyDescent="0.2">
      <c r="A191" s="63" t="s">
        <v>149</v>
      </c>
      <c r="B191" s="63">
        <v>269.36265012133094</v>
      </c>
      <c r="C191" s="63">
        <v>23.786341861522605</v>
      </c>
      <c r="D191" s="63">
        <v>2</v>
      </c>
      <c r="E191" s="63">
        <v>23.786341861522605</v>
      </c>
      <c r="F191" s="63">
        <v>68.998719613382931</v>
      </c>
      <c r="G191" s="63">
        <v>1E-3</v>
      </c>
      <c r="H191" s="63">
        <v>55.954393663055527</v>
      </c>
      <c r="I191" s="63">
        <v>32.168051801532918</v>
      </c>
      <c r="J191" s="63" t="s">
        <v>109</v>
      </c>
      <c r="K191" s="63" t="s">
        <v>155</v>
      </c>
    </row>
    <row r="192" spans="1:11" x14ac:dyDescent="0.2">
      <c r="A192" s="63" t="s">
        <v>150</v>
      </c>
      <c r="B192" s="63">
        <v>221.06628865701296</v>
      </c>
      <c r="C192" s="63">
        <v>16.720760618298961</v>
      </c>
      <c r="D192" s="63">
        <v>1</v>
      </c>
      <c r="E192" s="63">
        <v>16.720760618298961</v>
      </c>
      <c r="F192" s="63">
        <v>88.921182764210073</v>
      </c>
      <c r="G192" s="63">
        <v>1E-3</v>
      </c>
      <c r="H192" s="63">
        <v>45.862624911867769</v>
      </c>
      <c r="I192" s="63">
        <v>29.141864293568812</v>
      </c>
      <c r="J192" s="63" t="s">
        <v>109</v>
      </c>
      <c r="K192" s="63" t="s">
        <v>155</v>
      </c>
    </row>
    <row r="193" spans="1:11" x14ac:dyDescent="0.2">
      <c r="A193" s="63" t="s">
        <v>151</v>
      </c>
      <c r="B193" s="63">
        <v>93.805864880872278</v>
      </c>
      <c r="C193" s="63">
        <v>15.719933995191406</v>
      </c>
      <c r="D193" s="63">
        <v>3</v>
      </c>
      <c r="E193" s="63">
        <v>15.719933995191406</v>
      </c>
      <c r="F193" s="63">
        <v>61.611854024882092</v>
      </c>
      <c r="G193" s="63">
        <v>1E-3</v>
      </c>
      <c r="H193" s="63">
        <v>34.703205855604693</v>
      </c>
      <c r="I193" s="63">
        <v>18.983271860413286</v>
      </c>
      <c r="J193" s="63" t="s">
        <v>109</v>
      </c>
      <c r="K193" s="63" t="s">
        <v>155</v>
      </c>
    </row>
    <row r="194" spans="1:11" x14ac:dyDescent="0.2">
      <c r="A194" s="63" t="s">
        <v>119</v>
      </c>
      <c r="B194" s="63">
        <v>492796.69619326678</v>
      </c>
      <c r="C194" s="63">
        <v>4948.8395449723139</v>
      </c>
      <c r="D194" s="63">
        <v>123</v>
      </c>
      <c r="E194" s="63">
        <v>4948.8395449723139</v>
      </c>
      <c r="F194" s="63">
        <v>14.185038562269735</v>
      </c>
      <c r="G194" s="63">
        <v>3572.9297412075275</v>
      </c>
      <c r="H194" s="63">
        <v>6324.7493487371003</v>
      </c>
      <c r="I194" s="63">
        <v>1375.9098037647866</v>
      </c>
      <c r="J194" s="63" t="s">
        <v>109</v>
      </c>
      <c r="K194" s="63" t="s">
        <v>156</v>
      </c>
    </row>
    <row r="195" spans="1:11" x14ac:dyDescent="0.2">
      <c r="A195" s="63" t="s">
        <v>121</v>
      </c>
      <c r="B195" s="63">
        <v>624.65663163109753</v>
      </c>
      <c r="C195" s="63">
        <v>54.899940455895631</v>
      </c>
      <c r="D195" s="63">
        <v>4</v>
      </c>
      <c r="E195" s="63">
        <v>54.899940455895631</v>
      </c>
      <c r="F195" s="63">
        <v>45.524879410801063</v>
      </c>
      <c r="G195" s="63">
        <v>5.9134023451654087</v>
      </c>
      <c r="H195" s="63">
        <v>103.88647856662585</v>
      </c>
      <c r="I195" s="63">
        <v>48.986538110730223</v>
      </c>
      <c r="J195" s="63" t="s">
        <v>109</v>
      </c>
      <c r="K195" s="63" t="s">
        <v>156</v>
      </c>
    </row>
    <row r="196" spans="1:11" x14ac:dyDescent="0.2">
      <c r="A196" s="63" t="s">
        <v>122</v>
      </c>
      <c r="B196" s="63">
        <v>5666.6173460335212</v>
      </c>
      <c r="C196" s="63">
        <v>221.11944888467127</v>
      </c>
      <c r="D196" s="63">
        <v>10</v>
      </c>
      <c r="E196" s="63">
        <v>221.11944888467127</v>
      </c>
      <c r="F196" s="63">
        <v>34.043562453118135</v>
      </c>
      <c r="G196" s="63">
        <v>73.576651037665613</v>
      </c>
      <c r="H196" s="63">
        <v>368.66224673167693</v>
      </c>
      <c r="I196" s="63">
        <v>147.54279784700566</v>
      </c>
      <c r="J196" s="63" t="s">
        <v>109</v>
      </c>
      <c r="K196" s="63" t="s">
        <v>156</v>
      </c>
    </row>
    <row r="197" spans="1:11" x14ac:dyDescent="0.2">
      <c r="A197" s="63" t="s">
        <v>123</v>
      </c>
      <c r="B197" s="63">
        <v>505185.32011337799</v>
      </c>
      <c r="C197" s="63">
        <v>7684.4674705473599</v>
      </c>
      <c r="D197" s="63">
        <v>203</v>
      </c>
      <c r="E197" s="63">
        <v>7684.4674705473599</v>
      </c>
      <c r="F197" s="63">
        <v>9.2493578991431527</v>
      </c>
      <c r="G197" s="63">
        <v>6291.3702285188101</v>
      </c>
      <c r="H197" s="63">
        <v>9077.5647125759097</v>
      </c>
      <c r="I197" s="63">
        <v>1393.0972420285502</v>
      </c>
      <c r="J197" s="63" t="s">
        <v>109</v>
      </c>
      <c r="K197" s="63" t="s">
        <v>156</v>
      </c>
    </row>
    <row r="198" spans="1:11" x14ac:dyDescent="0.2">
      <c r="A198" s="63" t="s">
        <v>124</v>
      </c>
      <c r="B198" s="63">
        <v>44857.981246336734</v>
      </c>
      <c r="C198" s="63">
        <v>1160.8453568869591</v>
      </c>
      <c r="D198" s="63">
        <v>29</v>
      </c>
      <c r="E198" s="63">
        <v>1160.8453568869591</v>
      </c>
      <c r="F198" s="63">
        <v>18.245068316862671</v>
      </c>
      <c r="G198" s="63">
        <v>745.72318118933731</v>
      </c>
      <c r="H198" s="63">
        <v>1575.9675325845808</v>
      </c>
      <c r="I198" s="63">
        <v>415.1221756976218</v>
      </c>
      <c r="J198" s="63" t="s">
        <v>109</v>
      </c>
      <c r="K198" s="63" t="s">
        <v>156</v>
      </c>
    </row>
    <row r="199" spans="1:11" x14ac:dyDescent="0.2">
      <c r="A199" s="63" t="s">
        <v>125</v>
      </c>
      <c r="B199" s="63">
        <v>17701.360845150812</v>
      </c>
      <c r="C199" s="63">
        <v>264.46913935579238</v>
      </c>
      <c r="D199" s="63">
        <v>5</v>
      </c>
      <c r="E199" s="63">
        <v>264.46913935579238</v>
      </c>
      <c r="F199" s="63">
        <v>50.306989144950698</v>
      </c>
      <c r="G199" s="63">
        <v>3.6980753499648813</v>
      </c>
      <c r="H199" s="63">
        <v>525.24020336161993</v>
      </c>
      <c r="I199" s="63">
        <v>260.7710640058275</v>
      </c>
      <c r="J199" s="63" t="s">
        <v>109</v>
      </c>
      <c r="K199" s="63" t="s">
        <v>156</v>
      </c>
    </row>
    <row r="200" spans="1:11" x14ac:dyDescent="0.2">
      <c r="A200" s="63" t="s">
        <v>126</v>
      </c>
      <c r="B200" s="63">
        <v>1863054.7249839036</v>
      </c>
      <c r="C200" s="63">
        <v>7173.8914806707635</v>
      </c>
      <c r="D200" s="63">
        <v>77</v>
      </c>
      <c r="E200" s="63">
        <v>7173.8914806707635</v>
      </c>
      <c r="F200" s="63">
        <v>19.026460470608448</v>
      </c>
      <c r="G200" s="63">
        <v>4498.6137321933902</v>
      </c>
      <c r="H200" s="63">
        <v>9849.1692291481377</v>
      </c>
      <c r="I200" s="63">
        <v>2675.2777484773733</v>
      </c>
      <c r="J200" s="63" t="s">
        <v>109</v>
      </c>
      <c r="K200" s="63" t="s">
        <v>156</v>
      </c>
    </row>
    <row r="201" spans="1:11" x14ac:dyDescent="0.2">
      <c r="A201" s="63" t="s">
        <v>127</v>
      </c>
      <c r="B201" s="63">
        <v>2616.6224490821878</v>
      </c>
      <c r="C201" s="63">
        <v>120.38152133446491</v>
      </c>
      <c r="D201" s="63">
        <v>7</v>
      </c>
      <c r="E201" s="63">
        <v>120.38152133446491</v>
      </c>
      <c r="F201" s="63">
        <v>42.492345504951388</v>
      </c>
      <c r="G201" s="63">
        <v>20.121774674132013</v>
      </c>
      <c r="H201" s="63">
        <v>220.6412679947978</v>
      </c>
      <c r="I201" s="63">
        <v>100.25974666033289</v>
      </c>
      <c r="J201" s="63" t="s">
        <v>109</v>
      </c>
      <c r="K201" s="63" t="s">
        <v>156</v>
      </c>
    </row>
    <row r="202" spans="1:11" x14ac:dyDescent="0.2">
      <c r="A202" s="63" t="s">
        <v>128</v>
      </c>
      <c r="B202" s="63">
        <v>20259.431117784952</v>
      </c>
      <c r="C202" s="63">
        <v>916.79806961242082</v>
      </c>
      <c r="D202" s="63">
        <v>38</v>
      </c>
      <c r="E202" s="63">
        <v>916.79806961242082</v>
      </c>
      <c r="F202" s="63">
        <v>15.525297569661545</v>
      </c>
      <c r="G202" s="63">
        <v>637.82023790874814</v>
      </c>
      <c r="H202" s="63">
        <v>1195.7759013160935</v>
      </c>
      <c r="I202" s="63">
        <v>278.97783170367262</v>
      </c>
      <c r="J202" s="63" t="s">
        <v>109</v>
      </c>
      <c r="K202" s="63" t="s">
        <v>156</v>
      </c>
    </row>
    <row r="203" spans="1:11" x14ac:dyDescent="0.2">
      <c r="A203" s="63" t="s">
        <v>129</v>
      </c>
      <c r="B203" s="63">
        <v>198789.76567341539</v>
      </c>
      <c r="C203" s="63">
        <v>4755.58690233165</v>
      </c>
      <c r="D203" s="63">
        <v>148</v>
      </c>
      <c r="E203" s="63">
        <v>4755.58690233165</v>
      </c>
      <c r="F203" s="63">
        <v>9.375466549010973</v>
      </c>
      <c r="G203" s="63">
        <v>3881.7043222266379</v>
      </c>
      <c r="H203" s="63">
        <v>5629.4694824366616</v>
      </c>
      <c r="I203" s="63">
        <v>873.88258010501193</v>
      </c>
      <c r="J203" s="63" t="s">
        <v>109</v>
      </c>
      <c r="K203" s="63" t="s">
        <v>156</v>
      </c>
    </row>
    <row r="204" spans="1:11" x14ac:dyDescent="0.2">
      <c r="A204" s="63" t="s">
        <v>130</v>
      </c>
      <c r="B204" s="63">
        <v>52428.87865595179</v>
      </c>
      <c r="C204" s="63">
        <v>229.6935769866077</v>
      </c>
      <c r="D204" s="63">
        <v>1</v>
      </c>
      <c r="E204" s="63">
        <v>229.6935769866077</v>
      </c>
      <c r="F204" s="63">
        <v>99.68651960482579</v>
      </c>
      <c r="G204" s="63">
        <v>1E-3</v>
      </c>
      <c r="H204" s="63">
        <v>678.48170098801711</v>
      </c>
      <c r="I204" s="63">
        <v>448.78812400140936</v>
      </c>
      <c r="J204" s="63" t="s">
        <v>109</v>
      </c>
      <c r="K204" s="63" t="s">
        <v>156</v>
      </c>
    </row>
    <row r="205" spans="1:11" x14ac:dyDescent="0.2">
      <c r="A205" s="63" t="s">
        <v>131</v>
      </c>
      <c r="B205" s="63">
        <v>120632.21337011765</v>
      </c>
      <c r="C205" s="63">
        <v>3833.4673625483483</v>
      </c>
      <c r="D205" s="63">
        <v>136</v>
      </c>
      <c r="E205" s="63">
        <v>3833.4673625483483</v>
      </c>
      <c r="F205" s="63">
        <v>9.060243673105564</v>
      </c>
      <c r="G205" s="63">
        <v>3152.7172535636755</v>
      </c>
      <c r="H205" s="63">
        <v>4514.2174715330211</v>
      </c>
      <c r="I205" s="63">
        <v>680.75010898467281</v>
      </c>
      <c r="J205" s="63" t="s">
        <v>109</v>
      </c>
      <c r="K205" s="63" t="s">
        <v>156</v>
      </c>
    </row>
    <row r="206" spans="1:11" x14ac:dyDescent="0.2">
      <c r="A206" s="63" t="s">
        <v>132</v>
      </c>
      <c r="B206" s="63">
        <v>3970.8521693922276</v>
      </c>
      <c r="C206" s="63">
        <v>105.98867482541814</v>
      </c>
      <c r="D206" s="63">
        <v>8</v>
      </c>
      <c r="E206" s="63">
        <v>105.98867482541814</v>
      </c>
      <c r="F206" s="63">
        <v>59.454180502147139</v>
      </c>
      <c r="G206" s="63">
        <v>1E-3</v>
      </c>
      <c r="H206" s="63">
        <v>229.4974829887924</v>
      </c>
      <c r="I206" s="63">
        <v>123.50880816337424</v>
      </c>
      <c r="J206" s="63" t="s">
        <v>109</v>
      </c>
      <c r="K206" s="63" t="s">
        <v>156</v>
      </c>
    </row>
    <row r="207" spans="1:11" x14ac:dyDescent="0.2">
      <c r="A207" s="63" t="s">
        <v>133</v>
      </c>
      <c r="B207" s="63">
        <v>35019.977256057842</v>
      </c>
      <c r="C207" s="63">
        <v>294.1149115309413</v>
      </c>
      <c r="D207" s="63">
        <v>7</v>
      </c>
      <c r="E207" s="63">
        <v>294.1149115309413</v>
      </c>
      <c r="F207" s="63">
        <v>63.626917863749924</v>
      </c>
      <c r="G207" s="63">
        <v>1E-3</v>
      </c>
      <c r="H207" s="63">
        <v>660.90196777321353</v>
      </c>
      <c r="I207" s="63">
        <v>366.78705624227223</v>
      </c>
      <c r="J207" s="63" t="s">
        <v>109</v>
      </c>
      <c r="K207" s="63" t="s">
        <v>156</v>
      </c>
    </row>
    <row r="208" spans="1:11" x14ac:dyDescent="0.2">
      <c r="A208" s="63" t="s">
        <v>134</v>
      </c>
      <c r="B208" s="63">
        <v>89770.323640799528</v>
      </c>
      <c r="C208" s="63">
        <v>1434.2634995853009</v>
      </c>
      <c r="D208" s="63">
        <v>58</v>
      </c>
      <c r="E208" s="63">
        <v>1434.2634995853009</v>
      </c>
      <c r="F208" s="63">
        <v>20.889952343056656</v>
      </c>
      <c r="G208" s="63">
        <v>847.01425497233799</v>
      </c>
      <c r="H208" s="63">
        <v>2021.5127441982638</v>
      </c>
      <c r="I208" s="63">
        <v>587.24924461296291</v>
      </c>
      <c r="J208" s="63" t="s">
        <v>109</v>
      </c>
      <c r="K208" s="63" t="s">
        <v>156</v>
      </c>
    </row>
    <row r="209" spans="1:11" x14ac:dyDescent="0.2">
      <c r="A209" s="63" t="s">
        <v>135</v>
      </c>
      <c r="B209" s="63">
        <v>2687239.9450701773</v>
      </c>
      <c r="C209" s="63">
        <v>7937.5478674201013</v>
      </c>
      <c r="D209" s="63">
        <v>165</v>
      </c>
      <c r="E209" s="63">
        <v>7937.5478674201013</v>
      </c>
      <c r="F209" s="63">
        <v>20.652225857750402</v>
      </c>
      <c r="G209" s="63">
        <v>4724.5584536526676</v>
      </c>
      <c r="H209" s="63">
        <v>11150.537281187535</v>
      </c>
      <c r="I209" s="63">
        <v>3212.9894137674332</v>
      </c>
      <c r="J209" s="63" t="s">
        <v>109</v>
      </c>
      <c r="K209" s="63" t="s">
        <v>156</v>
      </c>
    </row>
    <row r="210" spans="1:11" x14ac:dyDescent="0.2">
      <c r="A210" s="63" t="s">
        <v>136</v>
      </c>
      <c r="B210" s="63">
        <v>251201.37283847714</v>
      </c>
      <c r="C210" s="63">
        <v>2764.768303060157</v>
      </c>
      <c r="D210" s="63">
        <v>64</v>
      </c>
      <c r="E210" s="63">
        <v>2764.768303060157</v>
      </c>
      <c r="F210" s="63">
        <v>18.12809892404098</v>
      </c>
      <c r="G210" s="63">
        <v>1782.4164343815792</v>
      </c>
      <c r="H210" s="63">
        <v>3747.1201717387348</v>
      </c>
      <c r="I210" s="63">
        <v>982.35186867857772</v>
      </c>
      <c r="J210" s="63" t="s">
        <v>109</v>
      </c>
      <c r="K210" s="63" t="s">
        <v>156</v>
      </c>
    </row>
    <row r="211" spans="1:11" x14ac:dyDescent="0.2">
      <c r="A211" s="63" t="s">
        <v>137</v>
      </c>
      <c r="B211" s="63">
        <v>9164.3192363137659</v>
      </c>
      <c r="C211" s="63">
        <v>209.40731506694118</v>
      </c>
      <c r="D211" s="63">
        <v>8</v>
      </c>
      <c r="E211" s="63">
        <v>209.40731506694118</v>
      </c>
      <c r="F211" s="63">
        <v>45.714950743194308</v>
      </c>
      <c r="G211" s="63">
        <v>21.775631233365345</v>
      </c>
      <c r="H211" s="63">
        <v>397.03899890051702</v>
      </c>
      <c r="I211" s="63">
        <v>187.63168383357583</v>
      </c>
      <c r="J211" s="63" t="s">
        <v>109</v>
      </c>
      <c r="K211" s="63" t="s">
        <v>156</v>
      </c>
    </row>
    <row r="212" spans="1:11" x14ac:dyDescent="0.2">
      <c r="A212" s="63" t="s">
        <v>138</v>
      </c>
      <c r="B212" s="63">
        <v>11727.893637304016</v>
      </c>
      <c r="C212" s="63">
        <v>423.64624382458902</v>
      </c>
      <c r="D212" s="63">
        <v>18</v>
      </c>
      <c r="E212" s="63">
        <v>423.64624382458902</v>
      </c>
      <c r="F212" s="63">
        <v>25.562695637801209</v>
      </c>
      <c r="G212" s="63">
        <v>211.3872600404695</v>
      </c>
      <c r="H212" s="63">
        <v>635.90522760870851</v>
      </c>
      <c r="I212" s="63">
        <v>212.25898378411952</v>
      </c>
      <c r="J212" s="63" t="s">
        <v>109</v>
      </c>
      <c r="K212" s="63" t="s">
        <v>156</v>
      </c>
    </row>
    <row r="213" spans="1:11" x14ac:dyDescent="0.2">
      <c r="A213" s="63" t="s">
        <v>139</v>
      </c>
      <c r="B213" s="63">
        <v>132006.53908392575</v>
      </c>
      <c r="C213" s="63">
        <v>2561.6752043878005</v>
      </c>
      <c r="D213" s="63">
        <v>82</v>
      </c>
      <c r="E213" s="63">
        <v>2561.6752043878005</v>
      </c>
      <c r="F213" s="63">
        <v>14.183181414880213</v>
      </c>
      <c r="G213" s="63">
        <v>1849.5542030510831</v>
      </c>
      <c r="H213" s="63">
        <v>3273.7962057245177</v>
      </c>
      <c r="I213" s="63">
        <v>712.12100133671743</v>
      </c>
      <c r="J213" s="63" t="s">
        <v>109</v>
      </c>
      <c r="K213" s="63" t="s">
        <v>156</v>
      </c>
    </row>
    <row r="214" spans="1:11" x14ac:dyDescent="0.2">
      <c r="A214" s="63" t="s">
        <v>140</v>
      </c>
      <c r="B214" s="63">
        <v>8829.277929706861</v>
      </c>
      <c r="C214" s="63">
        <v>642.49574438548711</v>
      </c>
      <c r="D214" s="63">
        <v>50</v>
      </c>
      <c r="E214" s="63">
        <v>642.49574438548711</v>
      </c>
      <c r="F214" s="63">
        <v>14.624880915571678</v>
      </c>
      <c r="G214" s="63">
        <v>458.3258388776602</v>
      </c>
      <c r="H214" s="63">
        <v>826.66564989331403</v>
      </c>
      <c r="I214" s="63">
        <v>184.16990550782688</v>
      </c>
      <c r="J214" s="63" t="s">
        <v>109</v>
      </c>
      <c r="K214" s="63" t="s">
        <v>156</v>
      </c>
    </row>
    <row r="215" spans="1:11" x14ac:dyDescent="0.2">
      <c r="A215" s="63" t="s">
        <v>141</v>
      </c>
      <c r="B215" s="63">
        <v>547966.53431891114</v>
      </c>
      <c r="C215" s="63">
        <v>3680.1003727496845</v>
      </c>
      <c r="D215" s="63">
        <v>82</v>
      </c>
      <c r="E215" s="63">
        <v>3680.1003727496845</v>
      </c>
      <c r="F215" s="63">
        <v>20.114875734816682</v>
      </c>
      <c r="G215" s="63">
        <v>2229.2150436352404</v>
      </c>
      <c r="H215" s="63">
        <v>5130.9857018641287</v>
      </c>
      <c r="I215" s="63">
        <v>1450.8853291144442</v>
      </c>
      <c r="J215" s="63" t="s">
        <v>109</v>
      </c>
      <c r="K215" s="63" t="s">
        <v>156</v>
      </c>
    </row>
    <row r="216" spans="1:11" x14ac:dyDescent="0.2">
      <c r="A216" s="63" t="s">
        <v>142</v>
      </c>
      <c r="B216" s="63">
        <v>28261.324275663097</v>
      </c>
      <c r="C216" s="63">
        <v>655.44561209262201</v>
      </c>
      <c r="D216" s="63">
        <v>26</v>
      </c>
      <c r="E216" s="63">
        <v>655.44561209262201</v>
      </c>
      <c r="F216" s="63">
        <v>25.648359581816976</v>
      </c>
      <c r="G216" s="63">
        <v>325.94795908521843</v>
      </c>
      <c r="H216" s="63">
        <v>984.94326510002566</v>
      </c>
      <c r="I216" s="63">
        <v>329.49765300740358</v>
      </c>
      <c r="J216" s="63" t="s">
        <v>109</v>
      </c>
      <c r="K216" s="63" t="s">
        <v>156</v>
      </c>
    </row>
    <row r="217" spans="1:11" x14ac:dyDescent="0.2">
      <c r="A217" s="63" t="s">
        <v>143</v>
      </c>
      <c r="B217" s="63">
        <v>13251.77840328984</v>
      </c>
      <c r="C217" s="63">
        <v>413.86039733242865</v>
      </c>
      <c r="D217" s="63">
        <v>13</v>
      </c>
      <c r="E217" s="63">
        <v>413.86039733242865</v>
      </c>
      <c r="F217" s="63">
        <v>27.815265656069364</v>
      </c>
      <c r="G217" s="63">
        <v>188.23231416440134</v>
      </c>
      <c r="H217" s="63">
        <v>639.48848050045592</v>
      </c>
      <c r="I217" s="63">
        <v>225.6280831680273</v>
      </c>
      <c r="J217" s="63" t="s">
        <v>109</v>
      </c>
      <c r="K217" s="63" t="s">
        <v>156</v>
      </c>
    </row>
    <row r="218" spans="1:11" x14ac:dyDescent="0.2">
      <c r="A218" s="63" t="s">
        <v>144</v>
      </c>
      <c r="B218" s="63">
        <v>43174.95282105232</v>
      </c>
      <c r="C218" s="63">
        <v>660.90074810914439</v>
      </c>
      <c r="D218" s="63">
        <v>20</v>
      </c>
      <c r="E218" s="63">
        <v>660.90074810914439</v>
      </c>
      <c r="F218" s="63">
        <v>31.439794041463632</v>
      </c>
      <c r="G218" s="63">
        <v>253.64051342209001</v>
      </c>
      <c r="H218" s="63">
        <v>1068.1609827961988</v>
      </c>
      <c r="I218" s="63">
        <v>407.26023468705438</v>
      </c>
      <c r="J218" s="63" t="s">
        <v>109</v>
      </c>
      <c r="K218" s="63" t="s">
        <v>156</v>
      </c>
    </row>
    <row r="219" spans="1:11" x14ac:dyDescent="0.2">
      <c r="A219" s="63" t="s">
        <v>145</v>
      </c>
      <c r="B219" s="63">
        <v>7607.9488850153157</v>
      </c>
      <c r="C219" s="63">
        <v>186.76400206300914</v>
      </c>
      <c r="D219" s="63">
        <v>8</v>
      </c>
      <c r="E219" s="63">
        <v>186.76400206300914</v>
      </c>
      <c r="F219" s="63">
        <v>46.70255294119228</v>
      </c>
      <c r="G219" s="63">
        <v>15.805830463419227</v>
      </c>
      <c r="H219" s="63">
        <v>357.72217366259906</v>
      </c>
      <c r="I219" s="63">
        <v>170.95817159958992</v>
      </c>
      <c r="J219" s="63" t="s">
        <v>109</v>
      </c>
      <c r="K219" s="63" t="s">
        <v>156</v>
      </c>
    </row>
    <row r="220" spans="1:11" x14ac:dyDescent="0.2">
      <c r="A220" s="63" t="s">
        <v>146</v>
      </c>
      <c r="B220" s="63">
        <v>0</v>
      </c>
      <c r="C220" s="63">
        <v>0</v>
      </c>
      <c r="D220" s="63">
        <v>0</v>
      </c>
      <c r="E220" s="63">
        <v>0</v>
      </c>
      <c r="G220" s="63">
        <v>0</v>
      </c>
      <c r="H220" s="63">
        <v>0</v>
      </c>
      <c r="I220" s="63">
        <v>0</v>
      </c>
      <c r="J220" s="63" t="s">
        <v>109</v>
      </c>
      <c r="K220" s="63" t="s">
        <v>156</v>
      </c>
    </row>
    <row r="221" spans="1:11" x14ac:dyDescent="0.2">
      <c r="A221" s="63" t="s">
        <v>147</v>
      </c>
      <c r="B221" s="63">
        <v>171.16688042700588</v>
      </c>
      <c r="C221" s="63">
        <v>26.837188110770022</v>
      </c>
      <c r="D221" s="63">
        <v>3</v>
      </c>
      <c r="E221" s="63">
        <v>26.837188110770022</v>
      </c>
      <c r="F221" s="63">
        <v>48.749802152178454</v>
      </c>
      <c r="G221" s="63">
        <v>1.1943589406416635</v>
      </c>
      <c r="H221" s="63">
        <v>52.48001728089838</v>
      </c>
      <c r="I221" s="63">
        <v>25.642829170128358</v>
      </c>
      <c r="J221" s="63" t="s">
        <v>109</v>
      </c>
      <c r="K221" s="63" t="s">
        <v>156</v>
      </c>
    </row>
    <row r="222" spans="1:11" x14ac:dyDescent="0.2">
      <c r="A222" s="63" t="s">
        <v>148</v>
      </c>
      <c r="B222" s="63">
        <v>38.482514054374697</v>
      </c>
      <c r="C222" s="63">
        <v>6.3886452111091367</v>
      </c>
      <c r="D222" s="63">
        <v>1</v>
      </c>
      <c r="E222" s="63">
        <v>6.3886452111091367</v>
      </c>
      <c r="F222" s="63">
        <v>97.100831245522457</v>
      </c>
      <c r="G222" s="63">
        <v>1E-3</v>
      </c>
      <c r="H222" s="63">
        <v>18.547363317525036</v>
      </c>
      <c r="I222" s="63">
        <v>12.1587181064159</v>
      </c>
      <c r="J222" s="63" t="s">
        <v>109</v>
      </c>
      <c r="K222" s="63" t="s">
        <v>156</v>
      </c>
    </row>
    <row r="223" spans="1:11" x14ac:dyDescent="0.2">
      <c r="A223" s="63" t="s">
        <v>149</v>
      </c>
      <c r="B223" s="63">
        <v>11091.599919604123</v>
      </c>
      <c r="C223" s="63">
        <v>295.82663407604298</v>
      </c>
      <c r="D223" s="63">
        <v>8</v>
      </c>
      <c r="E223" s="63">
        <v>295.82663407604298</v>
      </c>
      <c r="F223" s="63">
        <v>35.600805618852519</v>
      </c>
      <c r="G223" s="63">
        <v>89.405970742278839</v>
      </c>
      <c r="H223" s="63">
        <v>502.24729740980712</v>
      </c>
      <c r="I223" s="63">
        <v>206.42066333376414</v>
      </c>
      <c r="J223" s="63" t="s">
        <v>109</v>
      </c>
      <c r="K223" s="63" t="s">
        <v>156</v>
      </c>
    </row>
    <row r="224" spans="1:11" x14ac:dyDescent="0.2">
      <c r="A224" s="63" t="s">
        <v>150</v>
      </c>
      <c r="B224" s="63">
        <v>221.06628865701296</v>
      </c>
      <c r="C224" s="63">
        <v>16.720760618298961</v>
      </c>
      <c r="D224" s="63">
        <v>1</v>
      </c>
      <c r="E224" s="63">
        <v>16.720760618298961</v>
      </c>
      <c r="F224" s="63">
        <v>88.921182764210073</v>
      </c>
      <c r="G224" s="63">
        <v>1E-3</v>
      </c>
      <c r="H224" s="63">
        <v>45.862624911867769</v>
      </c>
      <c r="I224" s="63">
        <v>29.141864293568812</v>
      </c>
      <c r="J224" s="63" t="s">
        <v>109</v>
      </c>
      <c r="K224" s="63" t="s">
        <v>156</v>
      </c>
    </row>
    <row r="225" spans="1:11" x14ac:dyDescent="0.2">
      <c r="A225" s="63" t="s">
        <v>151</v>
      </c>
      <c r="B225" s="63">
        <v>0</v>
      </c>
      <c r="C225" s="63">
        <v>3.3776033082919628</v>
      </c>
      <c r="D225" s="63">
        <v>2</v>
      </c>
      <c r="E225" s="63">
        <v>3.3776033082919628</v>
      </c>
      <c r="F225" s="63">
        <v>0</v>
      </c>
      <c r="G225" s="63">
        <v>3.3776033082919628</v>
      </c>
      <c r="H225" s="63">
        <v>3.3776033082919628</v>
      </c>
      <c r="I225" s="63">
        <v>0</v>
      </c>
      <c r="J225" s="63" t="s">
        <v>109</v>
      </c>
      <c r="K225" s="63" t="s">
        <v>156</v>
      </c>
    </row>
    <row r="226" spans="1:11" x14ac:dyDescent="0.2">
      <c r="A226" s="63" t="s">
        <v>119</v>
      </c>
      <c r="B226" s="63">
        <v>2294591.6799433446</v>
      </c>
      <c r="C226" s="63">
        <v>6848.6686683529242</v>
      </c>
      <c r="D226" s="63">
        <v>156</v>
      </c>
      <c r="E226" s="63">
        <v>6848.6686683529242</v>
      </c>
      <c r="F226" s="63">
        <v>22.118035525049166</v>
      </c>
      <c r="G226" s="63">
        <v>3879.6783689968697</v>
      </c>
      <c r="H226" s="63">
        <v>9817.6589677089796</v>
      </c>
      <c r="I226" s="63">
        <v>2968.9902993560545</v>
      </c>
      <c r="J226" s="63" t="s">
        <v>109</v>
      </c>
      <c r="K226" s="63" t="s">
        <v>121</v>
      </c>
    </row>
    <row r="227" spans="1:11" x14ac:dyDescent="0.2">
      <c r="A227" s="63" t="s">
        <v>121</v>
      </c>
      <c r="B227" s="63">
        <v>53499.882808408889</v>
      </c>
      <c r="C227" s="63">
        <v>425.49365054944019</v>
      </c>
      <c r="D227" s="63">
        <v>16</v>
      </c>
      <c r="E227" s="63">
        <v>425.49365054944019</v>
      </c>
      <c r="F227" s="63">
        <v>54.360486106872564</v>
      </c>
      <c r="G227" s="63">
        <v>1E-3</v>
      </c>
      <c r="H227" s="63">
        <v>878.84246746284475</v>
      </c>
      <c r="I227" s="63">
        <v>453.34881691340451</v>
      </c>
      <c r="J227" s="63" t="s">
        <v>109</v>
      </c>
      <c r="K227" s="63" t="s">
        <v>121</v>
      </c>
    </row>
    <row r="228" spans="1:11" x14ac:dyDescent="0.2">
      <c r="A228" s="63" t="s">
        <v>122</v>
      </c>
      <c r="B228" s="63">
        <v>13863.241915994116</v>
      </c>
      <c r="C228" s="63">
        <v>341.31694006468246</v>
      </c>
      <c r="D228" s="63">
        <v>13</v>
      </c>
      <c r="E228" s="63">
        <v>341.31694006468246</v>
      </c>
      <c r="F228" s="63">
        <v>34.496462146369936</v>
      </c>
      <c r="G228" s="63">
        <v>110.54209276870222</v>
      </c>
      <c r="H228" s="63">
        <v>572.09178736066269</v>
      </c>
      <c r="I228" s="63">
        <v>230.77484729598024</v>
      </c>
      <c r="J228" s="63" t="s">
        <v>109</v>
      </c>
      <c r="K228" s="63" t="s">
        <v>121</v>
      </c>
    </row>
    <row r="229" spans="1:11" x14ac:dyDescent="0.2">
      <c r="A229" s="63" t="s">
        <v>123</v>
      </c>
      <c r="B229" s="63">
        <v>738266.0278026039</v>
      </c>
      <c r="C229" s="63">
        <v>12396.396648460477</v>
      </c>
      <c r="D229" s="63">
        <v>316</v>
      </c>
      <c r="E229" s="63">
        <v>12396.396648460477</v>
      </c>
      <c r="F229" s="63">
        <v>6.9312406589522926</v>
      </c>
      <c r="G229" s="63">
        <v>10712.317442364018</v>
      </c>
      <c r="H229" s="63">
        <v>14080.475854556937</v>
      </c>
      <c r="I229" s="63">
        <v>1684.0792060964602</v>
      </c>
      <c r="J229" s="63" t="s">
        <v>109</v>
      </c>
      <c r="K229" s="63" t="s">
        <v>121</v>
      </c>
    </row>
    <row r="230" spans="1:11" x14ac:dyDescent="0.2">
      <c r="A230" s="63" t="s">
        <v>124</v>
      </c>
      <c r="B230" s="63">
        <v>178270.46467272422</v>
      </c>
      <c r="C230" s="63">
        <v>2391.8109672978017</v>
      </c>
      <c r="D230" s="63">
        <v>49</v>
      </c>
      <c r="E230" s="63">
        <v>2391.8109672978017</v>
      </c>
      <c r="F230" s="63">
        <v>17.652769289816071</v>
      </c>
      <c r="G230" s="63">
        <v>1564.2580583628278</v>
      </c>
      <c r="H230" s="63">
        <v>3219.3638762327755</v>
      </c>
      <c r="I230" s="63">
        <v>827.55290893497397</v>
      </c>
      <c r="J230" s="63" t="s">
        <v>109</v>
      </c>
      <c r="K230" s="63" t="s">
        <v>121</v>
      </c>
    </row>
    <row r="231" spans="1:11" x14ac:dyDescent="0.2">
      <c r="A231" s="63" t="s">
        <v>125</v>
      </c>
      <c r="B231" s="63">
        <v>66322.065246436163</v>
      </c>
      <c r="C231" s="63">
        <v>863.35889342067674</v>
      </c>
      <c r="D231" s="63">
        <v>16</v>
      </c>
      <c r="E231" s="63">
        <v>863.35889342067674</v>
      </c>
      <c r="F231" s="63">
        <v>29.828928542691134</v>
      </c>
      <c r="G231" s="63">
        <v>358.59870694524847</v>
      </c>
      <c r="H231" s="63">
        <v>1368.1190798961049</v>
      </c>
      <c r="I231" s="63">
        <v>504.76018647542827</v>
      </c>
      <c r="J231" s="63" t="s">
        <v>109</v>
      </c>
      <c r="K231" s="63" t="s">
        <v>121</v>
      </c>
    </row>
    <row r="232" spans="1:11" x14ac:dyDescent="0.2">
      <c r="A232" s="63" t="s">
        <v>126</v>
      </c>
      <c r="B232" s="63">
        <v>2453769.8953041052</v>
      </c>
      <c r="C232" s="63">
        <v>11988.013108975199</v>
      </c>
      <c r="D232" s="63">
        <v>125</v>
      </c>
      <c r="E232" s="63">
        <v>11988.013108975199</v>
      </c>
      <c r="F232" s="63">
        <v>13.066813958186213</v>
      </c>
      <c r="G232" s="63">
        <v>8917.7684233189811</v>
      </c>
      <c r="H232" s="63">
        <v>15058.257794631418</v>
      </c>
      <c r="I232" s="63">
        <v>3070.2446856562183</v>
      </c>
      <c r="J232" s="63" t="s">
        <v>109</v>
      </c>
      <c r="K232" s="63" t="s">
        <v>121</v>
      </c>
    </row>
    <row r="233" spans="1:11" x14ac:dyDescent="0.2">
      <c r="A233" s="63" t="s">
        <v>127</v>
      </c>
      <c r="B233" s="63">
        <v>5165.0863557252442</v>
      </c>
      <c r="C233" s="63">
        <v>233.66122978087469</v>
      </c>
      <c r="D233" s="63">
        <v>12</v>
      </c>
      <c r="E233" s="63">
        <v>233.66122978087469</v>
      </c>
      <c r="F233" s="63">
        <v>30.757578094898498</v>
      </c>
      <c r="G233" s="63">
        <v>92.798900735263288</v>
      </c>
      <c r="H233" s="63">
        <v>374.52355882648612</v>
      </c>
      <c r="I233" s="63">
        <v>140.8623290456114</v>
      </c>
      <c r="J233" s="63" t="s">
        <v>109</v>
      </c>
      <c r="K233" s="63" t="s">
        <v>121</v>
      </c>
    </row>
    <row r="234" spans="1:11" x14ac:dyDescent="0.2">
      <c r="A234" s="63" t="s">
        <v>128</v>
      </c>
      <c r="B234" s="63">
        <v>48900.390113791676</v>
      </c>
      <c r="C234" s="63">
        <v>1486.5850761069928</v>
      </c>
      <c r="D234" s="63">
        <v>53</v>
      </c>
      <c r="E234" s="63">
        <v>1486.5850761069928</v>
      </c>
      <c r="F234" s="63">
        <v>14.875322610534441</v>
      </c>
      <c r="G234" s="63">
        <v>1053.1617972430836</v>
      </c>
      <c r="H234" s="63">
        <v>1920.008354970902</v>
      </c>
      <c r="I234" s="63">
        <v>433.42327886390927</v>
      </c>
      <c r="J234" s="63" t="s">
        <v>109</v>
      </c>
      <c r="K234" s="63" t="s">
        <v>121</v>
      </c>
    </row>
    <row r="235" spans="1:11" x14ac:dyDescent="0.2">
      <c r="A235" s="63" t="s">
        <v>129</v>
      </c>
      <c r="B235" s="63">
        <v>837770.20928036643</v>
      </c>
      <c r="C235" s="63">
        <v>9602.1272764991427</v>
      </c>
      <c r="D235" s="63">
        <v>256</v>
      </c>
      <c r="E235" s="63">
        <v>9602.1272764991427</v>
      </c>
      <c r="F235" s="63">
        <v>9.5322406558902468</v>
      </c>
      <c r="G235" s="63">
        <v>7808.1434315408178</v>
      </c>
      <c r="H235" s="63">
        <v>11396.111121457468</v>
      </c>
      <c r="I235" s="63">
        <v>1793.9838449583251</v>
      </c>
      <c r="J235" s="63" t="s">
        <v>109</v>
      </c>
      <c r="K235" s="63" t="s">
        <v>121</v>
      </c>
    </row>
    <row r="236" spans="1:11" x14ac:dyDescent="0.2">
      <c r="A236" s="63" t="s">
        <v>130</v>
      </c>
      <c r="B236" s="63">
        <v>232185.03404778679</v>
      </c>
      <c r="C236" s="63">
        <v>1148.4678849330385</v>
      </c>
      <c r="D236" s="63">
        <v>4</v>
      </c>
      <c r="E236" s="63">
        <v>1148.4678849330385</v>
      </c>
      <c r="F236" s="63">
        <v>41.956403762451409</v>
      </c>
      <c r="G236" s="63">
        <v>204.03047207923919</v>
      </c>
      <c r="H236" s="63">
        <v>2092.9052977868378</v>
      </c>
      <c r="I236" s="63">
        <v>944.43741285379929</v>
      </c>
      <c r="J236" s="63" t="s">
        <v>109</v>
      </c>
      <c r="K236" s="63" t="s">
        <v>121</v>
      </c>
    </row>
    <row r="237" spans="1:11" x14ac:dyDescent="0.2">
      <c r="A237" s="63" t="s">
        <v>131</v>
      </c>
      <c r="B237" s="63">
        <v>240900.61835489669</v>
      </c>
      <c r="C237" s="63">
        <v>6145.7816980526841</v>
      </c>
      <c r="D237" s="63">
        <v>181</v>
      </c>
      <c r="E237" s="63">
        <v>6145.7816980526841</v>
      </c>
      <c r="F237" s="63">
        <v>7.986230258605703</v>
      </c>
      <c r="G237" s="63">
        <v>5183.7817939611241</v>
      </c>
      <c r="H237" s="63">
        <v>7107.7816021442441</v>
      </c>
      <c r="I237" s="63">
        <v>961.99990409156021</v>
      </c>
      <c r="J237" s="63" t="s">
        <v>109</v>
      </c>
      <c r="K237" s="63" t="s">
        <v>121</v>
      </c>
    </row>
    <row r="238" spans="1:11" x14ac:dyDescent="0.2">
      <c r="A238" s="63" t="s">
        <v>132</v>
      </c>
      <c r="B238" s="63">
        <v>9772.1266218814671</v>
      </c>
      <c r="C238" s="63">
        <v>320.23876500103535</v>
      </c>
      <c r="D238" s="63">
        <v>19</v>
      </c>
      <c r="E238" s="63">
        <v>320.23876500103535</v>
      </c>
      <c r="F238" s="63">
        <v>30.868863518234757</v>
      </c>
      <c r="G238" s="63">
        <v>126.48479309176108</v>
      </c>
      <c r="H238" s="63">
        <v>513.99273691030965</v>
      </c>
      <c r="I238" s="63">
        <v>193.75397190927427</v>
      </c>
      <c r="J238" s="63" t="s">
        <v>109</v>
      </c>
      <c r="K238" s="63" t="s">
        <v>121</v>
      </c>
    </row>
    <row r="239" spans="1:11" x14ac:dyDescent="0.2">
      <c r="A239" s="63" t="s">
        <v>133</v>
      </c>
      <c r="B239" s="63">
        <v>218604.44018061319</v>
      </c>
      <c r="C239" s="63">
        <v>1008.0489927723784</v>
      </c>
      <c r="D239" s="63">
        <v>12</v>
      </c>
      <c r="E239" s="63">
        <v>1008.0489927723784</v>
      </c>
      <c r="F239" s="63">
        <v>46.381826757594617</v>
      </c>
      <c r="G239" s="63">
        <v>91.647979352028869</v>
      </c>
      <c r="H239" s="63">
        <v>1924.4500061927279</v>
      </c>
      <c r="I239" s="63">
        <v>916.4010134203495</v>
      </c>
      <c r="J239" s="63" t="s">
        <v>109</v>
      </c>
      <c r="K239" s="63" t="s">
        <v>121</v>
      </c>
    </row>
    <row r="240" spans="1:11" x14ac:dyDescent="0.2">
      <c r="A240" s="63" t="s">
        <v>134</v>
      </c>
      <c r="B240" s="63">
        <v>87095.594082895506</v>
      </c>
      <c r="C240" s="63">
        <v>1678.159053570894</v>
      </c>
      <c r="D240" s="63">
        <v>74</v>
      </c>
      <c r="E240" s="63">
        <v>1678.159053570894</v>
      </c>
      <c r="F240" s="63">
        <v>17.585915119595239</v>
      </c>
      <c r="G240" s="63">
        <v>1099.7245851746447</v>
      </c>
      <c r="H240" s="63">
        <v>2256.5935219671433</v>
      </c>
      <c r="I240" s="63">
        <v>578.43446839624914</v>
      </c>
      <c r="J240" s="63" t="s">
        <v>109</v>
      </c>
      <c r="K240" s="63" t="s">
        <v>121</v>
      </c>
    </row>
    <row r="241" spans="1:11" x14ac:dyDescent="0.2">
      <c r="A241" s="63" t="s">
        <v>135</v>
      </c>
      <c r="B241" s="63">
        <v>671346.47849887901</v>
      </c>
      <c r="C241" s="63">
        <v>8607.7718767977967</v>
      </c>
      <c r="D241" s="63">
        <v>239</v>
      </c>
      <c r="E241" s="63">
        <v>8607.7718767977967</v>
      </c>
      <c r="F241" s="63">
        <v>9.5188089176268811</v>
      </c>
      <c r="G241" s="63">
        <v>7001.8314570432858</v>
      </c>
      <c r="H241" s="63">
        <v>10213.712296552307</v>
      </c>
      <c r="I241" s="63">
        <v>1605.9404197545107</v>
      </c>
      <c r="J241" s="63" t="s">
        <v>109</v>
      </c>
      <c r="K241" s="63" t="s">
        <v>121</v>
      </c>
    </row>
    <row r="242" spans="1:11" x14ac:dyDescent="0.2">
      <c r="A242" s="63" t="s">
        <v>136</v>
      </c>
      <c r="B242" s="63">
        <v>226819.04956549808</v>
      </c>
      <c r="C242" s="63">
        <v>4195.8524073424478</v>
      </c>
      <c r="D242" s="63">
        <v>99</v>
      </c>
      <c r="E242" s="63">
        <v>4195.8524073424478</v>
      </c>
      <c r="F242" s="63">
        <v>11.350619361684629</v>
      </c>
      <c r="G242" s="63">
        <v>3262.3921453008238</v>
      </c>
      <c r="H242" s="63">
        <v>5129.3126693840723</v>
      </c>
      <c r="I242" s="63">
        <v>933.46026204162411</v>
      </c>
      <c r="J242" s="63" t="s">
        <v>109</v>
      </c>
      <c r="K242" s="63" t="s">
        <v>121</v>
      </c>
    </row>
    <row r="243" spans="1:11" x14ac:dyDescent="0.2">
      <c r="A243" s="63" t="s">
        <v>137</v>
      </c>
      <c r="B243" s="63">
        <v>7216.0724593004561</v>
      </c>
      <c r="C243" s="63">
        <v>334.99764452551017</v>
      </c>
      <c r="D243" s="63">
        <v>15</v>
      </c>
      <c r="E243" s="63">
        <v>334.99764452551017</v>
      </c>
      <c r="F243" s="63">
        <v>25.357631676046577</v>
      </c>
      <c r="G243" s="63">
        <v>168.50060563397724</v>
      </c>
      <c r="H243" s="63">
        <v>501.49468341704312</v>
      </c>
      <c r="I243" s="63">
        <v>166.49703889153292</v>
      </c>
      <c r="J243" s="63" t="s">
        <v>109</v>
      </c>
      <c r="K243" s="63" t="s">
        <v>121</v>
      </c>
    </row>
    <row r="244" spans="1:11" x14ac:dyDescent="0.2">
      <c r="A244" s="63" t="s">
        <v>138</v>
      </c>
      <c r="B244" s="63">
        <v>14935.498075702006</v>
      </c>
      <c r="C244" s="63">
        <v>649.14114177426165</v>
      </c>
      <c r="D244" s="63">
        <v>29</v>
      </c>
      <c r="E244" s="63">
        <v>649.14114177426165</v>
      </c>
      <c r="F244" s="63">
        <v>18.826549046871538</v>
      </c>
      <c r="G244" s="63">
        <v>409.60782591273721</v>
      </c>
      <c r="H244" s="63">
        <v>888.6744576357861</v>
      </c>
      <c r="I244" s="63">
        <v>239.53331586152441</v>
      </c>
      <c r="J244" s="63" t="s">
        <v>109</v>
      </c>
      <c r="K244" s="63" t="s">
        <v>121</v>
      </c>
    </row>
    <row r="245" spans="1:11" x14ac:dyDescent="0.2">
      <c r="A245" s="63" t="s">
        <v>139</v>
      </c>
      <c r="B245" s="63">
        <v>208279.2617959301</v>
      </c>
      <c r="C245" s="63">
        <v>4532.3594427716816</v>
      </c>
      <c r="D245" s="63">
        <v>115</v>
      </c>
      <c r="E245" s="63">
        <v>4532.3594427716816</v>
      </c>
      <c r="F245" s="63">
        <v>10.069285856622113</v>
      </c>
      <c r="G245" s="63">
        <v>3637.8620352208018</v>
      </c>
      <c r="H245" s="63">
        <v>5426.8568503225615</v>
      </c>
      <c r="I245" s="63">
        <v>894.49740755087987</v>
      </c>
      <c r="J245" s="63" t="s">
        <v>109</v>
      </c>
      <c r="K245" s="63" t="s">
        <v>121</v>
      </c>
    </row>
    <row r="246" spans="1:11" x14ac:dyDescent="0.2">
      <c r="A246" s="63" t="s">
        <v>140</v>
      </c>
      <c r="B246" s="63">
        <v>16352.620959000651</v>
      </c>
      <c r="C246" s="63">
        <v>1002.0991766998006</v>
      </c>
      <c r="D246" s="63">
        <v>71</v>
      </c>
      <c r="E246" s="63">
        <v>1002.0991766998006</v>
      </c>
      <c r="F246" s="63">
        <v>12.760949200317221</v>
      </c>
      <c r="G246" s="63">
        <v>751.45953762390172</v>
      </c>
      <c r="H246" s="63">
        <v>1252.7388157756995</v>
      </c>
      <c r="I246" s="63">
        <v>250.63963907589897</v>
      </c>
      <c r="J246" s="63" t="s">
        <v>109</v>
      </c>
      <c r="K246" s="63" t="s">
        <v>121</v>
      </c>
    </row>
    <row r="247" spans="1:11" x14ac:dyDescent="0.2">
      <c r="A247" s="63" t="s">
        <v>141</v>
      </c>
      <c r="B247" s="63">
        <v>691689.17319408839</v>
      </c>
      <c r="C247" s="63">
        <v>5795.4770454470599</v>
      </c>
      <c r="D247" s="63">
        <v>125</v>
      </c>
      <c r="E247" s="63">
        <v>5795.4770454470599</v>
      </c>
      <c r="F247" s="63">
        <v>14.350475742237432</v>
      </c>
      <c r="G247" s="63">
        <v>4165.3871314415746</v>
      </c>
      <c r="H247" s="63">
        <v>7425.5669594525452</v>
      </c>
      <c r="I247" s="63">
        <v>1630.0899140054851</v>
      </c>
      <c r="J247" s="63" t="s">
        <v>109</v>
      </c>
      <c r="K247" s="63" t="s">
        <v>121</v>
      </c>
    </row>
    <row r="248" spans="1:11" x14ac:dyDescent="0.2">
      <c r="A248" s="63" t="s">
        <v>142</v>
      </c>
      <c r="B248" s="63">
        <v>48094.982045588935</v>
      </c>
      <c r="C248" s="63">
        <v>1179.3427886421234</v>
      </c>
      <c r="D248" s="63">
        <v>44</v>
      </c>
      <c r="E248" s="63">
        <v>1179.3427886421234</v>
      </c>
      <c r="F248" s="63">
        <v>18.595584240387851</v>
      </c>
      <c r="G248" s="63">
        <v>749.50365242214821</v>
      </c>
      <c r="H248" s="63">
        <v>1609.1819248620986</v>
      </c>
      <c r="I248" s="63">
        <v>429.83913621997527</v>
      </c>
      <c r="J248" s="63" t="s">
        <v>109</v>
      </c>
      <c r="K248" s="63" t="s">
        <v>121</v>
      </c>
    </row>
    <row r="249" spans="1:11" x14ac:dyDescent="0.2">
      <c r="A249" s="63" t="s">
        <v>143</v>
      </c>
      <c r="B249" s="63">
        <v>88193.080360201217</v>
      </c>
      <c r="C249" s="63">
        <v>1334.3696485600883</v>
      </c>
      <c r="D249" s="63">
        <v>27</v>
      </c>
      <c r="E249" s="63">
        <v>1334.3696485600883</v>
      </c>
      <c r="F249" s="63">
        <v>22.255691919456211</v>
      </c>
      <c r="G249" s="63">
        <v>752.30218038157125</v>
      </c>
      <c r="H249" s="63">
        <v>1916.4371167386053</v>
      </c>
      <c r="I249" s="63">
        <v>582.06746817851706</v>
      </c>
      <c r="J249" s="63" t="s">
        <v>109</v>
      </c>
      <c r="K249" s="63" t="s">
        <v>121</v>
      </c>
    </row>
    <row r="250" spans="1:11" x14ac:dyDescent="0.2">
      <c r="A250" s="63" t="s">
        <v>144</v>
      </c>
      <c r="B250" s="63">
        <v>184965.69702876729</v>
      </c>
      <c r="C250" s="63">
        <v>1310.8911602693543</v>
      </c>
      <c r="D250" s="63">
        <v>33</v>
      </c>
      <c r="E250" s="63">
        <v>1310.8911602693543</v>
      </c>
      <c r="F250" s="63">
        <v>32.807939983440612</v>
      </c>
      <c r="G250" s="63">
        <v>467.94144545493407</v>
      </c>
      <c r="H250" s="63">
        <v>2153.8408750837743</v>
      </c>
      <c r="I250" s="63">
        <v>842.94971481442019</v>
      </c>
      <c r="J250" s="63" t="s">
        <v>109</v>
      </c>
      <c r="K250" s="63" t="s">
        <v>121</v>
      </c>
    </row>
    <row r="251" spans="1:11" x14ac:dyDescent="0.2">
      <c r="A251" s="63" t="s">
        <v>145</v>
      </c>
      <c r="B251" s="63">
        <v>231797.76321859736</v>
      </c>
      <c r="C251" s="63">
        <v>690.23324047084452</v>
      </c>
      <c r="D251" s="63">
        <v>17</v>
      </c>
      <c r="E251" s="63">
        <v>690.23324047084452</v>
      </c>
      <c r="F251" s="63">
        <v>69.752334938347531</v>
      </c>
      <c r="G251" s="63">
        <v>1E-3</v>
      </c>
      <c r="H251" s="63">
        <v>1633.8826918989494</v>
      </c>
      <c r="I251" s="63">
        <v>943.64945142810495</v>
      </c>
      <c r="J251" s="63" t="s">
        <v>109</v>
      </c>
      <c r="K251" s="63" t="s">
        <v>121</v>
      </c>
    </row>
    <row r="252" spans="1:11" x14ac:dyDescent="0.2">
      <c r="A252" s="63" t="s">
        <v>146</v>
      </c>
      <c r="B252" s="63">
        <v>0</v>
      </c>
      <c r="C252" s="63">
        <v>0</v>
      </c>
      <c r="D252" s="63">
        <v>0</v>
      </c>
      <c r="E252" s="63">
        <v>0</v>
      </c>
      <c r="G252" s="63">
        <v>0</v>
      </c>
      <c r="H252" s="63">
        <v>0</v>
      </c>
      <c r="I252" s="63">
        <v>0</v>
      </c>
      <c r="J252" s="63" t="s">
        <v>109</v>
      </c>
      <c r="K252" s="63" t="s">
        <v>121</v>
      </c>
    </row>
    <row r="253" spans="1:11" x14ac:dyDescent="0.2">
      <c r="A253" s="63" t="s">
        <v>147</v>
      </c>
      <c r="B253" s="63">
        <v>171.16688042700588</v>
      </c>
      <c r="C253" s="63">
        <v>26.837188110770022</v>
      </c>
      <c r="D253" s="63">
        <v>3</v>
      </c>
      <c r="E253" s="63">
        <v>26.837188110770022</v>
      </c>
      <c r="F253" s="63">
        <v>48.749802152178454</v>
      </c>
      <c r="G253" s="63">
        <v>1.1943589406416635</v>
      </c>
      <c r="H253" s="63">
        <v>52.48001728089838</v>
      </c>
      <c r="I253" s="63">
        <v>25.642829170128358</v>
      </c>
      <c r="J253" s="63" t="s">
        <v>109</v>
      </c>
      <c r="K253" s="63" t="s">
        <v>121</v>
      </c>
    </row>
    <row r="254" spans="1:11" x14ac:dyDescent="0.2">
      <c r="A254" s="63" t="s">
        <v>148</v>
      </c>
      <c r="B254" s="63">
        <v>0.16809973539604128</v>
      </c>
      <c r="C254" s="63">
        <v>0.43487032816754301</v>
      </c>
      <c r="D254" s="63">
        <v>1</v>
      </c>
      <c r="E254" s="63">
        <v>0.43487032816754301</v>
      </c>
      <c r="F254" s="63">
        <v>94.280904158206312</v>
      </c>
      <c r="G254" s="63">
        <v>1E-3</v>
      </c>
      <c r="H254" s="63">
        <v>1.2384696956992953</v>
      </c>
      <c r="I254" s="63">
        <v>0.80359936753175221</v>
      </c>
      <c r="J254" s="63" t="s">
        <v>109</v>
      </c>
      <c r="K254" s="63" t="s">
        <v>121</v>
      </c>
    </row>
    <row r="255" spans="1:11" x14ac:dyDescent="0.2">
      <c r="A255" s="63" t="s">
        <v>149</v>
      </c>
      <c r="B255" s="63">
        <v>34796.728710586911</v>
      </c>
      <c r="C255" s="63">
        <v>522.35426733310919</v>
      </c>
      <c r="D255" s="63">
        <v>12</v>
      </c>
      <c r="E255" s="63">
        <v>522.35426733310919</v>
      </c>
      <c r="F255" s="63">
        <v>35.711168558482214</v>
      </c>
      <c r="G255" s="63">
        <v>156.73819408879643</v>
      </c>
      <c r="H255" s="63">
        <v>887.97034057742189</v>
      </c>
      <c r="I255" s="63">
        <v>365.61607324431276</v>
      </c>
      <c r="J255" s="63" t="s">
        <v>109</v>
      </c>
      <c r="K255" s="63" t="s">
        <v>121</v>
      </c>
    </row>
    <row r="256" spans="1:11" x14ac:dyDescent="0.2">
      <c r="A256" s="63" t="s">
        <v>150</v>
      </c>
      <c r="B256" s="63">
        <v>386.86600514977266</v>
      </c>
      <c r="C256" s="63">
        <v>33.441521236597922</v>
      </c>
      <c r="D256" s="63">
        <v>2</v>
      </c>
      <c r="E256" s="63">
        <v>33.441521236597922</v>
      </c>
      <c r="F256" s="63">
        <v>58.815833969955712</v>
      </c>
      <c r="G256" s="63">
        <v>1E-3</v>
      </c>
      <c r="H256" s="63">
        <v>71.992584067385962</v>
      </c>
      <c r="I256" s="63">
        <v>38.551062830788034</v>
      </c>
      <c r="J256" s="63" t="s">
        <v>109</v>
      </c>
      <c r="K256" s="63" t="s">
        <v>121</v>
      </c>
    </row>
    <row r="257" spans="1:11" x14ac:dyDescent="0.2">
      <c r="A257" s="63" t="s">
        <v>151</v>
      </c>
      <c r="B257" s="63">
        <v>79257.5200199869</v>
      </c>
      <c r="C257" s="63">
        <v>438.51980855063789</v>
      </c>
      <c r="D257" s="63">
        <v>7</v>
      </c>
      <c r="E257" s="63">
        <v>438.51980855063789</v>
      </c>
      <c r="F257" s="63">
        <v>64.199408053469867</v>
      </c>
      <c r="G257" s="63">
        <v>1E-3</v>
      </c>
      <c r="H257" s="63">
        <v>990.31296627260679</v>
      </c>
      <c r="I257" s="63">
        <v>551.7931577219689</v>
      </c>
      <c r="J257" s="63" t="s">
        <v>109</v>
      </c>
      <c r="K257" s="63" t="s">
        <v>121</v>
      </c>
    </row>
    <row r="258" spans="1:11" x14ac:dyDescent="0.2">
      <c r="A258" s="63" t="s">
        <v>119</v>
      </c>
      <c r="B258" s="63">
        <v>1809404.0089958841</v>
      </c>
      <c r="C258" s="63">
        <v>9813.7669466933185</v>
      </c>
      <c r="D258" s="63">
        <v>207</v>
      </c>
      <c r="E258" s="63">
        <v>9813.7669466933185</v>
      </c>
      <c r="F258" s="63">
        <v>13.706672427265588</v>
      </c>
      <c r="G258" s="63">
        <v>7177.2908059026249</v>
      </c>
      <c r="H258" s="63">
        <v>12450.243087484012</v>
      </c>
      <c r="I258" s="63">
        <v>2636.4761407906935</v>
      </c>
      <c r="J258" s="63" t="s">
        <v>109</v>
      </c>
      <c r="K258" s="63" t="s">
        <v>157</v>
      </c>
    </row>
    <row r="259" spans="1:11" x14ac:dyDescent="0.2">
      <c r="A259" s="63" t="s">
        <v>121</v>
      </c>
      <c r="B259" s="63">
        <v>75240.030953266149</v>
      </c>
      <c r="C259" s="63">
        <v>507.43414756234068</v>
      </c>
      <c r="D259" s="63">
        <v>17</v>
      </c>
      <c r="E259" s="63">
        <v>507.43414756234068</v>
      </c>
      <c r="F259" s="63">
        <v>54.056110444294468</v>
      </c>
      <c r="G259" s="63">
        <v>1E-3</v>
      </c>
      <c r="H259" s="63">
        <v>1045.0605075095323</v>
      </c>
      <c r="I259" s="63">
        <v>537.62635994719165</v>
      </c>
      <c r="J259" s="63" t="s">
        <v>109</v>
      </c>
      <c r="K259" s="63" t="s">
        <v>157</v>
      </c>
    </row>
    <row r="260" spans="1:11" x14ac:dyDescent="0.2">
      <c r="A260" s="63" t="s">
        <v>122</v>
      </c>
      <c r="B260" s="63">
        <v>55697.165373207696</v>
      </c>
      <c r="C260" s="63">
        <v>1317.7684019028509</v>
      </c>
      <c r="D260" s="63">
        <v>43</v>
      </c>
      <c r="E260" s="63">
        <v>1317.7684019028509</v>
      </c>
      <c r="F260" s="63">
        <v>17.909252388912325</v>
      </c>
      <c r="G260" s="63">
        <v>855.20356266653948</v>
      </c>
      <c r="H260" s="63">
        <v>1780.3332411391623</v>
      </c>
      <c r="I260" s="63">
        <v>462.56483923631146</v>
      </c>
      <c r="J260" s="63" t="s">
        <v>109</v>
      </c>
      <c r="K260" s="63" t="s">
        <v>157</v>
      </c>
    </row>
    <row r="261" spans="1:11" x14ac:dyDescent="0.2">
      <c r="A261" s="63" t="s">
        <v>123</v>
      </c>
      <c r="B261" s="63">
        <v>970434.24505484104</v>
      </c>
      <c r="C261" s="63">
        <v>16577.296008736572</v>
      </c>
      <c r="D261" s="63">
        <v>394</v>
      </c>
      <c r="E261" s="63">
        <v>16577.296008736572</v>
      </c>
      <c r="F261" s="63">
        <v>5.9425023810790911</v>
      </c>
      <c r="G261" s="63">
        <v>14646.487837062679</v>
      </c>
      <c r="H261" s="63">
        <v>18508.104180410464</v>
      </c>
      <c r="I261" s="63">
        <v>1930.8081716738918</v>
      </c>
      <c r="J261" s="63" t="s">
        <v>109</v>
      </c>
      <c r="K261" s="63" t="s">
        <v>157</v>
      </c>
    </row>
    <row r="262" spans="1:11" x14ac:dyDescent="0.2">
      <c r="A262" s="63" t="s">
        <v>124</v>
      </c>
      <c r="B262" s="63">
        <v>225008.58962769483</v>
      </c>
      <c r="C262" s="63">
        <v>2238.1234320496569</v>
      </c>
      <c r="D262" s="63">
        <v>47</v>
      </c>
      <c r="E262" s="63">
        <v>2238.1234320496569</v>
      </c>
      <c r="F262" s="63">
        <v>21.194126133026856</v>
      </c>
      <c r="G262" s="63">
        <v>1308.3960537748467</v>
      </c>
      <c r="H262" s="63">
        <v>3167.8508103244671</v>
      </c>
      <c r="I262" s="63">
        <v>929.72737827481035</v>
      </c>
      <c r="J262" s="63" t="s">
        <v>109</v>
      </c>
      <c r="K262" s="63" t="s">
        <v>157</v>
      </c>
    </row>
    <row r="263" spans="1:11" x14ac:dyDescent="0.2">
      <c r="A263" s="63" t="s">
        <v>125</v>
      </c>
      <c r="B263" s="63">
        <v>35826.985940271719</v>
      </c>
      <c r="C263" s="63">
        <v>863.60104080669339</v>
      </c>
      <c r="D263" s="63">
        <v>21</v>
      </c>
      <c r="E263" s="63">
        <v>863.60104080669339</v>
      </c>
      <c r="F263" s="63">
        <v>21.917548667699556</v>
      </c>
      <c r="G263" s="63">
        <v>492.61189111610224</v>
      </c>
      <c r="H263" s="63">
        <v>1234.5901904972845</v>
      </c>
      <c r="I263" s="63">
        <v>370.98914969059115</v>
      </c>
      <c r="J263" s="63" t="s">
        <v>109</v>
      </c>
      <c r="K263" s="63" t="s">
        <v>157</v>
      </c>
    </row>
    <row r="264" spans="1:11" x14ac:dyDescent="0.2">
      <c r="A264" s="63" t="s">
        <v>126</v>
      </c>
      <c r="B264" s="63">
        <v>2441651.5232945876</v>
      </c>
      <c r="C264" s="63">
        <v>12346.80860358752</v>
      </c>
      <c r="D264" s="63">
        <v>121</v>
      </c>
      <c r="E264" s="63">
        <v>12346.80860358752</v>
      </c>
      <c r="F264" s="63">
        <v>12.655727772673583</v>
      </c>
      <c r="G264" s="63">
        <v>9284.1547720406888</v>
      </c>
      <c r="H264" s="63">
        <v>15409.462435134352</v>
      </c>
      <c r="I264" s="63">
        <v>3062.653831546831</v>
      </c>
      <c r="J264" s="63" t="s">
        <v>109</v>
      </c>
      <c r="K264" s="63" t="s">
        <v>157</v>
      </c>
    </row>
    <row r="265" spans="1:11" x14ac:dyDescent="0.2">
      <c r="A265" s="63" t="s">
        <v>127</v>
      </c>
      <c r="B265" s="63">
        <v>71266.950147297117</v>
      </c>
      <c r="C265" s="63">
        <v>1154.0628364165391</v>
      </c>
      <c r="D265" s="63">
        <v>35</v>
      </c>
      <c r="E265" s="63">
        <v>1154.0628364165391</v>
      </c>
      <c r="F265" s="63">
        <v>23.132077086592961</v>
      </c>
      <c r="G265" s="63">
        <v>630.82377471925281</v>
      </c>
      <c r="H265" s="63">
        <v>1677.3018981138252</v>
      </c>
      <c r="I265" s="63">
        <v>523.23906169728627</v>
      </c>
      <c r="J265" s="63" t="s">
        <v>109</v>
      </c>
      <c r="K265" s="63" t="s">
        <v>157</v>
      </c>
    </row>
    <row r="266" spans="1:11" x14ac:dyDescent="0.2">
      <c r="A266" s="63" t="s">
        <v>128</v>
      </c>
      <c r="B266" s="63">
        <v>294820.94181418436</v>
      </c>
      <c r="C266" s="63">
        <v>2572.5683257125938</v>
      </c>
      <c r="D266" s="63">
        <v>74</v>
      </c>
      <c r="E266" s="63">
        <v>2572.5683257125938</v>
      </c>
      <c r="F266" s="63">
        <v>21.10630678654767</v>
      </c>
      <c r="G266" s="63">
        <v>1508.3389660004261</v>
      </c>
      <c r="H266" s="63">
        <v>3636.7976854247618</v>
      </c>
      <c r="I266" s="63">
        <v>1064.2293597121677</v>
      </c>
      <c r="J266" s="63" t="s">
        <v>109</v>
      </c>
      <c r="K266" s="63" t="s">
        <v>157</v>
      </c>
    </row>
    <row r="267" spans="1:11" x14ac:dyDescent="0.2">
      <c r="A267" s="63" t="s">
        <v>129</v>
      </c>
      <c r="B267" s="63">
        <v>531882.80218163226</v>
      </c>
      <c r="C267" s="63">
        <v>11821.384932379575</v>
      </c>
      <c r="D267" s="63">
        <v>302</v>
      </c>
      <c r="E267" s="63">
        <v>11821.384932379575</v>
      </c>
      <c r="F267" s="63">
        <v>6.1693529188813532</v>
      </c>
      <c r="G267" s="63">
        <v>10391.951137878774</v>
      </c>
      <c r="H267" s="63">
        <v>13250.818726880376</v>
      </c>
      <c r="I267" s="63">
        <v>1429.433794500801</v>
      </c>
      <c r="J267" s="63" t="s">
        <v>109</v>
      </c>
      <c r="K267" s="63" t="s">
        <v>157</v>
      </c>
    </row>
    <row r="268" spans="1:11" x14ac:dyDescent="0.2">
      <c r="A268" s="63" t="s">
        <v>130</v>
      </c>
      <c r="B268" s="63">
        <v>232185.0340477865</v>
      </c>
      <c r="C268" s="63">
        <v>689.08073095982309</v>
      </c>
      <c r="D268" s="63">
        <v>2</v>
      </c>
      <c r="E268" s="63">
        <v>689.08073095982309</v>
      </c>
      <c r="F268" s="63">
        <v>69.927339604085631</v>
      </c>
      <c r="G268" s="63">
        <v>1E-3</v>
      </c>
      <c r="H268" s="63">
        <v>1633.5181438136219</v>
      </c>
      <c r="I268" s="63">
        <v>944.43741285379872</v>
      </c>
      <c r="J268" s="63" t="s">
        <v>109</v>
      </c>
      <c r="K268" s="63" t="s">
        <v>157</v>
      </c>
    </row>
    <row r="269" spans="1:11" x14ac:dyDescent="0.2">
      <c r="A269" s="63" t="s">
        <v>131</v>
      </c>
      <c r="B269" s="63">
        <v>461081.0936357769</v>
      </c>
      <c r="C269" s="63">
        <v>7102.6450808376831</v>
      </c>
      <c r="D269" s="63">
        <v>193</v>
      </c>
      <c r="E269" s="63">
        <v>7102.6450808376831</v>
      </c>
      <c r="F269" s="63">
        <v>9.5602344712725404</v>
      </c>
      <c r="G269" s="63">
        <v>5771.7472149925234</v>
      </c>
      <c r="H269" s="63">
        <v>8433.5429466828427</v>
      </c>
      <c r="I269" s="63">
        <v>1330.8978658451597</v>
      </c>
      <c r="J269" s="63" t="s">
        <v>109</v>
      </c>
      <c r="K269" s="63" t="s">
        <v>157</v>
      </c>
    </row>
    <row r="270" spans="1:11" x14ac:dyDescent="0.2">
      <c r="A270" s="63" t="s">
        <v>132</v>
      </c>
      <c r="B270" s="63">
        <v>11464.16510068284</v>
      </c>
      <c r="C270" s="63">
        <v>299.04675003022402</v>
      </c>
      <c r="D270" s="63">
        <v>19</v>
      </c>
      <c r="E270" s="63">
        <v>299.04675003022402</v>
      </c>
      <c r="F270" s="63">
        <v>35.804047860281905</v>
      </c>
      <c r="G270" s="63">
        <v>89.187900679563569</v>
      </c>
      <c r="H270" s="63">
        <v>508.9055993808845</v>
      </c>
      <c r="I270" s="63">
        <v>209.85884935066045</v>
      </c>
      <c r="J270" s="63" t="s">
        <v>109</v>
      </c>
      <c r="K270" s="63" t="s">
        <v>157</v>
      </c>
    </row>
    <row r="271" spans="1:11" x14ac:dyDescent="0.2">
      <c r="A271" s="63" t="s">
        <v>133</v>
      </c>
      <c r="B271" s="63">
        <v>1151564.306707209</v>
      </c>
      <c r="C271" s="63">
        <v>2710.1295481002212</v>
      </c>
      <c r="D271" s="63">
        <v>19</v>
      </c>
      <c r="E271" s="63">
        <v>2710.1295481002212</v>
      </c>
      <c r="F271" s="63">
        <v>39.596248973726759</v>
      </c>
      <c r="G271" s="63">
        <v>606.83464708267411</v>
      </c>
      <c r="H271" s="63">
        <v>4813.4244491177687</v>
      </c>
      <c r="I271" s="63">
        <v>2103.2949010175471</v>
      </c>
      <c r="J271" s="63" t="s">
        <v>109</v>
      </c>
      <c r="K271" s="63" t="s">
        <v>157</v>
      </c>
    </row>
    <row r="272" spans="1:11" x14ac:dyDescent="0.2">
      <c r="A272" s="63" t="s">
        <v>134</v>
      </c>
      <c r="B272" s="63">
        <v>190818.03567926073</v>
      </c>
      <c r="C272" s="63">
        <v>3104.8712306327889</v>
      </c>
      <c r="D272" s="63">
        <v>99</v>
      </c>
      <c r="E272" s="63">
        <v>3104.8712306327889</v>
      </c>
      <c r="F272" s="63">
        <v>14.069093541942904</v>
      </c>
      <c r="G272" s="63">
        <v>2248.6898445553711</v>
      </c>
      <c r="H272" s="63">
        <v>3961.0526167102066</v>
      </c>
      <c r="I272" s="63">
        <v>856.18138607741764</v>
      </c>
      <c r="J272" s="63" t="s">
        <v>109</v>
      </c>
      <c r="K272" s="63" t="s">
        <v>157</v>
      </c>
    </row>
    <row r="273" spans="1:11" x14ac:dyDescent="0.2">
      <c r="A273" s="63" t="s">
        <v>135</v>
      </c>
      <c r="B273" s="63">
        <v>10753659.188568195</v>
      </c>
      <c r="C273" s="63">
        <v>16349.511427348356</v>
      </c>
      <c r="D273" s="63">
        <v>308</v>
      </c>
      <c r="E273" s="63">
        <v>16349.511427348356</v>
      </c>
      <c r="F273" s="63">
        <v>20.057340858594781</v>
      </c>
      <c r="G273" s="63">
        <v>9922.1280453799536</v>
      </c>
      <c r="H273" s="63">
        <v>22776.894809316756</v>
      </c>
      <c r="I273" s="63">
        <v>6427.3833819684023</v>
      </c>
      <c r="J273" s="63" t="s">
        <v>109</v>
      </c>
      <c r="K273" s="63" t="s">
        <v>157</v>
      </c>
    </row>
    <row r="274" spans="1:11" x14ac:dyDescent="0.2">
      <c r="A274" s="63" t="s">
        <v>136</v>
      </c>
      <c r="B274" s="63">
        <v>198221.14971448365</v>
      </c>
      <c r="C274" s="63">
        <v>3885.4247743610681</v>
      </c>
      <c r="D274" s="63">
        <v>99</v>
      </c>
      <c r="E274" s="63">
        <v>3885.4247743610681</v>
      </c>
      <c r="F274" s="63">
        <v>11.458730106578667</v>
      </c>
      <c r="G274" s="63">
        <v>3012.7929111202393</v>
      </c>
      <c r="H274" s="63">
        <v>4758.0566376018969</v>
      </c>
      <c r="I274" s="63">
        <v>872.63186324082869</v>
      </c>
      <c r="J274" s="63" t="s">
        <v>109</v>
      </c>
      <c r="K274" s="63" t="s">
        <v>157</v>
      </c>
    </row>
    <row r="275" spans="1:11" x14ac:dyDescent="0.2">
      <c r="A275" s="63" t="s">
        <v>137</v>
      </c>
      <c r="B275" s="63">
        <v>16442.744502602553</v>
      </c>
      <c r="C275" s="63">
        <v>399.34512921175963</v>
      </c>
      <c r="D275" s="63">
        <v>19</v>
      </c>
      <c r="E275" s="63">
        <v>399.34512921175963</v>
      </c>
      <c r="F275" s="63">
        <v>32.109885913385909</v>
      </c>
      <c r="G275" s="63">
        <v>148.0157690462629</v>
      </c>
      <c r="H275" s="63">
        <v>650.67448937725635</v>
      </c>
      <c r="I275" s="63">
        <v>251.32936016549672</v>
      </c>
      <c r="J275" s="63" t="s">
        <v>109</v>
      </c>
      <c r="K275" s="63" t="s">
        <v>157</v>
      </c>
    </row>
    <row r="276" spans="1:11" x14ac:dyDescent="0.2">
      <c r="A276" s="63" t="s">
        <v>138</v>
      </c>
      <c r="B276" s="63">
        <v>31230.367764358209</v>
      </c>
      <c r="C276" s="63">
        <v>1026.7706379880935</v>
      </c>
      <c r="D276" s="63">
        <v>34</v>
      </c>
      <c r="E276" s="63">
        <v>1026.7706379880935</v>
      </c>
      <c r="F276" s="63">
        <v>17.211356819785887</v>
      </c>
      <c r="G276" s="63">
        <v>680.39716786724489</v>
      </c>
      <c r="H276" s="63">
        <v>1373.1441081089422</v>
      </c>
      <c r="I276" s="63">
        <v>346.37347012084871</v>
      </c>
      <c r="J276" s="63" t="s">
        <v>109</v>
      </c>
      <c r="K276" s="63" t="s">
        <v>157</v>
      </c>
    </row>
    <row r="277" spans="1:11" x14ac:dyDescent="0.2">
      <c r="A277" s="63" t="s">
        <v>139</v>
      </c>
      <c r="B277" s="63">
        <v>321348.36536216503</v>
      </c>
      <c r="C277" s="63">
        <v>6397.8060461923178</v>
      </c>
      <c r="D277" s="63">
        <v>169</v>
      </c>
      <c r="E277" s="63">
        <v>6397.8060461923178</v>
      </c>
      <c r="F277" s="63">
        <v>8.8604744486784401</v>
      </c>
      <c r="G277" s="63">
        <v>5286.7291449945233</v>
      </c>
      <c r="H277" s="63">
        <v>7508.8829473901123</v>
      </c>
      <c r="I277" s="63">
        <v>1111.0769011977943</v>
      </c>
      <c r="J277" s="63" t="s">
        <v>109</v>
      </c>
      <c r="K277" s="63" t="s">
        <v>157</v>
      </c>
    </row>
    <row r="278" spans="1:11" x14ac:dyDescent="0.2">
      <c r="A278" s="63" t="s">
        <v>140</v>
      </c>
      <c r="B278" s="63">
        <v>21068.12449866852</v>
      </c>
      <c r="C278" s="63">
        <v>1559.1062545252698</v>
      </c>
      <c r="D278" s="63">
        <v>105</v>
      </c>
      <c r="E278" s="63">
        <v>1559.1062545252698</v>
      </c>
      <c r="F278" s="63">
        <v>9.3097329686239245</v>
      </c>
      <c r="G278" s="63">
        <v>1274.6149416981732</v>
      </c>
      <c r="H278" s="63">
        <v>1843.5975673523665</v>
      </c>
      <c r="I278" s="63">
        <v>284.49131282709669</v>
      </c>
      <c r="J278" s="63" t="s">
        <v>109</v>
      </c>
      <c r="K278" s="63" t="s">
        <v>157</v>
      </c>
    </row>
    <row r="279" spans="1:11" x14ac:dyDescent="0.2">
      <c r="A279" s="63" t="s">
        <v>141</v>
      </c>
      <c r="B279" s="63">
        <v>710044.82079999044</v>
      </c>
      <c r="C279" s="63">
        <v>6965.3436569922442</v>
      </c>
      <c r="D279" s="63">
        <v>158</v>
      </c>
      <c r="E279" s="63">
        <v>6965.3436569922442</v>
      </c>
      <c r="F279" s="63">
        <v>12.097630994899713</v>
      </c>
      <c r="G279" s="63">
        <v>5313.7661736190776</v>
      </c>
      <c r="H279" s="63">
        <v>8616.9211403654117</v>
      </c>
      <c r="I279" s="63">
        <v>1651.5774833731668</v>
      </c>
      <c r="J279" s="63" t="s">
        <v>109</v>
      </c>
      <c r="K279" s="63" t="s">
        <v>157</v>
      </c>
    </row>
    <row r="280" spans="1:11" x14ac:dyDescent="0.2">
      <c r="A280" s="63" t="s">
        <v>142</v>
      </c>
      <c r="B280" s="63">
        <v>74056.221245336055</v>
      </c>
      <c r="C280" s="63">
        <v>1767.9666457772601</v>
      </c>
      <c r="D280" s="63">
        <v>58</v>
      </c>
      <c r="E280" s="63">
        <v>1767.9666457772601</v>
      </c>
      <c r="F280" s="63">
        <v>15.392412968243773</v>
      </c>
      <c r="G280" s="63">
        <v>1234.5865003499271</v>
      </c>
      <c r="H280" s="63">
        <v>2301.346791204593</v>
      </c>
      <c r="I280" s="63">
        <v>533.3801454273331</v>
      </c>
      <c r="J280" s="63" t="s">
        <v>109</v>
      </c>
      <c r="K280" s="63" t="s">
        <v>157</v>
      </c>
    </row>
    <row r="281" spans="1:11" x14ac:dyDescent="0.2">
      <c r="A281" s="63" t="s">
        <v>143</v>
      </c>
      <c r="B281" s="63">
        <v>145086.70805759513</v>
      </c>
      <c r="C281" s="63">
        <v>1853.4288386643466</v>
      </c>
      <c r="D281" s="63">
        <v>38</v>
      </c>
      <c r="E281" s="63">
        <v>1853.4288386643466</v>
      </c>
      <c r="F281" s="63">
        <v>20.551233669673842</v>
      </c>
      <c r="G281" s="63">
        <v>1106.8599552556839</v>
      </c>
      <c r="H281" s="63">
        <v>2599.9977220730093</v>
      </c>
      <c r="I281" s="63">
        <v>746.56888340866271</v>
      </c>
      <c r="J281" s="63" t="s">
        <v>109</v>
      </c>
      <c r="K281" s="63" t="s">
        <v>157</v>
      </c>
    </row>
    <row r="282" spans="1:11" x14ac:dyDescent="0.2">
      <c r="A282" s="63" t="s">
        <v>144</v>
      </c>
      <c r="B282" s="63">
        <v>337575.60500546271</v>
      </c>
      <c r="C282" s="63">
        <v>2101.6666850011438</v>
      </c>
      <c r="D282" s="63">
        <v>49</v>
      </c>
      <c r="E282" s="63">
        <v>2101.6666850011438</v>
      </c>
      <c r="F282" s="63">
        <v>27.645324202074974</v>
      </c>
      <c r="G282" s="63">
        <v>962.88205031863049</v>
      </c>
      <c r="H282" s="63">
        <v>3240.4513196836569</v>
      </c>
      <c r="I282" s="63">
        <v>1138.7846346825133</v>
      </c>
      <c r="J282" s="63" t="s">
        <v>109</v>
      </c>
      <c r="K282" s="63" t="s">
        <v>157</v>
      </c>
    </row>
    <row r="283" spans="1:11" x14ac:dyDescent="0.2">
      <c r="A283" s="63" t="s">
        <v>145</v>
      </c>
      <c r="B283" s="63">
        <v>906144.16808783927</v>
      </c>
      <c r="C283" s="63">
        <v>2034.1893394189206</v>
      </c>
      <c r="D283" s="63">
        <v>29</v>
      </c>
      <c r="E283" s="63">
        <v>2034.1893394189206</v>
      </c>
      <c r="F283" s="63">
        <v>46.795843067318266</v>
      </c>
      <c r="G283" s="63">
        <v>168.4338795243923</v>
      </c>
      <c r="H283" s="63">
        <v>3899.944799313449</v>
      </c>
      <c r="I283" s="63">
        <v>1865.7554598945283</v>
      </c>
      <c r="J283" s="63" t="s">
        <v>109</v>
      </c>
      <c r="K283" s="63" t="s">
        <v>157</v>
      </c>
    </row>
    <row r="284" spans="1:11" x14ac:dyDescent="0.2">
      <c r="A284" s="63" t="s">
        <v>146</v>
      </c>
      <c r="B284" s="63">
        <v>0</v>
      </c>
      <c r="C284" s="63">
        <v>0</v>
      </c>
      <c r="D284" s="63">
        <v>0</v>
      </c>
      <c r="E284" s="63">
        <v>0</v>
      </c>
      <c r="G284" s="63">
        <v>0</v>
      </c>
      <c r="H284" s="63">
        <v>0</v>
      </c>
      <c r="I284" s="63">
        <v>0</v>
      </c>
      <c r="J284" s="63" t="s">
        <v>109</v>
      </c>
      <c r="K284" s="63" t="s">
        <v>157</v>
      </c>
    </row>
    <row r="285" spans="1:11" x14ac:dyDescent="0.2">
      <c r="A285" s="63" t="s">
        <v>147</v>
      </c>
      <c r="B285" s="63">
        <v>373.45501184073987</v>
      </c>
      <c r="C285" s="63">
        <v>53.674376221540044</v>
      </c>
      <c r="D285" s="63">
        <v>5</v>
      </c>
      <c r="E285" s="63">
        <v>53.674376221540044</v>
      </c>
      <c r="F285" s="63">
        <v>36.004114991154765</v>
      </c>
      <c r="G285" s="63">
        <v>15.797407315786955</v>
      </c>
      <c r="H285" s="63">
        <v>91.551345127293132</v>
      </c>
      <c r="I285" s="63">
        <v>37.876968905753088</v>
      </c>
      <c r="J285" s="63" t="s">
        <v>109</v>
      </c>
      <c r="K285" s="63" t="s">
        <v>157</v>
      </c>
    </row>
    <row r="286" spans="1:11" x14ac:dyDescent="0.2">
      <c r="A286" s="63" t="s">
        <v>148</v>
      </c>
      <c r="B286" s="63">
        <v>553.9121444311337</v>
      </c>
      <c r="C286" s="63">
        <v>27.744999819247543</v>
      </c>
      <c r="D286" s="63">
        <v>2</v>
      </c>
      <c r="E286" s="63">
        <v>27.744999819247543</v>
      </c>
      <c r="F286" s="63">
        <v>84.827314321444192</v>
      </c>
      <c r="G286" s="63">
        <v>1E-3</v>
      </c>
      <c r="H286" s="63">
        <v>73.874262701355718</v>
      </c>
      <c r="I286" s="63">
        <v>46.129262882108179</v>
      </c>
      <c r="J286" s="63" t="s">
        <v>109</v>
      </c>
      <c r="K286" s="63" t="s">
        <v>157</v>
      </c>
    </row>
    <row r="287" spans="1:11" x14ac:dyDescent="0.2">
      <c r="A287" s="63" t="s">
        <v>149</v>
      </c>
      <c r="B287" s="63">
        <v>23998.376869508167</v>
      </c>
      <c r="C287" s="63">
        <v>565.95673306920776</v>
      </c>
      <c r="D287" s="63">
        <v>15</v>
      </c>
      <c r="E287" s="63">
        <v>565.95673306920776</v>
      </c>
      <c r="F287" s="63">
        <v>27.372073884248856</v>
      </c>
      <c r="G287" s="63">
        <v>262.32510661718192</v>
      </c>
      <c r="H287" s="63">
        <v>869.58835952123354</v>
      </c>
      <c r="I287" s="63">
        <v>303.63162645202584</v>
      </c>
      <c r="J287" s="63" t="s">
        <v>109</v>
      </c>
      <c r="K287" s="63" t="s">
        <v>157</v>
      </c>
    </row>
    <row r="288" spans="1:11" x14ac:dyDescent="0.2">
      <c r="A288" s="63" t="s">
        <v>150</v>
      </c>
      <c r="B288" s="63">
        <v>1879.06345358461</v>
      </c>
      <c r="C288" s="63">
        <v>117.04532432809273</v>
      </c>
      <c r="D288" s="63">
        <v>4</v>
      </c>
      <c r="E288" s="63">
        <v>117.04532432809273</v>
      </c>
      <c r="F288" s="63">
        <v>37.035367080775423</v>
      </c>
      <c r="G288" s="63">
        <v>32.0829199171379</v>
      </c>
      <c r="H288" s="63">
        <v>202.00772873904756</v>
      </c>
      <c r="I288" s="63">
        <v>84.962404410954832</v>
      </c>
      <c r="J288" s="63" t="s">
        <v>109</v>
      </c>
      <c r="K288" s="63" t="s">
        <v>157</v>
      </c>
    </row>
    <row r="289" spans="1:11" x14ac:dyDescent="0.2">
      <c r="A289" s="63" t="s">
        <v>151</v>
      </c>
      <c r="B289" s="63">
        <v>79204.608135410308</v>
      </c>
      <c r="C289" s="63">
        <v>431.20243449331298</v>
      </c>
      <c r="D289" s="63">
        <v>7</v>
      </c>
      <c r="E289" s="63">
        <v>431.20243449331298</v>
      </c>
      <c r="F289" s="63">
        <v>65.267055588196641</v>
      </c>
      <c r="G289" s="63">
        <v>1E-3</v>
      </c>
      <c r="H289" s="63">
        <v>982.81137442539216</v>
      </c>
      <c r="I289" s="63">
        <v>551.60893993207924</v>
      </c>
      <c r="J289" s="63" t="s">
        <v>109</v>
      </c>
      <c r="K289" s="63" t="s">
        <v>157</v>
      </c>
    </row>
    <row r="290" spans="1:11" x14ac:dyDescent="0.2">
      <c r="A290" s="63" t="s">
        <v>119</v>
      </c>
      <c r="B290" s="63">
        <v>1732105.3600665238</v>
      </c>
      <c r="C290" s="63">
        <v>12985.779757379027</v>
      </c>
      <c r="D290" s="63">
        <v>269</v>
      </c>
      <c r="E290" s="63">
        <v>12985.779757379027</v>
      </c>
      <c r="F290" s="63">
        <v>10.134891880548594</v>
      </c>
      <c r="G290" s="63">
        <v>10406.234070396229</v>
      </c>
      <c r="H290" s="63">
        <v>15565.325444361824</v>
      </c>
      <c r="I290" s="63">
        <v>2579.5456869827985</v>
      </c>
      <c r="J290" s="63" t="s">
        <v>109</v>
      </c>
      <c r="K290" s="63" t="s">
        <v>158</v>
      </c>
    </row>
    <row r="291" spans="1:11" x14ac:dyDescent="0.2">
      <c r="A291" s="63" t="s">
        <v>121</v>
      </c>
      <c r="B291" s="63">
        <v>60393.813538051778</v>
      </c>
      <c r="C291" s="63">
        <v>763.07115993105026</v>
      </c>
      <c r="D291" s="63">
        <v>19</v>
      </c>
      <c r="E291" s="63">
        <v>763.07115993105026</v>
      </c>
      <c r="F291" s="63">
        <v>32.20558461028191</v>
      </c>
      <c r="G291" s="63">
        <v>281.39816495647239</v>
      </c>
      <c r="H291" s="63">
        <v>1244.7441549056282</v>
      </c>
      <c r="I291" s="63">
        <v>481.67299497457788</v>
      </c>
      <c r="J291" s="63" t="s">
        <v>109</v>
      </c>
      <c r="K291" s="63" t="s">
        <v>158</v>
      </c>
    </row>
    <row r="292" spans="1:11" x14ac:dyDescent="0.2">
      <c r="A292" s="63" t="s">
        <v>122</v>
      </c>
      <c r="B292" s="63">
        <v>130097.14436785771</v>
      </c>
      <c r="C292" s="63">
        <v>2232.9434186556332</v>
      </c>
      <c r="D292" s="63">
        <v>68</v>
      </c>
      <c r="E292" s="63">
        <v>2232.9434186556332</v>
      </c>
      <c r="F292" s="63">
        <v>16.15311048077551</v>
      </c>
      <c r="G292" s="63">
        <v>1525.9913765738791</v>
      </c>
      <c r="H292" s="63">
        <v>2939.8954607373871</v>
      </c>
      <c r="I292" s="63">
        <v>706.95204208175414</v>
      </c>
      <c r="J292" s="63" t="s">
        <v>109</v>
      </c>
      <c r="K292" s="63" t="s">
        <v>158</v>
      </c>
    </row>
    <row r="293" spans="1:11" x14ac:dyDescent="0.2">
      <c r="A293" s="63" t="s">
        <v>123</v>
      </c>
      <c r="B293" s="63">
        <v>2881389.643350895</v>
      </c>
      <c r="C293" s="63">
        <v>26108.523008607532</v>
      </c>
      <c r="D293" s="63">
        <v>539</v>
      </c>
      <c r="E293" s="63">
        <v>26108.523008607532</v>
      </c>
      <c r="F293" s="63">
        <v>6.5015767169592191</v>
      </c>
      <c r="G293" s="63">
        <v>22781.490328591179</v>
      </c>
      <c r="H293" s="63">
        <v>29435.555688623885</v>
      </c>
      <c r="I293" s="63">
        <v>3327.032680016353</v>
      </c>
      <c r="J293" s="63" t="s">
        <v>109</v>
      </c>
      <c r="K293" s="63" t="s">
        <v>158</v>
      </c>
    </row>
    <row r="294" spans="1:11" x14ac:dyDescent="0.2">
      <c r="A294" s="63" t="s">
        <v>124</v>
      </c>
      <c r="B294" s="63">
        <v>86076.895124163799</v>
      </c>
      <c r="C294" s="63">
        <v>2267.97735560103</v>
      </c>
      <c r="D294" s="63">
        <v>62</v>
      </c>
      <c r="E294" s="63">
        <v>2267.97735560103</v>
      </c>
      <c r="F294" s="63">
        <v>12.936136291358622</v>
      </c>
      <c r="G294" s="63">
        <v>1692.9356177167374</v>
      </c>
      <c r="H294" s="63">
        <v>2843.0190934853226</v>
      </c>
      <c r="I294" s="63">
        <v>575.04173788429273</v>
      </c>
      <c r="J294" s="63" t="s">
        <v>109</v>
      </c>
      <c r="K294" s="63" t="s">
        <v>158</v>
      </c>
    </row>
    <row r="295" spans="1:11" x14ac:dyDescent="0.2">
      <c r="A295" s="63" t="s">
        <v>125</v>
      </c>
      <c r="B295" s="63">
        <v>55449.660631094259</v>
      </c>
      <c r="C295" s="63">
        <v>1300.3106444425425</v>
      </c>
      <c r="D295" s="63">
        <v>35</v>
      </c>
      <c r="E295" s="63">
        <v>1300.3106444425425</v>
      </c>
      <c r="F295" s="63">
        <v>18.109327736152391</v>
      </c>
      <c r="G295" s="63">
        <v>838.77471270979902</v>
      </c>
      <c r="H295" s="63">
        <v>1761.8465761752859</v>
      </c>
      <c r="I295" s="63">
        <v>461.53593173274351</v>
      </c>
      <c r="J295" s="63" t="s">
        <v>109</v>
      </c>
      <c r="K295" s="63" t="s">
        <v>158</v>
      </c>
    </row>
    <row r="296" spans="1:11" x14ac:dyDescent="0.2">
      <c r="A296" s="63" t="s">
        <v>126</v>
      </c>
      <c r="B296" s="63">
        <v>4203118.0775789274</v>
      </c>
      <c r="C296" s="63">
        <v>16134.110690683388</v>
      </c>
      <c r="D296" s="63">
        <v>169</v>
      </c>
      <c r="E296" s="63">
        <v>16134.110690683388</v>
      </c>
      <c r="F296" s="63">
        <v>12.706933678534904</v>
      </c>
      <c r="G296" s="63">
        <v>12115.815230313754</v>
      </c>
      <c r="H296" s="63">
        <v>20152.406151053023</v>
      </c>
      <c r="I296" s="63">
        <v>4018.2954603696339</v>
      </c>
      <c r="J296" s="63" t="s">
        <v>109</v>
      </c>
      <c r="K296" s="63" t="s">
        <v>158</v>
      </c>
    </row>
    <row r="297" spans="1:11" x14ac:dyDescent="0.2">
      <c r="A297" s="63" t="s">
        <v>127</v>
      </c>
      <c r="B297" s="63">
        <v>43368.959613807565</v>
      </c>
      <c r="C297" s="63">
        <v>1110.2406158122576</v>
      </c>
      <c r="D297" s="63">
        <v>43</v>
      </c>
      <c r="E297" s="63">
        <v>1110.2406158122576</v>
      </c>
      <c r="F297" s="63">
        <v>18.757389250366664</v>
      </c>
      <c r="G297" s="63">
        <v>702.06639412205436</v>
      </c>
      <c r="H297" s="63">
        <v>1518.4148375024608</v>
      </c>
      <c r="I297" s="63">
        <v>408.17422169020318</v>
      </c>
      <c r="J297" s="63" t="s">
        <v>109</v>
      </c>
      <c r="K297" s="63" t="s">
        <v>158</v>
      </c>
    </row>
    <row r="298" spans="1:11" x14ac:dyDescent="0.2">
      <c r="A298" s="63" t="s">
        <v>128</v>
      </c>
      <c r="B298" s="63">
        <v>337683.14925458981</v>
      </c>
      <c r="C298" s="63">
        <v>4134.0578713410014</v>
      </c>
      <c r="D298" s="63">
        <v>116</v>
      </c>
      <c r="E298" s="63">
        <v>4134.0578713410014</v>
      </c>
      <c r="F298" s="63">
        <v>14.056530615137195</v>
      </c>
      <c r="G298" s="63">
        <v>2995.0918550892293</v>
      </c>
      <c r="H298" s="63">
        <v>5273.0238875927735</v>
      </c>
      <c r="I298" s="63">
        <v>1138.9660162517721</v>
      </c>
      <c r="J298" s="63" t="s">
        <v>109</v>
      </c>
      <c r="K298" s="63" t="s">
        <v>158</v>
      </c>
    </row>
    <row r="299" spans="1:11" x14ac:dyDescent="0.2">
      <c r="A299" s="63" t="s">
        <v>129</v>
      </c>
      <c r="B299" s="63">
        <v>874434.72223467368</v>
      </c>
      <c r="C299" s="63">
        <v>18320.341830797635</v>
      </c>
      <c r="D299" s="63">
        <v>433</v>
      </c>
      <c r="E299" s="63">
        <v>18320.341830797635</v>
      </c>
      <c r="F299" s="63">
        <v>5.1042286920124234</v>
      </c>
      <c r="G299" s="63">
        <v>16487.522028161075</v>
      </c>
      <c r="H299" s="63">
        <v>20153.161633434196</v>
      </c>
      <c r="I299" s="63">
        <v>1832.819802636561</v>
      </c>
      <c r="J299" s="63" t="s">
        <v>109</v>
      </c>
      <c r="K299" s="63" t="s">
        <v>158</v>
      </c>
    </row>
    <row r="300" spans="1:11" x14ac:dyDescent="0.2">
      <c r="A300" s="63" t="s">
        <v>130</v>
      </c>
      <c r="B300" s="63">
        <v>52428.87865595179</v>
      </c>
      <c r="C300" s="63">
        <v>229.6935769866077</v>
      </c>
      <c r="D300" s="63">
        <v>1</v>
      </c>
      <c r="E300" s="63">
        <v>229.6935769866077</v>
      </c>
      <c r="F300" s="63">
        <v>99.68651960482579</v>
      </c>
      <c r="G300" s="63">
        <v>1E-3</v>
      </c>
      <c r="H300" s="63">
        <v>678.48170098801711</v>
      </c>
      <c r="I300" s="63">
        <v>448.78812400140936</v>
      </c>
      <c r="J300" s="63" t="s">
        <v>109</v>
      </c>
      <c r="K300" s="63" t="s">
        <v>158</v>
      </c>
    </row>
    <row r="301" spans="1:11" x14ac:dyDescent="0.2">
      <c r="A301" s="63" t="s">
        <v>131</v>
      </c>
      <c r="B301" s="63">
        <v>257223.18715295228</v>
      </c>
      <c r="C301" s="63">
        <v>8364.8075648389404</v>
      </c>
      <c r="D301" s="63">
        <v>232</v>
      </c>
      <c r="E301" s="63">
        <v>8364.8075648389404</v>
      </c>
      <c r="F301" s="63">
        <v>6.063161037226358</v>
      </c>
      <c r="G301" s="63">
        <v>7370.7509287427965</v>
      </c>
      <c r="H301" s="63">
        <v>9358.8642009350842</v>
      </c>
      <c r="I301" s="63">
        <v>994.05663609614385</v>
      </c>
      <c r="J301" s="63" t="s">
        <v>109</v>
      </c>
      <c r="K301" s="63" t="s">
        <v>158</v>
      </c>
    </row>
    <row r="302" spans="1:11" x14ac:dyDescent="0.2">
      <c r="A302" s="63" t="s">
        <v>132</v>
      </c>
      <c r="B302" s="63">
        <v>125906.86163144592</v>
      </c>
      <c r="C302" s="63">
        <v>773.94464741428476</v>
      </c>
      <c r="D302" s="63">
        <v>31</v>
      </c>
      <c r="E302" s="63">
        <v>773.94464741428476</v>
      </c>
      <c r="F302" s="63">
        <v>45.847409127253727</v>
      </c>
      <c r="G302" s="63">
        <v>78.4708523340081</v>
      </c>
      <c r="H302" s="63">
        <v>1469.4184424945615</v>
      </c>
      <c r="I302" s="63">
        <v>695.47379508027666</v>
      </c>
      <c r="J302" s="63" t="s">
        <v>109</v>
      </c>
      <c r="K302" s="63" t="s">
        <v>158</v>
      </c>
    </row>
    <row r="303" spans="1:11" x14ac:dyDescent="0.2">
      <c r="A303" s="63" t="s">
        <v>133</v>
      </c>
      <c r="B303" s="63">
        <v>684375.07244732964</v>
      </c>
      <c r="C303" s="63">
        <v>3167.7683336722675</v>
      </c>
      <c r="D303" s="63">
        <v>30</v>
      </c>
      <c r="E303" s="63">
        <v>3167.7683336722675</v>
      </c>
      <c r="F303" s="63">
        <v>26.115219360650212</v>
      </c>
      <c r="G303" s="63">
        <v>1546.3198212878435</v>
      </c>
      <c r="H303" s="63">
        <v>4789.2168460566918</v>
      </c>
      <c r="I303" s="63">
        <v>1621.448512384424</v>
      </c>
      <c r="J303" s="63" t="s">
        <v>109</v>
      </c>
      <c r="K303" s="63" t="s">
        <v>158</v>
      </c>
    </row>
    <row r="304" spans="1:11" x14ac:dyDescent="0.2">
      <c r="A304" s="63" t="s">
        <v>134</v>
      </c>
      <c r="B304" s="63">
        <v>596228.97595354693</v>
      </c>
      <c r="C304" s="63">
        <v>4072.1732103889981</v>
      </c>
      <c r="D304" s="63">
        <v>113</v>
      </c>
      <c r="E304" s="63">
        <v>4072.1732103889981</v>
      </c>
      <c r="F304" s="63">
        <v>18.961832097695329</v>
      </c>
      <c r="G304" s="63">
        <v>2558.742262501667</v>
      </c>
      <c r="H304" s="63">
        <v>5585.6041582763291</v>
      </c>
      <c r="I304" s="63">
        <v>1513.4309478873313</v>
      </c>
      <c r="J304" s="63" t="s">
        <v>109</v>
      </c>
      <c r="K304" s="63" t="s">
        <v>158</v>
      </c>
    </row>
    <row r="305" spans="1:11" x14ac:dyDescent="0.2">
      <c r="A305" s="63" t="s">
        <v>135</v>
      </c>
      <c r="B305" s="63">
        <v>11115876.443566822</v>
      </c>
      <c r="C305" s="63">
        <v>17935.928624722183</v>
      </c>
      <c r="D305" s="63">
        <v>353</v>
      </c>
      <c r="E305" s="63">
        <v>17935.928624722183</v>
      </c>
      <c r="F305" s="63">
        <v>18.588655911474643</v>
      </c>
      <c r="G305" s="63">
        <v>11401.194433830689</v>
      </c>
      <c r="H305" s="63">
        <v>24470.662815613676</v>
      </c>
      <c r="I305" s="63">
        <v>6534.7341908914941</v>
      </c>
      <c r="J305" s="63" t="s">
        <v>109</v>
      </c>
      <c r="K305" s="63" t="s">
        <v>158</v>
      </c>
    </row>
    <row r="306" spans="1:11" x14ac:dyDescent="0.2">
      <c r="A306" s="63" t="s">
        <v>136</v>
      </c>
      <c r="B306" s="63">
        <v>476748.64970153413</v>
      </c>
      <c r="C306" s="63">
        <v>5055.8987846105583</v>
      </c>
      <c r="D306" s="63">
        <v>110</v>
      </c>
      <c r="E306" s="63">
        <v>5055.8987846105583</v>
      </c>
      <c r="F306" s="63">
        <v>13.656718724853972</v>
      </c>
      <c r="G306" s="63">
        <v>3702.5778275965122</v>
      </c>
      <c r="H306" s="63">
        <v>6409.2197416246045</v>
      </c>
      <c r="I306" s="63">
        <v>1353.3209570140459</v>
      </c>
      <c r="J306" s="63" t="s">
        <v>109</v>
      </c>
      <c r="K306" s="63" t="s">
        <v>158</v>
      </c>
    </row>
    <row r="307" spans="1:11" x14ac:dyDescent="0.2">
      <c r="A307" s="63" t="s">
        <v>137</v>
      </c>
      <c r="B307" s="63">
        <v>26821.413940657349</v>
      </c>
      <c r="C307" s="63">
        <v>816.44018746862787</v>
      </c>
      <c r="D307" s="63">
        <v>31</v>
      </c>
      <c r="E307" s="63">
        <v>816.44018746862787</v>
      </c>
      <c r="F307" s="63">
        <v>20.05933173334898</v>
      </c>
      <c r="G307" s="63">
        <v>495.44619407555945</v>
      </c>
      <c r="H307" s="63">
        <v>1137.4341808616964</v>
      </c>
      <c r="I307" s="63">
        <v>320.99399339306842</v>
      </c>
      <c r="J307" s="63" t="s">
        <v>109</v>
      </c>
      <c r="K307" s="63" t="s">
        <v>158</v>
      </c>
    </row>
    <row r="308" spans="1:11" x14ac:dyDescent="0.2">
      <c r="A308" s="63" t="s">
        <v>138</v>
      </c>
      <c r="B308" s="63">
        <v>53918.489799494862</v>
      </c>
      <c r="C308" s="63">
        <v>2025.5562276694272</v>
      </c>
      <c r="D308" s="63">
        <v>66</v>
      </c>
      <c r="E308" s="63">
        <v>2025.5562276694272</v>
      </c>
      <c r="F308" s="63">
        <v>11.46369324833897</v>
      </c>
      <c r="G308" s="63">
        <v>1570.4372647446339</v>
      </c>
      <c r="H308" s="63">
        <v>2480.6751905942206</v>
      </c>
      <c r="I308" s="63">
        <v>455.11896292479338</v>
      </c>
      <c r="J308" s="63" t="s">
        <v>109</v>
      </c>
      <c r="K308" s="63" t="s">
        <v>158</v>
      </c>
    </row>
    <row r="309" spans="1:11" x14ac:dyDescent="0.2">
      <c r="A309" s="63" t="s">
        <v>139</v>
      </c>
      <c r="B309" s="63">
        <v>506064.87252633559</v>
      </c>
      <c r="C309" s="63">
        <v>8345.9983513046573</v>
      </c>
      <c r="D309" s="63">
        <v>224</v>
      </c>
      <c r="E309" s="63">
        <v>8345.9983513046573</v>
      </c>
      <c r="F309" s="63">
        <v>8.5236341701834171</v>
      </c>
      <c r="G309" s="63">
        <v>6951.6889113677498</v>
      </c>
      <c r="H309" s="63">
        <v>9740.3077912415647</v>
      </c>
      <c r="I309" s="63">
        <v>1394.309439936907</v>
      </c>
      <c r="J309" s="63" t="s">
        <v>109</v>
      </c>
      <c r="K309" s="63" t="s">
        <v>158</v>
      </c>
    </row>
    <row r="310" spans="1:11" x14ac:dyDescent="0.2">
      <c r="A310" s="63" t="s">
        <v>140</v>
      </c>
      <c r="B310" s="63">
        <v>32994.682735276874</v>
      </c>
      <c r="C310" s="63">
        <v>2330.7236207330188</v>
      </c>
      <c r="D310" s="63">
        <v>141</v>
      </c>
      <c r="E310" s="63">
        <v>2330.7236207330188</v>
      </c>
      <c r="F310" s="63">
        <v>7.7934759724817448</v>
      </c>
      <c r="G310" s="63">
        <v>1974.7006254141215</v>
      </c>
      <c r="H310" s="63">
        <v>2686.7466160519161</v>
      </c>
      <c r="I310" s="63">
        <v>356.02299531889736</v>
      </c>
      <c r="J310" s="63" t="s">
        <v>109</v>
      </c>
      <c r="K310" s="63" t="s">
        <v>158</v>
      </c>
    </row>
    <row r="311" spans="1:11" x14ac:dyDescent="0.2">
      <c r="A311" s="63" t="s">
        <v>141</v>
      </c>
      <c r="B311" s="63">
        <v>891883.33526966302</v>
      </c>
      <c r="C311" s="63">
        <v>8081.7343257580078</v>
      </c>
      <c r="D311" s="63">
        <v>185</v>
      </c>
      <c r="E311" s="63">
        <v>8081.7343257580078</v>
      </c>
      <c r="F311" s="63">
        <v>11.685557992099467</v>
      </c>
      <c r="G311" s="63">
        <v>6230.7186530064409</v>
      </c>
      <c r="H311" s="63">
        <v>9932.7499985095747</v>
      </c>
      <c r="I311" s="63">
        <v>1851.0156727515673</v>
      </c>
      <c r="J311" s="63" t="s">
        <v>109</v>
      </c>
      <c r="K311" s="63" t="s">
        <v>158</v>
      </c>
    </row>
    <row r="312" spans="1:11" x14ac:dyDescent="0.2">
      <c r="A312" s="63" t="s">
        <v>142</v>
      </c>
      <c r="B312" s="63">
        <v>77299.389849610074</v>
      </c>
      <c r="C312" s="63">
        <v>1773.9299093135937</v>
      </c>
      <c r="D312" s="63">
        <v>67</v>
      </c>
      <c r="E312" s="63">
        <v>1773.9299093135937</v>
      </c>
      <c r="F312" s="63">
        <v>15.672979904564691</v>
      </c>
      <c r="G312" s="63">
        <v>1228.9956600263408</v>
      </c>
      <c r="H312" s="63">
        <v>2318.8641586008466</v>
      </c>
      <c r="I312" s="63">
        <v>544.93424928725301</v>
      </c>
      <c r="J312" s="63" t="s">
        <v>109</v>
      </c>
      <c r="K312" s="63" t="s">
        <v>158</v>
      </c>
    </row>
    <row r="313" spans="1:11" x14ac:dyDescent="0.2">
      <c r="A313" s="63" t="s">
        <v>143</v>
      </c>
      <c r="B313" s="63">
        <v>95456.198871195404</v>
      </c>
      <c r="C313" s="63">
        <v>1629.1066716375467</v>
      </c>
      <c r="D313" s="63">
        <v>37</v>
      </c>
      <c r="E313" s="63">
        <v>1629.1066716375467</v>
      </c>
      <c r="F313" s="63">
        <v>18.964986854218687</v>
      </c>
      <c r="G313" s="63">
        <v>1023.5453340477166</v>
      </c>
      <c r="H313" s="63">
        <v>2234.6680092273768</v>
      </c>
      <c r="I313" s="63">
        <v>605.56133758983015</v>
      </c>
      <c r="J313" s="63" t="s">
        <v>109</v>
      </c>
      <c r="K313" s="63" t="s">
        <v>158</v>
      </c>
    </row>
    <row r="314" spans="1:11" x14ac:dyDescent="0.2">
      <c r="A314" s="63" t="s">
        <v>144</v>
      </c>
      <c r="B314" s="63">
        <v>501523.30815149884</v>
      </c>
      <c r="C314" s="63">
        <v>3266.9236927011871</v>
      </c>
      <c r="D314" s="63">
        <v>64</v>
      </c>
      <c r="E314" s="63">
        <v>3266.9236927011871</v>
      </c>
      <c r="F314" s="63">
        <v>21.677368991832573</v>
      </c>
      <c r="G314" s="63">
        <v>1878.8848097462471</v>
      </c>
      <c r="H314" s="63">
        <v>4654.9625756561272</v>
      </c>
      <c r="I314" s="63">
        <v>1388.0388829549399</v>
      </c>
      <c r="J314" s="63" t="s">
        <v>109</v>
      </c>
      <c r="K314" s="63" t="s">
        <v>158</v>
      </c>
    </row>
    <row r="315" spans="1:11" x14ac:dyDescent="0.2">
      <c r="A315" s="63" t="s">
        <v>145</v>
      </c>
      <c r="B315" s="63">
        <v>16218.621148566986</v>
      </c>
      <c r="C315" s="63">
        <v>651.90632611323758</v>
      </c>
      <c r="D315" s="63">
        <v>40</v>
      </c>
      <c r="E315" s="63">
        <v>651.90632611323758</v>
      </c>
      <c r="F315" s="63">
        <v>19.535375756242097</v>
      </c>
      <c r="G315" s="63">
        <v>402.29571935876703</v>
      </c>
      <c r="H315" s="63">
        <v>901.51693286770819</v>
      </c>
      <c r="I315" s="63">
        <v>249.61060675447055</v>
      </c>
      <c r="J315" s="63" t="s">
        <v>109</v>
      </c>
      <c r="K315" s="63" t="s">
        <v>158</v>
      </c>
    </row>
    <row r="316" spans="1:11" x14ac:dyDescent="0.2">
      <c r="A316" s="63" t="s">
        <v>146</v>
      </c>
      <c r="B316" s="63">
        <v>332.089188379608</v>
      </c>
      <c r="C316" s="63">
        <v>20.254081587164492</v>
      </c>
      <c r="D316" s="63">
        <v>1</v>
      </c>
      <c r="E316" s="63">
        <v>20.254081587164492</v>
      </c>
      <c r="F316" s="63">
        <v>89.973541084243735</v>
      </c>
      <c r="G316" s="63">
        <v>1E-3</v>
      </c>
      <c r="H316" s="63">
        <v>55.971777846569324</v>
      </c>
      <c r="I316" s="63">
        <v>35.717696259404832</v>
      </c>
      <c r="J316" s="63" t="s">
        <v>109</v>
      </c>
      <c r="K316" s="63" t="s">
        <v>158</v>
      </c>
    </row>
    <row r="317" spans="1:11" x14ac:dyDescent="0.2">
      <c r="A317" s="63" t="s">
        <v>147</v>
      </c>
      <c r="B317" s="63">
        <v>404.57626282746833</v>
      </c>
      <c r="C317" s="63">
        <v>40.255782166155029</v>
      </c>
      <c r="D317" s="63">
        <v>3</v>
      </c>
      <c r="E317" s="63">
        <v>40.255782166155029</v>
      </c>
      <c r="F317" s="63">
        <v>49.965694678637192</v>
      </c>
      <c r="G317" s="63">
        <v>0.83218299918395644</v>
      </c>
      <c r="H317" s="63">
        <v>79.679381333126102</v>
      </c>
      <c r="I317" s="63">
        <v>39.423599166971073</v>
      </c>
      <c r="J317" s="63" t="s">
        <v>109</v>
      </c>
      <c r="K317" s="63" t="s">
        <v>158</v>
      </c>
    </row>
    <row r="318" spans="1:11" x14ac:dyDescent="0.2">
      <c r="A318" s="63" t="s">
        <v>148</v>
      </c>
      <c r="B318" s="63">
        <v>0</v>
      </c>
      <c r="C318" s="63">
        <v>0</v>
      </c>
      <c r="D318" s="63">
        <v>0</v>
      </c>
      <c r="E318" s="63">
        <v>0</v>
      </c>
      <c r="G318" s="63">
        <v>0</v>
      </c>
      <c r="H318" s="63">
        <v>0</v>
      </c>
      <c r="I318" s="63">
        <v>0</v>
      </c>
      <c r="J318" s="63" t="s">
        <v>109</v>
      </c>
      <c r="K318" s="63" t="s">
        <v>158</v>
      </c>
    </row>
    <row r="319" spans="1:11" x14ac:dyDescent="0.2">
      <c r="A319" s="63" t="s">
        <v>149</v>
      </c>
      <c r="B319" s="63">
        <v>17503.183542860388</v>
      </c>
      <c r="C319" s="63">
        <v>490.15517882312599</v>
      </c>
      <c r="D319" s="63">
        <v>13</v>
      </c>
      <c r="E319" s="63">
        <v>490.15517882312599</v>
      </c>
      <c r="F319" s="63">
        <v>26.99136995444859</v>
      </c>
      <c r="G319" s="63">
        <v>230.84796739572954</v>
      </c>
      <c r="H319" s="63">
        <v>749.4623902505225</v>
      </c>
      <c r="I319" s="63">
        <v>259.30721142739645</v>
      </c>
      <c r="J319" s="63" t="s">
        <v>109</v>
      </c>
      <c r="K319" s="63" t="s">
        <v>158</v>
      </c>
    </row>
    <row r="320" spans="1:11" x14ac:dyDescent="0.2">
      <c r="A320" s="63" t="s">
        <v>150</v>
      </c>
      <c r="B320" s="63">
        <v>1050.0648711208114</v>
      </c>
      <c r="C320" s="63">
        <v>66.883042473195843</v>
      </c>
      <c r="D320" s="63">
        <v>3</v>
      </c>
      <c r="E320" s="63">
        <v>66.883042473195843</v>
      </c>
      <c r="F320" s="63">
        <v>48.449806201162801</v>
      </c>
      <c r="G320" s="63">
        <v>3.3698217321744579</v>
      </c>
      <c r="H320" s="63">
        <v>130.39626321421724</v>
      </c>
      <c r="I320" s="63">
        <v>63.513220741021385</v>
      </c>
      <c r="J320" s="63" t="s">
        <v>109</v>
      </c>
      <c r="K320" s="63" t="s">
        <v>158</v>
      </c>
    </row>
    <row r="321" spans="1:11" x14ac:dyDescent="0.2">
      <c r="A321" s="63" t="s">
        <v>151</v>
      </c>
      <c r="B321" s="63">
        <v>217369.48349957456</v>
      </c>
      <c r="C321" s="63">
        <v>1279.8266423154344</v>
      </c>
      <c r="D321" s="63">
        <v>9</v>
      </c>
      <c r="E321" s="63">
        <v>1279.8266423154344</v>
      </c>
      <c r="F321" s="63">
        <v>36.429074678163374</v>
      </c>
      <c r="G321" s="63">
        <v>366.01779588639829</v>
      </c>
      <c r="H321" s="63">
        <v>2193.6354887444704</v>
      </c>
      <c r="I321" s="63">
        <v>913.80884642903607</v>
      </c>
      <c r="J321" s="63" t="s">
        <v>109</v>
      </c>
      <c r="K321" s="63" t="s">
        <v>158</v>
      </c>
    </row>
    <row r="322" spans="1:11" x14ac:dyDescent="0.2">
      <c r="A322" s="63" t="s">
        <v>119</v>
      </c>
      <c r="B322" s="63">
        <v>1862366.6748876476</v>
      </c>
      <c r="C322" s="63">
        <v>17054.380889993896</v>
      </c>
      <c r="D322" s="63">
        <v>310</v>
      </c>
      <c r="E322" s="63">
        <v>17054.380889993896</v>
      </c>
      <c r="F322" s="63">
        <v>8.0019648193758375</v>
      </c>
      <c r="G322" s="63">
        <v>14379.597194393747</v>
      </c>
      <c r="H322" s="63">
        <v>19729.164585594044</v>
      </c>
      <c r="I322" s="63">
        <v>2674.7836956001483</v>
      </c>
      <c r="J322" s="63" t="s">
        <v>109</v>
      </c>
      <c r="K322" s="63" t="s">
        <v>159</v>
      </c>
    </row>
    <row r="323" spans="1:11" x14ac:dyDescent="0.2">
      <c r="A323" s="63" t="s">
        <v>121</v>
      </c>
      <c r="B323" s="63">
        <v>83776.935403038195</v>
      </c>
      <c r="C323" s="63">
        <v>1301.8733348736791</v>
      </c>
      <c r="D323" s="63">
        <v>34</v>
      </c>
      <c r="E323" s="63">
        <v>1301.8733348736791</v>
      </c>
      <c r="F323" s="63">
        <v>22.232766304033635</v>
      </c>
      <c r="G323" s="63">
        <v>734.56612088437032</v>
      </c>
      <c r="H323" s="63">
        <v>1869.180548862988</v>
      </c>
      <c r="I323" s="63">
        <v>567.30721398930882</v>
      </c>
      <c r="J323" s="63" t="s">
        <v>109</v>
      </c>
      <c r="K323" s="63" t="s">
        <v>159</v>
      </c>
    </row>
    <row r="324" spans="1:11" x14ac:dyDescent="0.2">
      <c r="A324" s="63" t="s">
        <v>122</v>
      </c>
      <c r="B324" s="63">
        <v>86316.128393232852</v>
      </c>
      <c r="C324" s="63">
        <v>2243.1967507941163</v>
      </c>
      <c r="D324" s="63">
        <v>66</v>
      </c>
      <c r="E324" s="63">
        <v>2243.1967507941163</v>
      </c>
      <c r="F324" s="63">
        <v>13.097204509120827</v>
      </c>
      <c r="G324" s="63">
        <v>1667.3564614469369</v>
      </c>
      <c r="H324" s="63">
        <v>2819.0370401412956</v>
      </c>
      <c r="I324" s="63">
        <v>575.84028934717946</v>
      </c>
      <c r="J324" s="63" t="s">
        <v>109</v>
      </c>
      <c r="K324" s="63" t="s">
        <v>159</v>
      </c>
    </row>
    <row r="325" spans="1:11" x14ac:dyDescent="0.2">
      <c r="A325" s="63" t="s">
        <v>123</v>
      </c>
      <c r="B325" s="63">
        <v>2898452.1757959914</v>
      </c>
      <c r="C325" s="63">
        <v>31687.985205986162</v>
      </c>
      <c r="D325" s="63">
        <v>601</v>
      </c>
      <c r="E325" s="63">
        <v>31687.985205986162</v>
      </c>
      <c r="F325" s="63">
        <v>5.3726486806766713</v>
      </c>
      <c r="G325" s="63">
        <v>28351.116332545393</v>
      </c>
      <c r="H325" s="63">
        <v>35024.854079426936</v>
      </c>
      <c r="I325" s="63">
        <v>3336.868873440771</v>
      </c>
      <c r="J325" s="63" t="s">
        <v>109</v>
      </c>
      <c r="K325" s="63" t="s">
        <v>159</v>
      </c>
    </row>
    <row r="326" spans="1:11" x14ac:dyDescent="0.2">
      <c r="A326" s="63" t="s">
        <v>124</v>
      </c>
      <c r="B326" s="63">
        <v>193255.95772001921</v>
      </c>
      <c r="C326" s="63">
        <v>3289.0934832624207</v>
      </c>
      <c r="D326" s="63">
        <v>71</v>
      </c>
      <c r="E326" s="63">
        <v>3289.0934832624207</v>
      </c>
      <c r="F326" s="63">
        <v>13.365654435057014</v>
      </c>
      <c r="G326" s="63">
        <v>2427.4600999855043</v>
      </c>
      <c r="H326" s="63">
        <v>4150.7268665393376</v>
      </c>
      <c r="I326" s="63">
        <v>861.63338327691656</v>
      </c>
      <c r="J326" s="63" t="s">
        <v>109</v>
      </c>
      <c r="K326" s="63" t="s">
        <v>159</v>
      </c>
    </row>
    <row r="327" spans="1:11" x14ac:dyDescent="0.2">
      <c r="A327" s="63" t="s">
        <v>125</v>
      </c>
      <c r="B327" s="63">
        <v>57387.017524450421</v>
      </c>
      <c r="C327" s="63">
        <v>1280.2767370054034</v>
      </c>
      <c r="D327" s="63">
        <v>27</v>
      </c>
      <c r="E327" s="63">
        <v>1280.2767370054034</v>
      </c>
      <c r="F327" s="63">
        <v>18.711257391069012</v>
      </c>
      <c r="G327" s="63">
        <v>810.74722087044438</v>
      </c>
      <c r="H327" s="63">
        <v>1749.8062531403625</v>
      </c>
      <c r="I327" s="63">
        <v>469.52951613495901</v>
      </c>
      <c r="J327" s="63" t="s">
        <v>109</v>
      </c>
      <c r="K327" s="63" t="s">
        <v>159</v>
      </c>
    </row>
    <row r="328" spans="1:11" x14ac:dyDescent="0.2">
      <c r="A328" s="63" t="s">
        <v>126</v>
      </c>
      <c r="B328" s="63">
        <v>5493553.2424668176</v>
      </c>
      <c r="C328" s="63">
        <v>16653.012410937008</v>
      </c>
      <c r="D328" s="63">
        <v>151</v>
      </c>
      <c r="E328" s="63">
        <v>16653.012410937008</v>
      </c>
      <c r="F328" s="63">
        <v>14.074528774444236</v>
      </c>
      <c r="G328" s="63">
        <v>12059.099684702374</v>
      </c>
      <c r="H328" s="63">
        <v>21246.925137171642</v>
      </c>
      <c r="I328" s="63">
        <v>4593.9127262346337</v>
      </c>
      <c r="J328" s="63" t="s">
        <v>109</v>
      </c>
      <c r="K328" s="63" t="s">
        <v>159</v>
      </c>
    </row>
    <row r="329" spans="1:11" x14ac:dyDescent="0.2">
      <c r="A329" s="63" t="s">
        <v>127</v>
      </c>
      <c r="B329" s="63">
        <v>67347.375097927477</v>
      </c>
      <c r="C329" s="63">
        <v>1895.3378477883712</v>
      </c>
      <c r="D329" s="63">
        <v>66</v>
      </c>
      <c r="E329" s="63">
        <v>1895.3378477883712</v>
      </c>
      <c r="F329" s="63">
        <v>13.692214739028186</v>
      </c>
      <c r="G329" s="63">
        <v>1386.6909406158236</v>
      </c>
      <c r="H329" s="63">
        <v>2403.9847549609185</v>
      </c>
      <c r="I329" s="63">
        <v>508.64690717254751</v>
      </c>
      <c r="J329" s="63" t="s">
        <v>109</v>
      </c>
      <c r="K329" s="63" t="s">
        <v>159</v>
      </c>
    </row>
    <row r="330" spans="1:11" x14ac:dyDescent="0.2">
      <c r="A330" s="63" t="s">
        <v>128</v>
      </c>
      <c r="B330" s="63">
        <v>792400.04969545919</v>
      </c>
      <c r="C330" s="63">
        <v>6388.4216260397097</v>
      </c>
      <c r="D330" s="63">
        <v>149</v>
      </c>
      <c r="E330" s="63">
        <v>6388.4216260397097</v>
      </c>
      <c r="F330" s="63">
        <v>13.934092071441084</v>
      </c>
      <c r="G330" s="63">
        <v>4643.6912655226251</v>
      </c>
      <c r="H330" s="63">
        <v>8133.1519865567943</v>
      </c>
      <c r="I330" s="63">
        <v>1744.7303605170846</v>
      </c>
      <c r="J330" s="63" t="s">
        <v>109</v>
      </c>
      <c r="K330" s="63" t="s">
        <v>159</v>
      </c>
    </row>
    <row r="331" spans="1:11" x14ac:dyDescent="0.2">
      <c r="A331" s="63" t="s">
        <v>129</v>
      </c>
      <c r="B331" s="63">
        <v>1627953.3336295665</v>
      </c>
      <c r="C331" s="63">
        <v>26841.229507742428</v>
      </c>
      <c r="D331" s="63">
        <v>520</v>
      </c>
      <c r="E331" s="63">
        <v>26841.229507742428</v>
      </c>
      <c r="F331" s="63">
        <v>4.7535555140501558</v>
      </c>
      <c r="G331" s="63">
        <v>24340.440526946299</v>
      </c>
      <c r="H331" s="63">
        <v>29342.018488538557</v>
      </c>
      <c r="I331" s="63">
        <v>2500.7889807961292</v>
      </c>
      <c r="J331" s="63" t="s">
        <v>109</v>
      </c>
      <c r="K331" s="63" t="s">
        <v>159</v>
      </c>
    </row>
    <row r="332" spans="1:11" x14ac:dyDescent="0.2">
      <c r="A332" s="63" t="s">
        <v>130</v>
      </c>
      <c r="B332" s="63">
        <v>479349.74771155935</v>
      </c>
      <c r="C332" s="63">
        <v>918.77430794643078</v>
      </c>
      <c r="D332" s="63">
        <v>2</v>
      </c>
      <c r="E332" s="63">
        <v>918.77430794643078</v>
      </c>
      <c r="F332" s="63">
        <v>75.355925697123965</v>
      </c>
      <c r="G332" s="63">
        <v>1E-3</v>
      </c>
      <c r="H332" s="63">
        <v>2275.7820421943702</v>
      </c>
      <c r="I332" s="63">
        <v>1357.0077342479394</v>
      </c>
      <c r="J332" s="63" t="s">
        <v>109</v>
      </c>
      <c r="K332" s="63" t="s">
        <v>159</v>
      </c>
    </row>
    <row r="333" spans="1:11" x14ac:dyDescent="0.2">
      <c r="A333" s="63" t="s">
        <v>131</v>
      </c>
      <c r="B333" s="63">
        <v>381302.20286508522</v>
      </c>
      <c r="C333" s="63">
        <v>9593.2509870947652</v>
      </c>
      <c r="D333" s="63">
        <v>238</v>
      </c>
      <c r="E333" s="63">
        <v>9593.2509870947652</v>
      </c>
      <c r="F333" s="63">
        <v>6.436782731835816</v>
      </c>
      <c r="G333" s="63">
        <v>8382.957410095154</v>
      </c>
      <c r="H333" s="63">
        <v>10803.544564094376</v>
      </c>
      <c r="I333" s="63">
        <v>1210.2935769996102</v>
      </c>
      <c r="J333" s="63" t="s">
        <v>109</v>
      </c>
      <c r="K333" s="63" t="s">
        <v>159</v>
      </c>
    </row>
    <row r="334" spans="1:11" x14ac:dyDescent="0.2">
      <c r="A334" s="63" t="s">
        <v>132</v>
      </c>
      <c r="B334" s="63">
        <v>23533.562343451555</v>
      </c>
      <c r="C334" s="63">
        <v>653.54429838242163</v>
      </c>
      <c r="D334" s="63">
        <v>39</v>
      </c>
      <c r="E334" s="63">
        <v>653.54429838242163</v>
      </c>
      <c r="F334" s="63">
        <v>23.473011207358738</v>
      </c>
      <c r="G334" s="63">
        <v>352.86750662987635</v>
      </c>
      <c r="H334" s="63">
        <v>954.22109013496697</v>
      </c>
      <c r="I334" s="63">
        <v>300.67679175254528</v>
      </c>
      <c r="J334" s="63" t="s">
        <v>109</v>
      </c>
      <c r="K334" s="63" t="s">
        <v>159</v>
      </c>
    </row>
    <row r="335" spans="1:11" x14ac:dyDescent="0.2">
      <c r="A335" s="63" t="s">
        <v>133</v>
      </c>
      <c r="B335" s="63">
        <v>622431.46950309142</v>
      </c>
      <c r="C335" s="63">
        <v>2473.2518643086182</v>
      </c>
      <c r="D335" s="63">
        <v>27</v>
      </c>
      <c r="E335" s="63">
        <v>2473.2518643086182</v>
      </c>
      <c r="F335" s="63">
        <v>31.899026243749915</v>
      </c>
      <c r="G335" s="63">
        <v>926.92307221973124</v>
      </c>
      <c r="H335" s="63">
        <v>4019.5806563975052</v>
      </c>
      <c r="I335" s="63">
        <v>1546.328792088887</v>
      </c>
      <c r="J335" s="63" t="s">
        <v>109</v>
      </c>
      <c r="K335" s="63" t="s">
        <v>159</v>
      </c>
    </row>
    <row r="336" spans="1:11" x14ac:dyDescent="0.2">
      <c r="A336" s="63" t="s">
        <v>134</v>
      </c>
      <c r="B336" s="63">
        <v>338629.09340011369</v>
      </c>
      <c r="C336" s="63">
        <v>4566.447195581899</v>
      </c>
      <c r="D336" s="63">
        <v>137</v>
      </c>
      <c r="E336" s="63">
        <v>4566.447195581899</v>
      </c>
      <c r="F336" s="63">
        <v>12.743352424425289</v>
      </c>
      <c r="G336" s="63">
        <v>3425.8870151416572</v>
      </c>
      <c r="H336" s="63">
        <v>5707.0073760221403</v>
      </c>
      <c r="I336" s="63">
        <v>1140.5601804402418</v>
      </c>
      <c r="J336" s="63" t="s">
        <v>109</v>
      </c>
      <c r="K336" s="63" t="s">
        <v>159</v>
      </c>
    </row>
    <row r="337" spans="1:11" x14ac:dyDescent="0.2">
      <c r="A337" s="63" t="s">
        <v>135</v>
      </c>
      <c r="B337" s="63">
        <v>3143196.5340580819</v>
      </c>
      <c r="C337" s="63">
        <v>16930.443270799977</v>
      </c>
      <c r="D337" s="63">
        <v>377</v>
      </c>
      <c r="E337" s="63">
        <v>16930.443270799977</v>
      </c>
      <c r="F337" s="63">
        <v>10.471705974513702</v>
      </c>
      <c r="G337" s="63">
        <v>13455.547041379948</v>
      </c>
      <c r="H337" s="63">
        <v>20405.339500220005</v>
      </c>
      <c r="I337" s="63">
        <v>3474.8962294200278</v>
      </c>
      <c r="J337" s="63" t="s">
        <v>109</v>
      </c>
      <c r="K337" s="63" t="s">
        <v>159</v>
      </c>
    </row>
    <row r="338" spans="1:11" x14ac:dyDescent="0.2">
      <c r="A338" s="63" t="s">
        <v>136</v>
      </c>
      <c r="B338" s="63">
        <v>204289.99376215765</v>
      </c>
      <c r="C338" s="63">
        <v>4699.009570438051</v>
      </c>
      <c r="D338" s="63">
        <v>115</v>
      </c>
      <c r="E338" s="63">
        <v>4699.009570438051</v>
      </c>
      <c r="F338" s="63">
        <v>9.6187185689511061</v>
      </c>
      <c r="G338" s="63">
        <v>3813.1199384653628</v>
      </c>
      <c r="H338" s="63">
        <v>5584.8992024107392</v>
      </c>
      <c r="I338" s="63">
        <v>885.88963197268822</v>
      </c>
      <c r="J338" s="63" t="s">
        <v>109</v>
      </c>
      <c r="K338" s="63" t="s">
        <v>159</v>
      </c>
    </row>
    <row r="339" spans="1:11" x14ac:dyDescent="0.2">
      <c r="A339" s="63" t="s">
        <v>137</v>
      </c>
      <c r="B339" s="63">
        <v>27809.992303346753</v>
      </c>
      <c r="C339" s="63">
        <v>770.38232292489511</v>
      </c>
      <c r="D339" s="63">
        <v>31</v>
      </c>
      <c r="E339" s="63">
        <v>770.38232292489511</v>
      </c>
      <c r="F339" s="63">
        <v>21.646820971504116</v>
      </c>
      <c r="G339" s="63">
        <v>443.52628973514828</v>
      </c>
      <c r="H339" s="63">
        <v>1097.2383561146419</v>
      </c>
      <c r="I339" s="63">
        <v>326.85603318974682</v>
      </c>
      <c r="J339" s="63" t="s">
        <v>109</v>
      </c>
      <c r="K339" s="63" t="s">
        <v>159</v>
      </c>
    </row>
    <row r="340" spans="1:11" x14ac:dyDescent="0.2">
      <c r="A340" s="63" t="s">
        <v>138</v>
      </c>
      <c r="B340" s="63">
        <v>77902.262503322781</v>
      </c>
      <c r="C340" s="63">
        <v>2757.656930170549</v>
      </c>
      <c r="D340" s="63">
        <v>81</v>
      </c>
      <c r="E340" s="63">
        <v>2757.656930170549</v>
      </c>
      <c r="F340" s="63">
        <v>10.121265077816075</v>
      </c>
      <c r="G340" s="63">
        <v>2210.6017852054688</v>
      </c>
      <c r="H340" s="63">
        <v>3304.7120751356292</v>
      </c>
      <c r="I340" s="63">
        <v>547.0551449650801</v>
      </c>
      <c r="J340" s="63" t="s">
        <v>109</v>
      </c>
      <c r="K340" s="63" t="s">
        <v>159</v>
      </c>
    </row>
    <row r="341" spans="1:11" x14ac:dyDescent="0.2">
      <c r="A341" s="63" t="s">
        <v>139</v>
      </c>
      <c r="B341" s="63">
        <v>535817.97686704854</v>
      </c>
      <c r="C341" s="63">
        <v>11069.79656395287</v>
      </c>
      <c r="D341" s="63">
        <v>278</v>
      </c>
      <c r="E341" s="63">
        <v>11069.79656395287</v>
      </c>
      <c r="F341" s="63">
        <v>6.6125504800171377</v>
      </c>
      <c r="G341" s="63">
        <v>9635.0846277327619</v>
      </c>
      <c r="H341" s="63">
        <v>12504.508500172979</v>
      </c>
      <c r="I341" s="63">
        <v>1434.7119362201088</v>
      </c>
      <c r="J341" s="63" t="s">
        <v>109</v>
      </c>
      <c r="K341" s="63" t="s">
        <v>159</v>
      </c>
    </row>
    <row r="342" spans="1:11" x14ac:dyDescent="0.2">
      <c r="A342" s="63" t="s">
        <v>140</v>
      </c>
      <c r="B342" s="63">
        <v>108124.4786637409</v>
      </c>
      <c r="C342" s="63">
        <v>3258.5803091395555</v>
      </c>
      <c r="D342" s="63">
        <v>173</v>
      </c>
      <c r="E342" s="63">
        <v>3258.5803091395555</v>
      </c>
      <c r="F342" s="63">
        <v>10.090985552717076</v>
      </c>
      <c r="G342" s="63">
        <v>2614.0874874304018</v>
      </c>
      <c r="H342" s="63">
        <v>3903.0731308487093</v>
      </c>
      <c r="I342" s="63">
        <v>644.49282170915376</v>
      </c>
      <c r="J342" s="63" t="s">
        <v>109</v>
      </c>
      <c r="K342" s="63" t="s">
        <v>159</v>
      </c>
    </row>
    <row r="343" spans="1:11" x14ac:dyDescent="0.2">
      <c r="A343" s="63" t="s">
        <v>141</v>
      </c>
      <c r="B343" s="63">
        <v>734281.4903247914</v>
      </c>
      <c r="C343" s="63">
        <v>9696.586896366498</v>
      </c>
      <c r="D343" s="63">
        <v>207</v>
      </c>
      <c r="E343" s="63">
        <v>9696.586896366498</v>
      </c>
      <c r="F343" s="63">
        <v>8.8371534573924677</v>
      </c>
      <c r="G343" s="63">
        <v>8017.0584586103168</v>
      </c>
      <c r="H343" s="63">
        <v>11376.115334122678</v>
      </c>
      <c r="I343" s="63">
        <v>1679.5284377561811</v>
      </c>
      <c r="J343" s="63" t="s">
        <v>109</v>
      </c>
      <c r="K343" s="63" t="s">
        <v>159</v>
      </c>
    </row>
    <row r="344" spans="1:11" x14ac:dyDescent="0.2">
      <c r="A344" s="63" t="s">
        <v>142</v>
      </c>
      <c r="B344" s="63">
        <v>110527.22515702923</v>
      </c>
      <c r="C344" s="63">
        <v>2664.1071445716339</v>
      </c>
      <c r="D344" s="63">
        <v>91</v>
      </c>
      <c r="E344" s="63">
        <v>2664.1071445716339</v>
      </c>
      <c r="F344" s="63">
        <v>12.479090844073445</v>
      </c>
      <c r="G344" s="63">
        <v>2012.4926970927252</v>
      </c>
      <c r="H344" s="63">
        <v>3315.7215920505423</v>
      </c>
      <c r="I344" s="63">
        <v>651.61444747890869</v>
      </c>
      <c r="J344" s="63" t="s">
        <v>109</v>
      </c>
      <c r="K344" s="63" t="s">
        <v>159</v>
      </c>
    </row>
    <row r="345" spans="1:11" x14ac:dyDescent="0.2">
      <c r="A345" s="63" t="s">
        <v>143</v>
      </c>
      <c r="B345" s="63">
        <v>63600.611724322385</v>
      </c>
      <c r="C345" s="63">
        <v>1146.3106326228858</v>
      </c>
      <c r="D345" s="63">
        <v>29</v>
      </c>
      <c r="E345" s="63">
        <v>1146.3106326228858</v>
      </c>
      <c r="F345" s="63">
        <v>22.000285952226655</v>
      </c>
      <c r="G345" s="63">
        <v>652.01506315037182</v>
      </c>
      <c r="H345" s="63">
        <v>1640.6062020953998</v>
      </c>
      <c r="I345" s="63">
        <v>494.29556947251393</v>
      </c>
      <c r="J345" s="63" t="s">
        <v>109</v>
      </c>
      <c r="K345" s="63" t="s">
        <v>159</v>
      </c>
    </row>
    <row r="346" spans="1:11" x14ac:dyDescent="0.2">
      <c r="A346" s="63" t="s">
        <v>144</v>
      </c>
      <c r="B346" s="63">
        <v>418946.09024338122</v>
      </c>
      <c r="C346" s="63">
        <v>3609.588361523106</v>
      </c>
      <c r="D346" s="63">
        <v>75</v>
      </c>
      <c r="E346" s="63">
        <v>3609.588361523106</v>
      </c>
      <c r="F346" s="63">
        <v>17.931697059528982</v>
      </c>
      <c r="G346" s="63">
        <v>2340.9578793578012</v>
      </c>
      <c r="H346" s="63">
        <v>4878.2188436884107</v>
      </c>
      <c r="I346" s="63">
        <v>1268.6304821653048</v>
      </c>
      <c r="J346" s="63" t="s">
        <v>109</v>
      </c>
      <c r="K346" s="63" t="s">
        <v>159</v>
      </c>
    </row>
    <row r="347" spans="1:11" x14ac:dyDescent="0.2">
      <c r="A347" s="63" t="s">
        <v>145</v>
      </c>
      <c r="B347" s="63">
        <v>377824.99954120337</v>
      </c>
      <c r="C347" s="63">
        <v>1554.7212482644206</v>
      </c>
      <c r="D347" s="63">
        <v>37</v>
      </c>
      <c r="E347" s="63">
        <v>1554.7212482644206</v>
      </c>
      <c r="F347" s="63">
        <v>39.536007566245125</v>
      </c>
      <c r="G347" s="63">
        <v>349.95881598265055</v>
      </c>
      <c r="H347" s="63">
        <v>2759.483680546191</v>
      </c>
      <c r="I347" s="63">
        <v>1204.7624322817701</v>
      </c>
      <c r="J347" s="63" t="s">
        <v>109</v>
      </c>
      <c r="K347" s="63" t="s">
        <v>159</v>
      </c>
    </row>
    <row r="348" spans="1:11" x14ac:dyDescent="0.2">
      <c r="A348" s="63" t="s">
        <v>146</v>
      </c>
      <c r="B348" s="63">
        <v>1471.0498329150128</v>
      </c>
      <c r="C348" s="63">
        <v>56.859459599874839</v>
      </c>
      <c r="D348" s="63">
        <v>2</v>
      </c>
      <c r="E348" s="63">
        <v>56.859459599874839</v>
      </c>
      <c r="F348" s="63">
        <v>67.454505787963512</v>
      </c>
      <c r="G348" s="63">
        <v>1E-3</v>
      </c>
      <c r="H348" s="63">
        <v>132.03382383480744</v>
      </c>
      <c r="I348" s="63">
        <v>75.174364234932597</v>
      </c>
      <c r="J348" s="63" t="s">
        <v>109</v>
      </c>
      <c r="K348" s="63" t="s">
        <v>159</v>
      </c>
    </row>
    <row r="349" spans="1:11" x14ac:dyDescent="0.2">
      <c r="A349" s="63" t="s">
        <v>147</v>
      </c>
      <c r="B349" s="63">
        <v>175.05703680034685</v>
      </c>
      <c r="C349" s="63">
        <v>33.546485138462522</v>
      </c>
      <c r="D349" s="63">
        <v>4</v>
      </c>
      <c r="E349" s="63">
        <v>33.546485138462522</v>
      </c>
      <c r="F349" s="63">
        <v>39.440531887330778</v>
      </c>
      <c r="G349" s="63">
        <v>7.6138972889591017</v>
      </c>
      <c r="H349" s="63">
        <v>59.479072987965942</v>
      </c>
      <c r="I349" s="63">
        <v>25.93258784950342</v>
      </c>
      <c r="J349" s="63" t="s">
        <v>109</v>
      </c>
      <c r="K349" s="63" t="s">
        <v>159</v>
      </c>
    </row>
    <row r="350" spans="1:11" x14ac:dyDescent="0.2">
      <c r="A350" s="63" t="s">
        <v>148</v>
      </c>
      <c r="B350" s="63">
        <v>412.69845104259372</v>
      </c>
      <c r="C350" s="63">
        <v>37.426690661312733</v>
      </c>
      <c r="D350" s="63">
        <v>3</v>
      </c>
      <c r="E350" s="63">
        <v>37.426690661312733</v>
      </c>
      <c r="F350" s="63">
        <v>54.279394175973813</v>
      </c>
      <c r="G350" s="63">
        <v>1E-3</v>
      </c>
      <c r="H350" s="63">
        <v>77.244053325422314</v>
      </c>
      <c r="I350" s="63">
        <v>39.817362664109581</v>
      </c>
      <c r="J350" s="63" t="s">
        <v>109</v>
      </c>
      <c r="K350" s="63" t="s">
        <v>159</v>
      </c>
    </row>
    <row r="351" spans="1:11" x14ac:dyDescent="0.2">
      <c r="A351" s="63" t="s">
        <v>149</v>
      </c>
      <c r="B351" s="63">
        <v>64249.090551549889</v>
      </c>
      <c r="C351" s="63">
        <v>747.01778167141367</v>
      </c>
      <c r="D351" s="63">
        <v>16</v>
      </c>
      <c r="E351" s="63">
        <v>747.01778167141367</v>
      </c>
      <c r="F351" s="63">
        <v>33.931460451226243</v>
      </c>
      <c r="G351" s="63">
        <v>250.20865709454557</v>
      </c>
      <c r="H351" s="63">
        <v>1243.8269062482818</v>
      </c>
      <c r="I351" s="63">
        <v>496.8091245768681</v>
      </c>
      <c r="J351" s="63" t="s">
        <v>109</v>
      </c>
      <c r="K351" s="63" t="s">
        <v>159</v>
      </c>
    </row>
    <row r="352" spans="1:11" x14ac:dyDescent="0.2">
      <c r="A352" s="63" t="s">
        <v>150</v>
      </c>
      <c r="B352" s="63">
        <v>386.86600514977266</v>
      </c>
      <c r="C352" s="63">
        <v>33.441521236597922</v>
      </c>
      <c r="D352" s="63">
        <v>2</v>
      </c>
      <c r="E352" s="63">
        <v>33.441521236597922</v>
      </c>
      <c r="F352" s="63">
        <v>58.815833969955712</v>
      </c>
      <c r="G352" s="63">
        <v>1E-3</v>
      </c>
      <c r="H352" s="63">
        <v>71.992584067385962</v>
      </c>
      <c r="I352" s="63">
        <v>38.551062830788034</v>
      </c>
      <c r="J352" s="63" t="s">
        <v>109</v>
      </c>
      <c r="K352" s="63" t="s">
        <v>159</v>
      </c>
    </row>
    <row r="353" spans="1:11" x14ac:dyDescent="0.2">
      <c r="A353" s="63" t="s">
        <v>151</v>
      </c>
      <c r="B353" s="63">
        <v>87110.746457789588</v>
      </c>
      <c r="C353" s="63">
        <v>563.14753116164889</v>
      </c>
      <c r="D353" s="63">
        <v>9</v>
      </c>
      <c r="E353" s="63">
        <v>563.14753116164889</v>
      </c>
      <c r="F353" s="63">
        <v>52.409942486769289</v>
      </c>
      <c r="G353" s="63">
        <v>1E-3</v>
      </c>
      <c r="H353" s="63">
        <v>1141.6323136687124</v>
      </c>
      <c r="I353" s="63">
        <v>578.48478250706341</v>
      </c>
      <c r="J353" s="63" t="s">
        <v>109</v>
      </c>
      <c r="K353" s="63" t="s">
        <v>159</v>
      </c>
    </row>
    <row r="354" spans="1:11" x14ac:dyDescent="0.2">
      <c r="A354" s="63" t="s">
        <v>119</v>
      </c>
      <c r="B354" s="63">
        <v>1555500.553165654</v>
      </c>
      <c r="C354" s="63">
        <v>13813.649558803769</v>
      </c>
      <c r="D354" s="63">
        <v>309</v>
      </c>
      <c r="E354" s="63">
        <v>13813.649558803769</v>
      </c>
      <c r="F354" s="63">
        <v>9.0287296880519925</v>
      </c>
      <c r="G354" s="63">
        <v>11369.143284514179</v>
      </c>
      <c r="H354" s="63">
        <v>16258.155833093359</v>
      </c>
      <c r="I354" s="63">
        <v>2444.5062742895907</v>
      </c>
      <c r="J354" s="63" t="s">
        <v>109</v>
      </c>
      <c r="K354" s="63" t="s">
        <v>160</v>
      </c>
    </row>
    <row r="355" spans="1:11" x14ac:dyDescent="0.2">
      <c r="A355" s="63" t="s">
        <v>121</v>
      </c>
      <c r="B355" s="63">
        <v>27261.940254610116</v>
      </c>
      <c r="C355" s="63">
        <v>1375.8303303295183</v>
      </c>
      <c r="D355" s="63">
        <v>35</v>
      </c>
      <c r="E355" s="63">
        <v>1375.8303303295183</v>
      </c>
      <c r="F355" s="63">
        <v>12.000891285785361</v>
      </c>
      <c r="G355" s="63">
        <v>1052.2110019788925</v>
      </c>
      <c r="H355" s="63">
        <v>1699.4496586801442</v>
      </c>
      <c r="I355" s="63">
        <v>323.61932835062589</v>
      </c>
      <c r="J355" s="63" t="s">
        <v>109</v>
      </c>
      <c r="K355" s="63" t="s">
        <v>160</v>
      </c>
    </row>
    <row r="356" spans="1:11" x14ac:dyDescent="0.2">
      <c r="A356" s="63" t="s">
        <v>122</v>
      </c>
      <c r="B356" s="63">
        <v>61330.829249211522</v>
      </c>
      <c r="C356" s="63">
        <v>2152.8932052113714</v>
      </c>
      <c r="D356" s="63">
        <v>76</v>
      </c>
      <c r="E356" s="63">
        <v>2152.8932052113714</v>
      </c>
      <c r="F356" s="63">
        <v>11.503153928851875</v>
      </c>
      <c r="G356" s="63">
        <v>1667.4979913456277</v>
      </c>
      <c r="H356" s="63">
        <v>2638.2884190771151</v>
      </c>
      <c r="I356" s="63">
        <v>485.39521386574359</v>
      </c>
      <c r="J356" s="63" t="s">
        <v>109</v>
      </c>
      <c r="K356" s="63" t="s">
        <v>160</v>
      </c>
    </row>
    <row r="357" spans="1:11" x14ac:dyDescent="0.2">
      <c r="A357" s="63" t="s">
        <v>123</v>
      </c>
      <c r="B357" s="63">
        <v>2162210.0350305228</v>
      </c>
      <c r="C357" s="63">
        <v>35332.288899126863</v>
      </c>
      <c r="D357" s="63">
        <v>653</v>
      </c>
      <c r="E357" s="63">
        <v>35332.288899126863</v>
      </c>
      <c r="F357" s="63">
        <v>4.1617612910128425</v>
      </c>
      <c r="G357" s="63">
        <v>32450.21567476679</v>
      </c>
      <c r="H357" s="63">
        <v>38214.362123486935</v>
      </c>
      <c r="I357" s="63">
        <v>2882.073224360071</v>
      </c>
      <c r="J357" s="63" t="s">
        <v>109</v>
      </c>
      <c r="K357" s="63" t="s">
        <v>160</v>
      </c>
    </row>
    <row r="358" spans="1:11" x14ac:dyDescent="0.2">
      <c r="A358" s="63" t="s">
        <v>124</v>
      </c>
      <c r="B358" s="63">
        <v>248345.84997640815</v>
      </c>
      <c r="C358" s="63">
        <v>3464.4163272597948</v>
      </c>
      <c r="D358" s="63">
        <v>76</v>
      </c>
      <c r="E358" s="63">
        <v>3464.4163272597948</v>
      </c>
      <c r="F358" s="63">
        <v>14.384619445217078</v>
      </c>
      <c r="G358" s="63">
        <v>2487.6638420981908</v>
      </c>
      <c r="H358" s="63">
        <v>4441.1688124213988</v>
      </c>
      <c r="I358" s="63">
        <v>976.752485161604</v>
      </c>
      <c r="J358" s="63" t="s">
        <v>109</v>
      </c>
      <c r="K358" s="63" t="s">
        <v>160</v>
      </c>
    </row>
    <row r="359" spans="1:11" x14ac:dyDescent="0.2">
      <c r="A359" s="63" t="s">
        <v>125</v>
      </c>
      <c r="B359" s="63">
        <v>92842.200243752814</v>
      </c>
      <c r="C359" s="63">
        <v>1409.5178924204786</v>
      </c>
      <c r="D359" s="63">
        <v>31</v>
      </c>
      <c r="E359" s="63">
        <v>1409.5178924204786</v>
      </c>
      <c r="F359" s="63">
        <v>21.617333312605684</v>
      </c>
      <c r="G359" s="63">
        <v>812.30553784599329</v>
      </c>
      <c r="H359" s="63">
        <v>2006.7302469949639</v>
      </c>
      <c r="I359" s="63">
        <v>597.21235457448529</v>
      </c>
      <c r="J359" s="63" t="s">
        <v>109</v>
      </c>
      <c r="K359" s="63" t="s">
        <v>160</v>
      </c>
    </row>
    <row r="360" spans="1:11" x14ac:dyDescent="0.2">
      <c r="A360" s="63" t="s">
        <v>126</v>
      </c>
      <c r="B360" s="63">
        <v>4210174.5659730202</v>
      </c>
      <c r="C360" s="63">
        <v>18292.513828126615</v>
      </c>
      <c r="D360" s="63">
        <v>158</v>
      </c>
      <c r="E360" s="63">
        <v>18292.513828126615</v>
      </c>
      <c r="F360" s="63">
        <v>11.216998444451869</v>
      </c>
      <c r="G360" s="63">
        <v>14270.846684684489</v>
      </c>
      <c r="H360" s="63">
        <v>22314.180971568741</v>
      </c>
      <c r="I360" s="63">
        <v>4021.6671434421264</v>
      </c>
      <c r="J360" s="63" t="s">
        <v>109</v>
      </c>
      <c r="K360" s="63" t="s">
        <v>160</v>
      </c>
    </row>
    <row r="361" spans="1:11" x14ac:dyDescent="0.2">
      <c r="A361" s="63" t="s">
        <v>127</v>
      </c>
      <c r="B361" s="63">
        <v>90456.103348552613</v>
      </c>
      <c r="C361" s="63">
        <v>2410.5837396317788</v>
      </c>
      <c r="D361" s="63">
        <v>75</v>
      </c>
      <c r="E361" s="63">
        <v>2410.5837396317788</v>
      </c>
      <c r="F361" s="63">
        <v>12.476613304591702</v>
      </c>
      <c r="G361" s="63">
        <v>1821.0956849404224</v>
      </c>
      <c r="H361" s="63">
        <v>3000.0717943231352</v>
      </c>
      <c r="I361" s="63">
        <v>589.48805469135641</v>
      </c>
      <c r="J361" s="63" t="s">
        <v>109</v>
      </c>
      <c r="K361" s="63" t="s">
        <v>160</v>
      </c>
    </row>
    <row r="362" spans="1:11" x14ac:dyDescent="0.2">
      <c r="A362" s="63" t="s">
        <v>128</v>
      </c>
      <c r="B362" s="63">
        <v>264429.75595808245</v>
      </c>
      <c r="C362" s="63">
        <v>5793.1537145281363</v>
      </c>
      <c r="D362" s="63">
        <v>150</v>
      </c>
      <c r="E362" s="63">
        <v>5793.1537145281363</v>
      </c>
      <c r="F362" s="63">
        <v>8.8764663278220723</v>
      </c>
      <c r="G362" s="63">
        <v>4785.2681305015712</v>
      </c>
      <c r="H362" s="63">
        <v>6801.0392985547014</v>
      </c>
      <c r="I362" s="63">
        <v>1007.8855840265647</v>
      </c>
      <c r="J362" s="63" t="s">
        <v>109</v>
      </c>
      <c r="K362" s="63" t="s">
        <v>160</v>
      </c>
    </row>
    <row r="363" spans="1:11" x14ac:dyDescent="0.2">
      <c r="A363" s="63" t="s">
        <v>129</v>
      </c>
      <c r="B363" s="63">
        <v>1395873.7560974215</v>
      </c>
      <c r="C363" s="63">
        <v>27020.635229486656</v>
      </c>
      <c r="D363" s="63">
        <v>546</v>
      </c>
      <c r="E363" s="63">
        <v>27020.635229486656</v>
      </c>
      <c r="F363" s="63">
        <v>4.3724768260135525</v>
      </c>
      <c r="G363" s="63">
        <v>24704.95204273078</v>
      </c>
      <c r="H363" s="63">
        <v>29336.318416242531</v>
      </c>
      <c r="I363" s="63">
        <v>2315.6831867558772</v>
      </c>
      <c r="J363" s="63" t="s">
        <v>109</v>
      </c>
      <c r="K363" s="63" t="s">
        <v>160</v>
      </c>
    </row>
    <row r="364" spans="1:11" x14ac:dyDescent="0.2">
      <c r="A364" s="63" t="s">
        <v>130</v>
      </c>
      <c r="B364" s="63">
        <v>112347.59711989667</v>
      </c>
      <c r="C364" s="63">
        <v>689.08073095982309</v>
      </c>
      <c r="D364" s="63">
        <v>3</v>
      </c>
      <c r="E364" s="63">
        <v>689.08073095982309</v>
      </c>
      <c r="F364" s="63">
        <v>48.642040877167425</v>
      </c>
      <c r="G364" s="63">
        <v>32.122186532707019</v>
      </c>
      <c r="H364" s="63">
        <v>1346.0392753869392</v>
      </c>
      <c r="I364" s="63">
        <v>656.95854442711607</v>
      </c>
      <c r="J364" s="63" t="s">
        <v>109</v>
      </c>
      <c r="K364" s="63" t="s">
        <v>160</v>
      </c>
    </row>
    <row r="365" spans="1:11" x14ac:dyDescent="0.2">
      <c r="A365" s="63" t="s">
        <v>131</v>
      </c>
      <c r="B365" s="63">
        <v>614910.19952331216</v>
      </c>
      <c r="C365" s="63">
        <v>10087.136805981074</v>
      </c>
      <c r="D365" s="63">
        <v>241</v>
      </c>
      <c r="E365" s="63">
        <v>10087.136805981074</v>
      </c>
      <c r="F365" s="63">
        <v>7.7738818791472468</v>
      </c>
      <c r="G365" s="63">
        <v>8550.1790894225614</v>
      </c>
      <c r="H365" s="63">
        <v>11624.094522539586</v>
      </c>
      <c r="I365" s="63">
        <v>1536.9577165585122</v>
      </c>
      <c r="J365" s="63" t="s">
        <v>109</v>
      </c>
      <c r="K365" s="63" t="s">
        <v>160</v>
      </c>
    </row>
    <row r="366" spans="1:11" x14ac:dyDescent="0.2">
      <c r="A366" s="63" t="s">
        <v>132</v>
      </c>
      <c r="B366" s="63">
        <v>80110.009077200448</v>
      </c>
      <c r="C366" s="63">
        <v>1034.1980664654229</v>
      </c>
      <c r="D366" s="63">
        <v>47</v>
      </c>
      <c r="E366" s="63">
        <v>1034.1980664654229</v>
      </c>
      <c r="F366" s="63">
        <v>27.367786235025804</v>
      </c>
      <c r="G366" s="63">
        <v>479.44531895445004</v>
      </c>
      <c r="H366" s="63">
        <v>1588.9508139763957</v>
      </c>
      <c r="I366" s="63">
        <v>554.75274751097288</v>
      </c>
      <c r="J366" s="63" t="s">
        <v>109</v>
      </c>
      <c r="K366" s="63" t="s">
        <v>160</v>
      </c>
    </row>
    <row r="367" spans="1:11" x14ac:dyDescent="0.2">
      <c r="A367" s="63" t="s">
        <v>133</v>
      </c>
      <c r="B367" s="63">
        <v>1365022.6085475876</v>
      </c>
      <c r="C367" s="63">
        <v>4992.7595499460404</v>
      </c>
      <c r="D367" s="63">
        <v>49</v>
      </c>
      <c r="E367" s="63">
        <v>4992.7595499460404</v>
      </c>
      <c r="F367" s="63">
        <v>23.400722754463828</v>
      </c>
      <c r="G367" s="63">
        <v>2702.8095825894579</v>
      </c>
      <c r="H367" s="63">
        <v>7282.7095173026228</v>
      </c>
      <c r="I367" s="63">
        <v>2289.9499673565824</v>
      </c>
      <c r="J367" s="63" t="s">
        <v>109</v>
      </c>
      <c r="K367" s="63" t="s">
        <v>160</v>
      </c>
    </row>
    <row r="368" spans="1:11" x14ac:dyDescent="0.2">
      <c r="A368" s="63" t="s">
        <v>134</v>
      </c>
      <c r="B368" s="63">
        <v>157825.43947954674</v>
      </c>
      <c r="C368" s="63">
        <v>3355.351727046117</v>
      </c>
      <c r="D368" s="63">
        <v>127</v>
      </c>
      <c r="E368" s="63">
        <v>3355.351727046117</v>
      </c>
      <c r="F368" s="63">
        <v>11.839965899216653</v>
      </c>
      <c r="G368" s="63">
        <v>2576.6976264952841</v>
      </c>
      <c r="H368" s="63">
        <v>4134.0058275969504</v>
      </c>
      <c r="I368" s="63">
        <v>778.65410055083305</v>
      </c>
      <c r="J368" s="63" t="s">
        <v>109</v>
      </c>
      <c r="K368" s="63" t="s">
        <v>160</v>
      </c>
    </row>
    <row r="369" spans="1:11" x14ac:dyDescent="0.2">
      <c r="A369" s="63" t="s">
        <v>135</v>
      </c>
      <c r="B369" s="63">
        <v>27966576.835397761</v>
      </c>
      <c r="C369" s="63">
        <v>17765.294695269189</v>
      </c>
      <c r="D369" s="63">
        <v>346</v>
      </c>
      <c r="E369" s="63">
        <v>17765.294695269189</v>
      </c>
      <c r="F369" s="63">
        <v>29.767834294944112</v>
      </c>
      <c r="G369" s="63">
        <v>7400.1414609525818</v>
      </c>
      <c r="H369" s="63">
        <v>28130.447929585796</v>
      </c>
      <c r="I369" s="63">
        <v>10365.153234316607</v>
      </c>
      <c r="J369" s="63" t="s">
        <v>109</v>
      </c>
      <c r="K369" s="63" t="s">
        <v>160</v>
      </c>
    </row>
    <row r="370" spans="1:11" x14ac:dyDescent="0.2">
      <c r="A370" s="63" t="s">
        <v>136</v>
      </c>
      <c r="B370" s="63">
        <v>249265.55969826563</v>
      </c>
      <c r="C370" s="63">
        <v>5097.0430842449978</v>
      </c>
      <c r="D370" s="63">
        <v>117</v>
      </c>
      <c r="E370" s="63">
        <v>5097.0430842449978</v>
      </c>
      <c r="F370" s="63">
        <v>9.7951893136859169</v>
      </c>
      <c r="G370" s="63">
        <v>4118.4836460212091</v>
      </c>
      <c r="H370" s="63">
        <v>6075.6025224687864</v>
      </c>
      <c r="I370" s="63">
        <v>978.55943822378879</v>
      </c>
      <c r="J370" s="63" t="s">
        <v>109</v>
      </c>
      <c r="K370" s="63" t="s">
        <v>160</v>
      </c>
    </row>
    <row r="371" spans="1:11" x14ac:dyDescent="0.2">
      <c r="A371" s="63" t="s">
        <v>137</v>
      </c>
      <c r="B371" s="63">
        <v>76796.309199780255</v>
      </c>
      <c r="C371" s="63">
        <v>1187.0928205698544</v>
      </c>
      <c r="D371" s="63">
        <v>42</v>
      </c>
      <c r="E371" s="63">
        <v>1187.0928205698544</v>
      </c>
      <c r="F371" s="63">
        <v>23.344549416440849</v>
      </c>
      <c r="G371" s="63">
        <v>643.9347391406302</v>
      </c>
      <c r="H371" s="63">
        <v>1730.2509019990787</v>
      </c>
      <c r="I371" s="63">
        <v>543.15808142922424</v>
      </c>
      <c r="J371" s="63" t="s">
        <v>109</v>
      </c>
      <c r="K371" s="63" t="s">
        <v>160</v>
      </c>
    </row>
    <row r="372" spans="1:11" x14ac:dyDescent="0.2">
      <c r="A372" s="63" t="s">
        <v>138</v>
      </c>
      <c r="B372" s="63">
        <v>130801.05406835121</v>
      </c>
      <c r="C372" s="63">
        <v>2957.653406263024</v>
      </c>
      <c r="D372" s="63">
        <v>75</v>
      </c>
      <c r="E372" s="63">
        <v>2957.653406263024</v>
      </c>
      <c r="F372" s="63">
        <v>12.228081995156845</v>
      </c>
      <c r="G372" s="63">
        <v>2248.7914103082558</v>
      </c>
      <c r="H372" s="63">
        <v>3666.5154022177921</v>
      </c>
      <c r="I372" s="63">
        <v>708.8619959547683</v>
      </c>
      <c r="J372" s="63" t="s">
        <v>109</v>
      </c>
      <c r="K372" s="63" t="s">
        <v>160</v>
      </c>
    </row>
    <row r="373" spans="1:11" x14ac:dyDescent="0.2">
      <c r="A373" s="63" t="s">
        <v>139</v>
      </c>
      <c r="B373" s="63">
        <v>448179.07667034003</v>
      </c>
      <c r="C373" s="63">
        <v>10403.631211051494</v>
      </c>
      <c r="D373" s="63">
        <v>282</v>
      </c>
      <c r="E373" s="63">
        <v>10403.631211051494</v>
      </c>
      <c r="F373" s="63">
        <v>6.4348857409076921</v>
      </c>
      <c r="G373" s="63">
        <v>9091.486119631807</v>
      </c>
      <c r="H373" s="63">
        <v>11715.77630247118</v>
      </c>
      <c r="I373" s="63">
        <v>1312.1450914196867</v>
      </c>
      <c r="J373" s="63" t="s">
        <v>109</v>
      </c>
      <c r="K373" s="63" t="s">
        <v>160</v>
      </c>
    </row>
    <row r="374" spans="1:11" x14ac:dyDescent="0.2">
      <c r="A374" s="63" t="s">
        <v>140</v>
      </c>
      <c r="B374" s="63">
        <v>76806.25180937523</v>
      </c>
      <c r="C374" s="63">
        <v>3478.1509522796259</v>
      </c>
      <c r="D374" s="63">
        <v>173</v>
      </c>
      <c r="E374" s="63">
        <v>3478.1509522796259</v>
      </c>
      <c r="F374" s="63">
        <v>7.9680097966073911</v>
      </c>
      <c r="G374" s="63">
        <v>2934.9577113874957</v>
      </c>
      <c r="H374" s="63">
        <v>4021.3441931717562</v>
      </c>
      <c r="I374" s="63">
        <v>543.19324089213035</v>
      </c>
      <c r="J374" s="63" t="s">
        <v>109</v>
      </c>
      <c r="K374" s="63" t="s">
        <v>160</v>
      </c>
    </row>
    <row r="375" spans="1:11" x14ac:dyDescent="0.2">
      <c r="A375" s="63" t="s">
        <v>141</v>
      </c>
      <c r="B375" s="63">
        <v>2109325.1580251674</v>
      </c>
      <c r="C375" s="63">
        <v>13315.148922186485</v>
      </c>
      <c r="D375" s="63">
        <v>224</v>
      </c>
      <c r="E375" s="63">
        <v>13315.148922186485</v>
      </c>
      <c r="F375" s="63">
        <v>10.907512971557329</v>
      </c>
      <c r="G375" s="63">
        <v>10468.539794281938</v>
      </c>
      <c r="H375" s="63">
        <v>16161.758050091032</v>
      </c>
      <c r="I375" s="63">
        <v>2846.6091279045468</v>
      </c>
      <c r="J375" s="63" t="s">
        <v>109</v>
      </c>
      <c r="K375" s="63" t="s">
        <v>160</v>
      </c>
    </row>
    <row r="376" spans="1:11" x14ac:dyDescent="0.2">
      <c r="A376" s="63" t="s">
        <v>142</v>
      </c>
      <c r="B376" s="63">
        <v>167025.16606037421</v>
      </c>
      <c r="C376" s="63">
        <v>2994.3692991652842</v>
      </c>
      <c r="D376" s="63">
        <v>96</v>
      </c>
      <c r="E376" s="63">
        <v>2994.3692991652842</v>
      </c>
      <c r="F376" s="63">
        <v>13.648521076394054</v>
      </c>
      <c r="G376" s="63">
        <v>2193.3425343580566</v>
      </c>
      <c r="H376" s="63">
        <v>3795.3960639725119</v>
      </c>
      <c r="I376" s="63">
        <v>801.02676480722766</v>
      </c>
      <c r="J376" s="63" t="s">
        <v>109</v>
      </c>
      <c r="K376" s="63" t="s">
        <v>160</v>
      </c>
    </row>
    <row r="377" spans="1:11" x14ac:dyDescent="0.2">
      <c r="A377" s="63" t="s">
        <v>143</v>
      </c>
      <c r="B377" s="63">
        <v>119605.40581816605</v>
      </c>
      <c r="C377" s="63">
        <v>1949.2794153164493</v>
      </c>
      <c r="D377" s="63">
        <v>38</v>
      </c>
      <c r="E377" s="63">
        <v>1949.2794153164493</v>
      </c>
      <c r="F377" s="63">
        <v>17.741948238588787</v>
      </c>
      <c r="G377" s="63">
        <v>1271.4327313302647</v>
      </c>
      <c r="H377" s="63">
        <v>2627.126099302634</v>
      </c>
      <c r="I377" s="63">
        <v>677.84668398618476</v>
      </c>
      <c r="J377" s="63" t="s">
        <v>109</v>
      </c>
      <c r="K377" s="63" t="s">
        <v>160</v>
      </c>
    </row>
    <row r="378" spans="1:11" x14ac:dyDescent="0.2">
      <c r="A378" s="63" t="s">
        <v>144</v>
      </c>
      <c r="B378" s="63">
        <v>876609.32056664443</v>
      </c>
      <c r="C378" s="63">
        <v>3964.020496384594</v>
      </c>
      <c r="D378" s="63">
        <v>64</v>
      </c>
      <c r="E378" s="63">
        <v>3964.020496384594</v>
      </c>
      <c r="F378" s="63">
        <v>23.619306973916721</v>
      </c>
      <c r="G378" s="63">
        <v>2128.9231240664872</v>
      </c>
      <c r="H378" s="63">
        <v>5799.1178687027004</v>
      </c>
      <c r="I378" s="63">
        <v>1835.0973723181069</v>
      </c>
      <c r="J378" s="63" t="s">
        <v>109</v>
      </c>
      <c r="K378" s="63" t="s">
        <v>160</v>
      </c>
    </row>
    <row r="379" spans="1:11" x14ac:dyDescent="0.2">
      <c r="A379" s="63" t="s">
        <v>145</v>
      </c>
      <c r="B379" s="63">
        <v>973215.27875569009</v>
      </c>
      <c r="C379" s="63">
        <v>2140.9461601275657</v>
      </c>
      <c r="D379" s="63">
        <v>44</v>
      </c>
      <c r="E379" s="63">
        <v>2140.9461601275657</v>
      </c>
      <c r="F379" s="63">
        <v>46.078540348350629</v>
      </c>
      <c r="G379" s="63">
        <v>207.37334927511188</v>
      </c>
      <c r="H379" s="63">
        <v>4074.5189709800197</v>
      </c>
      <c r="I379" s="63">
        <v>1933.5728108524538</v>
      </c>
      <c r="J379" s="63" t="s">
        <v>109</v>
      </c>
      <c r="K379" s="63" t="s">
        <v>160</v>
      </c>
    </row>
    <row r="380" spans="1:11" x14ac:dyDescent="0.2">
      <c r="A380" s="63" t="s">
        <v>146</v>
      </c>
      <c r="B380" s="63">
        <v>1444.1284693770397</v>
      </c>
      <c r="C380" s="63">
        <v>60.100112653821157</v>
      </c>
      <c r="D380" s="63">
        <v>3</v>
      </c>
      <c r="E380" s="63">
        <v>60.100112653821157</v>
      </c>
      <c r="F380" s="63">
        <v>63.230647449590208</v>
      </c>
      <c r="G380" s="63">
        <v>1E-3</v>
      </c>
      <c r="H380" s="63">
        <v>134.58342573775181</v>
      </c>
      <c r="I380" s="63">
        <v>74.483313083930653</v>
      </c>
      <c r="J380" s="63" t="s">
        <v>109</v>
      </c>
      <c r="K380" s="63" t="s">
        <v>160</v>
      </c>
    </row>
    <row r="381" spans="1:11" x14ac:dyDescent="0.2">
      <c r="A381" s="63" t="s">
        <v>147</v>
      </c>
      <c r="B381" s="63">
        <v>168.70022848143222</v>
      </c>
      <c r="C381" s="63">
        <v>26.467384337590115</v>
      </c>
      <c r="D381" s="63">
        <v>3</v>
      </c>
      <c r="E381" s="63">
        <v>26.467384337590115</v>
      </c>
      <c r="F381" s="63">
        <v>49.073474897178826</v>
      </c>
      <c r="G381" s="63">
        <v>1.0099925282497502</v>
      </c>
      <c r="H381" s="63">
        <v>51.924776146930483</v>
      </c>
      <c r="I381" s="63">
        <v>25.457391809340365</v>
      </c>
      <c r="J381" s="63" t="s">
        <v>109</v>
      </c>
      <c r="K381" s="63" t="s">
        <v>160</v>
      </c>
    </row>
    <row r="382" spans="1:11" x14ac:dyDescent="0.2">
      <c r="A382" s="63" t="s">
        <v>148</v>
      </c>
      <c r="B382" s="63">
        <v>584.89077412794836</v>
      </c>
      <c r="C382" s="63">
        <v>30.971457092748665</v>
      </c>
      <c r="D382" s="63">
        <v>2</v>
      </c>
      <c r="E382" s="63">
        <v>30.971457092748665</v>
      </c>
      <c r="F382" s="63">
        <v>78.086462319343042</v>
      </c>
      <c r="G382" s="63">
        <v>1E-3</v>
      </c>
      <c r="H382" s="63">
        <v>78.373106830810798</v>
      </c>
      <c r="I382" s="63">
        <v>47.40164973806214</v>
      </c>
      <c r="J382" s="63" t="s">
        <v>109</v>
      </c>
      <c r="K382" s="63" t="s">
        <v>160</v>
      </c>
    </row>
    <row r="383" spans="1:11" x14ac:dyDescent="0.2">
      <c r="A383" s="63" t="s">
        <v>149</v>
      </c>
      <c r="B383" s="63">
        <v>13365.632509217699</v>
      </c>
      <c r="C383" s="63">
        <v>559.19414900997413</v>
      </c>
      <c r="D383" s="63">
        <v>18</v>
      </c>
      <c r="E383" s="63">
        <v>559.19414900997413</v>
      </c>
      <c r="F383" s="63">
        <v>20.674363095350476</v>
      </c>
      <c r="G383" s="63">
        <v>332.59888461239075</v>
      </c>
      <c r="H383" s="63">
        <v>785.7894134075575</v>
      </c>
      <c r="I383" s="63">
        <v>226.59526439758338</v>
      </c>
      <c r="J383" s="63" t="s">
        <v>109</v>
      </c>
      <c r="K383" s="63" t="s">
        <v>160</v>
      </c>
    </row>
    <row r="384" spans="1:11" x14ac:dyDescent="0.2">
      <c r="A384" s="63" t="s">
        <v>150</v>
      </c>
      <c r="B384" s="63">
        <v>994.79829895655826</v>
      </c>
      <c r="C384" s="63">
        <v>50.162281854896889</v>
      </c>
      <c r="D384" s="63">
        <v>2</v>
      </c>
      <c r="E384" s="63">
        <v>50.162281854896889</v>
      </c>
      <c r="F384" s="63">
        <v>62.876771323701284</v>
      </c>
      <c r="G384" s="63">
        <v>1E-3</v>
      </c>
      <c r="H384" s="63">
        <v>111.98151143009876</v>
      </c>
      <c r="I384" s="63">
        <v>61.819229575201874</v>
      </c>
      <c r="J384" s="63" t="s">
        <v>109</v>
      </c>
      <c r="K384" s="63" t="s">
        <v>160</v>
      </c>
    </row>
    <row r="385" spans="1:11" x14ac:dyDescent="0.2">
      <c r="A385" s="63" t="s">
        <v>151</v>
      </c>
      <c r="B385" s="63">
        <v>143222.5225638561</v>
      </c>
      <c r="C385" s="63">
        <v>955.94392626154058</v>
      </c>
      <c r="D385" s="63">
        <v>19</v>
      </c>
      <c r="E385" s="63">
        <v>955.94392626154058</v>
      </c>
      <c r="F385" s="63">
        <v>39.588882345920204</v>
      </c>
      <c r="G385" s="63">
        <v>214.18679439066364</v>
      </c>
      <c r="H385" s="63">
        <v>1697.7010581324175</v>
      </c>
      <c r="I385" s="63">
        <v>741.75713187087695</v>
      </c>
      <c r="J385" s="63" t="s">
        <v>109</v>
      </c>
      <c r="K385" s="63" t="s">
        <v>160</v>
      </c>
    </row>
    <row r="386" spans="1:11" x14ac:dyDescent="0.2">
      <c r="A386" s="63" t="s">
        <v>119</v>
      </c>
      <c r="B386" s="63">
        <v>1334435.2132432389</v>
      </c>
      <c r="C386" s="63">
        <v>13094.774358611054</v>
      </c>
      <c r="D386" s="63">
        <v>288</v>
      </c>
      <c r="E386" s="63">
        <v>13094.774358611054</v>
      </c>
      <c r="F386" s="63">
        <v>8.8216683709516843</v>
      </c>
      <c r="G386" s="63">
        <v>10830.626325642532</v>
      </c>
      <c r="H386" s="63">
        <v>15358.922391579576</v>
      </c>
      <c r="I386" s="63">
        <v>2264.1480329685214</v>
      </c>
      <c r="J386" s="63" t="s">
        <v>109</v>
      </c>
      <c r="K386" s="63" t="s">
        <v>122</v>
      </c>
    </row>
    <row r="387" spans="1:11" x14ac:dyDescent="0.2">
      <c r="A387" s="63" t="s">
        <v>121</v>
      </c>
      <c r="B387" s="63">
        <v>172454.22172513016</v>
      </c>
      <c r="C387" s="63">
        <v>1090.9098674228535</v>
      </c>
      <c r="D387" s="63">
        <v>33</v>
      </c>
      <c r="E387" s="63">
        <v>1090.9098674228535</v>
      </c>
      <c r="F387" s="63">
        <v>38.066946805000576</v>
      </c>
      <c r="G387" s="63">
        <v>276.96875273502792</v>
      </c>
      <c r="H387" s="63">
        <v>1904.8509821106791</v>
      </c>
      <c r="I387" s="63">
        <v>813.94111468782557</v>
      </c>
      <c r="J387" s="63" t="s">
        <v>109</v>
      </c>
      <c r="K387" s="63" t="s">
        <v>122</v>
      </c>
    </row>
    <row r="388" spans="1:11" x14ac:dyDescent="0.2">
      <c r="A388" s="63" t="s">
        <v>122</v>
      </c>
      <c r="B388" s="63">
        <v>70585.499904576383</v>
      </c>
      <c r="C388" s="63">
        <v>2353.5486567246289</v>
      </c>
      <c r="D388" s="63">
        <v>76</v>
      </c>
      <c r="E388" s="63">
        <v>2353.5486567246289</v>
      </c>
      <c r="F388" s="63">
        <v>11.288456562686592</v>
      </c>
      <c r="G388" s="63">
        <v>1832.8171938443641</v>
      </c>
      <c r="H388" s="63">
        <v>2874.280119604894</v>
      </c>
      <c r="I388" s="63">
        <v>520.73146288026487</v>
      </c>
      <c r="J388" s="63" t="s">
        <v>109</v>
      </c>
      <c r="K388" s="63" t="s">
        <v>122</v>
      </c>
    </row>
    <row r="389" spans="1:11" x14ac:dyDescent="0.2">
      <c r="A389" s="63" t="s">
        <v>123</v>
      </c>
      <c r="B389" s="63">
        <v>6081518.8288158216</v>
      </c>
      <c r="C389" s="63">
        <v>33071.603686646326</v>
      </c>
      <c r="D389" s="63">
        <v>612</v>
      </c>
      <c r="E389" s="63">
        <v>33071.603686646326</v>
      </c>
      <c r="F389" s="63">
        <v>7.4567704322207469</v>
      </c>
      <c r="G389" s="63">
        <v>28238.099498918869</v>
      </c>
      <c r="H389" s="63">
        <v>37905.107874373782</v>
      </c>
      <c r="I389" s="63">
        <v>4833.5041877274571</v>
      </c>
      <c r="J389" s="63" t="s">
        <v>109</v>
      </c>
      <c r="K389" s="63" t="s">
        <v>122</v>
      </c>
    </row>
    <row r="390" spans="1:11" x14ac:dyDescent="0.2">
      <c r="A390" s="63" t="s">
        <v>124</v>
      </c>
      <c r="B390" s="63">
        <v>166856.40032723497</v>
      </c>
      <c r="C390" s="63">
        <v>3175.3052113706185</v>
      </c>
      <c r="D390" s="63">
        <v>72</v>
      </c>
      <c r="E390" s="63">
        <v>3175.3052113706185</v>
      </c>
      <c r="F390" s="63">
        <v>12.864294060057885</v>
      </c>
      <c r="G390" s="63">
        <v>2374.6832359683031</v>
      </c>
      <c r="H390" s="63">
        <v>3975.927186772934</v>
      </c>
      <c r="I390" s="63">
        <v>800.62197540231546</v>
      </c>
      <c r="J390" s="63" t="s">
        <v>109</v>
      </c>
      <c r="K390" s="63" t="s">
        <v>122</v>
      </c>
    </row>
    <row r="391" spans="1:11" x14ac:dyDescent="0.2">
      <c r="A391" s="63" t="s">
        <v>125</v>
      </c>
      <c r="B391" s="63">
        <v>60712.890937569195</v>
      </c>
      <c r="C391" s="63">
        <v>890.69019313791273</v>
      </c>
      <c r="D391" s="63">
        <v>17</v>
      </c>
      <c r="E391" s="63">
        <v>890.69019313791273</v>
      </c>
      <c r="F391" s="63">
        <v>27.663924196691859</v>
      </c>
      <c r="G391" s="63">
        <v>407.74646781811339</v>
      </c>
      <c r="H391" s="63">
        <v>1373.6339184577121</v>
      </c>
      <c r="I391" s="63">
        <v>482.94372531979934</v>
      </c>
      <c r="J391" s="63" t="s">
        <v>109</v>
      </c>
      <c r="K391" s="63" t="s">
        <v>122</v>
      </c>
    </row>
    <row r="392" spans="1:11" x14ac:dyDescent="0.2">
      <c r="A392" s="63" t="s">
        <v>126</v>
      </c>
      <c r="B392" s="63">
        <v>4358893.1645152541</v>
      </c>
      <c r="C392" s="63">
        <v>16221.496095022472</v>
      </c>
      <c r="D392" s="63">
        <v>152</v>
      </c>
      <c r="E392" s="63">
        <v>16221.496095022472</v>
      </c>
      <c r="F392" s="63">
        <v>12.870552960707752</v>
      </c>
      <c r="G392" s="63">
        <v>12129.415453001619</v>
      </c>
      <c r="H392" s="63">
        <v>20313.576737043324</v>
      </c>
      <c r="I392" s="63">
        <v>4092.0806420208537</v>
      </c>
      <c r="J392" s="63" t="s">
        <v>109</v>
      </c>
      <c r="K392" s="63" t="s">
        <v>122</v>
      </c>
    </row>
    <row r="393" spans="1:11" x14ac:dyDescent="0.2">
      <c r="A393" s="63" t="s">
        <v>127</v>
      </c>
      <c r="B393" s="63">
        <v>113296.96198606481</v>
      </c>
      <c r="C393" s="63">
        <v>2302.3539889699377</v>
      </c>
      <c r="D393" s="63">
        <v>71</v>
      </c>
      <c r="E393" s="63">
        <v>2302.3539889699377</v>
      </c>
      <c r="F393" s="63">
        <v>14.619651990514818</v>
      </c>
      <c r="G393" s="63">
        <v>1642.6255530467417</v>
      </c>
      <c r="H393" s="63">
        <v>2962.082424893134</v>
      </c>
      <c r="I393" s="63">
        <v>659.728435923196</v>
      </c>
      <c r="J393" s="63" t="s">
        <v>109</v>
      </c>
      <c r="K393" s="63" t="s">
        <v>122</v>
      </c>
    </row>
    <row r="394" spans="1:11" x14ac:dyDescent="0.2">
      <c r="A394" s="63" t="s">
        <v>128</v>
      </c>
      <c r="B394" s="63">
        <v>233367.23000684468</v>
      </c>
      <c r="C394" s="63">
        <v>5432.4508303957646</v>
      </c>
      <c r="D394" s="63">
        <v>144</v>
      </c>
      <c r="E394" s="63">
        <v>5432.4508303957646</v>
      </c>
      <c r="F394" s="63">
        <v>8.8925052750221401</v>
      </c>
      <c r="G394" s="63">
        <v>4485.6121161501469</v>
      </c>
      <c r="H394" s="63">
        <v>6379.2895446413822</v>
      </c>
      <c r="I394" s="63">
        <v>946.83871424561778</v>
      </c>
      <c r="J394" s="63" t="s">
        <v>109</v>
      </c>
      <c r="K394" s="63" t="s">
        <v>122</v>
      </c>
    </row>
    <row r="395" spans="1:11" x14ac:dyDescent="0.2">
      <c r="A395" s="63" t="s">
        <v>129</v>
      </c>
      <c r="B395" s="63">
        <v>1432835.6943803446</v>
      </c>
      <c r="C395" s="63">
        <v>24122.767144915917</v>
      </c>
      <c r="D395" s="63">
        <v>509</v>
      </c>
      <c r="E395" s="63">
        <v>24122.767144915917</v>
      </c>
      <c r="F395" s="63">
        <v>4.9621635166973741</v>
      </c>
      <c r="G395" s="63">
        <v>21776.625289969474</v>
      </c>
      <c r="H395" s="63">
        <v>26468.90899986236</v>
      </c>
      <c r="I395" s="63">
        <v>2346.141854946442</v>
      </c>
      <c r="J395" s="63" t="s">
        <v>109</v>
      </c>
      <c r="K395" s="63" t="s">
        <v>122</v>
      </c>
    </row>
    <row r="396" spans="1:11" x14ac:dyDescent="0.2">
      <c r="A396" s="63" t="s">
        <v>130</v>
      </c>
      <c r="B396" s="63">
        <v>232185.0340477865</v>
      </c>
      <c r="C396" s="63">
        <v>1148.4678849330385</v>
      </c>
      <c r="D396" s="63">
        <v>4</v>
      </c>
      <c r="E396" s="63">
        <v>1148.4678849330385</v>
      </c>
      <c r="F396" s="63">
        <v>41.95640376245138</v>
      </c>
      <c r="G396" s="63">
        <v>204.03047207923976</v>
      </c>
      <c r="H396" s="63">
        <v>2092.9052977868373</v>
      </c>
      <c r="I396" s="63">
        <v>944.43741285379872</v>
      </c>
      <c r="J396" s="63" t="s">
        <v>109</v>
      </c>
      <c r="K396" s="63" t="s">
        <v>122</v>
      </c>
    </row>
    <row r="397" spans="1:11" x14ac:dyDescent="0.2">
      <c r="A397" s="63" t="s">
        <v>131</v>
      </c>
      <c r="B397" s="63">
        <v>242656.20317711841</v>
      </c>
      <c r="C397" s="63">
        <v>6973.0427942382221</v>
      </c>
      <c r="D397" s="63">
        <v>202</v>
      </c>
      <c r="E397" s="63">
        <v>6973.0427942382221</v>
      </c>
      <c r="F397" s="63">
        <v>7.064368875835056</v>
      </c>
      <c r="G397" s="63">
        <v>6007.5439231227665</v>
      </c>
      <c r="H397" s="63">
        <v>7938.5416653536777</v>
      </c>
      <c r="I397" s="63">
        <v>965.49887111545513</v>
      </c>
      <c r="J397" s="63" t="s">
        <v>109</v>
      </c>
      <c r="K397" s="63" t="s">
        <v>122</v>
      </c>
    </row>
    <row r="398" spans="1:11" x14ac:dyDescent="0.2">
      <c r="A398" s="63" t="s">
        <v>132</v>
      </c>
      <c r="B398" s="63">
        <v>23162.639047221757</v>
      </c>
      <c r="C398" s="63">
        <v>617.06666056560732</v>
      </c>
      <c r="D398" s="63">
        <v>36</v>
      </c>
      <c r="E398" s="63">
        <v>617.06666056560732</v>
      </c>
      <c r="F398" s="63">
        <v>24.663910577548755</v>
      </c>
      <c r="G398" s="63">
        <v>318.76883260870261</v>
      </c>
      <c r="H398" s="63">
        <v>915.36448852251203</v>
      </c>
      <c r="I398" s="63">
        <v>298.29782795690471</v>
      </c>
      <c r="J398" s="63" t="s">
        <v>109</v>
      </c>
      <c r="K398" s="63" t="s">
        <v>122</v>
      </c>
    </row>
    <row r="399" spans="1:11" x14ac:dyDescent="0.2">
      <c r="A399" s="63" t="s">
        <v>133</v>
      </c>
      <c r="B399" s="63">
        <v>386286.73603600479</v>
      </c>
      <c r="C399" s="63">
        <v>2382.0876881857844</v>
      </c>
      <c r="D399" s="63">
        <v>31</v>
      </c>
      <c r="E399" s="63">
        <v>2382.0876881857844</v>
      </c>
      <c r="F399" s="63">
        <v>26.091386220344425</v>
      </c>
      <c r="G399" s="63">
        <v>1163.9090784754037</v>
      </c>
      <c r="H399" s="63">
        <v>3600.2662978961653</v>
      </c>
      <c r="I399" s="63">
        <v>1218.1786097103807</v>
      </c>
      <c r="J399" s="63" t="s">
        <v>109</v>
      </c>
      <c r="K399" s="63" t="s">
        <v>122</v>
      </c>
    </row>
    <row r="400" spans="1:11" x14ac:dyDescent="0.2">
      <c r="A400" s="63" t="s">
        <v>134</v>
      </c>
      <c r="B400" s="63">
        <v>261681.49117478851</v>
      </c>
      <c r="C400" s="63">
        <v>3416.2235210145782</v>
      </c>
      <c r="D400" s="63">
        <v>121</v>
      </c>
      <c r="E400" s="63">
        <v>3416.2235210145782</v>
      </c>
      <c r="F400" s="63">
        <v>14.974082599671096</v>
      </c>
      <c r="G400" s="63">
        <v>2413.5891826353923</v>
      </c>
      <c r="H400" s="63">
        <v>4418.8578593937636</v>
      </c>
      <c r="I400" s="63">
        <v>1002.6343383791858</v>
      </c>
      <c r="J400" s="63" t="s">
        <v>109</v>
      </c>
      <c r="K400" s="63" t="s">
        <v>122</v>
      </c>
    </row>
    <row r="401" spans="1:11" x14ac:dyDescent="0.2">
      <c r="A401" s="63" t="s">
        <v>135</v>
      </c>
      <c r="B401" s="63">
        <v>6035720.349102173</v>
      </c>
      <c r="C401" s="63">
        <v>16593.236370689152</v>
      </c>
      <c r="D401" s="63">
        <v>335</v>
      </c>
      <c r="E401" s="63">
        <v>16593.236370689152</v>
      </c>
      <c r="F401" s="63">
        <v>14.805853744818814</v>
      </c>
      <c r="G401" s="63">
        <v>11777.966565879571</v>
      </c>
      <c r="H401" s="63">
        <v>21408.506175498733</v>
      </c>
      <c r="I401" s="63">
        <v>4815.2698048095817</v>
      </c>
      <c r="J401" s="63" t="s">
        <v>109</v>
      </c>
      <c r="K401" s="63" t="s">
        <v>122</v>
      </c>
    </row>
    <row r="402" spans="1:11" x14ac:dyDescent="0.2">
      <c r="A402" s="63" t="s">
        <v>136</v>
      </c>
      <c r="B402" s="63">
        <v>169614.89037013342</v>
      </c>
      <c r="C402" s="63">
        <v>3998.4952414113914</v>
      </c>
      <c r="D402" s="63">
        <v>107</v>
      </c>
      <c r="E402" s="63">
        <v>3998.4952414113914</v>
      </c>
      <c r="F402" s="63">
        <v>10.299956830880456</v>
      </c>
      <c r="G402" s="63">
        <v>3191.2824052610335</v>
      </c>
      <c r="H402" s="63">
        <v>4805.7080775617487</v>
      </c>
      <c r="I402" s="63">
        <v>807.21283615035782</v>
      </c>
      <c r="J402" s="63" t="s">
        <v>109</v>
      </c>
      <c r="K402" s="63" t="s">
        <v>122</v>
      </c>
    </row>
    <row r="403" spans="1:11" x14ac:dyDescent="0.2">
      <c r="A403" s="63" t="s">
        <v>137</v>
      </c>
      <c r="B403" s="63">
        <v>38066.593958293837</v>
      </c>
      <c r="C403" s="63">
        <v>714.43631349165275</v>
      </c>
      <c r="D403" s="63">
        <v>30</v>
      </c>
      <c r="E403" s="63">
        <v>714.43631349165275</v>
      </c>
      <c r="F403" s="63">
        <v>27.309169248718018</v>
      </c>
      <c r="G403" s="63">
        <v>332.02733432120806</v>
      </c>
      <c r="H403" s="63">
        <v>1096.8452926620976</v>
      </c>
      <c r="I403" s="63">
        <v>382.4089791704447</v>
      </c>
      <c r="J403" s="63" t="s">
        <v>109</v>
      </c>
      <c r="K403" s="63" t="s">
        <v>122</v>
      </c>
    </row>
    <row r="404" spans="1:11" x14ac:dyDescent="0.2">
      <c r="A404" s="63" t="s">
        <v>138</v>
      </c>
      <c r="B404" s="63">
        <v>93788.636696893765</v>
      </c>
      <c r="C404" s="63">
        <v>2628.7070186840142</v>
      </c>
      <c r="D404" s="63">
        <v>70</v>
      </c>
      <c r="E404" s="63">
        <v>2628.7070186840142</v>
      </c>
      <c r="F404" s="63">
        <v>11.650187816053419</v>
      </c>
      <c r="G404" s="63">
        <v>2028.4583812555006</v>
      </c>
      <c r="H404" s="63">
        <v>3228.9556561125278</v>
      </c>
      <c r="I404" s="63">
        <v>600.24863742851346</v>
      </c>
      <c r="J404" s="63" t="s">
        <v>109</v>
      </c>
      <c r="K404" s="63" t="s">
        <v>122</v>
      </c>
    </row>
    <row r="405" spans="1:11" x14ac:dyDescent="0.2">
      <c r="A405" s="63" t="s">
        <v>139</v>
      </c>
      <c r="B405" s="63">
        <v>445419.18885825406</v>
      </c>
      <c r="C405" s="63">
        <v>9114.5310095933346</v>
      </c>
      <c r="D405" s="63">
        <v>240</v>
      </c>
      <c r="E405" s="63">
        <v>9114.5310095933346</v>
      </c>
      <c r="F405" s="63">
        <v>7.3223441105069007</v>
      </c>
      <c r="G405" s="63">
        <v>7806.4322534140201</v>
      </c>
      <c r="H405" s="63">
        <v>10422.629765772648</v>
      </c>
      <c r="I405" s="63">
        <v>1308.0987561793143</v>
      </c>
      <c r="J405" s="63" t="s">
        <v>109</v>
      </c>
      <c r="K405" s="63" t="s">
        <v>122</v>
      </c>
    </row>
    <row r="406" spans="1:11" x14ac:dyDescent="0.2">
      <c r="A406" s="63" t="s">
        <v>140</v>
      </c>
      <c r="B406" s="63">
        <v>48672.235570140358</v>
      </c>
      <c r="C406" s="63">
        <v>3313.2901561332292</v>
      </c>
      <c r="D406" s="63">
        <v>167</v>
      </c>
      <c r="E406" s="63">
        <v>3313.2901561332292</v>
      </c>
      <c r="F406" s="63">
        <v>6.6585731771717258</v>
      </c>
      <c r="G406" s="63">
        <v>2880.8791708816389</v>
      </c>
      <c r="H406" s="63">
        <v>3745.7011413848195</v>
      </c>
      <c r="I406" s="63">
        <v>432.41098525159049</v>
      </c>
      <c r="J406" s="63" t="s">
        <v>109</v>
      </c>
      <c r="K406" s="63" t="s">
        <v>122</v>
      </c>
    </row>
    <row r="407" spans="1:11" x14ac:dyDescent="0.2">
      <c r="A407" s="63" t="s">
        <v>141</v>
      </c>
      <c r="B407" s="63">
        <v>1590719.7479912387</v>
      </c>
      <c r="C407" s="63">
        <v>10813.064927418112</v>
      </c>
      <c r="D407" s="63">
        <v>211</v>
      </c>
      <c r="E407" s="63">
        <v>10813.064927418112</v>
      </c>
      <c r="F407" s="63">
        <v>11.664013821335871</v>
      </c>
      <c r="G407" s="63">
        <v>8341.0396476357346</v>
      </c>
      <c r="H407" s="63">
        <v>13285.09020720049</v>
      </c>
      <c r="I407" s="63">
        <v>2472.0252797823773</v>
      </c>
      <c r="J407" s="63" t="s">
        <v>109</v>
      </c>
      <c r="K407" s="63" t="s">
        <v>122</v>
      </c>
    </row>
    <row r="408" spans="1:11" x14ac:dyDescent="0.2">
      <c r="A408" s="63" t="s">
        <v>142</v>
      </c>
      <c r="B408" s="63">
        <v>117151.66818594547</v>
      </c>
      <c r="C408" s="63">
        <v>2706.0656035311426</v>
      </c>
      <c r="D408" s="63">
        <v>82</v>
      </c>
      <c r="E408" s="63">
        <v>2706.0656035311426</v>
      </c>
      <c r="F408" s="63">
        <v>12.648409494531645</v>
      </c>
      <c r="G408" s="63">
        <v>2035.2080564295779</v>
      </c>
      <c r="H408" s="63">
        <v>3376.9231506327073</v>
      </c>
      <c r="I408" s="63">
        <v>670.85754710156471</v>
      </c>
      <c r="J408" s="63" t="s">
        <v>109</v>
      </c>
      <c r="K408" s="63" t="s">
        <v>122</v>
      </c>
    </row>
    <row r="409" spans="1:11" x14ac:dyDescent="0.2">
      <c r="A409" s="63" t="s">
        <v>143</v>
      </c>
      <c r="B409" s="63">
        <v>314520.61116695334</v>
      </c>
      <c r="C409" s="63">
        <v>2199.000528109334</v>
      </c>
      <c r="D409" s="63">
        <v>41</v>
      </c>
      <c r="E409" s="63">
        <v>2199.000528109334</v>
      </c>
      <c r="F409" s="63">
        <v>25.503466903245066</v>
      </c>
      <c r="G409" s="63">
        <v>1099.7906392077796</v>
      </c>
      <c r="H409" s="63">
        <v>3298.2104170108887</v>
      </c>
      <c r="I409" s="63">
        <v>1099.2098889015545</v>
      </c>
      <c r="J409" s="63" t="s">
        <v>109</v>
      </c>
      <c r="K409" s="63" t="s">
        <v>122</v>
      </c>
    </row>
    <row r="410" spans="1:11" x14ac:dyDescent="0.2">
      <c r="A410" s="63" t="s">
        <v>144</v>
      </c>
      <c r="B410" s="63">
        <v>344218.38223172462</v>
      </c>
      <c r="C410" s="63">
        <v>3206.9608015525391</v>
      </c>
      <c r="D410" s="63">
        <v>64</v>
      </c>
      <c r="E410" s="63">
        <v>3206.9608015525391</v>
      </c>
      <c r="F410" s="63">
        <v>18.294619361444507</v>
      </c>
      <c r="G410" s="63">
        <v>2057.0263089915961</v>
      </c>
      <c r="H410" s="63">
        <v>4356.8952941134821</v>
      </c>
      <c r="I410" s="63">
        <v>1149.934492560943</v>
      </c>
      <c r="J410" s="63" t="s">
        <v>109</v>
      </c>
      <c r="K410" s="63" t="s">
        <v>122</v>
      </c>
    </row>
    <row r="411" spans="1:11" x14ac:dyDescent="0.2">
      <c r="A411" s="63" t="s">
        <v>145</v>
      </c>
      <c r="B411" s="63">
        <v>10768.603263523417</v>
      </c>
      <c r="C411" s="63">
        <v>485.78721129293478</v>
      </c>
      <c r="D411" s="63">
        <v>28</v>
      </c>
      <c r="E411" s="63">
        <v>485.78721129293478</v>
      </c>
      <c r="F411" s="63">
        <v>21.361591758286565</v>
      </c>
      <c r="G411" s="63">
        <v>282.39432474782586</v>
      </c>
      <c r="H411" s="63">
        <v>689.18009783804371</v>
      </c>
      <c r="I411" s="63">
        <v>203.39288654510892</v>
      </c>
      <c r="J411" s="63" t="s">
        <v>109</v>
      </c>
      <c r="K411" s="63" t="s">
        <v>122</v>
      </c>
    </row>
    <row r="412" spans="1:11" x14ac:dyDescent="0.2">
      <c r="A412" s="63" t="s">
        <v>146</v>
      </c>
      <c r="B412" s="63">
        <v>0</v>
      </c>
      <c r="C412" s="63">
        <v>0</v>
      </c>
      <c r="D412" s="63">
        <v>0</v>
      </c>
      <c r="E412" s="63">
        <v>0</v>
      </c>
      <c r="G412" s="63">
        <v>0</v>
      </c>
      <c r="H412" s="63">
        <v>0</v>
      </c>
      <c r="I412" s="63">
        <v>0</v>
      </c>
      <c r="J412" s="63" t="s">
        <v>109</v>
      </c>
      <c r="K412" s="63" t="s">
        <v>122</v>
      </c>
    </row>
    <row r="413" spans="1:11" x14ac:dyDescent="0.2">
      <c r="A413" s="63" t="s">
        <v>147</v>
      </c>
      <c r="B413" s="63">
        <v>171.16688042700588</v>
      </c>
      <c r="C413" s="63">
        <v>26.837188110770022</v>
      </c>
      <c r="D413" s="63">
        <v>3</v>
      </c>
      <c r="E413" s="63">
        <v>26.837188110770022</v>
      </c>
      <c r="F413" s="63">
        <v>48.749802152178454</v>
      </c>
      <c r="G413" s="63">
        <v>1.1943589406416635</v>
      </c>
      <c r="H413" s="63">
        <v>52.48001728089838</v>
      </c>
      <c r="I413" s="63">
        <v>25.642829170128358</v>
      </c>
      <c r="J413" s="63" t="s">
        <v>109</v>
      </c>
      <c r="K413" s="63" t="s">
        <v>122</v>
      </c>
    </row>
    <row r="414" spans="1:11" x14ac:dyDescent="0.2">
      <c r="A414" s="63" t="s">
        <v>148</v>
      </c>
      <c r="B414" s="63">
        <v>541.16035388964417</v>
      </c>
      <c r="C414" s="63">
        <v>23.957419541659263</v>
      </c>
      <c r="D414" s="63">
        <v>1</v>
      </c>
      <c r="E414" s="63">
        <v>23.957419541659263</v>
      </c>
      <c r="F414" s="63">
        <v>97.100831245522443</v>
      </c>
      <c r="G414" s="63">
        <v>1E-3</v>
      </c>
      <c r="H414" s="63">
        <v>69.552612440718889</v>
      </c>
      <c r="I414" s="63">
        <v>45.595192899059619</v>
      </c>
      <c r="J414" s="63" t="s">
        <v>109</v>
      </c>
      <c r="K414" s="63" t="s">
        <v>122</v>
      </c>
    </row>
    <row r="415" spans="1:11" x14ac:dyDescent="0.2">
      <c r="A415" s="63" t="s">
        <v>149</v>
      </c>
      <c r="B415" s="63">
        <v>13168.55640459889</v>
      </c>
      <c r="C415" s="63">
        <v>486.26591187097631</v>
      </c>
      <c r="D415" s="63">
        <v>18</v>
      </c>
      <c r="E415" s="63">
        <v>486.26591187097631</v>
      </c>
      <c r="F415" s="63">
        <v>23.59909009779037</v>
      </c>
      <c r="G415" s="63">
        <v>261.34742378272</v>
      </c>
      <c r="H415" s="63">
        <v>711.18439995923268</v>
      </c>
      <c r="I415" s="63">
        <v>224.91848808825631</v>
      </c>
      <c r="J415" s="63" t="s">
        <v>109</v>
      </c>
      <c r="K415" s="63" t="s">
        <v>122</v>
      </c>
    </row>
    <row r="416" spans="1:11" x14ac:dyDescent="0.2">
      <c r="A416" s="63" t="s">
        <v>150</v>
      </c>
      <c r="B416" s="63">
        <v>221.06628865701296</v>
      </c>
      <c r="C416" s="63">
        <v>16.720760618298961</v>
      </c>
      <c r="D416" s="63">
        <v>1</v>
      </c>
      <c r="E416" s="63">
        <v>16.720760618298961</v>
      </c>
      <c r="F416" s="63">
        <v>88.921182764210073</v>
      </c>
      <c r="G416" s="63">
        <v>1E-3</v>
      </c>
      <c r="H416" s="63">
        <v>45.862624911867769</v>
      </c>
      <c r="I416" s="63">
        <v>29.141864293568812</v>
      </c>
      <c r="J416" s="63" t="s">
        <v>109</v>
      </c>
      <c r="K416" s="63" t="s">
        <v>122</v>
      </c>
    </row>
    <row r="417" spans="1:11" x14ac:dyDescent="0.2">
      <c r="A417" s="63" t="s">
        <v>151</v>
      </c>
      <c r="B417" s="63">
        <v>192.28961741876111</v>
      </c>
      <c r="C417" s="63">
        <v>22.195552591915039</v>
      </c>
      <c r="D417" s="63">
        <v>5</v>
      </c>
      <c r="E417" s="63">
        <v>22.195552591915039</v>
      </c>
      <c r="F417" s="63">
        <v>62.475818673600159</v>
      </c>
      <c r="G417" s="63">
        <v>1E-3</v>
      </c>
      <c r="H417" s="63">
        <v>49.374584846134702</v>
      </c>
      <c r="I417" s="63">
        <v>27.179032254219663</v>
      </c>
      <c r="J417" s="63" t="s">
        <v>109</v>
      </c>
      <c r="K417" s="63" t="s">
        <v>122</v>
      </c>
    </row>
    <row r="418" spans="1:11" x14ac:dyDescent="0.2">
      <c r="A418" s="63" t="s">
        <v>119</v>
      </c>
      <c r="B418" s="63">
        <v>1046987.312204372</v>
      </c>
      <c r="C418" s="63">
        <v>10322.287667647999</v>
      </c>
      <c r="D418" s="63">
        <v>235</v>
      </c>
      <c r="E418" s="63">
        <v>10322.287667647999</v>
      </c>
      <c r="F418" s="63">
        <v>9.912763647320892</v>
      </c>
      <c r="G418" s="63">
        <v>8316.7686678466216</v>
      </c>
      <c r="H418" s="63">
        <v>12327.806667449377</v>
      </c>
      <c r="I418" s="63">
        <v>2005.5189998013768</v>
      </c>
      <c r="J418" s="63" t="s">
        <v>109</v>
      </c>
      <c r="K418" s="63" t="s">
        <v>161</v>
      </c>
    </row>
    <row r="419" spans="1:11" x14ac:dyDescent="0.2">
      <c r="A419" s="63" t="s">
        <v>121</v>
      </c>
      <c r="B419" s="63">
        <v>24666.138769368597</v>
      </c>
      <c r="C419" s="63">
        <v>577.14446533372029</v>
      </c>
      <c r="D419" s="63">
        <v>22</v>
      </c>
      <c r="E419" s="63">
        <v>577.14446533372029</v>
      </c>
      <c r="F419" s="63">
        <v>27.212350116297461</v>
      </c>
      <c r="G419" s="63">
        <v>269.31750307016807</v>
      </c>
      <c r="H419" s="63">
        <v>884.97142759727251</v>
      </c>
      <c r="I419" s="63">
        <v>307.82696226355222</v>
      </c>
      <c r="J419" s="63" t="s">
        <v>109</v>
      </c>
      <c r="K419" s="63" t="s">
        <v>161</v>
      </c>
    </row>
    <row r="420" spans="1:11" x14ac:dyDescent="0.2">
      <c r="A420" s="63" t="s">
        <v>122</v>
      </c>
      <c r="B420" s="63">
        <v>49490.452930852385</v>
      </c>
      <c r="C420" s="63">
        <v>1590.6840438424733</v>
      </c>
      <c r="D420" s="63">
        <v>66</v>
      </c>
      <c r="E420" s="63">
        <v>1590.6840438424733</v>
      </c>
      <c r="F420" s="63">
        <v>13.98546109750998</v>
      </c>
      <c r="G420" s="63">
        <v>1154.6536274961334</v>
      </c>
      <c r="H420" s="63">
        <v>2026.7144601888133</v>
      </c>
      <c r="I420" s="63">
        <v>436.0304163463399</v>
      </c>
      <c r="J420" s="63" t="s">
        <v>109</v>
      </c>
      <c r="K420" s="63" t="s">
        <v>161</v>
      </c>
    </row>
    <row r="421" spans="1:11" x14ac:dyDescent="0.2">
      <c r="A421" s="63" t="s">
        <v>123</v>
      </c>
      <c r="B421" s="63">
        <v>2186826.6518933228</v>
      </c>
      <c r="C421" s="63">
        <v>32481.61389475899</v>
      </c>
      <c r="D421" s="63">
        <v>602</v>
      </c>
      <c r="E421" s="63">
        <v>32481.61389475899</v>
      </c>
      <c r="F421" s="63">
        <v>4.5527057240422559</v>
      </c>
      <c r="G421" s="63">
        <v>29583.180996464915</v>
      </c>
      <c r="H421" s="63">
        <v>35380.046793053065</v>
      </c>
      <c r="I421" s="63">
        <v>2898.4328982940742</v>
      </c>
      <c r="J421" s="63" t="s">
        <v>109</v>
      </c>
      <c r="K421" s="63" t="s">
        <v>161</v>
      </c>
    </row>
    <row r="422" spans="1:11" x14ac:dyDescent="0.2">
      <c r="A422" s="63" t="s">
        <v>124</v>
      </c>
      <c r="B422" s="63">
        <v>157788.64978263906</v>
      </c>
      <c r="C422" s="63">
        <v>2890.5527613690028</v>
      </c>
      <c r="D422" s="63">
        <v>66</v>
      </c>
      <c r="E422" s="63">
        <v>2890.5527613690028</v>
      </c>
      <c r="F422" s="63">
        <v>13.742222596400502</v>
      </c>
      <c r="G422" s="63">
        <v>2111.9894196908926</v>
      </c>
      <c r="H422" s="63">
        <v>3669.116103047113</v>
      </c>
      <c r="I422" s="63">
        <v>778.56334167811042</v>
      </c>
      <c r="J422" s="63" t="s">
        <v>109</v>
      </c>
      <c r="K422" s="63" t="s">
        <v>161</v>
      </c>
    </row>
    <row r="423" spans="1:11" x14ac:dyDescent="0.2">
      <c r="A423" s="63" t="s">
        <v>125</v>
      </c>
      <c r="B423" s="63">
        <v>48080.587715246598</v>
      </c>
      <c r="C423" s="63">
        <v>806.3317025970058</v>
      </c>
      <c r="D423" s="63">
        <v>15</v>
      </c>
      <c r="E423" s="63">
        <v>806.3317025970058</v>
      </c>
      <c r="F423" s="63">
        <v>27.193878229320262</v>
      </c>
      <c r="G423" s="63">
        <v>376.5568943928821</v>
      </c>
      <c r="H423" s="63">
        <v>1236.1065108011294</v>
      </c>
      <c r="I423" s="63">
        <v>429.7748082041237</v>
      </c>
      <c r="J423" s="63" t="s">
        <v>109</v>
      </c>
      <c r="K423" s="63" t="s">
        <v>161</v>
      </c>
    </row>
    <row r="424" spans="1:11" x14ac:dyDescent="0.2">
      <c r="A424" s="63" t="s">
        <v>126</v>
      </c>
      <c r="B424" s="63">
        <v>1994366.1784332246</v>
      </c>
      <c r="C424" s="63">
        <v>10357.12220732025</v>
      </c>
      <c r="D424" s="63">
        <v>120</v>
      </c>
      <c r="E424" s="63">
        <v>10357.12220732025</v>
      </c>
      <c r="F424" s="63">
        <v>13.63525767764146</v>
      </c>
      <c r="G424" s="63">
        <v>7589.1704174458173</v>
      </c>
      <c r="H424" s="63">
        <v>13125.073997194682</v>
      </c>
      <c r="I424" s="63">
        <v>2767.9517898744325</v>
      </c>
      <c r="J424" s="63" t="s">
        <v>109</v>
      </c>
      <c r="K424" s="63" t="s">
        <v>161</v>
      </c>
    </row>
    <row r="425" spans="1:11" x14ac:dyDescent="0.2">
      <c r="A425" s="63" t="s">
        <v>127</v>
      </c>
      <c r="B425" s="63">
        <v>75785.74916650659</v>
      </c>
      <c r="C425" s="63">
        <v>1630.3926672551856</v>
      </c>
      <c r="D425" s="63">
        <v>43</v>
      </c>
      <c r="E425" s="63">
        <v>1630.3926672551856</v>
      </c>
      <c r="F425" s="63">
        <v>16.885019271251732</v>
      </c>
      <c r="G425" s="63">
        <v>1090.8201197714839</v>
      </c>
      <c r="H425" s="63">
        <v>2169.9652147388874</v>
      </c>
      <c r="I425" s="63">
        <v>539.5725474837019</v>
      </c>
      <c r="J425" s="63" t="s">
        <v>109</v>
      </c>
      <c r="K425" s="63" t="s">
        <v>161</v>
      </c>
    </row>
    <row r="426" spans="1:11" x14ac:dyDescent="0.2">
      <c r="A426" s="63" t="s">
        <v>128</v>
      </c>
      <c r="B426" s="63">
        <v>366965.36976179865</v>
      </c>
      <c r="C426" s="63">
        <v>5006.9700552043769</v>
      </c>
      <c r="D426" s="63">
        <v>126</v>
      </c>
      <c r="E426" s="63">
        <v>5006.9700552043769</v>
      </c>
      <c r="F426" s="63">
        <v>12.098667655127651</v>
      </c>
      <c r="G426" s="63">
        <v>3819.6477887253363</v>
      </c>
      <c r="H426" s="63">
        <v>6194.292321683417</v>
      </c>
      <c r="I426" s="63">
        <v>1187.3222664790405</v>
      </c>
      <c r="J426" s="63" t="s">
        <v>109</v>
      </c>
      <c r="K426" s="63" t="s">
        <v>161</v>
      </c>
    </row>
    <row r="427" spans="1:11" x14ac:dyDescent="0.2">
      <c r="A427" s="63" t="s">
        <v>129</v>
      </c>
      <c r="B427" s="63">
        <v>956187.06219698372</v>
      </c>
      <c r="C427" s="63">
        <v>19477.502396979191</v>
      </c>
      <c r="D427" s="63">
        <v>441</v>
      </c>
      <c r="E427" s="63">
        <v>19477.502396979191</v>
      </c>
      <c r="F427" s="63">
        <v>5.0203981988724182</v>
      </c>
      <c r="G427" s="63">
        <v>17560.919965113571</v>
      </c>
      <c r="H427" s="63">
        <v>21394.084828844811</v>
      </c>
      <c r="I427" s="63">
        <v>1916.5824318656196</v>
      </c>
      <c r="J427" s="63" t="s">
        <v>109</v>
      </c>
      <c r="K427" s="63" t="s">
        <v>161</v>
      </c>
    </row>
    <row r="428" spans="1:11" x14ac:dyDescent="0.2">
      <c r="A428" s="63" t="s">
        <v>130</v>
      </c>
      <c r="B428" s="63">
        <v>89878.077695917353</v>
      </c>
      <c r="C428" s="63">
        <v>459.38715397321539</v>
      </c>
      <c r="D428" s="63">
        <v>2</v>
      </c>
      <c r="E428" s="63">
        <v>459.38715397321539</v>
      </c>
      <c r="F428" s="63">
        <v>65.260145979401912</v>
      </c>
      <c r="G428" s="63">
        <v>1E-3</v>
      </c>
      <c r="H428" s="63">
        <v>1046.9887394685543</v>
      </c>
      <c r="I428" s="63">
        <v>587.6015854953389</v>
      </c>
      <c r="J428" s="63" t="s">
        <v>109</v>
      </c>
      <c r="K428" s="63" t="s">
        <v>161</v>
      </c>
    </row>
    <row r="429" spans="1:11" x14ac:dyDescent="0.2">
      <c r="A429" s="63" t="s">
        <v>131</v>
      </c>
      <c r="B429" s="63">
        <v>533340.27680166438</v>
      </c>
      <c r="C429" s="63">
        <v>6279.1780105453126</v>
      </c>
      <c r="D429" s="63">
        <v>189</v>
      </c>
      <c r="E429" s="63">
        <v>6279.1780105453126</v>
      </c>
      <c r="F429" s="63">
        <v>11.63052705252286</v>
      </c>
      <c r="G429" s="63">
        <v>4847.7870760479354</v>
      </c>
      <c r="H429" s="63">
        <v>7710.5689450426898</v>
      </c>
      <c r="I429" s="63">
        <v>1431.390934497377</v>
      </c>
      <c r="J429" s="63" t="s">
        <v>109</v>
      </c>
      <c r="K429" s="63" t="s">
        <v>161</v>
      </c>
    </row>
    <row r="430" spans="1:11" x14ac:dyDescent="0.2">
      <c r="A430" s="63" t="s">
        <v>132</v>
      </c>
      <c r="B430" s="63">
        <v>35662.782795615341</v>
      </c>
      <c r="C430" s="63">
        <v>444.12483095658843</v>
      </c>
      <c r="D430" s="63">
        <v>28</v>
      </c>
      <c r="E430" s="63">
        <v>444.12483095658843</v>
      </c>
      <c r="F430" s="63">
        <v>42.520910848845986</v>
      </c>
      <c r="G430" s="63">
        <v>73.986821036456206</v>
      </c>
      <c r="H430" s="63">
        <v>814.2628408767207</v>
      </c>
      <c r="I430" s="63">
        <v>370.13800992013222</v>
      </c>
      <c r="J430" s="63" t="s">
        <v>109</v>
      </c>
      <c r="K430" s="63" t="s">
        <v>161</v>
      </c>
    </row>
    <row r="431" spans="1:11" x14ac:dyDescent="0.2">
      <c r="A431" s="63" t="s">
        <v>133</v>
      </c>
      <c r="B431" s="63">
        <v>852150.32172419655</v>
      </c>
      <c r="C431" s="63">
        <v>3049.8268231411653</v>
      </c>
      <c r="D431" s="63">
        <v>28</v>
      </c>
      <c r="E431" s="63">
        <v>3049.8268231411653</v>
      </c>
      <c r="F431" s="63">
        <v>30.26794432397341</v>
      </c>
      <c r="G431" s="63">
        <v>1240.5118489214544</v>
      </c>
      <c r="H431" s="63">
        <v>4859.1417973608759</v>
      </c>
      <c r="I431" s="63">
        <v>1809.3149742197108</v>
      </c>
      <c r="J431" s="63" t="s">
        <v>109</v>
      </c>
      <c r="K431" s="63" t="s">
        <v>161</v>
      </c>
    </row>
    <row r="432" spans="1:11" x14ac:dyDescent="0.2">
      <c r="A432" s="63" t="s">
        <v>134</v>
      </c>
      <c r="B432" s="63">
        <v>108087.1948821104</v>
      </c>
      <c r="C432" s="63">
        <v>2144.0716868687391</v>
      </c>
      <c r="D432" s="63">
        <v>82</v>
      </c>
      <c r="E432" s="63">
        <v>2144.0716868687391</v>
      </c>
      <c r="F432" s="63">
        <v>15.333730329035951</v>
      </c>
      <c r="G432" s="63">
        <v>1499.6899926384365</v>
      </c>
      <c r="H432" s="63">
        <v>2788.4533810990415</v>
      </c>
      <c r="I432" s="63">
        <v>644.38169423030263</v>
      </c>
      <c r="J432" s="63" t="s">
        <v>109</v>
      </c>
      <c r="K432" s="63" t="s">
        <v>161</v>
      </c>
    </row>
    <row r="433" spans="1:11" x14ac:dyDescent="0.2">
      <c r="A433" s="63" t="s">
        <v>135</v>
      </c>
      <c r="B433" s="63">
        <v>5962946.5783410678</v>
      </c>
      <c r="C433" s="63">
        <v>15097.309498466064</v>
      </c>
      <c r="D433" s="63">
        <v>293</v>
      </c>
      <c r="E433" s="63">
        <v>15097.309498466064</v>
      </c>
      <c r="F433" s="63">
        <v>16.17450136782514</v>
      </c>
      <c r="G433" s="63">
        <v>10311.157017051055</v>
      </c>
      <c r="H433" s="63">
        <v>19883.461979881075</v>
      </c>
      <c r="I433" s="63">
        <v>4786.1524814150089</v>
      </c>
      <c r="J433" s="63" t="s">
        <v>109</v>
      </c>
      <c r="K433" s="63" t="s">
        <v>161</v>
      </c>
    </row>
    <row r="434" spans="1:11" x14ac:dyDescent="0.2">
      <c r="A434" s="63" t="s">
        <v>136</v>
      </c>
      <c r="B434" s="63">
        <v>175755.27269863931</v>
      </c>
      <c r="C434" s="63">
        <v>3781.2174125164788</v>
      </c>
      <c r="D434" s="63">
        <v>103</v>
      </c>
      <c r="E434" s="63">
        <v>3781.2174125164788</v>
      </c>
      <c r="F434" s="63">
        <v>11.087216606727083</v>
      </c>
      <c r="G434" s="63">
        <v>2959.5231533183919</v>
      </c>
      <c r="H434" s="63">
        <v>4602.9116717145662</v>
      </c>
      <c r="I434" s="63">
        <v>821.69425919808691</v>
      </c>
      <c r="J434" s="63" t="s">
        <v>109</v>
      </c>
      <c r="K434" s="63" t="s">
        <v>161</v>
      </c>
    </row>
    <row r="435" spans="1:11" x14ac:dyDescent="0.2">
      <c r="A435" s="63" t="s">
        <v>137</v>
      </c>
      <c r="B435" s="63">
        <v>16736.983845570117</v>
      </c>
      <c r="C435" s="63">
        <v>496.44548129719004</v>
      </c>
      <c r="D435" s="63">
        <v>22</v>
      </c>
      <c r="E435" s="63">
        <v>496.44548129719004</v>
      </c>
      <c r="F435" s="63">
        <v>26.059557467000843</v>
      </c>
      <c r="G435" s="63">
        <v>242.8773501348885</v>
      </c>
      <c r="H435" s="63">
        <v>750.01361245949158</v>
      </c>
      <c r="I435" s="63">
        <v>253.56813116230154</v>
      </c>
      <c r="J435" s="63" t="s">
        <v>109</v>
      </c>
      <c r="K435" s="63" t="s">
        <v>161</v>
      </c>
    </row>
    <row r="436" spans="1:11" x14ac:dyDescent="0.2">
      <c r="A436" s="63" t="s">
        <v>138</v>
      </c>
      <c r="B436" s="63">
        <v>79361.90380089164</v>
      </c>
      <c r="C436" s="63">
        <v>1719.956670890346</v>
      </c>
      <c r="D436" s="63">
        <v>54</v>
      </c>
      <c r="E436" s="63">
        <v>1719.956670890346</v>
      </c>
      <c r="F436" s="63">
        <v>16.379043353456645</v>
      </c>
      <c r="G436" s="63">
        <v>1167.8002712701791</v>
      </c>
      <c r="H436" s="63">
        <v>2272.1130705105129</v>
      </c>
      <c r="I436" s="63">
        <v>552.15639962016678</v>
      </c>
      <c r="J436" s="63" t="s">
        <v>109</v>
      </c>
      <c r="K436" s="63" t="s">
        <v>161</v>
      </c>
    </row>
    <row r="437" spans="1:11" x14ac:dyDescent="0.2">
      <c r="A437" s="63" t="s">
        <v>139</v>
      </c>
      <c r="B437" s="63">
        <v>729315.08989526681</v>
      </c>
      <c r="C437" s="63">
        <v>9881.7994201070578</v>
      </c>
      <c r="D437" s="63">
        <v>226</v>
      </c>
      <c r="E437" s="63">
        <v>9881.7994201070578</v>
      </c>
      <c r="F437" s="63">
        <v>8.642145330474408</v>
      </c>
      <c r="G437" s="63">
        <v>8207.9604644898645</v>
      </c>
      <c r="H437" s="63">
        <v>11555.638375724251</v>
      </c>
      <c r="I437" s="63">
        <v>1673.8389556171935</v>
      </c>
      <c r="J437" s="63" t="s">
        <v>109</v>
      </c>
      <c r="K437" s="63" t="s">
        <v>161</v>
      </c>
    </row>
    <row r="438" spans="1:11" x14ac:dyDescent="0.2">
      <c r="A438" s="63" t="s">
        <v>140</v>
      </c>
      <c r="B438" s="63">
        <v>61608.697451127067</v>
      </c>
      <c r="C438" s="63">
        <v>3020.4550743030904</v>
      </c>
      <c r="D438" s="63">
        <v>158</v>
      </c>
      <c r="E438" s="63">
        <v>3020.4550743030904</v>
      </c>
      <c r="F438" s="63">
        <v>8.2176687853326573</v>
      </c>
      <c r="G438" s="63">
        <v>2533.9615264237277</v>
      </c>
      <c r="H438" s="63">
        <v>3506.9486221824532</v>
      </c>
      <c r="I438" s="63">
        <v>486.49354787936267</v>
      </c>
      <c r="J438" s="63" t="s">
        <v>109</v>
      </c>
      <c r="K438" s="63" t="s">
        <v>161</v>
      </c>
    </row>
    <row r="439" spans="1:11" x14ac:dyDescent="0.2">
      <c r="A439" s="63" t="s">
        <v>141</v>
      </c>
      <c r="B439" s="63">
        <v>1197965.7073274404</v>
      </c>
      <c r="C439" s="63">
        <v>10749.640888543065</v>
      </c>
      <c r="D439" s="63">
        <v>195</v>
      </c>
      <c r="E439" s="63">
        <v>10749.640888543065</v>
      </c>
      <c r="F439" s="63">
        <v>10.181886159596978</v>
      </c>
      <c r="G439" s="63">
        <v>8604.3891407826541</v>
      </c>
      <c r="H439" s="63">
        <v>12894.892636303475</v>
      </c>
      <c r="I439" s="63">
        <v>2145.2517477604101</v>
      </c>
      <c r="J439" s="63" t="s">
        <v>109</v>
      </c>
      <c r="K439" s="63" t="s">
        <v>161</v>
      </c>
    </row>
    <row r="440" spans="1:11" x14ac:dyDescent="0.2">
      <c r="A440" s="63" t="s">
        <v>142</v>
      </c>
      <c r="B440" s="63">
        <v>84183.922429392318</v>
      </c>
      <c r="C440" s="63">
        <v>1920.6418999869977</v>
      </c>
      <c r="D440" s="63">
        <v>69</v>
      </c>
      <c r="E440" s="63">
        <v>1920.6418999869977</v>
      </c>
      <c r="F440" s="63">
        <v>15.106650425915408</v>
      </c>
      <c r="G440" s="63">
        <v>1351.9583707681945</v>
      </c>
      <c r="H440" s="63">
        <v>2489.3254292058009</v>
      </c>
      <c r="I440" s="63">
        <v>568.6835292188033</v>
      </c>
      <c r="J440" s="63" t="s">
        <v>109</v>
      </c>
      <c r="K440" s="63" t="s">
        <v>161</v>
      </c>
    </row>
    <row r="441" spans="1:11" x14ac:dyDescent="0.2">
      <c r="A441" s="63" t="s">
        <v>143</v>
      </c>
      <c r="B441" s="63">
        <v>151605.33589049027</v>
      </c>
      <c r="C441" s="63">
        <v>1231.7457500432868</v>
      </c>
      <c r="D441" s="63">
        <v>25</v>
      </c>
      <c r="E441" s="63">
        <v>1231.7457500432868</v>
      </c>
      <c r="F441" s="63">
        <v>31.610849784686497</v>
      </c>
      <c r="G441" s="63">
        <v>468.58976444341783</v>
      </c>
      <c r="H441" s="63">
        <v>1994.9017356431557</v>
      </c>
      <c r="I441" s="63">
        <v>763.15598559986893</v>
      </c>
      <c r="J441" s="63" t="s">
        <v>109</v>
      </c>
      <c r="K441" s="63" t="s">
        <v>161</v>
      </c>
    </row>
    <row r="442" spans="1:11" x14ac:dyDescent="0.2">
      <c r="A442" s="63" t="s">
        <v>144</v>
      </c>
      <c r="B442" s="63">
        <v>63237.018723975176</v>
      </c>
      <c r="C442" s="63">
        <v>1083.5720134710377</v>
      </c>
      <c r="D442" s="63">
        <v>34</v>
      </c>
      <c r="E442" s="63">
        <v>1083.5720134710377</v>
      </c>
      <c r="F442" s="63">
        <v>23.207476216044693</v>
      </c>
      <c r="G442" s="63">
        <v>590.69136754342276</v>
      </c>
      <c r="H442" s="63">
        <v>1576.4526593986527</v>
      </c>
      <c r="I442" s="63">
        <v>492.88064592761503</v>
      </c>
      <c r="J442" s="63" t="s">
        <v>109</v>
      </c>
      <c r="K442" s="63" t="s">
        <v>161</v>
      </c>
    </row>
    <row r="443" spans="1:11" x14ac:dyDescent="0.2">
      <c r="A443" s="63" t="s">
        <v>145</v>
      </c>
      <c r="B443" s="63">
        <v>914328.98530085688</v>
      </c>
      <c r="C443" s="63">
        <v>1147.6498498091032</v>
      </c>
      <c r="D443" s="63">
        <v>16</v>
      </c>
      <c r="E443" s="63">
        <v>1147.6498498091032</v>
      </c>
      <c r="F443" s="63">
        <v>83.318576159294295</v>
      </c>
      <c r="G443" s="63">
        <v>1E-3</v>
      </c>
      <c r="H443" s="63">
        <v>3021.8126575533429</v>
      </c>
      <c r="I443" s="63">
        <v>1874.1628077442397</v>
      </c>
      <c r="J443" s="63" t="s">
        <v>109</v>
      </c>
      <c r="K443" s="63" t="s">
        <v>161</v>
      </c>
    </row>
    <row r="444" spans="1:11" x14ac:dyDescent="0.2">
      <c r="A444" s="63" t="s">
        <v>146</v>
      </c>
      <c r="B444" s="63">
        <v>0</v>
      </c>
      <c r="C444" s="63">
        <v>0</v>
      </c>
      <c r="D444" s="63">
        <v>0</v>
      </c>
      <c r="E444" s="63">
        <v>0</v>
      </c>
      <c r="G444" s="63">
        <v>0</v>
      </c>
      <c r="H444" s="63">
        <v>0</v>
      </c>
      <c r="I444" s="63">
        <v>0</v>
      </c>
      <c r="J444" s="63" t="s">
        <v>109</v>
      </c>
      <c r="K444" s="63" t="s">
        <v>161</v>
      </c>
    </row>
    <row r="445" spans="1:11" x14ac:dyDescent="0.2">
      <c r="A445" s="63" t="s">
        <v>147</v>
      </c>
      <c r="B445" s="63">
        <v>81.693283840161953</v>
      </c>
      <c r="C445" s="63">
        <v>20.127891083077515</v>
      </c>
      <c r="D445" s="63">
        <v>3</v>
      </c>
      <c r="E445" s="63">
        <v>20.127891083077515</v>
      </c>
      <c r="F445" s="63">
        <v>44.905020936970921</v>
      </c>
      <c r="G445" s="63">
        <v>2.4125610212252617</v>
      </c>
      <c r="H445" s="63">
        <v>37.843221144929771</v>
      </c>
      <c r="I445" s="63">
        <v>17.715330061852253</v>
      </c>
      <c r="J445" s="63" t="s">
        <v>109</v>
      </c>
      <c r="K445" s="63" t="s">
        <v>161</v>
      </c>
    </row>
    <row r="446" spans="1:11" x14ac:dyDescent="0.2">
      <c r="A446" s="63" t="s">
        <v>148</v>
      </c>
      <c r="B446" s="63">
        <v>43.204455342039275</v>
      </c>
      <c r="C446" s="63">
        <v>7.2437472808875825</v>
      </c>
      <c r="D446" s="63">
        <v>2</v>
      </c>
      <c r="E446" s="63">
        <v>7.2437472808875825</v>
      </c>
      <c r="F446" s="63">
        <v>90.740460093337489</v>
      </c>
      <c r="G446" s="63">
        <v>1E-3</v>
      </c>
      <c r="H446" s="63">
        <v>20.126846117812576</v>
      </c>
      <c r="I446" s="63">
        <v>12.883098836924992</v>
      </c>
      <c r="J446" s="63" t="s">
        <v>109</v>
      </c>
      <c r="K446" s="63" t="s">
        <v>161</v>
      </c>
    </row>
    <row r="447" spans="1:11" x14ac:dyDescent="0.2">
      <c r="A447" s="63" t="s">
        <v>149</v>
      </c>
      <c r="B447" s="63">
        <v>24894.217775066645</v>
      </c>
      <c r="C447" s="63">
        <v>430.51416824204244</v>
      </c>
      <c r="D447" s="63">
        <v>12</v>
      </c>
      <c r="E447" s="63">
        <v>430.51416824204244</v>
      </c>
      <c r="F447" s="63">
        <v>36.648971688963961</v>
      </c>
      <c r="G447" s="63">
        <v>121.26729759547305</v>
      </c>
      <c r="H447" s="63">
        <v>739.76103888861189</v>
      </c>
      <c r="I447" s="63">
        <v>309.24687064656939</v>
      </c>
      <c r="J447" s="63" t="s">
        <v>109</v>
      </c>
      <c r="K447" s="63" t="s">
        <v>161</v>
      </c>
    </row>
    <row r="448" spans="1:11" x14ac:dyDescent="0.2">
      <c r="A448" s="63" t="s">
        <v>150</v>
      </c>
      <c r="B448" s="63">
        <v>386.86600514977266</v>
      </c>
      <c r="C448" s="63">
        <v>33.441521236597922</v>
      </c>
      <c r="D448" s="63">
        <v>2</v>
      </c>
      <c r="E448" s="63">
        <v>33.441521236597922</v>
      </c>
      <c r="F448" s="63">
        <v>58.815833969955712</v>
      </c>
      <c r="G448" s="63">
        <v>1E-3</v>
      </c>
      <c r="H448" s="63">
        <v>71.992584067385962</v>
      </c>
      <c r="I448" s="63">
        <v>38.551062830788034</v>
      </c>
      <c r="J448" s="63" t="s">
        <v>109</v>
      </c>
      <c r="K448" s="63" t="s">
        <v>161</v>
      </c>
    </row>
    <row r="449" spans="1:11" x14ac:dyDescent="0.2">
      <c r="A449" s="63" t="s">
        <v>151</v>
      </c>
      <c r="B449" s="63">
        <v>79346.217159819673</v>
      </c>
      <c r="C449" s="63">
        <v>441.98976815125667</v>
      </c>
      <c r="D449" s="63">
        <v>8</v>
      </c>
      <c r="E449" s="63">
        <v>441.98976815125667</v>
      </c>
      <c r="F449" s="63">
        <v>63.731024137743852</v>
      </c>
      <c r="G449" s="63">
        <v>1E-3</v>
      </c>
      <c r="H449" s="63">
        <v>994.09159557185421</v>
      </c>
      <c r="I449" s="63">
        <v>552.10182742059749</v>
      </c>
      <c r="J449" s="63" t="s">
        <v>109</v>
      </c>
      <c r="K449" s="63" t="s">
        <v>161</v>
      </c>
    </row>
    <row r="450" spans="1:11" x14ac:dyDescent="0.2">
      <c r="A450" s="63" t="s">
        <v>119</v>
      </c>
      <c r="B450" s="63">
        <v>480869.03841780568</v>
      </c>
      <c r="C450" s="63">
        <v>6279.4738995646685</v>
      </c>
      <c r="D450" s="63">
        <v>164</v>
      </c>
      <c r="E450" s="63">
        <v>6279.4738995646685</v>
      </c>
      <c r="F450" s="63">
        <v>11.043078209363374</v>
      </c>
      <c r="G450" s="63">
        <v>4920.3173603883151</v>
      </c>
      <c r="H450" s="63">
        <v>7638.6304387410219</v>
      </c>
      <c r="I450" s="63">
        <v>1359.1565391763534</v>
      </c>
      <c r="J450" s="63" t="s">
        <v>109</v>
      </c>
      <c r="K450" s="63" t="s">
        <v>123</v>
      </c>
    </row>
    <row r="451" spans="1:11" x14ac:dyDescent="0.2">
      <c r="A451" s="63" t="s">
        <v>121</v>
      </c>
      <c r="B451" s="63">
        <v>7089.9727823728481</v>
      </c>
      <c r="C451" s="63">
        <v>342.50898318449066</v>
      </c>
      <c r="D451" s="63">
        <v>19</v>
      </c>
      <c r="E451" s="63">
        <v>342.50898318449066</v>
      </c>
      <c r="F451" s="63">
        <v>24.583873782315518</v>
      </c>
      <c r="G451" s="63">
        <v>177.47310999092241</v>
      </c>
      <c r="H451" s="63">
        <v>507.54485637805891</v>
      </c>
      <c r="I451" s="63">
        <v>165.03587319356825</v>
      </c>
      <c r="J451" s="63" t="s">
        <v>109</v>
      </c>
      <c r="K451" s="63" t="s">
        <v>123</v>
      </c>
    </row>
    <row r="452" spans="1:11" x14ac:dyDescent="0.2">
      <c r="A452" s="63" t="s">
        <v>122</v>
      </c>
      <c r="B452" s="63">
        <v>21209.353559315405</v>
      </c>
      <c r="C452" s="63">
        <v>774.1700342277785</v>
      </c>
      <c r="D452" s="63">
        <v>38</v>
      </c>
      <c r="E452" s="63">
        <v>774.1700342277785</v>
      </c>
      <c r="F452" s="63">
        <v>18.81167031262228</v>
      </c>
      <c r="G452" s="63">
        <v>488.72677781161082</v>
      </c>
      <c r="H452" s="63">
        <v>1059.6132906439461</v>
      </c>
      <c r="I452" s="63">
        <v>285.44325641616769</v>
      </c>
      <c r="J452" s="63" t="s">
        <v>109</v>
      </c>
      <c r="K452" s="63" t="s">
        <v>123</v>
      </c>
    </row>
    <row r="453" spans="1:11" x14ac:dyDescent="0.2">
      <c r="A453" s="63" t="s">
        <v>123</v>
      </c>
      <c r="B453" s="63">
        <v>2637762.3300916599</v>
      </c>
      <c r="C453" s="63">
        <v>19655.915817666832</v>
      </c>
      <c r="D453" s="63">
        <v>431</v>
      </c>
      <c r="E453" s="63">
        <v>19655.915817666832</v>
      </c>
      <c r="F453" s="63">
        <v>8.2627487556620487</v>
      </c>
      <c r="G453" s="63">
        <v>16472.642695975868</v>
      </c>
      <c r="H453" s="63">
        <v>22839.188939357795</v>
      </c>
      <c r="I453" s="63">
        <v>3183.2731216909619</v>
      </c>
      <c r="J453" s="63" t="s">
        <v>109</v>
      </c>
      <c r="K453" s="63" t="s">
        <v>123</v>
      </c>
    </row>
    <row r="454" spans="1:11" x14ac:dyDescent="0.2">
      <c r="A454" s="63" t="s">
        <v>124</v>
      </c>
      <c r="B454" s="63">
        <v>64194.430728131796</v>
      </c>
      <c r="C454" s="63">
        <v>1577.8755045923153</v>
      </c>
      <c r="D454" s="63">
        <v>40</v>
      </c>
      <c r="E454" s="63">
        <v>1577.8755045923153</v>
      </c>
      <c r="F454" s="63">
        <v>16.057426465474389</v>
      </c>
      <c r="G454" s="63">
        <v>1081.277754813693</v>
      </c>
      <c r="H454" s="63">
        <v>2074.4732543709374</v>
      </c>
      <c r="I454" s="63">
        <v>496.59774977862224</v>
      </c>
      <c r="J454" s="63" t="s">
        <v>109</v>
      </c>
      <c r="K454" s="63" t="s">
        <v>123</v>
      </c>
    </row>
    <row r="455" spans="1:11" x14ac:dyDescent="0.2">
      <c r="A455" s="63" t="s">
        <v>125</v>
      </c>
      <c r="B455" s="63">
        <v>8755.2141096285559</v>
      </c>
      <c r="C455" s="63">
        <v>187.31373494642671</v>
      </c>
      <c r="D455" s="63">
        <v>5</v>
      </c>
      <c r="E455" s="63">
        <v>187.31373494642671</v>
      </c>
      <c r="F455" s="63">
        <v>49.953251497352298</v>
      </c>
      <c r="G455" s="63">
        <v>3.9179047769567603</v>
      </c>
      <c r="H455" s="63">
        <v>370.70956511589668</v>
      </c>
      <c r="I455" s="63">
        <v>183.39583016946995</v>
      </c>
      <c r="J455" s="63" t="s">
        <v>109</v>
      </c>
      <c r="K455" s="63" t="s">
        <v>123</v>
      </c>
    </row>
    <row r="456" spans="1:11" x14ac:dyDescent="0.2">
      <c r="A456" s="63" t="s">
        <v>126</v>
      </c>
      <c r="B456" s="63">
        <v>692741.07871866471</v>
      </c>
      <c r="C456" s="63">
        <v>7026.4714577589211</v>
      </c>
      <c r="D456" s="63">
        <v>100</v>
      </c>
      <c r="E456" s="63">
        <v>7026.4714577589211</v>
      </c>
      <c r="F456" s="63">
        <v>11.845357821737968</v>
      </c>
      <c r="G456" s="63">
        <v>5395.1425123878098</v>
      </c>
      <c r="H456" s="63">
        <v>8657.8004031300334</v>
      </c>
      <c r="I456" s="63">
        <v>1631.3289453711113</v>
      </c>
      <c r="J456" s="63" t="s">
        <v>109</v>
      </c>
      <c r="K456" s="63" t="s">
        <v>123</v>
      </c>
    </row>
    <row r="457" spans="1:11" x14ac:dyDescent="0.2">
      <c r="A457" s="63" t="s">
        <v>127</v>
      </c>
      <c r="B457" s="63">
        <v>26852.755243261141</v>
      </c>
      <c r="C457" s="63">
        <v>718.26940177001711</v>
      </c>
      <c r="D457" s="63">
        <v>26</v>
      </c>
      <c r="E457" s="63">
        <v>718.26940177001711</v>
      </c>
      <c r="F457" s="63">
        <v>22.814295414326416</v>
      </c>
      <c r="G457" s="63">
        <v>397.08791951658458</v>
      </c>
      <c r="H457" s="63">
        <v>1039.4508840234496</v>
      </c>
      <c r="I457" s="63">
        <v>321.18148225343253</v>
      </c>
      <c r="J457" s="63" t="s">
        <v>109</v>
      </c>
      <c r="K457" s="63" t="s">
        <v>123</v>
      </c>
    </row>
    <row r="458" spans="1:11" x14ac:dyDescent="0.2">
      <c r="A458" s="63" t="s">
        <v>128</v>
      </c>
      <c r="B458" s="63">
        <v>133478.60213731643</v>
      </c>
      <c r="C458" s="63">
        <v>3349.5266501831729</v>
      </c>
      <c r="D458" s="63">
        <v>98</v>
      </c>
      <c r="E458" s="63">
        <v>3349.5266501831729</v>
      </c>
      <c r="F458" s="63">
        <v>10.907428815375548</v>
      </c>
      <c r="G458" s="63">
        <v>2633.4460695424782</v>
      </c>
      <c r="H458" s="63">
        <v>4065.6072308238677</v>
      </c>
      <c r="I458" s="63">
        <v>716.08058064069485</v>
      </c>
      <c r="J458" s="63" t="s">
        <v>109</v>
      </c>
      <c r="K458" s="63" t="s">
        <v>123</v>
      </c>
    </row>
    <row r="459" spans="1:11" x14ac:dyDescent="0.2">
      <c r="A459" s="63" t="s">
        <v>129</v>
      </c>
      <c r="B459" s="63">
        <v>614579.4735943703</v>
      </c>
      <c r="C459" s="63">
        <v>12963.102766924623</v>
      </c>
      <c r="D459" s="63">
        <v>331</v>
      </c>
      <c r="E459" s="63">
        <v>12963.102766924623</v>
      </c>
      <c r="F459" s="63">
        <v>6.047558269579052</v>
      </c>
      <c r="G459" s="63">
        <v>11426.558427909269</v>
      </c>
      <c r="H459" s="63">
        <v>14499.647105939977</v>
      </c>
      <c r="I459" s="63">
        <v>1536.5443390153546</v>
      </c>
      <c r="J459" s="63" t="s">
        <v>109</v>
      </c>
      <c r="K459" s="63" t="s">
        <v>123</v>
      </c>
    </row>
    <row r="460" spans="1:11" x14ac:dyDescent="0.2">
      <c r="A460" s="63" t="s">
        <v>130</v>
      </c>
      <c r="B460" s="63">
        <v>52428.87865595179</v>
      </c>
      <c r="C460" s="63">
        <v>229.6935769866077</v>
      </c>
      <c r="D460" s="63">
        <v>1</v>
      </c>
      <c r="E460" s="63">
        <v>229.6935769866077</v>
      </c>
      <c r="F460" s="63">
        <v>99.68651960482579</v>
      </c>
      <c r="G460" s="63">
        <v>1E-3</v>
      </c>
      <c r="H460" s="63">
        <v>678.48170098801711</v>
      </c>
      <c r="I460" s="63">
        <v>448.78812400140936</v>
      </c>
      <c r="J460" s="63" t="s">
        <v>109</v>
      </c>
      <c r="K460" s="63" t="s">
        <v>123</v>
      </c>
    </row>
    <row r="461" spans="1:11" x14ac:dyDescent="0.2">
      <c r="A461" s="63" t="s">
        <v>131</v>
      </c>
      <c r="B461" s="63">
        <v>86828.541387263787</v>
      </c>
      <c r="C461" s="63">
        <v>3260.1688820349641</v>
      </c>
      <c r="D461" s="63">
        <v>133</v>
      </c>
      <c r="E461" s="63">
        <v>3260.1688820349641</v>
      </c>
      <c r="F461" s="63">
        <v>9.0383916240077387</v>
      </c>
      <c r="G461" s="63">
        <v>2682.6218929567485</v>
      </c>
      <c r="H461" s="63">
        <v>3837.7158711131797</v>
      </c>
      <c r="I461" s="63">
        <v>577.54698907821569</v>
      </c>
      <c r="J461" s="63" t="s">
        <v>109</v>
      </c>
      <c r="K461" s="63" t="s">
        <v>123</v>
      </c>
    </row>
    <row r="462" spans="1:11" x14ac:dyDescent="0.2">
      <c r="A462" s="63" t="s">
        <v>132</v>
      </c>
      <c r="B462" s="63">
        <v>48581.340740482985</v>
      </c>
      <c r="C462" s="63">
        <v>509.64359981736072</v>
      </c>
      <c r="D462" s="63">
        <v>22</v>
      </c>
      <c r="E462" s="63">
        <v>509.64359981736072</v>
      </c>
      <c r="F462" s="63">
        <v>43.248213615682992</v>
      </c>
      <c r="G462" s="63">
        <v>77.636564471130043</v>
      </c>
      <c r="H462" s="63">
        <v>941.65063516359146</v>
      </c>
      <c r="I462" s="63">
        <v>432.00703534623068</v>
      </c>
      <c r="J462" s="63" t="s">
        <v>109</v>
      </c>
      <c r="K462" s="63" t="s">
        <v>123</v>
      </c>
    </row>
    <row r="463" spans="1:11" x14ac:dyDescent="0.2">
      <c r="A463" s="63" t="s">
        <v>133</v>
      </c>
      <c r="B463" s="63">
        <v>304407.8674670601</v>
      </c>
      <c r="C463" s="63">
        <v>1475.6664436456497</v>
      </c>
      <c r="D463" s="63">
        <v>19</v>
      </c>
      <c r="E463" s="63">
        <v>1475.6664436456497</v>
      </c>
      <c r="F463" s="63">
        <v>37.388645732342738</v>
      </c>
      <c r="G463" s="63">
        <v>394.27231398641311</v>
      </c>
      <c r="H463" s="63">
        <v>2557.060573304886</v>
      </c>
      <c r="I463" s="63">
        <v>1081.3941296592366</v>
      </c>
      <c r="J463" s="63" t="s">
        <v>109</v>
      </c>
      <c r="K463" s="63" t="s">
        <v>123</v>
      </c>
    </row>
    <row r="464" spans="1:11" x14ac:dyDescent="0.2">
      <c r="A464" s="63" t="s">
        <v>134</v>
      </c>
      <c r="B464" s="63">
        <v>180473.68445000186</v>
      </c>
      <c r="C464" s="63">
        <v>1860.1233907690571</v>
      </c>
      <c r="D464" s="63">
        <v>63</v>
      </c>
      <c r="E464" s="63">
        <v>1860.1233907690571</v>
      </c>
      <c r="F464" s="63">
        <v>22.83837440653134</v>
      </c>
      <c r="G464" s="63">
        <v>1027.4723797307429</v>
      </c>
      <c r="H464" s="63">
        <v>2692.7744018073713</v>
      </c>
      <c r="I464" s="63">
        <v>832.65101103831432</v>
      </c>
      <c r="J464" s="63" t="s">
        <v>109</v>
      </c>
      <c r="K464" s="63" t="s">
        <v>123</v>
      </c>
    </row>
    <row r="465" spans="1:11" x14ac:dyDescent="0.2">
      <c r="A465" s="63" t="s">
        <v>135</v>
      </c>
      <c r="B465" s="63">
        <v>4616827.2935258429</v>
      </c>
      <c r="C465" s="63">
        <v>15843.692792874854</v>
      </c>
      <c r="D465" s="63">
        <v>267</v>
      </c>
      <c r="E465" s="63">
        <v>15843.692792874854</v>
      </c>
      <c r="F465" s="63">
        <v>13.561739608551418</v>
      </c>
      <c r="G465" s="63">
        <v>11632.279285415763</v>
      </c>
      <c r="H465" s="63">
        <v>20055.106300333944</v>
      </c>
      <c r="I465" s="63">
        <v>4211.4135074590904</v>
      </c>
      <c r="J465" s="63" t="s">
        <v>109</v>
      </c>
      <c r="K465" s="63" t="s">
        <v>123</v>
      </c>
    </row>
    <row r="466" spans="1:11" x14ac:dyDescent="0.2">
      <c r="A466" s="63" t="s">
        <v>136</v>
      </c>
      <c r="B466" s="63">
        <v>135172.71909690733</v>
      </c>
      <c r="C466" s="63">
        <v>2606.9296038133398</v>
      </c>
      <c r="D466" s="63">
        <v>69</v>
      </c>
      <c r="E466" s="63">
        <v>2606.9296038133398</v>
      </c>
      <c r="F466" s="63">
        <v>14.103120646986101</v>
      </c>
      <c r="G466" s="63">
        <v>1886.3190864860674</v>
      </c>
      <c r="H466" s="63">
        <v>3327.5401211406124</v>
      </c>
      <c r="I466" s="63">
        <v>720.61051732727242</v>
      </c>
      <c r="J466" s="63" t="s">
        <v>109</v>
      </c>
      <c r="K466" s="63" t="s">
        <v>123</v>
      </c>
    </row>
    <row r="467" spans="1:11" x14ac:dyDescent="0.2">
      <c r="A467" s="63" t="s">
        <v>137</v>
      </c>
      <c r="B467" s="63">
        <v>11397.462886918194</v>
      </c>
      <c r="C467" s="63">
        <v>347.79980795347649</v>
      </c>
      <c r="D467" s="63">
        <v>17</v>
      </c>
      <c r="E467" s="63">
        <v>347.79980795347649</v>
      </c>
      <c r="F467" s="63">
        <v>30.695503073106671</v>
      </c>
      <c r="G467" s="63">
        <v>138.55236250578426</v>
      </c>
      <c r="H467" s="63">
        <v>557.04725340116875</v>
      </c>
      <c r="I467" s="63">
        <v>209.24744544769223</v>
      </c>
      <c r="J467" s="63" t="s">
        <v>109</v>
      </c>
      <c r="K467" s="63" t="s">
        <v>123</v>
      </c>
    </row>
    <row r="468" spans="1:11" x14ac:dyDescent="0.2">
      <c r="A468" s="63" t="s">
        <v>138</v>
      </c>
      <c r="B468" s="63">
        <v>28963.873756518246</v>
      </c>
      <c r="C468" s="63">
        <v>1096.3431516814508</v>
      </c>
      <c r="D468" s="63">
        <v>35</v>
      </c>
      <c r="E468" s="63">
        <v>1096.3431516814508</v>
      </c>
      <c r="F468" s="63">
        <v>15.52322008312016</v>
      </c>
      <c r="G468" s="63">
        <v>762.77514149006493</v>
      </c>
      <c r="H468" s="63">
        <v>1429.9111618728366</v>
      </c>
      <c r="I468" s="63">
        <v>333.56801019138584</v>
      </c>
      <c r="J468" s="63" t="s">
        <v>109</v>
      </c>
      <c r="K468" s="63" t="s">
        <v>123</v>
      </c>
    </row>
    <row r="469" spans="1:11" x14ac:dyDescent="0.2">
      <c r="A469" s="63" t="s">
        <v>139</v>
      </c>
      <c r="B469" s="63">
        <v>379549.95507131342</v>
      </c>
      <c r="C469" s="63">
        <v>5426.372198884399</v>
      </c>
      <c r="D469" s="63">
        <v>127</v>
      </c>
      <c r="E469" s="63">
        <v>5426.372198884399</v>
      </c>
      <c r="F469" s="63">
        <v>11.353372657329528</v>
      </c>
      <c r="G469" s="63">
        <v>4218.8627341587771</v>
      </c>
      <c r="H469" s="63">
        <v>6633.881663610021</v>
      </c>
      <c r="I469" s="63">
        <v>1207.5094647256219</v>
      </c>
      <c r="J469" s="63" t="s">
        <v>109</v>
      </c>
      <c r="K469" s="63" t="s">
        <v>123</v>
      </c>
    </row>
    <row r="470" spans="1:11" x14ac:dyDescent="0.2">
      <c r="A470" s="63" t="s">
        <v>140</v>
      </c>
      <c r="B470" s="63">
        <v>55476.53500013474</v>
      </c>
      <c r="C470" s="63">
        <v>2208.7688058799627</v>
      </c>
      <c r="D470" s="63">
        <v>122</v>
      </c>
      <c r="E470" s="63">
        <v>2208.7688058799627</v>
      </c>
      <c r="F470" s="63">
        <v>10.663613693161013</v>
      </c>
      <c r="G470" s="63">
        <v>1747.1210431251566</v>
      </c>
      <c r="H470" s="63">
        <v>2670.4165686347687</v>
      </c>
      <c r="I470" s="63">
        <v>461.64776275480597</v>
      </c>
      <c r="J470" s="63" t="s">
        <v>109</v>
      </c>
      <c r="K470" s="63" t="s">
        <v>123</v>
      </c>
    </row>
    <row r="471" spans="1:11" x14ac:dyDescent="0.2">
      <c r="A471" s="63" t="s">
        <v>141</v>
      </c>
      <c r="B471" s="63">
        <v>846724.04855629965</v>
      </c>
      <c r="C471" s="63">
        <v>7323.5424954406253</v>
      </c>
      <c r="D471" s="63">
        <v>141</v>
      </c>
      <c r="E471" s="63">
        <v>7323.5424954406253</v>
      </c>
      <c r="F471" s="63">
        <v>12.564631079364071</v>
      </c>
      <c r="G471" s="63">
        <v>5519.9973463151928</v>
      </c>
      <c r="H471" s="63">
        <v>9127.0876445660579</v>
      </c>
      <c r="I471" s="63">
        <v>1803.545149125433</v>
      </c>
      <c r="J471" s="63" t="s">
        <v>109</v>
      </c>
      <c r="K471" s="63" t="s">
        <v>123</v>
      </c>
    </row>
    <row r="472" spans="1:11" x14ac:dyDescent="0.2">
      <c r="A472" s="63" t="s">
        <v>142</v>
      </c>
      <c r="B472" s="63">
        <v>92839.994284290558</v>
      </c>
      <c r="C472" s="63">
        <v>1593.564604307963</v>
      </c>
      <c r="D472" s="63">
        <v>57</v>
      </c>
      <c r="E472" s="63">
        <v>1593.564604307963</v>
      </c>
      <c r="F472" s="63">
        <v>19.120439809893011</v>
      </c>
      <c r="G472" s="63">
        <v>996.35934475097406</v>
      </c>
      <c r="H472" s="63">
        <v>2190.7698638649517</v>
      </c>
      <c r="I472" s="63">
        <v>597.20525955698895</v>
      </c>
      <c r="J472" s="63" t="s">
        <v>109</v>
      </c>
      <c r="K472" s="63" t="s">
        <v>123</v>
      </c>
    </row>
    <row r="473" spans="1:11" x14ac:dyDescent="0.2">
      <c r="A473" s="63" t="s">
        <v>143</v>
      </c>
      <c r="B473" s="63">
        <v>57082.640856169142</v>
      </c>
      <c r="C473" s="63">
        <v>793.52046784590459</v>
      </c>
      <c r="D473" s="63">
        <v>21</v>
      </c>
      <c r="E473" s="63">
        <v>793.52046784590459</v>
      </c>
      <c r="F473" s="63">
        <v>30.108831082389987</v>
      </c>
      <c r="G473" s="63">
        <v>325.23778280079284</v>
      </c>
      <c r="H473" s="63">
        <v>1261.8031528910165</v>
      </c>
      <c r="I473" s="63">
        <v>468.28268504511175</v>
      </c>
      <c r="J473" s="63" t="s">
        <v>109</v>
      </c>
      <c r="K473" s="63" t="s">
        <v>123</v>
      </c>
    </row>
    <row r="474" spans="1:11" x14ac:dyDescent="0.2">
      <c r="A474" s="63" t="s">
        <v>144</v>
      </c>
      <c r="B474" s="63">
        <v>155140.49618228513</v>
      </c>
      <c r="C474" s="63">
        <v>1644.4844830429236</v>
      </c>
      <c r="D474" s="63">
        <v>38</v>
      </c>
      <c r="E474" s="63">
        <v>1644.4844830429236</v>
      </c>
      <c r="F474" s="63">
        <v>23.951505026456399</v>
      </c>
      <c r="G474" s="63">
        <v>872.48206715689366</v>
      </c>
      <c r="H474" s="63">
        <v>2416.4868989289535</v>
      </c>
      <c r="I474" s="63">
        <v>772.00241588602989</v>
      </c>
      <c r="J474" s="63" t="s">
        <v>109</v>
      </c>
      <c r="K474" s="63" t="s">
        <v>123</v>
      </c>
    </row>
    <row r="475" spans="1:11" x14ac:dyDescent="0.2">
      <c r="A475" s="63" t="s">
        <v>145</v>
      </c>
      <c r="B475" s="63">
        <v>231847.6987539673</v>
      </c>
      <c r="C475" s="63">
        <v>692.46668035089908</v>
      </c>
      <c r="D475" s="63">
        <v>19</v>
      </c>
      <c r="E475" s="63">
        <v>692.46668035089908</v>
      </c>
      <c r="F475" s="63">
        <v>69.534848640885841</v>
      </c>
      <c r="G475" s="63">
        <v>1E-3</v>
      </c>
      <c r="H475" s="63">
        <v>1636.2177701692053</v>
      </c>
      <c r="I475" s="63">
        <v>943.75108981830624</v>
      </c>
      <c r="J475" s="63" t="s">
        <v>109</v>
      </c>
      <c r="K475" s="63" t="s">
        <v>123</v>
      </c>
    </row>
    <row r="476" spans="1:11" x14ac:dyDescent="0.2">
      <c r="A476" s="63" t="s">
        <v>146</v>
      </c>
      <c r="B476" s="63">
        <v>332.089188379608</v>
      </c>
      <c r="C476" s="63">
        <v>20.254081587164492</v>
      </c>
      <c r="D476" s="63">
        <v>1</v>
      </c>
      <c r="E476" s="63">
        <v>20.254081587164492</v>
      </c>
      <c r="F476" s="63">
        <v>89.973541084243735</v>
      </c>
      <c r="G476" s="63">
        <v>1E-3</v>
      </c>
      <c r="H476" s="63">
        <v>55.971777846569324</v>
      </c>
      <c r="I476" s="63">
        <v>35.717696259404832</v>
      </c>
      <c r="J476" s="63" t="s">
        <v>109</v>
      </c>
      <c r="K476" s="63" t="s">
        <v>123</v>
      </c>
    </row>
    <row r="477" spans="1:11" x14ac:dyDescent="0.2">
      <c r="A477" s="63" t="s">
        <v>147</v>
      </c>
      <c r="B477" s="63">
        <v>0</v>
      </c>
      <c r="C477" s="63">
        <v>0</v>
      </c>
      <c r="D477" s="63">
        <v>0</v>
      </c>
      <c r="E477" s="63">
        <v>0</v>
      </c>
      <c r="G477" s="63">
        <v>0</v>
      </c>
      <c r="H477" s="63">
        <v>0</v>
      </c>
      <c r="I477" s="63">
        <v>0</v>
      </c>
      <c r="J477" s="63" t="s">
        <v>109</v>
      </c>
      <c r="K477" s="63" t="s">
        <v>123</v>
      </c>
    </row>
    <row r="478" spans="1:11" x14ac:dyDescent="0.2">
      <c r="A478" s="63" t="s">
        <v>148</v>
      </c>
      <c r="B478" s="63">
        <v>541.16035388964417</v>
      </c>
      <c r="C478" s="63">
        <v>23.957419541659263</v>
      </c>
      <c r="D478" s="63">
        <v>1</v>
      </c>
      <c r="E478" s="63">
        <v>23.957419541659263</v>
      </c>
      <c r="F478" s="63">
        <v>97.100831245522443</v>
      </c>
      <c r="G478" s="63">
        <v>1E-3</v>
      </c>
      <c r="H478" s="63">
        <v>69.552612440718889</v>
      </c>
      <c r="I478" s="63">
        <v>45.595192899059619</v>
      </c>
      <c r="J478" s="63" t="s">
        <v>109</v>
      </c>
      <c r="K478" s="63" t="s">
        <v>123</v>
      </c>
    </row>
    <row r="479" spans="1:11" x14ac:dyDescent="0.2">
      <c r="A479" s="63" t="s">
        <v>149</v>
      </c>
      <c r="B479" s="63">
        <v>6218.2829528209995</v>
      </c>
      <c r="C479" s="63">
        <v>182.29662338778135</v>
      </c>
      <c r="D479" s="63">
        <v>7</v>
      </c>
      <c r="E479" s="63">
        <v>182.29662338778135</v>
      </c>
      <c r="F479" s="63">
        <v>43.257021813508317</v>
      </c>
      <c r="G479" s="63">
        <v>27.738686705263632</v>
      </c>
      <c r="H479" s="63">
        <v>336.85456007029904</v>
      </c>
      <c r="I479" s="63">
        <v>154.55793668251772</v>
      </c>
      <c r="J479" s="63" t="s">
        <v>109</v>
      </c>
      <c r="K479" s="63" t="s">
        <v>123</v>
      </c>
    </row>
    <row r="480" spans="1:11" x14ac:dyDescent="0.2">
      <c r="A480" s="63" t="s">
        <v>150</v>
      </c>
      <c r="B480" s="63">
        <v>0</v>
      </c>
      <c r="C480" s="63">
        <v>0</v>
      </c>
      <c r="D480" s="63">
        <v>0</v>
      </c>
      <c r="E480" s="63">
        <v>0</v>
      </c>
      <c r="G480" s="63">
        <v>0</v>
      </c>
      <c r="H480" s="63">
        <v>0</v>
      </c>
      <c r="I480" s="63">
        <v>0</v>
      </c>
      <c r="J480" s="63" t="s">
        <v>109</v>
      </c>
      <c r="K480" s="63" t="s">
        <v>123</v>
      </c>
    </row>
    <row r="481" spans="1:11" x14ac:dyDescent="0.2">
      <c r="A481" s="63" t="s">
        <v>151</v>
      </c>
      <c r="B481" s="63">
        <v>93.908882925441475</v>
      </c>
      <c r="C481" s="63">
        <v>15.39660528422273</v>
      </c>
      <c r="D481" s="63">
        <v>2</v>
      </c>
      <c r="E481" s="63">
        <v>15.39660528422273</v>
      </c>
      <c r="F481" s="63">
        <v>62.940235151437548</v>
      </c>
      <c r="G481" s="63">
        <v>1E-3</v>
      </c>
      <c r="H481" s="63">
        <v>34.390298043830484</v>
      </c>
      <c r="I481" s="63">
        <v>18.993692759607754</v>
      </c>
      <c r="J481" s="63" t="s">
        <v>109</v>
      </c>
      <c r="K481" s="63" t="s">
        <v>123</v>
      </c>
    </row>
    <row r="482" spans="1:11" x14ac:dyDescent="0.2">
      <c r="A482" s="63" t="s">
        <v>119</v>
      </c>
      <c r="B482" s="63">
        <v>395682.45198535844</v>
      </c>
      <c r="C482" s="63">
        <v>4128.4874586384312</v>
      </c>
      <c r="D482" s="63">
        <v>101</v>
      </c>
      <c r="E482" s="63">
        <v>4128.4874586384312</v>
      </c>
      <c r="F482" s="63">
        <v>15.236402099867499</v>
      </c>
      <c r="G482" s="63">
        <v>2895.582876950557</v>
      </c>
      <c r="H482" s="63">
        <v>5361.3920403263055</v>
      </c>
      <c r="I482" s="63">
        <v>1232.9045816878745</v>
      </c>
      <c r="J482" s="63" t="s">
        <v>109</v>
      </c>
      <c r="K482" s="63" t="s">
        <v>162</v>
      </c>
    </row>
    <row r="483" spans="1:11" x14ac:dyDescent="0.2">
      <c r="A483" s="63" t="s">
        <v>121</v>
      </c>
      <c r="B483" s="63">
        <v>2611.7166669876588</v>
      </c>
      <c r="C483" s="63">
        <v>110.27735343152449</v>
      </c>
      <c r="D483" s="63">
        <v>6</v>
      </c>
      <c r="E483" s="63">
        <v>110.27735343152449</v>
      </c>
      <c r="F483" s="63">
        <v>46.342205150840741</v>
      </c>
      <c r="G483" s="63">
        <v>10.111637001701112</v>
      </c>
      <c r="H483" s="63">
        <v>210.44306986134785</v>
      </c>
      <c r="I483" s="63">
        <v>100.16571642982338</v>
      </c>
      <c r="J483" s="63" t="s">
        <v>109</v>
      </c>
      <c r="K483" s="63" t="s">
        <v>162</v>
      </c>
    </row>
    <row r="484" spans="1:11" x14ac:dyDescent="0.2">
      <c r="A484" s="63" t="s">
        <v>122</v>
      </c>
      <c r="B484" s="63">
        <v>13818.291583787732</v>
      </c>
      <c r="C484" s="63">
        <v>484.92413108971579</v>
      </c>
      <c r="D484" s="63">
        <v>26</v>
      </c>
      <c r="E484" s="63">
        <v>484.92413108971579</v>
      </c>
      <c r="F484" s="63">
        <v>24.24115899325199</v>
      </c>
      <c r="G484" s="63">
        <v>254.52372104607252</v>
      </c>
      <c r="H484" s="63">
        <v>715.32454113335905</v>
      </c>
      <c r="I484" s="63">
        <v>230.40041004364326</v>
      </c>
      <c r="J484" s="63" t="s">
        <v>109</v>
      </c>
      <c r="K484" s="63" t="s">
        <v>162</v>
      </c>
    </row>
    <row r="485" spans="1:11" x14ac:dyDescent="0.2">
      <c r="A485" s="63" t="s">
        <v>123</v>
      </c>
      <c r="B485" s="63">
        <v>846355.83617286792</v>
      </c>
      <c r="C485" s="63">
        <v>14085.159897855925</v>
      </c>
      <c r="D485" s="63">
        <v>335</v>
      </c>
      <c r="E485" s="63">
        <v>14085.159897855925</v>
      </c>
      <c r="F485" s="63">
        <v>6.5315268287935577</v>
      </c>
      <c r="G485" s="63">
        <v>12282.006942546341</v>
      </c>
      <c r="H485" s="63">
        <v>15888.312853165509</v>
      </c>
      <c r="I485" s="63">
        <v>1803.1529553095845</v>
      </c>
      <c r="J485" s="63" t="s">
        <v>109</v>
      </c>
      <c r="K485" s="63" t="s">
        <v>162</v>
      </c>
    </row>
    <row r="486" spans="1:11" x14ac:dyDescent="0.2">
      <c r="A486" s="63" t="s">
        <v>124</v>
      </c>
      <c r="B486" s="63">
        <v>28178.75666442962</v>
      </c>
      <c r="C486" s="63">
        <v>762.82998404791226</v>
      </c>
      <c r="D486" s="63">
        <v>20</v>
      </c>
      <c r="E486" s="63">
        <v>762.82998404791226</v>
      </c>
      <c r="F486" s="63">
        <v>22.005597147490825</v>
      </c>
      <c r="G486" s="63">
        <v>433.81400935660218</v>
      </c>
      <c r="H486" s="63">
        <v>1091.8459587392224</v>
      </c>
      <c r="I486" s="63">
        <v>329.01597469131008</v>
      </c>
      <c r="J486" s="63" t="s">
        <v>109</v>
      </c>
      <c r="K486" s="63" t="s">
        <v>162</v>
      </c>
    </row>
    <row r="487" spans="1:11" x14ac:dyDescent="0.2">
      <c r="A487" s="63" t="s">
        <v>125</v>
      </c>
      <c r="B487" s="63">
        <v>20505.489102783406</v>
      </c>
      <c r="C487" s="63">
        <v>463.88145890232329</v>
      </c>
      <c r="D487" s="63">
        <v>11</v>
      </c>
      <c r="E487" s="63">
        <v>463.88145890232329</v>
      </c>
      <c r="F487" s="63">
        <v>30.869390310839467</v>
      </c>
      <c r="G487" s="63">
        <v>183.21459777110113</v>
      </c>
      <c r="H487" s="63">
        <v>744.54832003354545</v>
      </c>
      <c r="I487" s="63">
        <v>280.66686113122216</v>
      </c>
      <c r="J487" s="63" t="s">
        <v>109</v>
      </c>
      <c r="K487" s="63" t="s">
        <v>162</v>
      </c>
    </row>
    <row r="488" spans="1:11" x14ac:dyDescent="0.2">
      <c r="A488" s="63" t="s">
        <v>126</v>
      </c>
      <c r="B488" s="63">
        <v>2908026.2599443099</v>
      </c>
      <c r="C488" s="63">
        <v>6930.4123822747233</v>
      </c>
      <c r="D488" s="63">
        <v>70</v>
      </c>
      <c r="E488" s="63">
        <v>6930.4123822747233</v>
      </c>
      <c r="F488" s="63">
        <v>24.605947024159942</v>
      </c>
      <c r="G488" s="63">
        <v>3588.0369275715775</v>
      </c>
      <c r="H488" s="63">
        <v>10272.78783697787</v>
      </c>
      <c r="I488" s="63">
        <v>3342.3754547031458</v>
      </c>
      <c r="J488" s="63" t="s">
        <v>109</v>
      </c>
      <c r="K488" s="63" t="s">
        <v>162</v>
      </c>
    </row>
    <row r="489" spans="1:11" x14ac:dyDescent="0.2">
      <c r="A489" s="63" t="s">
        <v>127</v>
      </c>
      <c r="B489" s="63">
        <v>17597.65062052117</v>
      </c>
      <c r="C489" s="63">
        <v>543.09979452542132</v>
      </c>
      <c r="D489" s="63">
        <v>23</v>
      </c>
      <c r="E489" s="63">
        <v>543.09979452542132</v>
      </c>
      <c r="F489" s="63">
        <v>24.425738713002591</v>
      </c>
      <c r="G489" s="63">
        <v>283.09376647261996</v>
      </c>
      <c r="H489" s="63">
        <v>803.10582257822261</v>
      </c>
      <c r="I489" s="63">
        <v>260.00602805280135</v>
      </c>
      <c r="J489" s="63" t="s">
        <v>109</v>
      </c>
      <c r="K489" s="63" t="s">
        <v>162</v>
      </c>
    </row>
    <row r="490" spans="1:11" x14ac:dyDescent="0.2">
      <c r="A490" s="63" t="s">
        <v>128</v>
      </c>
      <c r="B490" s="63">
        <v>327395.96797914378</v>
      </c>
      <c r="C490" s="63">
        <v>2781.2661641879549</v>
      </c>
      <c r="D490" s="63">
        <v>84</v>
      </c>
      <c r="E490" s="63">
        <v>2781.2661641879549</v>
      </c>
      <c r="F490" s="63">
        <v>20.572833483633122</v>
      </c>
      <c r="G490" s="63">
        <v>1659.7830610657195</v>
      </c>
      <c r="H490" s="63">
        <v>3902.7492673101906</v>
      </c>
      <c r="I490" s="63">
        <v>1121.4831031222354</v>
      </c>
      <c r="J490" s="63" t="s">
        <v>109</v>
      </c>
      <c r="K490" s="63" t="s">
        <v>162</v>
      </c>
    </row>
    <row r="491" spans="1:11" x14ac:dyDescent="0.2">
      <c r="A491" s="63" t="s">
        <v>129</v>
      </c>
      <c r="B491" s="63">
        <v>323829.62751786259</v>
      </c>
      <c r="C491" s="63">
        <v>7975.7715846236269</v>
      </c>
      <c r="D491" s="63">
        <v>226</v>
      </c>
      <c r="E491" s="63">
        <v>7975.7715846236269</v>
      </c>
      <c r="F491" s="63">
        <v>7.1348620775157539</v>
      </c>
      <c r="G491" s="63">
        <v>6860.4133923496738</v>
      </c>
      <c r="H491" s="63">
        <v>9091.1297768975801</v>
      </c>
      <c r="I491" s="63">
        <v>1115.3581922739534</v>
      </c>
      <c r="J491" s="63" t="s">
        <v>109</v>
      </c>
      <c r="K491" s="63" t="s">
        <v>162</v>
      </c>
    </row>
    <row r="492" spans="1:11" x14ac:dyDescent="0.2">
      <c r="A492" s="63" t="s">
        <v>130</v>
      </c>
      <c r="B492" s="63">
        <v>55353.550722133885</v>
      </c>
      <c r="C492" s="63">
        <v>325.90893504948355</v>
      </c>
      <c r="D492" s="63">
        <v>2</v>
      </c>
      <c r="E492" s="63">
        <v>325.90893504948355</v>
      </c>
      <c r="F492" s="63">
        <v>72.189905795654624</v>
      </c>
      <c r="G492" s="63">
        <v>1E-3</v>
      </c>
      <c r="H492" s="63">
        <v>787.04470730549656</v>
      </c>
      <c r="I492" s="63">
        <v>461.13577225601307</v>
      </c>
      <c r="J492" s="63" t="s">
        <v>109</v>
      </c>
      <c r="K492" s="63" t="s">
        <v>162</v>
      </c>
    </row>
    <row r="493" spans="1:11" x14ac:dyDescent="0.2">
      <c r="A493" s="63" t="s">
        <v>131</v>
      </c>
      <c r="B493" s="63">
        <v>81818.973909176348</v>
      </c>
      <c r="C493" s="63">
        <v>2518.7772572268063</v>
      </c>
      <c r="D493" s="63">
        <v>99</v>
      </c>
      <c r="E493" s="63">
        <v>2518.7772572268063</v>
      </c>
      <c r="F493" s="63">
        <v>11.356310310344728</v>
      </c>
      <c r="G493" s="63">
        <v>1958.138540966957</v>
      </c>
      <c r="H493" s="63">
        <v>3079.4159734866557</v>
      </c>
      <c r="I493" s="63">
        <v>560.63871625984928</v>
      </c>
      <c r="J493" s="63" t="s">
        <v>109</v>
      </c>
      <c r="K493" s="63" t="s">
        <v>162</v>
      </c>
    </row>
    <row r="494" spans="1:11" x14ac:dyDescent="0.2">
      <c r="A494" s="63" t="s">
        <v>132</v>
      </c>
      <c r="B494" s="63">
        <v>135.2713915318017</v>
      </c>
      <c r="C494" s="63">
        <v>45.557897349400037</v>
      </c>
      <c r="D494" s="63">
        <v>14</v>
      </c>
      <c r="E494" s="63">
        <v>45.557897349400037</v>
      </c>
      <c r="F494" s="63">
        <v>25.529323528337617</v>
      </c>
      <c r="G494" s="63">
        <v>22.761876255608922</v>
      </c>
      <c r="H494" s="63">
        <v>68.353918443191148</v>
      </c>
      <c r="I494" s="63">
        <v>22.796021093791115</v>
      </c>
      <c r="J494" s="63" t="s">
        <v>109</v>
      </c>
      <c r="K494" s="63" t="s">
        <v>162</v>
      </c>
    </row>
    <row r="495" spans="1:11" x14ac:dyDescent="0.2">
      <c r="A495" s="63" t="s">
        <v>133</v>
      </c>
      <c r="B495" s="63">
        <v>619994.40068045247</v>
      </c>
      <c r="C495" s="63">
        <v>1323.6191565579438</v>
      </c>
      <c r="D495" s="63">
        <v>9</v>
      </c>
      <c r="E495" s="63">
        <v>1323.6191565579438</v>
      </c>
      <c r="F495" s="63">
        <v>59.488201566174247</v>
      </c>
      <c r="G495" s="63">
        <v>1E-3</v>
      </c>
      <c r="H495" s="63">
        <v>2866.9177309284464</v>
      </c>
      <c r="I495" s="63">
        <v>1543.2985743705026</v>
      </c>
      <c r="J495" s="63" t="s">
        <v>109</v>
      </c>
      <c r="K495" s="63" t="s">
        <v>162</v>
      </c>
    </row>
    <row r="496" spans="1:11" x14ac:dyDescent="0.2">
      <c r="A496" s="63" t="s">
        <v>134</v>
      </c>
      <c r="B496" s="63">
        <v>10103.40686661964</v>
      </c>
      <c r="C496" s="63">
        <v>628.42317494823715</v>
      </c>
      <c r="D496" s="63">
        <v>43</v>
      </c>
      <c r="E496" s="63">
        <v>628.42317494823715</v>
      </c>
      <c r="F496" s="63">
        <v>15.9949073465223</v>
      </c>
      <c r="G496" s="63">
        <v>431.41239397723041</v>
      </c>
      <c r="H496" s="63">
        <v>825.43395591924389</v>
      </c>
      <c r="I496" s="63">
        <v>197.01078097100677</v>
      </c>
      <c r="J496" s="63" t="s">
        <v>109</v>
      </c>
      <c r="K496" s="63" t="s">
        <v>162</v>
      </c>
    </row>
    <row r="497" spans="1:11" x14ac:dyDescent="0.2">
      <c r="A497" s="63" t="s">
        <v>135</v>
      </c>
      <c r="B497" s="63">
        <v>5254277.9419626007</v>
      </c>
      <c r="C497" s="63">
        <v>8688.7698675076226</v>
      </c>
      <c r="D497" s="63">
        <v>193</v>
      </c>
      <c r="E497" s="63">
        <v>8688.7698675076226</v>
      </c>
      <c r="F497" s="63">
        <v>26.381423559478261</v>
      </c>
      <c r="G497" s="63">
        <v>4196.0163530308346</v>
      </c>
      <c r="H497" s="63">
        <v>13181.523381984411</v>
      </c>
      <c r="I497" s="63">
        <v>4492.753514476788</v>
      </c>
      <c r="J497" s="63" t="s">
        <v>109</v>
      </c>
      <c r="K497" s="63" t="s">
        <v>162</v>
      </c>
    </row>
    <row r="498" spans="1:11" x14ac:dyDescent="0.2">
      <c r="A498" s="63" t="s">
        <v>136</v>
      </c>
      <c r="B498" s="63">
        <v>56551.701340009262</v>
      </c>
      <c r="C498" s="63">
        <v>1416.9332710338153</v>
      </c>
      <c r="D498" s="63">
        <v>42</v>
      </c>
      <c r="E498" s="63">
        <v>1416.9332710338153</v>
      </c>
      <c r="F498" s="63">
        <v>16.783148582896189</v>
      </c>
      <c r="G498" s="63">
        <v>950.83347928554645</v>
      </c>
      <c r="H498" s="63">
        <v>1883.0330627820842</v>
      </c>
      <c r="I498" s="63">
        <v>466.09979174826884</v>
      </c>
      <c r="J498" s="63" t="s">
        <v>109</v>
      </c>
      <c r="K498" s="63" t="s">
        <v>162</v>
      </c>
    </row>
    <row r="499" spans="1:11" x14ac:dyDescent="0.2">
      <c r="A499" s="63" t="s">
        <v>137</v>
      </c>
      <c r="B499" s="63">
        <v>7534.8926253073887</v>
      </c>
      <c r="C499" s="63">
        <v>271.21754561888804</v>
      </c>
      <c r="D499" s="63">
        <v>12</v>
      </c>
      <c r="E499" s="63">
        <v>271.21754561888804</v>
      </c>
      <c r="F499" s="63">
        <v>32.005215253639527</v>
      </c>
      <c r="G499" s="63">
        <v>101.08217742820037</v>
      </c>
      <c r="H499" s="63">
        <v>441.35291380957574</v>
      </c>
      <c r="I499" s="63">
        <v>170.13536819068767</v>
      </c>
      <c r="J499" s="63" t="s">
        <v>109</v>
      </c>
      <c r="K499" s="63" t="s">
        <v>162</v>
      </c>
    </row>
    <row r="500" spans="1:11" x14ac:dyDescent="0.2">
      <c r="A500" s="63" t="s">
        <v>138</v>
      </c>
      <c r="B500" s="63">
        <v>18062.664924245593</v>
      </c>
      <c r="C500" s="63">
        <v>674.86600693268315</v>
      </c>
      <c r="D500" s="63">
        <v>25</v>
      </c>
      <c r="E500" s="63">
        <v>674.86600693268315</v>
      </c>
      <c r="F500" s="63">
        <v>19.914681247418212</v>
      </c>
      <c r="G500" s="63">
        <v>411.44707524214982</v>
      </c>
      <c r="H500" s="63">
        <v>938.28493862321648</v>
      </c>
      <c r="I500" s="63">
        <v>263.41893169053333</v>
      </c>
      <c r="J500" s="63" t="s">
        <v>109</v>
      </c>
      <c r="K500" s="63" t="s">
        <v>162</v>
      </c>
    </row>
    <row r="501" spans="1:11" x14ac:dyDescent="0.2">
      <c r="A501" s="63" t="s">
        <v>139</v>
      </c>
      <c r="B501" s="63">
        <v>219227.87720792374</v>
      </c>
      <c r="C501" s="63">
        <v>4231.715948069721</v>
      </c>
      <c r="D501" s="63">
        <v>104</v>
      </c>
      <c r="E501" s="63">
        <v>4231.715948069721</v>
      </c>
      <c r="F501" s="63">
        <v>11.064489502856244</v>
      </c>
      <c r="G501" s="63">
        <v>3314.0091250145801</v>
      </c>
      <c r="H501" s="63">
        <v>5149.4227711248623</v>
      </c>
      <c r="I501" s="63">
        <v>917.70682305514094</v>
      </c>
      <c r="J501" s="63" t="s">
        <v>109</v>
      </c>
      <c r="K501" s="63" t="s">
        <v>162</v>
      </c>
    </row>
    <row r="502" spans="1:11" x14ac:dyDescent="0.2">
      <c r="A502" s="63" t="s">
        <v>140</v>
      </c>
      <c r="B502" s="63">
        <v>23381.566569551127</v>
      </c>
      <c r="C502" s="63">
        <v>1413.3566400527914</v>
      </c>
      <c r="D502" s="63">
        <v>93</v>
      </c>
      <c r="E502" s="63">
        <v>1413.3566400527914</v>
      </c>
      <c r="F502" s="63">
        <v>10.818948144558288</v>
      </c>
      <c r="G502" s="63">
        <v>1113.6524089622251</v>
      </c>
      <c r="H502" s="63">
        <v>1713.0608711433576</v>
      </c>
      <c r="I502" s="63">
        <v>299.70423109056634</v>
      </c>
      <c r="J502" s="63" t="s">
        <v>109</v>
      </c>
      <c r="K502" s="63" t="s">
        <v>162</v>
      </c>
    </row>
    <row r="503" spans="1:11" x14ac:dyDescent="0.2">
      <c r="A503" s="63" t="s">
        <v>141</v>
      </c>
      <c r="B503" s="63">
        <v>486213.7340509686</v>
      </c>
      <c r="C503" s="63">
        <v>4963.4862456927922</v>
      </c>
      <c r="D503" s="63">
        <v>95</v>
      </c>
      <c r="E503" s="63">
        <v>4963.4862456927922</v>
      </c>
      <c r="F503" s="63">
        <v>14.04839753961177</v>
      </c>
      <c r="G503" s="63">
        <v>3596.7972976397978</v>
      </c>
      <c r="H503" s="63">
        <v>6330.1751937457866</v>
      </c>
      <c r="I503" s="63">
        <v>1366.6889480529946</v>
      </c>
      <c r="J503" s="63" t="s">
        <v>109</v>
      </c>
      <c r="K503" s="63" t="s">
        <v>162</v>
      </c>
    </row>
    <row r="504" spans="1:11" x14ac:dyDescent="0.2">
      <c r="A504" s="63" t="s">
        <v>142</v>
      </c>
      <c r="B504" s="63">
        <v>43321.857208845147</v>
      </c>
      <c r="C504" s="63">
        <v>1281.598188772055</v>
      </c>
      <c r="D504" s="63">
        <v>46</v>
      </c>
      <c r="E504" s="63">
        <v>1281.598188772055</v>
      </c>
      <c r="F504" s="63">
        <v>16.240584231893397</v>
      </c>
      <c r="G504" s="63">
        <v>873.64568338264144</v>
      </c>
      <c r="H504" s="63">
        <v>1689.5506941614685</v>
      </c>
      <c r="I504" s="63">
        <v>407.9525053894136</v>
      </c>
      <c r="J504" s="63" t="s">
        <v>109</v>
      </c>
      <c r="K504" s="63" t="s">
        <v>162</v>
      </c>
    </row>
    <row r="505" spans="1:11" x14ac:dyDescent="0.2">
      <c r="A505" s="63" t="s">
        <v>143</v>
      </c>
      <c r="B505" s="63">
        <v>6031.9349057709424</v>
      </c>
      <c r="C505" s="63">
        <v>217.29565054523087</v>
      </c>
      <c r="D505" s="63">
        <v>8</v>
      </c>
      <c r="E505" s="63">
        <v>217.29565054523087</v>
      </c>
      <c r="F505" s="63">
        <v>35.741871544305667</v>
      </c>
      <c r="G505" s="63">
        <v>65.071207258320953</v>
      </c>
      <c r="H505" s="63">
        <v>369.52009383214079</v>
      </c>
      <c r="I505" s="63">
        <v>152.22444328690992</v>
      </c>
      <c r="J505" s="63" t="s">
        <v>109</v>
      </c>
      <c r="K505" s="63" t="s">
        <v>162</v>
      </c>
    </row>
    <row r="506" spans="1:11" x14ac:dyDescent="0.2">
      <c r="A506" s="63" t="s">
        <v>144</v>
      </c>
      <c r="B506" s="63">
        <v>25878.459967358362</v>
      </c>
      <c r="C506" s="63">
        <v>476.90712546277962</v>
      </c>
      <c r="D506" s="63">
        <v>20</v>
      </c>
      <c r="E506" s="63">
        <v>476.90712546277962</v>
      </c>
      <c r="F506" s="63">
        <v>33.731480462401116</v>
      </c>
      <c r="G506" s="63">
        <v>161.60617111819812</v>
      </c>
      <c r="H506" s="63">
        <v>792.20807980736117</v>
      </c>
      <c r="I506" s="63">
        <v>315.3009543445815</v>
      </c>
      <c r="J506" s="63" t="s">
        <v>109</v>
      </c>
      <c r="K506" s="63" t="s">
        <v>162</v>
      </c>
    </row>
    <row r="507" spans="1:11" x14ac:dyDescent="0.2">
      <c r="A507" s="63" t="s">
        <v>145</v>
      </c>
      <c r="B507" s="63">
        <v>3830.410634253979</v>
      </c>
      <c r="C507" s="63">
        <v>194.12531636338508</v>
      </c>
      <c r="D507" s="63">
        <v>13</v>
      </c>
      <c r="E507" s="63">
        <v>194.12531636338508</v>
      </c>
      <c r="F507" s="63">
        <v>31.881628048865718</v>
      </c>
      <c r="G507" s="63">
        <v>72.820306192534829</v>
      </c>
      <c r="H507" s="63">
        <v>315.43032653423535</v>
      </c>
      <c r="I507" s="63">
        <v>121.30501017085025</v>
      </c>
      <c r="J507" s="63" t="s">
        <v>109</v>
      </c>
      <c r="K507" s="63" t="s">
        <v>162</v>
      </c>
    </row>
    <row r="508" spans="1:11" x14ac:dyDescent="0.2">
      <c r="A508" s="63" t="s">
        <v>146</v>
      </c>
      <c r="B508" s="63">
        <v>0</v>
      </c>
      <c r="C508" s="63">
        <v>0</v>
      </c>
      <c r="D508" s="63">
        <v>0</v>
      </c>
      <c r="E508" s="63">
        <v>0</v>
      </c>
      <c r="G508" s="63">
        <v>0</v>
      </c>
      <c r="H508" s="63">
        <v>0</v>
      </c>
      <c r="I508" s="63">
        <v>0</v>
      </c>
      <c r="J508" s="63" t="s">
        <v>109</v>
      </c>
      <c r="K508" s="63" t="s">
        <v>162</v>
      </c>
    </row>
    <row r="509" spans="1:11" x14ac:dyDescent="0.2">
      <c r="A509" s="63" t="s">
        <v>147</v>
      </c>
      <c r="B509" s="63">
        <v>0</v>
      </c>
      <c r="C509" s="63">
        <v>0</v>
      </c>
      <c r="D509" s="63">
        <v>0</v>
      </c>
      <c r="E509" s="63">
        <v>0</v>
      </c>
      <c r="G509" s="63">
        <v>0</v>
      </c>
      <c r="H509" s="63">
        <v>0</v>
      </c>
      <c r="I509" s="63">
        <v>0</v>
      </c>
      <c r="J509" s="63" t="s">
        <v>109</v>
      </c>
      <c r="K509" s="63" t="s">
        <v>162</v>
      </c>
    </row>
    <row r="510" spans="1:11" x14ac:dyDescent="0.2">
      <c r="A510" s="63" t="s">
        <v>148</v>
      </c>
      <c r="B510" s="63">
        <v>0</v>
      </c>
      <c r="C510" s="63">
        <v>0</v>
      </c>
      <c r="D510" s="63">
        <v>0</v>
      </c>
      <c r="E510" s="63">
        <v>0</v>
      </c>
      <c r="G510" s="63">
        <v>0</v>
      </c>
      <c r="H510" s="63">
        <v>0</v>
      </c>
      <c r="I510" s="63">
        <v>0</v>
      </c>
      <c r="J510" s="63" t="s">
        <v>109</v>
      </c>
      <c r="K510" s="63" t="s">
        <v>162</v>
      </c>
    </row>
    <row r="511" spans="1:11" x14ac:dyDescent="0.2">
      <c r="A511" s="63" t="s">
        <v>149</v>
      </c>
      <c r="B511" s="63">
        <v>107.24652716271468</v>
      </c>
      <c r="C511" s="63">
        <v>15.784124349328319</v>
      </c>
      <c r="D511" s="63">
        <v>2</v>
      </c>
      <c r="E511" s="63">
        <v>15.784124349328319</v>
      </c>
      <c r="F511" s="63">
        <v>65.61016428841809</v>
      </c>
      <c r="G511" s="63">
        <v>1E-3</v>
      </c>
      <c r="H511" s="63">
        <v>36.081864586810042</v>
      </c>
      <c r="I511" s="63">
        <v>20.297740237481726</v>
      </c>
      <c r="J511" s="63" t="s">
        <v>109</v>
      </c>
      <c r="K511" s="63" t="s">
        <v>162</v>
      </c>
    </row>
    <row r="512" spans="1:11" x14ac:dyDescent="0.2">
      <c r="A512" s="63" t="s">
        <v>150</v>
      </c>
      <c r="B512" s="63">
        <v>0</v>
      </c>
      <c r="C512" s="63">
        <v>0</v>
      </c>
      <c r="D512" s="63">
        <v>0</v>
      </c>
      <c r="E512" s="63">
        <v>0</v>
      </c>
      <c r="G512" s="63">
        <v>0</v>
      </c>
      <c r="H512" s="63">
        <v>0</v>
      </c>
      <c r="I512" s="63">
        <v>0</v>
      </c>
      <c r="J512" s="63" t="s">
        <v>109</v>
      </c>
      <c r="K512" s="63" t="s">
        <v>162</v>
      </c>
    </row>
    <row r="513" spans="1:11" x14ac:dyDescent="0.2">
      <c r="A513" s="63" t="s">
        <v>151</v>
      </c>
      <c r="B513" s="63">
        <v>0</v>
      </c>
      <c r="C513" s="63">
        <v>0</v>
      </c>
      <c r="D513" s="63">
        <v>0</v>
      </c>
      <c r="E513" s="63">
        <v>0</v>
      </c>
      <c r="G513" s="63">
        <v>0</v>
      </c>
      <c r="H513" s="63">
        <v>0</v>
      </c>
      <c r="I513" s="63">
        <v>0</v>
      </c>
      <c r="J513" s="63" t="s">
        <v>109</v>
      </c>
      <c r="K513" s="63" t="s">
        <v>162</v>
      </c>
    </row>
    <row r="514" spans="1:11" x14ac:dyDescent="0.2">
      <c r="A514" s="63" t="s">
        <v>119</v>
      </c>
      <c r="B514" s="63">
        <v>214491.61118125697</v>
      </c>
      <c r="C514" s="63">
        <v>2192.8885505718526</v>
      </c>
      <c r="D514" s="63">
        <v>59</v>
      </c>
      <c r="E514" s="63">
        <v>2192.8885505718526</v>
      </c>
      <c r="F514" s="63">
        <v>21.119741376473488</v>
      </c>
      <c r="G514" s="63">
        <v>1285.1490650839091</v>
      </c>
      <c r="H514" s="63">
        <v>3100.6280360597962</v>
      </c>
      <c r="I514" s="63">
        <v>907.73948548794363</v>
      </c>
      <c r="J514" s="63" t="s">
        <v>109</v>
      </c>
      <c r="K514" s="63" t="s">
        <v>124</v>
      </c>
    </row>
    <row r="515" spans="1:11" x14ac:dyDescent="0.2">
      <c r="A515" s="63" t="s">
        <v>121</v>
      </c>
      <c r="B515" s="63">
        <v>20206.990489797055</v>
      </c>
      <c r="C515" s="63">
        <v>287.27933698137235</v>
      </c>
      <c r="D515" s="63">
        <v>10</v>
      </c>
      <c r="E515" s="63">
        <v>287.27933698137235</v>
      </c>
      <c r="F515" s="63">
        <v>49.481907003549154</v>
      </c>
      <c r="G515" s="63">
        <v>8.6628000249232855</v>
      </c>
      <c r="H515" s="63">
        <v>565.89587393782142</v>
      </c>
      <c r="I515" s="63">
        <v>278.61653695644907</v>
      </c>
      <c r="J515" s="63" t="s">
        <v>109</v>
      </c>
      <c r="K515" s="63" t="s">
        <v>124</v>
      </c>
    </row>
    <row r="516" spans="1:11" x14ac:dyDescent="0.2">
      <c r="A516" s="63" t="s">
        <v>122</v>
      </c>
      <c r="B516" s="63">
        <v>24744.217557942371</v>
      </c>
      <c r="C516" s="63">
        <v>476.23837256733549</v>
      </c>
      <c r="D516" s="63">
        <v>17</v>
      </c>
      <c r="E516" s="63">
        <v>476.23837256733549</v>
      </c>
      <c r="F516" s="63">
        <v>33.030296886142075</v>
      </c>
      <c r="G516" s="63">
        <v>167.92459381167981</v>
      </c>
      <c r="H516" s="63">
        <v>784.55215132299122</v>
      </c>
      <c r="I516" s="63">
        <v>308.31377875565568</v>
      </c>
      <c r="J516" s="63" t="s">
        <v>109</v>
      </c>
      <c r="K516" s="63" t="s">
        <v>124</v>
      </c>
    </row>
    <row r="517" spans="1:11" x14ac:dyDescent="0.2">
      <c r="A517" s="63" t="s">
        <v>123</v>
      </c>
      <c r="B517" s="63">
        <v>834838.14963277464</v>
      </c>
      <c r="C517" s="63">
        <v>8444.9437389119739</v>
      </c>
      <c r="D517" s="63">
        <v>196</v>
      </c>
      <c r="E517" s="63">
        <v>8444.9437389119739</v>
      </c>
      <c r="F517" s="63">
        <v>10.819430034118199</v>
      </c>
      <c r="G517" s="63">
        <v>6654.1019715776101</v>
      </c>
      <c r="H517" s="63">
        <v>10235.785506246337</v>
      </c>
      <c r="I517" s="63">
        <v>1790.8417673343636</v>
      </c>
      <c r="J517" s="63" t="s">
        <v>109</v>
      </c>
      <c r="K517" s="63" t="s">
        <v>124</v>
      </c>
    </row>
    <row r="518" spans="1:11" x14ac:dyDescent="0.2">
      <c r="A518" s="63" t="s">
        <v>124</v>
      </c>
      <c r="B518" s="63">
        <v>65043.658928343735</v>
      </c>
      <c r="C518" s="63">
        <v>737.12758400930647</v>
      </c>
      <c r="D518" s="63">
        <v>15</v>
      </c>
      <c r="E518" s="63">
        <v>737.12758400930647</v>
      </c>
      <c r="F518" s="63">
        <v>34.598702998281155</v>
      </c>
      <c r="G518" s="63">
        <v>237.25588033012713</v>
      </c>
      <c r="H518" s="63">
        <v>1236.9992876884858</v>
      </c>
      <c r="I518" s="63">
        <v>499.87170367917935</v>
      </c>
      <c r="J518" s="63" t="s">
        <v>109</v>
      </c>
      <c r="K518" s="63" t="s">
        <v>124</v>
      </c>
    </row>
    <row r="519" spans="1:11" x14ac:dyDescent="0.2">
      <c r="A519" s="63" t="s">
        <v>125</v>
      </c>
      <c r="B519" s="63">
        <v>6075.637854265171</v>
      </c>
      <c r="C519" s="63">
        <v>128.76105533762421</v>
      </c>
      <c r="D519" s="63">
        <v>3</v>
      </c>
      <c r="E519" s="63">
        <v>128.76105533762421</v>
      </c>
      <c r="F519" s="63">
        <v>60.535678172125628</v>
      </c>
      <c r="G519" s="63">
        <v>1E-3</v>
      </c>
      <c r="H519" s="63">
        <v>281.53595635524914</v>
      </c>
      <c r="I519" s="63">
        <v>152.7749010176249</v>
      </c>
      <c r="J519" s="63" t="s">
        <v>109</v>
      </c>
      <c r="K519" s="63" t="s">
        <v>124</v>
      </c>
    </row>
    <row r="520" spans="1:11" x14ac:dyDescent="0.2">
      <c r="A520" s="63" t="s">
        <v>126</v>
      </c>
      <c r="B520" s="63">
        <v>1176042.7522099596</v>
      </c>
      <c r="C520" s="63">
        <v>4588.3234828746927</v>
      </c>
      <c r="D520" s="63">
        <v>57</v>
      </c>
      <c r="E520" s="63">
        <v>4588.3234828746927</v>
      </c>
      <c r="F520" s="63">
        <v>23.635104467770741</v>
      </c>
      <c r="G520" s="63">
        <v>2462.7915878211793</v>
      </c>
      <c r="H520" s="63">
        <v>6713.8553779282065</v>
      </c>
      <c r="I520" s="63">
        <v>2125.5318950535134</v>
      </c>
      <c r="J520" s="63" t="s">
        <v>109</v>
      </c>
      <c r="K520" s="63" t="s">
        <v>124</v>
      </c>
    </row>
    <row r="521" spans="1:11" x14ac:dyDescent="0.2">
      <c r="A521" s="63" t="s">
        <v>127</v>
      </c>
      <c r="B521" s="63">
        <v>20158.441439361766</v>
      </c>
      <c r="C521" s="63">
        <v>537.17203013998551</v>
      </c>
      <c r="D521" s="63">
        <v>23</v>
      </c>
      <c r="E521" s="63">
        <v>537.17203013998551</v>
      </c>
      <c r="F521" s="63">
        <v>26.431090654018629</v>
      </c>
      <c r="G521" s="63">
        <v>258.89039468149508</v>
      </c>
      <c r="H521" s="63">
        <v>815.45366559847594</v>
      </c>
      <c r="I521" s="63">
        <v>278.28163545849043</v>
      </c>
      <c r="J521" s="63" t="s">
        <v>109</v>
      </c>
      <c r="K521" s="63" t="s">
        <v>124</v>
      </c>
    </row>
    <row r="522" spans="1:11" x14ac:dyDescent="0.2">
      <c r="A522" s="63" t="s">
        <v>128</v>
      </c>
      <c r="B522" s="63">
        <v>31009.541123033083</v>
      </c>
      <c r="C522" s="63">
        <v>1006.4072015072563</v>
      </c>
      <c r="D522" s="63">
        <v>40</v>
      </c>
      <c r="E522" s="63">
        <v>1006.4072015072563</v>
      </c>
      <c r="F522" s="63">
        <v>17.497416675582535</v>
      </c>
      <c r="G522" s="63">
        <v>661.26048896569978</v>
      </c>
      <c r="H522" s="63">
        <v>1351.5539140488129</v>
      </c>
      <c r="I522" s="63">
        <v>345.14671254155661</v>
      </c>
      <c r="J522" s="63" t="s">
        <v>109</v>
      </c>
      <c r="K522" s="63" t="s">
        <v>124</v>
      </c>
    </row>
    <row r="523" spans="1:11" x14ac:dyDescent="0.2">
      <c r="A523" s="63" t="s">
        <v>129</v>
      </c>
      <c r="B523" s="63">
        <v>202037.28028539658</v>
      </c>
      <c r="C523" s="63">
        <v>5206.0872047737648</v>
      </c>
      <c r="D523" s="63">
        <v>158</v>
      </c>
      <c r="E523" s="63">
        <v>5206.0872047737648</v>
      </c>
      <c r="F523" s="63">
        <v>8.6338464045033394</v>
      </c>
      <c r="G523" s="63">
        <v>4325.0954818022155</v>
      </c>
      <c r="H523" s="63">
        <v>6087.0789277453141</v>
      </c>
      <c r="I523" s="63">
        <v>880.99172297154951</v>
      </c>
      <c r="J523" s="63" t="s">
        <v>109</v>
      </c>
      <c r="K523" s="63" t="s">
        <v>124</v>
      </c>
    </row>
    <row r="524" spans="1:11" x14ac:dyDescent="0.2">
      <c r="A524" s="63" t="s">
        <v>130</v>
      </c>
      <c r="B524" s="63">
        <v>0</v>
      </c>
      <c r="C524" s="63">
        <v>0</v>
      </c>
      <c r="D524" s="63">
        <v>0</v>
      </c>
      <c r="E524" s="63">
        <v>0</v>
      </c>
      <c r="G524" s="63">
        <v>0</v>
      </c>
      <c r="H524" s="63">
        <v>0</v>
      </c>
      <c r="I524" s="63">
        <v>0</v>
      </c>
      <c r="J524" s="63" t="s">
        <v>109</v>
      </c>
      <c r="K524" s="63" t="s">
        <v>124</v>
      </c>
    </row>
    <row r="525" spans="1:11" x14ac:dyDescent="0.2">
      <c r="A525" s="63" t="s">
        <v>131</v>
      </c>
      <c r="B525" s="63">
        <v>26998.64114660315</v>
      </c>
      <c r="C525" s="63">
        <v>1204.7234546258078</v>
      </c>
      <c r="D525" s="63">
        <v>60</v>
      </c>
      <c r="E525" s="63">
        <v>1204.7234546258078</v>
      </c>
      <c r="F525" s="63">
        <v>13.63903323284679</v>
      </c>
      <c r="G525" s="63">
        <v>882.67069523879263</v>
      </c>
      <c r="H525" s="63">
        <v>1526.7762140128229</v>
      </c>
      <c r="I525" s="63">
        <v>322.0527593870151</v>
      </c>
      <c r="J525" s="63" t="s">
        <v>109</v>
      </c>
      <c r="K525" s="63" t="s">
        <v>124</v>
      </c>
    </row>
    <row r="526" spans="1:11" x14ac:dyDescent="0.2">
      <c r="A526" s="63" t="s">
        <v>132</v>
      </c>
      <c r="B526" s="63">
        <v>5239.6744521733754</v>
      </c>
      <c r="C526" s="63">
        <v>130.13804520948736</v>
      </c>
      <c r="D526" s="63">
        <v>9</v>
      </c>
      <c r="E526" s="63">
        <v>130.13804520948736</v>
      </c>
      <c r="F526" s="63">
        <v>55.622162985434308</v>
      </c>
      <c r="G526" s="63">
        <v>1E-3</v>
      </c>
      <c r="H526" s="63">
        <v>272.01381260994668</v>
      </c>
      <c r="I526" s="63">
        <v>141.87576740045932</v>
      </c>
      <c r="J526" s="63" t="s">
        <v>109</v>
      </c>
      <c r="K526" s="63" t="s">
        <v>124</v>
      </c>
    </row>
    <row r="527" spans="1:11" x14ac:dyDescent="0.2">
      <c r="A527" s="63" t="s">
        <v>133</v>
      </c>
      <c r="B527" s="63">
        <v>253749.08651549619</v>
      </c>
      <c r="C527" s="63">
        <v>941.54006753434339</v>
      </c>
      <c r="D527" s="63">
        <v>10</v>
      </c>
      <c r="E527" s="63">
        <v>941.54006753434339</v>
      </c>
      <c r="F527" s="63">
        <v>53.501189450077504</v>
      </c>
      <c r="G527" s="63">
        <v>1E-3</v>
      </c>
      <c r="H527" s="63">
        <v>1928.8609326830194</v>
      </c>
      <c r="I527" s="63">
        <v>987.32086514867603</v>
      </c>
      <c r="J527" s="63" t="s">
        <v>109</v>
      </c>
      <c r="K527" s="63" t="s">
        <v>124</v>
      </c>
    </row>
    <row r="528" spans="1:11" x14ac:dyDescent="0.2">
      <c r="A528" s="63" t="s">
        <v>134</v>
      </c>
      <c r="B528" s="63">
        <v>58099.237753367102</v>
      </c>
      <c r="C528" s="63">
        <v>540.05615280408529</v>
      </c>
      <c r="D528" s="63">
        <v>20</v>
      </c>
      <c r="E528" s="63">
        <v>540.05615280408529</v>
      </c>
      <c r="F528" s="63">
        <v>44.631994921495824</v>
      </c>
      <c r="G528" s="63">
        <v>67.621996806304992</v>
      </c>
      <c r="H528" s="63">
        <v>1012.4903088018656</v>
      </c>
      <c r="I528" s="63">
        <v>472.43415599778029</v>
      </c>
      <c r="J528" s="63" t="s">
        <v>109</v>
      </c>
      <c r="K528" s="63" t="s">
        <v>124</v>
      </c>
    </row>
    <row r="529" spans="1:11" x14ac:dyDescent="0.2">
      <c r="A529" s="63" t="s">
        <v>135</v>
      </c>
      <c r="B529" s="63">
        <v>1230656.3662643838</v>
      </c>
      <c r="C529" s="63">
        <v>3960.2702759197045</v>
      </c>
      <c r="D529" s="63">
        <v>112</v>
      </c>
      <c r="E529" s="63">
        <v>3960.2702759197045</v>
      </c>
      <c r="F529" s="63">
        <v>28.011965008668184</v>
      </c>
      <c r="G529" s="63">
        <v>1785.945208998648</v>
      </c>
      <c r="H529" s="63">
        <v>6134.5953428407611</v>
      </c>
      <c r="I529" s="63">
        <v>2174.3250669210565</v>
      </c>
      <c r="J529" s="63" t="s">
        <v>109</v>
      </c>
      <c r="K529" s="63" t="s">
        <v>124</v>
      </c>
    </row>
    <row r="530" spans="1:11" x14ac:dyDescent="0.2">
      <c r="A530" s="63" t="s">
        <v>136</v>
      </c>
      <c r="B530" s="63">
        <v>40261.767491778824</v>
      </c>
      <c r="C530" s="63">
        <v>671.59707046333926</v>
      </c>
      <c r="D530" s="63">
        <v>21</v>
      </c>
      <c r="E530" s="63">
        <v>671.59707046333926</v>
      </c>
      <c r="F530" s="63">
        <v>29.877043897819043</v>
      </c>
      <c r="G530" s="63">
        <v>278.31650140809404</v>
      </c>
      <c r="H530" s="63">
        <v>1064.8776395185846</v>
      </c>
      <c r="I530" s="63">
        <v>393.28056905524522</v>
      </c>
      <c r="J530" s="63" t="s">
        <v>109</v>
      </c>
      <c r="K530" s="63" t="s">
        <v>124</v>
      </c>
    </row>
    <row r="531" spans="1:11" x14ac:dyDescent="0.2">
      <c r="A531" s="63" t="s">
        <v>137</v>
      </c>
      <c r="B531" s="63">
        <v>8595.9935698748668</v>
      </c>
      <c r="C531" s="63">
        <v>223.85865683384617</v>
      </c>
      <c r="D531" s="63">
        <v>12</v>
      </c>
      <c r="E531" s="63">
        <v>223.85865683384617</v>
      </c>
      <c r="F531" s="63">
        <v>41.416571745012391</v>
      </c>
      <c r="G531" s="63">
        <v>42.138077652424641</v>
      </c>
      <c r="H531" s="63">
        <v>405.57923601526772</v>
      </c>
      <c r="I531" s="63">
        <v>181.72057918142153</v>
      </c>
      <c r="J531" s="63" t="s">
        <v>109</v>
      </c>
      <c r="K531" s="63" t="s">
        <v>124</v>
      </c>
    </row>
    <row r="532" spans="1:11" x14ac:dyDescent="0.2">
      <c r="A532" s="63" t="s">
        <v>138</v>
      </c>
      <c r="B532" s="63">
        <v>8352.6691378545293</v>
      </c>
      <c r="C532" s="63">
        <v>331.20973055061233</v>
      </c>
      <c r="D532" s="63">
        <v>17</v>
      </c>
      <c r="E532" s="63">
        <v>331.20973055061233</v>
      </c>
      <c r="F532" s="63">
        <v>27.593675453357651</v>
      </c>
      <c r="G532" s="63">
        <v>152.07957183918273</v>
      </c>
      <c r="H532" s="63">
        <v>510.33988926204194</v>
      </c>
      <c r="I532" s="63">
        <v>179.1301587114296</v>
      </c>
      <c r="J532" s="63" t="s">
        <v>109</v>
      </c>
      <c r="K532" s="63" t="s">
        <v>124</v>
      </c>
    </row>
    <row r="533" spans="1:11" x14ac:dyDescent="0.2">
      <c r="A533" s="63" t="s">
        <v>139</v>
      </c>
      <c r="B533" s="63">
        <v>121470.10105481792</v>
      </c>
      <c r="C533" s="63">
        <v>2118.3073830538683</v>
      </c>
      <c r="D533" s="63">
        <v>48</v>
      </c>
      <c r="E533" s="63">
        <v>2118.3073830538683</v>
      </c>
      <c r="F533" s="63">
        <v>16.453023442990382</v>
      </c>
      <c r="G533" s="63">
        <v>1435.1971868101082</v>
      </c>
      <c r="H533" s="63">
        <v>2801.4175792976284</v>
      </c>
      <c r="I533" s="63">
        <v>683.11019624376013</v>
      </c>
      <c r="J533" s="63" t="s">
        <v>109</v>
      </c>
      <c r="K533" s="63" t="s">
        <v>124</v>
      </c>
    </row>
    <row r="534" spans="1:11" x14ac:dyDescent="0.2">
      <c r="A534" s="63" t="s">
        <v>140</v>
      </c>
      <c r="B534" s="63">
        <v>12988.19166526739</v>
      </c>
      <c r="C534" s="63">
        <v>869.86886714210755</v>
      </c>
      <c r="D534" s="63">
        <v>61</v>
      </c>
      <c r="E534" s="63">
        <v>869.86886714210755</v>
      </c>
      <c r="F534" s="63">
        <v>13.101485991398393</v>
      </c>
      <c r="G534" s="63">
        <v>646.4960015086757</v>
      </c>
      <c r="H534" s="63">
        <v>1093.2417327755395</v>
      </c>
      <c r="I534" s="63">
        <v>223.37286563343187</v>
      </c>
      <c r="J534" s="63" t="s">
        <v>109</v>
      </c>
      <c r="K534" s="63" t="s">
        <v>124</v>
      </c>
    </row>
    <row r="535" spans="1:11" x14ac:dyDescent="0.2">
      <c r="A535" s="63" t="s">
        <v>141</v>
      </c>
      <c r="B535" s="63">
        <v>165692.61237382737</v>
      </c>
      <c r="C535" s="63">
        <v>1771.0969307339985</v>
      </c>
      <c r="D535" s="63">
        <v>45</v>
      </c>
      <c r="E535" s="63">
        <v>1771.0969307339985</v>
      </c>
      <c r="F535" s="63">
        <v>22.983133631205266</v>
      </c>
      <c r="G535" s="63">
        <v>973.27192504960965</v>
      </c>
      <c r="H535" s="63">
        <v>2568.9219364183873</v>
      </c>
      <c r="I535" s="63">
        <v>797.82500568438888</v>
      </c>
      <c r="J535" s="63" t="s">
        <v>109</v>
      </c>
      <c r="K535" s="63" t="s">
        <v>124</v>
      </c>
    </row>
    <row r="536" spans="1:11" x14ac:dyDescent="0.2">
      <c r="A536" s="63" t="s">
        <v>142</v>
      </c>
      <c r="B536" s="63">
        <v>90001.609841899393</v>
      </c>
      <c r="C536" s="63">
        <v>912.60773939001785</v>
      </c>
      <c r="D536" s="63">
        <v>22</v>
      </c>
      <c r="E536" s="63">
        <v>912.60773939001785</v>
      </c>
      <c r="F536" s="63">
        <v>32.873125014078283</v>
      </c>
      <c r="G536" s="63">
        <v>324.60248059666264</v>
      </c>
      <c r="H536" s="63">
        <v>1500.6129981833731</v>
      </c>
      <c r="I536" s="63">
        <v>588.00525879335521</v>
      </c>
      <c r="J536" s="63" t="s">
        <v>109</v>
      </c>
      <c r="K536" s="63" t="s">
        <v>124</v>
      </c>
    </row>
    <row r="537" spans="1:11" x14ac:dyDescent="0.2">
      <c r="A537" s="63" t="s">
        <v>143</v>
      </c>
      <c r="B537" s="63">
        <v>3221.0998133688759</v>
      </c>
      <c r="C537" s="63">
        <v>99.806719704273306</v>
      </c>
      <c r="D537" s="63">
        <v>3</v>
      </c>
      <c r="E537" s="63">
        <v>99.806719704273306</v>
      </c>
      <c r="F537" s="63">
        <v>56.864641989254714</v>
      </c>
      <c r="G537" s="63">
        <v>1E-3</v>
      </c>
      <c r="H537" s="63">
        <v>211.04599803273908</v>
      </c>
      <c r="I537" s="63">
        <v>111.23927832846576</v>
      </c>
      <c r="J537" s="63" t="s">
        <v>109</v>
      </c>
      <c r="K537" s="63" t="s">
        <v>124</v>
      </c>
    </row>
    <row r="538" spans="1:11" x14ac:dyDescent="0.2">
      <c r="A538" s="63" t="s">
        <v>144</v>
      </c>
      <c r="B538" s="63">
        <v>1000.1702265752391</v>
      </c>
      <c r="C538" s="63">
        <v>83.975177027998114</v>
      </c>
      <c r="D538" s="63">
        <v>9</v>
      </c>
      <c r="E538" s="63">
        <v>83.975177027998114</v>
      </c>
      <c r="F538" s="63">
        <v>37.660495785662405</v>
      </c>
      <c r="G538" s="63">
        <v>21.989259736959831</v>
      </c>
      <c r="H538" s="63">
        <v>145.96109431903639</v>
      </c>
      <c r="I538" s="63">
        <v>61.985917291038284</v>
      </c>
      <c r="J538" s="63" t="s">
        <v>109</v>
      </c>
      <c r="K538" s="63" t="s">
        <v>124</v>
      </c>
    </row>
    <row r="539" spans="1:11" x14ac:dyDescent="0.2">
      <c r="A539" s="63" t="s">
        <v>145</v>
      </c>
      <c r="B539" s="63">
        <v>7890.3762744072446</v>
      </c>
      <c r="C539" s="63">
        <v>200.84526912428453</v>
      </c>
      <c r="D539" s="63">
        <v>8</v>
      </c>
      <c r="E539" s="63">
        <v>200.84526912428453</v>
      </c>
      <c r="F539" s="63">
        <v>44.226976506211926</v>
      </c>
      <c r="G539" s="63">
        <v>26.742800744991087</v>
      </c>
      <c r="H539" s="63">
        <v>374.94773750357797</v>
      </c>
      <c r="I539" s="63">
        <v>174.10246837929344</v>
      </c>
      <c r="J539" s="63" t="s">
        <v>109</v>
      </c>
      <c r="K539" s="63" t="s">
        <v>124</v>
      </c>
    </row>
    <row r="540" spans="1:11" x14ac:dyDescent="0.2">
      <c r="A540" s="63" t="s">
        <v>146</v>
      </c>
      <c r="B540" s="63">
        <v>0</v>
      </c>
      <c r="C540" s="63">
        <v>0</v>
      </c>
      <c r="D540" s="63">
        <v>0</v>
      </c>
      <c r="E540" s="63">
        <v>0</v>
      </c>
      <c r="G540" s="63">
        <v>0</v>
      </c>
      <c r="H540" s="63">
        <v>0</v>
      </c>
      <c r="I540" s="63">
        <v>0</v>
      </c>
      <c r="J540" s="63" t="s">
        <v>109</v>
      </c>
      <c r="K540" s="63" t="s">
        <v>124</v>
      </c>
    </row>
    <row r="541" spans="1:11" x14ac:dyDescent="0.2">
      <c r="A541" s="63" t="s">
        <v>147</v>
      </c>
      <c r="B541" s="63">
        <v>0</v>
      </c>
      <c r="C541" s="63">
        <v>0</v>
      </c>
      <c r="D541" s="63">
        <v>0</v>
      </c>
      <c r="E541" s="63">
        <v>0</v>
      </c>
      <c r="G541" s="63">
        <v>0</v>
      </c>
      <c r="H541" s="63">
        <v>0</v>
      </c>
      <c r="I541" s="63">
        <v>0</v>
      </c>
      <c r="J541" s="63" t="s">
        <v>109</v>
      </c>
      <c r="K541" s="63" t="s">
        <v>124</v>
      </c>
    </row>
    <row r="542" spans="1:11" x14ac:dyDescent="0.2">
      <c r="A542" s="63" t="s">
        <v>148</v>
      </c>
      <c r="B542" s="63">
        <v>0</v>
      </c>
      <c r="C542" s="63">
        <v>0</v>
      </c>
      <c r="D542" s="63">
        <v>0</v>
      </c>
      <c r="E542" s="63">
        <v>0</v>
      </c>
      <c r="G542" s="63">
        <v>0</v>
      </c>
      <c r="H542" s="63">
        <v>0</v>
      </c>
      <c r="I542" s="63">
        <v>0</v>
      </c>
      <c r="J542" s="63" t="s">
        <v>109</v>
      </c>
      <c r="K542" s="63" t="s">
        <v>124</v>
      </c>
    </row>
    <row r="543" spans="1:11" x14ac:dyDescent="0.2">
      <c r="A543" s="63" t="s">
        <v>149</v>
      </c>
      <c r="B543" s="63">
        <v>88.615354470044338</v>
      </c>
      <c r="C543" s="63">
        <v>9.8806419545037514</v>
      </c>
      <c r="D543" s="63">
        <v>1</v>
      </c>
      <c r="E543" s="63">
        <v>9.8806419545037514</v>
      </c>
      <c r="F543" s="63">
        <v>95.272887417790983</v>
      </c>
      <c r="G543" s="63">
        <v>1E-3</v>
      </c>
      <c r="H543" s="63">
        <v>28.33124481002374</v>
      </c>
      <c r="I543" s="63">
        <v>18.450602855519989</v>
      </c>
      <c r="J543" s="63" t="s">
        <v>109</v>
      </c>
      <c r="K543" s="63" t="s">
        <v>124</v>
      </c>
    </row>
    <row r="544" spans="1:11" x14ac:dyDescent="0.2">
      <c r="A544" s="63" t="s">
        <v>150</v>
      </c>
      <c r="B544" s="63">
        <v>0</v>
      </c>
      <c r="C544" s="63">
        <v>0</v>
      </c>
      <c r="D544" s="63">
        <v>0</v>
      </c>
      <c r="E544" s="63">
        <v>0</v>
      </c>
      <c r="G544" s="63">
        <v>0</v>
      </c>
      <c r="H544" s="63">
        <v>0</v>
      </c>
      <c r="I544" s="63">
        <v>0</v>
      </c>
      <c r="J544" s="63" t="s">
        <v>109</v>
      </c>
      <c r="K544" s="63" t="s">
        <v>124</v>
      </c>
    </row>
    <row r="545" spans="1:11" x14ac:dyDescent="0.2">
      <c r="A545" s="63" t="s">
        <v>151</v>
      </c>
      <c r="B545" s="63">
        <v>0</v>
      </c>
      <c r="C545" s="63">
        <v>0</v>
      </c>
      <c r="D545" s="63">
        <v>0</v>
      </c>
      <c r="E545" s="63">
        <v>0</v>
      </c>
      <c r="G545" s="63">
        <v>0</v>
      </c>
      <c r="H545" s="63">
        <v>0</v>
      </c>
      <c r="I545" s="63">
        <v>0</v>
      </c>
      <c r="J545" s="63" t="s">
        <v>109</v>
      </c>
      <c r="K545" s="63" t="s">
        <v>124</v>
      </c>
    </row>
    <row r="546" spans="1:11" x14ac:dyDescent="0.2">
      <c r="A546" s="63" t="s">
        <v>119</v>
      </c>
      <c r="B546" s="63">
        <v>100129.39657574076</v>
      </c>
      <c r="C546" s="63">
        <v>1326.1472114411847</v>
      </c>
      <c r="D546" s="63">
        <v>35</v>
      </c>
      <c r="E546" s="63">
        <v>1326.1472114411847</v>
      </c>
      <c r="F546" s="63">
        <v>23.861023202826349</v>
      </c>
      <c r="G546" s="63">
        <v>705.93991554297804</v>
      </c>
      <c r="H546" s="63">
        <v>1946.3545073393914</v>
      </c>
      <c r="I546" s="63">
        <v>620.20729589820667</v>
      </c>
      <c r="J546" s="63" t="s">
        <v>109</v>
      </c>
      <c r="K546" s="63" t="s">
        <v>125</v>
      </c>
    </row>
    <row r="547" spans="1:11" x14ac:dyDescent="0.2">
      <c r="A547" s="63" t="s">
        <v>121</v>
      </c>
      <c r="B547" s="63">
        <v>604.60703893614527</v>
      </c>
      <c r="C547" s="63">
        <v>43.296399350310054</v>
      </c>
      <c r="D547" s="63">
        <v>3</v>
      </c>
      <c r="E547" s="63">
        <v>43.296399350310054</v>
      </c>
      <c r="F547" s="63">
        <v>56.791693430357817</v>
      </c>
      <c r="G547" s="63">
        <v>1E-3</v>
      </c>
      <c r="H547" s="63">
        <v>91.490365785716634</v>
      </c>
      <c r="I547" s="63">
        <v>48.19396643540658</v>
      </c>
      <c r="J547" s="63" t="s">
        <v>109</v>
      </c>
      <c r="K547" s="63" t="s">
        <v>125</v>
      </c>
    </row>
    <row r="548" spans="1:11" x14ac:dyDescent="0.2">
      <c r="A548" s="63" t="s">
        <v>122</v>
      </c>
      <c r="B548" s="63">
        <v>1927.9515286736228</v>
      </c>
      <c r="C548" s="63">
        <v>69.959065476237981</v>
      </c>
      <c r="D548" s="63">
        <v>3</v>
      </c>
      <c r="E548" s="63">
        <v>69.959065476237981</v>
      </c>
      <c r="F548" s="63">
        <v>62.763052287398615</v>
      </c>
      <c r="G548" s="63">
        <v>1E-3</v>
      </c>
      <c r="H548" s="63">
        <v>156.01961737170626</v>
      </c>
      <c r="I548" s="63">
        <v>86.060551895468279</v>
      </c>
      <c r="J548" s="63" t="s">
        <v>109</v>
      </c>
      <c r="K548" s="63" t="s">
        <v>125</v>
      </c>
    </row>
    <row r="549" spans="1:11" x14ac:dyDescent="0.2">
      <c r="A549" s="63" t="s">
        <v>123</v>
      </c>
      <c r="B549" s="63">
        <v>299044.57619174401</v>
      </c>
      <c r="C549" s="63">
        <v>3215.7772186877792</v>
      </c>
      <c r="D549" s="63">
        <v>88</v>
      </c>
      <c r="E549" s="63">
        <v>3215.7772186877792</v>
      </c>
      <c r="F549" s="63">
        <v>17.00521044128449</v>
      </c>
      <c r="G549" s="63">
        <v>2143.9518393007247</v>
      </c>
      <c r="H549" s="63">
        <v>4287.6025980748336</v>
      </c>
      <c r="I549" s="63">
        <v>1071.8253793870547</v>
      </c>
      <c r="J549" s="63" t="s">
        <v>109</v>
      </c>
      <c r="K549" s="63" t="s">
        <v>125</v>
      </c>
    </row>
    <row r="550" spans="1:11" x14ac:dyDescent="0.2">
      <c r="A550" s="63" t="s">
        <v>124</v>
      </c>
      <c r="B550" s="63">
        <v>44379.27943692205</v>
      </c>
      <c r="C550" s="63">
        <v>456.528281006513</v>
      </c>
      <c r="D550" s="63">
        <v>10</v>
      </c>
      <c r="E550" s="63">
        <v>456.528281006513</v>
      </c>
      <c r="F550" s="63">
        <v>46.144764818198787</v>
      </c>
      <c r="G550" s="63">
        <v>43.627033872431639</v>
      </c>
      <c r="H550" s="63">
        <v>869.42952814059436</v>
      </c>
      <c r="I550" s="63">
        <v>412.90124713408136</v>
      </c>
      <c r="J550" s="63" t="s">
        <v>109</v>
      </c>
      <c r="K550" s="63" t="s">
        <v>125</v>
      </c>
    </row>
    <row r="551" spans="1:11" x14ac:dyDescent="0.2">
      <c r="A551" s="63" t="s">
        <v>125</v>
      </c>
      <c r="B551" s="63">
        <v>6905.4527572050993</v>
      </c>
      <c r="C551" s="63">
        <v>157.39702212355314</v>
      </c>
      <c r="D551" s="63">
        <v>4</v>
      </c>
      <c r="E551" s="63">
        <v>157.39702212355314</v>
      </c>
      <c r="F551" s="63">
        <v>52.795823432744129</v>
      </c>
      <c r="G551" s="63">
        <v>1E-3</v>
      </c>
      <c r="H551" s="63">
        <v>320.27116774549984</v>
      </c>
      <c r="I551" s="63">
        <v>162.87414562194672</v>
      </c>
      <c r="J551" s="63" t="s">
        <v>109</v>
      </c>
      <c r="K551" s="63" t="s">
        <v>125</v>
      </c>
    </row>
    <row r="552" spans="1:11" x14ac:dyDescent="0.2">
      <c r="A552" s="63" t="s">
        <v>126</v>
      </c>
      <c r="B552" s="63">
        <v>40639.631062682005</v>
      </c>
      <c r="C552" s="63">
        <v>768.27525724062593</v>
      </c>
      <c r="D552" s="63">
        <v>16</v>
      </c>
      <c r="E552" s="63">
        <v>768.27525724062593</v>
      </c>
      <c r="F552" s="63">
        <v>26.239649622937289</v>
      </c>
      <c r="G552" s="63">
        <v>373.15349538689156</v>
      </c>
      <c r="H552" s="63">
        <v>1163.3970190943603</v>
      </c>
      <c r="I552" s="63">
        <v>395.12176185373437</v>
      </c>
      <c r="J552" s="63" t="s">
        <v>109</v>
      </c>
      <c r="K552" s="63" t="s">
        <v>125</v>
      </c>
    </row>
    <row r="553" spans="1:11" x14ac:dyDescent="0.2">
      <c r="A553" s="63" t="s">
        <v>127</v>
      </c>
      <c r="B553" s="63">
        <v>35702.003147263844</v>
      </c>
      <c r="C553" s="63">
        <v>402.85759455960158</v>
      </c>
      <c r="D553" s="63">
        <v>7</v>
      </c>
      <c r="E553" s="63">
        <v>402.85759455960158</v>
      </c>
      <c r="F553" s="63">
        <v>46.902364419589951</v>
      </c>
      <c r="G553" s="63">
        <v>32.516109858618108</v>
      </c>
      <c r="H553" s="63">
        <v>773.19907926058499</v>
      </c>
      <c r="I553" s="63">
        <v>370.34148470098347</v>
      </c>
      <c r="J553" s="63" t="s">
        <v>109</v>
      </c>
      <c r="K553" s="63" t="s">
        <v>125</v>
      </c>
    </row>
    <row r="554" spans="1:11" x14ac:dyDescent="0.2">
      <c r="A554" s="63" t="s">
        <v>128</v>
      </c>
      <c r="B554" s="63">
        <v>82306.817579723982</v>
      </c>
      <c r="C554" s="63">
        <v>893.33963132301596</v>
      </c>
      <c r="D554" s="63">
        <v>23</v>
      </c>
      <c r="E554" s="63">
        <v>893.33963132301596</v>
      </c>
      <c r="F554" s="63">
        <v>32.114510287556762</v>
      </c>
      <c r="G554" s="63">
        <v>331.03200162707481</v>
      </c>
      <c r="H554" s="63">
        <v>1455.6472610189571</v>
      </c>
      <c r="I554" s="63">
        <v>562.30762969594116</v>
      </c>
      <c r="J554" s="63" t="s">
        <v>109</v>
      </c>
      <c r="K554" s="63" t="s">
        <v>125</v>
      </c>
    </row>
    <row r="555" spans="1:11" x14ac:dyDescent="0.2">
      <c r="A555" s="63" t="s">
        <v>129</v>
      </c>
      <c r="B555" s="63">
        <v>161831.97084022439</v>
      </c>
      <c r="C555" s="63">
        <v>2501.6159790446932</v>
      </c>
      <c r="D555" s="63">
        <v>72</v>
      </c>
      <c r="E555" s="63">
        <v>2501.6159790446932</v>
      </c>
      <c r="F555" s="63">
        <v>16.08094324883011</v>
      </c>
      <c r="G555" s="63">
        <v>1713.1404250927612</v>
      </c>
      <c r="H555" s="63">
        <v>3290.0915329966251</v>
      </c>
      <c r="I555" s="63">
        <v>788.47555395193194</v>
      </c>
      <c r="J555" s="63" t="s">
        <v>109</v>
      </c>
      <c r="K555" s="63" t="s">
        <v>125</v>
      </c>
    </row>
    <row r="556" spans="1:11" x14ac:dyDescent="0.2">
      <c r="A556" s="63" t="s">
        <v>130</v>
      </c>
      <c r="B556" s="63">
        <v>0</v>
      </c>
      <c r="C556" s="63">
        <v>0</v>
      </c>
      <c r="D556" s="63">
        <v>0</v>
      </c>
      <c r="E556" s="63">
        <v>0</v>
      </c>
      <c r="G556" s="63">
        <v>0</v>
      </c>
      <c r="H556" s="63">
        <v>0</v>
      </c>
      <c r="I556" s="63">
        <v>0</v>
      </c>
      <c r="J556" s="63" t="s">
        <v>109</v>
      </c>
      <c r="K556" s="63" t="s">
        <v>125</v>
      </c>
    </row>
    <row r="557" spans="1:11" x14ac:dyDescent="0.2">
      <c r="A557" s="63" t="s">
        <v>131</v>
      </c>
      <c r="B557" s="63">
        <v>12336.884246999181</v>
      </c>
      <c r="C557" s="63">
        <v>535.73978882386632</v>
      </c>
      <c r="D557" s="63">
        <v>27</v>
      </c>
      <c r="E557" s="63">
        <v>535.73978882386632</v>
      </c>
      <c r="F557" s="63">
        <v>20.732364840784626</v>
      </c>
      <c r="G557" s="63">
        <v>318.03959469608873</v>
      </c>
      <c r="H557" s="63">
        <v>753.43998295164397</v>
      </c>
      <c r="I557" s="63">
        <v>217.70019412777759</v>
      </c>
      <c r="J557" s="63" t="s">
        <v>109</v>
      </c>
      <c r="K557" s="63" t="s">
        <v>125</v>
      </c>
    </row>
    <row r="558" spans="1:11" x14ac:dyDescent="0.2">
      <c r="A558" s="63" t="s">
        <v>132</v>
      </c>
      <c r="B558" s="63">
        <v>3660.206131750263</v>
      </c>
      <c r="C558" s="63">
        <v>91.351566909916585</v>
      </c>
      <c r="D558" s="63">
        <v>7</v>
      </c>
      <c r="E558" s="63">
        <v>91.351566909916585</v>
      </c>
      <c r="F558" s="63">
        <v>66.227257504028358</v>
      </c>
      <c r="G558" s="63">
        <v>1E-3</v>
      </c>
      <c r="H558" s="63">
        <v>209.93085631465121</v>
      </c>
      <c r="I558" s="63">
        <v>118.57928940473462</v>
      </c>
      <c r="J558" s="63" t="s">
        <v>109</v>
      </c>
      <c r="K558" s="63" t="s">
        <v>125</v>
      </c>
    </row>
    <row r="559" spans="1:11" x14ac:dyDescent="0.2">
      <c r="A559" s="63" t="s">
        <v>133</v>
      </c>
      <c r="B559" s="63">
        <v>30807.704755984945</v>
      </c>
      <c r="C559" s="63">
        <v>176.3708812073198</v>
      </c>
      <c r="D559" s="63">
        <v>1</v>
      </c>
      <c r="E559" s="63">
        <v>176.3708812073198</v>
      </c>
      <c r="F559" s="63">
        <v>99.518262955067257</v>
      </c>
      <c r="G559" s="63">
        <v>1E-3</v>
      </c>
      <c r="H559" s="63">
        <v>520.39250638601663</v>
      </c>
      <c r="I559" s="63">
        <v>344.02162517869681</v>
      </c>
      <c r="J559" s="63" t="s">
        <v>109</v>
      </c>
      <c r="K559" s="63" t="s">
        <v>125</v>
      </c>
    </row>
    <row r="560" spans="1:11" x14ac:dyDescent="0.2">
      <c r="A560" s="63" t="s">
        <v>134</v>
      </c>
      <c r="B560" s="63">
        <v>52602.087172244464</v>
      </c>
      <c r="C560" s="63">
        <v>326.10014871908407</v>
      </c>
      <c r="D560" s="63">
        <v>9</v>
      </c>
      <c r="E560" s="63">
        <v>326.10014871908407</v>
      </c>
      <c r="F560" s="63">
        <v>70.331599029031807</v>
      </c>
      <c r="G560" s="63">
        <v>1E-3</v>
      </c>
      <c r="H560" s="63">
        <v>775.62898881824208</v>
      </c>
      <c r="I560" s="63">
        <v>449.52884009915795</v>
      </c>
      <c r="J560" s="63" t="s">
        <v>109</v>
      </c>
      <c r="K560" s="63" t="s">
        <v>125</v>
      </c>
    </row>
    <row r="561" spans="1:11" x14ac:dyDescent="0.2">
      <c r="A561" s="63" t="s">
        <v>135</v>
      </c>
      <c r="B561" s="63">
        <v>2051584.8069329562</v>
      </c>
      <c r="C561" s="63">
        <v>3580.0333379345307</v>
      </c>
      <c r="D561" s="63">
        <v>48</v>
      </c>
      <c r="E561" s="63">
        <v>3580.0333379345307</v>
      </c>
      <c r="F561" s="63">
        <v>40.008997201690761</v>
      </c>
      <c r="G561" s="63">
        <v>772.655879466638</v>
      </c>
      <c r="H561" s="63">
        <v>6387.4107964024233</v>
      </c>
      <c r="I561" s="63">
        <v>2807.3774584678927</v>
      </c>
      <c r="J561" s="63" t="s">
        <v>109</v>
      </c>
      <c r="K561" s="63" t="s">
        <v>125</v>
      </c>
    </row>
    <row r="562" spans="1:11" x14ac:dyDescent="0.2">
      <c r="A562" s="63" t="s">
        <v>136</v>
      </c>
      <c r="B562" s="63">
        <v>9726.234866389028</v>
      </c>
      <c r="C562" s="63">
        <v>272.94379649611432</v>
      </c>
      <c r="D562" s="63">
        <v>10</v>
      </c>
      <c r="E562" s="63">
        <v>272.94379649611432</v>
      </c>
      <c r="F562" s="63">
        <v>36.132594587241854</v>
      </c>
      <c r="G562" s="63">
        <v>79.645312635738179</v>
      </c>
      <c r="H562" s="63">
        <v>466.24228035649048</v>
      </c>
      <c r="I562" s="63">
        <v>193.29848386037614</v>
      </c>
      <c r="J562" s="63" t="s">
        <v>109</v>
      </c>
      <c r="K562" s="63" t="s">
        <v>125</v>
      </c>
    </row>
    <row r="563" spans="1:11" x14ac:dyDescent="0.2">
      <c r="A563" s="63" t="s">
        <v>137</v>
      </c>
      <c r="B563" s="63">
        <v>319.23380395591238</v>
      </c>
      <c r="C563" s="63">
        <v>18.369165261488469</v>
      </c>
      <c r="D563" s="63">
        <v>1</v>
      </c>
      <c r="E563" s="63">
        <v>18.369165261488469</v>
      </c>
      <c r="F563" s="63">
        <v>97.266886657543182</v>
      </c>
      <c r="G563" s="63">
        <v>1E-3</v>
      </c>
      <c r="H563" s="63">
        <v>53.388710964952885</v>
      </c>
      <c r="I563" s="63">
        <v>35.019545703464416</v>
      </c>
      <c r="J563" s="63" t="s">
        <v>109</v>
      </c>
      <c r="K563" s="63" t="s">
        <v>125</v>
      </c>
    </row>
    <row r="564" spans="1:11" x14ac:dyDescent="0.2">
      <c r="A564" s="63" t="s">
        <v>138</v>
      </c>
      <c r="B564" s="63">
        <v>7502.457973674118</v>
      </c>
      <c r="C564" s="63">
        <v>332.11862801088586</v>
      </c>
      <c r="D564" s="63">
        <v>14</v>
      </c>
      <c r="E564" s="63">
        <v>332.11862801088586</v>
      </c>
      <c r="F564" s="63">
        <v>26.080057855323407</v>
      </c>
      <c r="G564" s="63">
        <v>162.34983655713694</v>
      </c>
      <c r="H564" s="63">
        <v>501.88741946463477</v>
      </c>
      <c r="I564" s="63">
        <v>169.76879145374892</v>
      </c>
      <c r="J564" s="63" t="s">
        <v>109</v>
      </c>
      <c r="K564" s="63" t="s">
        <v>125</v>
      </c>
    </row>
    <row r="565" spans="1:11" x14ac:dyDescent="0.2">
      <c r="A565" s="63" t="s">
        <v>139</v>
      </c>
      <c r="B565" s="63">
        <v>49293.139847677849</v>
      </c>
      <c r="C565" s="63">
        <v>732.42232931934882</v>
      </c>
      <c r="D565" s="63">
        <v>21</v>
      </c>
      <c r="E565" s="63">
        <v>732.42232931934882</v>
      </c>
      <c r="F565" s="63">
        <v>30.313191638291038</v>
      </c>
      <c r="G565" s="63">
        <v>297.26198411445858</v>
      </c>
      <c r="H565" s="63">
        <v>1167.5826745242391</v>
      </c>
      <c r="I565" s="63">
        <v>435.16034520489023</v>
      </c>
      <c r="J565" s="63" t="s">
        <v>109</v>
      </c>
      <c r="K565" s="63" t="s">
        <v>125</v>
      </c>
    </row>
    <row r="566" spans="1:11" x14ac:dyDescent="0.2">
      <c r="A566" s="63" t="s">
        <v>140</v>
      </c>
      <c r="B566" s="63">
        <v>7899.9306019423821</v>
      </c>
      <c r="C566" s="63">
        <v>551.05370068781701</v>
      </c>
      <c r="D566" s="63">
        <v>39</v>
      </c>
      <c r="E566" s="63">
        <v>551.05370068781701</v>
      </c>
      <c r="F566" s="63">
        <v>16.129381522487378</v>
      </c>
      <c r="G566" s="63">
        <v>376.84585528347867</v>
      </c>
      <c r="H566" s="63">
        <v>725.26154609215541</v>
      </c>
      <c r="I566" s="63">
        <v>174.20784540433834</v>
      </c>
      <c r="J566" s="63" t="s">
        <v>109</v>
      </c>
      <c r="K566" s="63" t="s">
        <v>125</v>
      </c>
    </row>
    <row r="567" spans="1:11" x14ac:dyDescent="0.2">
      <c r="A567" s="63" t="s">
        <v>141</v>
      </c>
      <c r="B567" s="63">
        <v>30861.549785474686</v>
      </c>
      <c r="C567" s="63">
        <v>828.85979627927702</v>
      </c>
      <c r="D567" s="63">
        <v>25</v>
      </c>
      <c r="E567" s="63">
        <v>828.85979627927702</v>
      </c>
      <c r="F567" s="63">
        <v>21.194725240995737</v>
      </c>
      <c r="G567" s="63">
        <v>484.53766562851627</v>
      </c>
      <c r="H567" s="63">
        <v>1173.1819269300377</v>
      </c>
      <c r="I567" s="63">
        <v>344.32213065076076</v>
      </c>
      <c r="J567" s="63" t="s">
        <v>109</v>
      </c>
      <c r="K567" s="63" t="s">
        <v>125</v>
      </c>
    </row>
    <row r="568" spans="1:11" x14ac:dyDescent="0.2">
      <c r="A568" s="63" t="s">
        <v>142</v>
      </c>
      <c r="B568" s="63">
        <v>23658.245584729833</v>
      </c>
      <c r="C568" s="63">
        <v>327.31789701608147</v>
      </c>
      <c r="D568" s="63">
        <v>9</v>
      </c>
      <c r="E568" s="63">
        <v>327.31789701608147</v>
      </c>
      <c r="F568" s="63">
        <v>46.991738846718079</v>
      </c>
      <c r="G568" s="63">
        <v>25.845649141922877</v>
      </c>
      <c r="H568" s="63">
        <v>628.79014489024007</v>
      </c>
      <c r="I568" s="63">
        <v>301.4722478741586</v>
      </c>
      <c r="J568" s="63" t="s">
        <v>109</v>
      </c>
      <c r="K568" s="63" t="s">
        <v>125</v>
      </c>
    </row>
    <row r="569" spans="1:11" x14ac:dyDescent="0.2">
      <c r="A569" s="63" t="s">
        <v>143</v>
      </c>
      <c r="B569" s="63">
        <v>410.26083538427042</v>
      </c>
      <c r="C569" s="63">
        <v>21.87130357558398</v>
      </c>
      <c r="D569" s="63">
        <v>1</v>
      </c>
      <c r="E569" s="63">
        <v>21.87130357558398</v>
      </c>
      <c r="F569" s="63">
        <v>92.609462019363946</v>
      </c>
      <c r="G569" s="63">
        <v>1E-3</v>
      </c>
      <c r="H569" s="63">
        <v>61.570900868405644</v>
      </c>
      <c r="I569" s="63">
        <v>39.699597292821664</v>
      </c>
      <c r="J569" s="63" t="s">
        <v>109</v>
      </c>
      <c r="K569" s="63" t="s">
        <v>125</v>
      </c>
    </row>
    <row r="570" spans="1:11" x14ac:dyDescent="0.2">
      <c r="A570" s="63" t="s">
        <v>144</v>
      </c>
      <c r="B570" s="63">
        <v>849.42431561707349</v>
      </c>
      <c r="C570" s="63">
        <v>56.799983096311351</v>
      </c>
      <c r="D570" s="63">
        <v>5</v>
      </c>
      <c r="E570" s="63">
        <v>56.799983096311351</v>
      </c>
      <c r="F570" s="63">
        <v>51.311432341195406</v>
      </c>
      <c r="G570" s="63">
        <v>1E-3</v>
      </c>
      <c r="H570" s="63">
        <v>113.92395749300883</v>
      </c>
      <c r="I570" s="63">
        <v>57.123974396697484</v>
      </c>
      <c r="J570" s="63" t="s">
        <v>109</v>
      </c>
      <c r="K570" s="63" t="s">
        <v>125</v>
      </c>
    </row>
    <row r="571" spans="1:11" x14ac:dyDescent="0.2">
      <c r="A571" s="63" t="s">
        <v>145</v>
      </c>
      <c r="B571" s="63">
        <v>56.587333943214901</v>
      </c>
      <c r="C571" s="63">
        <v>10.59291427854353</v>
      </c>
      <c r="D571" s="63">
        <v>2</v>
      </c>
      <c r="E571" s="63">
        <v>10.59291427854353</v>
      </c>
      <c r="F571" s="63">
        <v>71.014029904038935</v>
      </c>
      <c r="G571" s="63">
        <v>1E-3</v>
      </c>
      <c r="H571" s="63">
        <v>25.33692669295279</v>
      </c>
      <c r="I571" s="63">
        <v>14.74401241440926</v>
      </c>
      <c r="J571" s="63" t="s">
        <v>109</v>
      </c>
      <c r="K571" s="63" t="s">
        <v>125</v>
      </c>
    </row>
    <row r="572" spans="1:11" x14ac:dyDescent="0.2">
      <c r="A572" s="63" t="s">
        <v>146</v>
      </c>
      <c r="B572" s="63">
        <v>0</v>
      </c>
      <c r="C572" s="63">
        <v>0</v>
      </c>
      <c r="D572" s="63">
        <v>0</v>
      </c>
      <c r="E572" s="63">
        <v>0</v>
      </c>
      <c r="G572" s="63">
        <v>0</v>
      </c>
      <c r="H572" s="63">
        <v>0</v>
      </c>
      <c r="I572" s="63">
        <v>0</v>
      </c>
      <c r="J572" s="63" t="s">
        <v>109</v>
      </c>
      <c r="K572" s="63" t="s">
        <v>125</v>
      </c>
    </row>
    <row r="573" spans="1:11" x14ac:dyDescent="0.2">
      <c r="A573" s="63" t="s">
        <v>147</v>
      </c>
      <c r="B573" s="63">
        <v>0</v>
      </c>
      <c r="C573" s="63">
        <v>0</v>
      </c>
      <c r="D573" s="63">
        <v>0</v>
      </c>
      <c r="E573" s="63">
        <v>0</v>
      </c>
      <c r="G573" s="63">
        <v>0</v>
      </c>
      <c r="H573" s="63">
        <v>0</v>
      </c>
      <c r="I573" s="63">
        <v>0</v>
      </c>
      <c r="J573" s="63" t="s">
        <v>109</v>
      </c>
      <c r="K573" s="63" t="s">
        <v>125</v>
      </c>
    </row>
    <row r="574" spans="1:11" x14ac:dyDescent="0.2">
      <c r="A574" s="63" t="s">
        <v>148</v>
      </c>
      <c r="B574" s="63">
        <v>0</v>
      </c>
      <c r="C574" s="63">
        <v>0</v>
      </c>
      <c r="D574" s="63">
        <v>0</v>
      </c>
      <c r="E574" s="63">
        <v>0</v>
      </c>
      <c r="G574" s="63">
        <v>0</v>
      </c>
      <c r="H574" s="63">
        <v>0</v>
      </c>
      <c r="I574" s="63">
        <v>0</v>
      </c>
      <c r="J574" s="63" t="s">
        <v>109</v>
      </c>
      <c r="K574" s="63" t="s">
        <v>125</v>
      </c>
    </row>
    <row r="575" spans="1:11" x14ac:dyDescent="0.2">
      <c r="A575" s="63" t="s">
        <v>149</v>
      </c>
      <c r="B575" s="63">
        <v>196.38572793420053</v>
      </c>
      <c r="C575" s="63">
        <v>14.265835640305273</v>
      </c>
      <c r="D575" s="63">
        <v>1</v>
      </c>
      <c r="E575" s="63">
        <v>14.265835640305273</v>
      </c>
      <c r="F575" s="63">
        <v>98.23307642020194</v>
      </c>
      <c r="G575" s="63">
        <v>1E-3</v>
      </c>
      <c r="H575" s="63">
        <v>41.732823324287381</v>
      </c>
      <c r="I575" s="63">
        <v>27.466987683982104</v>
      </c>
      <c r="J575" s="63" t="s">
        <v>109</v>
      </c>
      <c r="K575" s="63" t="s">
        <v>125</v>
      </c>
    </row>
    <row r="576" spans="1:11" x14ac:dyDescent="0.2">
      <c r="A576" s="63" t="s">
        <v>150</v>
      </c>
      <c r="B576" s="63">
        <v>0</v>
      </c>
      <c r="C576" s="63">
        <v>0</v>
      </c>
      <c r="D576" s="63">
        <v>0</v>
      </c>
      <c r="E576" s="63">
        <v>0</v>
      </c>
      <c r="G576" s="63">
        <v>0</v>
      </c>
      <c r="H576" s="63">
        <v>0</v>
      </c>
      <c r="I576" s="63">
        <v>0</v>
      </c>
      <c r="J576" s="63" t="s">
        <v>109</v>
      </c>
      <c r="K576" s="63" t="s">
        <v>125</v>
      </c>
    </row>
    <row r="577" spans="1:11" x14ac:dyDescent="0.2">
      <c r="A577" s="63" t="s">
        <v>151</v>
      </c>
      <c r="B577" s="63">
        <v>0</v>
      </c>
      <c r="C577" s="63">
        <v>0</v>
      </c>
      <c r="D577" s="63">
        <v>0</v>
      </c>
      <c r="E577" s="63">
        <v>0</v>
      </c>
      <c r="G577" s="63">
        <v>0</v>
      </c>
      <c r="H577" s="63">
        <v>0</v>
      </c>
      <c r="I577" s="63">
        <v>0</v>
      </c>
      <c r="J577" s="63" t="s">
        <v>109</v>
      </c>
      <c r="K577" s="63" t="s">
        <v>125</v>
      </c>
    </row>
    <row r="578" spans="1:11" x14ac:dyDescent="0.2">
      <c r="A578" s="63" t="s">
        <v>119</v>
      </c>
      <c r="B578" s="63">
        <v>5283.265764502753</v>
      </c>
      <c r="C578" s="63">
        <v>221.77904958209257</v>
      </c>
      <c r="D578" s="63">
        <v>10</v>
      </c>
      <c r="E578" s="63">
        <v>221.77904958209257</v>
      </c>
      <c r="F578" s="63">
        <v>32.774095192481241</v>
      </c>
      <c r="G578" s="63">
        <v>79.314339001142798</v>
      </c>
      <c r="H578" s="63">
        <v>364.24376016304234</v>
      </c>
      <c r="I578" s="63">
        <v>142.46471058094977</v>
      </c>
      <c r="J578" s="63" t="s">
        <v>109</v>
      </c>
      <c r="K578" s="63" t="s">
        <v>126</v>
      </c>
    </row>
    <row r="579" spans="1:11" x14ac:dyDescent="0.2">
      <c r="A579" s="63" t="s">
        <v>121</v>
      </c>
      <c r="B579" s="63">
        <v>18240.00145641173</v>
      </c>
      <c r="C579" s="63">
        <v>150.08182515222856</v>
      </c>
      <c r="D579" s="63">
        <v>2</v>
      </c>
      <c r="E579" s="63">
        <v>150.08182515222856</v>
      </c>
      <c r="F579" s="63">
        <v>89.987944498932293</v>
      </c>
      <c r="G579" s="63">
        <v>1E-3</v>
      </c>
      <c r="H579" s="63">
        <v>414.79070221333382</v>
      </c>
      <c r="I579" s="63">
        <v>264.70887706110523</v>
      </c>
      <c r="J579" s="63" t="s">
        <v>109</v>
      </c>
      <c r="K579" s="63" t="s">
        <v>126</v>
      </c>
    </row>
    <row r="580" spans="1:11" x14ac:dyDescent="0.2">
      <c r="A580" s="63" t="s">
        <v>122</v>
      </c>
      <c r="B580" s="63">
        <v>1815.2886803412759</v>
      </c>
      <c r="C580" s="63">
        <v>68.520508385922653</v>
      </c>
      <c r="D580" s="63">
        <v>4</v>
      </c>
      <c r="E580" s="63">
        <v>68.520508385922653</v>
      </c>
      <c r="F580" s="63">
        <v>62.180222710107266</v>
      </c>
      <c r="G580" s="63">
        <v>1E-3</v>
      </c>
      <c r="H580" s="63">
        <v>152.02866963019295</v>
      </c>
      <c r="I580" s="63">
        <v>83.508161244270283</v>
      </c>
      <c r="J580" s="63" t="s">
        <v>109</v>
      </c>
      <c r="K580" s="63" t="s">
        <v>126</v>
      </c>
    </row>
    <row r="581" spans="1:11" x14ac:dyDescent="0.2">
      <c r="A581" s="63" t="s">
        <v>123</v>
      </c>
      <c r="B581" s="63">
        <v>217586.05491889064</v>
      </c>
      <c r="C581" s="63">
        <v>1150.6736855106474</v>
      </c>
      <c r="D581" s="63">
        <v>23</v>
      </c>
      <c r="E581" s="63">
        <v>1150.6736855106474</v>
      </c>
      <c r="F581" s="63">
        <v>40.538096070271479</v>
      </c>
      <c r="G581" s="63">
        <v>236.40972549887351</v>
      </c>
      <c r="H581" s="63">
        <v>2064.937645522421</v>
      </c>
      <c r="I581" s="63">
        <v>914.26396001177386</v>
      </c>
      <c r="J581" s="63" t="s">
        <v>109</v>
      </c>
      <c r="K581" s="63" t="s">
        <v>126</v>
      </c>
    </row>
    <row r="582" spans="1:11" x14ac:dyDescent="0.2">
      <c r="A582" s="63" t="s">
        <v>124</v>
      </c>
      <c r="B582" s="63">
        <v>106.37570267299409</v>
      </c>
      <c r="C582" s="63">
        <v>10.939500240281472</v>
      </c>
      <c r="D582" s="63">
        <v>1</v>
      </c>
      <c r="E582" s="63">
        <v>10.939500240281472</v>
      </c>
      <c r="F582" s="63">
        <v>94.28090415820634</v>
      </c>
      <c r="G582" s="63">
        <v>1E-3</v>
      </c>
      <c r="H582" s="63">
        <v>31.154665324657461</v>
      </c>
      <c r="I582" s="63">
        <v>20.21516508437599</v>
      </c>
      <c r="J582" s="63" t="s">
        <v>109</v>
      </c>
      <c r="K582" s="63" t="s">
        <v>126</v>
      </c>
    </row>
    <row r="583" spans="1:11" x14ac:dyDescent="0.2">
      <c r="A583" s="63" t="s">
        <v>125</v>
      </c>
      <c r="B583" s="63">
        <v>0</v>
      </c>
      <c r="C583" s="63">
        <v>0</v>
      </c>
      <c r="D583" s="63">
        <v>0</v>
      </c>
      <c r="E583" s="63">
        <v>0</v>
      </c>
      <c r="G583" s="63">
        <v>0</v>
      </c>
      <c r="H583" s="63">
        <v>0</v>
      </c>
      <c r="I583" s="63">
        <v>0</v>
      </c>
      <c r="J583" s="63" t="s">
        <v>109</v>
      </c>
      <c r="K583" s="63" t="s">
        <v>126</v>
      </c>
    </row>
    <row r="584" spans="1:11" x14ac:dyDescent="0.2">
      <c r="A584" s="63" t="s">
        <v>126</v>
      </c>
      <c r="B584" s="63">
        <v>6031323.6227743924</v>
      </c>
      <c r="C584" s="63">
        <v>6147.5242073254349</v>
      </c>
      <c r="D584" s="63">
        <v>34</v>
      </c>
      <c r="E584" s="63">
        <v>6147.5242073254349</v>
      </c>
      <c r="F584" s="63">
        <v>39.949014341067361</v>
      </c>
      <c r="G584" s="63">
        <v>1334.0085660035847</v>
      </c>
      <c r="H584" s="63">
        <v>10961.039848647284</v>
      </c>
      <c r="I584" s="63">
        <v>4813.5156413218501</v>
      </c>
      <c r="J584" s="63" t="s">
        <v>109</v>
      </c>
      <c r="K584" s="63" t="s">
        <v>126</v>
      </c>
    </row>
    <row r="585" spans="1:11" x14ac:dyDescent="0.2">
      <c r="A585" s="63" t="s">
        <v>127</v>
      </c>
      <c r="B585" s="63">
        <v>1538.6854017559338</v>
      </c>
      <c r="C585" s="63">
        <v>47.422190898666017</v>
      </c>
      <c r="D585" s="63">
        <v>3</v>
      </c>
      <c r="E585" s="63">
        <v>47.422190898666017</v>
      </c>
      <c r="F585" s="63">
        <v>82.716719512008979</v>
      </c>
      <c r="G585" s="63">
        <v>1E-3</v>
      </c>
      <c r="H585" s="63">
        <v>124.30530893758009</v>
      </c>
      <c r="I585" s="63">
        <v>76.883118038914077</v>
      </c>
      <c r="J585" s="63" t="s">
        <v>109</v>
      </c>
      <c r="K585" s="63" t="s">
        <v>126</v>
      </c>
    </row>
    <row r="586" spans="1:11" x14ac:dyDescent="0.2">
      <c r="A586" s="63" t="s">
        <v>128</v>
      </c>
      <c r="B586" s="63">
        <v>20438.902257854108</v>
      </c>
      <c r="C586" s="63">
        <v>333.98351830402373</v>
      </c>
      <c r="D586" s="63">
        <v>11</v>
      </c>
      <c r="E586" s="63">
        <v>333.98351830402373</v>
      </c>
      <c r="F586" s="63">
        <v>42.805911374174158</v>
      </c>
      <c r="G586" s="63">
        <v>53.77272815886829</v>
      </c>
      <c r="H586" s="63">
        <v>614.19430844917918</v>
      </c>
      <c r="I586" s="63">
        <v>280.21079014515544</v>
      </c>
      <c r="J586" s="63" t="s">
        <v>109</v>
      </c>
      <c r="K586" s="63" t="s">
        <v>126</v>
      </c>
    </row>
    <row r="587" spans="1:11" x14ac:dyDescent="0.2">
      <c r="A587" s="63" t="s">
        <v>129</v>
      </c>
      <c r="B587" s="63">
        <v>22424.934613247016</v>
      </c>
      <c r="C587" s="63">
        <v>745.62518731839111</v>
      </c>
      <c r="D587" s="63">
        <v>28</v>
      </c>
      <c r="E587" s="63">
        <v>745.62518731839111</v>
      </c>
      <c r="F587" s="63">
        <v>20.083759983633925</v>
      </c>
      <c r="G587" s="63">
        <v>452.11602424123993</v>
      </c>
      <c r="H587" s="63">
        <v>1039.1343503955422</v>
      </c>
      <c r="I587" s="63">
        <v>293.50916307715119</v>
      </c>
      <c r="J587" s="63" t="s">
        <v>109</v>
      </c>
      <c r="K587" s="63" t="s">
        <v>126</v>
      </c>
    </row>
    <row r="588" spans="1:11" x14ac:dyDescent="0.2">
      <c r="A588" s="63" t="s">
        <v>130</v>
      </c>
      <c r="B588" s="63">
        <v>0</v>
      </c>
      <c r="C588" s="63">
        <v>0</v>
      </c>
      <c r="D588" s="63">
        <v>0</v>
      </c>
      <c r="E588" s="63">
        <v>0</v>
      </c>
      <c r="G588" s="63">
        <v>0</v>
      </c>
      <c r="H588" s="63">
        <v>0</v>
      </c>
      <c r="I588" s="63">
        <v>0</v>
      </c>
      <c r="J588" s="63" t="s">
        <v>109</v>
      </c>
      <c r="K588" s="63" t="s">
        <v>126</v>
      </c>
    </row>
    <row r="589" spans="1:11" x14ac:dyDescent="0.2">
      <c r="A589" s="63" t="s">
        <v>131</v>
      </c>
      <c r="B589" s="63">
        <v>4590.6014343312645</v>
      </c>
      <c r="C589" s="63">
        <v>243.53182224745854</v>
      </c>
      <c r="D589" s="63">
        <v>14</v>
      </c>
      <c r="E589" s="63">
        <v>243.53182224745854</v>
      </c>
      <c r="F589" s="63">
        <v>27.821406103367352</v>
      </c>
      <c r="G589" s="63">
        <v>110.73402682100206</v>
      </c>
      <c r="H589" s="63">
        <v>376.32961767391498</v>
      </c>
      <c r="I589" s="63">
        <v>132.79779542645647</v>
      </c>
      <c r="J589" s="63" t="s">
        <v>109</v>
      </c>
      <c r="K589" s="63" t="s">
        <v>126</v>
      </c>
    </row>
    <row r="590" spans="1:11" x14ac:dyDescent="0.2">
      <c r="A590" s="63" t="s">
        <v>132</v>
      </c>
      <c r="B590" s="63">
        <v>3.6970551572531027</v>
      </c>
      <c r="C590" s="63">
        <v>2.4662222188805822</v>
      </c>
      <c r="D590" s="63">
        <v>1</v>
      </c>
      <c r="E590" s="63">
        <v>2.4662222188805822</v>
      </c>
      <c r="F590" s="63">
        <v>77.964295498317838</v>
      </c>
      <c r="G590" s="63">
        <v>1E-3</v>
      </c>
      <c r="H590" s="63">
        <v>6.2348568644921087</v>
      </c>
      <c r="I590" s="63">
        <v>3.7686346456115269</v>
      </c>
      <c r="J590" s="63" t="s">
        <v>109</v>
      </c>
      <c r="K590" s="63" t="s">
        <v>126</v>
      </c>
    </row>
    <row r="591" spans="1:11" x14ac:dyDescent="0.2">
      <c r="A591" s="63" t="s">
        <v>133</v>
      </c>
      <c r="B591" s="63">
        <v>9118.3274159209541</v>
      </c>
      <c r="C591" s="63">
        <v>145.15468979668952</v>
      </c>
      <c r="D591" s="63">
        <v>3</v>
      </c>
      <c r="E591" s="63">
        <v>145.15468979668952</v>
      </c>
      <c r="F591" s="63">
        <v>65.784945507430209</v>
      </c>
      <c r="G591" s="63">
        <v>1E-3</v>
      </c>
      <c r="H591" s="63">
        <v>332.31495962178337</v>
      </c>
      <c r="I591" s="63">
        <v>187.16026982509388</v>
      </c>
      <c r="J591" s="63" t="s">
        <v>109</v>
      </c>
      <c r="K591" s="63" t="s">
        <v>126</v>
      </c>
    </row>
    <row r="592" spans="1:11" x14ac:dyDescent="0.2">
      <c r="A592" s="63" t="s">
        <v>134</v>
      </c>
      <c r="B592" s="63">
        <v>1303.4166360669819</v>
      </c>
      <c r="C592" s="63">
        <v>71.173017873907099</v>
      </c>
      <c r="D592" s="63">
        <v>5</v>
      </c>
      <c r="E592" s="63">
        <v>71.173017873907099</v>
      </c>
      <c r="F592" s="63">
        <v>50.72548974375205</v>
      </c>
      <c r="G592" s="63">
        <v>0.41140858528987678</v>
      </c>
      <c r="H592" s="63">
        <v>141.93462716252432</v>
      </c>
      <c r="I592" s="63">
        <v>70.761609288617223</v>
      </c>
      <c r="J592" s="63" t="s">
        <v>109</v>
      </c>
      <c r="K592" s="63" t="s">
        <v>126</v>
      </c>
    </row>
    <row r="593" spans="1:11" x14ac:dyDescent="0.2">
      <c r="A593" s="63" t="s">
        <v>135</v>
      </c>
      <c r="B593" s="63">
        <v>7417.8719487019425</v>
      </c>
      <c r="C593" s="63">
        <v>249.45967151722374</v>
      </c>
      <c r="D593" s="63">
        <v>11</v>
      </c>
      <c r="E593" s="63">
        <v>249.45967151722374</v>
      </c>
      <c r="F593" s="63">
        <v>34.525447778396682</v>
      </c>
      <c r="G593" s="63">
        <v>80.650617026259368</v>
      </c>
      <c r="H593" s="63">
        <v>418.26872600818808</v>
      </c>
      <c r="I593" s="63">
        <v>168.80905449096437</v>
      </c>
      <c r="J593" s="63" t="s">
        <v>109</v>
      </c>
      <c r="K593" s="63" t="s">
        <v>126</v>
      </c>
    </row>
    <row r="594" spans="1:11" x14ac:dyDescent="0.2">
      <c r="A594" s="63" t="s">
        <v>136</v>
      </c>
      <c r="B594" s="63">
        <v>3142.1446744985547</v>
      </c>
      <c r="C594" s="63">
        <v>81.158131495770419</v>
      </c>
      <c r="D594" s="63">
        <v>3</v>
      </c>
      <c r="E594" s="63">
        <v>81.158131495770419</v>
      </c>
      <c r="F594" s="63">
        <v>69.068662971472577</v>
      </c>
      <c r="G594" s="63">
        <v>1E-3</v>
      </c>
      <c r="H594" s="63">
        <v>191.02561067661651</v>
      </c>
      <c r="I594" s="63">
        <v>109.86747918084608</v>
      </c>
      <c r="J594" s="63" t="s">
        <v>109</v>
      </c>
      <c r="K594" s="63" t="s">
        <v>126</v>
      </c>
    </row>
    <row r="595" spans="1:11" x14ac:dyDescent="0.2">
      <c r="A595" s="63" t="s">
        <v>137</v>
      </c>
      <c r="B595" s="63">
        <v>2664.0871182223013</v>
      </c>
      <c r="C595" s="63">
        <v>67.830393456454885</v>
      </c>
      <c r="D595" s="63">
        <v>2</v>
      </c>
      <c r="E595" s="63">
        <v>67.830393456454885</v>
      </c>
      <c r="F595" s="63">
        <v>76.093905557436557</v>
      </c>
      <c r="G595" s="63">
        <v>1E-3</v>
      </c>
      <c r="H595" s="63">
        <v>168.99539270700001</v>
      </c>
      <c r="I595" s="63">
        <v>101.16499925054512</v>
      </c>
      <c r="J595" s="63" t="s">
        <v>109</v>
      </c>
      <c r="K595" s="63" t="s">
        <v>126</v>
      </c>
    </row>
    <row r="596" spans="1:11" x14ac:dyDescent="0.2">
      <c r="A596" s="63" t="s">
        <v>138</v>
      </c>
      <c r="B596" s="63">
        <v>4175.0692368761984</v>
      </c>
      <c r="C596" s="63">
        <v>127.69217162866516</v>
      </c>
      <c r="D596" s="63">
        <v>4</v>
      </c>
      <c r="E596" s="63">
        <v>127.69217162866516</v>
      </c>
      <c r="F596" s="63">
        <v>50.601986685069065</v>
      </c>
      <c r="G596" s="63">
        <v>1.04721128525631</v>
      </c>
      <c r="H596" s="63">
        <v>254.33713197207402</v>
      </c>
      <c r="I596" s="63">
        <v>126.64496034340885</v>
      </c>
      <c r="J596" s="63" t="s">
        <v>109</v>
      </c>
      <c r="K596" s="63" t="s">
        <v>126</v>
      </c>
    </row>
    <row r="597" spans="1:11" x14ac:dyDescent="0.2">
      <c r="A597" s="63" t="s">
        <v>139</v>
      </c>
      <c r="B597" s="63">
        <v>8447.2565345817184</v>
      </c>
      <c r="C597" s="63">
        <v>215.93178100642865</v>
      </c>
      <c r="D597" s="63">
        <v>9</v>
      </c>
      <c r="E597" s="63">
        <v>215.93178100642865</v>
      </c>
      <c r="F597" s="63">
        <v>42.563886348657022</v>
      </c>
      <c r="G597" s="63">
        <v>35.79022360434243</v>
      </c>
      <c r="H597" s="63">
        <v>396.07333840851487</v>
      </c>
      <c r="I597" s="63">
        <v>180.14155740208622</v>
      </c>
      <c r="J597" s="63" t="s">
        <v>109</v>
      </c>
      <c r="K597" s="63" t="s">
        <v>126</v>
      </c>
    </row>
    <row r="598" spans="1:11" x14ac:dyDescent="0.2">
      <c r="A598" s="63" t="s">
        <v>140</v>
      </c>
      <c r="B598" s="63">
        <v>900.87977274846298</v>
      </c>
      <c r="C598" s="63">
        <v>88.522146610480789</v>
      </c>
      <c r="D598" s="63">
        <v>10</v>
      </c>
      <c r="E598" s="63">
        <v>88.522146610480789</v>
      </c>
      <c r="F598" s="63">
        <v>33.906384387208227</v>
      </c>
      <c r="G598" s="63">
        <v>29.693414387267822</v>
      </c>
      <c r="H598" s="63">
        <v>147.35087883369374</v>
      </c>
      <c r="I598" s="63">
        <v>58.828732223212967</v>
      </c>
      <c r="J598" s="63" t="s">
        <v>109</v>
      </c>
      <c r="K598" s="63" t="s">
        <v>126</v>
      </c>
    </row>
    <row r="599" spans="1:11" x14ac:dyDescent="0.2">
      <c r="A599" s="63" t="s">
        <v>141</v>
      </c>
      <c r="B599" s="63">
        <v>33810.271175681948</v>
      </c>
      <c r="C599" s="63">
        <v>722.91521774118166</v>
      </c>
      <c r="D599" s="63">
        <v>24</v>
      </c>
      <c r="E599" s="63">
        <v>722.91521774118166</v>
      </c>
      <c r="F599" s="63">
        <v>25.435305605615312</v>
      </c>
      <c r="G599" s="63">
        <v>362.51885573332265</v>
      </c>
      <c r="H599" s="63">
        <v>1083.3115797490407</v>
      </c>
      <c r="I599" s="63">
        <v>360.39636200785901</v>
      </c>
      <c r="J599" s="63" t="s">
        <v>109</v>
      </c>
      <c r="K599" s="63" t="s">
        <v>126</v>
      </c>
    </row>
    <row r="600" spans="1:11" x14ac:dyDescent="0.2">
      <c r="A600" s="63" t="s">
        <v>142</v>
      </c>
      <c r="B600" s="63">
        <v>460.13392819811651</v>
      </c>
      <c r="C600" s="63">
        <v>33.942148363176727</v>
      </c>
      <c r="D600" s="63">
        <v>3</v>
      </c>
      <c r="E600" s="63">
        <v>33.942148363176727</v>
      </c>
      <c r="F600" s="63">
        <v>63.197922388414206</v>
      </c>
      <c r="G600" s="63">
        <v>1E-3</v>
      </c>
      <c r="H600" s="63">
        <v>75.985584219037548</v>
      </c>
      <c r="I600" s="63">
        <v>42.043435855860828</v>
      </c>
      <c r="J600" s="63" t="s">
        <v>109</v>
      </c>
      <c r="K600" s="63" t="s">
        <v>126</v>
      </c>
    </row>
    <row r="601" spans="1:11" x14ac:dyDescent="0.2">
      <c r="A601" s="63" t="s">
        <v>143</v>
      </c>
      <c r="B601" s="63">
        <v>3993.789558624514</v>
      </c>
      <c r="C601" s="63">
        <v>63.724402316128035</v>
      </c>
      <c r="D601" s="63">
        <v>1</v>
      </c>
      <c r="E601" s="63">
        <v>63.724402316128035</v>
      </c>
      <c r="F601" s="63">
        <v>99.171485308781342</v>
      </c>
      <c r="G601" s="63">
        <v>1E-3</v>
      </c>
      <c r="H601" s="63">
        <v>187.58941742698141</v>
      </c>
      <c r="I601" s="63">
        <v>123.86501511085336</v>
      </c>
      <c r="J601" s="63" t="s">
        <v>109</v>
      </c>
      <c r="K601" s="63" t="s">
        <v>126</v>
      </c>
    </row>
    <row r="602" spans="1:11" x14ac:dyDescent="0.2">
      <c r="A602" s="63" t="s">
        <v>144</v>
      </c>
      <c r="B602" s="63">
        <v>7492.6043074120935</v>
      </c>
      <c r="C602" s="63">
        <v>92.501002700686769</v>
      </c>
      <c r="D602" s="63">
        <v>2</v>
      </c>
      <c r="E602" s="63">
        <v>92.501002700686769</v>
      </c>
      <c r="F602" s="63">
        <v>93.57718107767225</v>
      </c>
      <c r="G602" s="63">
        <v>1E-3</v>
      </c>
      <c r="H602" s="63">
        <v>262.15827106061971</v>
      </c>
      <c r="I602" s="63">
        <v>169.65726835993294</v>
      </c>
      <c r="J602" s="63" t="s">
        <v>109</v>
      </c>
      <c r="K602" s="63" t="s">
        <v>126</v>
      </c>
    </row>
    <row r="603" spans="1:11" x14ac:dyDescent="0.2">
      <c r="A603" s="63" t="s">
        <v>145</v>
      </c>
      <c r="B603" s="63">
        <v>0</v>
      </c>
      <c r="C603" s="63">
        <v>0</v>
      </c>
      <c r="D603" s="63">
        <v>0</v>
      </c>
      <c r="E603" s="63">
        <v>0</v>
      </c>
      <c r="G603" s="63">
        <v>0</v>
      </c>
      <c r="H603" s="63">
        <v>0</v>
      </c>
      <c r="I603" s="63">
        <v>0</v>
      </c>
      <c r="J603" s="63" t="s">
        <v>109</v>
      </c>
      <c r="K603" s="63" t="s">
        <v>126</v>
      </c>
    </row>
    <row r="604" spans="1:11" x14ac:dyDescent="0.2">
      <c r="A604" s="63" t="s">
        <v>146</v>
      </c>
      <c r="B604" s="63">
        <v>0</v>
      </c>
      <c r="C604" s="63">
        <v>0</v>
      </c>
      <c r="D604" s="63">
        <v>0</v>
      </c>
      <c r="E604" s="63">
        <v>0</v>
      </c>
      <c r="G604" s="63">
        <v>0</v>
      </c>
      <c r="H604" s="63">
        <v>0</v>
      </c>
      <c r="I604" s="63">
        <v>0</v>
      </c>
      <c r="J604" s="63" t="s">
        <v>109</v>
      </c>
      <c r="K604" s="63" t="s">
        <v>126</v>
      </c>
    </row>
    <row r="605" spans="1:11" x14ac:dyDescent="0.2">
      <c r="A605" s="63" t="s">
        <v>147</v>
      </c>
      <c r="B605" s="63">
        <v>0</v>
      </c>
      <c r="C605" s="63">
        <v>0</v>
      </c>
      <c r="D605" s="63">
        <v>0</v>
      </c>
      <c r="E605" s="63">
        <v>0</v>
      </c>
      <c r="G605" s="63">
        <v>0</v>
      </c>
      <c r="H605" s="63">
        <v>0</v>
      </c>
      <c r="I605" s="63">
        <v>0</v>
      </c>
      <c r="J605" s="63" t="s">
        <v>109</v>
      </c>
      <c r="K605" s="63" t="s">
        <v>126</v>
      </c>
    </row>
    <row r="606" spans="1:11" x14ac:dyDescent="0.2">
      <c r="A606" s="63" t="s">
        <v>148</v>
      </c>
      <c r="B606" s="63">
        <v>0</v>
      </c>
      <c r="C606" s="63">
        <v>0</v>
      </c>
      <c r="D606" s="63">
        <v>0</v>
      </c>
      <c r="E606" s="63">
        <v>0</v>
      </c>
      <c r="G606" s="63">
        <v>0</v>
      </c>
      <c r="H606" s="63">
        <v>0</v>
      </c>
      <c r="I606" s="63">
        <v>0</v>
      </c>
      <c r="J606" s="63" t="s">
        <v>109</v>
      </c>
      <c r="K606" s="63" t="s">
        <v>126</v>
      </c>
    </row>
    <row r="607" spans="1:11" x14ac:dyDescent="0.2">
      <c r="A607" s="63" t="s">
        <v>149</v>
      </c>
      <c r="B607" s="63">
        <v>0</v>
      </c>
      <c r="C607" s="63">
        <v>0</v>
      </c>
      <c r="D607" s="63">
        <v>0</v>
      </c>
      <c r="E607" s="63">
        <v>0</v>
      </c>
      <c r="G607" s="63">
        <v>0</v>
      </c>
      <c r="H607" s="63">
        <v>0</v>
      </c>
      <c r="I607" s="63">
        <v>0</v>
      </c>
      <c r="J607" s="63" t="s">
        <v>109</v>
      </c>
      <c r="K607" s="63" t="s">
        <v>126</v>
      </c>
    </row>
    <row r="608" spans="1:11" x14ac:dyDescent="0.2">
      <c r="A608" s="63" t="s">
        <v>150</v>
      </c>
      <c r="B608" s="63">
        <v>0</v>
      </c>
      <c r="C608" s="63">
        <v>0</v>
      </c>
      <c r="D608" s="63">
        <v>0</v>
      </c>
      <c r="E608" s="63">
        <v>0</v>
      </c>
      <c r="G608" s="63">
        <v>0</v>
      </c>
      <c r="H608" s="63">
        <v>0</v>
      </c>
      <c r="I608" s="63">
        <v>0</v>
      </c>
      <c r="J608" s="63" t="s">
        <v>109</v>
      </c>
      <c r="K608" s="63" t="s">
        <v>126</v>
      </c>
    </row>
    <row r="609" spans="1:11" x14ac:dyDescent="0.2">
      <c r="A609" s="63" t="s">
        <v>151</v>
      </c>
      <c r="B609" s="63">
        <v>0</v>
      </c>
      <c r="C609" s="63">
        <v>0</v>
      </c>
      <c r="D609" s="63">
        <v>0</v>
      </c>
      <c r="E609" s="63">
        <v>0</v>
      </c>
      <c r="G609" s="63">
        <v>0</v>
      </c>
      <c r="H609" s="63">
        <v>0</v>
      </c>
      <c r="I609" s="63">
        <v>0</v>
      </c>
      <c r="J609" s="63" t="s">
        <v>109</v>
      </c>
      <c r="K609" s="63" t="s">
        <v>126</v>
      </c>
    </row>
    <row r="610" spans="1:11" x14ac:dyDescent="0.2">
      <c r="A610" s="63" t="s">
        <v>119</v>
      </c>
      <c r="B610" s="63">
        <v>66090.15972153256</v>
      </c>
      <c r="C610" s="63">
        <v>1147.0625483655733</v>
      </c>
      <c r="D610" s="63">
        <v>31</v>
      </c>
      <c r="E610" s="63">
        <v>1147.0625483655733</v>
      </c>
      <c r="F610" s="63">
        <v>22.41203543555762</v>
      </c>
      <c r="G610" s="63">
        <v>643.18562134247622</v>
      </c>
      <c r="H610" s="63">
        <v>1650.9394753886704</v>
      </c>
      <c r="I610" s="63">
        <v>503.87692702309704</v>
      </c>
      <c r="J610" s="63" t="s">
        <v>109</v>
      </c>
      <c r="K610" s="63" t="s">
        <v>127</v>
      </c>
    </row>
    <row r="611" spans="1:11" x14ac:dyDescent="0.2">
      <c r="A611" s="63" t="s">
        <v>121</v>
      </c>
      <c r="B611" s="63">
        <v>288979.37628063036</v>
      </c>
      <c r="C611" s="63">
        <v>545.26628341314756</v>
      </c>
      <c r="D611" s="63">
        <v>1</v>
      </c>
      <c r="E611" s="63">
        <v>545.26628341314756</v>
      </c>
      <c r="F611" s="63">
        <v>98.588164442920331</v>
      </c>
      <c r="G611" s="63">
        <v>1E-3</v>
      </c>
      <c r="H611" s="63">
        <v>1598.8996028937295</v>
      </c>
      <c r="I611" s="63">
        <v>1053.6333194805818</v>
      </c>
      <c r="J611" s="63" t="s">
        <v>109</v>
      </c>
      <c r="K611" s="63" t="s">
        <v>127</v>
      </c>
    </row>
    <row r="612" spans="1:11" x14ac:dyDescent="0.2">
      <c r="A612" s="63" t="s">
        <v>122</v>
      </c>
      <c r="B612" s="63">
        <v>366.13919458143801</v>
      </c>
      <c r="C612" s="63">
        <v>28.235439603140065</v>
      </c>
      <c r="D612" s="63">
        <v>2</v>
      </c>
      <c r="E612" s="63">
        <v>28.235439603140065</v>
      </c>
      <c r="F612" s="63">
        <v>67.768606763338028</v>
      </c>
      <c r="G612" s="63">
        <v>1E-3</v>
      </c>
      <c r="H612" s="63">
        <v>65.739577106941596</v>
      </c>
      <c r="I612" s="63">
        <v>37.50413750380153</v>
      </c>
      <c r="J612" s="63" t="s">
        <v>109</v>
      </c>
      <c r="K612" s="63" t="s">
        <v>127</v>
      </c>
    </row>
    <row r="613" spans="1:11" x14ac:dyDescent="0.2">
      <c r="A613" s="63" t="s">
        <v>123</v>
      </c>
      <c r="B613" s="63">
        <v>7120.869704511153</v>
      </c>
      <c r="C613" s="63">
        <v>175.97191111616527</v>
      </c>
      <c r="D613" s="63">
        <v>8</v>
      </c>
      <c r="E613" s="63">
        <v>175.97191111616527</v>
      </c>
      <c r="F613" s="63">
        <v>47.9538156060134</v>
      </c>
      <c r="G613" s="63">
        <v>10.576829397118843</v>
      </c>
      <c r="H613" s="63">
        <v>341.3669928352117</v>
      </c>
      <c r="I613" s="63">
        <v>165.39508171904643</v>
      </c>
      <c r="J613" s="63" t="s">
        <v>109</v>
      </c>
      <c r="K613" s="63" t="s">
        <v>127</v>
      </c>
    </row>
    <row r="614" spans="1:11" x14ac:dyDescent="0.2">
      <c r="A614" s="63" t="s">
        <v>124</v>
      </c>
      <c r="B614" s="63">
        <v>0</v>
      </c>
      <c r="C614" s="63">
        <v>0</v>
      </c>
      <c r="D614" s="63">
        <v>0</v>
      </c>
      <c r="E614" s="63">
        <v>0</v>
      </c>
      <c r="G614" s="63">
        <v>0</v>
      </c>
      <c r="H614" s="63">
        <v>0</v>
      </c>
      <c r="I614" s="63">
        <v>0</v>
      </c>
      <c r="J614" s="63" t="s">
        <v>109</v>
      </c>
      <c r="K614" s="63" t="s">
        <v>127</v>
      </c>
    </row>
    <row r="615" spans="1:11" x14ac:dyDescent="0.2">
      <c r="A615" s="63" t="s">
        <v>125</v>
      </c>
      <c r="B615" s="63">
        <v>2890.3224212868786</v>
      </c>
      <c r="C615" s="63">
        <v>54.739466218108809</v>
      </c>
      <c r="D615" s="63">
        <v>1</v>
      </c>
      <c r="E615" s="63">
        <v>54.739466218108809</v>
      </c>
      <c r="F615" s="63">
        <v>98.213816529169833</v>
      </c>
      <c r="G615" s="63">
        <v>1E-3</v>
      </c>
      <c r="H615" s="63">
        <v>160.11243530228936</v>
      </c>
      <c r="I615" s="63">
        <v>105.37296908418055</v>
      </c>
      <c r="J615" s="63" t="s">
        <v>109</v>
      </c>
      <c r="K615" s="63" t="s">
        <v>127</v>
      </c>
    </row>
    <row r="616" spans="1:11" x14ac:dyDescent="0.2">
      <c r="A616" s="63" t="s">
        <v>126</v>
      </c>
      <c r="B616" s="63">
        <v>15996100.424661191</v>
      </c>
      <c r="C616" s="63">
        <v>10094.104679680735</v>
      </c>
      <c r="D616" s="63">
        <v>52</v>
      </c>
      <c r="E616" s="63">
        <v>10094.104679680735</v>
      </c>
      <c r="F616" s="63">
        <v>39.622261213809473</v>
      </c>
      <c r="G616" s="63">
        <v>2255.0601338589395</v>
      </c>
      <c r="H616" s="63">
        <v>17933.14922550253</v>
      </c>
      <c r="I616" s="63">
        <v>7839.0445458217955</v>
      </c>
      <c r="J616" s="63" t="s">
        <v>109</v>
      </c>
      <c r="K616" s="63" t="s">
        <v>127</v>
      </c>
    </row>
    <row r="617" spans="1:11" x14ac:dyDescent="0.2">
      <c r="A617" s="63" t="s">
        <v>127</v>
      </c>
      <c r="B617" s="63">
        <v>6613.0394788584081</v>
      </c>
      <c r="C617" s="63">
        <v>114.18227268905801</v>
      </c>
      <c r="D617" s="63">
        <v>2</v>
      </c>
      <c r="E617" s="63">
        <v>114.18227268905801</v>
      </c>
      <c r="F617" s="63">
        <v>71.219984483383371</v>
      </c>
      <c r="G617" s="63">
        <v>1E-3</v>
      </c>
      <c r="H617" s="63">
        <v>273.57064259722438</v>
      </c>
      <c r="I617" s="63">
        <v>159.38836990816634</v>
      </c>
      <c r="J617" s="63" t="s">
        <v>109</v>
      </c>
      <c r="K617" s="63" t="s">
        <v>127</v>
      </c>
    </row>
    <row r="618" spans="1:11" x14ac:dyDescent="0.2">
      <c r="A618" s="63" t="s">
        <v>128</v>
      </c>
      <c r="B618" s="63">
        <v>5624.8430439036601</v>
      </c>
      <c r="C618" s="63">
        <v>172.93777676143736</v>
      </c>
      <c r="D618" s="63">
        <v>7</v>
      </c>
      <c r="E618" s="63">
        <v>172.93777676143736</v>
      </c>
      <c r="F618" s="63">
        <v>43.367594416449485</v>
      </c>
      <c r="G618" s="63">
        <v>25.939827668736399</v>
      </c>
      <c r="H618" s="63">
        <v>319.93572585413835</v>
      </c>
      <c r="I618" s="63">
        <v>146.99794909270096</v>
      </c>
      <c r="J618" s="63" t="s">
        <v>109</v>
      </c>
      <c r="K618" s="63" t="s">
        <v>127</v>
      </c>
    </row>
    <row r="619" spans="1:11" x14ac:dyDescent="0.2">
      <c r="A619" s="63" t="s">
        <v>129</v>
      </c>
      <c r="B619" s="63">
        <v>139045.75761499454</v>
      </c>
      <c r="C619" s="63">
        <v>2844.8317130911983</v>
      </c>
      <c r="D619" s="63">
        <v>70</v>
      </c>
      <c r="E619" s="63">
        <v>2844.8317130911983</v>
      </c>
      <c r="F619" s="63">
        <v>13.10757316933541</v>
      </c>
      <c r="G619" s="63">
        <v>2113.9704523489399</v>
      </c>
      <c r="H619" s="63">
        <v>3575.6929738334566</v>
      </c>
      <c r="I619" s="63">
        <v>730.8612607422582</v>
      </c>
      <c r="J619" s="63" t="s">
        <v>109</v>
      </c>
      <c r="K619" s="63" t="s">
        <v>127</v>
      </c>
    </row>
    <row r="620" spans="1:11" x14ac:dyDescent="0.2">
      <c r="A620" s="63" t="s">
        <v>130</v>
      </c>
      <c r="B620" s="63">
        <v>232185.03404778652</v>
      </c>
      <c r="C620" s="63">
        <v>689.08073095982309</v>
      </c>
      <c r="D620" s="63">
        <v>2</v>
      </c>
      <c r="E620" s="63">
        <v>689.08073095982309</v>
      </c>
      <c r="F620" s="63">
        <v>69.927339604085631</v>
      </c>
      <c r="G620" s="63">
        <v>1E-3</v>
      </c>
      <c r="H620" s="63">
        <v>1633.5181438136219</v>
      </c>
      <c r="I620" s="63">
        <v>944.43741285379872</v>
      </c>
      <c r="J620" s="63" t="s">
        <v>109</v>
      </c>
      <c r="K620" s="63" t="s">
        <v>127</v>
      </c>
    </row>
    <row r="621" spans="1:11" x14ac:dyDescent="0.2">
      <c r="A621" s="63" t="s">
        <v>131</v>
      </c>
      <c r="B621" s="63">
        <v>59180.735692999806</v>
      </c>
      <c r="C621" s="63">
        <v>550.95094399396112</v>
      </c>
      <c r="D621" s="63">
        <v>9</v>
      </c>
      <c r="E621" s="63">
        <v>550.95094399396112</v>
      </c>
      <c r="F621" s="63">
        <v>44.154731512079124</v>
      </c>
      <c r="G621" s="63">
        <v>74.139960229715143</v>
      </c>
      <c r="H621" s="63">
        <v>1027.7619277582071</v>
      </c>
      <c r="I621" s="63">
        <v>476.81098376424598</v>
      </c>
      <c r="J621" s="63" t="s">
        <v>109</v>
      </c>
      <c r="K621" s="63" t="s">
        <v>127</v>
      </c>
    </row>
    <row r="622" spans="1:11" x14ac:dyDescent="0.2">
      <c r="A622" s="63" t="s">
        <v>132</v>
      </c>
      <c r="B622" s="63">
        <v>0</v>
      </c>
      <c r="C622" s="63">
        <v>0</v>
      </c>
      <c r="D622" s="63">
        <v>0</v>
      </c>
      <c r="E622" s="63">
        <v>0</v>
      </c>
      <c r="G622" s="63">
        <v>0</v>
      </c>
      <c r="H622" s="63">
        <v>0</v>
      </c>
      <c r="I622" s="63">
        <v>0</v>
      </c>
      <c r="J622" s="63" t="s">
        <v>109</v>
      </c>
      <c r="K622" s="63" t="s">
        <v>127</v>
      </c>
    </row>
    <row r="623" spans="1:11" x14ac:dyDescent="0.2">
      <c r="A623" s="63" t="s">
        <v>133</v>
      </c>
      <c r="B623" s="63">
        <v>127414.7399869337</v>
      </c>
      <c r="C623" s="63">
        <v>358.67990755075772</v>
      </c>
      <c r="D623" s="63">
        <v>1</v>
      </c>
      <c r="E623" s="63">
        <v>358.67990755075772</v>
      </c>
      <c r="F623" s="63">
        <v>99.518262955067243</v>
      </c>
      <c r="G623" s="63">
        <v>1E-3</v>
      </c>
      <c r="H623" s="63">
        <v>1058.305854134934</v>
      </c>
      <c r="I623" s="63">
        <v>699.62594658417618</v>
      </c>
      <c r="J623" s="63" t="s">
        <v>109</v>
      </c>
      <c r="K623" s="63" t="s">
        <v>127</v>
      </c>
    </row>
    <row r="624" spans="1:11" x14ac:dyDescent="0.2">
      <c r="A624" s="63" t="s">
        <v>134</v>
      </c>
      <c r="B624" s="63">
        <v>17261.976346972173</v>
      </c>
      <c r="C624" s="63">
        <v>291.36984166803774</v>
      </c>
      <c r="D624" s="63">
        <v>8</v>
      </c>
      <c r="E624" s="63">
        <v>291.36984166803774</v>
      </c>
      <c r="F624" s="63">
        <v>45.092120679453487</v>
      </c>
      <c r="G624" s="63">
        <v>33.8555540362089</v>
      </c>
      <c r="H624" s="63">
        <v>548.88412929986657</v>
      </c>
      <c r="I624" s="63">
        <v>257.51428763182884</v>
      </c>
      <c r="J624" s="63" t="s">
        <v>109</v>
      </c>
      <c r="K624" s="63" t="s">
        <v>127</v>
      </c>
    </row>
    <row r="625" spans="1:11" x14ac:dyDescent="0.2">
      <c r="A625" s="63" t="s">
        <v>135</v>
      </c>
      <c r="B625" s="63">
        <v>36289.534193496867</v>
      </c>
      <c r="C625" s="63">
        <v>361.77156728925002</v>
      </c>
      <c r="D625" s="63">
        <v>7</v>
      </c>
      <c r="E625" s="63">
        <v>361.77156728925002</v>
      </c>
      <c r="F625" s="63">
        <v>52.657018532691659</v>
      </c>
      <c r="G625" s="63">
        <v>1E-3</v>
      </c>
      <c r="H625" s="63">
        <v>735.14788490692854</v>
      </c>
      <c r="I625" s="63">
        <v>373.37631761767852</v>
      </c>
      <c r="J625" s="63" t="s">
        <v>109</v>
      </c>
      <c r="K625" s="63" t="s">
        <v>127</v>
      </c>
    </row>
    <row r="626" spans="1:11" x14ac:dyDescent="0.2">
      <c r="A626" s="63" t="s">
        <v>136</v>
      </c>
      <c r="B626" s="63">
        <v>33993.235181164207</v>
      </c>
      <c r="C626" s="63">
        <v>672.16891136195613</v>
      </c>
      <c r="D626" s="63">
        <v>23</v>
      </c>
      <c r="E626" s="63">
        <v>672.16891136195613</v>
      </c>
      <c r="F626" s="63">
        <v>27.429495983258299</v>
      </c>
      <c r="G626" s="63">
        <v>310.7987240581881</v>
      </c>
      <c r="H626" s="63">
        <v>1033.5390986657242</v>
      </c>
      <c r="I626" s="63">
        <v>361.37018730376803</v>
      </c>
      <c r="J626" s="63" t="s">
        <v>109</v>
      </c>
      <c r="K626" s="63" t="s">
        <v>127</v>
      </c>
    </row>
    <row r="627" spans="1:11" x14ac:dyDescent="0.2">
      <c r="A627" s="63" t="s">
        <v>137</v>
      </c>
      <c r="B627" s="63">
        <v>10651.082084358186</v>
      </c>
      <c r="C627" s="63">
        <v>168.59438409348064</v>
      </c>
      <c r="D627" s="63">
        <v>5</v>
      </c>
      <c r="E627" s="63">
        <v>168.59438409348064</v>
      </c>
      <c r="F627" s="63">
        <v>61.21442320890722</v>
      </c>
      <c r="G627" s="63">
        <v>1E-3</v>
      </c>
      <c r="H627" s="63">
        <v>370.87438047293091</v>
      </c>
      <c r="I627" s="63">
        <v>202.27999637945027</v>
      </c>
      <c r="J627" s="63" t="s">
        <v>109</v>
      </c>
      <c r="K627" s="63" t="s">
        <v>127</v>
      </c>
    </row>
    <row r="628" spans="1:11" x14ac:dyDescent="0.2">
      <c r="A628" s="63" t="s">
        <v>138</v>
      </c>
      <c r="B628" s="63">
        <v>114749.98184715795</v>
      </c>
      <c r="C628" s="63">
        <v>858.41831327332864</v>
      </c>
      <c r="D628" s="63">
        <v>12</v>
      </c>
      <c r="E628" s="63">
        <v>858.41831327332864</v>
      </c>
      <c r="F628" s="63">
        <v>39.461840653576509</v>
      </c>
      <c r="G628" s="63">
        <v>194.47288610024998</v>
      </c>
      <c r="H628" s="63">
        <v>1522.3637404464073</v>
      </c>
      <c r="I628" s="63">
        <v>663.94542717307866</v>
      </c>
      <c r="J628" s="63" t="s">
        <v>109</v>
      </c>
      <c r="K628" s="63" t="s">
        <v>127</v>
      </c>
    </row>
    <row r="629" spans="1:11" x14ac:dyDescent="0.2">
      <c r="A629" s="63" t="s">
        <v>139</v>
      </c>
      <c r="B629" s="63">
        <v>9844.0252138810865</v>
      </c>
      <c r="C629" s="63">
        <v>237.28651032910946</v>
      </c>
      <c r="D629" s="63">
        <v>8</v>
      </c>
      <c r="E629" s="63">
        <v>237.28651032910946</v>
      </c>
      <c r="F629" s="63">
        <v>41.813190714133178</v>
      </c>
      <c r="G629" s="63">
        <v>42.82107056757863</v>
      </c>
      <c r="H629" s="63">
        <v>431.75195009064032</v>
      </c>
      <c r="I629" s="63">
        <v>194.46543976153083</v>
      </c>
      <c r="J629" s="63" t="s">
        <v>109</v>
      </c>
      <c r="K629" s="63" t="s">
        <v>127</v>
      </c>
    </row>
    <row r="630" spans="1:11" x14ac:dyDescent="0.2">
      <c r="A630" s="63" t="s">
        <v>140</v>
      </c>
      <c r="B630" s="63">
        <v>0</v>
      </c>
      <c r="C630" s="63">
        <v>0</v>
      </c>
      <c r="D630" s="63">
        <v>0</v>
      </c>
      <c r="E630" s="63">
        <v>0</v>
      </c>
      <c r="G630" s="63">
        <v>0</v>
      </c>
      <c r="H630" s="63">
        <v>0</v>
      </c>
      <c r="I630" s="63">
        <v>0</v>
      </c>
      <c r="J630" s="63" t="s">
        <v>109</v>
      </c>
      <c r="K630" s="63" t="s">
        <v>127</v>
      </c>
    </row>
    <row r="631" spans="1:11" x14ac:dyDescent="0.2">
      <c r="A631" s="63" t="s">
        <v>141</v>
      </c>
      <c r="B631" s="63">
        <v>398.97472572143954</v>
      </c>
      <c r="C631" s="63">
        <v>22.569990762378854</v>
      </c>
      <c r="D631" s="63">
        <v>3</v>
      </c>
      <c r="E631" s="63">
        <v>22.569990762378854</v>
      </c>
      <c r="F631" s="63">
        <v>88.499600675267345</v>
      </c>
      <c r="G631" s="63">
        <v>1E-3</v>
      </c>
      <c r="H631" s="63">
        <v>61.719720088792883</v>
      </c>
      <c r="I631" s="63">
        <v>39.149729326414025</v>
      </c>
      <c r="J631" s="63" t="s">
        <v>109</v>
      </c>
      <c r="K631" s="63" t="s">
        <v>127</v>
      </c>
    </row>
    <row r="632" spans="1:11" x14ac:dyDescent="0.2">
      <c r="A632" s="63" t="s">
        <v>142</v>
      </c>
      <c r="B632" s="63">
        <v>36991.592377551184</v>
      </c>
      <c r="C632" s="63">
        <v>513.38422222962208</v>
      </c>
      <c r="D632" s="63">
        <v>20</v>
      </c>
      <c r="E632" s="63">
        <v>513.38422222962208</v>
      </c>
      <c r="F632" s="63">
        <v>37.463555846312907</v>
      </c>
      <c r="G632" s="63">
        <v>136.41353201936101</v>
      </c>
      <c r="H632" s="63">
        <v>890.35491243988315</v>
      </c>
      <c r="I632" s="63">
        <v>376.97069021026107</v>
      </c>
      <c r="J632" s="63" t="s">
        <v>109</v>
      </c>
      <c r="K632" s="63" t="s">
        <v>127</v>
      </c>
    </row>
    <row r="633" spans="1:11" x14ac:dyDescent="0.2">
      <c r="A633" s="63" t="s">
        <v>143</v>
      </c>
      <c r="B633" s="63">
        <v>396.4827450233405</v>
      </c>
      <c r="C633" s="63">
        <v>20.078225521048111</v>
      </c>
      <c r="D633" s="63">
        <v>1</v>
      </c>
      <c r="E633" s="63">
        <v>20.078225521048111</v>
      </c>
      <c r="F633" s="63">
        <v>99.171485308781342</v>
      </c>
      <c r="G633" s="63">
        <v>1E-3</v>
      </c>
      <c r="H633" s="63">
        <v>59.105499487873729</v>
      </c>
      <c r="I633" s="63">
        <v>39.027273966825618</v>
      </c>
      <c r="J633" s="63" t="s">
        <v>109</v>
      </c>
      <c r="K633" s="63" t="s">
        <v>127</v>
      </c>
    </row>
    <row r="634" spans="1:11" x14ac:dyDescent="0.2">
      <c r="A634" s="63" t="s">
        <v>144</v>
      </c>
      <c r="B634" s="63">
        <v>88127.618964418361</v>
      </c>
      <c r="C634" s="63">
        <v>532.31071473991653</v>
      </c>
      <c r="D634" s="63">
        <v>5</v>
      </c>
      <c r="E634" s="63">
        <v>532.31071473991653</v>
      </c>
      <c r="F634" s="63">
        <v>55.768737140685332</v>
      </c>
      <c r="G634" s="63">
        <v>1E-3</v>
      </c>
      <c r="H634" s="63">
        <v>1114.162122758931</v>
      </c>
      <c r="I634" s="63">
        <v>581.85140801901446</v>
      </c>
      <c r="J634" s="63" t="s">
        <v>109</v>
      </c>
      <c r="K634" s="63" t="s">
        <v>127</v>
      </c>
    </row>
    <row r="635" spans="1:11" x14ac:dyDescent="0.2">
      <c r="A635" s="63" t="s">
        <v>145</v>
      </c>
      <c r="B635" s="63">
        <v>327.3905417606527</v>
      </c>
      <c r="C635" s="63">
        <v>18.439711880616883</v>
      </c>
      <c r="D635" s="63">
        <v>1</v>
      </c>
      <c r="E635" s="63">
        <v>18.439711880616883</v>
      </c>
      <c r="F635" s="63">
        <v>98.124833615839677</v>
      </c>
      <c r="G635" s="63">
        <v>1E-3</v>
      </c>
      <c r="H635" s="63">
        <v>53.903827620724137</v>
      </c>
      <c r="I635" s="63">
        <v>35.464115740107253</v>
      </c>
      <c r="J635" s="63" t="s">
        <v>109</v>
      </c>
      <c r="K635" s="63" t="s">
        <v>127</v>
      </c>
    </row>
    <row r="636" spans="1:11" x14ac:dyDescent="0.2">
      <c r="A636" s="63" t="s">
        <v>146</v>
      </c>
      <c r="B636" s="63">
        <v>0</v>
      </c>
      <c r="C636" s="63">
        <v>0</v>
      </c>
      <c r="D636" s="63">
        <v>0</v>
      </c>
      <c r="E636" s="63">
        <v>0</v>
      </c>
      <c r="G636" s="63">
        <v>0</v>
      </c>
      <c r="H636" s="63">
        <v>0</v>
      </c>
      <c r="I636" s="63">
        <v>0</v>
      </c>
      <c r="J636" s="63" t="s">
        <v>109</v>
      </c>
      <c r="K636" s="63" t="s">
        <v>127</v>
      </c>
    </row>
    <row r="637" spans="1:11" x14ac:dyDescent="0.2">
      <c r="A637" s="63" t="s">
        <v>147</v>
      </c>
      <c r="B637" s="63">
        <v>0</v>
      </c>
      <c r="C637" s="63">
        <v>0</v>
      </c>
      <c r="D637" s="63">
        <v>0</v>
      </c>
      <c r="E637" s="63">
        <v>0</v>
      </c>
      <c r="G637" s="63">
        <v>0</v>
      </c>
      <c r="H637" s="63">
        <v>0</v>
      </c>
      <c r="I637" s="63">
        <v>0</v>
      </c>
      <c r="J637" s="63" t="s">
        <v>109</v>
      </c>
      <c r="K637" s="63" t="s">
        <v>127</v>
      </c>
    </row>
    <row r="638" spans="1:11" x14ac:dyDescent="0.2">
      <c r="A638" s="63" t="s">
        <v>148</v>
      </c>
      <c r="B638" s="63">
        <v>0</v>
      </c>
      <c r="C638" s="63">
        <v>0</v>
      </c>
      <c r="D638" s="63">
        <v>0</v>
      </c>
      <c r="E638" s="63">
        <v>0</v>
      </c>
      <c r="G638" s="63">
        <v>0</v>
      </c>
      <c r="H638" s="63">
        <v>0</v>
      </c>
      <c r="I638" s="63">
        <v>0</v>
      </c>
      <c r="J638" s="63" t="s">
        <v>109</v>
      </c>
      <c r="K638" s="63" t="s">
        <v>127</v>
      </c>
    </row>
    <row r="639" spans="1:11" x14ac:dyDescent="0.2">
      <c r="A639" s="63" t="s">
        <v>149</v>
      </c>
      <c r="B639" s="63">
        <v>8480.5606934743264</v>
      </c>
      <c r="C639" s="63">
        <v>275.58231588281461</v>
      </c>
      <c r="D639" s="63">
        <v>13</v>
      </c>
      <c r="E639" s="63">
        <v>275.58231588281461</v>
      </c>
      <c r="F639" s="63">
        <v>33.416498258049643</v>
      </c>
      <c r="G639" s="63">
        <v>95.085994701326342</v>
      </c>
      <c r="H639" s="63">
        <v>456.07863706430288</v>
      </c>
      <c r="I639" s="63">
        <v>180.49632118148827</v>
      </c>
      <c r="J639" s="63" t="s">
        <v>109</v>
      </c>
      <c r="K639" s="63" t="s">
        <v>127</v>
      </c>
    </row>
    <row r="640" spans="1:11" x14ac:dyDescent="0.2">
      <c r="A640" s="63" t="s">
        <v>150</v>
      </c>
      <c r="B640" s="63">
        <v>0</v>
      </c>
      <c r="C640" s="63">
        <v>0</v>
      </c>
      <c r="D640" s="63">
        <v>0</v>
      </c>
      <c r="E640" s="63">
        <v>0</v>
      </c>
      <c r="G640" s="63">
        <v>0</v>
      </c>
      <c r="H640" s="63">
        <v>0</v>
      </c>
      <c r="I640" s="63">
        <v>0</v>
      </c>
      <c r="J640" s="63" t="s">
        <v>109</v>
      </c>
      <c r="K640" s="63" t="s">
        <v>127</v>
      </c>
    </row>
    <row r="641" spans="1:11" x14ac:dyDescent="0.2">
      <c r="A641" s="63" t="s">
        <v>151</v>
      </c>
      <c r="B641" s="63">
        <v>40569.122798092343</v>
      </c>
      <c r="C641" s="63">
        <v>217.43882825170553</v>
      </c>
      <c r="D641" s="63">
        <v>3</v>
      </c>
      <c r="E641" s="63">
        <v>217.43882825170553</v>
      </c>
      <c r="F641" s="63">
        <v>92.631929334841573</v>
      </c>
      <c r="G641" s="63">
        <v>1E-3</v>
      </c>
      <c r="H641" s="63">
        <v>612.21768044765531</v>
      </c>
      <c r="I641" s="63">
        <v>394.77885219594975</v>
      </c>
      <c r="J641" s="63" t="s">
        <v>109</v>
      </c>
      <c r="K641" s="63" t="s">
        <v>127</v>
      </c>
    </row>
    <row r="642" spans="1:11" x14ac:dyDescent="0.2">
      <c r="A642" s="63" t="s">
        <v>119</v>
      </c>
      <c r="B642" s="63">
        <v>0</v>
      </c>
      <c r="C642" s="63">
        <v>0</v>
      </c>
      <c r="D642" s="63">
        <v>0</v>
      </c>
      <c r="E642" s="63">
        <v>0</v>
      </c>
      <c r="G642" s="63">
        <v>0</v>
      </c>
      <c r="H642" s="63">
        <v>0</v>
      </c>
      <c r="I642" s="63">
        <v>0</v>
      </c>
      <c r="J642" s="63" t="s">
        <v>110</v>
      </c>
      <c r="K642" s="63" t="s">
        <v>120</v>
      </c>
    </row>
    <row r="643" spans="1:11" x14ac:dyDescent="0.2">
      <c r="A643" s="63" t="s">
        <v>121</v>
      </c>
      <c r="B643" s="63">
        <v>0</v>
      </c>
      <c r="C643" s="63">
        <v>0</v>
      </c>
      <c r="D643" s="63">
        <v>0</v>
      </c>
      <c r="E643" s="63">
        <v>0</v>
      </c>
      <c r="G643" s="63">
        <v>0</v>
      </c>
      <c r="H643" s="63">
        <v>0</v>
      </c>
      <c r="I643" s="63">
        <v>0</v>
      </c>
      <c r="J643" s="63" t="s">
        <v>110</v>
      </c>
      <c r="K643" s="63" t="s">
        <v>120</v>
      </c>
    </row>
    <row r="644" spans="1:11" x14ac:dyDescent="0.2">
      <c r="A644" s="63" t="s">
        <v>122</v>
      </c>
      <c r="B644" s="63">
        <v>0</v>
      </c>
      <c r="C644" s="63">
        <v>0</v>
      </c>
      <c r="D644" s="63">
        <v>0</v>
      </c>
      <c r="E644" s="63">
        <v>0</v>
      </c>
      <c r="G644" s="63">
        <v>0</v>
      </c>
      <c r="H644" s="63">
        <v>0</v>
      </c>
      <c r="I644" s="63">
        <v>0</v>
      </c>
      <c r="J644" s="63" t="s">
        <v>110</v>
      </c>
      <c r="K644" s="63" t="s">
        <v>120</v>
      </c>
    </row>
    <row r="645" spans="1:11" x14ac:dyDescent="0.2">
      <c r="A645" s="63" t="s">
        <v>123</v>
      </c>
      <c r="B645" s="63">
        <v>0</v>
      </c>
      <c r="C645" s="63">
        <v>0</v>
      </c>
      <c r="D645" s="63">
        <v>0</v>
      </c>
      <c r="E645" s="63">
        <v>0</v>
      </c>
      <c r="G645" s="63">
        <v>0</v>
      </c>
      <c r="H645" s="63">
        <v>0</v>
      </c>
      <c r="I645" s="63">
        <v>0</v>
      </c>
      <c r="J645" s="63" t="s">
        <v>110</v>
      </c>
      <c r="K645" s="63" t="s">
        <v>120</v>
      </c>
    </row>
    <row r="646" spans="1:11" x14ac:dyDescent="0.2">
      <c r="A646" s="63" t="s">
        <v>124</v>
      </c>
      <c r="B646" s="63">
        <v>0</v>
      </c>
      <c r="C646" s="63">
        <v>0</v>
      </c>
      <c r="D646" s="63">
        <v>0</v>
      </c>
      <c r="E646" s="63">
        <v>0</v>
      </c>
      <c r="G646" s="63">
        <v>0</v>
      </c>
      <c r="H646" s="63">
        <v>0</v>
      </c>
      <c r="I646" s="63">
        <v>0</v>
      </c>
      <c r="J646" s="63" t="s">
        <v>110</v>
      </c>
      <c r="K646" s="63" t="s">
        <v>120</v>
      </c>
    </row>
    <row r="647" spans="1:11" x14ac:dyDescent="0.2">
      <c r="A647" s="63" t="s">
        <v>125</v>
      </c>
      <c r="B647" s="63">
        <v>0</v>
      </c>
      <c r="C647" s="63">
        <v>0</v>
      </c>
      <c r="D647" s="63">
        <v>0</v>
      </c>
      <c r="E647" s="63">
        <v>0</v>
      </c>
      <c r="G647" s="63">
        <v>0</v>
      </c>
      <c r="H647" s="63">
        <v>0</v>
      </c>
      <c r="I647" s="63">
        <v>0</v>
      </c>
      <c r="J647" s="63" t="s">
        <v>110</v>
      </c>
      <c r="K647" s="63" t="s">
        <v>120</v>
      </c>
    </row>
    <row r="648" spans="1:11" x14ac:dyDescent="0.2">
      <c r="A648" s="63" t="s">
        <v>126</v>
      </c>
      <c r="B648" s="63">
        <v>0</v>
      </c>
      <c r="C648" s="63">
        <v>0</v>
      </c>
      <c r="D648" s="63">
        <v>0</v>
      </c>
      <c r="E648" s="63">
        <v>0</v>
      </c>
      <c r="G648" s="63">
        <v>0</v>
      </c>
      <c r="H648" s="63">
        <v>0</v>
      </c>
      <c r="I648" s="63">
        <v>0</v>
      </c>
      <c r="J648" s="63" t="s">
        <v>110</v>
      </c>
      <c r="K648" s="63" t="s">
        <v>120</v>
      </c>
    </row>
    <row r="649" spans="1:11" x14ac:dyDescent="0.2">
      <c r="A649" s="63" t="s">
        <v>127</v>
      </c>
      <c r="B649" s="63">
        <v>0</v>
      </c>
      <c r="C649" s="63">
        <v>0</v>
      </c>
      <c r="D649" s="63">
        <v>0</v>
      </c>
      <c r="E649" s="63">
        <v>0</v>
      </c>
      <c r="G649" s="63">
        <v>0</v>
      </c>
      <c r="H649" s="63">
        <v>0</v>
      </c>
      <c r="I649" s="63">
        <v>0</v>
      </c>
      <c r="J649" s="63" t="s">
        <v>110</v>
      </c>
      <c r="K649" s="63" t="s">
        <v>120</v>
      </c>
    </row>
    <row r="650" spans="1:11" x14ac:dyDescent="0.2">
      <c r="A650" s="63" t="s">
        <v>128</v>
      </c>
      <c r="B650" s="63">
        <v>0</v>
      </c>
      <c r="C650" s="63">
        <v>0</v>
      </c>
      <c r="D650" s="63">
        <v>0</v>
      </c>
      <c r="E650" s="63">
        <v>0</v>
      </c>
      <c r="G650" s="63">
        <v>0</v>
      </c>
      <c r="H650" s="63">
        <v>0</v>
      </c>
      <c r="I650" s="63">
        <v>0</v>
      </c>
      <c r="J650" s="63" t="s">
        <v>110</v>
      </c>
      <c r="K650" s="63" t="s">
        <v>120</v>
      </c>
    </row>
    <row r="651" spans="1:11" x14ac:dyDescent="0.2">
      <c r="A651" s="63" t="s">
        <v>129</v>
      </c>
      <c r="B651" s="63">
        <v>0</v>
      </c>
      <c r="C651" s="63">
        <v>0</v>
      </c>
      <c r="D651" s="63">
        <v>0</v>
      </c>
      <c r="E651" s="63">
        <v>0</v>
      </c>
      <c r="G651" s="63">
        <v>0</v>
      </c>
      <c r="H651" s="63">
        <v>0</v>
      </c>
      <c r="I651" s="63">
        <v>0</v>
      </c>
      <c r="J651" s="63" t="s">
        <v>110</v>
      </c>
      <c r="K651" s="63" t="s">
        <v>120</v>
      </c>
    </row>
    <row r="652" spans="1:11" x14ac:dyDescent="0.2">
      <c r="A652" s="63" t="s">
        <v>130</v>
      </c>
      <c r="B652" s="63">
        <v>0</v>
      </c>
      <c r="C652" s="63">
        <v>0</v>
      </c>
      <c r="D652" s="63">
        <v>0</v>
      </c>
      <c r="E652" s="63">
        <v>0</v>
      </c>
      <c r="G652" s="63">
        <v>0</v>
      </c>
      <c r="H652" s="63">
        <v>0</v>
      </c>
      <c r="I652" s="63">
        <v>0</v>
      </c>
      <c r="J652" s="63" t="s">
        <v>110</v>
      </c>
      <c r="K652" s="63" t="s">
        <v>120</v>
      </c>
    </row>
    <row r="653" spans="1:11" x14ac:dyDescent="0.2">
      <c r="A653" s="63" t="s">
        <v>131</v>
      </c>
      <c r="B653" s="63">
        <v>0</v>
      </c>
      <c r="C653" s="63">
        <v>0</v>
      </c>
      <c r="D653" s="63">
        <v>0</v>
      </c>
      <c r="E653" s="63">
        <v>0</v>
      </c>
      <c r="G653" s="63">
        <v>0</v>
      </c>
      <c r="H653" s="63">
        <v>0</v>
      </c>
      <c r="I653" s="63">
        <v>0</v>
      </c>
      <c r="J653" s="63" t="s">
        <v>110</v>
      </c>
      <c r="K653" s="63" t="s">
        <v>120</v>
      </c>
    </row>
    <row r="654" spans="1:11" x14ac:dyDescent="0.2">
      <c r="A654" s="63" t="s">
        <v>132</v>
      </c>
      <c r="B654" s="63">
        <v>0</v>
      </c>
      <c r="C654" s="63">
        <v>0</v>
      </c>
      <c r="D654" s="63">
        <v>0</v>
      </c>
      <c r="E654" s="63">
        <v>0</v>
      </c>
      <c r="G654" s="63">
        <v>0</v>
      </c>
      <c r="H654" s="63">
        <v>0</v>
      </c>
      <c r="I654" s="63">
        <v>0</v>
      </c>
      <c r="J654" s="63" t="s">
        <v>110</v>
      </c>
      <c r="K654" s="63" t="s">
        <v>120</v>
      </c>
    </row>
    <row r="655" spans="1:11" x14ac:dyDescent="0.2">
      <c r="A655" s="63" t="s">
        <v>133</v>
      </c>
      <c r="B655" s="63">
        <v>0</v>
      </c>
      <c r="C655" s="63">
        <v>0</v>
      </c>
      <c r="D655" s="63">
        <v>0</v>
      </c>
      <c r="E655" s="63">
        <v>0</v>
      </c>
      <c r="G655" s="63">
        <v>0</v>
      </c>
      <c r="H655" s="63">
        <v>0</v>
      </c>
      <c r="I655" s="63">
        <v>0</v>
      </c>
      <c r="J655" s="63" t="s">
        <v>110</v>
      </c>
      <c r="K655" s="63" t="s">
        <v>120</v>
      </c>
    </row>
    <row r="656" spans="1:11" x14ac:dyDescent="0.2">
      <c r="A656" s="63" t="s">
        <v>134</v>
      </c>
      <c r="B656" s="63">
        <v>0</v>
      </c>
      <c r="C656" s="63">
        <v>0</v>
      </c>
      <c r="D656" s="63">
        <v>0</v>
      </c>
      <c r="E656" s="63">
        <v>0</v>
      </c>
      <c r="G656" s="63">
        <v>0</v>
      </c>
      <c r="H656" s="63">
        <v>0</v>
      </c>
      <c r="I656" s="63">
        <v>0</v>
      </c>
      <c r="J656" s="63" t="s">
        <v>110</v>
      </c>
      <c r="K656" s="63" t="s">
        <v>120</v>
      </c>
    </row>
    <row r="657" spans="1:11" x14ac:dyDescent="0.2">
      <c r="A657" s="63" t="s">
        <v>135</v>
      </c>
      <c r="B657" s="63">
        <v>0</v>
      </c>
      <c r="C657" s="63">
        <v>0</v>
      </c>
      <c r="D657" s="63">
        <v>0</v>
      </c>
      <c r="E657" s="63">
        <v>0</v>
      </c>
      <c r="G657" s="63">
        <v>0</v>
      </c>
      <c r="H657" s="63">
        <v>0</v>
      </c>
      <c r="I657" s="63">
        <v>0</v>
      </c>
      <c r="J657" s="63" t="s">
        <v>110</v>
      </c>
      <c r="K657" s="63" t="s">
        <v>120</v>
      </c>
    </row>
    <row r="658" spans="1:11" x14ac:dyDescent="0.2">
      <c r="A658" s="63" t="s">
        <v>136</v>
      </c>
      <c r="B658" s="63">
        <v>0</v>
      </c>
      <c r="C658" s="63">
        <v>0</v>
      </c>
      <c r="D658" s="63">
        <v>0</v>
      </c>
      <c r="E658" s="63">
        <v>0</v>
      </c>
      <c r="G658" s="63">
        <v>0</v>
      </c>
      <c r="H658" s="63">
        <v>0</v>
      </c>
      <c r="I658" s="63">
        <v>0</v>
      </c>
      <c r="J658" s="63" t="s">
        <v>110</v>
      </c>
      <c r="K658" s="63" t="s">
        <v>120</v>
      </c>
    </row>
    <row r="659" spans="1:11" x14ac:dyDescent="0.2">
      <c r="A659" s="63" t="s">
        <v>137</v>
      </c>
      <c r="B659" s="63">
        <v>0</v>
      </c>
      <c r="C659" s="63">
        <v>0</v>
      </c>
      <c r="D659" s="63">
        <v>0</v>
      </c>
      <c r="E659" s="63">
        <v>0</v>
      </c>
      <c r="G659" s="63">
        <v>0</v>
      </c>
      <c r="H659" s="63">
        <v>0</v>
      </c>
      <c r="I659" s="63">
        <v>0</v>
      </c>
      <c r="J659" s="63" t="s">
        <v>110</v>
      </c>
      <c r="K659" s="63" t="s">
        <v>120</v>
      </c>
    </row>
    <row r="660" spans="1:11" x14ac:dyDescent="0.2">
      <c r="A660" s="63" t="s">
        <v>138</v>
      </c>
      <c r="B660" s="63">
        <v>0</v>
      </c>
      <c r="C660" s="63">
        <v>0</v>
      </c>
      <c r="D660" s="63">
        <v>0</v>
      </c>
      <c r="E660" s="63">
        <v>0</v>
      </c>
      <c r="G660" s="63">
        <v>0</v>
      </c>
      <c r="H660" s="63">
        <v>0</v>
      </c>
      <c r="I660" s="63">
        <v>0</v>
      </c>
      <c r="J660" s="63" t="s">
        <v>110</v>
      </c>
      <c r="K660" s="63" t="s">
        <v>120</v>
      </c>
    </row>
    <row r="661" spans="1:11" x14ac:dyDescent="0.2">
      <c r="A661" s="63" t="s">
        <v>139</v>
      </c>
      <c r="B661" s="63">
        <v>0</v>
      </c>
      <c r="C661" s="63">
        <v>0</v>
      </c>
      <c r="D661" s="63">
        <v>0</v>
      </c>
      <c r="E661" s="63">
        <v>0</v>
      </c>
      <c r="G661" s="63">
        <v>0</v>
      </c>
      <c r="H661" s="63">
        <v>0</v>
      </c>
      <c r="I661" s="63">
        <v>0</v>
      </c>
      <c r="J661" s="63" t="s">
        <v>110</v>
      </c>
      <c r="K661" s="63" t="s">
        <v>120</v>
      </c>
    </row>
    <row r="662" spans="1:11" x14ac:dyDescent="0.2">
      <c r="A662" s="63" t="s">
        <v>140</v>
      </c>
      <c r="B662" s="63">
        <v>0</v>
      </c>
      <c r="C662" s="63">
        <v>0</v>
      </c>
      <c r="D662" s="63">
        <v>0</v>
      </c>
      <c r="E662" s="63">
        <v>0</v>
      </c>
      <c r="G662" s="63">
        <v>0</v>
      </c>
      <c r="H662" s="63">
        <v>0</v>
      </c>
      <c r="I662" s="63">
        <v>0</v>
      </c>
      <c r="J662" s="63" t="s">
        <v>110</v>
      </c>
      <c r="K662" s="63" t="s">
        <v>120</v>
      </c>
    </row>
    <row r="663" spans="1:11" x14ac:dyDescent="0.2">
      <c r="A663" s="63" t="s">
        <v>141</v>
      </c>
      <c r="B663" s="63">
        <v>0</v>
      </c>
      <c r="C663" s="63">
        <v>0</v>
      </c>
      <c r="D663" s="63">
        <v>0</v>
      </c>
      <c r="E663" s="63">
        <v>0</v>
      </c>
      <c r="G663" s="63">
        <v>0</v>
      </c>
      <c r="H663" s="63">
        <v>0</v>
      </c>
      <c r="I663" s="63">
        <v>0</v>
      </c>
      <c r="J663" s="63" t="s">
        <v>110</v>
      </c>
      <c r="K663" s="63" t="s">
        <v>120</v>
      </c>
    </row>
    <row r="664" spans="1:11" x14ac:dyDescent="0.2">
      <c r="A664" s="63" t="s">
        <v>142</v>
      </c>
      <c r="B664" s="63">
        <v>0</v>
      </c>
      <c r="C664" s="63">
        <v>0</v>
      </c>
      <c r="D664" s="63">
        <v>0</v>
      </c>
      <c r="E664" s="63">
        <v>0</v>
      </c>
      <c r="G664" s="63">
        <v>0</v>
      </c>
      <c r="H664" s="63">
        <v>0</v>
      </c>
      <c r="I664" s="63">
        <v>0</v>
      </c>
      <c r="J664" s="63" t="s">
        <v>110</v>
      </c>
      <c r="K664" s="63" t="s">
        <v>120</v>
      </c>
    </row>
    <row r="665" spans="1:11" x14ac:dyDescent="0.2">
      <c r="A665" s="63" t="s">
        <v>143</v>
      </c>
      <c r="B665" s="63">
        <v>0</v>
      </c>
      <c r="C665" s="63">
        <v>0</v>
      </c>
      <c r="D665" s="63">
        <v>0</v>
      </c>
      <c r="E665" s="63">
        <v>0</v>
      </c>
      <c r="G665" s="63">
        <v>0</v>
      </c>
      <c r="H665" s="63">
        <v>0</v>
      </c>
      <c r="I665" s="63">
        <v>0</v>
      </c>
      <c r="J665" s="63" t="s">
        <v>110</v>
      </c>
      <c r="K665" s="63" t="s">
        <v>120</v>
      </c>
    </row>
    <row r="666" spans="1:11" x14ac:dyDescent="0.2">
      <c r="A666" s="63" t="s">
        <v>144</v>
      </c>
      <c r="B666" s="63">
        <v>0</v>
      </c>
      <c r="C666" s="63">
        <v>0</v>
      </c>
      <c r="D666" s="63">
        <v>0</v>
      </c>
      <c r="E666" s="63">
        <v>0</v>
      </c>
      <c r="G666" s="63">
        <v>0</v>
      </c>
      <c r="H666" s="63">
        <v>0</v>
      </c>
      <c r="I666" s="63">
        <v>0</v>
      </c>
      <c r="J666" s="63" t="s">
        <v>110</v>
      </c>
      <c r="K666" s="63" t="s">
        <v>120</v>
      </c>
    </row>
    <row r="667" spans="1:11" x14ac:dyDescent="0.2">
      <c r="A667" s="63" t="s">
        <v>145</v>
      </c>
      <c r="B667" s="63">
        <v>0</v>
      </c>
      <c r="C667" s="63">
        <v>0</v>
      </c>
      <c r="D667" s="63">
        <v>0</v>
      </c>
      <c r="E667" s="63">
        <v>0</v>
      </c>
      <c r="G667" s="63">
        <v>0</v>
      </c>
      <c r="H667" s="63">
        <v>0</v>
      </c>
      <c r="I667" s="63">
        <v>0</v>
      </c>
      <c r="J667" s="63" t="s">
        <v>110</v>
      </c>
      <c r="K667" s="63" t="s">
        <v>120</v>
      </c>
    </row>
    <row r="668" spans="1:11" x14ac:dyDescent="0.2">
      <c r="A668" s="63" t="s">
        <v>146</v>
      </c>
      <c r="B668" s="63">
        <v>0</v>
      </c>
      <c r="C668" s="63">
        <v>0</v>
      </c>
      <c r="D668" s="63">
        <v>0</v>
      </c>
      <c r="E668" s="63">
        <v>0</v>
      </c>
      <c r="G668" s="63">
        <v>0</v>
      </c>
      <c r="H668" s="63">
        <v>0</v>
      </c>
      <c r="I668" s="63">
        <v>0</v>
      </c>
      <c r="J668" s="63" t="s">
        <v>110</v>
      </c>
      <c r="K668" s="63" t="s">
        <v>120</v>
      </c>
    </row>
    <row r="669" spans="1:11" x14ac:dyDescent="0.2">
      <c r="A669" s="63" t="s">
        <v>147</v>
      </c>
      <c r="B669" s="63">
        <v>0</v>
      </c>
      <c r="C669" s="63">
        <v>0</v>
      </c>
      <c r="D669" s="63">
        <v>0</v>
      </c>
      <c r="E669" s="63">
        <v>0</v>
      </c>
      <c r="G669" s="63">
        <v>0</v>
      </c>
      <c r="H669" s="63">
        <v>0</v>
      </c>
      <c r="I669" s="63">
        <v>0</v>
      </c>
      <c r="J669" s="63" t="s">
        <v>110</v>
      </c>
      <c r="K669" s="63" t="s">
        <v>120</v>
      </c>
    </row>
    <row r="670" spans="1:11" x14ac:dyDescent="0.2">
      <c r="A670" s="63" t="s">
        <v>148</v>
      </c>
      <c r="B670" s="63">
        <v>0</v>
      </c>
      <c r="C670" s="63">
        <v>0</v>
      </c>
      <c r="D670" s="63">
        <v>0</v>
      </c>
      <c r="E670" s="63">
        <v>0</v>
      </c>
      <c r="G670" s="63">
        <v>0</v>
      </c>
      <c r="H670" s="63">
        <v>0</v>
      </c>
      <c r="I670" s="63">
        <v>0</v>
      </c>
      <c r="J670" s="63" t="s">
        <v>110</v>
      </c>
      <c r="K670" s="63" t="s">
        <v>120</v>
      </c>
    </row>
    <row r="671" spans="1:11" x14ac:dyDescent="0.2">
      <c r="A671" s="63" t="s">
        <v>149</v>
      </c>
      <c r="B671" s="63">
        <v>0</v>
      </c>
      <c r="C671" s="63">
        <v>0</v>
      </c>
      <c r="D671" s="63">
        <v>0</v>
      </c>
      <c r="E671" s="63">
        <v>0</v>
      </c>
      <c r="G671" s="63">
        <v>0</v>
      </c>
      <c r="H671" s="63">
        <v>0</v>
      </c>
      <c r="I671" s="63">
        <v>0</v>
      </c>
      <c r="J671" s="63" t="s">
        <v>110</v>
      </c>
      <c r="K671" s="63" t="s">
        <v>120</v>
      </c>
    </row>
    <row r="672" spans="1:11" x14ac:dyDescent="0.2">
      <c r="A672" s="63" t="s">
        <v>150</v>
      </c>
      <c r="B672" s="63">
        <v>0</v>
      </c>
      <c r="C672" s="63">
        <v>0</v>
      </c>
      <c r="D672" s="63">
        <v>0</v>
      </c>
      <c r="E672" s="63">
        <v>0</v>
      </c>
      <c r="G672" s="63">
        <v>0</v>
      </c>
      <c r="H672" s="63">
        <v>0</v>
      </c>
      <c r="I672" s="63">
        <v>0</v>
      </c>
      <c r="J672" s="63" t="s">
        <v>110</v>
      </c>
      <c r="K672" s="63" t="s">
        <v>120</v>
      </c>
    </row>
    <row r="673" spans="1:11" x14ac:dyDescent="0.2">
      <c r="A673" s="63" t="s">
        <v>151</v>
      </c>
      <c r="B673" s="63">
        <v>0</v>
      </c>
      <c r="C673" s="63">
        <v>0</v>
      </c>
      <c r="D673" s="63">
        <v>0</v>
      </c>
      <c r="E673" s="63">
        <v>0</v>
      </c>
      <c r="G673" s="63">
        <v>0</v>
      </c>
      <c r="H673" s="63">
        <v>0</v>
      </c>
      <c r="I673" s="63">
        <v>0</v>
      </c>
      <c r="J673" s="63" t="s">
        <v>110</v>
      </c>
      <c r="K673" s="63" t="s">
        <v>120</v>
      </c>
    </row>
    <row r="674" spans="1:11" x14ac:dyDescent="0.2">
      <c r="A674" s="63" t="s">
        <v>119</v>
      </c>
      <c r="B674" s="63">
        <v>0</v>
      </c>
      <c r="C674" s="63">
        <v>0</v>
      </c>
      <c r="D674" s="63">
        <v>0</v>
      </c>
      <c r="E674" s="63">
        <v>0</v>
      </c>
      <c r="G674" s="63">
        <v>0</v>
      </c>
      <c r="H674" s="63">
        <v>0</v>
      </c>
      <c r="I674" s="63">
        <v>0</v>
      </c>
      <c r="J674" s="63" t="s">
        <v>110</v>
      </c>
      <c r="K674" s="63" t="s">
        <v>152</v>
      </c>
    </row>
    <row r="675" spans="1:11" x14ac:dyDescent="0.2">
      <c r="A675" s="63" t="s">
        <v>121</v>
      </c>
      <c r="B675" s="63">
        <v>0</v>
      </c>
      <c r="C675" s="63">
        <v>0</v>
      </c>
      <c r="D675" s="63">
        <v>0</v>
      </c>
      <c r="E675" s="63">
        <v>0</v>
      </c>
      <c r="G675" s="63">
        <v>0</v>
      </c>
      <c r="H675" s="63">
        <v>0</v>
      </c>
      <c r="I675" s="63">
        <v>0</v>
      </c>
      <c r="J675" s="63" t="s">
        <v>110</v>
      </c>
      <c r="K675" s="63" t="s">
        <v>152</v>
      </c>
    </row>
    <row r="676" spans="1:11" x14ac:dyDescent="0.2">
      <c r="A676" s="63" t="s">
        <v>122</v>
      </c>
      <c r="B676" s="63">
        <v>0</v>
      </c>
      <c r="C676" s="63">
        <v>0</v>
      </c>
      <c r="D676" s="63">
        <v>0</v>
      </c>
      <c r="E676" s="63">
        <v>0</v>
      </c>
      <c r="G676" s="63">
        <v>0</v>
      </c>
      <c r="H676" s="63">
        <v>0</v>
      </c>
      <c r="I676" s="63">
        <v>0</v>
      </c>
      <c r="J676" s="63" t="s">
        <v>110</v>
      </c>
      <c r="K676" s="63" t="s">
        <v>152</v>
      </c>
    </row>
    <row r="677" spans="1:11" x14ac:dyDescent="0.2">
      <c r="A677" s="63" t="s">
        <v>123</v>
      </c>
      <c r="B677" s="63">
        <v>0</v>
      </c>
      <c r="C677" s="63">
        <v>0</v>
      </c>
      <c r="D677" s="63">
        <v>0</v>
      </c>
      <c r="E677" s="63">
        <v>0</v>
      </c>
      <c r="G677" s="63">
        <v>0</v>
      </c>
      <c r="H677" s="63">
        <v>0</v>
      </c>
      <c r="I677" s="63">
        <v>0</v>
      </c>
      <c r="J677" s="63" t="s">
        <v>110</v>
      </c>
      <c r="K677" s="63" t="s">
        <v>152</v>
      </c>
    </row>
    <row r="678" spans="1:11" x14ac:dyDescent="0.2">
      <c r="A678" s="63" t="s">
        <v>124</v>
      </c>
      <c r="B678" s="63">
        <v>0</v>
      </c>
      <c r="C678" s="63">
        <v>0</v>
      </c>
      <c r="D678" s="63">
        <v>0</v>
      </c>
      <c r="E678" s="63">
        <v>0</v>
      </c>
      <c r="G678" s="63">
        <v>0</v>
      </c>
      <c r="H678" s="63">
        <v>0</v>
      </c>
      <c r="I678" s="63">
        <v>0</v>
      </c>
      <c r="J678" s="63" t="s">
        <v>110</v>
      </c>
      <c r="K678" s="63" t="s">
        <v>152</v>
      </c>
    </row>
    <row r="679" spans="1:11" x14ac:dyDescent="0.2">
      <c r="A679" s="63" t="s">
        <v>125</v>
      </c>
      <c r="B679" s="63">
        <v>0</v>
      </c>
      <c r="C679" s="63">
        <v>0</v>
      </c>
      <c r="D679" s="63">
        <v>0</v>
      </c>
      <c r="E679" s="63">
        <v>0</v>
      </c>
      <c r="G679" s="63">
        <v>0</v>
      </c>
      <c r="H679" s="63">
        <v>0</v>
      </c>
      <c r="I679" s="63">
        <v>0</v>
      </c>
      <c r="J679" s="63" t="s">
        <v>110</v>
      </c>
      <c r="K679" s="63" t="s">
        <v>152</v>
      </c>
    </row>
    <row r="680" spans="1:11" x14ac:dyDescent="0.2">
      <c r="A680" s="63" t="s">
        <v>126</v>
      </c>
      <c r="B680" s="63">
        <v>0</v>
      </c>
      <c r="C680" s="63">
        <v>0</v>
      </c>
      <c r="D680" s="63">
        <v>0</v>
      </c>
      <c r="E680" s="63">
        <v>0</v>
      </c>
      <c r="G680" s="63">
        <v>0</v>
      </c>
      <c r="H680" s="63">
        <v>0</v>
      </c>
      <c r="I680" s="63">
        <v>0</v>
      </c>
      <c r="J680" s="63" t="s">
        <v>110</v>
      </c>
      <c r="K680" s="63" t="s">
        <v>152</v>
      </c>
    </row>
    <row r="681" spans="1:11" x14ac:dyDescent="0.2">
      <c r="A681" s="63" t="s">
        <v>127</v>
      </c>
      <c r="B681" s="63">
        <v>0</v>
      </c>
      <c r="C681" s="63">
        <v>0</v>
      </c>
      <c r="D681" s="63">
        <v>0</v>
      </c>
      <c r="E681" s="63">
        <v>0</v>
      </c>
      <c r="G681" s="63">
        <v>0</v>
      </c>
      <c r="H681" s="63">
        <v>0</v>
      </c>
      <c r="I681" s="63">
        <v>0</v>
      </c>
      <c r="J681" s="63" t="s">
        <v>110</v>
      </c>
      <c r="K681" s="63" t="s">
        <v>152</v>
      </c>
    </row>
    <row r="682" spans="1:11" x14ac:dyDescent="0.2">
      <c r="A682" s="63" t="s">
        <v>128</v>
      </c>
      <c r="B682" s="63">
        <v>0</v>
      </c>
      <c r="C682" s="63">
        <v>0</v>
      </c>
      <c r="D682" s="63">
        <v>0</v>
      </c>
      <c r="E682" s="63">
        <v>0</v>
      </c>
      <c r="G682" s="63">
        <v>0</v>
      </c>
      <c r="H682" s="63">
        <v>0</v>
      </c>
      <c r="I682" s="63">
        <v>0</v>
      </c>
      <c r="J682" s="63" t="s">
        <v>110</v>
      </c>
      <c r="K682" s="63" t="s">
        <v>152</v>
      </c>
    </row>
    <row r="683" spans="1:11" x14ac:dyDescent="0.2">
      <c r="A683" s="63" t="s">
        <v>129</v>
      </c>
      <c r="B683" s="63">
        <v>0</v>
      </c>
      <c r="C683" s="63">
        <v>0</v>
      </c>
      <c r="D683" s="63">
        <v>0</v>
      </c>
      <c r="E683" s="63">
        <v>0</v>
      </c>
      <c r="G683" s="63">
        <v>0</v>
      </c>
      <c r="H683" s="63">
        <v>0</v>
      </c>
      <c r="I683" s="63">
        <v>0</v>
      </c>
      <c r="J683" s="63" t="s">
        <v>110</v>
      </c>
      <c r="K683" s="63" t="s">
        <v>152</v>
      </c>
    </row>
    <row r="684" spans="1:11" x14ac:dyDescent="0.2">
      <c r="A684" s="63" t="s">
        <v>130</v>
      </c>
      <c r="B684" s="63">
        <v>0</v>
      </c>
      <c r="C684" s="63">
        <v>0</v>
      </c>
      <c r="D684" s="63">
        <v>0</v>
      </c>
      <c r="E684" s="63">
        <v>0</v>
      </c>
      <c r="G684" s="63">
        <v>0</v>
      </c>
      <c r="H684" s="63">
        <v>0</v>
      </c>
      <c r="I684" s="63">
        <v>0</v>
      </c>
      <c r="J684" s="63" t="s">
        <v>110</v>
      </c>
      <c r="K684" s="63" t="s">
        <v>152</v>
      </c>
    </row>
    <row r="685" spans="1:11" x14ac:dyDescent="0.2">
      <c r="A685" s="63" t="s">
        <v>131</v>
      </c>
      <c r="B685" s="63">
        <v>0</v>
      </c>
      <c r="C685" s="63">
        <v>0</v>
      </c>
      <c r="D685" s="63">
        <v>0</v>
      </c>
      <c r="E685" s="63">
        <v>0</v>
      </c>
      <c r="G685" s="63">
        <v>0</v>
      </c>
      <c r="H685" s="63">
        <v>0</v>
      </c>
      <c r="I685" s="63">
        <v>0</v>
      </c>
      <c r="J685" s="63" t="s">
        <v>110</v>
      </c>
      <c r="K685" s="63" t="s">
        <v>152</v>
      </c>
    </row>
    <row r="686" spans="1:11" x14ac:dyDescent="0.2">
      <c r="A686" s="63" t="s">
        <v>132</v>
      </c>
      <c r="B686" s="63">
        <v>0</v>
      </c>
      <c r="C686" s="63">
        <v>0</v>
      </c>
      <c r="D686" s="63">
        <v>0</v>
      </c>
      <c r="E686" s="63">
        <v>0</v>
      </c>
      <c r="G686" s="63">
        <v>0</v>
      </c>
      <c r="H686" s="63">
        <v>0</v>
      </c>
      <c r="I686" s="63">
        <v>0</v>
      </c>
      <c r="J686" s="63" t="s">
        <v>110</v>
      </c>
      <c r="K686" s="63" t="s">
        <v>152</v>
      </c>
    </row>
    <row r="687" spans="1:11" x14ac:dyDescent="0.2">
      <c r="A687" s="63" t="s">
        <v>133</v>
      </c>
      <c r="B687" s="63">
        <v>0</v>
      </c>
      <c r="C687" s="63">
        <v>0</v>
      </c>
      <c r="D687" s="63">
        <v>0</v>
      </c>
      <c r="E687" s="63">
        <v>0</v>
      </c>
      <c r="G687" s="63">
        <v>0</v>
      </c>
      <c r="H687" s="63">
        <v>0</v>
      </c>
      <c r="I687" s="63">
        <v>0</v>
      </c>
      <c r="J687" s="63" t="s">
        <v>110</v>
      </c>
      <c r="K687" s="63" t="s">
        <v>152</v>
      </c>
    </row>
    <row r="688" spans="1:11" x14ac:dyDescent="0.2">
      <c r="A688" s="63" t="s">
        <v>134</v>
      </c>
      <c r="B688" s="63">
        <v>0</v>
      </c>
      <c r="C688" s="63">
        <v>0</v>
      </c>
      <c r="D688" s="63">
        <v>0</v>
      </c>
      <c r="E688" s="63">
        <v>0</v>
      </c>
      <c r="G688" s="63">
        <v>0</v>
      </c>
      <c r="H688" s="63">
        <v>0</v>
      </c>
      <c r="I688" s="63">
        <v>0</v>
      </c>
      <c r="J688" s="63" t="s">
        <v>110</v>
      </c>
      <c r="K688" s="63" t="s">
        <v>152</v>
      </c>
    </row>
    <row r="689" spans="1:11" x14ac:dyDescent="0.2">
      <c r="A689" s="63" t="s">
        <v>135</v>
      </c>
      <c r="B689" s="63">
        <v>0</v>
      </c>
      <c r="C689" s="63">
        <v>0</v>
      </c>
      <c r="D689" s="63">
        <v>0</v>
      </c>
      <c r="E689" s="63">
        <v>0</v>
      </c>
      <c r="G689" s="63">
        <v>0</v>
      </c>
      <c r="H689" s="63">
        <v>0</v>
      </c>
      <c r="I689" s="63">
        <v>0</v>
      </c>
      <c r="J689" s="63" t="s">
        <v>110</v>
      </c>
      <c r="K689" s="63" t="s">
        <v>152</v>
      </c>
    </row>
    <row r="690" spans="1:11" x14ac:dyDescent="0.2">
      <c r="A690" s="63" t="s">
        <v>136</v>
      </c>
      <c r="B690" s="63">
        <v>0</v>
      </c>
      <c r="C690" s="63">
        <v>0</v>
      </c>
      <c r="D690" s="63">
        <v>0</v>
      </c>
      <c r="E690" s="63">
        <v>0</v>
      </c>
      <c r="G690" s="63">
        <v>0</v>
      </c>
      <c r="H690" s="63">
        <v>0</v>
      </c>
      <c r="I690" s="63">
        <v>0</v>
      </c>
      <c r="J690" s="63" t="s">
        <v>110</v>
      </c>
      <c r="K690" s="63" t="s">
        <v>152</v>
      </c>
    </row>
    <row r="691" spans="1:11" x14ac:dyDescent="0.2">
      <c r="A691" s="63" t="s">
        <v>137</v>
      </c>
      <c r="B691" s="63">
        <v>0</v>
      </c>
      <c r="C691" s="63">
        <v>0</v>
      </c>
      <c r="D691" s="63">
        <v>0</v>
      </c>
      <c r="E691" s="63">
        <v>0</v>
      </c>
      <c r="G691" s="63">
        <v>0</v>
      </c>
      <c r="H691" s="63">
        <v>0</v>
      </c>
      <c r="I691" s="63">
        <v>0</v>
      </c>
      <c r="J691" s="63" t="s">
        <v>110</v>
      </c>
      <c r="K691" s="63" t="s">
        <v>152</v>
      </c>
    </row>
    <row r="692" spans="1:11" x14ac:dyDescent="0.2">
      <c r="A692" s="63" t="s">
        <v>138</v>
      </c>
      <c r="B692" s="63">
        <v>0</v>
      </c>
      <c r="C692" s="63">
        <v>0</v>
      </c>
      <c r="D692" s="63">
        <v>0</v>
      </c>
      <c r="E692" s="63">
        <v>0</v>
      </c>
      <c r="G692" s="63">
        <v>0</v>
      </c>
      <c r="H692" s="63">
        <v>0</v>
      </c>
      <c r="I692" s="63">
        <v>0</v>
      </c>
      <c r="J692" s="63" t="s">
        <v>110</v>
      </c>
      <c r="K692" s="63" t="s">
        <v>152</v>
      </c>
    </row>
    <row r="693" spans="1:11" x14ac:dyDescent="0.2">
      <c r="A693" s="63" t="s">
        <v>139</v>
      </c>
      <c r="B693" s="63">
        <v>0</v>
      </c>
      <c r="C693" s="63">
        <v>0</v>
      </c>
      <c r="D693" s="63">
        <v>0</v>
      </c>
      <c r="E693" s="63">
        <v>0</v>
      </c>
      <c r="G693" s="63">
        <v>0</v>
      </c>
      <c r="H693" s="63">
        <v>0</v>
      </c>
      <c r="I693" s="63">
        <v>0</v>
      </c>
      <c r="J693" s="63" t="s">
        <v>110</v>
      </c>
      <c r="K693" s="63" t="s">
        <v>152</v>
      </c>
    </row>
    <row r="694" spans="1:11" x14ac:dyDescent="0.2">
      <c r="A694" s="63" t="s">
        <v>140</v>
      </c>
      <c r="B694" s="63">
        <v>0</v>
      </c>
      <c r="C694" s="63">
        <v>0</v>
      </c>
      <c r="D694" s="63">
        <v>0</v>
      </c>
      <c r="E694" s="63">
        <v>0</v>
      </c>
      <c r="G694" s="63">
        <v>0</v>
      </c>
      <c r="H694" s="63">
        <v>0</v>
      </c>
      <c r="I694" s="63">
        <v>0</v>
      </c>
      <c r="J694" s="63" t="s">
        <v>110</v>
      </c>
      <c r="K694" s="63" t="s">
        <v>152</v>
      </c>
    </row>
    <row r="695" spans="1:11" x14ac:dyDescent="0.2">
      <c r="A695" s="63" t="s">
        <v>141</v>
      </c>
      <c r="B695" s="63">
        <v>0</v>
      </c>
      <c r="C695" s="63">
        <v>0</v>
      </c>
      <c r="D695" s="63">
        <v>0</v>
      </c>
      <c r="E695" s="63">
        <v>0</v>
      </c>
      <c r="G695" s="63">
        <v>0</v>
      </c>
      <c r="H695" s="63">
        <v>0</v>
      </c>
      <c r="I695" s="63">
        <v>0</v>
      </c>
      <c r="J695" s="63" t="s">
        <v>110</v>
      </c>
      <c r="K695" s="63" t="s">
        <v>152</v>
      </c>
    </row>
    <row r="696" spans="1:11" x14ac:dyDescent="0.2">
      <c r="A696" s="63" t="s">
        <v>142</v>
      </c>
      <c r="B696" s="63">
        <v>0</v>
      </c>
      <c r="C696" s="63">
        <v>0</v>
      </c>
      <c r="D696" s="63">
        <v>0</v>
      </c>
      <c r="E696" s="63">
        <v>0</v>
      </c>
      <c r="G696" s="63">
        <v>0</v>
      </c>
      <c r="H696" s="63">
        <v>0</v>
      </c>
      <c r="I696" s="63">
        <v>0</v>
      </c>
      <c r="J696" s="63" t="s">
        <v>110</v>
      </c>
      <c r="K696" s="63" t="s">
        <v>152</v>
      </c>
    </row>
    <row r="697" spans="1:11" x14ac:dyDescent="0.2">
      <c r="A697" s="63" t="s">
        <v>143</v>
      </c>
      <c r="B697" s="63">
        <v>0</v>
      </c>
      <c r="C697" s="63">
        <v>0</v>
      </c>
      <c r="D697" s="63">
        <v>0</v>
      </c>
      <c r="E697" s="63">
        <v>0</v>
      </c>
      <c r="G697" s="63">
        <v>0</v>
      </c>
      <c r="H697" s="63">
        <v>0</v>
      </c>
      <c r="I697" s="63">
        <v>0</v>
      </c>
      <c r="J697" s="63" t="s">
        <v>110</v>
      </c>
      <c r="K697" s="63" t="s">
        <v>152</v>
      </c>
    </row>
    <row r="698" spans="1:11" x14ac:dyDescent="0.2">
      <c r="A698" s="63" t="s">
        <v>144</v>
      </c>
      <c r="B698" s="63">
        <v>0</v>
      </c>
      <c r="C698" s="63">
        <v>0</v>
      </c>
      <c r="D698" s="63">
        <v>0</v>
      </c>
      <c r="E698" s="63">
        <v>0</v>
      </c>
      <c r="G698" s="63">
        <v>0</v>
      </c>
      <c r="H698" s="63">
        <v>0</v>
      </c>
      <c r="I698" s="63">
        <v>0</v>
      </c>
      <c r="J698" s="63" t="s">
        <v>110</v>
      </c>
      <c r="K698" s="63" t="s">
        <v>152</v>
      </c>
    </row>
    <row r="699" spans="1:11" x14ac:dyDescent="0.2">
      <c r="A699" s="63" t="s">
        <v>145</v>
      </c>
      <c r="B699" s="63">
        <v>0</v>
      </c>
      <c r="C699" s="63">
        <v>0</v>
      </c>
      <c r="D699" s="63">
        <v>0</v>
      </c>
      <c r="E699" s="63">
        <v>0</v>
      </c>
      <c r="G699" s="63">
        <v>0</v>
      </c>
      <c r="H699" s="63">
        <v>0</v>
      </c>
      <c r="I699" s="63">
        <v>0</v>
      </c>
      <c r="J699" s="63" t="s">
        <v>110</v>
      </c>
      <c r="K699" s="63" t="s">
        <v>152</v>
      </c>
    </row>
    <row r="700" spans="1:11" x14ac:dyDescent="0.2">
      <c r="A700" s="63" t="s">
        <v>146</v>
      </c>
      <c r="B700" s="63">
        <v>0</v>
      </c>
      <c r="C700" s="63">
        <v>0</v>
      </c>
      <c r="D700" s="63">
        <v>0</v>
      </c>
      <c r="E700" s="63">
        <v>0</v>
      </c>
      <c r="G700" s="63">
        <v>0</v>
      </c>
      <c r="H700" s="63">
        <v>0</v>
      </c>
      <c r="I700" s="63">
        <v>0</v>
      </c>
      <c r="J700" s="63" t="s">
        <v>110</v>
      </c>
      <c r="K700" s="63" t="s">
        <v>152</v>
      </c>
    </row>
    <row r="701" spans="1:11" x14ac:dyDescent="0.2">
      <c r="A701" s="63" t="s">
        <v>147</v>
      </c>
      <c r="B701" s="63">
        <v>0</v>
      </c>
      <c r="C701" s="63">
        <v>0</v>
      </c>
      <c r="D701" s="63">
        <v>0</v>
      </c>
      <c r="E701" s="63">
        <v>0</v>
      </c>
      <c r="G701" s="63">
        <v>0</v>
      </c>
      <c r="H701" s="63">
        <v>0</v>
      </c>
      <c r="I701" s="63">
        <v>0</v>
      </c>
      <c r="J701" s="63" t="s">
        <v>110</v>
      </c>
      <c r="K701" s="63" t="s">
        <v>152</v>
      </c>
    </row>
    <row r="702" spans="1:11" x14ac:dyDescent="0.2">
      <c r="A702" s="63" t="s">
        <v>148</v>
      </c>
      <c r="B702" s="63">
        <v>0</v>
      </c>
      <c r="C702" s="63">
        <v>0</v>
      </c>
      <c r="D702" s="63">
        <v>0</v>
      </c>
      <c r="E702" s="63">
        <v>0</v>
      </c>
      <c r="G702" s="63">
        <v>0</v>
      </c>
      <c r="H702" s="63">
        <v>0</v>
      </c>
      <c r="I702" s="63">
        <v>0</v>
      </c>
      <c r="J702" s="63" t="s">
        <v>110</v>
      </c>
      <c r="K702" s="63" t="s">
        <v>152</v>
      </c>
    </row>
    <row r="703" spans="1:11" x14ac:dyDescent="0.2">
      <c r="A703" s="63" t="s">
        <v>149</v>
      </c>
      <c r="B703" s="63">
        <v>0</v>
      </c>
      <c r="C703" s="63">
        <v>0</v>
      </c>
      <c r="D703" s="63">
        <v>0</v>
      </c>
      <c r="E703" s="63">
        <v>0</v>
      </c>
      <c r="G703" s="63">
        <v>0</v>
      </c>
      <c r="H703" s="63">
        <v>0</v>
      </c>
      <c r="I703" s="63">
        <v>0</v>
      </c>
      <c r="J703" s="63" t="s">
        <v>110</v>
      </c>
      <c r="K703" s="63" t="s">
        <v>152</v>
      </c>
    </row>
    <row r="704" spans="1:11" x14ac:dyDescent="0.2">
      <c r="A704" s="63" t="s">
        <v>150</v>
      </c>
      <c r="B704" s="63">
        <v>0</v>
      </c>
      <c r="C704" s="63">
        <v>0</v>
      </c>
      <c r="D704" s="63">
        <v>0</v>
      </c>
      <c r="E704" s="63">
        <v>0</v>
      </c>
      <c r="G704" s="63">
        <v>0</v>
      </c>
      <c r="H704" s="63">
        <v>0</v>
      </c>
      <c r="I704" s="63">
        <v>0</v>
      </c>
      <c r="J704" s="63" t="s">
        <v>110</v>
      </c>
      <c r="K704" s="63" t="s">
        <v>152</v>
      </c>
    </row>
    <row r="705" spans="1:11" x14ac:dyDescent="0.2">
      <c r="A705" s="63" t="s">
        <v>151</v>
      </c>
      <c r="B705" s="63">
        <v>0</v>
      </c>
      <c r="C705" s="63">
        <v>0</v>
      </c>
      <c r="D705" s="63">
        <v>0</v>
      </c>
      <c r="E705" s="63">
        <v>0</v>
      </c>
      <c r="G705" s="63">
        <v>0</v>
      </c>
      <c r="H705" s="63">
        <v>0</v>
      </c>
      <c r="I705" s="63">
        <v>0</v>
      </c>
      <c r="J705" s="63" t="s">
        <v>110</v>
      </c>
      <c r="K705" s="63" t="s">
        <v>152</v>
      </c>
    </row>
    <row r="706" spans="1:11" x14ac:dyDescent="0.2">
      <c r="A706" s="63" t="s">
        <v>119</v>
      </c>
      <c r="B706" s="63">
        <v>0</v>
      </c>
      <c r="C706" s="63">
        <v>0</v>
      </c>
      <c r="D706" s="63">
        <v>0</v>
      </c>
      <c r="E706" s="63">
        <v>0</v>
      </c>
      <c r="G706" s="63">
        <v>0</v>
      </c>
      <c r="H706" s="63">
        <v>0</v>
      </c>
      <c r="I706" s="63">
        <v>0</v>
      </c>
      <c r="J706" s="63" t="s">
        <v>110</v>
      </c>
      <c r="K706" s="63" t="s">
        <v>153</v>
      </c>
    </row>
    <row r="707" spans="1:11" x14ac:dyDescent="0.2">
      <c r="A707" s="63" t="s">
        <v>121</v>
      </c>
      <c r="B707" s="63">
        <v>0</v>
      </c>
      <c r="C707" s="63">
        <v>0</v>
      </c>
      <c r="D707" s="63">
        <v>0</v>
      </c>
      <c r="E707" s="63">
        <v>0</v>
      </c>
      <c r="G707" s="63">
        <v>0</v>
      </c>
      <c r="H707" s="63">
        <v>0</v>
      </c>
      <c r="I707" s="63">
        <v>0</v>
      </c>
      <c r="J707" s="63" t="s">
        <v>110</v>
      </c>
      <c r="K707" s="63" t="s">
        <v>153</v>
      </c>
    </row>
    <row r="708" spans="1:11" x14ac:dyDescent="0.2">
      <c r="A708" s="63" t="s">
        <v>122</v>
      </c>
      <c r="B708" s="63">
        <v>0</v>
      </c>
      <c r="C708" s="63">
        <v>0</v>
      </c>
      <c r="D708" s="63">
        <v>0</v>
      </c>
      <c r="E708" s="63">
        <v>0</v>
      </c>
      <c r="G708" s="63">
        <v>0</v>
      </c>
      <c r="H708" s="63">
        <v>0</v>
      </c>
      <c r="I708" s="63">
        <v>0</v>
      </c>
      <c r="J708" s="63" t="s">
        <v>110</v>
      </c>
      <c r="K708" s="63" t="s">
        <v>153</v>
      </c>
    </row>
    <row r="709" spans="1:11" x14ac:dyDescent="0.2">
      <c r="A709" s="63" t="s">
        <v>123</v>
      </c>
      <c r="B709" s="63">
        <v>0</v>
      </c>
      <c r="C709" s="63">
        <v>0</v>
      </c>
      <c r="D709" s="63">
        <v>0</v>
      </c>
      <c r="E709" s="63">
        <v>0</v>
      </c>
      <c r="G709" s="63">
        <v>0</v>
      </c>
      <c r="H709" s="63">
        <v>0</v>
      </c>
      <c r="I709" s="63">
        <v>0</v>
      </c>
      <c r="J709" s="63" t="s">
        <v>110</v>
      </c>
      <c r="K709" s="63" t="s">
        <v>153</v>
      </c>
    </row>
    <row r="710" spans="1:11" x14ac:dyDescent="0.2">
      <c r="A710" s="63" t="s">
        <v>124</v>
      </c>
      <c r="B710" s="63">
        <v>0</v>
      </c>
      <c r="C710" s="63">
        <v>0</v>
      </c>
      <c r="D710" s="63">
        <v>0</v>
      </c>
      <c r="E710" s="63">
        <v>0</v>
      </c>
      <c r="G710" s="63">
        <v>0</v>
      </c>
      <c r="H710" s="63">
        <v>0</v>
      </c>
      <c r="I710" s="63">
        <v>0</v>
      </c>
      <c r="J710" s="63" t="s">
        <v>110</v>
      </c>
      <c r="K710" s="63" t="s">
        <v>153</v>
      </c>
    </row>
    <row r="711" spans="1:11" x14ac:dyDescent="0.2">
      <c r="A711" s="63" t="s">
        <v>125</v>
      </c>
      <c r="B711" s="63">
        <v>0</v>
      </c>
      <c r="C711" s="63">
        <v>0</v>
      </c>
      <c r="D711" s="63">
        <v>0</v>
      </c>
      <c r="E711" s="63">
        <v>0</v>
      </c>
      <c r="G711" s="63">
        <v>0</v>
      </c>
      <c r="H711" s="63">
        <v>0</v>
      </c>
      <c r="I711" s="63">
        <v>0</v>
      </c>
      <c r="J711" s="63" t="s">
        <v>110</v>
      </c>
      <c r="K711" s="63" t="s">
        <v>153</v>
      </c>
    </row>
    <row r="712" spans="1:11" x14ac:dyDescent="0.2">
      <c r="A712" s="63" t="s">
        <v>126</v>
      </c>
      <c r="B712" s="63">
        <v>0</v>
      </c>
      <c r="C712" s="63">
        <v>0</v>
      </c>
      <c r="D712" s="63">
        <v>0</v>
      </c>
      <c r="E712" s="63">
        <v>0</v>
      </c>
      <c r="G712" s="63">
        <v>0</v>
      </c>
      <c r="H712" s="63">
        <v>0</v>
      </c>
      <c r="I712" s="63">
        <v>0</v>
      </c>
      <c r="J712" s="63" t="s">
        <v>110</v>
      </c>
      <c r="K712" s="63" t="s">
        <v>153</v>
      </c>
    </row>
    <row r="713" spans="1:11" x14ac:dyDescent="0.2">
      <c r="A713" s="63" t="s">
        <v>127</v>
      </c>
      <c r="B713" s="63">
        <v>0</v>
      </c>
      <c r="C713" s="63">
        <v>0</v>
      </c>
      <c r="D713" s="63">
        <v>0</v>
      </c>
      <c r="E713" s="63">
        <v>0</v>
      </c>
      <c r="G713" s="63">
        <v>0</v>
      </c>
      <c r="H713" s="63">
        <v>0</v>
      </c>
      <c r="I713" s="63">
        <v>0</v>
      </c>
      <c r="J713" s="63" t="s">
        <v>110</v>
      </c>
      <c r="K713" s="63" t="s">
        <v>153</v>
      </c>
    </row>
    <row r="714" spans="1:11" x14ac:dyDescent="0.2">
      <c r="A714" s="63" t="s">
        <v>128</v>
      </c>
      <c r="B714" s="63">
        <v>0</v>
      </c>
      <c r="C714" s="63">
        <v>0</v>
      </c>
      <c r="D714" s="63">
        <v>0</v>
      </c>
      <c r="E714" s="63">
        <v>0</v>
      </c>
      <c r="G714" s="63">
        <v>0</v>
      </c>
      <c r="H714" s="63">
        <v>0</v>
      </c>
      <c r="I714" s="63">
        <v>0</v>
      </c>
      <c r="J714" s="63" t="s">
        <v>110</v>
      </c>
      <c r="K714" s="63" t="s">
        <v>153</v>
      </c>
    </row>
    <row r="715" spans="1:11" x14ac:dyDescent="0.2">
      <c r="A715" s="63" t="s">
        <v>129</v>
      </c>
      <c r="B715" s="63">
        <v>0</v>
      </c>
      <c r="C715" s="63">
        <v>0</v>
      </c>
      <c r="D715" s="63">
        <v>0</v>
      </c>
      <c r="E715" s="63">
        <v>0</v>
      </c>
      <c r="G715" s="63">
        <v>0</v>
      </c>
      <c r="H715" s="63">
        <v>0</v>
      </c>
      <c r="I715" s="63">
        <v>0</v>
      </c>
      <c r="J715" s="63" t="s">
        <v>110</v>
      </c>
      <c r="K715" s="63" t="s">
        <v>153</v>
      </c>
    </row>
    <row r="716" spans="1:11" x14ac:dyDescent="0.2">
      <c r="A716" s="63" t="s">
        <v>130</v>
      </c>
      <c r="B716" s="63">
        <v>0</v>
      </c>
      <c r="C716" s="63">
        <v>0</v>
      </c>
      <c r="D716" s="63">
        <v>0</v>
      </c>
      <c r="E716" s="63">
        <v>0</v>
      </c>
      <c r="G716" s="63">
        <v>0</v>
      </c>
      <c r="H716" s="63">
        <v>0</v>
      </c>
      <c r="I716" s="63">
        <v>0</v>
      </c>
      <c r="J716" s="63" t="s">
        <v>110</v>
      </c>
      <c r="K716" s="63" t="s">
        <v>153</v>
      </c>
    </row>
    <row r="717" spans="1:11" x14ac:dyDescent="0.2">
      <c r="A717" s="63" t="s">
        <v>131</v>
      </c>
      <c r="B717" s="63">
        <v>0</v>
      </c>
      <c r="C717" s="63">
        <v>0</v>
      </c>
      <c r="D717" s="63">
        <v>0</v>
      </c>
      <c r="E717" s="63">
        <v>0</v>
      </c>
      <c r="G717" s="63">
        <v>0</v>
      </c>
      <c r="H717" s="63">
        <v>0</v>
      </c>
      <c r="I717" s="63">
        <v>0</v>
      </c>
      <c r="J717" s="63" t="s">
        <v>110</v>
      </c>
      <c r="K717" s="63" t="s">
        <v>153</v>
      </c>
    </row>
    <row r="718" spans="1:11" x14ac:dyDescent="0.2">
      <c r="A718" s="63" t="s">
        <v>132</v>
      </c>
      <c r="B718" s="63">
        <v>0</v>
      </c>
      <c r="C718" s="63">
        <v>0</v>
      </c>
      <c r="D718" s="63">
        <v>0</v>
      </c>
      <c r="E718" s="63">
        <v>0</v>
      </c>
      <c r="G718" s="63">
        <v>0</v>
      </c>
      <c r="H718" s="63">
        <v>0</v>
      </c>
      <c r="I718" s="63">
        <v>0</v>
      </c>
      <c r="J718" s="63" t="s">
        <v>110</v>
      </c>
      <c r="K718" s="63" t="s">
        <v>153</v>
      </c>
    </row>
    <row r="719" spans="1:11" x14ac:dyDescent="0.2">
      <c r="A719" s="63" t="s">
        <v>133</v>
      </c>
      <c r="B719" s="63">
        <v>0</v>
      </c>
      <c r="C719" s="63">
        <v>0</v>
      </c>
      <c r="D719" s="63">
        <v>0</v>
      </c>
      <c r="E719" s="63">
        <v>0</v>
      </c>
      <c r="G719" s="63">
        <v>0</v>
      </c>
      <c r="H719" s="63">
        <v>0</v>
      </c>
      <c r="I719" s="63">
        <v>0</v>
      </c>
      <c r="J719" s="63" t="s">
        <v>110</v>
      </c>
      <c r="K719" s="63" t="s">
        <v>153</v>
      </c>
    </row>
    <row r="720" spans="1:11" x14ac:dyDescent="0.2">
      <c r="A720" s="63" t="s">
        <v>134</v>
      </c>
      <c r="B720" s="63">
        <v>0</v>
      </c>
      <c r="C720" s="63">
        <v>0</v>
      </c>
      <c r="D720" s="63">
        <v>0</v>
      </c>
      <c r="E720" s="63">
        <v>0</v>
      </c>
      <c r="G720" s="63">
        <v>0</v>
      </c>
      <c r="H720" s="63">
        <v>0</v>
      </c>
      <c r="I720" s="63">
        <v>0</v>
      </c>
      <c r="J720" s="63" t="s">
        <v>110</v>
      </c>
      <c r="K720" s="63" t="s">
        <v>153</v>
      </c>
    </row>
    <row r="721" spans="1:11" x14ac:dyDescent="0.2">
      <c r="A721" s="63" t="s">
        <v>135</v>
      </c>
      <c r="B721" s="63">
        <v>0</v>
      </c>
      <c r="C721" s="63">
        <v>0</v>
      </c>
      <c r="D721" s="63">
        <v>0</v>
      </c>
      <c r="E721" s="63">
        <v>0</v>
      </c>
      <c r="G721" s="63">
        <v>0</v>
      </c>
      <c r="H721" s="63">
        <v>0</v>
      </c>
      <c r="I721" s="63">
        <v>0</v>
      </c>
      <c r="J721" s="63" t="s">
        <v>110</v>
      </c>
      <c r="K721" s="63" t="s">
        <v>153</v>
      </c>
    </row>
    <row r="722" spans="1:11" x14ac:dyDescent="0.2">
      <c r="A722" s="63" t="s">
        <v>136</v>
      </c>
      <c r="B722" s="63">
        <v>0</v>
      </c>
      <c r="C722" s="63">
        <v>0</v>
      </c>
      <c r="D722" s="63">
        <v>0</v>
      </c>
      <c r="E722" s="63">
        <v>0</v>
      </c>
      <c r="G722" s="63">
        <v>0</v>
      </c>
      <c r="H722" s="63">
        <v>0</v>
      </c>
      <c r="I722" s="63">
        <v>0</v>
      </c>
      <c r="J722" s="63" t="s">
        <v>110</v>
      </c>
      <c r="K722" s="63" t="s">
        <v>153</v>
      </c>
    </row>
    <row r="723" spans="1:11" x14ac:dyDescent="0.2">
      <c r="A723" s="63" t="s">
        <v>137</v>
      </c>
      <c r="B723" s="63">
        <v>0</v>
      </c>
      <c r="C723" s="63">
        <v>0</v>
      </c>
      <c r="D723" s="63">
        <v>0</v>
      </c>
      <c r="E723" s="63">
        <v>0</v>
      </c>
      <c r="G723" s="63">
        <v>0</v>
      </c>
      <c r="H723" s="63">
        <v>0</v>
      </c>
      <c r="I723" s="63">
        <v>0</v>
      </c>
      <c r="J723" s="63" t="s">
        <v>110</v>
      </c>
      <c r="K723" s="63" t="s">
        <v>153</v>
      </c>
    </row>
    <row r="724" spans="1:11" x14ac:dyDescent="0.2">
      <c r="A724" s="63" t="s">
        <v>138</v>
      </c>
      <c r="B724" s="63">
        <v>0</v>
      </c>
      <c r="C724" s="63">
        <v>0</v>
      </c>
      <c r="D724" s="63">
        <v>0</v>
      </c>
      <c r="E724" s="63">
        <v>0</v>
      </c>
      <c r="G724" s="63">
        <v>0</v>
      </c>
      <c r="H724" s="63">
        <v>0</v>
      </c>
      <c r="I724" s="63">
        <v>0</v>
      </c>
      <c r="J724" s="63" t="s">
        <v>110</v>
      </c>
      <c r="K724" s="63" t="s">
        <v>153</v>
      </c>
    </row>
    <row r="725" spans="1:11" x14ac:dyDescent="0.2">
      <c r="A725" s="63" t="s">
        <v>139</v>
      </c>
      <c r="B725" s="63">
        <v>0</v>
      </c>
      <c r="C725" s="63">
        <v>0</v>
      </c>
      <c r="D725" s="63">
        <v>0</v>
      </c>
      <c r="E725" s="63">
        <v>0</v>
      </c>
      <c r="G725" s="63">
        <v>0</v>
      </c>
      <c r="H725" s="63">
        <v>0</v>
      </c>
      <c r="I725" s="63">
        <v>0</v>
      </c>
      <c r="J725" s="63" t="s">
        <v>110</v>
      </c>
      <c r="K725" s="63" t="s">
        <v>153</v>
      </c>
    </row>
    <row r="726" spans="1:11" x14ac:dyDescent="0.2">
      <c r="A726" s="63" t="s">
        <v>140</v>
      </c>
      <c r="B726" s="63">
        <v>0</v>
      </c>
      <c r="C726" s="63">
        <v>0</v>
      </c>
      <c r="D726" s="63">
        <v>0</v>
      </c>
      <c r="E726" s="63">
        <v>0</v>
      </c>
      <c r="G726" s="63">
        <v>0</v>
      </c>
      <c r="H726" s="63">
        <v>0</v>
      </c>
      <c r="I726" s="63">
        <v>0</v>
      </c>
      <c r="J726" s="63" t="s">
        <v>110</v>
      </c>
      <c r="K726" s="63" t="s">
        <v>153</v>
      </c>
    </row>
    <row r="727" spans="1:11" x14ac:dyDescent="0.2">
      <c r="A727" s="63" t="s">
        <v>141</v>
      </c>
      <c r="B727" s="63">
        <v>0</v>
      </c>
      <c r="C727" s="63">
        <v>0</v>
      </c>
      <c r="D727" s="63">
        <v>0</v>
      </c>
      <c r="E727" s="63">
        <v>0</v>
      </c>
      <c r="G727" s="63">
        <v>0</v>
      </c>
      <c r="H727" s="63">
        <v>0</v>
      </c>
      <c r="I727" s="63">
        <v>0</v>
      </c>
      <c r="J727" s="63" t="s">
        <v>110</v>
      </c>
      <c r="K727" s="63" t="s">
        <v>153</v>
      </c>
    </row>
    <row r="728" spans="1:11" x14ac:dyDescent="0.2">
      <c r="A728" s="63" t="s">
        <v>142</v>
      </c>
      <c r="B728" s="63">
        <v>0</v>
      </c>
      <c r="C728" s="63">
        <v>0</v>
      </c>
      <c r="D728" s="63">
        <v>0</v>
      </c>
      <c r="E728" s="63">
        <v>0</v>
      </c>
      <c r="G728" s="63">
        <v>0</v>
      </c>
      <c r="H728" s="63">
        <v>0</v>
      </c>
      <c r="I728" s="63">
        <v>0</v>
      </c>
      <c r="J728" s="63" t="s">
        <v>110</v>
      </c>
      <c r="K728" s="63" t="s">
        <v>153</v>
      </c>
    </row>
    <row r="729" spans="1:11" x14ac:dyDescent="0.2">
      <c r="A729" s="63" t="s">
        <v>143</v>
      </c>
      <c r="B729" s="63">
        <v>0</v>
      </c>
      <c r="C729" s="63">
        <v>0</v>
      </c>
      <c r="D729" s="63">
        <v>0</v>
      </c>
      <c r="E729" s="63">
        <v>0</v>
      </c>
      <c r="G729" s="63">
        <v>0</v>
      </c>
      <c r="H729" s="63">
        <v>0</v>
      </c>
      <c r="I729" s="63">
        <v>0</v>
      </c>
      <c r="J729" s="63" t="s">
        <v>110</v>
      </c>
      <c r="K729" s="63" t="s">
        <v>153</v>
      </c>
    </row>
    <row r="730" spans="1:11" x14ac:dyDescent="0.2">
      <c r="A730" s="63" t="s">
        <v>144</v>
      </c>
      <c r="B730" s="63">
        <v>0</v>
      </c>
      <c r="C730" s="63">
        <v>0</v>
      </c>
      <c r="D730" s="63">
        <v>0</v>
      </c>
      <c r="E730" s="63">
        <v>0</v>
      </c>
      <c r="G730" s="63">
        <v>0</v>
      </c>
      <c r="H730" s="63">
        <v>0</v>
      </c>
      <c r="I730" s="63">
        <v>0</v>
      </c>
      <c r="J730" s="63" t="s">
        <v>110</v>
      </c>
      <c r="K730" s="63" t="s">
        <v>153</v>
      </c>
    </row>
    <row r="731" spans="1:11" x14ac:dyDescent="0.2">
      <c r="A731" s="63" t="s">
        <v>145</v>
      </c>
      <c r="B731" s="63">
        <v>0</v>
      </c>
      <c r="C731" s="63">
        <v>0</v>
      </c>
      <c r="D731" s="63">
        <v>0</v>
      </c>
      <c r="E731" s="63">
        <v>0</v>
      </c>
      <c r="G731" s="63">
        <v>0</v>
      </c>
      <c r="H731" s="63">
        <v>0</v>
      </c>
      <c r="I731" s="63">
        <v>0</v>
      </c>
      <c r="J731" s="63" t="s">
        <v>110</v>
      </c>
      <c r="K731" s="63" t="s">
        <v>153</v>
      </c>
    </row>
    <row r="732" spans="1:11" x14ac:dyDescent="0.2">
      <c r="A732" s="63" t="s">
        <v>146</v>
      </c>
      <c r="B732" s="63">
        <v>0</v>
      </c>
      <c r="C732" s="63">
        <v>0</v>
      </c>
      <c r="D732" s="63">
        <v>0</v>
      </c>
      <c r="E732" s="63">
        <v>0</v>
      </c>
      <c r="G732" s="63">
        <v>0</v>
      </c>
      <c r="H732" s="63">
        <v>0</v>
      </c>
      <c r="I732" s="63">
        <v>0</v>
      </c>
      <c r="J732" s="63" t="s">
        <v>110</v>
      </c>
      <c r="K732" s="63" t="s">
        <v>153</v>
      </c>
    </row>
    <row r="733" spans="1:11" x14ac:dyDescent="0.2">
      <c r="A733" s="63" t="s">
        <v>147</v>
      </c>
      <c r="B733" s="63">
        <v>0</v>
      </c>
      <c r="C733" s="63">
        <v>0</v>
      </c>
      <c r="D733" s="63">
        <v>0</v>
      </c>
      <c r="E733" s="63">
        <v>0</v>
      </c>
      <c r="G733" s="63">
        <v>0</v>
      </c>
      <c r="H733" s="63">
        <v>0</v>
      </c>
      <c r="I733" s="63">
        <v>0</v>
      </c>
      <c r="J733" s="63" t="s">
        <v>110</v>
      </c>
      <c r="K733" s="63" t="s">
        <v>153</v>
      </c>
    </row>
    <row r="734" spans="1:11" x14ac:dyDescent="0.2">
      <c r="A734" s="63" t="s">
        <v>148</v>
      </c>
      <c r="B734" s="63">
        <v>0</v>
      </c>
      <c r="C734" s="63">
        <v>0</v>
      </c>
      <c r="D734" s="63">
        <v>0</v>
      </c>
      <c r="E734" s="63">
        <v>0</v>
      </c>
      <c r="G734" s="63">
        <v>0</v>
      </c>
      <c r="H734" s="63">
        <v>0</v>
      </c>
      <c r="I734" s="63">
        <v>0</v>
      </c>
      <c r="J734" s="63" t="s">
        <v>110</v>
      </c>
      <c r="K734" s="63" t="s">
        <v>153</v>
      </c>
    </row>
    <row r="735" spans="1:11" x14ac:dyDescent="0.2">
      <c r="A735" s="63" t="s">
        <v>149</v>
      </c>
      <c r="B735" s="63">
        <v>0</v>
      </c>
      <c r="C735" s="63">
        <v>0</v>
      </c>
      <c r="D735" s="63">
        <v>0</v>
      </c>
      <c r="E735" s="63">
        <v>0</v>
      </c>
      <c r="G735" s="63">
        <v>0</v>
      </c>
      <c r="H735" s="63">
        <v>0</v>
      </c>
      <c r="I735" s="63">
        <v>0</v>
      </c>
      <c r="J735" s="63" t="s">
        <v>110</v>
      </c>
      <c r="K735" s="63" t="s">
        <v>153</v>
      </c>
    </row>
    <row r="736" spans="1:11" x14ac:dyDescent="0.2">
      <c r="A736" s="63" t="s">
        <v>150</v>
      </c>
      <c r="B736" s="63">
        <v>0</v>
      </c>
      <c r="C736" s="63">
        <v>0</v>
      </c>
      <c r="D736" s="63">
        <v>0</v>
      </c>
      <c r="E736" s="63">
        <v>0</v>
      </c>
      <c r="G736" s="63">
        <v>0</v>
      </c>
      <c r="H736" s="63">
        <v>0</v>
      </c>
      <c r="I736" s="63">
        <v>0</v>
      </c>
      <c r="J736" s="63" t="s">
        <v>110</v>
      </c>
      <c r="K736" s="63" t="s">
        <v>153</v>
      </c>
    </row>
    <row r="737" spans="1:11" x14ac:dyDescent="0.2">
      <c r="A737" s="63" t="s">
        <v>151</v>
      </c>
      <c r="B737" s="63">
        <v>0</v>
      </c>
      <c r="C737" s="63">
        <v>0</v>
      </c>
      <c r="D737" s="63">
        <v>0</v>
      </c>
      <c r="E737" s="63">
        <v>0</v>
      </c>
      <c r="G737" s="63">
        <v>0</v>
      </c>
      <c r="H737" s="63">
        <v>0</v>
      </c>
      <c r="I737" s="63">
        <v>0</v>
      </c>
      <c r="J737" s="63" t="s">
        <v>110</v>
      </c>
      <c r="K737" s="63" t="s">
        <v>153</v>
      </c>
    </row>
    <row r="738" spans="1:11" x14ac:dyDescent="0.2">
      <c r="A738" s="63" t="s">
        <v>119</v>
      </c>
      <c r="B738" s="63">
        <v>62753.041062574499</v>
      </c>
      <c r="C738" s="63">
        <v>360.87757823541699</v>
      </c>
      <c r="D738" s="63">
        <v>4</v>
      </c>
      <c r="E738" s="63">
        <v>360.87757823541699</v>
      </c>
      <c r="F738" s="63">
        <v>69.415665042459338</v>
      </c>
      <c r="G738" s="63">
        <v>1E-3</v>
      </c>
      <c r="H738" s="63">
        <v>851.8684972410399</v>
      </c>
      <c r="I738" s="63">
        <v>490.99091900562291</v>
      </c>
      <c r="J738" s="63" t="s">
        <v>110</v>
      </c>
      <c r="K738" s="63" t="s">
        <v>154</v>
      </c>
    </row>
    <row r="739" spans="1:11" x14ac:dyDescent="0.2">
      <c r="A739" s="63" t="s">
        <v>121</v>
      </c>
      <c r="B739" s="63">
        <v>0</v>
      </c>
      <c r="C739" s="63">
        <v>0</v>
      </c>
      <c r="D739" s="63">
        <v>0</v>
      </c>
      <c r="E739" s="63">
        <v>0</v>
      </c>
      <c r="G739" s="63">
        <v>0</v>
      </c>
      <c r="H739" s="63">
        <v>0</v>
      </c>
      <c r="I739" s="63">
        <v>0</v>
      </c>
      <c r="J739" s="63" t="s">
        <v>110</v>
      </c>
      <c r="K739" s="63" t="s">
        <v>154</v>
      </c>
    </row>
    <row r="740" spans="1:11" x14ac:dyDescent="0.2">
      <c r="A740" s="63" t="s">
        <v>122</v>
      </c>
      <c r="B740" s="63">
        <v>0</v>
      </c>
      <c r="C740" s="63">
        <v>0</v>
      </c>
      <c r="D740" s="63">
        <v>0</v>
      </c>
      <c r="E740" s="63">
        <v>0</v>
      </c>
      <c r="G740" s="63">
        <v>0</v>
      </c>
      <c r="H740" s="63">
        <v>0</v>
      </c>
      <c r="I740" s="63">
        <v>0</v>
      </c>
      <c r="J740" s="63" t="s">
        <v>110</v>
      </c>
      <c r="K740" s="63" t="s">
        <v>154</v>
      </c>
    </row>
    <row r="741" spans="1:11" x14ac:dyDescent="0.2">
      <c r="A741" s="63" t="s">
        <v>123</v>
      </c>
      <c r="B741" s="63">
        <v>11963.425070932575</v>
      </c>
      <c r="C741" s="63">
        <v>248.79028019450328</v>
      </c>
      <c r="D741" s="63">
        <v>8</v>
      </c>
      <c r="E741" s="63">
        <v>248.79028019450328</v>
      </c>
      <c r="F741" s="63">
        <v>43.963712355887992</v>
      </c>
      <c r="G741" s="63">
        <v>34.410491612429666</v>
      </c>
      <c r="H741" s="63">
        <v>463.1700687765769</v>
      </c>
      <c r="I741" s="63">
        <v>214.37978858207362</v>
      </c>
      <c r="J741" s="63" t="s">
        <v>110</v>
      </c>
      <c r="K741" s="63" t="s">
        <v>154</v>
      </c>
    </row>
    <row r="742" spans="1:11" x14ac:dyDescent="0.2">
      <c r="A742" s="63" t="s">
        <v>124</v>
      </c>
      <c r="B742" s="63">
        <v>0</v>
      </c>
      <c r="C742" s="63">
        <v>0</v>
      </c>
      <c r="D742" s="63">
        <v>0</v>
      </c>
      <c r="E742" s="63">
        <v>0</v>
      </c>
      <c r="G742" s="63">
        <v>0</v>
      </c>
      <c r="H742" s="63">
        <v>0</v>
      </c>
      <c r="I742" s="63">
        <v>0</v>
      </c>
      <c r="J742" s="63" t="s">
        <v>110</v>
      </c>
      <c r="K742" s="63" t="s">
        <v>154</v>
      </c>
    </row>
    <row r="743" spans="1:11" x14ac:dyDescent="0.2">
      <c r="A743" s="63" t="s">
        <v>125</v>
      </c>
      <c r="B743" s="63">
        <v>0</v>
      </c>
      <c r="C743" s="63">
        <v>0</v>
      </c>
      <c r="D743" s="63">
        <v>0</v>
      </c>
      <c r="E743" s="63">
        <v>0</v>
      </c>
      <c r="G743" s="63">
        <v>0</v>
      </c>
      <c r="H743" s="63">
        <v>0</v>
      </c>
      <c r="I743" s="63">
        <v>0</v>
      </c>
      <c r="J743" s="63" t="s">
        <v>110</v>
      </c>
      <c r="K743" s="63" t="s">
        <v>154</v>
      </c>
    </row>
    <row r="744" spans="1:11" x14ac:dyDescent="0.2">
      <c r="A744" s="63" t="s">
        <v>126</v>
      </c>
      <c r="B744" s="63">
        <v>0</v>
      </c>
      <c r="C744" s="63">
        <v>0</v>
      </c>
      <c r="D744" s="63">
        <v>0</v>
      </c>
      <c r="E744" s="63">
        <v>0</v>
      </c>
      <c r="G744" s="63">
        <v>0</v>
      </c>
      <c r="H744" s="63">
        <v>0</v>
      </c>
      <c r="I744" s="63">
        <v>0</v>
      </c>
      <c r="J744" s="63" t="s">
        <v>110</v>
      </c>
      <c r="K744" s="63" t="s">
        <v>154</v>
      </c>
    </row>
    <row r="745" spans="1:11" x14ac:dyDescent="0.2">
      <c r="A745" s="63" t="s">
        <v>127</v>
      </c>
      <c r="B745" s="63">
        <v>0</v>
      </c>
      <c r="C745" s="63">
        <v>0</v>
      </c>
      <c r="D745" s="63">
        <v>0</v>
      </c>
      <c r="E745" s="63">
        <v>0</v>
      </c>
      <c r="G745" s="63">
        <v>0</v>
      </c>
      <c r="H745" s="63">
        <v>0</v>
      </c>
      <c r="I745" s="63">
        <v>0</v>
      </c>
      <c r="J745" s="63" t="s">
        <v>110</v>
      </c>
      <c r="K745" s="63" t="s">
        <v>154</v>
      </c>
    </row>
    <row r="746" spans="1:11" x14ac:dyDescent="0.2">
      <c r="A746" s="63" t="s">
        <v>128</v>
      </c>
      <c r="B746" s="63">
        <v>0</v>
      </c>
      <c r="C746" s="63">
        <v>0</v>
      </c>
      <c r="D746" s="63">
        <v>0</v>
      </c>
      <c r="E746" s="63">
        <v>0</v>
      </c>
      <c r="G746" s="63">
        <v>0</v>
      </c>
      <c r="H746" s="63">
        <v>0</v>
      </c>
      <c r="I746" s="63">
        <v>0</v>
      </c>
      <c r="J746" s="63" t="s">
        <v>110</v>
      </c>
      <c r="K746" s="63" t="s">
        <v>154</v>
      </c>
    </row>
    <row r="747" spans="1:11" x14ac:dyDescent="0.2">
      <c r="A747" s="63" t="s">
        <v>129</v>
      </c>
      <c r="B747" s="63">
        <v>5229.6294483580359</v>
      </c>
      <c r="C747" s="63">
        <v>151.57344675725136</v>
      </c>
      <c r="D747" s="63">
        <v>5</v>
      </c>
      <c r="E747" s="63">
        <v>151.57344675725136</v>
      </c>
      <c r="F747" s="63">
        <v>47.710320306763684</v>
      </c>
      <c r="G747" s="63">
        <v>9.8337399393937517</v>
      </c>
      <c r="H747" s="63">
        <v>293.31315357510897</v>
      </c>
      <c r="I747" s="63">
        <v>141.73970681785761</v>
      </c>
      <c r="J747" s="63" t="s">
        <v>110</v>
      </c>
      <c r="K747" s="63" t="s">
        <v>154</v>
      </c>
    </row>
    <row r="748" spans="1:11" x14ac:dyDescent="0.2">
      <c r="A748" s="63" t="s">
        <v>130</v>
      </c>
      <c r="B748" s="63">
        <v>0</v>
      </c>
      <c r="C748" s="63">
        <v>0</v>
      </c>
      <c r="D748" s="63">
        <v>0</v>
      </c>
      <c r="E748" s="63">
        <v>0</v>
      </c>
      <c r="G748" s="63">
        <v>0</v>
      </c>
      <c r="H748" s="63">
        <v>0</v>
      </c>
      <c r="I748" s="63">
        <v>0</v>
      </c>
      <c r="J748" s="63" t="s">
        <v>110</v>
      </c>
      <c r="K748" s="63" t="s">
        <v>154</v>
      </c>
    </row>
    <row r="749" spans="1:11" x14ac:dyDescent="0.2">
      <c r="A749" s="63" t="s">
        <v>131</v>
      </c>
      <c r="B749" s="63">
        <v>222.73001871088371</v>
      </c>
      <c r="C749" s="63">
        <v>15.301976041578238</v>
      </c>
      <c r="D749" s="63">
        <v>1</v>
      </c>
      <c r="E749" s="63">
        <v>15.301976041578238</v>
      </c>
      <c r="F749" s="63">
        <v>97.53081629891021</v>
      </c>
      <c r="G749" s="63">
        <v>1E-3</v>
      </c>
      <c r="H749" s="63">
        <v>44.553294642279482</v>
      </c>
      <c r="I749" s="63">
        <v>29.251318600701246</v>
      </c>
      <c r="J749" s="63" t="s">
        <v>110</v>
      </c>
      <c r="K749" s="63" t="s">
        <v>154</v>
      </c>
    </row>
    <row r="750" spans="1:11" x14ac:dyDescent="0.2">
      <c r="A750" s="63" t="s">
        <v>132</v>
      </c>
      <c r="B750" s="63">
        <v>0</v>
      </c>
      <c r="C750" s="63">
        <v>0</v>
      </c>
      <c r="D750" s="63">
        <v>0</v>
      </c>
      <c r="E750" s="63">
        <v>0</v>
      </c>
      <c r="G750" s="63">
        <v>0</v>
      </c>
      <c r="H750" s="63">
        <v>0</v>
      </c>
      <c r="I750" s="63">
        <v>0</v>
      </c>
      <c r="J750" s="63" t="s">
        <v>110</v>
      </c>
      <c r="K750" s="63" t="s">
        <v>154</v>
      </c>
    </row>
    <row r="751" spans="1:11" x14ac:dyDescent="0.2">
      <c r="A751" s="63" t="s">
        <v>133</v>
      </c>
      <c r="B751" s="63">
        <v>0</v>
      </c>
      <c r="C751" s="63">
        <v>0</v>
      </c>
      <c r="D751" s="63">
        <v>0</v>
      </c>
      <c r="E751" s="63">
        <v>0</v>
      </c>
      <c r="G751" s="63">
        <v>0</v>
      </c>
      <c r="H751" s="63">
        <v>0</v>
      </c>
      <c r="I751" s="63">
        <v>0</v>
      </c>
      <c r="J751" s="63" t="s">
        <v>110</v>
      </c>
      <c r="K751" s="63" t="s">
        <v>154</v>
      </c>
    </row>
    <row r="752" spans="1:11" x14ac:dyDescent="0.2">
      <c r="A752" s="63" t="s">
        <v>134</v>
      </c>
      <c r="B752" s="63">
        <v>0</v>
      </c>
      <c r="C752" s="63">
        <v>0</v>
      </c>
      <c r="D752" s="63">
        <v>0</v>
      </c>
      <c r="E752" s="63">
        <v>0</v>
      </c>
      <c r="G752" s="63">
        <v>0</v>
      </c>
      <c r="H752" s="63">
        <v>0</v>
      </c>
      <c r="I752" s="63">
        <v>0</v>
      </c>
      <c r="J752" s="63" t="s">
        <v>110</v>
      </c>
      <c r="K752" s="63" t="s">
        <v>154</v>
      </c>
    </row>
    <row r="753" spans="1:11" x14ac:dyDescent="0.2">
      <c r="A753" s="63" t="s">
        <v>135</v>
      </c>
      <c r="B753" s="63">
        <v>982.06725228841754</v>
      </c>
      <c r="C753" s="63">
        <v>52.613399895843145</v>
      </c>
      <c r="D753" s="63">
        <v>3</v>
      </c>
      <c r="E753" s="63">
        <v>52.613399895843145</v>
      </c>
      <c r="F753" s="63">
        <v>59.562682375655228</v>
      </c>
      <c r="G753" s="63">
        <v>1E-3</v>
      </c>
      <c r="H753" s="63">
        <v>114.03578633915211</v>
      </c>
      <c r="I753" s="63">
        <v>61.422386443308966</v>
      </c>
      <c r="J753" s="63" t="s">
        <v>110</v>
      </c>
      <c r="K753" s="63" t="s">
        <v>154</v>
      </c>
    </row>
    <row r="754" spans="1:11" x14ac:dyDescent="0.2">
      <c r="A754" s="63" t="s">
        <v>136</v>
      </c>
      <c r="B754" s="63">
        <v>0</v>
      </c>
      <c r="C754" s="63">
        <v>0</v>
      </c>
      <c r="D754" s="63">
        <v>0</v>
      </c>
      <c r="E754" s="63">
        <v>0</v>
      </c>
      <c r="G754" s="63">
        <v>0</v>
      </c>
      <c r="H754" s="63">
        <v>0</v>
      </c>
      <c r="I754" s="63">
        <v>0</v>
      </c>
      <c r="J754" s="63" t="s">
        <v>110</v>
      </c>
      <c r="K754" s="63" t="s">
        <v>154</v>
      </c>
    </row>
    <row r="755" spans="1:11" x14ac:dyDescent="0.2">
      <c r="A755" s="63" t="s">
        <v>137</v>
      </c>
      <c r="B755" s="63">
        <v>0</v>
      </c>
      <c r="C755" s="63">
        <v>0</v>
      </c>
      <c r="D755" s="63">
        <v>0</v>
      </c>
      <c r="E755" s="63">
        <v>0</v>
      </c>
      <c r="G755" s="63">
        <v>0</v>
      </c>
      <c r="H755" s="63">
        <v>0</v>
      </c>
      <c r="I755" s="63">
        <v>0</v>
      </c>
      <c r="J755" s="63" t="s">
        <v>110</v>
      </c>
      <c r="K755" s="63" t="s">
        <v>154</v>
      </c>
    </row>
    <row r="756" spans="1:11" x14ac:dyDescent="0.2">
      <c r="A756" s="63" t="s">
        <v>138</v>
      </c>
      <c r="B756" s="63">
        <v>0</v>
      </c>
      <c r="C756" s="63">
        <v>0</v>
      </c>
      <c r="D756" s="63">
        <v>0</v>
      </c>
      <c r="E756" s="63">
        <v>0</v>
      </c>
      <c r="G756" s="63">
        <v>0</v>
      </c>
      <c r="H756" s="63">
        <v>0</v>
      </c>
      <c r="I756" s="63">
        <v>0</v>
      </c>
      <c r="J756" s="63" t="s">
        <v>110</v>
      </c>
      <c r="K756" s="63" t="s">
        <v>154</v>
      </c>
    </row>
    <row r="757" spans="1:11" x14ac:dyDescent="0.2">
      <c r="A757" s="63" t="s">
        <v>139</v>
      </c>
      <c r="B757" s="63">
        <v>1783.0179048708619</v>
      </c>
      <c r="C757" s="63">
        <v>43.108923358769637</v>
      </c>
      <c r="D757" s="63">
        <v>1</v>
      </c>
      <c r="E757" s="63">
        <v>43.108923358769637</v>
      </c>
      <c r="F757" s="63">
        <v>97.951406310855859</v>
      </c>
      <c r="G757" s="63">
        <v>1E-3</v>
      </c>
      <c r="H757" s="63">
        <v>125.87148484252208</v>
      </c>
      <c r="I757" s="63">
        <v>82.762561483752435</v>
      </c>
      <c r="J757" s="63" t="s">
        <v>110</v>
      </c>
      <c r="K757" s="63" t="s">
        <v>154</v>
      </c>
    </row>
    <row r="758" spans="1:11" x14ac:dyDescent="0.2">
      <c r="A758" s="63" t="s">
        <v>140</v>
      </c>
      <c r="B758" s="63">
        <v>84.52982206917055</v>
      </c>
      <c r="C758" s="63">
        <v>9.7771859050877605</v>
      </c>
      <c r="D758" s="63">
        <v>1</v>
      </c>
      <c r="E758" s="63">
        <v>9.7771859050877605</v>
      </c>
      <c r="F758" s="63">
        <v>94.035341132916813</v>
      </c>
      <c r="G758" s="63">
        <v>1E-3</v>
      </c>
      <c r="H758" s="63">
        <v>27.797445738423285</v>
      </c>
      <c r="I758" s="63">
        <v>18.020259833335523</v>
      </c>
      <c r="J758" s="63" t="s">
        <v>110</v>
      </c>
      <c r="K758" s="63" t="s">
        <v>154</v>
      </c>
    </row>
    <row r="759" spans="1:11" x14ac:dyDescent="0.2">
      <c r="A759" s="63" t="s">
        <v>141</v>
      </c>
      <c r="B759" s="63">
        <v>241.29739805706075</v>
      </c>
      <c r="C759" s="63">
        <v>16.019803278633329</v>
      </c>
      <c r="D759" s="63">
        <v>1</v>
      </c>
      <c r="E759" s="63">
        <v>16.019803278633329</v>
      </c>
      <c r="F759" s="63">
        <v>96.965924108663117</v>
      </c>
      <c r="G759" s="63">
        <v>1E-3</v>
      </c>
      <c r="H759" s="63">
        <v>46.465953846086094</v>
      </c>
      <c r="I759" s="63">
        <v>30.446150567452769</v>
      </c>
      <c r="J759" s="63" t="s">
        <v>110</v>
      </c>
      <c r="K759" s="63" t="s">
        <v>154</v>
      </c>
    </row>
    <row r="760" spans="1:11" x14ac:dyDescent="0.2">
      <c r="A760" s="63" t="s">
        <v>142</v>
      </c>
      <c r="B760" s="63">
        <v>0</v>
      </c>
      <c r="C760" s="63">
        <v>0</v>
      </c>
      <c r="D760" s="63">
        <v>0</v>
      </c>
      <c r="E760" s="63">
        <v>0</v>
      </c>
      <c r="G760" s="63">
        <v>0</v>
      </c>
      <c r="H760" s="63">
        <v>0</v>
      </c>
      <c r="I760" s="63">
        <v>0</v>
      </c>
      <c r="J760" s="63" t="s">
        <v>110</v>
      </c>
      <c r="K760" s="63" t="s">
        <v>154</v>
      </c>
    </row>
    <row r="761" spans="1:11" x14ac:dyDescent="0.2">
      <c r="A761" s="63" t="s">
        <v>143</v>
      </c>
      <c r="B761" s="63">
        <v>15640.858933541094</v>
      </c>
      <c r="C761" s="63">
        <v>151.13372207326069</v>
      </c>
      <c r="D761" s="63">
        <v>2</v>
      </c>
      <c r="E761" s="63">
        <v>151.13372207326069</v>
      </c>
      <c r="F761" s="63">
        <v>82.750175096815966</v>
      </c>
      <c r="G761" s="63">
        <v>1E-3</v>
      </c>
      <c r="H761" s="63">
        <v>396.25802457933912</v>
      </c>
      <c r="I761" s="63">
        <v>245.12430250607846</v>
      </c>
      <c r="J761" s="63" t="s">
        <v>110</v>
      </c>
      <c r="K761" s="63" t="s">
        <v>154</v>
      </c>
    </row>
    <row r="762" spans="1:11" x14ac:dyDescent="0.2">
      <c r="A762" s="63" t="s">
        <v>144</v>
      </c>
      <c r="B762" s="63">
        <v>0</v>
      </c>
      <c r="C762" s="63">
        <v>0</v>
      </c>
      <c r="D762" s="63">
        <v>0</v>
      </c>
      <c r="E762" s="63">
        <v>0</v>
      </c>
      <c r="G762" s="63">
        <v>0</v>
      </c>
      <c r="H762" s="63">
        <v>0</v>
      </c>
      <c r="I762" s="63">
        <v>0</v>
      </c>
      <c r="J762" s="63" t="s">
        <v>110</v>
      </c>
      <c r="K762" s="63" t="s">
        <v>154</v>
      </c>
    </row>
    <row r="763" spans="1:11" x14ac:dyDescent="0.2">
      <c r="A763" s="63" t="s">
        <v>145</v>
      </c>
      <c r="B763" s="63">
        <v>82.934000524408475</v>
      </c>
      <c r="C763" s="63">
        <v>11.833278176141217</v>
      </c>
      <c r="D763" s="63">
        <v>2</v>
      </c>
      <c r="E763" s="63">
        <v>11.833278176141217</v>
      </c>
      <c r="F763" s="63">
        <v>76.959322103589741</v>
      </c>
      <c r="G763" s="63">
        <v>1E-3</v>
      </c>
      <c r="H763" s="63">
        <v>29.682627083442224</v>
      </c>
      <c r="I763" s="63">
        <v>17.849348907301007</v>
      </c>
      <c r="J763" s="63" t="s">
        <v>110</v>
      </c>
      <c r="K763" s="63" t="s">
        <v>154</v>
      </c>
    </row>
    <row r="764" spans="1:11" x14ac:dyDescent="0.2">
      <c r="A764" s="63" t="s">
        <v>146</v>
      </c>
      <c r="B764" s="63">
        <v>0</v>
      </c>
      <c r="C764" s="63">
        <v>0</v>
      </c>
      <c r="D764" s="63">
        <v>0</v>
      </c>
      <c r="E764" s="63">
        <v>0</v>
      </c>
      <c r="G764" s="63">
        <v>0</v>
      </c>
      <c r="H764" s="63">
        <v>0</v>
      </c>
      <c r="I764" s="63">
        <v>0</v>
      </c>
      <c r="J764" s="63" t="s">
        <v>110</v>
      </c>
      <c r="K764" s="63" t="s">
        <v>154</v>
      </c>
    </row>
    <row r="765" spans="1:11" x14ac:dyDescent="0.2">
      <c r="A765" s="63" t="s">
        <v>147</v>
      </c>
      <c r="B765" s="63">
        <v>0</v>
      </c>
      <c r="C765" s="63">
        <v>0</v>
      </c>
      <c r="D765" s="63">
        <v>0</v>
      </c>
      <c r="E765" s="63">
        <v>0</v>
      </c>
      <c r="G765" s="63">
        <v>0</v>
      </c>
      <c r="H765" s="63">
        <v>0</v>
      </c>
      <c r="I765" s="63">
        <v>0</v>
      </c>
      <c r="J765" s="63" t="s">
        <v>110</v>
      </c>
      <c r="K765" s="63" t="s">
        <v>154</v>
      </c>
    </row>
    <row r="766" spans="1:11" x14ac:dyDescent="0.2">
      <c r="A766" s="63" t="s">
        <v>148</v>
      </c>
      <c r="B766" s="63">
        <v>0</v>
      </c>
      <c r="C766" s="63">
        <v>0</v>
      </c>
      <c r="D766" s="63">
        <v>0</v>
      </c>
      <c r="E766" s="63">
        <v>0</v>
      </c>
      <c r="G766" s="63">
        <v>0</v>
      </c>
      <c r="H766" s="63">
        <v>0</v>
      </c>
      <c r="I766" s="63">
        <v>0</v>
      </c>
      <c r="J766" s="63" t="s">
        <v>110</v>
      </c>
      <c r="K766" s="63" t="s">
        <v>154</v>
      </c>
    </row>
    <row r="767" spans="1:11" x14ac:dyDescent="0.2">
      <c r="A767" s="63" t="s">
        <v>149</v>
      </c>
      <c r="B767" s="63">
        <v>0</v>
      </c>
      <c r="C767" s="63">
        <v>0</v>
      </c>
      <c r="D767" s="63">
        <v>0</v>
      </c>
      <c r="E767" s="63">
        <v>0</v>
      </c>
      <c r="G767" s="63">
        <v>0</v>
      </c>
      <c r="H767" s="63">
        <v>0</v>
      </c>
      <c r="I767" s="63">
        <v>0</v>
      </c>
      <c r="J767" s="63" t="s">
        <v>110</v>
      </c>
      <c r="K767" s="63" t="s">
        <v>154</v>
      </c>
    </row>
    <row r="768" spans="1:11" x14ac:dyDescent="0.2">
      <c r="A768" s="63" t="s">
        <v>150</v>
      </c>
      <c r="B768" s="63">
        <v>0</v>
      </c>
      <c r="C768" s="63">
        <v>0</v>
      </c>
      <c r="D768" s="63">
        <v>0</v>
      </c>
      <c r="E768" s="63">
        <v>0</v>
      </c>
      <c r="G768" s="63">
        <v>0</v>
      </c>
      <c r="H768" s="63">
        <v>0</v>
      </c>
      <c r="I768" s="63">
        <v>0</v>
      </c>
      <c r="J768" s="63" t="s">
        <v>110</v>
      </c>
      <c r="K768" s="63" t="s">
        <v>154</v>
      </c>
    </row>
    <row r="769" spans="1:11" x14ac:dyDescent="0.2">
      <c r="A769" s="63" t="s">
        <v>151</v>
      </c>
      <c r="B769" s="63">
        <v>0</v>
      </c>
      <c r="C769" s="63">
        <v>0</v>
      </c>
      <c r="D769" s="63">
        <v>0</v>
      </c>
      <c r="E769" s="63">
        <v>0</v>
      </c>
      <c r="G769" s="63">
        <v>0</v>
      </c>
      <c r="H769" s="63">
        <v>0</v>
      </c>
      <c r="I769" s="63">
        <v>0</v>
      </c>
      <c r="J769" s="63" t="s">
        <v>110</v>
      </c>
      <c r="K769" s="63" t="s">
        <v>154</v>
      </c>
    </row>
    <row r="770" spans="1:11" x14ac:dyDescent="0.2">
      <c r="A770" s="63" t="s">
        <v>119</v>
      </c>
      <c r="B770" s="63">
        <v>78224.448621591102</v>
      </c>
      <c r="C770" s="63">
        <v>669.87281027567121</v>
      </c>
      <c r="D770" s="63">
        <v>16</v>
      </c>
      <c r="E770" s="63">
        <v>669.87281027567121</v>
      </c>
      <c r="F770" s="63">
        <v>41.75215584538666</v>
      </c>
      <c r="G770" s="63">
        <v>121.68758443981903</v>
      </c>
      <c r="H770" s="63">
        <v>1218.0580361115235</v>
      </c>
      <c r="I770" s="63">
        <v>548.18522583585218</v>
      </c>
      <c r="J770" s="63" t="s">
        <v>110</v>
      </c>
      <c r="K770" s="63" t="s">
        <v>119</v>
      </c>
    </row>
    <row r="771" spans="1:11" x14ac:dyDescent="0.2">
      <c r="A771" s="63" t="s">
        <v>121</v>
      </c>
      <c r="B771" s="63">
        <v>0</v>
      </c>
      <c r="C771" s="63">
        <v>0</v>
      </c>
      <c r="D771" s="63">
        <v>0</v>
      </c>
      <c r="E771" s="63">
        <v>0</v>
      </c>
      <c r="G771" s="63">
        <v>0</v>
      </c>
      <c r="H771" s="63">
        <v>0</v>
      </c>
      <c r="I771" s="63">
        <v>0</v>
      </c>
      <c r="J771" s="63" t="s">
        <v>110</v>
      </c>
      <c r="K771" s="63" t="s">
        <v>119</v>
      </c>
    </row>
    <row r="772" spans="1:11" x14ac:dyDescent="0.2">
      <c r="A772" s="63" t="s">
        <v>122</v>
      </c>
      <c r="B772" s="63">
        <v>0</v>
      </c>
      <c r="C772" s="63">
        <v>0</v>
      </c>
      <c r="D772" s="63">
        <v>0</v>
      </c>
      <c r="E772" s="63">
        <v>0</v>
      </c>
      <c r="G772" s="63">
        <v>0</v>
      </c>
      <c r="H772" s="63">
        <v>0</v>
      </c>
      <c r="I772" s="63">
        <v>0</v>
      </c>
      <c r="J772" s="63" t="s">
        <v>110</v>
      </c>
      <c r="K772" s="63" t="s">
        <v>119</v>
      </c>
    </row>
    <row r="773" spans="1:11" x14ac:dyDescent="0.2">
      <c r="A773" s="63" t="s">
        <v>123</v>
      </c>
      <c r="B773" s="63">
        <v>68435.19205791378</v>
      </c>
      <c r="C773" s="63">
        <v>1142.2419143351849</v>
      </c>
      <c r="D773" s="63">
        <v>32</v>
      </c>
      <c r="E773" s="63">
        <v>1142.2419143351849</v>
      </c>
      <c r="F773" s="63">
        <v>22.902434657305605</v>
      </c>
      <c r="G773" s="63">
        <v>629.50354653959903</v>
      </c>
      <c r="H773" s="63">
        <v>1654.9802821307708</v>
      </c>
      <c r="I773" s="63">
        <v>512.73836779558587</v>
      </c>
      <c r="J773" s="63" t="s">
        <v>110</v>
      </c>
      <c r="K773" s="63" t="s">
        <v>119</v>
      </c>
    </row>
    <row r="774" spans="1:11" x14ac:dyDescent="0.2">
      <c r="A774" s="63" t="s">
        <v>124</v>
      </c>
      <c r="B774" s="63">
        <v>1665.538675168599</v>
      </c>
      <c r="C774" s="63">
        <v>65.114633597312377</v>
      </c>
      <c r="D774" s="63">
        <v>3</v>
      </c>
      <c r="E774" s="63">
        <v>65.114633597312377</v>
      </c>
      <c r="F774" s="63">
        <v>62.675637464961028</v>
      </c>
      <c r="G774" s="63">
        <v>1E-3</v>
      </c>
      <c r="H774" s="63">
        <v>145.10421650988724</v>
      </c>
      <c r="I774" s="63">
        <v>79.989582912574861</v>
      </c>
      <c r="J774" s="63" t="s">
        <v>110</v>
      </c>
      <c r="K774" s="63" t="s">
        <v>119</v>
      </c>
    </row>
    <row r="775" spans="1:11" x14ac:dyDescent="0.2">
      <c r="A775" s="63" t="s">
        <v>125</v>
      </c>
      <c r="B775" s="63">
        <v>0</v>
      </c>
      <c r="C775" s="63">
        <v>0</v>
      </c>
      <c r="D775" s="63">
        <v>0</v>
      </c>
      <c r="E775" s="63">
        <v>0</v>
      </c>
      <c r="G775" s="63">
        <v>0</v>
      </c>
      <c r="H775" s="63">
        <v>0</v>
      </c>
      <c r="I775" s="63">
        <v>0</v>
      </c>
      <c r="J775" s="63" t="s">
        <v>110</v>
      </c>
      <c r="K775" s="63" t="s">
        <v>119</v>
      </c>
    </row>
    <row r="776" spans="1:11" x14ac:dyDescent="0.2">
      <c r="A776" s="63" t="s">
        <v>126</v>
      </c>
      <c r="B776" s="63">
        <v>2304173.6554090618</v>
      </c>
      <c r="C776" s="63">
        <v>1824.0392271889616</v>
      </c>
      <c r="D776" s="63">
        <v>8</v>
      </c>
      <c r="E776" s="63">
        <v>1824.0392271889616</v>
      </c>
      <c r="F776" s="63">
        <v>83.219179497324077</v>
      </c>
      <c r="G776" s="63">
        <v>1E-3</v>
      </c>
      <c r="H776" s="63">
        <v>4799.2221651978925</v>
      </c>
      <c r="I776" s="63">
        <v>2975.1829380089307</v>
      </c>
      <c r="J776" s="63" t="s">
        <v>110</v>
      </c>
      <c r="K776" s="63" t="s">
        <v>119</v>
      </c>
    </row>
    <row r="777" spans="1:11" x14ac:dyDescent="0.2">
      <c r="A777" s="63" t="s">
        <v>127</v>
      </c>
      <c r="B777" s="63">
        <v>0</v>
      </c>
      <c r="C777" s="63">
        <v>0</v>
      </c>
      <c r="D777" s="63">
        <v>0</v>
      </c>
      <c r="E777" s="63">
        <v>0</v>
      </c>
      <c r="G777" s="63">
        <v>0</v>
      </c>
      <c r="H777" s="63">
        <v>0</v>
      </c>
      <c r="I777" s="63">
        <v>0</v>
      </c>
      <c r="J777" s="63" t="s">
        <v>110</v>
      </c>
      <c r="K777" s="63" t="s">
        <v>119</v>
      </c>
    </row>
    <row r="778" spans="1:11" x14ac:dyDescent="0.2">
      <c r="A778" s="63" t="s">
        <v>128</v>
      </c>
      <c r="B778" s="63">
        <v>2154.3042100900802</v>
      </c>
      <c r="C778" s="63">
        <v>107.44544872065941</v>
      </c>
      <c r="D778" s="63">
        <v>5</v>
      </c>
      <c r="E778" s="63">
        <v>107.44544872065941</v>
      </c>
      <c r="F778" s="63">
        <v>43.198184115691177</v>
      </c>
      <c r="G778" s="63">
        <v>16.473062506588647</v>
      </c>
      <c r="H778" s="63">
        <v>198.41783493473019</v>
      </c>
      <c r="I778" s="63">
        <v>90.972386214070767</v>
      </c>
      <c r="J778" s="63" t="s">
        <v>110</v>
      </c>
      <c r="K778" s="63" t="s">
        <v>119</v>
      </c>
    </row>
    <row r="779" spans="1:11" x14ac:dyDescent="0.2">
      <c r="A779" s="63" t="s">
        <v>129</v>
      </c>
      <c r="B779" s="63">
        <v>23850.017467236834</v>
      </c>
      <c r="C779" s="63">
        <v>836.41132956003605</v>
      </c>
      <c r="D779" s="63">
        <v>31</v>
      </c>
      <c r="E779" s="63">
        <v>836.41132956003605</v>
      </c>
      <c r="F779" s="63">
        <v>18.463942704876636</v>
      </c>
      <c r="G779" s="63">
        <v>533.71969257259457</v>
      </c>
      <c r="H779" s="63">
        <v>1139.1029665474775</v>
      </c>
      <c r="I779" s="63">
        <v>302.69163698744143</v>
      </c>
      <c r="J779" s="63" t="s">
        <v>110</v>
      </c>
      <c r="K779" s="63" t="s">
        <v>119</v>
      </c>
    </row>
    <row r="780" spans="1:11" x14ac:dyDescent="0.2">
      <c r="A780" s="63" t="s">
        <v>130</v>
      </c>
      <c r="B780" s="63">
        <v>0</v>
      </c>
      <c r="C780" s="63">
        <v>0</v>
      </c>
      <c r="D780" s="63">
        <v>0</v>
      </c>
      <c r="E780" s="63">
        <v>0</v>
      </c>
      <c r="G780" s="63">
        <v>0</v>
      </c>
      <c r="H780" s="63">
        <v>0</v>
      </c>
      <c r="I780" s="63">
        <v>0</v>
      </c>
      <c r="J780" s="63" t="s">
        <v>110</v>
      </c>
      <c r="K780" s="63" t="s">
        <v>119</v>
      </c>
    </row>
    <row r="781" spans="1:11" x14ac:dyDescent="0.2">
      <c r="A781" s="63" t="s">
        <v>131</v>
      </c>
      <c r="B781" s="63">
        <v>3184.6535732833131</v>
      </c>
      <c r="C781" s="63">
        <v>181.28312073166671</v>
      </c>
      <c r="D781" s="63">
        <v>10</v>
      </c>
      <c r="E781" s="63">
        <v>181.28312073166671</v>
      </c>
      <c r="F781" s="63">
        <v>31.129613566030677</v>
      </c>
      <c r="G781" s="63">
        <v>70.674960241017672</v>
      </c>
      <c r="H781" s="63">
        <v>291.89128122231574</v>
      </c>
      <c r="I781" s="63">
        <v>110.60816049064904</v>
      </c>
      <c r="J781" s="63" t="s">
        <v>110</v>
      </c>
      <c r="K781" s="63" t="s">
        <v>119</v>
      </c>
    </row>
    <row r="782" spans="1:11" x14ac:dyDescent="0.2">
      <c r="A782" s="63" t="s">
        <v>132</v>
      </c>
      <c r="B782" s="63">
        <v>0</v>
      </c>
      <c r="C782" s="63">
        <v>0</v>
      </c>
      <c r="D782" s="63">
        <v>0</v>
      </c>
      <c r="E782" s="63">
        <v>0</v>
      </c>
      <c r="G782" s="63">
        <v>0</v>
      </c>
      <c r="H782" s="63">
        <v>0</v>
      </c>
      <c r="I782" s="63">
        <v>0</v>
      </c>
      <c r="J782" s="63" t="s">
        <v>110</v>
      </c>
      <c r="K782" s="63" t="s">
        <v>119</v>
      </c>
    </row>
    <row r="783" spans="1:11" x14ac:dyDescent="0.2">
      <c r="A783" s="63" t="s">
        <v>133</v>
      </c>
      <c r="B783" s="63">
        <v>0</v>
      </c>
      <c r="C783" s="63">
        <v>0</v>
      </c>
      <c r="D783" s="63">
        <v>0</v>
      </c>
      <c r="E783" s="63">
        <v>0</v>
      </c>
      <c r="G783" s="63">
        <v>0</v>
      </c>
      <c r="H783" s="63">
        <v>0</v>
      </c>
      <c r="I783" s="63">
        <v>0</v>
      </c>
      <c r="J783" s="63" t="s">
        <v>110</v>
      </c>
      <c r="K783" s="63" t="s">
        <v>119</v>
      </c>
    </row>
    <row r="784" spans="1:11" x14ac:dyDescent="0.2">
      <c r="A784" s="63" t="s">
        <v>134</v>
      </c>
      <c r="B784" s="63">
        <v>953.8224421713652</v>
      </c>
      <c r="C784" s="63">
        <v>68.633725852889441</v>
      </c>
      <c r="D784" s="63">
        <v>5</v>
      </c>
      <c r="E784" s="63">
        <v>68.633725852889441</v>
      </c>
      <c r="F784" s="63">
        <v>44.998308895433766</v>
      </c>
      <c r="G784" s="63">
        <v>8.1010545600618258</v>
      </c>
      <c r="H784" s="63">
        <v>129.16639714571704</v>
      </c>
      <c r="I784" s="63">
        <v>60.532671292827615</v>
      </c>
      <c r="J784" s="63" t="s">
        <v>110</v>
      </c>
      <c r="K784" s="63" t="s">
        <v>119</v>
      </c>
    </row>
    <row r="785" spans="1:11" x14ac:dyDescent="0.2">
      <c r="A785" s="63" t="s">
        <v>135</v>
      </c>
      <c r="B785" s="63">
        <v>1116328.714915951</v>
      </c>
      <c r="C785" s="63">
        <v>1598.9057104997432</v>
      </c>
      <c r="D785" s="63">
        <v>32</v>
      </c>
      <c r="E785" s="63">
        <v>1598.9057104997432</v>
      </c>
      <c r="F785" s="63">
        <v>66.080480830020463</v>
      </c>
      <c r="G785" s="63">
        <v>1E-3</v>
      </c>
      <c r="H785" s="63">
        <v>3669.7722902728383</v>
      </c>
      <c r="I785" s="63">
        <v>2070.8665797730951</v>
      </c>
      <c r="J785" s="63" t="s">
        <v>110</v>
      </c>
      <c r="K785" s="63" t="s">
        <v>119</v>
      </c>
    </row>
    <row r="786" spans="1:11" x14ac:dyDescent="0.2">
      <c r="A786" s="63" t="s">
        <v>136</v>
      </c>
      <c r="B786" s="63">
        <v>2105.6663795059162</v>
      </c>
      <c r="C786" s="63">
        <v>88.444067617905233</v>
      </c>
      <c r="D786" s="63">
        <v>4</v>
      </c>
      <c r="E786" s="63">
        <v>88.444067617905233</v>
      </c>
      <c r="F786" s="63">
        <v>51.883118681985962</v>
      </c>
      <c r="G786" s="63">
        <v>1E-3</v>
      </c>
      <c r="H786" s="63">
        <v>178.38364713387767</v>
      </c>
      <c r="I786" s="63">
        <v>89.939579515972426</v>
      </c>
      <c r="J786" s="63" t="s">
        <v>110</v>
      </c>
      <c r="K786" s="63" t="s">
        <v>119</v>
      </c>
    </row>
    <row r="787" spans="1:11" x14ac:dyDescent="0.2">
      <c r="A787" s="63" t="s">
        <v>137</v>
      </c>
      <c r="B787" s="63">
        <v>0</v>
      </c>
      <c r="C787" s="63">
        <v>0</v>
      </c>
      <c r="D787" s="63">
        <v>0</v>
      </c>
      <c r="E787" s="63">
        <v>0</v>
      </c>
      <c r="G787" s="63">
        <v>0</v>
      </c>
      <c r="H787" s="63">
        <v>0</v>
      </c>
      <c r="I787" s="63">
        <v>0</v>
      </c>
      <c r="J787" s="63" t="s">
        <v>110</v>
      </c>
      <c r="K787" s="63" t="s">
        <v>119</v>
      </c>
    </row>
    <row r="788" spans="1:11" x14ac:dyDescent="0.2">
      <c r="A788" s="63" t="s">
        <v>138</v>
      </c>
      <c r="B788" s="63">
        <v>575.26973608932917</v>
      </c>
      <c r="C788" s="63">
        <v>24.691427343328353</v>
      </c>
      <c r="D788" s="63">
        <v>1</v>
      </c>
      <c r="E788" s="63">
        <v>24.691427343328353</v>
      </c>
      <c r="F788" s="63">
        <v>97.138091734708695</v>
      </c>
      <c r="G788" s="63">
        <v>1E-3</v>
      </c>
      <c r="H788" s="63">
        <v>71.701598776335985</v>
      </c>
      <c r="I788" s="63">
        <v>47.010171433007635</v>
      </c>
      <c r="J788" s="63" t="s">
        <v>110</v>
      </c>
      <c r="K788" s="63" t="s">
        <v>119</v>
      </c>
    </row>
    <row r="789" spans="1:11" x14ac:dyDescent="0.2">
      <c r="A789" s="63" t="s">
        <v>139</v>
      </c>
      <c r="B789" s="63">
        <v>9418.5243489111435</v>
      </c>
      <c r="C789" s="63">
        <v>268.6337703627176</v>
      </c>
      <c r="D789" s="63">
        <v>11</v>
      </c>
      <c r="E789" s="63">
        <v>268.6337703627176</v>
      </c>
      <c r="F789" s="63">
        <v>36.126910638654422</v>
      </c>
      <c r="G789" s="63">
        <v>78.417569320910843</v>
      </c>
      <c r="H789" s="63">
        <v>458.84997140452435</v>
      </c>
      <c r="I789" s="63">
        <v>190.21620104180676</v>
      </c>
      <c r="J789" s="63" t="s">
        <v>110</v>
      </c>
      <c r="K789" s="63" t="s">
        <v>119</v>
      </c>
    </row>
    <row r="790" spans="1:11" x14ac:dyDescent="0.2">
      <c r="A790" s="63" t="s">
        <v>140</v>
      </c>
      <c r="B790" s="63">
        <v>394.80953954746025</v>
      </c>
      <c r="C790" s="63">
        <v>20.431984361840904</v>
      </c>
      <c r="D790" s="63">
        <v>1</v>
      </c>
      <c r="E790" s="63">
        <v>20.431984361840904</v>
      </c>
      <c r="F790" s="63">
        <v>97.248580617718019</v>
      </c>
      <c r="G790" s="63">
        <v>1E-3</v>
      </c>
      <c r="H790" s="63">
        <v>59.376821338332711</v>
      </c>
      <c r="I790" s="63">
        <v>38.944836976491807</v>
      </c>
      <c r="J790" s="63" t="s">
        <v>110</v>
      </c>
      <c r="K790" s="63" t="s">
        <v>119</v>
      </c>
    </row>
    <row r="791" spans="1:11" x14ac:dyDescent="0.2">
      <c r="A791" s="63" t="s">
        <v>141</v>
      </c>
      <c r="B791" s="63">
        <v>3004.5871302830096</v>
      </c>
      <c r="C791" s="63">
        <v>129.62298001773755</v>
      </c>
      <c r="D791" s="63">
        <v>7</v>
      </c>
      <c r="E791" s="63">
        <v>129.62298001773755</v>
      </c>
      <c r="F791" s="63">
        <v>42.287343129332854</v>
      </c>
      <c r="G791" s="63">
        <v>22.187315921985771</v>
      </c>
      <c r="H791" s="63">
        <v>237.05864411348932</v>
      </c>
      <c r="I791" s="63">
        <v>107.43566409575178</v>
      </c>
      <c r="J791" s="63" t="s">
        <v>110</v>
      </c>
      <c r="K791" s="63" t="s">
        <v>119</v>
      </c>
    </row>
    <row r="792" spans="1:11" x14ac:dyDescent="0.2">
      <c r="A792" s="63" t="s">
        <v>142</v>
      </c>
      <c r="B792" s="63">
        <v>352.1697075968205</v>
      </c>
      <c r="C792" s="63">
        <v>19.273311400591293</v>
      </c>
      <c r="D792" s="63">
        <v>1</v>
      </c>
      <c r="E792" s="63">
        <v>19.273311400591293</v>
      </c>
      <c r="F792" s="63">
        <v>97.368764645046298</v>
      </c>
      <c r="G792" s="63">
        <v>1E-3</v>
      </c>
      <c r="H792" s="63">
        <v>56.055034425810575</v>
      </c>
      <c r="I792" s="63">
        <v>36.781723025219279</v>
      </c>
      <c r="J792" s="63" t="s">
        <v>110</v>
      </c>
      <c r="K792" s="63" t="s">
        <v>119</v>
      </c>
    </row>
    <row r="793" spans="1:11" x14ac:dyDescent="0.2">
      <c r="A793" s="63" t="s">
        <v>143</v>
      </c>
      <c r="B793" s="63">
        <v>16822.069912172668</v>
      </c>
      <c r="C793" s="63">
        <v>203.26439301584915</v>
      </c>
      <c r="D793" s="63">
        <v>4</v>
      </c>
      <c r="E793" s="63">
        <v>203.26439301584915</v>
      </c>
      <c r="F793" s="63">
        <v>63.808481473822475</v>
      </c>
      <c r="G793" s="63">
        <v>1E-3</v>
      </c>
      <c r="H793" s="63">
        <v>457.47624123422491</v>
      </c>
      <c r="I793" s="63">
        <v>254.21184821837576</v>
      </c>
      <c r="J793" s="63" t="s">
        <v>110</v>
      </c>
      <c r="K793" s="63" t="s">
        <v>119</v>
      </c>
    </row>
    <row r="794" spans="1:11" x14ac:dyDescent="0.2">
      <c r="A794" s="63" t="s">
        <v>144</v>
      </c>
      <c r="B794" s="63">
        <v>7962.1021758768547</v>
      </c>
      <c r="C794" s="63">
        <v>129.50562646513984</v>
      </c>
      <c r="D794" s="63">
        <v>5</v>
      </c>
      <c r="E794" s="63">
        <v>129.50562646513984</v>
      </c>
      <c r="F794" s="63">
        <v>68.900954159640662</v>
      </c>
      <c r="G794" s="63">
        <v>1E-3</v>
      </c>
      <c r="H794" s="63">
        <v>304.3976266219467</v>
      </c>
      <c r="I794" s="63">
        <v>174.89200015680686</v>
      </c>
      <c r="J794" s="63" t="s">
        <v>110</v>
      </c>
      <c r="K794" s="63" t="s">
        <v>119</v>
      </c>
    </row>
    <row r="795" spans="1:11" x14ac:dyDescent="0.2">
      <c r="A795" s="63" t="s">
        <v>145</v>
      </c>
      <c r="B795" s="63">
        <v>569.13714043392883</v>
      </c>
      <c r="C795" s="63">
        <v>24.462848645213345</v>
      </c>
      <c r="D795" s="63">
        <v>1</v>
      </c>
      <c r="E795" s="63">
        <v>24.462848645213345</v>
      </c>
      <c r="F795" s="63">
        <v>97.521738656001773</v>
      </c>
      <c r="G795" s="63">
        <v>1E-3</v>
      </c>
      <c r="H795" s="63">
        <v>71.221775479465876</v>
      </c>
      <c r="I795" s="63">
        <v>46.758926834252527</v>
      </c>
      <c r="J795" s="63" t="s">
        <v>110</v>
      </c>
      <c r="K795" s="63" t="s">
        <v>119</v>
      </c>
    </row>
    <row r="796" spans="1:11" x14ac:dyDescent="0.2">
      <c r="A796" s="63" t="s">
        <v>146</v>
      </c>
      <c r="B796" s="63">
        <v>0</v>
      </c>
      <c r="C796" s="63">
        <v>0</v>
      </c>
      <c r="D796" s="63">
        <v>0</v>
      </c>
      <c r="E796" s="63">
        <v>0</v>
      </c>
      <c r="G796" s="63">
        <v>0</v>
      </c>
      <c r="H796" s="63">
        <v>0</v>
      </c>
      <c r="I796" s="63">
        <v>0</v>
      </c>
      <c r="J796" s="63" t="s">
        <v>110</v>
      </c>
      <c r="K796" s="63" t="s">
        <v>119</v>
      </c>
    </row>
    <row r="797" spans="1:11" x14ac:dyDescent="0.2">
      <c r="A797" s="63" t="s">
        <v>147</v>
      </c>
      <c r="B797" s="63">
        <v>0</v>
      </c>
      <c r="C797" s="63">
        <v>0</v>
      </c>
      <c r="D797" s="63">
        <v>0</v>
      </c>
      <c r="E797" s="63">
        <v>0</v>
      </c>
      <c r="G797" s="63">
        <v>0</v>
      </c>
      <c r="H797" s="63">
        <v>0</v>
      </c>
      <c r="I797" s="63">
        <v>0</v>
      </c>
      <c r="J797" s="63" t="s">
        <v>110</v>
      </c>
      <c r="K797" s="63" t="s">
        <v>119</v>
      </c>
    </row>
    <row r="798" spans="1:11" x14ac:dyDescent="0.2">
      <c r="A798" s="63" t="s">
        <v>148</v>
      </c>
      <c r="B798" s="63">
        <v>0</v>
      </c>
      <c r="C798" s="63">
        <v>0</v>
      </c>
      <c r="D798" s="63">
        <v>0</v>
      </c>
      <c r="E798" s="63">
        <v>0</v>
      </c>
      <c r="G798" s="63">
        <v>0</v>
      </c>
      <c r="H798" s="63">
        <v>0</v>
      </c>
      <c r="I798" s="63">
        <v>0</v>
      </c>
      <c r="J798" s="63" t="s">
        <v>110</v>
      </c>
      <c r="K798" s="63" t="s">
        <v>119</v>
      </c>
    </row>
    <row r="799" spans="1:11" x14ac:dyDescent="0.2">
      <c r="A799" s="63" t="s">
        <v>149</v>
      </c>
      <c r="B799" s="63">
        <v>0</v>
      </c>
      <c r="C799" s="63">
        <v>0</v>
      </c>
      <c r="D799" s="63">
        <v>0</v>
      </c>
      <c r="E799" s="63">
        <v>0</v>
      </c>
      <c r="G799" s="63">
        <v>0</v>
      </c>
      <c r="H799" s="63">
        <v>0</v>
      </c>
      <c r="I799" s="63">
        <v>0</v>
      </c>
      <c r="J799" s="63" t="s">
        <v>110</v>
      </c>
      <c r="K799" s="63" t="s">
        <v>119</v>
      </c>
    </row>
    <row r="800" spans="1:11" x14ac:dyDescent="0.2">
      <c r="A800" s="63" t="s">
        <v>150</v>
      </c>
      <c r="B800" s="63">
        <v>386.86600514977266</v>
      </c>
      <c r="C800" s="63">
        <v>33.441521236597922</v>
      </c>
      <c r="D800" s="63">
        <v>2</v>
      </c>
      <c r="E800" s="63">
        <v>33.441521236597922</v>
      </c>
      <c r="F800" s="63">
        <v>58.815833969955712</v>
      </c>
      <c r="G800" s="63">
        <v>1E-3</v>
      </c>
      <c r="H800" s="63">
        <v>71.992584067385962</v>
      </c>
      <c r="I800" s="63">
        <v>38.551062830788034</v>
      </c>
      <c r="J800" s="63" t="s">
        <v>110</v>
      </c>
      <c r="K800" s="63" t="s">
        <v>119</v>
      </c>
    </row>
    <row r="801" spans="1:11" x14ac:dyDescent="0.2">
      <c r="A801" s="63" t="s">
        <v>151</v>
      </c>
      <c r="B801" s="63">
        <v>0</v>
      </c>
      <c r="C801" s="63">
        <v>0</v>
      </c>
      <c r="D801" s="63">
        <v>0</v>
      </c>
      <c r="E801" s="63">
        <v>0</v>
      </c>
      <c r="G801" s="63">
        <v>0</v>
      </c>
      <c r="H801" s="63">
        <v>0</v>
      </c>
      <c r="I801" s="63">
        <v>0</v>
      </c>
      <c r="J801" s="63" t="s">
        <v>110</v>
      </c>
      <c r="K801" s="63" t="s">
        <v>119</v>
      </c>
    </row>
    <row r="802" spans="1:11" x14ac:dyDescent="0.2">
      <c r="A802" s="63" t="s">
        <v>119</v>
      </c>
      <c r="B802" s="63">
        <v>82758.404404688001</v>
      </c>
      <c r="C802" s="63">
        <v>979.61152554733553</v>
      </c>
      <c r="D802" s="63">
        <v>31</v>
      </c>
      <c r="E802" s="63">
        <v>979.61152554733553</v>
      </c>
      <c r="F802" s="63">
        <v>29.36649860414801</v>
      </c>
      <c r="G802" s="63">
        <v>415.76341979451013</v>
      </c>
      <c r="H802" s="63">
        <v>1543.4596313001609</v>
      </c>
      <c r="I802" s="63">
        <v>563.8481057528254</v>
      </c>
      <c r="J802" s="63" t="s">
        <v>110</v>
      </c>
      <c r="K802" s="63" t="s">
        <v>155</v>
      </c>
    </row>
    <row r="803" spans="1:11" x14ac:dyDescent="0.2">
      <c r="A803" s="63" t="s">
        <v>121</v>
      </c>
      <c r="B803" s="63">
        <v>0</v>
      </c>
      <c r="C803" s="63">
        <v>0</v>
      </c>
      <c r="D803" s="63">
        <v>0</v>
      </c>
      <c r="E803" s="63">
        <v>0</v>
      </c>
      <c r="G803" s="63">
        <v>0</v>
      </c>
      <c r="H803" s="63">
        <v>0</v>
      </c>
      <c r="I803" s="63">
        <v>0</v>
      </c>
      <c r="J803" s="63" t="s">
        <v>110</v>
      </c>
      <c r="K803" s="63" t="s">
        <v>155</v>
      </c>
    </row>
    <row r="804" spans="1:11" x14ac:dyDescent="0.2">
      <c r="A804" s="63" t="s">
        <v>122</v>
      </c>
      <c r="B804" s="63">
        <v>1927.9515286736228</v>
      </c>
      <c r="C804" s="63">
        <v>69.959065476237981</v>
      </c>
      <c r="D804" s="63">
        <v>3</v>
      </c>
      <c r="E804" s="63">
        <v>69.959065476237981</v>
      </c>
      <c r="F804" s="63">
        <v>62.763052287398615</v>
      </c>
      <c r="G804" s="63">
        <v>1E-3</v>
      </c>
      <c r="H804" s="63">
        <v>156.01961737170626</v>
      </c>
      <c r="I804" s="63">
        <v>86.060551895468279</v>
      </c>
      <c r="J804" s="63" t="s">
        <v>110</v>
      </c>
      <c r="K804" s="63" t="s">
        <v>155</v>
      </c>
    </row>
    <row r="805" spans="1:11" x14ac:dyDescent="0.2">
      <c r="A805" s="63" t="s">
        <v>123</v>
      </c>
      <c r="B805" s="63">
        <v>428059.29387412721</v>
      </c>
      <c r="C805" s="63">
        <v>3477.2119046246385</v>
      </c>
      <c r="D805" s="63">
        <v>64</v>
      </c>
      <c r="E805" s="63">
        <v>3477.2119046246385</v>
      </c>
      <c r="F805" s="63">
        <v>18.815718523736745</v>
      </c>
      <c r="G805" s="63">
        <v>2194.8575919064851</v>
      </c>
      <c r="H805" s="63">
        <v>4759.5662173427918</v>
      </c>
      <c r="I805" s="63">
        <v>1282.3543127181533</v>
      </c>
      <c r="J805" s="63" t="s">
        <v>110</v>
      </c>
      <c r="K805" s="63" t="s">
        <v>155</v>
      </c>
    </row>
    <row r="806" spans="1:11" x14ac:dyDescent="0.2">
      <c r="A806" s="63" t="s">
        <v>124</v>
      </c>
      <c r="B806" s="63">
        <v>1013.9363947344898</v>
      </c>
      <c r="C806" s="63">
        <v>45.550671735237252</v>
      </c>
      <c r="D806" s="63">
        <v>2</v>
      </c>
      <c r="E806" s="63">
        <v>45.550671735237252</v>
      </c>
      <c r="F806" s="63">
        <v>69.905375061861449</v>
      </c>
      <c r="G806" s="63">
        <v>1E-3</v>
      </c>
      <c r="H806" s="63">
        <v>107.9617128578785</v>
      </c>
      <c r="I806" s="63">
        <v>62.411041122641237</v>
      </c>
      <c r="J806" s="63" t="s">
        <v>110</v>
      </c>
      <c r="K806" s="63" t="s">
        <v>155</v>
      </c>
    </row>
    <row r="807" spans="1:11" x14ac:dyDescent="0.2">
      <c r="A807" s="63" t="s">
        <v>125</v>
      </c>
      <c r="B807" s="63">
        <v>11764.192578318074</v>
      </c>
      <c r="C807" s="63">
        <v>124.34975472276335</v>
      </c>
      <c r="D807" s="63">
        <v>2</v>
      </c>
      <c r="E807" s="63">
        <v>124.34975472276335</v>
      </c>
      <c r="F807" s="63">
        <v>87.224026223975841</v>
      </c>
      <c r="G807" s="63">
        <v>1E-3</v>
      </c>
      <c r="H807" s="63">
        <v>336.93696555367558</v>
      </c>
      <c r="I807" s="63">
        <v>212.5872108309122</v>
      </c>
      <c r="J807" s="63" t="s">
        <v>110</v>
      </c>
      <c r="K807" s="63" t="s">
        <v>155</v>
      </c>
    </row>
    <row r="808" spans="1:11" x14ac:dyDescent="0.2">
      <c r="A808" s="63" t="s">
        <v>126</v>
      </c>
      <c r="B808" s="63">
        <v>255709.47758660829</v>
      </c>
      <c r="C808" s="63">
        <v>1653.2382516369169</v>
      </c>
      <c r="D808" s="63">
        <v>25</v>
      </c>
      <c r="E808" s="63">
        <v>1653.2382516369169</v>
      </c>
      <c r="F808" s="63">
        <v>30.587076361109126</v>
      </c>
      <c r="G808" s="63">
        <v>662.11084857678827</v>
      </c>
      <c r="H808" s="63">
        <v>2644.3656546970456</v>
      </c>
      <c r="I808" s="63">
        <v>991.12740306012859</v>
      </c>
      <c r="J808" s="63" t="s">
        <v>110</v>
      </c>
      <c r="K808" s="63" t="s">
        <v>155</v>
      </c>
    </row>
    <row r="809" spans="1:11" x14ac:dyDescent="0.2">
      <c r="A809" s="63" t="s">
        <v>127</v>
      </c>
      <c r="B809" s="63">
        <v>7.6873559027196858</v>
      </c>
      <c r="C809" s="63">
        <v>3.6968108544695504</v>
      </c>
      <c r="D809" s="63">
        <v>1</v>
      </c>
      <c r="E809" s="63">
        <v>3.6968108544695504</v>
      </c>
      <c r="F809" s="63">
        <v>75</v>
      </c>
      <c r="G809" s="63">
        <v>1E-3</v>
      </c>
      <c r="H809" s="63">
        <v>9.1311228105397895</v>
      </c>
      <c r="I809" s="63">
        <v>5.4343119560702391</v>
      </c>
      <c r="J809" s="63" t="s">
        <v>110</v>
      </c>
      <c r="K809" s="63" t="s">
        <v>155</v>
      </c>
    </row>
    <row r="810" spans="1:11" x14ac:dyDescent="0.2">
      <c r="A810" s="63" t="s">
        <v>128</v>
      </c>
      <c r="B810" s="63">
        <v>3766.4407542838217</v>
      </c>
      <c r="C810" s="63">
        <v>148.08380906763583</v>
      </c>
      <c r="D810" s="63">
        <v>6</v>
      </c>
      <c r="E810" s="63">
        <v>148.08380906763583</v>
      </c>
      <c r="F810" s="63">
        <v>41.443649607897228</v>
      </c>
      <c r="G810" s="63">
        <v>27.795992553839511</v>
      </c>
      <c r="H810" s="63">
        <v>268.37162558143211</v>
      </c>
      <c r="I810" s="63">
        <v>120.28781651379632</v>
      </c>
      <c r="J810" s="63" t="s">
        <v>110</v>
      </c>
      <c r="K810" s="63" t="s">
        <v>155</v>
      </c>
    </row>
    <row r="811" spans="1:11" x14ac:dyDescent="0.2">
      <c r="A811" s="63" t="s">
        <v>129</v>
      </c>
      <c r="B811" s="63">
        <v>32539.419184152637</v>
      </c>
      <c r="C811" s="63">
        <v>1373.8546675221519</v>
      </c>
      <c r="D811" s="63">
        <v>56</v>
      </c>
      <c r="E811" s="63">
        <v>1373.8546675221519</v>
      </c>
      <c r="F811" s="63">
        <v>13.129981216519607</v>
      </c>
      <c r="G811" s="63">
        <v>1020.2964223377965</v>
      </c>
      <c r="H811" s="63">
        <v>1727.4129127065073</v>
      </c>
      <c r="I811" s="63">
        <v>353.55824518435537</v>
      </c>
      <c r="J811" s="63" t="s">
        <v>110</v>
      </c>
      <c r="K811" s="63" t="s">
        <v>155</v>
      </c>
    </row>
    <row r="812" spans="1:11" x14ac:dyDescent="0.2">
      <c r="A812" s="63" t="s">
        <v>130</v>
      </c>
      <c r="B812" s="63">
        <v>0</v>
      </c>
      <c r="C812" s="63">
        <v>0</v>
      </c>
      <c r="D812" s="63">
        <v>0</v>
      </c>
      <c r="E812" s="63">
        <v>0</v>
      </c>
      <c r="G812" s="63">
        <v>0</v>
      </c>
      <c r="H812" s="63">
        <v>0</v>
      </c>
      <c r="I812" s="63">
        <v>0</v>
      </c>
      <c r="J812" s="63" t="s">
        <v>110</v>
      </c>
      <c r="K812" s="63" t="s">
        <v>155</v>
      </c>
    </row>
    <row r="813" spans="1:11" x14ac:dyDescent="0.2">
      <c r="A813" s="63" t="s">
        <v>131</v>
      </c>
      <c r="B813" s="63">
        <v>12506.380619324369</v>
      </c>
      <c r="C813" s="63">
        <v>551.31831349908691</v>
      </c>
      <c r="D813" s="63">
        <v>25</v>
      </c>
      <c r="E813" s="63">
        <v>551.31831349908691</v>
      </c>
      <c r="F813" s="63">
        <v>20.284457724943756</v>
      </c>
      <c r="G813" s="63">
        <v>332.12773024516036</v>
      </c>
      <c r="H813" s="63">
        <v>770.50889675301346</v>
      </c>
      <c r="I813" s="63">
        <v>219.19058325392652</v>
      </c>
      <c r="J813" s="63" t="s">
        <v>110</v>
      </c>
      <c r="K813" s="63" t="s">
        <v>155</v>
      </c>
    </row>
    <row r="814" spans="1:11" x14ac:dyDescent="0.2">
      <c r="A814" s="63" t="s">
        <v>132</v>
      </c>
      <c r="B814" s="63">
        <v>4.2080556229139692</v>
      </c>
      <c r="C814" s="63">
        <v>2.4138223950415156</v>
      </c>
      <c r="D814" s="63">
        <v>1</v>
      </c>
      <c r="E814" s="63">
        <v>2.4138223950415156</v>
      </c>
      <c r="F814" s="63">
        <v>84.983658559879729</v>
      </c>
      <c r="G814" s="63">
        <v>1E-3</v>
      </c>
      <c r="H814" s="63">
        <v>6.434477376631742</v>
      </c>
      <c r="I814" s="63">
        <v>4.0206549815902264</v>
      </c>
      <c r="J814" s="63" t="s">
        <v>110</v>
      </c>
      <c r="K814" s="63" t="s">
        <v>155</v>
      </c>
    </row>
    <row r="815" spans="1:11" x14ac:dyDescent="0.2">
      <c r="A815" s="63" t="s">
        <v>133</v>
      </c>
      <c r="B815" s="63">
        <v>142.53195757902745</v>
      </c>
      <c r="C815" s="63">
        <v>12.264038950032898</v>
      </c>
      <c r="D815" s="63">
        <v>1</v>
      </c>
      <c r="E815" s="63">
        <v>12.264038950032898</v>
      </c>
      <c r="F815" s="63">
        <v>97.347007096139919</v>
      </c>
      <c r="G815" s="63">
        <v>1E-3</v>
      </c>
      <c r="H815" s="63">
        <v>35.6638416892782</v>
      </c>
      <c r="I815" s="63">
        <v>23.399802739245299</v>
      </c>
      <c r="J815" s="63" t="s">
        <v>110</v>
      </c>
      <c r="K815" s="63" t="s">
        <v>155</v>
      </c>
    </row>
    <row r="816" spans="1:11" x14ac:dyDescent="0.2">
      <c r="A816" s="63" t="s">
        <v>134</v>
      </c>
      <c r="B816" s="63">
        <v>1540.7118154991699</v>
      </c>
      <c r="C816" s="63">
        <v>89.049606290703949</v>
      </c>
      <c r="D816" s="63">
        <v>5</v>
      </c>
      <c r="E816" s="63">
        <v>89.049606290703949</v>
      </c>
      <c r="F816" s="63">
        <v>44.078692424584155</v>
      </c>
      <c r="G816" s="63">
        <v>12.115878248826178</v>
      </c>
      <c r="H816" s="63">
        <v>165.98333433258171</v>
      </c>
      <c r="I816" s="63">
        <v>76.933728041877771</v>
      </c>
      <c r="J816" s="63" t="s">
        <v>110</v>
      </c>
      <c r="K816" s="63" t="s">
        <v>155</v>
      </c>
    </row>
    <row r="817" spans="1:11" x14ac:dyDescent="0.2">
      <c r="A817" s="63" t="s">
        <v>135</v>
      </c>
      <c r="B817" s="63">
        <v>61587.769971161186</v>
      </c>
      <c r="C817" s="63">
        <v>1361.9514015185507</v>
      </c>
      <c r="D817" s="63">
        <v>58</v>
      </c>
      <c r="E817" s="63">
        <v>1361.9514015185507</v>
      </c>
      <c r="F817" s="63">
        <v>18.221563069347493</v>
      </c>
      <c r="G817" s="63">
        <v>875.54048765948369</v>
      </c>
      <c r="H817" s="63">
        <v>1848.3623153776177</v>
      </c>
      <c r="I817" s="63">
        <v>486.41091385906708</v>
      </c>
      <c r="J817" s="63" t="s">
        <v>110</v>
      </c>
      <c r="K817" s="63" t="s">
        <v>155</v>
      </c>
    </row>
    <row r="818" spans="1:11" x14ac:dyDescent="0.2">
      <c r="A818" s="63" t="s">
        <v>136</v>
      </c>
      <c r="B818" s="63">
        <v>5896.4862531310109</v>
      </c>
      <c r="C818" s="63">
        <v>200.53000352955104</v>
      </c>
      <c r="D818" s="63">
        <v>8</v>
      </c>
      <c r="E818" s="63">
        <v>200.53000352955104</v>
      </c>
      <c r="F818" s="63">
        <v>38.292814130929401</v>
      </c>
      <c r="G818" s="63">
        <v>50.024383734049422</v>
      </c>
      <c r="H818" s="63">
        <v>351.03562332505265</v>
      </c>
      <c r="I818" s="63">
        <v>150.50561979550162</v>
      </c>
      <c r="J818" s="63" t="s">
        <v>110</v>
      </c>
      <c r="K818" s="63" t="s">
        <v>155</v>
      </c>
    </row>
    <row r="819" spans="1:11" x14ac:dyDescent="0.2">
      <c r="A819" s="63" t="s">
        <v>137</v>
      </c>
      <c r="B819" s="63">
        <v>319.23380395591238</v>
      </c>
      <c r="C819" s="63">
        <v>18.369165261488469</v>
      </c>
      <c r="D819" s="63">
        <v>1</v>
      </c>
      <c r="E819" s="63">
        <v>18.369165261488469</v>
      </c>
      <c r="F819" s="63">
        <v>97.266886657543182</v>
      </c>
      <c r="G819" s="63">
        <v>1E-3</v>
      </c>
      <c r="H819" s="63">
        <v>53.388710964952885</v>
      </c>
      <c r="I819" s="63">
        <v>35.019545703464416</v>
      </c>
      <c r="J819" s="63" t="s">
        <v>110</v>
      </c>
      <c r="K819" s="63" t="s">
        <v>155</v>
      </c>
    </row>
    <row r="820" spans="1:11" x14ac:dyDescent="0.2">
      <c r="A820" s="63" t="s">
        <v>138</v>
      </c>
      <c r="B820" s="63">
        <v>2334.6712665771356</v>
      </c>
      <c r="C820" s="63">
        <v>73.47521717150633</v>
      </c>
      <c r="D820" s="63">
        <v>3</v>
      </c>
      <c r="E820" s="63">
        <v>73.47521717150633</v>
      </c>
      <c r="F820" s="63">
        <v>65.761542400465473</v>
      </c>
      <c r="G820" s="63">
        <v>1E-3</v>
      </c>
      <c r="H820" s="63">
        <v>168.1793519158918</v>
      </c>
      <c r="I820" s="63">
        <v>94.704134744385485</v>
      </c>
      <c r="J820" s="63" t="s">
        <v>110</v>
      </c>
      <c r="K820" s="63" t="s">
        <v>155</v>
      </c>
    </row>
    <row r="821" spans="1:11" x14ac:dyDescent="0.2">
      <c r="A821" s="63" t="s">
        <v>139</v>
      </c>
      <c r="B821" s="63">
        <v>16898.746129422263</v>
      </c>
      <c r="C821" s="63">
        <v>438.05385086652097</v>
      </c>
      <c r="D821" s="63">
        <v>15</v>
      </c>
      <c r="E821" s="63">
        <v>438.05385086652097</v>
      </c>
      <c r="F821" s="63">
        <v>29.675615697534692</v>
      </c>
      <c r="G821" s="63">
        <v>183.26330329697601</v>
      </c>
      <c r="H821" s="63">
        <v>692.84439843606594</v>
      </c>
      <c r="I821" s="63">
        <v>254.79054756954497</v>
      </c>
      <c r="J821" s="63" t="s">
        <v>110</v>
      </c>
      <c r="K821" s="63" t="s">
        <v>155</v>
      </c>
    </row>
    <row r="822" spans="1:11" x14ac:dyDescent="0.2">
      <c r="A822" s="63" t="s">
        <v>140</v>
      </c>
      <c r="B822" s="63">
        <v>131.45015028454557</v>
      </c>
      <c r="C822" s="63">
        <v>17.11007533390358</v>
      </c>
      <c r="D822" s="63">
        <v>2</v>
      </c>
      <c r="E822" s="63">
        <v>17.11007533390358</v>
      </c>
      <c r="F822" s="63">
        <v>67.008303356495176</v>
      </c>
      <c r="G822" s="63">
        <v>1E-3</v>
      </c>
      <c r="H822" s="63">
        <v>39.581810855066834</v>
      </c>
      <c r="I822" s="63">
        <v>22.471735521163254</v>
      </c>
      <c r="J822" s="63" t="s">
        <v>110</v>
      </c>
      <c r="K822" s="63" t="s">
        <v>155</v>
      </c>
    </row>
    <row r="823" spans="1:11" x14ac:dyDescent="0.2">
      <c r="A823" s="63" t="s">
        <v>141</v>
      </c>
      <c r="B823" s="63">
        <v>49477.867455280299</v>
      </c>
      <c r="C823" s="63">
        <v>701.49709034170166</v>
      </c>
      <c r="D823" s="63">
        <v>18</v>
      </c>
      <c r="E823" s="63">
        <v>701.49709034170166</v>
      </c>
      <c r="F823" s="63">
        <v>31.708785812361711</v>
      </c>
      <c r="G823" s="63">
        <v>265.52211902315821</v>
      </c>
      <c r="H823" s="63">
        <v>1137.4720616602451</v>
      </c>
      <c r="I823" s="63">
        <v>435.97497131854345</v>
      </c>
      <c r="J823" s="63" t="s">
        <v>110</v>
      </c>
      <c r="K823" s="63" t="s">
        <v>155</v>
      </c>
    </row>
    <row r="824" spans="1:11" x14ac:dyDescent="0.2">
      <c r="A824" s="63" t="s">
        <v>142</v>
      </c>
      <c r="B824" s="63">
        <v>16714.080272081286</v>
      </c>
      <c r="C824" s="63">
        <v>236.02745976723995</v>
      </c>
      <c r="D824" s="63">
        <v>7</v>
      </c>
      <c r="E824" s="63">
        <v>236.02745976723995</v>
      </c>
      <c r="F824" s="63">
        <v>54.774536272501116</v>
      </c>
      <c r="G824" s="63">
        <v>1E-3</v>
      </c>
      <c r="H824" s="63">
        <v>489.42203503124881</v>
      </c>
      <c r="I824" s="63">
        <v>253.39457526400886</v>
      </c>
      <c r="J824" s="63" t="s">
        <v>110</v>
      </c>
      <c r="K824" s="63" t="s">
        <v>155</v>
      </c>
    </row>
    <row r="825" spans="1:11" x14ac:dyDescent="0.2">
      <c r="A825" s="63" t="s">
        <v>143</v>
      </c>
      <c r="B825" s="63">
        <v>17370.489295108757</v>
      </c>
      <c r="C825" s="63">
        <v>229.32972848714337</v>
      </c>
      <c r="D825" s="63">
        <v>5</v>
      </c>
      <c r="E825" s="63">
        <v>229.32972848714337</v>
      </c>
      <c r="F825" s="63">
        <v>57.470591773929272</v>
      </c>
      <c r="G825" s="63">
        <v>1E-3</v>
      </c>
      <c r="H825" s="63">
        <v>487.65214655435216</v>
      </c>
      <c r="I825" s="63">
        <v>258.32241806720879</v>
      </c>
      <c r="J825" s="63" t="s">
        <v>110</v>
      </c>
      <c r="K825" s="63" t="s">
        <v>155</v>
      </c>
    </row>
    <row r="826" spans="1:11" x14ac:dyDescent="0.2">
      <c r="A826" s="63" t="s">
        <v>144</v>
      </c>
      <c r="B826" s="63">
        <v>7554.473404659775</v>
      </c>
      <c r="C826" s="63">
        <v>105.93860126491458</v>
      </c>
      <c r="D826" s="63">
        <v>5</v>
      </c>
      <c r="E826" s="63">
        <v>105.93860126491458</v>
      </c>
      <c r="F826" s="63">
        <v>82.044196059292673</v>
      </c>
      <c r="G826" s="63">
        <v>1E-3</v>
      </c>
      <c r="H826" s="63">
        <v>276.29488976446186</v>
      </c>
      <c r="I826" s="63">
        <v>170.35628849954728</v>
      </c>
      <c r="J826" s="63" t="s">
        <v>110</v>
      </c>
      <c r="K826" s="63" t="s">
        <v>155</v>
      </c>
    </row>
    <row r="827" spans="1:11" x14ac:dyDescent="0.2">
      <c r="A827" s="63" t="s">
        <v>145</v>
      </c>
      <c r="B827" s="63">
        <v>1635.4158055731421</v>
      </c>
      <c r="C827" s="63">
        <v>67.603361835861776</v>
      </c>
      <c r="D827" s="63">
        <v>4</v>
      </c>
      <c r="E827" s="63">
        <v>67.603361835861776</v>
      </c>
      <c r="F827" s="63">
        <v>59.819916422017386</v>
      </c>
      <c r="G827" s="63">
        <v>1E-3</v>
      </c>
      <c r="H827" s="63">
        <v>146.86629995128732</v>
      </c>
      <c r="I827" s="63">
        <v>79.262938115425555</v>
      </c>
      <c r="J827" s="63" t="s">
        <v>110</v>
      </c>
      <c r="K827" s="63" t="s">
        <v>155</v>
      </c>
    </row>
    <row r="828" spans="1:11" x14ac:dyDescent="0.2">
      <c r="A828" s="63" t="s">
        <v>146</v>
      </c>
      <c r="B828" s="63">
        <v>0</v>
      </c>
      <c r="C828" s="63">
        <v>0</v>
      </c>
      <c r="D828" s="63">
        <v>0</v>
      </c>
      <c r="E828" s="63">
        <v>0</v>
      </c>
      <c r="G828" s="63">
        <v>0</v>
      </c>
      <c r="H828" s="63">
        <v>0</v>
      </c>
      <c r="I828" s="63">
        <v>0</v>
      </c>
      <c r="J828" s="63" t="s">
        <v>110</v>
      </c>
      <c r="K828" s="63" t="s">
        <v>155</v>
      </c>
    </row>
    <row r="829" spans="1:11" x14ac:dyDescent="0.2">
      <c r="A829" s="63" t="s">
        <v>147</v>
      </c>
      <c r="B829" s="63">
        <v>35.011407360069384</v>
      </c>
      <c r="C829" s="63">
        <v>6.7092970276925055</v>
      </c>
      <c r="D829" s="63">
        <v>1</v>
      </c>
      <c r="E829" s="63">
        <v>6.7092970276925055</v>
      </c>
      <c r="F829" s="63">
        <v>88.191710368819699</v>
      </c>
      <c r="G829" s="63">
        <v>1E-3</v>
      </c>
      <c r="H829" s="63">
        <v>18.306702880487457</v>
      </c>
      <c r="I829" s="63">
        <v>11.59740585279495</v>
      </c>
      <c r="J829" s="63" t="s">
        <v>110</v>
      </c>
      <c r="K829" s="63" t="s">
        <v>155</v>
      </c>
    </row>
    <row r="830" spans="1:11" x14ac:dyDescent="0.2">
      <c r="A830" s="63" t="s">
        <v>148</v>
      </c>
      <c r="B830" s="63">
        <v>0</v>
      </c>
      <c r="C830" s="63">
        <v>0</v>
      </c>
      <c r="D830" s="63">
        <v>0</v>
      </c>
      <c r="E830" s="63">
        <v>0</v>
      </c>
      <c r="G830" s="63">
        <v>0</v>
      </c>
      <c r="H830" s="63">
        <v>0</v>
      </c>
      <c r="I830" s="63">
        <v>0</v>
      </c>
      <c r="J830" s="63" t="s">
        <v>110</v>
      </c>
      <c r="K830" s="63" t="s">
        <v>155</v>
      </c>
    </row>
    <row r="831" spans="1:11" x14ac:dyDescent="0.2">
      <c r="A831" s="63" t="s">
        <v>149</v>
      </c>
      <c r="B831" s="63">
        <v>854.17564904980509</v>
      </c>
      <c r="C831" s="63">
        <v>38.563143787936248</v>
      </c>
      <c r="D831" s="63">
        <v>2</v>
      </c>
      <c r="E831" s="63">
        <v>38.563143787936248</v>
      </c>
      <c r="F831" s="63">
        <v>75.788124775258623</v>
      </c>
      <c r="G831" s="63">
        <v>1E-3</v>
      </c>
      <c r="H831" s="63">
        <v>95.846659509212742</v>
      </c>
      <c r="I831" s="63">
        <v>57.283515721276494</v>
      </c>
      <c r="J831" s="63" t="s">
        <v>110</v>
      </c>
      <c r="K831" s="63" t="s">
        <v>155</v>
      </c>
    </row>
    <row r="832" spans="1:11" x14ac:dyDescent="0.2">
      <c r="A832" s="63" t="s">
        <v>150</v>
      </c>
      <c r="B832" s="63">
        <v>0</v>
      </c>
      <c r="C832" s="63">
        <v>0</v>
      </c>
      <c r="D832" s="63">
        <v>0</v>
      </c>
      <c r="E832" s="63">
        <v>0</v>
      </c>
      <c r="G832" s="63">
        <v>0</v>
      </c>
      <c r="H832" s="63">
        <v>0</v>
      </c>
      <c r="I832" s="63">
        <v>0</v>
      </c>
      <c r="J832" s="63" t="s">
        <v>110</v>
      </c>
      <c r="K832" s="63" t="s">
        <v>155</v>
      </c>
    </row>
    <row r="833" spans="1:11" x14ac:dyDescent="0.2">
      <c r="A833" s="63" t="s">
        <v>151</v>
      </c>
      <c r="B833" s="63">
        <v>0</v>
      </c>
      <c r="C833" s="63">
        <v>0</v>
      </c>
      <c r="D833" s="63">
        <v>0</v>
      </c>
      <c r="E833" s="63">
        <v>0</v>
      </c>
      <c r="G833" s="63">
        <v>0</v>
      </c>
      <c r="H833" s="63">
        <v>0</v>
      </c>
      <c r="I833" s="63">
        <v>0</v>
      </c>
      <c r="J833" s="63" t="s">
        <v>110</v>
      </c>
      <c r="K833" s="63" t="s">
        <v>155</v>
      </c>
    </row>
    <row r="834" spans="1:11" x14ac:dyDescent="0.2">
      <c r="A834" s="63" t="s">
        <v>119</v>
      </c>
      <c r="B834" s="63">
        <v>141012.84628098123</v>
      </c>
      <c r="C834" s="63">
        <v>1507.2885456270544</v>
      </c>
      <c r="D834" s="63">
        <v>49</v>
      </c>
      <c r="E834" s="63">
        <v>1507.2885456270544</v>
      </c>
      <c r="F834" s="63">
        <v>24.913396535295547</v>
      </c>
      <c r="G834" s="63">
        <v>771.2756719128663</v>
      </c>
      <c r="H834" s="63">
        <v>2243.3014193412428</v>
      </c>
      <c r="I834" s="63">
        <v>736.01287371418812</v>
      </c>
      <c r="J834" s="63" t="s">
        <v>110</v>
      </c>
      <c r="K834" s="63" t="s">
        <v>156</v>
      </c>
    </row>
    <row r="835" spans="1:11" x14ac:dyDescent="0.2">
      <c r="A835" s="63" t="s">
        <v>121</v>
      </c>
      <c r="B835" s="63">
        <v>18061.211017539397</v>
      </c>
      <c r="C835" s="63">
        <v>137.31657085328689</v>
      </c>
      <c r="D835" s="63">
        <v>2</v>
      </c>
      <c r="E835" s="63">
        <v>137.31657085328689</v>
      </c>
      <c r="F835" s="63">
        <v>97.870201826826062</v>
      </c>
      <c r="G835" s="63">
        <v>1E-3</v>
      </c>
      <c r="H835" s="63">
        <v>400.72490072343237</v>
      </c>
      <c r="I835" s="63">
        <v>263.40832987014545</v>
      </c>
      <c r="J835" s="63" t="s">
        <v>110</v>
      </c>
      <c r="K835" s="63" t="s">
        <v>156</v>
      </c>
    </row>
    <row r="836" spans="1:11" x14ac:dyDescent="0.2">
      <c r="A836" s="63" t="s">
        <v>122</v>
      </c>
      <c r="B836" s="63">
        <v>0</v>
      </c>
      <c r="C836" s="63">
        <v>0</v>
      </c>
      <c r="D836" s="63">
        <v>0</v>
      </c>
      <c r="E836" s="63">
        <v>0</v>
      </c>
      <c r="G836" s="63">
        <v>0</v>
      </c>
      <c r="H836" s="63">
        <v>0</v>
      </c>
      <c r="I836" s="63">
        <v>0</v>
      </c>
      <c r="J836" s="63" t="s">
        <v>110</v>
      </c>
      <c r="K836" s="63" t="s">
        <v>156</v>
      </c>
    </row>
    <row r="837" spans="1:11" x14ac:dyDescent="0.2">
      <c r="A837" s="63" t="s">
        <v>123</v>
      </c>
      <c r="B837" s="63">
        <v>453863.88861372095</v>
      </c>
      <c r="C837" s="63">
        <v>4933.8469942618976</v>
      </c>
      <c r="D837" s="63">
        <v>125</v>
      </c>
      <c r="E837" s="63">
        <v>4933.8469942618976</v>
      </c>
      <c r="F837" s="63">
        <v>13.654541999436837</v>
      </c>
      <c r="G837" s="63">
        <v>3613.4063426237899</v>
      </c>
      <c r="H837" s="63">
        <v>6254.2876459000054</v>
      </c>
      <c r="I837" s="63">
        <v>1320.4406516381077</v>
      </c>
      <c r="J837" s="63" t="s">
        <v>110</v>
      </c>
      <c r="K837" s="63" t="s">
        <v>156</v>
      </c>
    </row>
    <row r="838" spans="1:11" x14ac:dyDescent="0.2">
      <c r="A838" s="63" t="s">
        <v>124</v>
      </c>
      <c r="B838" s="63">
        <v>12065.075984972669</v>
      </c>
      <c r="C838" s="63">
        <v>275.37282644601623</v>
      </c>
      <c r="D838" s="63">
        <v>8</v>
      </c>
      <c r="E838" s="63">
        <v>275.37282644601623</v>
      </c>
      <c r="F838" s="63">
        <v>39.888154972684312</v>
      </c>
      <c r="G838" s="63">
        <v>60.084192505738258</v>
      </c>
      <c r="H838" s="63">
        <v>490.66146038629421</v>
      </c>
      <c r="I838" s="63">
        <v>215.28863394027798</v>
      </c>
      <c r="J838" s="63" t="s">
        <v>110</v>
      </c>
      <c r="K838" s="63" t="s">
        <v>156</v>
      </c>
    </row>
    <row r="839" spans="1:11" x14ac:dyDescent="0.2">
      <c r="A839" s="63" t="s">
        <v>125</v>
      </c>
      <c r="B839" s="63">
        <v>8875.477089752012</v>
      </c>
      <c r="C839" s="63">
        <v>184.22659410601372</v>
      </c>
      <c r="D839" s="63">
        <v>4</v>
      </c>
      <c r="E839" s="63">
        <v>184.22659410601372</v>
      </c>
      <c r="F839" s="63">
        <v>51.137975469672405</v>
      </c>
      <c r="G839" s="63">
        <v>1E-3</v>
      </c>
      <c r="H839" s="63">
        <v>368.87770509100437</v>
      </c>
      <c r="I839" s="63">
        <v>184.65111098499062</v>
      </c>
      <c r="J839" s="63" t="s">
        <v>110</v>
      </c>
      <c r="K839" s="63" t="s">
        <v>156</v>
      </c>
    </row>
    <row r="840" spans="1:11" x14ac:dyDescent="0.2">
      <c r="A840" s="63" t="s">
        <v>126</v>
      </c>
      <c r="B840" s="63">
        <v>894912.69072033151</v>
      </c>
      <c r="C840" s="63">
        <v>2709.2781737505165</v>
      </c>
      <c r="D840" s="63">
        <v>26</v>
      </c>
      <c r="E840" s="63">
        <v>2709.2781737505165</v>
      </c>
      <c r="F840" s="63">
        <v>34.916984902959662</v>
      </c>
      <c r="G840" s="63">
        <v>855.12160197152434</v>
      </c>
      <c r="H840" s="63">
        <v>4563.4347455295083</v>
      </c>
      <c r="I840" s="63">
        <v>1854.1565717789922</v>
      </c>
      <c r="J840" s="63" t="s">
        <v>110</v>
      </c>
      <c r="K840" s="63" t="s">
        <v>156</v>
      </c>
    </row>
    <row r="841" spans="1:11" x14ac:dyDescent="0.2">
      <c r="A841" s="63" t="s">
        <v>127</v>
      </c>
      <c r="B841" s="63">
        <v>0</v>
      </c>
      <c r="C841" s="63">
        <v>0</v>
      </c>
      <c r="D841" s="63">
        <v>0</v>
      </c>
      <c r="E841" s="63">
        <v>0</v>
      </c>
      <c r="G841" s="63">
        <v>0</v>
      </c>
      <c r="H841" s="63">
        <v>0</v>
      </c>
      <c r="I841" s="63">
        <v>0</v>
      </c>
      <c r="J841" s="63" t="s">
        <v>110</v>
      </c>
      <c r="K841" s="63" t="s">
        <v>156</v>
      </c>
    </row>
    <row r="842" spans="1:11" x14ac:dyDescent="0.2">
      <c r="A842" s="63" t="s">
        <v>128</v>
      </c>
      <c r="B842" s="63">
        <v>9672.6666001946724</v>
      </c>
      <c r="C842" s="63">
        <v>382.65186121760735</v>
      </c>
      <c r="D842" s="63">
        <v>15</v>
      </c>
      <c r="E842" s="63">
        <v>382.65186121760735</v>
      </c>
      <c r="F842" s="63">
        <v>25.702139667766801</v>
      </c>
      <c r="G842" s="63">
        <v>189.88641822714848</v>
      </c>
      <c r="H842" s="63">
        <v>575.41730420806618</v>
      </c>
      <c r="I842" s="63">
        <v>192.76544299045887</v>
      </c>
      <c r="J842" s="63" t="s">
        <v>110</v>
      </c>
      <c r="K842" s="63" t="s">
        <v>156</v>
      </c>
    </row>
    <row r="843" spans="1:11" x14ac:dyDescent="0.2">
      <c r="A843" s="63" t="s">
        <v>129</v>
      </c>
      <c r="B843" s="63">
        <v>87531.161503126859</v>
      </c>
      <c r="C843" s="63">
        <v>2164.4067856402539</v>
      </c>
      <c r="D843" s="63">
        <v>67</v>
      </c>
      <c r="E843" s="63">
        <v>2164.4067856402539</v>
      </c>
      <c r="F843" s="63">
        <v>13.669179887209262</v>
      </c>
      <c r="G843" s="63">
        <v>1584.5277378807991</v>
      </c>
      <c r="H843" s="63">
        <v>2744.2858333997087</v>
      </c>
      <c r="I843" s="63">
        <v>579.87904775945492</v>
      </c>
      <c r="J843" s="63" t="s">
        <v>110</v>
      </c>
      <c r="K843" s="63" t="s">
        <v>156</v>
      </c>
    </row>
    <row r="844" spans="1:11" x14ac:dyDescent="0.2">
      <c r="A844" s="63" t="s">
        <v>130</v>
      </c>
      <c r="B844" s="63">
        <v>0</v>
      </c>
      <c r="C844" s="63">
        <v>0</v>
      </c>
      <c r="D844" s="63">
        <v>0</v>
      </c>
      <c r="E844" s="63">
        <v>0</v>
      </c>
      <c r="G844" s="63">
        <v>0</v>
      </c>
      <c r="H844" s="63">
        <v>0</v>
      </c>
      <c r="I844" s="63">
        <v>0</v>
      </c>
      <c r="J844" s="63" t="s">
        <v>110</v>
      </c>
      <c r="K844" s="63" t="s">
        <v>156</v>
      </c>
    </row>
    <row r="845" spans="1:11" x14ac:dyDescent="0.2">
      <c r="A845" s="63" t="s">
        <v>131</v>
      </c>
      <c r="B845" s="63">
        <v>32842.214308998336</v>
      </c>
      <c r="C845" s="63">
        <v>1321.0652780291382</v>
      </c>
      <c r="D845" s="63">
        <v>54</v>
      </c>
      <c r="E845" s="63">
        <v>1321.0652780291382</v>
      </c>
      <c r="F845" s="63">
        <v>13.718035971881553</v>
      </c>
      <c r="G845" s="63">
        <v>965.86582632707268</v>
      </c>
      <c r="H845" s="63">
        <v>1676.2647297312037</v>
      </c>
      <c r="I845" s="63">
        <v>355.19945170206552</v>
      </c>
      <c r="J845" s="63" t="s">
        <v>110</v>
      </c>
      <c r="K845" s="63" t="s">
        <v>156</v>
      </c>
    </row>
    <row r="846" spans="1:11" x14ac:dyDescent="0.2">
      <c r="A846" s="63" t="s">
        <v>132</v>
      </c>
      <c r="B846" s="63">
        <v>6729.3385543966633</v>
      </c>
      <c r="C846" s="63">
        <v>125.09260035626612</v>
      </c>
      <c r="D846" s="63">
        <v>3</v>
      </c>
      <c r="E846" s="63">
        <v>125.09260035626612</v>
      </c>
      <c r="F846" s="63">
        <v>65.577456595074196</v>
      </c>
      <c r="G846" s="63">
        <v>1E-3</v>
      </c>
      <c r="H846" s="63">
        <v>285.87638993273498</v>
      </c>
      <c r="I846" s="63">
        <v>160.78378957646885</v>
      </c>
      <c r="J846" s="63" t="s">
        <v>110</v>
      </c>
      <c r="K846" s="63" t="s">
        <v>156</v>
      </c>
    </row>
    <row r="847" spans="1:11" x14ac:dyDescent="0.2">
      <c r="A847" s="63" t="s">
        <v>133</v>
      </c>
      <c r="B847" s="63">
        <v>2459.0231095004633</v>
      </c>
      <c r="C847" s="63">
        <v>67.574368747434022</v>
      </c>
      <c r="D847" s="63">
        <v>2</v>
      </c>
      <c r="E847" s="63">
        <v>67.574368747434022</v>
      </c>
      <c r="F847" s="63">
        <v>73.383649755248953</v>
      </c>
      <c r="G847" s="63">
        <v>1E-3</v>
      </c>
      <c r="H847" s="63">
        <v>164.76790339587131</v>
      </c>
      <c r="I847" s="63">
        <v>97.193534648437293</v>
      </c>
      <c r="J847" s="63" t="s">
        <v>110</v>
      </c>
      <c r="K847" s="63" t="s">
        <v>156</v>
      </c>
    </row>
    <row r="848" spans="1:11" x14ac:dyDescent="0.2">
      <c r="A848" s="63" t="s">
        <v>134</v>
      </c>
      <c r="B848" s="63">
        <v>55996.335524102418</v>
      </c>
      <c r="C848" s="63">
        <v>421.69542926335163</v>
      </c>
      <c r="D848" s="63">
        <v>12</v>
      </c>
      <c r="E848" s="63">
        <v>421.69542926335163</v>
      </c>
      <c r="F848" s="63">
        <v>56.115250998143026</v>
      </c>
      <c r="G848" s="63">
        <v>1E-3</v>
      </c>
      <c r="H848" s="63">
        <v>885.50090847785145</v>
      </c>
      <c r="I848" s="63">
        <v>463.80547921449983</v>
      </c>
      <c r="J848" s="63" t="s">
        <v>110</v>
      </c>
      <c r="K848" s="63" t="s">
        <v>156</v>
      </c>
    </row>
    <row r="849" spans="1:11" x14ac:dyDescent="0.2">
      <c r="A849" s="63" t="s">
        <v>135</v>
      </c>
      <c r="B849" s="63">
        <v>93280.851316151224</v>
      </c>
      <c r="C849" s="63">
        <v>2338.50788404795</v>
      </c>
      <c r="D849" s="63">
        <v>93</v>
      </c>
      <c r="E849" s="63">
        <v>2338.50788404795</v>
      </c>
      <c r="F849" s="63">
        <v>13.060428082057198</v>
      </c>
      <c r="G849" s="63">
        <v>1739.8863688848828</v>
      </c>
      <c r="H849" s="63">
        <v>2937.1293992110172</v>
      </c>
      <c r="I849" s="63">
        <v>598.62151516306733</v>
      </c>
      <c r="J849" s="63" t="s">
        <v>110</v>
      </c>
      <c r="K849" s="63" t="s">
        <v>156</v>
      </c>
    </row>
    <row r="850" spans="1:11" x14ac:dyDescent="0.2">
      <c r="A850" s="63" t="s">
        <v>136</v>
      </c>
      <c r="B850" s="63">
        <v>30900.963510028483</v>
      </c>
      <c r="C850" s="63">
        <v>810.77639419177387</v>
      </c>
      <c r="D850" s="63">
        <v>27</v>
      </c>
      <c r="E850" s="63">
        <v>810.77639419177387</v>
      </c>
      <c r="F850" s="63">
        <v>21.681279839783912</v>
      </c>
      <c r="G850" s="63">
        <v>466.23446434850297</v>
      </c>
      <c r="H850" s="63">
        <v>1155.3183240350447</v>
      </c>
      <c r="I850" s="63">
        <v>344.54192984327091</v>
      </c>
      <c r="J850" s="63" t="s">
        <v>110</v>
      </c>
      <c r="K850" s="63" t="s">
        <v>156</v>
      </c>
    </row>
    <row r="851" spans="1:11" x14ac:dyDescent="0.2">
      <c r="A851" s="63" t="s">
        <v>137</v>
      </c>
      <c r="B851" s="63">
        <v>7348.266491786153</v>
      </c>
      <c r="C851" s="63">
        <v>120.51121060476578</v>
      </c>
      <c r="D851" s="63">
        <v>3</v>
      </c>
      <c r="E851" s="63">
        <v>120.51121060476578</v>
      </c>
      <c r="F851" s="63">
        <v>71.131996721160931</v>
      </c>
      <c r="G851" s="63">
        <v>1E-3</v>
      </c>
      <c r="H851" s="63">
        <v>288.5263901417519</v>
      </c>
      <c r="I851" s="63">
        <v>168.01517953698612</v>
      </c>
      <c r="J851" s="63" t="s">
        <v>110</v>
      </c>
      <c r="K851" s="63" t="s">
        <v>156</v>
      </c>
    </row>
    <row r="852" spans="1:11" x14ac:dyDescent="0.2">
      <c r="A852" s="63" t="s">
        <v>138</v>
      </c>
      <c r="B852" s="63">
        <v>1138.6782405067133</v>
      </c>
      <c r="C852" s="63">
        <v>49.382854686656707</v>
      </c>
      <c r="D852" s="63">
        <v>2</v>
      </c>
      <c r="E852" s="63">
        <v>49.382854686656707</v>
      </c>
      <c r="F852" s="63">
        <v>68.332029407153797</v>
      </c>
      <c r="G852" s="63">
        <v>1E-3</v>
      </c>
      <c r="H852" s="63">
        <v>115.52169598835013</v>
      </c>
      <c r="I852" s="63">
        <v>66.138841301693432</v>
      </c>
      <c r="J852" s="63" t="s">
        <v>110</v>
      </c>
      <c r="K852" s="63" t="s">
        <v>156</v>
      </c>
    </row>
    <row r="853" spans="1:11" x14ac:dyDescent="0.2">
      <c r="A853" s="63" t="s">
        <v>139</v>
      </c>
      <c r="B853" s="63">
        <v>47074.941657277894</v>
      </c>
      <c r="C853" s="63">
        <v>983.78610610269538</v>
      </c>
      <c r="D853" s="63">
        <v>29</v>
      </c>
      <c r="E853" s="63">
        <v>983.78610610269538</v>
      </c>
      <c r="F853" s="63">
        <v>22.054347356737061</v>
      </c>
      <c r="G853" s="63">
        <v>558.52960013177108</v>
      </c>
      <c r="H853" s="63">
        <v>1409.0426120736197</v>
      </c>
      <c r="I853" s="63">
        <v>425.25650597092425</v>
      </c>
      <c r="J853" s="63" t="s">
        <v>110</v>
      </c>
      <c r="K853" s="63" t="s">
        <v>156</v>
      </c>
    </row>
    <row r="854" spans="1:11" x14ac:dyDescent="0.2">
      <c r="A854" s="63" t="s">
        <v>140</v>
      </c>
      <c r="B854" s="63">
        <v>1490.5916214010106</v>
      </c>
      <c r="C854" s="63">
        <v>132.69405031922034</v>
      </c>
      <c r="D854" s="63">
        <v>13</v>
      </c>
      <c r="E854" s="63">
        <v>132.69405031922034</v>
      </c>
      <c r="F854" s="63">
        <v>29.095638172611938</v>
      </c>
      <c r="G854" s="63">
        <v>57.022016034590976</v>
      </c>
      <c r="H854" s="63">
        <v>208.36608460384969</v>
      </c>
      <c r="I854" s="63">
        <v>75.672034284629362</v>
      </c>
      <c r="J854" s="63" t="s">
        <v>110</v>
      </c>
      <c r="K854" s="63" t="s">
        <v>156</v>
      </c>
    </row>
    <row r="855" spans="1:11" x14ac:dyDescent="0.2">
      <c r="A855" s="63" t="s">
        <v>141</v>
      </c>
      <c r="B855" s="63">
        <v>187887.41709418595</v>
      </c>
      <c r="C855" s="63">
        <v>1447.7581365228079</v>
      </c>
      <c r="D855" s="63">
        <v>30</v>
      </c>
      <c r="E855" s="63">
        <v>1447.7581365228079</v>
      </c>
      <c r="F855" s="63">
        <v>29.940071538274626</v>
      </c>
      <c r="G855" s="63">
        <v>598.17688584161215</v>
      </c>
      <c r="H855" s="63">
        <v>2297.3393872040037</v>
      </c>
      <c r="I855" s="63">
        <v>849.5812506811958</v>
      </c>
      <c r="J855" s="63" t="s">
        <v>110</v>
      </c>
      <c r="K855" s="63" t="s">
        <v>156</v>
      </c>
    </row>
    <row r="856" spans="1:11" x14ac:dyDescent="0.2">
      <c r="A856" s="63" t="s">
        <v>142</v>
      </c>
      <c r="B856" s="63">
        <v>1593.9270034585995</v>
      </c>
      <c r="C856" s="63">
        <v>97.046356340110364</v>
      </c>
      <c r="D856" s="63">
        <v>6</v>
      </c>
      <c r="E856" s="63">
        <v>97.046356340110364</v>
      </c>
      <c r="F856" s="63">
        <v>41.139118332808664</v>
      </c>
      <c r="G856" s="63">
        <v>18.795286210133511</v>
      </c>
      <c r="H856" s="63">
        <v>175.2974264700872</v>
      </c>
      <c r="I856" s="63">
        <v>78.251070129976853</v>
      </c>
      <c r="J856" s="63" t="s">
        <v>110</v>
      </c>
      <c r="K856" s="63" t="s">
        <v>156</v>
      </c>
    </row>
    <row r="857" spans="1:11" x14ac:dyDescent="0.2">
      <c r="A857" s="63" t="s">
        <v>143</v>
      </c>
      <c r="B857" s="63">
        <v>39497.531851543899</v>
      </c>
      <c r="C857" s="63">
        <v>495.70063924456616</v>
      </c>
      <c r="D857" s="63">
        <v>11</v>
      </c>
      <c r="E857" s="63">
        <v>495.70063924456616</v>
      </c>
      <c r="F857" s="63">
        <v>40.092718066306979</v>
      </c>
      <c r="G857" s="63">
        <v>106.17051414396366</v>
      </c>
      <c r="H857" s="63">
        <v>885.23076434516861</v>
      </c>
      <c r="I857" s="63">
        <v>389.5301251006025</v>
      </c>
      <c r="J857" s="63" t="s">
        <v>110</v>
      </c>
      <c r="K857" s="63" t="s">
        <v>156</v>
      </c>
    </row>
    <row r="858" spans="1:11" x14ac:dyDescent="0.2">
      <c r="A858" s="63" t="s">
        <v>144</v>
      </c>
      <c r="B858" s="63">
        <v>29139.184181367254</v>
      </c>
      <c r="C858" s="63">
        <v>428.61959805664179</v>
      </c>
      <c r="D858" s="63">
        <v>13</v>
      </c>
      <c r="E858" s="63">
        <v>428.61959805664179</v>
      </c>
      <c r="F858" s="63">
        <v>39.825998180948751</v>
      </c>
      <c r="G858" s="63">
        <v>94.043612739194941</v>
      </c>
      <c r="H858" s="63">
        <v>763.19558337408864</v>
      </c>
      <c r="I858" s="63">
        <v>334.57598531744685</v>
      </c>
      <c r="J858" s="63" t="s">
        <v>110</v>
      </c>
      <c r="K858" s="63" t="s">
        <v>156</v>
      </c>
    </row>
    <row r="859" spans="1:11" x14ac:dyDescent="0.2">
      <c r="A859" s="63" t="s">
        <v>145</v>
      </c>
      <c r="B859" s="63">
        <v>230871.96317693815</v>
      </c>
      <c r="C859" s="63">
        <v>664.4700963453912</v>
      </c>
      <c r="D859" s="63">
        <v>15</v>
      </c>
      <c r="E859" s="63">
        <v>664.4700963453912</v>
      </c>
      <c r="F859" s="63">
        <v>72.311963990615652</v>
      </c>
      <c r="G859" s="63">
        <v>1E-3</v>
      </c>
      <c r="H859" s="63">
        <v>1606.2331948688602</v>
      </c>
      <c r="I859" s="63">
        <v>941.76309852346913</v>
      </c>
      <c r="J859" s="63" t="s">
        <v>110</v>
      </c>
      <c r="K859" s="63" t="s">
        <v>156</v>
      </c>
    </row>
    <row r="860" spans="1:11" x14ac:dyDescent="0.2">
      <c r="A860" s="63" t="s">
        <v>146</v>
      </c>
      <c r="B860" s="63">
        <v>0</v>
      </c>
      <c r="C860" s="63">
        <v>0</v>
      </c>
      <c r="D860" s="63">
        <v>0</v>
      </c>
      <c r="E860" s="63">
        <v>0</v>
      </c>
      <c r="G860" s="63">
        <v>0</v>
      </c>
      <c r="H860" s="63">
        <v>0</v>
      </c>
      <c r="I860" s="63">
        <v>0</v>
      </c>
      <c r="J860" s="63" t="s">
        <v>110</v>
      </c>
      <c r="K860" s="63" t="s">
        <v>156</v>
      </c>
    </row>
    <row r="861" spans="1:11" x14ac:dyDescent="0.2">
      <c r="A861" s="63" t="s">
        <v>147</v>
      </c>
      <c r="B861" s="63">
        <v>0</v>
      </c>
      <c r="C861" s="63">
        <v>0</v>
      </c>
      <c r="D861" s="63">
        <v>0</v>
      </c>
      <c r="E861" s="63">
        <v>0</v>
      </c>
      <c r="G861" s="63">
        <v>0</v>
      </c>
      <c r="H861" s="63">
        <v>0</v>
      </c>
      <c r="I861" s="63">
        <v>0</v>
      </c>
      <c r="J861" s="63" t="s">
        <v>110</v>
      </c>
      <c r="K861" s="63" t="s">
        <v>156</v>
      </c>
    </row>
    <row r="862" spans="1:11" x14ac:dyDescent="0.2">
      <c r="A862" s="63" t="s">
        <v>148</v>
      </c>
      <c r="B862" s="63">
        <v>0</v>
      </c>
      <c r="C862" s="63">
        <v>0</v>
      </c>
      <c r="D862" s="63">
        <v>0</v>
      </c>
      <c r="E862" s="63">
        <v>0</v>
      </c>
      <c r="G862" s="63">
        <v>0</v>
      </c>
      <c r="H862" s="63">
        <v>0</v>
      </c>
      <c r="I862" s="63">
        <v>0</v>
      </c>
      <c r="J862" s="63" t="s">
        <v>110</v>
      </c>
      <c r="K862" s="63" t="s">
        <v>156</v>
      </c>
    </row>
    <row r="863" spans="1:11" x14ac:dyDescent="0.2">
      <c r="A863" s="63" t="s">
        <v>149</v>
      </c>
      <c r="B863" s="63">
        <v>1164.0941302806973</v>
      </c>
      <c r="C863" s="63">
        <v>49.231408484617866</v>
      </c>
      <c r="D863" s="63">
        <v>2</v>
      </c>
      <c r="E863" s="63">
        <v>49.231408484617866</v>
      </c>
      <c r="F863" s="63">
        <v>69.302960740866325</v>
      </c>
      <c r="G863" s="63">
        <v>1E-3</v>
      </c>
      <c r="H863" s="63">
        <v>116.10430292538757</v>
      </c>
      <c r="I863" s="63">
        <v>66.872894440769699</v>
      </c>
      <c r="J863" s="63" t="s">
        <v>110</v>
      </c>
      <c r="K863" s="63" t="s">
        <v>156</v>
      </c>
    </row>
    <row r="864" spans="1:11" x14ac:dyDescent="0.2">
      <c r="A864" s="63" t="s">
        <v>150</v>
      </c>
      <c r="B864" s="63">
        <v>221.06628865701296</v>
      </c>
      <c r="C864" s="63">
        <v>16.720760618298961</v>
      </c>
      <c r="D864" s="63">
        <v>1</v>
      </c>
      <c r="E864" s="63">
        <v>16.720760618298961</v>
      </c>
      <c r="F864" s="63">
        <v>88.921182764210073</v>
      </c>
      <c r="G864" s="63">
        <v>1E-3</v>
      </c>
      <c r="H864" s="63">
        <v>45.862624911867769</v>
      </c>
      <c r="I864" s="63">
        <v>29.141864293568812</v>
      </c>
      <c r="J864" s="63" t="s">
        <v>110</v>
      </c>
      <c r="K864" s="63" t="s">
        <v>156</v>
      </c>
    </row>
    <row r="865" spans="1:11" x14ac:dyDescent="0.2">
      <c r="A865" s="63" t="s">
        <v>151</v>
      </c>
      <c r="B865" s="63">
        <v>48.072404354690278</v>
      </c>
      <c r="C865" s="63">
        <v>7.6983026421113649</v>
      </c>
      <c r="D865" s="63">
        <v>1</v>
      </c>
      <c r="E865" s="63">
        <v>7.6983026421113649</v>
      </c>
      <c r="F865" s="63">
        <v>90.064354673936435</v>
      </c>
      <c r="G865" s="63">
        <v>1E-3</v>
      </c>
      <c r="H865" s="63">
        <v>21.287818769221197</v>
      </c>
      <c r="I865" s="63">
        <v>13.589516127109832</v>
      </c>
      <c r="J865" s="63" t="s">
        <v>110</v>
      </c>
      <c r="K865" s="63" t="s">
        <v>156</v>
      </c>
    </row>
    <row r="866" spans="1:11" x14ac:dyDescent="0.2">
      <c r="A866" s="63" t="s">
        <v>119</v>
      </c>
      <c r="B866" s="63">
        <v>188399.45799192949</v>
      </c>
      <c r="C866" s="63">
        <v>1816.5095810177722</v>
      </c>
      <c r="D866" s="63">
        <v>50</v>
      </c>
      <c r="E866" s="63">
        <v>1816.5095810177722</v>
      </c>
      <c r="F866" s="63">
        <v>23.894730226538702</v>
      </c>
      <c r="G866" s="63">
        <v>965.77145572785889</v>
      </c>
      <c r="H866" s="63">
        <v>2667.2477063076858</v>
      </c>
      <c r="I866" s="63">
        <v>850.73812528991334</v>
      </c>
      <c r="J866" s="63" t="s">
        <v>110</v>
      </c>
      <c r="K866" s="63" t="s">
        <v>121</v>
      </c>
    </row>
    <row r="867" spans="1:11" x14ac:dyDescent="0.2">
      <c r="A867" s="63" t="s">
        <v>121</v>
      </c>
      <c r="B867" s="63">
        <v>122.46771734972489</v>
      </c>
      <c r="C867" s="63">
        <v>12.294712873993928</v>
      </c>
      <c r="D867" s="63">
        <v>2</v>
      </c>
      <c r="E867" s="63">
        <v>12.294712873993928</v>
      </c>
      <c r="F867" s="63">
        <v>90.010343848043959</v>
      </c>
      <c r="G867" s="63">
        <v>1E-3</v>
      </c>
      <c r="H867" s="63">
        <v>33.985079006696786</v>
      </c>
      <c r="I867" s="63">
        <v>21.690366132702859</v>
      </c>
      <c r="J867" s="63" t="s">
        <v>110</v>
      </c>
      <c r="K867" s="63" t="s">
        <v>121</v>
      </c>
    </row>
    <row r="868" spans="1:11" x14ac:dyDescent="0.2">
      <c r="A868" s="63" t="s">
        <v>122</v>
      </c>
      <c r="B868" s="63">
        <v>884.15287266827886</v>
      </c>
      <c r="C868" s="63">
        <v>41.17999283376799</v>
      </c>
      <c r="D868" s="63">
        <v>3</v>
      </c>
      <c r="E868" s="63">
        <v>41.17999283376799</v>
      </c>
      <c r="F868" s="63">
        <v>72.206686231477292</v>
      </c>
      <c r="G868" s="63">
        <v>1E-3</v>
      </c>
      <c r="H868" s="63">
        <v>99.460020936390407</v>
      </c>
      <c r="I868" s="63">
        <v>58.280028102622424</v>
      </c>
      <c r="J868" s="63" t="s">
        <v>110</v>
      </c>
      <c r="K868" s="63" t="s">
        <v>121</v>
      </c>
    </row>
    <row r="869" spans="1:11" x14ac:dyDescent="0.2">
      <c r="A869" s="63" t="s">
        <v>123</v>
      </c>
      <c r="B869" s="63">
        <v>571130.61740604893</v>
      </c>
      <c r="C869" s="63">
        <v>7123.3926374283492</v>
      </c>
      <c r="D869" s="63">
        <v>181</v>
      </c>
      <c r="E869" s="63">
        <v>7123.3926374283492</v>
      </c>
      <c r="F869" s="63">
        <v>10.609156068267291</v>
      </c>
      <c r="G869" s="63">
        <v>5642.1582265982888</v>
      </c>
      <c r="H869" s="63">
        <v>8604.6270482584096</v>
      </c>
      <c r="I869" s="63">
        <v>1481.2344108300608</v>
      </c>
      <c r="J869" s="63" t="s">
        <v>110</v>
      </c>
      <c r="K869" s="63" t="s">
        <v>121</v>
      </c>
    </row>
    <row r="870" spans="1:11" x14ac:dyDescent="0.2">
      <c r="A870" s="63" t="s">
        <v>124</v>
      </c>
      <c r="B870" s="63">
        <v>32679.170243924811</v>
      </c>
      <c r="C870" s="63">
        <v>459.38846337198163</v>
      </c>
      <c r="D870" s="63">
        <v>12</v>
      </c>
      <c r="E870" s="63">
        <v>459.38846337198163</v>
      </c>
      <c r="F870" s="63">
        <v>39.350968522679956</v>
      </c>
      <c r="G870" s="63">
        <v>105.07179652005163</v>
      </c>
      <c r="H870" s="63">
        <v>813.70513022391162</v>
      </c>
      <c r="I870" s="63">
        <v>354.31666685192999</v>
      </c>
      <c r="J870" s="63" t="s">
        <v>110</v>
      </c>
      <c r="K870" s="63" t="s">
        <v>121</v>
      </c>
    </row>
    <row r="871" spans="1:11" x14ac:dyDescent="0.2">
      <c r="A871" s="63" t="s">
        <v>125</v>
      </c>
      <c r="B871" s="63">
        <v>11551.557555931655</v>
      </c>
      <c r="C871" s="63">
        <v>248.6995094455267</v>
      </c>
      <c r="D871" s="63">
        <v>6</v>
      </c>
      <c r="E871" s="63">
        <v>248.6995094455267</v>
      </c>
      <c r="F871" s="63">
        <v>43.216077386870225</v>
      </c>
      <c r="G871" s="63">
        <v>38.042291418545631</v>
      </c>
      <c r="H871" s="63">
        <v>459.35672747250777</v>
      </c>
      <c r="I871" s="63">
        <v>210.65721802698107</v>
      </c>
      <c r="J871" s="63" t="s">
        <v>110</v>
      </c>
      <c r="K871" s="63" t="s">
        <v>121</v>
      </c>
    </row>
    <row r="872" spans="1:11" x14ac:dyDescent="0.2">
      <c r="A872" s="63" t="s">
        <v>126</v>
      </c>
      <c r="B872" s="63">
        <v>758475.82431887568</v>
      </c>
      <c r="C872" s="63">
        <v>3142.8128698407236</v>
      </c>
      <c r="D872" s="63">
        <v>47</v>
      </c>
      <c r="E872" s="63">
        <v>3142.8128698407236</v>
      </c>
      <c r="F872" s="63">
        <v>27.711009574618572</v>
      </c>
      <c r="G872" s="63">
        <v>1435.8387263038646</v>
      </c>
      <c r="H872" s="63">
        <v>4849.7870133775823</v>
      </c>
      <c r="I872" s="63">
        <v>1706.9741435368589</v>
      </c>
      <c r="J872" s="63" t="s">
        <v>110</v>
      </c>
      <c r="K872" s="63" t="s">
        <v>121</v>
      </c>
    </row>
    <row r="873" spans="1:11" x14ac:dyDescent="0.2">
      <c r="A873" s="63" t="s">
        <v>127</v>
      </c>
      <c r="B873" s="63">
        <v>8490.3507845538115</v>
      </c>
      <c r="C873" s="63">
        <v>204.65459679884498</v>
      </c>
      <c r="D873" s="63">
        <v>7</v>
      </c>
      <c r="E873" s="63">
        <v>204.65459679884498</v>
      </c>
      <c r="F873" s="63">
        <v>45.023713581968906</v>
      </c>
      <c r="G873" s="63">
        <v>24.054121788556273</v>
      </c>
      <c r="H873" s="63">
        <v>385.25507180913371</v>
      </c>
      <c r="I873" s="63">
        <v>180.6004750102887</v>
      </c>
      <c r="J873" s="63" t="s">
        <v>110</v>
      </c>
      <c r="K873" s="63" t="s">
        <v>121</v>
      </c>
    </row>
    <row r="874" spans="1:11" x14ac:dyDescent="0.2">
      <c r="A874" s="63" t="s">
        <v>128</v>
      </c>
      <c r="B874" s="63">
        <v>12404.798204106373</v>
      </c>
      <c r="C874" s="63">
        <v>451.39352568805361</v>
      </c>
      <c r="D874" s="63">
        <v>18</v>
      </c>
      <c r="E874" s="63">
        <v>451.39352568805361</v>
      </c>
      <c r="F874" s="63">
        <v>24.673998054247118</v>
      </c>
      <c r="G874" s="63">
        <v>233.09493938732871</v>
      </c>
      <c r="H874" s="63">
        <v>669.69211198877849</v>
      </c>
      <c r="I874" s="63">
        <v>218.29858630072491</v>
      </c>
      <c r="J874" s="63" t="s">
        <v>110</v>
      </c>
      <c r="K874" s="63" t="s">
        <v>121</v>
      </c>
    </row>
    <row r="875" spans="1:11" x14ac:dyDescent="0.2">
      <c r="A875" s="63" t="s">
        <v>129</v>
      </c>
      <c r="B875" s="63">
        <v>133095.49416188634</v>
      </c>
      <c r="C875" s="63">
        <v>3623.8736315422816</v>
      </c>
      <c r="D875" s="63">
        <v>112</v>
      </c>
      <c r="E875" s="63">
        <v>3623.8736315422816</v>
      </c>
      <c r="F875" s="63">
        <v>10.067198492594578</v>
      </c>
      <c r="G875" s="63">
        <v>2908.8214303902942</v>
      </c>
      <c r="H875" s="63">
        <v>4338.925832694269</v>
      </c>
      <c r="I875" s="63">
        <v>715.05220115198767</v>
      </c>
      <c r="J875" s="63" t="s">
        <v>110</v>
      </c>
      <c r="K875" s="63" t="s">
        <v>121</v>
      </c>
    </row>
    <row r="876" spans="1:11" x14ac:dyDescent="0.2">
      <c r="A876" s="63" t="s">
        <v>130</v>
      </c>
      <c r="B876" s="63">
        <v>0</v>
      </c>
      <c r="C876" s="63">
        <v>0</v>
      </c>
      <c r="D876" s="63">
        <v>0</v>
      </c>
      <c r="E876" s="63">
        <v>0</v>
      </c>
      <c r="G876" s="63">
        <v>0</v>
      </c>
      <c r="H876" s="63">
        <v>0</v>
      </c>
      <c r="I876" s="63">
        <v>0</v>
      </c>
      <c r="J876" s="63" t="s">
        <v>110</v>
      </c>
      <c r="K876" s="63" t="s">
        <v>121</v>
      </c>
    </row>
    <row r="877" spans="1:11" x14ac:dyDescent="0.2">
      <c r="A877" s="63" t="s">
        <v>131</v>
      </c>
      <c r="B877" s="63">
        <v>67024.270343700045</v>
      </c>
      <c r="C877" s="63">
        <v>2159.6753893566861</v>
      </c>
      <c r="D877" s="63">
        <v>77</v>
      </c>
      <c r="E877" s="63">
        <v>2159.6753893566861</v>
      </c>
      <c r="F877" s="63">
        <v>11.987470959793226</v>
      </c>
      <c r="G877" s="63">
        <v>1652.2500875118153</v>
      </c>
      <c r="H877" s="63">
        <v>2667.1006912015569</v>
      </c>
      <c r="I877" s="63">
        <v>507.42530184487066</v>
      </c>
      <c r="J877" s="63" t="s">
        <v>110</v>
      </c>
      <c r="K877" s="63" t="s">
        <v>121</v>
      </c>
    </row>
    <row r="878" spans="1:11" x14ac:dyDescent="0.2">
      <c r="A878" s="63" t="s">
        <v>132</v>
      </c>
      <c r="B878" s="63">
        <v>3906.8265087618292</v>
      </c>
      <c r="C878" s="63">
        <v>85.686801083356798</v>
      </c>
      <c r="D878" s="63">
        <v>3</v>
      </c>
      <c r="E878" s="63">
        <v>85.686801083356798</v>
      </c>
      <c r="F878" s="63">
        <v>72.945437464905112</v>
      </c>
      <c r="G878" s="63">
        <v>1E-3</v>
      </c>
      <c r="H878" s="63">
        <v>208.19584040723461</v>
      </c>
      <c r="I878" s="63">
        <v>122.50903932387781</v>
      </c>
      <c r="J878" s="63" t="s">
        <v>110</v>
      </c>
      <c r="K878" s="63" t="s">
        <v>121</v>
      </c>
    </row>
    <row r="879" spans="1:11" x14ac:dyDescent="0.2">
      <c r="A879" s="63" t="s">
        <v>133</v>
      </c>
      <c r="B879" s="63">
        <v>9129.9556377015069</v>
      </c>
      <c r="C879" s="63">
        <v>217.57639962981546</v>
      </c>
      <c r="D879" s="63">
        <v>5</v>
      </c>
      <c r="E879" s="63">
        <v>217.57639962981546</v>
      </c>
      <c r="F879" s="63">
        <v>43.915976874204361</v>
      </c>
      <c r="G879" s="63">
        <v>30.296828993309276</v>
      </c>
      <c r="H879" s="63">
        <v>404.85597026632161</v>
      </c>
      <c r="I879" s="63">
        <v>187.27957063650618</v>
      </c>
      <c r="J879" s="63" t="s">
        <v>110</v>
      </c>
      <c r="K879" s="63" t="s">
        <v>121</v>
      </c>
    </row>
    <row r="880" spans="1:11" x14ac:dyDescent="0.2">
      <c r="A880" s="63" t="s">
        <v>134</v>
      </c>
      <c r="B880" s="63">
        <v>87209.938871977065</v>
      </c>
      <c r="C880" s="63">
        <v>1031.6371213541006</v>
      </c>
      <c r="D880" s="63">
        <v>29</v>
      </c>
      <c r="E880" s="63">
        <v>1031.6371213541006</v>
      </c>
      <c r="F880" s="63">
        <v>28.625694369284183</v>
      </c>
      <c r="G880" s="63">
        <v>452.82307421064445</v>
      </c>
      <c r="H880" s="63">
        <v>1610.4511684975569</v>
      </c>
      <c r="I880" s="63">
        <v>578.81404714345615</v>
      </c>
      <c r="J880" s="63" t="s">
        <v>110</v>
      </c>
      <c r="K880" s="63" t="s">
        <v>121</v>
      </c>
    </row>
    <row r="881" spans="1:11" x14ac:dyDescent="0.2">
      <c r="A881" s="63" t="s">
        <v>135</v>
      </c>
      <c r="B881" s="63">
        <v>7967329.8390758578</v>
      </c>
      <c r="C881" s="63">
        <v>7952.9008679161325</v>
      </c>
      <c r="D881" s="63">
        <v>145</v>
      </c>
      <c r="E881" s="63">
        <v>7952.9008679161325</v>
      </c>
      <c r="F881" s="63">
        <v>35.492029137533251</v>
      </c>
      <c r="G881" s="63">
        <v>2420.5149170090726</v>
      </c>
      <c r="H881" s="63">
        <v>13485.286818823191</v>
      </c>
      <c r="I881" s="63">
        <v>5532.3859509070599</v>
      </c>
      <c r="J881" s="63" t="s">
        <v>110</v>
      </c>
      <c r="K881" s="63" t="s">
        <v>121</v>
      </c>
    </row>
    <row r="882" spans="1:11" x14ac:dyDescent="0.2">
      <c r="A882" s="63" t="s">
        <v>136</v>
      </c>
      <c r="B882" s="63">
        <v>85312.728144487017</v>
      </c>
      <c r="C882" s="63">
        <v>1095.1676199560352</v>
      </c>
      <c r="D882" s="63">
        <v>28</v>
      </c>
      <c r="E882" s="63">
        <v>1095.1676199560352</v>
      </c>
      <c r="F882" s="63">
        <v>26.670202931809705</v>
      </c>
      <c r="G882" s="63">
        <v>522.68410365197485</v>
      </c>
      <c r="H882" s="63">
        <v>1667.6511362600954</v>
      </c>
      <c r="I882" s="63">
        <v>572.48351630406034</v>
      </c>
      <c r="J882" s="63" t="s">
        <v>110</v>
      </c>
      <c r="K882" s="63" t="s">
        <v>121</v>
      </c>
    </row>
    <row r="883" spans="1:11" x14ac:dyDescent="0.2">
      <c r="A883" s="63" t="s">
        <v>137</v>
      </c>
      <c r="B883" s="63">
        <v>1534.0132215890408</v>
      </c>
      <c r="C883" s="63">
        <v>101.46101910190487</v>
      </c>
      <c r="D883" s="63">
        <v>6</v>
      </c>
      <c r="E883" s="63">
        <v>101.46101910190487</v>
      </c>
      <c r="F883" s="63">
        <v>38.6024910741356</v>
      </c>
      <c r="G883" s="63">
        <v>24.694716650526772</v>
      </c>
      <c r="H883" s="63">
        <v>178.22732155328296</v>
      </c>
      <c r="I883" s="63">
        <v>76.766302451378095</v>
      </c>
      <c r="J883" s="63" t="s">
        <v>110</v>
      </c>
      <c r="K883" s="63" t="s">
        <v>121</v>
      </c>
    </row>
    <row r="884" spans="1:11" x14ac:dyDescent="0.2">
      <c r="A884" s="63" t="s">
        <v>138</v>
      </c>
      <c r="B884" s="63">
        <v>9658.1324162829824</v>
      </c>
      <c r="C884" s="63">
        <v>220.32427796196436</v>
      </c>
      <c r="D884" s="63">
        <v>8</v>
      </c>
      <c r="E884" s="63">
        <v>220.32427796196436</v>
      </c>
      <c r="F884" s="63">
        <v>44.605069683134055</v>
      </c>
      <c r="G884" s="63">
        <v>27.703714442923882</v>
      </c>
      <c r="H884" s="63">
        <v>412.9448414810048</v>
      </c>
      <c r="I884" s="63">
        <v>192.62056351904047</v>
      </c>
      <c r="J884" s="63" t="s">
        <v>110</v>
      </c>
      <c r="K884" s="63" t="s">
        <v>121</v>
      </c>
    </row>
    <row r="885" spans="1:11" x14ac:dyDescent="0.2">
      <c r="A885" s="63" t="s">
        <v>139</v>
      </c>
      <c r="B885" s="63">
        <v>93941.05727678258</v>
      </c>
      <c r="C885" s="63">
        <v>2032.9405168407156</v>
      </c>
      <c r="D885" s="63">
        <v>55</v>
      </c>
      <c r="E885" s="63">
        <v>2032.9405168407156</v>
      </c>
      <c r="F885" s="63">
        <v>15.076587422993709</v>
      </c>
      <c r="G885" s="63">
        <v>1432.2043304539725</v>
      </c>
      <c r="H885" s="63">
        <v>2633.6767032274588</v>
      </c>
      <c r="I885" s="63">
        <v>600.73618638674327</v>
      </c>
      <c r="J885" s="63" t="s">
        <v>110</v>
      </c>
      <c r="K885" s="63" t="s">
        <v>121</v>
      </c>
    </row>
    <row r="886" spans="1:11" x14ac:dyDescent="0.2">
      <c r="A886" s="63" t="s">
        <v>140</v>
      </c>
      <c r="B886" s="63">
        <v>2220.4862761399495</v>
      </c>
      <c r="C886" s="63">
        <v>170.72261059315346</v>
      </c>
      <c r="D886" s="63">
        <v>14</v>
      </c>
      <c r="E886" s="63">
        <v>170.72261059315346</v>
      </c>
      <c r="F886" s="63">
        <v>27.601520284532334</v>
      </c>
      <c r="G886" s="63">
        <v>78.363420046574774</v>
      </c>
      <c r="H886" s="63">
        <v>263.08180113973214</v>
      </c>
      <c r="I886" s="63">
        <v>92.359190546578688</v>
      </c>
      <c r="J886" s="63" t="s">
        <v>110</v>
      </c>
      <c r="K886" s="63" t="s">
        <v>121</v>
      </c>
    </row>
    <row r="887" spans="1:11" x14ac:dyDescent="0.2">
      <c r="A887" s="63" t="s">
        <v>141</v>
      </c>
      <c r="B887" s="63">
        <v>92775.090524486077</v>
      </c>
      <c r="C887" s="63">
        <v>1117.7090202948998</v>
      </c>
      <c r="D887" s="63">
        <v>32</v>
      </c>
      <c r="E887" s="63">
        <v>1117.7090202948998</v>
      </c>
      <c r="F887" s="63">
        <v>27.251281977716342</v>
      </c>
      <c r="G887" s="63">
        <v>520.71254814546933</v>
      </c>
      <c r="H887" s="63">
        <v>1714.7054924443303</v>
      </c>
      <c r="I887" s="63">
        <v>596.99647214943047</v>
      </c>
      <c r="J887" s="63" t="s">
        <v>110</v>
      </c>
      <c r="K887" s="63" t="s">
        <v>121</v>
      </c>
    </row>
    <row r="888" spans="1:11" x14ac:dyDescent="0.2">
      <c r="A888" s="63" t="s">
        <v>142</v>
      </c>
      <c r="B888" s="63">
        <v>8062.8036564447029</v>
      </c>
      <c r="C888" s="63">
        <v>148.18585106734633</v>
      </c>
      <c r="D888" s="63">
        <v>6</v>
      </c>
      <c r="E888" s="63">
        <v>148.18585106734633</v>
      </c>
      <c r="F888" s="63">
        <v>60.59493211839613</v>
      </c>
      <c r="G888" s="63">
        <v>1E-3</v>
      </c>
      <c r="H888" s="63">
        <v>324.18035815946547</v>
      </c>
      <c r="I888" s="63">
        <v>175.99450709211914</v>
      </c>
      <c r="J888" s="63" t="s">
        <v>110</v>
      </c>
      <c r="K888" s="63" t="s">
        <v>121</v>
      </c>
    </row>
    <row r="889" spans="1:11" x14ac:dyDescent="0.2">
      <c r="A889" s="63" t="s">
        <v>143</v>
      </c>
      <c r="B889" s="63">
        <v>35787.501172021621</v>
      </c>
      <c r="C889" s="63">
        <v>595.42524653207568</v>
      </c>
      <c r="D889" s="63">
        <v>16</v>
      </c>
      <c r="E889" s="63">
        <v>595.42524653207568</v>
      </c>
      <c r="F889" s="63">
        <v>31.771552906673634</v>
      </c>
      <c r="G889" s="63">
        <v>224.64058597768025</v>
      </c>
      <c r="H889" s="63">
        <v>966.20990708647105</v>
      </c>
      <c r="I889" s="63">
        <v>370.78466055439543</v>
      </c>
      <c r="J889" s="63" t="s">
        <v>110</v>
      </c>
      <c r="K889" s="63" t="s">
        <v>121</v>
      </c>
    </row>
    <row r="890" spans="1:11" x14ac:dyDescent="0.2">
      <c r="A890" s="63" t="s">
        <v>144</v>
      </c>
      <c r="B890" s="63">
        <v>36435.522476184051</v>
      </c>
      <c r="C890" s="63">
        <v>606.61642424515048</v>
      </c>
      <c r="D890" s="63">
        <v>18</v>
      </c>
      <c r="E890" s="63">
        <v>606.61642424515048</v>
      </c>
      <c r="F890" s="63">
        <v>31.466492520769464</v>
      </c>
      <c r="G890" s="63">
        <v>232.48983718602602</v>
      </c>
      <c r="H890" s="63">
        <v>980.74301130427489</v>
      </c>
      <c r="I890" s="63">
        <v>374.12658705912446</v>
      </c>
      <c r="J890" s="63" t="s">
        <v>110</v>
      </c>
      <c r="K890" s="63" t="s">
        <v>121</v>
      </c>
    </row>
    <row r="891" spans="1:11" x14ac:dyDescent="0.2">
      <c r="A891" s="63" t="s">
        <v>145</v>
      </c>
      <c r="B891" s="63">
        <v>233744.44833334145</v>
      </c>
      <c r="C891" s="63">
        <v>733.43927033754312</v>
      </c>
      <c r="D891" s="63">
        <v>14</v>
      </c>
      <c r="E891" s="63">
        <v>733.43927033754312</v>
      </c>
      <c r="F891" s="63">
        <v>65.91837501307684</v>
      </c>
      <c r="G891" s="63">
        <v>1E-3</v>
      </c>
      <c r="H891" s="63">
        <v>1681.0429178175245</v>
      </c>
      <c r="I891" s="63">
        <v>947.6036474799813</v>
      </c>
      <c r="J891" s="63" t="s">
        <v>110</v>
      </c>
      <c r="K891" s="63" t="s">
        <v>121</v>
      </c>
    </row>
    <row r="892" spans="1:11" x14ac:dyDescent="0.2">
      <c r="A892" s="63" t="s">
        <v>146</v>
      </c>
      <c r="B892" s="63">
        <v>0</v>
      </c>
      <c r="C892" s="63">
        <v>0</v>
      </c>
      <c r="D892" s="63">
        <v>0</v>
      </c>
      <c r="E892" s="63">
        <v>0</v>
      </c>
      <c r="G892" s="63">
        <v>0</v>
      </c>
      <c r="H892" s="63">
        <v>0</v>
      </c>
      <c r="I892" s="63">
        <v>0</v>
      </c>
      <c r="J892" s="63" t="s">
        <v>110</v>
      </c>
      <c r="K892" s="63" t="s">
        <v>121</v>
      </c>
    </row>
    <row r="893" spans="1:11" x14ac:dyDescent="0.2">
      <c r="A893" s="63" t="s">
        <v>147</v>
      </c>
      <c r="B893" s="63">
        <v>35.011407360069384</v>
      </c>
      <c r="C893" s="63">
        <v>6.7092970276925055</v>
      </c>
      <c r="D893" s="63">
        <v>1</v>
      </c>
      <c r="E893" s="63">
        <v>6.7092970276925055</v>
      </c>
      <c r="F893" s="63">
        <v>88.191710368819699</v>
      </c>
      <c r="G893" s="63">
        <v>1E-3</v>
      </c>
      <c r="H893" s="63">
        <v>18.306702880487457</v>
      </c>
      <c r="I893" s="63">
        <v>11.59740585279495</v>
      </c>
      <c r="J893" s="63" t="s">
        <v>110</v>
      </c>
      <c r="K893" s="63" t="s">
        <v>121</v>
      </c>
    </row>
    <row r="894" spans="1:11" x14ac:dyDescent="0.2">
      <c r="A894" s="63" t="s">
        <v>148</v>
      </c>
      <c r="B894" s="63">
        <v>0</v>
      </c>
      <c r="C894" s="63">
        <v>0</v>
      </c>
      <c r="D894" s="63">
        <v>0</v>
      </c>
      <c r="E894" s="63">
        <v>0</v>
      </c>
      <c r="G894" s="63">
        <v>0</v>
      </c>
      <c r="H894" s="63">
        <v>0</v>
      </c>
      <c r="I894" s="63">
        <v>0</v>
      </c>
      <c r="J894" s="63" t="s">
        <v>110</v>
      </c>
      <c r="K894" s="63" t="s">
        <v>121</v>
      </c>
    </row>
    <row r="895" spans="1:11" x14ac:dyDescent="0.2">
      <c r="A895" s="63" t="s">
        <v>149</v>
      </c>
      <c r="B895" s="63">
        <v>2819.9035008439319</v>
      </c>
      <c r="C895" s="63">
        <v>97.382833958172853</v>
      </c>
      <c r="D895" s="63">
        <v>5</v>
      </c>
      <c r="E895" s="63">
        <v>97.382833958172853</v>
      </c>
      <c r="F895" s="63">
        <v>54.529901658359435</v>
      </c>
      <c r="G895" s="63">
        <v>1E-3</v>
      </c>
      <c r="H895" s="63">
        <v>201.46425059362247</v>
      </c>
      <c r="I895" s="63">
        <v>104.08141663544961</v>
      </c>
      <c r="J895" s="63" t="s">
        <v>110</v>
      </c>
      <c r="K895" s="63" t="s">
        <v>121</v>
      </c>
    </row>
    <row r="896" spans="1:11" x14ac:dyDescent="0.2">
      <c r="A896" s="63" t="s">
        <v>150</v>
      </c>
      <c r="B896" s="63">
        <v>1989.5965979131163</v>
      </c>
      <c r="C896" s="63">
        <v>50.162281854896889</v>
      </c>
      <c r="D896" s="63">
        <v>1</v>
      </c>
      <c r="E896" s="63">
        <v>50.162281854896889</v>
      </c>
      <c r="F896" s="63">
        <v>88.921182764210045</v>
      </c>
      <c r="G896" s="63">
        <v>1E-3</v>
      </c>
      <c r="H896" s="63">
        <v>137.58787473560332</v>
      </c>
      <c r="I896" s="63">
        <v>87.425592880706432</v>
      </c>
      <c r="J896" s="63" t="s">
        <v>110</v>
      </c>
      <c r="K896" s="63" t="s">
        <v>121</v>
      </c>
    </row>
    <row r="897" spans="1:11" x14ac:dyDescent="0.2">
      <c r="A897" s="63" t="s">
        <v>151</v>
      </c>
      <c r="B897" s="63">
        <v>40521.322333935044</v>
      </c>
      <c r="C897" s="63">
        <v>209.623563005797</v>
      </c>
      <c r="D897" s="63">
        <v>2</v>
      </c>
      <c r="E897" s="63">
        <v>209.623563005797</v>
      </c>
      <c r="F897" s="63">
        <v>96.028845174809348</v>
      </c>
      <c r="G897" s="63">
        <v>1E-3</v>
      </c>
      <c r="H897" s="63">
        <v>604.1697730725582</v>
      </c>
      <c r="I897" s="63">
        <v>394.5462100667612</v>
      </c>
      <c r="J897" s="63" t="s">
        <v>110</v>
      </c>
      <c r="K897" s="63" t="s">
        <v>121</v>
      </c>
    </row>
    <row r="898" spans="1:11" x14ac:dyDescent="0.2">
      <c r="A898" s="63" t="s">
        <v>119</v>
      </c>
      <c r="B898" s="63">
        <v>214287.10335137465</v>
      </c>
      <c r="C898" s="63">
        <v>2692.3071196220194</v>
      </c>
      <c r="D898" s="63">
        <v>80</v>
      </c>
      <c r="E898" s="63">
        <v>2692.3071196220194</v>
      </c>
      <c r="F898" s="63">
        <v>17.193861237912067</v>
      </c>
      <c r="G898" s="63">
        <v>1785.0004811393944</v>
      </c>
      <c r="H898" s="63">
        <v>3599.6137581046441</v>
      </c>
      <c r="I898" s="63">
        <v>907.30663848262498</v>
      </c>
      <c r="J898" s="63" t="s">
        <v>110</v>
      </c>
      <c r="K898" s="63" t="s">
        <v>157</v>
      </c>
    </row>
    <row r="899" spans="1:11" x14ac:dyDescent="0.2">
      <c r="A899" s="63" t="s">
        <v>121</v>
      </c>
      <c r="B899" s="63">
        <v>301.2581562220584</v>
      </c>
      <c r="C899" s="63">
        <v>25.0599671729356</v>
      </c>
      <c r="D899" s="63">
        <v>2</v>
      </c>
      <c r="E899" s="63">
        <v>25.0599671729356</v>
      </c>
      <c r="F899" s="63">
        <v>69.261024155377257</v>
      </c>
      <c r="G899" s="63">
        <v>1E-3</v>
      </c>
      <c r="H899" s="63">
        <v>59.079275410209618</v>
      </c>
      <c r="I899" s="63">
        <v>34.019308237274018</v>
      </c>
      <c r="J899" s="63" t="s">
        <v>110</v>
      </c>
      <c r="K899" s="63" t="s">
        <v>157</v>
      </c>
    </row>
    <row r="900" spans="1:11" x14ac:dyDescent="0.2">
      <c r="A900" s="63" t="s">
        <v>122</v>
      </c>
      <c r="B900" s="63">
        <v>1633.9555371181239</v>
      </c>
      <c r="C900" s="63">
        <v>52.477615408085128</v>
      </c>
      <c r="D900" s="63">
        <v>2</v>
      </c>
      <c r="E900" s="63">
        <v>52.477615408085128</v>
      </c>
      <c r="F900" s="63">
        <v>77.027539402201967</v>
      </c>
      <c r="G900" s="63">
        <v>1E-3</v>
      </c>
      <c r="H900" s="63">
        <v>131.70515854425076</v>
      </c>
      <c r="I900" s="63">
        <v>79.227543136165622</v>
      </c>
      <c r="J900" s="63" t="s">
        <v>110</v>
      </c>
      <c r="K900" s="63" t="s">
        <v>157</v>
      </c>
    </row>
    <row r="901" spans="1:11" x14ac:dyDescent="0.2">
      <c r="A901" s="63" t="s">
        <v>123</v>
      </c>
      <c r="B901" s="63">
        <v>419564.24533148442</v>
      </c>
      <c r="C901" s="63">
        <v>6552.2205697721374</v>
      </c>
      <c r="D901" s="63">
        <v>186</v>
      </c>
      <c r="E901" s="63">
        <v>6552.2205697721374</v>
      </c>
      <c r="F901" s="63">
        <v>9.8857751150422288</v>
      </c>
      <c r="G901" s="63">
        <v>5282.6545002564817</v>
      </c>
      <c r="H901" s="63">
        <v>7821.7866392877932</v>
      </c>
      <c r="I901" s="63">
        <v>1269.5660695156555</v>
      </c>
      <c r="J901" s="63" t="s">
        <v>110</v>
      </c>
      <c r="K901" s="63" t="s">
        <v>157</v>
      </c>
    </row>
    <row r="902" spans="1:11" x14ac:dyDescent="0.2">
      <c r="A902" s="63" t="s">
        <v>124</v>
      </c>
      <c r="B902" s="63">
        <v>14034.678428287178</v>
      </c>
      <c r="C902" s="63">
        <v>385.91572106164455</v>
      </c>
      <c r="D902" s="63">
        <v>12</v>
      </c>
      <c r="E902" s="63">
        <v>385.91572106164455</v>
      </c>
      <c r="F902" s="63">
        <v>30.69790673633106</v>
      </c>
      <c r="G902" s="63">
        <v>153.71834672225194</v>
      </c>
      <c r="H902" s="63">
        <v>618.11309540103719</v>
      </c>
      <c r="I902" s="63">
        <v>232.19737433939261</v>
      </c>
      <c r="J902" s="63" t="s">
        <v>110</v>
      </c>
      <c r="K902" s="63" t="s">
        <v>157</v>
      </c>
    </row>
    <row r="903" spans="1:11" x14ac:dyDescent="0.2">
      <c r="A903" s="63" t="s">
        <v>125</v>
      </c>
      <c r="B903" s="63">
        <v>19026.294281118266</v>
      </c>
      <c r="C903" s="63">
        <v>427.32464347067213</v>
      </c>
      <c r="D903" s="63">
        <v>10</v>
      </c>
      <c r="E903" s="63">
        <v>427.32464347067213</v>
      </c>
      <c r="F903" s="63">
        <v>32.278932665019369</v>
      </c>
      <c r="G903" s="63">
        <v>156.97040897388473</v>
      </c>
      <c r="H903" s="63">
        <v>697.67887796745958</v>
      </c>
      <c r="I903" s="63">
        <v>270.3542344967874</v>
      </c>
      <c r="J903" s="63" t="s">
        <v>110</v>
      </c>
      <c r="K903" s="63" t="s">
        <v>157</v>
      </c>
    </row>
    <row r="904" spans="1:11" x14ac:dyDescent="0.2">
      <c r="A904" s="63" t="s">
        <v>126</v>
      </c>
      <c r="B904" s="63">
        <v>2768946.8976506828</v>
      </c>
      <c r="C904" s="63">
        <v>5444.8476233976426</v>
      </c>
      <c r="D904" s="63">
        <v>51</v>
      </c>
      <c r="E904" s="63">
        <v>5444.8476233976426</v>
      </c>
      <c r="F904" s="63">
        <v>30.561283047560924</v>
      </c>
      <c r="G904" s="63">
        <v>2183.3776477555452</v>
      </c>
      <c r="H904" s="63">
        <v>8706.3175990397394</v>
      </c>
      <c r="I904" s="63">
        <v>3261.4699756420973</v>
      </c>
      <c r="J904" s="63" t="s">
        <v>110</v>
      </c>
      <c r="K904" s="63" t="s">
        <v>157</v>
      </c>
    </row>
    <row r="905" spans="1:11" x14ac:dyDescent="0.2">
      <c r="A905" s="63" t="s">
        <v>127</v>
      </c>
      <c r="B905" s="63">
        <v>9742.4518674883639</v>
      </c>
      <c r="C905" s="63">
        <v>249.74737186143139</v>
      </c>
      <c r="D905" s="63">
        <v>8</v>
      </c>
      <c r="E905" s="63">
        <v>249.74737186143139</v>
      </c>
      <c r="F905" s="63">
        <v>39.521480726689347</v>
      </c>
      <c r="G905" s="63">
        <v>56.287807367598987</v>
      </c>
      <c r="H905" s="63">
        <v>443.20693635526379</v>
      </c>
      <c r="I905" s="63">
        <v>193.4595644938324</v>
      </c>
      <c r="J905" s="63" t="s">
        <v>110</v>
      </c>
      <c r="K905" s="63" t="s">
        <v>157</v>
      </c>
    </row>
    <row r="906" spans="1:11" x14ac:dyDescent="0.2">
      <c r="A906" s="63" t="s">
        <v>128</v>
      </c>
      <c r="B906" s="63">
        <v>67354.011147513273</v>
      </c>
      <c r="C906" s="63">
        <v>460.66724640762129</v>
      </c>
      <c r="D906" s="63">
        <v>11</v>
      </c>
      <c r="E906" s="63">
        <v>460.66724640762129</v>
      </c>
      <c r="F906" s="63">
        <v>56.337088300608507</v>
      </c>
      <c r="G906" s="63">
        <v>1E-3</v>
      </c>
      <c r="H906" s="63">
        <v>969.33921263368234</v>
      </c>
      <c r="I906" s="63">
        <v>508.67196622606104</v>
      </c>
      <c r="J906" s="63" t="s">
        <v>110</v>
      </c>
      <c r="K906" s="63" t="s">
        <v>157</v>
      </c>
    </row>
    <row r="907" spans="1:11" x14ac:dyDescent="0.2">
      <c r="A907" s="63" t="s">
        <v>129</v>
      </c>
      <c r="B907" s="63">
        <v>281419.9923229554</v>
      </c>
      <c r="C907" s="63">
        <v>5370.4185615608385</v>
      </c>
      <c r="D907" s="63">
        <v>152</v>
      </c>
      <c r="E907" s="63">
        <v>5370.4185615608385</v>
      </c>
      <c r="F907" s="63">
        <v>9.8780071962323817</v>
      </c>
      <c r="G907" s="63">
        <v>4330.6575108824309</v>
      </c>
      <c r="H907" s="63">
        <v>6410.1796122392461</v>
      </c>
      <c r="I907" s="63">
        <v>1039.7610506784072</v>
      </c>
      <c r="J907" s="63" t="s">
        <v>110</v>
      </c>
      <c r="K907" s="63" t="s">
        <v>157</v>
      </c>
    </row>
    <row r="908" spans="1:11" x14ac:dyDescent="0.2">
      <c r="A908" s="63" t="s">
        <v>130</v>
      </c>
      <c r="B908" s="63">
        <v>52428.87865595179</v>
      </c>
      <c r="C908" s="63">
        <v>229.6935769866077</v>
      </c>
      <c r="D908" s="63">
        <v>1</v>
      </c>
      <c r="E908" s="63">
        <v>229.6935769866077</v>
      </c>
      <c r="F908" s="63">
        <v>99.68651960482579</v>
      </c>
      <c r="G908" s="63">
        <v>1E-3</v>
      </c>
      <c r="H908" s="63">
        <v>678.48170098801711</v>
      </c>
      <c r="I908" s="63">
        <v>448.78812400140936</v>
      </c>
      <c r="J908" s="63" t="s">
        <v>110</v>
      </c>
      <c r="K908" s="63" t="s">
        <v>157</v>
      </c>
    </row>
    <row r="909" spans="1:11" x14ac:dyDescent="0.2">
      <c r="A909" s="63" t="s">
        <v>131</v>
      </c>
      <c r="B909" s="63">
        <v>59490.620957243278</v>
      </c>
      <c r="C909" s="63">
        <v>1728.4351140198592</v>
      </c>
      <c r="D909" s="63">
        <v>65</v>
      </c>
      <c r="E909" s="63">
        <v>1728.4351140198592</v>
      </c>
      <c r="F909" s="63">
        <v>14.11143469914704</v>
      </c>
      <c r="G909" s="63">
        <v>1250.3774088530606</v>
      </c>
      <c r="H909" s="63">
        <v>2206.4928191866579</v>
      </c>
      <c r="I909" s="63">
        <v>478.0577051667986</v>
      </c>
      <c r="J909" s="63" t="s">
        <v>110</v>
      </c>
      <c r="K909" s="63" t="s">
        <v>157</v>
      </c>
    </row>
    <row r="910" spans="1:11" x14ac:dyDescent="0.2">
      <c r="A910" s="63" t="s">
        <v>132</v>
      </c>
      <c r="B910" s="63">
        <v>5163.1197044882601</v>
      </c>
      <c r="C910" s="63">
        <v>118.4116297891869</v>
      </c>
      <c r="D910" s="63">
        <v>3</v>
      </c>
      <c r="E910" s="63">
        <v>118.4116297891869</v>
      </c>
      <c r="F910" s="63">
        <v>60.682258803368718</v>
      </c>
      <c r="G910" s="63">
        <v>1E-3</v>
      </c>
      <c r="H910" s="63">
        <v>259.24713900743092</v>
      </c>
      <c r="I910" s="63">
        <v>140.83550921824403</v>
      </c>
      <c r="J910" s="63" t="s">
        <v>110</v>
      </c>
      <c r="K910" s="63" t="s">
        <v>157</v>
      </c>
    </row>
    <row r="911" spans="1:11" x14ac:dyDescent="0.2">
      <c r="A911" s="63" t="s">
        <v>133</v>
      </c>
      <c r="B911" s="63">
        <v>9602.8780344765437</v>
      </c>
      <c r="C911" s="63">
        <v>110.38350374787456</v>
      </c>
      <c r="D911" s="63">
        <v>2</v>
      </c>
      <c r="E911" s="63">
        <v>110.38350374787456</v>
      </c>
      <c r="F911" s="63">
        <v>88.776195891317172</v>
      </c>
      <c r="G911" s="63">
        <v>1E-3</v>
      </c>
      <c r="H911" s="63">
        <v>302.4522837649431</v>
      </c>
      <c r="I911" s="63">
        <v>192.06878001706858</v>
      </c>
      <c r="J911" s="63" t="s">
        <v>110</v>
      </c>
      <c r="K911" s="63" t="s">
        <v>157</v>
      </c>
    </row>
    <row r="912" spans="1:11" x14ac:dyDescent="0.2">
      <c r="A912" s="63" t="s">
        <v>134</v>
      </c>
      <c r="B912" s="63">
        <v>72063.464208090008</v>
      </c>
      <c r="C912" s="63">
        <v>1168.8488874702364</v>
      </c>
      <c r="D912" s="63">
        <v>45</v>
      </c>
      <c r="E912" s="63">
        <v>1168.8488874702364</v>
      </c>
      <c r="F912" s="63">
        <v>22.96673185892363</v>
      </c>
      <c r="G912" s="63">
        <v>642.69396342048606</v>
      </c>
      <c r="H912" s="63">
        <v>1695.0038115199868</v>
      </c>
      <c r="I912" s="63">
        <v>526.15492404975032</v>
      </c>
      <c r="J912" s="63" t="s">
        <v>110</v>
      </c>
      <c r="K912" s="63" t="s">
        <v>157</v>
      </c>
    </row>
    <row r="913" spans="1:11" x14ac:dyDescent="0.2">
      <c r="A913" s="63" t="s">
        <v>135</v>
      </c>
      <c r="B913" s="63">
        <v>1323506.0219155501</v>
      </c>
      <c r="C913" s="63">
        <v>5626.3545285825894</v>
      </c>
      <c r="D913" s="63">
        <v>155</v>
      </c>
      <c r="E913" s="63">
        <v>5626.3545285825894</v>
      </c>
      <c r="F913" s="63">
        <v>20.447295168438433</v>
      </c>
      <c r="G913" s="63">
        <v>3371.4973859257034</v>
      </c>
      <c r="H913" s="63">
        <v>7881.2116712394754</v>
      </c>
      <c r="I913" s="63">
        <v>2254.857142656886</v>
      </c>
      <c r="J913" s="63" t="s">
        <v>110</v>
      </c>
      <c r="K913" s="63" t="s">
        <v>157</v>
      </c>
    </row>
    <row r="914" spans="1:11" x14ac:dyDescent="0.2">
      <c r="A914" s="63" t="s">
        <v>136</v>
      </c>
      <c r="B914" s="63">
        <v>35927.041308567772</v>
      </c>
      <c r="C914" s="63">
        <v>845.83482136871032</v>
      </c>
      <c r="D914" s="63">
        <v>29</v>
      </c>
      <c r="E914" s="63">
        <v>845.83482136871032</v>
      </c>
      <c r="F914" s="63">
        <v>22.409138791386045</v>
      </c>
      <c r="G914" s="63">
        <v>474.32799519859276</v>
      </c>
      <c r="H914" s="63">
        <v>1217.3416475388278</v>
      </c>
      <c r="I914" s="63">
        <v>371.50682617011756</v>
      </c>
      <c r="J914" s="63" t="s">
        <v>110</v>
      </c>
      <c r="K914" s="63" t="s">
        <v>157</v>
      </c>
    </row>
    <row r="915" spans="1:11" x14ac:dyDescent="0.2">
      <c r="A915" s="63" t="s">
        <v>137</v>
      </c>
      <c r="B915" s="63">
        <v>1412.726955195358</v>
      </c>
      <c r="C915" s="63">
        <v>89.351064599990764</v>
      </c>
      <c r="D915" s="63">
        <v>7</v>
      </c>
      <c r="E915" s="63">
        <v>89.351064599990764</v>
      </c>
      <c r="F915" s="63">
        <v>42.065822449827245</v>
      </c>
      <c r="G915" s="63">
        <v>15.681994624332148</v>
      </c>
      <c r="H915" s="63">
        <v>163.02013457564937</v>
      </c>
      <c r="I915" s="63">
        <v>73.669069975658616</v>
      </c>
      <c r="J915" s="63" t="s">
        <v>110</v>
      </c>
      <c r="K915" s="63" t="s">
        <v>157</v>
      </c>
    </row>
    <row r="916" spans="1:11" x14ac:dyDescent="0.2">
      <c r="A916" s="63" t="s">
        <v>138</v>
      </c>
      <c r="B916" s="63">
        <v>11753.194217734077</v>
      </c>
      <c r="C916" s="63">
        <v>463.1919458339961</v>
      </c>
      <c r="D916" s="63">
        <v>18</v>
      </c>
      <c r="E916" s="63">
        <v>463.1919458339961</v>
      </c>
      <c r="F916" s="63">
        <v>23.405447945497546</v>
      </c>
      <c r="G916" s="63">
        <v>250.70413228496633</v>
      </c>
      <c r="H916" s="63">
        <v>675.67975938302584</v>
      </c>
      <c r="I916" s="63">
        <v>212.48781354902977</v>
      </c>
      <c r="J916" s="63" t="s">
        <v>110</v>
      </c>
      <c r="K916" s="63" t="s">
        <v>157</v>
      </c>
    </row>
    <row r="917" spans="1:11" x14ac:dyDescent="0.2">
      <c r="A917" s="63" t="s">
        <v>139</v>
      </c>
      <c r="B917" s="63">
        <v>90860.391595616849</v>
      </c>
      <c r="C917" s="63">
        <v>1624.3859960193577</v>
      </c>
      <c r="D917" s="63">
        <v>46</v>
      </c>
      <c r="E917" s="63">
        <v>1624.3859960193577</v>
      </c>
      <c r="F917" s="63">
        <v>18.55658543122837</v>
      </c>
      <c r="G917" s="63">
        <v>1033.5820688542435</v>
      </c>
      <c r="H917" s="63">
        <v>2215.1899231844718</v>
      </c>
      <c r="I917" s="63">
        <v>590.80392716511426</v>
      </c>
      <c r="J917" s="63" t="s">
        <v>110</v>
      </c>
      <c r="K917" s="63" t="s">
        <v>157</v>
      </c>
    </row>
    <row r="918" spans="1:11" x14ac:dyDescent="0.2">
      <c r="A918" s="63" t="s">
        <v>140</v>
      </c>
      <c r="B918" s="63">
        <v>2048.173859355446</v>
      </c>
      <c r="C918" s="63">
        <v>195.23022662249477</v>
      </c>
      <c r="D918" s="63">
        <v>18</v>
      </c>
      <c r="E918" s="63">
        <v>195.23022662249477</v>
      </c>
      <c r="F918" s="63">
        <v>23.181223333478865</v>
      </c>
      <c r="G918" s="63">
        <v>106.52698712077262</v>
      </c>
      <c r="H918" s="63">
        <v>283.93346612421692</v>
      </c>
      <c r="I918" s="63">
        <v>88.703239501722152</v>
      </c>
      <c r="J918" s="63" t="s">
        <v>110</v>
      </c>
      <c r="K918" s="63" t="s">
        <v>157</v>
      </c>
    </row>
    <row r="919" spans="1:11" x14ac:dyDescent="0.2">
      <c r="A919" s="63" t="s">
        <v>141</v>
      </c>
      <c r="B919" s="63">
        <v>152376.81721029471</v>
      </c>
      <c r="C919" s="63">
        <v>1684.9727167460687</v>
      </c>
      <c r="D919" s="63">
        <v>46</v>
      </c>
      <c r="E919" s="63">
        <v>1684.9727167460687</v>
      </c>
      <c r="F919" s="63">
        <v>23.166828082892916</v>
      </c>
      <c r="G919" s="63">
        <v>919.87744098293342</v>
      </c>
      <c r="H919" s="63">
        <v>2450.067992509204</v>
      </c>
      <c r="I919" s="63">
        <v>765.09527576313531</v>
      </c>
      <c r="J919" s="63" t="s">
        <v>110</v>
      </c>
      <c r="K919" s="63" t="s">
        <v>157</v>
      </c>
    </row>
    <row r="920" spans="1:11" x14ac:dyDescent="0.2">
      <c r="A920" s="63" t="s">
        <v>142</v>
      </c>
      <c r="B920" s="63">
        <v>50730.555342269974</v>
      </c>
      <c r="C920" s="63">
        <v>835.99712175930756</v>
      </c>
      <c r="D920" s="63">
        <v>21</v>
      </c>
      <c r="E920" s="63">
        <v>835.99712175930756</v>
      </c>
      <c r="F920" s="63">
        <v>26.942012050201569</v>
      </c>
      <c r="G920" s="63">
        <v>394.53760900319497</v>
      </c>
      <c r="H920" s="63">
        <v>1277.4566345154201</v>
      </c>
      <c r="I920" s="63">
        <v>441.45951275611259</v>
      </c>
      <c r="J920" s="63" t="s">
        <v>110</v>
      </c>
      <c r="K920" s="63" t="s">
        <v>157</v>
      </c>
    </row>
    <row r="921" spans="1:11" x14ac:dyDescent="0.2">
      <c r="A921" s="63" t="s">
        <v>143</v>
      </c>
      <c r="B921" s="63">
        <v>46310.640195489344</v>
      </c>
      <c r="C921" s="63">
        <v>694.9358350500188</v>
      </c>
      <c r="D921" s="63">
        <v>16</v>
      </c>
      <c r="E921" s="63">
        <v>694.9358350500188</v>
      </c>
      <c r="F921" s="63">
        <v>30.966754084379616</v>
      </c>
      <c r="G921" s="63">
        <v>273.14565572504705</v>
      </c>
      <c r="H921" s="63">
        <v>1116.7260143749904</v>
      </c>
      <c r="I921" s="63">
        <v>421.79017932497175</v>
      </c>
      <c r="J921" s="63" t="s">
        <v>110</v>
      </c>
      <c r="K921" s="63" t="s">
        <v>157</v>
      </c>
    </row>
    <row r="922" spans="1:11" x14ac:dyDescent="0.2">
      <c r="A922" s="63" t="s">
        <v>144</v>
      </c>
      <c r="B922" s="63">
        <v>110090.06783765565</v>
      </c>
      <c r="C922" s="63">
        <v>801.66043469620729</v>
      </c>
      <c r="D922" s="63">
        <v>20</v>
      </c>
      <c r="E922" s="63">
        <v>801.66043469620729</v>
      </c>
      <c r="F922" s="63">
        <v>41.388874798619888</v>
      </c>
      <c r="G922" s="63">
        <v>151.3358967882964</v>
      </c>
      <c r="H922" s="63">
        <v>1451.9849726041182</v>
      </c>
      <c r="I922" s="63">
        <v>650.32453790791089</v>
      </c>
      <c r="J922" s="63" t="s">
        <v>110</v>
      </c>
      <c r="K922" s="63" t="s">
        <v>157</v>
      </c>
    </row>
    <row r="923" spans="1:11" x14ac:dyDescent="0.2">
      <c r="A923" s="63" t="s">
        <v>145</v>
      </c>
      <c r="B923" s="63">
        <v>962000.23344585253</v>
      </c>
      <c r="C923" s="63">
        <v>1656.6101305532131</v>
      </c>
      <c r="D923" s="63">
        <v>14</v>
      </c>
      <c r="E923" s="63">
        <v>1656.6101305532131</v>
      </c>
      <c r="F923" s="63">
        <v>59.206211994944901</v>
      </c>
      <c r="G923" s="63">
        <v>1E-3</v>
      </c>
      <c r="H923" s="63">
        <v>3579.009697970348</v>
      </c>
      <c r="I923" s="63">
        <v>1922.3995674171349</v>
      </c>
      <c r="J923" s="63" t="s">
        <v>110</v>
      </c>
      <c r="K923" s="63" t="s">
        <v>157</v>
      </c>
    </row>
    <row r="924" spans="1:11" x14ac:dyDescent="0.2">
      <c r="A924" s="63" t="s">
        <v>146</v>
      </c>
      <c r="B924" s="63">
        <v>0</v>
      </c>
      <c r="C924" s="63">
        <v>0</v>
      </c>
      <c r="D924" s="63">
        <v>0</v>
      </c>
      <c r="E924" s="63">
        <v>0</v>
      </c>
      <c r="G924" s="63">
        <v>0</v>
      </c>
      <c r="H924" s="63">
        <v>0</v>
      </c>
      <c r="I924" s="63">
        <v>0</v>
      </c>
      <c r="J924" s="63" t="s">
        <v>110</v>
      </c>
      <c r="K924" s="63" t="s">
        <v>157</v>
      </c>
    </row>
    <row r="925" spans="1:11" x14ac:dyDescent="0.2">
      <c r="A925" s="63" t="s">
        <v>147</v>
      </c>
      <c r="B925" s="63">
        <v>0</v>
      </c>
      <c r="C925" s="63">
        <v>0</v>
      </c>
      <c r="D925" s="63">
        <v>0</v>
      </c>
      <c r="E925" s="63">
        <v>0</v>
      </c>
      <c r="G925" s="63">
        <v>0</v>
      </c>
      <c r="H925" s="63">
        <v>0</v>
      </c>
      <c r="I925" s="63">
        <v>0</v>
      </c>
      <c r="J925" s="63" t="s">
        <v>110</v>
      </c>
      <c r="K925" s="63" t="s">
        <v>157</v>
      </c>
    </row>
    <row r="926" spans="1:11" x14ac:dyDescent="0.2">
      <c r="A926" s="63" t="s">
        <v>148</v>
      </c>
      <c r="B926" s="63">
        <v>0</v>
      </c>
      <c r="C926" s="63">
        <v>0</v>
      </c>
      <c r="D926" s="63">
        <v>0</v>
      </c>
      <c r="E926" s="63">
        <v>0</v>
      </c>
      <c r="G926" s="63">
        <v>0</v>
      </c>
      <c r="H926" s="63">
        <v>0</v>
      </c>
      <c r="I926" s="63">
        <v>0</v>
      </c>
      <c r="J926" s="63" t="s">
        <v>110</v>
      </c>
      <c r="K926" s="63" t="s">
        <v>157</v>
      </c>
    </row>
    <row r="927" spans="1:11" x14ac:dyDescent="0.2">
      <c r="A927" s="63" t="s">
        <v>149</v>
      </c>
      <c r="B927" s="63">
        <v>2234.0793582103788</v>
      </c>
      <c r="C927" s="63">
        <v>98.119649312325251</v>
      </c>
      <c r="D927" s="63">
        <v>5</v>
      </c>
      <c r="E927" s="63">
        <v>98.119649312325251</v>
      </c>
      <c r="F927" s="63">
        <v>48.171848366146691</v>
      </c>
      <c r="G927" s="63">
        <v>5.4781938914339463</v>
      </c>
      <c r="H927" s="63">
        <v>190.76110473321654</v>
      </c>
      <c r="I927" s="63">
        <v>92.641455420891305</v>
      </c>
      <c r="J927" s="63" t="s">
        <v>110</v>
      </c>
      <c r="K927" s="63" t="s">
        <v>157</v>
      </c>
    </row>
    <row r="928" spans="1:11" x14ac:dyDescent="0.2">
      <c r="A928" s="63" t="s">
        <v>150</v>
      </c>
      <c r="B928" s="63">
        <v>0</v>
      </c>
      <c r="C928" s="63">
        <v>0</v>
      </c>
      <c r="D928" s="63">
        <v>0</v>
      </c>
      <c r="E928" s="63">
        <v>0</v>
      </c>
      <c r="G928" s="63">
        <v>0</v>
      </c>
      <c r="H928" s="63">
        <v>0</v>
      </c>
      <c r="I928" s="63">
        <v>0</v>
      </c>
      <c r="J928" s="63" t="s">
        <v>110</v>
      </c>
      <c r="K928" s="63" t="s">
        <v>157</v>
      </c>
    </row>
    <row r="929" spans="1:11" x14ac:dyDescent="0.2">
      <c r="A929" s="63" t="s">
        <v>151</v>
      </c>
      <c r="B929" s="63">
        <v>0</v>
      </c>
      <c r="C929" s="63">
        <v>0</v>
      </c>
      <c r="D929" s="63">
        <v>0</v>
      </c>
      <c r="E929" s="63">
        <v>0</v>
      </c>
      <c r="G929" s="63">
        <v>0</v>
      </c>
      <c r="H929" s="63">
        <v>0</v>
      </c>
      <c r="I929" s="63">
        <v>0</v>
      </c>
      <c r="J929" s="63" t="s">
        <v>110</v>
      </c>
      <c r="K929" s="63" t="s">
        <v>157</v>
      </c>
    </row>
    <row r="930" spans="1:11" x14ac:dyDescent="0.2">
      <c r="A930" s="63" t="s">
        <v>119</v>
      </c>
      <c r="B930" s="63">
        <v>571707.79958861577</v>
      </c>
      <c r="C930" s="63">
        <v>3831.2329625826424</v>
      </c>
      <c r="D930" s="63">
        <v>81</v>
      </c>
      <c r="E930" s="63">
        <v>3831.2329625826424</v>
      </c>
      <c r="F930" s="63">
        <v>19.735516553383558</v>
      </c>
      <c r="G930" s="63">
        <v>2349.2502761454407</v>
      </c>
      <c r="H930" s="63">
        <v>5313.215649019844</v>
      </c>
      <c r="I930" s="63">
        <v>1481.9826864372019</v>
      </c>
      <c r="J930" s="63" t="s">
        <v>110</v>
      </c>
      <c r="K930" s="63" t="s">
        <v>158</v>
      </c>
    </row>
    <row r="931" spans="1:11" x14ac:dyDescent="0.2">
      <c r="A931" s="63" t="s">
        <v>121</v>
      </c>
      <c r="B931" s="63">
        <v>72578.846935656838</v>
      </c>
      <c r="C931" s="63">
        <v>307.06728032855557</v>
      </c>
      <c r="D931" s="63">
        <v>5</v>
      </c>
      <c r="E931" s="63">
        <v>307.06728032855557</v>
      </c>
      <c r="F931" s="63">
        <v>87.734719038023428</v>
      </c>
      <c r="G931" s="63">
        <v>1E-3</v>
      </c>
      <c r="H931" s="63">
        <v>835.10032701031332</v>
      </c>
      <c r="I931" s="63">
        <v>528.0330466817577</v>
      </c>
      <c r="J931" s="63" t="s">
        <v>110</v>
      </c>
      <c r="K931" s="63" t="s">
        <v>158</v>
      </c>
    </row>
    <row r="932" spans="1:11" x14ac:dyDescent="0.2">
      <c r="A932" s="63" t="s">
        <v>122</v>
      </c>
      <c r="B932" s="63">
        <v>4481.0119062456261</v>
      </c>
      <c r="C932" s="63">
        <v>146.55136914879401</v>
      </c>
      <c r="D932" s="63">
        <v>6</v>
      </c>
      <c r="E932" s="63">
        <v>146.55136914879401</v>
      </c>
      <c r="F932" s="63">
        <v>45.677062729146748</v>
      </c>
      <c r="G932" s="63">
        <v>15.348261948418639</v>
      </c>
      <c r="H932" s="63">
        <v>277.75447634916941</v>
      </c>
      <c r="I932" s="63">
        <v>131.20310720037537</v>
      </c>
      <c r="J932" s="63" t="s">
        <v>110</v>
      </c>
      <c r="K932" s="63" t="s">
        <v>158</v>
      </c>
    </row>
    <row r="933" spans="1:11" x14ac:dyDescent="0.2">
      <c r="A933" s="63" t="s">
        <v>123</v>
      </c>
      <c r="B933" s="63">
        <v>741513.75415918441</v>
      </c>
      <c r="C933" s="63">
        <v>12369.093653102942</v>
      </c>
      <c r="D933" s="63">
        <v>316</v>
      </c>
      <c r="E933" s="63">
        <v>12369.093653102942</v>
      </c>
      <c r="F933" s="63">
        <v>6.9618029670419608</v>
      </c>
      <c r="G933" s="63">
        <v>10681.314272384619</v>
      </c>
      <c r="H933" s="63">
        <v>14056.873033821264</v>
      </c>
      <c r="I933" s="63">
        <v>1687.779380718322</v>
      </c>
      <c r="J933" s="63" t="s">
        <v>110</v>
      </c>
      <c r="K933" s="63" t="s">
        <v>158</v>
      </c>
    </row>
    <row r="934" spans="1:11" x14ac:dyDescent="0.2">
      <c r="A934" s="63" t="s">
        <v>124</v>
      </c>
      <c r="B934" s="63">
        <v>6919.621243284194</v>
      </c>
      <c r="C934" s="63">
        <v>258.19778746666412</v>
      </c>
      <c r="D934" s="63">
        <v>10</v>
      </c>
      <c r="E934" s="63">
        <v>258.19778746666412</v>
      </c>
      <c r="F934" s="63">
        <v>32.21726321003964</v>
      </c>
      <c r="G934" s="63">
        <v>95.15663631702165</v>
      </c>
      <c r="H934" s="63">
        <v>421.2389386163066</v>
      </c>
      <c r="I934" s="63">
        <v>163.04115114964247</v>
      </c>
      <c r="J934" s="63" t="s">
        <v>110</v>
      </c>
      <c r="K934" s="63" t="s">
        <v>158</v>
      </c>
    </row>
    <row r="935" spans="1:11" x14ac:dyDescent="0.2">
      <c r="A935" s="63" t="s">
        <v>125</v>
      </c>
      <c r="B935" s="63">
        <v>6452.1767530697944</v>
      </c>
      <c r="C935" s="63">
        <v>159.22877246099637</v>
      </c>
      <c r="D935" s="63">
        <v>5</v>
      </c>
      <c r="E935" s="63">
        <v>159.22877246099637</v>
      </c>
      <c r="F935" s="63">
        <v>50.446562834749585</v>
      </c>
      <c r="G935" s="63">
        <v>1.7909046699438989</v>
      </c>
      <c r="H935" s="63">
        <v>316.66664025204886</v>
      </c>
      <c r="I935" s="63">
        <v>157.43786779105247</v>
      </c>
      <c r="J935" s="63" t="s">
        <v>110</v>
      </c>
      <c r="K935" s="63" t="s">
        <v>158</v>
      </c>
    </row>
    <row r="936" spans="1:11" x14ac:dyDescent="0.2">
      <c r="A936" s="63" t="s">
        <v>126</v>
      </c>
      <c r="B936" s="63">
        <v>1117737.8654422136</v>
      </c>
      <c r="C936" s="63">
        <v>6100.7681939434333</v>
      </c>
      <c r="D936" s="63">
        <v>77</v>
      </c>
      <c r="E936" s="63">
        <v>6100.7681939434333</v>
      </c>
      <c r="F936" s="63">
        <v>17.329477083725099</v>
      </c>
      <c r="G936" s="63">
        <v>4028.5949907862246</v>
      </c>
      <c r="H936" s="63">
        <v>8172.9413971006416</v>
      </c>
      <c r="I936" s="63">
        <v>2072.1732031572087</v>
      </c>
      <c r="J936" s="63" t="s">
        <v>110</v>
      </c>
      <c r="K936" s="63" t="s">
        <v>158</v>
      </c>
    </row>
    <row r="937" spans="1:11" x14ac:dyDescent="0.2">
      <c r="A937" s="63" t="s">
        <v>127</v>
      </c>
      <c r="B937" s="63">
        <v>15278.151655477621</v>
      </c>
      <c r="C937" s="63">
        <v>293.58454963747096</v>
      </c>
      <c r="D937" s="63">
        <v>12</v>
      </c>
      <c r="E937" s="63">
        <v>293.58454963747096</v>
      </c>
      <c r="F937" s="63">
        <v>42.101950075847967</v>
      </c>
      <c r="G937" s="63">
        <v>51.319101420679573</v>
      </c>
      <c r="H937" s="63">
        <v>535.84999785426237</v>
      </c>
      <c r="I937" s="63">
        <v>242.26544821679138</v>
      </c>
      <c r="J937" s="63" t="s">
        <v>110</v>
      </c>
      <c r="K937" s="63" t="s">
        <v>158</v>
      </c>
    </row>
    <row r="938" spans="1:11" x14ac:dyDescent="0.2">
      <c r="A938" s="63" t="s">
        <v>128</v>
      </c>
      <c r="B938" s="63">
        <v>22603.024474886224</v>
      </c>
      <c r="C938" s="63">
        <v>758.22185973956266</v>
      </c>
      <c r="D938" s="63">
        <v>29</v>
      </c>
      <c r="E938" s="63">
        <v>758.22185973956266</v>
      </c>
      <c r="F938" s="63">
        <v>19.828368276362163</v>
      </c>
      <c r="G938" s="63">
        <v>463.54953524551905</v>
      </c>
      <c r="H938" s="63">
        <v>1052.8941842336062</v>
      </c>
      <c r="I938" s="63">
        <v>294.67232449404361</v>
      </c>
      <c r="J938" s="63" t="s">
        <v>110</v>
      </c>
      <c r="K938" s="63" t="s">
        <v>158</v>
      </c>
    </row>
    <row r="939" spans="1:11" x14ac:dyDescent="0.2">
      <c r="A939" s="63" t="s">
        <v>129</v>
      </c>
      <c r="B939" s="63">
        <v>408947.21482460498</v>
      </c>
      <c r="C939" s="63">
        <v>6791.350755490299</v>
      </c>
      <c r="D939" s="63">
        <v>191</v>
      </c>
      <c r="E939" s="63">
        <v>6791.350755490299</v>
      </c>
      <c r="F939" s="63">
        <v>9.4162388492269997</v>
      </c>
      <c r="G939" s="63">
        <v>5537.9507313678314</v>
      </c>
      <c r="H939" s="63">
        <v>8044.7507796127666</v>
      </c>
      <c r="I939" s="63">
        <v>1253.4000241224676</v>
      </c>
      <c r="J939" s="63" t="s">
        <v>110</v>
      </c>
      <c r="K939" s="63" t="s">
        <v>158</v>
      </c>
    </row>
    <row r="940" spans="1:11" x14ac:dyDescent="0.2">
      <c r="A940" s="63" t="s">
        <v>130</v>
      </c>
      <c r="B940" s="63">
        <v>0</v>
      </c>
      <c r="C940" s="63">
        <v>0</v>
      </c>
      <c r="D940" s="63">
        <v>0</v>
      </c>
      <c r="E940" s="63">
        <v>0</v>
      </c>
      <c r="G940" s="63">
        <v>0</v>
      </c>
      <c r="H940" s="63">
        <v>0</v>
      </c>
      <c r="I940" s="63">
        <v>0</v>
      </c>
      <c r="J940" s="63" t="s">
        <v>110</v>
      </c>
      <c r="K940" s="63" t="s">
        <v>158</v>
      </c>
    </row>
    <row r="941" spans="1:11" x14ac:dyDescent="0.2">
      <c r="A941" s="63" t="s">
        <v>131</v>
      </c>
      <c r="B941" s="63">
        <v>65310.301240416622</v>
      </c>
      <c r="C941" s="63">
        <v>1899.5919518832941</v>
      </c>
      <c r="D941" s="63">
        <v>70</v>
      </c>
      <c r="E941" s="63">
        <v>1899.5919518832941</v>
      </c>
      <c r="F941" s="63">
        <v>13.453352530253907</v>
      </c>
      <c r="G941" s="63">
        <v>1398.6967001138403</v>
      </c>
      <c r="H941" s="63">
        <v>2400.4872036527477</v>
      </c>
      <c r="I941" s="63">
        <v>500.89525176945381</v>
      </c>
      <c r="J941" s="63" t="s">
        <v>110</v>
      </c>
      <c r="K941" s="63" t="s">
        <v>158</v>
      </c>
    </row>
    <row r="942" spans="1:11" x14ac:dyDescent="0.2">
      <c r="A942" s="63" t="s">
        <v>132</v>
      </c>
      <c r="B942" s="63">
        <v>3293.7671684534544</v>
      </c>
      <c r="C942" s="63">
        <v>67.197985795485963</v>
      </c>
      <c r="D942" s="63">
        <v>4</v>
      </c>
      <c r="E942" s="63">
        <v>67.197985795485963</v>
      </c>
      <c r="F942" s="63">
        <v>85.406356024768115</v>
      </c>
      <c r="G942" s="63">
        <v>1E-3</v>
      </c>
      <c r="H942" s="63">
        <v>179.68503373581905</v>
      </c>
      <c r="I942" s="63">
        <v>112.48704794033307</v>
      </c>
      <c r="J942" s="63" t="s">
        <v>110</v>
      </c>
      <c r="K942" s="63" t="s">
        <v>158</v>
      </c>
    </row>
    <row r="943" spans="1:11" x14ac:dyDescent="0.2">
      <c r="A943" s="63" t="s">
        <v>133</v>
      </c>
      <c r="B943" s="63">
        <v>165171.9200456359</v>
      </c>
      <c r="C943" s="63">
        <v>734.23151472656673</v>
      </c>
      <c r="D943" s="63">
        <v>8</v>
      </c>
      <c r="E943" s="63">
        <v>734.23151472656673</v>
      </c>
      <c r="F943" s="63">
        <v>55.352225549153921</v>
      </c>
      <c r="G943" s="63">
        <v>1E-3</v>
      </c>
      <c r="H943" s="63">
        <v>1530.8019435320271</v>
      </c>
      <c r="I943" s="63">
        <v>796.57042880546021</v>
      </c>
      <c r="J943" s="63" t="s">
        <v>110</v>
      </c>
      <c r="K943" s="63" t="s">
        <v>158</v>
      </c>
    </row>
    <row r="944" spans="1:11" x14ac:dyDescent="0.2">
      <c r="A944" s="63" t="s">
        <v>134</v>
      </c>
      <c r="B944" s="63">
        <v>32697.38299507559</v>
      </c>
      <c r="C944" s="63">
        <v>745.86725169653471</v>
      </c>
      <c r="D944" s="63">
        <v>33</v>
      </c>
      <c r="E944" s="63">
        <v>745.86725169653471</v>
      </c>
      <c r="F944" s="63">
        <v>24.243479869778405</v>
      </c>
      <c r="G944" s="63">
        <v>391.45186473670987</v>
      </c>
      <c r="H944" s="63">
        <v>1100.2826386563595</v>
      </c>
      <c r="I944" s="63">
        <v>354.41538695982484</v>
      </c>
      <c r="J944" s="63" t="s">
        <v>110</v>
      </c>
      <c r="K944" s="63" t="s">
        <v>158</v>
      </c>
    </row>
    <row r="945" spans="1:11" x14ac:dyDescent="0.2">
      <c r="A945" s="63" t="s">
        <v>135</v>
      </c>
      <c r="B945" s="63">
        <v>4599133.0401391583</v>
      </c>
      <c r="C945" s="63">
        <v>7043.0039384595966</v>
      </c>
      <c r="D945" s="63">
        <v>186</v>
      </c>
      <c r="E945" s="63">
        <v>7043.0039384595966</v>
      </c>
      <c r="F945" s="63">
        <v>30.449492249442471</v>
      </c>
      <c r="G945" s="63">
        <v>2839.6684192559978</v>
      </c>
      <c r="H945" s="63">
        <v>11246.339457663194</v>
      </c>
      <c r="I945" s="63">
        <v>4203.3355192035988</v>
      </c>
      <c r="J945" s="63" t="s">
        <v>110</v>
      </c>
      <c r="K945" s="63" t="s">
        <v>158</v>
      </c>
    </row>
    <row r="946" spans="1:11" x14ac:dyDescent="0.2">
      <c r="A946" s="63" t="s">
        <v>136</v>
      </c>
      <c r="B946" s="63">
        <v>34669.849224032361</v>
      </c>
      <c r="C946" s="63">
        <v>872.97144363217365</v>
      </c>
      <c r="D946" s="63">
        <v>31</v>
      </c>
      <c r="E946" s="63">
        <v>872.97144363217365</v>
      </c>
      <c r="F946" s="63">
        <v>21.329267406147245</v>
      </c>
      <c r="G946" s="63">
        <v>508.02255299261748</v>
      </c>
      <c r="H946" s="63">
        <v>1237.9203342717299</v>
      </c>
      <c r="I946" s="63">
        <v>364.94889063955617</v>
      </c>
      <c r="J946" s="63" t="s">
        <v>110</v>
      </c>
      <c r="K946" s="63" t="s">
        <v>158</v>
      </c>
    </row>
    <row r="947" spans="1:11" x14ac:dyDescent="0.2">
      <c r="A947" s="63" t="s">
        <v>137</v>
      </c>
      <c r="B947" s="63">
        <v>29027.921592597748</v>
      </c>
      <c r="C947" s="63">
        <v>380.69259570483689</v>
      </c>
      <c r="D947" s="63">
        <v>18</v>
      </c>
      <c r="E947" s="63">
        <v>380.69259570483689</v>
      </c>
      <c r="F947" s="63">
        <v>44.754173439852138</v>
      </c>
      <c r="G947" s="63">
        <v>46.755979578178028</v>
      </c>
      <c r="H947" s="63">
        <v>714.6292118314957</v>
      </c>
      <c r="I947" s="63">
        <v>333.93661612665886</v>
      </c>
      <c r="J947" s="63" t="s">
        <v>110</v>
      </c>
      <c r="K947" s="63" t="s">
        <v>158</v>
      </c>
    </row>
    <row r="948" spans="1:11" x14ac:dyDescent="0.2">
      <c r="A948" s="63" t="s">
        <v>138</v>
      </c>
      <c r="B948" s="63">
        <v>18404.502766277488</v>
      </c>
      <c r="C948" s="63">
        <v>733.59553205330121</v>
      </c>
      <c r="D948" s="63">
        <v>27</v>
      </c>
      <c r="E948" s="63">
        <v>733.59553205330121</v>
      </c>
      <c r="F948" s="63">
        <v>18.492914710672288</v>
      </c>
      <c r="G948" s="63">
        <v>467.69566776801878</v>
      </c>
      <c r="H948" s="63">
        <v>999.49539633858365</v>
      </c>
      <c r="I948" s="63">
        <v>265.89986428528243</v>
      </c>
      <c r="J948" s="63" t="s">
        <v>110</v>
      </c>
      <c r="K948" s="63" t="s">
        <v>158</v>
      </c>
    </row>
    <row r="949" spans="1:11" x14ac:dyDescent="0.2">
      <c r="A949" s="63" t="s">
        <v>139</v>
      </c>
      <c r="B949" s="63">
        <v>285997.58532372973</v>
      </c>
      <c r="C949" s="63">
        <v>3776.2038962874312</v>
      </c>
      <c r="D949" s="63">
        <v>95</v>
      </c>
      <c r="E949" s="63">
        <v>3776.2038962874312</v>
      </c>
      <c r="F949" s="63">
        <v>14.162037733490424</v>
      </c>
      <c r="G949" s="63">
        <v>2728.0205517433387</v>
      </c>
      <c r="H949" s="63">
        <v>4824.3872408315237</v>
      </c>
      <c r="I949" s="63">
        <v>1048.1833445440927</v>
      </c>
      <c r="J949" s="63" t="s">
        <v>110</v>
      </c>
      <c r="K949" s="63" t="s">
        <v>158</v>
      </c>
    </row>
    <row r="950" spans="1:11" x14ac:dyDescent="0.2">
      <c r="A950" s="63" t="s">
        <v>140</v>
      </c>
      <c r="B950" s="63">
        <v>11335.058846457872</v>
      </c>
      <c r="C950" s="63">
        <v>450.50684677862887</v>
      </c>
      <c r="D950" s="63">
        <v>29</v>
      </c>
      <c r="E950" s="63">
        <v>450.50684677862887</v>
      </c>
      <c r="F950" s="63">
        <v>23.632545015480165</v>
      </c>
      <c r="G950" s="63">
        <v>241.83302938758061</v>
      </c>
      <c r="H950" s="63">
        <v>659.18066416967713</v>
      </c>
      <c r="I950" s="63">
        <v>208.67381739104826</v>
      </c>
      <c r="J950" s="63" t="s">
        <v>110</v>
      </c>
      <c r="K950" s="63" t="s">
        <v>158</v>
      </c>
    </row>
    <row r="951" spans="1:11" x14ac:dyDescent="0.2">
      <c r="A951" s="63" t="s">
        <v>141</v>
      </c>
      <c r="B951" s="63">
        <v>178408.63399795815</v>
      </c>
      <c r="C951" s="63">
        <v>2058.4851859951877</v>
      </c>
      <c r="D951" s="63">
        <v>60</v>
      </c>
      <c r="E951" s="63">
        <v>2058.4851859951877</v>
      </c>
      <c r="F951" s="63">
        <v>20.519188827793478</v>
      </c>
      <c r="G951" s="63">
        <v>1230.6116398744314</v>
      </c>
      <c r="H951" s="63">
        <v>2886.3587321159439</v>
      </c>
      <c r="I951" s="63">
        <v>827.87354612075637</v>
      </c>
      <c r="J951" s="63" t="s">
        <v>110</v>
      </c>
      <c r="K951" s="63" t="s">
        <v>158</v>
      </c>
    </row>
    <row r="952" spans="1:11" x14ac:dyDescent="0.2">
      <c r="A952" s="63" t="s">
        <v>142</v>
      </c>
      <c r="B952" s="63">
        <v>15724.657557077917</v>
      </c>
      <c r="C952" s="63">
        <v>480.0572079884887</v>
      </c>
      <c r="D952" s="63">
        <v>21</v>
      </c>
      <c r="E952" s="63">
        <v>480.0572079884887</v>
      </c>
      <c r="F952" s="63">
        <v>26.121469386638335</v>
      </c>
      <c r="G952" s="63">
        <v>234.27713460728367</v>
      </c>
      <c r="H952" s="63">
        <v>725.83728136969376</v>
      </c>
      <c r="I952" s="63">
        <v>245.78007338120503</v>
      </c>
      <c r="J952" s="63" t="s">
        <v>110</v>
      </c>
      <c r="K952" s="63" t="s">
        <v>158</v>
      </c>
    </row>
    <row r="953" spans="1:11" x14ac:dyDescent="0.2">
      <c r="A953" s="63" t="s">
        <v>143</v>
      </c>
      <c r="B953" s="63">
        <v>50454.508996788056</v>
      </c>
      <c r="C953" s="63">
        <v>886.32551203274454</v>
      </c>
      <c r="D953" s="63">
        <v>17</v>
      </c>
      <c r="E953" s="63">
        <v>886.32551203274454</v>
      </c>
      <c r="F953" s="63">
        <v>25.34292520466207</v>
      </c>
      <c r="G953" s="63">
        <v>446.06872132752329</v>
      </c>
      <c r="H953" s="63">
        <v>1326.5823027379658</v>
      </c>
      <c r="I953" s="63">
        <v>440.25679070522125</v>
      </c>
      <c r="J953" s="63" t="s">
        <v>110</v>
      </c>
      <c r="K953" s="63" t="s">
        <v>158</v>
      </c>
    </row>
    <row r="954" spans="1:11" x14ac:dyDescent="0.2">
      <c r="A954" s="63" t="s">
        <v>144</v>
      </c>
      <c r="B954" s="63">
        <v>94633.778450087048</v>
      </c>
      <c r="C954" s="63">
        <v>792.32903056619978</v>
      </c>
      <c r="D954" s="63">
        <v>20</v>
      </c>
      <c r="E954" s="63">
        <v>792.32903056619978</v>
      </c>
      <c r="F954" s="63">
        <v>38.825541514106334</v>
      </c>
      <c r="G954" s="63">
        <v>189.38199865223942</v>
      </c>
      <c r="H954" s="63">
        <v>1395.2760624801601</v>
      </c>
      <c r="I954" s="63">
        <v>602.94703191396036</v>
      </c>
      <c r="J954" s="63" t="s">
        <v>110</v>
      </c>
      <c r="K954" s="63" t="s">
        <v>158</v>
      </c>
    </row>
    <row r="955" spans="1:11" x14ac:dyDescent="0.2">
      <c r="A955" s="63" t="s">
        <v>145</v>
      </c>
      <c r="B955" s="63">
        <v>236472.94869737604</v>
      </c>
      <c r="C955" s="63">
        <v>773.77991091500417</v>
      </c>
      <c r="D955" s="63">
        <v>22</v>
      </c>
      <c r="E955" s="63">
        <v>773.77991091500417</v>
      </c>
      <c r="F955" s="63">
        <v>62.845369375832085</v>
      </c>
      <c r="G955" s="63">
        <v>1E-3</v>
      </c>
      <c r="H955" s="63">
        <v>1726.8982035292211</v>
      </c>
      <c r="I955" s="63">
        <v>953.11829261421678</v>
      </c>
      <c r="J955" s="63" t="s">
        <v>110</v>
      </c>
      <c r="K955" s="63" t="s">
        <v>158</v>
      </c>
    </row>
    <row r="956" spans="1:11" x14ac:dyDescent="0.2">
      <c r="A956" s="63" t="s">
        <v>146</v>
      </c>
      <c r="B956" s="63">
        <v>0</v>
      </c>
      <c r="C956" s="63">
        <v>0</v>
      </c>
      <c r="D956" s="63">
        <v>0</v>
      </c>
      <c r="E956" s="63">
        <v>0</v>
      </c>
      <c r="G956" s="63">
        <v>0</v>
      </c>
      <c r="H956" s="63">
        <v>0</v>
      </c>
      <c r="I956" s="63">
        <v>0</v>
      </c>
      <c r="J956" s="63" t="s">
        <v>110</v>
      </c>
      <c r="K956" s="63" t="s">
        <v>158</v>
      </c>
    </row>
    <row r="957" spans="1:11" x14ac:dyDescent="0.2">
      <c r="A957" s="63" t="s">
        <v>147</v>
      </c>
      <c r="B957" s="63">
        <v>0</v>
      </c>
      <c r="C957" s="63">
        <v>0</v>
      </c>
      <c r="D957" s="63">
        <v>0</v>
      </c>
      <c r="E957" s="63">
        <v>0</v>
      </c>
      <c r="G957" s="63">
        <v>0</v>
      </c>
      <c r="H957" s="63">
        <v>0</v>
      </c>
      <c r="I957" s="63">
        <v>0</v>
      </c>
      <c r="J957" s="63" t="s">
        <v>110</v>
      </c>
      <c r="K957" s="63" t="s">
        <v>158</v>
      </c>
    </row>
    <row r="958" spans="1:11" x14ac:dyDescent="0.2">
      <c r="A958" s="63" t="s">
        <v>148</v>
      </c>
      <c r="B958" s="63">
        <v>22.32583569549158</v>
      </c>
      <c r="C958" s="63">
        <v>5.0116429598912999</v>
      </c>
      <c r="D958" s="63">
        <v>1</v>
      </c>
      <c r="E958" s="63">
        <v>5.0116429598912999</v>
      </c>
      <c r="F958" s="63">
        <v>94.280904158206326</v>
      </c>
      <c r="G958" s="63">
        <v>1E-3</v>
      </c>
      <c r="H958" s="63">
        <v>14.272686659593859</v>
      </c>
      <c r="I958" s="63">
        <v>9.261043699702558</v>
      </c>
      <c r="J958" s="63" t="s">
        <v>110</v>
      </c>
      <c r="K958" s="63" t="s">
        <v>158</v>
      </c>
    </row>
    <row r="959" spans="1:11" x14ac:dyDescent="0.2">
      <c r="A959" s="63" t="s">
        <v>149</v>
      </c>
      <c r="B959" s="63">
        <v>5142.3086234405473</v>
      </c>
      <c r="C959" s="63">
        <v>179.61274519133337</v>
      </c>
      <c r="D959" s="63">
        <v>6</v>
      </c>
      <c r="E959" s="63">
        <v>179.61274519133337</v>
      </c>
      <c r="F959" s="63">
        <v>39.924723611780252</v>
      </c>
      <c r="G959" s="63">
        <v>39.061356696558249</v>
      </c>
      <c r="H959" s="63">
        <v>320.16413368610847</v>
      </c>
      <c r="I959" s="63">
        <v>140.55138849477513</v>
      </c>
      <c r="J959" s="63" t="s">
        <v>110</v>
      </c>
      <c r="K959" s="63" t="s">
        <v>158</v>
      </c>
    </row>
    <row r="960" spans="1:11" x14ac:dyDescent="0.2">
      <c r="A960" s="63" t="s">
        <v>150</v>
      </c>
      <c r="B960" s="63">
        <v>221.06628865701296</v>
      </c>
      <c r="C960" s="63">
        <v>16.720760618298961</v>
      </c>
      <c r="D960" s="63">
        <v>1</v>
      </c>
      <c r="E960" s="63">
        <v>16.720760618298961</v>
      </c>
      <c r="F960" s="63">
        <v>88.921182764210073</v>
      </c>
      <c r="G960" s="63">
        <v>1E-3</v>
      </c>
      <c r="H960" s="63">
        <v>45.862624911867769</v>
      </c>
      <c r="I960" s="63">
        <v>29.141864293568812</v>
      </c>
      <c r="J960" s="63" t="s">
        <v>110</v>
      </c>
      <c r="K960" s="63" t="s">
        <v>158</v>
      </c>
    </row>
    <row r="961" spans="1:11" x14ac:dyDescent="0.2">
      <c r="A961" s="63" t="s">
        <v>151</v>
      </c>
      <c r="B961" s="63">
        <v>48.072404354690278</v>
      </c>
      <c r="C961" s="63">
        <v>9.3983026421113642</v>
      </c>
      <c r="D961" s="63">
        <v>2</v>
      </c>
      <c r="E961" s="63">
        <v>9.3983026421113642</v>
      </c>
      <c r="F961" s="63">
        <v>73.773178620544826</v>
      </c>
      <c r="G961" s="63">
        <v>1E-3</v>
      </c>
      <c r="H961" s="63">
        <v>22.987818769221196</v>
      </c>
      <c r="I961" s="63">
        <v>13.589516127109832</v>
      </c>
      <c r="J961" s="63" t="s">
        <v>110</v>
      </c>
      <c r="K961" s="63" t="s">
        <v>158</v>
      </c>
    </row>
    <row r="962" spans="1:11" x14ac:dyDescent="0.2">
      <c r="A962" s="63" t="s">
        <v>119</v>
      </c>
      <c r="B962" s="63">
        <v>245423.12127039192</v>
      </c>
      <c r="C962" s="63">
        <v>3725.549104889335</v>
      </c>
      <c r="D962" s="63">
        <v>108</v>
      </c>
      <c r="E962" s="63">
        <v>3725.549104889335</v>
      </c>
      <c r="F962" s="63">
        <v>13.297421817028599</v>
      </c>
      <c r="G962" s="63">
        <v>2754.5612251131056</v>
      </c>
      <c r="H962" s="63">
        <v>4696.5369846655649</v>
      </c>
      <c r="I962" s="63">
        <v>970.98787977622953</v>
      </c>
      <c r="J962" s="63" t="s">
        <v>110</v>
      </c>
      <c r="K962" s="63" t="s">
        <v>159</v>
      </c>
    </row>
    <row r="963" spans="1:11" x14ac:dyDescent="0.2">
      <c r="A963" s="63" t="s">
        <v>121</v>
      </c>
      <c r="B963" s="63">
        <v>18565.821847851523</v>
      </c>
      <c r="C963" s="63">
        <v>177.53179538017639</v>
      </c>
      <c r="D963" s="63">
        <v>4</v>
      </c>
      <c r="E963" s="63">
        <v>177.53179538017639</v>
      </c>
      <c r="F963" s="63">
        <v>76.750452434529763</v>
      </c>
      <c r="G963" s="63">
        <v>1E-3</v>
      </c>
      <c r="H963" s="63">
        <v>444.59444947225722</v>
      </c>
      <c r="I963" s="63">
        <v>267.06265409208083</v>
      </c>
      <c r="J963" s="63" t="s">
        <v>110</v>
      </c>
      <c r="K963" s="63" t="s">
        <v>159</v>
      </c>
    </row>
    <row r="964" spans="1:11" x14ac:dyDescent="0.2">
      <c r="A964" s="63" t="s">
        <v>122</v>
      </c>
      <c r="B964" s="63">
        <v>11464.730920766131</v>
      </c>
      <c r="C964" s="63">
        <v>359.68654374120547</v>
      </c>
      <c r="D964" s="63">
        <v>14</v>
      </c>
      <c r="E964" s="63">
        <v>359.68654374120547</v>
      </c>
      <c r="F964" s="63">
        <v>29.768554205238619</v>
      </c>
      <c r="G964" s="63">
        <v>149.82251560580738</v>
      </c>
      <c r="H964" s="63">
        <v>569.5505718766035</v>
      </c>
      <c r="I964" s="63">
        <v>209.86402813539809</v>
      </c>
      <c r="J964" s="63" t="s">
        <v>110</v>
      </c>
      <c r="K964" s="63" t="s">
        <v>159</v>
      </c>
    </row>
    <row r="965" spans="1:11" x14ac:dyDescent="0.2">
      <c r="A965" s="63" t="s">
        <v>123</v>
      </c>
      <c r="B965" s="63">
        <v>624846.59683141997</v>
      </c>
      <c r="C965" s="63">
        <v>12979.413526781022</v>
      </c>
      <c r="D965" s="63">
        <v>343</v>
      </c>
      <c r="E965" s="63">
        <v>12979.413526781022</v>
      </c>
      <c r="F965" s="63">
        <v>6.0902011232975513</v>
      </c>
      <c r="G965" s="63">
        <v>11430.087645506335</v>
      </c>
      <c r="H965" s="63">
        <v>14528.739408055708</v>
      </c>
      <c r="I965" s="63">
        <v>1549.325881274686</v>
      </c>
      <c r="J965" s="63" t="s">
        <v>110</v>
      </c>
      <c r="K965" s="63" t="s">
        <v>159</v>
      </c>
    </row>
    <row r="966" spans="1:11" x14ac:dyDescent="0.2">
      <c r="A966" s="63" t="s">
        <v>124</v>
      </c>
      <c r="B966" s="63">
        <v>48519.786629997529</v>
      </c>
      <c r="C966" s="63">
        <v>988.99728760091853</v>
      </c>
      <c r="D966" s="63">
        <v>27</v>
      </c>
      <c r="E966" s="63">
        <v>988.99728760091853</v>
      </c>
      <c r="F966" s="63">
        <v>22.272262711472841</v>
      </c>
      <c r="G966" s="63">
        <v>557.26402235743694</v>
      </c>
      <c r="H966" s="63">
        <v>1420.7305528444001</v>
      </c>
      <c r="I966" s="63">
        <v>431.73326524348164</v>
      </c>
      <c r="J966" s="63" t="s">
        <v>110</v>
      </c>
      <c r="K966" s="63" t="s">
        <v>159</v>
      </c>
    </row>
    <row r="967" spans="1:11" x14ac:dyDescent="0.2">
      <c r="A967" s="63" t="s">
        <v>125</v>
      </c>
      <c r="B967" s="63">
        <v>26001.559250484035</v>
      </c>
      <c r="C967" s="63">
        <v>573.63289429923418</v>
      </c>
      <c r="D967" s="63">
        <v>13</v>
      </c>
      <c r="E967" s="63">
        <v>573.63289429923418</v>
      </c>
      <c r="F967" s="63">
        <v>28.110310884623978</v>
      </c>
      <c r="G967" s="63">
        <v>257.58291404823103</v>
      </c>
      <c r="H967" s="63">
        <v>889.68287455023733</v>
      </c>
      <c r="I967" s="63">
        <v>316.04998025100315</v>
      </c>
      <c r="J967" s="63" t="s">
        <v>110</v>
      </c>
      <c r="K967" s="63" t="s">
        <v>159</v>
      </c>
    </row>
    <row r="968" spans="1:11" x14ac:dyDescent="0.2">
      <c r="A968" s="63" t="s">
        <v>126</v>
      </c>
      <c r="B968" s="63">
        <v>871516.8751686482</v>
      </c>
      <c r="C968" s="63">
        <v>6373.6641996501348</v>
      </c>
      <c r="D968" s="63">
        <v>79</v>
      </c>
      <c r="E968" s="63">
        <v>6373.6641996501348</v>
      </c>
      <c r="F968" s="63">
        <v>14.647001354096071</v>
      </c>
      <c r="G968" s="63">
        <v>4543.9048636586831</v>
      </c>
      <c r="H968" s="63">
        <v>8203.4235356415866</v>
      </c>
      <c r="I968" s="63">
        <v>1829.7593359914517</v>
      </c>
      <c r="J968" s="63" t="s">
        <v>110</v>
      </c>
      <c r="K968" s="63" t="s">
        <v>159</v>
      </c>
    </row>
    <row r="969" spans="1:11" x14ac:dyDescent="0.2">
      <c r="A969" s="63" t="s">
        <v>127</v>
      </c>
      <c r="B969" s="63">
        <v>11820.552525680989</v>
      </c>
      <c r="C969" s="63">
        <v>268.47272498079343</v>
      </c>
      <c r="D969" s="63">
        <v>7</v>
      </c>
      <c r="E969" s="63">
        <v>268.47272498079343</v>
      </c>
      <c r="F969" s="63">
        <v>40.496614481252635</v>
      </c>
      <c r="G969" s="63">
        <v>55.376890712133729</v>
      </c>
      <c r="H969" s="63">
        <v>481.56855924945313</v>
      </c>
      <c r="I969" s="63">
        <v>213.0958342686597</v>
      </c>
      <c r="J969" s="63" t="s">
        <v>110</v>
      </c>
      <c r="K969" s="63" t="s">
        <v>159</v>
      </c>
    </row>
    <row r="970" spans="1:11" x14ac:dyDescent="0.2">
      <c r="A970" s="63" t="s">
        <v>128</v>
      </c>
      <c r="B970" s="63">
        <v>55841.064283939537</v>
      </c>
      <c r="C970" s="63">
        <v>1552.6802962148415</v>
      </c>
      <c r="D970" s="63">
        <v>52</v>
      </c>
      <c r="E970" s="63">
        <v>1552.6802962148415</v>
      </c>
      <c r="F970" s="63">
        <v>15.219304340939239</v>
      </c>
      <c r="G970" s="63">
        <v>1089.5183023582838</v>
      </c>
      <c r="H970" s="63">
        <v>2015.8422900713992</v>
      </c>
      <c r="I970" s="63">
        <v>463.16199385655779</v>
      </c>
      <c r="J970" s="63" t="s">
        <v>110</v>
      </c>
      <c r="K970" s="63" t="s">
        <v>159</v>
      </c>
    </row>
    <row r="971" spans="1:11" x14ac:dyDescent="0.2">
      <c r="A971" s="63" t="s">
        <v>129</v>
      </c>
      <c r="B971" s="63">
        <v>308617.7657827962</v>
      </c>
      <c r="C971" s="63">
        <v>8206.5990746542757</v>
      </c>
      <c r="D971" s="63">
        <v>254</v>
      </c>
      <c r="E971" s="63">
        <v>8206.5990746542757</v>
      </c>
      <c r="F971" s="63">
        <v>6.769354290387497</v>
      </c>
      <c r="G971" s="63">
        <v>7117.7528922064566</v>
      </c>
      <c r="H971" s="63">
        <v>9295.4452571020956</v>
      </c>
      <c r="I971" s="63">
        <v>1088.8461824478193</v>
      </c>
      <c r="J971" s="63" t="s">
        <v>110</v>
      </c>
      <c r="K971" s="63" t="s">
        <v>159</v>
      </c>
    </row>
    <row r="972" spans="1:11" x14ac:dyDescent="0.2">
      <c r="A972" s="63" t="s">
        <v>130</v>
      </c>
      <c r="B972" s="63">
        <v>52428.87865595179</v>
      </c>
      <c r="C972" s="63">
        <v>229.6935769866077</v>
      </c>
      <c r="D972" s="63">
        <v>1</v>
      </c>
      <c r="E972" s="63">
        <v>229.6935769866077</v>
      </c>
      <c r="F972" s="63">
        <v>99.68651960482579</v>
      </c>
      <c r="G972" s="63">
        <v>1E-3</v>
      </c>
      <c r="H972" s="63">
        <v>678.48170098801711</v>
      </c>
      <c r="I972" s="63">
        <v>448.78812400140936</v>
      </c>
      <c r="J972" s="63" t="s">
        <v>110</v>
      </c>
      <c r="K972" s="63" t="s">
        <v>159</v>
      </c>
    </row>
    <row r="973" spans="1:11" x14ac:dyDescent="0.2">
      <c r="A973" s="63" t="s">
        <v>131</v>
      </c>
      <c r="B973" s="63">
        <v>44222.317705148162</v>
      </c>
      <c r="C973" s="63">
        <v>2086.7908668786736</v>
      </c>
      <c r="D973" s="63">
        <v>95</v>
      </c>
      <c r="E973" s="63">
        <v>2086.7908668786736</v>
      </c>
      <c r="F973" s="63">
        <v>10.077245128138145</v>
      </c>
      <c r="G973" s="63">
        <v>1674.6204461834263</v>
      </c>
      <c r="H973" s="63">
        <v>2498.9612875739208</v>
      </c>
      <c r="I973" s="63">
        <v>412.17042069524734</v>
      </c>
      <c r="J973" s="63" t="s">
        <v>110</v>
      </c>
      <c r="K973" s="63" t="s">
        <v>159</v>
      </c>
    </row>
    <row r="974" spans="1:11" x14ac:dyDescent="0.2">
      <c r="A974" s="63" t="s">
        <v>132</v>
      </c>
      <c r="B974" s="63">
        <v>36814.127183371857</v>
      </c>
      <c r="C974" s="63">
        <v>314.98043511408679</v>
      </c>
      <c r="D974" s="63">
        <v>7</v>
      </c>
      <c r="E974" s="63">
        <v>314.98043511408679</v>
      </c>
      <c r="F974" s="63">
        <v>60.914919635204775</v>
      </c>
      <c r="G974" s="63">
        <v>1E-3</v>
      </c>
      <c r="H974" s="63">
        <v>691.04578979016082</v>
      </c>
      <c r="I974" s="63">
        <v>376.06535467607398</v>
      </c>
      <c r="J974" s="63" t="s">
        <v>110</v>
      </c>
      <c r="K974" s="63" t="s">
        <v>159</v>
      </c>
    </row>
    <row r="975" spans="1:11" x14ac:dyDescent="0.2">
      <c r="A975" s="63" t="s">
        <v>133</v>
      </c>
      <c r="B975" s="63">
        <v>80765.497992612436</v>
      </c>
      <c r="C975" s="63">
        <v>510.00260648026131</v>
      </c>
      <c r="D975" s="63">
        <v>8</v>
      </c>
      <c r="E975" s="63">
        <v>510.00260648026131</v>
      </c>
      <c r="F975" s="63">
        <v>55.723776537763655</v>
      </c>
      <c r="G975" s="63">
        <v>1E-3</v>
      </c>
      <c r="H975" s="63">
        <v>1067.02032351305</v>
      </c>
      <c r="I975" s="63">
        <v>557.01771703278871</v>
      </c>
      <c r="J975" s="63" t="s">
        <v>110</v>
      </c>
      <c r="K975" s="63" t="s">
        <v>159</v>
      </c>
    </row>
    <row r="976" spans="1:11" x14ac:dyDescent="0.2">
      <c r="A976" s="63" t="s">
        <v>134</v>
      </c>
      <c r="B976" s="63">
        <v>38107.008111934323</v>
      </c>
      <c r="C976" s="63">
        <v>904.84332949577959</v>
      </c>
      <c r="D976" s="63">
        <v>40</v>
      </c>
      <c r="E976" s="63">
        <v>904.84332949577959</v>
      </c>
      <c r="F976" s="63">
        <v>21.573918665600104</v>
      </c>
      <c r="G976" s="63">
        <v>522.23140814098588</v>
      </c>
      <c r="H976" s="63">
        <v>1287.4552508505733</v>
      </c>
      <c r="I976" s="63">
        <v>382.61192135479376</v>
      </c>
      <c r="J976" s="63" t="s">
        <v>110</v>
      </c>
      <c r="K976" s="63" t="s">
        <v>159</v>
      </c>
    </row>
    <row r="977" spans="1:11" x14ac:dyDescent="0.2">
      <c r="A977" s="63" t="s">
        <v>135</v>
      </c>
      <c r="B977" s="63">
        <v>2756061.3229784141</v>
      </c>
      <c r="C977" s="63">
        <v>8018.6921066775631</v>
      </c>
      <c r="D977" s="63">
        <v>177</v>
      </c>
      <c r="E977" s="63">
        <v>8018.6921066775631</v>
      </c>
      <c r="F977" s="63">
        <v>20.703363152037344</v>
      </c>
      <c r="G977" s="63">
        <v>4764.8197707747122</v>
      </c>
      <c r="H977" s="63">
        <v>11272.564442580413</v>
      </c>
      <c r="I977" s="63">
        <v>3253.8723359028509</v>
      </c>
      <c r="J977" s="63" t="s">
        <v>110</v>
      </c>
      <c r="K977" s="63" t="s">
        <v>159</v>
      </c>
    </row>
    <row r="978" spans="1:11" x14ac:dyDescent="0.2">
      <c r="A978" s="63" t="s">
        <v>136</v>
      </c>
      <c r="B978" s="63">
        <v>96541.819318351525</v>
      </c>
      <c r="C978" s="63">
        <v>1355.1906773984358</v>
      </c>
      <c r="D978" s="63">
        <v>35</v>
      </c>
      <c r="E978" s="63">
        <v>1355.1906773984358</v>
      </c>
      <c r="F978" s="63">
        <v>22.927533357910125</v>
      </c>
      <c r="G978" s="63">
        <v>746.19555993575932</v>
      </c>
      <c r="H978" s="63">
        <v>1964.1857948611123</v>
      </c>
      <c r="I978" s="63">
        <v>608.99511746267649</v>
      </c>
      <c r="J978" s="63" t="s">
        <v>110</v>
      </c>
      <c r="K978" s="63" t="s">
        <v>159</v>
      </c>
    </row>
    <row r="979" spans="1:11" x14ac:dyDescent="0.2">
      <c r="A979" s="63" t="s">
        <v>137</v>
      </c>
      <c r="B979" s="63">
        <v>4713.7916165038705</v>
      </c>
      <c r="C979" s="63">
        <v>209.94106784610082</v>
      </c>
      <c r="D979" s="63">
        <v>11</v>
      </c>
      <c r="E979" s="63">
        <v>209.94106784610082</v>
      </c>
      <c r="F979" s="63">
        <v>32.703014578490411</v>
      </c>
      <c r="G979" s="63">
        <v>75.373234119161197</v>
      </c>
      <c r="H979" s="63">
        <v>344.50890157304048</v>
      </c>
      <c r="I979" s="63">
        <v>134.56783372693963</v>
      </c>
      <c r="J979" s="63" t="s">
        <v>110</v>
      </c>
      <c r="K979" s="63" t="s">
        <v>159</v>
      </c>
    </row>
    <row r="980" spans="1:11" x14ac:dyDescent="0.2">
      <c r="A980" s="63" t="s">
        <v>138</v>
      </c>
      <c r="B980" s="63">
        <v>13059.864696706405</v>
      </c>
      <c r="C980" s="63">
        <v>630.53913354972826</v>
      </c>
      <c r="D980" s="63">
        <v>27</v>
      </c>
      <c r="E980" s="63">
        <v>630.53913354972826</v>
      </c>
      <c r="F980" s="63">
        <v>18.124135197246719</v>
      </c>
      <c r="G980" s="63">
        <v>406.55079407897074</v>
      </c>
      <c r="H980" s="63">
        <v>854.52747302048579</v>
      </c>
      <c r="I980" s="63">
        <v>223.98833947075755</v>
      </c>
      <c r="J980" s="63" t="s">
        <v>110</v>
      </c>
      <c r="K980" s="63" t="s">
        <v>159</v>
      </c>
    </row>
    <row r="981" spans="1:11" x14ac:dyDescent="0.2">
      <c r="A981" s="63" t="s">
        <v>139</v>
      </c>
      <c r="B981" s="63">
        <v>170618.77465730949</v>
      </c>
      <c r="C981" s="63">
        <v>2911.1023737640212</v>
      </c>
      <c r="D981" s="63">
        <v>80</v>
      </c>
      <c r="E981" s="63">
        <v>2911.1023737640212</v>
      </c>
      <c r="F981" s="63">
        <v>14.189135332470187</v>
      </c>
      <c r="G981" s="63">
        <v>2101.5042730229684</v>
      </c>
      <c r="H981" s="63">
        <v>3720.700474505074</v>
      </c>
      <c r="I981" s="63">
        <v>809.59810074105292</v>
      </c>
      <c r="J981" s="63" t="s">
        <v>110</v>
      </c>
      <c r="K981" s="63" t="s">
        <v>159</v>
      </c>
    </row>
    <row r="982" spans="1:11" x14ac:dyDescent="0.2">
      <c r="A982" s="63" t="s">
        <v>140</v>
      </c>
      <c r="B982" s="63">
        <v>4887.5035727286395</v>
      </c>
      <c r="C982" s="63">
        <v>425.7917882729613</v>
      </c>
      <c r="D982" s="63">
        <v>35</v>
      </c>
      <c r="E982" s="63">
        <v>425.7917882729613</v>
      </c>
      <c r="F982" s="63">
        <v>16.418983350103673</v>
      </c>
      <c r="G982" s="63">
        <v>288.76684994057473</v>
      </c>
      <c r="H982" s="63">
        <v>562.81672660534787</v>
      </c>
      <c r="I982" s="63">
        <v>137.02493833238657</v>
      </c>
      <c r="J982" s="63" t="s">
        <v>110</v>
      </c>
      <c r="K982" s="63" t="s">
        <v>159</v>
      </c>
    </row>
    <row r="983" spans="1:11" x14ac:dyDescent="0.2">
      <c r="A983" s="63" t="s">
        <v>141</v>
      </c>
      <c r="B983" s="63">
        <v>178064.89519666173</v>
      </c>
      <c r="C983" s="63">
        <v>2588.2555017020131</v>
      </c>
      <c r="D983" s="63">
        <v>71</v>
      </c>
      <c r="E983" s="63">
        <v>2588.2555017020131</v>
      </c>
      <c r="F983" s="63">
        <v>16.303543567954158</v>
      </c>
      <c r="G983" s="63">
        <v>1761.1798694968952</v>
      </c>
      <c r="H983" s="63">
        <v>3415.3311339071311</v>
      </c>
      <c r="I983" s="63">
        <v>827.07563220511804</v>
      </c>
      <c r="J983" s="63" t="s">
        <v>110</v>
      </c>
      <c r="K983" s="63" t="s">
        <v>159</v>
      </c>
    </row>
    <row r="984" spans="1:11" x14ac:dyDescent="0.2">
      <c r="A984" s="63" t="s">
        <v>142</v>
      </c>
      <c r="B984" s="63">
        <v>69628.994321415084</v>
      </c>
      <c r="C984" s="63">
        <v>1027.4687411194479</v>
      </c>
      <c r="D984" s="63">
        <v>32</v>
      </c>
      <c r="E984" s="63">
        <v>1027.4687411194479</v>
      </c>
      <c r="F984" s="63">
        <v>25.68185816553666</v>
      </c>
      <c r="G984" s="63">
        <v>510.27753413198548</v>
      </c>
      <c r="H984" s="63">
        <v>1544.6599481069104</v>
      </c>
      <c r="I984" s="63">
        <v>517.19120698746246</v>
      </c>
      <c r="J984" s="63" t="s">
        <v>110</v>
      </c>
      <c r="K984" s="63" t="s">
        <v>159</v>
      </c>
    </row>
    <row r="985" spans="1:11" x14ac:dyDescent="0.2">
      <c r="A985" s="63" t="s">
        <v>143</v>
      </c>
      <c r="B985" s="63">
        <v>56368.639078899374</v>
      </c>
      <c r="C985" s="63">
        <v>785.1405290435564</v>
      </c>
      <c r="D985" s="63">
        <v>16</v>
      </c>
      <c r="E985" s="63">
        <v>785.1405290435564</v>
      </c>
      <c r="F985" s="63">
        <v>30.239275279688695</v>
      </c>
      <c r="G985" s="63">
        <v>319.79574946018141</v>
      </c>
      <c r="H985" s="63">
        <v>1250.4853086269313</v>
      </c>
      <c r="I985" s="63">
        <v>465.34477958337499</v>
      </c>
      <c r="J985" s="63" t="s">
        <v>110</v>
      </c>
      <c r="K985" s="63" t="s">
        <v>159</v>
      </c>
    </row>
    <row r="986" spans="1:11" x14ac:dyDescent="0.2">
      <c r="A986" s="63" t="s">
        <v>144</v>
      </c>
      <c r="B986" s="63">
        <v>107204.41597918837</v>
      </c>
      <c r="C986" s="63">
        <v>1047.5885001424745</v>
      </c>
      <c r="D986" s="63">
        <v>29</v>
      </c>
      <c r="E986" s="63">
        <v>1047.5885001424745</v>
      </c>
      <c r="F986" s="63">
        <v>31.254720196190217</v>
      </c>
      <c r="G986" s="63">
        <v>405.84362526956204</v>
      </c>
      <c r="H986" s="63">
        <v>1689.333375015387</v>
      </c>
      <c r="I986" s="63">
        <v>641.74487487291242</v>
      </c>
      <c r="J986" s="63" t="s">
        <v>110</v>
      </c>
      <c r="K986" s="63" t="s">
        <v>159</v>
      </c>
    </row>
    <row r="987" spans="1:11" x14ac:dyDescent="0.2">
      <c r="A987" s="63" t="s">
        <v>145</v>
      </c>
      <c r="B987" s="63">
        <v>8580.2143338598817</v>
      </c>
      <c r="C987" s="63">
        <v>266.28411708246017</v>
      </c>
      <c r="D987" s="63">
        <v>15</v>
      </c>
      <c r="E987" s="63">
        <v>266.28411708246017</v>
      </c>
      <c r="F987" s="63">
        <v>34.785944944726928</v>
      </c>
      <c r="G987" s="63">
        <v>84.730402207340859</v>
      </c>
      <c r="H987" s="63">
        <v>447.83783195757951</v>
      </c>
      <c r="I987" s="63">
        <v>181.55371487511931</v>
      </c>
      <c r="J987" s="63" t="s">
        <v>110</v>
      </c>
      <c r="K987" s="63" t="s">
        <v>159</v>
      </c>
    </row>
    <row r="988" spans="1:11" x14ac:dyDescent="0.2">
      <c r="A988" s="63" t="s">
        <v>146</v>
      </c>
      <c r="B988" s="63">
        <v>0</v>
      </c>
      <c r="C988" s="63">
        <v>0</v>
      </c>
      <c r="D988" s="63">
        <v>0</v>
      </c>
      <c r="E988" s="63">
        <v>0</v>
      </c>
      <c r="G988" s="63">
        <v>0</v>
      </c>
      <c r="H988" s="63">
        <v>0</v>
      </c>
      <c r="I988" s="63">
        <v>0</v>
      </c>
      <c r="J988" s="63" t="s">
        <v>110</v>
      </c>
      <c r="K988" s="63" t="s">
        <v>159</v>
      </c>
    </row>
    <row r="989" spans="1:11" x14ac:dyDescent="0.2">
      <c r="A989" s="63" t="s">
        <v>147</v>
      </c>
      <c r="B989" s="63">
        <v>35.011407360069384</v>
      </c>
      <c r="C989" s="63">
        <v>6.7092970276925055</v>
      </c>
      <c r="D989" s="63">
        <v>1</v>
      </c>
      <c r="E989" s="63">
        <v>6.7092970276925055</v>
      </c>
      <c r="F989" s="63">
        <v>88.191710368819699</v>
      </c>
      <c r="G989" s="63">
        <v>1E-3</v>
      </c>
      <c r="H989" s="63">
        <v>18.306702880487457</v>
      </c>
      <c r="I989" s="63">
        <v>11.59740585279495</v>
      </c>
      <c r="J989" s="63" t="s">
        <v>110</v>
      </c>
      <c r="K989" s="63" t="s">
        <v>159</v>
      </c>
    </row>
    <row r="990" spans="1:11" x14ac:dyDescent="0.2">
      <c r="A990" s="63" t="s">
        <v>148</v>
      </c>
      <c r="B990" s="63">
        <v>0</v>
      </c>
      <c r="C990" s="63">
        <v>0</v>
      </c>
      <c r="D990" s="63">
        <v>0</v>
      </c>
      <c r="E990" s="63">
        <v>0</v>
      </c>
      <c r="G990" s="63">
        <v>0</v>
      </c>
      <c r="H990" s="63">
        <v>0</v>
      </c>
      <c r="I990" s="63">
        <v>0</v>
      </c>
      <c r="J990" s="63" t="s">
        <v>110</v>
      </c>
      <c r="K990" s="63" t="s">
        <v>159</v>
      </c>
    </row>
    <row r="991" spans="1:11" x14ac:dyDescent="0.2">
      <c r="A991" s="63" t="s">
        <v>149</v>
      </c>
      <c r="B991" s="63">
        <v>3951.2223995231989</v>
      </c>
      <c r="C991" s="63">
        <v>179.50906033574768</v>
      </c>
      <c r="D991" s="63">
        <v>7</v>
      </c>
      <c r="E991" s="63">
        <v>179.50906033574768</v>
      </c>
      <c r="F991" s="63">
        <v>35.017034498700355</v>
      </c>
      <c r="G991" s="63">
        <v>56.305911147066951</v>
      </c>
      <c r="H991" s="63">
        <v>302.71220952442843</v>
      </c>
      <c r="I991" s="63">
        <v>123.20314918868073</v>
      </c>
      <c r="J991" s="63" t="s">
        <v>110</v>
      </c>
      <c r="K991" s="63" t="s">
        <v>159</v>
      </c>
    </row>
    <row r="992" spans="1:11" x14ac:dyDescent="0.2">
      <c r="A992" s="63" t="s">
        <v>150</v>
      </c>
      <c r="B992" s="63">
        <v>0</v>
      </c>
      <c r="C992" s="63">
        <v>0</v>
      </c>
      <c r="D992" s="63">
        <v>0</v>
      </c>
      <c r="E992" s="63">
        <v>0</v>
      </c>
      <c r="G992" s="63">
        <v>0</v>
      </c>
      <c r="H992" s="63">
        <v>0</v>
      </c>
      <c r="I992" s="63">
        <v>0</v>
      </c>
      <c r="J992" s="63" t="s">
        <v>110</v>
      </c>
      <c r="K992" s="63" t="s">
        <v>159</v>
      </c>
    </row>
    <row r="993" spans="1:11" x14ac:dyDescent="0.2">
      <c r="A993" s="63" t="s">
        <v>151</v>
      </c>
      <c r="B993" s="63">
        <v>40567.158812508736</v>
      </c>
      <c r="C993" s="63">
        <v>217.32186564790834</v>
      </c>
      <c r="D993" s="63">
        <v>3</v>
      </c>
      <c r="E993" s="63">
        <v>217.32186564790834</v>
      </c>
      <c r="F993" s="63">
        <v>92.679540399888978</v>
      </c>
      <c r="G993" s="63">
        <v>1E-3</v>
      </c>
      <c r="H993" s="63">
        <v>612.09116193896182</v>
      </c>
      <c r="I993" s="63">
        <v>394.76929629105348</v>
      </c>
      <c r="J993" s="63" t="s">
        <v>110</v>
      </c>
      <c r="K993" s="63" t="s">
        <v>159</v>
      </c>
    </row>
    <row r="994" spans="1:11" x14ac:dyDescent="0.2">
      <c r="A994" s="63" t="s">
        <v>119</v>
      </c>
      <c r="B994" s="63">
        <v>842671.34825573477</v>
      </c>
      <c r="C994" s="63">
        <v>4963.463652467135</v>
      </c>
      <c r="D994" s="63">
        <v>117</v>
      </c>
      <c r="E994" s="63">
        <v>4963.463652467135</v>
      </c>
      <c r="F994" s="63">
        <v>18.494571259228398</v>
      </c>
      <c r="G994" s="63">
        <v>3164.2398610895225</v>
      </c>
      <c r="H994" s="63">
        <v>6762.6874438447476</v>
      </c>
      <c r="I994" s="63">
        <v>1799.2237913776125</v>
      </c>
      <c r="J994" s="63" t="s">
        <v>110</v>
      </c>
      <c r="K994" s="63" t="s">
        <v>160</v>
      </c>
    </row>
    <row r="995" spans="1:11" x14ac:dyDescent="0.2">
      <c r="A995" s="63" t="s">
        <v>121</v>
      </c>
      <c r="B995" s="63">
        <v>984.97701294360354</v>
      </c>
      <c r="C995" s="63">
        <v>70.843846414640169</v>
      </c>
      <c r="D995" s="63">
        <v>5</v>
      </c>
      <c r="E995" s="63">
        <v>70.843846414640169</v>
      </c>
      <c r="F995" s="63">
        <v>44.300733267454021</v>
      </c>
      <c r="G995" s="63">
        <v>9.3305332789932862</v>
      </c>
      <c r="H995" s="63">
        <v>132.35715955028707</v>
      </c>
      <c r="I995" s="63">
        <v>61.513313135646882</v>
      </c>
      <c r="J995" s="63" t="s">
        <v>110</v>
      </c>
      <c r="K995" s="63" t="s">
        <v>160</v>
      </c>
    </row>
    <row r="996" spans="1:11" x14ac:dyDescent="0.2">
      <c r="A996" s="63" t="s">
        <v>122</v>
      </c>
      <c r="B996" s="63">
        <v>17895.02874894832</v>
      </c>
      <c r="C996" s="63">
        <v>562.6885074303965</v>
      </c>
      <c r="D996" s="63">
        <v>18</v>
      </c>
      <c r="E996" s="63">
        <v>562.6885074303965</v>
      </c>
      <c r="F996" s="63">
        <v>23.773775385237091</v>
      </c>
      <c r="G996" s="63">
        <v>300.49479575530717</v>
      </c>
      <c r="H996" s="63">
        <v>824.88221910548577</v>
      </c>
      <c r="I996" s="63">
        <v>262.19371167508933</v>
      </c>
      <c r="J996" s="63" t="s">
        <v>110</v>
      </c>
      <c r="K996" s="63" t="s">
        <v>160</v>
      </c>
    </row>
    <row r="997" spans="1:11" x14ac:dyDescent="0.2">
      <c r="A997" s="63" t="s">
        <v>123</v>
      </c>
      <c r="B997" s="63">
        <v>1484770.9601349996</v>
      </c>
      <c r="C997" s="63">
        <v>19571.712100181634</v>
      </c>
      <c r="D997" s="63">
        <v>389</v>
      </c>
      <c r="E997" s="63">
        <v>19571.712100181634</v>
      </c>
      <c r="F997" s="63">
        <v>6.2258824094661875</v>
      </c>
      <c r="G997" s="63">
        <v>17183.429009663549</v>
      </c>
      <c r="H997" s="63">
        <v>21959.995190699719</v>
      </c>
      <c r="I997" s="63">
        <v>2388.2830905180845</v>
      </c>
      <c r="J997" s="63" t="s">
        <v>110</v>
      </c>
      <c r="K997" s="63" t="s">
        <v>160</v>
      </c>
    </row>
    <row r="998" spans="1:11" x14ac:dyDescent="0.2">
      <c r="A998" s="63" t="s">
        <v>124</v>
      </c>
      <c r="B998" s="63">
        <v>25182.036637514531</v>
      </c>
      <c r="C998" s="63">
        <v>684.50578964666329</v>
      </c>
      <c r="D998" s="63">
        <v>20</v>
      </c>
      <c r="E998" s="63">
        <v>684.50578964666329</v>
      </c>
      <c r="F998" s="63">
        <v>23.182928720835143</v>
      </c>
      <c r="G998" s="63">
        <v>373.47635061126294</v>
      </c>
      <c r="H998" s="63">
        <v>995.53522868206369</v>
      </c>
      <c r="I998" s="63">
        <v>311.02943903540034</v>
      </c>
      <c r="J998" s="63" t="s">
        <v>110</v>
      </c>
      <c r="K998" s="63" t="s">
        <v>160</v>
      </c>
    </row>
    <row r="999" spans="1:11" x14ac:dyDescent="0.2">
      <c r="A999" s="63" t="s">
        <v>125</v>
      </c>
      <c r="B999" s="63">
        <v>31806.940708791626</v>
      </c>
      <c r="C999" s="63">
        <v>594.29466732221567</v>
      </c>
      <c r="D999" s="63">
        <v>13</v>
      </c>
      <c r="E999" s="63">
        <v>594.29466732221567</v>
      </c>
      <c r="F999" s="63">
        <v>30.009524656210118</v>
      </c>
      <c r="G999" s="63">
        <v>244.7384580698353</v>
      </c>
      <c r="H999" s="63">
        <v>943.85087657459599</v>
      </c>
      <c r="I999" s="63">
        <v>349.55620925238037</v>
      </c>
      <c r="J999" s="63" t="s">
        <v>110</v>
      </c>
      <c r="K999" s="63" t="s">
        <v>160</v>
      </c>
    </row>
    <row r="1000" spans="1:11" x14ac:dyDescent="0.2">
      <c r="A1000" s="63" t="s">
        <v>126</v>
      </c>
      <c r="B1000" s="63">
        <v>1053978.349640043</v>
      </c>
      <c r="C1000" s="63">
        <v>5974.0359463176101</v>
      </c>
      <c r="D1000" s="63">
        <v>81</v>
      </c>
      <c r="E1000" s="63">
        <v>5974.0359463176101</v>
      </c>
      <c r="F1000" s="63">
        <v>17.184939735200942</v>
      </c>
      <c r="G1000" s="63">
        <v>3961.8323711351213</v>
      </c>
      <c r="H1000" s="63">
        <v>7986.2395215000988</v>
      </c>
      <c r="I1000" s="63">
        <v>2012.2035751824885</v>
      </c>
      <c r="J1000" s="63" t="s">
        <v>110</v>
      </c>
      <c r="K1000" s="63" t="s">
        <v>160</v>
      </c>
    </row>
    <row r="1001" spans="1:11" x14ac:dyDescent="0.2">
      <c r="A1001" s="63" t="s">
        <v>127</v>
      </c>
      <c r="B1001" s="63">
        <v>13524.905710506151</v>
      </c>
      <c r="C1001" s="63">
        <v>314.24525813293781</v>
      </c>
      <c r="D1001" s="63">
        <v>11</v>
      </c>
      <c r="E1001" s="63">
        <v>314.24525813293781</v>
      </c>
      <c r="F1001" s="63">
        <v>37.008236434240402</v>
      </c>
      <c r="G1001" s="63">
        <v>86.303867031013482</v>
      </c>
      <c r="H1001" s="63">
        <v>542.1866492348621</v>
      </c>
      <c r="I1001" s="63">
        <v>227.94139110192432</v>
      </c>
      <c r="J1001" s="63" t="s">
        <v>110</v>
      </c>
      <c r="K1001" s="63" t="s">
        <v>160</v>
      </c>
    </row>
    <row r="1002" spans="1:11" x14ac:dyDescent="0.2">
      <c r="A1002" s="63" t="s">
        <v>128</v>
      </c>
      <c r="B1002" s="63">
        <v>46405.101637517873</v>
      </c>
      <c r="C1002" s="63">
        <v>1223.2218559263388</v>
      </c>
      <c r="D1002" s="63">
        <v>43</v>
      </c>
      <c r="E1002" s="63">
        <v>1223.2218559263388</v>
      </c>
      <c r="F1002" s="63">
        <v>17.610741076528896</v>
      </c>
      <c r="G1002" s="63">
        <v>801.00172560248905</v>
      </c>
      <c r="H1002" s="63">
        <v>1645.4419862501886</v>
      </c>
      <c r="I1002" s="63">
        <v>422.22013032384973</v>
      </c>
      <c r="J1002" s="63" t="s">
        <v>110</v>
      </c>
      <c r="K1002" s="63" t="s">
        <v>160</v>
      </c>
    </row>
    <row r="1003" spans="1:11" x14ac:dyDescent="0.2">
      <c r="A1003" s="63" t="s">
        <v>129</v>
      </c>
      <c r="B1003" s="63">
        <v>349526.64080971974</v>
      </c>
      <c r="C1003" s="63">
        <v>9068.8802854547539</v>
      </c>
      <c r="D1003" s="63">
        <v>258</v>
      </c>
      <c r="E1003" s="63">
        <v>9068.8802854547539</v>
      </c>
      <c r="F1003" s="63">
        <v>6.5190824314514488</v>
      </c>
      <c r="G1003" s="63">
        <v>7910.1130338746016</v>
      </c>
      <c r="H1003" s="63">
        <v>10227.647537034905</v>
      </c>
      <c r="I1003" s="63">
        <v>1158.7672515801521</v>
      </c>
      <c r="J1003" s="63" t="s">
        <v>110</v>
      </c>
      <c r="K1003" s="63" t="s">
        <v>160</v>
      </c>
    </row>
    <row r="1004" spans="1:11" x14ac:dyDescent="0.2">
      <c r="A1004" s="63" t="s">
        <v>130</v>
      </c>
      <c r="B1004" s="63">
        <v>89878.077695917353</v>
      </c>
      <c r="C1004" s="63">
        <v>459.38715397321539</v>
      </c>
      <c r="D1004" s="63">
        <v>2</v>
      </c>
      <c r="E1004" s="63">
        <v>459.38715397321539</v>
      </c>
      <c r="F1004" s="63">
        <v>65.260145979401912</v>
      </c>
      <c r="G1004" s="63">
        <v>1E-3</v>
      </c>
      <c r="H1004" s="63">
        <v>1046.9887394685543</v>
      </c>
      <c r="I1004" s="63">
        <v>587.6015854953389</v>
      </c>
      <c r="J1004" s="63" t="s">
        <v>110</v>
      </c>
      <c r="K1004" s="63" t="s">
        <v>160</v>
      </c>
    </row>
    <row r="1005" spans="1:11" x14ac:dyDescent="0.2">
      <c r="A1005" s="63" t="s">
        <v>131</v>
      </c>
      <c r="B1005" s="63">
        <v>76931.350300819744</v>
      </c>
      <c r="C1005" s="63">
        <v>2138.2027618874304</v>
      </c>
      <c r="D1005" s="63">
        <v>82</v>
      </c>
      <c r="E1005" s="63">
        <v>2138.2027618874304</v>
      </c>
      <c r="F1005" s="63">
        <v>12.971876086746548</v>
      </c>
      <c r="G1005" s="63">
        <v>1594.5673368867879</v>
      </c>
      <c r="H1005" s="63">
        <v>2681.8381868880729</v>
      </c>
      <c r="I1005" s="63">
        <v>543.63542500064239</v>
      </c>
      <c r="J1005" s="63" t="s">
        <v>110</v>
      </c>
      <c r="K1005" s="63" t="s">
        <v>160</v>
      </c>
    </row>
    <row r="1006" spans="1:11" x14ac:dyDescent="0.2">
      <c r="A1006" s="63" t="s">
        <v>132</v>
      </c>
      <c r="B1006" s="63">
        <v>6790.9765123473226</v>
      </c>
      <c r="C1006" s="63">
        <v>136.93734229394508</v>
      </c>
      <c r="D1006" s="63">
        <v>8</v>
      </c>
      <c r="E1006" s="63">
        <v>136.93734229394508</v>
      </c>
      <c r="F1006" s="63">
        <v>60.178896448985029</v>
      </c>
      <c r="G1006" s="63">
        <v>1E-3</v>
      </c>
      <c r="H1006" s="63">
        <v>298.45580987531321</v>
      </c>
      <c r="I1006" s="63">
        <v>161.51846758136816</v>
      </c>
      <c r="J1006" s="63" t="s">
        <v>110</v>
      </c>
      <c r="K1006" s="63" t="s">
        <v>160</v>
      </c>
    </row>
    <row r="1007" spans="1:11" x14ac:dyDescent="0.2">
      <c r="A1007" s="63" t="s">
        <v>133</v>
      </c>
      <c r="B1007" s="63">
        <v>259256.21157861676</v>
      </c>
      <c r="C1007" s="63">
        <v>1104.7422684160374</v>
      </c>
      <c r="D1007" s="63">
        <v>12</v>
      </c>
      <c r="E1007" s="63">
        <v>1104.7422684160374</v>
      </c>
      <c r="F1007" s="63">
        <v>46.08967168202804</v>
      </c>
      <c r="G1007" s="63">
        <v>106.76498290277777</v>
      </c>
      <c r="H1007" s="63">
        <v>2102.719553929297</v>
      </c>
      <c r="I1007" s="63">
        <v>997.97728551325963</v>
      </c>
      <c r="J1007" s="63" t="s">
        <v>110</v>
      </c>
      <c r="K1007" s="63" t="s">
        <v>160</v>
      </c>
    </row>
    <row r="1008" spans="1:11" x14ac:dyDescent="0.2">
      <c r="A1008" s="63" t="s">
        <v>134</v>
      </c>
      <c r="B1008" s="63">
        <v>114710.97572066898</v>
      </c>
      <c r="C1008" s="63">
        <v>1305.2787436644289</v>
      </c>
      <c r="D1008" s="63">
        <v>39</v>
      </c>
      <c r="E1008" s="63">
        <v>1305.2787436644289</v>
      </c>
      <c r="F1008" s="63">
        <v>25.947721102523268</v>
      </c>
      <c r="G1008" s="63">
        <v>641.44617115196024</v>
      </c>
      <c r="H1008" s="63">
        <v>1969.1113161768976</v>
      </c>
      <c r="I1008" s="63">
        <v>663.83257251246869</v>
      </c>
      <c r="J1008" s="63" t="s">
        <v>110</v>
      </c>
      <c r="K1008" s="63" t="s">
        <v>160</v>
      </c>
    </row>
    <row r="1009" spans="1:11" x14ac:dyDescent="0.2">
      <c r="A1009" s="63" t="s">
        <v>135</v>
      </c>
      <c r="B1009" s="63">
        <v>1456902.7043798314</v>
      </c>
      <c r="C1009" s="63">
        <v>7000.1579391881187</v>
      </c>
      <c r="D1009" s="63">
        <v>194</v>
      </c>
      <c r="E1009" s="63">
        <v>7000.1579391881187</v>
      </c>
      <c r="F1009" s="63">
        <v>17.242785910419588</v>
      </c>
      <c r="G1009" s="63">
        <v>4634.394335371042</v>
      </c>
      <c r="H1009" s="63">
        <v>9365.9215430051954</v>
      </c>
      <c r="I1009" s="63">
        <v>2365.7636038170763</v>
      </c>
      <c r="J1009" s="63" t="s">
        <v>110</v>
      </c>
      <c r="K1009" s="63" t="s">
        <v>160</v>
      </c>
    </row>
    <row r="1010" spans="1:11" x14ac:dyDescent="0.2">
      <c r="A1010" s="63" t="s">
        <v>136</v>
      </c>
      <c r="B1010" s="63">
        <v>75883.122458762155</v>
      </c>
      <c r="C1010" s="63">
        <v>1327.9528412656546</v>
      </c>
      <c r="D1010" s="63">
        <v>39</v>
      </c>
      <c r="E1010" s="63">
        <v>1327.9528412656546</v>
      </c>
      <c r="F1010" s="63">
        <v>20.743877735656703</v>
      </c>
      <c r="G1010" s="63">
        <v>788.03377025817417</v>
      </c>
      <c r="H1010" s="63">
        <v>1867.871912273135</v>
      </c>
      <c r="I1010" s="63">
        <v>539.9190710074804</v>
      </c>
      <c r="J1010" s="63" t="s">
        <v>110</v>
      </c>
      <c r="K1010" s="63" t="s">
        <v>160</v>
      </c>
    </row>
    <row r="1011" spans="1:11" x14ac:dyDescent="0.2">
      <c r="A1011" s="63" t="s">
        <v>137</v>
      </c>
      <c r="B1011" s="63">
        <v>3652.5533760967087</v>
      </c>
      <c r="C1011" s="63">
        <v>143.22628732496904</v>
      </c>
      <c r="D1011" s="63">
        <v>9</v>
      </c>
      <c r="E1011" s="63">
        <v>143.22628732496904</v>
      </c>
      <c r="F1011" s="63">
        <v>42.196414633958732</v>
      </c>
      <c r="G1011" s="63">
        <v>24.771025518609775</v>
      </c>
      <c r="H1011" s="63">
        <v>261.68154913132832</v>
      </c>
      <c r="I1011" s="63">
        <v>118.45526180635926</v>
      </c>
      <c r="J1011" s="63" t="s">
        <v>110</v>
      </c>
      <c r="K1011" s="63" t="s">
        <v>160</v>
      </c>
    </row>
    <row r="1012" spans="1:11" x14ac:dyDescent="0.2">
      <c r="A1012" s="63" t="s">
        <v>138</v>
      </c>
      <c r="B1012" s="63">
        <v>19298.374760486338</v>
      </c>
      <c r="C1012" s="63">
        <v>616.17921807193215</v>
      </c>
      <c r="D1012" s="63">
        <v>23</v>
      </c>
      <c r="E1012" s="63">
        <v>616.17921807193215</v>
      </c>
      <c r="F1012" s="63">
        <v>22.545159968398927</v>
      </c>
      <c r="G1012" s="63">
        <v>343.89878087549249</v>
      </c>
      <c r="H1012" s="63">
        <v>888.45965526837176</v>
      </c>
      <c r="I1012" s="63">
        <v>272.28043719643966</v>
      </c>
      <c r="J1012" s="63" t="s">
        <v>110</v>
      </c>
      <c r="K1012" s="63" t="s">
        <v>160</v>
      </c>
    </row>
    <row r="1013" spans="1:11" x14ac:dyDescent="0.2">
      <c r="A1013" s="63" t="s">
        <v>139</v>
      </c>
      <c r="B1013" s="63">
        <v>173889.57592383708</v>
      </c>
      <c r="C1013" s="63">
        <v>3441.1974739743368</v>
      </c>
      <c r="D1013" s="63">
        <v>94</v>
      </c>
      <c r="E1013" s="63">
        <v>3441.1974739743368</v>
      </c>
      <c r="F1013" s="63">
        <v>12.117894823222155</v>
      </c>
      <c r="G1013" s="63">
        <v>2623.8761204853849</v>
      </c>
      <c r="H1013" s="63">
        <v>4258.5188274632892</v>
      </c>
      <c r="I1013" s="63">
        <v>817.32135348895201</v>
      </c>
      <c r="J1013" s="63" t="s">
        <v>110</v>
      </c>
      <c r="K1013" s="63" t="s">
        <v>160</v>
      </c>
    </row>
    <row r="1014" spans="1:11" x14ac:dyDescent="0.2">
      <c r="A1014" s="63" t="s">
        <v>140</v>
      </c>
      <c r="B1014" s="63">
        <v>8650.2085090880937</v>
      </c>
      <c r="C1014" s="63">
        <v>591.20517508754324</v>
      </c>
      <c r="D1014" s="63">
        <v>46</v>
      </c>
      <c r="E1014" s="63">
        <v>591.20517508754324</v>
      </c>
      <c r="F1014" s="63">
        <v>15.731678451557263</v>
      </c>
      <c r="G1014" s="63">
        <v>408.91244070541597</v>
      </c>
      <c r="H1014" s="63">
        <v>773.4979094696705</v>
      </c>
      <c r="I1014" s="63">
        <v>182.29273438212729</v>
      </c>
      <c r="J1014" s="63" t="s">
        <v>110</v>
      </c>
      <c r="K1014" s="63" t="s">
        <v>160</v>
      </c>
    </row>
    <row r="1015" spans="1:11" x14ac:dyDescent="0.2">
      <c r="A1015" s="63" t="s">
        <v>141</v>
      </c>
      <c r="B1015" s="63">
        <v>151859.52607233546</v>
      </c>
      <c r="C1015" s="63">
        <v>2286.6651407476529</v>
      </c>
      <c r="D1015" s="63">
        <v>68</v>
      </c>
      <c r="E1015" s="63">
        <v>2286.6651407476529</v>
      </c>
      <c r="F1015" s="63">
        <v>17.041917121779374</v>
      </c>
      <c r="G1015" s="63">
        <v>1522.8696475955371</v>
      </c>
      <c r="H1015" s="63">
        <v>3050.4606338997687</v>
      </c>
      <c r="I1015" s="63">
        <v>763.79549315211591</v>
      </c>
      <c r="J1015" s="63" t="s">
        <v>110</v>
      </c>
      <c r="K1015" s="63" t="s">
        <v>160</v>
      </c>
    </row>
    <row r="1016" spans="1:11" x14ac:dyDescent="0.2">
      <c r="A1016" s="63" t="s">
        <v>142</v>
      </c>
      <c r="B1016" s="63">
        <v>76728.640351117254</v>
      </c>
      <c r="C1016" s="63">
        <v>1124.9762886590629</v>
      </c>
      <c r="D1016" s="63">
        <v>29</v>
      </c>
      <c r="E1016" s="63">
        <v>1124.9762886590629</v>
      </c>
      <c r="F1016" s="63">
        <v>24.622683482840781</v>
      </c>
      <c r="G1016" s="63">
        <v>582.05756106454351</v>
      </c>
      <c r="H1016" s="63">
        <v>1667.8950162535823</v>
      </c>
      <c r="I1016" s="63">
        <v>542.9187275945194</v>
      </c>
      <c r="J1016" s="63" t="s">
        <v>110</v>
      </c>
      <c r="K1016" s="63" t="s">
        <v>160</v>
      </c>
    </row>
    <row r="1017" spans="1:11" x14ac:dyDescent="0.2">
      <c r="A1017" s="63" t="s">
        <v>143</v>
      </c>
      <c r="B1017" s="63">
        <v>116077.10975575559</v>
      </c>
      <c r="C1017" s="63">
        <v>874.37667450555023</v>
      </c>
      <c r="D1017" s="63">
        <v>17</v>
      </c>
      <c r="E1017" s="63">
        <v>874.37667450555023</v>
      </c>
      <c r="F1017" s="63">
        <v>38.965004381481634</v>
      </c>
      <c r="G1017" s="63">
        <v>206.60289182333781</v>
      </c>
      <c r="H1017" s="63">
        <v>1542.1504571877626</v>
      </c>
      <c r="I1017" s="63">
        <v>667.77378268221241</v>
      </c>
      <c r="J1017" s="63" t="s">
        <v>110</v>
      </c>
      <c r="K1017" s="63" t="s">
        <v>160</v>
      </c>
    </row>
    <row r="1018" spans="1:11" x14ac:dyDescent="0.2">
      <c r="A1018" s="63" t="s">
        <v>144</v>
      </c>
      <c r="B1018" s="63">
        <v>54749.64172268266</v>
      </c>
      <c r="C1018" s="63">
        <v>811.91393948981886</v>
      </c>
      <c r="D1018" s="63">
        <v>23</v>
      </c>
      <c r="E1018" s="63">
        <v>811.91393948981886</v>
      </c>
      <c r="F1018" s="63">
        <v>28.819115199568913</v>
      </c>
      <c r="G1018" s="63">
        <v>353.30056894567775</v>
      </c>
      <c r="H1018" s="63">
        <v>1270.52731003396</v>
      </c>
      <c r="I1018" s="63">
        <v>458.61337054414111</v>
      </c>
      <c r="J1018" s="63" t="s">
        <v>110</v>
      </c>
      <c r="K1018" s="63" t="s">
        <v>160</v>
      </c>
    </row>
    <row r="1019" spans="1:11" x14ac:dyDescent="0.2">
      <c r="A1019" s="63" t="s">
        <v>145</v>
      </c>
      <c r="B1019" s="63">
        <v>7790.8630155819792</v>
      </c>
      <c r="C1019" s="63">
        <v>236.86118615680863</v>
      </c>
      <c r="D1019" s="63">
        <v>13</v>
      </c>
      <c r="E1019" s="63">
        <v>236.86118615680863</v>
      </c>
      <c r="F1019" s="63">
        <v>37.264807691720115</v>
      </c>
      <c r="G1019" s="63">
        <v>63.860089742191263</v>
      </c>
      <c r="H1019" s="63">
        <v>409.86228257142602</v>
      </c>
      <c r="I1019" s="63">
        <v>173.00109641461736</v>
      </c>
      <c r="J1019" s="63" t="s">
        <v>110</v>
      </c>
      <c r="K1019" s="63" t="s">
        <v>160</v>
      </c>
    </row>
    <row r="1020" spans="1:11" x14ac:dyDescent="0.2">
      <c r="A1020" s="63" t="s">
        <v>146</v>
      </c>
      <c r="B1020" s="63">
        <v>0</v>
      </c>
      <c r="C1020" s="63">
        <v>0</v>
      </c>
      <c r="D1020" s="63">
        <v>0</v>
      </c>
      <c r="E1020" s="63">
        <v>0</v>
      </c>
      <c r="G1020" s="63">
        <v>0</v>
      </c>
      <c r="H1020" s="63">
        <v>0</v>
      </c>
      <c r="I1020" s="63">
        <v>0</v>
      </c>
      <c r="J1020" s="63" t="s">
        <v>110</v>
      </c>
      <c r="K1020" s="63" t="s">
        <v>160</v>
      </c>
    </row>
    <row r="1021" spans="1:11" x14ac:dyDescent="0.2">
      <c r="A1021" s="63" t="s">
        <v>147</v>
      </c>
      <c r="B1021" s="63">
        <v>0</v>
      </c>
      <c r="C1021" s="63">
        <v>0</v>
      </c>
      <c r="D1021" s="63">
        <v>0</v>
      </c>
      <c r="E1021" s="63">
        <v>0</v>
      </c>
      <c r="G1021" s="63">
        <v>0</v>
      </c>
      <c r="H1021" s="63">
        <v>0</v>
      </c>
      <c r="I1021" s="63">
        <v>0</v>
      </c>
      <c r="J1021" s="63" t="s">
        <v>110</v>
      </c>
      <c r="K1021" s="63" t="s">
        <v>160</v>
      </c>
    </row>
    <row r="1022" spans="1:11" x14ac:dyDescent="0.2">
      <c r="A1022" s="63" t="s">
        <v>148</v>
      </c>
      <c r="B1022" s="63">
        <v>0</v>
      </c>
      <c r="C1022" s="63">
        <v>0</v>
      </c>
      <c r="D1022" s="63">
        <v>0</v>
      </c>
      <c r="E1022" s="63">
        <v>0</v>
      </c>
      <c r="G1022" s="63">
        <v>0</v>
      </c>
      <c r="H1022" s="63">
        <v>0</v>
      </c>
      <c r="I1022" s="63">
        <v>0</v>
      </c>
      <c r="J1022" s="63" t="s">
        <v>110</v>
      </c>
      <c r="K1022" s="63" t="s">
        <v>160</v>
      </c>
    </row>
    <row r="1023" spans="1:11" x14ac:dyDescent="0.2">
      <c r="A1023" s="63" t="s">
        <v>149</v>
      </c>
      <c r="B1023" s="63">
        <v>3336.6436932779297</v>
      </c>
      <c r="C1023" s="63">
        <v>114.97606318376668</v>
      </c>
      <c r="D1023" s="63">
        <v>4</v>
      </c>
      <c r="E1023" s="63">
        <v>114.97606318376668</v>
      </c>
      <c r="F1023" s="63">
        <v>50.239751443310631</v>
      </c>
      <c r="G1023" s="63">
        <v>1.7592339926234928</v>
      </c>
      <c r="H1023" s="63">
        <v>228.19289237490989</v>
      </c>
      <c r="I1023" s="63">
        <v>113.21682919114319</v>
      </c>
      <c r="J1023" s="63" t="s">
        <v>110</v>
      </c>
      <c r="K1023" s="63" t="s">
        <v>160</v>
      </c>
    </row>
    <row r="1024" spans="1:11" x14ac:dyDescent="0.2">
      <c r="A1024" s="63" t="s">
        <v>150</v>
      </c>
      <c r="B1024" s="63">
        <v>221.06628865701296</v>
      </c>
      <c r="C1024" s="63">
        <v>16.720760618298961</v>
      </c>
      <c r="D1024" s="63">
        <v>1</v>
      </c>
      <c r="E1024" s="63">
        <v>16.720760618298961</v>
      </c>
      <c r="F1024" s="63">
        <v>88.921182764210073</v>
      </c>
      <c r="G1024" s="63">
        <v>1E-3</v>
      </c>
      <c r="H1024" s="63">
        <v>45.862624911867769</v>
      </c>
      <c r="I1024" s="63">
        <v>29.141864293568812</v>
      </c>
      <c r="J1024" s="63" t="s">
        <v>110</v>
      </c>
      <c r="K1024" s="63" t="s">
        <v>160</v>
      </c>
    </row>
    <row r="1025" spans="1:11" x14ac:dyDescent="0.2">
      <c r="A1025" s="63" t="s">
        <v>151</v>
      </c>
      <c r="B1025" s="63">
        <v>0</v>
      </c>
      <c r="C1025" s="63">
        <v>3.4</v>
      </c>
      <c r="D1025" s="63">
        <v>2</v>
      </c>
      <c r="E1025" s="63">
        <v>3.4</v>
      </c>
      <c r="F1025" s="63">
        <v>0</v>
      </c>
      <c r="G1025" s="63">
        <v>3.4</v>
      </c>
      <c r="H1025" s="63">
        <v>3.4</v>
      </c>
      <c r="I1025" s="63">
        <v>0</v>
      </c>
      <c r="J1025" s="63" t="s">
        <v>110</v>
      </c>
      <c r="K1025" s="63" t="s">
        <v>160</v>
      </c>
    </row>
    <row r="1026" spans="1:11" x14ac:dyDescent="0.2">
      <c r="A1026" s="63" t="s">
        <v>119</v>
      </c>
      <c r="B1026" s="63">
        <v>144516.70707560485</v>
      </c>
      <c r="C1026" s="63">
        <v>2602.9358704311662</v>
      </c>
      <c r="D1026" s="63">
        <v>75</v>
      </c>
      <c r="E1026" s="63">
        <v>2602.9358704311662</v>
      </c>
      <c r="F1026" s="63">
        <v>14.604798191326937</v>
      </c>
      <c r="G1026" s="63">
        <v>1857.8349498159496</v>
      </c>
      <c r="H1026" s="63">
        <v>3348.0367910463829</v>
      </c>
      <c r="I1026" s="63">
        <v>745.10092061521675</v>
      </c>
      <c r="J1026" s="63" t="s">
        <v>110</v>
      </c>
      <c r="K1026" s="63" t="s">
        <v>122</v>
      </c>
    </row>
    <row r="1027" spans="1:11" x14ac:dyDescent="0.2">
      <c r="A1027" s="63" t="s">
        <v>121</v>
      </c>
      <c r="B1027" s="63">
        <v>2821.227861235207</v>
      </c>
      <c r="C1027" s="63">
        <v>134.03009252469192</v>
      </c>
      <c r="D1027" s="63">
        <v>8</v>
      </c>
      <c r="E1027" s="63">
        <v>134.03009252469192</v>
      </c>
      <c r="F1027" s="63">
        <v>39.62933316919996</v>
      </c>
      <c r="G1027" s="63">
        <v>29.92423797404156</v>
      </c>
      <c r="H1027" s="63">
        <v>238.1359470753423</v>
      </c>
      <c r="I1027" s="63">
        <v>104.10585455065036</v>
      </c>
      <c r="J1027" s="63" t="s">
        <v>110</v>
      </c>
      <c r="K1027" s="63" t="s">
        <v>122</v>
      </c>
    </row>
    <row r="1028" spans="1:11" x14ac:dyDescent="0.2">
      <c r="A1028" s="63" t="s">
        <v>122</v>
      </c>
      <c r="B1028" s="63">
        <v>14973.024072005745</v>
      </c>
      <c r="C1028" s="63">
        <v>325.33144169892307</v>
      </c>
      <c r="D1028" s="63">
        <v>12</v>
      </c>
      <c r="E1028" s="63">
        <v>325.33144169892307</v>
      </c>
      <c r="F1028" s="63">
        <v>37.612198863088672</v>
      </c>
      <c r="G1028" s="63">
        <v>85.497396419656553</v>
      </c>
      <c r="H1028" s="63">
        <v>565.16548697818962</v>
      </c>
      <c r="I1028" s="63">
        <v>239.83404527926652</v>
      </c>
      <c r="J1028" s="63" t="s">
        <v>110</v>
      </c>
      <c r="K1028" s="63" t="s">
        <v>122</v>
      </c>
    </row>
    <row r="1029" spans="1:11" x14ac:dyDescent="0.2">
      <c r="A1029" s="63" t="s">
        <v>123</v>
      </c>
      <c r="B1029" s="63">
        <v>852235.73532192141</v>
      </c>
      <c r="C1029" s="63">
        <v>14958.133662312624</v>
      </c>
      <c r="D1029" s="63">
        <v>344</v>
      </c>
      <c r="E1029" s="63">
        <v>14958.133662312624</v>
      </c>
      <c r="F1029" s="63">
        <v>6.171666653295552</v>
      </c>
      <c r="G1029" s="63">
        <v>13148.728013815668</v>
      </c>
      <c r="H1029" s="63">
        <v>16767.539310809581</v>
      </c>
      <c r="I1029" s="63">
        <v>1809.4056484969569</v>
      </c>
      <c r="J1029" s="63" t="s">
        <v>110</v>
      </c>
      <c r="K1029" s="63" t="s">
        <v>122</v>
      </c>
    </row>
    <row r="1030" spans="1:11" x14ac:dyDescent="0.2">
      <c r="A1030" s="63" t="s">
        <v>124</v>
      </c>
      <c r="B1030" s="63">
        <v>91065.061502554963</v>
      </c>
      <c r="C1030" s="63">
        <v>1164.0407715500976</v>
      </c>
      <c r="D1030" s="63">
        <v>24</v>
      </c>
      <c r="E1030" s="63">
        <v>1164.0407715500976</v>
      </c>
      <c r="F1030" s="63">
        <v>25.924339514357342</v>
      </c>
      <c r="G1030" s="63">
        <v>572.57180341380115</v>
      </c>
      <c r="H1030" s="63">
        <v>1755.5097396863939</v>
      </c>
      <c r="I1030" s="63">
        <v>591.46896813629644</v>
      </c>
      <c r="J1030" s="63" t="s">
        <v>110</v>
      </c>
      <c r="K1030" s="63" t="s">
        <v>122</v>
      </c>
    </row>
    <row r="1031" spans="1:11" x14ac:dyDescent="0.2">
      <c r="A1031" s="63" t="s">
        <v>125</v>
      </c>
      <c r="B1031" s="63">
        <v>9911.4075172524517</v>
      </c>
      <c r="C1031" s="63">
        <v>216.33258526901795</v>
      </c>
      <c r="D1031" s="63">
        <v>5</v>
      </c>
      <c r="E1031" s="63">
        <v>216.33258526901795</v>
      </c>
      <c r="F1031" s="63">
        <v>46.019905884237659</v>
      </c>
      <c r="G1031" s="63">
        <v>21.202723079047104</v>
      </c>
      <c r="H1031" s="63">
        <v>411.46244745898878</v>
      </c>
      <c r="I1031" s="63">
        <v>195.12986218997085</v>
      </c>
      <c r="J1031" s="63" t="s">
        <v>110</v>
      </c>
      <c r="K1031" s="63" t="s">
        <v>122</v>
      </c>
    </row>
    <row r="1032" spans="1:11" x14ac:dyDescent="0.2">
      <c r="A1032" s="63" t="s">
        <v>126</v>
      </c>
      <c r="B1032" s="63">
        <v>986051.19587075943</v>
      </c>
      <c r="C1032" s="63">
        <v>5071.7717085374816</v>
      </c>
      <c r="D1032" s="63">
        <v>61</v>
      </c>
      <c r="E1032" s="63">
        <v>5071.7717085374816</v>
      </c>
      <c r="F1032" s="63">
        <v>19.578978762055442</v>
      </c>
      <c r="G1032" s="63">
        <v>3125.4895414154817</v>
      </c>
      <c r="H1032" s="63">
        <v>7018.0538756594815</v>
      </c>
      <c r="I1032" s="63">
        <v>1946.2821671220001</v>
      </c>
      <c r="J1032" s="63" t="s">
        <v>110</v>
      </c>
      <c r="K1032" s="63" t="s">
        <v>122</v>
      </c>
    </row>
    <row r="1033" spans="1:11" x14ac:dyDescent="0.2">
      <c r="A1033" s="63" t="s">
        <v>127</v>
      </c>
      <c r="B1033" s="63">
        <v>23701.923409149949</v>
      </c>
      <c r="C1033" s="63">
        <v>552.82417018988724</v>
      </c>
      <c r="D1033" s="63">
        <v>20</v>
      </c>
      <c r="E1033" s="63">
        <v>552.82417018988724</v>
      </c>
      <c r="F1033" s="63">
        <v>27.848690108157442</v>
      </c>
      <c r="G1033" s="63">
        <v>251.07376179150504</v>
      </c>
      <c r="H1033" s="63">
        <v>854.57457858826945</v>
      </c>
      <c r="I1033" s="63">
        <v>301.75040839838221</v>
      </c>
      <c r="J1033" s="63" t="s">
        <v>110</v>
      </c>
      <c r="K1033" s="63" t="s">
        <v>122</v>
      </c>
    </row>
    <row r="1034" spans="1:11" x14ac:dyDescent="0.2">
      <c r="A1034" s="63" t="s">
        <v>128</v>
      </c>
      <c r="B1034" s="63">
        <v>52852.888526755218</v>
      </c>
      <c r="C1034" s="63">
        <v>1620.5317282430487</v>
      </c>
      <c r="D1034" s="63">
        <v>54</v>
      </c>
      <c r="E1034" s="63">
        <v>1620.5317282430487</v>
      </c>
      <c r="F1034" s="63">
        <v>14.18655105201446</v>
      </c>
      <c r="G1034" s="63">
        <v>1169.9325087981158</v>
      </c>
      <c r="H1034" s="63">
        <v>2071.1309476879815</v>
      </c>
      <c r="I1034" s="63">
        <v>450.59921944493294</v>
      </c>
      <c r="J1034" s="63" t="s">
        <v>110</v>
      </c>
      <c r="K1034" s="63" t="s">
        <v>122</v>
      </c>
    </row>
    <row r="1035" spans="1:11" x14ac:dyDescent="0.2">
      <c r="A1035" s="63" t="s">
        <v>129</v>
      </c>
      <c r="B1035" s="63">
        <v>486095.39655358356</v>
      </c>
      <c r="C1035" s="63">
        <v>9415.6117967482714</v>
      </c>
      <c r="D1035" s="63">
        <v>255</v>
      </c>
      <c r="E1035" s="63">
        <v>9415.6117967482714</v>
      </c>
      <c r="F1035" s="63">
        <v>7.404780849555169</v>
      </c>
      <c r="G1035" s="63">
        <v>8049.0891751278878</v>
      </c>
      <c r="H1035" s="63">
        <v>10782.134418368656</v>
      </c>
      <c r="I1035" s="63">
        <v>1366.5226216203837</v>
      </c>
      <c r="J1035" s="63" t="s">
        <v>110</v>
      </c>
      <c r="K1035" s="63" t="s">
        <v>122</v>
      </c>
    </row>
    <row r="1036" spans="1:11" x14ac:dyDescent="0.2">
      <c r="A1036" s="63" t="s">
        <v>130</v>
      </c>
      <c r="B1036" s="63">
        <v>52428.87865595179</v>
      </c>
      <c r="C1036" s="63">
        <v>229.6935769866077</v>
      </c>
      <c r="D1036" s="63">
        <v>1</v>
      </c>
      <c r="E1036" s="63">
        <v>229.6935769866077</v>
      </c>
      <c r="F1036" s="63">
        <v>99.68651960482579</v>
      </c>
      <c r="G1036" s="63">
        <v>1E-3</v>
      </c>
      <c r="H1036" s="63">
        <v>678.48170098801711</v>
      </c>
      <c r="I1036" s="63">
        <v>448.78812400140936</v>
      </c>
      <c r="J1036" s="63" t="s">
        <v>110</v>
      </c>
      <c r="K1036" s="63" t="s">
        <v>122</v>
      </c>
    </row>
    <row r="1037" spans="1:11" x14ac:dyDescent="0.2">
      <c r="A1037" s="63" t="s">
        <v>131</v>
      </c>
      <c r="B1037" s="63">
        <v>47654.599522388977</v>
      </c>
      <c r="C1037" s="63">
        <v>1898.2712300547998</v>
      </c>
      <c r="D1037" s="63">
        <v>79</v>
      </c>
      <c r="E1037" s="63">
        <v>1898.2712300547998</v>
      </c>
      <c r="F1037" s="63">
        <v>11.499902186011949</v>
      </c>
      <c r="G1037" s="63">
        <v>1470.4045340790444</v>
      </c>
      <c r="H1037" s="63">
        <v>2326.1379260305553</v>
      </c>
      <c r="I1037" s="63">
        <v>427.86669597575536</v>
      </c>
      <c r="J1037" s="63" t="s">
        <v>110</v>
      </c>
      <c r="K1037" s="63" t="s">
        <v>122</v>
      </c>
    </row>
    <row r="1038" spans="1:11" x14ac:dyDescent="0.2">
      <c r="A1038" s="63" t="s">
        <v>132</v>
      </c>
      <c r="B1038" s="63">
        <v>457.45194867093625</v>
      </c>
      <c r="C1038" s="63">
        <v>39.09005975493546</v>
      </c>
      <c r="D1038" s="63">
        <v>7</v>
      </c>
      <c r="E1038" s="63">
        <v>39.09005975493546</v>
      </c>
      <c r="F1038" s="63">
        <v>54.715000391203439</v>
      </c>
      <c r="G1038" s="63">
        <v>1E-3</v>
      </c>
      <c r="H1038" s="63">
        <v>81.010787396691256</v>
      </c>
      <c r="I1038" s="63">
        <v>41.920727641755803</v>
      </c>
      <c r="J1038" s="63" t="s">
        <v>110</v>
      </c>
      <c r="K1038" s="63" t="s">
        <v>122</v>
      </c>
    </row>
    <row r="1039" spans="1:11" x14ac:dyDescent="0.2">
      <c r="A1039" s="63" t="s">
        <v>133</v>
      </c>
      <c r="B1039" s="63">
        <v>137030.62704458175</v>
      </c>
      <c r="C1039" s="63">
        <v>610.29423450346746</v>
      </c>
      <c r="D1039" s="63">
        <v>10</v>
      </c>
      <c r="E1039" s="63">
        <v>610.29423450346746</v>
      </c>
      <c r="F1039" s="63">
        <v>60.655411769676427</v>
      </c>
      <c r="G1039" s="63">
        <v>1E-3</v>
      </c>
      <c r="H1039" s="63">
        <v>1335.8401371550262</v>
      </c>
      <c r="I1039" s="63">
        <v>725.54590265155878</v>
      </c>
      <c r="J1039" s="63" t="s">
        <v>110</v>
      </c>
      <c r="K1039" s="63" t="s">
        <v>122</v>
      </c>
    </row>
    <row r="1040" spans="1:11" x14ac:dyDescent="0.2">
      <c r="A1040" s="63" t="s">
        <v>134</v>
      </c>
      <c r="B1040" s="63">
        <v>35906.451306428993</v>
      </c>
      <c r="C1040" s="63">
        <v>852.2554885629736</v>
      </c>
      <c r="D1040" s="63">
        <v>38</v>
      </c>
      <c r="E1040" s="63">
        <v>852.2554885629736</v>
      </c>
      <c r="F1040" s="63">
        <v>22.233940331231825</v>
      </c>
      <c r="G1040" s="63">
        <v>480.85513404136356</v>
      </c>
      <c r="H1040" s="63">
        <v>1223.6558430845837</v>
      </c>
      <c r="I1040" s="63">
        <v>371.40035452161004</v>
      </c>
      <c r="J1040" s="63" t="s">
        <v>110</v>
      </c>
      <c r="K1040" s="63" t="s">
        <v>122</v>
      </c>
    </row>
    <row r="1041" spans="1:11" x14ac:dyDescent="0.2">
      <c r="A1041" s="63" t="s">
        <v>135</v>
      </c>
      <c r="B1041" s="63">
        <v>2775221.6202775929</v>
      </c>
      <c r="C1041" s="63">
        <v>7892.4535756451869</v>
      </c>
      <c r="D1041" s="63">
        <v>165</v>
      </c>
      <c r="E1041" s="63">
        <v>7892.4535756451869</v>
      </c>
      <c r="F1041" s="63">
        <v>21.107500056252146</v>
      </c>
      <c r="G1041" s="63">
        <v>4627.2902755239811</v>
      </c>
      <c r="H1041" s="63">
        <v>11157.616875766393</v>
      </c>
      <c r="I1041" s="63">
        <v>3265.1633001212053</v>
      </c>
      <c r="J1041" s="63" t="s">
        <v>110</v>
      </c>
      <c r="K1041" s="63" t="s">
        <v>122</v>
      </c>
    </row>
    <row r="1042" spans="1:11" x14ac:dyDescent="0.2">
      <c r="A1042" s="63" t="s">
        <v>136</v>
      </c>
      <c r="B1042" s="63">
        <v>78250.006157613796</v>
      </c>
      <c r="C1042" s="63">
        <v>1304.7703579644146</v>
      </c>
      <c r="D1042" s="63">
        <v>35</v>
      </c>
      <c r="E1042" s="63">
        <v>1304.7703579644146</v>
      </c>
      <c r="F1042" s="63">
        <v>21.439176933531257</v>
      </c>
      <c r="G1042" s="63">
        <v>756.49558774870502</v>
      </c>
      <c r="H1042" s="63">
        <v>1853.0451281801243</v>
      </c>
      <c r="I1042" s="63">
        <v>548.27477021570962</v>
      </c>
      <c r="J1042" s="63" t="s">
        <v>110</v>
      </c>
      <c r="K1042" s="63" t="s">
        <v>122</v>
      </c>
    </row>
    <row r="1043" spans="1:11" x14ac:dyDescent="0.2">
      <c r="A1043" s="63" t="s">
        <v>137</v>
      </c>
      <c r="B1043" s="63">
        <v>6283.6422244034293</v>
      </c>
      <c r="C1043" s="63">
        <v>186.48813934540749</v>
      </c>
      <c r="D1043" s="63">
        <v>8</v>
      </c>
      <c r="E1043" s="63">
        <v>186.48813934540749</v>
      </c>
      <c r="F1043" s="63">
        <v>42.506418013894212</v>
      </c>
      <c r="G1043" s="63">
        <v>31.120060354682323</v>
      </c>
      <c r="H1043" s="63">
        <v>341.85621833613266</v>
      </c>
      <c r="I1043" s="63">
        <v>155.36807899072517</v>
      </c>
      <c r="J1043" s="63" t="s">
        <v>110</v>
      </c>
      <c r="K1043" s="63" t="s">
        <v>122</v>
      </c>
    </row>
    <row r="1044" spans="1:11" x14ac:dyDescent="0.2">
      <c r="A1044" s="63" t="s">
        <v>138</v>
      </c>
      <c r="B1044" s="63">
        <v>28035.619212612972</v>
      </c>
      <c r="C1044" s="63">
        <v>893.91578048981501</v>
      </c>
      <c r="D1044" s="63">
        <v>34</v>
      </c>
      <c r="E1044" s="63">
        <v>893.91578048981501</v>
      </c>
      <c r="F1044" s="63">
        <v>18.730892539205929</v>
      </c>
      <c r="G1044" s="63">
        <v>565.73650819009458</v>
      </c>
      <c r="H1044" s="63">
        <v>1222.0950527895354</v>
      </c>
      <c r="I1044" s="63">
        <v>328.17927229972037</v>
      </c>
      <c r="J1044" s="63" t="s">
        <v>110</v>
      </c>
      <c r="K1044" s="63" t="s">
        <v>122</v>
      </c>
    </row>
    <row r="1045" spans="1:11" x14ac:dyDescent="0.2">
      <c r="A1045" s="63" t="s">
        <v>139</v>
      </c>
      <c r="B1045" s="63">
        <v>189630.62922894183</v>
      </c>
      <c r="C1045" s="63">
        <v>2936.1311854329133</v>
      </c>
      <c r="D1045" s="63">
        <v>77</v>
      </c>
      <c r="E1045" s="63">
        <v>2936.1311854329133</v>
      </c>
      <c r="F1045" s="63">
        <v>14.831285232031711</v>
      </c>
      <c r="G1045" s="63">
        <v>2082.6178432724623</v>
      </c>
      <c r="H1045" s="63">
        <v>3789.6445275933643</v>
      </c>
      <c r="I1045" s="63">
        <v>853.51334216045097</v>
      </c>
      <c r="J1045" s="63" t="s">
        <v>110</v>
      </c>
      <c r="K1045" s="63" t="s">
        <v>122</v>
      </c>
    </row>
    <row r="1046" spans="1:11" x14ac:dyDescent="0.2">
      <c r="A1046" s="63" t="s">
        <v>140</v>
      </c>
      <c r="B1046" s="63">
        <v>11693.687222481247</v>
      </c>
      <c r="C1046" s="63">
        <v>593.13841888933916</v>
      </c>
      <c r="D1046" s="63">
        <v>45</v>
      </c>
      <c r="E1046" s="63">
        <v>593.13841888933916</v>
      </c>
      <c r="F1046" s="63">
        <v>18.231385804478521</v>
      </c>
      <c r="G1046" s="63">
        <v>381.18920602483252</v>
      </c>
      <c r="H1046" s="63">
        <v>805.08763175384581</v>
      </c>
      <c r="I1046" s="63">
        <v>211.94921286450665</v>
      </c>
      <c r="J1046" s="63" t="s">
        <v>110</v>
      </c>
      <c r="K1046" s="63" t="s">
        <v>122</v>
      </c>
    </row>
    <row r="1047" spans="1:11" x14ac:dyDescent="0.2">
      <c r="A1047" s="63" t="s">
        <v>141</v>
      </c>
      <c r="B1047" s="63">
        <v>612524.47808997647</v>
      </c>
      <c r="C1047" s="63">
        <v>3346.5355849314392</v>
      </c>
      <c r="D1047" s="63">
        <v>72</v>
      </c>
      <c r="E1047" s="63">
        <v>3346.5355849314392</v>
      </c>
      <c r="F1047" s="63">
        <v>23.3865563531057</v>
      </c>
      <c r="G1047" s="63">
        <v>1812.5623012558553</v>
      </c>
      <c r="H1047" s="63">
        <v>4880.508868607023</v>
      </c>
      <c r="I1047" s="63">
        <v>1533.9732836755838</v>
      </c>
      <c r="J1047" s="63" t="s">
        <v>110</v>
      </c>
      <c r="K1047" s="63" t="s">
        <v>122</v>
      </c>
    </row>
    <row r="1048" spans="1:11" x14ac:dyDescent="0.2">
      <c r="A1048" s="63" t="s">
        <v>142</v>
      </c>
      <c r="B1048" s="63">
        <v>92970.467240925718</v>
      </c>
      <c r="C1048" s="63">
        <v>996.383872662974</v>
      </c>
      <c r="D1048" s="63">
        <v>25</v>
      </c>
      <c r="E1048" s="63">
        <v>996.383872662974</v>
      </c>
      <c r="F1048" s="63">
        <v>30.601718604087182</v>
      </c>
      <c r="G1048" s="63">
        <v>398.75911836246792</v>
      </c>
      <c r="H1048" s="63">
        <v>1594.0086269634801</v>
      </c>
      <c r="I1048" s="63">
        <v>597.62475430050608</v>
      </c>
      <c r="J1048" s="63" t="s">
        <v>110</v>
      </c>
      <c r="K1048" s="63" t="s">
        <v>122</v>
      </c>
    </row>
    <row r="1049" spans="1:11" x14ac:dyDescent="0.2">
      <c r="A1049" s="63" t="s">
        <v>143</v>
      </c>
      <c r="B1049" s="63">
        <v>32464.607731309203</v>
      </c>
      <c r="C1049" s="63">
        <v>410.92759803169832</v>
      </c>
      <c r="D1049" s="63">
        <v>10</v>
      </c>
      <c r="E1049" s="63">
        <v>410.92759803169832</v>
      </c>
      <c r="F1049" s="63">
        <v>43.846988473327649</v>
      </c>
      <c r="G1049" s="63">
        <v>57.776020008043702</v>
      </c>
      <c r="H1049" s="63">
        <v>764.07917605535295</v>
      </c>
      <c r="I1049" s="63">
        <v>353.15157802365462</v>
      </c>
      <c r="J1049" s="63" t="s">
        <v>110</v>
      </c>
      <c r="K1049" s="63" t="s">
        <v>122</v>
      </c>
    </row>
    <row r="1050" spans="1:11" x14ac:dyDescent="0.2">
      <c r="A1050" s="63" t="s">
        <v>144</v>
      </c>
      <c r="B1050" s="63">
        <v>37578.973468598386</v>
      </c>
      <c r="C1050" s="63">
        <v>402.07334553017324</v>
      </c>
      <c r="D1050" s="63">
        <v>16</v>
      </c>
      <c r="E1050" s="63">
        <v>402.07334553017324</v>
      </c>
      <c r="F1050" s="63">
        <v>48.21333491553915</v>
      </c>
      <c r="G1050" s="63">
        <v>22.121526904485449</v>
      </c>
      <c r="H1050" s="63">
        <v>782.02516415586103</v>
      </c>
      <c r="I1050" s="63">
        <v>379.95181862568779</v>
      </c>
      <c r="J1050" s="63" t="s">
        <v>110</v>
      </c>
      <c r="K1050" s="63" t="s">
        <v>122</v>
      </c>
    </row>
    <row r="1051" spans="1:11" x14ac:dyDescent="0.2">
      <c r="A1051" s="63" t="s">
        <v>145</v>
      </c>
      <c r="B1051" s="63">
        <v>920133.9315364518</v>
      </c>
      <c r="C1051" s="63">
        <v>2205.9242908486508</v>
      </c>
      <c r="D1051" s="63">
        <v>19</v>
      </c>
      <c r="E1051" s="63">
        <v>2205.9242908486508</v>
      </c>
      <c r="F1051" s="63">
        <v>43.484543995495734</v>
      </c>
      <c r="G1051" s="63">
        <v>325.82149807628934</v>
      </c>
      <c r="H1051" s="63">
        <v>4086.027083621012</v>
      </c>
      <c r="I1051" s="63">
        <v>1880.1027927723615</v>
      </c>
      <c r="J1051" s="63" t="s">
        <v>110</v>
      </c>
      <c r="K1051" s="63" t="s">
        <v>122</v>
      </c>
    </row>
    <row r="1052" spans="1:11" x14ac:dyDescent="0.2">
      <c r="A1052" s="63" t="s">
        <v>146</v>
      </c>
      <c r="B1052" s="63">
        <v>0</v>
      </c>
      <c r="C1052" s="63">
        <v>0</v>
      </c>
      <c r="D1052" s="63">
        <v>0</v>
      </c>
      <c r="E1052" s="63">
        <v>0</v>
      </c>
      <c r="G1052" s="63">
        <v>0</v>
      </c>
      <c r="H1052" s="63">
        <v>0</v>
      </c>
      <c r="I1052" s="63">
        <v>0</v>
      </c>
      <c r="J1052" s="63" t="s">
        <v>110</v>
      </c>
      <c r="K1052" s="63" t="s">
        <v>122</v>
      </c>
    </row>
    <row r="1053" spans="1:11" x14ac:dyDescent="0.2">
      <c r="A1053" s="63" t="s">
        <v>147</v>
      </c>
      <c r="B1053" s="63">
        <v>0</v>
      </c>
      <c r="C1053" s="63">
        <v>0</v>
      </c>
      <c r="D1053" s="63">
        <v>0</v>
      </c>
      <c r="E1053" s="63">
        <v>0</v>
      </c>
      <c r="G1053" s="63">
        <v>0</v>
      </c>
      <c r="H1053" s="63">
        <v>0</v>
      </c>
      <c r="I1053" s="63">
        <v>0</v>
      </c>
      <c r="J1053" s="63" t="s">
        <v>110</v>
      </c>
      <c r="K1053" s="63" t="s">
        <v>122</v>
      </c>
    </row>
    <row r="1054" spans="1:11" x14ac:dyDescent="0.2">
      <c r="A1054" s="63" t="s">
        <v>148</v>
      </c>
      <c r="B1054" s="63">
        <v>0</v>
      </c>
      <c r="C1054" s="63">
        <v>0</v>
      </c>
      <c r="D1054" s="63">
        <v>0</v>
      </c>
      <c r="E1054" s="63">
        <v>0</v>
      </c>
      <c r="G1054" s="63">
        <v>0</v>
      </c>
      <c r="H1054" s="63">
        <v>0</v>
      </c>
      <c r="I1054" s="63">
        <v>0</v>
      </c>
      <c r="J1054" s="63" t="s">
        <v>110</v>
      </c>
      <c r="K1054" s="63" t="s">
        <v>122</v>
      </c>
    </row>
    <row r="1055" spans="1:11" x14ac:dyDescent="0.2">
      <c r="A1055" s="63" t="s">
        <v>149</v>
      </c>
      <c r="B1055" s="63">
        <v>109.56987926023149</v>
      </c>
      <c r="C1055" s="63">
        <v>10.655843812859269</v>
      </c>
      <c r="D1055" s="63">
        <v>1</v>
      </c>
      <c r="E1055" s="63">
        <v>10.655843812859269</v>
      </c>
      <c r="F1055" s="63">
        <v>98.233076420201925</v>
      </c>
      <c r="G1055" s="63">
        <v>1E-3</v>
      </c>
      <c r="H1055" s="63">
        <v>31.172267676829939</v>
      </c>
      <c r="I1055" s="63">
        <v>20.516423863970672</v>
      </c>
      <c r="J1055" s="63" t="s">
        <v>110</v>
      </c>
      <c r="K1055" s="63" t="s">
        <v>122</v>
      </c>
    </row>
    <row r="1056" spans="1:11" x14ac:dyDescent="0.2">
      <c r="A1056" s="63" t="s">
        <v>150</v>
      </c>
      <c r="B1056" s="63">
        <v>884.26515462805185</v>
      </c>
      <c r="C1056" s="63">
        <v>33.441521236597922</v>
      </c>
      <c r="D1056" s="63">
        <v>1</v>
      </c>
      <c r="E1056" s="63">
        <v>33.441521236597922</v>
      </c>
      <c r="F1056" s="63">
        <v>88.921182764210073</v>
      </c>
      <c r="G1056" s="63">
        <v>1E-3</v>
      </c>
      <c r="H1056" s="63">
        <v>91.725249823735538</v>
      </c>
      <c r="I1056" s="63">
        <v>58.283728587137624</v>
      </c>
      <c r="J1056" s="63" t="s">
        <v>110</v>
      </c>
      <c r="K1056" s="63" t="s">
        <v>122</v>
      </c>
    </row>
    <row r="1057" spans="1:11" x14ac:dyDescent="0.2">
      <c r="A1057" s="63" t="s">
        <v>151</v>
      </c>
      <c r="B1057" s="63">
        <v>0</v>
      </c>
      <c r="C1057" s="63">
        <v>0</v>
      </c>
      <c r="D1057" s="63">
        <v>0</v>
      </c>
      <c r="E1057" s="63">
        <v>0</v>
      </c>
      <c r="G1057" s="63">
        <v>0</v>
      </c>
      <c r="H1057" s="63">
        <v>0</v>
      </c>
      <c r="I1057" s="63">
        <v>0</v>
      </c>
      <c r="J1057" s="63" t="s">
        <v>110</v>
      </c>
      <c r="K1057" s="63" t="s">
        <v>122</v>
      </c>
    </row>
    <row r="1058" spans="1:11" x14ac:dyDescent="0.2">
      <c r="A1058" s="63" t="s">
        <v>119</v>
      </c>
      <c r="B1058" s="63">
        <v>185451.31954321227</v>
      </c>
      <c r="C1058" s="63">
        <v>2250.384219677625</v>
      </c>
      <c r="D1058" s="63">
        <v>68</v>
      </c>
      <c r="E1058" s="63">
        <v>2250.384219677625</v>
      </c>
      <c r="F1058" s="63">
        <v>19.136314070726904</v>
      </c>
      <c r="G1058" s="63">
        <v>1406.3286592094742</v>
      </c>
      <c r="H1058" s="63">
        <v>3094.4397801457758</v>
      </c>
      <c r="I1058" s="63">
        <v>844.05556046815082</v>
      </c>
      <c r="J1058" s="63" t="s">
        <v>110</v>
      </c>
      <c r="K1058" s="63" t="s">
        <v>161</v>
      </c>
    </row>
    <row r="1059" spans="1:11" x14ac:dyDescent="0.2">
      <c r="A1059" s="63" t="s">
        <v>121</v>
      </c>
      <c r="B1059" s="63">
        <v>512.79330437158444</v>
      </c>
      <c r="C1059" s="63">
        <v>47.649392920923454</v>
      </c>
      <c r="D1059" s="63">
        <v>4</v>
      </c>
      <c r="E1059" s="63">
        <v>47.649392920923454</v>
      </c>
      <c r="F1059" s="63">
        <v>47.524089060730624</v>
      </c>
      <c r="G1059" s="63">
        <v>3.2653106607946683</v>
      </c>
      <c r="H1059" s="63">
        <v>92.033475181052239</v>
      </c>
      <c r="I1059" s="63">
        <v>44.384082260128785</v>
      </c>
      <c r="J1059" s="63" t="s">
        <v>110</v>
      </c>
      <c r="K1059" s="63" t="s">
        <v>161</v>
      </c>
    </row>
    <row r="1060" spans="1:11" x14ac:dyDescent="0.2">
      <c r="A1060" s="63" t="s">
        <v>122</v>
      </c>
      <c r="B1060" s="63">
        <v>3535.7277975066377</v>
      </c>
      <c r="C1060" s="63">
        <v>190.00736979480757</v>
      </c>
      <c r="D1060" s="63">
        <v>12</v>
      </c>
      <c r="E1060" s="63">
        <v>190.00736979480757</v>
      </c>
      <c r="F1060" s="63">
        <v>31.294568320845485</v>
      </c>
      <c r="G1060" s="63">
        <v>73.46187693085551</v>
      </c>
      <c r="H1060" s="63">
        <v>306.55286265875964</v>
      </c>
      <c r="I1060" s="63">
        <v>116.54549286395206</v>
      </c>
      <c r="J1060" s="63" t="s">
        <v>110</v>
      </c>
      <c r="K1060" s="63" t="s">
        <v>161</v>
      </c>
    </row>
    <row r="1061" spans="1:11" x14ac:dyDescent="0.2">
      <c r="A1061" s="63" t="s">
        <v>123</v>
      </c>
      <c r="B1061" s="63">
        <v>970703.95408663375</v>
      </c>
      <c r="C1061" s="63">
        <v>14613.610801368415</v>
      </c>
      <c r="D1061" s="63">
        <v>341</v>
      </c>
      <c r="E1061" s="63">
        <v>14613.610801368415</v>
      </c>
      <c r="F1061" s="63">
        <v>6.7419552039274517</v>
      </c>
      <c r="G1061" s="63">
        <v>12682.534337315474</v>
      </c>
      <c r="H1061" s="63">
        <v>16544.687265421358</v>
      </c>
      <c r="I1061" s="63">
        <v>1931.0764640529417</v>
      </c>
      <c r="J1061" s="63" t="s">
        <v>110</v>
      </c>
      <c r="K1061" s="63" t="s">
        <v>161</v>
      </c>
    </row>
    <row r="1062" spans="1:11" x14ac:dyDescent="0.2">
      <c r="A1062" s="63" t="s">
        <v>124</v>
      </c>
      <c r="B1062" s="63">
        <v>76158.212741665266</v>
      </c>
      <c r="C1062" s="63">
        <v>973.17611151177834</v>
      </c>
      <c r="D1062" s="63">
        <v>21</v>
      </c>
      <c r="E1062" s="63">
        <v>973.17611151177834</v>
      </c>
      <c r="F1062" s="63">
        <v>28.357434133472736</v>
      </c>
      <c r="G1062" s="63">
        <v>432.27927285547662</v>
      </c>
      <c r="H1062" s="63">
        <v>1514.0729501680801</v>
      </c>
      <c r="I1062" s="63">
        <v>540.89683865630172</v>
      </c>
      <c r="J1062" s="63" t="s">
        <v>110</v>
      </c>
      <c r="K1062" s="63" t="s">
        <v>161</v>
      </c>
    </row>
    <row r="1063" spans="1:11" x14ac:dyDescent="0.2">
      <c r="A1063" s="63" t="s">
        <v>125</v>
      </c>
      <c r="B1063" s="63">
        <v>2890.3224212868786</v>
      </c>
      <c r="C1063" s="63">
        <v>54.739466218108809</v>
      </c>
      <c r="D1063" s="63">
        <v>1</v>
      </c>
      <c r="E1063" s="63">
        <v>54.739466218108809</v>
      </c>
      <c r="F1063" s="63">
        <v>98.213816529169833</v>
      </c>
      <c r="G1063" s="63">
        <v>1E-3</v>
      </c>
      <c r="H1063" s="63">
        <v>160.11243530228936</v>
      </c>
      <c r="I1063" s="63">
        <v>105.37296908418055</v>
      </c>
      <c r="J1063" s="63" t="s">
        <v>110</v>
      </c>
      <c r="K1063" s="63" t="s">
        <v>161</v>
      </c>
    </row>
    <row r="1064" spans="1:11" x14ac:dyDescent="0.2">
      <c r="A1064" s="63" t="s">
        <v>126</v>
      </c>
      <c r="B1064" s="63">
        <v>891245.42485657218</v>
      </c>
      <c r="C1064" s="63">
        <v>4267.7060903498868</v>
      </c>
      <c r="D1064" s="63">
        <v>54</v>
      </c>
      <c r="E1064" s="63">
        <v>4267.7060903498868</v>
      </c>
      <c r="F1064" s="63">
        <v>22.120969352515026</v>
      </c>
      <c r="G1064" s="63">
        <v>2417.3524959985239</v>
      </c>
      <c r="H1064" s="63">
        <v>6118.0596847012494</v>
      </c>
      <c r="I1064" s="63">
        <v>1850.353594351363</v>
      </c>
      <c r="J1064" s="63" t="s">
        <v>110</v>
      </c>
      <c r="K1064" s="63" t="s">
        <v>161</v>
      </c>
    </row>
    <row r="1065" spans="1:11" x14ac:dyDescent="0.2">
      <c r="A1065" s="63" t="s">
        <v>127</v>
      </c>
      <c r="B1065" s="63">
        <v>39270.176634999159</v>
      </c>
      <c r="C1065" s="63">
        <v>457.24155557669206</v>
      </c>
      <c r="D1065" s="63">
        <v>10</v>
      </c>
      <c r="E1065" s="63">
        <v>457.24155557669206</v>
      </c>
      <c r="F1065" s="63">
        <v>43.339683332653053</v>
      </c>
      <c r="G1065" s="63">
        <v>68.834152762311135</v>
      </c>
      <c r="H1065" s="63">
        <v>845.64895839107294</v>
      </c>
      <c r="I1065" s="63">
        <v>388.40740281438093</v>
      </c>
      <c r="J1065" s="63" t="s">
        <v>110</v>
      </c>
      <c r="K1065" s="63" t="s">
        <v>161</v>
      </c>
    </row>
    <row r="1066" spans="1:11" x14ac:dyDescent="0.2">
      <c r="A1066" s="63" t="s">
        <v>128</v>
      </c>
      <c r="B1066" s="63">
        <v>39000.922487781383</v>
      </c>
      <c r="C1066" s="63">
        <v>1190.3281823469977</v>
      </c>
      <c r="D1066" s="63">
        <v>40</v>
      </c>
      <c r="E1066" s="63">
        <v>1190.3281823469977</v>
      </c>
      <c r="F1066" s="63">
        <v>16.590929719679895</v>
      </c>
      <c r="G1066" s="63">
        <v>803.25461850019997</v>
      </c>
      <c r="H1066" s="63">
        <v>1577.4017461937954</v>
      </c>
      <c r="I1066" s="63">
        <v>387.0735638467977</v>
      </c>
      <c r="J1066" s="63" t="s">
        <v>110</v>
      </c>
      <c r="K1066" s="63" t="s">
        <v>161</v>
      </c>
    </row>
    <row r="1067" spans="1:11" x14ac:dyDescent="0.2">
      <c r="A1067" s="63" t="s">
        <v>129</v>
      </c>
      <c r="B1067" s="63">
        <v>298583.23993441463</v>
      </c>
      <c r="C1067" s="63">
        <v>7359.1061044896906</v>
      </c>
      <c r="D1067" s="63">
        <v>209</v>
      </c>
      <c r="E1067" s="63">
        <v>7359.1061044896906</v>
      </c>
      <c r="F1067" s="63">
        <v>7.4251913223868957</v>
      </c>
      <c r="G1067" s="63">
        <v>6288.1077970530978</v>
      </c>
      <c r="H1067" s="63">
        <v>8430.1044119262842</v>
      </c>
      <c r="I1067" s="63">
        <v>1070.998307436593</v>
      </c>
      <c r="J1067" s="63" t="s">
        <v>110</v>
      </c>
      <c r="K1067" s="63" t="s">
        <v>161</v>
      </c>
    </row>
    <row r="1068" spans="1:11" x14ac:dyDescent="0.2">
      <c r="A1068" s="63" t="s">
        <v>130</v>
      </c>
      <c r="B1068" s="63">
        <v>52428.878655951732</v>
      </c>
      <c r="C1068" s="63">
        <v>229.6935769866077</v>
      </c>
      <c r="D1068" s="63">
        <v>1</v>
      </c>
      <c r="E1068" s="63">
        <v>229.6935769866077</v>
      </c>
      <c r="F1068" s="63">
        <v>99.686519604825733</v>
      </c>
      <c r="G1068" s="63">
        <v>1E-3</v>
      </c>
      <c r="H1068" s="63">
        <v>678.48170098801677</v>
      </c>
      <c r="I1068" s="63">
        <v>448.78812400140907</v>
      </c>
      <c r="J1068" s="63" t="s">
        <v>110</v>
      </c>
      <c r="K1068" s="63" t="s">
        <v>161</v>
      </c>
    </row>
    <row r="1069" spans="1:11" x14ac:dyDescent="0.2">
      <c r="A1069" s="63" t="s">
        <v>131</v>
      </c>
      <c r="B1069" s="63">
        <v>54880.984296623297</v>
      </c>
      <c r="C1069" s="63">
        <v>1610.1571208870698</v>
      </c>
      <c r="D1069" s="63">
        <v>62</v>
      </c>
      <c r="E1069" s="63">
        <v>1610.1571208870698</v>
      </c>
      <c r="F1069" s="63">
        <v>14.549319765239208</v>
      </c>
      <c r="G1069" s="63">
        <v>1150.9939807354369</v>
      </c>
      <c r="H1069" s="63">
        <v>2069.3202610387025</v>
      </c>
      <c r="I1069" s="63">
        <v>459.16314015163289</v>
      </c>
      <c r="J1069" s="63" t="s">
        <v>110</v>
      </c>
      <c r="K1069" s="63" t="s">
        <v>161</v>
      </c>
    </row>
    <row r="1070" spans="1:11" x14ac:dyDescent="0.2">
      <c r="A1070" s="63" t="s">
        <v>132</v>
      </c>
      <c r="B1070" s="63">
        <v>34657.891546956147</v>
      </c>
      <c r="C1070" s="63">
        <v>287.71766473370008</v>
      </c>
      <c r="D1070" s="63">
        <v>10</v>
      </c>
      <c r="E1070" s="63">
        <v>287.71766473370008</v>
      </c>
      <c r="F1070" s="63">
        <v>64.704508482154594</v>
      </c>
      <c r="G1070" s="63">
        <v>1E-3</v>
      </c>
      <c r="H1070" s="63">
        <v>652.60361426695727</v>
      </c>
      <c r="I1070" s="63">
        <v>364.88594953325719</v>
      </c>
      <c r="J1070" s="63" t="s">
        <v>110</v>
      </c>
      <c r="K1070" s="63" t="s">
        <v>161</v>
      </c>
    </row>
    <row r="1071" spans="1:11" x14ac:dyDescent="0.2">
      <c r="A1071" s="63" t="s">
        <v>133</v>
      </c>
      <c r="B1071" s="63">
        <v>84756.385049608885</v>
      </c>
      <c r="C1071" s="63">
        <v>518.1482258513654</v>
      </c>
      <c r="D1071" s="63">
        <v>8</v>
      </c>
      <c r="E1071" s="63">
        <v>518.1482258513654</v>
      </c>
      <c r="F1071" s="63">
        <v>56.1865281472272</v>
      </c>
      <c r="G1071" s="63">
        <v>1E-3</v>
      </c>
      <c r="H1071" s="63">
        <v>1088.7620434255437</v>
      </c>
      <c r="I1071" s="63">
        <v>570.61381757417814</v>
      </c>
      <c r="J1071" s="63" t="s">
        <v>110</v>
      </c>
      <c r="K1071" s="63" t="s">
        <v>161</v>
      </c>
    </row>
    <row r="1072" spans="1:11" x14ac:dyDescent="0.2">
      <c r="A1072" s="63" t="s">
        <v>134</v>
      </c>
      <c r="B1072" s="63">
        <v>69823.788342428656</v>
      </c>
      <c r="C1072" s="63">
        <v>946.51111377067207</v>
      </c>
      <c r="D1072" s="63">
        <v>36</v>
      </c>
      <c r="E1072" s="63">
        <v>946.51111377067207</v>
      </c>
      <c r="F1072" s="63">
        <v>27.917465383647418</v>
      </c>
      <c r="G1072" s="63">
        <v>428.5969651936382</v>
      </c>
      <c r="H1072" s="63">
        <v>1464.4252623477059</v>
      </c>
      <c r="I1072" s="63">
        <v>517.91414857703387</v>
      </c>
      <c r="J1072" s="63" t="s">
        <v>110</v>
      </c>
      <c r="K1072" s="63" t="s">
        <v>161</v>
      </c>
    </row>
    <row r="1073" spans="1:11" x14ac:dyDescent="0.2">
      <c r="A1073" s="63" t="s">
        <v>135</v>
      </c>
      <c r="B1073" s="63">
        <v>1373833.4529575345</v>
      </c>
      <c r="C1073" s="63">
        <v>5240.3205797996334</v>
      </c>
      <c r="D1073" s="63">
        <v>149</v>
      </c>
      <c r="E1073" s="63">
        <v>5240.3205797996334</v>
      </c>
      <c r="F1073" s="63">
        <v>22.367074670910984</v>
      </c>
      <c r="G1073" s="63">
        <v>2942.9920023249906</v>
      </c>
      <c r="H1073" s="63">
        <v>7537.6491572742761</v>
      </c>
      <c r="I1073" s="63">
        <v>2297.3285774746428</v>
      </c>
      <c r="J1073" s="63" t="s">
        <v>110</v>
      </c>
      <c r="K1073" s="63" t="s">
        <v>161</v>
      </c>
    </row>
    <row r="1074" spans="1:11" x14ac:dyDescent="0.2">
      <c r="A1074" s="63" t="s">
        <v>136</v>
      </c>
      <c r="B1074" s="63">
        <v>31280.929516049517</v>
      </c>
      <c r="C1074" s="63">
        <v>681.09135038250167</v>
      </c>
      <c r="D1074" s="63">
        <v>23</v>
      </c>
      <c r="E1074" s="63">
        <v>681.09135038250167</v>
      </c>
      <c r="F1074" s="63">
        <v>25.96775828146793</v>
      </c>
      <c r="G1074" s="63">
        <v>334.43760551760653</v>
      </c>
      <c r="H1074" s="63">
        <v>1027.7450952473969</v>
      </c>
      <c r="I1074" s="63">
        <v>346.65374486489515</v>
      </c>
      <c r="J1074" s="63" t="s">
        <v>110</v>
      </c>
      <c r="K1074" s="63" t="s">
        <v>161</v>
      </c>
    </row>
    <row r="1075" spans="1:11" x14ac:dyDescent="0.2">
      <c r="A1075" s="63" t="s">
        <v>137</v>
      </c>
      <c r="B1075" s="63">
        <v>5752.8787155831096</v>
      </c>
      <c r="C1075" s="63">
        <v>244.93141136802328</v>
      </c>
      <c r="D1075" s="63">
        <v>12</v>
      </c>
      <c r="E1075" s="63">
        <v>244.93141136802328</v>
      </c>
      <c r="F1075" s="63">
        <v>30.966927977974478</v>
      </c>
      <c r="G1075" s="63">
        <v>96.269853210629833</v>
      </c>
      <c r="H1075" s="63">
        <v>393.59296952541672</v>
      </c>
      <c r="I1075" s="63">
        <v>148.66155815739344</v>
      </c>
      <c r="J1075" s="63" t="s">
        <v>110</v>
      </c>
      <c r="K1075" s="63" t="s">
        <v>161</v>
      </c>
    </row>
    <row r="1076" spans="1:11" x14ac:dyDescent="0.2">
      <c r="A1076" s="63" t="s">
        <v>138</v>
      </c>
      <c r="B1076" s="63">
        <v>21520.713413536065</v>
      </c>
      <c r="C1076" s="63">
        <v>763.47592292377374</v>
      </c>
      <c r="D1076" s="63">
        <v>29</v>
      </c>
      <c r="E1076" s="63">
        <v>763.47592292377374</v>
      </c>
      <c r="F1076" s="63">
        <v>19.214672490842919</v>
      </c>
      <c r="G1076" s="63">
        <v>475.94510257673659</v>
      </c>
      <c r="H1076" s="63">
        <v>1051.0067432708108</v>
      </c>
      <c r="I1076" s="63">
        <v>287.53082034703715</v>
      </c>
      <c r="J1076" s="63" t="s">
        <v>110</v>
      </c>
      <c r="K1076" s="63" t="s">
        <v>161</v>
      </c>
    </row>
    <row r="1077" spans="1:11" x14ac:dyDescent="0.2">
      <c r="A1077" s="63" t="s">
        <v>139</v>
      </c>
      <c r="B1077" s="63">
        <v>143541.11476006653</v>
      </c>
      <c r="C1077" s="63">
        <v>2928.5271537659924</v>
      </c>
      <c r="D1077" s="63">
        <v>74</v>
      </c>
      <c r="E1077" s="63">
        <v>2928.5271537659924</v>
      </c>
      <c r="F1077" s="63">
        <v>12.937158594330874</v>
      </c>
      <c r="G1077" s="63">
        <v>2185.9454771389214</v>
      </c>
      <c r="H1077" s="63">
        <v>3671.1088303930633</v>
      </c>
      <c r="I1077" s="63">
        <v>742.58167662707081</v>
      </c>
      <c r="J1077" s="63" t="s">
        <v>110</v>
      </c>
      <c r="K1077" s="63" t="s">
        <v>161</v>
      </c>
    </row>
    <row r="1078" spans="1:11" x14ac:dyDescent="0.2">
      <c r="A1078" s="63" t="s">
        <v>140</v>
      </c>
      <c r="B1078" s="63">
        <v>7256.7221975412158</v>
      </c>
      <c r="C1078" s="63">
        <v>527.0413937086405</v>
      </c>
      <c r="D1078" s="63">
        <v>41</v>
      </c>
      <c r="E1078" s="63">
        <v>527.0413937086405</v>
      </c>
      <c r="F1078" s="63">
        <v>16.163132118997911</v>
      </c>
      <c r="G1078" s="63">
        <v>360.07605600624692</v>
      </c>
      <c r="H1078" s="63">
        <v>694.00673141103402</v>
      </c>
      <c r="I1078" s="63">
        <v>166.96533770239358</v>
      </c>
      <c r="J1078" s="63" t="s">
        <v>110</v>
      </c>
      <c r="K1078" s="63" t="s">
        <v>161</v>
      </c>
    </row>
    <row r="1079" spans="1:11" x14ac:dyDescent="0.2">
      <c r="A1079" s="63" t="s">
        <v>141</v>
      </c>
      <c r="B1079" s="63">
        <v>300775.63755189901</v>
      </c>
      <c r="C1079" s="63">
        <v>2955.027093893716</v>
      </c>
      <c r="D1079" s="63">
        <v>69</v>
      </c>
      <c r="E1079" s="63">
        <v>2955.027093893716</v>
      </c>
      <c r="F1079" s="63">
        <v>18.559226023302788</v>
      </c>
      <c r="G1079" s="63">
        <v>1880.1039853787977</v>
      </c>
      <c r="H1079" s="63">
        <v>4029.9502024086341</v>
      </c>
      <c r="I1079" s="63">
        <v>1074.9231085149183</v>
      </c>
      <c r="J1079" s="63" t="s">
        <v>110</v>
      </c>
      <c r="K1079" s="63" t="s">
        <v>161</v>
      </c>
    </row>
    <row r="1080" spans="1:11" x14ac:dyDescent="0.2">
      <c r="A1080" s="63" t="s">
        <v>142</v>
      </c>
      <c r="B1080" s="63">
        <v>40494.157933741408</v>
      </c>
      <c r="C1080" s="63">
        <v>822.56347931723519</v>
      </c>
      <c r="D1080" s="63">
        <v>23</v>
      </c>
      <c r="E1080" s="63">
        <v>822.56347931723519</v>
      </c>
      <c r="F1080" s="63">
        <v>24.463960263374162</v>
      </c>
      <c r="G1080" s="63">
        <v>428.14953798369032</v>
      </c>
      <c r="H1080" s="63">
        <v>1216.97742065078</v>
      </c>
      <c r="I1080" s="63">
        <v>394.41394133354487</v>
      </c>
      <c r="J1080" s="63" t="s">
        <v>110</v>
      </c>
      <c r="K1080" s="63" t="s">
        <v>161</v>
      </c>
    </row>
    <row r="1081" spans="1:11" x14ac:dyDescent="0.2">
      <c r="A1081" s="63" t="s">
        <v>143</v>
      </c>
      <c r="B1081" s="63">
        <v>30112.711332579096</v>
      </c>
      <c r="C1081" s="63">
        <v>301.18096075908284</v>
      </c>
      <c r="D1081" s="63">
        <v>5</v>
      </c>
      <c r="E1081" s="63">
        <v>301.18096075908284</v>
      </c>
      <c r="F1081" s="63">
        <v>57.616572068931596</v>
      </c>
      <c r="G1081" s="63">
        <v>1E-3</v>
      </c>
      <c r="H1081" s="63">
        <v>641.30004557385155</v>
      </c>
      <c r="I1081" s="63">
        <v>340.11908481476877</v>
      </c>
      <c r="J1081" s="63" t="s">
        <v>110</v>
      </c>
      <c r="K1081" s="63" t="s">
        <v>161</v>
      </c>
    </row>
    <row r="1082" spans="1:11" x14ac:dyDescent="0.2">
      <c r="A1082" s="63" t="s">
        <v>144</v>
      </c>
      <c r="B1082" s="63">
        <v>146857.99467064749</v>
      </c>
      <c r="C1082" s="63">
        <v>913.83570060774423</v>
      </c>
      <c r="D1082" s="63">
        <v>18</v>
      </c>
      <c r="E1082" s="63">
        <v>913.83570060774423</v>
      </c>
      <c r="F1082" s="63">
        <v>41.935389032663274</v>
      </c>
      <c r="G1082" s="63">
        <v>162.72341051606998</v>
      </c>
      <c r="H1082" s="63">
        <v>1664.9479906994184</v>
      </c>
      <c r="I1082" s="63">
        <v>751.11229009167425</v>
      </c>
      <c r="J1082" s="63" t="s">
        <v>110</v>
      </c>
      <c r="K1082" s="63" t="s">
        <v>161</v>
      </c>
    </row>
    <row r="1083" spans="1:11" x14ac:dyDescent="0.2">
      <c r="A1083" s="63" t="s">
        <v>145</v>
      </c>
      <c r="B1083" s="63">
        <v>230266.35941693588</v>
      </c>
      <c r="C1083" s="63">
        <v>594.67650598146622</v>
      </c>
      <c r="D1083" s="63">
        <v>8</v>
      </c>
      <c r="E1083" s="63">
        <v>594.67650598146622</v>
      </c>
      <c r="F1083" s="63">
        <v>80.692740681740361</v>
      </c>
      <c r="G1083" s="63">
        <v>1E-3</v>
      </c>
      <c r="H1083" s="63">
        <v>1535.2036168805093</v>
      </c>
      <c r="I1083" s="63">
        <v>940.52711089904312</v>
      </c>
      <c r="J1083" s="63" t="s">
        <v>110</v>
      </c>
      <c r="K1083" s="63" t="s">
        <v>161</v>
      </c>
    </row>
    <row r="1084" spans="1:11" x14ac:dyDescent="0.2">
      <c r="A1084" s="63" t="s">
        <v>146</v>
      </c>
      <c r="B1084" s="63">
        <v>0</v>
      </c>
      <c r="C1084" s="63">
        <v>0</v>
      </c>
      <c r="D1084" s="63">
        <v>0</v>
      </c>
      <c r="E1084" s="63">
        <v>0</v>
      </c>
      <c r="G1084" s="63">
        <v>0</v>
      </c>
      <c r="H1084" s="63">
        <v>0</v>
      </c>
      <c r="I1084" s="63">
        <v>0</v>
      </c>
      <c r="J1084" s="63" t="s">
        <v>110</v>
      </c>
      <c r="K1084" s="63" t="s">
        <v>161</v>
      </c>
    </row>
    <row r="1085" spans="1:11" x14ac:dyDescent="0.2">
      <c r="A1085" s="63" t="s">
        <v>147</v>
      </c>
      <c r="B1085" s="63">
        <v>0</v>
      </c>
      <c r="C1085" s="63">
        <v>0</v>
      </c>
      <c r="D1085" s="63">
        <v>0</v>
      </c>
      <c r="E1085" s="63">
        <v>0</v>
      </c>
      <c r="G1085" s="63">
        <v>0</v>
      </c>
      <c r="H1085" s="63">
        <v>0</v>
      </c>
      <c r="I1085" s="63">
        <v>0</v>
      </c>
      <c r="J1085" s="63" t="s">
        <v>110</v>
      </c>
      <c r="K1085" s="63" t="s">
        <v>161</v>
      </c>
    </row>
    <row r="1086" spans="1:11" x14ac:dyDescent="0.2">
      <c r="A1086" s="63" t="s">
        <v>148</v>
      </c>
      <c r="B1086" s="63">
        <v>0</v>
      </c>
      <c r="C1086" s="63">
        <v>0</v>
      </c>
      <c r="D1086" s="63">
        <v>0</v>
      </c>
      <c r="E1086" s="63">
        <v>0</v>
      </c>
      <c r="G1086" s="63">
        <v>0</v>
      </c>
      <c r="H1086" s="63">
        <v>0</v>
      </c>
      <c r="I1086" s="63">
        <v>0</v>
      </c>
      <c r="J1086" s="63" t="s">
        <v>110</v>
      </c>
      <c r="K1086" s="63" t="s">
        <v>161</v>
      </c>
    </row>
    <row r="1087" spans="1:11" x14ac:dyDescent="0.2">
      <c r="A1087" s="63" t="s">
        <v>149</v>
      </c>
      <c r="B1087" s="63">
        <v>750.86948863950772</v>
      </c>
      <c r="C1087" s="63">
        <v>27.894879091254634</v>
      </c>
      <c r="D1087" s="63">
        <v>1</v>
      </c>
      <c r="E1087" s="63">
        <v>27.894879091254634</v>
      </c>
      <c r="F1087" s="63">
        <v>98.23307642020194</v>
      </c>
      <c r="G1087" s="63">
        <v>1E-3</v>
      </c>
      <c r="H1087" s="63">
        <v>81.602794965523415</v>
      </c>
      <c r="I1087" s="63">
        <v>53.707915874268785</v>
      </c>
      <c r="J1087" s="63" t="s">
        <v>110</v>
      </c>
      <c r="K1087" s="63" t="s">
        <v>161</v>
      </c>
    </row>
    <row r="1088" spans="1:11" x14ac:dyDescent="0.2">
      <c r="A1088" s="63" t="s">
        <v>150</v>
      </c>
      <c r="B1088" s="63">
        <v>0</v>
      </c>
      <c r="C1088" s="63">
        <v>0</v>
      </c>
      <c r="D1088" s="63">
        <v>0</v>
      </c>
      <c r="E1088" s="63">
        <v>0</v>
      </c>
      <c r="G1088" s="63">
        <v>0</v>
      </c>
      <c r="H1088" s="63">
        <v>0</v>
      </c>
      <c r="I1088" s="63">
        <v>0</v>
      </c>
      <c r="J1088" s="63" t="s">
        <v>110</v>
      </c>
      <c r="K1088" s="63" t="s">
        <v>161</v>
      </c>
    </row>
    <row r="1089" spans="1:11" x14ac:dyDescent="0.2">
      <c r="A1089" s="63" t="s">
        <v>151</v>
      </c>
      <c r="B1089" s="63">
        <v>0</v>
      </c>
      <c r="C1089" s="63">
        <v>0</v>
      </c>
      <c r="D1089" s="63">
        <v>0</v>
      </c>
      <c r="E1089" s="63">
        <v>0</v>
      </c>
      <c r="G1089" s="63">
        <v>0</v>
      </c>
      <c r="H1089" s="63">
        <v>0</v>
      </c>
      <c r="I1089" s="63">
        <v>0</v>
      </c>
      <c r="J1089" s="63" t="s">
        <v>110</v>
      </c>
      <c r="K1089" s="63" t="s">
        <v>161</v>
      </c>
    </row>
    <row r="1090" spans="1:11" x14ac:dyDescent="0.2">
      <c r="A1090" s="63" t="s">
        <v>119</v>
      </c>
      <c r="B1090" s="63">
        <v>108733.26939031338</v>
      </c>
      <c r="C1090" s="63">
        <v>1390.6047809398578</v>
      </c>
      <c r="D1090" s="63">
        <v>44</v>
      </c>
      <c r="E1090" s="63">
        <v>1390.6047809398578</v>
      </c>
      <c r="F1090" s="63">
        <v>23.712508803062025</v>
      </c>
      <c r="G1090" s="63">
        <v>744.30010999137414</v>
      </c>
      <c r="H1090" s="63">
        <v>2036.9094518883417</v>
      </c>
      <c r="I1090" s="63">
        <v>646.3046709484837</v>
      </c>
      <c r="J1090" s="63" t="s">
        <v>110</v>
      </c>
      <c r="K1090" s="63" t="s">
        <v>123</v>
      </c>
    </row>
    <row r="1091" spans="1:11" x14ac:dyDescent="0.2">
      <c r="A1091" s="63" t="s">
        <v>121</v>
      </c>
      <c r="B1091" s="63">
        <v>18731.760591504215</v>
      </c>
      <c r="C1091" s="63">
        <v>197.73121807315201</v>
      </c>
      <c r="D1091" s="63">
        <v>6</v>
      </c>
      <c r="E1091" s="63">
        <v>197.73121807315201</v>
      </c>
      <c r="F1091" s="63">
        <v>69.217204851201629</v>
      </c>
      <c r="G1091" s="63">
        <v>1E-3</v>
      </c>
      <c r="H1091" s="63">
        <v>465.98470171935287</v>
      </c>
      <c r="I1091" s="63">
        <v>268.25348364620089</v>
      </c>
      <c r="J1091" s="63" t="s">
        <v>110</v>
      </c>
      <c r="K1091" s="63" t="s">
        <v>123</v>
      </c>
    </row>
    <row r="1092" spans="1:11" x14ac:dyDescent="0.2">
      <c r="A1092" s="63" t="s">
        <v>122</v>
      </c>
      <c r="B1092" s="63">
        <v>1831.2591347115942</v>
      </c>
      <c r="C1092" s="63">
        <v>70.674217420734664</v>
      </c>
      <c r="D1092" s="63">
        <v>4</v>
      </c>
      <c r="E1092" s="63">
        <v>70.674217420734664</v>
      </c>
      <c r="F1092" s="63">
        <v>60.549964632478805</v>
      </c>
      <c r="G1092" s="63">
        <v>1E-3</v>
      </c>
      <c r="H1092" s="63">
        <v>154.54891617970526</v>
      </c>
      <c r="I1092" s="63">
        <v>83.874698758970581</v>
      </c>
      <c r="J1092" s="63" t="s">
        <v>110</v>
      </c>
      <c r="K1092" s="63" t="s">
        <v>123</v>
      </c>
    </row>
    <row r="1093" spans="1:11" x14ac:dyDescent="0.2">
      <c r="A1093" s="63" t="s">
        <v>123</v>
      </c>
      <c r="B1093" s="63">
        <v>630749.55546999513</v>
      </c>
      <c r="C1093" s="63">
        <v>9162.417850179394</v>
      </c>
      <c r="D1093" s="63">
        <v>235</v>
      </c>
      <c r="E1093" s="63">
        <v>9162.417850179394</v>
      </c>
      <c r="F1093" s="63">
        <v>8.6679896235669318</v>
      </c>
      <c r="G1093" s="63">
        <v>7605.7908902774616</v>
      </c>
      <c r="H1093" s="63">
        <v>10719.044810081326</v>
      </c>
      <c r="I1093" s="63">
        <v>1556.6269599019327</v>
      </c>
      <c r="J1093" s="63" t="s">
        <v>110</v>
      </c>
      <c r="K1093" s="63" t="s">
        <v>123</v>
      </c>
    </row>
    <row r="1094" spans="1:11" x14ac:dyDescent="0.2">
      <c r="A1094" s="63" t="s">
        <v>124</v>
      </c>
      <c r="B1094" s="63">
        <v>22487.451807834688</v>
      </c>
      <c r="C1094" s="63">
        <v>476.59657905391555</v>
      </c>
      <c r="D1094" s="63">
        <v>12</v>
      </c>
      <c r="E1094" s="63">
        <v>476.59657905391555</v>
      </c>
      <c r="F1094" s="63">
        <v>31.464381711906057</v>
      </c>
      <c r="G1094" s="63">
        <v>182.67857200947174</v>
      </c>
      <c r="H1094" s="63">
        <v>770.51458609835936</v>
      </c>
      <c r="I1094" s="63">
        <v>293.91800704444381</v>
      </c>
      <c r="J1094" s="63" t="s">
        <v>110</v>
      </c>
      <c r="K1094" s="63" t="s">
        <v>123</v>
      </c>
    </row>
    <row r="1095" spans="1:11" x14ac:dyDescent="0.2">
      <c r="A1095" s="63" t="s">
        <v>125</v>
      </c>
      <c r="B1095" s="63">
        <v>5721.0505658461925</v>
      </c>
      <c r="C1095" s="63">
        <v>109.47893243621762</v>
      </c>
      <c r="D1095" s="63">
        <v>2</v>
      </c>
      <c r="E1095" s="63">
        <v>109.47893243621762</v>
      </c>
      <c r="F1095" s="63">
        <v>69.088750658070225</v>
      </c>
      <c r="G1095" s="63">
        <v>1E-3</v>
      </c>
      <c r="H1095" s="63">
        <v>257.72868067800971</v>
      </c>
      <c r="I1095" s="63">
        <v>148.24974824179208</v>
      </c>
      <c r="J1095" s="63" t="s">
        <v>110</v>
      </c>
      <c r="K1095" s="63" t="s">
        <v>123</v>
      </c>
    </row>
    <row r="1096" spans="1:11" x14ac:dyDescent="0.2">
      <c r="A1096" s="63" t="s">
        <v>126</v>
      </c>
      <c r="B1096" s="63">
        <v>836067.54019369837</v>
      </c>
      <c r="C1096" s="63">
        <v>3310.0670542397729</v>
      </c>
      <c r="D1096" s="63">
        <v>40</v>
      </c>
      <c r="E1096" s="63">
        <v>3310.0670542397729</v>
      </c>
      <c r="F1096" s="63">
        <v>27.623829806586723</v>
      </c>
      <c r="G1096" s="63">
        <v>1517.9071667274698</v>
      </c>
      <c r="H1096" s="63">
        <v>5102.2269417520765</v>
      </c>
      <c r="I1096" s="63">
        <v>1792.1598875123032</v>
      </c>
      <c r="J1096" s="63" t="s">
        <v>110</v>
      </c>
      <c r="K1096" s="63" t="s">
        <v>123</v>
      </c>
    </row>
    <row r="1097" spans="1:11" x14ac:dyDescent="0.2">
      <c r="A1097" s="63" t="s">
        <v>127</v>
      </c>
      <c r="B1097" s="63">
        <v>3379.9561349481528</v>
      </c>
      <c r="C1097" s="63">
        <v>81.985752462908266</v>
      </c>
      <c r="D1097" s="63">
        <v>6</v>
      </c>
      <c r="E1097" s="63">
        <v>81.985752462908266</v>
      </c>
      <c r="F1097" s="63">
        <v>70.911577214783023</v>
      </c>
      <c r="G1097" s="63">
        <v>1E-3</v>
      </c>
      <c r="H1097" s="63">
        <v>195.93503718210616</v>
      </c>
      <c r="I1097" s="63">
        <v>113.94928471919789</v>
      </c>
      <c r="J1097" s="63" t="s">
        <v>110</v>
      </c>
      <c r="K1097" s="63" t="s">
        <v>123</v>
      </c>
    </row>
    <row r="1098" spans="1:11" x14ac:dyDescent="0.2">
      <c r="A1098" s="63" t="s">
        <v>128</v>
      </c>
      <c r="B1098" s="63">
        <v>57089.163669132045</v>
      </c>
      <c r="C1098" s="63">
        <v>1508.7765386207889</v>
      </c>
      <c r="D1098" s="63">
        <v>48</v>
      </c>
      <c r="E1098" s="63">
        <v>1508.7765386207889</v>
      </c>
      <c r="F1098" s="63">
        <v>15.836234286415182</v>
      </c>
      <c r="G1098" s="63">
        <v>1040.4670990924599</v>
      </c>
      <c r="H1098" s="63">
        <v>1977.0859781491179</v>
      </c>
      <c r="I1098" s="63">
        <v>468.30943952832899</v>
      </c>
      <c r="J1098" s="63" t="s">
        <v>110</v>
      </c>
      <c r="K1098" s="63" t="s">
        <v>123</v>
      </c>
    </row>
    <row r="1099" spans="1:11" x14ac:dyDescent="0.2">
      <c r="A1099" s="63" t="s">
        <v>129</v>
      </c>
      <c r="B1099" s="63">
        <v>179204.2628634811</v>
      </c>
      <c r="C1099" s="63">
        <v>5292.5647713008048</v>
      </c>
      <c r="D1099" s="63">
        <v>166</v>
      </c>
      <c r="E1099" s="63">
        <v>5292.5647713008048</v>
      </c>
      <c r="F1099" s="63">
        <v>7.9984896372002732</v>
      </c>
      <c r="G1099" s="63">
        <v>4462.8472915425746</v>
      </c>
      <c r="H1099" s="63">
        <v>6122.2822510590349</v>
      </c>
      <c r="I1099" s="63">
        <v>829.71747975823007</v>
      </c>
      <c r="J1099" s="63" t="s">
        <v>110</v>
      </c>
      <c r="K1099" s="63" t="s">
        <v>123</v>
      </c>
    </row>
    <row r="1100" spans="1:11" x14ac:dyDescent="0.2">
      <c r="A1100" s="63" t="s">
        <v>130</v>
      </c>
      <c r="B1100" s="63">
        <v>0</v>
      </c>
      <c r="C1100" s="63">
        <v>0</v>
      </c>
      <c r="D1100" s="63">
        <v>0</v>
      </c>
      <c r="E1100" s="63">
        <v>0</v>
      </c>
      <c r="G1100" s="63">
        <v>0</v>
      </c>
      <c r="H1100" s="63">
        <v>0</v>
      </c>
      <c r="I1100" s="63">
        <v>0</v>
      </c>
      <c r="J1100" s="63" t="s">
        <v>110</v>
      </c>
      <c r="K1100" s="63" t="s">
        <v>123</v>
      </c>
    </row>
    <row r="1101" spans="1:11" x14ac:dyDescent="0.2">
      <c r="A1101" s="63" t="s">
        <v>131</v>
      </c>
      <c r="B1101" s="63">
        <v>27016.881988536723</v>
      </c>
      <c r="C1101" s="63">
        <v>855.52440688816091</v>
      </c>
      <c r="D1101" s="63">
        <v>32</v>
      </c>
      <c r="E1101" s="63">
        <v>855.52440688816091</v>
      </c>
      <c r="F1101" s="63">
        <v>19.212558771666473</v>
      </c>
      <c r="G1101" s="63">
        <v>533.36287310865669</v>
      </c>
      <c r="H1101" s="63">
        <v>1177.6859406676651</v>
      </c>
      <c r="I1101" s="63">
        <v>322.16153377950423</v>
      </c>
      <c r="J1101" s="63" t="s">
        <v>110</v>
      </c>
      <c r="K1101" s="63" t="s">
        <v>123</v>
      </c>
    </row>
    <row r="1102" spans="1:11" x14ac:dyDescent="0.2">
      <c r="A1102" s="63" t="s">
        <v>132</v>
      </c>
      <c r="B1102" s="63">
        <v>4226.749438421075</v>
      </c>
      <c r="C1102" s="63">
        <v>110.59746285154819</v>
      </c>
      <c r="D1102" s="63">
        <v>7</v>
      </c>
      <c r="E1102" s="63">
        <v>110.59746285154819</v>
      </c>
      <c r="F1102" s="63">
        <v>58.783858281745481</v>
      </c>
      <c r="G1102" s="63">
        <v>1E-3</v>
      </c>
      <c r="H1102" s="63">
        <v>238.02383627023414</v>
      </c>
      <c r="I1102" s="63">
        <v>127.42637341868597</v>
      </c>
      <c r="J1102" s="63" t="s">
        <v>110</v>
      </c>
      <c r="K1102" s="63" t="s">
        <v>123</v>
      </c>
    </row>
    <row r="1103" spans="1:11" x14ac:dyDescent="0.2">
      <c r="A1103" s="63" t="s">
        <v>133</v>
      </c>
      <c r="B1103" s="63">
        <v>2387.2844150325336</v>
      </c>
      <c r="C1103" s="63">
        <v>51.328090169945639</v>
      </c>
      <c r="D1103" s="63">
        <v>1</v>
      </c>
      <c r="E1103" s="63">
        <v>51.328090169945639</v>
      </c>
      <c r="F1103" s="63">
        <v>95.191238258335716</v>
      </c>
      <c r="G1103" s="63">
        <v>1E-3</v>
      </c>
      <c r="H1103" s="63">
        <v>147.09338559991329</v>
      </c>
      <c r="I1103" s="63">
        <v>95.765295429967637</v>
      </c>
      <c r="J1103" s="63" t="s">
        <v>110</v>
      </c>
      <c r="K1103" s="63" t="s">
        <v>123</v>
      </c>
    </row>
    <row r="1104" spans="1:11" x14ac:dyDescent="0.2">
      <c r="A1104" s="63" t="s">
        <v>134</v>
      </c>
      <c r="B1104" s="63">
        <v>13417.923477793158</v>
      </c>
      <c r="C1104" s="63">
        <v>486.57115357465477</v>
      </c>
      <c r="D1104" s="63">
        <v>24</v>
      </c>
      <c r="E1104" s="63">
        <v>486.57115357465477</v>
      </c>
      <c r="F1104" s="63">
        <v>23.806540921913889</v>
      </c>
      <c r="G1104" s="63">
        <v>259.53306242629662</v>
      </c>
      <c r="H1104" s="63">
        <v>713.60924472301292</v>
      </c>
      <c r="I1104" s="63">
        <v>227.03809114835818</v>
      </c>
      <c r="J1104" s="63" t="s">
        <v>110</v>
      </c>
      <c r="K1104" s="63" t="s">
        <v>123</v>
      </c>
    </row>
    <row r="1105" spans="1:11" x14ac:dyDescent="0.2">
      <c r="A1105" s="63" t="s">
        <v>135</v>
      </c>
      <c r="B1105" s="63">
        <v>2195467.9369566222</v>
      </c>
      <c r="C1105" s="63">
        <v>5438.9629789893588</v>
      </c>
      <c r="D1105" s="63">
        <v>110</v>
      </c>
      <c r="E1105" s="63">
        <v>5438.9629789893588</v>
      </c>
      <c r="F1105" s="63">
        <v>27.242530559315242</v>
      </c>
      <c r="G1105" s="63">
        <v>2534.8091217337624</v>
      </c>
      <c r="H1105" s="63">
        <v>8343.1168362449553</v>
      </c>
      <c r="I1105" s="63">
        <v>2904.1538572555964</v>
      </c>
      <c r="J1105" s="63" t="s">
        <v>110</v>
      </c>
      <c r="K1105" s="63" t="s">
        <v>123</v>
      </c>
    </row>
    <row r="1106" spans="1:11" x14ac:dyDescent="0.2">
      <c r="A1106" s="63" t="s">
        <v>136</v>
      </c>
      <c r="B1106" s="63">
        <v>25570.821570986991</v>
      </c>
      <c r="C1106" s="63">
        <v>651.02031238129769</v>
      </c>
      <c r="D1106" s="63">
        <v>23</v>
      </c>
      <c r="E1106" s="63">
        <v>651.02031238129769</v>
      </c>
      <c r="F1106" s="63">
        <v>24.562796025138741</v>
      </c>
      <c r="G1106" s="63">
        <v>337.59908121291687</v>
      </c>
      <c r="H1106" s="63">
        <v>964.4415435496785</v>
      </c>
      <c r="I1106" s="63">
        <v>313.42123116838081</v>
      </c>
      <c r="J1106" s="63" t="s">
        <v>110</v>
      </c>
      <c r="K1106" s="63" t="s">
        <v>123</v>
      </c>
    </row>
    <row r="1107" spans="1:11" x14ac:dyDescent="0.2">
      <c r="A1107" s="63" t="s">
        <v>137</v>
      </c>
      <c r="B1107" s="63">
        <v>786.12915927762094</v>
      </c>
      <c r="C1107" s="63">
        <v>51.165475545446284</v>
      </c>
      <c r="D1107" s="63">
        <v>4</v>
      </c>
      <c r="E1107" s="63">
        <v>51.165475545446284</v>
      </c>
      <c r="F1107" s="63">
        <v>54.7986598847463</v>
      </c>
      <c r="G1107" s="63">
        <v>1E-3</v>
      </c>
      <c r="H1107" s="63">
        <v>106.11994559366809</v>
      </c>
      <c r="I1107" s="63">
        <v>54.954470048221815</v>
      </c>
      <c r="J1107" s="63" t="s">
        <v>110</v>
      </c>
      <c r="K1107" s="63" t="s">
        <v>123</v>
      </c>
    </row>
    <row r="1108" spans="1:11" x14ac:dyDescent="0.2">
      <c r="A1108" s="63" t="s">
        <v>138</v>
      </c>
      <c r="B1108" s="63">
        <v>8095.3004063634316</v>
      </c>
      <c r="C1108" s="63">
        <v>315.94159622634845</v>
      </c>
      <c r="D1108" s="63">
        <v>12</v>
      </c>
      <c r="E1108" s="63">
        <v>315.94159622634845</v>
      </c>
      <c r="F1108" s="63">
        <v>28.478012529200804</v>
      </c>
      <c r="G1108" s="63">
        <v>139.59277700408728</v>
      </c>
      <c r="H1108" s="63">
        <v>492.29041544860962</v>
      </c>
      <c r="I1108" s="63">
        <v>176.34881922226117</v>
      </c>
      <c r="J1108" s="63" t="s">
        <v>110</v>
      </c>
      <c r="K1108" s="63" t="s">
        <v>123</v>
      </c>
    </row>
    <row r="1109" spans="1:11" x14ac:dyDescent="0.2">
      <c r="A1109" s="63" t="s">
        <v>139</v>
      </c>
      <c r="B1109" s="63">
        <v>59251.956737228604</v>
      </c>
      <c r="C1109" s="63">
        <v>1345.0406843105418</v>
      </c>
      <c r="D1109" s="63">
        <v>39</v>
      </c>
      <c r="E1109" s="63">
        <v>1345.0406843105418</v>
      </c>
      <c r="F1109" s="63">
        <v>18.097389251654793</v>
      </c>
      <c r="G1109" s="63">
        <v>867.9428777742537</v>
      </c>
      <c r="H1109" s="63">
        <v>1822.1384908468299</v>
      </c>
      <c r="I1109" s="63">
        <v>477.09780653628809</v>
      </c>
      <c r="J1109" s="63" t="s">
        <v>110</v>
      </c>
      <c r="K1109" s="63" t="s">
        <v>123</v>
      </c>
    </row>
    <row r="1110" spans="1:11" x14ac:dyDescent="0.2">
      <c r="A1110" s="63" t="s">
        <v>140</v>
      </c>
      <c r="B1110" s="63">
        <v>7597.6326037475246</v>
      </c>
      <c r="C1110" s="63">
        <v>467.17156326536087</v>
      </c>
      <c r="D1110" s="63">
        <v>36</v>
      </c>
      <c r="E1110" s="63">
        <v>467.17156326536087</v>
      </c>
      <c r="F1110" s="63">
        <v>18.657899306906508</v>
      </c>
      <c r="G1110" s="63">
        <v>296.32933953083887</v>
      </c>
      <c r="H1110" s="63">
        <v>638.01378699988288</v>
      </c>
      <c r="I1110" s="63">
        <v>170.84222373452204</v>
      </c>
      <c r="J1110" s="63" t="s">
        <v>110</v>
      </c>
      <c r="K1110" s="63" t="s">
        <v>123</v>
      </c>
    </row>
    <row r="1111" spans="1:11" x14ac:dyDescent="0.2">
      <c r="A1111" s="63" t="s">
        <v>141</v>
      </c>
      <c r="B1111" s="63">
        <v>868436.22967879067</v>
      </c>
      <c r="C1111" s="63">
        <v>2306.3715206523621</v>
      </c>
      <c r="D1111" s="63">
        <v>42</v>
      </c>
      <c r="E1111" s="63">
        <v>2306.3715206523621</v>
      </c>
      <c r="F1111" s="63">
        <v>40.405426925362953</v>
      </c>
      <c r="G1111" s="63">
        <v>479.84897221939991</v>
      </c>
      <c r="H1111" s="63">
        <v>4132.8940690853242</v>
      </c>
      <c r="I1111" s="63">
        <v>1826.5225484329621</v>
      </c>
      <c r="J1111" s="63" t="s">
        <v>110</v>
      </c>
      <c r="K1111" s="63" t="s">
        <v>123</v>
      </c>
    </row>
    <row r="1112" spans="1:11" x14ac:dyDescent="0.2">
      <c r="A1112" s="63" t="s">
        <v>142</v>
      </c>
      <c r="B1112" s="63">
        <v>56237.247467493718</v>
      </c>
      <c r="C1112" s="63">
        <v>1020.50279532052</v>
      </c>
      <c r="D1112" s="63">
        <v>30</v>
      </c>
      <c r="E1112" s="63">
        <v>1020.50279532052</v>
      </c>
      <c r="F1112" s="63">
        <v>23.237950878429594</v>
      </c>
      <c r="G1112" s="63">
        <v>555.70067627293656</v>
      </c>
      <c r="H1112" s="63">
        <v>1485.3049143681035</v>
      </c>
      <c r="I1112" s="63">
        <v>464.8021190475834</v>
      </c>
      <c r="J1112" s="63" t="s">
        <v>110</v>
      </c>
      <c r="K1112" s="63" t="s">
        <v>123</v>
      </c>
    </row>
    <row r="1113" spans="1:11" x14ac:dyDescent="0.2">
      <c r="A1113" s="63" t="s">
        <v>143</v>
      </c>
      <c r="B1113" s="63">
        <v>2656.6099923771289</v>
      </c>
      <c r="C1113" s="63">
        <v>130.60672010863343</v>
      </c>
      <c r="D1113" s="63">
        <v>8</v>
      </c>
      <c r="E1113" s="63">
        <v>130.60672010863343</v>
      </c>
      <c r="F1113" s="63">
        <v>39.463752399628603</v>
      </c>
      <c r="G1113" s="63">
        <v>29.583787332377227</v>
      </c>
      <c r="H1113" s="63">
        <v>231.62965288488962</v>
      </c>
      <c r="I1113" s="63">
        <v>101.0229327762562</v>
      </c>
      <c r="J1113" s="63" t="s">
        <v>110</v>
      </c>
      <c r="K1113" s="63" t="s">
        <v>123</v>
      </c>
    </row>
    <row r="1114" spans="1:11" x14ac:dyDescent="0.2">
      <c r="A1114" s="63" t="s">
        <v>144</v>
      </c>
      <c r="B1114" s="63">
        <v>24554.366602383088</v>
      </c>
      <c r="C1114" s="63">
        <v>455.22955482026299</v>
      </c>
      <c r="D1114" s="63">
        <v>18</v>
      </c>
      <c r="E1114" s="63">
        <v>455.22955482026299</v>
      </c>
      <c r="F1114" s="63">
        <v>34.42182702535105</v>
      </c>
      <c r="G1114" s="63">
        <v>148.10082816039017</v>
      </c>
      <c r="H1114" s="63">
        <v>762.35828148013582</v>
      </c>
      <c r="I1114" s="63">
        <v>307.12872665987283</v>
      </c>
      <c r="J1114" s="63" t="s">
        <v>110</v>
      </c>
      <c r="K1114" s="63" t="s">
        <v>123</v>
      </c>
    </row>
    <row r="1115" spans="1:11" x14ac:dyDescent="0.2">
      <c r="A1115" s="63" t="s">
        <v>145</v>
      </c>
      <c r="B1115" s="63">
        <v>228647.17762395891</v>
      </c>
      <c r="C1115" s="63">
        <v>546.85870699455415</v>
      </c>
      <c r="D1115" s="63">
        <v>8</v>
      </c>
      <c r="E1115" s="63">
        <v>546.85870699455415</v>
      </c>
      <c r="F1115" s="63">
        <v>87.439525294335624</v>
      </c>
      <c r="G1115" s="63">
        <v>1E-3</v>
      </c>
      <c r="H1115" s="63">
        <v>1484.0731955510428</v>
      </c>
      <c r="I1115" s="63">
        <v>937.2144885564885</v>
      </c>
      <c r="J1115" s="63" t="s">
        <v>110</v>
      </c>
      <c r="K1115" s="63" t="s">
        <v>123</v>
      </c>
    </row>
    <row r="1116" spans="1:11" x14ac:dyDescent="0.2">
      <c r="A1116" s="63" t="s">
        <v>146</v>
      </c>
      <c r="B1116" s="63">
        <v>0</v>
      </c>
      <c r="C1116" s="63">
        <v>0</v>
      </c>
      <c r="D1116" s="63">
        <v>0</v>
      </c>
      <c r="E1116" s="63">
        <v>0</v>
      </c>
      <c r="G1116" s="63">
        <v>0</v>
      </c>
      <c r="H1116" s="63">
        <v>0</v>
      </c>
      <c r="I1116" s="63">
        <v>0</v>
      </c>
      <c r="J1116" s="63" t="s">
        <v>110</v>
      </c>
      <c r="K1116" s="63" t="s">
        <v>123</v>
      </c>
    </row>
    <row r="1117" spans="1:11" x14ac:dyDescent="0.2">
      <c r="A1117" s="63" t="s">
        <v>147</v>
      </c>
      <c r="B1117" s="63">
        <v>0</v>
      </c>
      <c r="C1117" s="63">
        <v>0</v>
      </c>
      <c r="D1117" s="63">
        <v>0</v>
      </c>
      <c r="E1117" s="63">
        <v>0</v>
      </c>
      <c r="G1117" s="63">
        <v>0</v>
      </c>
      <c r="H1117" s="63">
        <v>0</v>
      </c>
      <c r="I1117" s="63">
        <v>0</v>
      </c>
      <c r="J1117" s="63" t="s">
        <v>110</v>
      </c>
      <c r="K1117" s="63" t="s">
        <v>123</v>
      </c>
    </row>
    <row r="1118" spans="1:11" x14ac:dyDescent="0.2">
      <c r="A1118" s="63" t="s">
        <v>148</v>
      </c>
      <c r="B1118" s="63">
        <v>0</v>
      </c>
      <c r="C1118" s="63">
        <v>0</v>
      </c>
      <c r="D1118" s="63">
        <v>0</v>
      </c>
      <c r="E1118" s="63">
        <v>0</v>
      </c>
      <c r="G1118" s="63">
        <v>0</v>
      </c>
      <c r="H1118" s="63">
        <v>0</v>
      </c>
      <c r="I1118" s="63">
        <v>0</v>
      </c>
      <c r="J1118" s="63" t="s">
        <v>110</v>
      </c>
      <c r="K1118" s="63" t="s">
        <v>123</v>
      </c>
    </row>
    <row r="1119" spans="1:11" x14ac:dyDescent="0.2">
      <c r="A1119" s="63" t="s">
        <v>149</v>
      </c>
      <c r="B1119" s="63">
        <v>103.30616041029742</v>
      </c>
      <c r="C1119" s="63">
        <v>10.668264696681616</v>
      </c>
      <c r="D1119" s="63">
        <v>1</v>
      </c>
      <c r="E1119" s="63">
        <v>10.668264696681616</v>
      </c>
      <c r="F1119" s="63">
        <v>95.272887417790969</v>
      </c>
      <c r="G1119" s="63">
        <v>1E-3</v>
      </c>
      <c r="H1119" s="63">
        <v>30.589633771928391</v>
      </c>
      <c r="I1119" s="63">
        <v>19.921369075246776</v>
      </c>
      <c r="J1119" s="63" t="s">
        <v>110</v>
      </c>
      <c r="K1119" s="63" t="s">
        <v>123</v>
      </c>
    </row>
    <row r="1120" spans="1:11" x14ac:dyDescent="0.2">
      <c r="A1120" s="63" t="s">
        <v>150</v>
      </c>
      <c r="B1120" s="63">
        <v>0</v>
      </c>
      <c r="C1120" s="63">
        <v>0</v>
      </c>
      <c r="D1120" s="63">
        <v>0</v>
      </c>
      <c r="E1120" s="63">
        <v>0</v>
      </c>
      <c r="G1120" s="63">
        <v>0</v>
      </c>
      <c r="H1120" s="63">
        <v>0</v>
      </c>
      <c r="I1120" s="63">
        <v>0</v>
      </c>
      <c r="J1120" s="63" t="s">
        <v>110</v>
      </c>
      <c r="K1120" s="63" t="s">
        <v>123</v>
      </c>
    </row>
    <row r="1121" spans="1:11" x14ac:dyDescent="0.2">
      <c r="A1121" s="63" t="s">
        <v>151</v>
      </c>
      <c r="B1121" s="63">
        <v>0</v>
      </c>
      <c r="C1121" s="63">
        <v>0</v>
      </c>
      <c r="D1121" s="63">
        <v>0</v>
      </c>
      <c r="E1121" s="63">
        <v>0</v>
      </c>
      <c r="G1121" s="63">
        <v>0</v>
      </c>
      <c r="H1121" s="63">
        <v>0</v>
      </c>
      <c r="I1121" s="63">
        <v>0</v>
      </c>
      <c r="J1121" s="63" t="s">
        <v>110</v>
      </c>
      <c r="K1121" s="63" t="s">
        <v>123</v>
      </c>
    </row>
    <row r="1122" spans="1:11" x14ac:dyDescent="0.2">
      <c r="A1122" s="63" t="s">
        <v>119</v>
      </c>
      <c r="B1122" s="63">
        <v>163967.19356490544</v>
      </c>
      <c r="C1122" s="63">
        <v>1412.2888798317913</v>
      </c>
      <c r="D1122" s="63">
        <v>30</v>
      </c>
      <c r="E1122" s="63">
        <v>1412.2888798317913</v>
      </c>
      <c r="F1122" s="63">
        <v>28.671798916244949</v>
      </c>
      <c r="G1122" s="63">
        <v>618.62876945774667</v>
      </c>
      <c r="H1122" s="63">
        <v>2205.9489902058358</v>
      </c>
      <c r="I1122" s="63">
        <v>793.66011037404462</v>
      </c>
      <c r="J1122" s="63" t="s">
        <v>110</v>
      </c>
      <c r="K1122" s="63" t="s">
        <v>162</v>
      </c>
    </row>
    <row r="1123" spans="1:11" x14ac:dyDescent="0.2">
      <c r="A1123" s="63" t="s">
        <v>121</v>
      </c>
      <c r="B1123" s="63">
        <v>122.46771734972562</v>
      </c>
      <c r="C1123" s="63">
        <v>11.294712873993928</v>
      </c>
      <c r="D1123" s="63">
        <v>1</v>
      </c>
      <c r="E1123" s="63">
        <v>11.294712873993928</v>
      </c>
      <c r="F1123" s="63">
        <v>97.979589711327122</v>
      </c>
      <c r="G1123" s="63">
        <v>1E-3</v>
      </c>
      <c r="H1123" s="63">
        <v>32.98507900669685</v>
      </c>
      <c r="I1123" s="63">
        <v>21.690366132702923</v>
      </c>
      <c r="J1123" s="63" t="s">
        <v>110</v>
      </c>
      <c r="K1123" s="63" t="s">
        <v>162</v>
      </c>
    </row>
    <row r="1124" spans="1:11" x14ac:dyDescent="0.2">
      <c r="A1124" s="63" t="s">
        <v>122</v>
      </c>
      <c r="B1124" s="63">
        <v>2107.4315260174649</v>
      </c>
      <c r="C1124" s="63">
        <v>84.076785277808014</v>
      </c>
      <c r="D1124" s="63">
        <v>4</v>
      </c>
      <c r="E1124" s="63">
        <v>84.076785277808014</v>
      </c>
      <c r="F1124" s="63">
        <v>54.601005241785117</v>
      </c>
      <c r="G1124" s="63">
        <v>1E-3</v>
      </c>
      <c r="H1124" s="63">
        <v>174.05405435366237</v>
      </c>
      <c r="I1124" s="63">
        <v>89.977269075854338</v>
      </c>
      <c r="J1124" s="63" t="s">
        <v>110</v>
      </c>
      <c r="K1124" s="63" t="s">
        <v>162</v>
      </c>
    </row>
    <row r="1125" spans="1:11" x14ac:dyDescent="0.2">
      <c r="A1125" s="63" t="s">
        <v>123</v>
      </c>
      <c r="B1125" s="63">
        <v>535206.5518633445</v>
      </c>
      <c r="C1125" s="63">
        <v>7553.0801994259728</v>
      </c>
      <c r="D1125" s="63">
        <v>191</v>
      </c>
      <c r="E1125" s="63">
        <v>7553.0801994259728</v>
      </c>
      <c r="F1125" s="63">
        <v>9.6858249207181881</v>
      </c>
      <c r="G1125" s="63">
        <v>6119.1870759198227</v>
      </c>
      <c r="H1125" s="63">
        <v>8986.9733229321228</v>
      </c>
      <c r="I1125" s="63">
        <v>1433.8931235061505</v>
      </c>
      <c r="J1125" s="63" t="s">
        <v>110</v>
      </c>
      <c r="K1125" s="63" t="s">
        <v>162</v>
      </c>
    </row>
    <row r="1126" spans="1:11" x14ac:dyDescent="0.2">
      <c r="A1126" s="63" t="s">
        <v>124</v>
      </c>
      <c r="B1126" s="63">
        <v>47907.888100925047</v>
      </c>
      <c r="C1126" s="63">
        <v>876.96344234928608</v>
      </c>
      <c r="D1126" s="63">
        <v>9</v>
      </c>
      <c r="E1126" s="63">
        <v>876.96344234928608</v>
      </c>
      <c r="F1126" s="63">
        <v>24.958703612630135</v>
      </c>
      <c r="G1126" s="63">
        <v>447.96117786981546</v>
      </c>
      <c r="H1126" s="63">
        <v>1305.9657068287568</v>
      </c>
      <c r="I1126" s="63">
        <v>429.00226447947063</v>
      </c>
      <c r="J1126" s="63" t="s">
        <v>110</v>
      </c>
      <c r="K1126" s="63" t="s">
        <v>162</v>
      </c>
    </row>
    <row r="1127" spans="1:11" x14ac:dyDescent="0.2">
      <c r="A1127" s="63" t="s">
        <v>125</v>
      </c>
      <c r="B1127" s="63">
        <v>3093.2253144574379</v>
      </c>
      <c r="C1127" s="63">
        <v>69.610288504654548</v>
      </c>
      <c r="D1127" s="63">
        <v>2</v>
      </c>
      <c r="E1127" s="63">
        <v>69.610288504654548</v>
      </c>
      <c r="F1127" s="63">
        <v>79.897344308850847</v>
      </c>
      <c r="G1127" s="63">
        <v>1E-3</v>
      </c>
      <c r="H1127" s="63">
        <v>178.61916139131316</v>
      </c>
      <c r="I1127" s="63">
        <v>109.00887288665861</v>
      </c>
      <c r="J1127" s="63" t="s">
        <v>110</v>
      </c>
      <c r="K1127" s="63" t="s">
        <v>162</v>
      </c>
    </row>
    <row r="1128" spans="1:11" x14ac:dyDescent="0.2">
      <c r="A1128" s="63" t="s">
        <v>126</v>
      </c>
      <c r="B1128" s="63">
        <v>1533163.107101622</v>
      </c>
      <c r="C1128" s="63">
        <v>2359.3841802949205</v>
      </c>
      <c r="D1128" s="63">
        <v>25</v>
      </c>
      <c r="E1128" s="63">
        <v>2359.3841802949205</v>
      </c>
      <c r="F1128" s="63">
        <v>52.480204289129453</v>
      </c>
      <c r="G1128" s="63">
        <v>1E-3</v>
      </c>
      <c r="H1128" s="63">
        <v>4786.2750703519068</v>
      </c>
      <c r="I1128" s="63">
        <v>2426.8908900569863</v>
      </c>
      <c r="J1128" s="63" t="s">
        <v>110</v>
      </c>
      <c r="K1128" s="63" t="s">
        <v>162</v>
      </c>
    </row>
    <row r="1129" spans="1:11" x14ac:dyDescent="0.2">
      <c r="A1129" s="63" t="s">
        <v>127</v>
      </c>
      <c r="B1129" s="63">
        <v>5955.5122867652663</v>
      </c>
      <c r="C1129" s="63">
        <v>114.82871823499281</v>
      </c>
      <c r="D1129" s="63">
        <v>3</v>
      </c>
      <c r="E1129" s="63">
        <v>114.82871823499281</v>
      </c>
      <c r="F1129" s="63">
        <v>67.206154405642337</v>
      </c>
      <c r="G1129" s="63">
        <v>1E-3</v>
      </c>
      <c r="H1129" s="63">
        <v>266.08577096589011</v>
      </c>
      <c r="I1129" s="63">
        <v>151.2570527308973</v>
      </c>
      <c r="J1129" s="63" t="s">
        <v>110</v>
      </c>
      <c r="K1129" s="63" t="s">
        <v>162</v>
      </c>
    </row>
    <row r="1130" spans="1:11" x14ac:dyDescent="0.2">
      <c r="A1130" s="63" t="s">
        <v>128</v>
      </c>
      <c r="B1130" s="63">
        <v>30389.000080230813</v>
      </c>
      <c r="C1130" s="63">
        <v>625.73990366214059</v>
      </c>
      <c r="D1130" s="63">
        <v>19</v>
      </c>
      <c r="E1130" s="63">
        <v>625.73990366214059</v>
      </c>
      <c r="F1130" s="63">
        <v>27.858924999675228</v>
      </c>
      <c r="G1130" s="63">
        <v>284.06405917176005</v>
      </c>
      <c r="H1130" s="63">
        <v>967.41574815252113</v>
      </c>
      <c r="I1130" s="63">
        <v>341.67584449038054</v>
      </c>
      <c r="J1130" s="63" t="s">
        <v>110</v>
      </c>
      <c r="K1130" s="63" t="s">
        <v>162</v>
      </c>
    </row>
    <row r="1131" spans="1:11" x14ac:dyDescent="0.2">
      <c r="A1131" s="63" t="s">
        <v>129</v>
      </c>
      <c r="B1131" s="63">
        <v>167321.5651617377</v>
      </c>
      <c r="C1131" s="63">
        <v>4131.1520844175993</v>
      </c>
      <c r="D1131" s="63">
        <v>130</v>
      </c>
      <c r="E1131" s="63">
        <v>4131.1520844175993</v>
      </c>
      <c r="F1131" s="63">
        <v>9.9015862717604151</v>
      </c>
      <c r="G1131" s="63">
        <v>3329.4148926113744</v>
      </c>
      <c r="H1131" s="63">
        <v>4932.8892762238247</v>
      </c>
      <c r="I1131" s="63">
        <v>801.73719180622493</v>
      </c>
      <c r="J1131" s="63" t="s">
        <v>110</v>
      </c>
      <c r="K1131" s="63" t="s">
        <v>162</v>
      </c>
    </row>
    <row r="1132" spans="1:11" x14ac:dyDescent="0.2">
      <c r="A1132" s="63" t="s">
        <v>130</v>
      </c>
      <c r="B1132" s="63">
        <v>0</v>
      </c>
      <c r="C1132" s="63">
        <v>0</v>
      </c>
      <c r="D1132" s="63">
        <v>0</v>
      </c>
      <c r="E1132" s="63">
        <v>0</v>
      </c>
      <c r="G1132" s="63">
        <v>0</v>
      </c>
      <c r="H1132" s="63">
        <v>0</v>
      </c>
      <c r="I1132" s="63">
        <v>0</v>
      </c>
      <c r="J1132" s="63" t="s">
        <v>110</v>
      </c>
      <c r="K1132" s="63" t="s">
        <v>162</v>
      </c>
    </row>
    <row r="1133" spans="1:11" x14ac:dyDescent="0.2">
      <c r="A1133" s="63" t="s">
        <v>131</v>
      </c>
      <c r="B1133" s="63">
        <v>76739.262175170283</v>
      </c>
      <c r="C1133" s="63">
        <v>1011.7689492218925</v>
      </c>
      <c r="D1133" s="63">
        <v>37</v>
      </c>
      <c r="E1133" s="63">
        <v>1011.7689492218925</v>
      </c>
      <c r="F1133" s="63">
        <v>27.379622924345622</v>
      </c>
      <c r="G1133" s="63">
        <v>468.81264382325901</v>
      </c>
      <c r="H1133" s="63">
        <v>1554.7252546205259</v>
      </c>
      <c r="I1133" s="63">
        <v>542.9563053986335</v>
      </c>
      <c r="J1133" s="63" t="s">
        <v>110</v>
      </c>
      <c r="K1133" s="63" t="s">
        <v>162</v>
      </c>
    </row>
    <row r="1134" spans="1:11" x14ac:dyDescent="0.2">
      <c r="A1134" s="63" t="s">
        <v>132</v>
      </c>
      <c r="B1134" s="63">
        <v>419.7084747242032</v>
      </c>
      <c r="C1134" s="63">
        <v>26.015569343594123</v>
      </c>
      <c r="D1134" s="63">
        <v>2</v>
      </c>
      <c r="E1134" s="63">
        <v>26.015569343594123</v>
      </c>
      <c r="F1134" s="63">
        <v>78.748181668677759</v>
      </c>
      <c r="G1134" s="63">
        <v>1E-3</v>
      </c>
      <c r="H1134" s="63">
        <v>66.169673448909421</v>
      </c>
      <c r="I1134" s="63">
        <v>40.154104105315298</v>
      </c>
      <c r="J1134" s="63" t="s">
        <v>110</v>
      </c>
      <c r="K1134" s="63" t="s">
        <v>162</v>
      </c>
    </row>
    <row r="1135" spans="1:11" x14ac:dyDescent="0.2">
      <c r="A1135" s="63" t="s">
        <v>133</v>
      </c>
      <c r="B1135" s="63">
        <v>142.53195757902745</v>
      </c>
      <c r="C1135" s="63">
        <v>12.264038950032898</v>
      </c>
      <c r="D1135" s="63">
        <v>1</v>
      </c>
      <c r="E1135" s="63">
        <v>12.264038950032898</v>
      </c>
      <c r="F1135" s="63">
        <v>97.347007096139919</v>
      </c>
      <c r="G1135" s="63">
        <v>1E-3</v>
      </c>
      <c r="H1135" s="63">
        <v>35.6638416892782</v>
      </c>
      <c r="I1135" s="63">
        <v>23.399802739245299</v>
      </c>
      <c r="J1135" s="63" t="s">
        <v>110</v>
      </c>
      <c r="K1135" s="63" t="s">
        <v>162</v>
      </c>
    </row>
    <row r="1136" spans="1:11" x14ac:dyDescent="0.2">
      <c r="A1136" s="63" t="s">
        <v>134</v>
      </c>
      <c r="B1136" s="63">
        <v>1661.9577820768404</v>
      </c>
      <c r="C1136" s="63">
        <v>110.28799920090302</v>
      </c>
      <c r="D1136" s="63">
        <v>8</v>
      </c>
      <c r="E1136" s="63">
        <v>110.28799920090302</v>
      </c>
      <c r="F1136" s="63">
        <v>36.96423611463792</v>
      </c>
      <c r="G1136" s="63">
        <v>30.384450996668733</v>
      </c>
      <c r="H1136" s="63">
        <v>190.1915474051373</v>
      </c>
      <c r="I1136" s="63">
        <v>79.903548204234284</v>
      </c>
      <c r="J1136" s="63" t="s">
        <v>110</v>
      </c>
      <c r="K1136" s="63" t="s">
        <v>162</v>
      </c>
    </row>
    <row r="1137" spans="1:11" x14ac:dyDescent="0.2">
      <c r="A1137" s="63" t="s">
        <v>135</v>
      </c>
      <c r="B1137" s="63">
        <v>1223267.0567391538</v>
      </c>
      <c r="C1137" s="63">
        <v>3230.7427944462397</v>
      </c>
      <c r="D1137" s="63">
        <v>72</v>
      </c>
      <c r="E1137" s="63">
        <v>3230.7427944462397</v>
      </c>
      <c r="F1137" s="63">
        <v>34.234048031595712</v>
      </c>
      <c r="G1137" s="63">
        <v>1062.9552759912754</v>
      </c>
      <c r="H1137" s="63">
        <v>5398.5303129012045</v>
      </c>
      <c r="I1137" s="63">
        <v>2167.7875184549644</v>
      </c>
      <c r="J1137" s="63" t="s">
        <v>110</v>
      </c>
      <c r="K1137" s="63" t="s">
        <v>162</v>
      </c>
    </row>
    <row r="1138" spans="1:11" x14ac:dyDescent="0.2">
      <c r="A1138" s="63" t="s">
        <v>136</v>
      </c>
      <c r="B1138" s="63">
        <v>16760.546340937104</v>
      </c>
      <c r="C1138" s="63">
        <v>415.12485193807379</v>
      </c>
      <c r="D1138" s="63">
        <v>14</v>
      </c>
      <c r="E1138" s="63">
        <v>415.12485193807379</v>
      </c>
      <c r="F1138" s="63">
        <v>31.186407681749628</v>
      </c>
      <c r="G1138" s="63">
        <v>161.37829565928607</v>
      </c>
      <c r="H1138" s="63">
        <v>668.87140821686148</v>
      </c>
      <c r="I1138" s="63">
        <v>253.74655627878772</v>
      </c>
      <c r="J1138" s="63" t="s">
        <v>110</v>
      </c>
      <c r="K1138" s="63" t="s">
        <v>162</v>
      </c>
    </row>
    <row r="1139" spans="1:11" x14ac:dyDescent="0.2">
      <c r="A1139" s="63" t="s">
        <v>137</v>
      </c>
      <c r="B1139" s="63">
        <v>659.90531328502732</v>
      </c>
      <c r="C1139" s="63">
        <v>44.049897604600446</v>
      </c>
      <c r="D1139" s="63">
        <v>3</v>
      </c>
      <c r="E1139" s="63">
        <v>44.049897604600446</v>
      </c>
      <c r="F1139" s="63">
        <v>58.317098677787413</v>
      </c>
      <c r="G1139" s="63">
        <v>1E-3</v>
      </c>
      <c r="H1139" s="63">
        <v>94.399597221537192</v>
      </c>
      <c r="I1139" s="63">
        <v>50.349699616936746</v>
      </c>
      <c r="J1139" s="63" t="s">
        <v>110</v>
      </c>
      <c r="K1139" s="63" t="s">
        <v>162</v>
      </c>
    </row>
    <row r="1140" spans="1:11" x14ac:dyDescent="0.2">
      <c r="A1140" s="63" t="s">
        <v>138</v>
      </c>
      <c r="B1140" s="63">
        <v>7715.7312026001782</v>
      </c>
      <c r="C1140" s="63">
        <v>320.9885554632686</v>
      </c>
      <c r="D1140" s="63">
        <v>12</v>
      </c>
      <c r="E1140" s="63">
        <v>320.9885554632686</v>
      </c>
      <c r="F1140" s="63">
        <v>27.365223304417324</v>
      </c>
      <c r="G1140" s="63">
        <v>148.82365489434065</v>
      </c>
      <c r="H1140" s="63">
        <v>493.15345603219657</v>
      </c>
      <c r="I1140" s="63">
        <v>172.16490056892795</v>
      </c>
      <c r="J1140" s="63" t="s">
        <v>110</v>
      </c>
      <c r="K1140" s="63" t="s">
        <v>162</v>
      </c>
    </row>
    <row r="1141" spans="1:11" x14ac:dyDescent="0.2">
      <c r="A1141" s="63" t="s">
        <v>139</v>
      </c>
      <c r="B1141" s="63">
        <v>88245.449990019057</v>
      </c>
      <c r="C1141" s="63">
        <v>1835.3691177923106</v>
      </c>
      <c r="D1141" s="63">
        <v>43</v>
      </c>
      <c r="E1141" s="63">
        <v>1835.3691177923106</v>
      </c>
      <c r="F1141" s="63">
        <v>16.1853740700932</v>
      </c>
      <c r="G1141" s="63">
        <v>1253.1288575202668</v>
      </c>
      <c r="H1141" s="63">
        <v>2417.6093780643541</v>
      </c>
      <c r="I1141" s="63">
        <v>582.24026027204377</v>
      </c>
      <c r="J1141" s="63" t="s">
        <v>110</v>
      </c>
      <c r="K1141" s="63" t="s">
        <v>162</v>
      </c>
    </row>
    <row r="1142" spans="1:11" x14ac:dyDescent="0.2">
      <c r="A1142" s="63" t="s">
        <v>140</v>
      </c>
      <c r="B1142" s="63">
        <v>4184.0861498276545</v>
      </c>
      <c r="C1142" s="63">
        <v>262.14960257129519</v>
      </c>
      <c r="D1142" s="63">
        <v>19</v>
      </c>
      <c r="E1142" s="63">
        <v>262.14960257129519</v>
      </c>
      <c r="F1142" s="63">
        <v>24.674655924440671</v>
      </c>
      <c r="G1142" s="63">
        <v>135.36795818545392</v>
      </c>
      <c r="H1142" s="63">
        <v>388.93124695713647</v>
      </c>
      <c r="I1142" s="63">
        <v>126.78164438584128</v>
      </c>
      <c r="J1142" s="63" t="s">
        <v>110</v>
      </c>
      <c r="K1142" s="63" t="s">
        <v>162</v>
      </c>
    </row>
    <row r="1143" spans="1:11" x14ac:dyDescent="0.2">
      <c r="A1143" s="63" t="s">
        <v>141</v>
      </c>
      <c r="B1143" s="63">
        <v>180691.7864344682</v>
      </c>
      <c r="C1143" s="63">
        <v>1297.6439427208854</v>
      </c>
      <c r="D1143" s="63">
        <v>27</v>
      </c>
      <c r="E1143" s="63">
        <v>1297.6439427208854</v>
      </c>
      <c r="F1143" s="63">
        <v>32.75771966559838</v>
      </c>
      <c r="G1143" s="63">
        <v>464.48995529319927</v>
      </c>
      <c r="H1143" s="63">
        <v>2130.7979301485716</v>
      </c>
      <c r="I1143" s="63">
        <v>833.15398742768616</v>
      </c>
      <c r="J1143" s="63" t="s">
        <v>110</v>
      </c>
      <c r="K1143" s="63" t="s">
        <v>162</v>
      </c>
    </row>
    <row r="1144" spans="1:11" x14ac:dyDescent="0.2">
      <c r="A1144" s="63" t="s">
        <v>142</v>
      </c>
      <c r="B1144" s="63">
        <v>82352.921207017396</v>
      </c>
      <c r="C1144" s="63">
        <v>640.90760036349957</v>
      </c>
      <c r="D1144" s="63">
        <v>12</v>
      </c>
      <c r="E1144" s="63">
        <v>640.90760036349957</v>
      </c>
      <c r="F1144" s="63">
        <v>44.775875123907646</v>
      </c>
      <c r="G1144" s="63">
        <v>78.442506238648093</v>
      </c>
      <c r="H1144" s="63">
        <v>1203.372694488351</v>
      </c>
      <c r="I1144" s="63">
        <v>562.46509412485148</v>
      </c>
      <c r="J1144" s="63" t="s">
        <v>110</v>
      </c>
      <c r="K1144" s="63" t="s">
        <v>162</v>
      </c>
    </row>
    <row r="1145" spans="1:11" x14ac:dyDescent="0.2">
      <c r="A1145" s="63" t="s">
        <v>143</v>
      </c>
      <c r="B1145" s="63">
        <v>1601.772690035702</v>
      </c>
      <c r="C1145" s="63">
        <v>76.163951482330816</v>
      </c>
      <c r="D1145" s="63">
        <v>3</v>
      </c>
      <c r="E1145" s="63">
        <v>76.163951482330816</v>
      </c>
      <c r="F1145" s="63">
        <v>52.547368817346729</v>
      </c>
      <c r="G1145" s="63">
        <v>1E-3</v>
      </c>
      <c r="H1145" s="63">
        <v>154.60737036525018</v>
      </c>
      <c r="I1145" s="63">
        <v>78.443418882919374</v>
      </c>
      <c r="J1145" s="63" t="s">
        <v>110</v>
      </c>
      <c r="K1145" s="63" t="s">
        <v>162</v>
      </c>
    </row>
    <row r="1146" spans="1:11" x14ac:dyDescent="0.2">
      <c r="A1146" s="63" t="s">
        <v>144</v>
      </c>
      <c r="B1146" s="63">
        <v>463.97494384959464</v>
      </c>
      <c r="C1146" s="63">
        <v>39.211769854058645</v>
      </c>
      <c r="D1146" s="63">
        <v>7</v>
      </c>
      <c r="E1146" s="63">
        <v>39.211769854058645</v>
      </c>
      <c r="F1146" s="63">
        <v>54.932683986377761</v>
      </c>
      <c r="G1146" s="63">
        <v>1E-3</v>
      </c>
      <c r="H1146" s="63">
        <v>81.430321988074354</v>
      </c>
      <c r="I1146" s="63">
        <v>42.218552134015717</v>
      </c>
      <c r="J1146" s="63" t="s">
        <v>110</v>
      </c>
      <c r="K1146" s="63" t="s">
        <v>162</v>
      </c>
    </row>
    <row r="1147" spans="1:11" x14ac:dyDescent="0.2">
      <c r="A1147" s="63" t="s">
        <v>145</v>
      </c>
      <c r="B1147" s="63">
        <v>228199.38607498718</v>
      </c>
      <c r="C1147" s="63">
        <v>515.90793614555537</v>
      </c>
      <c r="D1147" s="63">
        <v>6</v>
      </c>
      <c r="E1147" s="63">
        <v>515.90793614555537</v>
      </c>
      <c r="F1147" s="63">
        <v>92.594465107081291</v>
      </c>
      <c r="G1147" s="63">
        <v>1E-3</v>
      </c>
      <c r="H1147" s="63">
        <v>1452.2042362267159</v>
      </c>
      <c r="I1147" s="63">
        <v>936.29630008116055</v>
      </c>
      <c r="J1147" s="63" t="s">
        <v>110</v>
      </c>
      <c r="K1147" s="63" t="s">
        <v>162</v>
      </c>
    </row>
    <row r="1148" spans="1:11" x14ac:dyDescent="0.2">
      <c r="A1148" s="63" t="s">
        <v>146</v>
      </c>
      <c r="B1148" s="63">
        <v>0</v>
      </c>
      <c r="C1148" s="63">
        <v>0</v>
      </c>
      <c r="D1148" s="63">
        <v>0</v>
      </c>
      <c r="E1148" s="63">
        <v>0</v>
      </c>
      <c r="G1148" s="63">
        <v>0</v>
      </c>
      <c r="H1148" s="63">
        <v>0</v>
      </c>
      <c r="I1148" s="63">
        <v>0</v>
      </c>
      <c r="J1148" s="63" t="s">
        <v>110</v>
      </c>
      <c r="K1148" s="63" t="s">
        <v>162</v>
      </c>
    </row>
    <row r="1149" spans="1:11" x14ac:dyDescent="0.2">
      <c r="A1149" s="63" t="s">
        <v>147</v>
      </c>
      <c r="B1149" s="63">
        <v>0</v>
      </c>
      <c r="C1149" s="63">
        <v>0</v>
      </c>
      <c r="D1149" s="63">
        <v>0</v>
      </c>
      <c r="E1149" s="63">
        <v>0</v>
      </c>
      <c r="G1149" s="63">
        <v>0</v>
      </c>
      <c r="H1149" s="63">
        <v>0</v>
      </c>
      <c r="I1149" s="63">
        <v>0</v>
      </c>
      <c r="J1149" s="63" t="s">
        <v>110</v>
      </c>
      <c r="K1149" s="63" t="s">
        <v>162</v>
      </c>
    </row>
    <row r="1150" spans="1:11" x14ac:dyDescent="0.2">
      <c r="A1150" s="63" t="s">
        <v>148</v>
      </c>
      <c r="B1150" s="63">
        <v>0</v>
      </c>
      <c r="C1150" s="63">
        <v>0</v>
      </c>
      <c r="D1150" s="63">
        <v>0</v>
      </c>
      <c r="E1150" s="63">
        <v>0</v>
      </c>
      <c r="G1150" s="63">
        <v>0</v>
      </c>
      <c r="H1150" s="63">
        <v>0</v>
      </c>
      <c r="I1150" s="63">
        <v>0</v>
      </c>
      <c r="J1150" s="63" t="s">
        <v>110</v>
      </c>
      <c r="K1150" s="63" t="s">
        <v>162</v>
      </c>
    </row>
    <row r="1151" spans="1:11" x14ac:dyDescent="0.2">
      <c r="A1151" s="63" t="s">
        <v>149</v>
      </c>
      <c r="B1151" s="63">
        <v>37.256313781913789</v>
      </c>
      <c r="C1151" s="63">
        <v>6.2135843175769683</v>
      </c>
      <c r="D1151" s="63">
        <v>1</v>
      </c>
      <c r="E1151" s="63">
        <v>6.2135843175769683</v>
      </c>
      <c r="F1151" s="63">
        <v>98.233076420201925</v>
      </c>
      <c r="G1151" s="63">
        <v>1E-3</v>
      </c>
      <c r="H1151" s="63">
        <v>18.177022578570337</v>
      </c>
      <c r="I1151" s="63">
        <v>11.963438260993367</v>
      </c>
      <c r="J1151" s="63" t="s">
        <v>110</v>
      </c>
      <c r="K1151" s="63" t="s">
        <v>162</v>
      </c>
    </row>
    <row r="1152" spans="1:11" x14ac:dyDescent="0.2">
      <c r="A1152" s="63" t="s">
        <v>150</v>
      </c>
      <c r="B1152" s="63">
        <v>0</v>
      </c>
      <c r="C1152" s="63">
        <v>0</v>
      </c>
      <c r="D1152" s="63">
        <v>0</v>
      </c>
      <c r="E1152" s="63">
        <v>0</v>
      </c>
      <c r="G1152" s="63">
        <v>0</v>
      </c>
      <c r="H1152" s="63">
        <v>0</v>
      </c>
      <c r="I1152" s="63">
        <v>0</v>
      </c>
      <c r="J1152" s="63" t="s">
        <v>110</v>
      </c>
      <c r="K1152" s="63" t="s">
        <v>162</v>
      </c>
    </row>
    <row r="1153" spans="1:11" x14ac:dyDescent="0.2">
      <c r="A1153" s="63" t="s">
        <v>151</v>
      </c>
      <c r="B1153" s="63">
        <v>0</v>
      </c>
      <c r="C1153" s="63">
        <v>0</v>
      </c>
      <c r="D1153" s="63">
        <v>0</v>
      </c>
      <c r="E1153" s="63">
        <v>0</v>
      </c>
      <c r="G1153" s="63">
        <v>0</v>
      </c>
      <c r="H1153" s="63">
        <v>0</v>
      </c>
      <c r="I1153" s="63">
        <v>0</v>
      </c>
      <c r="J1153" s="63" t="s">
        <v>110</v>
      </c>
      <c r="K1153" s="63" t="s">
        <v>162</v>
      </c>
    </row>
    <row r="1154" spans="1:11" x14ac:dyDescent="0.2">
      <c r="A1154" s="63" t="s">
        <v>119</v>
      </c>
      <c r="B1154" s="63">
        <v>9800.5026747552765</v>
      </c>
      <c r="C1154" s="63">
        <v>293.08482518781699</v>
      </c>
      <c r="D1154" s="63">
        <v>12</v>
      </c>
      <c r="E1154" s="63">
        <v>293.08482518781699</v>
      </c>
      <c r="F1154" s="63">
        <v>33.777759787131828</v>
      </c>
      <c r="G1154" s="63">
        <v>99.04974826784391</v>
      </c>
      <c r="H1154" s="63">
        <v>487.11990210779004</v>
      </c>
      <c r="I1154" s="63">
        <v>194.03507691997308</v>
      </c>
      <c r="J1154" s="63" t="s">
        <v>110</v>
      </c>
      <c r="K1154" s="63" t="s">
        <v>124</v>
      </c>
    </row>
    <row r="1155" spans="1:11" x14ac:dyDescent="0.2">
      <c r="A1155" s="63" t="s">
        <v>121</v>
      </c>
      <c r="B1155" s="63">
        <v>715.1617554893312</v>
      </c>
      <c r="C1155" s="63">
        <v>27.53050859788334</v>
      </c>
      <c r="D1155" s="63">
        <v>1</v>
      </c>
      <c r="E1155" s="63">
        <v>27.53050859788334</v>
      </c>
      <c r="F1155" s="63">
        <v>97.137720156054655</v>
      </c>
      <c r="G1155" s="63">
        <v>1E-3</v>
      </c>
      <c r="H1155" s="63">
        <v>79.945825060610289</v>
      </c>
      <c r="I1155" s="63">
        <v>52.415316462726949</v>
      </c>
      <c r="J1155" s="63" t="s">
        <v>110</v>
      </c>
      <c r="K1155" s="63" t="s">
        <v>124</v>
      </c>
    </row>
    <row r="1156" spans="1:11" x14ac:dyDescent="0.2">
      <c r="A1156" s="63" t="s">
        <v>122</v>
      </c>
      <c r="B1156" s="63">
        <v>85.989755193680409</v>
      </c>
      <c r="C1156" s="63">
        <v>9.3502245540880544</v>
      </c>
      <c r="D1156" s="63">
        <v>1</v>
      </c>
      <c r="E1156" s="63">
        <v>9.3502245540880544</v>
      </c>
      <c r="F1156" s="63">
        <v>99.174795882865382</v>
      </c>
      <c r="G1156" s="63">
        <v>1E-3</v>
      </c>
      <c r="H1156" s="63">
        <v>27.525434141656575</v>
      </c>
      <c r="I1156" s="63">
        <v>18.175209587568521</v>
      </c>
      <c r="J1156" s="63" t="s">
        <v>110</v>
      </c>
      <c r="K1156" s="63" t="s">
        <v>124</v>
      </c>
    </row>
    <row r="1157" spans="1:11" x14ac:dyDescent="0.2">
      <c r="A1157" s="63" t="s">
        <v>123</v>
      </c>
      <c r="B1157" s="63">
        <v>328890.55985579378</v>
      </c>
      <c r="C1157" s="63">
        <v>3844.7625515598897</v>
      </c>
      <c r="D1157" s="63">
        <v>102</v>
      </c>
      <c r="E1157" s="63">
        <v>3844.7625515598897</v>
      </c>
      <c r="F1157" s="63">
        <v>14.91613071778198</v>
      </c>
      <c r="G1157" s="63">
        <v>2720.7225279210438</v>
      </c>
      <c r="H1157" s="63">
        <v>4968.8025751987352</v>
      </c>
      <c r="I1157" s="63">
        <v>1124.0400236388459</v>
      </c>
      <c r="J1157" s="63" t="s">
        <v>110</v>
      </c>
      <c r="K1157" s="63" t="s">
        <v>124</v>
      </c>
    </row>
    <row r="1158" spans="1:11" x14ac:dyDescent="0.2">
      <c r="A1158" s="63" t="s">
        <v>124</v>
      </c>
      <c r="B1158" s="63">
        <v>5526.0837615272467</v>
      </c>
      <c r="C1158" s="63">
        <v>144.01182516741227</v>
      </c>
      <c r="D1158" s="63">
        <v>4</v>
      </c>
      <c r="E1158" s="63">
        <v>144.01182516741227</v>
      </c>
      <c r="F1158" s="63">
        <v>51.619117709017267</v>
      </c>
      <c r="G1158" s="63">
        <v>1E-3</v>
      </c>
      <c r="H1158" s="63">
        <v>289.71358692163085</v>
      </c>
      <c r="I1158" s="63">
        <v>145.70176175421858</v>
      </c>
      <c r="J1158" s="63" t="s">
        <v>110</v>
      </c>
      <c r="K1158" s="63" t="s">
        <v>124</v>
      </c>
    </row>
    <row r="1159" spans="1:11" x14ac:dyDescent="0.2">
      <c r="A1159" s="63" t="s">
        <v>125</v>
      </c>
      <c r="B1159" s="63">
        <v>3093.2253144574379</v>
      </c>
      <c r="C1159" s="63">
        <v>69.610288504654548</v>
      </c>
      <c r="D1159" s="63">
        <v>2</v>
      </c>
      <c r="E1159" s="63">
        <v>69.610288504654548</v>
      </c>
      <c r="F1159" s="63">
        <v>79.897344308850847</v>
      </c>
      <c r="G1159" s="63">
        <v>1E-3</v>
      </c>
      <c r="H1159" s="63">
        <v>178.61916139131316</v>
      </c>
      <c r="I1159" s="63">
        <v>109.00887288665861</v>
      </c>
      <c r="J1159" s="63" t="s">
        <v>110</v>
      </c>
      <c r="K1159" s="63" t="s">
        <v>124</v>
      </c>
    </row>
    <row r="1160" spans="1:11" x14ac:dyDescent="0.2">
      <c r="A1160" s="63" t="s">
        <v>126</v>
      </c>
      <c r="B1160" s="63">
        <v>104876.71356537925</v>
      </c>
      <c r="C1160" s="63">
        <v>1199.8031719259045</v>
      </c>
      <c r="D1160" s="63">
        <v>23</v>
      </c>
      <c r="E1160" s="63">
        <v>1199.8031719259045</v>
      </c>
      <c r="F1160" s="63">
        <v>26.991655925332996</v>
      </c>
      <c r="G1160" s="63">
        <v>565.06355378886019</v>
      </c>
      <c r="H1160" s="63">
        <v>1834.5427900629488</v>
      </c>
      <c r="I1160" s="63">
        <v>634.73961813704432</v>
      </c>
      <c r="J1160" s="63" t="s">
        <v>110</v>
      </c>
      <c r="K1160" s="63" t="s">
        <v>124</v>
      </c>
    </row>
    <row r="1161" spans="1:11" x14ac:dyDescent="0.2">
      <c r="A1161" s="63" t="s">
        <v>127</v>
      </c>
      <c r="B1161" s="63">
        <v>2038.0765890949378</v>
      </c>
      <c r="C1161" s="63">
        <v>65.180047645860213</v>
      </c>
      <c r="D1161" s="63">
        <v>3</v>
      </c>
      <c r="E1161" s="63">
        <v>65.180047645860213</v>
      </c>
      <c r="F1161" s="63">
        <v>69.262087487188012</v>
      </c>
      <c r="G1161" s="63">
        <v>1E-3</v>
      </c>
      <c r="H1161" s="63">
        <v>153.66436843020659</v>
      </c>
      <c r="I1161" s="63">
        <v>88.48432078434638</v>
      </c>
      <c r="J1161" s="63" t="s">
        <v>110</v>
      </c>
      <c r="K1161" s="63" t="s">
        <v>124</v>
      </c>
    </row>
    <row r="1162" spans="1:11" x14ac:dyDescent="0.2">
      <c r="A1162" s="63" t="s">
        <v>128</v>
      </c>
      <c r="B1162" s="63">
        <v>9034.8386502639441</v>
      </c>
      <c r="C1162" s="63">
        <v>406.21068879075727</v>
      </c>
      <c r="D1162" s="63">
        <v>19</v>
      </c>
      <c r="E1162" s="63">
        <v>406.21068879075727</v>
      </c>
      <c r="F1162" s="63">
        <v>23.399622631238831</v>
      </c>
      <c r="G1162" s="63">
        <v>219.90922299176265</v>
      </c>
      <c r="H1162" s="63">
        <v>592.51215458975184</v>
      </c>
      <c r="I1162" s="63">
        <v>186.30146579899463</v>
      </c>
      <c r="J1162" s="63" t="s">
        <v>110</v>
      </c>
      <c r="K1162" s="63" t="s">
        <v>124</v>
      </c>
    </row>
    <row r="1163" spans="1:11" x14ac:dyDescent="0.2">
      <c r="A1163" s="63" t="s">
        <v>129</v>
      </c>
      <c r="B1163" s="63">
        <v>74851.136054841059</v>
      </c>
      <c r="C1163" s="63">
        <v>2263.3378813466279</v>
      </c>
      <c r="D1163" s="63">
        <v>81</v>
      </c>
      <c r="E1163" s="63">
        <v>2263.3378813466279</v>
      </c>
      <c r="F1163" s="63">
        <v>12.087870700753191</v>
      </c>
      <c r="G1163" s="63">
        <v>1727.1027423746677</v>
      </c>
      <c r="H1163" s="63">
        <v>2799.5730203185881</v>
      </c>
      <c r="I1163" s="63">
        <v>536.23513897196017</v>
      </c>
      <c r="J1163" s="63" t="s">
        <v>110</v>
      </c>
      <c r="K1163" s="63" t="s">
        <v>124</v>
      </c>
    </row>
    <row r="1164" spans="1:11" x14ac:dyDescent="0.2">
      <c r="A1164" s="63" t="s">
        <v>130</v>
      </c>
      <c r="B1164" s="63">
        <v>0</v>
      </c>
      <c r="C1164" s="63">
        <v>0</v>
      </c>
      <c r="D1164" s="63">
        <v>0</v>
      </c>
      <c r="E1164" s="63">
        <v>0</v>
      </c>
      <c r="G1164" s="63">
        <v>0</v>
      </c>
      <c r="H1164" s="63">
        <v>0</v>
      </c>
      <c r="I1164" s="63">
        <v>0</v>
      </c>
      <c r="J1164" s="63" t="s">
        <v>110</v>
      </c>
      <c r="K1164" s="63" t="s">
        <v>124</v>
      </c>
    </row>
    <row r="1165" spans="1:11" x14ac:dyDescent="0.2">
      <c r="A1165" s="63" t="s">
        <v>131</v>
      </c>
      <c r="B1165" s="63">
        <v>24805.622944882194</v>
      </c>
      <c r="C1165" s="63">
        <v>500.37979214749686</v>
      </c>
      <c r="D1165" s="63">
        <v>21</v>
      </c>
      <c r="E1165" s="63">
        <v>500.37979214749686</v>
      </c>
      <c r="F1165" s="63">
        <v>31.475693424850892</v>
      </c>
      <c r="G1165" s="63">
        <v>191.68369384844249</v>
      </c>
      <c r="H1165" s="63">
        <v>809.07589044655128</v>
      </c>
      <c r="I1165" s="63">
        <v>308.69609829905437</v>
      </c>
      <c r="J1165" s="63" t="s">
        <v>110</v>
      </c>
      <c r="K1165" s="63" t="s">
        <v>124</v>
      </c>
    </row>
    <row r="1166" spans="1:11" x14ac:dyDescent="0.2">
      <c r="A1166" s="63" t="s">
        <v>132</v>
      </c>
      <c r="B1166" s="63">
        <v>252.64441687067352</v>
      </c>
      <c r="C1166" s="63">
        <v>20.714854401658538</v>
      </c>
      <c r="D1166" s="63">
        <v>2</v>
      </c>
      <c r="E1166" s="63">
        <v>20.714854401658538</v>
      </c>
      <c r="F1166" s="63">
        <v>76.731372677144165</v>
      </c>
      <c r="G1166" s="63">
        <v>1E-3</v>
      </c>
      <c r="H1166" s="63">
        <v>51.86864697736879</v>
      </c>
      <c r="I1166" s="63">
        <v>31.153792575710252</v>
      </c>
      <c r="J1166" s="63" t="s">
        <v>110</v>
      </c>
      <c r="K1166" s="63" t="s">
        <v>124</v>
      </c>
    </row>
    <row r="1167" spans="1:11" x14ac:dyDescent="0.2">
      <c r="A1167" s="63" t="s">
        <v>133</v>
      </c>
      <c r="B1167" s="63">
        <v>0</v>
      </c>
      <c r="C1167" s="63">
        <v>0</v>
      </c>
      <c r="D1167" s="63">
        <v>0</v>
      </c>
      <c r="E1167" s="63">
        <v>0</v>
      </c>
      <c r="G1167" s="63">
        <v>0</v>
      </c>
      <c r="H1167" s="63">
        <v>0</v>
      </c>
      <c r="I1167" s="63">
        <v>0</v>
      </c>
      <c r="J1167" s="63" t="s">
        <v>110</v>
      </c>
      <c r="K1167" s="63" t="s">
        <v>124</v>
      </c>
    </row>
    <row r="1168" spans="1:11" x14ac:dyDescent="0.2">
      <c r="A1168" s="63" t="s">
        <v>134</v>
      </c>
      <c r="B1168" s="63">
        <v>2381.7034030322397</v>
      </c>
      <c r="C1168" s="63">
        <v>149.24597841191695</v>
      </c>
      <c r="D1168" s="63">
        <v>9</v>
      </c>
      <c r="E1168" s="63">
        <v>149.24597841191695</v>
      </c>
      <c r="F1168" s="63">
        <v>32.699506711157618</v>
      </c>
      <c r="G1168" s="63">
        <v>53.592688907119197</v>
      </c>
      <c r="H1168" s="63">
        <v>244.89926791671471</v>
      </c>
      <c r="I1168" s="63">
        <v>95.653289504797755</v>
      </c>
      <c r="J1168" s="63" t="s">
        <v>110</v>
      </c>
      <c r="K1168" s="63" t="s">
        <v>124</v>
      </c>
    </row>
    <row r="1169" spans="1:11" x14ac:dyDescent="0.2">
      <c r="A1169" s="63" t="s">
        <v>135</v>
      </c>
      <c r="B1169" s="63">
        <v>78327.614235485657</v>
      </c>
      <c r="C1169" s="63">
        <v>1274.7785634306754</v>
      </c>
      <c r="D1169" s="63">
        <v>39</v>
      </c>
      <c r="E1169" s="63">
        <v>1274.7785634306754</v>
      </c>
      <c r="F1169" s="63">
        <v>21.954456866857186</v>
      </c>
      <c r="G1169" s="63">
        <v>726.23197211226989</v>
      </c>
      <c r="H1169" s="63">
        <v>1823.3251547490809</v>
      </c>
      <c r="I1169" s="63">
        <v>548.54659131840549</v>
      </c>
      <c r="J1169" s="63" t="s">
        <v>110</v>
      </c>
      <c r="K1169" s="63" t="s">
        <v>124</v>
      </c>
    </row>
    <row r="1170" spans="1:11" x14ac:dyDescent="0.2">
      <c r="A1170" s="63" t="s">
        <v>136</v>
      </c>
      <c r="B1170" s="63">
        <v>16960.296656098566</v>
      </c>
      <c r="C1170" s="63">
        <v>375.58763024116939</v>
      </c>
      <c r="D1170" s="63">
        <v>11</v>
      </c>
      <c r="E1170" s="63">
        <v>375.58763024116939</v>
      </c>
      <c r="F1170" s="63">
        <v>34.674119497798245</v>
      </c>
      <c r="G1170" s="63">
        <v>120.33349093277687</v>
      </c>
      <c r="H1170" s="63">
        <v>630.84176954956195</v>
      </c>
      <c r="I1170" s="63">
        <v>255.25413930839252</v>
      </c>
      <c r="J1170" s="63" t="s">
        <v>110</v>
      </c>
      <c r="K1170" s="63" t="s">
        <v>124</v>
      </c>
    </row>
    <row r="1171" spans="1:11" x14ac:dyDescent="0.2">
      <c r="A1171" s="63" t="s">
        <v>137</v>
      </c>
      <c r="B1171" s="63">
        <v>0</v>
      </c>
      <c r="C1171" s="63">
        <v>0</v>
      </c>
      <c r="D1171" s="63">
        <v>0</v>
      </c>
      <c r="E1171" s="63">
        <v>0</v>
      </c>
      <c r="G1171" s="63">
        <v>0</v>
      </c>
      <c r="H1171" s="63">
        <v>0</v>
      </c>
      <c r="I1171" s="63">
        <v>0</v>
      </c>
      <c r="J1171" s="63" t="s">
        <v>110</v>
      </c>
      <c r="K1171" s="63" t="s">
        <v>124</v>
      </c>
    </row>
    <row r="1172" spans="1:11" x14ac:dyDescent="0.2">
      <c r="A1172" s="63" t="s">
        <v>138</v>
      </c>
      <c r="B1172" s="63">
        <v>1921.4352192066617</v>
      </c>
      <c r="C1172" s="63">
        <v>78.309316942008451</v>
      </c>
      <c r="D1172" s="63">
        <v>3</v>
      </c>
      <c r="E1172" s="63">
        <v>78.309316942008451</v>
      </c>
      <c r="F1172" s="63">
        <v>55.975687665793728</v>
      </c>
      <c r="G1172" s="63">
        <v>1E-3</v>
      </c>
      <c r="H1172" s="63">
        <v>164.22430712477171</v>
      </c>
      <c r="I1172" s="63">
        <v>85.914990182763276</v>
      </c>
      <c r="J1172" s="63" t="s">
        <v>110</v>
      </c>
      <c r="K1172" s="63" t="s">
        <v>124</v>
      </c>
    </row>
    <row r="1173" spans="1:11" x14ac:dyDescent="0.2">
      <c r="A1173" s="63" t="s">
        <v>139</v>
      </c>
      <c r="B1173" s="63">
        <v>45834.733263414957</v>
      </c>
      <c r="C1173" s="63">
        <v>553.85690987348744</v>
      </c>
      <c r="D1173" s="63">
        <v>13</v>
      </c>
      <c r="E1173" s="63">
        <v>553.85690987348744</v>
      </c>
      <c r="F1173" s="63">
        <v>38.654474709113444</v>
      </c>
      <c r="G1173" s="63">
        <v>134.23957073610751</v>
      </c>
      <c r="H1173" s="63">
        <v>973.47424901086742</v>
      </c>
      <c r="I1173" s="63">
        <v>419.61733913737993</v>
      </c>
      <c r="J1173" s="63" t="s">
        <v>110</v>
      </c>
      <c r="K1173" s="63" t="s">
        <v>124</v>
      </c>
    </row>
    <row r="1174" spans="1:11" x14ac:dyDescent="0.2">
      <c r="A1174" s="63" t="s">
        <v>140</v>
      </c>
      <c r="B1174" s="63">
        <v>791.75210818544485</v>
      </c>
      <c r="C1174" s="63">
        <v>96.590332919780892</v>
      </c>
      <c r="D1174" s="63">
        <v>11</v>
      </c>
      <c r="E1174" s="63">
        <v>96.590332919780892</v>
      </c>
      <c r="F1174" s="63">
        <v>29.131372817188517</v>
      </c>
      <c r="G1174" s="63">
        <v>41.439676542859999</v>
      </c>
      <c r="H1174" s="63">
        <v>151.7409892967018</v>
      </c>
      <c r="I1174" s="63">
        <v>55.150656376920892</v>
      </c>
      <c r="J1174" s="63" t="s">
        <v>110</v>
      </c>
      <c r="K1174" s="63" t="s">
        <v>124</v>
      </c>
    </row>
    <row r="1175" spans="1:11" x14ac:dyDescent="0.2">
      <c r="A1175" s="63" t="s">
        <v>141</v>
      </c>
      <c r="B1175" s="63">
        <v>20682.040599808315</v>
      </c>
      <c r="C1175" s="63">
        <v>587.27507282539773</v>
      </c>
      <c r="D1175" s="63">
        <v>18</v>
      </c>
      <c r="E1175" s="63">
        <v>587.27507282539773</v>
      </c>
      <c r="F1175" s="63">
        <v>24.48810201223078</v>
      </c>
      <c r="G1175" s="63">
        <v>305.40253573066116</v>
      </c>
      <c r="H1175" s="63">
        <v>869.1476099201343</v>
      </c>
      <c r="I1175" s="63">
        <v>281.87253709473657</v>
      </c>
      <c r="J1175" s="63" t="s">
        <v>110</v>
      </c>
      <c r="K1175" s="63" t="s">
        <v>124</v>
      </c>
    </row>
    <row r="1176" spans="1:11" x14ac:dyDescent="0.2">
      <c r="A1176" s="63" t="s">
        <v>142</v>
      </c>
      <c r="B1176" s="63">
        <v>24370.645347868067</v>
      </c>
      <c r="C1176" s="63">
        <v>480.52126202605569</v>
      </c>
      <c r="D1176" s="63">
        <v>12</v>
      </c>
      <c r="E1176" s="63">
        <v>480.52126202605569</v>
      </c>
      <c r="F1176" s="63">
        <v>32.487845101938206</v>
      </c>
      <c r="G1176" s="63">
        <v>174.54369557980465</v>
      </c>
      <c r="H1176" s="63">
        <v>786.49882847230674</v>
      </c>
      <c r="I1176" s="63">
        <v>305.97756644625105</v>
      </c>
      <c r="J1176" s="63" t="s">
        <v>110</v>
      </c>
      <c r="K1176" s="63" t="s">
        <v>124</v>
      </c>
    </row>
    <row r="1177" spans="1:11" x14ac:dyDescent="0.2">
      <c r="A1177" s="63" t="s">
        <v>143</v>
      </c>
      <c r="B1177" s="63">
        <v>658.47482167541341</v>
      </c>
      <c r="C1177" s="63">
        <v>27.708577165013487</v>
      </c>
      <c r="D1177" s="63">
        <v>1</v>
      </c>
      <c r="E1177" s="63">
        <v>27.708577165013487</v>
      </c>
      <c r="F1177" s="63">
        <v>92.609462019363946</v>
      </c>
      <c r="G1177" s="63">
        <v>1E-3</v>
      </c>
      <c r="H1177" s="63">
        <v>78.003675086662554</v>
      </c>
      <c r="I1177" s="63">
        <v>50.295097921649067</v>
      </c>
      <c r="J1177" s="63" t="s">
        <v>110</v>
      </c>
      <c r="K1177" s="63" t="s">
        <v>124</v>
      </c>
    </row>
    <row r="1178" spans="1:11" x14ac:dyDescent="0.2">
      <c r="A1178" s="63" t="s">
        <v>144</v>
      </c>
      <c r="B1178" s="63">
        <v>15362.047426351011</v>
      </c>
      <c r="C1178" s="63">
        <v>218.10880832315857</v>
      </c>
      <c r="D1178" s="63">
        <v>5</v>
      </c>
      <c r="E1178" s="63">
        <v>218.10880832315857</v>
      </c>
      <c r="F1178" s="63">
        <v>56.826557261238456</v>
      </c>
      <c r="G1178" s="63">
        <v>1E-3</v>
      </c>
      <c r="H1178" s="63">
        <v>461.03851295614504</v>
      </c>
      <c r="I1178" s="63">
        <v>242.92970463298647</v>
      </c>
      <c r="J1178" s="63" t="s">
        <v>110</v>
      </c>
      <c r="K1178" s="63" t="s">
        <v>124</v>
      </c>
    </row>
    <row r="1179" spans="1:11" x14ac:dyDescent="0.2">
      <c r="A1179" s="63" t="s">
        <v>145</v>
      </c>
      <c r="B1179" s="63">
        <v>479.12311938114141</v>
      </c>
      <c r="C1179" s="63">
        <v>56.514244533215127</v>
      </c>
      <c r="D1179" s="63">
        <v>6</v>
      </c>
      <c r="E1179" s="63">
        <v>56.514244533215127</v>
      </c>
      <c r="F1179" s="63">
        <v>38.731617775959123</v>
      </c>
      <c r="G1179" s="63">
        <v>13.61203741732664</v>
      </c>
      <c r="H1179" s="63">
        <v>99.416451649103607</v>
      </c>
      <c r="I1179" s="63">
        <v>42.902207115888487</v>
      </c>
      <c r="J1179" s="63" t="s">
        <v>110</v>
      </c>
      <c r="K1179" s="63" t="s">
        <v>124</v>
      </c>
    </row>
    <row r="1180" spans="1:11" x14ac:dyDescent="0.2">
      <c r="A1180" s="63" t="s">
        <v>146</v>
      </c>
      <c r="B1180" s="63">
        <v>0</v>
      </c>
      <c r="C1180" s="63">
        <v>0</v>
      </c>
      <c r="D1180" s="63">
        <v>0</v>
      </c>
      <c r="E1180" s="63">
        <v>0</v>
      </c>
      <c r="G1180" s="63">
        <v>0</v>
      </c>
      <c r="H1180" s="63">
        <v>0</v>
      </c>
      <c r="I1180" s="63">
        <v>0</v>
      </c>
      <c r="J1180" s="63" t="s">
        <v>110</v>
      </c>
      <c r="K1180" s="63" t="s">
        <v>124</v>
      </c>
    </row>
    <row r="1181" spans="1:11" x14ac:dyDescent="0.2">
      <c r="A1181" s="63" t="s">
        <v>147</v>
      </c>
      <c r="B1181" s="63">
        <v>21.410315874459059</v>
      </c>
      <c r="C1181" s="63">
        <v>5.2466702756555392</v>
      </c>
      <c r="D1181" s="63">
        <v>1</v>
      </c>
      <c r="E1181" s="63">
        <v>5.2466702756555392</v>
      </c>
      <c r="F1181" s="63">
        <v>88.19171036881967</v>
      </c>
      <c r="G1181" s="63">
        <v>1E-3</v>
      </c>
      <c r="H1181" s="63">
        <v>14.315841652541188</v>
      </c>
      <c r="I1181" s="63">
        <v>9.0691713768856488</v>
      </c>
      <c r="J1181" s="63" t="s">
        <v>110</v>
      </c>
      <c r="K1181" s="63" t="s">
        <v>124</v>
      </c>
    </row>
    <row r="1182" spans="1:11" x14ac:dyDescent="0.2">
      <c r="A1182" s="63" t="s">
        <v>148</v>
      </c>
      <c r="B1182" s="63">
        <v>0</v>
      </c>
      <c r="C1182" s="63">
        <v>0</v>
      </c>
      <c r="D1182" s="63">
        <v>0</v>
      </c>
      <c r="E1182" s="63">
        <v>0</v>
      </c>
      <c r="G1182" s="63">
        <v>0</v>
      </c>
      <c r="H1182" s="63">
        <v>0</v>
      </c>
      <c r="I1182" s="63">
        <v>0</v>
      </c>
      <c r="J1182" s="63" t="s">
        <v>110</v>
      </c>
      <c r="K1182" s="63" t="s">
        <v>124</v>
      </c>
    </row>
    <row r="1183" spans="1:11" x14ac:dyDescent="0.2">
      <c r="A1183" s="63" t="s">
        <v>149</v>
      </c>
      <c r="B1183" s="63">
        <v>0</v>
      </c>
      <c r="C1183" s="63">
        <v>0</v>
      </c>
      <c r="D1183" s="63">
        <v>0</v>
      </c>
      <c r="E1183" s="63">
        <v>0</v>
      </c>
      <c r="G1183" s="63">
        <v>0</v>
      </c>
      <c r="H1183" s="63">
        <v>0</v>
      </c>
      <c r="I1183" s="63">
        <v>0</v>
      </c>
      <c r="J1183" s="63" t="s">
        <v>110</v>
      </c>
      <c r="K1183" s="63" t="s">
        <v>124</v>
      </c>
    </row>
    <row r="1184" spans="1:11" x14ac:dyDescent="0.2">
      <c r="A1184" s="63" t="s">
        <v>150</v>
      </c>
      <c r="B1184" s="63">
        <v>221.06628865701296</v>
      </c>
      <c r="C1184" s="63">
        <v>16.720760618298961</v>
      </c>
      <c r="D1184" s="63">
        <v>1</v>
      </c>
      <c r="E1184" s="63">
        <v>16.720760618298961</v>
      </c>
      <c r="F1184" s="63">
        <v>88.921182764210073</v>
      </c>
      <c r="G1184" s="63">
        <v>1E-3</v>
      </c>
      <c r="H1184" s="63">
        <v>45.862624911867769</v>
      </c>
      <c r="I1184" s="63">
        <v>29.141864293568812</v>
      </c>
      <c r="J1184" s="63" t="s">
        <v>110</v>
      </c>
      <c r="K1184" s="63" t="s">
        <v>124</v>
      </c>
    </row>
    <row r="1185" spans="1:11" x14ac:dyDescent="0.2">
      <c r="A1185" s="63" t="s">
        <v>151</v>
      </c>
      <c r="B1185" s="63">
        <v>0</v>
      </c>
      <c r="C1185" s="63">
        <v>0</v>
      </c>
      <c r="D1185" s="63">
        <v>0</v>
      </c>
      <c r="E1185" s="63">
        <v>0</v>
      </c>
      <c r="G1185" s="63">
        <v>0</v>
      </c>
      <c r="H1185" s="63">
        <v>0</v>
      </c>
      <c r="I1185" s="63">
        <v>0</v>
      </c>
      <c r="J1185" s="63" t="s">
        <v>110</v>
      </c>
      <c r="K1185" s="63" t="s">
        <v>124</v>
      </c>
    </row>
    <row r="1186" spans="1:11" x14ac:dyDescent="0.2">
      <c r="A1186" s="63" t="s">
        <v>119</v>
      </c>
      <c r="B1186" s="63">
        <v>6374.8011920149638</v>
      </c>
      <c r="C1186" s="63">
        <v>167.65505660548922</v>
      </c>
      <c r="D1186" s="63">
        <v>8</v>
      </c>
      <c r="E1186" s="63">
        <v>167.65505660548922</v>
      </c>
      <c r="F1186" s="63">
        <v>47.62299076229651</v>
      </c>
      <c r="G1186" s="63">
        <v>11.164046450769177</v>
      </c>
      <c r="H1186" s="63">
        <v>324.14606676020924</v>
      </c>
      <c r="I1186" s="63">
        <v>156.49101015472004</v>
      </c>
      <c r="J1186" s="63" t="s">
        <v>110</v>
      </c>
      <c r="K1186" s="63" t="s">
        <v>125</v>
      </c>
    </row>
    <row r="1187" spans="1:11" x14ac:dyDescent="0.2">
      <c r="A1187" s="63" t="s">
        <v>121</v>
      </c>
      <c r="B1187" s="63">
        <v>178.7904388723328</v>
      </c>
      <c r="C1187" s="63">
        <v>13.76525429894167</v>
      </c>
      <c r="D1187" s="63">
        <v>1</v>
      </c>
      <c r="E1187" s="63">
        <v>13.76525429894167</v>
      </c>
      <c r="F1187" s="63">
        <v>97.137720156054655</v>
      </c>
      <c r="G1187" s="63">
        <v>1E-3</v>
      </c>
      <c r="H1187" s="63">
        <v>39.972912530305145</v>
      </c>
      <c r="I1187" s="63">
        <v>26.207658231363474</v>
      </c>
      <c r="J1187" s="63" t="s">
        <v>110</v>
      </c>
      <c r="K1187" s="63" t="s">
        <v>125</v>
      </c>
    </row>
    <row r="1188" spans="1:11" x14ac:dyDescent="0.2">
      <c r="A1188" s="63" t="s">
        <v>122</v>
      </c>
      <c r="B1188" s="63">
        <v>1633.9555371181239</v>
      </c>
      <c r="C1188" s="63">
        <v>52.477615408085128</v>
      </c>
      <c r="D1188" s="63">
        <v>2</v>
      </c>
      <c r="E1188" s="63">
        <v>52.477615408085128</v>
      </c>
      <c r="F1188" s="63">
        <v>77.027539402201967</v>
      </c>
      <c r="G1188" s="63">
        <v>1E-3</v>
      </c>
      <c r="H1188" s="63">
        <v>131.70515854425076</v>
      </c>
      <c r="I1188" s="63">
        <v>79.227543136165622</v>
      </c>
      <c r="J1188" s="63" t="s">
        <v>110</v>
      </c>
      <c r="K1188" s="63" t="s">
        <v>125</v>
      </c>
    </row>
    <row r="1189" spans="1:11" x14ac:dyDescent="0.2">
      <c r="A1189" s="63" t="s">
        <v>123</v>
      </c>
      <c r="B1189" s="63">
        <v>812179.79094008612</v>
      </c>
      <c r="C1189" s="63">
        <v>2460.3739370752387</v>
      </c>
      <c r="D1189" s="63">
        <v>52</v>
      </c>
      <c r="E1189" s="63">
        <v>2460.3739370752387</v>
      </c>
      <c r="F1189" s="63">
        <v>36.62899235574428</v>
      </c>
      <c r="G1189" s="63">
        <v>694.00198166057157</v>
      </c>
      <c r="H1189" s="63">
        <v>4226.7458924899056</v>
      </c>
      <c r="I1189" s="63">
        <v>1766.3719554146671</v>
      </c>
      <c r="J1189" s="63" t="s">
        <v>110</v>
      </c>
      <c r="K1189" s="63" t="s">
        <v>125</v>
      </c>
    </row>
    <row r="1190" spans="1:11" x14ac:dyDescent="0.2">
      <c r="A1190" s="63" t="s">
        <v>124</v>
      </c>
      <c r="B1190" s="63">
        <v>3989.8254474034293</v>
      </c>
      <c r="C1190" s="63">
        <v>85.024112170712698</v>
      </c>
      <c r="D1190" s="63">
        <v>2</v>
      </c>
      <c r="E1190" s="63">
        <v>85.024112170712698</v>
      </c>
      <c r="F1190" s="63">
        <v>74.290767023650403</v>
      </c>
      <c r="G1190" s="63">
        <v>1E-3</v>
      </c>
      <c r="H1190" s="63">
        <v>208.82763974058855</v>
      </c>
      <c r="I1190" s="63">
        <v>123.80352756987587</v>
      </c>
      <c r="J1190" s="63" t="s">
        <v>110</v>
      </c>
      <c r="K1190" s="63" t="s">
        <v>125</v>
      </c>
    </row>
    <row r="1191" spans="1:11" x14ac:dyDescent="0.2">
      <c r="A1191" s="63" t="s">
        <v>125</v>
      </c>
      <c r="B1191" s="63">
        <v>383.29265607407149</v>
      </c>
      <c r="C1191" s="63">
        <v>20.008195451687268</v>
      </c>
      <c r="D1191" s="63">
        <v>1</v>
      </c>
      <c r="E1191" s="63">
        <v>20.008195451687268</v>
      </c>
      <c r="F1191" s="63">
        <v>97.849210958016343</v>
      </c>
      <c r="G1191" s="63">
        <v>1E-3</v>
      </c>
      <c r="H1191" s="63">
        <v>58.380803749458124</v>
      </c>
      <c r="I1191" s="63">
        <v>38.37260829777086</v>
      </c>
      <c r="J1191" s="63" t="s">
        <v>110</v>
      </c>
      <c r="K1191" s="63" t="s">
        <v>125</v>
      </c>
    </row>
    <row r="1192" spans="1:11" x14ac:dyDescent="0.2">
      <c r="A1192" s="63" t="s">
        <v>126</v>
      </c>
      <c r="B1192" s="63">
        <v>22124.209840721676</v>
      </c>
      <c r="C1192" s="63">
        <v>420.79356636834012</v>
      </c>
      <c r="D1192" s="63">
        <v>10</v>
      </c>
      <c r="E1192" s="63">
        <v>420.79356636834012</v>
      </c>
      <c r="F1192" s="63">
        <v>35.347995687073222</v>
      </c>
      <c r="G1192" s="63">
        <v>129.25906665326971</v>
      </c>
      <c r="H1192" s="63">
        <v>712.32806608341048</v>
      </c>
      <c r="I1192" s="63">
        <v>291.53449971507041</v>
      </c>
      <c r="J1192" s="63" t="s">
        <v>110</v>
      </c>
      <c r="K1192" s="63" t="s">
        <v>125</v>
      </c>
    </row>
    <row r="1193" spans="1:11" x14ac:dyDescent="0.2">
      <c r="A1193" s="63" t="s">
        <v>127</v>
      </c>
      <c r="B1193" s="63">
        <v>4473.7409195496866</v>
      </c>
      <c r="C1193" s="63">
        <v>69.969936041816439</v>
      </c>
      <c r="D1193" s="63">
        <v>1</v>
      </c>
      <c r="E1193" s="63">
        <v>69.969936041816439</v>
      </c>
      <c r="F1193" s="63">
        <v>95.592526038821461</v>
      </c>
      <c r="G1193" s="63">
        <v>1E-3</v>
      </c>
      <c r="H1193" s="63">
        <v>201.06655352885184</v>
      </c>
      <c r="I1193" s="63">
        <v>131.09661748703542</v>
      </c>
      <c r="J1193" s="63" t="s">
        <v>110</v>
      </c>
      <c r="K1193" s="63" t="s">
        <v>125</v>
      </c>
    </row>
    <row r="1194" spans="1:11" x14ac:dyDescent="0.2">
      <c r="A1194" s="63" t="s">
        <v>128</v>
      </c>
      <c r="B1194" s="63">
        <v>4834.8132564775788</v>
      </c>
      <c r="C1194" s="63">
        <v>152.99143798173361</v>
      </c>
      <c r="D1194" s="63">
        <v>5</v>
      </c>
      <c r="E1194" s="63">
        <v>152.99143798173361</v>
      </c>
      <c r="F1194" s="63">
        <v>45.448831876211976</v>
      </c>
      <c r="G1194" s="63">
        <v>16.707107972431857</v>
      </c>
      <c r="H1194" s="63">
        <v>289.27576799103537</v>
      </c>
      <c r="I1194" s="63">
        <v>136.28433000930175</v>
      </c>
      <c r="J1194" s="63" t="s">
        <v>110</v>
      </c>
      <c r="K1194" s="63" t="s">
        <v>125</v>
      </c>
    </row>
    <row r="1195" spans="1:11" x14ac:dyDescent="0.2">
      <c r="A1195" s="63" t="s">
        <v>129</v>
      </c>
      <c r="B1195" s="63">
        <v>48893.127436784183</v>
      </c>
      <c r="C1195" s="63">
        <v>1279.364849933427</v>
      </c>
      <c r="D1195" s="63">
        <v>40</v>
      </c>
      <c r="E1195" s="63">
        <v>1279.364849933427</v>
      </c>
      <c r="F1195" s="63">
        <v>17.283412463446982</v>
      </c>
      <c r="G1195" s="63">
        <v>845.97375823777372</v>
      </c>
      <c r="H1195" s="63">
        <v>1712.7559416290801</v>
      </c>
      <c r="I1195" s="63">
        <v>433.39109169565324</v>
      </c>
      <c r="J1195" s="63" t="s">
        <v>110</v>
      </c>
      <c r="K1195" s="63" t="s">
        <v>125</v>
      </c>
    </row>
    <row r="1196" spans="1:11" x14ac:dyDescent="0.2">
      <c r="A1196" s="63" t="s">
        <v>130</v>
      </c>
      <c r="B1196" s="63">
        <v>0</v>
      </c>
      <c r="C1196" s="63">
        <v>0</v>
      </c>
      <c r="D1196" s="63">
        <v>0</v>
      </c>
      <c r="E1196" s="63">
        <v>0</v>
      </c>
      <c r="G1196" s="63">
        <v>0</v>
      </c>
      <c r="H1196" s="63">
        <v>0</v>
      </c>
      <c r="I1196" s="63">
        <v>0</v>
      </c>
      <c r="J1196" s="63" t="s">
        <v>110</v>
      </c>
      <c r="K1196" s="63" t="s">
        <v>125</v>
      </c>
    </row>
    <row r="1197" spans="1:11" x14ac:dyDescent="0.2">
      <c r="A1197" s="63" t="s">
        <v>131</v>
      </c>
      <c r="B1197" s="63">
        <v>1533.7610933738065</v>
      </c>
      <c r="C1197" s="63">
        <v>87.600848210416103</v>
      </c>
      <c r="D1197" s="63">
        <v>5</v>
      </c>
      <c r="E1197" s="63">
        <v>87.600848210416103</v>
      </c>
      <c r="F1197" s="63">
        <v>44.706487250976785</v>
      </c>
      <c r="G1197" s="63">
        <v>10.840854618019193</v>
      </c>
      <c r="H1197" s="63">
        <v>164.36084180281301</v>
      </c>
      <c r="I1197" s="63">
        <v>76.75999359239691</v>
      </c>
      <c r="J1197" s="63" t="s">
        <v>110</v>
      </c>
      <c r="K1197" s="63" t="s">
        <v>125</v>
      </c>
    </row>
    <row r="1198" spans="1:11" x14ac:dyDescent="0.2">
      <c r="A1198" s="63" t="s">
        <v>132</v>
      </c>
      <c r="B1198" s="63">
        <v>0</v>
      </c>
      <c r="C1198" s="63">
        <v>0</v>
      </c>
      <c r="D1198" s="63">
        <v>0</v>
      </c>
      <c r="E1198" s="63">
        <v>0</v>
      </c>
      <c r="G1198" s="63">
        <v>0</v>
      </c>
      <c r="H1198" s="63">
        <v>0</v>
      </c>
      <c r="I1198" s="63">
        <v>0</v>
      </c>
      <c r="J1198" s="63" t="s">
        <v>110</v>
      </c>
      <c r="K1198" s="63" t="s">
        <v>125</v>
      </c>
    </row>
    <row r="1199" spans="1:11" x14ac:dyDescent="0.2">
      <c r="A1199" s="63" t="s">
        <v>133</v>
      </c>
      <c r="B1199" s="63">
        <v>0</v>
      </c>
      <c r="C1199" s="63">
        <v>0</v>
      </c>
      <c r="D1199" s="63">
        <v>0</v>
      </c>
      <c r="E1199" s="63">
        <v>0</v>
      </c>
      <c r="G1199" s="63">
        <v>0</v>
      </c>
      <c r="H1199" s="63">
        <v>0</v>
      </c>
      <c r="I1199" s="63">
        <v>0</v>
      </c>
      <c r="J1199" s="63" t="s">
        <v>110</v>
      </c>
      <c r="K1199" s="63" t="s">
        <v>125</v>
      </c>
    </row>
    <row r="1200" spans="1:11" x14ac:dyDescent="0.2">
      <c r="A1200" s="63" t="s">
        <v>134</v>
      </c>
      <c r="B1200" s="63">
        <v>2673.5577450594742</v>
      </c>
      <c r="C1200" s="63">
        <v>76.416328126962298</v>
      </c>
      <c r="D1200" s="63">
        <v>3</v>
      </c>
      <c r="E1200" s="63">
        <v>76.416328126962298</v>
      </c>
      <c r="F1200" s="63">
        <v>67.664148156137429</v>
      </c>
      <c r="G1200" s="63">
        <v>1E-3</v>
      </c>
      <c r="H1200" s="63">
        <v>177.76098478640574</v>
      </c>
      <c r="I1200" s="63">
        <v>101.34465665944346</v>
      </c>
      <c r="J1200" s="63" t="s">
        <v>110</v>
      </c>
      <c r="K1200" s="63" t="s">
        <v>125</v>
      </c>
    </row>
    <row r="1201" spans="1:11" x14ac:dyDescent="0.2">
      <c r="A1201" s="63" t="s">
        <v>135</v>
      </c>
      <c r="B1201" s="63">
        <v>1142097.4304121574</v>
      </c>
      <c r="C1201" s="63">
        <v>1496.4828355650359</v>
      </c>
      <c r="D1201" s="63">
        <v>14</v>
      </c>
      <c r="E1201" s="63">
        <v>1496.4828355650359</v>
      </c>
      <c r="F1201" s="63">
        <v>71.413420870695063</v>
      </c>
      <c r="G1201" s="63">
        <v>1E-3</v>
      </c>
      <c r="H1201" s="63">
        <v>3591.1144233797868</v>
      </c>
      <c r="I1201" s="63">
        <v>2094.6315878147507</v>
      </c>
      <c r="J1201" s="63" t="s">
        <v>110</v>
      </c>
      <c r="K1201" s="63" t="s">
        <v>125</v>
      </c>
    </row>
    <row r="1202" spans="1:11" x14ac:dyDescent="0.2">
      <c r="A1202" s="63" t="s">
        <v>136</v>
      </c>
      <c r="B1202" s="63">
        <v>3562.3491996856255</v>
      </c>
      <c r="C1202" s="63">
        <v>92.810347538142594</v>
      </c>
      <c r="D1202" s="63">
        <v>3</v>
      </c>
      <c r="E1202" s="63">
        <v>92.810347538142594</v>
      </c>
      <c r="F1202" s="63">
        <v>64.309013203132082</v>
      </c>
      <c r="G1202" s="63">
        <v>1E-3</v>
      </c>
      <c r="H1202" s="63">
        <v>209.79376809640928</v>
      </c>
      <c r="I1202" s="63">
        <v>116.9834205582667</v>
      </c>
      <c r="J1202" s="63" t="s">
        <v>110</v>
      </c>
      <c r="K1202" s="63" t="s">
        <v>125</v>
      </c>
    </row>
    <row r="1203" spans="1:11" x14ac:dyDescent="0.2">
      <c r="A1203" s="63" t="s">
        <v>137</v>
      </c>
      <c r="B1203" s="63">
        <v>0</v>
      </c>
      <c r="C1203" s="63">
        <v>0</v>
      </c>
      <c r="D1203" s="63">
        <v>0</v>
      </c>
      <c r="E1203" s="63">
        <v>0</v>
      </c>
      <c r="G1203" s="63">
        <v>0</v>
      </c>
      <c r="H1203" s="63">
        <v>0</v>
      </c>
      <c r="I1203" s="63">
        <v>0</v>
      </c>
      <c r="J1203" s="63" t="s">
        <v>110</v>
      </c>
      <c r="K1203" s="63" t="s">
        <v>125</v>
      </c>
    </row>
    <row r="1204" spans="1:11" x14ac:dyDescent="0.2">
      <c r="A1204" s="63" t="s">
        <v>138</v>
      </c>
      <c r="B1204" s="63">
        <v>1138.6782405067133</v>
      </c>
      <c r="C1204" s="63">
        <v>49.382854686656707</v>
      </c>
      <c r="D1204" s="63">
        <v>2</v>
      </c>
      <c r="E1204" s="63">
        <v>49.382854686656707</v>
      </c>
      <c r="F1204" s="63">
        <v>68.332029407153797</v>
      </c>
      <c r="G1204" s="63">
        <v>1E-3</v>
      </c>
      <c r="H1204" s="63">
        <v>115.52169598835013</v>
      </c>
      <c r="I1204" s="63">
        <v>66.138841301693432</v>
      </c>
      <c r="J1204" s="63" t="s">
        <v>110</v>
      </c>
      <c r="K1204" s="63" t="s">
        <v>125</v>
      </c>
    </row>
    <row r="1205" spans="1:11" x14ac:dyDescent="0.2">
      <c r="A1205" s="63" t="s">
        <v>139</v>
      </c>
      <c r="B1205" s="63">
        <v>7532.9867732272296</v>
      </c>
      <c r="C1205" s="63">
        <v>147.55721815604261</v>
      </c>
      <c r="D1205" s="63">
        <v>3</v>
      </c>
      <c r="E1205" s="63">
        <v>147.55721815604261</v>
      </c>
      <c r="F1205" s="63">
        <v>58.819745815322491</v>
      </c>
      <c r="G1205" s="63">
        <v>1E-3</v>
      </c>
      <c r="H1205" s="63">
        <v>317.67106823307108</v>
      </c>
      <c r="I1205" s="63">
        <v>170.11385007702847</v>
      </c>
      <c r="J1205" s="63" t="s">
        <v>110</v>
      </c>
      <c r="K1205" s="63" t="s">
        <v>125</v>
      </c>
    </row>
    <row r="1206" spans="1:11" x14ac:dyDescent="0.2">
      <c r="A1206" s="63" t="s">
        <v>140</v>
      </c>
      <c r="B1206" s="63">
        <v>683.55956382134275</v>
      </c>
      <c r="C1206" s="63">
        <v>66.817807073517201</v>
      </c>
      <c r="D1206" s="63">
        <v>7</v>
      </c>
      <c r="E1206" s="63">
        <v>66.817807073517201</v>
      </c>
      <c r="F1206" s="63">
        <v>39.128749058569497</v>
      </c>
      <c r="G1206" s="63">
        <v>15.573661843295341</v>
      </c>
      <c r="H1206" s="63">
        <v>118.06195230373906</v>
      </c>
      <c r="I1206" s="63">
        <v>51.244145230221861</v>
      </c>
      <c r="J1206" s="63" t="s">
        <v>110</v>
      </c>
      <c r="K1206" s="63" t="s">
        <v>125</v>
      </c>
    </row>
    <row r="1207" spans="1:11" x14ac:dyDescent="0.2">
      <c r="A1207" s="63" t="s">
        <v>141</v>
      </c>
      <c r="B1207" s="63">
        <v>8800.9336594968299</v>
      </c>
      <c r="C1207" s="63">
        <v>167.35873123286856</v>
      </c>
      <c r="D1207" s="63">
        <v>6</v>
      </c>
      <c r="E1207" s="63">
        <v>167.35873123286856</v>
      </c>
      <c r="F1207" s="63">
        <v>56.055211936198802</v>
      </c>
      <c r="G1207" s="63">
        <v>1E-3</v>
      </c>
      <c r="H1207" s="63">
        <v>351.23278254605145</v>
      </c>
      <c r="I1207" s="63">
        <v>183.87405131318289</v>
      </c>
      <c r="J1207" s="63" t="s">
        <v>110</v>
      </c>
      <c r="K1207" s="63" t="s">
        <v>125</v>
      </c>
    </row>
    <row r="1208" spans="1:11" x14ac:dyDescent="0.2">
      <c r="A1208" s="63" t="s">
        <v>142</v>
      </c>
      <c r="B1208" s="63">
        <v>469.68599836600066</v>
      </c>
      <c r="C1208" s="63">
        <v>30.558342418042773</v>
      </c>
      <c r="D1208" s="63">
        <v>2</v>
      </c>
      <c r="E1208" s="63">
        <v>30.558342418042773</v>
      </c>
      <c r="F1208" s="63">
        <v>70.920863358907596</v>
      </c>
      <c r="G1208" s="63">
        <v>1E-3</v>
      </c>
      <c r="H1208" s="63">
        <v>73.03593334929532</v>
      </c>
      <c r="I1208" s="63">
        <v>42.477590931252543</v>
      </c>
      <c r="J1208" s="63" t="s">
        <v>110</v>
      </c>
      <c r="K1208" s="63" t="s">
        <v>125</v>
      </c>
    </row>
    <row r="1209" spans="1:11" x14ac:dyDescent="0.2">
      <c r="A1209" s="63" t="s">
        <v>143</v>
      </c>
      <c r="B1209" s="63">
        <v>0</v>
      </c>
      <c r="C1209" s="63">
        <v>1</v>
      </c>
      <c r="D1209" s="63">
        <v>1</v>
      </c>
      <c r="E1209" s="63">
        <v>1</v>
      </c>
      <c r="F1209" s="63">
        <v>0</v>
      </c>
      <c r="G1209" s="63">
        <v>1</v>
      </c>
      <c r="H1209" s="63">
        <v>1</v>
      </c>
      <c r="I1209" s="63">
        <v>0</v>
      </c>
      <c r="J1209" s="63" t="s">
        <v>110</v>
      </c>
      <c r="K1209" s="63" t="s">
        <v>125</v>
      </c>
    </row>
    <row r="1210" spans="1:11" x14ac:dyDescent="0.2">
      <c r="A1210" s="63" t="s">
        <v>144</v>
      </c>
      <c r="B1210" s="63">
        <v>8137.8185426025602</v>
      </c>
      <c r="C1210" s="63">
        <v>128.02800804974254</v>
      </c>
      <c r="D1210" s="63">
        <v>3</v>
      </c>
      <c r="E1210" s="63">
        <v>128.02800804974254</v>
      </c>
      <c r="F1210" s="63">
        <v>70.461034049539151</v>
      </c>
      <c r="G1210" s="63">
        <v>1E-3</v>
      </c>
      <c r="H1210" s="63">
        <v>304.83933040569912</v>
      </c>
      <c r="I1210" s="63">
        <v>176.81132235595658</v>
      </c>
      <c r="J1210" s="63" t="s">
        <v>110</v>
      </c>
      <c r="K1210" s="63" t="s">
        <v>125</v>
      </c>
    </row>
    <row r="1211" spans="1:11" x14ac:dyDescent="0.2">
      <c r="A1211" s="63" t="s">
        <v>145</v>
      </c>
      <c r="B1211" s="63">
        <v>161.68570306491335</v>
      </c>
      <c r="C1211" s="63">
        <v>21.797971139411377</v>
      </c>
      <c r="D1211" s="63">
        <v>3</v>
      </c>
      <c r="E1211" s="63">
        <v>21.797971139411377</v>
      </c>
      <c r="F1211" s="63">
        <v>58.333728566062305</v>
      </c>
      <c r="G1211" s="63">
        <v>1E-3</v>
      </c>
      <c r="H1211" s="63">
        <v>46.720487001462125</v>
      </c>
      <c r="I1211" s="63">
        <v>24.922515862050748</v>
      </c>
      <c r="J1211" s="63" t="s">
        <v>110</v>
      </c>
      <c r="K1211" s="63" t="s">
        <v>125</v>
      </c>
    </row>
    <row r="1212" spans="1:11" x14ac:dyDescent="0.2">
      <c r="A1212" s="63" t="s">
        <v>146</v>
      </c>
      <c r="B1212" s="63">
        <v>0</v>
      </c>
      <c r="C1212" s="63">
        <v>0</v>
      </c>
      <c r="D1212" s="63">
        <v>0</v>
      </c>
      <c r="E1212" s="63">
        <v>0</v>
      </c>
      <c r="G1212" s="63">
        <v>0</v>
      </c>
      <c r="H1212" s="63">
        <v>0</v>
      </c>
      <c r="I1212" s="63">
        <v>0</v>
      </c>
      <c r="J1212" s="63" t="s">
        <v>110</v>
      </c>
      <c r="K1212" s="63" t="s">
        <v>125</v>
      </c>
    </row>
    <row r="1213" spans="1:11" x14ac:dyDescent="0.2">
      <c r="A1213" s="63" t="s">
        <v>147</v>
      </c>
      <c r="B1213" s="63">
        <v>0</v>
      </c>
      <c r="C1213" s="63">
        <v>0</v>
      </c>
      <c r="D1213" s="63">
        <v>0</v>
      </c>
      <c r="E1213" s="63">
        <v>0</v>
      </c>
      <c r="G1213" s="63">
        <v>0</v>
      </c>
      <c r="H1213" s="63">
        <v>0</v>
      </c>
      <c r="I1213" s="63">
        <v>0</v>
      </c>
      <c r="J1213" s="63" t="s">
        <v>110</v>
      </c>
      <c r="K1213" s="63" t="s">
        <v>125</v>
      </c>
    </row>
    <row r="1214" spans="1:11" x14ac:dyDescent="0.2">
      <c r="A1214" s="63" t="s">
        <v>148</v>
      </c>
      <c r="B1214" s="63">
        <v>0</v>
      </c>
      <c r="C1214" s="63">
        <v>0</v>
      </c>
      <c r="D1214" s="63">
        <v>0</v>
      </c>
      <c r="E1214" s="63">
        <v>0</v>
      </c>
      <c r="G1214" s="63">
        <v>0</v>
      </c>
      <c r="H1214" s="63">
        <v>0</v>
      </c>
      <c r="I1214" s="63">
        <v>0</v>
      </c>
      <c r="J1214" s="63" t="s">
        <v>110</v>
      </c>
      <c r="K1214" s="63" t="s">
        <v>125</v>
      </c>
    </row>
    <row r="1215" spans="1:11" x14ac:dyDescent="0.2">
      <c r="A1215" s="63" t="s">
        <v>149</v>
      </c>
      <c r="B1215" s="63">
        <v>2036.960827312713</v>
      </c>
      <c r="C1215" s="63">
        <v>45.944506738537044</v>
      </c>
      <c r="D1215" s="63">
        <v>1</v>
      </c>
      <c r="E1215" s="63">
        <v>45.944506738537044</v>
      </c>
      <c r="F1215" s="63">
        <v>98.23307642020194</v>
      </c>
      <c r="G1215" s="63">
        <v>1E-3</v>
      </c>
      <c r="H1215" s="63">
        <v>134.4046034726268</v>
      </c>
      <c r="I1215" s="63">
        <v>88.46009673408976</v>
      </c>
      <c r="J1215" s="63" t="s">
        <v>110</v>
      </c>
      <c r="K1215" s="63" t="s">
        <v>125</v>
      </c>
    </row>
    <row r="1216" spans="1:11" x14ac:dyDescent="0.2">
      <c r="A1216" s="63" t="s">
        <v>150</v>
      </c>
      <c r="B1216" s="63">
        <v>0</v>
      </c>
      <c r="C1216" s="63">
        <v>0</v>
      </c>
      <c r="D1216" s="63">
        <v>0</v>
      </c>
      <c r="E1216" s="63">
        <v>0</v>
      </c>
      <c r="G1216" s="63">
        <v>0</v>
      </c>
      <c r="H1216" s="63">
        <v>0</v>
      </c>
      <c r="I1216" s="63">
        <v>0</v>
      </c>
      <c r="J1216" s="63" t="s">
        <v>110</v>
      </c>
      <c r="K1216" s="63" t="s">
        <v>125</v>
      </c>
    </row>
    <row r="1217" spans="1:11" x14ac:dyDescent="0.2">
      <c r="A1217" s="63" t="s">
        <v>151</v>
      </c>
      <c r="B1217" s="63">
        <v>0</v>
      </c>
      <c r="C1217" s="63">
        <v>0</v>
      </c>
      <c r="D1217" s="63">
        <v>0</v>
      </c>
      <c r="E1217" s="63">
        <v>0</v>
      </c>
      <c r="G1217" s="63">
        <v>0</v>
      </c>
      <c r="H1217" s="63">
        <v>0</v>
      </c>
      <c r="I1217" s="63">
        <v>0</v>
      </c>
      <c r="J1217" s="63" t="s">
        <v>110</v>
      </c>
      <c r="K1217" s="63" t="s">
        <v>125</v>
      </c>
    </row>
    <row r="1218" spans="1:11" x14ac:dyDescent="0.2">
      <c r="A1218" s="63" t="s">
        <v>119</v>
      </c>
      <c r="B1218" s="63">
        <v>219.24531527262727</v>
      </c>
      <c r="C1218" s="63">
        <v>15.19224035250091</v>
      </c>
      <c r="D1218" s="63">
        <v>1</v>
      </c>
      <c r="E1218" s="63">
        <v>15.19224035250091</v>
      </c>
      <c r="F1218" s="63">
        <v>97.463799667144869</v>
      </c>
      <c r="G1218" s="63">
        <v>1E-3</v>
      </c>
      <c r="H1218" s="63">
        <v>44.213832368641668</v>
      </c>
      <c r="I1218" s="63">
        <v>29.021592016140758</v>
      </c>
      <c r="J1218" s="63" t="s">
        <v>110</v>
      </c>
      <c r="K1218" s="63" t="s">
        <v>126</v>
      </c>
    </row>
    <row r="1219" spans="1:11" x14ac:dyDescent="0.2">
      <c r="A1219" s="63" t="s">
        <v>121</v>
      </c>
      <c r="B1219" s="63">
        <v>122.46771734972562</v>
      </c>
      <c r="C1219" s="63">
        <v>11.294712873993928</v>
      </c>
      <c r="D1219" s="63">
        <v>1</v>
      </c>
      <c r="E1219" s="63">
        <v>11.294712873993928</v>
      </c>
      <c r="F1219" s="63">
        <v>97.979589711327122</v>
      </c>
      <c r="G1219" s="63">
        <v>1E-3</v>
      </c>
      <c r="H1219" s="63">
        <v>32.98507900669685</v>
      </c>
      <c r="I1219" s="63">
        <v>21.690366132702923</v>
      </c>
      <c r="J1219" s="63" t="s">
        <v>110</v>
      </c>
      <c r="K1219" s="63" t="s">
        <v>126</v>
      </c>
    </row>
    <row r="1220" spans="1:11" x14ac:dyDescent="0.2">
      <c r="A1220" s="63" t="s">
        <v>122</v>
      </c>
      <c r="B1220" s="63">
        <v>0</v>
      </c>
      <c r="C1220" s="63">
        <v>0</v>
      </c>
      <c r="D1220" s="63">
        <v>0</v>
      </c>
      <c r="E1220" s="63">
        <v>0</v>
      </c>
      <c r="G1220" s="63">
        <v>0</v>
      </c>
      <c r="H1220" s="63">
        <v>0</v>
      </c>
      <c r="I1220" s="63">
        <v>0</v>
      </c>
      <c r="J1220" s="63" t="s">
        <v>110</v>
      </c>
      <c r="K1220" s="63" t="s">
        <v>126</v>
      </c>
    </row>
    <row r="1221" spans="1:11" x14ac:dyDescent="0.2">
      <c r="A1221" s="63" t="s">
        <v>123</v>
      </c>
      <c r="B1221" s="63">
        <v>20694.273433641258</v>
      </c>
      <c r="C1221" s="63">
        <v>470.62513568205753</v>
      </c>
      <c r="D1221" s="63">
        <v>14</v>
      </c>
      <c r="E1221" s="63">
        <v>470.62513568205753</v>
      </c>
      <c r="F1221" s="63">
        <v>30.566799820519314</v>
      </c>
      <c r="G1221" s="63">
        <v>188.66925114925294</v>
      </c>
      <c r="H1221" s="63">
        <v>752.58102021486206</v>
      </c>
      <c r="I1221" s="63">
        <v>281.95588453280459</v>
      </c>
      <c r="J1221" s="63" t="s">
        <v>110</v>
      </c>
      <c r="K1221" s="63" t="s">
        <v>126</v>
      </c>
    </row>
    <row r="1222" spans="1:11" x14ac:dyDescent="0.2">
      <c r="A1222" s="63" t="s">
        <v>124</v>
      </c>
      <c r="B1222" s="63">
        <v>0</v>
      </c>
      <c r="C1222" s="63">
        <v>0</v>
      </c>
      <c r="D1222" s="63">
        <v>0</v>
      </c>
      <c r="E1222" s="63">
        <v>0</v>
      </c>
      <c r="G1222" s="63">
        <v>0</v>
      </c>
      <c r="H1222" s="63">
        <v>0</v>
      </c>
      <c r="I1222" s="63">
        <v>0</v>
      </c>
      <c r="J1222" s="63" t="s">
        <v>110</v>
      </c>
      <c r="K1222" s="63" t="s">
        <v>126</v>
      </c>
    </row>
    <row r="1223" spans="1:11" x14ac:dyDescent="0.2">
      <c r="A1223" s="63" t="s">
        <v>125</v>
      </c>
      <c r="B1223" s="63">
        <v>0</v>
      </c>
      <c r="C1223" s="63">
        <v>0</v>
      </c>
      <c r="D1223" s="63">
        <v>0</v>
      </c>
      <c r="E1223" s="63">
        <v>0</v>
      </c>
      <c r="G1223" s="63">
        <v>0</v>
      </c>
      <c r="H1223" s="63">
        <v>0</v>
      </c>
      <c r="I1223" s="63">
        <v>0</v>
      </c>
      <c r="J1223" s="63" t="s">
        <v>110</v>
      </c>
      <c r="K1223" s="63" t="s">
        <v>126</v>
      </c>
    </row>
    <row r="1224" spans="1:11" x14ac:dyDescent="0.2">
      <c r="A1224" s="63" t="s">
        <v>126</v>
      </c>
      <c r="B1224" s="63">
        <v>379374.16178785864</v>
      </c>
      <c r="C1224" s="63">
        <v>2066.1562163193926</v>
      </c>
      <c r="D1224" s="63">
        <v>19</v>
      </c>
      <c r="E1224" s="63">
        <v>2066.1562163193926</v>
      </c>
      <c r="F1224" s="63">
        <v>29.810600206936677</v>
      </c>
      <c r="G1224" s="63">
        <v>858.92642049581468</v>
      </c>
      <c r="H1224" s="63">
        <v>3273.3860121429707</v>
      </c>
      <c r="I1224" s="63">
        <v>1207.2297958235779</v>
      </c>
      <c r="J1224" s="63" t="s">
        <v>110</v>
      </c>
      <c r="K1224" s="63" t="s">
        <v>126</v>
      </c>
    </row>
    <row r="1225" spans="1:11" x14ac:dyDescent="0.2">
      <c r="A1225" s="63" t="s">
        <v>127</v>
      </c>
      <c r="B1225" s="63">
        <v>4.8219361630270221</v>
      </c>
      <c r="C1225" s="63">
        <v>2.738756941922909</v>
      </c>
      <c r="D1225" s="63">
        <v>1</v>
      </c>
      <c r="E1225" s="63">
        <v>2.738756941922909</v>
      </c>
      <c r="F1225" s="63">
        <v>80.178372573727316</v>
      </c>
      <c r="G1225" s="63">
        <v>1E-3</v>
      </c>
      <c r="H1225" s="63">
        <v>7.0427028016990993</v>
      </c>
      <c r="I1225" s="63">
        <v>4.3039458597761904</v>
      </c>
      <c r="J1225" s="63" t="s">
        <v>110</v>
      </c>
      <c r="K1225" s="63" t="s">
        <v>126</v>
      </c>
    </row>
    <row r="1226" spans="1:11" x14ac:dyDescent="0.2">
      <c r="A1226" s="63" t="s">
        <v>128</v>
      </c>
      <c r="B1226" s="63">
        <v>3503.5698540137732</v>
      </c>
      <c r="C1226" s="63">
        <v>141.59034064261235</v>
      </c>
      <c r="D1226" s="63">
        <v>6</v>
      </c>
      <c r="E1226" s="63">
        <v>141.59034064261235</v>
      </c>
      <c r="F1226" s="63">
        <v>41.804377788858638</v>
      </c>
      <c r="G1226" s="63">
        <v>25.576057249664089</v>
      </c>
      <c r="H1226" s="63">
        <v>257.60462403556062</v>
      </c>
      <c r="I1226" s="63">
        <v>116.01428339294826</v>
      </c>
      <c r="J1226" s="63" t="s">
        <v>110</v>
      </c>
      <c r="K1226" s="63" t="s">
        <v>126</v>
      </c>
    </row>
    <row r="1227" spans="1:11" x14ac:dyDescent="0.2">
      <c r="A1227" s="63" t="s">
        <v>129</v>
      </c>
      <c r="B1227" s="63">
        <v>8592.2988000628011</v>
      </c>
      <c r="C1227" s="63">
        <v>297.64262705594621</v>
      </c>
      <c r="D1227" s="63">
        <v>13</v>
      </c>
      <c r="E1227" s="63">
        <v>297.64262705594621</v>
      </c>
      <c r="F1227" s="63">
        <v>31.142936240252212</v>
      </c>
      <c r="G1227" s="63">
        <v>115.96110606297</v>
      </c>
      <c r="H1227" s="63">
        <v>479.32414804892244</v>
      </c>
      <c r="I1227" s="63">
        <v>181.6815209929762</v>
      </c>
      <c r="J1227" s="63" t="s">
        <v>110</v>
      </c>
      <c r="K1227" s="63" t="s">
        <v>126</v>
      </c>
    </row>
    <row r="1228" spans="1:11" x14ac:dyDescent="0.2">
      <c r="A1228" s="63" t="s">
        <v>130</v>
      </c>
      <c r="B1228" s="63">
        <v>0</v>
      </c>
      <c r="C1228" s="63">
        <v>0</v>
      </c>
      <c r="D1228" s="63">
        <v>0</v>
      </c>
      <c r="E1228" s="63">
        <v>0</v>
      </c>
      <c r="G1228" s="63">
        <v>0</v>
      </c>
      <c r="H1228" s="63">
        <v>0</v>
      </c>
      <c r="I1228" s="63">
        <v>0</v>
      </c>
      <c r="J1228" s="63" t="s">
        <v>110</v>
      </c>
      <c r="K1228" s="63" t="s">
        <v>126</v>
      </c>
    </row>
    <row r="1229" spans="1:11" x14ac:dyDescent="0.2">
      <c r="A1229" s="63" t="s">
        <v>131</v>
      </c>
      <c r="B1229" s="63">
        <v>2650.2670341408784</v>
      </c>
      <c r="C1229" s="63">
        <v>65.402470252751641</v>
      </c>
      <c r="D1229" s="63">
        <v>2</v>
      </c>
      <c r="E1229" s="63">
        <v>65.402470252751641</v>
      </c>
      <c r="F1229" s="63">
        <v>78.713761277680561</v>
      </c>
      <c r="G1229" s="63">
        <v>1E-3</v>
      </c>
      <c r="H1229" s="63">
        <v>166.3047290894873</v>
      </c>
      <c r="I1229" s="63">
        <v>100.90225883673565</v>
      </c>
      <c r="J1229" s="63" t="s">
        <v>110</v>
      </c>
      <c r="K1229" s="63" t="s">
        <v>126</v>
      </c>
    </row>
    <row r="1230" spans="1:11" x14ac:dyDescent="0.2">
      <c r="A1230" s="63" t="s">
        <v>132</v>
      </c>
      <c r="B1230" s="63">
        <v>0</v>
      </c>
      <c r="C1230" s="63">
        <v>0</v>
      </c>
      <c r="D1230" s="63">
        <v>0</v>
      </c>
      <c r="E1230" s="63">
        <v>0</v>
      </c>
      <c r="G1230" s="63">
        <v>0</v>
      </c>
      <c r="H1230" s="63">
        <v>0</v>
      </c>
      <c r="I1230" s="63">
        <v>0</v>
      </c>
      <c r="J1230" s="63" t="s">
        <v>110</v>
      </c>
      <c r="K1230" s="63" t="s">
        <v>126</v>
      </c>
    </row>
    <row r="1231" spans="1:11" x14ac:dyDescent="0.2">
      <c r="A1231" s="63" t="s">
        <v>133</v>
      </c>
      <c r="B1231" s="63">
        <v>760.09295245907276</v>
      </c>
      <c r="C1231" s="63">
        <v>36.170278023766073</v>
      </c>
      <c r="D1231" s="63">
        <v>2</v>
      </c>
      <c r="E1231" s="63">
        <v>36.170278023766073</v>
      </c>
      <c r="F1231" s="63">
        <v>76.222204608316218</v>
      </c>
      <c r="G1231" s="63">
        <v>1E-3</v>
      </c>
      <c r="H1231" s="63">
        <v>90.207053336202819</v>
      </c>
      <c r="I1231" s="63">
        <v>54.036775312436745</v>
      </c>
      <c r="J1231" s="63" t="s">
        <v>110</v>
      </c>
      <c r="K1231" s="63" t="s">
        <v>126</v>
      </c>
    </row>
    <row r="1232" spans="1:11" x14ac:dyDescent="0.2">
      <c r="A1232" s="63" t="s">
        <v>134</v>
      </c>
      <c r="B1232" s="63">
        <v>15.984343074622711</v>
      </c>
      <c r="C1232" s="63">
        <v>4.157570715588041</v>
      </c>
      <c r="D1232" s="63">
        <v>1</v>
      </c>
      <c r="E1232" s="63">
        <v>4.157570715588041</v>
      </c>
      <c r="F1232" s="63">
        <v>96.162944151876872</v>
      </c>
      <c r="G1232" s="63">
        <v>1E-3</v>
      </c>
      <c r="H1232" s="63">
        <v>11.993733829987242</v>
      </c>
      <c r="I1232" s="63">
        <v>7.8361631143992021</v>
      </c>
      <c r="J1232" s="63" t="s">
        <v>110</v>
      </c>
      <c r="K1232" s="63" t="s">
        <v>126</v>
      </c>
    </row>
    <row r="1233" spans="1:11" x14ac:dyDescent="0.2">
      <c r="A1233" s="63" t="s">
        <v>135</v>
      </c>
      <c r="B1233" s="63">
        <v>1821.4846122528249</v>
      </c>
      <c r="C1233" s="63">
        <v>77.313933682067926</v>
      </c>
      <c r="D1233" s="63">
        <v>4</v>
      </c>
      <c r="E1233" s="63">
        <v>77.313933682067926</v>
      </c>
      <c r="F1233" s="63">
        <v>55.202021627776951</v>
      </c>
      <c r="G1233" s="63">
        <v>1E-3</v>
      </c>
      <c r="H1233" s="63">
        <v>160.96448829129005</v>
      </c>
      <c r="I1233" s="63">
        <v>83.650554609222127</v>
      </c>
      <c r="J1233" s="63" t="s">
        <v>110</v>
      </c>
      <c r="K1233" s="63" t="s">
        <v>126</v>
      </c>
    </row>
    <row r="1234" spans="1:11" x14ac:dyDescent="0.2">
      <c r="A1234" s="63" t="s">
        <v>136</v>
      </c>
      <c r="B1234" s="63">
        <v>0</v>
      </c>
      <c r="C1234" s="63">
        <v>0</v>
      </c>
      <c r="D1234" s="63">
        <v>0</v>
      </c>
      <c r="E1234" s="63">
        <v>0</v>
      </c>
      <c r="G1234" s="63">
        <v>0</v>
      </c>
      <c r="H1234" s="63">
        <v>0</v>
      </c>
      <c r="I1234" s="63">
        <v>0</v>
      </c>
      <c r="J1234" s="63" t="s">
        <v>110</v>
      </c>
      <c r="K1234" s="63" t="s">
        <v>126</v>
      </c>
    </row>
    <row r="1235" spans="1:11" x14ac:dyDescent="0.2">
      <c r="A1235" s="63" t="s">
        <v>137</v>
      </c>
      <c r="B1235" s="63">
        <v>0</v>
      </c>
      <c r="C1235" s="63">
        <v>0</v>
      </c>
      <c r="D1235" s="63">
        <v>0</v>
      </c>
      <c r="E1235" s="63">
        <v>0</v>
      </c>
      <c r="G1235" s="63">
        <v>0</v>
      </c>
      <c r="H1235" s="63">
        <v>0</v>
      </c>
      <c r="I1235" s="63">
        <v>0</v>
      </c>
      <c r="J1235" s="63" t="s">
        <v>110</v>
      </c>
      <c r="K1235" s="63" t="s">
        <v>126</v>
      </c>
    </row>
    <row r="1236" spans="1:11" x14ac:dyDescent="0.2">
      <c r="A1236" s="63" t="s">
        <v>138</v>
      </c>
      <c r="B1236" s="63">
        <v>584.00752697810151</v>
      </c>
      <c r="C1236" s="63">
        <v>28.143262999002069</v>
      </c>
      <c r="D1236" s="63">
        <v>2</v>
      </c>
      <c r="E1236" s="63">
        <v>28.143262999002069</v>
      </c>
      <c r="F1236" s="63">
        <v>85.868677281057501</v>
      </c>
      <c r="G1236" s="63">
        <v>1E-3</v>
      </c>
      <c r="H1236" s="63">
        <v>75.509108453707881</v>
      </c>
      <c r="I1236" s="63">
        <v>47.365845454705806</v>
      </c>
      <c r="J1236" s="63" t="s">
        <v>110</v>
      </c>
      <c r="K1236" s="63" t="s">
        <v>126</v>
      </c>
    </row>
    <row r="1237" spans="1:11" x14ac:dyDescent="0.2">
      <c r="A1237" s="63" t="s">
        <v>139</v>
      </c>
      <c r="B1237" s="63">
        <v>1875.4353686008694</v>
      </c>
      <c r="C1237" s="63">
        <v>68.752788510871852</v>
      </c>
      <c r="D1237" s="63">
        <v>3</v>
      </c>
      <c r="E1237" s="63">
        <v>68.752788510871852</v>
      </c>
      <c r="F1237" s="63">
        <v>62.988422781079045</v>
      </c>
      <c r="G1237" s="63">
        <v>1E-3</v>
      </c>
      <c r="H1237" s="63">
        <v>153.63313082884969</v>
      </c>
      <c r="I1237" s="63">
        <v>84.880342317977835</v>
      </c>
      <c r="J1237" s="63" t="s">
        <v>110</v>
      </c>
      <c r="K1237" s="63" t="s">
        <v>126</v>
      </c>
    </row>
    <row r="1238" spans="1:11" x14ac:dyDescent="0.2">
      <c r="A1238" s="63" t="s">
        <v>140</v>
      </c>
      <c r="B1238" s="63">
        <v>727.90725423587492</v>
      </c>
      <c r="C1238" s="63">
        <v>59.540727982191946</v>
      </c>
      <c r="D1238" s="63">
        <v>5</v>
      </c>
      <c r="E1238" s="63">
        <v>59.540727982191946</v>
      </c>
      <c r="F1238" s="63">
        <v>45.313111365439504</v>
      </c>
      <c r="G1238" s="63">
        <v>6.6604054805984347</v>
      </c>
      <c r="H1238" s="63">
        <v>112.42105048378545</v>
      </c>
      <c r="I1238" s="63">
        <v>52.880322501593511</v>
      </c>
      <c r="J1238" s="63" t="s">
        <v>110</v>
      </c>
      <c r="K1238" s="63" t="s">
        <v>126</v>
      </c>
    </row>
    <row r="1239" spans="1:11" x14ac:dyDescent="0.2">
      <c r="A1239" s="63" t="s">
        <v>141</v>
      </c>
      <c r="B1239" s="63">
        <v>6263.4640092183217</v>
      </c>
      <c r="C1239" s="63">
        <v>191.74250696493925</v>
      </c>
      <c r="D1239" s="63">
        <v>9</v>
      </c>
      <c r="E1239" s="63">
        <v>191.74250696493925</v>
      </c>
      <c r="F1239" s="63">
        <v>41.275172009014319</v>
      </c>
      <c r="G1239" s="63">
        <v>36.624089819156382</v>
      </c>
      <c r="H1239" s="63">
        <v>346.86092411072212</v>
      </c>
      <c r="I1239" s="63">
        <v>155.11841714578287</v>
      </c>
      <c r="J1239" s="63" t="s">
        <v>110</v>
      </c>
      <c r="K1239" s="63" t="s">
        <v>126</v>
      </c>
    </row>
    <row r="1240" spans="1:11" x14ac:dyDescent="0.2">
      <c r="A1240" s="63" t="s">
        <v>142</v>
      </c>
      <c r="B1240" s="63">
        <v>1040.0011677468606</v>
      </c>
      <c r="C1240" s="63">
        <v>57.819934201773869</v>
      </c>
      <c r="D1240" s="63">
        <v>3</v>
      </c>
      <c r="E1240" s="63">
        <v>57.819934201773869</v>
      </c>
      <c r="F1240" s="63">
        <v>55.774966788783075</v>
      </c>
      <c r="G1240" s="63">
        <v>1E-3</v>
      </c>
      <c r="H1240" s="63">
        <v>121.02807043451165</v>
      </c>
      <c r="I1240" s="63">
        <v>63.208136232737786</v>
      </c>
      <c r="J1240" s="63" t="s">
        <v>110</v>
      </c>
      <c r="K1240" s="63" t="s">
        <v>126</v>
      </c>
    </row>
    <row r="1241" spans="1:11" x14ac:dyDescent="0.2">
      <c r="A1241" s="63" t="s">
        <v>143</v>
      </c>
      <c r="B1241" s="63">
        <v>0</v>
      </c>
      <c r="C1241" s="63">
        <v>2.2000000000000002</v>
      </c>
      <c r="D1241" s="63">
        <v>1</v>
      </c>
      <c r="E1241" s="63">
        <v>2.2000000000000002</v>
      </c>
      <c r="F1241" s="63">
        <v>0</v>
      </c>
      <c r="G1241" s="63">
        <v>2.2000000000000002</v>
      </c>
      <c r="H1241" s="63">
        <v>2.2000000000000002</v>
      </c>
      <c r="I1241" s="63">
        <v>0</v>
      </c>
      <c r="J1241" s="63" t="s">
        <v>110</v>
      </c>
      <c r="K1241" s="63" t="s">
        <v>126</v>
      </c>
    </row>
    <row r="1242" spans="1:11" x14ac:dyDescent="0.2">
      <c r="A1242" s="63" t="s">
        <v>144</v>
      </c>
      <c r="B1242" s="63">
        <v>3.0207110989729724</v>
      </c>
      <c r="C1242" s="63">
        <v>1.7599510139000578</v>
      </c>
      <c r="D1242" s="63">
        <v>1</v>
      </c>
      <c r="E1242" s="63">
        <v>1.7599510139000578</v>
      </c>
      <c r="F1242" s="63">
        <v>98.753845400693891</v>
      </c>
      <c r="G1242" s="63">
        <v>1E-3</v>
      </c>
      <c r="H1242" s="63">
        <v>5.1664688485538806</v>
      </c>
      <c r="I1242" s="63">
        <v>3.406517834653823</v>
      </c>
      <c r="J1242" s="63" t="s">
        <v>110</v>
      </c>
      <c r="K1242" s="63" t="s">
        <v>126</v>
      </c>
    </row>
    <row r="1243" spans="1:11" x14ac:dyDescent="0.2">
      <c r="A1243" s="63" t="s">
        <v>145</v>
      </c>
      <c r="B1243" s="63">
        <v>1352.5977645799485</v>
      </c>
      <c r="C1243" s="63">
        <v>37.130820553175127</v>
      </c>
      <c r="D1243" s="63">
        <v>1</v>
      </c>
      <c r="E1243" s="63">
        <v>37.130820553175127</v>
      </c>
      <c r="F1243" s="63">
        <v>99.048929439760158</v>
      </c>
      <c r="G1243" s="63">
        <v>1E-3</v>
      </c>
      <c r="H1243" s="63">
        <v>109.21507384340718</v>
      </c>
      <c r="I1243" s="63">
        <v>72.084253290232056</v>
      </c>
      <c r="J1243" s="63" t="s">
        <v>110</v>
      </c>
      <c r="K1243" s="63" t="s">
        <v>126</v>
      </c>
    </row>
    <row r="1244" spans="1:11" x14ac:dyDescent="0.2">
      <c r="A1244" s="63" t="s">
        <v>146</v>
      </c>
      <c r="B1244" s="63">
        <v>0</v>
      </c>
      <c r="C1244" s="63">
        <v>0</v>
      </c>
      <c r="D1244" s="63">
        <v>0</v>
      </c>
      <c r="E1244" s="63">
        <v>0</v>
      </c>
      <c r="G1244" s="63">
        <v>0</v>
      </c>
      <c r="H1244" s="63">
        <v>0</v>
      </c>
      <c r="I1244" s="63">
        <v>0</v>
      </c>
      <c r="J1244" s="63" t="s">
        <v>110</v>
      </c>
      <c r="K1244" s="63" t="s">
        <v>126</v>
      </c>
    </row>
    <row r="1245" spans="1:11" x14ac:dyDescent="0.2">
      <c r="A1245" s="63" t="s">
        <v>147</v>
      </c>
      <c r="B1245" s="63">
        <v>0</v>
      </c>
      <c r="C1245" s="63">
        <v>0</v>
      </c>
      <c r="D1245" s="63">
        <v>0</v>
      </c>
      <c r="E1245" s="63">
        <v>0</v>
      </c>
      <c r="G1245" s="63">
        <v>0</v>
      </c>
      <c r="H1245" s="63">
        <v>0</v>
      </c>
      <c r="I1245" s="63">
        <v>0</v>
      </c>
      <c r="J1245" s="63" t="s">
        <v>110</v>
      </c>
      <c r="K1245" s="63" t="s">
        <v>126</v>
      </c>
    </row>
    <row r="1246" spans="1:11" x14ac:dyDescent="0.2">
      <c r="A1246" s="63" t="s">
        <v>148</v>
      </c>
      <c r="B1246" s="63">
        <v>0</v>
      </c>
      <c r="C1246" s="63">
        <v>0</v>
      </c>
      <c r="D1246" s="63">
        <v>0</v>
      </c>
      <c r="E1246" s="63">
        <v>0</v>
      </c>
      <c r="G1246" s="63">
        <v>0</v>
      </c>
      <c r="H1246" s="63">
        <v>0</v>
      </c>
      <c r="I1246" s="63">
        <v>0</v>
      </c>
      <c r="J1246" s="63" t="s">
        <v>110</v>
      </c>
      <c r="K1246" s="63" t="s">
        <v>126</v>
      </c>
    </row>
    <row r="1247" spans="1:11" x14ac:dyDescent="0.2">
      <c r="A1247" s="63" t="s">
        <v>149</v>
      </c>
      <c r="B1247" s="63">
        <v>0</v>
      </c>
      <c r="C1247" s="63">
        <v>0</v>
      </c>
      <c r="D1247" s="63">
        <v>0</v>
      </c>
      <c r="E1247" s="63">
        <v>0</v>
      </c>
      <c r="G1247" s="63">
        <v>0</v>
      </c>
      <c r="H1247" s="63">
        <v>0</v>
      </c>
      <c r="I1247" s="63">
        <v>0</v>
      </c>
      <c r="J1247" s="63" t="s">
        <v>110</v>
      </c>
      <c r="K1247" s="63" t="s">
        <v>126</v>
      </c>
    </row>
    <row r="1248" spans="1:11" x14ac:dyDescent="0.2">
      <c r="A1248" s="63" t="s">
        <v>150</v>
      </c>
      <c r="B1248" s="63">
        <v>0</v>
      </c>
      <c r="C1248" s="63">
        <v>0</v>
      </c>
      <c r="D1248" s="63">
        <v>0</v>
      </c>
      <c r="E1248" s="63">
        <v>0</v>
      </c>
      <c r="G1248" s="63">
        <v>0</v>
      </c>
      <c r="H1248" s="63">
        <v>0</v>
      </c>
      <c r="I1248" s="63">
        <v>0</v>
      </c>
      <c r="J1248" s="63" t="s">
        <v>110</v>
      </c>
      <c r="K1248" s="63" t="s">
        <v>126</v>
      </c>
    </row>
    <row r="1249" spans="1:11" x14ac:dyDescent="0.2">
      <c r="A1249" s="63" t="s">
        <v>151</v>
      </c>
      <c r="B1249" s="63">
        <v>0</v>
      </c>
      <c r="C1249" s="63">
        <v>0</v>
      </c>
      <c r="D1249" s="63">
        <v>0</v>
      </c>
      <c r="E1249" s="63">
        <v>0</v>
      </c>
      <c r="G1249" s="63">
        <v>0</v>
      </c>
      <c r="H1249" s="63">
        <v>0</v>
      </c>
      <c r="I1249" s="63">
        <v>0</v>
      </c>
      <c r="J1249" s="63" t="s">
        <v>110</v>
      </c>
      <c r="K1249" s="63" t="s">
        <v>126</v>
      </c>
    </row>
    <row r="1250" spans="1:11" x14ac:dyDescent="0.2">
      <c r="A1250" s="63" t="s">
        <v>119</v>
      </c>
      <c r="B1250" s="63">
        <v>844.70484401203771</v>
      </c>
      <c r="C1250" s="63">
        <v>42.07843353201401</v>
      </c>
      <c r="D1250" s="63">
        <v>2</v>
      </c>
      <c r="E1250" s="63">
        <v>42.07843353201401</v>
      </c>
      <c r="F1250" s="63">
        <v>69.070552269122302</v>
      </c>
      <c r="G1250" s="63">
        <v>1E-3</v>
      </c>
      <c r="H1250" s="63">
        <v>99.043494128458946</v>
      </c>
      <c r="I1250" s="63">
        <v>56.965060596444943</v>
      </c>
      <c r="J1250" s="63" t="s">
        <v>110</v>
      </c>
      <c r="K1250" s="63" t="s">
        <v>127</v>
      </c>
    </row>
    <row r="1251" spans="1:11" x14ac:dyDescent="0.2">
      <c r="A1251" s="63" t="s">
        <v>121</v>
      </c>
      <c r="B1251" s="63">
        <v>0</v>
      </c>
      <c r="C1251" s="63">
        <v>0</v>
      </c>
      <c r="D1251" s="63">
        <v>0</v>
      </c>
      <c r="E1251" s="63">
        <v>0</v>
      </c>
      <c r="G1251" s="63">
        <v>0</v>
      </c>
      <c r="H1251" s="63">
        <v>0</v>
      </c>
      <c r="I1251" s="63">
        <v>0</v>
      </c>
      <c r="J1251" s="63" t="s">
        <v>110</v>
      </c>
      <c r="K1251" s="63" t="s">
        <v>127</v>
      </c>
    </row>
    <row r="1252" spans="1:11" x14ac:dyDescent="0.2">
      <c r="A1252" s="63" t="s">
        <v>122</v>
      </c>
      <c r="B1252" s="63">
        <v>0</v>
      </c>
      <c r="C1252" s="63">
        <v>0</v>
      </c>
      <c r="D1252" s="63">
        <v>0</v>
      </c>
      <c r="E1252" s="63">
        <v>0</v>
      </c>
      <c r="G1252" s="63">
        <v>0</v>
      </c>
      <c r="H1252" s="63">
        <v>0</v>
      </c>
      <c r="I1252" s="63">
        <v>0</v>
      </c>
      <c r="J1252" s="63" t="s">
        <v>110</v>
      </c>
      <c r="K1252" s="63" t="s">
        <v>127</v>
      </c>
    </row>
    <row r="1253" spans="1:11" x14ac:dyDescent="0.2">
      <c r="A1253" s="63" t="s">
        <v>123</v>
      </c>
      <c r="B1253" s="63">
        <v>0</v>
      </c>
      <c r="C1253" s="63">
        <v>0</v>
      </c>
      <c r="D1253" s="63">
        <v>0</v>
      </c>
      <c r="E1253" s="63">
        <v>0</v>
      </c>
      <c r="G1253" s="63">
        <v>0</v>
      </c>
      <c r="H1253" s="63">
        <v>0</v>
      </c>
      <c r="I1253" s="63">
        <v>0</v>
      </c>
      <c r="J1253" s="63" t="s">
        <v>110</v>
      </c>
      <c r="K1253" s="63" t="s">
        <v>127</v>
      </c>
    </row>
    <row r="1254" spans="1:11" x14ac:dyDescent="0.2">
      <c r="A1254" s="63" t="s">
        <v>124</v>
      </c>
      <c r="B1254" s="63">
        <v>0</v>
      </c>
      <c r="C1254" s="63">
        <v>0</v>
      </c>
      <c r="D1254" s="63">
        <v>0</v>
      </c>
      <c r="E1254" s="63">
        <v>0</v>
      </c>
      <c r="G1254" s="63">
        <v>0</v>
      </c>
      <c r="H1254" s="63">
        <v>0</v>
      </c>
      <c r="I1254" s="63">
        <v>0</v>
      </c>
      <c r="J1254" s="63" t="s">
        <v>110</v>
      </c>
      <c r="K1254" s="63" t="s">
        <v>127</v>
      </c>
    </row>
    <row r="1255" spans="1:11" x14ac:dyDescent="0.2">
      <c r="A1255" s="63" t="s">
        <v>125</v>
      </c>
      <c r="B1255" s="63">
        <v>0</v>
      </c>
      <c r="C1255" s="63">
        <v>0</v>
      </c>
      <c r="D1255" s="63">
        <v>0</v>
      </c>
      <c r="E1255" s="63">
        <v>0</v>
      </c>
      <c r="G1255" s="63">
        <v>0</v>
      </c>
      <c r="H1255" s="63">
        <v>0</v>
      </c>
      <c r="I1255" s="63">
        <v>0</v>
      </c>
      <c r="J1255" s="63" t="s">
        <v>110</v>
      </c>
      <c r="K1255" s="63" t="s">
        <v>127</v>
      </c>
    </row>
    <row r="1256" spans="1:11" x14ac:dyDescent="0.2">
      <c r="A1256" s="63" t="s">
        <v>126</v>
      </c>
      <c r="B1256" s="63">
        <v>128948.1363945473</v>
      </c>
      <c r="C1256" s="63">
        <v>1400.5014894335482</v>
      </c>
      <c r="D1256" s="63">
        <v>23</v>
      </c>
      <c r="E1256" s="63">
        <v>1400.5014894335482</v>
      </c>
      <c r="F1256" s="63">
        <v>25.640350636051483</v>
      </c>
      <c r="G1256" s="63">
        <v>696.67824402793292</v>
      </c>
      <c r="H1256" s="63">
        <v>2104.3247348391633</v>
      </c>
      <c r="I1256" s="63">
        <v>703.82324540561524</v>
      </c>
      <c r="J1256" s="63" t="s">
        <v>110</v>
      </c>
      <c r="K1256" s="63" t="s">
        <v>127</v>
      </c>
    </row>
    <row r="1257" spans="1:11" x14ac:dyDescent="0.2">
      <c r="A1257" s="63" t="s">
        <v>127</v>
      </c>
      <c r="B1257" s="63">
        <v>0</v>
      </c>
      <c r="C1257" s="63">
        <v>0</v>
      </c>
      <c r="D1257" s="63">
        <v>0</v>
      </c>
      <c r="E1257" s="63">
        <v>0</v>
      </c>
      <c r="G1257" s="63">
        <v>0</v>
      </c>
      <c r="H1257" s="63">
        <v>0</v>
      </c>
      <c r="I1257" s="63">
        <v>0</v>
      </c>
      <c r="J1257" s="63" t="s">
        <v>110</v>
      </c>
      <c r="K1257" s="63" t="s">
        <v>127</v>
      </c>
    </row>
    <row r="1258" spans="1:11" x14ac:dyDescent="0.2">
      <c r="A1258" s="63" t="s">
        <v>128</v>
      </c>
      <c r="B1258" s="63">
        <v>654.25615605275982</v>
      </c>
      <c r="C1258" s="63">
        <v>26.300566278415456</v>
      </c>
      <c r="D1258" s="63">
        <v>1</v>
      </c>
      <c r="E1258" s="63">
        <v>26.300566278415456</v>
      </c>
      <c r="F1258" s="63">
        <v>97.254299360558008</v>
      </c>
      <c r="G1258" s="63">
        <v>1E-3</v>
      </c>
      <c r="H1258" s="63">
        <v>76.43429194380245</v>
      </c>
      <c r="I1258" s="63">
        <v>50.13372566538699</v>
      </c>
      <c r="J1258" s="63" t="s">
        <v>110</v>
      </c>
      <c r="K1258" s="63" t="s">
        <v>127</v>
      </c>
    </row>
    <row r="1259" spans="1:11" x14ac:dyDescent="0.2">
      <c r="A1259" s="63" t="s">
        <v>129</v>
      </c>
      <c r="B1259" s="63">
        <v>21237.015301944382</v>
      </c>
      <c r="C1259" s="63">
        <v>753.02809103975403</v>
      </c>
      <c r="D1259" s="63">
        <v>26</v>
      </c>
      <c r="E1259" s="63">
        <v>753.02809103975403</v>
      </c>
      <c r="F1259" s="63">
        <v>19.352432552335284</v>
      </c>
      <c r="G1259" s="63">
        <v>467.39875433928563</v>
      </c>
      <c r="H1259" s="63">
        <v>1038.6574277402224</v>
      </c>
      <c r="I1259" s="63">
        <v>285.6293367004684</v>
      </c>
      <c r="J1259" s="63" t="s">
        <v>110</v>
      </c>
      <c r="K1259" s="63" t="s">
        <v>127</v>
      </c>
    </row>
    <row r="1260" spans="1:11" x14ac:dyDescent="0.2">
      <c r="A1260" s="63" t="s">
        <v>130</v>
      </c>
      <c r="B1260" s="63">
        <v>0</v>
      </c>
      <c r="C1260" s="63">
        <v>0</v>
      </c>
      <c r="D1260" s="63">
        <v>0</v>
      </c>
      <c r="E1260" s="63">
        <v>0</v>
      </c>
      <c r="G1260" s="63">
        <v>0</v>
      </c>
      <c r="H1260" s="63">
        <v>0</v>
      </c>
      <c r="I1260" s="63">
        <v>0</v>
      </c>
      <c r="J1260" s="63" t="s">
        <v>110</v>
      </c>
      <c r="K1260" s="63" t="s">
        <v>127</v>
      </c>
    </row>
    <row r="1261" spans="1:11" x14ac:dyDescent="0.2">
      <c r="A1261" s="63" t="s">
        <v>131</v>
      </c>
      <c r="B1261" s="63">
        <v>2803.8963339932225</v>
      </c>
      <c r="C1261" s="63">
        <v>84.348298094265004</v>
      </c>
      <c r="D1261" s="63">
        <v>3</v>
      </c>
      <c r="E1261" s="63">
        <v>84.348298094265004</v>
      </c>
      <c r="F1261" s="63">
        <v>62.777591859068352</v>
      </c>
      <c r="G1261" s="63">
        <v>1E-3</v>
      </c>
      <c r="H1261" s="63">
        <v>188.1338855169335</v>
      </c>
      <c r="I1261" s="63">
        <v>103.78558742266848</v>
      </c>
      <c r="J1261" s="63" t="s">
        <v>110</v>
      </c>
      <c r="K1261" s="63" t="s">
        <v>127</v>
      </c>
    </row>
    <row r="1262" spans="1:11" x14ac:dyDescent="0.2">
      <c r="A1262" s="63" t="s">
        <v>132</v>
      </c>
      <c r="B1262" s="63">
        <v>0</v>
      </c>
      <c r="C1262" s="63">
        <v>0</v>
      </c>
      <c r="D1262" s="63">
        <v>0</v>
      </c>
      <c r="E1262" s="63">
        <v>0</v>
      </c>
      <c r="G1262" s="63">
        <v>0</v>
      </c>
      <c r="H1262" s="63">
        <v>0</v>
      </c>
      <c r="I1262" s="63">
        <v>0</v>
      </c>
      <c r="J1262" s="63" t="s">
        <v>110</v>
      </c>
      <c r="K1262" s="63" t="s">
        <v>127</v>
      </c>
    </row>
    <row r="1263" spans="1:11" x14ac:dyDescent="0.2">
      <c r="A1263" s="63" t="s">
        <v>133</v>
      </c>
      <c r="B1263" s="63">
        <v>0</v>
      </c>
      <c r="C1263" s="63">
        <v>0</v>
      </c>
      <c r="D1263" s="63">
        <v>0</v>
      </c>
      <c r="E1263" s="63">
        <v>0</v>
      </c>
      <c r="G1263" s="63">
        <v>0</v>
      </c>
      <c r="H1263" s="63">
        <v>0</v>
      </c>
      <c r="I1263" s="63">
        <v>0</v>
      </c>
      <c r="J1263" s="63" t="s">
        <v>110</v>
      </c>
      <c r="K1263" s="63" t="s">
        <v>127</v>
      </c>
    </row>
    <row r="1264" spans="1:11" x14ac:dyDescent="0.2">
      <c r="A1264" s="63" t="s">
        <v>134</v>
      </c>
      <c r="B1264" s="63">
        <v>261.00945316561473</v>
      </c>
      <c r="C1264" s="63">
        <v>16.800428823569927</v>
      </c>
      <c r="D1264" s="63">
        <v>1</v>
      </c>
      <c r="E1264" s="63">
        <v>16.800428823569927</v>
      </c>
      <c r="F1264" s="63">
        <v>96.162944151876843</v>
      </c>
      <c r="G1264" s="63">
        <v>1E-3</v>
      </c>
      <c r="H1264" s="63">
        <v>48.465771317865254</v>
      </c>
      <c r="I1264" s="63">
        <v>31.665342494295327</v>
      </c>
      <c r="J1264" s="63" t="s">
        <v>110</v>
      </c>
      <c r="K1264" s="63" t="s">
        <v>127</v>
      </c>
    </row>
    <row r="1265" spans="1:11" x14ac:dyDescent="0.2">
      <c r="A1265" s="63" t="s">
        <v>135</v>
      </c>
      <c r="B1265" s="63">
        <v>3460.4523861234052</v>
      </c>
      <c r="C1265" s="63">
        <v>59.57756561002472</v>
      </c>
      <c r="D1265" s="63">
        <v>1</v>
      </c>
      <c r="E1265" s="63">
        <v>59.57756561002472</v>
      </c>
      <c r="F1265" s="63">
        <v>98.737854339653694</v>
      </c>
      <c r="G1265" s="63">
        <v>1E-3</v>
      </c>
      <c r="H1265" s="63">
        <v>174.87576111425483</v>
      </c>
      <c r="I1265" s="63">
        <v>115.29819550423012</v>
      </c>
      <c r="J1265" s="63" t="s">
        <v>110</v>
      </c>
      <c r="K1265" s="63" t="s">
        <v>127</v>
      </c>
    </row>
    <row r="1266" spans="1:11" x14ac:dyDescent="0.2">
      <c r="A1266" s="63" t="s">
        <v>136</v>
      </c>
      <c r="B1266" s="63">
        <v>6228.3288284192631</v>
      </c>
      <c r="C1266" s="63">
        <v>176.9040401856191</v>
      </c>
      <c r="D1266" s="63">
        <v>7</v>
      </c>
      <c r="E1266" s="63">
        <v>176.9040401856191</v>
      </c>
      <c r="F1266" s="63">
        <v>44.61162214326454</v>
      </c>
      <c r="G1266" s="63">
        <v>22.221306736615702</v>
      </c>
      <c r="H1266" s="63">
        <v>331.58677363462249</v>
      </c>
      <c r="I1266" s="63">
        <v>154.68273344900339</v>
      </c>
      <c r="J1266" s="63" t="s">
        <v>110</v>
      </c>
      <c r="K1266" s="63" t="s">
        <v>127</v>
      </c>
    </row>
    <row r="1267" spans="1:11" x14ac:dyDescent="0.2">
      <c r="A1267" s="63" t="s">
        <v>137</v>
      </c>
      <c r="B1267" s="63">
        <v>2655.0397708461974</v>
      </c>
      <c r="C1267" s="63">
        <v>61.374737212905494</v>
      </c>
      <c r="D1267" s="63">
        <v>3</v>
      </c>
      <c r="E1267" s="63">
        <v>61.374737212905494</v>
      </c>
      <c r="F1267" s="63">
        <v>83.954865430154697</v>
      </c>
      <c r="G1267" s="63">
        <v>1E-3</v>
      </c>
      <c r="H1267" s="63">
        <v>162.36781016190903</v>
      </c>
      <c r="I1267" s="63">
        <v>100.99307294900355</v>
      </c>
      <c r="J1267" s="63" t="s">
        <v>110</v>
      </c>
      <c r="K1267" s="63" t="s">
        <v>127</v>
      </c>
    </row>
    <row r="1268" spans="1:11" x14ac:dyDescent="0.2">
      <c r="A1268" s="63" t="s">
        <v>138</v>
      </c>
      <c r="B1268" s="63">
        <v>10496.400482647918</v>
      </c>
      <c r="C1268" s="63">
        <v>303.93063604782981</v>
      </c>
      <c r="D1268" s="63">
        <v>10</v>
      </c>
      <c r="E1268" s="63">
        <v>303.93063604782981</v>
      </c>
      <c r="F1268" s="63">
        <v>33.708988221809896</v>
      </c>
      <c r="G1268" s="63">
        <v>103.12482912447354</v>
      </c>
      <c r="H1268" s="63">
        <v>504.73644297118608</v>
      </c>
      <c r="I1268" s="63">
        <v>200.80580692335627</v>
      </c>
      <c r="J1268" s="63" t="s">
        <v>110</v>
      </c>
      <c r="K1268" s="63" t="s">
        <v>127</v>
      </c>
    </row>
    <row r="1269" spans="1:11" x14ac:dyDescent="0.2">
      <c r="A1269" s="63" t="s">
        <v>139</v>
      </c>
      <c r="B1269" s="63">
        <v>1010.6246698132079</v>
      </c>
      <c r="C1269" s="63">
        <v>42.116971661234174</v>
      </c>
      <c r="D1269" s="63">
        <v>2</v>
      </c>
      <c r="E1269" s="63">
        <v>42.116971661234174</v>
      </c>
      <c r="F1269" s="63">
        <v>75.481028836858314</v>
      </c>
      <c r="G1269" s="63">
        <v>1E-3</v>
      </c>
      <c r="H1269" s="63">
        <v>104.42600576989629</v>
      </c>
      <c r="I1269" s="63">
        <v>62.309034108662118</v>
      </c>
      <c r="J1269" s="63" t="s">
        <v>110</v>
      </c>
      <c r="K1269" s="63" t="s">
        <v>127</v>
      </c>
    </row>
    <row r="1270" spans="1:11" x14ac:dyDescent="0.2">
      <c r="A1270" s="63" t="s">
        <v>140</v>
      </c>
      <c r="B1270" s="63">
        <v>0</v>
      </c>
      <c r="C1270" s="63">
        <v>0</v>
      </c>
      <c r="D1270" s="63">
        <v>0</v>
      </c>
      <c r="E1270" s="63">
        <v>0</v>
      </c>
      <c r="G1270" s="63">
        <v>0</v>
      </c>
      <c r="H1270" s="63">
        <v>0</v>
      </c>
      <c r="I1270" s="63">
        <v>0</v>
      </c>
      <c r="J1270" s="63" t="s">
        <v>110</v>
      </c>
      <c r="K1270" s="63" t="s">
        <v>127</v>
      </c>
    </row>
    <row r="1271" spans="1:11" x14ac:dyDescent="0.2">
      <c r="A1271" s="63" t="s">
        <v>141</v>
      </c>
      <c r="B1271" s="63">
        <v>0</v>
      </c>
      <c r="C1271" s="63">
        <v>1</v>
      </c>
      <c r="D1271" s="63">
        <v>1</v>
      </c>
      <c r="E1271" s="63">
        <v>1</v>
      </c>
      <c r="F1271" s="63">
        <v>0</v>
      </c>
      <c r="G1271" s="63">
        <v>1</v>
      </c>
      <c r="H1271" s="63">
        <v>1</v>
      </c>
      <c r="I1271" s="63">
        <v>0</v>
      </c>
      <c r="J1271" s="63" t="s">
        <v>110</v>
      </c>
      <c r="K1271" s="63" t="s">
        <v>127</v>
      </c>
    </row>
    <row r="1272" spans="1:11" x14ac:dyDescent="0.2">
      <c r="A1272" s="63" t="s">
        <v>142</v>
      </c>
      <c r="B1272" s="63">
        <v>1777.079682370289</v>
      </c>
      <c r="C1272" s="63">
        <v>107.2171805103643</v>
      </c>
      <c r="D1272" s="63">
        <v>6</v>
      </c>
      <c r="E1272" s="63">
        <v>107.2171805103643</v>
      </c>
      <c r="F1272" s="63">
        <v>39.317787250978448</v>
      </c>
      <c r="G1272" s="63">
        <v>24.592551568421683</v>
      </c>
      <c r="H1272" s="63">
        <v>189.8418094523069</v>
      </c>
      <c r="I1272" s="63">
        <v>82.624628941942618</v>
      </c>
      <c r="J1272" s="63" t="s">
        <v>110</v>
      </c>
      <c r="K1272" s="63" t="s">
        <v>127</v>
      </c>
    </row>
    <row r="1273" spans="1:11" x14ac:dyDescent="0.2">
      <c r="A1273" s="63" t="s">
        <v>143</v>
      </c>
      <c r="B1273" s="63">
        <v>396.4827450233405</v>
      </c>
      <c r="C1273" s="63">
        <v>20.078225521048111</v>
      </c>
      <c r="D1273" s="63">
        <v>1</v>
      </c>
      <c r="E1273" s="63">
        <v>20.078225521048111</v>
      </c>
      <c r="F1273" s="63">
        <v>99.171485308781342</v>
      </c>
      <c r="G1273" s="63">
        <v>1E-3</v>
      </c>
      <c r="H1273" s="63">
        <v>59.105499487873729</v>
      </c>
      <c r="I1273" s="63">
        <v>39.027273966825618</v>
      </c>
      <c r="J1273" s="63" t="s">
        <v>110</v>
      </c>
      <c r="K1273" s="63" t="s">
        <v>127</v>
      </c>
    </row>
    <row r="1274" spans="1:11" x14ac:dyDescent="0.2">
      <c r="A1274" s="63" t="s">
        <v>144</v>
      </c>
      <c r="B1274" s="63">
        <v>16643.685398086607</v>
      </c>
      <c r="C1274" s="63">
        <v>241.17403264305014</v>
      </c>
      <c r="D1274" s="63">
        <v>6</v>
      </c>
      <c r="E1274" s="63">
        <v>241.17403264305014</v>
      </c>
      <c r="F1274" s="63">
        <v>53.49266116505148</v>
      </c>
      <c r="G1274" s="63">
        <v>1E-3</v>
      </c>
      <c r="H1274" s="63">
        <v>494.03443251873159</v>
      </c>
      <c r="I1274" s="63">
        <v>252.86039987568142</v>
      </c>
      <c r="J1274" s="63" t="s">
        <v>110</v>
      </c>
      <c r="K1274" s="63" t="s">
        <v>127</v>
      </c>
    </row>
    <row r="1275" spans="1:11" x14ac:dyDescent="0.2">
      <c r="A1275" s="63" t="s">
        <v>145</v>
      </c>
      <c r="B1275" s="63">
        <v>0</v>
      </c>
      <c r="C1275" s="63">
        <v>0</v>
      </c>
      <c r="D1275" s="63">
        <v>0</v>
      </c>
      <c r="E1275" s="63">
        <v>0</v>
      </c>
      <c r="G1275" s="63">
        <v>0</v>
      </c>
      <c r="H1275" s="63">
        <v>0</v>
      </c>
      <c r="I1275" s="63">
        <v>0</v>
      </c>
      <c r="J1275" s="63" t="s">
        <v>110</v>
      </c>
      <c r="K1275" s="63" t="s">
        <v>127</v>
      </c>
    </row>
    <row r="1276" spans="1:11" x14ac:dyDescent="0.2">
      <c r="A1276" s="63" t="s">
        <v>146</v>
      </c>
      <c r="B1276" s="63">
        <v>0</v>
      </c>
      <c r="C1276" s="63">
        <v>0</v>
      </c>
      <c r="D1276" s="63">
        <v>0</v>
      </c>
      <c r="E1276" s="63">
        <v>0</v>
      </c>
      <c r="G1276" s="63">
        <v>0</v>
      </c>
      <c r="H1276" s="63">
        <v>0</v>
      </c>
      <c r="I1276" s="63">
        <v>0</v>
      </c>
      <c r="J1276" s="63" t="s">
        <v>110</v>
      </c>
      <c r="K1276" s="63" t="s">
        <v>127</v>
      </c>
    </row>
    <row r="1277" spans="1:11" x14ac:dyDescent="0.2">
      <c r="A1277" s="63" t="s">
        <v>147</v>
      </c>
      <c r="B1277" s="63">
        <v>0</v>
      </c>
      <c r="C1277" s="63">
        <v>0</v>
      </c>
      <c r="D1277" s="63">
        <v>0</v>
      </c>
      <c r="E1277" s="63">
        <v>0</v>
      </c>
      <c r="G1277" s="63">
        <v>0</v>
      </c>
      <c r="H1277" s="63">
        <v>0</v>
      </c>
      <c r="I1277" s="63">
        <v>0</v>
      </c>
      <c r="J1277" s="63" t="s">
        <v>110</v>
      </c>
      <c r="K1277" s="63" t="s">
        <v>127</v>
      </c>
    </row>
    <row r="1278" spans="1:11" x14ac:dyDescent="0.2">
      <c r="A1278" s="63" t="s">
        <v>148</v>
      </c>
      <c r="B1278" s="63">
        <v>0</v>
      </c>
      <c r="C1278" s="63">
        <v>0</v>
      </c>
      <c r="D1278" s="63">
        <v>0</v>
      </c>
      <c r="E1278" s="63">
        <v>0</v>
      </c>
      <c r="G1278" s="63">
        <v>0</v>
      </c>
      <c r="H1278" s="63">
        <v>0</v>
      </c>
      <c r="I1278" s="63">
        <v>0</v>
      </c>
      <c r="J1278" s="63" t="s">
        <v>110</v>
      </c>
      <c r="K1278" s="63" t="s">
        <v>127</v>
      </c>
    </row>
    <row r="1279" spans="1:11" x14ac:dyDescent="0.2">
      <c r="A1279" s="63" t="s">
        <v>149</v>
      </c>
      <c r="B1279" s="63">
        <v>3965.6923849976242</v>
      </c>
      <c r="C1279" s="63">
        <v>111.73504988815655</v>
      </c>
      <c r="D1279" s="63">
        <v>4</v>
      </c>
      <c r="E1279" s="63">
        <v>111.73504988815655</v>
      </c>
      <c r="F1279" s="63">
        <v>56.359883204873661</v>
      </c>
      <c r="G1279" s="63">
        <v>1E-3</v>
      </c>
      <c r="H1279" s="63">
        <v>235.16358737526639</v>
      </c>
      <c r="I1279" s="63">
        <v>123.42853748710982</v>
      </c>
      <c r="J1279" s="63" t="s">
        <v>110</v>
      </c>
      <c r="K1279" s="63" t="s">
        <v>127</v>
      </c>
    </row>
    <row r="1280" spans="1:11" x14ac:dyDescent="0.2">
      <c r="A1280" s="63" t="s">
        <v>150</v>
      </c>
      <c r="B1280" s="63">
        <v>0</v>
      </c>
      <c r="C1280" s="63">
        <v>0</v>
      </c>
      <c r="D1280" s="63">
        <v>0</v>
      </c>
      <c r="E1280" s="63">
        <v>0</v>
      </c>
      <c r="G1280" s="63">
        <v>0</v>
      </c>
      <c r="H1280" s="63">
        <v>0</v>
      </c>
      <c r="I1280" s="63">
        <v>0</v>
      </c>
      <c r="J1280" s="63" t="s">
        <v>110</v>
      </c>
      <c r="K1280" s="63" t="s">
        <v>127</v>
      </c>
    </row>
    <row r="1281" spans="1:11" x14ac:dyDescent="0.2">
      <c r="A1281" s="63" t="s">
        <v>151</v>
      </c>
      <c r="B1281" s="63">
        <v>0</v>
      </c>
      <c r="C1281" s="63">
        <v>0</v>
      </c>
      <c r="D1281" s="63">
        <v>0</v>
      </c>
      <c r="E1281" s="63">
        <v>0</v>
      </c>
      <c r="G1281" s="63">
        <v>0</v>
      </c>
      <c r="H1281" s="63">
        <v>0</v>
      </c>
      <c r="I1281" s="63">
        <v>0</v>
      </c>
      <c r="J1281" s="63" t="s">
        <v>110</v>
      </c>
      <c r="K1281" s="63" t="s">
        <v>127</v>
      </c>
    </row>
  </sheetData>
  <pageMargins left="0.75" right="0.75" top="1" bottom="1" header="0.5" footer="0.5"/>
  <headerFooter alignWithMargins="0">
    <oddHeader>&amp;A</oddHeader>
    <oddFooter>Page &amp;P</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showGridLines="0" workbookViewId="0">
      <selection activeCell="A6" sqref="A6:L6"/>
    </sheetView>
  </sheetViews>
  <sheetFormatPr baseColWidth="10" defaultRowHeight="12.75" x14ac:dyDescent="0.2"/>
  <cols>
    <col min="1" max="1" width="14.5703125" style="63" customWidth="1"/>
    <col min="2" max="3" width="10" style="63" customWidth="1"/>
    <col min="4" max="4" width="11.42578125" style="63" customWidth="1"/>
    <col min="5" max="6" width="11.42578125" style="63"/>
    <col min="7" max="7" width="15.42578125" style="63" customWidth="1"/>
    <col min="8" max="16384" width="11.42578125" style="63"/>
  </cols>
  <sheetData>
    <row r="1" spans="1:13" s="112" customFormat="1" ht="60" customHeight="1" x14ac:dyDescent="0.2">
      <c r="A1" s="561"/>
      <c r="B1" s="561"/>
      <c r="C1" s="561"/>
      <c r="D1" s="561"/>
      <c r="E1" s="561"/>
      <c r="F1" s="561"/>
      <c r="G1" s="561"/>
      <c r="H1" s="561"/>
      <c r="I1" s="561"/>
      <c r="J1" s="561"/>
      <c r="K1" s="561"/>
      <c r="L1" s="561"/>
      <c r="M1" s="326" t="s">
        <v>695</v>
      </c>
    </row>
    <row r="2" spans="1:13" s="112" customFormat="1" ht="15" customHeight="1" x14ac:dyDescent="0.2">
      <c r="A2" s="561"/>
      <c r="B2" s="561"/>
      <c r="C2" s="561"/>
      <c r="D2" s="561"/>
      <c r="E2" s="561"/>
      <c r="F2" s="561"/>
      <c r="G2" s="561"/>
      <c r="H2" s="561"/>
      <c r="I2" s="561"/>
      <c r="J2" s="561"/>
      <c r="K2" s="561"/>
      <c r="L2" s="561"/>
    </row>
    <row r="3" spans="1:13" s="112" customFormat="1" ht="11.45" customHeight="1" x14ac:dyDescent="0.2">
      <c r="A3" s="370"/>
      <c r="B3" s="370"/>
      <c r="C3" s="370"/>
      <c r="D3" s="370"/>
      <c r="E3" s="370"/>
      <c r="F3" s="370"/>
      <c r="G3" s="370"/>
      <c r="H3" s="370"/>
      <c r="I3" s="370"/>
      <c r="J3" s="370"/>
      <c r="K3" s="370"/>
      <c r="L3" s="370"/>
    </row>
    <row r="4" spans="1:13" s="112" customFormat="1" ht="11.1" customHeight="1" x14ac:dyDescent="0.2">
      <c r="A4" s="562" t="s">
        <v>0</v>
      </c>
      <c r="B4" s="563"/>
      <c r="C4" s="563"/>
      <c r="D4" s="563"/>
      <c r="E4" s="563"/>
      <c r="F4" s="563"/>
      <c r="G4" s="563"/>
      <c r="H4" s="563"/>
      <c r="I4" s="563"/>
      <c r="J4" s="563"/>
      <c r="K4" s="563"/>
      <c r="L4" s="564"/>
    </row>
    <row r="5" spans="1:13" s="112" customFormat="1" ht="21" customHeight="1" x14ac:dyDescent="0.2">
      <c r="A5" s="565"/>
      <c r="B5" s="566"/>
      <c r="C5" s="566"/>
      <c r="D5" s="566"/>
      <c r="E5" s="566"/>
      <c r="F5" s="566"/>
      <c r="G5" s="566"/>
      <c r="H5" s="566"/>
      <c r="I5" s="566"/>
      <c r="J5" s="566"/>
      <c r="K5" s="566"/>
      <c r="L5" s="567"/>
    </row>
    <row r="6" spans="1:13" s="112" customFormat="1" ht="14.25" x14ac:dyDescent="0.2">
      <c r="A6" s="568" t="s">
        <v>337</v>
      </c>
      <c r="B6" s="569"/>
      <c r="C6" s="569"/>
      <c r="D6" s="569"/>
      <c r="E6" s="569"/>
      <c r="F6" s="569"/>
      <c r="G6" s="569"/>
      <c r="H6" s="569"/>
      <c r="I6" s="569"/>
      <c r="J6" s="569"/>
      <c r="K6" s="569"/>
      <c r="L6" s="570"/>
    </row>
    <row r="7" spans="1:13" s="112" customFormat="1" ht="14.25" x14ac:dyDescent="0.2">
      <c r="A7" s="571" t="s">
        <v>338</v>
      </c>
      <c r="B7" s="572"/>
      <c r="C7" s="573"/>
      <c r="D7" s="573"/>
      <c r="E7" s="573"/>
      <c r="F7" s="573"/>
      <c r="G7" s="573"/>
      <c r="H7" s="573"/>
      <c r="I7" s="573"/>
      <c r="J7" s="573"/>
      <c r="K7" s="573"/>
      <c r="L7" s="574"/>
    </row>
    <row r="8" spans="1:13" s="112" customFormat="1" ht="14.25" customHeight="1" x14ac:dyDescent="0.2">
      <c r="A8" s="308" t="s">
        <v>427</v>
      </c>
      <c r="B8" s="113"/>
      <c r="C8" s="114"/>
      <c r="D8" s="114"/>
      <c r="E8" s="114"/>
      <c r="F8" s="114"/>
      <c r="G8" s="114"/>
      <c r="H8" s="114"/>
      <c r="I8" s="114"/>
      <c r="J8" s="114"/>
      <c r="K8" s="114"/>
      <c r="L8" s="203"/>
    </row>
    <row r="9" spans="1:13" ht="14.25" x14ac:dyDescent="0.25">
      <c r="A9" s="115"/>
      <c r="B9" s="115"/>
      <c r="C9" s="115"/>
      <c r="D9" s="115"/>
    </row>
    <row r="10" spans="1:13" x14ac:dyDescent="0.2">
      <c r="A10" s="413" t="s">
        <v>240</v>
      </c>
      <c r="B10" s="413" t="s">
        <v>675</v>
      </c>
      <c r="C10" s="372"/>
      <c r="D10" s="373"/>
    </row>
    <row r="11" spans="1:13" x14ac:dyDescent="0.2">
      <c r="A11" s="374"/>
      <c r="B11" s="375"/>
      <c r="C11" s="375"/>
      <c r="D11" s="376"/>
    </row>
    <row r="12" spans="1:13" ht="14.25" x14ac:dyDescent="0.25">
      <c r="A12" s="432" t="s">
        <v>54</v>
      </c>
      <c r="B12" s="432" t="s">
        <v>55</v>
      </c>
      <c r="C12" s="433"/>
      <c r="D12" s="434"/>
      <c r="F12" s="115"/>
      <c r="G12" s="115"/>
      <c r="H12" s="115"/>
      <c r="I12" s="115"/>
      <c r="J12" s="115"/>
    </row>
    <row r="13" spans="1:13" ht="14.25" x14ac:dyDescent="0.25">
      <c r="A13" s="432" t="s">
        <v>228</v>
      </c>
      <c r="B13" s="435" t="s">
        <v>45</v>
      </c>
      <c r="C13" s="436" t="s">
        <v>46</v>
      </c>
      <c r="D13" s="435" t="s">
        <v>56</v>
      </c>
      <c r="F13" s="115"/>
      <c r="G13" s="118" t="s">
        <v>57</v>
      </c>
      <c r="H13" s="118" t="s">
        <v>58</v>
      </c>
      <c r="I13" s="119" t="s">
        <v>59</v>
      </c>
      <c r="J13" s="115"/>
    </row>
    <row r="14" spans="1:13" ht="14.25" x14ac:dyDescent="0.25">
      <c r="A14" s="425" t="s">
        <v>186</v>
      </c>
      <c r="B14" s="419">
        <v>0</v>
      </c>
      <c r="C14" s="412">
        <v>0</v>
      </c>
      <c r="D14" s="419">
        <v>0</v>
      </c>
      <c r="F14" s="115"/>
      <c r="G14" s="118" t="s">
        <v>186</v>
      </c>
      <c r="H14" s="120">
        <f>B14/$D$34</f>
        <v>0</v>
      </c>
      <c r="I14" s="120">
        <f>-C14/$D$34</f>
        <v>0</v>
      </c>
      <c r="J14" s="115"/>
    </row>
    <row r="15" spans="1:13" ht="14.25" x14ac:dyDescent="0.25">
      <c r="A15" s="426" t="s">
        <v>188</v>
      </c>
      <c r="B15" s="420">
        <v>0</v>
      </c>
      <c r="C15" s="430">
        <v>0</v>
      </c>
      <c r="D15" s="420">
        <v>0</v>
      </c>
      <c r="F15" s="115"/>
      <c r="G15" s="121" t="s">
        <v>188</v>
      </c>
      <c r="H15" s="120">
        <f>B15/$D$34</f>
        <v>0</v>
      </c>
      <c r="I15" s="120">
        <f>-C15/$D$34</f>
        <v>0</v>
      </c>
      <c r="J15" s="115"/>
    </row>
    <row r="16" spans="1:13" ht="14.25" x14ac:dyDescent="0.25">
      <c r="A16" s="426" t="s">
        <v>190</v>
      </c>
      <c r="B16" s="420">
        <v>5.5240349215986413</v>
      </c>
      <c r="C16" s="430">
        <v>0</v>
      </c>
      <c r="D16" s="420">
        <v>5.5240349215986413</v>
      </c>
      <c r="F16" s="115"/>
      <c r="G16" s="121" t="s">
        <v>190</v>
      </c>
      <c r="H16" s="120">
        <f t="shared" ref="H16:H31" si="0">B16/$D$34</f>
        <v>2.7158916760529942E-6</v>
      </c>
      <c r="I16" s="120">
        <f>-C16/$D$34</f>
        <v>0</v>
      </c>
      <c r="J16" s="115"/>
    </row>
    <row r="17" spans="1:10" ht="14.25" x14ac:dyDescent="0.25">
      <c r="A17" s="426" t="s">
        <v>191</v>
      </c>
      <c r="B17" s="420">
        <v>2552.2316912460819</v>
      </c>
      <c r="C17" s="430">
        <v>811.4699797150538</v>
      </c>
      <c r="D17" s="420">
        <v>3363.7016709611357</v>
      </c>
      <c r="F17" s="115"/>
      <c r="G17" s="121" t="s">
        <v>191</v>
      </c>
      <c r="H17" s="120">
        <f t="shared" si="0"/>
        <v>1.2548046679632335E-3</v>
      </c>
      <c r="I17" s="120">
        <f t="shared" ref="I17:I32" si="1">-C17/$D$34</f>
        <v>-3.9895920184320887E-4</v>
      </c>
      <c r="J17" s="115"/>
    </row>
    <row r="18" spans="1:10" ht="14.25" x14ac:dyDescent="0.25">
      <c r="A18" s="426" t="s">
        <v>192</v>
      </c>
      <c r="B18" s="420">
        <v>13680.870537339191</v>
      </c>
      <c r="C18" s="430">
        <v>6822.3173716639894</v>
      </c>
      <c r="D18" s="420">
        <v>20503.18790900318</v>
      </c>
      <c r="F18" s="115"/>
      <c r="G18" s="121" t="s">
        <v>192</v>
      </c>
      <c r="H18" s="120">
        <f t="shared" si="0"/>
        <v>6.7261997689843324E-3</v>
      </c>
      <c r="I18" s="120">
        <f t="shared" si="1"/>
        <v>-3.3541922207348794E-3</v>
      </c>
      <c r="J18" s="115"/>
    </row>
    <row r="19" spans="1:10" ht="14.25" x14ac:dyDescent="0.25">
      <c r="A19" s="426" t="s">
        <v>194</v>
      </c>
      <c r="B19" s="420">
        <v>30000.581328374759</v>
      </c>
      <c r="C19" s="430">
        <v>12373.616464320743</v>
      </c>
      <c r="D19" s="420">
        <v>42374.197792695501</v>
      </c>
      <c r="F19" s="115"/>
      <c r="G19" s="121" t="s">
        <v>194</v>
      </c>
      <c r="H19" s="120">
        <f t="shared" si="0"/>
        <v>1.4749785304200118E-2</v>
      </c>
      <c r="I19" s="120">
        <f t="shared" si="1"/>
        <v>-6.0834883260288426E-3</v>
      </c>
      <c r="J19" s="115"/>
    </row>
    <row r="20" spans="1:10" ht="14.25" x14ac:dyDescent="0.25">
      <c r="A20" s="426" t="s">
        <v>196</v>
      </c>
      <c r="B20" s="420">
        <v>57786.848018288947</v>
      </c>
      <c r="C20" s="430">
        <v>22545.047868331229</v>
      </c>
      <c r="D20" s="420">
        <v>80331.895886620172</v>
      </c>
      <c r="F20" s="115"/>
      <c r="G20" s="121" t="s">
        <v>196</v>
      </c>
      <c r="H20" s="120">
        <f t="shared" si="0"/>
        <v>2.8410902853740753E-2</v>
      </c>
      <c r="I20" s="120">
        <f t="shared" si="1"/>
        <v>-1.1084272404291266E-2</v>
      </c>
      <c r="J20" s="115"/>
    </row>
    <row r="21" spans="1:10" ht="14.25" x14ac:dyDescent="0.25">
      <c r="A21" s="426" t="s">
        <v>198</v>
      </c>
      <c r="B21" s="420">
        <v>90309.446543358965</v>
      </c>
      <c r="C21" s="430">
        <v>36086.092452395496</v>
      </c>
      <c r="D21" s="420">
        <v>126395.53899575447</v>
      </c>
      <c r="F21" s="115"/>
      <c r="G21" s="121" t="s">
        <v>198</v>
      </c>
      <c r="H21" s="120">
        <f t="shared" si="0"/>
        <v>4.4400637870167695E-2</v>
      </c>
      <c r="I21" s="120">
        <f t="shared" si="1"/>
        <v>-1.7741726745705847E-2</v>
      </c>
      <c r="J21" s="115"/>
    </row>
    <row r="22" spans="1:10" ht="14.25" x14ac:dyDescent="0.25">
      <c r="A22" s="426" t="s">
        <v>200</v>
      </c>
      <c r="B22" s="420">
        <v>122047.93004180241</v>
      </c>
      <c r="C22" s="430">
        <v>41503.103387886789</v>
      </c>
      <c r="D22" s="420">
        <v>163551.03342968918</v>
      </c>
      <c r="F22" s="115"/>
      <c r="G22" s="121" t="s">
        <v>200</v>
      </c>
      <c r="H22" s="120">
        <f t="shared" si="0"/>
        <v>6.0004862746976098E-2</v>
      </c>
      <c r="I22" s="120">
        <f t="shared" si="1"/>
        <v>-2.0405000080793892E-2</v>
      </c>
      <c r="J22" s="115"/>
    </row>
    <row r="23" spans="1:10" ht="14.25" x14ac:dyDescent="0.25">
      <c r="A23" s="426" t="s">
        <v>202</v>
      </c>
      <c r="B23" s="420">
        <v>168541.93678098675</v>
      </c>
      <c r="C23" s="430">
        <v>58027.359670228368</v>
      </c>
      <c r="D23" s="420">
        <v>226569.29645121511</v>
      </c>
      <c r="F23" s="115"/>
      <c r="G23" s="121" t="s">
        <v>202</v>
      </c>
      <c r="H23" s="120">
        <f t="shared" si="0"/>
        <v>8.2863640376274569E-2</v>
      </c>
      <c r="I23" s="120">
        <f t="shared" si="1"/>
        <v>-2.8529150403361059E-2</v>
      </c>
      <c r="J23" s="115"/>
    </row>
    <row r="24" spans="1:10" ht="14.25" x14ac:dyDescent="0.25">
      <c r="A24" s="426" t="s">
        <v>204</v>
      </c>
      <c r="B24" s="420">
        <v>196428.39106870227</v>
      </c>
      <c r="C24" s="430">
        <v>65721.966154113179</v>
      </c>
      <c r="D24" s="420">
        <v>262150.35722281545</v>
      </c>
      <c r="F24" s="115"/>
      <c r="G24" s="121" t="s">
        <v>204</v>
      </c>
      <c r="H24" s="120">
        <f t="shared" si="0"/>
        <v>9.6574015156584786E-2</v>
      </c>
      <c r="I24" s="120">
        <f t="shared" si="1"/>
        <v>-3.2312203551410026E-2</v>
      </c>
      <c r="J24" s="115"/>
    </row>
    <row r="25" spans="1:10" ht="14.25" x14ac:dyDescent="0.25">
      <c r="A25" s="426" t="s">
        <v>206</v>
      </c>
      <c r="B25" s="420">
        <v>217031.52121557476</v>
      </c>
      <c r="C25" s="430">
        <v>71318.71601960485</v>
      </c>
      <c r="D25" s="420">
        <v>288350.23723517964</v>
      </c>
      <c r="F25" s="115"/>
      <c r="G25" s="121" t="s">
        <v>206</v>
      </c>
      <c r="H25" s="120">
        <f t="shared" si="0"/>
        <v>0.10670354374586713</v>
      </c>
      <c r="I25" s="120">
        <f t="shared" si="1"/>
        <v>-3.5063845528401846E-2</v>
      </c>
      <c r="J25" s="115"/>
    </row>
    <row r="26" spans="1:10" ht="14.25" x14ac:dyDescent="0.25">
      <c r="A26" s="426" t="s">
        <v>208</v>
      </c>
      <c r="B26" s="420">
        <v>179790.13628553518</v>
      </c>
      <c r="C26" s="430">
        <v>65010.573202104089</v>
      </c>
      <c r="D26" s="420">
        <v>244800.70948763925</v>
      </c>
      <c r="F26" s="115"/>
      <c r="G26" s="121" t="s">
        <v>208</v>
      </c>
      <c r="H26" s="120">
        <f t="shared" si="0"/>
        <v>8.839381747300909E-2</v>
      </c>
      <c r="I26" s="120">
        <f t="shared" si="1"/>
        <v>-3.196244721855087E-2</v>
      </c>
      <c r="J26" s="115"/>
    </row>
    <row r="27" spans="1:10" ht="14.25" x14ac:dyDescent="0.25">
      <c r="A27" s="426" t="s">
        <v>210</v>
      </c>
      <c r="B27" s="420">
        <v>154568.59039265732</v>
      </c>
      <c r="C27" s="430">
        <v>50086.979055155156</v>
      </c>
      <c r="D27" s="420">
        <v>204655.56944781248</v>
      </c>
      <c r="F27" s="115"/>
      <c r="G27" s="121" t="s">
        <v>210</v>
      </c>
      <c r="H27" s="120">
        <f t="shared" si="0"/>
        <v>7.5993644860082865E-2</v>
      </c>
      <c r="I27" s="120">
        <f t="shared" si="1"/>
        <v>-2.462526240785777E-2</v>
      </c>
      <c r="J27" s="115"/>
    </row>
    <row r="28" spans="1:10" ht="14.25" x14ac:dyDescent="0.25">
      <c r="A28" s="426" t="s">
        <v>212</v>
      </c>
      <c r="B28" s="420">
        <v>108879.01627385896</v>
      </c>
      <c r="C28" s="430">
        <v>37555.684666771755</v>
      </c>
      <c r="D28" s="420">
        <v>146434.70094063072</v>
      </c>
      <c r="F28" s="115"/>
      <c r="G28" s="121" t="s">
        <v>212</v>
      </c>
      <c r="H28" s="120">
        <f t="shared" si="0"/>
        <v>5.3530366515032131E-2</v>
      </c>
      <c r="I28" s="120">
        <f t="shared" si="1"/>
        <v>-1.8464251733122418E-2</v>
      </c>
      <c r="J28" s="115"/>
    </row>
    <row r="29" spans="1:10" ht="14.25" x14ac:dyDescent="0.25">
      <c r="A29" s="426" t="s">
        <v>214</v>
      </c>
      <c r="B29" s="420">
        <v>71183.564931998408</v>
      </c>
      <c r="C29" s="430">
        <v>28320.421433146214</v>
      </c>
      <c r="D29" s="420">
        <v>99503.986365144621</v>
      </c>
      <c r="F29" s="115"/>
      <c r="G29" s="121" t="s">
        <v>214</v>
      </c>
      <c r="H29" s="120">
        <f t="shared" si="0"/>
        <v>3.4997398498459169E-2</v>
      </c>
      <c r="I29" s="120">
        <f t="shared" si="1"/>
        <v>-1.3923734720043289E-2</v>
      </c>
      <c r="J29" s="115"/>
    </row>
    <row r="30" spans="1:10" ht="14.25" x14ac:dyDescent="0.25">
      <c r="A30" s="426" t="s">
        <v>216</v>
      </c>
      <c r="B30" s="420">
        <v>35061.555702519712</v>
      </c>
      <c r="C30" s="430">
        <v>13131.139704556674</v>
      </c>
      <c r="D30" s="420">
        <v>48192.69540707639</v>
      </c>
      <c r="F30" s="115"/>
      <c r="G30" s="121" t="s">
        <v>216</v>
      </c>
      <c r="H30" s="120">
        <f t="shared" si="0"/>
        <v>1.7238013269906028E-2</v>
      </c>
      <c r="I30" s="120">
        <f t="shared" si="1"/>
        <v>-6.455924614316837E-3</v>
      </c>
      <c r="J30" s="115"/>
    </row>
    <row r="31" spans="1:10" ht="14.25" x14ac:dyDescent="0.25">
      <c r="A31" s="426" t="s">
        <v>218</v>
      </c>
      <c r="B31" s="420">
        <v>15383.153240512016</v>
      </c>
      <c r="C31" s="430">
        <v>6726.7136730567181</v>
      </c>
      <c r="D31" s="420">
        <v>22109.866913568734</v>
      </c>
      <c r="F31" s="115"/>
      <c r="G31" s="121" t="s">
        <v>218</v>
      </c>
      <c r="H31" s="120">
        <f t="shared" si="0"/>
        <v>7.5631270312939121E-3</v>
      </c>
      <c r="I31" s="120">
        <f t="shared" si="1"/>
        <v>-3.3071886639267651E-3</v>
      </c>
      <c r="J31" s="115"/>
    </row>
    <row r="32" spans="1:10" ht="14.25" x14ac:dyDescent="0.25">
      <c r="A32" s="426" t="s">
        <v>219</v>
      </c>
      <c r="B32" s="420">
        <v>7877.3513361259256</v>
      </c>
      <c r="C32" s="430">
        <v>3546.0571077989566</v>
      </c>
      <c r="D32" s="420">
        <v>11423.408443924882</v>
      </c>
      <c r="F32" s="115"/>
      <c r="G32" s="121" t="s">
        <v>219</v>
      </c>
      <c r="H32" s="120">
        <f>B32/$D$34</f>
        <v>3.8728996515717097E-3</v>
      </c>
      <c r="I32" s="120">
        <f t="shared" si="1"/>
        <v>-1.7434189172527243E-3</v>
      </c>
      <c r="J32" s="115"/>
    </row>
    <row r="33" spans="1:10" ht="14.25" x14ac:dyDescent="0.25">
      <c r="A33" s="431" t="s">
        <v>678</v>
      </c>
      <c r="B33" s="420">
        <v>32870.626084034884</v>
      </c>
      <c r="C33" s="430">
        <v>10380.789170538579</v>
      </c>
      <c r="D33" s="420">
        <v>43251.415254573461</v>
      </c>
      <c r="F33" s="115"/>
      <c r="G33" s="121" t="s">
        <v>60</v>
      </c>
      <c r="H33" s="122">
        <f>SUM(H14:H32)</f>
        <v>0.72328037568178971</v>
      </c>
      <c r="I33" s="122">
        <f>SUM(I14:I32)</f>
        <v>-0.25545506673764151</v>
      </c>
      <c r="J33" s="115"/>
    </row>
    <row r="34" spans="1:10" ht="14.25" x14ac:dyDescent="0.25">
      <c r="A34" s="413" t="s">
        <v>56</v>
      </c>
      <c r="B34" s="428">
        <v>1503999.2755078385</v>
      </c>
      <c r="C34" s="437">
        <v>529968.04738138779</v>
      </c>
      <c r="D34" s="428">
        <v>2033967.3228892258</v>
      </c>
      <c r="F34" s="115"/>
      <c r="G34" s="115"/>
      <c r="H34" s="123"/>
      <c r="I34" s="124"/>
      <c r="J34" s="125"/>
    </row>
    <row r="36" spans="1:10" x14ac:dyDescent="0.2">
      <c r="A36" s="355" t="s">
        <v>263</v>
      </c>
      <c r="B36" s="364"/>
      <c r="C36" s="364"/>
      <c r="D36" s="365"/>
    </row>
    <row r="37" spans="1:10" x14ac:dyDescent="0.2">
      <c r="A37" s="358" t="s">
        <v>420</v>
      </c>
      <c r="B37" s="366"/>
      <c r="C37" s="366"/>
      <c r="D37" s="367"/>
    </row>
    <row r="38" spans="1:10" x14ac:dyDescent="0.2">
      <c r="A38" s="361" t="s">
        <v>428</v>
      </c>
      <c r="B38" s="368"/>
      <c r="C38" s="368"/>
      <c r="D38" s="369"/>
    </row>
  </sheetData>
  <mergeCells count="4">
    <mergeCell ref="A1:L2"/>
    <mergeCell ref="A4:L5"/>
    <mergeCell ref="A6:L6"/>
    <mergeCell ref="A7:L7"/>
  </mergeCells>
  <hyperlinks>
    <hyperlink ref="M1" location="Índice!A1" display="Regresar al índice"/>
  </hyperlinks>
  <pageMargins left="0.7" right="0.7" top="0.75" bottom="0.75" header="0.3" footer="0.3"/>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1"/>
  <sheetViews>
    <sheetView workbookViewId="0">
      <selection activeCell="M20" sqref="M20"/>
    </sheetView>
  </sheetViews>
  <sheetFormatPr baseColWidth="10" defaultColWidth="9.140625" defaultRowHeight="12.75" x14ac:dyDescent="0.2"/>
  <cols>
    <col min="1" max="16384" width="9.140625" style="63"/>
  </cols>
  <sheetData>
    <row r="1" spans="1:11" x14ac:dyDescent="0.2">
      <c r="A1" s="63" t="s">
        <v>107</v>
      </c>
      <c r="B1" s="63" t="s">
        <v>111</v>
      </c>
      <c r="C1" s="63" t="s">
        <v>112</v>
      </c>
      <c r="D1" s="63" t="s">
        <v>113</v>
      </c>
      <c r="E1" s="63" t="s">
        <v>114</v>
      </c>
      <c r="F1" s="63" t="s">
        <v>115</v>
      </c>
      <c r="G1" s="63" t="s">
        <v>116</v>
      </c>
      <c r="H1" s="63" t="s">
        <v>117</v>
      </c>
      <c r="I1" s="63" t="s">
        <v>679</v>
      </c>
      <c r="J1" s="63" t="s">
        <v>108</v>
      </c>
      <c r="K1" s="63" t="s">
        <v>118</v>
      </c>
    </row>
    <row r="2" spans="1:11" x14ac:dyDescent="0.2">
      <c r="A2" s="63" t="s">
        <v>119</v>
      </c>
      <c r="B2" s="63">
        <v>0</v>
      </c>
      <c r="C2" s="63">
        <v>0</v>
      </c>
      <c r="D2" s="63">
        <v>0</v>
      </c>
      <c r="E2" s="63">
        <v>0</v>
      </c>
      <c r="G2" s="63">
        <v>0</v>
      </c>
      <c r="H2" s="63">
        <v>0</v>
      </c>
      <c r="I2" s="63">
        <v>0</v>
      </c>
      <c r="J2" s="63" t="s">
        <v>109</v>
      </c>
      <c r="K2" s="63" t="s">
        <v>120</v>
      </c>
    </row>
    <row r="3" spans="1:11" x14ac:dyDescent="0.2">
      <c r="A3" s="63" t="s">
        <v>121</v>
      </c>
      <c r="B3" s="63">
        <v>0</v>
      </c>
      <c r="C3" s="63">
        <v>0</v>
      </c>
      <c r="D3" s="63">
        <v>0</v>
      </c>
      <c r="E3" s="63">
        <v>0</v>
      </c>
      <c r="G3" s="63">
        <v>0</v>
      </c>
      <c r="H3" s="63">
        <v>0</v>
      </c>
      <c r="I3" s="63">
        <v>0</v>
      </c>
      <c r="J3" s="63" t="s">
        <v>109</v>
      </c>
      <c r="K3" s="63" t="s">
        <v>120</v>
      </c>
    </row>
    <row r="4" spans="1:11" x14ac:dyDescent="0.2">
      <c r="A4" s="63" t="s">
        <v>122</v>
      </c>
      <c r="B4" s="63">
        <v>0</v>
      </c>
      <c r="C4" s="63">
        <v>0</v>
      </c>
      <c r="D4" s="63">
        <v>0</v>
      </c>
      <c r="E4" s="63">
        <v>0</v>
      </c>
      <c r="G4" s="63">
        <v>0</v>
      </c>
      <c r="H4" s="63">
        <v>0</v>
      </c>
      <c r="I4" s="63">
        <v>0</v>
      </c>
      <c r="J4" s="63" t="s">
        <v>109</v>
      </c>
      <c r="K4" s="63" t="s">
        <v>120</v>
      </c>
    </row>
    <row r="5" spans="1:11" x14ac:dyDescent="0.2">
      <c r="A5" s="63" t="s">
        <v>123</v>
      </c>
      <c r="B5" s="63">
        <v>0</v>
      </c>
      <c r="C5" s="63">
        <v>0</v>
      </c>
      <c r="D5" s="63">
        <v>0</v>
      </c>
      <c r="E5" s="63">
        <v>0</v>
      </c>
      <c r="G5" s="63">
        <v>0</v>
      </c>
      <c r="H5" s="63">
        <v>0</v>
      </c>
      <c r="I5" s="63">
        <v>0</v>
      </c>
      <c r="J5" s="63" t="s">
        <v>109</v>
      </c>
      <c r="K5" s="63" t="s">
        <v>120</v>
      </c>
    </row>
    <row r="6" spans="1:11" x14ac:dyDescent="0.2">
      <c r="A6" s="63" t="s">
        <v>124</v>
      </c>
      <c r="B6" s="63">
        <v>0</v>
      </c>
      <c r="C6" s="63">
        <v>0</v>
      </c>
      <c r="D6" s="63">
        <v>0</v>
      </c>
      <c r="E6" s="63">
        <v>0</v>
      </c>
      <c r="G6" s="63">
        <v>0</v>
      </c>
      <c r="H6" s="63">
        <v>0</v>
      </c>
      <c r="I6" s="63">
        <v>0</v>
      </c>
      <c r="J6" s="63" t="s">
        <v>109</v>
      </c>
      <c r="K6" s="63" t="s">
        <v>120</v>
      </c>
    </row>
    <row r="7" spans="1:11" x14ac:dyDescent="0.2">
      <c r="A7" s="63" t="s">
        <v>125</v>
      </c>
      <c r="B7" s="63">
        <v>0</v>
      </c>
      <c r="C7" s="63">
        <v>0</v>
      </c>
      <c r="D7" s="63">
        <v>0</v>
      </c>
      <c r="E7" s="63">
        <v>0</v>
      </c>
      <c r="G7" s="63">
        <v>0</v>
      </c>
      <c r="H7" s="63">
        <v>0</v>
      </c>
      <c r="I7" s="63">
        <v>0</v>
      </c>
      <c r="J7" s="63" t="s">
        <v>109</v>
      </c>
      <c r="K7" s="63" t="s">
        <v>120</v>
      </c>
    </row>
    <row r="8" spans="1:11" x14ac:dyDescent="0.2">
      <c r="A8" s="63" t="s">
        <v>126</v>
      </c>
      <c r="B8" s="63">
        <v>0</v>
      </c>
      <c r="C8" s="63">
        <v>0</v>
      </c>
      <c r="D8" s="63">
        <v>0</v>
      </c>
      <c r="E8" s="63">
        <v>0</v>
      </c>
      <c r="G8" s="63">
        <v>0</v>
      </c>
      <c r="H8" s="63">
        <v>0</v>
      </c>
      <c r="I8" s="63">
        <v>0</v>
      </c>
      <c r="J8" s="63" t="s">
        <v>109</v>
      </c>
      <c r="K8" s="63" t="s">
        <v>120</v>
      </c>
    </row>
    <row r="9" spans="1:11" x14ac:dyDescent="0.2">
      <c r="A9" s="63" t="s">
        <v>127</v>
      </c>
      <c r="B9" s="63">
        <v>0</v>
      </c>
      <c r="C9" s="63">
        <v>0</v>
      </c>
      <c r="D9" s="63">
        <v>0</v>
      </c>
      <c r="E9" s="63">
        <v>0</v>
      </c>
      <c r="G9" s="63">
        <v>0</v>
      </c>
      <c r="H9" s="63">
        <v>0</v>
      </c>
      <c r="I9" s="63">
        <v>0</v>
      </c>
      <c r="J9" s="63" t="s">
        <v>109</v>
      </c>
      <c r="K9" s="63" t="s">
        <v>120</v>
      </c>
    </row>
    <row r="10" spans="1:11" x14ac:dyDescent="0.2">
      <c r="A10" s="63" t="s">
        <v>128</v>
      </c>
      <c r="B10" s="63">
        <v>0</v>
      </c>
      <c r="C10" s="63">
        <v>0</v>
      </c>
      <c r="D10" s="63">
        <v>0</v>
      </c>
      <c r="E10" s="63">
        <v>0</v>
      </c>
      <c r="G10" s="63">
        <v>0</v>
      </c>
      <c r="H10" s="63">
        <v>0</v>
      </c>
      <c r="I10" s="63">
        <v>0</v>
      </c>
      <c r="J10" s="63" t="s">
        <v>109</v>
      </c>
      <c r="K10" s="63" t="s">
        <v>120</v>
      </c>
    </row>
    <row r="11" spans="1:11" x14ac:dyDescent="0.2">
      <c r="A11" s="63" t="s">
        <v>129</v>
      </c>
      <c r="B11" s="63">
        <v>0</v>
      </c>
      <c r="C11" s="63">
        <v>0</v>
      </c>
      <c r="D11" s="63">
        <v>0</v>
      </c>
      <c r="E11" s="63">
        <v>0</v>
      </c>
      <c r="G11" s="63">
        <v>0</v>
      </c>
      <c r="H11" s="63">
        <v>0</v>
      </c>
      <c r="I11" s="63">
        <v>0</v>
      </c>
      <c r="J11" s="63" t="s">
        <v>109</v>
      </c>
      <c r="K11" s="63" t="s">
        <v>120</v>
      </c>
    </row>
    <row r="12" spans="1:11" x14ac:dyDescent="0.2">
      <c r="A12" s="63" t="s">
        <v>130</v>
      </c>
      <c r="B12" s="63">
        <v>0</v>
      </c>
      <c r="C12" s="63">
        <v>0</v>
      </c>
      <c r="D12" s="63">
        <v>0</v>
      </c>
      <c r="E12" s="63">
        <v>0</v>
      </c>
      <c r="G12" s="63">
        <v>0</v>
      </c>
      <c r="H12" s="63">
        <v>0</v>
      </c>
      <c r="I12" s="63">
        <v>0</v>
      </c>
      <c r="J12" s="63" t="s">
        <v>109</v>
      </c>
      <c r="K12" s="63" t="s">
        <v>120</v>
      </c>
    </row>
    <row r="13" spans="1:11" x14ac:dyDescent="0.2">
      <c r="A13" s="63" t="s">
        <v>131</v>
      </c>
      <c r="B13" s="63">
        <v>0</v>
      </c>
      <c r="C13" s="63">
        <v>0</v>
      </c>
      <c r="D13" s="63">
        <v>0</v>
      </c>
      <c r="E13" s="63">
        <v>0</v>
      </c>
      <c r="G13" s="63">
        <v>0</v>
      </c>
      <c r="H13" s="63">
        <v>0</v>
      </c>
      <c r="I13" s="63">
        <v>0</v>
      </c>
      <c r="J13" s="63" t="s">
        <v>109</v>
      </c>
      <c r="K13" s="63" t="s">
        <v>120</v>
      </c>
    </row>
    <row r="14" spans="1:11" x14ac:dyDescent="0.2">
      <c r="A14" s="63" t="s">
        <v>132</v>
      </c>
      <c r="B14" s="63">
        <v>0</v>
      </c>
      <c r="C14" s="63">
        <v>0</v>
      </c>
      <c r="D14" s="63">
        <v>0</v>
      </c>
      <c r="E14" s="63">
        <v>0</v>
      </c>
      <c r="G14" s="63">
        <v>0</v>
      </c>
      <c r="H14" s="63">
        <v>0</v>
      </c>
      <c r="I14" s="63">
        <v>0</v>
      </c>
      <c r="J14" s="63" t="s">
        <v>109</v>
      </c>
      <c r="K14" s="63" t="s">
        <v>120</v>
      </c>
    </row>
    <row r="15" spans="1:11" x14ac:dyDescent="0.2">
      <c r="A15" s="63" t="s">
        <v>133</v>
      </c>
      <c r="B15" s="63">
        <v>0</v>
      </c>
      <c r="C15" s="63">
        <v>0</v>
      </c>
      <c r="D15" s="63">
        <v>0</v>
      </c>
      <c r="E15" s="63">
        <v>0</v>
      </c>
      <c r="G15" s="63">
        <v>0</v>
      </c>
      <c r="H15" s="63">
        <v>0</v>
      </c>
      <c r="I15" s="63">
        <v>0</v>
      </c>
      <c r="J15" s="63" t="s">
        <v>109</v>
      </c>
      <c r="K15" s="63" t="s">
        <v>120</v>
      </c>
    </row>
    <row r="16" spans="1:11" x14ac:dyDescent="0.2">
      <c r="A16" s="63" t="s">
        <v>134</v>
      </c>
      <c r="B16" s="63">
        <v>0</v>
      </c>
      <c r="C16" s="63">
        <v>0</v>
      </c>
      <c r="D16" s="63">
        <v>0</v>
      </c>
      <c r="E16" s="63">
        <v>0</v>
      </c>
      <c r="G16" s="63">
        <v>0</v>
      </c>
      <c r="H16" s="63">
        <v>0</v>
      </c>
      <c r="I16" s="63">
        <v>0</v>
      </c>
      <c r="J16" s="63" t="s">
        <v>109</v>
      </c>
      <c r="K16" s="63" t="s">
        <v>120</v>
      </c>
    </row>
    <row r="17" spans="1:11" x14ac:dyDescent="0.2">
      <c r="A17" s="63" t="s">
        <v>135</v>
      </c>
      <c r="B17" s="63">
        <v>0</v>
      </c>
      <c r="C17" s="63">
        <v>0</v>
      </c>
      <c r="D17" s="63">
        <v>0</v>
      </c>
      <c r="E17" s="63">
        <v>0</v>
      </c>
      <c r="G17" s="63">
        <v>0</v>
      </c>
      <c r="H17" s="63">
        <v>0</v>
      </c>
      <c r="I17" s="63">
        <v>0</v>
      </c>
      <c r="J17" s="63" t="s">
        <v>109</v>
      </c>
      <c r="K17" s="63" t="s">
        <v>120</v>
      </c>
    </row>
    <row r="18" spans="1:11" x14ac:dyDescent="0.2">
      <c r="A18" s="63" t="s">
        <v>136</v>
      </c>
      <c r="B18" s="63">
        <v>0</v>
      </c>
      <c r="C18" s="63">
        <v>0</v>
      </c>
      <c r="D18" s="63">
        <v>0</v>
      </c>
      <c r="E18" s="63">
        <v>0</v>
      </c>
      <c r="G18" s="63">
        <v>0</v>
      </c>
      <c r="H18" s="63">
        <v>0</v>
      </c>
      <c r="I18" s="63">
        <v>0</v>
      </c>
      <c r="J18" s="63" t="s">
        <v>109</v>
      </c>
      <c r="K18" s="63" t="s">
        <v>120</v>
      </c>
    </row>
    <row r="19" spans="1:11" x14ac:dyDescent="0.2">
      <c r="A19" s="63" t="s">
        <v>137</v>
      </c>
      <c r="B19" s="63">
        <v>0</v>
      </c>
      <c r="C19" s="63">
        <v>0</v>
      </c>
      <c r="D19" s="63">
        <v>0</v>
      </c>
      <c r="E19" s="63">
        <v>0</v>
      </c>
      <c r="G19" s="63">
        <v>0</v>
      </c>
      <c r="H19" s="63">
        <v>0</v>
      </c>
      <c r="I19" s="63">
        <v>0</v>
      </c>
      <c r="J19" s="63" t="s">
        <v>109</v>
      </c>
      <c r="K19" s="63" t="s">
        <v>120</v>
      </c>
    </row>
    <row r="20" spans="1:11" x14ac:dyDescent="0.2">
      <c r="A20" s="63" t="s">
        <v>138</v>
      </c>
      <c r="B20" s="63">
        <v>0</v>
      </c>
      <c r="C20" s="63">
        <v>0</v>
      </c>
      <c r="D20" s="63">
        <v>0</v>
      </c>
      <c r="E20" s="63">
        <v>0</v>
      </c>
      <c r="G20" s="63">
        <v>0</v>
      </c>
      <c r="H20" s="63">
        <v>0</v>
      </c>
      <c r="I20" s="63">
        <v>0</v>
      </c>
      <c r="J20" s="63" t="s">
        <v>109</v>
      </c>
      <c r="K20" s="63" t="s">
        <v>120</v>
      </c>
    </row>
    <row r="21" spans="1:11" x14ac:dyDescent="0.2">
      <c r="A21" s="63" t="s">
        <v>139</v>
      </c>
      <c r="B21" s="63">
        <v>0</v>
      </c>
      <c r="C21" s="63">
        <v>0</v>
      </c>
      <c r="D21" s="63">
        <v>0</v>
      </c>
      <c r="E21" s="63">
        <v>0</v>
      </c>
      <c r="G21" s="63">
        <v>0</v>
      </c>
      <c r="H21" s="63">
        <v>0</v>
      </c>
      <c r="I21" s="63">
        <v>0</v>
      </c>
      <c r="J21" s="63" t="s">
        <v>109</v>
      </c>
      <c r="K21" s="63" t="s">
        <v>120</v>
      </c>
    </row>
    <row r="22" spans="1:11" x14ac:dyDescent="0.2">
      <c r="A22" s="63" t="s">
        <v>140</v>
      </c>
      <c r="B22" s="63">
        <v>0</v>
      </c>
      <c r="C22" s="63">
        <v>0</v>
      </c>
      <c r="D22" s="63">
        <v>0</v>
      </c>
      <c r="E22" s="63">
        <v>0</v>
      </c>
      <c r="G22" s="63">
        <v>0</v>
      </c>
      <c r="H22" s="63">
        <v>0</v>
      </c>
      <c r="I22" s="63">
        <v>0</v>
      </c>
      <c r="J22" s="63" t="s">
        <v>109</v>
      </c>
      <c r="K22" s="63" t="s">
        <v>120</v>
      </c>
    </row>
    <row r="23" spans="1:11" x14ac:dyDescent="0.2">
      <c r="A23" s="63" t="s">
        <v>141</v>
      </c>
      <c r="B23" s="63">
        <v>0</v>
      </c>
      <c r="C23" s="63">
        <v>0</v>
      </c>
      <c r="D23" s="63">
        <v>0</v>
      </c>
      <c r="E23" s="63">
        <v>0</v>
      </c>
      <c r="G23" s="63">
        <v>0</v>
      </c>
      <c r="H23" s="63">
        <v>0</v>
      </c>
      <c r="I23" s="63">
        <v>0</v>
      </c>
      <c r="J23" s="63" t="s">
        <v>109</v>
      </c>
      <c r="K23" s="63" t="s">
        <v>120</v>
      </c>
    </row>
    <row r="24" spans="1:11" x14ac:dyDescent="0.2">
      <c r="A24" s="63" t="s">
        <v>142</v>
      </c>
      <c r="B24" s="63">
        <v>0</v>
      </c>
      <c r="C24" s="63">
        <v>0</v>
      </c>
      <c r="D24" s="63">
        <v>0</v>
      </c>
      <c r="E24" s="63">
        <v>0</v>
      </c>
      <c r="G24" s="63">
        <v>0</v>
      </c>
      <c r="H24" s="63">
        <v>0</v>
      </c>
      <c r="I24" s="63">
        <v>0</v>
      </c>
      <c r="J24" s="63" t="s">
        <v>109</v>
      </c>
      <c r="K24" s="63" t="s">
        <v>120</v>
      </c>
    </row>
    <row r="25" spans="1:11" x14ac:dyDescent="0.2">
      <c r="A25" s="63" t="s">
        <v>143</v>
      </c>
      <c r="B25" s="63">
        <v>0</v>
      </c>
      <c r="C25" s="63">
        <v>0</v>
      </c>
      <c r="D25" s="63">
        <v>0</v>
      </c>
      <c r="E25" s="63">
        <v>0</v>
      </c>
      <c r="G25" s="63">
        <v>0</v>
      </c>
      <c r="H25" s="63">
        <v>0</v>
      </c>
      <c r="I25" s="63">
        <v>0</v>
      </c>
      <c r="J25" s="63" t="s">
        <v>109</v>
      </c>
      <c r="K25" s="63" t="s">
        <v>120</v>
      </c>
    </row>
    <row r="26" spans="1:11" x14ac:dyDescent="0.2">
      <c r="A26" s="63" t="s">
        <v>144</v>
      </c>
      <c r="B26" s="63">
        <v>0</v>
      </c>
      <c r="C26" s="63">
        <v>0</v>
      </c>
      <c r="D26" s="63">
        <v>0</v>
      </c>
      <c r="E26" s="63">
        <v>0</v>
      </c>
      <c r="G26" s="63">
        <v>0</v>
      </c>
      <c r="H26" s="63">
        <v>0</v>
      </c>
      <c r="I26" s="63">
        <v>0</v>
      </c>
      <c r="J26" s="63" t="s">
        <v>109</v>
      </c>
      <c r="K26" s="63" t="s">
        <v>120</v>
      </c>
    </row>
    <row r="27" spans="1:11" x14ac:dyDescent="0.2">
      <c r="A27" s="63" t="s">
        <v>145</v>
      </c>
      <c r="B27" s="63">
        <v>0</v>
      </c>
      <c r="C27" s="63">
        <v>0</v>
      </c>
      <c r="D27" s="63">
        <v>0</v>
      </c>
      <c r="E27" s="63">
        <v>0</v>
      </c>
      <c r="G27" s="63">
        <v>0</v>
      </c>
      <c r="H27" s="63">
        <v>0</v>
      </c>
      <c r="I27" s="63">
        <v>0</v>
      </c>
      <c r="J27" s="63" t="s">
        <v>109</v>
      </c>
      <c r="K27" s="63" t="s">
        <v>120</v>
      </c>
    </row>
    <row r="28" spans="1:11" x14ac:dyDescent="0.2">
      <c r="A28" s="63" t="s">
        <v>146</v>
      </c>
      <c r="B28" s="63">
        <v>0</v>
      </c>
      <c r="C28" s="63">
        <v>0</v>
      </c>
      <c r="D28" s="63">
        <v>0</v>
      </c>
      <c r="E28" s="63">
        <v>0</v>
      </c>
      <c r="G28" s="63">
        <v>0</v>
      </c>
      <c r="H28" s="63">
        <v>0</v>
      </c>
      <c r="I28" s="63">
        <v>0</v>
      </c>
      <c r="J28" s="63" t="s">
        <v>109</v>
      </c>
      <c r="K28" s="63" t="s">
        <v>120</v>
      </c>
    </row>
    <row r="29" spans="1:11" x14ac:dyDescent="0.2">
      <c r="A29" s="63" t="s">
        <v>147</v>
      </c>
      <c r="B29" s="63">
        <v>0</v>
      </c>
      <c r="C29" s="63">
        <v>0</v>
      </c>
      <c r="D29" s="63">
        <v>0</v>
      </c>
      <c r="E29" s="63">
        <v>0</v>
      </c>
      <c r="G29" s="63">
        <v>0</v>
      </c>
      <c r="H29" s="63">
        <v>0</v>
      </c>
      <c r="I29" s="63">
        <v>0</v>
      </c>
      <c r="J29" s="63" t="s">
        <v>109</v>
      </c>
      <c r="K29" s="63" t="s">
        <v>120</v>
      </c>
    </row>
    <row r="30" spans="1:11" x14ac:dyDescent="0.2">
      <c r="A30" s="63" t="s">
        <v>148</v>
      </c>
      <c r="B30" s="63">
        <v>0</v>
      </c>
      <c r="C30" s="63">
        <v>0</v>
      </c>
      <c r="D30" s="63">
        <v>0</v>
      </c>
      <c r="E30" s="63">
        <v>0</v>
      </c>
      <c r="G30" s="63">
        <v>0</v>
      </c>
      <c r="H30" s="63">
        <v>0</v>
      </c>
      <c r="I30" s="63">
        <v>0</v>
      </c>
      <c r="J30" s="63" t="s">
        <v>109</v>
      </c>
      <c r="K30" s="63" t="s">
        <v>120</v>
      </c>
    </row>
    <row r="31" spans="1:11" x14ac:dyDescent="0.2">
      <c r="A31" s="63" t="s">
        <v>149</v>
      </c>
      <c r="B31" s="63">
        <v>0</v>
      </c>
      <c r="C31" s="63">
        <v>0</v>
      </c>
      <c r="D31" s="63">
        <v>0</v>
      </c>
      <c r="E31" s="63">
        <v>0</v>
      </c>
      <c r="G31" s="63">
        <v>0</v>
      </c>
      <c r="H31" s="63">
        <v>0</v>
      </c>
      <c r="I31" s="63">
        <v>0</v>
      </c>
      <c r="J31" s="63" t="s">
        <v>109</v>
      </c>
      <c r="K31" s="63" t="s">
        <v>120</v>
      </c>
    </row>
    <row r="32" spans="1:11" x14ac:dyDescent="0.2">
      <c r="A32" s="63" t="s">
        <v>150</v>
      </c>
      <c r="B32" s="63">
        <v>0</v>
      </c>
      <c r="C32" s="63">
        <v>0</v>
      </c>
      <c r="D32" s="63">
        <v>0</v>
      </c>
      <c r="E32" s="63">
        <v>0</v>
      </c>
      <c r="G32" s="63">
        <v>0</v>
      </c>
      <c r="H32" s="63">
        <v>0</v>
      </c>
      <c r="I32" s="63">
        <v>0</v>
      </c>
      <c r="J32" s="63" t="s">
        <v>109</v>
      </c>
      <c r="K32" s="63" t="s">
        <v>120</v>
      </c>
    </row>
    <row r="33" spans="1:11" x14ac:dyDescent="0.2">
      <c r="A33" s="63" t="s">
        <v>151</v>
      </c>
      <c r="B33" s="63">
        <v>0</v>
      </c>
      <c r="C33" s="63">
        <v>0</v>
      </c>
      <c r="D33" s="63">
        <v>0</v>
      </c>
      <c r="E33" s="63">
        <v>0</v>
      </c>
      <c r="G33" s="63">
        <v>0</v>
      </c>
      <c r="H33" s="63">
        <v>0</v>
      </c>
      <c r="I33" s="63">
        <v>0</v>
      </c>
      <c r="J33" s="63" t="s">
        <v>109</v>
      </c>
      <c r="K33" s="63" t="s">
        <v>120</v>
      </c>
    </row>
    <row r="34" spans="1:11" x14ac:dyDescent="0.2">
      <c r="A34" s="63" t="s">
        <v>119</v>
      </c>
      <c r="B34" s="63">
        <v>0</v>
      </c>
      <c r="C34" s="63">
        <v>0</v>
      </c>
      <c r="D34" s="63">
        <v>0</v>
      </c>
      <c r="E34" s="63">
        <v>0</v>
      </c>
      <c r="G34" s="63">
        <v>0</v>
      </c>
      <c r="H34" s="63">
        <v>0</v>
      </c>
      <c r="I34" s="63">
        <v>0</v>
      </c>
      <c r="J34" s="63" t="s">
        <v>109</v>
      </c>
      <c r="K34" s="63" t="s">
        <v>152</v>
      </c>
    </row>
    <row r="35" spans="1:11" x14ac:dyDescent="0.2">
      <c r="A35" s="63" t="s">
        <v>121</v>
      </c>
      <c r="B35" s="63">
        <v>0</v>
      </c>
      <c r="C35" s="63">
        <v>0</v>
      </c>
      <c r="D35" s="63">
        <v>0</v>
      </c>
      <c r="E35" s="63">
        <v>0</v>
      </c>
      <c r="G35" s="63">
        <v>0</v>
      </c>
      <c r="H35" s="63">
        <v>0</v>
      </c>
      <c r="I35" s="63">
        <v>0</v>
      </c>
      <c r="J35" s="63" t="s">
        <v>109</v>
      </c>
      <c r="K35" s="63" t="s">
        <v>152</v>
      </c>
    </row>
    <row r="36" spans="1:11" x14ac:dyDescent="0.2">
      <c r="A36" s="63" t="s">
        <v>122</v>
      </c>
      <c r="B36" s="63">
        <v>0</v>
      </c>
      <c r="C36" s="63">
        <v>0</v>
      </c>
      <c r="D36" s="63">
        <v>0</v>
      </c>
      <c r="E36" s="63">
        <v>0</v>
      </c>
      <c r="G36" s="63">
        <v>0</v>
      </c>
      <c r="H36" s="63">
        <v>0</v>
      </c>
      <c r="I36" s="63">
        <v>0</v>
      </c>
      <c r="J36" s="63" t="s">
        <v>109</v>
      </c>
      <c r="K36" s="63" t="s">
        <v>152</v>
      </c>
    </row>
    <row r="37" spans="1:11" x14ac:dyDescent="0.2">
      <c r="A37" s="63" t="s">
        <v>123</v>
      </c>
      <c r="B37" s="63">
        <v>0</v>
      </c>
      <c r="C37" s="63">
        <v>0</v>
      </c>
      <c r="D37" s="63">
        <v>0</v>
      </c>
      <c r="E37" s="63">
        <v>0</v>
      </c>
      <c r="G37" s="63">
        <v>0</v>
      </c>
      <c r="H37" s="63">
        <v>0</v>
      </c>
      <c r="I37" s="63">
        <v>0</v>
      </c>
      <c r="J37" s="63" t="s">
        <v>109</v>
      </c>
      <c r="K37" s="63" t="s">
        <v>152</v>
      </c>
    </row>
    <row r="38" spans="1:11" x14ac:dyDescent="0.2">
      <c r="A38" s="63" t="s">
        <v>124</v>
      </c>
      <c r="B38" s="63">
        <v>0</v>
      </c>
      <c r="C38" s="63">
        <v>0</v>
      </c>
      <c r="D38" s="63">
        <v>0</v>
      </c>
      <c r="E38" s="63">
        <v>0</v>
      </c>
      <c r="G38" s="63">
        <v>0</v>
      </c>
      <c r="H38" s="63">
        <v>0</v>
      </c>
      <c r="I38" s="63">
        <v>0</v>
      </c>
      <c r="J38" s="63" t="s">
        <v>109</v>
      </c>
      <c r="K38" s="63" t="s">
        <v>152</v>
      </c>
    </row>
    <row r="39" spans="1:11" x14ac:dyDescent="0.2">
      <c r="A39" s="63" t="s">
        <v>125</v>
      </c>
      <c r="B39" s="63">
        <v>0</v>
      </c>
      <c r="C39" s="63">
        <v>0</v>
      </c>
      <c r="D39" s="63">
        <v>0</v>
      </c>
      <c r="E39" s="63">
        <v>0</v>
      </c>
      <c r="G39" s="63">
        <v>0</v>
      </c>
      <c r="H39" s="63">
        <v>0</v>
      </c>
      <c r="I39" s="63">
        <v>0</v>
      </c>
      <c r="J39" s="63" t="s">
        <v>109</v>
      </c>
      <c r="K39" s="63" t="s">
        <v>152</v>
      </c>
    </row>
    <row r="40" spans="1:11" x14ac:dyDescent="0.2">
      <c r="A40" s="63" t="s">
        <v>126</v>
      </c>
      <c r="B40" s="63">
        <v>0</v>
      </c>
      <c r="C40" s="63">
        <v>0</v>
      </c>
      <c r="D40" s="63">
        <v>0</v>
      </c>
      <c r="E40" s="63">
        <v>0</v>
      </c>
      <c r="G40" s="63">
        <v>0</v>
      </c>
      <c r="H40" s="63">
        <v>0</v>
      </c>
      <c r="I40" s="63">
        <v>0</v>
      </c>
      <c r="J40" s="63" t="s">
        <v>109</v>
      </c>
      <c r="K40" s="63" t="s">
        <v>152</v>
      </c>
    </row>
    <row r="41" spans="1:11" x14ac:dyDescent="0.2">
      <c r="A41" s="63" t="s">
        <v>127</v>
      </c>
      <c r="B41" s="63">
        <v>0</v>
      </c>
      <c r="C41" s="63">
        <v>0</v>
      </c>
      <c r="D41" s="63">
        <v>0</v>
      </c>
      <c r="E41" s="63">
        <v>0</v>
      </c>
      <c r="G41" s="63">
        <v>0</v>
      </c>
      <c r="H41" s="63">
        <v>0</v>
      </c>
      <c r="I41" s="63">
        <v>0</v>
      </c>
      <c r="J41" s="63" t="s">
        <v>109</v>
      </c>
      <c r="K41" s="63" t="s">
        <v>152</v>
      </c>
    </row>
    <row r="42" spans="1:11" x14ac:dyDescent="0.2">
      <c r="A42" s="63" t="s">
        <v>128</v>
      </c>
      <c r="B42" s="63">
        <v>0</v>
      </c>
      <c r="C42" s="63">
        <v>0</v>
      </c>
      <c r="D42" s="63">
        <v>0</v>
      </c>
      <c r="E42" s="63">
        <v>0</v>
      </c>
      <c r="G42" s="63">
        <v>0</v>
      </c>
      <c r="H42" s="63">
        <v>0</v>
      </c>
      <c r="I42" s="63">
        <v>0</v>
      </c>
      <c r="J42" s="63" t="s">
        <v>109</v>
      </c>
      <c r="K42" s="63" t="s">
        <v>152</v>
      </c>
    </row>
    <row r="43" spans="1:11" x14ac:dyDescent="0.2">
      <c r="A43" s="63" t="s">
        <v>129</v>
      </c>
      <c r="B43" s="63">
        <v>0</v>
      </c>
      <c r="C43" s="63">
        <v>0</v>
      </c>
      <c r="D43" s="63">
        <v>0</v>
      </c>
      <c r="E43" s="63">
        <v>0</v>
      </c>
      <c r="G43" s="63">
        <v>0</v>
      </c>
      <c r="H43" s="63">
        <v>0</v>
      </c>
      <c r="I43" s="63">
        <v>0</v>
      </c>
      <c r="J43" s="63" t="s">
        <v>109</v>
      </c>
      <c r="K43" s="63" t="s">
        <v>152</v>
      </c>
    </row>
    <row r="44" spans="1:11" x14ac:dyDescent="0.2">
      <c r="A44" s="63" t="s">
        <v>130</v>
      </c>
      <c r="B44" s="63">
        <v>0</v>
      </c>
      <c r="C44" s="63">
        <v>0</v>
      </c>
      <c r="D44" s="63">
        <v>0</v>
      </c>
      <c r="E44" s="63">
        <v>0</v>
      </c>
      <c r="G44" s="63">
        <v>0</v>
      </c>
      <c r="H44" s="63">
        <v>0</v>
      </c>
      <c r="I44" s="63">
        <v>0</v>
      </c>
      <c r="J44" s="63" t="s">
        <v>109</v>
      </c>
      <c r="K44" s="63" t="s">
        <v>152</v>
      </c>
    </row>
    <row r="45" spans="1:11" x14ac:dyDescent="0.2">
      <c r="A45" s="63" t="s">
        <v>131</v>
      </c>
      <c r="B45" s="63">
        <v>0</v>
      </c>
      <c r="C45" s="63">
        <v>0</v>
      </c>
      <c r="D45" s="63">
        <v>0</v>
      </c>
      <c r="E45" s="63">
        <v>0</v>
      </c>
      <c r="G45" s="63">
        <v>0</v>
      </c>
      <c r="H45" s="63">
        <v>0</v>
      </c>
      <c r="I45" s="63">
        <v>0</v>
      </c>
      <c r="J45" s="63" t="s">
        <v>109</v>
      </c>
      <c r="K45" s="63" t="s">
        <v>152</v>
      </c>
    </row>
    <row r="46" spans="1:11" x14ac:dyDescent="0.2">
      <c r="A46" s="63" t="s">
        <v>132</v>
      </c>
      <c r="B46" s="63">
        <v>0</v>
      </c>
      <c r="C46" s="63">
        <v>0</v>
      </c>
      <c r="D46" s="63">
        <v>0</v>
      </c>
      <c r="E46" s="63">
        <v>0</v>
      </c>
      <c r="G46" s="63">
        <v>0</v>
      </c>
      <c r="H46" s="63">
        <v>0</v>
      </c>
      <c r="I46" s="63">
        <v>0</v>
      </c>
      <c r="J46" s="63" t="s">
        <v>109</v>
      </c>
      <c r="K46" s="63" t="s">
        <v>152</v>
      </c>
    </row>
    <row r="47" spans="1:11" x14ac:dyDescent="0.2">
      <c r="A47" s="63" t="s">
        <v>133</v>
      </c>
      <c r="B47" s="63">
        <v>0</v>
      </c>
      <c r="C47" s="63">
        <v>0</v>
      </c>
      <c r="D47" s="63">
        <v>0</v>
      </c>
      <c r="E47" s="63">
        <v>0</v>
      </c>
      <c r="G47" s="63">
        <v>0</v>
      </c>
      <c r="H47" s="63">
        <v>0</v>
      </c>
      <c r="I47" s="63">
        <v>0</v>
      </c>
      <c r="J47" s="63" t="s">
        <v>109</v>
      </c>
      <c r="K47" s="63" t="s">
        <v>152</v>
      </c>
    </row>
    <row r="48" spans="1:11" x14ac:dyDescent="0.2">
      <c r="A48" s="63" t="s">
        <v>134</v>
      </c>
      <c r="B48" s="63">
        <v>0</v>
      </c>
      <c r="C48" s="63">
        <v>0</v>
      </c>
      <c r="D48" s="63">
        <v>0</v>
      </c>
      <c r="E48" s="63">
        <v>0</v>
      </c>
      <c r="G48" s="63">
        <v>0</v>
      </c>
      <c r="H48" s="63">
        <v>0</v>
      </c>
      <c r="I48" s="63">
        <v>0</v>
      </c>
      <c r="J48" s="63" t="s">
        <v>109</v>
      </c>
      <c r="K48" s="63" t="s">
        <v>152</v>
      </c>
    </row>
    <row r="49" spans="1:11" x14ac:dyDescent="0.2">
      <c r="A49" s="63" t="s">
        <v>135</v>
      </c>
      <c r="B49" s="63">
        <v>0</v>
      </c>
      <c r="C49" s="63">
        <v>0</v>
      </c>
      <c r="D49" s="63">
        <v>0</v>
      </c>
      <c r="E49" s="63">
        <v>0</v>
      </c>
      <c r="G49" s="63">
        <v>0</v>
      </c>
      <c r="H49" s="63">
        <v>0</v>
      </c>
      <c r="I49" s="63">
        <v>0</v>
      </c>
      <c r="J49" s="63" t="s">
        <v>109</v>
      </c>
      <c r="K49" s="63" t="s">
        <v>152</v>
      </c>
    </row>
    <row r="50" spans="1:11" x14ac:dyDescent="0.2">
      <c r="A50" s="63" t="s">
        <v>136</v>
      </c>
      <c r="B50" s="63">
        <v>0</v>
      </c>
      <c r="C50" s="63">
        <v>0</v>
      </c>
      <c r="D50" s="63">
        <v>0</v>
      </c>
      <c r="E50" s="63">
        <v>0</v>
      </c>
      <c r="G50" s="63">
        <v>0</v>
      </c>
      <c r="H50" s="63">
        <v>0</v>
      </c>
      <c r="I50" s="63">
        <v>0</v>
      </c>
      <c r="J50" s="63" t="s">
        <v>109</v>
      </c>
      <c r="K50" s="63" t="s">
        <v>152</v>
      </c>
    </row>
    <row r="51" spans="1:11" x14ac:dyDescent="0.2">
      <c r="A51" s="63" t="s">
        <v>137</v>
      </c>
      <c r="B51" s="63">
        <v>0</v>
      </c>
      <c r="C51" s="63">
        <v>0</v>
      </c>
      <c r="D51" s="63">
        <v>0</v>
      </c>
      <c r="E51" s="63">
        <v>0</v>
      </c>
      <c r="G51" s="63">
        <v>0</v>
      </c>
      <c r="H51" s="63">
        <v>0</v>
      </c>
      <c r="I51" s="63">
        <v>0</v>
      </c>
      <c r="J51" s="63" t="s">
        <v>109</v>
      </c>
      <c r="K51" s="63" t="s">
        <v>152</v>
      </c>
    </row>
    <row r="52" spans="1:11" x14ac:dyDescent="0.2">
      <c r="A52" s="63" t="s">
        <v>138</v>
      </c>
      <c r="B52" s="63">
        <v>0</v>
      </c>
      <c r="C52" s="63">
        <v>0</v>
      </c>
      <c r="D52" s="63">
        <v>0</v>
      </c>
      <c r="E52" s="63">
        <v>0</v>
      </c>
      <c r="G52" s="63">
        <v>0</v>
      </c>
      <c r="H52" s="63">
        <v>0</v>
      </c>
      <c r="I52" s="63">
        <v>0</v>
      </c>
      <c r="J52" s="63" t="s">
        <v>109</v>
      </c>
      <c r="K52" s="63" t="s">
        <v>152</v>
      </c>
    </row>
    <row r="53" spans="1:11" x14ac:dyDescent="0.2">
      <c r="A53" s="63" t="s">
        <v>139</v>
      </c>
      <c r="B53" s="63">
        <v>0</v>
      </c>
      <c r="C53" s="63">
        <v>0</v>
      </c>
      <c r="D53" s="63">
        <v>0</v>
      </c>
      <c r="E53" s="63">
        <v>0</v>
      </c>
      <c r="G53" s="63">
        <v>0</v>
      </c>
      <c r="H53" s="63">
        <v>0</v>
      </c>
      <c r="I53" s="63">
        <v>0</v>
      </c>
      <c r="J53" s="63" t="s">
        <v>109</v>
      </c>
      <c r="K53" s="63" t="s">
        <v>152</v>
      </c>
    </row>
    <row r="54" spans="1:11" x14ac:dyDescent="0.2">
      <c r="A54" s="63" t="s">
        <v>140</v>
      </c>
      <c r="B54" s="63">
        <v>0</v>
      </c>
      <c r="C54" s="63">
        <v>0</v>
      </c>
      <c r="D54" s="63">
        <v>0</v>
      </c>
      <c r="E54" s="63">
        <v>0</v>
      </c>
      <c r="G54" s="63">
        <v>0</v>
      </c>
      <c r="H54" s="63">
        <v>0</v>
      </c>
      <c r="I54" s="63">
        <v>0</v>
      </c>
      <c r="J54" s="63" t="s">
        <v>109</v>
      </c>
      <c r="K54" s="63" t="s">
        <v>152</v>
      </c>
    </row>
    <row r="55" spans="1:11" x14ac:dyDescent="0.2">
      <c r="A55" s="63" t="s">
        <v>141</v>
      </c>
      <c r="B55" s="63">
        <v>0</v>
      </c>
      <c r="C55" s="63">
        <v>0</v>
      </c>
      <c r="D55" s="63">
        <v>0</v>
      </c>
      <c r="E55" s="63">
        <v>0</v>
      </c>
      <c r="G55" s="63">
        <v>0</v>
      </c>
      <c r="H55" s="63">
        <v>0</v>
      </c>
      <c r="I55" s="63">
        <v>0</v>
      </c>
      <c r="J55" s="63" t="s">
        <v>109</v>
      </c>
      <c r="K55" s="63" t="s">
        <v>152</v>
      </c>
    </row>
    <row r="56" spans="1:11" x14ac:dyDescent="0.2">
      <c r="A56" s="63" t="s">
        <v>142</v>
      </c>
      <c r="B56" s="63">
        <v>0</v>
      </c>
      <c r="C56" s="63">
        <v>0</v>
      </c>
      <c r="D56" s="63">
        <v>0</v>
      </c>
      <c r="E56" s="63">
        <v>0</v>
      </c>
      <c r="G56" s="63">
        <v>0</v>
      </c>
      <c r="H56" s="63">
        <v>0</v>
      </c>
      <c r="I56" s="63">
        <v>0</v>
      </c>
      <c r="J56" s="63" t="s">
        <v>109</v>
      </c>
      <c r="K56" s="63" t="s">
        <v>152</v>
      </c>
    </row>
    <row r="57" spans="1:11" x14ac:dyDescent="0.2">
      <c r="A57" s="63" t="s">
        <v>143</v>
      </c>
      <c r="B57" s="63">
        <v>0</v>
      </c>
      <c r="C57" s="63">
        <v>0</v>
      </c>
      <c r="D57" s="63">
        <v>0</v>
      </c>
      <c r="E57" s="63">
        <v>0</v>
      </c>
      <c r="G57" s="63">
        <v>0</v>
      </c>
      <c r="H57" s="63">
        <v>0</v>
      </c>
      <c r="I57" s="63">
        <v>0</v>
      </c>
      <c r="J57" s="63" t="s">
        <v>109</v>
      </c>
      <c r="K57" s="63" t="s">
        <v>152</v>
      </c>
    </row>
    <row r="58" spans="1:11" x14ac:dyDescent="0.2">
      <c r="A58" s="63" t="s">
        <v>144</v>
      </c>
      <c r="B58" s="63">
        <v>0</v>
      </c>
      <c r="C58" s="63">
        <v>0</v>
      </c>
      <c r="D58" s="63">
        <v>0</v>
      </c>
      <c r="E58" s="63">
        <v>0</v>
      </c>
      <c r="G58" s="63">
        <v>0</v>
      </c>
      <c r="H58" s="63">
        <v>0</v>
      </c>
      <c r="I58" s="63">
        <v>0</v>
      </c>
      <c r="J58" s="63" t="s">
        <v>109</v>
      </c>
      <c r="K58" s="63" t="s">
        <v>152</v>
      </c>
    </row>
    <row r="59" spans="1:11" x14ac:dyDescent="0.2">
      <c r="A59" s="63" t="s">
        <v>145</v>
      </c>
      <c r="B59" s="63">
        <v>0</v>
      </c>
      <c r="C59" s="63">
        <v>0</v>
      </c>
      <c r="D59" s="63">
        <v>0</v>
      </c>
      <c r="E59" s="63">
        <v>0</v>
      </c>
      <c r="G59" s="63">
        <v>0</v>
      </c>
      <c r="H59" s="63">
        <v>0</v>
      </c>
      <c r="I59" s="63">
        <v>0</v>
      </c>
      <c r="J59" s="63" t="s">
        <v>109</v>
      </c>
      <c r="K59" s="63" t="s">
        <v>152</v>
      </c>
    </row>
    <row r="60" spans="1:11" x14ac:dyDescent="0.2">
      <c r="A60" s="63" t="s">
        <v>146</v>
      </c>
      <c r="B60" s="63">
        <v>0</v>
      </c>
      <c r="C60" s="63">
        <v>0</v>
      </c>
      <c r="D60" s="63">
        <v>0</v>
      </c>
      <c r="E60" s="63">
        <v>0</v>
      </c>
      <c r="G60" s="63">
        <v>0</v>
      </c>
      <c r="H60" s="63">
        <v>0</v>
      </c>
      <c r="I60" s="63">
        <v>0</v>
      </c>
      <c r="J60" s="63" t="s">
        <v>109</v>
      </c>
      <c r="K60" s="63" t="s">
        <v>152</v>
      </c>
    </row>
    <row r="61" spans="1:11" x14ac:dyDescent="0.2">
      <c r="A61" s="63" t="s">
        <v>147</v>
      </c>
      <c r="B61" s="63">
        <v>0</v>
      </c>
      <c r="C61" s="63">
        <v>0</v>
      </c>
      <c r="D61" s="63">
        <v>0</v>
      </c>
      <c r="E61" s="63">
        <v>0</v>
      </c>
      <c r="G61" s="63">
        <v>0</v>
      </c>
      <c r="H61" s="63">
        <v>0</v>
      </c>
      <c r="I61" s="63">
        <v>0</v>
      </c>
      <c r="J61" s="63" t="s">
        <v>109</v>
      </c>
      <c r="K61" s="63" t="s">
        <v>152</v>
      </c>
    </row>
    <row r="62" spans="1:11" x14ac:dyDescent="0.2">
      <c r="A62" s="63" t="s">
        <v>148</v>
      </c>
      <c r="B62" s="63">
        <v>0</v>
      </c>
      <c r="C62" s="63">
        <v>0</v>
      </c>
      <c r="D62" s="63">
        <v>0</v>
      </c>
      <c r="E62" s="63">
        <v>0</v>
      </c>
      <c r="G62" s="63">
        <v>0</v>
      </c>
      <c r="H62" s="63">
        <v>0</v>
      </c>
      <c r="I62" s="63">
        <v>0</v>
      </c>
      <c r="J62" s="63" t="s">
        <v>109</v>
      </c>
      <c r="K62" s="63" t="s">
        <v>152</v>
      </c>
    </row>
    <row r="63" spans="1:11" x14ac:dyDescent="0.2">
      <c r="A63" s="63" t="s">
        <v>149</v>
      </c>
      <c r="B63" s="63">
        <v>0</v>
      </c>
      <c r="C63" s="63">
        <v>0</v>
      </c>
      <c r="D63" s="63">
        <v>0</v>
      </c>
      <c r="E63" s="63">
        <v>0</v>
      </c>
      <c r="G63" s="63">
        <v>0</v>
      </c>
      <c r="H63" s="63">
        <v>0</v>
      </c>
      <c r="I63" s="63">
        <v>0</v>
      </c>
      <c r="J63" s="63" t="s">
        <v>109</v>
      </c>
      <c r="K63" s="63" t="s">
        <v>152</v>
      </c>
    </row>
    <row r="64" spans="1:11" x14ac:dyDescent="0.2">
      <c r="A64" s="63" t="s">
        <v>150</v>
      </c>
      <c r="B64" s="63">
        <v>0</v>
      </c>
      <c r="C64" s="63">
        <v>0</v>
      </c>
      <c r="D64" s="63">
        <v>0</v>
      </c>
      <c r="E64" s="63">
        <v>0</v>
      </c>
      <c r="G64" s="63">
        <v>0</v>
      </c>
      <c r="H64" s="63">
        <v>0</v>
      </c>
      <c r="I64" s="63">
        <v>0</v>
      </c>
      <c r="J64" s="63" t="s">
        <v>109</v>
      </c>
      <c r="K64" s="63" t="s">
        <v>152</v>
      </c>
    </row>
    <row r="65" spans="1:11" x14ac:dyDescent="0.2">
      <c r="A65" s="63" t="s">
        <v>151</v>
      </c>
      <c r="B65" s="63">
        <v>0</v>
      </c>
      <c r="C65" s="63">
        <v>0</v>
      </c>
      <c r="D65" s="63">
        <v>0</v>
      </c>
      <c r="E65" s="63">
        <v>0</v>
      </c>
      <c r="G65" s="63">
        <v>0</v>
      </c>
      <c r="H65" s="63">
        <v>0</v>
      </c>
      <c r="I65" s="63">
        <v>0</v>
      </c>
      <c r="J65" s="63" t="s">
        <v>109</v>
      </c>
      <c r="K65" s="63" t="s">
        <v>152</v>
      </c>
    </row>
    <row r="66" spans="1:11" x14ac:dyDescent="0.2">
      <c r="A66" s="63" t="s">
        <v>119</v>
      </c>
      <c r="B66" s="63">
        <v>0</v>
      </c>
      <c r="C66" s="63">
        <v>0</v>
      </c>
      <c r="D66" s="63">
        <v>0</v>
      </c>
      <c r="E66" s="63">
        <v>0</v>
      </c>
      <c r="G66" s="63">
        <v>0</v>
      </c>
      <c r="H66" s="63">
        <v>0</v>
      </c>
      <c r="I66" s="63">
        <v>0</v>
      </c>
      <c r="J66" s="63" t="s">
        <v>109</v>
      </c>
      <c r="K66" s="63" t="s">
        <v>153</v>
      </c>
    </row>
    <row r="67" spans="1:11" x14ac:dyDescent="0.2">
      <c r="A67" s="63" t="s">
        <v>121</v>
      </c>
      <c r="B67" s="63">
        <v>0</v>
      </c>
      <c r="C67" s="63">
        <v>0</v>
      </c>
      <c r="D67" s="63">
        <v>0</v>
      </c>
      <c r="E67" s="63">
        <v>0</v>
      </c>
      <c r="G67" s="63">
        <v>0</v>
      </c>
      <c r="H67" s="63">
        <v>0</v>
      </c>
      <c r="I67" s="63">
        <v>0</v>
      </c>
      <c r="J67" s="63" t="s">
        <v>109</v>
      </c>
      <c r="K67" s="63" t="s">
        <v>153</v>
      </c>
    </row>
    <row r="68" spans="1:11" x14ac:dyDescent="0.2">
      <c r="A68" s="63" t="s">
        <v>122</v>
      </c>
      <c r="B68" s="63">
        <v>7.6803957870135457</v>
      </c>
      <c r="C68" s="63">
        <v>3.2362427261086584</v>
      </c>
      <c r="D68" s="63">
        <v>1</v>
      </c>
      <c r="E68" s="63">
        <v>3.2362427261086584</v>
      </c>
      <c r="F68" s="63">
        <v>85.63488385776752</v>
      </c>
      <c r="G68" s="63">
        <v>1E-3</v>
      </c>
      <c r="H68" s="63">
        <v>8.6680940178315122</v>
      </c>
      <c r="I68" s="63">
        <v>5.4318512917228539</v>
      </c>
      <c r="J68" s="63" t="s">
        <v>109</v>
      </c>
      <c r="K68" s="63" t="s">
        <v>153</v>
      </c>
    </row>
    <row r="69" spans="1:11" x14ac:dyDescent="0.2">
      <c r="A69" s="63" t="s">
        <v>123</v>
      </c>
      <c r="B69" s="63">
        <v>0</v>
      </c>
      <c r="C69" s="63">
        <v>0</v>
      </c>
      <c r="D69" s="63">
        <v>0</v>
      </c>
      <c r="E69" s="63">
        <v>0</v>
      </c>
      <c r="G69" s="63">
        <v>0</v>
      </c>
      <c r="H69" s="63">
        <v>0</v>
      </c>
      <c r="I69" s="63">
        <v>0</v>
      </c>
      <c r="J69" s="63" t="s">
        <v>109</v>
      </c>
      <c r="K69" s="63" t="s">
        <v>153</v>
      </c>
    </row>
    <row r="70" spans="1:11" x14ac:dyDescent="0.2">
      <c r="A70" s="63" t="s">
        <v>124</v>
      </c>
      <c r="B70" s="63">
        <v>0</v>
      </c>
      <c r="C70" s="63">
        <v>0</v>
      </c>
      <c r="D70" s="63">
        <v>0</v>
      </c>
      <c r="E70" s="63">
        <v>0</v>
      </c>
      <c r="G70" s="63">
        <v>0</v>
      </c>
      <c r="H70" s="63">
        <v>0</v>
      </c>
      <c r="I70" s="63">
        <v>0</v>
      </c>
      <c r="J70" s="63" t="s">
        <v>109</v>
      </c>
      <c r="K70" s="63" t="s">
        <v>153</v>
      </c>
    </row>
    <row r="71" spans="1:11" x14ac:dyDescent="0.2">
      <c r="A71" s="63" t="s">
        <v>125</v>
      </c>
      <c r="B71" s="63">
        <v>0</v>
      </c>
      <c r="C71" s="63">
        <v>0</v>
      </c>
      <c r="D71" s="63">
        <v>0</v>
      </c>
      <c r="E71" s="63">
        <v>0</v>
      </c>
      <c r="G71" s="63">
        <v>0</v>
      </c>
      <c r="H71" s="63">
        <v>0</v>
      </c>
      <c r="I71" s="63">
        <v>0</v>
      </c>
      <c r="J71" s="63" t="s">
        <v>109</v>
      </c>
      <c r="K71" s="63" t="s">
        <v>153</v>
      </c>
    </row>
    <row r="72" spans="1:11" x14ac:dyDescent="0.2">
      <c r="A72" s="63" t="s">
        <v>126</v>
      </c>
      <c r="B72" s="63">
        <v>1.9032702289981371</v>
      </c>
      <c r="C72" s="63">
        <v>2.2877921954899829</v>
      </c>
      <c r="D72" s="63">
        <v>1</v>
      </c>
      <c r="E72" s="63">
        <v>2.2877921954899829</v>
      </c>
      <c r="F72" s="63">
        <v>60.302268915552723</v>
      </c>
      <c r="G72" s="63">
        <v>1E-3</v>
      </c>
      <c r="H72" s="63">
        <v>4.991789775318642</v>
      </c>
      <c r="I72" s="63">
        <v>2.7039975798286586</v>
      </c>
      <c r="J72" s="63" t="s">
        <v>109</v>
      </c>
      <c r="K72" s="63" t="s">
        <v>153</v>
      </c>
    </row>
    <row r="73" spans="1:11" x14ac:dyDescent="0.2">
      <c r="A73" s="63" t="s">
        <v>127</v>
      </c>
      <c r="B73" s="63">
        <v>0</v>
      </c>
      <c r="C73" s="63">
        <v>0</v>
      </c>
      <c r="D73" s="63">
        <v>0</v>
      </c>
      <c r="E73" s="63">
        <v>0</v>
      </c>
      <c r="G73" s="63">
        <v>0</v>
      </c>
      <c r="H73" s="63">
        <v>0</v>
      </c>
      <c r="I73" s="63">
        <v>0</v>
      </c>
      <c r="J73" s="63" t="s">
        <v>109</v>
      </c>
      <c r="K73" s="63" t="s">
        <v>153</v>
      </c>
    </row>
    <row r="74" spans="1:11" x14ac:dyDescent="0.2">
      <c r="A74" s="63" t="s">
        <v>128</v>
      </c>
      <c r="B74" s="63">
        <v>0</v>
      </c>
      <c r="C74" s="63">
        <v>0</v>
      </c>
      <c r="D74" s="63">
        <v>0</v>
      </c>
      <c r="E74" s="63">
        <v>0</v>
      </c>
      <c r="G74" s="63">
        <v>0</v>
      </c>
      <c r="H74" s="63">
        <v>0</v>
      </c>
      <c r="I74" s="63">
        <v>0</v>
      </c>
      <c r="J74" s="63" t="s">
        <v>109</v>
      </c>
      <c r="K74" s="63" t="s">
        <v>153</v>
      </c>
    </row>
    <row r="75" spans="1:11" x14ac:dyDescent="0.2">
      <c r="A75" s="63" t="s">
        <v>129</v>
      </c>
      <c r="B75" s="63">
        <v>0</v>
      </c>
      <c r="C75" s="63">
        <v>0</v>
      </c>
      <c r="D75" s="63">
        <v>0</v>
      </c>
      <c r="E75" s="63">
        <v>0</v>
      </c>
      <c r="G75" s="63">
        <v>0</v>
      </c>
      <c r="H75" s="63">
        <v>0</v>
      </c>
      <c r="I75" s="63">
        <v>0</v>
      </c>
      <c r="J75" s="63" t="s">
        <v>109</v>
      </c>
      <c r="K75" s="63" t="s">
        <v>153</v>
      </c>
    </row>
    <row r="76" spans="1:11" x14ac:dyDescent="0.2">
      <c r="A76" s="63" t="s">
        <v>130</v>
      </c>
      <c r="B76" s="63">
        <v>0</v>
      </c>
      <c r="C76" s="63">
        <v>0</v>
      </c>
      <c r="D76" s="63">
        <v>0</v>
      </c>
      <c r="E76" s="63">
        <v>0</v>
      </c>
      <c r="G76" s="63">
        <v>0</v>
      </c>
      <c r="H76" s="63">
        <v>0</v>
      </c>
      <c r="I76" s="63">
        <v>0</v>
      </c>
      <c r="J76" s="63" t="s">
        <v>109</v>
      </c>
      <c r="K76" s="63" t="s">
        <v>153</v>
      </c>
    </row>
    <row r="77" spans="1:11" x14ac:dyDescent="0.2">
      <c r="A77" s="63" t="s">
        <v>131</v>
      </c>
      <c r="B77" s="63">
        <v>0</v>
      </c>
      <c r="C77" s="63">
        <v>0</v>
      </c>
      <c r="D77" s="63">
        <v>0</v>
      </c>
      <c r="E77" s="63">
        <v>0</v>
      </c>
      <c r="G77" s="63">
        <v>0</v>
      </c>
      <c r="H77" s="63">
        <v>0</v>
      </c>
      <c r="I77" s="63">
        <v>0</v>
      </c>
      <c r="J77" s="63" t="s">
        <v>109</v>
      </c>
      <c r="K77" s="63" t="s">
        <v>153</v>
      </c>
    </row>
    <row r="78" spans="1:11" x14ac:dyDescent="0.2">
      <c r="A78" s="63" t="s">
        <v>132</v>
      </c>
      <c r="B78" s="63">
        <v>0</v>
      </c>
      <c r="C78" s="63">
        <v>0</v>
      </c>
      <c r="D78" s="63">
        <v>0</v>
      </c>
      <c r="E78" s="63">
        <v>0</v>
      </c>
      <c r="G78" s="63">
        <v>0</v>
      </c>
      <c r="H78" s="63">
        <v>0</v>
      </c>
      <c r="I78" s="63">
        <v>0</v>
      </c>
      <c r="J78" s="63" t="s">
        <v>109</v>
      </c>
      <c r="K78" s="63" t="s">
        <v>153</v>
      </c>
    </row>
    <row r="79" spans="1:11" x14ac:dyDescent="0.2">
      <c r="A79" s="63" t="s">
        <v>133</v>
      </c>
      <c r="B79" s="63">
        <v>0</v>
      </c>
      <c r="C79" s="63">
        <v>0</v>
      </c>
      <c r="D79" s="63">
        <v>0</v>
      </c>
      <c r="E79" s="63">
        <v>0</v>
      </c>
      <c r="G79" s="63">
        <v>0</v>
      </c>
      <c r="H79" s="63">
        <v>0</v>
      </c>
      <c r="I79" s="63">
        <v>0</v>
      </c>
      <c r="J79" s="63" t="s">
        <v>109</v>
      </c>
      <c r="K79" s="63" t="s">
        <v>153</v>
      </c>
    </row>
    <row r="80" spans="1:11" x14ac:dyDescent="0.2">
      <c r="A80" s="63" t="s">
        <v>134</v>
      </c>
      <c r="B80" s="63">
        <v>0</v>
      </c>
      <c r="C80" s="63">
        <v>0</v>
      </c>
      <c r="D80" s="63">
        <v>0</v>
      </c>
      <c r="E80" s="63">
        <v>0</v>
      </c>
      <c r="G80" s="63">
        <v>0</v>
      </c>
      <c r="H80" s="63">
        <v>0</v>
      </c>
      <c r="I80" s="63">
        <v>0</v>
      </c>
      <c r="J80" s="63" t="s">
        <v>109</v>
      </c>
      <c r="K80" s="63" t="s">
        <v>153</v>
      </c>
    </row>
    <row r="81" spans="1:11" x14ac:dyDescent="0.2">
      <c r="A81" s="63" t="s">
        <v>135</v>
      </c>
      <c r="B81" s="63">
        <v>0</v>
      </c>
      <c r="C81" s="63">
        <v>0</v>
      </c>
      <c r="D81" s="63">
        <v>0</v>
      </c>
      <c r="E81" s="63">
        <v>0</v>
      </c>
      <c r="G81" s="63">
        <v>0</v>
      </c>
      <c r="H81" s="63">
        <v>0</v>
      </c>
      <c r="I81" s="63">
        <v>0</v>
      </c>
      <c r="J81" s="63" t="s">
        <v>109</v>
      </c>
      <c r="K81" s="63" t="s">
        <v>153</v>
      </c>
    </row>
    <row r="82" spans="1:11" x14ac:dyDescent="0.2">
      <c r="A82" s="63" t="s">
        <v>136</v>
      </c>
      <c r="B82" s="63">
        <v>0</v>
      </c>
      <c r="C82" s="63">
        <v>0</v>
      </c>
      <c r="D82" s="63">
        <v>0</v>
      </c>
      <c r="E82" s="63">
        <v>0</v>
      </c>
      <c r="G82" s="63">
        <v>0</v>
      </c>
      <c r="H82" s="63">
        <v>0</v>
      </c>
      <c r="I82" s="63">
        <v>0</v>
      </c>
      <c r="J82" s="63" t="s">
        <v>109</v>
      </c>
      <c r="K82" s="63" t="s">
        <v>153</v>
      </c>
    </row>
    <row r="83" spans="1:11" x14ac:dyDescent="0.2">
      <c r="A83" s="63" t="s">
        <v>137</v>
      </c>
      <c r="B83" s="63">
        <v>0</v>
      </c>
      <c r="C83" s="63">
        <v>0</v>
      </c>
      <c r="D83" s="63">
        <v>0</v>
      </c>
      <c r="E83" s="63">
        <v>0</v>
      </c>
      <c r="G83" s="63">
        <v>0</v>
      </c>
      <c r="H83" s="63">
        <v>0</v>
      </c>
      <c r="I83" s="63">
        <v>0</v>
      </c>
      <c r="J83" s="63" t="s">
        <v>109</v>
      </c>
      <c r="K83" s="63" t="s">
        <v>153</v>
      </c>
    </row>
    <row r="84" spans="1:11" x14ac:dyDescent="0.2">
      <c r="A84" s="63" t="s">
        <v>138</v>
      </c>
      <c r="B84" s="63">
        <v>0</v>
      </c>
      <c r="C84" s="63">
        <v>0</v>
      </c>
      <c r="D84" s="63">
        <v>0</v>
      </c>
      <c r="E84" s="63">
        <v>0</v>
      </c>
      <c r="G84" s="63">
        <v>0</v>
      </c>
      <c r="H84" s="63">
        <v>0</v>
      </c>
      <c r="I84" s="63">
        <v>0</v>
      </c>
      <c r="J84" s="63" t="s">
        <v>109</v>
      </c>
      <c r="K84" s="63" t="s">
        <v>153</v>
      </c>
    </row>
    <row r="85" spans="1:11" x14ac:dyDescent="0.2">
      <c r="A85" s="63" t="s">
        <v>139</v>
      </c>
      <c r="B85" s="63">
        <v>0</v>
      </c>
      <c r="C85" s="63">
        <v>0</v>
      </c>
      <c r="D85" s="63">
        <v>0</v>
      </c>
      <c r="E85" s="63">
        <v>0</v>
      </c>
      <c r="G85" s="63">
        <v>0</v>
      </c>
      <c r="H85" s="63">
        <v>0</v>
      </c>
      <c r="I85" s="63">
        <v>0</v>
      </c>
      <c r="J85" s="63" t="s">
        <v>109</v>
      </c>
      <c r="K85" s="63" t="s">
        <v>153</v>
      </c>
    </row>
    <row r="86" spans="1:11" x14ac:dyDescent="0.2">
      <c r="A86" s="63" t="s">
        <v>140</v>
      </c>
      <c r="B86" s="63">
        <v>0</v>
      </c>
      <c r="C86" s="63">
        <v>0</v>
      </c>
      <c r="D86" s="63">
        <v>0</v>
      </c>
      <c r="E86" s="63">
        <v>0</v>
      </c>
      <c r="G86" s="63">
        <v>0</v>
      </c>
      <c r="H86" s="63">
        <v>0</v>
      </c>
      <c r="I86" s="63">
        <v>0</v>
      </c>
      <c r="J86" s="63" t="s">
        <v>109</v>
      </c>
      <c r="K86" s="63" t="s">
        <v>153</v>
      </c>
    </row>
    <row r="87" spans="1:11" x14ac:dyDescent="0.2">
      <c r="A87" s="63" t="s">
        <v>141</v>
      </c>
      <c r="B87" s="63">
        <v>0</v>
      </c>
      <c r="C87" s="63">
        <v>0</v>
      </c>
      <c r="D87" s="63">
        <v>0</v>
      </c>
      <c r="E87" s="63">
        <v>0</v>
      </c>
      <c r="G87" s="63">
        <v>0</v>
      </c>
      <c r="H87" s="63">
        <v>0</v>
      </c>
      <c r="I87" s="63">
        <v>0</v>
      </c>
      <c r="J87" s="63" t="s">
        <v>109</v>
      </c>
      <c r="K87" s="63" t="s">
        <v>153</v>
      </c>
    </row>
    <row r="88" spans="1:11" x14ac:dyDescent="0.2">
      <c r="A88" s="63" t="s">
        <v>142</v>
      </c>
      <c r="B88" s="63">
        <v>0</v>
      </c>
      <c r="C88" s="63">
        <v>0</v>
      </c>
      <c r="D88" s="63">
        <v>0</v>
      </c>
      <c r="E88" s="63">
        <v>0</v>
      </c>
      <c r="G88" s="63">
        <v>0</v>
      </c>
      <c r="H88" s="63">
        <v>0</v>
      </c>
      <c r="I88" s="63">
        <v>0</v>
      </c>
      <c r="J88" s="63" t="s">
        <v>109</v>
      </c>
      <c r="K88" s="63" t="s">
        <v>153</v>
      </c>
    </row>
    <row r="89" spans="1:11" x14ac:dyDescent="0.2">
      <c r="A89" s="63" t="s">
        <v>143</v>
      </c>
      <c r="B89" s="63">
        <v>0</v>
      </c>
      <c r="C89" s="63">
        <v>0</v>
      </c>
      <c r="D89" s="63">
        <v>0</v>
      </c>
      <c r="E89" s="63">
        <v>0</v>
      </c>
      <c r="G89" s="63">
        <v>0</v>
      </c>
      <c r="H89" s="63">
        <v>0</v>
      </c>
      <c r="I89" s="63">
        <v>0</v>
      </c>
      <c r="J89" s="63" t="s">
        <v>109</v>
      </c>
      <c r="K89" s="63" t="s">
        <v>153</v>
      </c>
    </row>
    <row r="90" spans="1:11" x14ac:dyDescent="0.2">
      <c r="A90" s="63" t="s">
        <v>144</v>
      </c>
      <c r="B90" s="63">
        <v>0</v>
      </c>
      <c r="C90" s="63">
        <v>0</v>
      </c>
      <c r="D90" s="63">
        <v>0</v>
      </c>
      <c r="E90" s="63">
        <v>0</v>
      </c>
      <c r="G90" s="63">
        <v>0</v>
      </c>
      <c r="H90" s="63">
        <v>0</v>
      </c>
      <c r="I90" s="63">
        <v>0</v>
      </c>
      <c r="J90" s="63" t="s">
        <v>109</v>
      </c>
      <c r="K90" s="63" t="s">
        <v>153</v>
      </c>
    </row>
    <row r="91" spans="1:11" x14ac:dyDescent="0.2">
      <c r="A91" s="63" t="s">
        <v>145</v>
      </c>
      <c r="B91" s="63">
        <v>0</v>
      </c>
      <c r="C91" s="63">
        <v>0</v>
      </c>
      <c r="D91" s="63">
        <v>0</v>
      </c>
      <c r="E91" s="63">
        <v>0</v>
      </c>
      <c r="G91" s="63">
        <v>0</v>
      </c>
      <c r="H91" s="63">
        <v>0</v>
      </c>
      <c r="I91" s="63">
        <v>0</v>
      </c>
      <c r="J91" s="63" t="s">
        <v>109</v>
      </c>
      <c r="K91" s="63" t="s">
        <v>153</v>
      </c>
    </row>
    <row r="92" spans="1:11" x14ac:dyDescent="0.2">
      <c r="A92" s="63" t="s">
        <v>146</v>
      </c>
      <c r="B92" s="63">
        <v>0</v>
      </c>
      <c r="C92" s="63">
        <v>0</v>
      </c>
      <c r="D92" s="63">
        <v>0</v>
      </c>
      <c r="E92" s="63">
        <v>0</v>
      </c>
      <c r="G92" s="63">
        <v>0</v>
      </c>
      <c r="H92" s="63">
        <v>0</v>
      </c>
      <c r="I92" s="63">
        <v>0</v>
      </c>
      <c r="J92" s="63" t="s">
        <v>109</v>
      </c>
      <c r="K92" s="63" t="s">
        <v>153</v>
      </c>
    </row>
    <row r="93" spans="1:11" x14ac:dyDescent="0.2">
      <c r="A93" s="63" t="s">
        <v>147</v>
      </c>
      <c r="B93" s="63">
        <v>0</v>
      </c>
      <c r="C93" s="63">
        <v>0</v>
      </c>
      <c r="D93" s="63">
        <v>0</v>
      </c>
      <c r="E93" s="63">
        <v>0</v>
      </c>
      <c r="G93" s="63">
        <v>0</v>
      </c>
      <c r="H93" s="63">
        <v>0</v>
      </c>
      <c r="I93" s="63">
        <v>0</v>
      </c>
      <c r="J93" s="63" t="s">
        <v>109</v>
      </c>
      <c r="K93" s="63" t="s">
        <v>153</v>
      </c>
    </row>
    <row r="94" spans="1:11" x14ac:dyDescent="0.2">
      <c r="A94" s="63" t="s">
        <v>148</v>
      </c>
      <c r="B94" s="63">
        <v>0</v>
      </c>
      <c r="C94" s="63">
        <v>0</v>
      </c>
      <c r="D94" s="63">
        <v>0</v>
      </c>
      <c r="E94" s="63">
        <v>0</v>
      </c>
      <c r="G94" s="63">
        <v>0</v>
      </c>
      <c r="H94" s="63">
        <v>0</v>
      </c>
      <c r="I94" s="63">
        <v>0</v>
      </c>
      <c r="J94" s="63" t="s">
        <v>109</v>
      </c>
      <c r="K94" s="63" t="s">
        <v>153</v>
      </c>
    </row>
    <row r="95" spans="1:11" x14ac:dyDescent="0.2">
      <c r="A95" s="63" t="s">
        <v>149</v>
      </c>
      <c r="B95" s="63">
        <v>0</v>
      </c>
      <c r="C95" s="63">
        <v>0</v>
      </c>
      <c r="D95" s="63">
        <v>0</v>
      </c>
      <c r="E95" s="63">
        <v>0</v>
      </c>
      <c r="G95" s="63">
        <v>0</v>
      </c>
      <c r="H95" s="63">
        <v>0</v>
      </c>
      <c r="I95" s="63">
        <v>0</v>
      </c>
      <c r="J95" s="63" t="s">
        <v>109</v>
      </c>
      <c r="K95" s="63" t="s">
        <v>153</v>
      </c>
    </row>
    <row r="96" spans="1:11" x14ac:dyDescent="0.2">
      <c r="A96" s="63" t="s">
        <v>150</v>
      </c>
      <c r="B96" s="63">
        <v>0</v>
      </c>
      <c r="C96" s="63">
        <v>0</v>
      </c>
      <c r="D96" s="63">
        <v>0</v>
      </c>
      <c r="E96" s="63">
        <v>0</v>
      </c>
      <c r="G96" s="63">
        <v>0</v>
      </c>
      <c r="H96" s="63">
        <v>0</v>
      </c>
      <c r="I96" s="63">
        <v>0</v>
      </c>
      <c r="J96" s="63" t="s">
        <v>109</v>
      </c>
      <c r="K96" s="63" t="s">
        <v>153</v>
      </c>
    </row>
    <row r="97" spans="1:11" x14ac:dyDescent="0.2">
      <c r="A97" s="63" t="s">
        <v>151</v>
      </c>
      <c r="B97" s="63">
        <v>0</v>
      </c>
      <c r="C97" s="63">
        <v>0</v>
      </c>
      <c r="D97" s="63">
        <v>0</v>
      </c>
      <c r="E97" s="63">
        <v>0</v>
      </c>
      <c r="G97" s="63">
        <v>0</v>
      </c>
      <c r="H97" s="63">
        <v>0</v>
      </c>
      <c r="I97" s="63">
        <v>0</v>
      </c>
      <c r="J97" s="63" t="s">
        <v>109</v>
      </c>
      <c r="K97" s="63" t="s">
        <v>153</v>
      </c>
    </row>
    <row r="98" spans="1:11" x14ac:dyDescent="0.2">
      <c r="A98" s="63" t="s">
        <v>119</v>
      </c>
      <c r="B98" s="63">
        <v>1589.6358537447963</v>
      </c>
      <c r="C98" s="63">
        <v>69.398704706586187</v>
      </c>
      <c r="D98" s="63">
        <v>3</v>
      </c>
      <c r="E98" s="63">
        <v>69.398704706586187</v>
      </c>
      <c r="F98" s="63">
        <v>57.450982496254177</v>
      </c>
      <c r="G98" s="63">
        <v>1E-3</v>
      </c>
      <c r="H98" s="63">
        <v>147.54437058605777</v>
      </c>
      <c r="I98" s="63">
        <v>78.145665879471593</v>
      </c>
      <c r="J98" s="63" t="s">
        <v>109</v>
      </c>
      <c r="K98" s="63" t="s">
        <v>154</v>
      </c>
    </row>
    <row r="99" spans="1:11" x14ac:dyDescent="0.2">
      <c r="A99" s="63" t="s">
        <v>121</v>
      </c>
      <c r="B99" s="63">
        <v>72546.102226379648</v>
      </c>
      <c r="C99" s="63">
        <v>298.6931088795094</v>
      </c>
      <c r="D99" s="63">
        <v>4</v>
      </c>
      <c r="E99" s="63">
        <v>298.6931088795094</v>
      </c>
      <c r="F99" s="63">
        <v>90.174104600866329</v>
      </c>
      <c r="G99" s="63">
        <v>1E-3</v>
      </c>
      <c r="H99" s="63">
        <v>826.60702829522256</v>
      </c>
      <c r="I99" s="63">
        <v>527.91391941571317</v>
      </c>
      <c r="J99" s="63" t="s">
        <v>109</v>
      </c>
      <c r="K99" s="63" t="s">
        <v>154</v>
      </c>
    </row>
    <row r="100" spans="1:11" x14ac:dyDescent="0.2">
      <c r="A100" s="63" t="s">
        <v>122</v>
      </c>
      <c r="B100" s="63">
        <v>419.38589598672468</v>
      </c>
      <c r="C100" s="63">
        <v>29.500037939782587</v>
      </c>
      <c r="D100" s="63">
        <v>2</v>
      </c>
      <c r="E100" s="63">
        <v>29.500037939782587</v>
      </c>
      <c r="F100" s="63">
        <v>69.41995630384659</v>
      </c>
      <c r="G100" s="63">
        <v>1E-3</v>
      </c>
      <c r="H100" s="63">
        <v>69.638708296716459</v>
      </c>
      <c r="I100" s="63">
        <v>40.138670356933865</v>
      </c>
      <c r="J100" s="63" t="s">
        <v>109</v>
      </c>
      <c r="K100" s="63" t="s">
        <v>154</v>
      </c>
    </row>
    <row r="101" spans="1:11" x14ac:dyDescent="0.2">
      <c r="A101" s="63" t="s">
        <v>123</v>
      </c>
      <c r="B101" s="63">
        <v>4871.1864849037029</v>
      </c>
      <c r="C101" s="63">
        <v>183.79023002387143</v>
      </c>
      <c r="D101" s="63">
        <v>7</v>
      </c>
      <c r="E101" s="63">
        <v>183.79023002387143</v>
      </c>
      <c r="F101" s="63">
        <v>37.974752911594379</v>
      </c>
      <c r="G101" s="63">
        <v>46.99421399852784</v>
      </c>
      <c r="H101" s="63">
        <v>320.58624604921499</v>
      </c>
      <c r="I101" s="63">
        <v>136.79601602534359</v>
      </c>
      <c r="J101" s="63" t="s">
        <v>109</v>
      </c>
      <c r="K101" s="63" t="s">
        <v>154</v>
      </c>
    </row>
    <row r="102" spans="1:11" x14ac:dyDescent="0.2">
      <c r="A102" s="63" t="s">
        <v>124</v>
      </c>
      <c r="B102" s="63">
        <v>0</v>
      </c>
      <c r="C102" s="63">
        <v>0</v>
      </c>
      <c r="D102" s="63">
        <v>0</v>
      </c>
      <c r="E102" s="63">
        <v>0</v>
      </c>
      <c r="G102" s="63">
        <v>0</v>
      </c>
      <c r="H102" s="63">
        <v>0</v>
      </c>
      <c r="I102" s="63">
        <v>0</v>
      </c>
      <c r="J102" s="63" t="s">
        <v>109</v>
      </c>
      <c r="K102" s="63" t="s">
        <v>154</v>
      </c>
    </row>
    <row r="103" spans="1:11" x14ac:dyDescent="0.2">
      <c r="A103" s="63" t="s">
        <v>125</v>
      </c>
      <c r="B103" s="63">
        <v>0</v>
      </c>
      <c r="C103" s="63">
        <v>0</v>
      </c>
      <c r="D103" s="63">
        <v>0</v>
      </c>
      <c r="E103" s="63">
        <v>0</v>
      </c>
      <c r="G103" s="63">
        <v>0</v>
      </c>
      <c r="H103" s="63">
        <v>0</v>
      </c>
      <c r="I103" s="63">
        <v>0</v>
      </c>
      <c r="J103" s="63" t="s">
        <v>109</v>
      </c>
      <c r="K103" s="63" t="s">
        <v>154</v>
      </c>
    </row>
    <row r="104" spans="1:11" x14ac:dyDescent="0.2">
      <c r="A104" s="63" t="s">
        <v>126</v>
      </c>
      <c r="B104" s="63">
        <v>165607.72585506234</v>
      </c>
      <c r="C104" s="63">
        <v>991.59217480886343</v>
      </c>
      <c r="D104" s="63">
        <v>8</v>
      </c>
      <c r="E104" s="63">
        <v>991.59217480886343</v>
      </c>
      <c r="F104" s="63">
        <v>41.03998617998095</v>
      </c>
      <c r="G104" s="63">
        <v>193.97156346233635</v>
      </c>
      <c r="H104" s="63">
        <v>1789.2127861553904</v>
      </c>
      <c r="I104" s="63">
        <v>797.62061134652708</v>
      </c>
      <c r="J104" s="63" t="s">
        <v>109</v>
      </c>
      <c r="K104" s="63" t="s">
        <v>154</v>
      </c>
    </row>
    <row r="105" spans="1:11" x14ac:dyDescent="0.2">
      <c r="A105" s="63" t="s">
        <v>127</v>
      </c>
      <c r="B105" s="63">
        <v>0</v>
      </c>
      <c r="C105" s="63">
        <v>0</v>
      </c>
      <c r="D105" s="63">
        <v>0</v>
      </c>
      <c r="E105" s="63">
        <v>0</v>
      </c>
      <c r="G105" s="63">
        <v>0</v>
      </c>
      <c r="H105" s="63">
        <v>0</v>
      </c>
      <c r="I105" s="63">
        <v>0</v>
      </c>
      <c r="J105" s="63" t="s">
        <v>109</v>
      </c>
      <c r="K105" s="63" t="s">
        <v>154</v>
      </c>
    </row>
    <row r="106" spans="1:11" x14ac:dyDescent="0.2">
      <c r="A106" s="63" t="s">
        <v>128</v>
      </c>
      <c r="B106" s="63">
        <v>824.72413285225662</v>
      </c>
      <c r="C106" s="63">
        <v>41.913253033331408</v>
      </c>
      <c r="D106" s="63">
        <v>2</v>
      </c>
      <c r="E106" s="63">
        <v>41.913253033331408</v>
      </c>
      <c r="F106" s="63">
        <v>68.517732512181468</v>
      </c>
      <c r="G106" s="63">
        <v>1E-3</v>
      </c>
      <c r="H106" s="63">
        <v>98.200553810373719</v>
      </c>
      <c r="I106" s="63">
        <v>56.287300777042319</v>
      </c>
      <c r="J106" s="63" t="s">
        <v>109</v>
      </c>
      <c r="K106" s="63" t="s">
        <v>154</v>
      </c>
    </row>
    <row r="107" spans="1:11" x14ac:dyDescent="0.2">
      <c r="A107" s="63" t="s">
        <v>129</v>
      </c>
      <c r="B107" s="63">
        <v>3224.6779172847655</v>
      </c>
      <c r="C107" s="63">
        <v>142.69267019767904</v>
      </c>
      <c r="D107" s="63">
        <v>6</v>
      </c>
      <c r="E107" s="63">
        <v>142.69267019767904</v>
      </c>
      <c r="F107" s="63">
        <v>39.796191022525754</v>
      </c>
      <c r="G107" s="63">
        <v>31.391624887937425</v>
      </c>
      <c r="H107" s="63">
        <v>253.99371550742063</v>
      </c>
      <c r="I107" s="63">
        <v>111.30104530974161</v>
      </c>
      <c r="J107" s="63" t="s">
        <v>109</v>
      </c>
      <c r="K107" s="63" t="s">
        <v>154</v>
      </c>
    </row>
    <row r="108" spans="1:11" x14ac:dyDescent="0.2">
      <c r="A108" s="63" t="s">
        <v>130</v>
      </c>
      <c r="B108" s="63">
        <v>0</v>
      </c>
      <c r="C108" s="63">
        <v>0</v>
      </c>
      <c r="D108" s="63">
        <v>0</v>
      </c>
      <c r="E108" s="63">
        <v>0</v>
      </c>
      <c r="G108" s="63">
        <v>0</v>
      </c>
      <c r="H108" s="63">
        <v>0</v>
      </c>
      <c r="I108" s="63">
        <v>0</v>
      </c>
      <c r="J108" s="63" t="s">
        <v>109</v>
      </c>
      <c r="K108" s="63" t="s">
        <v>154</v>
      </c>
    </row>
    <row r="109" spans="1:11" x14ac:dyDescent="0.2">
      <c r="A109" s="63" t="s">
        <v>131</v>
      </c>
      <c r="B109" s="63">
        <v>809.80518805454983</v>
      </c>
      <c r="C109" s="63">
        <v>50.712461969521236</v>
      </c>
      <c r="D109" s="63">
        <v>3</v>
      </c>
      <c r="E109" s="63">
        <v>50.712461969521236</v>
      </c>
      <c r="F109" s="63">
        <v>56.114562641016875</v>
      </c>
      <c r="G109" s="63">
        <v>1E-3</v>
      </c>
      <c r="H109" s="63">
        <v>106.4883313973514</v>
      </c>
      <c r="I109" s="63">
        <v>55.775869427830159</v>
      </c>
      <c r="J109" s="63" t="s">
        <v>109</v>
      </c>
      <c r="K109" s="63" t="s">
        <v>154</v>
      </c>
    </row>
    <row r="110" spans="1:11" x14ac:dyDescent="0.2">
      <c r="A110" s="63" t="s">
        <v>132</v>
      </c>
      <c r="B110" s="63">
        <v>0</v>
      </c>
      <c r="C110" s="63">
        <v>0</v>
      </c>
      <c r="D110" s="63">
        <v>0</v>
      </c>
      <c r="E110" s="63">
        <v>0</v>
      </c>
      <c r="G110" s="63">
        <v>0</v>
      </c>
      <c r="H110" s="63">
        <v>0</v>
      </c>
      <c r="I110" s="63">
        <v>0</v>
      </c>
      <c r="J110" s="63" t="s">
        <v>109</v>
      </c>
      <c r="K110" s="63" t="s">
        <v>154</v>
      </c>
    </row>
    <row r="111" spans="1:11" x14ac:dyDescent="0.2">
      <c r="A111" s="63" t="s">
        <v>133</v>
      </c>
      <c r="B111" s="63">
        <v>0</v>
      </c>
      <c r="C111" s="63">
        <v>0</v>
      </c>
      <c r="D111" s="63">
        <v>0</v>
      </c>
      <c r="E111" s="63">
        <v>0</v>
      </c>
      <c r="G111" s="63">
        <v>0</v>
      </c>
      <c r="H111" s="63">
        <v>0</v>
      </c>
      <c r="I111" s="63">
        <v>0</v>
      </c>
      <c r="J111" s="63" t="s">
        <v>109</v>
      </c>
      <c r="K111" s="63" t="s">
        <v>154</v>
      </c>
    </row>
    <row r="112" spans="1:11" x14ac:dyDescent="0.2">
      <c r="A112" s="63" t="s">
        <v>134</v>
      </c>
      <c r="B112" s="63">
        <v>0</v>
      </c>
      <c r="C112" s="63">
        <v>0.90000000000000024</v>
      </c>
      <c r="D112" s="63">
        <v>1</v>
      </c>
      <c r="E112" s="63">
        <v>0.90000000000000024</v>
      </c>
      <c r="F112" s="63">
        <v>0</v>
      </c>
      <c r="G112" s="63">
        <v>0.90000000000000024</v>
      </c>
      <c r="H112" s="63">
        <v>0.90000000000000024</v>
      </c>
      <c r="I112" s="63">
        <v>0</v>
      </c>
      <c r="J112" s="63" t="s">
        <v>109</v>
      </c>
      <c r="K112" s="63" t="s">
        <v>154</v>
      </c>
    </row>
    <row r="113" spans="1:11" x14ac:dyDescent="0.2">
      <c r="A113" s="63" t="s">
        <v>135</v>
      </c>
      <c r="B113" s="63">
        <v>6637.0123577179529</v>
      </c>
      <c r="C113" s="63">
        <v>126.22883295719572</v>
      </c>
      <c r="D113" s="63">
        <v>4</v>
      </c>
      <c r="E113" s="63">
        <v>126.22883295719572</v>
      </c>
      <c r="F113" s="63">
        <v>64.539819453089194</v>
      </c>
      <c r="G113" s="63">
        <v>1E-3</v>
      </c>
      <c r="H113" s="63">
        <v>285.90584029829444</v>
      </c>
      <c r="I113" s="63">
        <v>159.67700734109872</v>
      </c>
      <c r="J113" s="63" t="s">
        <v>109</v>
      </c>
      <c r="K113" s="63" t="s">
        <v>154</v>
      </c>
    </row>
    <row r="114" spans="1:11" x14ac:dyDescent="0.2">
      <c r="A114" s="63" t="s">
        <v>136</v>
      </c>
      <c r="B114" s="63">
        <v>1468.0121220276339</v>
      </c>
      <c r="C114" s="63">
        <v>82.594511833178615</v>
      </c>
      <c r="D114" s="63">
        <v>5</v>
      </c>
      <c r="E114" s="63">
        <v>82.594511833178615</v>
      </c>
      <c r="F114" s="63">
        <v>46.3888525542338</v>
      </c>
      <c r="G114" s="63">
        <v>7.4978050613010794</v>
      </c>
      <c r="H114" s="63">
        <v>157.69121860505615</v>
      </c>
      <c r="I114" s="63">
        <v>75.096706771877535</v>
      </c>
      <c r="J114" s="63" t="s">
        <v>109</v>
      </c>
      <c r="K114" s="63" t="s">
        <v>154</v>
      </c>
    </row>
    <row r="115" spans="1:11" x14ac:dyDescent="0.2">
      <c r="A115" s="63" t="s">
        <v>137</v>
      </c>
      <c r="B115" s="63">
        <v>0</v>
      </c>
      <c r="C115" s="63">
        <v>0</v>
      </c>
      <c r="D115" s="63">
        <v>0</v>
      </c>
      <c r="E115" s="63">
        <v>0</v>
      </c>
      <c r="G115" s="63">
        <v>0</v>
      </c>
      <c r="H115" s="63">
        <v>0</v>
      </c>
      <c r="I115" s="63">
        <v>0</v>
      </c>
      <c r="J115" s="63" t="s">
        <v>109</v>
      </c>
      <c r="K115" s="63" t="s">
        <v>154</v>
      </c>
    </row>
    <row r="116" spans="1:11" x14ac:dyDescent="0.2">
      <c r="A116" s="63" t="s">
        <v>138</v>
      </c>
      <c r="B116" s="63">
        <v>0</v>
      </c>
      <c r="C116" s="63">
        <v>0</v>
      </c>
      <c r="D116" s="63">
        <v>0</v>
      </c>
      <c r="E116" s="63">
        <v>0</v>
      </c>
      <c r="G116" s="63">
        <v>0</v>
      </c>
      <c r="H116" s="63">
        <v>0</v>
      </c>
      <c r="I116" s="63">
        <v>0</v>
      </c>
      <c r="J116" s="63" t="s">
        <v>109</v>
      </c>
      <c r="K116" s="63" t="s">
        <v>154</v>
      </c>
    </row>
    <row r="117" spans="1:11" x14ac:dyDescent="0.2">
      <c r="A117" s="63" t="s">
        <v>139</v>
      </c>
      <c r="B117" s="63">
        <v>7226.415913410141</v>
      </c>
      <c r="C117" s="63">
        <v>152.3580562962095</v>
      </c>
      <c r="D117" s="63">
        <v>4</v>
      </c>
      <c r="E117" s="63">
        <v>152.3580562962095</v>
      </c>
      <c r="F117" s="63">
        <v>55.795099098087562</v>
      </c>
      <c r="G117" s="63">
        <v>1E-3</v>
      </c>
      <c r="H117" s="63">
        <v>318.97438014521413</v>
      </c>
      <c r="I117" s="63">
        <v>166.61632384900466</v>
      </c>
      <c r="J117" s="63" t="s">
        <v>109</v>
      </c>
      <c r="K117" s="63" t="s">
        <v>154</v>
      </c>
    </row>
    <row r="118" spans="1:11" x14ac:dyDescent="0.2">
      <c r="A118" s="63" t="s">
        <v>140</v>
      </c>
      <c r="B118" s="63">
        <v>5.5943283191863067</v>
      </c>
      <c r="C118" s="63">
        <v>2.5152599223572545</v>
      </c>
      <c r="D118" s="63">
        <v>1</v>
      </c>
      <c r="E118" s="63">
        <v>2.5152599223572545</v>
      </c>
      <c r="F118" s="63">
        <v>94.035341132916813</v>
      </c>
      <c r="G118" s="63">
        <v>1E-3</v>
      </c>
      <c r="H118" s="63">
        <v>7.1511170891588929</v>
      </c>
      <c r="I118" s="63">
        <v>4.635857166801638</v>
      </c>
      <c r="J118" s="63" t="s">
        <v>109</v>
      </c>
      <c r="K118" s="63" t="s">
        <v>154</v>
      </c>
    </row>
    <row r="119" spans="1:11" x14ac:dyDescent="0.2">
      <c r="A119" s="63" t="s">
        <v>141</v>
      </c>
      <c r="B119" s="63">
        <v>5365.7500088837669</v>
      </c>
      <c r="C119" s="63">
        <v>168.95916485719434</v>
      </c>
      <c r="D119" s="63">
        <v>6</v>
      </c>
      <c r="E119" s="63">
        <v>168.95916485719434</v>
      </c>
      <c r="F119" s="63">
        <v>43.354428257769719</v>
      </c>
      <c r="G119" s="63">
        <v>25.386656227833555</v>
      </c>
      <c r="H119" s="63">
        <v>312.53167348655512</v>
      </c>
      <c r="I119" s="63">
        <v>143.57250862936078</v>
      </c>
      <c r="J119" s="63" t="s">
        <v>109</v>
      </c>
      <c r="K119" s="63" t="s">
        <v>154</v>
      </c>
    </row>
    <row r="120" spans="1:11" x14ac:dyDescent="0.2">
      <c r="A120" s="63" t="s">
        <v>142</v>
      </c>
      <c r="B120" s="63">
        <v>352.1697075968205</v>
      </c>
      <c r="C120" s="63">
        <v>19.273311400591293</v>
      </c>
      <c r="D120" s="63">
        <v>1</v>
      </c>
      <c r="E120" s="63">
        <v>19.273311400591293</v>
      </c>
      <c r="F120" s="63">
        <v>97.368764645046298</v>
      </c>
      <c r="G120" s="63">
        <v>1E-3</v>
      </c>
      <c r="H120" s="63">
        <v>56.055034425810575</v>
      </c>
      <c r="I120" s="63">
        <v>36.781723025219279</v>
      </c>
      <c r="J120" s="63" t="s">
        <v>109</v>
      </c>
      <c r="K120" s="63" t="s">
        <v>154</v>
      </c>
    </row>
    <row r="121" spans="1:11" x14ac:dyDescent="0.2">
      <c r="A121" s="63" t="s">
        <v>143</v>
      </c>
      <c r="B121" s="63">
        <v>1729.6303615676632</v>
      </c>
      <c r="C121" s="63">
        <v>78.196006413882699</v>
      </c>
      <c r="D121" s="63">
        <v>3</v>
      </c>
      <c r="E121" s="63">
        <v>78.196006413882699</v>
      </c>
      <c r="F121" s="63">
        <v>53.185356730425667</v>
      </c>
      <c r="G121" s="63">
        <v>1E-3</v>
      </c>
      <c r="H121" s="63">
        <v>159.710103335816</v>
      </c>
      <c r="I121" s="63">
        <v>81.514096921933302</v>
      </c>
      <c r="J121" s="63" t="s">
        <v>109</v>
      </c>
      <c r="K121" s="63" t="s">
        <v>154</v>
      </c>
    </row>
    <row r="122" spans="1:11" x14ac:dyDescent="0.2">
      <c r="A122" s="63" t="s">
        <v>144</v>
      </c>
      <c r="B122" s="63">
        <v>5717.8547557634574</v>
      </c>
      <c r="C122" s="63">
        <v>77.09714800852845</v>
      </c>
      <c r="D122" s="63">
        <v>2</v>
      </c>
      <c r="E122" s="63">
        <v>77.09714800852845</v>
      </c>
      <c r="F122" s="63">
        <v>98.079500812309021</v>
      </c>
      <c r="G122" s="63">
        <v>1E-3</v>
      </c>
      <c r="H122" s="63">
        <v>225.30548390682026</v>
      </c>
      <c r="I122" s="63">
        <v>148.20833589829181</v>
      </c>
      <c r="J122" s="63" t="s">
        <v>109</v>
      </c>
      <c r="K122" s="63" t="s">
        <v>154</v>
      </c>
    </row>
    <row r="123" spans="1:11" x14ac:dyDescent="0.2">
      <c r="A123" s="63" t="s">
        <v>145</v>
      </c>
      <c r="B123" s="63">
        <v>0</v>
      </c>
      <c r="C123" s="63">
        <v>0</v>
      </c>
      <c r="D123" s="63">
        <v>0</v>
      </c>
      <c r="E123" s="63">
        <v>0</v>
      </c>
      <c r="G123" s="63">
        <v>0</v>
      </c>
      <c r="H123" s="63">
        <v>0</v>
      </c>
      <c r="I123" s="63">
        <v>0</v>
      </c>
      <c r="J123" s="63" t="s">
        <v>109</v>
      </c>
      <c r="K123" s="63" t="s">
        <v>154</v>
      </c>
    </row>
    <row r="124" spans="1:11" x14ac:dyDescent="0.2">
      <c r="A124" s="63" t="s">
        <v>146</v>
      </c>
      <c r="B124" s="63">
        <v>0</v>
      </c>
      <c r="C124" s="63">
        <v>0</v>
      </c>
      <c r="D124" s="63">
        <v>0</v>
      </c>
      <c r="E124" s="63">
        <v>0</v>
      </c>
      <c r="G124" s="63">
        <v>0</v>
      </c>
      <c r="H124" s="63">
        <v>0</v>
      </c>
      <c r="I124" s="63">
        <v>0</v>
      </c>
      <c r="J124" s="63" t="s">
        <v>109</v>
      </c>
      <c r="K124" s="63" t="s">
        <v>154</v>
      </c>
    </row>
    <row r="125" spans="1:11" x14ac:dyDescent="0.2">
      <c r="A125" s="63" t="s">
        <v>147</v>
      </c>
      <c r="B125" s="63">
        <v>0</v>
      </c>
      <c r="C125" s="63">
        <v>0</v>
      </c>
      <c r="D125" s="63">
        <v>0</v>
      </c>
      <c r="E125" s="63">
        <v>0</v>
      </c>
      <c r="G125" s="63">
        <v>0</v>
      </c>
      <c r="H125" s="63">
        <v>0</v>
      </c>
      <c r="I125" s="63">
        <v>0</v>
      </c>
      <c r="J125" s="63" t="s">
        <v>109</v>
      </c>
      <c r="K125" s="63" t="s">
        <v>154</v>
      </c>
    </row>
    <row r="126" spans="1:11" x14ac:dyDescent="0.2">
      <c r="A126" s="63" t="s">
        <v>148</v>
      </c>
      <c r="B126" s="63">
        <v>0</v>
      </c>
      <c r="C126" s="63">
        <v>0</v>
      </c>
      <c r="D126" s="63">
        <v>0</v>
      </c>
      <c r="E126" s="63">
        <v>0</v>
      </c>
      <c r="G126" s="63">
        <v>0</v>
      </c>
      <c r="H126" s="63">
        <v>0</v>
      </c>
      <c r="I126" s="63">
        <v>0</v>
      </c>
      <c r="J126" s="63" t="s">
        <v>109</v>
      </c>
      <c r="K126" s="63" t="s">
        <v>154</v>
      </c>
    </row>
    <row r="127" spans="1:11" x14ac:dyDescent="0.2">
      <c r="A127" s="63" t="s">
        <v>149</v>
      </c>
      <c r="B127" s="63">
        <v>351.88453742688392</v>
      </c>
      <c r="C127" s="63">
        <v>19.095997379500186</v>
      </c>
      <c r="D127" s="63">
        <v>1</v>
      </c>
      <c r="E127" s="63">
        <v>19.095997379500186</v>
      </c>
      <c r="F127" s="63">
        <v>98.233076420201925</v>
      </c>
      <c r="G127" s="63">
        <v>1E-3</v>
      </c>
      <c r="H127" s="63">
        <v>55.862825349548373</v>
      </c>
      <c r="I127" s="63">
        <v>36.766827970048183</v>
      </c>
      <c r="J127" s="63" t="s">
        <v>109</v>
      </c>
      <c r="K127" s="63" t="s">
        <v>154</v>
      </c>
    </row>
    <row r="128" spans="1:11" x14ac:dyDescent="0.2">
      <c r="A128" s="63" t="s">
        <v>150</v>
      </c>
      <c r="B128" s="63">
        <v>221.06628865701296</v>
      </c>
      <c r="C128" s="63">
        <v>16.720760618298961</v>
      </c>
      <c r="D128" s="63">
        <v>1</v>
      </c>
      <c r="E128" s="63">
        <v>16.720760618298961</v>
      </c>
      <c r="F128" s="63">
        <v>88.921182764210073</v>
      </c>
      <c r="G128" s="63">
        <v>1E-3</v>
      </c>
      <c r="H128" s="63">
        <v>45.862624911867769</v>
      </c>
      <c r="I128" s="63">
        <v>29.141864293568812</v>
      </c>
      <c r="J128" s="63" t="s">
        <v>109</v>
      </c>
      <c r="K128" s="63" t="s">
        <v>154</v>
      </c>
    </row>
    <row r="129" spans="1:11" x14ac:dyDescent="0.2">
      <c r="A129" s="63" t="s">
        <v>151</v>
      </c>
      <c r="B129" s="63">
        <v>0</v>
      </c>
      <c r="C129" s="63">
        <v>0</v>
      </c>
      <c r="D129" s="63">
        <v>0</v>
      </c>
      <c r="E129" s="63">
        <v>0</v>
      </c>
      <c r="G129" s="63">
        <v>0</v>
      </c>
      <c r="H129" s="63">
        <v>0</v>
      </c>
      <c r="I129" s="63">
        <v>0</v>
      </c>
      <c r="J129" s="63" t="s">
        <v>109</v>
      </c>
      <c r="K129" s="63" t="s">
        <v>154</v>
      </c>
    </row>
    <row r="130" spans="1:11" x14ac:dyDescent="0.2">
      <c r="A130" s="63" t="s">
        <v>119</v>
      </c>
      <c r="B130" s="63">
        <v>134747.1582213502</v>
      </c>
      <c r="C130" s="63">
        <v>1098.1491346030944</v>
      </c>
      <c r="D130" s="63">
        <v>28</v>
      </c>
      <c r="E130" s="63">
        <v>1098.1491346030944</v>
      </c>
      <c r="F130" s="63">
        <v>33.427083309154128</v>
      </c>
      <c r="G130" s="63">
        <v>378.6738514813328</v>
      </c>
      <c r="H130" s="63">
        <v>1817.6244177248559</v>
      </c>
      <c r="I130" s="63">
        <v>719.47528312176155</v>
      </c>
      <c r="J130" s="63" t="s">
        <v>109</v>
      </c>
      <c r="K130" s="63" t="s">
        <v>119</v>
      </c>
    </row>
    <row r="131" spans="1:11" x14ac:dyDescent="0.2">
      <c r="A131" s="63" t="s">
        <v>121</v>
      </c>
      <c r="B131" s="63">
        <v>178.7904388723328</v>
      </c>
      <c r="C131" s="63">
        <v>13.76525429894167</v>
      </c>
      <c r="D131" s="63">
        <v>1</v>
      </c>
      <c r="E131" s="63">
        <v>13.76525429894167</v>
      </c>
      <c r="F131" s="63">
        <v>97.137720156054655</v>
      </c>
      <c r="G131" s="63">
        <v>1E-3</v>
      </c>
      <c r="H131" s="63">
        <v>39.972912530305145</v>
      </c>
      <c r="I131" s="63">
        <v>26.207658231363474</v>
      </c>
      <c r="J131" s="63" t="s">
        <v>109</v>
      </c>
      <c r="K131" s="63" t="s">
        <v>119</v>
      </c>
    </row>
    <row r="132" spans="1:11" x14ac:dyDescent="0.2">
      <c r="A132" s="63" t="s">
        <v>122</v>
      </c>
      <c r="B132" s="63">
        <v>881.42611913097562</v>
      </c>
      <c r="C132" s="63">
        <v>68.072742817479991</v>
      </c>
      <c r="D132" s="63">
        <v>5</v>
      </c>
      <c r="E132" s="63">
        <v>68.072742817479991</v>
      </c>
      <c r="F132" s="63">
        <v>43.613376252949813</v>
      </c>
      <c r="G132" s="63">
        <v>9.8826527741267682</v>
      </c>
      <c r="H132" s="63">
        <v>126.26283286083321</v>
      </c>
      <c r="I132" s="63">
        <v>58.190090043353223</v>
      </c>
      <c r="J132" s="63" t="s">
        <v>109</v>
      </c>
      <c r="K132" s="63" t="s">
        <v>119</v>
      </c>
    </row>
    <row r="133" spans="1:11" x14ac:dyDescent="0.2">
      <c r="A133" s="63" t="s">
        <v>123</v>
      </c>
      <c r="B133" s="63">
        <v>55463.121150534294</v>
      </c>
      <c r="C133" s="63">
        <v>1198.8832120481388</v>
      </c>
      <c r="D133" s="63">
        <v>41</v>
      </c>
      <c r="E133" s="63">
        <v>1198.8832120481388</v>
      </c>
      <c r="F133" s="63">
        <v>19.643789604809129</v>
      </c>
      <c r="G133" s="63">
        <v>737.29126431519524</v>
      </c>
      <c r="H133" s="63">
        <v>1660.4751597810823</v>
      </c>
      <c r="I133" s="63">
        <v>461.59194773294359</v>
      </c>
      <c r="J133" s="63" t="s">
        <v>109</v>
      </c>
      <c r="K133" s="63" t="s">
        <v>119</v>
      </c>
    </row>
    <row r="134" spans="1:11" x14ac:dyDescent="0.2">
      <c r="A134" s="63" t="s">
        <v>124</v>
      </c>
      <c r="B134" s="63">
        <v>6730.944427772688</v>
      </c>
      <c r="C134" s="63">
        <v>208.06663902788114</v>
      </c>
      <c r="D134" s="63">
        <v>7</v>
      </c>
      <c r="E134" s="63">
        <v>208.06663902788114</v>
      </c>
      <c r="F134" s="63">
        <v>39.43079656002984</v>
      </c>
      <c r="G134" s="63">
        <v>47.263666064905237</v>
      </c>
      <c r="H134" s="63">
        <v>368.86961199085704</v>
      </c>
      <c r="I134" s="63">
        <v>160.8029729629759</v>
      </c>
      <c r="J134" s="63" t="s">
        <v>109</v>
      </c>
      <c r="K134" s="63" t="s">
        <v>119</v>
      </c>
    </row>
    <row r="135" spans="1:11" x14ac:dyDescent="0.2">
      <c r="A135" s="63" t="s">
        <v>125</v>
      </c>
      <c r="B135" s="63">
        <v>3262.7001027655165</v>
      </c>
      <c r="C135" s="63">
        <v>65.845004761458512</v>
      </c>
      <c r="D135" s="63">
        <v>2</v>
      </c>
      <c r="E135" s="63">
        <v>65.845004761458512</v>
      </c>
      <c r="F135" s="63">
        <v>86.749253228968669</v>
      </c>
      <c r="G135" s="63">
        <v>1E-3</v>
      </c>
      <c r="H135" s="63">
        <v>177.80030260298099</v>
      </c>
      <c r="I135" s="63">
        <v>111.95529784152248</v>
      </c>
      <c r="J135" s="63" t="s">
        <v>109</v>
      </c>
      <c r="K135" s="63" t="s">
        <v>119</v>
      </c>
    </row>
    <row r="136" spans="1:11" x14ac:dyDescent="0.2">
      <c r="A136" s="63" t="s">
        <v>126</v>
      </c>
      <c r="B136" s="63">
        <v>1034628.0000586297</v>
      </c>
      <c r="C136" s="63">
        <v>2899.8441070009712</v>
      </c>
      <c r="D136" s="63">
        <v>28</v>
      </c>
      <c r="E136" s="63">
        <v>2899.8441070009712</v>
      </c>
      <c r="F136" s="63">
        <v>35.076597758662174</v>
      </c>
      <c r="G136" s="63">
        <v>906.19746704061163</v>
      </c>
      <c r="H136" s="63">
        <v>4893.4907469613308</v>
      </c>
      <c r="I136" s="63">
        <v>1993.6466399603596</v>
      </c>
      <c r="J136" s="63" t="s">
        <v>109</v>
      </c>
      <c r="K136" s="63" t="s">
        <v>119</v>
      </c>
    </row>
    <row r="137" spans="1:11" x14ac:dyDescent="0.2">
      <c r="A137" s="63" t="s">
        <v>127</v>
      </c>
      <c r="B137" s="63">
        <v>125.99612324820637</v>
      </c>
      <c r="C137" s="63">
        <v>12.758631240843643</v>
      </c>
      <c r="D137" s="63">
        <v>2</v>
      </c>
      <c r="E137" s="63">
        <v>12.758631240843643</v>
      </c>
      <c r="F137" s="63">
        <v>87.978085288727854</v>
      </c>
      <c r="G137" s="63">
        <v>1E-3</v>
      </c>
      <c r="H137" s="63">
        <v>34.759238211341291</v>
      </c>
      <c r="I137" s="63">
        <v>22.000606970497646</v>
      </c>
      <c r="J137" s="63" t="s">
        <v>109</v>
      </c>
      <c r="K137" s="63" t="s">
        <v>119</v>
      </c>
    </row>
    <row r="138" spans="1:11" x14ac:dyDescent="0.2">
      <c r="A138" s="63" t="s">
        <v>128</v>
      </c>
      <c r="B138" s="63">
        <v>1053.5494947910074</v>
      </c>
      <c r="C138" s="63">
        <v>58.023495133274935</v>
      </c>
      <c r="D138" s="63">
        <v>3</v>
      </c>
      <c r="E138" s="63">
        <v>58.023495133274935</v>
      </c>
      <c r="F138" s="63">
        <v>55.940144767626009</v>
      </c>
      <c r="G138" s="63">
        <v>1E-3</v>
      </c>
      <c r="H138" s="63">
        <v>121.64201239978418</v>
      </c>
      <c r="I138" s="63">
        <v>63.618517266509244</v>
      </c>
      <c r="J138" s="63" t="s">
        <v>109</v>
      </c>
      <c r="K138" s="63" t="s">
        <v>119</v>
      </c>
    </row>
    <row r="139" spans="1:11" x14ac:dyDescent="0.2">
      <c r="A139" s="63" t="s">
        <v>129</v>
      </c>
      <c r="B139" s="63">
        <v>23902.963777154826</v>
      </c>
      <c r="C139" s="63">
        <v>724.94665575795705</v>
      </c>
      <c r="D139" s="63">
        <v>25</v>
      </c>
      <c r="E139" s="63">
        <v>724.94665575795705</v>
      </c>
      <c r="F139" s="63">
        <v>21.326511730571784</v>
      </c>
      <c r="G139" s="63">
        <v>421.91922193996425</v>
      </c>
      <c r="H139" s="63">
        <v>1027.9740895759498</v>
      </c>
      <c r="I139" s="63">
        <v>303.0274338179928</v>
      </c>
      <c r="J139" s="63" t="s">
        <v>109</v>
      </c>
      <c r="K139" s="63" t="s">
        <v>119</v>
      </c>
    </row>
    <row r="140" spans="1:11" x14ac:dyDescent="0.2">
      <c r="A140" s="63" t="s">
        <v>130</v>
      </c>
      <c r="B140" s="63">
        <v>0</v>
      </c>
      <c r="C140" s="63">
        <v>0</v>
      </c>
      <c r="D140" s="63">
        <v>0</v>
      </c>
      <c r="E140" s="63">
        <v>0</v>
      </c>
      <c r="G140" s="63">
        <v>0</v>
      </c>
      <c r="H140" s="63">
        <v>0</v>
      </c>
      <c r="I140" s="63">
        <v>0</v>
      </c>
      <c r="J140" s="63" t="s">
        <v>109</v>
      </c>
      <c r="K140" s="63" t="s">
        <v>119</v>
      </c>
    </row>
    <row r="141" spans="1:11" x14ac:dyDescent="0.2">
      <c r="A141" s="63" t="s">
        <v>131</v>
      </c>
      <c r="B141" s="63">
        <v>15380.883041368781</v>
      </c>
      <c r="C141" s="63">
        <v>700.92594118012903</v>
      </c>
      <c r="D141" s="63">
        <v>35</v>
      </c>
      <c r="E141" s="63">
        <v>700.92594118012903</v>
      </c>
      <c r="F141" s="63">
        <v>17.693693560711708</v>
      </c>
      <c r="G141" s="63">
        <v>457.84735246503408</v>
      </c>
      <c r="H141" s="63">
        <v>944.00452989522398</v>
      </c>
      <c r="I141" s="63">
        <v>243.07858871509498</v>
      </c>
      <c r="J141" s="63" t="s">
        <v>109</v>
      </c>
      <c r="K141" s="63" t="s">
        <v>119</v>
      </c>
    </row>
    <row r="142" spans="1:11" x14ac:dyDescent="0.2">
      <c r="A142" s="63" t="s">
        <v>132</v>
      </c>
      <c r="B142" s="63">
        <v>0</v>
      </c>
      <c r="C142" s="63">
        <v>0</v>
      </c>
      <c r="D142" s="63">
        <v>0</v>
      </c>
      <c r="E142" s="63">
        <v>0</v>
      </c>
      <c r="G142" s="63">
        <v>0</v>
      </c>
      <c r="H142" s="63">
        <v>0</v>
      </c>
      <c r="I142" s="63">
        <v>0</v>
      </c>
      <c r="J142" s="63" t="s">
        <v>109</v>
      </c>
      <c r="K142" s="63" t="s">
        <v>119</v>
      </c>
    </row>
    <row r="143" spans="1:11" x14ac:dyDescent="0.2">
      <c r="A143" s="63" t="s">
        <v>133</v>
      </c>
      <c r="B143" s="63">
        <v>1670.3939831998487</v>
      </c>
      <c r="C143" s="63">
        <v>53.326511085989409</v>
      </c>
      <c r="D143" s="63">
        <v>2</v>
      </c>
      <c r="E143" s="63">
        <v>53.326511085989409</v>
      </c>
      <c r="F143" s="63">
        <v>76.641904444483131</v>
      </c>
      <c r="G143" s="63">
        <v>1E-3</v>
      </c>
      <c r="H143" s="63">
        <v>133.4326002793868</v>
      </c>
      <c r="I143" s="63">
        <v>80.106089193397381</v>
      </c>
      <c r="J143" s="63" t="s">
        <v>109</v>
      </c>
      <c r="K143" s="63" t="s">
        <v>119</v>
      </c>
    </row>
    <row r="144" spans="1:11" x14ac:dyDescent="0.2">
      <c r="A144" s="63" t="s">
        <v>134</v>
      </c>
      <c r="B144" s="63">
        <v>6753.01857483393</v>
      </c>
      <c r="C144" s="63">
        <v>358.36256894679298</v>
      </c>
      <c r="D144" s="63">
        <v>22</v>
      </c>
      <c r="E144" s="63">
        <v>358.36256894679298</v>
      </c>
      <c r="F144" s="63">
        <v>22.931176175951968</v>
      </c>
      <c r="G144" s="63">
        <v>197.29613496043436</v>
      </c>
      <c r="H144" s="63">
        <v>519.42900293315165</v>
      </c>
      <c r="I144" s="63">
        <v>161.06643398635862</v>
      </c>
      <c r="J144" s="63" t="s">
        <v>109</v>
      </c>
      <c r="K144" s="63" t="s">
        <v>119</v>
      </c>
    </row>
    <row r="145" spans="1:11" x14ac:dyDescent="0.2">
      <c r="A145" s="63" t="s">
        <v>135</v>
      </c>
      <c r="B145" s="63">
        <v>2144733.7222126112</v>
      </c>
      <c r="C145" s="63">
        <v>3937.2634655474253</v>
      </c>
      <c r="D145" s="63">
        <v>48</v>
      </c>
      <c r="E145" s="63">
        <v>3937.2634655474253</v>
      </c>
      <c r="F145" s="63">
        <v>37.195655201725693</v>
      </c>
      <c r="G145" s="63">
        <v>1066.8612172114945</v>
      </c>
      <c r="H145" s="63">
        <v>6807.6657138833561</v>
      </c>
      <c r="I145" s="63">
        <v>2870.4022483359308</v>
      </c>
      <c r="J145" s="63" t="s">
        <v>109</v>
      </c>
      <c r="K145" s="63" t="s">
        <v>119</v>
      </c>
    </row>
    <row r="146" spans="1:11" x14ac:dyDescent="0.2">
      <c r="A146" s="63" t="s">
        <v>136</v>
      </c>
      <c r="B146" s="63">
        <v>29602.49066768054</v>
      </c>
      <c r="C146" s="63">
        <v>586.3229488912541</v>
      </c>
      <c r="D146" s="63">
        <v>14</v>
      </c>
      <c r="E146" s="63">
        <v>586.3229488912541</v>
      </c>
      <c r="F146" s="63">
        <v>29.34453510132391</v>
      </c>
      <c r="G146" s="63">
        <v>249.09761154401156</v>
      </c>
      <c r="H146" s="63">
        <v>923.54828623849664</v>
      </c>
      <c r="I146" s="63">
        <v>337.22533734724254</v>
      </c>
      <c r="J146" s="63" t="s">
        <v>109</v>
      </c>
      <c r="K146" s="63" t="s">
        <v>119</v>
      </c>
    </row>
    <row r="147" spans="1:11" x14ac:dyDescent="0.2">
      <c r="A147" s="63" t="s">
        <v>137</v>
      </c>
      <c r="B147" s="63">
        <v>622.89522723104847</v>
      </c>
      <c r="C147" s="63">
        <v>36.738330522976938</v>
      </c>
      <c r="D147" s="63">
        <v>2</v>
      </c>
      <c r="E147" s="63">
        <v>36.738330522976938</v>
      </c>
      <c r="F147" s="63">
        <v>67.934140416813918</v>
      </c>
      <c r="G147" s="63">
        <v>1E-3</v>
      </c>
      <c r="H147" s="63">
        <v>85.655753849750766</v>
      </c>
      <c r="I147" s="63">
        <v>48.917423326773829</v>
      </c>
      <c r="J147" s="63" t="s">
        <v>109</v>
      </c>
      <c r="K147" s="63" t="s">
        <v>119</v>
      </c>
    </row>
    <row r="148" spans="1:11" x14ac:dyDescent="0.2">
      <c r="A148" s="63" t="s">
        <v>138</v>
      </c>
      <c r="B148" s="63">
        <v>2419.5786352082268</v>
      </c>
      <c r="C148" s="63">
        <v>78.852204879887282</v>
      </c>
      <c r="D148" s="63">
        <v>3</v>
      </c>
      <c r="E148" s="63">
        <v>78.852204879887282</v>
      </c>
      <c r="F148" s="63">
        <v>62.381530947378884</v>
      </c>
      <c r="G148" s="63">
        <v>1E-3</v>
      </c>
      <c r="H148" s="63">
        <v>175.26306155596876</v>
      </c>
      <c r="I148" s="63">
        <v>96.41085667608148</v>
      </c>
      <c r="J148" s="63" t="s">
        <v>109</v>
      </c>
      <c r="K148" s="63" t="s">
        <v>119</v>
      </c>
    </row>
    <row r="149" spans="1:11" x14ac:dyDescent="0.2">
      <c r="A149" s="63" t="s">
        <v>139</v>
      </c>
      <c r="B149" s="63">
        <v>28747.643328193204</v>
      </c>
      <c r="C149" s="63">
        <v>686.12748815751877</v>
      </c>
      <c r="D149" s="63">
        <v>22</v>
      </c>
      <c r="E149" s="63">
        <v>686.12748815751877</v>
      </c>
      <c r="F149" s="63">
        <v>24.711340518507704</v>
      </c>
      <c r="G149" s="63">
        <v>353.8069401777301</v>
      </c>
      <c r="H149" s="63">
        <v>1018.4480361373074</v>
      </c>
      <c r="I149" s="63">
        <v>332.32054797978867</v>
      </c>
      <c r="J149" s="63" t="s">
        <v>109</v>
      </c>
      <c r="K149" s="63" t="s">
        <v>119</v>
      </c>
    </row>
    <row r="150" spans="1:11" x14ac:dyDescent="0.2">
      <c r="A150" s="63" t="s">
        <v>140</v>
      </c>
      <c r="B150" s="63">
        <v>1246.1009513875802</v>
      </c>
      <c r="C150" s="63">
        <v>79.730339005196853</v>
      </c>
      <c r="D150" s="63">
        <v>6</v>
      </c>
      <c r="E150" s="63">
        <v>79.730339005196853</v>
      </c>
      <c r="F150" s="63">
        <v>44.274432491955871</v>
      </c>
      <c r="G150" s="63">
        <v>10.542034973008512</v>
      </c>
      <c r="H150" s="63">
        <v>148.91864303738521</v>
      </c>
      <c r="I150" s="63">
        <v>69.188304032188341</v>
      </c>
      <c r="J150" s="63" t="s">
        <v>109</v>
      </c>
      <c r="K150" s="63" t="s">
        <v>119</v>
      </c>
    </row>
    <row r="151" spans="1:11" x14ac:dyDescent="0.2">
      <c r="A151" s="63" t="s">
        <v>141</v>
      </c>
      <c r="B151" s="63">
        <v>9248.6789710123812</v>
      </c>
      <c r="C151" s="63">
        <v>307.62564628414299</v>
      </c>
      <c r="D151" s="63">
        <v>11</v>
      </c>
      <c r="E151" s="63">
        <v>307.62564628414299</v>
      </c>
      <c r="F151" s="63">
        <v>31.262039924858758</v>
      </c>
      <c r="G151" s="63">
        <v>119.13234365765399</v>
      </c>
      <c r="H151" s="63">
        <v>496.11894891063196</v>
      </c>
      <c r="I151" s="63">
        <v>188.493302626489</v>
      </c>
      <c r="J151" s="63" t="s">
        <v>109</v>
      </c>
      <c r="K151" s="63" t="s">
        <v>119</v>
      </c>
    </row>
    <row r="152" spans="1:11" x14ac:dyDescent="0.2">
      <c r="A152" s="63" t="s">
        <v>142</v>
      </c>
      <c r="B152" s="63">
        <v>1325.8763747449227</v>
      </c>
      <c r="C152" s="63">
        <v>82.039115053841584</v>
      </c>
      <c r="D152" s="63">
        <v>6</v>
      </c>
      <c r="E152" s="63">
        <v>82.039115053841584</v>
      </c>
      <c r="F152" s="63">
        <v>44.384419999613065</v>
      </c>
      <c r="G152" s="63">
        <v>10.670447690494413</v>
      </c>
      <c r="H152" s="63">
        <v>153.40778241718874</v>
      </c>
      <c r="I152" s="63">
        <v>71.368667363347171</v>
      </c>
      <c r="J152" s="63" t="s">
        <v>109</v>
      </c>
      <c r="K152" s="63" t="s">
        <v>119</v>
      </c>
    </row>
    <row r="153" spans="1:11" x14ac:dyDescent="0.2">
      <c r="A153" s="63" t="s">
        <v>143</v>
      </c>
      <c r="B153" s="63">
        <v>5686.9592801606086</v>
      </c>
      <c r="C153" s="63">
        <v>174.59413630387141</v>
      </c>
      <c r="D153" s="63">
        <v>5</v>
      </c>
      <c r="E153" s="63">
        <v>174.59413630387141</v>
      </c>
      <c r="F153" s="63">
        <v>43.19270521829209</v>
      </c>
      <c r="G153" s="63">
        <v>26.786752284449022</v>
      </c>
      <c r="H153" s="63">
        <v>322.40152032329377</v>
      </c>
      <c r="I153" s="63">
        <v>147.80738401942239</v>
      </c>
      <c r="J153" s="63" t="s">
        <v>109</v>
      </c>
      <c r="K153" s="63" t="s">
        <v>119</v>
      </c>
    </row>
    <row r="154" spans="1:11" x14ac:dyDescent="0.2">
      <c r="A154" s="63" t="s">
        <v>144</v>
      </c>
      <c r="B154" s="63">
        <v>68.112204251107713</v>
      </c>
      <c r="C154" s="63">
        <v>17.746261833742242</v>
      </c>
      <c r="D154" s="63">
        <v>4</v>
      </c>
      <c r="E154" s="63">
        <v>17.746261833742242</v>
      </c>
      <c r="F154" s="63">
        <v>46.505635420066078</v>
      </c>
      <c r="G154" s="63">
        <v>1.5703586487248629</v>
      </c>
      <c r="H154" s="63">
        <v>33.922165018759621</v>
      </c>
      <c r="I154" s="63">
        <v>16.175903185017379</v>
      </c>
      <c r="J154" s="63" t="s">
        <v>109</v>
      </c>
      <c r="K154" s="63" t="s">
        <v>119</v>
      </c>
    </row>
    <row r="155" spans="1:11" x14ac:dyDescent="0.2">
      <c r="A155" s="63" t="s">
        <v>145</v>
      </c>
      <c r="B155" s="63">
        <v>2605.0512824064567</v>
      </c>
      <c r="C155" s="63">
        <v>91.947598819251937</v>
      </c>
      <c r="D155" s="63">
        <v>4</v>
      </c>
      <c r="E155" s="63">
        <v>91.947598819251937</v>
      </c>
      <c r="F155" s="63">
        <v>55.509555068533089</v>
      </c>
      <c r="G155" s="63">
        <v>1E-3</v>
      </c>
      <c r="H155" s="63">
        <v>191.98541670075434</v>
      </c>
      <c r="I155" s="63">
        <v>100.03781788150241</v>
      </c>
      <c r="J155" s="63" t="s">
        <v>109</v>
      </c>
      <c r="K155" s="63" t="s">
        <v>119</v>
      </c>
    </row>
    <row r="156" spans="1:11" x14ac:dyDescent="0.2">
      <c r="A156" s="63" t="s">
        <v>146</v>
      </c>
      <c r="B156" s="63">
        <v>0</v>
      </c>
      <c r="C156" s="63">
        <v>0</v>
      </c>
      <c r="D156" s="63">
        <v>0</v>
      </c>
      <c r="E156" s="63">
        <v>0</v>
      </c>
      <c r="G156" s="63">
        <v>0</v>
      </c>
      <c r="H156" s="63">
        <v>0</v>
      </c>
      <c r="I156" s="63">
        <v>0</v>
      </c>
      <c r="J156" s="63" t="s">
        <v>109</v>
      </c>
      <c r="K156" s="63" t="s">
        <v>119</v>
      </c>
    </row>
    <row r="157" spans="1:11" x14ac:dyDescent="0.2">
      <c r="A157" s="63" t="s">
        <v>147</v>
      </c>
      <c r="B157" s="63">
        <v>331.46894542077501</v>
      </c>
      <c r="C157" s="63">
        <v>20.643990854438474</v>
      </c>
      <c r="D157" s="63">
        <v>1</v>
      </c>
      <c r="E157" s="63">
        <v>20.643990854438474</v>
      </c>
      <c r="F157" s="63">
        <v>88.19171036881967</v>
      </c>
      <c r="G157" s="63">
        <v>1E-3</v>
      </c>
      <c r="H157" s="63">
        <v>56.328316555345992</v>
      </c>
      <c r="I157" s="63">
        <v>35.684325700907522</v>
      </c>
      <c r="J157" s="63" t="s">
        <v>109</v>
      </c>
      <c r="K157" s="63" t="s">
        <v>119</v>
      </c>
    </row>
    <row r="158" spans="1:11" x14ac:dyDescent="0.2">
      <c r="A158" s="63" t="s">
        <v>148</v>
      </c>
      <c r="B158" s="63">
        <v>43.730420238304198</v>
      </c>
      <c r="C158" s="63">
        <v>7.0140375510894035</v>
      </c>
      <c r="D158" s="63">
        <v>1</v>
      </c>
      <c r="E158" s="63">
        <v>7.0140375510894035</v>
      </c>
      <c r="F158" s="63">
        <v>94.280904158206326</v>
      </c>
      <c r="G158" s="63">
        <v>1E-3</v>
      </c>
      <c r="H158" s="63">
        <v>19.975317672569279</v>
      </c>
      <c r="I158" s="63">
        <v>12.961280121479875</v>
      </c>
      <c r="J158" s="63" t="s">
        <v>109</v>
      </c>
      <c r="K158" s="63" t="s">
        <v>119</v>
      </c>
    </row>
    <row r="159" spans="1:11" x14ac:dyDescent="0.2">
      <c r="A159" s="63" t="s">
        <v>149</v>
      </c>
      <c r="B159" s="63">
        <v>2262.3459544796087</v>
      </c>
      <c r="C159" s="63">
        <v>79.813554495001952</v>
      </c>
      <c r="D159" s="63">
        <v>2</v>
      </c>
      <c r="E159" s="63">
        <v>79.813554495001952</v>
      </c>
      <c r="F159" s="63">
        <v>59.594043842460223</v>
      </c>
      <c r="G159" s="63">
        <v>1E-3</v>
      </c>
      <c r="H159" s="63">
        <v>173.03923882463755</v>
      </c>
      <c r="I159" s="63">
        <v>93.225684329635598</v>
      </c>
      <c r="J159" s="63" t="s">
        <v>109</v>
      </c>
      <c r="K159" s="63" t="s">
        <v>119</v>
      </c>
    </row>
    <row r="160" spans="1:11" x14ac:dyDescent="0.2">
      <c r="A160" s="63" t="s">
        <v>150</v>
      </c>
      <c r="B160" s="63">
        <v>386.86600514977266</v>
      </c>
      <c r="C160" s="63">
        <v>33.441521236597922</v>
      </c>
      <c r="D160" s="63">
        <v>2</v>
      </c>
      <c r="E160" s="63">
        <v>33.441521236597922</v>
      </c>
      <c r="F160" s="63">
        <v>58.815833969955712</v>
      </c>
      <c r="G160" s="63">
        <v>1E-3</v>
      </c>
      <c r="H160" s="63">
        <v>71.992584067385962</v>
      </c>
      <c r="I160" s="63">
        <v>38.551062830788034</v>
      </c>
      <c r="J160" s="63" t="s">
        <v>109</v>
      </c>
      <c r="K160" s="63" t="s">
        <v>119</v>
      </c>
    </row>
    <row r="161" spans="1:11" x14ac:dyDescent="0.2">
      <c r="A161" s="63" t="s">
        <v>151</v>
      </c>
      <c r="B161" s="63">
        <v>0</v>
      </c>
      <c r="C161" s="63">
        <v>0</v>
      </c>
      <c r="D161" s="63">
        <v>0</v>
      </c>
      <c r="E161" s="63">
        <v>0</v>
      </c>
      <c r="G161" s="63">
        <v>0</v>
      </c>
      <c r="H161" s="63">
        <v>0</v>
      </c>
      <c r="I161" s="63">
        <v>0</v>
      </c>
      <c r="J161" s="63" t="s">
        <v>109</v>
      </c>
      <c r="K161" s="63" t="s">
        <v>119</v>
      </c>
    </row>
    <row r="162" spans="1:11" x14ac:dyDescent="0.2">
      <c r="A162" s="63" t="s">
        <v>119</v>
      </c>
      <c r="B162" s="63">
        <v>199370.5154279368</v>
      </c>
      <c r="C162" s="63">
        <v>2377.6089860633247</v>
      </c>
      <c r="D162" s="63">
        <v>73</v>
      </c>
      <c r="E162" s="63">
        <v>2377.6089860633247</v>
      </c>
      <c r="F162" s="63">
        <v>18.779759763682875</v>
      </c>
      <c r="G162" s="63">
        <v>1502.4508448865645</v>
      </c>
      <c r="H162" s="63">
        <v>3252.7671272400848</v>
      </c>
      <c r="I162" s="63">
        <v>875.15814117676007</v>
      </c>
      <c r="J162" s="63" t="s">
        <v>109</v>
      </c>
      <c r="K162" s="63" t="s">
        <v>155</v>
      </c>
    </row>
    <row r="163" spans="1:11" x14ac:dyDescent="0.2">
      <c r="A163" s="63" t="s">
        <v>121</v>
      </c>
      <c r="B163" s="63">
        <v>290.53183919628475</v>
      </c>
      <c r="C163" s="63">
        <v>24.979428803000072</v>
      </c>
      <c r="D163" s="63">
        <v>2</v>
      </c>
      <c r="E163" s="63">
        <v>24.979428803000072</v>
      </c>
      <c r="F163" s="63">
        <v>68.236126150187786</v>
      </c>
      <c r="G163" s="63">
        <v>1E-3</v>
      </c>
      <c r="H163" s="63">
        <v>58.387618120238557</v>
      </c>
      <c r="I163" s="63">
        <v>33.408189317238481</v>
      </c>
      <c r="J163" s="63" t="s">
        <v>109</v>
      </c>
      <c r="K163" s="63" t="s">
        <v>155</v>
      </c>
    </row>
    <row r="164" spans="1:11" x14ac:dyDescent="0.2">
      <c r="A164" s="63" t="s">
        <v>122</v>
      </c>
      <c r="B164" s="63">
        <v>8516.9143225341413</v>
      </c>
      <c r="C164" s="63">
        <v>178.87541071494067</v>
      </c>
      <c r="D164" s="63">
        <v>7</v>
      </c>
      <c r="E164" s="63">
        <v>178.87541071494067</v>
      </c>
      <c r="F164" s="63">
        <v>51.592965969135363</v>
      </c>
      <c r="G164" s="63">
        <v>1E-3</v>
      </c>
      <c r="H164" s="63">
        <v>359.75818507846918</v>
      </c>
      <c r="I164" s="63">
        <v>180.88277436352848</v>
      </c>
      <c r="J164" s="63" t="s">
        <v>109</v>
      </c>
      <c r="K164" s="63" t="s">
        <v>155</v>
      </c>
    </row>
    <row r="165" spans="1:11" x14ac:dyDescent="0.2">
      <c r="A165" s="63" t="s">
        <v>123</v>
      </c>
      <c r="B165" s="63">
        <v>801181.29095758265</v>
      </c>
      <c r="C165" s="63">
        <v>3701.0031313382669</v>
      </c>
      <c r="D165" s="63">
        <v>87</v>
      </c>
      <c r="E165" s="63">
        <v>3701.0031313382669</v>
      </c>
      <c r="F165" s="63">
        <v>24.184991943032227</v>
      </c>
      <c r="G165" s="63">
        <v>1946.6320054522275</v>
      </c>
      <c r="H165" s="63">
        <v>5455.3742572243063</v>
      </c>
      <c r="I165" s="63">
        <v>1754.3711258860394</v>
      </c>
      <c r="J165" s="63" t="s">
        <v>109</v>
      </c>
      <c r="K165" s="63" t="s">
        <v>155</v>
      </c>
    </row>
    <row r="166" spans="1:11" x14ac:dyDescent="0.2">
      <c r="A166" s="63" t="s">
        <v>124</v>
      </c>
      <c r="B166" s="63">
        <v>13192.654527954701</v>
      </c>
      <c r="C166" s="63">
        <v>320.26163267170682</v>
      </c>
      <c r="D166" s="63">
        <v>8</v>
      </c>
      <c r="E166" s="63">
        <v>320.26163267170682</v>
      </c>
      <c r="F166" s="63">
        <v>35.864202795766964</v>
      </c>
      <c r="G166" s="63">
        <v>95.137441091613027</v>
      </c>
      <c r="H166" s="63">
        <v>545.38582425180061</v>
      </c>
      <c r="I166" s="63">
        <v>225.12419158009379</v>
      </c>
      <c r="J166" s="63" t="s">
        <v>109</v>
      </c>
      <c r="K166" s="63" t="s">
        <v>155</v>
      </c>
    </row>
    <row r="167" spans="1:11" x14ac:dyDescent="0.2">
      <c r="A167" s="63" t="s">
        <v>125</v>
      </c>
      <c r="B167" s="63">
        <v>13646.897283627888</v>
      </c>
      <c r="C167" s="63">
        <v>323.6092622419016</v>
      </c>
      <c r="D167" s="63">
        <v>11</v>
      </c>
      <c r="E167" s="63">
        <v>323.6092622419016</v>
      </c>
      <c r="F167" s="63">
        <v>36.099070370006736</v>
      </c>
      <c r="G167" s="63">
        <v>94.642189052796766</v>
      </c>
      <c r="H167" s="63">
        <v>552.57633543100644</v>
      </c>
      <c r="I167" s="63">
        <v>228.96707318910484</v>
      </c>
      <c r="J167" s="63" t="s">
        <v>109</v>
      </c>
      <c r="K167" s="63" t="s">
        <v>155</v>
      </c>
    </row>
    <row r="168" spans="1:11" x14ac:dyDescent="0.2">
      <c r="A168" s="63" t="s">
        <v>126</v>
      </c>
      <c r="B168" s="63">
        <v>1214462.6292464733</v>
      </c>
      <c r="C168" s="63">
        <v>4287.2501820828611</v>
      </c>
      <c r="D168" s="63">
        <v>51</v>
      </c>
      <c r="E168" s="63">
        <v>4287.2501820828611</v>
      </c>
      <c r="F168" s="63">
        <v>25.704742064645529</v>
      </c>
      <c r="G168" s="63">
        <v>2127.2780441807881</v>
      </c>
      <c r="H168" s="63">
        <v>6447.2223199849341</v>
      </c>
      <c r="I168" s="63">
        <v>2159.972137902073</v>
      </c>
      <c r="J168" s="63" t="s">
        <v>109</v>
      </c>
      <c r="K168" s="63" t="s">
        <v>155</v>
      </c>
    </row>
    <row r="169" spans="1:11" x14ac:dyDescent="0.2">
      <c r="A169" s="63" t="s">
        <v>127</v>
      </c>
      <c r="B169" s="63">
        <v>2917.2849820940914</v>
      </c>
      <c r="C169" s="63">
        <v>97.458413406047924</v>
      </c>
      <c r="D169" s="63">
        <v>3</v>
      </c>
      <c r="E169" s="63">
        <v>97.458413406047924</v>
      </c>
      <c r="F169" s="63">
        <v>55.420455540199185</v>
      </c>
      <c r="G169" s="63">
        <v>1E-3</v>
      </c>
      <c r="H169" s="63">
        <v>203.32173088293726</v>
      </c>
      <c r="I169" s="63">
        <v>105.86331747688934</v>
      </c>
      <c r="J169" s="63" t="s">
        <v>109</v>
      </c>
      <c r="K169" s="63" t="s">
        <v>155</v>
      </c>
    </row>
    <row r="170" spans="1:11" x14ac:dyDescent="0.2">
      <c r="A170" s="63" t="s">
        <v>128</v>
      </c>
      <c r="B170" s="63">
        <v>7581.7801652613634</v>
      </c>
      <c r="C170" s="63">
        <v>331.16864781794584</v>
      </c>
      <c r="D170" s="63">
        <v>15</v>
      </c>
      <c r="E170" s="63">
        <v>331.16864781794584</v>
      </c>
      <c r="F170" s="63">
        <v>26.292772223752859</v>
      </c>
      <c r="G170" s="63">
        <v>160.50474805332644</v>
      </c>
      <c r="H170" s="63">
        <v>501.83254758256521</v>
      </c>
      <c r="I170" s="63">
        <v>170.6638997646194</v>
      </c>
      <c r="J170" s="63" t="s">
        <v>109</v>
      </c>
      <c r="K170" s="63" t="s">
        <v>155</v>
      </c>
    </row>
    <row r="171" spans="1:11" x14ac:dyDescent="0.2">
      <c r="A171" s="63" t="s">
        <v>129</v>
      </c>
      <c r="B171" s="63">
        <v>130250.7473332368</v>
      </c>
      <c r="C171" s="63">
        <v>2773.615521887707</v>
      </c>
      <c r="D171" s="63">
        <v>83</v>
      </c>
      <c r="E171" s="63">
        <v>2773.615521887707</v>
      </c>
      <c r="F171" s="63">
        <v>13.011993954191656</v>
      </c>
      <c r="G171" s="63">
        <v>2066.2462612074296</v>
      </c>
      <c r="H171" s="63">
        <v>3480.9847825679844</v>
      </c>
      <c r="I171" s="63">
        <v>707.36926068027753</v>
      </c>
      <c r="J171" s="63" t="s">
        <v>109</v>
      </c>
      <c r="K171" s="63" t="s">
        <v>155</v>
      </c>
    </row>
    <row r="172" spans="1:11" x14ac:dyDescent="0.2">
      <c r="A172" s="63" t="s">
        <v>130</v>
      </c>
      <c r="B172" s="63">
        <v>0</v>
      </c>
      <c r="C172" s="63">
        <v>0</v>
      </c>
      <c r="D172" s="63">
        <v>0</v>
      </c>
      <c r="E172" s="63">
        <v>0</v>
      </c>
      <c r="G172" s="63">
        <v>0</v>
      </c>
      <c r="H172" s="63">
        <v>0</v>
      </c>
      <c r="I172" s="63">
        <v>0</v>
      </c>
      <c r="J172" s="63" t="s">
        <v>109</v>
      </c>
      <c r="K172" s="63" t="s">
        <v>155</v>
      </c>
    </row>
    <row r="173" spans="1:11" x14ac:dyDescent="0.2">
      <c r="A173" s="63" t="s">
        <v>131</v>
      </c>
      <c r="B173" s="63">
        <v>172968.2170516414</v>
      </c>
      <c r="C173" s="63">
        <v>2634.3124301378302</v>
      </c>
      <c r="D173" s="63">
        <v>87</v>
      </c>
      <c r="E173" s="63">
        <v>2634.3124301378302</v>
      </c>
      <c r="F173" s="63">
        <v>15.787591232814799</v>
      </c>
      <c r="G173" s="63">
        <v>1819.1592527376647</v>
      </c>
      <c r="H173" s="63">
        <v>3449.4656075379958</v>
      </c>
      <c r="I173" s="63">
        <v>815.15317740016542</v>
      </c>
      <c r="J173" s="63" t="s">
        <v>109</v>
      </c>
      <c r="K173" s="63" t="s">
        <v>155</v>
      </c>
    </row>
    <row r="174" spans="1:11" x14ac:dyDescent="0.2">
      <c r="A174" s="63" t="s">
        <v>132</v>
      </c>
      <c r="B174" s="63">
        <v>342.14726314334234</v>
      </c>
      <c r="C174" s="63">
        <v>38.293353420703951</v>
      </c>
      <c r="D174" s="63">
        <v>6</v>
      </c>
      <c r="E174" s="63">
        <v>38.293353420703951</v>
      </c>
      <c r="F174" s="63">
        <v>48.304004396205421</v>
      </c>
      <c r="G174" s="63">
        <v>2.0387961059129722</v>
      </c>
      <c r="H174" s="63">
        <v>74.547910735494924</v>
      </c>
      <c r="I174" s="63">
        <v>36.254557314790979</v>
      </c>
      <c r="J174" s="63" t="s">
        <v>109</v>
      </c>
      <c r="K174" s="63" t="s">
        <v>155</v>
      </c>
    </row>
    <row r="175" spans="1:11" x14ac:dyDescent="0.2">
      <c r="A175" s="63" t="s">
        <v>133</v>
      </c>
      <c r="B175" s="63">
        <v>52469.101946438328</v>
      </c>
      <c r="C175" s="63">
        <v>380.45992091379458</v>
      </c>
      <c r="D175" s="63">
        <v>5</v>
      </c>
      <c r="E175" s="63">
        <v>380.45992091379458</v>
      </c>
      <c r="F175" s="63">
        <v>60.206433622129815</v>
      </c>
      <c r="G175" s="63">
        <v>1E-3</v>
      </c>
      <c r="H175" s="63">
        <v>829.42016641158637</v>
      </c>
      <c r="I175" s="63">
        <v>448.96024549779179</v>
      </c>
      <c r="J175" s="63" t="s">
        <v>109</v>
      </c>
      <c r="K175" s="63" t="s">
        <v>155</v>
      </c>
    </row>
    <row r="176" spans="1:11" x14ac:dyDescent="0.2">
      <c r="A176" s="63" t="s">
        <v>134</v>
      </c>
      <c r="B176" s="63">
        <v>27640.715079812391</v>
      </c>
      <c r="C176" s="63">
        <v>669.03835549767246</v>
      </c>
      <c r="D176" s="63">
        <v>26</v>
      </c>
      <c r="E176" s="63">
        <v>669.03835549767246</v>
      </c>
      <c r="F176" s="63">
        <v>24.849841376715592</v>
      </c>
      <c r="G176" s="63">
        <v>343.17861412017845</v>
      </c>
      <c r="H176" s="63">
        <v>994.8980968751664</v>
      </c>
      <c r="I176" s="63">
        <v>325.859741377494</v>
      </c>
      <c r="J176" s="63" t="s">
        <v>109</v>
      </c>
      <c r="K176" s="63" t="s">
        <v>155</v>
      </c>
    </row>
    <row r="177" spans="1:11" x14ac:dyDescent="0.2">
      <c r="A177" s="63" t="s">
        <v>135</v>
      </c>
      <c r="B177" s="63">
        <v>1224913.4578234458</v>
      </c>
      <c r="C177" s="63">
        <v>3954.4075326532916</v>
      </c>
      <c r="D177" s="63">
        <v>106</v>
      </c>
      <c r="E177" s="63">
        <v>3954.4075326532916</v>
      </c>
      <c r="F177" s="63">
        <v>27.987962177878611</v>
      </c>
      <c r="G177" s="63">
        <v>1785.1616868408469</v>
      </c>
      <c r="H177" s="63">
        <v>6123.6533784657368</v>
      </c>
      <c r="I177" s="63">
        <v>2169.2458458124447</v>
      </c>
      <c r="J177" s="63" t="s">
        <v>109</v>
      </c>
      <c r="K177" s="63" t="s">
        <v>155</v>
      </c>
    </row>
    <row r="178" spans="1:11" x14ac:dyDescent="0.2">
      <c r="A178" s="63" t="s">
        <v>136</v>
      </c>
      <c r="B178" s="63">
        <v>94112.660741211046</v>
      </c>
      <c r="C178" s="63">
        <v>1468.9384670538784</v>
      </c>
      <c r="D178" s="63">
        <v>42</v>
      </c>
      <c r="E178" s="63">
        <v>1468.9384670538784</v>
      </c>
      <c r="F178" s="63">
        <v>20.884323993716521</v>
      </c>
      <c r="G178" s="63">
        <v>867.65384434726343</v>
      </c>
      <c r="H178" s="63">
        <v>2070.2230897604932</v>
      </c>
      <c r="I178" s="63">
        <v>601.28462270661498</v>
      </c>
      <c r="J178" s="63" t="s">
        <v>109</v>
      </c>
      <c r="K178" s="63" t="s">
        <v>155</v>
      </c>
    </row>
    <row r="179" spans="1:11" x14ac:dyDescent="0.2">
      <c r="A179" s="63" t="s">
        <v>137</v>
      </c>
      <c r="B179" s="63">
        <v>2478.1077952826945</v>
      </c>
      <c r="C179" s="63">
        <v>107.53310735193631</v>
      </c>
      <c r="D179" s="63">
        <v>5</v>
      </c>
      <c r="E179" s="63">
        <v>107.53310735193631</v>
      </c>
      <c r="F179" s="63">
        <v>46.293274508725531</v>
      </c>
      <c r="G179" s="63">
        <v>9.9631380665152989</v>
      </c>
      <c r="H179" s="63">
        <v>205.10307663735733</v>
      </c>
      <c r="I179" s="63">
        <v>97.56996928542101</v>
      </c>
      <c r="J179" s="63" t="s">
        <v>109</v>
      </c>
      <c r="K179" s="63" t="s">
        <v>155</v>
      </c>
    </row>
    <row r="180" spans="1:11" x14ac:dyDescent="0.2">
      <c r="A180" s="63" t="s">
        <v>138</v>
      </c>
      <c r="B180" s="63">
        <v>3950.8889223211363</v>
      </c>
      <c r="C180" s="63">
        <v>141.17855703873562</v>
      </c>
      <c r="D180" s="63">
        <v>5</v>
      </c>
      <c r="E180" s="63">
        <v>141.17855703873562</v>
      </c>
      <c r="F180" s="63">
        <v>44.522410666860083</v>
      </c>
      <c r="G180" s="63">
        <v>17.980607039602617</v>
      </c>
      <c r="H180" s="63">
        <v>264.37650703786863</v>
      </c>
      <c r="I180" s="63">
        <v>123.197949999133</v>
      </c>
      <c r="J180" s="63" t="s">
        <v>109</v>
      </c>
      <c r="K180" s="63" t="s">
        <v>155</v>
      </c>
    </row>
    <row r="181" spans="1:11" x14ac:dyDescent="0.2">
      <c r="A181" s="63" t="s">
        <v>139</v>
      </c>
      <c r="B181" s="63">
        <v>75259.614068760726</v>
      </c>
      <c r="C181" s="63">
        <v>1381.9391225004019</v>
      </c>
      <c r="D181" s="63">
        <v>37</v>
      </c>
      <c r="E181" s="63">
        <v>1381.9391225004019</v>
      </c>
      <c r="F181" s="63">
        <v>19.851443025716058</v>
      </c>
      <c r="G181" s="63">
        <v>844.24280169603639</v>
      </c>
      <c r="H181" s="63">
        <v>1919.6354433047675</v>
      </c>
      <c r="I181" s="63">
        <v>537.69632080436554</v>
      </c>
      <c r="J181" s="63" t="s">
        <v>109</v>
      </c>
      <c r="K181" s="63" t="s">
        <v>155</v>
      </c>
    </row>
    <row r="182" spans="1:11" x14ac:dyDescent="0.2">
      <c r="A182" s="63" t="s">
        <v>140</v>
      </c>
      <c r="B182" s="63">
        <v>3048.7712084781197</v>
      </c>
      <c r="C182" s="63">
        <v>252.42413784677467</v>
      </c>
      <c r="D182" s="63">
        <v>20</v>
      </c>
      <c r="E182" s="63">
        <v>252.42413784677467</v>
      </c>
      <c r="F182" s="63">
        <v>21.874167613478583</v>
      </c>
      <c r="G182" s="63">
        <v>144.20140698819051</v>
      </c>
      <c r="H182" s="63">
        <v>360.64686870535883</v>
      </c>
      <c r="I182" s="63">
        <v>108.22273085858417</v>
      </c>
      <c r="J182" s="63" t="s">
        <v>109</v>
      </c>
      <c r="K182" s="63" t="s">
        <v>155</v>
      </c>
    </row>
    <row r="183" spans="1:11" x14ac:dyDescent="0.2">
      <c r="A183" s="63" t="s">
        <v>141</v>
      </c>
      <c r="B183" s="63">
        <v>456235.3586486865</v>
      </c>
      <c r="C183" s="63">
        <v>2423.7374013901908</v>
      </c>
      <c r="D183" s="63">
        <v>53</v>
      </c>
      <c r="E183" s="63">
        <v>2423.7374013901908</v>
      </c>
      <c r="F183" s="63">
        <v>27.868199162848999</v>
      </c>
      <c r="G183" s="63">
        <v>1099.8515476305874</v>
      </c>
      <c r="H183" s="63">
        <v>3747.6232551497942</v>
      </c>
      <c r="I183" s="63">
        <v>1323.8858537596034</v>
      </c>
      <c r="J183" s="63" t="s">
        <v>109</v>
      </c>
      <c r="K183" s="63" t="s">
        <v>155</v>
      </c>
    </row>
    <row r="184" spans="1:11" x14ac:dyDescent="0.2">
      <c r="A184" s="63" t="s">
        <v>142</v>
      </c>
      <c r="B184" s="63">
        <v>15844.751695967971</v>
      </c>
      <c r="C184" s="63">
        <v>308.43575817741197</v>
      </c>
      <c r="D184" s="63">
        <v>13</v>
      </c>
      <c r="E184" s="63">
        <v>308.43575817741197</v>
      </c>
      <c r="F184" s="63">
        <v>40.811071472438201</v>
      </c>
      <c r="G184" s="63">
        <v>61.718920253385079</v>
      </c>
      <c r="H184" s="63">
        <v>555.1525961014388</v>
      </c>
      <c r="I184" s="63">
        <v>246.71683792402689</v>
      </c>
      <c r="J184" s="63" t="s">
        <v>109</v>
      </c>
      <c r="K184" s="63" t="s">
        <v>155</v>
      </c>
    </row>
    <row r="185" spans="1:11" x14ac:dyDescent="0.2">
      <c r="A185" s="63" t="s">
        <v>143</v>
      </c>
      <c r="B185" s="63">
        <v>37304.036349760099</v>
      </c>
      <c r="C185" s="63">
        <v>593.52391313331475</v>
      </c>
      <c r="D185" s="63">
        <v>14</v>
      </c>
      <c r="E185" s="63">
        <v>593.52391313331475</v>
      </c>
      <c r="F185" s="63">
        <v>32.541659116881512</v>
      </c>
      <c r="G185" s="63">
        <v>214.96455709883713</v>
      </c>
      <c r="H185" s="63">
        <v>972.08326916779242</v>
      </c>
      <c r="I185" s="63">
        <v>378.55935603447762</v>
      </c>
      <c r="J185" s="63" t="s">
        <v>109</v>
      </c>
      <c r="K185" s="63" t="s">
        <v>155</v>
      </c>
    </row>
    <row r="186" spans="1:11" x14ac:dyDescent="0.2">
      <c r="A186" s="63" t="s">
        <v>144</v>
      </c>
      <c r="B186" s="63">
        <v>36154.444373472361</v>
      </c>
      <c r="C186" s="63">
        <v>456.49259343443231</v>
      </c>
      <c r="D186" s="63">
        <v>13</v>
      </c>
      <c r="E186" s="63">
        <v>456.49259343443231</v>
      </c>
      <c r="F186" s="63">
        <v>41.653079025248395</v>
      </c>
      <c r="G186" s="63">
        <v>83.811880886638392</v>
      </c>
      <c r="H186" s="63">
        <v>829.17330598222622</v>
      </c>
      <c r="I186" s="63">
        <v>372.68071254779392</v>
      </c>
      <c r="J186" s="63" t="s">
        <v>109</v>
      </c>
      <c r="K186" s="63" t="s">
        <v>155</v>
      </c>
    </row>
    <row r="187" spans="1:11" x14ac:dyDescent="0.2">
      <c r="A187" s="63" t="s">
        <v>145</v>
      </c>
      <c r="B187" s="63">
        <v>221388.32502042159</v>
      </c>
      <c r="C187" s="63">
        <v>682.10905856202646</v>
      </c>
      <c r="D187" s="63">
        <v>8</v>
      </c>
      <c r="E187" s="63">
        <v>682.10905856202646</v>
      </c>
      <c r="F187" s="63">
        <v>68.980055610256002</v>
      </c>
      <c r="G187" s="63">
        <v>1E-3</v>
      </c>
      <c r="H187" s="63">
        <v>1604.3267060826383</v>
      </c>
      <c r="I187" s="63">
        <v>922.21764752061188</v>
      </c>
      <c r="J187" s="63" t="s">
        <v>109</v>
      </c>
      <c r="K187" s="63" t="s">
        <v>155</v>
      </c>
    </row>
    <row r="188" spans="1:11" x14ac:dyDescent="0.2">
      <c r="A188" s="63" t="s">
        <v>146</v>
      </c>
      <c r="B188" s="63">
        <v>0</v>
      </c>
      <c r="C188" s="63">
        <v>0</v>
      </c>
      <c r="D188" s="63">
        <v>0</v>
      </c>
      <c r="E188" s="63">
        <v>0</v>
      </c>
      <c r="G188" s="63">
        <v>0</v>
      </c>
      <c r="H188" s="63">
        <v>0</v>
      </c>
      <c r="I188" s="63">
        <v>0</v>
      </c>
      <c r="J188" s="63" t="s">
        <v>109</v>
      </c>
      <c r="K188" s="63" t="s">
        <v>155</v>
      </c>
    </row>
    <row r="189" spans="1:11" x14ac:dyDescent="0.2">
      <c r="A189" s="63" t="s">
        <v>147</v>
      </c>
      <c r="B189" s="63">
        <v>0</v>
      </c>
      <c r="C189" s="63">
        <v>0</v>
      </c>
      <c r="D189" s="63">
        <v>0</v>
      </c>
      <c r="E189" s="63">
        <v>0</v>
      </c>
      <c r="G189" s="63">
        <v>0</v>
      </c>
      <c r="H189" s="63">
        <v>0</v>
      </c>
      <c r="I189" s="63">
        <v>0</v>
      </c>
      <c r="J189" s="63" t="s">
        <v>109</v>
      </c>
      <c r="K189" s="63" t="s">
        <v>155</v>
      </c>
    </row>
    <row r="190" spans="1:11" x14ac:dyDescent="0.2">
      <c r="A190" s="63" t="s">
        <v>148</v>
      </c>
      <c r="B190" s="63">
        <v>556.21112148021541</v>
      </c>
      <c r="C190" s="63">
        <v>46.108154049494679</v>
      </c>
      <c r="D190" s="63">
        <v>3</v>
      </c>
      <c r="E190" s="63">
        <v>46.108154049494679</v>
      </c>
      <c r="F190" s="63">
        <v>51.149583146294773</v>
      </c>
      <c r="G190" s="63">
        <v>1E-3</v>
      </c>
      <c r="H190" s="63">
        <v>92.333046091319886</v>
      </c>
      <c r="I190" s="63">
        <v>46.224892041825207</v>
      </c>
      <c r="J190" s="63" t="s">
        <v>109</v>
      </c>
      <c r="K190" s="63" t="s">
        <v>155</v>
      </c>
    </row>
    <row r="191" spans="1:11" x14ac:dyDescent="0.2">
      <c r="A191" s="63" t="s">
        <v>149</v>
      </c>
      <c r="B191" s="63">
        <v>134.2566860692225</v>
      </c>
      <c r="C191" s="63">
        <v>12.161821754217042</v>
      </c>
      <c r="D191" s="63">
        <v>1</v>
      </c>
      <c r="E191" s="63">
        <v>12.161821754217042</v>
      </c>
      <c r="F191" s="63">
        <v>95.272887417790969</v>
      </c>
      <c r="G191" s="63">
        <v>1E-3</v>
      </c>
      <c r="H191" s="63">
        <v>34.872182499998367</v>
      </c>
      <c r="I191" s="63">
        <v>22.710360745781323</v>
      </c>
      <c r="J191" s="63" t="s">
        <v>109</v>
      </c>
      <c r="K191" s="63" t="s">
        <v>155</v>
      </c>
    </row>
    <row r="192" spans="1:11" x14ac:dyDescent="0.2">
      <c r="A192" s="63" t="s">
        <v>150</v>
      </c>
      <c r="B192" s="63">
        <v>221.06628865701296</v>
      </c>
      <c r="C192" s="63">
        <v>16.720760618298961</v>
      </c>
      <c r="D192" s="63">
        <v>1</v>
      </c>
      <c r="E192" s="63">
        <v>16.720760618298961</v>
      </c>
      <c r="F192" s="63">
        <v>88.921182764210073</v>
      </c>
      <c r="G192" s="63">
        <v>1E-3</v>
      </c>
      <c r="H192" s="63">
        <v>45.862624911867769</v>
      </c>
      <c r="I192" s="63">
        <v>29.141864293568812</v>
      </c>
      <c r="J192" s="63" t="s">
        <v>109</v>
      </c>
      <c r="K192" s="63" t="s">
        <v>155</v>
      </c>
    </row>
    <row r="193" spans="1:11" x14ac:dyDescent="0.2">
      <c r="A193" s="63" t="s">
        <v>151</v>
      </c>
      <c r="B193" s="63">
        <v>113.62974833978423</v>
      </c>
      <c r="C193" s="63">
        <v>16.936265812645008</v>
      </c>
      <c r="D193" s="63">
        <v>2</v>
      </c>
      <c r="E193" s="63">
        <v>16.936265812645008</v>
      </c>
      <c r="F193" s="63">
        <v>62.940235151437541</v>
      </c>
      <c r="G193" s="63">
        <v>1E-3</v>
      </c>
      <c r="H193" s="63">
        <v>37.829327848213538</v>
      </c>
      <c r="I193" s="63">
        <v>20.89306203556853</v>
      </c>
      <c r="J193" s="63" t="s">
        <v>109</v>
      </c>
      <c r="K193" s="63" t="s">
        <v>155</v>
      </c>
    </row>
    <row r="194" spans="1:11" x14ac:dyDescent="0.2">
      <c r="A194" s="63" t="s">
        <v>119</v>
      </c>
      <c r="B194" s="63">
        <v>520593.40733035572</v>
      </c>
      <c r="C194" s="63">
        <v>4475.3365157959415</v>
      </c>
      <c r="D194" s="63">
        <v>111</v>
      </c>
      <c r="E194" s="63">
        <v>4475.3365157959415</v>
      </c>
      <c r="F194" s="63">
        <v>16.122175152232696</v>
      </c>
      <c r="G194" s="63">
        <v>3061.1541960081804</v>
      </c>
      <c r="H194" s="63">
        <v>5889.5188355837026</v>
      </c>
      <c r="I194" s="63">
        <v>1414.1823197877613</v>
      </c>
      <c r="J194" s="63" t="s">
        <v>109</v>
      </c>
      <c r="K194" s="63" t="s">
        <v>156</v>
      </c>
    </row>
    <row r="195" spans="1:11" x14ac:dyDescent="0.2">
      <c r="A195" s="63" t="s">
        <v>121</v>
      </c>
      <c r="B195" s="63">
        <v>72871.922617819437</v>
      </c>
      <c r="C195" s="63">
        <v>325.1430791074572</v>
      </c>
      <c r="D195" s="63">
        <v>5</v>
      </c>
      <c r="E195" s="63">
        <v>325.1430791074572</v>
      </c>
      <c r="F195" s="63">
        <v>83.024372095326058</v>
      </c>
      <c r="G195" s="63">
        <v>1E-3</v>
      </c>
      <c r="H195" s="63">
        <v>854.2411587945935</v>
      </c>
      <c r="I195" s="63">
        <v>529.09807968713631</v>
      </c>
      <c r="J195" s="63" t="s">
        <v>109</v>
      </c>
      <c r="K195" s="63" t="s">
        <v>156</v>
      </c>
    </row>
    <row r="196" spans="1:11" x14ac:dyDescent="0.2">
      <c r="A196" s="63" t="s">
        <v>122</v>
      </c>
      <c r="B196" s="63">
        <v>5492.8473338148478</v>
      </c>
      <c r="C196" s="63">
        <v>205.14462524350526</v>
      </c>
      <c r="D196" s="63">
        <v>10</v>
      </c>
      <c r="E196" s="63">
        <v>205.14462524350526</v>
      </c>
      <c r="F196" s="63">
        <v>36.127559193321694</v>
      </c>
      <c r="G196" s="63">
        <v>59.881683246645224</v>
      </c>
      <c r="H196" s="63">
        <v>350.40756724036532</v>
      </c>
      <c r="I196" s="63">
        <v>145.26294199686004</v>
      </c>
      <c r="J196" s="63" t="s">
        <v>109</v>
      </c>
      <c r="K196" s="63" t="s">
        <v>156</v>
      </c>
    </row>
    <row r="197" spans="1:11" x14ac:dyDescent="0.2">
      <c r="A197" s="63" t="s">
        <v>123</v>
      </c>
      <c r="B197" s="63">
        <v>406771.25604266871</v>
      </c>
      <c r="C197" s="63">
        <v>5924.9525361162659</v>
      </c>
      <c r="D197" s="63">
        <v>166</v>
      </c>
      <c r="E197" s="63">
        <v>5924.9525361162659</v>
      </c>
      <c r="F197" s="63">
        <v>10.764410535126359</v>
      </c>
      <c r="G197" s="63">
        <v>4674.8915547183515</v>
      </c>
      <c r="H197" s="63">
        <v>7175.0135175141804</v>
      </c>
      <c r="I197" s="63">
        <v>1250.060981397914</v>
      </c>
      <c r="J197" s="63" t="s">
        <v>109</v>
      </c>
      <c r="K197" s="63" t="s">
        <v>156</v>
      </c>
    </row>
    <row r="198" spans="1:11" x14ac:dyDescent="0.2">
      <c r="A198" s="63" t="s">
        <v>124</v>
      </c>
      <c r="B198" s="63">
        <v>144421.68960715851</v>
      </c>
      <c r="C198" s="63">
        <v>907.63407134027091</v>
      </c>
      <c r="D198" s="63">
        <v>21</v>
      </c>
      <c r="E198" s="63">
        <v>907.63407134027091</v>
      </c>
      <c r="F198" s="63">
        <v>41.870237123648259</v>
      </c>
      <c r="G198" s="63">
        <v>162.77813708529027</v>
      </c>
      <c r="H198" s="63">
        <v>1652.4900055952517</v>
      </c>
      <c r="I198" s="63">
        <v>744.85593425498064</v>
      </c>
      <c r="J198" s="63" t="s">
        <v>109</v>
      </c>
      <c r="K198" s="63" t="s">
        <v>156</v>
      </c>
    </row>
    <row r="199" spans="1:11" x14ac:dyDescent="0.2">
      <c r="A199" s="63" t="s">
        <v>125</v>
      </c>
      <c r="B199" s="63">
        <v>12009.44471066822</v>
      </c>
      <c r="C199" s="63">
        <v>242.62112012107201</v>
      </c>
      <c r="D199" s="63">
        <v>5</v>
      </c>
      <c r="E199" s="63">
        <v>242.62112012107201</v>
      </c>
      <c r="F199" s="63">
        <v>45.168207935222313</v>
      </c>
      <c r="G199" s="63">
        <v>27.829400540211452</v>
      </c>
      <c r="H199" s="63">
        <v>457.41283970193257</v>
      </c>
      <c r="I199" s="63">
        <v>214.79171958086056</v>
      </c>
      <c r="J199" s="63" t="s">
        <v>109</v>
      </c>
      <c r="K199" s="63" t="s">
        <v>156</v>
      </c>
    </row>
    <row r="200" spans="1:11" x14ac:dyDescent="0.2">
      <c r="A200" s="63" t="s">
        <v>126</v>
      </c>
      <c r="B200" s="63">
        <v>2314230.7938089557</v>
      </c>
      <c r="C200" s="63">
        <v>9309.8063162669732</v>
      </c>
      <c r="D200" s="63">
        <v>85</v>
      </c>
      <c r="E200" s="63">
        <v>9309.8063162669732</v>
      </c>
      <c r="F200" s="63">
        <v>16.3404001753795</v>
      </c>
      <c r="G200" s="63">
        <v>6328.1374853106445</v>
      </c>
      <c r="H200" s="63">
        <v>12291.475147223302</v>
      </c>
      <c r="I200" s="63">
        <v>2981.6688309563292</v>
      </c>
      <c r="J200" s="63" t="s">
        <v>109</v>
      </c>
      <c r="K200" s="63" t="s">
        <v>156</v>
      </c>
    </row>
    <row r="201" spans="1:11" x14ac:dyDescent="0.2">
      <c r="A201" s="63" t="s">
        <v>127</v>
      </c>
      <c r="B201" s="63">
        <v>4750.1270148569156</v>
      </c>
      <c r="C201" s="63">
        <v>177.0178952549405</v>
      </c>
      <c r="D201" s="63">
        <v>8</v>
      </c>
      <c r="E201" s="63">
        <v>177.0178952549405</v>
      </c>
      <c r="F201" s="63">
        <v>38.934575014380471</v>
      </c>
      <c r="G201" s="63">
        <v>41.932411429792467</v>
      </c>
      <c r="H201" s="63">
        <v>312.10337908008853</v>
      </c>
      <c r="I201" s="63">
        <v>135.08548382514803</v>
      </c>
      <c r="J201" s="63" t="s">
        <v>109</v>
      </c>
      <c r="K201" s="63" t="s">
        <v>156</v>
      </c>
    </row>
    <row r="202" spans="1:11" x14ac:dyDescent="0.2">
      <c r="A202" s="63" t="s">
        <v>128</v>
      </c>
      <c r="B202" s="63">
        <v>28022.643393697173</v>
      </c>
      <c r="C202" s="63">
        <v>958.92328894105663</v>
      </c>
      <c r="D202" s="63">
        <v>36</v>
      </c>
      <c r="E202" s="63">
        <v>958.92328894105663</v>
      </c>
      <c r="F202" s="63">
        <v>17.457043086110648</v>
      </c>
      <c r="G202" s="63">
        <v>630.81997158320507</v>
      </c>
      <c r="H202" s="63">
        <v>1287.0266062989081</v>
      </c>
      <c r="I202" s="63">
        <v>328.10331735785155</v>
      </c>
      <c r="J202" s="63" t="s">
        <v>109</v>
      </c>
      <c r="K202" s="63" t="s">
        <v>156</v>
      </c>
    </row>
    <row r="203" spans="1:11" x14ac:dyDescent="0.2">
      <c r="A203" s="63" t="s">
        <v>129</v>
      </c>
      <c r="B203" s="63">
        <v>219376.44385838331</v>
      </c>
      <c r="C203" s="63">
        <v>4919.4737048103443</v>
      </c>
      <c r="D203" s="63">
        <v>143</v>
      </c>
      <c r="E203" s="63">
        <v>4919.4737048103443</v>
      </c>
      <c r="F203" s="63">
        <v>9.5208638023319292</v>
      </c>
      <c r="G203" s="63">
        <v>4001.4559780063541</v>
      </c>
      <c r="H203" s="63">
        <v>5837.491431614334</v>
      </c>
      <c r="I203" s="63">
        <v>918.01772680399006</v>
      </c>
      <c r="J203" s="63" t="s">
        <v>109</v>
      </c>
      <c r="K203" s="63" t="s">
        <v>156</v>
      </c>
    </row>
    <row r="204" spans="1:11" x14ac:dyDescent="0.2">
      <c r="A204" s="63" t="s">
        <v>130</v>
      </c>
      <c r="B204" s="63">
        <v>52428.87865595179</v>
      </c>
      <c r="C204" s="63">
        <v>229.6935769866077</v>
      </c>
      <c r="D204" s="63">
        <v>1</v>
      </c>
      <c r="E204" s="63">
        <v>229.6935769866077</v>
      </c>
      <c r="F204" s="63">
        <v>99.68651960482579</v>
      </c>
      <c r="G204" s="63">
        <v>1E-3</v>
      </c>
      <c r="H204" s="63">
        <v>678.48170098801711</v>
      </c>
      <c r="I204" s="63">
        <v>448.78812400140936</v>
      </c>
      <c r="J204" s="63" t="s">
        <v>109</v>
      </c>
      <c r="K204" s="63" t="s">
        <v>156</v>
      </c>
    </row>
    <row r="205" spans="1:11" x14ac:dyDescent="0.2">
      <c r="A205" s="63" t="s">
        <v>131</v>
      </c>
      <c r="B205" s="63">
        <v>140066.66650235542</v>
      </c>
      <c r="C205" s="63">
        <v>4308.3279786466437</v>
      </c>
      <c r="D205" s="63">
        <v>144</v>
      </c>
      <c r="E205" s="63">
        <v>4308.3279786466437</v>
      </c>
      <c r="F205" s="63">
        <v>8.6867763269266298</v>
      </c>
      <c r="G205" s="63">
        <v>3574.7885413731947</v>
      </c>
      <c r="H205" s="63">
        <v>5041.8674159200928</v>
      </c>
      <c r="I205" s="63">
        <v>733.53943727344915</v>
      </c>
      <c r="J205" s="63" t="s">
        <v>109</v>
      </c>
      <c r="K205" s="63" t="s">
        <v>156</v>
      </c>
    </row>
    <row r="206" spans="1:11" x14ac:dyDescent="0.2">
      <c r="A206" s="63" t="s">
        <v>132</v>
      </c>
      <c r="B206" s="63">
        <v>795.32418305189049</v>
      </c>
      <c r="C206" s="63">
        <v>76.738488848365762</v>
      </c>
      <c r="D206" s="63">
        <v>11</v>
      </c>
      <c r="E206" s="63">
        <v>76.738488848365762</v>
      </c>
      <c r="F206" s="63">
        <v>36.750127597025703</v>
      </c>
      <c r="G206" s="63">
        <v>21.463563415470404</v>
      </c>
      <c r="H206" s="63">
        <v>132.01341428126113</v>
      </c>
      <c r="I206" s="63">
        <v>55.274925432895358</v>
      </c>
      <c r="J206" s="63" t="s">
        <v>109</v>
      </c>
      <c r="K206" s="63" t="s">
        <v>156</v>
      </c>
    </row>
    <row r="207" spans="1:11" x14ac:dyDescent="0.2">
      <c r="A207" s="63" t="s">
        <v>133</v>
      </c>
      <c r="B207" s="63">
        <v>7778.2586548584331</v>
      </c>
      <c r="C207" s="63">
        <v>207.63193674991288</v>
      </c>
      <c r="D207" s="63">
        <v>6</v>
      </c>
      <c r="E207" s="63">
        <v>207.63193674991288</v>
      </c>
      <c r="F207" s="63">
        <v>42.476334818229034</v>
      </c>
      <c r="G207" s="63">
        <v>34.770840928718485</v>
      </c>
      <c r="H207" s="63">
        <v>380.49303257110728</v>
      </c>
      <c r="I207" s="63">
        <v>172.8610958211944</v>
      </c>
      <c r="J207" s="63" t="s">
        <v>109</v>
      </c>
      <c r="K207" s="63" t="s">
        <v>156</v>
      </c>
    </row>
    <row r="208" spans="1:11" x14ac:dyDescent="0.2">
      <c r="A208" s="63" t="s">
        <v>134</v>
      </c>
      <c r="B208" s="63">
        <v>412278.50933990453</v>
      </c>
      <c r="C208" s="63">
        <v>1876.4066004380952</v>
      </c>
      <c r="D208" s="63">
        <v>60</v>
      </c>
      <c r="E208" s="63">
        <v>1876.4066004380952</v>
      </c>
      <c r="F208" s="63">
        <v>34.219085319014759</v>
      </c>
      <c r="G208" s="63">
        <v>617.91181638844432</v>
      </c>
      <c r="H208" s="63">
        <v>3134.9013844877463</v>
      </c>
      <c r="I208" s="63">
        <v>1258.4947840496509</v>
      </c>
      <c r="J208" s="63" t="s">
        <v>109</v>
      </c>
      <c r="K208" s="63" t="s">
        <v>156</v>
      </c>
    </row>
    <row r="209" spans="1:11" x14ac:dyDescent="0.2">
      <c r="A209" s="63" t="s">
        <v>135</v>
      </c>
      <c r="B209" s="63">
        <v>2835985.8763050898</v>
      </c>
      <c r="C209" s="63">
        <v>9204.851079247801</v>
      </c>
      <c r="D209" s="63">
        <v>178</v>
      </c>
      <c r="E209" s="63">
        <v>9204.851079247801</v>
      </c>
      <c r="F209" s="63">
        <v>18.29512011555995</v>
      </c>
      <c r="G209" s="63">
        <v>5904.1354988904695</v>
      </c>
      <c r="H209" s="63">
        <v>12505.566659605132</v>
      </c>
      <c r="I209" s="63">
        <v>3300.715580357331</v>
      </c>
      <c r="J209" s="63" t="s">
        <v>109</v>
      </c>
      <c r="K209" s="63" t="s">
        <v>156</v>
      </c>
    </row>
    <row r="210" spans="1:11" x14ac:dyDescent="0.2">
      <c r="A210" s="63" t="s">
        <v>136</v>
      </c>
      <c r="B210" s="63">
        <v>375987.44714255206</v>
      </c>
      <c r="C210" s="63">
        <v>3118.0039506420831</v>
      </c>
      <c r="D210" s="63">
        <v>68</v>
      </c>
      <c r="E210" s="63">
        <v>3118.0039506420831</v>
      </c>
      <c r="F210" s="63">
        <v>19.66572725900156</v>
      </c>
      <c r="G210" s="63">
        <v>1916.1747710400782</v>
      </c>
      <c r="H210" s="63">
        <v>4319.8331302440874</v>
      </c>
      <c r="I210" s="63">
        <v>1201.8291796020048</v>
      </c>
      <c r="J210" s="63" t="s">
        <v>109</v>
      </c>
      <c r="K210" s="63" t="s">
        <v>156</v>
      </c>
    </row>
    <row r="211" spans="1:11" x14ac:dyDescent="0.2">
      <c r="A211" s="63" t="s">
        <v>137</v>
      </c>
      <c r="B211" s="63">
        <v>8024.7951532631268</v>
      </c>
      <c r="C211" s="63">
        <v>169.54661813919975</v>
      </c>
      <c r="D211" s="63">
        <v>6</v>
      </c>
      <c r="E211" s="63">
        <v>169.54661813919975</v>
      </c>
      <c r="F211" s="63">
        <v>52.835746279533204</v>
      </c>
      <c r="G211" s="63">
        <v>1E-3</v>
      </c>
      <c r="H211" s="63">
        <v>345.12581127089072</v>
      </c>
      <c r="I211" s="63">
        <v>175.57919313169094</v>
      </c>
      <c r="J211" s="63" t="s">
        <v>109</v>
      </c>
      <c r="K211" s="63" t="s">
        <v>156</v>
      </c>
    </row>
    <row r="212" spans="1:11" x14ac:dyDescent="0.2">
      <c r="A212" s="63" t="s">
        <v>138</v>
      </c>
      <c r="B212" s="63">
        <v>18507.103692555051</v>
      </c>
      <c r="C212" s="63">
        <v>557.51265608924871</v>
      </c>
      <c r="D212" s="63">
        <v>18</v>
      </c>
      <c r="E212" s="63">
        <v>557.51265608924871</v>
      </c>
      <c r="F212" s="63">
        <v>24.401386190673005</v>
      </c>
      <c r="G212" s="63">
        <v>290.87265619178493</v>
      </c>
      <c r="H212" s="63">
        <v>824.15265598671249</v>
      </c>
      <c r="I212" s="63">
        <v>266.63999989746378</v>
      </c>
      <c r="J212" s="63" t="s">
        <v>109</v>
      </c>
      <c r="K212" s="63" t="s">
        <v>156</v>
      </c>
    </row>
    <row r="213" spans="1:11" x14ac:dyDescent="0.2">
      <c r="A213" s="63" t="s">
        <v>139</v>
      </c>
      <c r="B213" s="63">
        <v>135596.69321321987</v>
      </c>
      <c r="C213" s="63">
        <v>2806.7871835425867</v>
      </c>
      <c r="D213" s="63">
        <v>87</v>
      </c>
      <c r="E213" s="63">
        <v>2806.7871835425867</v>
      </c>
      <c r="F213" s="63">
        <v>13.119432956017038</v>
      </c>
      <c r="G213" s="63">
        <v>2085.0474405272075</v>
      </c>
      <c r="H213" s="63">
        <v>3528.5269265579659</v>
      </c>
      <c r="I213" s="63">
        <v>721.73974301537908</v>
      </c>
      <c r="J213" s="63" t="s">
        <v>109</v>
      </c>
      <c r="K213" s="63" t="s">
        <v>156</v>
      </c>
    </row>
    <row r="214" spans="1:11" x14ac:dyDescent="0.2">
      <c r="A214" s="63" t="s">
        <v>140</v>
      </c>
      <c r="B214" s="63">
        <v>11088.942361634578</v>
      </c>
      <c r="C214" s="63">
        <v>700.74483047008539</v>
      </c>
      <c r="D214" s="63">
        <v>47</v>
      </c>
      <c r="E214" s="63">
        <v>700.74483047008539</v>
      </c>
      <c r="F214" s="63">
        <v>15.027445461536853</v>
      </c>
      <c r="G214" s="63">
        <v>494.34889791216074</v>
      </c>
      <c r="H214" s="63">
        <v>907.14076302801004</v>
      </c>
      <c r="I214" s="63">
        <v>206.39593255792468</v>
      </c>
      <c r="J214" s="63" t="s">
        <v>109</v>
      </c>
      <c r="K214" s="63" t="s">
        <v>156</v>
      </c>
    </row>
    <row r="215" spans="1:11" x14ac:dyDescent="0.2">
      <c r="A215" s="63" t="s">
        <v>141</v>
      </c>
      <c r="B215" s="63">
        <v>571564.24432566226</v>
      </c>
      <c r="C215" s="63">
        <v>4059.2463850132308</v>
      </c>
      <c r="D215" s="63">
        <v>88</v>
      </c>
      <c r="E215" s="63">
        <v>4059.2463850132308</v>
      </c>
      <c r="F215" s="63">
        <v>18.624606840077824</v>
      </c>
      <c r="G215" s="63">
        <v>2577.4497724508101</v>
      </c>
      <c r="H215" s="63">
        <v>5541.0429975756515</v>
      </c>
      <c r="I215" s="63">
        <v>1481.7966125624205</v>
      </c>
      <c r="J215" s="63" t="s">
        <v>109</v>
      </c>
      <c r="K215" s="63" t="s">
        <v>156</v>
      </c>
    </row>
    <row r="216" spans="1:11" x14ac:dyDescent="0.2">
      <c r="A216" s="63" t="s">
        <v>142</v>
      </c>
      <c r="B216" s="63">
        <v>64521.80206081138</v>
      </c>
      <c r="C216" s="63">
        <v>1060.9272835745423</v>
      </c>
      <c r="D216" s="63">
        <v>32</v>
      </c>
      <c r="E216" s="63">
        <v>1060.9272835745423</v>
      </c>
      <c r="F216" s="63">
        <v>23.942396906500811</v>
      </c>
      <c r="G216" s="63">
        <v>563.06489817390479</v>
      </c>
      <c r="H216" s="63">
        <v>1558.7896689751799</v>
      </c>
      <c r="I216" s="63">
        <v>497.86238540063761</v>
      </c>
      <c r="J216" s="63" t="s">
        <v>109</v>
      </c>
      <c r="K216" s="63" t="s">
        <v>156</v>
      </c>
    </row>
    <row r="217" spans="1:11" x14ac:dyDescent="0.2">
      <c r="A217" s="63" t="s">
        <v>143</v>
      </c>
      <c r="B217" s="63">
        <v>26739.502436208219</v>
      </c>
      <c r="C217" s="63">
        <v>556.62299358123607</v>
      </c>
      <c r="D217" s="63">
        <v>15</v>
      </c>
      <c r="E217" s="63">
        <v>556.62299358123607</v>
      </c>
      <c r="F217" s="63">
        <v>29.377546218107092</v>
      </c>
      <c r="G217" s="63">
        <v>236.11952626935584</v>
      </c>
      <c r="H217" s="63">
        <v>877.12646089311625</v>
      </c>
      <c r="I217" s="63">
        <v>320.50346731188023</v>
      </c>
      <c r="J217" s="63" t="s">
        <v>109</v>
      </c>
      <c r="K217" s="63" t="s">
        <v>156</v>
      </c>
    </row>
    <row r="218" spans="1:11" x14ac:dyDescent="0.2">
      <c r="A218" s="63" t="s">
        <v>144</v>
      </c>
      <c r="B218" s="63">
        <v>29582.002621369353</v>
      </c>
      <c r="C218" s="63">
        <v>521.66646086895742</v>
      </c>
      <c r="D218" s="63">
        <v>20</v>
      </c>
      <c r="E218" s="63">
        <v>521.66646086895742</v>
      </c>
      <c r="F218" s="63">
        <v>32.970145959214463</v>
      </c>
      <c r="G218" s="63">
        <v>184.55784147418063</v>
      </c>
      <c r="H218" s="63">
        <v>858.77508026373425</v>
      </c>
      <c r="I218" s="63">
        <v>337.10861939477678</v>
      </c>
      <c r="J218" s="63" t="s">
        <v>109</v>
      </c>
      <c r="K218" s="63" t="s">
        <v>156</v>
      </c>
    </row>
    <row r="219" spans="1:11" x14ac:dyDescent="0.2">
      <c r="A219" s="63" t="s">
        <v>145</v>
      </c>
      <c r="B219" s="63">
        <v>7919.9661290816894</v>
      </c>
      <c r="C219" s="63">
        <v>226.41821399853961</v>
      </c>
      <c r="D219" s="63">
        <v>12</v>
      </c>
      <c r="E219" s="63">
        <v>226.41821399853961</v>
      </c>
      <c r="F219" s="63">
        <v>39.305226366394685</v>
      </c>
      <c r="G219" s="63">
        <v>51.9895985666667</v>
      </c>
      <c r="H219" s="63">
        <v>400.84682943041253</v>
      </c>
      <c r="I219" s="63">
        <v>174.42861543187291</v>
      </c>
      <c r="J219" s="63" t="s">
        <v>109</v>
      </c>
      <c r="K219" s="63" t="s">
        <v>156</v>
      </c>
    </row>
    <row r="220" spans="1:11" x14ac:dyDescent="0.2">
      <c r="A220" s="63" t="s">
        <v>146</v>
      </c>
      <c r="B220" s="63">
        <v>60.598927034609339</v>
      </c>
      <c r="C220" s="63">
        <v>10.297966901799906</v>
      </c>
      <c r="D220" s="63">
        <v>1</v>
      </c>
      <c r="E220" s="63">
        <v>10.297966901799906</v>
      </c>
      <c r="F220" s="63">
        <v>75.592894601845444</v>
      </c>
      <c r="G220" s="63">
        <v>1E-3</v>
      </c>
      <c r="H220" s="63">
        <v>25.555648183572547</v>
      </c>
      <c r="I220" s="63">
        <v>15.257681281772641</v>
      </c>
      <c r="J220" s="63" t="s">
        <v>109</v>
      </c>
      <c r="K220" s="63" t="s">
        <v>156</v>
      </c>
    </row>
    <row r="221" spans="1:11" x14ac:dyDescent="0.2">
      <c r="A221" s="63" t="s">
        <v>147</v>
      </c>
      <c r="B221" s="63">
        <v>193.35688482878547</v>
      </c>
      <c r="C221" s="63">
        <v>30.965986281657713</v>
      </c>
      <c r="D221" s="63">
        <v>3</v>
      </c>
      <c r="E221" s="63">
        <v>30.965986281657713</v>
      </c>
      <c r="F221" s="63">
        <v>44.905020936970892</v>
      </c>
      <c r="G221" s="63">
        <v>3.7116323403465685</v>
      </c>
      <c r="H221" s="63">
        <v>58.220340222968858</v>
      </c>
      <c r="I221" s="63">
        <v>27.254353941311145</v>
      </c>
      <c r="J221" s="63" t="s">
        <v>109</v>
      </c>
      <c r="K221" s="63" t="s">
        <v>156</v>
      </c>
    </row>
    <row r="222" spans="1:11" x14ac:dyDescent="0.2">
      <c r="A222" s="63" t="s">
        <v>148</v>
      </c>
      <c r="B222" s="63">
        <v>82.212934292678895</v>
      </c>
      <c r="C222" s="63">
        <v>13.402682762198541</v>
      </c>
      <c r="D222" s="63">
        <v>2</v>
      </c>
      <c r="E222" s="63">
        <v>13.402682762198541</v>
      </c>
      <c r="F222" s="63">
        <v>67.651641134954261</v>
      </c>
      <c r="G222" s="63">
        <v>1E-3</v>
      </c>
      <c r="H222" s="63">
        <v>31.174267057886848</v>
      </c>
      <c r="I222" s="63">
        <v>17.771584295688307</v>
      </c>
      <c r="J222" s="63" t="s">
        <v>109</v>
      </c>
      <c r="K222" s="63" t="s">
        <v>156</v>
      </c>
    </row>
    <row r="223" spans="1:11" x14ac:dyDescent="0.2">
      <c r="A223" s="63" t="s">
        <v>149</v>
      </c>
      <c r="B223" s="63">
        <v>14276.12764794658</v>
      </c>
      <c r="C223" s="63">
        <v>343.42016334600845</v>
      </c>
      <c r="D223" s="63">
        <v>11</v>
      </c>
      <c r="E223" s="63">
        <v>343.42016334600845</v>
      </c>
      <c r="F223" s="63">
        <v>34.79200209327675</v>
      </c>
      <c r="G223" s="63">
        <v>109.23397252265616</v>
      </c>
      <c r="H223" s="63">
        <v>577.60635416936077</v>
      </c>
      <c r="I223" s="63">
        <v>234.18619082335229</v>
      </c>
      <c r="J223" s="63" t="s">
        <v>109</v>
      </c>
      <c r="K223" s="63" t="s">
        <v>156</v>
      </c>
    </row>
    <row r="224" spans="1:11" x14ac:dyDescent="0.2">
      <c r="A224" s="63" t="s">
        <v>150</v>
      </c>
      <c r="B224" s="63">
        <v>2542.2623195556484</v>
      </c>
      <c r="C224" s="63">
        <v>83.603803091494811</v>
      </c>
      <c r="D224" s="63">
        <v>2</v>
      </c>
      <c r="E224" s="63">
        <v>83.603803091494811</v>
      </c>
      <c r="F224" s="63">
        <v>60.309280399666363</v>
      </c>
      <c r="G224" s="63">
        <v>1E-3</v>
      </c>
      <c r="H224" s="63">
        <v>182.4286730727145</v>
      </c>
      <c r="I224" s="63">
        <v>98.824869981219692</v>
      </c>
      <c r="J224" s="63" t="s">
        <v>109</v>
      </c>
      <c r="K224" s="63" t="s">
        <v>156</v>
      </c>
    </row>
    <row r="225" spans="1:11" x14ac:dyDescent="0.2">
      <c r="A225" s="63" t="s">
        <v>151</v>
      </c>
      <c r="B225" s="63">
        <v>15685.888901743152</v>
      </c>
      <c r="C225" s="63">
        <v>177.97802607081508</v>
      </c>
      <c r="D225" s="63">
        <v>3</v>
      </c>
      <c r="E225" s="63">
        <v>177.97802607081508</v>
      </c>
      <c r="F225" s="63">
        <v>70.370102172615432</v>
      </c>
      <c r="G225" s="63">
        <v>1E-3</v>
      </c>
      <c r="H225" s="63">
        <v>423.45493090085506</v>
      </c>
      <c r="I225" s="63">
        <v>245.47690483003996</v>
      </c>
      <c r="J225" s="63" t="s">
        <v>109</v>
      </c>
      <c r="K225" s="63" t="s">
        <v>156</v>
      </c>
    </row>
    <row r="226" spans="1:11" x14ac:dyDescent="0.2">
      <c r="A226" s="63" t="s">
        <v>119</v>
      </c>
      <c r="B226" s="63">
        <v>1969626.4201640522</v>
      </c>
      <c r="C226" s="63">
        <v>7602.7387403025705</v>
      </c>
      <c r="D226" s="63">
        <v>161</v>
      </c>
      <c r="E226" s="63">
        <v>7602.7387403025705</v>
      </c>
      <c r="F226" s="63">
        <v>18.45958205437282</v>
      </c>
      <c r="G226" s="63">
        <v>4852.0084998569137</v>
      </c>
      <c r="H226" s="63">
        <v>10353.468980748228</v>
      </c>
      <c r="I226" s="63">
        <v>2750.7302404456568</v>
      </c>
      <c r="J226" s="63" t="s">
        <v>109</v>
      </c>
      <c r="K226" s="63" t="s">
        <v>121</v>
      </c>
    </row>
    <row r="227" spans="1:11" x14ac:dyDescent="0.2">
      <c r="A227" s="63" t="s">
        <v>121</v>
      </c>
      <c r="B227" s="63">
        <v>1078.2868336768706</v>
      </c>
      <c r="C227" s="63">
        <v>102.30771826701249</v>
      </c>
      <c r="D227" s="63">
        <v>7</v>
      </c>
      <c r="E227" s="63">
        <v>102.30771826701249</v>
      </c>
      <c r="F227" s="63">
        <v>32.096579482253404</v>
      </c>
      <c r="G227" s="63">
        <v>37.946653171311453</v>
      </c>
      <c r="H227" s="63">
        <v>166.66878336271353</v>
      </c>
      <c r="I227" s="63">
        <v>64.361065095701036</v>
      </c>
      <c r="J227" s="63" t="s">
        <v>109</v>
      </c>
      <c r="K227" s="63" t="s">
        <v>121</v>
      </c>
    </row>
    <row r="228" spans="1:11" x14ac:dyDescent="0.2">
      <c r="A228" s="63" t="s">
        <v>122</v>
      </c>
      <c r="B228" s="63">
        <v>9432.6199732017594</v>
      </c>
      <c r="C228" s="63">
        <v>376.70683176068093</v>
      </c>
      <c r="D228" s="63">
        <v>20</v>
      </c>
      <c r="E228" s="63">
        <v>376.70683176068093</v>
      </c>
      <c r="F228" s="63">
        <v>25.78176659828766</v>
      </c>
      <c r="G228" s="63">
        <v>186.34834655696883</v>
      </c>
      <c r="H228" s="63">
        <v>567.06531696439299</v>
      </c>
      <c r="I228" s="63">
        <v>190.35848520371209</v>
      </c>
      <c r="J228" s="63" t="s">
        <v>109</v>
      </c>
      <c r="K228" s="63" t="s">
        <v>121</v>
      </c>
    </row>
    <row r="229" spans="1:11" x14ac:dyDescent="0.2">
      <c r="A229" s="63" t="s">
        <v>123</v>
      </c>
      <c r="B229" s="63">
        <v>2072147.2938428021</v>
      </c>
      <c r="C229" s="63">
        <v>13039.351475863006</v>
      </c>
      <c r="D229" s="63">
        <v>315</v>
      </c>
      <c r="E229" s="63">
        <v>13039.351475863006</v>
      </c>
      <c r="F229" s="63">
        <v>11.039624957033531</v>
      </c>
      <c r="G229" s="63">
        <v>10217.940296324208</v>
      </c>
      <c r="H229" s="63">
        <v>15860.762655401804</v>
      </c>
      <c r="I229" s="63">
        <v>2821.4111795387976</v>
      </c>
      <c r="J229" s="63" t="s">
        <v>109</v>
      </c>
      <c r="K229" s="63" t="s">
        <v>121</v>
      </c>
    </row>
    <row r="230" spans="1:11" x14ac:dyDescent="0.2">
      <c r="A230" s="63" t="s">
        <v>124</v>
      </c>
      <c r="B230" s="63">
        <v>96867.502776451453</v>
      </c>
      <c r="C230" s="63">
        <v>1609.2193799821691</v>
      </c>
      <c r="D230" s="63">
        <v>38</v>
      </c>
      <c r="E230" s="63">
        <v>1609.2193799821691</v>
      </c>
      <c r="F230" s="63">
        <v>19.340771665974046</v>
      </c>
      <c r="G230" s="63">
        <v>999.19790604373816</v>
      </c>
      <c r="H230" s="63">
        <v>2219.2408539205999</v>
      </c>
      <c r="I230" s="63">
        <v>610.02147393843097</v>
      </c>
      <c r="J230" s="63" t="s">
        <v>109</v>
      </c>
      <c r="K230" s="63" t="s">
        <v>121</v>
      </c>
    </row>
    <row r="231" spans="1:11" x14ac:dyDescent="0.2">
      <c r="A231" s="63" t="s">
        <v>125</v>
      </c>
      <c r="B231" s="63">
        <v>98804.227028830137</v>
      </c>
      <c r="C231" s="63">
        <v>1069.8079166578771</v>
      </c>
      <c r="D231" s="63">
        <v>17</v>
      </c>
      <c r="E231" s="63">
        <v>1069.8079166578771</v>
      </c>
      <c r="F231" s="63">
        <v>29.382040638210423</v>
      </c>
      <c r="G231" s="63">
        <v>453.71837888438597</v>
      </c>
      <c r="H231" s="63">
        <v>1685.8974544313683</v>
      </c>
      <c r="I231" s="63">
        <v>616.08953777349109</v>
      </c>
      <c r="J231" s="63" t="s">
        <v>109</v>
      </c>
      <c r="K231" s="63" t="s">
        <v>121</v>
      </c>
    </row>
    <row r="232" spans="1:11" x14ac:dyDescent="0.2">
      <c r="A232" s="63" t="s">
        <v>126</v>
      </c>
      <c r="B232" s="63">
        <v>2246006.3905195887</v>
      </c>
      <c r="C232" s="63">
        <v>11124.61900267354</v>
      </c>
      <c r="D232" s="63">
        <v>111</v>
      </c>
      <c r="E232" s="63">
        <v>11124.61900267354</v>
      </c>
      <c r="F232" s="63">
        <v>13.471636244389714</v>
      </c>
      <c r="G232" s="63">
        <v>8187.229319669249</v>
      </c>
      <c r="H232" s="63">
        <v>14062.008685677833</v>
      </c>
      <c r="I232" s="63">
        <v>2937.3896830042913</v>
      </c>
      <c r="J232" s="63" t="s">
        <v>109</v>
      </c>
      <c r="K232" s="63" t="s">
        <v>121</v>
      </c>
    </row>
    <row r="233" spans="1:11" x14ac:dyDescent="0.2">
      <c r="A233" s="63" t="s">
        <v>127</v>
      </c>
      <c r="B233" s="63">
        <v>11609.813117335591</v>
      </c>
      <c r="C233" s="63">
        <v>303.17685603668849</v>
      </c>
      <c r="D233" s="63">
        <v>11</v>
      </c>
      <c r="E233" s="63">
        <v>303.17685603668849</v>
      </c>
      <c r="F233" s="63">
        <v>35.539930116765071</v>
      </c>
      <c r="G233" s="63">
        <v>91.989124216025203</v>
      </c>
      <c r="H233" s="63">
        <v>514.36458785735181</v>
      </c>
      <c r="I233" s="63">
        <v>211.18773182066329</v>
      </c>
      <c r="J233" s="63" t="s">
        <v>109</v>
      </c>
      <c r="K233" s="63" t="s">
        <v>121</v>
      </c>
    </row>
    <row r="234" spans="1:11" x14ac:dyDescent="0.2">
      <c r="A234" s="63" t="s">
        <v>128</v>
      </c>
      <c r="B234" s="63">
        <v>61312.672492877988</v>
      </c>
      <c r="C234" s="63">
        <v>1876.4463443051791</v>
      </c>
      <c r="D234" s="63">
        <v>68</v>
      </c>
      <c r="E234" s="63">
        <v>1876.4463443051791</v>
      </c>
      <c r="F234" s="63">
        <v>13.195898691699901</v>
      </c>
      <c r="G234" s="63">
        <v>1391.1229854518883</v>
      </c>
      <c r="H234" s="63">
        <v>2361.7697031584698</v>
      </c>
      <c r="I234" s="63">
        <v>485.32335885329081</v>
      </c>
      <c r="J234" s="63" t="s">
        <v>109</v>
      </c>
      <c r="K234" s="63" t="s">
        <v>121</v>
      </c>
    </row>
    <row r="235" spans="1:11" x14ac:dyDescent="0.2">
      <c r="A235" s="63" t="s">
        <v>129</v>
      </c>
      <c r="B235" s="63">
        <v>693766.14779680932</v>
      </c>
      <c r="C235" s="63">
        <v>9652.9343442493227</v>
      </c>
      <c r="D235" s="63">
        <v>264</v>
      </c>
      <c r="E235" s="63">
        <v>9652.9343442493227</v>
      </c>
      <c r="F235" s="63">
        <v>8.6287363636089527</v>
      </c>
      <c r="G235" s="63">
        <v>8020.3988826509467</v>
      </c>
      <c r="H235" s="63">
        <v>11285.469805847699</v>
      </c>
      <c r="I235" s="63">
        <v>1632.5354615983761</v>
      </c>
      <c r="J235" s="63" t="s">
        <v>109</v>
      </c>
      <c r="K235" s="63" t="s">
        <v>121</v>
      </c>
    </row>
    <row r="236" spans="1:11" x14ac:dyDescent="0.2">
      <c r="A236" s="63" t="s">
        <v>130</v>
      </c>
      <c r="B236" s="63">
        <v>222713.09673941293</v>
      </c>
      <c r="C236" s="63">
        <v>774.91722067971841</v>
      </c>
      <c r="D236" s="63">
        <v>3</v>
      </c>
      <c r="E236" s="63">
        <v>774.91722067971841</v>
      </c>
      <c r="F236" s="63">
        <v>60.900038358007393</v>
      </c>
      <c r="G236" s="63">
        <v>1E-3</v>
      </c>
      <c r="H236" s="63">
        <v>1699.8899945677549</v>
      </c>
      <c r="I236" s="63">
        <v>924.97277388803639</v>
      </c>
      <c r="J236" s="63" t="s">
        <v>109</v>
      </c>
      <c r="K236" s="63" t="s">
        <v>121</v>
      </c>
    </row>
    <row r="237" spans="1:11" x14ac:dyDescent="0.2">
      <c r="A237" s="63" t="s">
        <v>131</v>
      </c>
      <c r="B237" s="63">
        <v>211778.07941593221</v>
      </c>
      <c r="C237" s="63">
        <v>6614.1422908518125</v>
      </c>
      <c r="D237" s="63">
        <v>179</v>
      </c>
      <c r="E237" s="63">
        <v>6614.1422908518125</v>
      </c>
      <c r="F237" s="63">
        <v>6.9577203458549581</v>
      </c>
      <c r="G237" s="63">
        <v>5712.1629840580008</v>
      </c>
      <c r="H237" s="63">
        <v>7516.1215976456242</v>
      </c>
      <c r="I237" s="63">
        <v>901.9793067938117</v>
      </c>
      <c r="J237" s="63" t="s">
        <v>109</v>
      </c>
      <c r="K237" s="63" t="s">
        <v>121</v>
      </c>
    </row>
    <row r="238" spans="1:11" x14ac:dyDescent="0.2">
      <c r="A238" s="63" t="s">
        <v>132</v>
      </c>
      <c r="B238" s="63">
        <v>15212.870365212388</v>
      </c>
      <c r="C238" s="63">
        <v>377.29628002199166</v>
      </c>
      <c r="D238" s="63">
        <v>19</v>
      </c>
      <c r="E238" s="63">
        <v>377.29628002199166</v>
      </c>
      <c r="F238" s="63">
        <v>32.69061259526859</v>
      </c>
      <c r="G238" s="63">
        <v>135.54896815482755</v>
      </c>
      <c r="H238" s="63">
        <v>619.04359188915578</v>
      </c>
      <c r="I238" s="63">
        <v>241.74731186716411</v>
      </c>
      <c r="J238" s="63" t="s">
        <v>109</v>
      </c>
      <c r="K238" s="63" t="s">
        <v>121</v>
      </c>
    </row>
    <row r="239" spans="1:11" x14ac:dyDescent="0.2">
      <c r="A239" s="63" t="s">
        <v>133</v>
      </c>
      <c r="B239" s="63">
        <v>216790.67421533406</v>
      </c>
      <c r="C239" s="63">
        <v>988.01689869624761</v>
      </c>
      <c r="D239" s="63">
        <v>13</v>
      </c>
      <c r="E239" s="63">
        <v>988.01689869624761</v>
      </c>
      <c r="F239" s="63">
        <v>47.125495035645102</v>
      </c>
      <c r="G239" s="63">
        <v>75.425503785235151</v>
      </c>
      <c r="H239" s="63">
        <v>1900.6082936072601</v>
      </c>
      <c r="I239" s="63">
        <v>912.59139491101246</v>
      </c>
      <c r="J239" s="63" t="s">
        <v>109</v>
      </c>
      <c r="K239" s="63" t="s">
        <v>121</v>
      </c>
    </row>
    <row r="240" spans="1:11" x14ac:dyDescent="0.2">
      <c r="A240" s="63" t="s">
        <v>134</v>
      </c>
      <c r="B240" s="63">
        <v>406109.35863216018</v>
      </c>
      <c r="C240" s="63">
        <v>2670.3639680357337</v>
      </c>
      <c r="D240" s="63">
        <v>84</v>
      </c>
      <c r="E240" s="63">
        <v>2670.3639680357337</v>
      </c>
      <c r="F240" s="63">
        <v>23.864428561454098</v>
      </c>
      <c r="G240" s="63">
        <v>1421.3204491296444</v>
      </c>
      <c r="H240" s="63">
        <v>3919.4074869418228</v>
      </c>
      <c r="I240" s="63">
        <v>1249.0435189060893</v>
      </c>
      <c r="J240" s="63" t="s">
        <v>109</v>
      </c>
      <c r="K240" s="63" t="s">
        <v>121</v>
      </c>
    </row>
    <row r="241" spans="1:11" x14ac:dyDescent="0.2">
      <c r="A241" s="63" t="s">
        <v>135</v>
      </c>
      <c r="B241" s="63">
        <v>697569.44696856756</v>
      </c>
      <c r="C241" s="63">
        <v>9368.7975343041853</v>
      </c>
      <c r="D241" s="63">
        <v>252</v>
      </c>
      <c r="E241" s="63">
        <v>9368.7975343041853</v>
      </c>
      <c r="F241" s="63">
        <v>8.9147644310175469</v>
      </c>
      <c r="G241" s="63">
        <v>7731.7933231078769</v>
      </c>
      <c r="H241" s="63">
        <v>11005.801745500494</v>
      </c>
      <c r="I241" s="63">
        <v>1637.0042111963089</v>
      </c>
      <c r="J241" s="63" t="s">
        <v>109</v>
      </c>
      <c r="K241" s="63" t="s">
        <v>121</v>
      </c>
    </row>
    <row r="242" spans="1:11" x14ac:dyDescent="0.2">
      <c r="A242" s="63" t="s">
        <v>136</v>
      </c>
      <c r="B242" s="63">
        <v>286016.90546098771</v>
      </c>
      <c r="C242" s="63">
        <v>4772.8126021034477</v>
      </c>
      <c r="D242" s="63">
        <v>105</v>
      </c>
      <c r="E242" s="63">
        <v>4772.8126021034477</v>
      </c>
      <c r="F242" s="63">
        <v>11.205247897758317</v>
      </c>
      <c r="G242" s="63">
        <v>3724.5938539316121</v>
      </c>
      <c r="H242" s="63">
        <v>5821.0313502752833</v>
      </c>
      <c r="I242" s="63">
        <v>1048.2187481718356</v>
      </c>
      <c r="J242" s="63" t="s">
        <v>109</v>
      </c>
      <c r="K242" s="63" t="s">
        <v>121</v>
      </c>
    </row>
    <row r="243" spans="1:11" x14ac:dyDescent="0.2">
      <c r="A243" s="63" t="s">
        <v>137</v>
      </c>
      <c r="B243" s="63">
        <v>9423.8027594884625</v>
      </c>
      <c r="C243" s="63">
        <v>348.62866871355669</v>
      </c>
      <c r="D243" s="63">
        <v>16</v>
      </c>
      <c r="E243" s="63">
        <v>348.62866871355669</v>
      </c>
      <c r="F243" s="63">
        <v>27.845177866403802</v>
      </c>
      <c r="G243" s="63">
        <v>158.35917383628825</v>
      </c>
      <c r="H243" s="63">
        <v>538.89816359082511</v>
      </c>
      <c r="I243" s="63">
        <v>190.26949487726844</v>
      </c>
      <c r="J243" s="63" t="s">
        <v>109</v>
      </c>
      <c r="K243" s="63" t="s">
        <v>121</v>
      </c>
    </row>
    <row r="244" spans="1:11" x14ac:dyDescent="0.2">
      <c r="A244" s="63" t="s">
        <v>138</v>
      </c>
      <c r="B244" s="63">
        <v>16077.199475614603</v>
      </c>
      <c r="C244" s="63">
        <v>645.23192886197569</v>
      </c>
      <c r="D244" s="63">
        <v>25</v>
      </c>
      <c r="E244" s="63">
        <v>645.23192886197569</v>
      </c>
      <c r="F244" s="63">
        <v>19.651212416458129</v>
      </c>
      <c r="G244" s="63">
        <v>396.71197089980103</v>
      </c>
      <c r="H244" s="63">
        <v>893.75188682415035</v>
      </c>
      <c r="I244" s="63">
        <v>248.51995796217463</v>
      </c>
      <c r="J244" s="63" t="s">
        <v>109</v>
      </c>
      <c r="K244" s="63" t="s">
        <v>121</v>
      </c>
    </row>
    <row r="245" spans="1:11" x14ac:dyDescent="0.2">
      <c r="A245" s="63" t="s">
        <v>139</v>
      </c>
      <c r="B245" s="63">
        <v>299068.36277809757</v>
      </c>
      <c r="C245" s="63">
        <v>4964.2380349814348</v>
      </c>
      <c r="D245" s="63">
        <v>121</v>
      </c>
      <c r="E245" s="63">
        <v>4964.2380349814348</v>
      </c>
      <c r="F245" s="63">
        <v>11.016220975254578</v>
      </c>
      <c r="G245" s="63">
        <v>3892.3700289059016</v>
      </c>
      <c r="H245" s="63">
        <v>6036.106041056968</v>
      </c>
      <c r="I245" s="63">
        <v>1071.8680060755335</v>
      </c>
      <c r="J245" s="63" t="s">
        <v>109</v>
      </c>
      <c r="K245" s="63" t="s">
        <v>121</v>
      </c>
    </row>
    <row r="246" spans="1:11" x14ac:dyDescent="0.2">
      <c r="A246" s="63" t="s">
        <v>140</v>
      </c>
      <c r="B246" s="63">
        <v>17324.805955729909</v>
      </c>
      <c r="C246" s="63">
        <v>1032.5263695179704</v>
      </c>
      <c r="D246" s="63">
        <v>71</v>
      </c>
      <c r="E246" s="63">
        <v>1032.5263695179704</v>
      </c>
      <c r="F246" s="63">
        <v>12.747735320022525</v>
      </c>
      <c r="G246" s="63">
        <v>774.54386127461669</v>
      </c>
      <c r="H246" s="63">
        <v>1290.5088777613241</v>
      </c>
      <c r="I246" s="63">
        <v>257.98250824335366</v>
      </c>
      <c r="J246" s="63" t="s">
        <v>109</v>
      </c>
      <c r="K246" s="63" t="s">
        <v>121</v>
      </c>
    </row>
    <row r="247" spans="1:11" x14ac:dyDescent="0.2">
      <c r="A247" s="63" t="s">
        <v>141</v>
      </c>
      <c r="B247" s="63">
        <v>346499.55385017983</v>
      </c>
      <c r="C247" s="63">
        <v>5154.9817756888842</v>
      </c>
      <c r="D247" s="63">
        <v>119</v>
      </c>
      <c r="E247" s="63">
        <v>5154.9817756888842</v>
      </c>
      <c r="F247" s="63">
        <v>11.418898315439105</v>
      </c>
      <c r="G247" s="63">
        <v>4001.2432064840359</v>
      </c>
      <c r="H247" s="63">
        <v>6308.7203448937325</v>
      </c>
      <c r="I247" s="63">
        <v>1153.7385692048485</v>
      </c>
      <c r="J247" s="63" t="s">
        <v>109</v>
      </c>
      <c r="K247" s="63" t="s">
        <v>121</v>
      </c>
    </row>
    <row r="248" spans="1:11" x14ac:dyDescent="0.2">
      <c r="A248" s="63" t="s">
        <v>142</v>
      </c>
      <c r="B248" s="63">
        <v>44834.774432977661</v>
      </c>
      <c r="C248" s="63">
        <v>1205.7213067307805</v>
      </c>
      <c r="D248" s="63">
        <v>48</v>
      </c>
      <c r="E248" s="63">
        <v>1205.7213067307805</v>
      </c>
      <c r="F248" s="63">
        <v>17.561457581025085</v>
      </c>
      <c r="G248" s="63">
        <v>790.70652451004207</v>
      </c>
      <c r="H248" s="63">
        <v>1620.7360889515189</v>
      </c>
      <c r="I248" s="63">
        <v>415.01478222073843</v>
      </c>
      <c r="J248" s="63" t="s">
        <v>109</v>
      </c>
      <c r="K248" s="63" t="s">
        <v>121</v>
      </c>
    </row>
    <row r="249" spans="1:11" x14ac:dyDescent="0.2">
      <c r="A249" s="63" t="s">
        <v>143</v>
      </c>
      <c r="B249" s="63">
        <v>83417.097260596041</v>
      </c>
      <c r="C249" s="63">
        <v>1453.6122714245316</v>
      </c>
      <c r="D249" s="63">
        <v>34</v>
      </c>
      <c r="E249" s="63">
        <v>1453.6122714245316</v>
      </c>
      <c r="F249" s="63">
        <v>19.869134789958988</v>
      </c>
      <c r="G249" s="63">
        <v>887.52471562039125</v>
      </c>
      <c r="H249" s="63">
        <v>2019.6998272286719</v>
      </c>
      <c r="I249" s="63">
        <v>566.08755580414038</v>
      </c>
      <c r="J249" s="63" t="s">
        <v>109</v>
      </c>
      <c r="K249" s="63" t="s">
        <v>121</v>
      </c>
    </row>
    <row r="250" spans="1:11" x14ac:dyDescent="0.2">
      <c r="A250" s="63" t="s">
        <v>144</v>
      </c>
      <c r="B250" s="63">
        <v>137203.84558725043</v>
      </c>
      <c r="C250" s="63">
        <v>1111.7142354479165</v>
      </c>
      <c r="D250" s="63">
        <v>27</v>
      </c>
      <c r="E250" s="63">
        <v>1111.7142354479165</v>
      </c>
      <c r="F250" s="63">
        <v>33.318847843868738</v>
      </c>
      <c r="G250" s="63">
        <v>385.70990129557742</v>
      </c>
      <c r="H250" s="63">
        <v>1837.7185696002557</v>
      </c>
      <c r="I250" s="63">
        <v>726.00433415233908</v>
      </c>
      <c r="J250" s="63" t="s">
        <v>109</v>
      </c>
      <c r="K250" s="63" t="s">
        <v>121</v>
      </c>
    </row>
    <row r="251" spans="1:11" x14ac:dyDescent="0.2">
      <c r="A251" s="63" t="s">
        <v>145</v>
      </c>
      <c r="B251" s="63">
        <v>918971.11115729273</v>
      </c>
      <c r="C251" s="63">
        <v>1297.955379451716</v>
      </c>
      <c r="D251" s="63">
        <v>23</v>
      </c>
      <c r="E251" s="63">
        <v>1297.955379451716</v>
      </c>
      <c r="F251" s="63">
        <v>73.856915608431649</v>
      </c>
      <c r="G251" s="63">
        <v>1E-3</v>
      </c>
      <c r="H251" s="63">
        <v>3176.8698055557511</v>
      </c>
      <c r="I251" s="63">
        <v>1878.9144261040351</v>
      </c>
      <c r="J251" s="63" t="s">
        <v>109</v>
      </c>
      <c r="K251" s="63" t="s">
        <v>121</v>
      </c>
    </row>
    <row r="252" spans="1:11" x14ac:dyDescent="0.2">
      <c r="A252" s="63" t="s">
        <v>146</v>
      </c>
      <c r="B252" s="63">
        <v>0</v>
      </c>
      <c r="C252" s="63">
        <v>0</v>
      </c>
      <c r="D252" s="63">
        <v>0</v>
      </c>
      <c r="E252" s="63">
        <v>0</v>
      </c>
      <c r="G252" s="63">
        <v>0</v>
      </c>
      <c r="H252" s="63">
        <v>0</v>
      </c>
      <c r="I252" s="63">
        <v>0</v>
      </c>
      <c r="J252" s="63" t="s">
        <v>109</v>
      </c>
      <c r="K252" s="63" t="s">
        <v>121</v>
      </c>
    </row>
    <row r="253" spans="1:11" x14ac:dyDescent="0.2">
      <c r="A253" s="63" t="s">
        <v>147</v>
      </c>
      <c r="B253" s="63">
        <v>0</v>
      </c>
      <c r="C253" s="63">
        <v>0</v>
      </c>
      <c r="D253" s="63">
        <v>0</v>
      </c>
      <c r="E253" s="63">
        <v>0</v>
      </c>
      <c r="G253" s="63">
        <v>0</v>
      </c>
      <c r="H253" s="63">
        <v>0</v>
      </c>
      <c r="I253" s="63">
        <v>0</v>
      </c>
      <c r="J253" s="63" t="s">
        <v>109</v>
      </c>
      <c r="K253" s="63" t="s">
        <v>121</v>
      </c>
    </row>
    <row r="254" spans="1:11" x14ac:dyDescent="0.2">
      <c r="A254" s="63" t="s">
        <v>148</v>
      </c>
      <c r="B254" s="63">
        <v>584.89077412794836</v>
      </c>
      <c r="C254" s="63">
        <v>30.971457092748665</v>
      </c>
      <c r="D254" s="63">
        <v>2</v>
      </c>
      <c r="E254" s="63">
        <v>30.971457092748665</v>
      </c>
      <c r="F254" s="63">
        <v>78.086462319343042</v>
      </c>
      <c r="G254" s="63">
        <v>1E-3</v>
      </c>
      <c r="H254" s="63">
        <v>78.373106830810798</v>
      </c>
      <c r="I254" s="63">
        <v>47.40164973806214</v>
      </c>
      <c r="J254" s="63" t="s">
        <v>109</v>
      </c>
      <c r="K254" s="63" t="s">
        <v>121</v>
      </c>
    </row>
    <row r="255" spans="1:11" x14ac:dyDescent="0.2">
      <c r="A255" s="63" t="s">
        <v>149</v>
      </c>
      <c r="B255" s="63">
        <v>62415.637819287906</v>
      </c>
      <c r="C255" s="63">
        <v>672.85384526039491</v>
      </c>
      <c r="D255" s="63">
        <v>13</v>
      </c>
      <c r="E255" s="63">
        <v>672.85384526039491</v>
      </c>
      <c r="F255" s="63">
        <v>37.130087079700402</v>
      </c>
      <c r="G255" s="63">
        <v>183.18465667837233</v>
      </c>
      <c r="H255" s="63">
        <v>1162.5230338424176</v>
      </c>
      <c r="I255" s="63">
        <v>489.66918858202257</v>
      </c>
      <c r="J255" s="63" t="s">
        <v>109</v>
      </c>
      <c r="K255" s="63" t="s">
        <v>121</v>
      </c>
    </row>
    <row r="256" spans="1:11" x14ac:dyDescent="0.2">
      <c r="A256" s="63" t="s">
        <v>150</v>
      </c>
      <c r="B256" s="63">
        <v>497.39914947827907</v>
      </c>
      <c r="C256" s="63">
        <v>50.162281854896889</v>
      </c>
      <c r="D256" s="63">
        <v>3</v>
      </c>
      <c r="E256" s="63">
        <v>50.162281854896889</v>
      </c>
      <c r="F256" s="63">
        <v>44.460591382105022</v>
      </c>
      <c r="G256" s="63">
        <v>6.4494854145436733</v>
      </c>
      <c r="H256" s="63">
        <v>93.875078295250105</v>
      </c>
      <c r="I256" s="63">
        <v>43.712796440353216</v>
      </c>
      <c r="J256" s="63" t="s">
        <v>109</v>
      </c>
      <c r="K256" s="63" t="s">
        <v>121</v>
      </c>
    </row>
    <row r="257" spans="1:11" x14ac:dyDescent="0.2">
      <c r="A257" s="63" t="s">
        <v>151</v>
      </c>
      <c r="B257" s="63">
        <v>112.71104317012932</v>
      </c>
      <c r="C257" s="63">
        <v>17.193583540998777</v>
      </c>
      <c r="D257" s="63">
        <v>2</v>
      </c>
      <c r="E257" s="63">
        <v>17.193583540998777</v>
      </c>
      <c r="F257" s="63">
        <v>61.747137829217117</v>
      </c>
      <c r="G257" s="63">
        <v>1E-3</v>
      </c>
      <c r="H257" s="63">
        <v>38.002013165609299</v>
      </c>
      <c r="I257" s="63">
        <v>20.808429624610522</v>
      </c>
      <c r="J257" s="63" t="s">
        <v>109</v>
      </c>
      <c r="K257" s="63" t="s">
        <v>121</v>
      </c>
    </row>
    <row r="258" spans="1:11" x14ac:dyDescent="0.2">
      <c r="A258" s="63" t="s">
        <v>119</v>
      </c>
      <c r="B258" s="63">
        <v>1504776.1212843864</v>
      </c>
      <c r="C258" s="63">
        <v>10311.967901127986</v>
      </c>
      <c r="D258" s="63">
        <v>209</v>
      </c>
      <c r="E258" s="63">
        <v>10311.967901127986</v>
      </c>
      <c r="F258" s="63">
        <v>11.895820243565799</v>
      </c>
      <c r="G258" s="63">
        <v>7907.6492975469009</v>
      </c>
      <c r="H258" s="63">
        <v>12716.286504709071</v>
      </c>
      <c r="I258" s="63">
        <v>2404.318603581085</v>
      </c>
      <c r="J258" s="63" t="s">
        <v>109</v>
      </c>
      <c r="K258" s="63" t="s">
        <v>157</v>
      </c>
    </row>
    <row r="259" spans="1:11" x14ac:dyDescent="0.2">
      <c r="A259" s="63" t="s">
        <v>121</v>
      </c>
      <c r="B259" s="63">
        <v>73766.420584849096</v>
      </c>
      <c r="C259" s="63">
        <v>421.95953316953995</v>
      </c>
      <c r="D259" s="63">
        <v>14</v>
      </c>
      <c r="E259" s="63">
        <v>421.95953316953995</v>
      </c>
      <c r="F259" s="63">
        <v>64.366301029977436</v>
      </c>
      <c r="G259" s="63">
        <v>1E-3</v>
      </c>
      <c r="H259" s="63">
        <v>954.2950301249432</v>
      </c>
      <c r="I259" s="63">
        <v>532.3354969554033</v>
      </c>
      <c r="J259" s="63" t="s">
        <v>109</v>
      </c>
      <c r="K259" s="63" t="s">
        <v>157</v>
      </c>
    </row>
    <row r="260" spans="1:11" x14ac:dyDescent="0.2">
      <c r="A260" s="63" t="s">
        <v>122</v>
      </c>
      <c r="B260" s="63">
        <v>36979.587545017217</v>
      </c>
      <c r="C260" s="63">
        <v>952.99471275058158</v>
      </c>
      <c r="D260" s="63">
        <v>32</v>
      </c>
      <c r="E260" s="63">
        <v>952.99471275058158</v>
      </c>
      <c r="F260" s="63">
        <v>20.178577181336738</v>
      </c>
      <c r="G260" s="63">
        <v>576.08519640357008</v>
      </c>
      <c r="H260" s="63">
        <v>1329.9042290975931</v>
      </c>
      <c r="I260" s="63">
        <v>376.9095163470115</v>
      </c>
      <c r="J260" s="63" t="s">
        <v>109</v>
      </c>
      <c r="K260" s="63" t="s">
        <v>157</v>
      </c>
    </row>
    <row r="261" spans="1:11" x14ac:dyDescent="0.2">
      <c r="A261" s="63" t="s">
        <v>123</v>
      </c>
      <c r="B261" s="63">
        <v>1274030.3613152427</v>
      </c>
      <c r="C261" s="63">
        <v>15876.814647420244</v>
      </c>
      <c r="D261" s="63">
        <v>392</v>
      </c>
      <c r="E261" s="63">
        <v>15876.814647420244</v>
      </c>
      <c r="F261" s="63">
        <v>7.1092946490798576</v>
      </c>
      <c r="G261" s="63">
        <v>13664.50476044043</v>
      </c>
      <c r="H261" s="63">
        <v>18089.124534400056</v>
      </c>
      <c r="I261" s="63">
        <v>2212.3098869798137</v>
      </c>
      <c r="J261" s="63" t="s">
        <v>109</v>
      </c>
      <c r="K261" s="63" t="s">
        <v>157</v>
      </c>
    </row>
    <row r="262" spans="1:11" x14ac:dyDescent="0.2">
      <c r="A262" s="63" t="s">
        <v>124</v>
      </c>
      <c r="B262" s="63">
        <v>130038.00187349481</v>
      </c>
      <c r="C262" s="63">
        <v>2168.7825390279527</v>
      </c>
      <c r="D262" s="63">
        <v>47</v>
      </c>
      <c r="E262" s="63">
        <v>2168.7825390279527</v>
      </c>
      <c r="F262" s="63">
        <v>16.627200575582744</v>
      </c>
      <c r="G262" s="63">
        <v>1461.9912063156607</v>
      </c>
      <c r="H262" s="63">
        <v>2875.5738717402446</v>
      </c>
      <c r="I262" s="63">
        <v>706.79133271229182</v>
      </c>
      <c r="J262" s="63" t="s">
        <v>109</v>
      </c>
      <c r="K262" s="63" t="s">
        <v>157</v>
      </c>
    </row>
    <row r="263" spans="1:11" x14ac:dyDescent="0.2">
      <c r="A263" s="63" t="s">
        <v>125</v>
      </c>
      <c r="B263" s="63">
        <v>45829.142894253171</v>
      </c>
      <c r="C263" s="63">
        <v>1004.3346377767052</v>
      </c>
      <c r="D263" s="63">
        <v>22</v>
      </c>
      <c r="E263" s="63">
        <v>1004.3346377767052</v>
      </c>
      <c r="F263" s="63">
        <v>21.315347953886949</v>
      </c>
      <c r="G263" s="63">
        <v>584.74288935621621</v>
      </c>
      <c r="H263" s="63">
        <v>1423.9263861971942</v>
      </c>
      <c r="I263" s="63">
        <v>419.59174842048907</v>
      </c>
      <c r="J263" s="63" t="s">
        <v>109</v>
      </c>
      <c r="K263" s="63" t="s">
        <v>157</v>
      </c>
    </row>
    <row r="264" spans="1:11" x14ac:dyDescent="0.2">
      <c r="A264" s="63" t="s">
        <v>126</v>
      </c>
      <c r="B264" s="63">
        <v>2055194.4758384486</v>
      </c>
      <c r="C264" s="63">
        <v>11755.343722727986</v>
      </c>
      <c r="D264" s="63">
        <v>127</v>
      </c>
      <c r="E264" s="63">
        <v>11755.343722727986</v>
      </c>
      <c r="F264" s="63">
        <v>12.195261849678745</v>
      </c>
      <c r="G264" s="63">
        <v>8945.4976240277429</v>
      </c>
      <c r="H264" s="63">
        <v>14565.18982142823</v>
      </c>
      <c r="I264" s="63">
        <v>2809.8460987002445</v>
      </c>
      <c r="J264" s="63" t="s">
        <v>109</v>
      </c>
      <c r="K264" s="63" t="s">
        <v>157</v>
      </c>
    </row>
    <row r="265" spans="1:11" x14ac:dyDescent="0.2">
      <c r="A265" s="63" t="s">
        <v>127</v>
      </c>
      <c r="B265" s="63">
        <v>54251.793149174788</v>
      </c>
      <c r="C265" s="63">
        <v>864.84188959604637</v>
      </c>
      <c r="D265" s="63">
        <v>22</v>
      </c>
      <c r="E265" s="63">
        <v>864.84188959604637</v>
      </c>
      <c r="F265" s="63">
        <v>26.932107023229317</v>
      </c>
      <c r="G265" s="63">
        <v>408.31840875210349</v>
      </c>
      <c r="H265" s="63">
        <v>1321.3653704399892</v>
      </c>
      <c r="I265" s="63">
        <v>456.52348084394288</v>
      </c>
      <c r="J265" s="63" t="s">
        <v>109</v>
      </c>
      <c r="K265" s="63" t="s">
        <v>157</v>
      </c>
    </row>
    <row r="266" spans="1:11" x14ac:dyDescent="0.2">
      <c r="A266" s="63" t="s">
        <v>128</v>
      </c>
      <c r="B266" s="63">
        <v>308216.87628323771</v>
      </c>
      <c r="C266" s="63">
        <v>2585.4410355286022</v>
      </c>
      <c r="D266" s="63">
        <v>70</v>
      </c>
      <c r="E266" s="63">
        <v>2585.4410355286022</v>
      </c>
      <c r="F266" s="63">
        <v>21.473041812821357</v>
      </c>
      <c r="G266" s="63">
        <v>1497.3022797030017</v>
      </c>
      <c r="H266" s="63">
        <v>3673.5797913542028</v>
      </c>
      <c r="I266" s="63">
        <v>1088.1387558256006</v>
      </c>
      <c r="J266" s="63" t="s">
        <v>109</v>
      </c>
      <c r="K266" s="63" t="s">
        <v>157</v>
      </c>
    </row>
    <row r="267" spans="1:11" x14ac:dyDescent="0.2">
      <c r="A267" s="63" t="s">
        <v>129</v>
      </c>
      <c r="B267" s="63">
        <v>735888.27438045212</v>
      </c>
      <c r="C267" s="63">
        <v>13745.898465642633</v>
      </c>
      <c r="D267" s="63">
        <v>345</v>
      </c>
      <c r="E267" s="63">
        <v>13745.898465642633</v>
      </c>
      <c r="F267" s="63">
        <v>6.240692871626365</v>
      </c>
      <c r="G267" s="63">
        <v>12064.533426497372</v>
      </c>
      <c r="H267" s="63">
        <v>15427.263504787894</v>
      </c>
      <c r="I267" s="63">
        <v>1681.3650391452609</v>
      </c>
      <c r="J267" s="63" t="s">
        <v>109</v>
      </c>
      <c r="K267" s="63" t="s">
        <v>157</v>
      </c>
    </row>
    <row r="268" spans="1:11" x14ac:dyDescent="0.2">
      <c r="A268" s="63" t="s">
        <v>130</v>
      </c>
      <c r="B268" s="63">
        <v>89878.077695917353</v>
      </c>
      <c r="C268" s="63">
        <v>459.38715397321539</v>
      </c>
      <c r="D268" s="63">
        <v>2</v>
      </c>
      <c r="E268" s="63">
        <v>459.38715397321539</v>
      </c>
      <c r="F268" s="63">
        <v>65.260145979401912</v>
      </c>
      <c r="G268" s="63">
        <v>1E-3</v>
      </c>
      <c r="H268" s="63">
        <v>1046.9887394685543</v>
      </c>
      <c r="I268" s="63">
        <v>587.6015854953389</v>
      </c>
      <c r="J268" s="63" t="s">
        <v>109</v>
      </c>
      <c r="K268" s="63" t="s">
        <v>157</v>
      </c>
    </row>
    <row r="269" spans="1:11" x14ac:dyDescent="0.2">
      <c r="A269" s="63" t="s">
        <v>131</v>
      </c>
      <c r="B269" s="63">
        <v>1006324.9597402386</v>
      </c>
      <c r="C269" s="63">
        <v>7942.6487747416795</v>
      </c>
      <c r="D269" s="63">
        <v>195</v>
      </c>
      <c r="E269" s="63">
        <v>7942.6487747416795</v>
      </c>
      <c r="F269" s="63">
        <v>12.630012020334638</v>
      </c>
      <c r="G269" s="63">
        <v>5976.4600845753212</v>
      </c>
      <c r="H269" s="63">
        <v>9908.8374649080379</v>
      </c>
      <c r="I269" s="63">
        <v>1966.1886901663584</v>
      </c>
      <c r="J269" s="63" t="s">
        <v>109</v>
      </c>
      <c r="K269" s="63" t="s">
        <v>157</v>
      </c>
    </row>
    <row r="270" spans="1:11" x14ac:dyDescent="0.2">
      <c r="A270" s="63" t="s">
        <v>132</v>
      </c>
      <c r="B270" s="63">
        <v>8559.2819457967889</v>
      </c>
      <c r="C270" s="63">
        <v>256.78828437311802</v>
      </c>
      <c r="D270" s="63">
        <v>23</v>
      </c>
      <c r="E270" s="63">
        <v>256.78828437311802</v>
      </c>
      <c r="F270" s="63">
        <v>36.028274292357601</v>
      </c>
      <c r="G270" s="63">
        <v>75.456164981729046</v>
      </c>
      <c r="H270" s="63">
        <v>438.12040376450699</v>
      </c>
      <c r="I270" s="63">
        <v>181.33211939138897</v>
      </c>
      <c r="J270" s="63" t="s">
        <v>109</v>
      </c>
      <c r="K270" s="63" t="s">
        <v>157</v>
      </c>
    </row>
    <row r="271" spans="1:11" x14ac:dyDescent="0.2">
      <c r="A271" s="63" t="s">
        <v>133</v>
      </c>
      <c r="B271" s="63">
        <v>789572.4967764609</v>
      </c>
      <c r="C271" s="63">
        <v>2683.5916669253097</v>
      </c>
      <c r="D271" s="63">
        <v>22</v>
      </c>
      <c r="E271" s="63">
        <v>2683.5916669253097</v>
      </c>
      <c r="F271" s="63">
        <v>33.111554592574201</v>
      </c>
      <c r="G271" s="63">
        <v>941.97698404724792</v>
      </c>
      <c r="H271" s="63">
        <v>4425.2063498033713</v>
      </c>
      <c r="I271" s="63">
        <v>1741.6146828780618</v>
      </c>
      <c r="J271" s="63" t="s">
        <v>109</v>
      </c>
      <c r="K271" s="63" t="s">
        <v>157</v>
      </c>
    </row>
    <row r="272" spans="1:11" x14ac:dyDescent="0.2">
      <c r="A272" s="63" t="s">
        <v>134</v>
      </c>
      <c r="B272" s="63">
        <v>103856.2761344756</v>
      </c>
      <c r="C272" s="63">
        <v>3101.1834439454324</v>
      </c>
      <c r="D272" s="63">
        <v>108</v>
      </c>
      <c r="E272" s="63">
        <v>3101.1834439454324</v>
      </c>
      <c r="F272" s="63">
        <v>10.391755416045322</v>
      </c>
      <c r="G272" s="63">
        <v>2469.5393428899397</v>
      </c>
      <c r="H272" s="63">
        <v>3732.8275450009251</v>
      </c>
      <c r="I272" s="63">
        <v>631.64410105549268</v>
      </c>
      <c r="J272" s="63" t="s">
        <v>109</v>
      </c>
      <c r="K272" s="63" t="s">
        <v>157</v>
      </c>
    </row>
    <row r="273" spans="1:11" x14ac:dyDescent="0.2">
      <c r="A273" s="63" t="s">
        <v>135</v>
      </c>
      <c r="B273" s="63">
        <v>10852206.56361552</v>
      </c>
      <c r="C273" s="63">
        <v>17646.706041644848</v>
      </c>
      <c r="D273" s="63">
        <v>311</v>
      </c>
      <c r="E273" s="63">
        <v>17646.706041644848</v>
      </c>
      <c r="F273" s="63">
        <v>18.667896077173502</v>
      </c>
      <c r="G273" s="63">
        <v>11189.939301643673</v>
      </c>
      <c r="H273" s="63">
        <v>24103.472781646022</v>
      </c>
      <c r="I273" s="63">
        <v>6456.7667400011733</v>
      </c>
      <c r="J273" s="63" t="s">
        <v>109</v>
      </c>
      <c r="K273" s="63" t="s">
        <v>157</v>
      </c>
    </row>
    <row r="274" spans="1:11" x14ac:dyDescent="0.2">
      <c r="A274" s="63" t="s">
        <v>136</v>
      </c>
      <c r="B274" s="63">
        <v>215684.62432955042</v>
      </c>
      <c r="C274" s="63">
        <v>4438.1817358754442</v>
      </c>
      <c r="D274" s="63">
        <v>106</v>
      </c>
      <c r="E274" s="63">
        <v>4438.1817358754442</v>
      </c>
      <c r="F274" s="63">
        <v>10.464163367926229</v>
      </c>
      <c r="G274" s="63">
        <v>3527.9213045568017</v>
      </c>
      <c r="H274" s="63">
        <v>5348.4421671940863</v>
      </c>
      <c r="I274" s="63">
        <v>910.26043131864242</v>
      </c>
      <c r="J274" s="63" t="s">
        <v>109</v>
      </c>
      <c r="K274" s="63" t="s">
        <v>157</v>
      </c>
    </row>
    <row r="275" spans="1:11" x14ac:dyDescent="0.2">
      <c r="A275" s="63" t="s">
        <v>137</v>
      </c>
      <c r="B275" s="63">
        <v>21562.823919182014</v>
      </c>
      <c r="C275" s="63">
        <v>575.54337667712548</v>
      </c>
      <c r="D275" s="63">
        <v>20</v>
      </c>
      <c r="E275" s="63">
        <v>575.54337667712548</v>
      </c>
      <c r="F275" s="63">
        <v>25.51377714618301</v>
      </c>
      <c r="G275" s="63">
        <v>287.73138184728936</v>
      </c>
      <c r="H275" s="63">
        <v>863.35537150696155</v>
      </c>
      <c r="I275" s="63">
        <v>287.81199482983612</v>
      </c>
      <c r="J275" s="63" t="s">
        <v>109</v>
      </c>
      <c r="K275" s="63" t="s">
        <v>157</v>
      </c>
    </row>
    <row r="276" spans="1:11" x14ac:dyDescent="0.2">
      <c r="A276" s="63" t="s">
        <v>138</v>
      </c>
      <c r="B276" s="63">
        <v>31612.593063462311</v>
      </c>
      <c r="C276" s="63">
        <v>1086.5495005206876</v>
      </c>
      <c r="D276" s="63">
        <v>40</v>
      </c>
      <c r="E276" s="63">
        <v>1086.5495005206876</v>
      </c>
      <c r="F276" s="63">
        <v>16.36366364268088</v>
      </c>
      <c r="G276" s="63">
        <v>738.06286159087608</v>
      </c>
      <c r="H276" s="63">
        <v>1435.0361394504991</v>
      </c>
      <c r="I276" s="63">
        <v>348.48663892981153</v>
      </c>
      <c r="J276" s="63" t="s">
        <v>109</v>
      </c>
      <c r="K276" s="63" t="s">
        <v>157</v>
      </c>
    </row>
    <row r="277" spans="1:11" x14ac:dyDescent="0.2">
      <c r="A277" s="63" t="s">
        <v>139</v>
      </c>
      <c r="B277" s="63">
        <v>275151.56758476706</v>
      </c>
      <c r="C277" s="63">
        <v>5636.1302072508497</v>
      </c>
      <c r="D277" s="63">
        <v>158</v>
      </c>
      <c r="E277" s="63">
        <v>5636.1302072508497</v>
      </c>
      <c r="F277" s="63">
        <v>9.3068985085750615</v>
      </c>
      <c r="G277" s="63">
        <v>4608.0143275788932</v>
      </c>
      <c r="H277" s="63">
        <v>6664.2460869228062</v>
      </c>
      <c r="I277" s="63">
        <v>1028.1158796719565</v>
      </c>
      <c r="J277" s="63" t="s">
        <v>109</v>
      </c>
      <c r="K277" s="63" t="s">
        <v>157</v>
      </c>
    </row>
    <row r="278" spans="1:11" x14ac:dyDescent="0.2">
      <c r="A278" s="63" t="s">
        <v>140</v>
      </c>
      <c r="B278" s="63">
        <v>30551.105991828008</v>
      </c>
      <c r="C278" s="63">
        <v>1699.0670526246047</v>
      </c>
      <c r="D278" s="63">
        <v>100</v>
      </c>
      <c r="E278" s="63">
        <v>1699.0670526246047</v>
      </c>
      <c r="F278" s="63">
        <v>10.287336599457984</v>
      </c>
      <c r="G278" s="63">
        <v>1356.4811089867981</v>
      </c>
      <c r="H278" s="63">
        <v>2041.6529962624113</v>
      </c>
      <c r="I278" s="63">
        <v>342.58594363780674</v>
      </c>
      <c r="J278" s="63" t="s">
        <v>109</v>
      </c>
      <c r="K278" s="63" t="s">
        <v>157</v>
      </c>
    </row>
    <row r="279" spans="1:11" x14ac:dyDescent="0.2">
      <c r="A279" s="63" t="s">
        <v>141</v>
      </c>
      <c r="B279" s="63">
        <v>864466.40343584958</v>
      </c>
      <c r="C279" s="63">
        <v>8036.0699988604138</v>
      </c>
      <c r="D279" s="63">
        <v>151</v>
      </c>
      <c r="E279" s="63">
        <v>8036.0699988604138</v>
      </c>
      <c r="F279" s="63">
        <v>11.569919805021261</v>
      </c>
      <c r="G279" s="63">
        <v>6213.7269643471091</v>
      </c>
      <c r="H279" s="63">
        <v>9858.4130333737194</v>
      </c>
      <c r="I279" s="63">
        <v>1822.3430345133047</v>
      </c>
      <c r="J279" s="63" t="s">
        <v>109</v>
      </c>
      <c r="K279" s="63" t="s">
        <v>157</v>
      </c>
    </row>
    <row r="280" spans="1:11" x14ac:dyDescent="0.2">
      <c r="A280" s="63" t="s">
        <v>142</v>
      </c>
      <c r="B280" s="63">
        <v>56997.390746976249</v>
      </c>
      <c r="C280" s="63">
        <v>1409.482115233601</v>
      </c>
      <c r="D280" s="63">
        <v>56</v>
      </c>
      <c r="E280" s="63">
        <v>1409.482115233601</v>
      </c>
      <c r="F280" s="63">
        <v>16.93822579260096</v>
      </c>
      <c r="G280" s="63">
        <v>941.54923939179412</v>
      </c>
      <c r="H280" s="63">
        <v>1877.4149910754079</v>
      </c>
      <c r="I280" s="63">
        <v>467.93287584180695</v>
      </c>
      <c r="J280" s="63" t="s">
        <v>109</v>
      </c>
      <c r="K280" s="63" t="s">
        <v>157</v>
      </c>
    </row>
    <row r="281" spans="1:11" x14ac:dyDescent="0.2">
      <c r="A281" s="63" t="s">
        <v>143</v>
      </c>
      <c r="B281" s="63">
        <v>222070.92921316691</v>
      </c>
      <c r="C281" s="63">
        <v>2260.374937597498</v>
      </c>
      <c r="D281" s="63">
        <v>38</v>
      </c>
      <c r="E281" s="63">
        <v>2260.374937597498</v>
      </c>
      <c r="F281" s="63">
        <v>20.848046718338402</v>
      </c>
      <c r="G281" s="63">
        <v>1336.736652517618</v>
      </c>
      <c r="H281" s="63">
        <v>3184.0132226773781</v>
      </c>
      <c r="I281" s="63">
        <v>923.63828507988012</v>
      </c>
      <c r="J281" s="63" t="s">
        <v>109</v>
      </c>
      <c r="K281" s="63" t="s">
        <v>157</v>
      </c>
    </row>
    <row r="282" spans="1:11" x14ac:dyDescent="0.2">
      <c r="A282" s="63" t="s">
        <v>144</v>
      </c>
      <c r="B282" s="63">
        <v>395141.16133020422</v>
      </c>
      <c r="C282" s="63">
        <v>2143.2289634443778</v>
      </c>
      <c r="D282" s="63">
        <v>45</v>
      </c>
      <c r="E282" s="63">
        <v>2143.2289634443778</v>
      </c>
      <c r="F282" s="63">
        <v>29.329696318658087</v>
      </c>
      <c r="G282" s="63">
        <v>911.16797251652906</v>
      </c>
      <c r="H282" s="63">
        <v>3375.2899543722265</v>
      </c>
      <c r="I282" s="63">
        <v>1232.0609909278487</v>
      </c>
      <c r="J282" s="63" t="s">
        <v>109</v>
      </c>
      <c r="K282" s="63" t="s">
        <v>157</v>
      </c>
    </row>
    <row r="283" spans="1:11" x14ac:dyDescent="0.2">
      <c r="A283" s="63" t="s">
        <v>145</v>
      </c>
      <c r="B283" s="63">
        <v>911738.34509714867</v>
      </c>
      <c r="C283" s="63">
        <v>2071.4615501284329</v>
      </c>
      <c r="D283" s="63">
        <v>28</v>
      </c>
      <c r="E283" s="63">
        <v>2071.4615501284329</v>
      </c>
      <c r="F283" s="63">
        <v>46.095468537426086</v>
      </c>
      <c r="G283" s="63">
        <v>199.95573220394499</v>
      </c>
      <c r="H283" s="63">
        <v>3942.9673680529208</v>
      </c>
      <c r="I283" s="63">
        <v>1871.5058179244879</v>
      </c>
      <c r="J283" s="63" t="s">
        <v>109</v>
      </c>
      <c r="K283" s="63" t="s">
        <v>157</v>
      </c>
    </row>
    <row r="284" spans="1:11" x14ac:dyDescent="0.2">
      <c r="A284" s="63" t="s">
        <v>146</v>
      </c>
      <c r="B284" s="63">
        <v>0</v>
      </c>
      <c r="C284" s="63">
        <v>0</v>
      </c>
      <c r="D284" s="63">
        <v>0</v>
      </c>
      <c r="E284" s="63">
        <v>0</v>
      </c>
      <c r="G284" s="63">
        <v>0</v>
      </c>
      <c r="H284" s="63">
        <v>0</v>
      </c>
      <c r="I284" s="63">
        <v>0</v>
      </c>
      <c r="J284" s="63" t="s">
        <v>109</v>
      </c>
      <c r="K284" s="63" t="s">
        <v>157</v>
      </c>
    </row>
    <row r="285" spans="1:11" x14ac:dyDescent="0.2">
      <c r="A285" s="63" t="s">
        <v>147</v>
      </c>
      <c r="B285" s="63">
        <v>405.12871106983619</v>
      </c>
      <c r="C285" s="63">
        <v>41.287981708876949</v>
      </c>
      <c r="D285" s="63">
        <v>3</v>
      </c>
      <c r="E285" s="63">
        <v>41.287981708876949</v>
      </c>
      <c r="F285" s="63">
        <v>48.749802152178454</v>
      </c>
      <c r="G285" s="63">
        <v>1.8374752932948724</v>
      </c>
      <c r="H285" s="63">
        <v>80.738488124459025</v>
      </c>
      <c r="I285" s="63">
        <v>39.450506415582076</v>
      </c>
      <c r="J285" s="63" t="s">
        <v>109</v>
      </c>
      <c r="K285" s="63" t="s">
        <v>157</v>
      </c>
    </row>
    <row r="286" spans="1:11" x14ac:dyDescent="0.2">
      <c r="A286" s="63" t="s">
        <v>148</v>
      </c>
      <c r="B286" s="63">
        <v>541.16035388964417</v>
      </c>
      <c r="C286" s="63">
        <v>23.957419541659263</v>
      </c>
      <c r="D286" s="63">
        <v>1</v>
      </c>
      <c r="E286" s="63">
        <v>23.957419541659263</v>
      </c>
      <c r="F286" s="63">
        <v>97.100831245522443</v>
      </c>
      <c r="G286" s="63">
        <v>1E-3</v>
      </c>
      <c r="H286" s="63">
        <v>69.552612440718889</v>
      </c>
      <c r="I286" s="63">
        <v>45.595192899059619</v>
      </c>
      <c r="J286" s="63" t="s">
        <v>109</v>
      </c>
      <c r="K286" s="63" t="s">
        <v>157</v>
      </c>
    </row>
    <row r="287" spans="1:11" x14ac:dyDescent="0.2">
      <c r="A287" s="63" t="s">
        <v>149</v>
      </c>
      <c r="B287" s="63">
        <v>37956.718264894735</v>
      </c>
      <c r="C287" s="63">
        <v>723.68012931481223</v>
      </c>
      <c r="D287" s="63">
        <v>20</v>
      </c>
      <c r="E287" s="63">
        <v>723.68012931481223</v>
      </c>
      <c r="F287" s="63">
        <v>26.92140243550196</v>
      </c>
      <c r="G287" s="63">
        <v>341.82344299595309</v>
      </c>
      <c r="H287" s="63">
        <v>1105.5368156336713</v>
      </c>
      <c r="I287" s="63">
        <v>381.85668631885915</v>
      </c>
      <c r="J287" s="63" t="s">
        <v>109</v>
      </c>
      <c r="K287" s="63" t="s">
        <v>157</v>
      </c>
    </row>
    <row r="288" spans="1:11" x14ac:dyDescent="0.2">
      <c r="A288" s="63" t="s">
        <v>150</v>
      </c>
      <c r="B288" s="63">
        <v>994.79829895655826</v>
      </c>
      <c r="C288" s="63">
        <v>100.32456370979378</v>
      </c>
      <c r="D288" s="63">
        <v>5</v>
      </c>
      <c r="E288" s="63">
        <v>100.32456370979378</v>
      </c>
      <c r="F288" s="63">
        <v>31.438385661850642</v>
      </c>
      <c r="G288" s="63">
        <v>38.505334134591905</v>
      </c>
      <c r="H288" s="63">
        <v>162.14379328499564</v>
      </c>
      <c r="I288" s="63">
        <v>61.819229575201874</v>
      </c>
      <c r="J288" s="63" t="s">
        <v>109</v>
      </c>
      <c r="K288" s="63" t="s">
        <v>157</v>
      </c>
    </row>
    <row r="289" spans="1:11" x14ac:dyDescent="0.2">
      <c r="A289" s="63" t="s">
        <v>151</v>
      </c>
      <c r="B289" s="63">
        <v>120.7887125452628</v>
      </c>
      <c r="C289" s="63">
        <v>23.906058942289146</v>
      </c>
      <c r="D289" s="63">
        <v>5</v>
      </c>
      <c r="E289" s="63">
        <v>23.906058942289146</v>
      </c>
      <c r="F289" s="63">
        <v>45.973248267691645</v>
      </c>
      <c r="G289" s="63">
        <v>2.3648909583129409</v>
      </c>
      <c r="H289" s="63">
        <v>45.447226926265351</v>
      </c>
      <c r="I289" s="63">
        <v>21.541167983976205</v>
      </c>
      <c r="J289" s="63" t="s">
        <v>109</v>
      </c>
      <c r="K289" s="63" t="s">
        <v>157</v>
      </c>
    </row>
    <row r="290" spans="1:11" x14ac:dyDescent="0.2">
      <c r="A290" s="63" t="s">
        <v>119</v>
      </c>
      <c r="B290" s="63">
        <v>2039609.806451625</v>
      </c>
      <c r="C290" s="63">
        <v>14275.592996737916</v>
      </c>
      <c r="D290" s="63">
        <v>257</v>
      </c>
      <c r="E290" s="63">
        <v>14275.592996737916</v>
      </c>
      <c r="F290" s="63">
        <v>10.004131418140959</v>
      </c>
      <c r="G290" s="63">
        <v>11476.420791877243</v>
      </c>
      <c r="H290" s="63">
        <v>17074.765201598588</v>
      </c>
      <c r="I290" s="63">
        <v>2799.172204860673</v>
      </c>
      <c r="J290" s="63" t="s">
        <v>109</v>
      </c>
      <c r="K290" s="63" t="s">
        <v>158</v>
      </c>
    </row>
    <row r="291" spans="1:11" x14ac:dyDescent="0.2">
      <c r="A291" s="63" t="s">
        <v>121</v>
      </c>
      <c r="B291" s="63">
        <v>60782.28381179471</v>
      </c>
      <c r="C291" s="63">
        <v>798.06659046343248</v>
      </c>
      <c r="D291" s="63">
        <v>22</v>
      </c>
      <c r="E291" s="63">
        <v>798.06659046343248</v>
      </c>
      <c r="F291" s="63">
        <v>30.892238333510281</v>
      </c>
      <c r="G291" s="63">
        <v>314.84694941870987</v>
      </c>
      <c r="H291" s="63">
        <v>1281.2862315081552</v>
      </c>
      <c r="I291" s="63">
        <v>483.21964104472261</v>
      </c>
      <c r="J291" s="63" t="s">
        <v>109</v>
      </c>
      <c r="K291" s="63" t="s">
        <v>158</v>
      </c>
    </row>
    <row r="292" spans="1:11" x14ac:dyDescent="0.2">
      <c r="A292" s="63" t="s">
        <v>122</v>
      </c>
      <c r="B292" s="63">
        <v>77484.097316093525</v>
      </c>
      <c r="C292" s="63">
        <v>1782.4022382786709</v>
      </c>
      <c r="D292" s="63">
        <v>67</v>
      </c>
      <c r="E292" s="63">
        <v>1782.4022382786709</v>
      </c>
      <c r="F292" s="63">
        <v>15.617106432805381</v>
      </c>
      <c r="G292" s="63">
        <v>1236.8173152378076</v>
      </c>
      <c r="H292" s="63">
        <v>2327.9871613195342</v>
      </c>
      <c r="I292" s="63">
        <v>545.58492304086337</v>
      </c>
      <c r="J292" s="63" t="s">
        <v>109</v>
      </c>
      <c r="K292" s="63" t="s">
        <v>158</v>
      </c>
    </row>
    <row r="293" spans="1:11" x14ac:dyDescent="0.2">
      <c r="A293" s="63" t="s">
        <v>123</v>
      </c>
      <c r="B293" s="63">
        <v>4984565.5399061954</v>
      </c>
      <c r="C293" s="63">
        <v>29003.975037426058</v>
      </c>
      <c r="D293" s="63">
        <v>566</v>
      </c>
      <c r="E293" s="63">
        <v>29003.975037426058</v>
      </c>
      <c r="F293" s="63">
        <v>7.6976140577088223</v>
      </c>
      <c r="G293" s="63">
        <v>24628.051480266538</v>
      </c>
      <c r="H293" s="63">
        <v>33379.898594585582</v>
      </c>
      <c r="I293" s="63">
        <v>4375.9235571595209</v>
      </c>
      <c r="J293" s="63" t="s">
        <v>109</v>
      </c>
      <c r="K293" s="63" t="s">
        <v>158</v>
      </c>
    </row>
    <row r="294" spans="1:11" x14ac:dyDescent="0.2">
      <c r="A294" s="63" t="s">
        <v>124</v>
      </c>
      <c r="B294" s="63">
        <v>200258.60586667445</v>
      </c>
      <c r="C294" s="63">
        <v>3406.3872281209128</v>
      </c>
      <c r="D294" s="63">
        <v>64</v>
      </c>
      <c r="E294" s="63">
        <v>3406.3872281209128</v>
      </c>
      <c r="F294" s="63">
        <v>13.13716269692523</v>
      </c>
      <c r="G294" s="63">
        <v>2529.2820689196819</v>
      </c>
      <c r="H294" s="63">
        <v>4283.4923873221433</v>
      </c>
      <c r="I294" s="63">
        <v>877.10515920123089</v>
      </c>
      <c r="J294" s="63" t="s">
        <v>109</v>
      </c>
      <c r="K294" s="63" t="s">
        <v>158</v>
      </c>
    </row>
    <row r="295" spans="1:11" x14ac:dyDescent="0.2">
      <c r="A295" s="63" t="s">
        <v>125</v>
      </c>
      <c r="B295" s="63">
        <v>66005.186358522333</v>
      </c>
      <c r="C295" s="63">
        <v>1488.5693670521475</v>
      </c>
      <c r="D295" s="63">
        <v>37</v>
      </c>
      <c r="E295" s="63">
        <v>1488.5693670521475</v>
      </c>
      <c r="F295" s="63">
        <v>17.259171859781791</v>
      </c>
      <c r="G295" s="63">
        <v>985.01646624141904</v>
      </c>
      <c r="H295" s="63">
        <v>1992.122267862876</v>
      </c>
      <c r="I295" s="63">
        <v>503.55290081072849</v>
      </c>
      <c r="J295" s="63" t="s">
        <v>109</v>
      </c>
      <c r="K295" s="63" t="s">
        <v>158</v>
      </c>
    </row>
    <row r="296" spans="1:11" x14ac:dyDescent="0.2">
      <c r="A296" s="63" t="s">
        <v>126</v>
      </c>
      <c r="B296" s="63">
        <v>2353633.3961968725</v>
      </c>
      <c r="C296" s="63">
        <v>12627.073811634735</v>
      </c>
      <c r="D296" s="63">
        <v>131</v>
      </c>
      <c r="E296" s="63">
        <v>12627.073811634735</v>
      </c>
      <c r="F296" s="63">
        <v>12.149731759021336</v>
      </c>
      <c r="G296" s="63">
        <v>9620.128841265323</v>
      </c>
      <c r="H296" s="63">
        <v>15634.018782004146</v>
      </c>
      <c r="I296" s="63">
        <v>3006.9449703694122</v>
      </c>
      <c r="J296" s="63" t="s">
        <v>109</v>
      </c>
      <c r="K296" s="63" t="s">
        <v>158</v>
      </c>
    </row>
    <row r="297" spans="1:11" x14ac:dyDescent="0.2">
      <c r="A297" s="63" t="s">
        <v>127</v>
      </c>
      <c r="B297" s="63">
        <v>26039.411637091951</v>
      </c>
      <c r="C297" s="63">
        <v>782.50838029532031</v>
      </c>
      <c r="D297" s="63">
        <v>33</v>
      </c>
      <c r="E297" s="63">
        <v>782.50838029532031</v>
      </c>
      <c r="F297" s="63">
        <v>20.621800743683124</v>
      </c>
      <c r="G297" s="63">
        <v>466.228435080559</v>
      </c>
      <c r="H297" s="63">
        <v>1098.7883255100817</v>
      </c>
      <c r="I297" s="63">
        <v>316.27994521476131</v>
      </c>
      <c r="J297" s="63" t="s">
        <v>109</v>
      </c>
      <c r="K297" s="63" t="s">
        <v>158</v>
      </c>
    </row>
    <row r="298" spans="1:11" x14ac:dyDescent="0.2">
      <c r="A298" s="63" t="s">
        <v>128</v>
      </c>
      <c r="B298" s="63">
        <v>352334.10758200643</v>
      </c>
      <c r="C298" s="63">
        <v>4862.7109350100664</v>
      </c>
      <c r="D298" s="63">
        <v>139</v>
      </c>
      <c r="E298" s="63">
        <v>4862.7109350100664</v>
      </c>
      <c r="F298" s="63">
        <v>12.206717389242147</v>
      </c>
      <c r="G298" s="63">
        <v>3699.2992676768581</v>
      </c>
      <c r="H298" s="63">
        <v>6026.1226023432746</v>
      </c>
      <c r="I298" s="63">
        <v>1163.4116673332082</v>
      </c>
      <c r="J298" s="63" t="s">
        <v>109</v>
      </c>
      <c r="K298" s="63" t="s">
        <v>158</v>
      </c>
    </row>
    <row r="299" spans="1:11" x14ac:dyDescent="0.2">
      <c r="A299" s="63" t="s">
        <v>129</v>
      </c>
      <c r="B299" s="63">
        <v>1103336.1907513686</v>
      </c>
      <c r="C299" s="63">
        <v>20945.400392010786</v>
      </c>
      <c r="D299" s="63">
        <v>473</v>
      </c>
      <c r="E299" s="63">
        <v>20945.400392010786</v>
      </c>
      <c r="F299" s="63">
        <v>5.014934500847879</v>
      </c>
      <c r="G299" s="63">
        <v>18886.620095235423</v>
      </c>
      <c r="H299" s="63">
        <v>23004.180688786149</v>
      </c>
      <c r="I299" s="63">
        <v>2058.7802967753641</v>
      </c>
      <c r="J299" s="63" t="s">
        <v>109</v>
      </c>
      <c r="K299" s="63" t="s">
        <v>158</v>
      </c>
    </row>
    <row r="300" spans="1:11" x14ac:dyDescent="0.2">
      <c r="A300" s="63" t="s">
        <v>130</v>
      </c>
      <c r="B300" s="63">
        <v>119837.43692788979</v>
      </c>
      <c r="C300" s="63">
        <v>918.77430794643078</v>
      </c>
      <c r="D300" s="63">
        <v>4</v>
      </c>
      <c r="E300" s="63">
        <v>918.77430794643078</v>
      </c>
      <c r="F300" s="63">
        <v>37.677962848561975</v>
      </c>
      <c r="G300" s="63">
        <v>240.27044082246118</v>
      </c>
      <c r="H300" s="63">
        <v>1597.2781750704003</v>
      </c>
      <c r="I300" s="63">
        <v>678.5038671239696</v>
      </c>
      <c r="J300" s="63" t="s">
        <v>109</v>
      </c>
      <c r="K300" s="63" t="s">
        <v>158</v>
      </c>
    </row>
    <row r="301" spans="1:11" x14ac:dyDescent="0.2">
      <c r="A301" s="63" t="s">
        <v>131</v>
      </c>
      <c r="B301" s="63">
        <v>288190.4360577995</v>
      </c>
      <c r="C301" s="63">
        <v>8543.1344785186793</v>
      </c>
      <c r="D301" s="63">
        <v>229</v>
      </c>
      <c r="E301" s="63">
        <v>8543.1344785186793</v>
      </c>
      <c r="F301" s="63">
        <v>6.2838026833132554</v>
      </c>
      <c r="G301" s="63">
        <v>7490.9403998622547</v>
      </c>
      <c r="H301" s="63">
        <v>9595.3285571751039</v>
      </c>
      <c r="I301" s="63">
        <v>1052.1940786564246</v>
      </c>
      <c r="J301" s="63" t="s">
        <v>109</v>
      </c>
      <c r="K301" s="63" t="s">
        <v>158</v>
      </c>
    </row>
    <row r="302" spans="1:11" x14ac:dyDescent="0.2">
      <c r="A302" s="63" t="s">
        <v>132</v>
      </c>
      <c r="B302" s="63">
        <v>30995.498452979198</v>
      </c>
      <c r="C302" s="63">
        <v>721.92907026456226</v>
      </c>
      <c r="D302" s="63">
        <v>30</v>
      </c>
      <c r="E302" s="63">
        <v>721.92907026456226</v>
      </c>
      <c r="F302" s="63">
        <v>24.386798076083245</v>
      </c>
      <c r="G302" s="63">
        <v>376.86051641335303</v>
      </c>
      <c r="H302" s="63">
        <v>1066.9976241157715</v>
      </c>
      <c r="I302" s="63">
        <v>345.06855385120923</v>
      </c>
      <c r="J302" s="63" t="s">
        <v>109</v>
      </c>
      <c r="K302" s="63" t="s">
        <v>158</v>
      </c>
    </row>
    <row r="303" spans="1:11" x14ac:dyDescent="0.2">
      <c r="A303" s="63" t="s">
        <v>133</v>
      </c>
      <c r="B303" s="63">
        <v>534980.0425217509</v>
      </c>
      <c r="C303" s="63">
        <v>2645.9257504362613</v>
      </c>
      <c r="D303" s="63">
        <v>29</v>
      </c>
      <c r="E303" s="63">
        <v>2645.9257504362613</v>
      </c>
      <c r="F303" s="63">
        <v>27.643379600402223</v>
      </c>
      <c r="G303" s="63">
        <v>1212.336084126003</v>
      </c>
      <c r="H303" s="63">
        <v>4079.5154167465198</v>
      </c>
      <c r="I303" s="63">
        <v>1433.5896663102583</v>
      </c>
      <c r="J303" s="63" t="s">
        <v>109</v>
      </c>
      <c r="K303" s="63" t="s">
        <v>158</v>
      </c>
    </row>
    <row r="304" spans="1:11" x14ac:dyDescent="0.2">
      <c r="A304" s="63" t="s">
        <v>134</v>
      </c>
      <c r="B304" s="63">
        <v>308688.14662968513</v>
      </c>
      <c r="C304" s="63">
        <v>4435.2289079714101</v>
      </c>
      <c r="D304" s="63">
        <v>119</v>
      </c>
      <c r="E304" s="63">
        <v>4435.2289079714101</v>
      </c>
      <c r="F304" s="63">
        <v>12.526909427199209</v>
      </c>
      <c r="G304" s="63">
        <v>3346.258575917961</v>
      </c>
      <c r="H304" s="63">
        <v>5524.1992400248591</v>
      </c>
      <c r="I304" s="63">
        <v>1088.9703320534488</v>
      </c>
      <c r="J304" s="63" t="s">
        <v>109</v>
      </c>
      <c r="K304" s="63" t="s">
        <v>158</v>
      </c>
    </row>
    <row r="305" spans="1:11" x14ac:dyDescent="0.2">
      <c r="A305" s="63" t="s">
        <v>135</v>
      </c>
      <c r="B305" s="63">
        <v>28431521.963520844</v>
      </c>
      <c r="C305" s="63">
        <v>22302.640691688277</v>
      </c>
      <c r="D305" s="63">
        <v>362</v>
      </c>
      <c r="E305" s="63">
        <v>22302.640691688277</v>
      </c>
      <c r="F305" s="63">
        <v>23.908028591012133</v>
      </c>
      <c r="G305" s="63">
        <v>11851.68213397398</v>
      </c>
      <c r="H305" s="63">
        <v>32753.599249402574</v>
      </c>
      <c r="I305" s="63">
        <v>10450.958557714297</v>
      </c>
      <c r="J305" s="63" t="s">
        <v>109</v>
      </c>
      <c r="K305" s="63" t="s">
        <v>158</v>
      </c>
    </row>
    <row r="306" spans="1:11" x14ac:dyDescent="0.2">
      <c r="A306" s="63" t="s">
        <v>136</v>
      </c>
      <c r="B306" s="63">
        <v>443335.69682083931</v>
      </c>
      <c r="C306" s="63">
        <v>5276.2502898838547</v>
      </c>
      <c r="D306" s="63">
        <v>110</v>
      </c>
      <c r="E306" s="63">
        <v>5276.2502898838547</v>
      </c>
      <c r="F306" s="63">
        <v>12.619465531378212</v>
      </c>
      <c r="G306" s="63">
        <v>3971.2144999888278</v>
      </c>
      <c r="H306" s="63">
        <v>6581.2860797788817</v>
      </c>
      <c r="I306" s="63">
        <v>1305.0357898950267</v>
      </c>
      <c r="J306" s="63" t="s">
        <v>109</v>
      </c>
      <c r="K306" s="63" t="s">
        <v>158</v>
      </c>
    </row>
    <row r="307" spans="1:11" x14ac:dyDescent="0.2">
      <c r="A307" s="63" t="s">
        <v>137</v>
      </c>
      <c r="B307" s="63">
        <v>22679.185210195836</v>
      </c>
      <c r="C307" s="63">
        <v>747.40656115324066</v>
      </c>
      <c r="D307" s="63">
        <v>35</v>
      </c>
      <c r="E307" s="63">
        <v>747.40656115324066</v>
      </c>
      <c r="F307" s="63">
        <v>20.149154076539997</v>
      </c>
      <c r="G307" s="63">
        <v>452.23820596676694</v>
      </c>
      <c r="H307" s="63">
        <v>1042.5749163397145</v>
      </c>
      <c r="I307" s="63">
        <v>295.16835518647372</v>
      </c>
      <c r="J307" s="63" t="s">
        <v>109</v>
      </c>
      <c r="K307" s="63" t="s">
        <v>158</v>
      </c>
    </row>
    <row r="308" spans="1:11" x14ac:dyDescent="0.2">
      <c r="A308" s="63" t="s">
        <v>138</v>
      </c>
      <c r="B308" s="63">
        <v>72768.685896826486</v>
      </c>
      <c r="C308" s="63">
        <v>2248.5590946830112</v>
      </c>
      <c r="D308" s="63">
        <v>67</v>
      </c>
      <c r="E308" s="63">
        <v>2248.5590946830112</v>
      </c>
      <c r="F308" s="63">
        <v>11.99687020755217</v>
      </c>
      <c r="G308" s="63">
        <v>1719.8359310697185</v>
      </c>
      <c r="H308" s="63">
        <v>2777.2822582963036</v>
      </c>
      <c r="I308" s="63">
        <v>528.72316361329263</v>
      </c>
      <c r="J308" s="63" t="s">
        <v>109</v>
      </c>
      <c r="K308" s="63" t="s">
        <v>158</v>
      </c>
    </row>
    <row r="309" spans="1:11" x14ac:dyDescent="0.2">
      <c r="A309" s="63" t="s">
        <v>139</v>
      </c>
      <c r="B309" s="63">
        <v>475742.87336066738</v>
      </c>
      <c r="C309" s="63">
        <v>10049.780196581929</v>
      </c>
      <c r="D309" s="63">
        <v>246</v>
      </c>
      <c r="E309" s="63">
        <v>10049.780196581929</v>
      </c>
      <c r="F309" s="63">
        <v>6.8632462654946043</v>
      </c>
      <c r="G309" s="63">
        <v>8697.8875150785716</v>
      </c>
      <c r="H309" s="63">
        <v>11401.672878085286</v>
      </c>
      <c r="I309" s="63">
        <v>1351.8926815033581</v>
      </c>
      <c r="J309" s="63" t="s">
        <v>109</v>
      </c>
      <c r="K309" s="63" t="s">
        <v>158</v>
      </c>
    </row>
    <row r="310" spans="1:11" x14ac:dyDescent="0.2">
      <c r="A310" s="63" t="s">
        <v>140</v>
      </c>
      <c r="B310" s="63">
        <v>41814.591778118636</v>
      </c>
      <c r="C310" s="63">
        <v>2677.5191555581609</v>
      </c>
      <c r="D310" s="63">
        <v>145</v>
      </c>
      <c r="E310" s="63">
        <v>2677.5191555581609</v>
      </c>
      <c r="F310" s="63">
        <v>7.6371504130685635</v>
      </c>
      <c r="G310" s="63">
        <v>2276.7262716707091</v>
      </c>
      <c r="H310" s="63">
        <v>3078.3120394456128</v>
      </c>
      <c r="I310" s="63">
        <v>400.79288388745198</v>
      </c>
      <c r="J310" s="63" t="s">
        <v>109</v>
      </c>
      <c r="K310" s="63" t="s">
        <v>158</v>
      </c>
    </row>
    <row r="311" spans="1:11" x14ac:dyDescent="0.2">
      <c r="A311" s="63" t="s">
        <v>141</v>
      </c>
      <c r="B311" s="63">
        <v>587285.00040613639</v>
      </c>
      <c r="C311" s="63">
        <v>8779.5374102451697</v>
      </c>
      <c r="D311" s="63">
        <v>189</v>
      </c>
      <c r="E311" s="63">
        <v>8779.5374102451697</v>
      </c>
      <c r="F311" s="63">
        <v>8.7287653884703946</v>
      </c>
      <c r="G311" s="63">
        <v>7277.5007736879206</v>
      </c>
      <c r="H311" s="63">
        <v>10281.57404680242</v>
      </c>
      <c r="I311" s="63">
        <v>1502.036636557249</v>
      </c>
      <c r="J311" s="63" t="s">
        <v>109</v>
      </c>
      <c r="K311" s="63" t="s">
        <v>158</v>
      </c>
    </row>
    <row r="312" spans="1:11" x14ac:dyDescent="0.2">
      <c r="A312" s="63" t="s">
        <v>142</v>
      </c>
      <c r="B312" s="63">
        <v>189446.53250551145</v>
      </c>
      <c r="C312" s="63">
        <v>2399.9104775158557</v>
      </c>
      <c r="D312" s="63">
        <v>65</v>
      </c>
      <c r="E312" s="63">
        <v>2399.9104775158557</v>
      </c>
      <c r="F312" s="63">
        <v>18.136283192960082</v>
      </c>
      <c r="G312" s="63">
        <v>1546.8115387794551</v>
      </c>
      <c r="H312" s="63">
        <v>3253.0094162522564</v>
      </c>
      <c r="I312" s="63">
        <v>853.09893873640056</v>
      </c>
      <c r="J312" s="63" t="s">
        <v>109</v>
      </c>
      <c r="K312" s="63" t="s">
        <v>158</v>
      </c>
    </row>
    <row r="313" spans="1:11" x14ac:dyDescent="0.2">
      <c r="A313" s="63" t="s">
        <v>143</v>
      </c>
      <c r="B313" s="63">
        <v>97917.721197048144</v>
      </c>
      <c r="C313" s="63">
        <v>1967.3543199198259</v>
      </c>
      <c r="D313" s="63">
        <v>44</v>
      </c>
      <c r="E313" s="63">
        <v>1967.3543199198259</v>
      </c>
      <c r="F313" s="63">
        <v>15.905527087275942</v>
      </c>
      <c r="G313" s="63">
        <v>1354.034894375045</v>
      </c>
      <c r="H313" s="63">
        <v>2580.6737454646068</v>
      </c>
      <c r="I313" s="63">
        <v>613.31942554478098</v>
      </c>
      <c r="J313" s="63" t="s">
        <v>109</v>
      </c>
      <c r="K313" s="63" t="s">
        <v>158</v>
      </c>
    </row>
    <row r="314" spans="1:11" x14ac:dyDescent="0.2">
      <c r="A314" s="63" t="s">
        <v>144</v>
      </c>
      <c r="B314" s="63">
        <v>419464.19902361522</v>
      </c>
      <c r="C314" s="63">
        <v>3036.246946158647</v>
      </c>
      <c r="D314" s="63">
        <v>63</v>
      </c>
      <c r="E314" s="63">
        <v>3036.246946158647</v>
      </c>
      <c r="F314" s="63">
        <v>21.330957921898467</v>
      </c>
      <c r="G314" s="63">
        <v>1766.8322515181919</v>
      </c>
      <c r="H314" s="63">
        <v>4305.6616407991023</v>
      </c>
      <c r="I314" s="63">
        <v>1269.4146946404551</v>
      </c>
      <c r="J314" s="63" t="s">
        <v>109</v>
      </c>
      <c r="K314" s="63" t="s">
        <v>158</v>
      </c>
    </row>
    <row r="315" spans="1:11" x14ac:dyDescent="0.2">
      <c r="A315" s="63" t="s">
        <v>145</v>
      </c>
      <c r="B315" s="63">
        <v>250471.49765601777</v>
      </c>
      <c r="C315" s="63">
        <v>1096.8765315142812</v>
      </c>
      <c r="D315" s="63">
        <v>40</v>
      </c>
      <c r="E315" s="63">
        <v>1096.8765315142812</v>
      </c>
      <c r="F315" s="63">
        <v>45.626947170111151</v>
      </c>
      <c r="G315" s="63">
        <v>115.95283142575863</v>
      </c>
      <c r="H315" s="63">
        <v>2077.8002316028037</v>
      </c>
      <c r="I315" s="63">
        <v>980.92370008852254</v>
      </c>
      <c r="J315" s="63" t="s">
        <v>109</v>
      </c>
      <c r="K315" s="63" t="s">
        <v>158</v>
      </c>
    </row>
    <row r="316" spans="1:11" x14ac:dyDescent="0.2">
      <c r="A316" s="63" t="s">
        <v>146</v>
      </c>
      <c r="B316" s="63">
        <v>0</v>
      </c>
      <c r="C316" s="63">
        <v>0</v>
      </c>
      <c r="D316" s="63">
        <v>0</v>
      </c>
      <c r="E316" s="63">
        <v>0</v>
      </c>
      <c r="G316" s="63">
        <v>0</v>
      </c>
      <c r="H316" s="63">
        <v>0</v>
      </c>
      <c r="I316" s="63">
        <v>0</v>
      </c>
      <c r="J316" s="63" t="s">
        <v>109</v>
      </c>
      <c r="K316" s="63" t="s">
        <v>158</v>
      </c>
    </row>
    <row r="317" spans="1:11" x14ac:dyDescent="0.2">
      <c r="A317" s="63" t="s">
        <v>147</v>
      </c>
      <c r="B317" s="63">
        <v>703.17312852060934</v>
      </c>
      <c r="C317" s="63">
        <v>83.386977344178263</v>
      </c>
      <c r="D317" s="63">
        <v>6</v>
      </c>
      <c r="E317" s="63">
        <v>83.386977344178263</v>
      </c>
      <c r="F317" s="63">
        <v>31.800423331815804</v>
      </c>
      <c r="G317" s="63">
        <v>31.412850218032382</v>
      </c>
      <c r="H317" s="63">
        <v>135.36110447032414</v>
      </c>
      <c r="I317" s="63">
        <v>51.974127126145881</v>
      </c>
      <c r="J317" s="63" t="s">
        <v>109</v>
      </c>
      <c r="K317" s="63" t="s">
        <v>158</v>
      </c>
    </row>
    <row r="318" spans="1:11" x14ac:dyDescent="0.2">
      <c r="A318" s="63" t="s">
        <v>148</v>
      </c>
      <c r="B318" s="63">
        <v>0</v>
      </c>
      <c r="C318" s="63">
        <v>0</v>
      </c>
      <c r="D318" s="63">
        <v>0</v>
      </c>
      <c r="E318" s="63">
        <v>0</v>
      </c>
      <c r="G318" s="63">
        <v>0</v>
      </c>
      <c r="H318" s="63">
        <v>0</v>
      </c>
      <c r="I318" s="63">
        <v>0</v>
      </c>
      <c r="J318" s="63" t="s">
        <v>109</v>
      </c>
      <c r="K318" s="63" t="s">
        <v>158</v>
      </c>
    </row>
    <row r="319" spans="1:11" x14ac:dyDescent="0.2">
      <c r="A319" s="63" t="s">
        <v>149</v>
      </c>
      <c r="B319" s="63">
        <v>21816.568242937352</v>
      </c>
      <c r="C319" s="63">
        <v>538.24856766876974</v>
      </c>
      <c r="D319" s="63">
        <v>15</v>
      </c>
      <c r="E319" s="63">
        <v>538.24856766876974</v>
      </c>
      <c r="F319" s="63">
        <v>27.441657250648159</v>
      </c>
      <c r="G319" s="63">
        <v>248.74808656024356</v>
      </c>
      <c r="H319" s="63">
        <v>827.74904877729591</v>
      </c>
      <c r="I319" s="63">
        <v>289.50048110852617</v>
      </c>
      <c r="J319" s="63" t="s">
        <v>109</v>
      </c>
      <c r="K319" s="63" t="s">
        <v>158</v>
      </c>
    </row>
    <row r="320" spans="1:11" x14ac:dyDescent="0.2">
      <c r="A320" s="63" t="s">
        <v>150</v>
      </c>
      <c r="B320" s="63">
        <v>552.66572164253239</v>
      </c>
      <c r="C320" s="63">
        <v>83.603803091494811</v>
      </c>
      <c r="D320" s="63">
        <v>5</v>
      </c>
      <c r="E320" s="63">
        <v>83.603803091494811</v>
      </c>
      <c r="F320" s="63">
        <v>28.119346977101102</v>
      </c>
      <c r="G320" s="63">
        <v>37.526469875889198</v>
      </c>
      <c r="H320" s="63">
        <v>129.68113630710042</v>
      </c>
      <c r="I320" s="63">
        <v>46.077333215605613</v>
      </c>
      <c r="J320" s="63" t="s">
        <v>109</v>
      </c>
      <c r="K320" s="63" t="s">
        <v>158</v>
      </c>
    </row>
    <row r="321" spans="1:11" x14ac:dyDescent="0.2">
      <c r="A321" s="63" t="s">
        <v>151</v>
      </c>
      <c r="B321" s="63">
        <v>113.62974833978423</v>
      </c>
      <c r="C321" s="63">
        <v>16.936265812645008</v>
      </c>
      <c r="D321" s="63">
        <v>2</v>
      </c>
      <c r="E321" s="63">
        <v>16.936265812645008</v>
      </c>
      <c r="F321" s="63">
        <v>62.940235151437541</v>
      </c>
      <c r="G321" s="63">
        <v>1E-3</v>
      </c>
      <c r="H321" s="63">
        <v>37.829327848213538</v>
      </c>
      <c r="I321" s="63">
        <v>20.89306203556853</v>
      </c>
      <c r="J321" s="63" t="s">
        <v>109</v>
      </c>
      <c r="K321" s="63" t="s">
        <v>158</v>
      </c>
    </row>
    <row r="322" spans="1:11" x14ac:dyDescent="0.2">
      <c r="A322" s="63" t="s">
        <v>119</v>
      </c>
      <c r="B322" s="63">
        <v>1587269.0422704772</v>
      </c>
      <c r="C322" s="63">
        <v>16451.464818057975</v>
      </c>
      <c r="D322" s="63">
        <v>308</v>
      </c>
      <c r="E322" s="63">
        <v>16451.464818057975</v>
      </c>
      <c r="F322" s="63">
        <v>7.6580941250867367</v>
      </c>
      <c r="G322" s="63">
        <v>13982.122243042053</v>
      </c>
      <c r="H322" s="63">
        <v>18920.807393073897</v>
      </c>
      <c r="I322" s="63">
        <v>2469.3425750159222</v>
      </c>
      <c r="J322" s="63" t="s">
        <v>109</v>
      </c>
      <c r="K322" s="63" t="s">
        <v>159</v>
      </c>
    </row>
    <row r="323" spans="1:11" x14ac:dyDescent="0.2">
      <c r="A323" s="63" t="s">
        <v>121</v>
      </c>
      <c r="B323" s="63">
        <v>353697.60872506484</v>
      </c>
      <c r="C323" s="63">
        <v>1712.1931588591124</v>
      </c>
      <c r="D323" s="63">
        <v>36</v>
      </c>
      <c r="E323" s="63">
        <v>1712.1931588591124</v>
      </c>
      <c r="F323" s="63">
        <v>34.734680171431229</v>
      </c>
      <c r="G323" s="63">
        <v>546.53251627130976</v>
      </c>
      <c r="H323" s="63">
        <v>2877.853801446915</v>
      </c>
      <c r="I323" s="63">
        <v>1165.6606425878026</v>
      </c>
      <c r="J323" s="63" t="s">
        <v>109</v>
      </c>
      <c r="K323" s="63" t="s">
        <v>159</v>
      </c>
    </row>
    <row r="324" spans="1:11" x14ac:dyDescent="0.2">
      <c r="A324" s="63" t="s">
        <v>122</v>
      </c>
      <c r="B324" s="63">
        <v>118792.42912985673</v>
      </c>
      <c r="C324" s="63">
        <v>2918.2395464880756</v>
      </c>
      <c r="D324" s="63">
        <v>78</v>
      </c>
      <c r="E324" s="63">
        <v>2918.2395464880756</v>
      </c>
      <c r="F324" s="63">
        <v>11.810640300965495</v>
      </c>
      <c r="G324" s="63">
        <v>2242.7005056138582</v>
      </c>
      <c r="H324" s="63">
        <v>3593.7785873622929</v>
      </c>
      <c r="I324" s="63">
        <v>675.53904087421733</v>
      </c>
      <c r="J324" s="63" t="s">
        <v>109</v>
      </c>
      <c r="K324" s="63" t="s">
        <v>159</v>
      </c>
    </row>
    <row r="325" spans="1:11" x14ac:dyDescent="0.2">
      <c r="A325" s="63" t="s">
        <v>123</v>
      </c>
      <c r="B325" s="63">
        <v>7857948.4184577484</v>
      </c>
      <c r="C325" s="63">
        <v>34081.883847533754</v>
      </c>
      <c r="D325" s="63">
        <v>615</v>
      </c>
      <c r="E325" s="63">
        <v>34081.883847533754</v>
      </c>
      <c r="F325" s="63">
        <v>8.2249069769319281</v>
      </c>
      <c r="G325" s="63">
        <v>28587.605492340299</v>
      </c>
      <c r="H325" s="63">
        <v>39576.16220272721</v>
      </c>
      <c r="I325" s="63">
        <v>5494.2783551934535</v>
      </c>
      <c r="J325" s="63" t="s">
        <v>109</v>
      </c>
      <c r="K325" s="63" t="s">
        <v>159</v>
      </c>
    </row>
    <row r="326" spans="1:11" x14ac:dyDescent="0.2">
      <c r="A326" s="63" t="s">
        <v>124</v>
      </c>
      <c r="B326" s="63">
        <v>177234.87788740962</v>
      </c>
      <c r="C326" s="63">
        <v>3570.9095897071575</v>
      </c>
      <c r="D326" s="63">
        <v>79</v>
      </c>
      <c r="E326" s="63">
        <v>3570.9095897071575</v>
      </c>
      <c r="F326" s="63">
        <v>11.789509603746962</v>
      </c>
      <c r="G326" s="63">
        <v>2745.7638408286502</v>
      </c>
      <c r="H326" s="63">
        <v>4396.0553385856647</v>
      </c>
      <c r="I326" s="63">
        <v>825.14574887850733</v>
      </c>
      <c r="J326" s="63" t="s">
        <v>109</v>
      </c>
      <c r="K326" s="63" t="s">
        <v>159</v>
      </c>
    </row>
    <row r="327" spans="1:11" x14ac:dyDescent="0.2">
      <c r="A327" s="63" t="s">
        <v>125</v>
      </c>
      <c r="B327" s="63">
        <v>75747.817615479245</v>
      </c>
      <c r="C327" s="63">
        <v>1309.294162106276</v>
      </c>
      <c r="D327" s="63">
        <v>25</v>
      </c>
      <c r="E327" s="63">
        <v>1309.294162106276</v>
      </c>
      <c r="F327" s="63">
        <v>21.020731790520365</v>
      </c>
      <c r="G327" s="63">
        <v>769.85666234228563</v>
      </c>
      <c r="H327" s="63">
        <v>1848.7316618702662</v>
      </c>
      <c r="I327" s="63">
        <v>539.43749976399033</v>
      </c>
      <c r="J327" s="63" t="s">
        <v>109</v>
      </c>
      <c r="K327" s="63" t="s">
        <v>159</v>
      </c>
    </row>
    <row r="328" spans="1:11" x14ac:dyDescent="0.2">
      <c r="A328" s="63" t="s">
        <v>126</v>
      </c>
      <c r="B328" s="63">
        <v>3349539.5215095053</v>
      </c>
      <c r="C328" s="63">
        <v>14688.213712923191</v>
      </c>
      <c r="D328" s="63">
        <v>150</v>
      </c>
      <c r="E328" s="63">
        <v>14688.213712923191</v>
      </c>
      <c r="F328" s="63">
        <v>12.460158601188358</v>
      </c>
      <c r="G328" s="63">
        <v>11101.071253272206</v>
      </c>
      <c r="H328" s="63">
        <v>18275.356172574175</v>
      </c>
      <c r="I328" s="63">
        <v>3587.1424596509846</v>
      </c>
      <c r="J328" s="63" t="s">
        <v>109</v>
      </c>
      <c r="K328" s="63" t="s">
        <v>159</v>
      </c>
    </row>
    <row r="329" spans="1:11" x14ac:dyDescent="0.2">
      <c r="A329" s="63" t="s">
        <v>127</v>
      </c>
      <c r="B329" s="63">
        <v>38851.073380885078</v>
      </c>
      <c r="C329" s="63">
        <v>1046.273297078681</v>
      </c>
      <c r="D329" s="63">
        <v>38</v>
      </c>
      <c r="E329" s="63">
        <v>1046.273297078681</v>
      </c>
      <c r="F329" s="63">
        <v>18.838935950564196</v>
      </c>
      <c r="G329" s="63">
        <v>659.94405472184349</v>
      </c>
      <c r="H329" s="63">
        <v>1432.6025394355186</v>
      </c>
      <c r="I329" s="63">
        <v>386.32924235683754</v>
      </c>
      <c r="J329" s="63" t="s">
        <v>109</v>
      </c>
      <c r="K329" s="63" t="s">
        <v>159</v>
      </c>
    </row>
    <row r="330" spans="1:11" x14ac:dyDescent="0.2">
      <c r="A330" s="63" t="s">
        <v>128</v>
      </c>
      <c r="B330" s="63">
        <v>426217.13169206155</v>
      </c>
      <c r="C330" s="63">
        <v>6402.801457420579</v>
      </c>
      <c r="D330" s="63">
        <v>151</v>
      </c>
      <c r="E330" s="63">
        <v>6402.801457420579</v>
      </c>
      <c r="F330" s="63">
        <v>10.196365994871618</v>
      </c>
      <c r="G330" s="63">
        <v>5123.2094391943701</v>
      </c>
      <c r="H330" s="63">
        <v>7682.3934756467879</v>
      </c>
      <c r="I330" s="63">
        <v>1279.5920182262093</v>
      </c>
      <c r="J330" s="63" t="s">
        <v>109</v>
      </c>
      <c r="K330" s="63" t="s">
        <v>159</v>
      </c>
    </row>
    <row r="331" spans="1:11" x14ac:dyDescent="0.2">
      <c r="A331" s="63" t="s">
        <v>129</v>
      </c>
      <c r="B331" s="63">
        <v>1969040.4619375649</v>
      </c>
      <c r="C331" s="63">
        <v>29055.861968576577</v>
      </c>
      <c r="D331" s="63">
        <v>547</v>
      </c>
      <c r="E331" s="63">
        <v>29055.861968576577</v>
      </c>
      <c r="F331" s="63">
        <v>4.8294042123568124</v>
      </c>
      <c r="G331" s="63">
        <v>26305.540925756421</v>
      </c>
      <c r="H331" s="63">
        <v>31806.183011396733</v>
      </c>
      <c r="I331" s="63">
        <v>2750.321042820156</v>
      </c>
      <c r="J331" s="63" t="s">
        <v>109</v>
      </c>
      <c r="K331" s="63" t="s">
        <v>159</v>
      </c>
    </row>
    <row r="332" spans="1:11" x14ac:dyDescent="0.2">
      <c r="A332" s="63" t="s">
        <v>130</v>
      </c>
      <c r="B332" s="63">
        <v>449390.38847958687</v>
      </c>
      <c r="C332" s="63">
        <v>1378.1614619196462</v>
      </c>
      <c r="D332" s="63">
        <v>4</v>
      </c>
      <c r="E332" s="63">
        <v>1378.1614619196462</v>
      </c>
      <c r="F332" s="63">
        <v>48.642040877167439</v>
      </c>
      <c r="G332" s="63">
        <v>64.244373065413583</v>
      </c>
      <c r="H332" s="63">
        <v>2692.0785507738788</v>
      </c>
      <c r="I332" s="63">
        <v>1313.9170888542326</v>
      </c>
      <c r="J332" s="63" t="s">
        <v>109</v>
      </c>
      <c r="K332" s="63" t="s">
        <v>159</v>
      </c>
    </row>
    <row r="333" spans="1:11" x14ac:dyDescent="0.2">
      <c r="A333" s="63" t="s">
        <v>131</v>
      </c>
      <c r="B333" s="63">
        <v>505319.93568859418</v>
      </c>
      <c r="C333" s="63">
        <v>9912.4068048601894</v>
      </c>
      <c r="D333" s="63">
        <v>235</v>
      </c>
      <c r="E333" s="63">
        <v>9912.4068048601894</v>
      </c>
      <c r="F333" s="63">
        <v>7.1714025109635609</v>
      </c>
      <c r="G333" s="63">
        <v>8519.1239674788831</v>
      </c>
      <c r="H333" s="63">
        <v>11305.689642241496</v>
      </c>
      <c r="I333" s="63">
        <v>1393.2828373813061</v>
      </c>
      <c r="J333" s="63" t="s">
        <v>109</v>
      </c>
      <c r="K333" s="63" t="s">
        <v>159</v>
      </c>
    </row>
    <row r="334" spans="1:11" x14ac:dyDescent="0.2">
      <c r="A334" s="63" t="s">
        <v>132</v>
      </c>
      <c r="B334" s="63">
        <v>28045.088530710284</v>
      </c>
      <c r="C334" s="63">
        <v>766.16443178887062</v>
      </c>
      <c r="D334" s="63">
        <v>42</v>
      </c>
      <c r="E334" s="63">
        <v>766.16443178887062</v>
      </c>
      <c r="F334" s="63">
        <v>21.857798655034777</v>
      </c>
      <c r="G334" s="63">
        <v>437.92974120974151</v>
      </c>
      <c r="H334" s="63">
        <v>1094.3991223679998</v>
      </c>
      <c r="I334" s="63">
        <v>328.23469057912911</v>
      </c>
      <c r="J334" s="63" t="s">
        <v>109</v>
      </c>
      <c r="K334" s="63" t="s">
        <v>159</v>
      </c>
    </row>
    <row r="335" spans="1:11" x14ac:dyDescent="0.2">
      <c r="A335" s="63" t="s">
        <v>133</v>
      </c>
      <c r="B335" s="63">
        <v>609345.90379307501</v>
      </c>
      <c r="C335" s="63">
        <v>2678.5107607067653</v>
      </c>
      <c r="D335" s="63">
        <v>35</v>
      </c>
      <c r="E335" s="63">
        <v>2678.5107607067653</v>
      </c>
      <c r="F335" s="63">
        <v>29.143288298149951</v>
      </c>
      <c r="G335" s="63">
        <v>1148.5227790508711</v>
      </c>
      <c r="H335" s="63">
        <v>4208.498742362659</v>
      </c>
      <c r="I335" s="63">
        <v>1529.9879816558941</v>
      </c>
      <c r="J335" s="63" t="s">
        <v>109</v>
      </c>
      <c r="K335" s="63" t="s">
        <v>159</v>
      </c>
    </row>
    <row r="336" spans="1:11" x14ac:dyDescent="0.2">
      <c r="A336" s="63" t="s">
        <v>134</v>
      </c>
      <c r="B336" s="63">
        <v>224334.5314496244</v>
      </c>
      <c r="C336" s="63">
        <v>4426.8448411330946</v>
      </c>
      <c r="D336" s="63">
        <v>126</v>
      </c>
      <c r="E336" s="63">
        <v>4426.8448411330946</v>
      </c>
      <c r="F336" s="63">
        <v>10.69926056007658</v>
      </c>
      <c r="G336" s="63">
        <v>3498.5110994125444</v>
      </c>
      <c r="H336" s="63">
        <v>5355.1785828536449</v>
      </c>
      <c r="I336" s="63">
        <v>928.33374172055017</v>
      </c>
      <c r="J336" s="63" t="s">
        <v>109</v>
      </c>
      <c r="K336" s="63" t="s">
        <v>159</v>
      </c>
    </row>
    <row r="337" spans="1:11" x14ac:dyDescent="0.2">
      <c r="A337" s="63" t="s">
        <v>135</v>
      </c>
      <c r="B337" s="63">
        <v>3534801.9758343138</v>
      </c>
      <c r="C337" s="63">
        <v>19540.944284965153</v>
      </c>
      <c r="D337" s="63">
        <v>376</v>
      </c>
      <c r="E337" s="63">
        <v>19540.944284965153</v>
      </c>
      <c r="F337" s="63">
        <v>9.6213718129965944</v>
      </c>
      <c r="G337" s="63">
        <v>15855.934750328221</v>
      </c>
      <c r="H337" s="63">
        <v>23225.953819602084</v>
      </c>
      <c r="I337" s="63">
        <v>3685.0095346369321</v>
      </c>
      <c r="J337" s="63" t="s">
        <v>109</v>
      </c>
      <c r="K337" s="63" t="s">
        <v>159</v>
      </c>
    </row>
    <row r="338" spans="1:11" x14ac:dyDescent="0.2">
      <c r="A338" s="63" t="s">
        <v>136</v>
      </c>
      <c r="B338" s="63">
        <v>318150.31036115275</v>
      </c>
      <c r="C338" s="63">
        <v>5667.210042074953</v>
      </c>
      <c r="D338" s="63">
        <v>123</v>
      </c>
      <c r="E338" s="63">
        <v>5667.210042074953</v>
      </c>
      <c r="F338" s="63">
        <v>9.9528364264019054</v>
      </c>
      <c r="G338" s="63">
        <v>4561.6756770354013</v>
      </c>
      <c r="H338" s="63">
        <v>6772.7444071145046</v>
      </c>
      <c r="I338" s="63">
        <v>1105.5343650395516</v>
      </c>
      <c r="J338" s="63" t="s">
        <v>109</v>
      </c>
      <c r="K338" s="63" t="s">
        <v>159</v>
      </c>
    </row>
    <row r="339" spans="1:11" x14ac:dyDescent="0.2">
      <c r="A339" s="63" t="s">
        <v>137</v>
      </c>
      <c r="B339" s="63">
        <v>24120.149729775902</v>
      </c>
      <c r="C339" s="63">
        <v>937.14177629560572</v>
      </c>
      <c r="D339" s="63">
        <v>39</v>
      </c>
      <c r="E339" s="63">
        <v>937.14177629560572</v>
      </c>
      <c r="F339" s="63">
        <v>16.572373064708934</v>
      </c>
      <c r="G339" s="63">
        <v>632.74077892222795</v>
      </c>
      <c r="H339" s="63">
        <v>1241.5427736689835</v>
      </c>
      <c r="I339" s="63">
        <v>304.40099737337772</v>
      </c>
      <c r="J339" s="63" t="s">
        <v>109</v>
      </c>
      <c r="K339" s="63" t="s">
        <v>159</v>
      </c>
    </row>
    <row r="340" spans="1:11" x14ac:dyDescent="0.2">
      <c r="A340" s="63" t="s">
        <v>138</v>
      </c>
      <c r="B340" s="63">
        <v>84875.6255218968</v>
      </c>
      <c r="C340" s="63">
        <v>2767.2895590733074</v>
      </c>
      <c r="D340" s="63">
        <v>78</v>
      </c>
      <c r="E340" s="63">
        <v>2767.2895590733074</v>
      </c>
      <c r="F340" s="63">
        <v>10.527782148160721</v>
      </c>
      <c r="G340" s="63">
        <v>2196.2744953447586</v>
      </c>
      <c r="H340" s="63">
        <v>3338.3046228018561</v>
      </c>
      <c r="I340" s="63">
        <v>571.01506372854885</v>
      </c>
      <c r="J340" s="63" t="s">
        <v>109</v>
      </c>
      <c r="K340" s="63" t="s">
        <v>159</v>
      </c>
    </row>
    <row r="341" spans="1:11" x14ac:dyDescent="0.2">
      <c r="A341" s="63" t="s">
        <v>139</v>
      </c>
      <c r="B341" s="63">
        <v>624300.67679435201</v>
      </c>
      <c r="C341" s="63">
        <v>11793.553603381042</v>
      </c>
      <c r="D341" s="63">
        <v>266</v>
      </c>
      <c r="E341" s="63">
        <v>11793.553603381042</v>
      </c>
      <c r="F341" s="63">
        <v>6.6996515807968446</v>
      </c>
      <c r="G341" s="63">
        <v>10244.904682555802</v>
      </c>
      <c r="H341" s="63">
        <v>13342.202524206283</v>
      </c>
      <c r="I341" s="63">
        <v>1548.6489208252408</v>
      </c>
      <c r="J341" s="63" t="s">
        <v>109</v>
      </c>
      <c r="K341" s="63" t="s">
        <v>159</v>
      </c>
    </row>
    <row r="342" spans="1:11" x14ac:dyDescent="0.2">
      <c r="A342" s="63" t="s">
        <v>140</v>
      </c>
      <c r="B342" s="63">
        <v>194987.64106450649</v>
      </c>
      <c r="C342" s="63">
        <v>3810.9857312396734</v>
      </c>
      <c r="D342" s="63">
        <v>181</v>
      </c>
      <c r="E342" s="63">
        <v>3810.9857312396734</v>
      </c>
      <c r="F342" s="63">
        <v>11.586872281786064</v>
      </c>
      <c r="G342" s="63">
        <v>2945.5005945022435</v>
      </c>
      <c r="H342" s="63">
        <v>4676.4708679771038</v>
      </c>
      <c r="I342" s="63">
        <v>865.48513673743003</v>
      </c>
      <c r="J342" s="63" t="s">
        <v>109</v>
      </c>
      <c r="K342" s="63" t="s">
        <v>159</v>
      </c>
    </row>
    <row r="343" spans="1:11" x14ac:dyDescent="0.2">
      <c r="A343" s="63" t="s">
        <v>141</v>
      </c>
      <c r="B343" s="63">
        <v>1090172.4324275884</v>
      </c>
      <c r="C343" s="63">
        <v>10970.042885233584</v>
      </c>
      <c r="D343" s="63">
        <v>213</v>
      </c>
      <c r="E343" s="63">
        <v>10970.042885233584</v>
      </c>
      <c r="F343" s="63">
        <v>9.5178591251143114</v>
      </c>
      <c r="G343" s="63">
        <v>8923.5809587825152</v>
      </c>
      <c r="H343" s="63">
        <v>13016.504811684654</v>
      </c>
      <c r="I343" s="63">
        <v>2046.4619264510698</v>
      </c>
      <c r="J343" s="63" t="s">
        <v>109</v>
      </c>
      <c r="K343" s="63" t="s">
        <v>159</v>
      </c>
    </row>
    <row r="344" spans="1:11" x14ac:dyDescent="0.2">
      <c r="A344" s="63" t="s">
        <v>142</v>
      </c>
      <c r="B344" s="63">
        <v>135873.3883929782</v>
      </c>
      <c r="C344" s="63">
        <v>2530.1265569977036</v>
      </c>
      <c r="D344" s="63">
        <v>88</v>
      </c>
      <c r="E344" s="63">
        <v>2530.1265569977036</v>
      </c>
      <c r="F344" s="63">
        <v>14.568839465320821</v>
      </c>
      <c r="G344" s="63">
        <v>1807.6508073351526</v>
      </c>
      <c r="H344" s="63">
        <v>3252.6023066602547</v>
      </c>
      <c r="I344" s="63">
        <v>722.47574966255092</v>
      </c>
      <c r="J344" s="63" t="s">
        <v>109</v>
      </c>
      <c r="K344" s="63" t="s">
        <v>159</v>
      </c>
    </row>
    <row r="345" spans="1:11" x14ac:dyDescent="0.2">
      <c r="A345" s="63" t="s">
        <v>143</v>
      </c>
      <c r="B345" s="63">
        <v>95561.021729843706</v>
      </c>
      <c r="C345" s="63">
        <v>1596.0530153509112</v>
      </c>
      <c r="D345" s="63">
        <v>34</v>
      </c>
      <c r="E345" s="63">
        <v>1596.0530153509112</v>
      </c>
      <c r="F345" s="63">
        <v>19.368370280175395</v>
      </c>
      <c r="G345" s="63">
        <v>990.15927790401577</v>
      </c>
      <c r="H345" s="63">
        <v>2201.9467527978068</v>
      </c>
      <c r="I345" s="63">
        <v>605.89373744689544</v>
      </c>
      <c r="J345" s="63" t="s">
        <v>109</v>
      </c>
      <c r="K345" s="63" t="s">
        <v>159</v>
      </c>
    </row>
    <row r="346" spans="1:11" x14ac:dyDescent="0.2">
      <c r="A346" s="63" t="s">
        <v>144</v>
      </c>
      <c r="B346" s="63">
        <v>340304.14437580289</v>
      </c>
      <c r="C346" s="63">
        <v>3265.2480136602244</v>
      </c>
      <c r="D346" s="63">
        <v>65</v>
      </c>
      <c r="E346" s="63">
        <v>3265.2480136602244</v>
      </c>
      <c r="F346" s="63">
        <v>17.865593375947022</v>
      </c>
      <c r="G346" s="63">
        <v>2121.870385300248</v>
      </c>
      <c r="H346" s="63">
        <v>4408.6256420202008</v>
      </c>
      <c r="I346" s="63">
        <v>1143.3776283599764</v>
      </c>
      <c r="J346" s="63" t="s">
        <v>109</v>
      </c>
      <c r="K346" s="63" t="s">
        <v>159</v>
      </c>
    </row>
    <row r="347" spans="1:11" x14ac:dyDescent="0.2">
      <c r="A347" s="63" t="s">
        <v>145</v>
      </c>
      <c r="B347" s="63">
        <v>378270.86779666098</v>
      </c>
      <c r="C347" s="63">
        <v>1663.5513783729637</v>
      </c>
      <c r="D347" s="63">
        <v>43</v>
      </c>
      <c r="E347" s="63">
        <v>1663.5513783729637</v>
      </c>
      <c r="F347" s="63">
        <v>36.971343221308999</v>
      </c>
      <c r="G347" s="63">
        <v>458.07829044123673</v>
      </c>
      <c r="H347" s="63">
        <v>2869.0244663046906</v>
      </c>
      <c r="I347" s="63">
        <v>1205.4730879317269</v>
      </c>
      <c r="J347" s="63" t="s">
        <v>109</v>
      </c>
      <c r="K347" s="63" t="s">
        <v>159</v>
      </c>
    </row>
    <row r="348" spans="1:11" x14ac:dyDescent="0.2">
      <c r="A348" s="63" t="s">
        <v>146</v>
      </c>
      <c r="B348" s="63">
        <v>1531.648759949622</v>
      </c>
      <c r="C348" s="63">
        <v>67.157426501674749</v>
      </c>
      <c r="D348" s="63">
        <v>3</v>
      </c>
      <c r="E348" s="63">
        <v>67.157426501674749</v>
      </c>
      <c r="F348" s="63">
        <v>58.275437998412471</v>
      </c>
      <c r="G348" s="63">
        <v>1E-3</v>
      </c>
      <c r="H348" s="63">
        <v>143.86454400860802</v>
      </c>
      <c r="I348" s="63">
        <v>76.707117506933272</v>
      </c>
      <c r="J348" s="63" t="s">
        <v>109</v>
      </c>
      <c r="K348" s="63" t="s">
        <v>159</v>
      </c>
    </row>
    <row r="349" spans="1:11" x14ac:dyDescent="0.2">
      <c r="A349" s="63" t="s">
        <v>147</v>
      </c>
      <c r="B349" s="63">
        <v>782.63501002127452</v>
      </c>
      <c r="C349" s="63">
        <v>51.609977136096184</v>
      </c>
      <c r="D349" s="63">
        <v>3</v>
      </c>
      <c r="E349" s="63">
        <v>51.609977136096184</v>
      </c>
      <c r="F349" s="63">
        <v>54.205826300668761</v>
      </c>
      <c r="G349" s="63">
        <v>1E-3</v>
      </c>
      <c r="H349" s="63">
        <v>106.44218167410222</v>
      </c>
      <c r="I349" s="63">
        <v>54.832204538006025</v>
      </c>
      <c r="J349" s="63" t="s">
        <v>109</v>
      </c>
      <c r="K349" s="63" t="s">
        <v>159</v>
      </c>
    </row>
    <row r="350" spans="1:11" x14ac:dyDescent="0.2">
      <c r="A350" s="63" t="s">
        <v>148</v>
      </c>
      <c r="B350" s="63">
        <v>611.12902627093058</v>
      </c>
      <c r="C350" s="63">
        <v>85.900333727156607</v>
      </c>
      <c r="D350" s="63">
        <v>5</v>
      </c>
      <c r="E350" s="63">
        <v>85.900333727156607</v>
      </c>
      <c r="F350" s="63">
        <v>28.778728673471797</v>
      </c>
      <c r="G350" s="63">
        <v>37.447126740184039</v>
      </c>
      <c r="H350" s="63">
        <v>134.35354071412917</v>
      </c>
      <c r="I350" s="63">
        <v>48.453206986972567</v>
      </c>
      <c r="J350" s="63" t="s">
        <v>109</v>
      </c>
      <c r="K350" s="63" t="s">
        <v>159</v>
      </c>
    </row>
    <row r="351" spans="1:11" x14ac:dyDescent="0.2">
      <c r="A351" s="63" t="s">
        <v>149</v>
      </c>
      <c r="B351" s="63">
        <v>44538.674552646087</v>
      </c>
      <c r="C351" s="63">
        <v>947.46015046557227</v>
      </c>
      <c r="D351" s="63">
        <v>17</v>
      </c>
      <c r="E351" s="63">
        <v>947.46015046557227</v>
      </c>
      <c r="F351" s="63">
        <v>22.274486010466298</v>
      </c>
      <c r="G351" s="63">
        <v>533.81806827198648</v>
      </c>
      <c r="H351" s="63">
        <v>1361.1022326591581</v>
      </c>
      <c r="I351" s="63">
        <v>413.64208219358579</v>
      </c>
      <c r="J351" s="63" t="s">
        <v>109</v>
      </c>
      <c r="K351" s="63" t="s">
        <v>159</v>
      </c>
    </row>
    <row r="352" spans="1:11" x14ac:dyDescent="0.2">
      <c r="A352" s="63" t="s">
        <v>150</v>
      </c>
      <c r="B352" s="63">
        <v>1050.0648711208116</v>
      </c>
      <c r="C352" s="63">
        <v>66.883042473195843</v>
      </c>
      <c r="D352" s="63">
        <v>3</v>
      </c>
      <c r="E352" s="63">
        <v>66.883042473195843</v>
      </c>
      <c r="F352" s="63">
        <v>48.449806201162801</v>
      </c>
      <c r="G352" s="63">
        <v>3.3698217321744579</v>
      </c>
      <c r="H352" s="63">
        <v>130.39626321421724</v>
      </c>
      <c r="I352" s="63">
        <v>63.513220741021385</v>
      </c>
      <c r="J352" s="63" t="s">
        <v>109</v>
      </c>
      <c r="K352" s="63" t="s">
        <v>159</v>
      </c>
    </row>
    <row r="353" spans="1:11" x14ac:dyDescent="0.2">
      <c r="A353" s="63" t="s">
        <v>151</v>
      </c>
      <c r="B353" s="63">
        <v>50566.546234353722</v>
      </c>
      <c r="C353" s="63">
        <v>268.00943259346582</v>
      </c>
      <c r="D353" s="63">
        <v>5</v>
      </c>
      <c r="E353" s="63">
        <v>268.00943259346582</v>
      </c>
      <c r="F353" s="63">
        <v>83.903787657439082</v>
      </c>
      <c r="G353" s="63">
        <v>1E-3</v>
      </c>
      <c r="H353" s="63">
        <v>708.75476043471849</v>
      </c>
      <c r="I353" s="63">
        <v>440.74532784125262</v>
      </c>
      <c r="J353" s="63" t="s">
        <v>109</v>
      </c>
      <c r="K353" s="63" t="s">
        <v>159</v>
      </c>
    </row>
    <row r="354" spans="1:11" x14ac:dyDescent="0.2">
      <c r="A354" s="63" t="s">
        <v>119</v>
      </c>
      <c r="B354" s="63">
        <v>2504567.0826254226</v>
      </c>
      <c r="C354" s="63">
        <v>16733.277376935526</v>
      </c>
      <c r="D354" s="63">
        <v>312</v>
      </c>
      <c r="E354" s="63">
        <v>16733.277376935526</v>
      </c>
      <c r="F354" s="63">
        <v>9.4576954279597771</v>
      </c>
      <c r="G354" s="63">
        <v>13631.41585446006</v>
      </c>
      <c r="H354" s="63">
        <v>19835.138899410995</v>
      </c>
      <c r="I354" s="63">
        <v>3101.8615224754672</v>
      </c>
      <c r="J354" s="63" t="s">
        <v>109</v>
      </c>
      <c r="K354" s="63" t="s">
        <v>160</v>
      </c>
    </row>
    <row r="355" spans="1:11" x14ac:dyDescent="0.2">
      <c r="A355" s="63" t="s">
        <v>121</v>
      </c>
      <c r="B355" s="63">
        <v>84634.226311670267</v>
      </c>
      <c r="C355" s="63">
        <v>1388.9147458550938</v>
      </c>
      <c r="D355" s="63">
        <v>37</v>
      </c>
      <c r="E355" s="63">
        <v>1388.9147458550938</v>
      </c>
      <c r="F355" s="63">
        <v>20.945822816361257</v>
      </c>
      <c r="G355" s="63">
        <v>818.71228725033427</v>
      </c>
      <c r="H355" s="63">
        <v>1959.1172044598534</v>
      </c>
      <c r="I355" s="63">
        <v>570.2024586047595</v>
      </c>
      <c r="J355" s="63" t="s">
        <v>109</v>
      </c>
      <c r="K355" s="63" t="s">
        <v>160</v>
      </c>
    </row>
    <row r="356" spans="1:11" x14ac:dyDescent="0.2">
      <c r="A356" s="63" t="s">
        <v>122</v>
      </c>
      <c r="B356" s="63">
        <v>55931.739990398077</v>
      </c>
      <c r="C356" s="63">
        <v>2346.2487444327339</v>
      </c>
      <c r="D356" s="63">
        <v>85</v>
      </c>
      <c r="E356" s="63">
        <v>2346.2487444327339</v>
      </c>
      <c r="F356" s="63">
        <v>10.079874195535062</v>
      </c>
      <c r="G356" s="63">
        <v>1882.7108577965785</v>
      </c>
      <c r="H356" s="63">
        <v>2809.7866310688892</v>
      </c>
      <c r="I356" s="63">
        <v>463.53788663615541</v>
      </c>
      <c r="J356" s="63" t="s">
        <v>109</v>
      </c>
      <c r="K356" s="63" t="s">
        <v>160</v>
      </c>
    </row>
    <row r="357" spans="1:11" x14ac:dyDescent="0.2">
      <c r="A357" s="63" t="s">
        <v>123</v>
      </c>
      <c r="B357" s="63">
        <v>2388607.8518076022</v>
      </c>
      <c r="C357" s="63">
        <v>42409.210894759504</v>
      </c>
      <c r="D357" s="63">
        <v>724</v>
      </c>
      <c r="E357" s="63">
        <v>42409.210894759504</v>
      </c>
      <c r="F357" s="63">
        <v>3.6442841832645496</v>
      </c>
      <c r="G357" s="63">
        <v>39380.007051584849</v>
      </c>
      <c r="H357" s="63">
        <v>45438.414737934159</v>
      </c>
      <c r="I357" s="63">
        <v>3029.2038431746523</v>
      </c>
      <c r="J357" s="63" t="s">
        <v>109</v>
      </c>
      <c r="K357" s="63" t="s">
        <v>160</v>
      </c>
    </row>
    <row r="358" spans="1:11" x14ac:dyDescent="0.2">
      <c r="A358" s="63" t="s">
        <v>124</v>
      </c>
      <c r="B358" s="63">
        <v>668822.70054144855</v>
      </c>
      <c r="C358" s="63">
        <v>4703.9154035148003</v>
      </c>
      <c r="D358" s="63">
        <v>69</v>
      </c>
      <c r="E358" s="63">
        <v>4703.9154035148003</v>
      </c>
      <c r="F358" s="63">
        <v>17.385852863739593</v>
      </c>
      <c r="G358" s="63">
        <v>3100.9964141706637</v>
      </c>
      <c r="H358" s="63">
        <v>6306.8343928589366</v>
      </c>
      <c r="I358" s="63">
        <v>1602.9189893441367</v>
      </c>
      <c r="J358" s="63" t="s">
        <v>109</v>
      </c>
      <c r="K358" s="63" t="s">
        <v>160</v>
      </c>
    </row>
    <row r="359" spans="1:11" x14ac:dyDescent="0.2">
      <c r="A359" s="63" t="s">
        <v>125</v>
      </c>
      <c r="B359" s="63">
        <v>135292.98004495603</v>
      </c>
      <c r="C359" s="63">
        <v>1887.3981560218317</v>
      </c>
      <c r="D359" s="63">
        <v>35</v>
      </c>
      <c r="E359" s="63">
        <v>1887.3981560218317</v>
      </c>
      <c r="F359" s="63">
        <v>19.488306667332996</v>
      </c>
      <c r="G359" s="63">
        <v>1166.4671522907515</v>
      </c>
      <c r="H359" s="63">
        <v>2608.3291597529119</v>
      </c>
      <c r="I359" s="63">
        <v>720.9310037310803</v>
      </c>
      <c r="J359" s="63" t="s">
        <v>109</v>
      </c>
      <c r="K359" s="63" t="s">
        <v>160</v>
      </c>
    </row>
    <row r="360" spans="1:11" x14ac:dyDescent="0.2">
      <c r="A360" s="63" t="s">
        <v>126</v>
      </c>
      <c r="B360" s="63">
        <v>4135031.7037346382</v>
      </c>
      <c r="C360" s="63">
        <v>18157.440757423112</v>
      </c>
      <c r="D360" s="63">
        <v>155</v>
      </c>
      <c r="E360" s="63">
        <v>18157.440757423112</v>
      </c>
      <c r="F360" s="63">
        <v>11.19914289350826</v>
      </c>
      <c r="G360" s="63">
        <v>14171.824394416384</v>
      </c>
      <c r="H360" s="63">
        <v>22143.057120429839</v>
      </c>
      <c r="I360" s="63">
        <v>3985.6163630067285</v>
      </c>
      <c r="J360" s="63" t="s">
        <v>109</v>
      </c>
      <c r="K360" s="63" t="s">
        <v>160</v>
      </c>
    </row>
    <row r="361" spans="1:11" x14ac:dyDescent="0.2">
      <c r="A361" s="63" t="s">
        <v>127</v>
      </c>
      <c r="B361" s="63">
        <v>244437.33421991445</v>
      </c>
      <c r="C361" s="63">
        <v>3510.7604154371147</v>
      </c>
      <c r="D361" s="63">
        <v>63</v>
      </c>
      <c r="E361" s="63">
        <v>3510.7604154371147</v>
      </c>
      <c r="F361" s="63">
        <v>14.082591329166434</v>
      </c>
      <c r="G361" s="63">
        <v>2541.724573406892</v>
      </c>
      <c r="H361" s="63">
        <v>4479.7962574673375</v>
      </c>
      <c r="I361" s="63">
        <v>969.03584203022297</v>
      </c>
      <c r="J361" s="63" t="s">
        <v>109</v>
      </c>
      <c r="K361" s="63" t="s">
        <v>160</v>
      </c>
    </row>
    <row r="362" spans="1:11" x14ac:dyDescent="0.2">
      <c r="A362" s="63" t="s">
        <v>128</v>
      </c>
      <c r="B362" s="63">
        <v>333640.46620988921</v>
      </c>
      <c r="C362" s="63">
        <v>6326.3024864911849</v>
      </c>
      <c r="D362" s="63">
        <v>148</v>
      </c>
      <c r="E362" s="63">
        <v>6326.3024864911849</v>
      </c>
      <c r="F362" s="63">
        <v>9.1303916316861908</v>
      </c>
      <c r="G362" s="63">
        <v>5194.1747485605611</v>
      </c>
      <c r="H362" s="63">
        <v>7458.4302244218088</v>
      </c>
      <c r="I362" s="63">
        <v>1132.1277379306234</v>
      </c>
      <c r="J362" s="63" t="s">
        <v>109</v>
      </c>
      <c r="K362" s="63" t="s">
        <v>160</v>
      </c>
    </row>
    <row r="363" spans="1:11" x14ac:dyDescent="0.2">
      <c r="A363" s="63" t="s">
        <v>129</v>
      </c>
      <c r="B363" s="63">
        <v>1591089.9997254598</v>
      </c>
      <c r="C363" s="63">
        <v>28253.698959220616</v>
      </c>
      <c r="D363" s="63">
        <v>554</v>
      </c>
      <c r="E363" s="63">
        <v>28253.698959220616</v>
      </c>
      <c r="F363" s="63">
        <v>4.464492107985409</v>
      </c>
      <c r="G363" s="63">
        <v>25781.386005133831</v>
      </c>
      <c r="H363" s="63">
        <v>30726.0119133074</v>
      </c>
      <c r="I363" s="63">
        <v>2472.3129540867853</v>
      </c>
      <c r="J363" s="63" t="s">
        <v>109</v>
      </c>
      <c r="K363" s="63" t="s">
        <v>160</v>
      </c>
    </row>
    <row r="364" spans="1:11" x14ac:dyDescent="0.2">
      <c r="A364" s="63" t="s">
        <v>130</v>
      </c>
      <c r="B364" s="63">
        <v>455386.32730899722</v>
      </c>
      <c r="C364" s="63">
        <v>1414.2233535065434</v>
      </c>
      <c r="D364" s="63">
        <v>4</v>
      </c>
      <c r="E364" s="63">
        <v>1414.2233535065434</v>
      </c>
      <c r="F364" s="63">
        <v>47.716874465547413</v>
      </c>
      <c r="G364" s="63">
        <v>91.569916286405942</v>
      </c>
      <c r="H364" s="63">
        <v>2736.8767907266811</v>
      </c>
      <c r="I364" s="63">
        <v>1322.6534372201374</v>
      </c>
      <c r="J364" s="63" t="s">
        <v>109</v>
      </c>
      <c r="K364" s="63" t="s">
        <v>160</v>
      </c>
    </row>
    <row r="365" spans="1:11" x14ac:dyDescent="0.2">
      <c r="A365" s="63" t="s">
        <v>131</v>
      </c>
      <c r="B365" s="63">
        <v>692015.92079366185</v>
      </c>
      <c r="C365" s="63">
        <v>10048.054788373758</v>
      </c>
      <c r="D365" s="63">
        <v>239</v>
      </c>
      <c r="E365" s="63">
        <v>10048.054788373758</v>
      </c>
      <c r="F365" s="63">
        <v>8.2789650387255076</v>
      </c>
      <c r="G365" s="63">
        <v>8417.579900090921</v>
      </c>
      <c r="H365" s="63">
        <v>11678.529676656595</v>
      </c>
      <c r="I365" s="63">
        <v>1630.4748882828376</v>
      </c>
      <c r="J365" s="63" t="s">
        <v>109</v>
      </c>
      <c r="K365" s="63" t="s">
        <v>160</v>
      </c>
    </row>
    <row r="366" spans="1:11" x14ac:dyDescent="0.2">
      <c r="A366" s="63" t="s">
        <v>132</v>
      </c>
      <c r="B366" s="63">
        <v>139915.04075622742</v>
      </c>
      <c r="C366" s="63">
        <v>1153.2272200389925</v>
      </c>
      <c r="D366" s="63">
        <v>48</v>
      </c>
      <c r="E366" s="63">
        <v>1153.2272200389925</v>
      </c>
      <c r="F366" s="63">
        <v>32.435255028952454</v>
      </c>
      <c r="G366" s="63">
        <v>420.0849278684185</v>
      </c>
      <c r="H366" s="63">
        <v>1886.3695122095664</v>
      </c>
      <c r="I366" s="63">
        <v>733.14229217057402</v>
      </c>
      <c r="J366" s="63" t="s">
        <v>109</v>
      </c>
      <c r="K366" s="63" t="s">
        <v>160</v>
      </c>
    </row>
    <row r="367" spans="1:11" x14ac:dyDescent="0.2">
      <c r="A367" s="63" t="s">
        <v>133</v>
      </c>
      <c r="B367" s="63">
        <v>1076568.6505670645</v>
      </c>
      <c r="C367" s="63">
        <v>4434.9154568272515</v>
      </c>
      <c r="D367" s="63">
        <v>37</v>
      </c>
      <c r="E367" s="63">
        <v>4434.9154568272515</v>
      </c>
      <c r="F367" s="63">
        <v>23.395671743515116</v>
      </c>
      <c r="G367" s="63">
        <v>2401.2620625590853</v>
      </c>
      <c r="H367" s="63">
        <v>6468.5688510954178</v>
      </c>
      <c r="I367" s="63">
        <v>2033.6533942681665</v>
      </c>
      <c r="J367" s="63" t="s">
        <v>109</v>
      </c>
      <c r="K367" s="63" t="s">
        <v>160</v>
      </c>
    </row>
    <row r="368" spans="1:11" x14ac:dyDescent="0.2">
      <c r="A368" s="63" t="s">
        <v>134</v>
      </c>
      <c r="B368" s="63">
        <v>295299.36099151341</v>
      </c>
      <c r="C368" s="63">
        <v>3937.8144185105757</v>
      </c>
      <c r="D368" s="63">
        <v>129</v>
      </c>
      <c r="E368" s="63">
        <v>3937.8144185105757</v>
      </c>
      <c r="F368" s="63">
        <v>13.799902206078402</v>
      </c>
      <c r="G368" s="63">
        <v>2872.7219224403998</v>
      </c>
      <c r="H368" s="63">
        <v>5002.9069145807516</v>
      </c>
      <c r="I368" s="63">
        <v>1065.0924960701759</v>
      </c>
      <c r="J368" s="63" t="s">
        <v>109</v>
      </c>
      <c r="K368" s="63" t="s">
        <v>160</v>
      </c>
    </row>
    <row r="369" spans="1:11" x14ac:dyDescent="0.2">
      <c r="A369" s="63" t="s">
        <v>135</v>
      </c>
      <c r="B369" s="63">
        <v>27920237.328041799</v>
      </c>
      <c r="C369" s="63">
        <v>18523.317597279238</v>
      </c>
      <c r="D369" s="63">
        <v>343</v>
      </c>
      <c r="E369" s="63">
        <v>18523.317597279238</v>
      </c>
      <c r="F369" s="63">
        <v>28.525993549204777</v>
      </c>
      <c r="G369" s="63">
        <v>8166.7552467980058</v>
      </c>
      <c r="H369" s="63">
        <v>28879.87994776047</v>
      </c>
      <c r="I369" s="63">
        <v>10356.562350481232</v>
      </c>
      <c r="J369" s="63" t="s">
        <v>109</v>
      </c>
      <c r="K369" s="63" t="s">
        <v>160</v>
      </c>
    </row>
    <row r="370" spans="1:11" x14ac:dyDescent="0.2">
      <c r="A370" s="63" t="s">
        <v>136</v>
      </c>
      <c r="B370" s="63">
        <v>293043.07884361123</v>
      </c>
      <c r="C370" s="63">
        <v>5606.2564706366829</v>
      </c>
      <c r="D370" s="63">
        <v>117</v>
      </c>
      <c r="E370" s="63">
        <v>5606.2564706366829</v>
      </c>
      <c r="F370" s="63">
        <v>9.6559002944417625</v>
      </c>
      <c r="G370" s="63">
        <v>4545.2407819281616</v>
      </c>
      <c r="H370" s="63">
        <v>6667.2721593452043</v>
      </c>
      <c r="I370" s="63">
        <v>1061.0156887085209</v>
      </c>
      <c r="J370" s="63" t="s">
        <v>109</v>
      </c>
      <c r="K370" s="63" t="s">
        <v>160</v>
      </c>
    </row>
    <row r="371" spans="1:11" x14ac:dyDescent="0.2">
      <c r="A371" s="63" t="s">
        <v>137</v>
      </c>
      <c r="B371" s="63">
        <v>36582.265444049539</v>
      </c>
      <c r="C371" s="63">
        <v>1275.9312725981913</v>
      </c>
      <c r="D371" s="63">
        <v>45</v>
      </c>
      <c r="E371" s="63">
        <v>1275.9312725981913</v>
      </c>
      <c r="F371" s="63">
        <v>14.990220334285373</v>
      </c>
      <c r="G371" s="63">
        <v>901.05205080821167</v>
      </c>
      <c r="H371" s="63">
        <v>1650.8104943881708</v>
      </c>
      <c r="I371" s="63">
        <v>374.87922178997962</v>
      </c>
      <c r="J371" s="63" t="s">
        <v>109</v>
      </c>
      <c r="K371" s="63" t="s">
        <v>160</v>
      </c>
    </row>
    <row r="372" spans="1:11" x14ac:dyDescent="0.2">
      <c r="A372" s="63" t="s">
        <v>138</v>
      </c>
      <c r="B372" s="63">
        <v>135493.97483735732</v>
      </c>
      <c r="C372" s="63">
        <v>3557.4339333492308</v>
      </c>
      <c r="D372" s="63">
        <v>88</v>
      </c>
      <c r="E372" s="63">
        <v>3557.4339333492308</v>
      </c>
      <c r="F372" s="63">
        <v>10.347207260218298</v>
      </c>
      <c r="G372" s="63">
        <v>2835.967611380428</v>
      </c>
      <c r="H372" s="63">
        <v>4278.9002553180335</v>
      </c>
      <c r="I372" s="63">
        <v>721.46632196880262</v>
      </c>
      <c r="J372" s="63" t="s">
        <v>109</v>
      </c>
      <c r="K372" s="63" t="s">
        <v>160</v>
      </c>
    </row>
    <row r="373" spans="1:11" x14ac:dyDescent="0.2">
      <c r="A373" s="63" t="s">
        <v>139</v>
      </c>
      <c r="B373" s="63">
        <v>564866.0494152616</v>
      </c>
      <c r="C373" s="63">
        <v>12472.884814876199</v>
      </c>
      <c r="D373" s="63">
        <v>324</v>
      </c>
      <c r="E373" s="63">
        <v>12472.884814876199</v>
      </c>
      <c r="F373" s="63">
        <v>6.0256766753505362</v>
      </c>
      <c r="G373" s="63">
        <v>10999.796421250865</v>
      </c>
      <c r="H373" s="63">
        <v>13945.973208501533</v>
      </c>
      <c r="I373" s="63">
        <v>1473.0883936253347</v>
      </c>
      <c r="J373" s="63" t="s">
        <v>109</v>
      </c>
      <c r="K373" s="63" t="s">
        <v>160</v>
      </c>
    </row>
    <row r="374" spans="1:11" x14ac:dyDescent="0.2">
      <c r="A374" s="63" t="s">
        <v>140</v>
      </c>
      <c r="B374" s="63">
        <v>56015.080019845976</v>
      </c>
      <c r="C374" s="63">
        <v>3543.0248534274651</v>
      </c>
      <c r="D374" s="63">
        <v>184</v>
      </c>
      <c r="E374" s="63">
        <v>3543.0248534274651</v>
      </c>
      <c r="F374" s="63">
        <v>6.68002797969738</v>
      </c>
      <c r="G374" s="63">
        <v>3079.141752415755</v>
      </c>
      <c r="H374" s="63">
        <v>4006.9079544391752</v>
      </c>
      <c r="I374" s="63">
        <v>463.88310101170998</v>
      </c>
      <c r="J374" s="63" t="s">
        <v>109</v>
      </c>
      <c r="K374" s="63" t="s">
        <v>160</v>
      </c>
    </row>
    <row r="375" spans="1:11" x14ac:dyDescent="0.2">
      <c r="A375" s="63" t="s">
        <v>141</v>
      </c>
      <c r="B375" s="63">
        <v>1254555.5906971951</v>
      </c>
      <c r="C375" s="63">
        <v>13048.489895242948</v>
      </c>
      <c r="D375" s="63">
        <v>231</v>
      </c>
      <c r="E375" s="63">
        <v>13048.489895242948</v>
      </c>
      <c r="F375" s="63">
        <v>8.5839010258747415</v>
      </c>
      <c r="G375" s="63">
        <v>10853.153757604263</v>
      </c>
      <c r="H375" s="63">
        <v>15243.826032881634</v>
      </c>
      <c r="I375" s="63">
        <v>2195.3361376386861</v>
      </c>
      <c r="J375" s="63" t="s">
        <v>109</v>
      </c>
      <c r="K375" s="63" t="s">
        <v>160</v>
      </c>
    </row>
    <row r="376" spans="1:11" x14ac:dyDescent="0.2">
      <c r="A376" s="63" t="s">
        <v>142</v>
      </c>
      <c r="B376" s="63">
        <v>185441.092201758</v>
      </c>
      <c r="C376" s="63">
        <v>3193.8751893209806</v>
      </c>
      <c r="D376" s="63">
        <v>107</v>
      </c>
      <c r="E376" s="63">
        <v>3193.8751893209806</v>
      </c>
      <c r="F376" s="63">
        <v>13.482953835651882</v>
      </c>
      <c r="G376" s="63">
        <v>2349.8429033257862</v>
      </c>
      <c r="H376" s="63">
        <v>4037.9074753161749</v>
      </c>
      <c r="I376" s="63">
        <v>844.03228599519434</v>
      </c>
      <c r="J376" s="63" t="s">
        <v>109</v>
      </c>
      <c r="K376" s="63" t="s">
        <v>160</v>
      </c>
    </row>
    <row r="377" spans="1:11" x14ac:dyDescent="0.2">
      <c r="A377" s="63" t="s">
        <v>143</v>
      </c>
      <c r="B377" s="63">
        <v>218820.84483317233</v>
      </c>
      <c r="C377" s="63">
        <v>2187.8613484371235</v>
      </c>
      <c r="D377" s="63">
        <v>39</v>
      </c>
      <c r="E377" s="63">
        <v>2187.8613484371235</v>
      </c>
      <c r="F377" s="63">
        <v>21.380829450744127</v>
      </c>
      <c r="G377" s="63">
        <v>1271.006857522063</v>
      </c>
      <c r="H377" s="63">
        <v>3104.715839352184</v>
      </c>
      <c r="I377" s="63">
        <v>916.85449091506052</v>
      </c>
      <c r="J377" s="63" t="s">
        <v>109</v>
      </c>
      <c r="K377" s="63" t="s">
        <v>160</v>
      </c>
    </row>
    <row r="378" spans="1:11" x14ac:dyDescent="0.2">
      <c r="A378" s="63" t="s">
        <v>144</v>
      </c>
      <c r="B378" s="63">
        <v>777987.4564654429</v>
      </c>
      <c r="C378" s="63">
        <v>3563.5473207144414</v>
      </c>
      <c r="D378" s="63">
        <v>63</v>
      </c>
      <c r="E378" s="63">
        <v>3563.5473207144414</v>
      </c>
      <c r="F378" s="63">
        <v>24.751627884727281</v>
      </c>
      <c r="G378" s="63">
        <v>1834.7568149684025</v>
      </c>
      <c r="H378" s="63">
        <v>5292.3378264604798</v>
      </c>
      <c r="I378" s="63">
        <v>1728.7905057460389</v>
      </c>
      <c r="J378" s="63" t="s">
        <v>109</v>
      </c>
      <c r="K378" s="63" t="s">
        <v>160</v>
      </c>
    </row>
    <row r="379" spans="1:11" x14ac:dyDescent="0.2">
      <c r="A379" s="63" t="s">
        <v>145</v>
      </c>
      <c r="B379" s="63">
        <v>376606.58407351444</v>
      </c>
      <c r="C379" s="63">
        <v>1560.9707770117086</v>
      </c>
      <c r="D379" s="63">
        <v>43</v>
      </c>
      <c r="E379" s="63">
        <v>1560.9707770117086</v>
      </c>
      <c r="F379" s="63">
        <v>39.314176354766772</v>
      </c>
      <c r="G379" s="63">
        <v>358.15248093502646</v>
      </c>
      <c r="H379" s="63">
        <v>2763.789073088391</v>
      </c>
      <c r="I379" s="63">
        <v>1202.8182960766821</v>
      </c>
      <c r="J379" s="63" t="s">
        <v>109</v>
      </c>
      <c r="K379" s="63" t="s">
        <v>160</v>
      </c>
    </row>
    <row r="380" spans="1:11" x14ac:dyDescent="0.2">
      <c r="A380" s="63" t="s">
        <v>146</v>
      </c>
      <c r="B380" s="63">
        <v>1199.5595715700144</v>
      </c>
      <c r="C380" s="63">
        <v>46.903344914510257</v>
      </c>
      <c r="D380" s="63">
        <v>2</v>
      </c>
      <c r="E380" s="63">
        <v>46.903344914510257</v>
      </c>
      <c r="F380" s="63">
        <v>73.842619528068383</v>
      </c>
      <c r="G380" s="63">
        <v>1E-3</v>
      </c>
      <c r="H380" s="63">
        <v>114.78727563558273</v>
      </c>
      <c r="I380" s="63">
        <v>67.883930721072474</v>
      </c>
      <c r="J380" s="63" t="s">
        <v>109</v>
      </c>
      <c r="K380" s="63" t="s">
        <v>160</v>
      </c>
    </row>
    <row r="381" spans="1:11" x14ac:dyDescent="0.2">
      <c r="A381" s="63" t="s">
        <v>147</v>
      </c>
      <c r="B381" s="63">
        <v>193.35688482878558</v>
      </c>
      <c r="C381" s="63">
        <v>30.965986281657713</v>
      </c>
      <c r="D381" s="63">
        <v>3</v>
      </c>
      <c r="E381" s="63">
        <v>30.965986281657713</v>
      </c>
      <c r="F381" s="63">
        <v>44.905020936970899</v>
      </c>
      <c r="G381" s="63">
        <v>3.711632340346565</v>
      </c>
      <c r="H381" s="63">
        <v>58.220340222968858</v>
      </c>
      <c r="I381" s="63">
        <v>27.254353941311148</v>
      </c>
      <c r="J381" s="63" t="s">
        <v>109</v>
      </c>
      <c r="K381" s="63" t="s">
        <v>160</v>
      </c>
    </row>
    <row r="382" spans="1:11" x14ac:dyDescent="0.2">
      <c r="A382" s="63" t="s">
        <v>148</v>
      </c>
      <c r="B382" s="63">
        <v>559.78881161804713</v>
      </c>
      <c r="C382" s="63">
        <v>83.002797501999751</v>
      </c>
      <c r="D382" s="63">
        <v>6</v>
      </c>
      <c r="E382" s="63">
        <v>83.002797501999751</v>
      </c>
      <c r="F382" s="63">
        <v>28.504890503316503</v>
      </c>
      <c r="G382" s="63">
        <v>36.62947867843603</v>
      </c>
      <c r="H382" s="63">
        <v>129.37611632556349</v>
      </c>
      <c r="I382" s="63">
        <v>46.373318823563721</v>
      </c>
      <c r="J382" s="63" t="s">
        <v>109</v>
      </c>
      <c r="K382" s="63" t="s">
        <v>160</v>
      </c>
    </row>
    <row r="383" spans="1:11" x14ac:dyDescent="0.2">
      <c r="A383" s="63" t="s">
        <v>149</v>
      </c>
      <c r="B383" s="63">
        <v>21045.038271384565</v>
      </c>
      <c r="C383" s="63">
        <v>713.63912884242427</v>
      </c>
      <c r="D383" s="63">
        <v>20</v>
      </c>
      <c r="E383" s="63">
        <v>713.63912884242427</v>
      </c>
      <c r="F383" s="63">
        <v>20.328072714709723</v>
      </c>
      <c r="G383" s="63">
        <v>429.3037300202746</v>
      </c>
      <c r="H383" s="63">
        <v>997.974527664574</v>
      </c>
      <c r="I383" s="63">
        <v>284.33539882214967</v>
      </c>
      <c r="J383" s="63" t="s">
        <v>109</v>
      </c>
      <c r="K383" s="63" t="s">
        <v>160</v>
      </c>
    </row>
    <row r="384" spans="1:11" x14ac:dyDescent="0.2">
      <c r="A384" s="63" t="s">
        <v>150</v>
      </c>
      <c r="B384" s="63">
        <v>386.86600514977266</v>
      </c>
      <c r="C384" s="63">
        <v>33.441521236597922</v>
      </c>
      <c r="D384" s="63">
        <v>2</v>
      </c>
      <c r="E384" s="63">
        <v>33.441521236597922</v>
      </c>
      <c r="F384" s="63">
        <v>58.815833969955712</v>
      </c>
      <c r="G384" s="63">
        <v>1E-3</v>
      </c>
      <c r="H384" s="63">
        <v>71.992584067385962</v>
      </c>
      <c r="I384" s="63">
        <v>38.551062830788034</v>
      </c>
      <c r="J384" s="63" t="s">
        <v>109</v>
      </c>
      <c r="K384" s="63" t="s">
        <v>160</v>
      </c>
    </row>
    <row r="385" spans="1:11" x14ac:dyDescent="0.2">
      <c r="A385" s="63" t="s">
        <v>151</v>
      </c>
      <c r="B385" s="63">
        <v>158478.54530003498</v>
      </c>
      <c r="C385" s="63">
        <v>884.57178655474627</v>
      </c>
      <c r="D385" s="63">
        <v>17</v>
      </c>
      <c r="E385" s="63">
        <v>884.57178655474627</v>
      </c>
      <c r="F385" s="63">
        <v>45.004107626985231</v>
      </c>
      <c r="G385" s="63">
        <v>104.30825439101989</v>
      </c>
      <c r="H385" s="63">
        <v>1664.8353187184725</v>
      </c>
      <c r="I385" s="63">
        <v>780.26353216372638</v>
      </c>
      <c r="J385" s="63" t="s">
        <v>109</v>
      </c>
      <c r="K385" s="63" t="s">
        <v>160</v>
      </c>
    </row>
    <row r="386" spans="1:11" x14ac:dyDescent="0.2">
      <c r="A386" s="63" t="s">
        <v>119</v>
      </c>
      <c r="B386" s="63">
        <v>1745305.2123240472</v>
      </c>
      <c r="C386" s="63">
        <v>15339.167810077541</v>
      </c>
      <c r="D386" s="63">
        <v>301</v>
      </c>
      <c r="E386" s="63">
        <v>15339.167810077541</v>
      </c>
      <c r="F386" s="63">
        <v>8.6125923989934474</v>
      </c>
      <c r="G386" s="63">
        <v>12749.811808353548</v>
      </c>
      <c r="H386" s="63">
        <v>17928.523811801533</v>
      </c>
      <c r="I386" s="63">
        <v>2589.3560017239924</v>
      </c>
      <c r="J386" s="63" t="s">
        <v>109</v>
      </c>
      <c r="K386" s="63" t="s">
        <v>122</v>
      </c>
    </row>
    <row r="387" spans="1:11" x14ac:dyDescent="0.2">
      <c r="A387" s="63" t="s">
        <v>121</v>
      </c>
      <c r="B387" s="63">
        <v>68355.378361352195</v>
      </c>
      <c r="C387" s="63">
        <v>1151.6045490956064</v>
      </c>
      <c r="D387" s="63">
        <v>32</v>
      </c>
      <c r="E387" s="63">
        <v>1151.6045490956064</v>
      </c>
      <c r="F387" s="63">
        <v>22.702985616941348</v>
      </c>
      <c r="G387" s="63">
        <v>639.16526341097961</v>
      </c>
      <c r="H387" s="63">
        <v>1664.0438347802333</v>
      </c>
      <c r="I387" s="63">
        <v>512.43928568462684</v>
      </c>
      <c r="J387" s="63" t="s">
        <v>109</v>
      </c>
      <c r="K387" s="63" t="s">
        <v>122</v>
      </c>
    </row>
    <row r="388" spans="1:11" x14ac:dyDescent="0.2">
      <c r="A388" s="63" t="s">
        <v>122</v>
      </c>
      <c r="B388" s="63">
        <v>75292.531122076369</v>
      </c>
      <c r="C388" s="63">
        <v>2337.2361450118956</v>
      </c>
      <c r="D388" s="63">
        <v>71</v>
      </c>
      <c r="E388" s="63">
        <v>2337.2361450118956</v>
      </c>
      <c r="F388" s="63">
        <v>11.740142127968301</v>
      </c>
      <c r="G388" s="63">
        <v>1799.4222482422338</v>
      </c>
      <c r="H388" s="63">
        <v>2875.0500417815574</v>
      </c>
      <c r="I388" s="63">
        <v>537.81389676966194</v>
      </c>
      <c r="J388" s="63" t="s">
        <v>109</v>
      </c>
      <c r="K388" s="63" t="s">
        <v>122</v>
      </c>
    </row>
    <row r="389" spans="1:11" x14ac:dyDescent="0.2">
      <c r="A389" s="63" t="s">
        <v>123</v>
      </c>
      <c r="B389" s="63">
        <v>2272917.5813196194</v>
      </c>
      <c r="C389" s="63">
        <v>31202.775291937629</v>
      </c>
      <c r="D389" s="63">
        <v>610</v>
      </c>
      <c r="E389" s="63">
        <v>31202.775291937629</v>
      </c>
      <c r="F389" s="63">
        <v>4.8316850846810029</v>
      </c>
      <c r="G389" s="63">
        <v>28247.840405954954</v>
      </c>
      <c r="H389" s="63">
        <v>34157.710177920308</v>
      </c>
      <c r="I389" s="63">
        <v>2954.934885982676</v>
      </c>
      <c r="J389" s="63" t="s">
        <v>109</v>
      </c>
      <c r="K389" s="63" t="s">
        <v>122</v>
      </c>
    </row>
    <row r="390" spans="1:11" x14ac:dyDescent="0.2">
      <c r="A390" s="63" t="s">
        <v>124</v>
      </c>
      <c r="B390" s="63">
        <v>289601.78499441757</v>
      </c>
      <c r="C390" s="63">
        <v>4143.1814170659936</v>
      </c>
      <c r="D390" s="63">
        <v>84</v>
      </c>
      <c r="E390" s="63">
        <v>4143.1814170659936</v>
      </c>
      <c r="F390" s="63">
        <v>12.988729340540441</v>
      </c>
      <c r="G390" s="63">
        <v>3088.4140411794647</v>
      </c>
      <c r="H390" s="63">
        <v>5197.9487929525221</v>
      </c>
      <c r="I390" s="63">
        <v>1054.767375886529</v>
      </c>
      <c r="J390" s="63" t="s">
        <v>109</v>
      </c>
      <c r="K390" s="63" t="s">
        <v>122</v>
      </c>
    </row>
    <row r="391" spans="1:11" x14ac:dyDescent="0.2">
      <c r="A391" s="63" t="s">
        <v>125</v>
      </c>
      <c r="B391" s="63">
        <v>61756.210519173408</v>
      </c>
      <c r="C391" s="63">
        <v>992.01502619381245</v>
      </c>
      <c r="D391" s="63">
        <v>20</v>
      </c>
      <c r="E391" s="63">
        <v>992.01502619381245</v>
      </c>
      <c r="F391" s="63">
        <v>25.050827070348852</v>
      </c>
      <c r="G391" s="63">
        <v>504.93940749538427</v>
      </c>
      <c r="H391" s="63">
        <v>1479.0906448922406</v>
      </c>
      <c r="I391" s="63">
        <v>487.07561869842817</v>
      </c>
      <c r="J391" s="63" t="s">
        <v>109</v>
      </c>
      <c r="K391" s="63" t="s">
        <v>122</v>
      </c>
    </row>
    <row r="392" spans="1:11" x14ac:dyDescent="0.2">
      <c r="A392" s="63" t="s">
        <v>126</v>
      </c>
      <c r="B392" s="63">
        <v>7625507.4125444954</v>
      </c>
      <c r="C392" s="63">
        <v>17169.697515030955</v>
      </c>
      <c r="D392" s="63">
        <v>144</v>
      </c>
      <c r="E392" s="63">
        <v>17169.697515030955</v>
      </c>
      <c r="F392" s="63">
        <v>16.083172859029233</v>
      </c>
      <c r="G392" s="63">
        <v>11757.2905388298</v>
      </c>
      <c r="H392" s="63">
        <v>22582.104491232109</v>
      </c>
      <c r="I392" s="63">
        <v>5412.406976201155</v>
      </c>
      <c r="J392" s="63" t="s">
        <v>109</v>
      </c>
      <c r="K392" s="63" t="s">
        <v>122</v>
      </c>
    </row>
    <row r="393" spans="1:11" x14ac:dyDescent="0.2">
      <c r="A393" s="63" t="s">
        <v>127</v>
      </c>
      <c r="B393" s="63">
        <v>104155.75931976075</v>
      </c>
      <c r="C393" s="63">
        <v>1797.7489992430812</v>
      </c>
      <c r="D393" s="63">
        <v>55</v>
      </c>
      <c r="E393" s="63">
        <v>1797.7489992430812</v>
      </c>
      <c r="F393" s="63">
        <v>17.951989643064977</v>
      </c>
      <c r="G393" s="63">
        <v>1165.1948395043337</v>
      </c>
      <c r="H393" s="63">
        <v>2430.3031589818288</v>
      </c>
      <c r="I393" s="63">
        <v>632.55415973874744</v>
      </c>
      <c r="J393" s="63" t="s">
        <v>109</v>
      </c>
      <c r="K393" s="63" t="s">
        <v>122</v>
      </c>
    </row>
    <row r="394" spans="1:11" x14ac:dyDescent="0.2">
      <c r="A394" s="63" t="s">
        <v>128</v>
      </c>
      <c r="B394" s="63">
        <v>308202.57435486012</v>
      </c>
      <c r="C394" s="63">
        <v>6055.0444030760227</v>
      </c>
      <c r="D394" s="63">
        <v>149</v>
      </c>
      <c r="E394" s="63">
        <v>6055.0444030760227</v>
      </c>
      <c r="F394" s="63">
        <v>9.1685529764981428</v>
      </c>
      <c r="G394" s="63">
        <v>4966.9308935368608</v>
      </c>
      <c r="H394" s="63">
        <v>7143.1579126151846</v>
      </c>
      <c r="I394" s="63">
        <v>1088.1135095391614</v>
      </c>
      <c r="J394" s="63" t="s">
        <v>109</v>
      </c>
      <c r="K394" s="63" t="s">
        <v>122</v>
      </c>
    </row>
    <row r="395" spans="1:11" x14ac:dyDescent="0.2">
      <c r="A395" s="63" t="s">
        <v>129</v>
      </c>
      <c r="B395" s="63">
        <v>1246994.8028609087</v>
      </c>
      <c r="C395" s="63">
        <v>26405.010412773459</v>
      </c>
      <c r="D395" s="63">
        <v>526</v>
      </c>
      <c r="E395" s="63">
        <v>26405.010412773459</v>
      </c>
      <c r="F395" s="63">
        <v>4.2290807597769344</v>
      </c>
      <c r="G395" s="63">
        <v>24216.299551405409</v>
      </c>
      <c r="H395" s="63">
        <v>28593.72127414151</v>
      </c>
      <c r="I395" s="63">
        <v>2188.7108613680493</v>
      </c>
      <c r="J395" s="63" t="s">
        <v>109</v>
      </c>
      <c r="K395" s="63" t="s">
        <v>122</v>
      </c>
    </row>
    <row r="396" spans="1:11" x14ac:dyDescent="0.2">
      <c r="A396" s="63" t="s">
        <v>130</v>
      </c>
      <c r="B396" s="63">
        <v>89878.077695917324</v>
      </c>
      <c r="C396" s="63">
        <v>459.38715397321539</v>
      </c>
      <c r="D396" s="63">
        <v>2</v>
      </c>
      <c r="E396" s="63">
        <v>459.38715397321539</v>
      </c>
      <c r="F396" s="63">
        <v>65.260145979401912</v>
      </c>
      <c r="G396" s="63">
        <v>1E-3</v>
      </c>
      <c r="H396" s="63">
        <v>1046.9887394685543</v>
      </c>
      <c r="I396" s="63">
        <v>587.6015854953389</v>
      </c>
      <c r="J396" s="63" t="s">
        <v>109</v>
      </c>
      <c r="K396" s="63" t="s">
        <v>122</v>
      </c>
    </row>
    <row r="397" spans="1:11" x14ac:dyDescent="0.2">
      <c r="A397" s="63" t="s">
        <v>131</v>
      </c>
      <c r="B397" s="63">
        <v>304865.82268132083</v>
      </c>
      <c r="C397" s="63">
        <v>7078.760691428799</v>
      </c>
      <c r="D397" s="63">
        <v>210</v>
      </c>
      <c r="E397" s="63">
        <v>7078.760691428799</v>
      </c>
      <c r="F397" s="63">
        <v>7.8000455606321797</v>
      </c>
      <c r="G397" s="63">
        <v>5996.5534356720464</v>
      </c>
      <c r="H397" s="63">
        <v>8160.9679471855516</v>
      </c>
      <c r="I397" s="63">
        <v>1082.2072557567528</v>
      </c>
      <c r="J397" s="63" t="s">
        <v>109</v>
      </c>
      <c r="K397" s="63" t="s">
        <v>122</v>
      </c>
    </row>
    <row r="398" spans="1:11" x14ac:dyDescent="0.2">
      <c r="A398" s="63" t="s">
        <v>132</v>
      </c>
      <c r="B398" s="63">
        <v>14140.820078067671</v>
      </c>
      <c r="C398" s="63">
        <v>405.94015000454459</v>
      </c>
      <c r="D398" s="63">
        <v>32</v>
      </c>
      <c r="E398" s="63">
        <v>405.94015000454459</v>
      </c>
      <c r="F398" s="63">
        <v>29.293771552811656</v>
      </c>
      <c r="G398" s="63">
        <v>172.866396844939</v>
      </c>
      <c r="H398" s="63">
        <v>639.01390316415018</v>
      </c>
      <c r="I398" s="63">
        <v>233.07375315960559</v>
      </c>
      <c r="J398" s="63" t="s">
        <v>109</v>
      </c>
      <c r="K398" s="63" t="s">
        <v>122</v>
      </c>
    </row>
    <row r="399" spans="1:11" x14ac:dyDescent="0.2">
      <c r="A399" s="63" t="s">
        <v>133</v>
      </c>
      <c r="B399" s="63">
        <v>488180.71381994948</v>
      </c>
      <c r="C399" s="63">
        <v>3071.6314690457834</v>
      </c>
      <c r="D399" s="63">
        <v>42</v>
      </c>
      <c r="E399" s="63">
        <v>3071.6314690457834</v>
      </c>
      <c r="F399" s="63">
        <v>22.746846699285125</v>
      </c>
      <c r="G399" s="63">
        <v>1702.1808382413292</v>
      </c>
      <c r="H399" s="63">
        <v>4441.0820998502377</v>
      </c>
      <c r="I399" s="63">
        <v>1369.4506308044542</v>
      </c>
      <c r="J399" s="63" t="s">
        <v>109</v>
      </c>
      <c r="K399" s="63" t="s">
        <v>122</v>
      </c>
    </row>
    <row r="400" spans="1:11" x14ac:dyDescent="0.2">
      <c r="A400" s="63" t="s">
        <v>134</v>
      </c>
      <c r="B400" s="63">
        <v>450049.88878951676</v>
      </c>
      <c r="C400" s="63">
        <v>3779.1384231171824</v>
      </c>
      <c r="D400" s="63">
        <v>122</v>
      </c>
      <c r="E400" s="63">
        <v>3779.1384231171824</v>
      </c>
      <c r="F400" s="63">
        <v>17.751601079863395</v>
      </c>
      <c r="G400" s="63">
        <v>2464.2575719470819</v>
      </c>
      <c r="H400" s="63">
        <v>5094.0192742872823</v>
      </c>
      <c r="I400" s="63">
        <v>1314.8808511701004</v>
      </c>
      <c r="J400" s="63" t="s">
        <v>109</v>
      </c>
      <c r="K400" s="63" t="s">
        <v>122</v>
      </c>
    </row>
    <row r="401" spans="1:11" x14ac:dyDescent="0.2">
      <c r="A401" s="63" t="s">
        <v>135</v>
      </c>
      <c r="B401" s="63">
        <v>5838495.3723718701</v>
      </c>
      <c r="C401" s="63">
        <v>15436.159515803243</v>
      </c>
      <c r="D401" s="63">
        <v>339</v>
      </c>
      <c r="E401" s="63">
        <v>15436.159515803243</v>
      </c>
      <c r="F401" s="63">
        <v>15.653491158339506</v>
      </c>
      <c r="G401" s="63">
        <v>10700.215700416094</v>
      </c>
      <c r="H401" s="63">
        <v>20172.103331190392</v>
      </c>
      <c r="I401" s="63">
        <v>4735.9438153871479</v>
      </c>
      <c r="J401" s="63" t="s">
        <v>109</v>
      </c>
      <c r="K401" s="63" t="s">
        <v>122</v>
      </c>
    </row>
    <row r="402" spans="1:11" x14ac:dyDescent="0.2">
      <c r="A402" s="63" t="s">
        <v>136</v>
      </c>
      <c r="B402" s="63">
        <v>267904.35855918867</v>
      </c>
      <c r="C402" s="63">
        <v>4953.7918096282601</v>
      </c>
      <c r="D402" s="63">
        <v>110</v>
      </c>
      <c r="E402" s="63">
        <v>4953.7918096282601</v>
      </c>
      <c r="F402" s="63">
        <v>10.448456497355597</v>
      </c>
      <c r="G402" s="63">
        <v>3939.3060365190563</v>
      </c>
      <c r="H402" s="63">
        <v>5968.2775827374644</v>
      </c>
      <c r="I402" s="63">
        <v>1014.4857731092038</v>
      </c>
      <c r="J402" s="63" t="s">
        <v>109</v>
      </c>
      <c r="K402" s="63" t="s">
        <v>122</v>
      </c>
    </row>
    <row r="403" spans="1:11" x14ac:dyDescent="0.2">
      <c r="A403" s="63" t="s">
        <v>137</v>
      </c>
      <c r="B403" s="63">
        <v>33754.385970589035</v>
      </c>
      <c r="C403" s="63">
        <v>1092.7088513306142</v>
      </c>
      <c r="D403" s="63">
        <v>38</v>
      </c>
      <c r="E403" s="63">
        <v>1092.7088513306142</v>
      </c>
      <c r="F403" s="63">
        <v>16.813597436973772</v>
      </c>
      <c r="G403" s="63">
        <v>732.61046318563115</v>
      </c>
      <c r="H403" s="63">
        <v>1452.8072394755973</v>
      </c>
      <c r="I403" s="63">
        <v>360.09838814498301</v>
      </c>
      <c r="J403" s="63" t="s">
        <v>109</v>
      </c>
      <c r="K403" s="63" t="s">
        <v>122</v>
      </c>
    </row>
    <row r="404" spans="1:11" x14ac:dyDescent="0.2">
      <c r="A404" s="63" t="s">
        <v>138</v>
      </c>
      <c r="B404" s="63">
        <v>72104.972416445773</v>
      </c>
      <c r="C404" s="63">
        <v>2634.6856058054263</v>
      </c>
      <c r="D404" s="63">
        <v>70</v>
      </c>
      <c r="E404" s="63">
        <v>2634.6856058054263</v>
      </c>
      <c r="F404" s="63">
        <v>10.191868434469258</v>
      </c>
      <c r="G404" s="63">
        <v>2108.3791722184733</v>
      </c>
      <c r="H404" s="63">
        <v>3160.9920393923794</v>
      </c>
      <c r="I404" s="63">
        <v>526.30643358695329</v>
      </c>
      <c r="J404" s="63" t="s">
        <v>109</v>
      </c>
      <c r="K404" s="63" t="s">
        <v>122</v>
      </c>
    </row>
    <row r="405" spans="1:11" x14ac:dyDescent="0.2">
      <c r="A405" s="63" t="s">
        <v>139</v>
      </c>
      <c r="B405" s="63">
        <v>733795.63873327477</v>
      </c>
      <c r="C405" s="63">
        <v>11036.928235479765</v>
      </c>
      <c r="D405" s="63">
        <v>264</v>
      </c>
      <c r="E405" s="63">
        <v>11036.928235479765</v>
      </c>
      <c r="F405" s="63">
        <v>7.7613870994908156</v>
      </c>
      <c r="G405" s="63">
        <v>9357.9555359525366</v>
      </c>
      <c r="H405" s="63">
        <v>12715.900935006994</v>
      </c>
      <c r="I405" s="63">
        <v>1678.9726995272283</v>
      </c>
      <c r="J405" s="63" t="s">
        <v>109</v>
      </c>
      <c r="K405" s="63" t="s">
        <v>122</v>
      </c>
    </row>
    <row r="406" spans="1:11" x14ac:dyDescent="0.2">
      <c r="A406" s="63" t="s">
        <v>140</v>
      </c>
      <c r="B406" s="63">
        <v>56234.117358790827</v>
      </c>
      <c r="C406" s="63">
        <v>3595.7453221214064</v>
      </c>
      <c r="D406" s="63">
        <v>170</v>
      </c>
      <c r="E406" s="63">
        <v>3595.7453221214064</v>
      </c>
      <c r="F406" s="63">
        <v>6.594942560090665</v>
      </c>
      <c r="G406" s="63">
        <v>3130.9561384633412</v>
      </c>
      <c r="H406" s="63">
        <v>4060.5345057794716</v>
      </c>
      <c r="I406" s="63">
        <v>464.78918365806538</v>
      </c>
      <c r="J406" s="63" t="s">
        <v>109</v>
      </c>
      <c r="K406" s="63" t="s">
        <v>122</v>
      </c>
    </row>
    <row r="407" spans="1:11" x14ac:dyDescent="0.2">
      <c r="A407" s="63" t="s">
        <v>141</v>
      </c>
      <c r="B407" s="63">
        <v>779127.02079002536</v>
      </c>
      <c r="C407" s="63">
        <v>10816.347139789499</v>
      </c>
      <c r="D407" s="63">
        <v>216</v>
      </c>
      <c r="E407" s="63">
        <v>10816.347139789499</v>
      </c>
      <c r="F407" s="63">
        <v>8.1606267782182833</v>
      </c>
      <c r="G407" s="63">
        <v>9086.2909664046692</v>
      </c>
      <c r="H407" s="63">
        <v>12546.403313174329</v>
      </c>
      <c r="I407" s="63">
        <v>1730.0561733848301</v>
      </c>
      <c r="J407" s="63" t="s">
        <v>109</v>
      </c>
      <c r="K407" s="63" t="s">
        <v>122</v>
      </c>
    </row>
    <row r="408" spans="1:11" x14ac:dyDescent="0.2">
      <c r="A408" s="63" t="s">
        <v>142</v>
      </c>
      <c r="B408" s="63">
        <v>129288.69572527925</v>
      </c>
      <c r="C408" s="63">
        <v>2785.2808156356587</v>
      </c>
      <c r="D408" s="63">
        <v>85</v>
      </c>
      <c r="E408" s="63">
        <v>2785.2808156356587</v>
      </c>
      <c r="F408" s="63">
        <v>12.909555509819166</v>
      </c>
      <c r="G408" s="63">
        <v>2080.5287645579533</v>
      </c>
      <c r="H408" s="63">
        <v>3490.032866713364</v>
      </c>
      <c r="I408" s="63">
        <v>704.75205107770546</v>
      </c>
      <c r="J408" s="63" t="s">
        <v>109</v>
      </c>
      <c r="K408" s="63" t="s">
        <v>122</v>
      </c>
    </row>
    <row r="409" spans="1:11" x14ac:dyDescent="0.2">
      <c r="A409" s="63" t="s">
        <v>143</v>
      </c>
      <c r="B409" s="63">
        <v>201736.15993332822</v>
      </c>
      <c r="C409" s="63">
        <v>1707.0636790567094</v>
      </c>
      <c r="D409" s="63">
        <v>33</v>
      </c>
      <c r="E409" s="63">
        <v>1707.0636790567094</v>
      </c>
      <c r="F409" s="63">
        <v>26.311290695656218</v>
      </c>
      <c r="G409" s="63">
        <v>826.72872462182283</v>
      </c>
      <c r="H409" s="63">
        <v>2587.3986334915958</v>
      </c>
      <c r="I409" s="63">
        <v>880.33495443488653</v>
      </c>
      <c r="J409" s="63" t="s">
        <v>109</v>
      </c>
      <c r="K409" s="63" t="s">
        <v>122</v>
      </c>
    </row>
    <row r="410" spans="1:11" x14ac:dyDescent="0.2">
      <c r="A410" s="63" t="s">
        <v>144</v>
      </c>
      <c r="B410" s="63">
        <v>298588.76539522695</v>
      </c>
      <c r="C410" s="63">
        <v>3169.6668943283994</v>
      </c>
      <c r="D410" s="63">
        <v>71</v>
      </c>
      <c r="E410" s="63">
        <v>3169.6668943283994</v>
      </c>
      <c r="F410" s="63">
        <v>17.239438150910377</v>
      </c>
      <c r="G410" s="63">
        <v>2098.6586772066521</v>
      </c>
      <c r="H410" s="63">
        <v>4240.6751114501467</v>
      </c>
      <c r="I410" s="63">
        <v>1071.0082171217473</v>
      </c>
      <c r="J410" s="63" t="s">
        <v>109</v>
      </c>
      <c r="K410" s="63" t="s">
        <v>122</v>
      </c>
    </row>
    <row r="411" spans="1:11" x14ac:dyDescent="0.2">
      <c r="A411" s="63" t="s">
        <v>145</v>
      </c>
      <c r="B411" s="63">
        <v>10412.621725299639</v>
      </c>
      <c r="C411" s="63">
        <v>456.02520335943541</v>
      </c>
      <c r="D411" s="63">
        <v>26</v>
      </c>
      <c r="E411" s="63">
        <v>456.02520335943541</v>
      </c>
      <c r="F411" s="63">
        <v>22.376450655659983</v>
      </c>
      <c r="G411" s="63">
        <v>256.02238432952504</v>
      </c>
      <c r="H411" s="63">
        <v>656.02802238934578</v>
      </c>
      <c r="I411" s="63">
        <v>200.0028190299104</v>
      </c>
      <c r="J411" s="63" t="s">
        <v>109</v>
      </c>
      <c r="K411" s="63" t="s">
        <v>122</v>
      </c>
    </row>
    <row r="412" spans="1:11" x14ac:dyDescent="0.2">
      <c r="A412" s="63" t="s">
        <v>146</v>
      </c>
      <c r="B412" s="63">
        <v>60.598927034609339</v>
      </c>
      <c r="C412" s="63">
        <v>10.297966901799906</v>
      </c>
      <c r="D412" s="63">
        <v>1</v>
      </c>
      <c r="E412" s="63">
        <v>10.297966901799906</v>
      </c>
      <c r="F412" s="63">
        <v>75.592894601845444</v>
      </c>
      <c r="G412" s="63">
        <v>1E-3</v>
      </c>
      <c r="H412" s="63">
        <v>25.555648183572547</v>
      </c>
      <c r="I412" s="63">
        <v>15.257681281772641</v>
      </c>
      <c r="J412" s="63" t="s">
        <v>109</v>
      </c>
      <c r="K412" s="63" t="s">
        <v>122</v>
      </c>
    </row>
    <row r="413" spans="1:11" x14ac:dyDescent="0.2">
      <c r="A413" s="63" t="s">
        <v>147</v>
      </c>
      <c r="B413" s="63">
        <v>82.867236355193754</v>
      </c>
      <c r="C413" s="63">
        <v>10.321995427219237</v>
      </c>
      <c r="D413" s="63">
        <v>1</v>
      </c>
      <c r="E413" s="63">
        <v>10.321995427219237</v>
      </c>
      <c r="F413" s="63">
        <v>88.19171036881967</v>
      </c>
      <c r="G413" s="63">
        <v>1E-3</v>
      </c>
      <c r="H413" s="63">
        <v>28.164158277672996</v>
      </c>
      <c r="I413" s="63">
        <v>17.842162850453761</v>
      </c>
      <c r="J413" s="63" t="s">
        <v>109</v>
      </c>
      <c r="K413" s="63" t="s">
        <v>122</v>
      </c>
    </row>
    <row r="414" spans="1:11" x14ac:dyDescent="0.2">
      <c r="A414" s="63" t="s">
        <v>148</v>
      </c>
      <c r="B414" s="63">
        <v>43.730420238304212</v>
      </c>
      <c r="C414" s="63">
        <v>7.0140375510894035</v>
      </c>
      <c r="D414" s="63">
        <v>1</v>
      </c>
      <c r="E414" s="63">
        <v>7.0140375510894035</v>
      </c>
      <c r="F414" s="63">
        <v>94.28090415820634</v>
      </c>
      <c r="G414" s="63">
        <v>1E-3</v>
      </c>
      <c r="H414" s="63">
        <v>19.975317672569282</v>
      </c>
      <c r="I414" s="63">
        <v>12.961280121479877</v>
      </c>
      <c r="J414" s="63" t="s">
        <v>109</v>
      </c>
      <c r="K414" s="63" t="s">
        <v>122</v>
      </c>
    </row>
    <row r="415" spans="1:11" x14ac:dyDescent="0.2">
      <c r="A415" s="63" t="s">
        <v>149</v>
      </c>
      <c r="B415" s="63">
        <v>16494.259965174548</v>
      </c>
      <c r="C415" s="63">
        <v>559.49722818444434</v>
      </c>
      <c r="D415" s="63">
        <v>18</v>
      </c>
      <c r="E415" s="63">
        <v>559.49722818444434</v>
      </c>
      <c r="F415" s="63">
        <v>22.954533877608242</v>
      </c>
      <c r="G415" s="63">
        <v>307.7744658402047</v>
      </c>
      <c r="H415" s="63">
        <v>811.21999052868398</v>
      </c>
      <c r="I415" s="63">
        <v>251.72276234423961</v>
      </c>
      <c r="J415" s="63" t="s">
        <v>109</v>
      </c>
      <c r="K415" s="63" t="s">
        <v>122</v>
      </c>
    </row>
    <row r="416" spans="1:11" x14ac:dyDescent="0.2">
      <c r="A416" s="63" t="s">
        <v>150</v>
      </c>
      <c r="B416" s="63">
        <v>386.86600514977266</v>
      </c>
      <c r="C416" s="63">
        <v>33.441521236597922</v>
      </c>
      <c r="D416" s="63">
        <v>2</v>
      </c>
      <c r="E416" s="63">
        <v>33.441521236597922</v>
      </c>
      <c r="F416" s="63">
        <v>58.815833969955712</v>
      </c>
      <c r="G416" s="63">
        <v>1E-3</v>
      </c>
      <c r="H416" s="63">
        <v>71.992584067385962</v>
      </c>
      <c r="I416" s="63">
        <v>38.551062830788034</v>
      </c>
      <c r="J416" s="63" t="s">
        <v>109</v>
      </c>
      <c r="K416" s="63" t="s">
        <v>122</v>
      </c>
    </row>
    <row r="417" spans="1:11" x14ac:dyDescent="0.2">
      <c r="A417" s="63" t="s">
        <v>151</v>
      </c>
      <c r="B417" s="63">
        <v>2672.5770268613915</v>
      </c>
      <c r="C417" s="63">
        <v>96.821006820058642</v>
      </c>
      <c r="D417" s="63">
        <v>8</v>
      </c>
      <c r="E417" s="63">
        <v>96.821006820058642</v>
      </c>
      <c r="F417" s="63">
        <v>53.39437668516215</v>
      </c>
      <c r="G417" s="63">
        <v>1E-3</v>
      </c>
      <c r="H417" s="63">
        <v>198.14707408012117</v>
      </c>
      <c r="I417" s="63">
        <v>101.32606726006254</v>
      </c>
      <c r="J417" s="63" t="s">
        <v>109</v>
      </c>
      <c r="K417" s="63" t="s">
        <v>122</v>
      </c>
    </row>
    <row r="418" spans="1:11" x14ac:dyDescent="0.2">
      <c r="A418" s="63" t="s">
        <v>119</v>
      </c>
      <c r="B418" s="63">
        <v>715439.27825183084</v>
      </c>
      <c r="C418" s="63">
        <v>8609.3864633633912</v>
      </c>
      <c r="D418" s="63">
        <v>220</v>
      </c>
      <c r="E418" s="63">
        <v>8609.3864633633912</v>
      </c>
      <c r="F418" s="63">
        <v>9.8245843725977196</v>
      </c>
      <c r="G418" s="63">
        <v>6951.5470467333507</v>
      </c>
      <c r="H418" s="63">
        <v>10267.225879993432</v>
      </c>
      <c r="I418" s="63">
        <v>1657.8394166300407</v>
      </c>
      <c r="J418" s="63" t="s">
        <v>109</v>
      </c>
      <c r="K418" s="63" t="s">
        <v>161</v>
      </c>
    </row>
    <row r="419" spans="1:11" x14ac:dyDescent="0.2">
      <c r="A419" s="63" t="s">
        <v>121</v>
      </c>
      <c r="B419" s="63">
        <v>80503.461018853908</v>
      </c>
      <c r="C419" s="63">
        <v>774.72211934355869</v>
      </c>
      <c r="D419" s="63">
        <v>24</v>
      </c>
      <c r="E419" s="63">
        <v>774.72211934355869</v>
      </c>
      <c r="F419" s="63">
        <v>36.623624300463014</v>
      </c>
      <c r="G419" s="63">
        <v>218.60873535605822</v>
      </c>
      <c r="H419" s="63">
        <v>1330.835503331059</v>
      </c>
      <c r="I419" s="63">
        <v>556.11338398750047</v>
      </c>
      <c r="J419" s="63" t="s">
        <v>109</v>
      </c>
      <c r="K419" s="63" t="s">
        <v>161</v>
      </c>
    </row>
    <row r="420" spans="1:11" x14ac:dyDescent="0.2">
      <c r="A420" s="63" t="s">
        <v>122</v>
      </c>
      <c r="B420" s="63">
        <v>63335.880775167949</v>
      </c>
      <c r="C420" s="63">
        <v>1726.3244071376428</v>
      </c>
      <c r="D420" s="63">
        <v>63</v>
      </c>
      <c r="E420" s="63">
        <v>1726.3244071376428</v>
      </c>
      <c r="F420" s="63">
        <v>14.578152750701722</v>
      </c>
      <c r="G420" s="63">
        <v>1233.0586374091067</v>
      </c>
      <c r="H420" s="63">
        <v>2219.5901768661788</v>
      </c>
      <c r="I420" s="63">
        <v>493.2657697285361</v>
      </c>
      <c r="J420" s="63" t="s">
        <v>109</v>
      </c>
      <c r="K420" s="63" t="s">
        <v>161</v>
      </c>
    </row>
    <row r="421" spans="1:11" x14ac:dyDescent="0.2">
      <c r="A421" s="63" t="s">
        <v>123</v>
      </c>
      <c r="B421" s="63">
        <v>6545778.6213879334</v>
      </c>
      <c r="C421" s="63">
        <v>35774.685861890372</v>
      </c>
      <c r="D421" s="63">
        <v>643</v>
      </c>
      <c r="E421" s="63">
        <v>35774.685861890372</v>
      </c>
      <c r="F421" s="63">
        <v>7.1516265462489086</v>
      </c>
      <c r="G421" s="63">
        <v>30760.080877255601</v>
      </c>
      <c r="H421" s="63">
        <v>40789.290846525138</v>
      </c>
      <c r="I421" s="63">
        <v>5014.6049846347696</v>
      </c>
      <c r="J421" s="63" t="s">
        <v>109</v>
      </c>
      <c r="K421" s="63" t="s">
        <v>161</v>
      </c>
    </row>
    <row r="422" spans="1:11" x14ac:dyDescent="0.2">
      <c r="A422" s="63" t="s">
        <v>124</v>
      </c>
      <c r="B422" s="63">
        <v>171364.7246256647</v>
      </c>
      <c r="C422" s="63">
        <v>3239.2359511555273</v>
      </c>
      <c r="D422" s="63">
        <v>62</v>
      </c>
      <c r="E422" s="63">
        <v>3239.2359511555273</v>
      </c>
      <c r="F422" s="63">
        <v>12.779625576143363</v>
      </c>
      <c r="G422" s="63">
        <v>2427.8699880279423</v>
      </c>
      <c r="H422" s="63">
        <v>4050.6019142831124</v>
      </c>
      <c r="I422" s="63">
        <v>811.36596312758502</v>
      </c>
      <c r="J422" s="63" t="s">
        <v>109</v>
      </c>
      <c r="K422" s="63" t="s">
        <v>161</v>
      </c>
    </row>
    <row r="423" spans="1:11" x14ac:dyDescent="0.2">
      <c r="A423" s="63" t="s">
        <v>125</v>
      </c>
      <c r="B423" s="63">
        <v>52819.218846608019</v>
      </c>
      <c r="C423" s="63">
        <v>842.14322194819647</v>
      </c>
      <c r="D423" s="63">
        <v>15</v>
      </c>
      <c r="E423" s="63">
        <v>842.14322194819647</v>
      </c>
      <c r="F423" s="63">
        <v>27.290408058159173</v>
      </c>
      <c r="G423" s="63">
        <v>391.68755140876442</v>
      </c>
      <c r="H423" s="63">
        <v>1292.5988924876285</v>
      </c>
      <c r="I423" s="63">
        <v>450.45567053943205</v>
      </c>
      <c r="J423" s="63" t="s">
        <v>109</v>
      </c>
      <c r="K423" s="63" t="s">
        <v>161</v>
      </c>
    </row>
    <row r="424" spans="1:11" x14ac:dyDescent="0.2">
      <c r="A424" s="63" t="s">
        <v>126</v>
      </c>
      <c r="B424" s="63">
        <v>2311294.0295305215</v>
      </c>
      <c r="C424" s="63">
        <v>11072.99743849512</v>
      </c>
      <c r="D424" s="63">
        <v>111</v>
      </c>
      <c r="E424" s="63">
        <v>11072.99743849512</v>
      </c>
      <c r="F424" s="63">
        <v>13.729742724689267</v>
      </c>
      <c r="G424" s="63">
        <v>8093.2210804701681</v>
      </c>
      <c r="H424" s="63">
        <v>14052.773796520072</v>
      </c>
      <c r="I424" s="63">
        <v>2979.7763580249525</v>
      </c>
      <c r="J424" s="63" t="s">
        <v>109</v>
      </c>
      <c r="K424" s="63" t="s">
        <v>161</v>
      </c>
    </row>
    <row r="425" spans="1:11" x14ac:dyDescent="0.2">
      <c r="A425" s="63" t="s">
        <v>127</v>
      </c>
      <c r="B425" s="63">
        <v>71391.541086191268</v>
      </c>
      <c r="C425" s="63">
        <v>1569.7082093982499</v>
      </c>
      <c r="D425" s="63">
        <v>38</v>
      </c>
      <c r="E425" s="63">
        <v>1569.7082093982499</v>
      </c>
      <c r="F425" s="63">
        <v>17.021759452139833</v>
      </c>
      <c r="G425" s="63">
        <v>1046.0119766098974</v>
      </c>
      <c r="H425" s="63">
        <v>2093.4044421866024</v>
      </c>
      <c r="I425" s="63">
        <v>523.69623278835252</v>
      </c>
      <c r="J425" s="63" t="s">
        <v>109</v>
      </c>
      <c r="K425" s="63" t="s">
        <v>161</v>
      </c>
    </row>
    <row r="426" spans="1:11" x14ac:dyDescent="0.2">
      <c r="A426" s="63" t="s">
        <v>128</v>
      </c>
      <c r="B426" s="63">
        <v>329206.63487779384</v>
      </c>
      <c r="C426" s="63">
        <v>4936.5923788161608</v>
      </c>
      <c r="D426" s="63">
        <v>135</v>
      </c>
      <c r="E426" s="63">
        <v>4936.5923788161608</v>
      </c>
      <c r="F426" s="63">
        <v>11.622699817727884</v>
      </c>
      <c r="G426" s="63">
        <v>3812.0123645234771</v>
      </c>
      <c r="H426" s="63">
        <v>6061.1723931088445</v>
      </c>
      <c r="I426" s="63">
        <v>1124.5800142926837</v>
      </c>
      <c r="J426" s="63" t="s">
        <v>109</v>
      </c>
      <c r="K426" s="63" t="s">
        <v>161</v>
      </c>
    </row>
    <row r="427" spans="1:11" x14ac:dyDescent="0.2">
      <c r="A427" s="63" t="s">
        <v>129</v>
      </c>
      <c r="B427" s="63">
        <v>911518.36121962545</v>
      </c>
      <c r="C427" s="63">
        <v>20807.328386337722</v>
      </c>
      <c r="D427" s="63">
        <v>473</v>
      </c>
      <c r="E427" s="63">
        <v>20807.328386337722</v>
      </c>
      <c r="F427" s="63">
        <v>4.588454075020203</v>
      </c>
      <c r="G427" s="63">
        <v>18936.048360136054</v>
      </c>
      <c r="H427" s="63">
        <v>22678.60841253939</v>
      </c>
      <c r="I427" s="63">
        <v>1871.2800262016674</v>
      </c>
      <c r="J427" s="63" t="s">
        <v>109</v>
      </c>
      <c r="K427" s="63" t="s">
        <v>161</v>
      </c>
    </row>
    <row r="428" spans="1:11" x14ac:dyDescent="0.2">
      <c r="A428" s="63" t="s">
        <v>130</v>
      </c>
      <c r="B428" s="63">
        <v>89878.077695917353</v>
      </c>
      <c r="C428" s="63">
        <v>459.38715397321539</v>
      </c>
      <c r="D428" s="63">
        <v>2</v>
      </c>
      <c r="E428" s="63">
        <v>459.38715397321539</v>
      </c>
      <c r="F428" s="63">
        <v>65.260145979401912</v>
      </c>
      <c r="G428" s="63">
        <v>1E-3</v>
      </c>
      <c r="H428" s="63">
        <v>1046.9887394685543</v>
      </c>
      <c r="I428" s="63">
        <v>587.6015854953389</v>
      </c>
      <c r="J428" s="63" t="s">
        <v>109</v>
      </c>
      <c r="K428" s="63" t="s">
        <v>161</v>
      </c>
    </row>
    <row r="429" spans="1:11" x14ac:dyDescent="0.2">
      <c r="A429" s="63" t="s">
        <v>131</v>
      </c>
      <c r="B429" s="63">
        <v>445352.85009179206</v>
      </c>
      <c r="C429" s="63">
        <v>5870.9285677340222</v>
      </c>
      <c r="D429" s="63">
        <v>184</v>
      </c>
      <c r="E429" s="63">
        <v>5870.9285677340222</v>
      </c>
      <c r="F429" s="63">
        <v>11.366985910773501</v>
      </c>
      <c r="G429" s="63">
        <v>4562.9272264072524</v>
      </c>
      <c r="H429" s="63">
        <v>7178.9299090607919</v>
      </c>
      <c r="I429" s="63">
        <v>1308.0013413267695</v>
      </c>
      <c r="J429" s="63" t="s">
        <v>109</v>
      </c>
      <c r="K429" s="63" t="s">
        <v>161</v>
      </c>
    </row>
    <row r="430" spans="1:11" x14ac:dyDescent="0.2">
      <c r="A430" s="63" t="s">
        <v>132</v>
      </c>
      <c r="B430" s="63">
        <v>38254.736005773884</v>
      </c>
      <c r="C430" s="63">
        <v>525.20818818282919</v>
      </c>
      <c r="D430" s="63">
        <v>31</v>
      </c>
      <c r="E430" s="63">
        <v>525.20818818282919</v>
      </c>
      <c r="F430" s="63">
        <v>37.240123824690372</v>
      </c>
      <c r="G430" s="63">
        <v>141.8553561341003</v>
      </c>
      <c r="H430" s="63">
        <v>908.56102023155813</v>
      </c>
      <c r="I430" s="63">
        <v>383.35283204872889</v>
      </c>
      <c r="J430" s="63" t="s">
        <v>109</v>
      </c>
      <c r="K430" s="63" t="s">
        <v>161</v>
      </c>
    </row>
    <row r="431" spans="1:11" x14ac:dyDescent="0.2">
      <c r="A431" s="63" t="s">
        <v>133</v>
      </c>
      <c r="B431" s="63">
        <v>580482.72520796733</v>
      </c>
      <c r="C431" s="63">
        <v>3178.1247498447915</v>
      </c>
      <c r="D431" s="63">
        <v>31</v>
      </c>
      <c r="E431" s="63">
        <v>3178.1247498447915</v>
      </c>
      <c r="F431" s="63">
        <v>23.973073093926988</v>
      </c>
      <c r="G431" s="63">
        <v>1684.8121780236984</v>
      </c>
      <c r="H431" s="63">
        <v>4671.4373216658842</v>
      </c>
      <c r="I431" s="63">
        <v>1493.3125718210931</v>
      </c>
      <c r="J431" s="63" t="s">
        <v>109</v>
      </c>
      <c r="K431" s="63" t="s">
        <v>161</v>
      </c>
    </row>
    <row r="432" spans="1:11" x14ac:dyDescent="0.2">
      <c r="A432" s="63" t="s">
        <v>134</v>
      </c>
      <c r="B432" s="63">
        <v>246768.30983098585</v>
      </c>
      <c r="C432" s="63">
        <v>2761.7926337092013</v>
      </c>
      <c r="D432" s="63">
        <v>92</v>
      </c>
      <c r="E432" s="63">
        <v>2761.7926337092013</v>
      </c>
      <c r="F432" s="63">
        <v>17.986788432038484</v>
      </c>
      <c r="G432" s="63">
        <v>1788.1473497136822</v>
      </c>
      <c r="H432" s="63">
        <v>3735.4379177047203</v>
      </c>
      <c r="I432" s="63">
        <v>973.64528399551921</v>
      </c>
      <c r="J432" s="63" t="s">
        <v>109</v>
      </c>
      <c r="K432" s="63" t="s">
        <v>161</v>
      </c>
    </row>
    <row r="433" spans="1:11" x14ac:dyDescent="0.2">
      <c r="A433" s="63" t="s">
        <v>135</v>
      </c>
      <c r="B433" s="63">
        <v>6003682.5741054025</v>
      </c>
      <c r="C433" s="63">
        <v>16040.625222309314</v>
      </c>
      <c r="D433" s="63">
        <v>296</v>
      </c>
      <c r="E433" s="63">
        <v>16040.625222309314</v>
      </c>
      <c r="F433" s="63">
        <v>15.275223352021468</v>
      </c>
      <c r="G433" s="63">
        <v>11238.152215963175</v>
      </c>
      <c r="H433" s="63">
        <v>20843.098228655454</v>
      </c>
      <c r="I433" s="63">
        <v>4802.4730063461384</v>
      </c>
      <c r="J433" s="63" t="s">
        <v>109</v>
      </c>
      <c r="K433" s="63" t="s">
        <v>161</v>
      </c>
    </row>
    <row r="434" spans="1:11" x14ac:dyDescent="0.2">
      <c r="A434" s="63" t="s">
        <v>136</v>
      </c>
      <c r="B434" s="63">
        <v>229634.91109007742</v>
      </c>
      <c r="C434" s="63">
        <v>4297.6192025155433</v>
      </c>
      <c r="D434" s="63">
        <v>109</v>
      </c>
      <c r="E434" s="63">
        <v>4297.6192025155433</v>
      </c>
      <c r="F434" s="63">
        <v>11.150414847874963</v>
      </c>
      <c r="G434" s="63">
        <v>3358.3825579772029</v>
      </c>
      <c r="H434" s="63">
        <v>5236.8558470538837</v>
      </c>
      <c r="I434" s="63">
        <v>939.23664453834067</v>
      </c>
      <c r="J434" s="63" t="s">
        <v>109</v>
      </c>
      <c r="K434" s="63" t="s">
        <v>161</v>
      </c>
    </row>
    <row r="435" spans="1:11" x14ac:dyDescent="0.2">
      <c r="A435" s="63" t="s">
        <v>137</v>
      </c>
      <c r="B435" s="63">
        <v>16843.821410114339</v>
      </c>
      <c r="C435" s="63">
        <v>742.63456069675817</v>
      </c>
      <c r="D435" s="63">
        <v>29</v>
      </c>
      <c r="E435" s="63">
        <v>742.63456069675817</v>
      </c>
      <c r="F435" s="63">
        <v>17.47612560808189</v>
      </c>
      <c r="G435" s="63">
        <v>488.25841336942869</v>
      </c>
      <c r="H435" s="63">
        <v>997.01070802408765</v>
      </c>
      <c r="I435" s="63">
        <v>254.37614732732951</v>
      </c>
      <c r="J435" s="63" t="s">
        <v>109</v>
      </c>
      <c r="K435" s="63" t="s">
        <v>161</v>
      </c>
    </row>
    <row r="436" spans="1:11" x14ac:dyDescent="0.2">
      <c r="A436" s="63" t="s">
        <v>138</v>
      </c>
      <c r="B436" s="63">
        <v>48322.483348136207</v>
      </c>
      <c r="C436" s="63">
        <v>1984.4017115529332</v>
      </c>
      <c r="D436" s="63">
        <v>67</v>
      </c>
      <c r="E436" s="63">
        <v>1984.4017115529332</v>
      </c>
      <c r="F436" s="63">
        <v>11.077583430585292</v>
      </c>
      <c r="G436" s="63">
        <v>1553.5471513702655</v>
      </c>
      <c r="H436" s="63">
        <v>2415.2562717356009</v>
      </c>
      <c r="I436" s="63">
        <v>430.85456018266774</v>
      </c>
      <c r="J436" s="63" t="s">
        <v>109</v>
      </c>
      <c r="K436" s="63" t="s">
        <v>161</v>
      </c>
    </row>
    <row r="437" spans="1:11" x14ac:dyDescent="0.2">
      <c r="A437" s="63" t="s">
        <v>139</v>
      </c>
      <c r="B437" s="63">
        <v>442937.4944556905</v>
      </c>
      <c r="C437" s="63">
        <v>7964.7189654963231</v>
      </c>
      <c r="D437" s="63">
        <v>198</v>
      </c>
      <c r="E437" s="63">
        <v>7964.7189654963231</v>
      </c>
      <c r="F437" s="63">
        <v>8.3560449200456635</v>
      </c>
      <c r="G437" s="63">
        <v>6660.2693962522762</v>
      </c>
      <c r="H437" s="63">
        <v>9269.1685347403709</v>
      </c>
      <c r="I437" s="63">
        <v>1304.4495692440471</v>
      </c>
      <c r="J437" s="63" t="s">
        <v>109</v>
      </c>
      <c r="K437" s="63" t="s">
        <v>161</v>
      </c>
    </row>
    <row r="438" spans="1:11" x14ac:dyDescent="0.2">
      <c r="A438" s="63" t="s">
        <v>140</v>
      </c>
      <c r="B438" s="63">
        <v>81690.853539245989</v>
      </c>
      <c r="C438" s="63">
        <v>3577.9732611054324</v>
      </c>
      <c r="D438" s="63">
        <v>166</v>
      </c>
      <c r="E438" s="63">
        <v>3577.9732611054324</v>
      </c>
      <c r="F438" s="63">
        <v>7.9882128106010493</v>
      </c>
      <c r="G438" s="63">
        <v>3017.7736690345641</v>
      </c>
      <c r="H438" s="63">
        <v>4138.172853176301</v>
      </c>
      <c r="I438" s="63">
        <v>560.19959207086833</v>
      </c>
      <c r="J438" s="63" t="s">
        <v>109</v>
      </c>
      <c r="K438" s="63" t="s">
        <v>161</v>
      </c>
    </row>
    <row r="439" spans="1:11" x14ac:dyDescent="0.2">
      <c r="A439" s="63" t="s">
        <v>141</v>
      </c>
      <c r="B439" s="63">
        <v>756986.59102003276</v>
      </c>
      <c r="C439" s="63">
        <v>10912.92796918237</v>
      </c>
      <c r="D439" s="63">
        <v>186</v>
      </c>
      <c r="E439" s="63">
        <v>10912.92796918237</v>
      </c>
      <c r="F439" s="63">
        <v>7.972651940778869</v>
      </c>
      <c r="G439" s="63">
        <v>9207.6304326619666</v>
      </c>
      <c r="H439" s="63">
        <v>12618.225505702774</v>
      </c>
      <c r="I439" s="63">
        <v>1705.2975365204038</v>
      </c>
      <c r="J439" s="63" t="s">
        <v>109</v>
      </c>
      <c r="K439" s="63" t="s">
        <v>161</v>
      </c>
    </row>
    <row r="440" spans="1:11" x14ac:dyDescent="0.2">
      <c r="A440" s="63" t="s">
        <v>142</v>
      </c>
      <c r="B440" s="63">
        <v>89285.296936814586</v>
      </c>
      <c r="C440" s="63">
        <v>1969.7317205964609</v>
      </c>
      <c r="D440" s="63">
        <v>70</v>
      </c>
      <c r="E440" s="63">
        <v>1969.7317205964609</v>
      </c>
      <c r="F440" s="63">
        <v>15.169906178086871</v>
      </c>
      <c r="G440" s="63">
        <v>1384.0710708064421</v>
      </c>
      <c r="H440" s="63">
        <v>2555.3923703864798</v>
      </c>
      <c r="I440" s="63">
        <v>585.66064979001874</v>
      </c>
      <c r="J440" s="63" t="s">
        <v>109</v>
      </c>
      <c r="K440" s="63" t="s">
        <v>161</v>
      </c>
    </row>
    <row r="441" spans="1:11" x14ac:dyDescent="0.2">
      <c r="A441" s="63" t="s">
        <v>143</v>
      </c>
      <c r="B441" s="63">
        <v>120189.19768660456</v>
      </c>
      <c r="C441" s="63">
        <v>1284.524946046751</v>
      </c>
      <c r="D441" s="63">
        <v>28</v>
      </c>
      <c r="E441" s="63">
        <v>1284.524946046751</v>
      </c>
      <c r="F441" s="63">
        <v>26.989210164013709</v>
      </c>
      <c r="G441" s="63">
        <v>605.02599694317803</v>
      </c>
      <c r="H441" s="63">
        <v>1964.0238951503238</v>
      </c>
      <c r="I441" s="63">
        <v>679.49894910357295</v>
      </c>
      <c r="J441" s="63" t="s">
        <v>109</v>
      </c>
      <c r="K441" s="63" t="s">
        <v>161</v>
      </c>
    </row>
    <row r="442" spans="1:11" x14ac:dyDescent="0.2">
      <c r="A442" s="63" t="s">
        <v>144</v>
      </c>
      <c r="B442" s="63">
        <v>80688.553735860027</v>
      </c>
      <c r="C442" s="63">
        <v>1178.7800522412977</v>
      </c>
      <c r="D442" s="63">
        <v>32</v>
      </c>
      <c r="E442" s="63">
        <v>1178.7800522412977</v>
      </c>
      <c r="F442" s="63">
        <v>24.097566513215838</v>
      </c>
      <c r="G442" s="63">
        <v>622.02773025989814</v>
      </c>
      <c r="H442" s="63">
        <v>1735.5323742226972</v>
      </c>
      <c r="I442" s="63">
        <v>556.75232198139952</v>
      </c>
      <c r="J442" s="63" t="s">
        <v>109</v>
      </c>
      <c r="K442" s="63" t="s">
        <v>161</v>
      </c>
    </row>
    <row r="443" spans="1:11" x14ac:dyDescent="0.2">
      <c r="A443" s="63" t="s">
        <v>145</v>
      </c>
      <c r="B443" s="63">
        <v>962316.68090950837</v>
      </c>
      <c r="C443" s="63">
        <v>1721.8609829151017</v>
      </c>
      <c r="D443" s="63">
        <v>22</v>
      </c>
      <c r="E443" s="63">
        <v>1721.8609829151017</v>
      </c>
      <c r="F443" s="63">
        <v>56.97192867150055</v>
      </c>
      <c r="G443" s="63">
        <v>1E-3</v>
      </c>
      <c r="H443" s="63">
        <v>3644.57670849233</v>
      </c>
      <c r="I443" s="63">
        <v>1922.7157255772281</v>
      </c>
      <c r="J443" s="63" t="s">
        <v>109</v>
      </c>
      <c r="K443" s="63" t="s">
        <v>161</v>
      </c>
    </row>
    <row r="444" spans="1:11" x14ac:dyDescent="0.2">
      <c r="A444" s="63" t="s">
        <v>146</v>
      </c>
      <c r="B444" s="63">
        <v>0</v>
      </c>
      <c r="C444" s="63">
        <v>0</v>
      </c>
      <c r="D444" s="63">
        <v>0</v>
      </c>
      <c r="E444" s="63">
        <v>0</v>
      </c>
      <c r="G444" s="63">
        <v>0</v>
      </c>
      <c r="H444" s="63">
        <v>0</v>
      </c>
      <c r="I444" s="63">
        <v>0</v>
      </c>
      <c r="J444" s="63" t="s">
        <v>109</v>
      </c>
      <c r="K444" s="63" t="s">
        <v>161</v>
      </c>
    </row>
    <row r="445" spans="1:11" x14ac:dyDescent="0.2">
      <c r="A445" s="63" t="s">
        <v>147</v>
      </c>
      <c r="B445" s="63">
        <v>82.867236355193754</v>
      </c>
      <c r="C445" s="63">
        <v>10.321995427219237</v>
      </c>
      <c r="D445" s="63">
        <v>1</v>
      </c>
      <c r="E445" s="63">
        <v>10.321995427219237</v>
      </c>
      <c r="F445" s="63">
        <v>88.19171036881967</v>
      </c>
      <c r="G445" s="63">
        <v>1E-3</v>
      </c>
      <c r="H445" s="63">
        <v>28.164158277672996</v>
      </c>
      <c r="I445" s="63">
        <v>17.842162850453761</v>
      </c>
      <c r="J445" s="63" t="s">
        <v>109</v>
      </c>
      <c r="K445" s="63" t="s">
        <v>161</v>
      </c>
    </row>
    <row r="446" spans="1:11" x14ac:dyDescent="0.2">
      <c r="A446" s="63" t="s">
        <v>148</v>
      </c>
      <c r="B446" s="63">
        <v>55.608304291502321</v>
      </c>
      <c r="C446" s="63">
        <v>12.332261829746063</v>
      </c>
      <c r="D446" s="63">
        <v>2</v>
      </c>
      <c r="E446" s="63">
        <v>12.332261829746063</v>
      </c>
      <c r="F446" s="63">
        <v>60.468206734472886</v>
      </c>
      <c r="G446" s="63">
        <v>1E-3</v>
      </c>
      <c r="H446" s="63">
        <v>26.948173083110845</v>
      </c>
      <c r="I446" s="63">
        <v>14.615911253364782</v>
      </c>
      <c r="J446" s="63" t="s">
        <v>109</v>
      </c>
      <c r="K446" s="63" t="s">
        <v>161</v>
      </c>
    </row>
    <row r="447" spans="1:11" x14ac:dyDescent="0.2">
      <c r="A447" s="63" t="s">
        <v>149</v>
      </c>
      <c r="B447" s="63">
        <v>30364.870960752138</v>
      </c>
      <c r="C447" s="63">
        <v>422.65252054350708</v>
      </c>
      <c r="D447" s="63">
        <v>10</v>
      </c>
      <c r="E447" s="63">
        <v>422.65252054350708</v>
      </c>
      <c r="F447" s="63">
        <v>41.228948302284138</v>
      </c>
      <c r="G447" s="63">
        <v>81.11234972486767</v>
      </c>
      <c r="H447" s="63">
        <v>764.19269136214643</v>
      </c>
      <c r="I447" s="63">
        <v>341.54017081863941</v>
      </c>
      <c r="J447" s="63" t="s">
        <v>109</v>
      </c>
      <c r="K447" s="63" t="s">
        <v>161</v>
      </c>
    </row>
    <row r="448" spans="1:11" x14ac:dyDescent="0.2">
      <c r="A448" s="63" t="s">
        <v>150</v>
      </c>
      <c r="B448" s="63">
        <v>386.86600514977266</v>
      </c>
      <c r="C448" s="63">
        <v>33.441521236597922</v>
      </c>
      <c r="D448" s="63">
        <v>2</v>
      </c>
      <c r="E448" s="63">
        <v>33.441521236597922</v>
      </c>
      <c r="F448" s="63">
        <v>58.815833969955712</v>
      </c>
      <c r="G448" s="63">
        <v>1E-3</v>
      </c>
      <c r="H448" s="63">
        <v>71.992584067385962</v>
      </c>
      <c r="I448" s="63">
        <v>38.551062830788034</v>
      </c>
      <c r="J448" s="63" t="s">
        <v>109</v>
      </c>
      <c r="K448" s="63" t="s">
        <v>161</v>
      </c>
    </row>
    <row r="449" spans="1:11" x14ac:dyDescent="0.2">
      <c r="A449" s="63" t="s">
        <v>151</v>
      </c>
      <c r="B449" s="63">
        <v>49190.643437521358</v>
      </c>
      <c r="C449" s="63">
        <v>265.47776763196504</v>
      </c>
      <c r="D449" s="63">
        <v>12</v>
      </c>
      <c r="E449" s="63">
        <v>265.47776763196504</v>
      </c>
      <c r="F449" s="63">
        <v>83.543582493931297</v>
      </c>
      <c r="G449" s="63">
        <v>1E-3</v>
      </c>
      <c r="H449" s="63">
        <v>700.18545772909465</v>
      </c>
      <c r="I449" s="63">
        <v>434.70769009712961</v>
      </c>
      <c r="J449" s="63" t="s">
        <v>109</v>
      </c>
      <c r="K449" s="63" t="s">
        <v>161</v>
      </c>
    </row>
    <row r="450" spans="1:11" x14ac:dyDescent="0.2">
      <c r="A450" s="63" t="s">
        <v>119</v>
      </c>
      <c r="B450" s="63">
        <v>544015.45167033921</v>
      </c>
      <c r="C450" s="63">
        <v>6580.002335273859</v>
      </c>
      <c r="D450" s="63">
        <v>169</v>
      </c>
      <c r="E450" s="63">
        <v>6580.002335273859</v>
      </c>
      <c r="F450" s="63">
        <v>11.209327804658834</v>
      </c>
      <c r="G450" s="63">
        <v>5134.357233896355</v>
      </c>
      <c r="H450" s="63">
        <v>8025.647436651363</v>
      </c>
      <c r="I450" s="63">
        <v>1445.6451013775045</v>
      </c>
      <c r="J450" s="63" t="s">
        <v>109</v>
      </c>
      <c r="K450" s="63" t="s">
        <v>123</v>
      </c>
    </row>
    <row r="451" spans="1:11" x14ac:dyDescent="0.2">
      <c r="A451" s="63" t="s">
        <v>121</v>
      </c>
      <c r="B451" s="63">
        <v>7469.756880680532</v>
      </c>
      <c r="C451" s="63">
        <v>360.10876263104331</v>
      </c>
      <c r="D451" s="63">
        <v>20</v>
      </c>
      <c r="E451" s="63">
        <v>360.10876263104331</v>
      </c>
      <c r="F451" s="63">
        <v>24.000458816004823</v>
      </c>
      <c r="G451" s="63">
        <v>190.71036230559062</v>
      </c>
      <c r="H451" s="63">
        <v>529.50716295649602</v>
      </c>
      <c r="I451" s="63">
        <v>169.39840032545268</v>
      </c>
      <c r="J451" s="63" t="s">
        <v>109</v>
      </c>
      <c r="K451" s="63" t="s">
        <v>123</v>
      </c>
    </row>
    <row r="452" spans="1:11" x14ac:dyDescent="0.2">
      <c r="A452" s="63" t="s">
        <v>122</v>
      </c>
      <c r="B452" s="63">
        <v>36661.247996917642</v>
      </c>
      <c r="C452" s="63">
        <v>1208.116002778529</v>
      </c>
      <c r="D452" s="63">
        <v>48</v>
      </c>
      <c r="E452" s="63">
        <v>1208.116002778529</v>
      </c>
      <c r="F452" s="63">
        <v>15.848748923795336</v>
      </c>
      <c r="G452" s="63">
        <v>832.83230968094881</v>
      </c>
      <c r="H452" s="63">
        <v>1583.3996958761093</v>
      </c>
      <c r="I452" s="63">
        <v>375.28369309758028</v>
      </c>
      <c r="J452" s="63" t="s">
        <v>109</v>
      </c>
      <c r="K452" s="63" t="s">
        <v>123</v>
      </c>
    </row>
    <row r="453" spans="1:11" x14ac:dyDescent="0.2">
      <c r="A453" s="63" t="s">
        <v>123</v>
      </c>
      <c r="B453" s="63">
        <v>1308206.5513029697</v>
      </c>
      <c r="C453" s="63">
        <v>19870.762262715583</v>
      </c>
      <c r="D453" s="63">
        <v>456</v>
      </c>
      <c r="E453" s="63">
        <v>19870.762262715583</v>
      </c>
      <c r="F453" s="63">
        <v>5.7560377355798842</v>
      </c>
      <c r="G453" s="63">
        <v>17628.975857304602</v>
      </c>
      <c r="H453" s="63">
        <v>22112.548668126565</v>
      </c>
      <c r="I453" s="63">
        <v>2241.7864054109814</v>
      </c>
      <c r="J453" s="63" t="s">
        <v>109</v>
      </c>
      <c r="K453" s="63" t="s">
        <v>123</v>
      </c>
    </row>
    <row r="454" spans="1:11" x14ac:dyDescent="0.2">
      <c r="A454" s="63" t="s">
        <v>124</v>
      </c>
      <c r="B454" s="63">
        <v>53377.750933871881</v>
      </c>
      <c r="C454" s="63">
        <v>1431.7635189697314</v>
      </c>
      <c r="D454" s="63">
        <v>37</v>
      </c>
      <c r="E454" s="63">
        <v>1431.7635189697314</v>
      </c>
      <c r="F454" s="63">
        <v>16.136481445892763</v>
      </c>
      <c r="G454" s="63">
        <v>978.93245997801182</v>
      </c>
      <c r="H454" s="63">
        <v>1884.594577961451</v>
      </c>
      <c r="I454" s="63">
        <v>452.8310589917196</v>
      </c>
      <c r="J454" s="63" t="s">
        <v>109</v>
      </c>
      <c r="K454" s="63" t="s">
        <v>123</v>
      </c>
    </row>
    <row r="455" spans="1:11" x14ac:dyDescent="0.2">
      <c r="A455" s="63" t="s">
        <v>125</v>
      </c>
      <c r="B455" s="63">
        <v>9817.5829551239804</v>
      </c>
      <c r="C455" s="63">
        <v>210.82763084635801</v>
      </c>
      <c r="D455" s="63">
        <v>6</v>
      </c>
      <c r="E455" s="63">
        <v>210.82763084635801</v>
      </c>
      <c r="F455" s="63">
        <v>46.997500519393391</v>
      </c>
      <c r="G455" s="63">
        <v>16.623545718355899</v>
      </c>
      <c r="H455" s="63">
        <v>405.03171597436011</v>
      </c>
      <c r="I455" s="63">
        <v>194.20408512800211</v>
      </c>
      <c r="J455" s="63" t="s">
        <v>109</v>
      </c>
      <c r="K455" s="63" t="s">
        <v>123</v>
      </c>
    </row>
    <row r="456" spans="1:11" x14ac:dyDescent="0.2">
      <c r="A456" s="63" t="s">
        <v>126</v>
      </c>
      <c r="B456" s="63">
        <v>1648288.4477254117</v>
      </c>
      <c r="C456" s="63">
        <v>9203.7684432118676</v>
      </c>
      <c r="D456" s="63">
        <v>106</v>
      </c>
      <c r="E456" s="63">
        <v>9203.7684432118676</v>
      </c>
      <c r="F456" s="63">
        <v>13.949252114615849</v>
      </c>
      <c r="G456" s="63">
        <v>6687.4089894012759</v>
      </c>
      <c r="H456" s="63">
        <v>11720.127897022459</v>
      </c>
      <c r="I456" s="63">
        <v>2516.3594538105922</v>
      </c>
      <c r="J456" s="63" t="s">
        <v>109</v>
      </c>
      <c r="K456" s="63" t="s">
        <v>123</v>
      </c>
    </row>
    <row r="457" spans="1:11" x14ac:dyDescent="0.2">
      <c r="A457" s="63" t="s">
        <v>127</v>
      </c>
      <c r="B457" s="63">
        <v>37818.063880916772</v>
      </c>
      <c r="C457" s="63">
        <v>762.03525679081963</v>
      </c>
      <c r="D457" s="63">
        <v>25</v>
      </c>
      <c r="E457" s="63">
        <v>762.03525679081963</v>
      </c>
      <c r="F457" s="63">
        <v>25.51964216347336</v>
      </c>
      <c r="G457" s="63">
        <v>380.87666223347549</v>
      </c>
      <c r="H457" s="63">
        <v>1143.1938513481637</v>
      </c>
      <c r="I457" s="63">
        <v>381.15859455734414</v>
      </c>
      <c r="J457" s="63" t="s">
        <v>109</v>
      </c>
      <c r="K457" s="63" t="s">
        <v>123</v>
      </c>
    </row>
    <row r="458" spans="1:11" x14ac:dyDescent="0.2">
      <c r="A458" s="63" t="s">
        <v>128</v>
      </c>
      <c r="B458" s="63">
        <v>135719.43163318947</v>
      </c>
      <c r="C458" s="63">
        <v>3729.592508221288</v>
      </c>
      <c r="D458" s="63">
        <v>108</v>
      </c>
      <c r="E458" s="63">
        <v>3729.592508221288</v>
      </c>
      <c r="F458" s="63">
        <v>9.8777864387161962</v>
      </c>
      <c r="G458" s="63">
        <v>3007.5261895482308</v>
      </c>
      <c r="H458" s="63">
        <v>4451.6588268943451</v>
      </c>
      <c r="I458" s="63">
        <v>722.06631867305691</v>
      </c>
      <c r="J458" s="63" t="s">
        <v>109</v>
      </c>
      <c r="K458" s="63" t="s">
        <v>123</v>
      </c>
    </row>
    <row r="459" spans="1:11" x14ac:dyDescent="0.2">
      <c r="A459" s="63" t="s">
        <v>129</v>
      </c>
      <c r="B459" s="63">
        <v>609415.18963996659</v>
      </c>
      <c r="C459" s="63">
        <v>14812.028454799363</v>
      </c>
      <c r="D459" s="63">
        <v>377</v>
      </c>
      <c r="E459" s="63">
        <v>14812.028454799363</v>
      </c>
      <c r="F459" s="63">
        <v>5.2703820663660261</v>
      </c>
      <c r="G459" s="63">
        <v>13281.953491759677</v>
      </c>
      <c r="H459" s="63">
        <v>16342.103417839049</v>
      </c>
      <c r="I459" s="63">
        <v>1530.0749630396856</v>
      </c>
      <c r="J459" s="63" t="s">
        <v>109</v>
      </c>
      <c r="K459" s="63" t="s">
        <v>123</v>
      </c>
    </row>
    <row r="460" spans="1:11" x14ac:dyDescent="0.2">
      <c r="A460" s="63" t="s">
        <v>130</v>
      </c>
      <c r="B460" s="63">
        <v>52428.87865595179</v>
      </c>
      <c r="C460" s="63">
        <v>229.6935769866077</v>
      </c>
      <c r="D460" s="63">
        <v>1</v>
      </c>
      <c r="E460" s="63">
        <v>229.6935769866077</v>
      </c>
      <c r="F460" s="63">
        <v>99.68651960482579</v>
      </c>
      <c r="G460" s="63">
        <v>1E-3</v>
      </c>
      <c r="H460" s="63">
        <v>678.48170098801711</v>
      </c>
      <c r="I460" s="63">
        <v>448.78812400140936</v>
      </c>
      <c r="J460" s="63" t="s">
        <v>109</v>
      </c>
      <c r="K460" s="63" t="s">
        <v>123</v>
      </c>
    </row>
    <row r="461" spans="1:11" x14ac:dyDescent="0.2">
      <c r="A461" s="63" t="s">
        <v>131</v>
      </c>
      <c r="B461" s="63">
        <v>79025.303922459527</v>
      </c>
      <c r="C461" s="63">
        <v>3347.704783638048</v>
      </c>
      <c r="D461" s="63">
        <v>137</v>
      </c>
      <c r="E461" s="63">
        <v>3347.704783638048</v>
      </c>
      <c r="F461" s="63">
        <v>8.3972277925792316</v>
      </c>
      <c r="G461" s="63">
        <v>2796.720566487937</v>
      </c>
      <c r="H461" s="63">
        <v>3898.6890007881589</v>
      </c>
      <c r="I461" s="63">
        <v>550.98421715011079</v>
      </c>
      <c r="J461" s="63" t="s">
        <v>109</v>
      </c>
      <c r="K461" s="63" t="s">
        <v>123</v>
      </c>
    </row>
    <row r="462" spans="1:11" x14ac:dyDescent="0.2">
      <c r="A462" s="63" t="s">
        <v>132</v>
      </c>
      <c r="B462" s="63">
        <v>8033.1834505580018</v>
      </c>
      <c r="C462" s="63">
        <v>229.54609954549863</v>
      </c>
      <c r="D462" s="63">
        <v>18</v>
      </c>
      <c r="E462" s="63">
        <v>229.54609954549863</v>
      </c>
      <c r="F462" s="63">
        <v>39.045763984589414</v>
      </c>
      <c r="G462" s="63">
        <v>53.875164147341138</v>
      </c>
      <c r="H462" s="63">
        <v>405.21703494365613</v>
      </c>
      <c r="I462" s="63">
        <v>175.6709353981575</v>
      </c>
      <c r="J462" s="63" t="s">
        <v>109</v>
      </c>
      <c r="K462" s="63" t="s">
        <v>123</v>
      </c>
    </row>
    <row r="463" spans="1:11" x14ac:dyDescent="0.2">
      <c r="A463" s="63" t="s">
        <v>133</v>
      </c>
      <c r="B463" s="63">
        <v>323490.92493311042</v>
      </c>
      <c r="C463" s="63">
        <v>1373.9115841772732</v>
      </c>
      <c r="D463" s="63">
        <v>15</v>
      </c>
      <c r="E463" s="63">
        <v>1373.9115841772732</v>
      </c>
      <c r="F463" s="63">
        <v>41.397323723364593</v>
      </c>
      <c r="G463" s="63">
        <v>259.13683687491493</v>
      </c>
      <c r="H463" s="63">
        <v>2488.6863314796315</v>
      </c>
      <c r="I463" s="63">
        <v>1114.7747473023583</v>
      </c>
      <c r="J463" s="63" t="s">
        <v>109</v>
      </c>
      <c r="K463" s="63" t="s">
        <v>123</v>
      </c>
    </row>
    <row r="464" spans="1:11" x14ac:dyDescent="0.2">
      <c r="A464" s="63" t="s">
        <v>134</v>
      </c>
      <c r="B464" s="63">
        <v>120923.09163128832</v>
      </c>
      <c r="C464" s="63">
        <v>2157.8321783860224</v>
      </c>
      <c r="D464" s="63">
        <v>70</v>
      </c>
      <c r="E464" s="63">
        <v>2157.8321783860224</v>
      </c>
      <c r="F464" s="63">
        <v>16.115246612894147</v>
      </c>
      <c r="G464" s="63">
        <v>1476.2618233890073</v>
      </c>
      <c r="H464" s="63">
        <v>2839.4025333830377</v>
      </c>
      <c r="I464" s="63">
        <v>681.5703549970151</v>
      </c>
      <c r="J464" s="63" t="s">
        <v>109</v>
      </c>
      <c r="K464" s="63" t="s">
        <v>123</v>
      </c>
    </row>
    <row r="465" spans="1:11" x14ac:dyDescent="0.2">
      <c r="A465" s="63" t="s">
        <v>135</v>
      </c>
      <c r="B465" s="63">
        <v>6300207.7218162604</v>
      </c>
      <c r="C465" s="63">
        <v>17802.800767930061</v>
      </c>
      <c r="D465" s="63">
        <v>272</v>
      </c>
      <c r="E465" s="63">
        <v>17802.800767930061</v>
      </c>
      <c r="F465" s="63">
        <v>14.099025715992724</v>
      </c>
      <c r="G465" s="63">
        <v>12883.158709392737</v>
      </c>
      <c r="H465" s="63">
        <v>22722.442826467384</v>
      </c>
      <c r="I465" s="63">
        <v>4919.6420585373226</v>
      </c>
      <c r="J465" s="63" t="s">
        <v>109</v>
      </c>
      <c r="K465" s="63" t="s">
        <v>123</v>
      </c>
    </row>
    <row r="466" spans="1:11" x14ac:dyDescent="0.2">
      <c r="A466" s="63" t="s">
        <v>136</v>
      </c>
      <c r="B466" s="63">
        <v>182700.77871487167</v>
      </c>
      <c r="C466" s="63">
        <v>3065.5438955715817</v>
      </c>
      <c r="D466" s="63">
        <v>76</v>
      </c>
      <c r="E466" s="63">
        <v>3065.5438955715817</v>
      </c>
      <c r="F466" s="63">
        <v>13.94320652193452</v>
      </c>
      <c r="G466" s="63">
        <v>2227.7710674665809</v>
      </c>
      <c r="H466" s="63">
        <v>3903.3167236765826</v>
      </c>
      <c r="I466" s="63">
        <v>837.77282810500071</v>
      </c>
      <c r="J466" s="63" t="s">
        <v>109</v>
      </c>
      <c r="K466" s="63" t="s">
        <v>123</v>
      </c>
    </row>
    <row r="467" spans="1:11" x14ac:dyDescent="0.2">
      <c r="A467" s="63" t="s">
        <v>137</v>
      </c>
      <c r="B467" s="63">
        <v>3327.4816530061989</v>
      </c>
      <c r="C467" s="63">
        <v>152.33070030654173</v>
      </c>
      <c r="D467" s="63">
        <v>8</v>
      </c>
      <c r="E467" s="63">
        <v>152.33070030654173</v>
      </c>
      <c r="F467" s="63">
        <v>37.867828024305098</v>
      </c>
      <c r="G467" s="63">
        <v>39.269418170752132</v>
      </c>
      <c r="H467" s="63">
        <v>265.39198244233131</v>
      </c>
      <c r="I467" s="63">
        <v>113.0612821357896</v>
      </c>
      <c r="J467" s="63" t="s">
        <v>109</v>
      </c>
      <c r="K467" s="63" t="s">
        <v>123</v>
      </c>
    </row>
    <row r="468" spans="1:11" x14ac:dyDescent="0.2">
      <c r="A468" s="63" t="s">
        <v>138</v>
      </c>
      <c r="B468" s="63">
        <v>34317.898679634811</v>
      </c>
      <c r="C468" s="63">
        <v>1302.8508973667144</v>
      </c>
      <c r="D468" s="63">
        <v>42</v>
      </c>
      <c r="E468" s="63">
        <v>1302.8508973667144</v>
      </c>
      <c r="F468" s="63">
        <v>14.218887805169199</v>
      </c>
      <c r="G468" s="63">
        <v>939.75911893089642</v>
      </c>
      <c r="H468" s="63">
        <v>1665.9426758025324</v>
      </c>
      <c r="I468" s="63">
        <v>363.09177843581796</v>
      </c>
      <c r="J468" s="63" t="s">
        <v>109</v>
      </c>
      <c r="K468" s="63" t="s">
        <v>123</v>
      </c>
    </row>
    <row r="469" spans="1:11" x14ac:dyDescent="0.2">
      <c r="A469" s="63" t="s">
        <v>139</v>
      </c>
      <c r="B469" s="63">
        <v>487261.42360500968</v>
      </c>
      <c r="C469" s="63">
        <v>5741.8428839349881</v>
      </c>
      <c r="D469" s="63">
        <v>131</v>
      </c>
      <c r="E469" s="63">
        <v>5741.8428839349881</v>
      </c>
      <c r="F469" s="63">
        <v>12.157092196454746</v>
      </c>
      <c r="G469" s="63">
        <v>4373.6822629109047</v>
      </c>
      <c r="H469" s="63">
        <v>7110.0035049590715</v>
      </c>
      <c r="I469" s="63">
        <v>1368.1606210240832</v>
      </c>
      <c r="J469" s="63" t="s">
        <v>109</v>
      </c>
      <c r="K469" s="63" t="s">
        <v>123</v>
      </c>
    </row>
    <row r="470" spans="1:11" x14ac:dyDescent="0.2">
      <c r="A470" s="63" t="s">
        <v>140</v>
      </c>
      <c r="B470" s="63">
        <v>43138.605165017143</v>
      </c>
      <c r="C470" s="63">
        <v>2490.0323524894429</v>
      </c>
      <c r="D470" s="63">
        <v>138</v>
      </c>
      <c r="E470" s="63">
        <v>2490.0323524894429</v>
      </c>
      <c r="F470" s="63">
        <v>8.3411908752935311</v>
      </c>
      <c r="G470" s="63">
        <v>2082.9435837891388</v>
      </c>
      <c r="H470" s="63">
        <v>2897.1211211897471</v>
      </c>
      <c r="I470" s="63">
        <v>407.08876870030429</v>
      </c>
      <c r="J470" s="63" t="s">
        <v>109</v>
      </c>
      <c r="K470" s="63" t="s">
        <v>123</v>
      </c>
    </row>
    <row r="471" spans="1:11" x14ac:dyDescent="0.2">
      <c r="A471" s="63" t="s">
        <v>141</v>
      </c>
      <c r="B471" s="63">
        <v>1152678.9174877403</v>
      </c>
      <c r="C471" s="63">
        <v>8076.4943761596141</v>
      </c>
      <c r="D471" s="63">
        <v>138</v>
      </c>
      <c r="E471" s="63">
        <v>8076.4943761596141</v>
      </c>
      <c r="F471" s="63">
        <v>13.293253293114264</v>
      </c>
      <c r="G471" s="63">
        <v>5972.1818210906431</v>
      </c>
      <c r="H471" s="63">
        <v>10180.806931228584</v>
      </c>
      <c r="I471" s="63">
        <v>2104.3125550689711</v>
      </c>
      <c r="J471" s="63" t="s">
        <v>109</v>
      </c>
      <c r="K471" s="63" t="s">
        <v>123</v>
      </c>
    </row>
    <row r="472" spans="1:11" x14ac:dyDescent="0.2">
      <c r="A472" s="63" t="s">
        <v>142</v>
      </c>
      <c r="B472" s="63">
        <v>67395.216756196955</v>
      </c>
      <c r="C472" s="63">
        <v>1619.2805211968796</v>
      </c>
      <c r="D472" s="63">
        <v>52</v>
      </c>
      <c r="E472" s="63">
        <v>1619.2805211968796</v>
      </c>
      <c r="F472" s="63">
        <v>16.032175028959745</v>
      </c>
      <c r="G472" s="63">
        <v>1110.4529819553345</v>
      </c>
      <c r="H472" s="63">
        <v>2128.1080604384247</v>
      </c>
      <c r="I472" s="63">
        <v>508.8275392415452</v>
      </c>
      <c r="J472" s="63" t="s">
        <v>109</v>
      </c>
      <c r="K472" s="63" t="s">
        <v>123</v>
      </c>
    </row>
    <row r="473" spans="1:11" x14ac:dyDescent="0.2">
      <c r="A473" s="63" t="s">
        <v>143</v>
      </c>
      <c r="B473" s="63">
        <v>40784.103967015842</v>
      </c>
      <c r="C473" s="63">
        <v>569.45189492863256</v>
      </c>
      <c r="D473" s="63">
        <v>17</v>
      </c>
      <c r="E473" s="63">
        <v>569.45189492863256</v>
      </c>
      <c r="F473" s="63">
        <v>35.464057313245981</v>
      </c>
      <c r="G473" s="63">
        <v>173.62843200647575</v>
      </c>
      <c r="H473" s="63">
        <v>965.27535785078931</v>
      </c>
      <c r="I473" s="63">
        <v>395.82346292215681</v>
      </c>
      <c r="J473" s="63" t="s">
        <v>109</v>
      </c>
      <c r="K473" s="63" t="s">
        <v>123</v>
      </c>
    </row>
    <row r="474" spans="1:11" x14ac:dyDescent="0.2">
      <c r="A474" s="63" t="s">
        <v>144</v>
      </c>
      <c r="B474" s="63">
        <v>122813.11095848122</v>
      </c>
      <c r="C474" s="63">
        <v>1475.7644912862988</v>
      </c>
      <c r="D474" s="63">
        <v>41</v>
      </c>
      <c r="E474" s="63">
        <v>1475.7644912862988</v>
      </c>
      <c r="F474" s="63">
        <v>23.746811769543175</v>
      </c>
      <c r="G474" s="63">
        <v>788.88834010757182</v>
      </c>
      <c r="H474" s="63">
        <v>2162.6406424650258</v>
      </c>
      <c r="I474" s="63">
        <v>686.87615117872701</v>
      </c>
      <c r="J474" s="63" t="s">
        <v>109</v>
      </c>
      <c r="K474" s="63" t="s">
        <v>123</v>
      </c>
    </row>
    <row r="475" spans="1:11" x14ac:dyDescent="0.2">
      <c r="A475" s="63" t="s">
        <v>145</v>
      </c>
      <c r="B475" s="63">
        <v>232488.99774493286</v>
      </c>
      <c r="C475" s="63">
        <v>741.10660001547865</v>
      </c>
      <c r="D475" s="63">
        <v>20</v>
      </c>
      <c r="E475" s="63">
        <v>741.10660001547865</v>
      </c>
      <c r="F475" s="63">
        <v>65.060968165384807</v>
      </c>
      <c r="G475" s="63">
        <v>1E-3</v>
      </c>
      <c r="H475" s="63">
        <v>1686.1620130664458</v>
      </c>
      <c r="I475" s="63">
        <v>945.0554130509671</v>
      </c>
      <c r="J475" s="63" t="s">
        <v>109</v>
      </c>
      <c r="K475" s="63" t="s">
        <v>123</v>
      </c>
    </row>
    <row r="476" spans="1:11" x14ac:dyDescent="0.2">
      <c r="A476" s="63" t="s">
        <v>146</v>
      </c>
      <c r="B476" s="63">
        <v>332.089188379608</v>
      </c>
      <c r="C476" s="63">
        <v>20.254081587164492</v>
      </c>
      <c r="D476" s="63">
        <v>1</v>
      </c>
      <c r="E476" s="63">
        <v>20.254081587164492</v>
      </c>
      <c r="F476" s="63">
        <v>89.973541084243735</v>
      </c>
      <c r="G476" s="63">
        <v>1E-3</v>
      </c>
      <c r="H476" s="63">
        <v>55.971777846569324</v>
      </c>
      <c r="I476" s="63">
        <v>35.717696259404832</v>
      </c>
      <c r="J476" s="63" t="s">
        <v>109</v>
      </c>
      <c r="K476" s="63" t="s">
        <v>123</v>
      </c>
    </row>
    <row r="477" spans="1:11" x14ac:dyDescent="0.2">
      <c r="A477" s="63" t="s">
        <v>147</v>
      </c>
      <c r="B477" s="63">
        <v>82.867236355193754</v>
      </c>
      <c r="C477" s="63">
        <v>10.321995427219237</v>
      </c>
      <c r="D477" s="63">
        <v>1</v>
      </c>
      <c r="E477" s="63">
        <v>10.321995427219237</v>
      </c>
      <c r="F477" s="63">
        <v>88.19171036881967</v>
      </c>
      <c r="G477" s="63">
        <v>1E-3</v>
      </c>
      <c r="H477" s="63">
        <v>28.164158277672996</v>
      </c>
      <c r="I477" s="63">
        <v>17.842162850453761</v>
      </c>
      <c r="J477" s="63" t="s">
        <v>109</v>
      </c>
      <c r="K477" s="63" t="s">
        <v>123</v>
      </c>
    </row>
    <row r="478" spans="1:11" x14ac:dyDescent="0.2">
      <c r="A478" s="63" t="s">
        <v>148</v>
      </c>
      <c r="B478" s="63">
        <v>586.86620665519331</v>
      </c>
      <c r="C478" s="63">
        <v>34.655288064893746</v>
      </c>
      <c r="D478" s="63">
        <v>4</v>
      </c>
      <c r="E478" s="63">
        <v>34.655288064893746</v>
      </c>
      <c r="F478" s="63">
        <v>69.903679794242464</v>
      </c>
      <c r="G478" s="63">
        <v>1E-3</v>
      </c>
      <c r="H478" s="63">
        <v>82.136918402178821</v>
      </c>
      <c r="I478" s="63">
        <v>47.481630337285075</v>
      </c>
      <c r="J478" s="63" t="s">
        <v>109</v>
      </c>
      <c r="K478" s="63" t="s">
        <v>123</v>
      </c>
    </row>
    <row r="479" spans="1:11" x14ac:dyDescent="0.2">
      <c r="A479" s="63" t="s">
        <v>149</v>
      </c>
      <c r="B479" s="63">
        <v>10625.04855404374</v>
      </c>
      <c r="C479" s="63">
        <v>266.72212862153935</v>
      </c>
      <c r="D479" s="63">
        <v>8</v>
      </c>
      <c r="E479" s="63">
        <v>266.72212862153935</v>
      </c>
      <c r="F479" s="63">
        <v>38.646165841057716</v>
      </c>
      <c r="G479" s="63">
        <v>64.689491344255799</v>
      </c>
      <c r="H479" s="63">
        <v>468.75476589882294</v>
      </c>
      <c r="I479" s="63">
        <v>202.03263727728356</v>
      </c>
      <c r="J479" s="63" t="s">
        <v>109</v>
      </c>
      <c r="K479" s="63" t="s">
        <v>123</v>
      </c>
    </row>
    <row r="480" spans="1:11" x14ac:dyDescent="0.2">
      <c r="A480" s="63" t="s">
        <v>150</v>
      </c>
      <c r="B480" s="63">
        <v>0</v>
      </c>
      <c r="C480" s="63">
        <v>0</v>
      </c>
      <c r="D480" s="63">
        <v>0</v>
      </c>
      <c r="E480" s="63">
        <v>0</v>
      </c>
      <c r="G480" s="63">
        <v>0</v>
      </c>
      <c r="H480" s="63">
        <v>0</v>
      </c>
      <c r="I480" s="63">
        <v>0</v>
      </c>
      <c r="J480" s="63" t="s">
        <v>109</v>
      </c>
      <c r="K480" s="63" t="s">
        <v>123</v>
      </c>
    </row>
    <row r="481" spans="1:11" x14ac:dyDescent="0.2">
      <c r="A481" s="63" t="s">
        <v>151</v>
      </c>
      <c r="B481" s="63">
        <v>0</v>
      </c>
      <c r="C481" s="63">
        <v>1.87</v>
      </c>
      <c r="D481" s="63">
        <v>1</v>
      </c>
      <c r="E481" s="63">
        <v>1.87</v>
      </c>
      <c r="F481" s="63">
        <v>0</v>
      </c>
      <c r="G481" s="63">
        <v>1.87</v>
      </c>
      <c r="H481" s="63">
        <v>1.87</v>
      </c>
      <c r="I481" s="63">
        <v>0</v>
      </c>
      <c r="J481" s="63" t="s">
        <v>109</v>
      </c>
      <c r="K481" s="63" t="s">
        <v>123</v>
      </c>
    </row>
    <row r="482" spans="1:11" x14ac:dyDescent="0.2">
      <c r="A482" s="63" t="s">
        <v>119</v>
      </c>
      <c r="B482" s="63">
        <v>378398.56668585329</v>
      </c>
      <c r="C482" s="63">
        <v>4474.0717254182491</v>
      </c>
      <c r="D482" s="63">
        <v>106</v>
      </c>
      <c r="E482" s="63">
        <v>4474.0717254182491</v>
      </c>
      <c r="F482" s="63">
        <v>13.749021756776056</v>
      </c>
      <c r="G482" s="63">
        <v>3268.3951793328679</v>
      </c>
      <c r="H482" s="63">
        <v>5679.7482715036303</v>
      </c>
      <c r="I482" s="63">
        <v>1205.676546085381</v>
      </c>
      <c r="J482" s="63" t="s">
        <v>109</v>
      </c>
      <c r="K482" s="63" t="s">
        <v>162</v>
      </c>
    </row>
    <row r="483" spans="1:11" x14ac:dyDescent="0.2">
      <c r="A483" s="63" t="s">
        <v>121</v>
      </c>
      <c r="B483" s="63">
        <v>1305.7232902354658</v>
      </c>
      <c r="C483" s="63">
        <v>131.07984197470242</v>
      </c>
      <c r="D483" s="63">
        <v>11</v>
      </c>
      <c r="E483" s="63">
        <v>131.07984197470242</v>
      </c>
      <c r="F483" s="63">
        <v>27.567010154043324</v>
      </c>
      <c r="G483" s="63">
        <v>60.255647014444904</v>
      </c>
      <c r="H483" s="63">
        <v>201.90403693495995</v>
      </c>
      <c r="I483" s="63">
        <v>70.824194960257515</v>
      </c>
      <c r="J483" s="63" t="s">
        <v>109</v>
      </c>
      <c r="K483" s="63" t="s">
        <v>162</v>
      </c>
    </row>
    <row r="484" spans="1:11" x14ac:dyDescent="0.2">
      <c r="A484" s="63" t="s">
        <v>122</v>
      </c>
      <c r="B484" s="63">
        <v>27605.719219406772</v>
      </c>
      <c r="C484" s="63">
        <v>649.12993935425447</v>
      </c>
      <c r="D484" s="63">
        <v>28</v>
      </c>
      <c r="E484" s="63">
        <v>649.12993935425447</v>
      </c>
      <c r="F484" s="63">
        <v>25.595751962960861</v>
      </c>
      <c r="G484" s="63">
        <v>323.47654853316533</v>
      </c>
      <c r="H484" s="63">
        <v>974.78333017534362</v>
      </c>
      <c r="I484" s="63">
        <v>325.65339082108915</v>
      </c>
      <c r="J484" s="63" t="s">
        <v>109</v>
      </c>
      <c r="K484" s="63" t="s">
        <v>162</v>
      </c>
    </row>
    <row r="485" spans="1:11" x14ac:dyDescent="0.2">
      <c r="A485" s="63" t="s">
        <v>123</v>
      </c>
      <c r="B485" s="63">
        <v>768488.56224951288</v>
      </c>
      <c r="C485" s="63">
        <v>13283.52084854952</v>
      </c>
      <c r="D485" s="63">
        <v>320</v>
      </c>
      <c r="E485" s="63">
        <v>13283.52084854952</v>
      </c>
      <c r="F485" s="63">
        <v>6.5994159538561386</v>
      </c>
      <c r="G485" s="63">
        <v>11565.316652088073</v>
      </c>
      <c r="H485" s="63">
        <v>15001.725045010968</v>
      </c>
      <c r="I485" s="63">
        <v>1718.2041964614475</v>
      </c>
      <c r="J485" s="63" t="s">
        <v>109</v>
      </c>
      <c r="K485" s="63" t="s">
        <v>162</v>
      </c>
    </row>
    <row r="486" spans="1:11" x14ac:dyDescent="0.2">
      <c r="A486" s="63" t="s">
        <v>124</v>
      </c>
      <c r="B486" s="63">
        <v>49701.704518561048</v>
      </c>
      <c r="C486" s="63">
        <v>918.75249957228812</v>
      </c>
      <c r="D486" s="63">
        <v>30</v>
      </c>
      <c r="E486" s="63">
        <v>918.75249957228812</v>
      </c>
      <c r="F486" s="63">
        <v>24.265380619092806</v>
      </c>
      <c r="G486" s="63">
        <v>481.79246927374453</v>
      </c>
      <c r="H486" s="63">
        <v>1355.7125298708318</v>
      </c>
      <c r="I486" s="63">
        <v>436.96003029854359</v>
      </c>
      <c r="J486" s="63" t="s">
        <v>109</v>
      </c>
      <c r="K486" s="63" t="s">
        <v>162</v>
      </c>
    </row>
    <row r="487" spans="1:11" x14ac:dyDescent="0.2">
      <c r="A487" s="63" t="s">
        <v>125</v>
      </c>
      <c r="B487" s="63">
        <v>21829.338735837424</v>
      </c>
      <c r="C487" s="63">
        <v>450.85826764997637</v>
      </c>
      <c r="D487" s="63">
        <v>10</v>
      </c>
      <c r="E487" s="63">
        <v>450.85826764997637</v>
      </c>
      <c r="F487" s="63">
        <v>32.770287536990686</v>
      </c>
      <c r="G487" s="63">
        <v>161.27306829131948</v>
      </c>
      <c r="H487" s="63">
        <v>740.44346700863321</v>
      </c>
      <c r="I487" s="63">
        <v>289.58519935865689</v>
      </c>
      <c r="J487" s="63" t="s">
        <v>109</v>
      </c>
      <c r="K487" s="63" t="s">
        <v>162</v>
      </c>
    </row>
    <row r="488" spans="1:11" x14ac:dyDescent="0.2">
      <c r="A488" s="63" t="s">
        <v>126</v>
      </c>
      <c r="B488" s="63">
        <v>3147961.9851034991</v>
      </c>
      <c r="C488" s="63">
        <v>7590.3054595070753</v>
      </c>
      <c r="D488" s="63">
        <v>72</v>
      </c>
      <c r="E488" s="63">
        <v>7590.3054595070753</v>
      </c>
      <c r="F488" s="63">
        <v>23.37520809728959</v>
      </c>
      <c r="G488" s="63">
        <v>4112.7760546028403</v>
      </c>
      <c r="H488" s="63">
        <v>11067.83486441131</v>
      </c>
      <c r="I488" s="63">
        <v>3477.5294049042345</v>
      </c>
      <c r="J488" s="63" t="s">
        <v>109</v>
      </c>
      <c r="K488" s="63" t="s">
        <v>162</v>
      </c>
    </row>
    <row r="489" spans="1:11" x14ac:dyDescent="0.2">
      <c r="A489" s="63" t="s">
        <v>127</v>
      </c>
      <c r="B489" s="63">
        <v>16060.515352822295</v>
      </c>
      <c r="C489" s="63">
        <v>431.74254055905442</v>
      </c>
      <c r="D489" s="63">
        <v>18</v>
      </c>
      <c r="E489" s="63">
        <v>431.74254055905442</v>
      </c>
      <c r="F489" s="63">
        <v>29.353162285360607</v>
      </c>
      <c r="G489" s="63">
        <v>183.35156693198775</v>
      </c>
      <c r="H489" s="63">
        <v>680.13351418612115</v>
      </c>
      <c r="I489" s="63">
        <v>248.39097362706667</v>
      </c>
      <c r="J489" s="63" t="s">
        <v>109</v>
      </c>
      <c r="K489" s="63" t="s">
        <v>162</v>
      </c>
    </row>
    <row r="490" spans="1:11" x14ac:dyDescent="0.2">
      <c r="A490" s="63" t="s">
        <v>128</v>
      </c>
      <c r="B490" s="63">
        <v>352216.83385574189</v>
      </c>
      <c r="C490" s="63">
        <v>3369.9414250032132</v>
      </c>
      <c r="D490" s="63">
        <v>91</v>
      </c>
      <c r="E490" s="63">
        <v>3369.9414250032132</v>
      </c>
      <c r="F490" s="63">
        <v>17.610946680733715</v>
      </c>
      <c r="G490" s="63">
        <v>2206.7233934458363</v>
      </c>
      <c r="H490" s="63">
        <v>4533.1594565605901</v>
      </c>
      <c r="I490" s="63">
        <v>1163.2180315573767</v>
      </c>
      <c r="J490" s="63" t="s">
        <v>109</v>
      </c>
      <c r="K490" s="63" t="s">
        <v>162</v>
      </c>
    </row>
    <row r="491" spans="1:11" x14ac:dyDescent="0.2">
      <c r="A491" s="63" t="s">
        <v>129</v>
      </c>
      <c r="B491" s="63">
        <v>442791.79986109177</v>
      </c>
      <c r="C491" s="63">
        <v>9334.6688035076695</v>
      </c>
      <c r="D491" s="63">
        <v>268</v>
      </c>
      <c r="E491" s="63">
        <v>9334.6688035076695</v>
      </c>
      <c r="F491" s="63">
        <v>7.1285445991661573</v>
      </c>
      <c r="G491" s="63">
        <v>8030.4337869763813</v>
      </c>
      <c r="H491" s="63">
        <v>10638.903820038959</v>
      </c>
      <c r="I491" s="63">
        <v>1304.2350165312885</v>
      </c>
      <c r="J491" s="63" t="s">
        <v>109</v>
      </c>
      <c r="K491" s="63" t="s">
        <v>162</v>
      </c>
    </row>
    <row r="492" spans="1:11" x14ac:dyDescent="0.2">
      <c r="A492" s="63" t="s">
        <v>130</v>
      </c>
      <c r="B492" s="63">
        <v>55344.459297780435</v>
      </c>
      <c r="C492" s="63">
        <v>325.83674563957345</v>
      </c>
      <c r="D492" s="63">
        <v>2</v>
      </c>
      <c r="E492" s="63">
        <v>325.83674563957345</v>
      </c>
      <c r="F492" s="63">
        <v>72.199969636593949</v>
      </c>
      <c r="G492" s="63">
        <v>1E-3</v>
      </c>
      <c r="H492" s="63">
        <v>786.93464721618375</v>
      </c>
      <c r="I492" s="63">
        <v>461.09790157661024</v>
      </c>
      <c r="J492" s="63" t="s">
        <v>109</v>
      </c>
      <c r="K492" s="63" t="s">
        <v>162</v>
      </c>
    </row>
    <row r="493" spans="1:11" x14ac:dyDescent="0.2">
      <c r="A493" s="63" t="s">
        <v>131</v>
      </c>
      <c r="B493" s="63">
        <v>74057.252928703063</v>
      </c>
      <c r="C493" s="63">
        <v>2417.311018218129</v>
      </c>
      <c r="D493" s="63">
        <v>95</v>
      </c>
      <c r="E493" s="63">
        <v>2417.311018218129</v>
      </c>
      <c r="F493" s="63">
        <v>11.257741380943578</v>
      </c>
      <c r="G493" s="63">
        <v>1883.9271575221892</v>
      </c>
      <c r="H493" s="63">
        <v>2950.6948789140688</v>
      </c>
      <c r="I493" s="63">
        <v>533.38386069593969</v>
      </c>
      <c r="J493" s="63" t="s">
        <v>109</v>
      </c>
      <c r="K493" s="63" t="s">
        <v>162</v>
      </c>
    </row>
    <row r="494" spans="1:11" x14ac:dyDescent="0.2">
      <c r="A494" s="63" t="s">
        <v>132</v>
      </c>
      <c r="B494" s="63">
        <v>3613.6612376554158</v>
      </c>
      <c r="C494" s="63">
        <v>102.14597306807755</v>
      </c>
      <c r="D494" s="63">
        <v>15</v>
      </c>
      <c r="E494" s="63">
        <v>102.14597306807755</v>
      </c>
      <c r="F494" s="63">
        <v>58.850813245834743</v>
      </c>
      <c r="G494" s="63">
        <v>1E-3</v>
      </c>
      <c r="H494" s="63">
        <v>219.96889533101009</v>
      </c>
      <c r="I494" s="63">
        <v>117.82292226293254</v>
      </c>
      <c r="J494" s="63" t="s">
        <v>109</v>
      </c>
      <c r="K494" s="63" t="s">
        <v>162</v>
      </c>
    </row>
    <row r="495" spans="1:11" x14ac:dyDescent="0.2">
      <c r="A495" s="63" t="s">
        <v>133</v>
      </c>
      <c r="B495" s="63">
        <v>275980.14471583033</v>
      </c>
      <c r="C495" s="63">
        <v>1055.9692199229098</v>
      </c>
      <c r="D495" s="63">
        <v>9</v>
      </c>
      <c r="E495" s="63">
        <v>1055.9692199229098</v>
      </c>
      <c r="F495" s="63">
        <v>49.749378510983078</v>
      </c>
      <c r="G495" s="63">
        <v>26.306496532219398</v>
      </c>
      <c r="H495" s="63">
        <v>2085.6319433136005</v>
      </c>
      <c r="I495" s="63">
        <v>1029.6627233906904</v>
      </c>
      <c r="J495" s="63" t="s">
        <v>109</v>
      </c>
      <c r="K495" s="63" t="s">
        <v>162</v>
      </c>
    </row>
    <row r="496" spans="1:11" x14ac:dyDescent="0.2">
      <c r="A496" s="63" t="s">
        <v>134</v>
      </c>
      <c r="B496" s="63">
        <v>13091.924256710541</v>
      </c>
      <c r="C496" s="63">
        <v>805.03095386023347</v>
      </c>
      <c r="D496" s="63">
        <v>51</v>
      </c>
      <c r="E496" s="63">
        <v>805.03095386023347</v>
      </c>
      <c r="F496" s="63">
        <v>14.213111481836549</v>
      </c>
      <c r="G496" s="63">
        <v>580.76785786675714</v>
      </c>
      <c r="H496" s="63">
        <v>1029.2940498537098</v>
      </c>
      <c r="I496" s="63">
        <v>224.26309599347638</v>
      </c>
      <c r="J496" s="63" t="s">
        <v>109</v>
      </c>
      <c r="K496" s="63" t="s">
        <v>162</v>
      </c>
    </row>
    <row r="497" spans="1:11" x14ac:dyDescent="0.2">
      <c r="A497" s="63" t="s">
        <v>135</v>
      </c>
      <c r="B497" s="63">
        <v>10554817.554623924</v>
      </c>
      <c r="C497" s="63">
        <v>10294.189884535557</v>
      </c>
      <c r="D497" s="63">
        <v>193</v>
      </c>
      <c r="E497" s="63">
        <v>10294.189884535557</v>
      </c>
      <c r="F497" s="63">
        <v>31.559723560354946</v>
      </c>
      <c r="G497" s="63">
        <v>3926.5068586741672</v>
      </c>
      <c r="H497" s="63">
        <v>16661.872910396945</v>
      </c>
      <c r="I497" s="63">
        <v>6367.68302586139</v>
      </c>
      <c r="J497" s="63" t="s">
        <v>109</v>
      </c>
      <c r="K497" s="63" t="s">
        <v>162</v>
      </c>
    </row>
    <row r="498" spans="1:11" x14ac:dyDescent="0.2">
      <c r="A498" s="63" t="s">
        <v>136</v>
      </c>
      <c r="B498" s="63">
        <v>72160.049543572735</v>
      </c>
      <c r="C498" s="63">
        <v>1752.3358777484179</v>
      </c>
      <c r="D498" s="63">
        <v>47</v>
      </c>
      <c r="E498" s="63">
        <v>1752.3358777484179</v>
      </c>
      <c r="F498" s="63">
        <v>15.329608317317966</v>
      </c>
      <c r="G498" s="63">
        <v>1225.8284738815883</v>
      </c>
      <c r="H498" s="63">
        <v>2278.8432816152476</v>
      </c>
      <c r="I498" s="63">
        <v>526.5074038668298</v>
      </c>
      <c r="J498" s="63" t="s">
        <v>109</v>
      </c>
      <c r="K498" s="63" t="s">
        <v>162</v>
      </c>
    </row>
    <row r="499" spans="1:11" x14ac:dyDescent="0.2">
      <c r="A499" s="63" t="s">
        <v>137</v>
      </c>
      <c r="B499" s="63">
        <v>9871.1124422285302</v>
      </c>
      <c r="C499" s="63">
        <v>265.27954682514098</v>
      </c>
      <c r="D499" s="63">
        <v>12</v>
      </c>
      <c r="E499" s="63">
        <v>265.27954682514098</v>
      </c>
      <c r="F499" s="63">
        <v>37.452368043203052</v>
      </c>
      <c r="G499" s="63">
        <v>70.546741273366735</v>
      </c>
      <c r="H499" s="63">
        <v>460.01235237691526</v>
      </c>
      <c r="I499" s="63">
        <v>194.73280555177425</v>
      </c>
      <c r="J499" s="63" t="s">
        <v>109</v>
      </c>
      <c r="K499" s="63" t="s">
        <v>162</v>
      </c>
    </row>
    <row r="500" spans="1:11" x14ac:dyDescent="0.2">
      <c r="A500" s="63" t="s">
        <v>138</v>
      </c>
      <c r="B500" s="63">
        <v>32160.842157029998</v>
      </c>
      <c r="C500" s="63">
        <v>952.50783331788989</v>
      </c>
      <c r="D500" s="63">
        <v>30</v>
      </c>
      <c r="E500" s="63">
        <v>952.50783331788989</v>
      </c>
      <c r="F500" s="63">
        <v>18.827608122582255</v>
      </c>
      <c r="G500" s="63">
        <v>601.01232661766699</v>
      </c>
      <c r="H500" s="63">
        <v>1304.0033400181128</v>
      </c>
      <c r="I500" s="63">
        <v>351.49550670022285</v>
      </c>
      <c r="J500" s="63" t="s">
        <v>109</v>
      </c>
      <c r="K500" s="63" t="s">
        <v>162</v>
      </c>
    </row>
    <row r="501" spans="1:11" x14ac:dyDescent="0.2">
      <c r="A501" s="63" t="s">
        <v>139</v>
      </c>
      <c r="B501" s="63">
        <v>141466.96591953488</v>
      </c>
      <c r="C501" s="63">
        <v>2976.3515343255981</v>
      </c>
      <c r="D501" s="63">
        <v>85</v>
      </c>
      <c r="E501" s="63">
        <v>2976.3515343255981</v>
      </c>
      <c r="F501" s="63">
        <v>12.636979924206306</v>
      </c>
      <c r="G501" s="63">
        <v>2239.1544804271948</v>
      </c>
      <c r="H501" s="63">
        <v>3713.5485882240014</v>
      </c>
      <c r="I501" s="63">
        <v>737.19705389840317</v>
      </c>
      <c r="J501" s="63" t="s">
        <v>109</v>
      </c>
      <c r="K501" s="63" t="s">
        <v>162</v>
      </c>
    </row>
    <row r="502" spans="1:11" x14ac:dyDescent="0.2">
      <c r="A502" s="63" t="s">
        <v>140</v>
      </c>
      <c r="B502" s="63">
        <v>54022.945271104996</v>
      </c>
      <c r="C502" s="63">
        <v>1635.5592820564407</v>
      </c>
      <c r="D502" s="63">
        <v>91</v>
      </c>
      <c r="E502" s="63">
        <v>1635.5592820564407</v>
      </c>
      <c r="F502" s="63">
        <v>14.210941079402598</v>
      </c>
      <c r="G502" s="63">
        <v>1179.9996849086285</v>
      </c>
      <c r="H502" s="63">
        <v>2091.1188792042531</v>
      </c>
      <c r="I502" s="63">
        <v>455.55959714781221</v>
      </c>
      <c r="J502" s="63" t="s">
        <v>109</v>
      </c>
      <c r="K502" s="63" t="s">
        <v>162</v>
      </c>
    </row>
    <row r="503" spans="1:11" x14ac:dyDescent="0.2">
      <c r="A503" s="63" t="s">
        <v>141</v>
      </c>
      <c r="B503" s="63">
        <v>686484.01358462078</v>
      </c>
      <c r="C503" s="63">
        <v>5473.481877072466</v>
      </c>
      <c r="D503" s="63">
        <v>101</v>
      </c>
      <c r="E503" s="63">
        <v>5473.481877072466</v>
      </c>
      <c r="F503" s="63">
        <v>15.13740845080134</v>
      </c>
      <c r="G503" s="63">
        <v>3849.5369929748931</v>
      </c>
      <c r="H503" s="63">
        <v>7097.4267611700388</v>
      </c>
      <c r="I503" s="63">
        <v>1623.9448840975729</v>
      </c>
      <c r="J503" s="63" t="s">
        <v>109</v>
      </c>
      <c r="K503" s="63" t="s">
        <v>162</v>
      </c>
    </row>
    <row r="504" spans="1:11" x14ac:dyDescent="0.2">
      <c r="A504" s="63" t="s">
        <v>142</v>
      </c>
      <c r="B504" s="63">
        <v>87421.368765042876</v>
      </c>
      <c r="C504" s="63">
        <v>1266.7407229173991</v>
      </c>
      <c r="D504" s="63">
        <v>37</v>
      </c>
      <c r="E504" s="63">
        <v>1266.7407229173991</v>
      </c>
      <c r="F504" s="63">
        <v>23.341086529148765</v>
      </c>
      <c r="G504" s="63">
        <v>687.22546837461437</v>
      </c>
      <c r="H504" s="63">
        <v>1846.2559774601839</v>
      </c>
      <c r="I504" s="63">
        <v>579.51525454278476</v>
      </c>
      <c r="J504" s="63" t="s">
        <v>109</v>
      </c>
      <c r="K504" s="63" t="s">
        <v>162</v>
      </c>
    </row>
    <row r="505" spans="1:11" x14ac:dyDescent="0.2">
      <c r="A505" s="63" t="s">
        <v>143</v>
      </c>
      <c r="B505" s="63">
        <v>4998.4266936094928</v>
      </c>
      <c r="C505" s="63">
        <v>236.80150320922965</v>
      </c>
      <c r="D505" s="63">
        <v>9</v>
      </c>
      <c r="E505" s="63">
        <v>236.80150320922965</v>
      </c>
      <c r="F505" s="63">
        <v>29.856040324509681</v>
      </c>
      <c r="G505" s="63">
        <v>98.230380726331987</v>
      </c>
      <c r="H505" s="63">
        <v>375.37262569212731</v>
      </c>
      <c r="I505" s="63">
        <v>138.57112248289766</v>
      </c>
      <c r="J505" s="63" t="s">
        <v>109</v>
      </c>
      <c r="K505" s="63" t="s">
        <v>162</v>
      </c>
    </row>
    <row r="506" spans="1:11" x14ac:dyDescent="0.2">
      <c r="A506" s="63" t="s">
        <v>144</v>
      </c>
      <c r="B506" s="63">
        <v>24606.573538957968</v>
      </c>
      <c r="C506" s="63">
        <v>489.89996077323252</v>
      </c>
      <c r="D506" s="63">
        <v>20</v>
      </c>
      <c r="E506" s="63">
        <v>489.89996077323252</v>
      </c>
      <c r="F506" s="63">
        <v>32.019766942430984</v>
      </c>
      <c r="G506" s="63">
        <v>182.44490241955879</v>
      </c>
      <c r="H506" s="63">
        <v>797.3550191269062</v>
      </c>
      <c r="I506" s="63">
        <v>307.45505835367373</v>
      </c>
      <c r="J506" s="63" t="s">
        <v>109</v>
      </c>
      <c r="K506" s="63" t="s">
        <v>162</v>
      </c>
    </row>
    <row r="507" spans="1:11" x14ac:dyDescent="0.2">
      <c r="A507" s="63" t="s">
        <v>145</v>
      </c>
      <c r="B507" s="63">
        <v>7716.8128709973316</v>
      </c>
      <c r="C507" s="63">
        <v>239.29341441682169</v>
      </c>
      <c r="D507" s="63">
        <v>15</v>
      </c>
      <c r="E507" s="63">
        <v>239.29341441682169</v>
      </c>
      <c r="F507" s="63">
        <v>36.710325720355129</v>
      </c>
      <c r="G507" s="63">
        <v>67.116446371663699</v>
      </c>
      <c r="H507" s="63">
        <v>411.47038246197968</v>
      </c>
      <c r="I507" s="63">
        <v>172.17696804515799</v>
      </c>
      <c r="J507" s="63" t="s">
        <v>109</v>
      </c>
      <c r="K507" s="63" t="s">
        <v>162</v>
      </c>
    </row>
    <row r="508" spans="1:11" x14ac:dyDescent="0.2">
      <c r="A508" s="63" t="s">
        <v>146</v>
      </c>
      <c r="B508" s="63">
        <v>0</v>
      </c>
      <c r="C508" s="63">
        <v>0</v>
      </c>
      <c r="D508" s="63">
        <v>0</v>
      </c>
      <c r="E508" s="63">
        <v>0</v>
      </c>
      <c r="G508" s="63">
        <v>0</v>
      </c>
      <c r="H508" s="63">
        <v>0</v>
      </c>
      <c r="I508" s="63">
        <v>0</v>
      </c>
      <c r="J508" s="63" t="s">
        <v>109</v>
      </c>
      <c r="K508" s="63" t="s">
        <v>162</v>
      </c>
    </row>
    <row r="509" spans="1:11" x14ac:dyDescent="0.2">
      <c r="A509" s="63" t="s">
        <v>147</v>
      </c>
      <c r="B509" s="63">
        <v>147.31953129812246</v>
      </c>
      <c r="C509" s="63">
        <v>20.643990854438474</v>
      </c>
      <c r="D509" s="63">
        <v>2</v>
      </c>
      <c r="E509" s="63">
        <v>20.643990854438474</v>
      </c>
      <c r="F509" s="63">
        <v>58.794473579213168</v>
      </c>
      <c r="G509" s="63">
        <v>1E-3</v>
      </c>
      <c r="H509" s="63">
        <v>44.43354132171018</v>
      </c>
      <c r="I509" s="63">
        <v>23.789550467271702</v>
      </c>
      <c r="J509" s="63" t="s">
        <v>109</v>
      </c>
      <c r="K509" s="63" t="s">
        <v>162</v>
      </c>
    </row>
    <row r="510" spans="1:11" x14ac:dyDescent="0.2">
      <c r="A510" s="63" t="s">
        <v>148</v>
      </c>
      <c r="B510" s="63">
        <v>0</v>
      </c>
      <c r="C510" s="63">
        <v>0</v>
      </c>
      <c r="D510" s="63">
        <v>0</v>
      </c>
      <c r="E510" s="63">
        <v>0</v>
      </c>
      <c r="G510" s="63">
        <v>0</v>
      </c>
      <c r="H510" s="63">
        <v>0</v>
      </c>
      <c r="I510" s="63">
        <v>0</v>
      </c>
      <c r="J510" s="63" t="s">
        <v>109</v>
      </c>
      <c r="K510" s="63" t="s">
        <v>162</v>
      </c>
    </row>
    <row r="511" spans="1:11" x14ac:dyDescent="0.2">
      <c r="A511" s="63" t="s">
        <v>149</v>
      </c>
      <c r="B511" s="63">
        <v>139.39335526927385</v>
      </c>
      <c r="C511" s="63">
        <v>17.996455740802666</v>
      </c>
      <c r="D511" s="63">
        <v>2</v>
      </c>
      <c r="E511" s="63">
        <v>17.996455740802666</v>
      </c>
      <c r="F511" s="63">
        <v>65.604563956646885</v>
      </c>
      <c r="G511" s="63">
        <v>1E-3</v>
      </c>
      <c r="H511" s="63">
        <v>41.137188520955554</v>
      </c>
      <c r="I511" s="63">
        <v>23.140732780152888</v>
      </c>
      <c r="J511" s="63" t="s">
        <v>109</v>
      </c>
      <c r="K511" s="63" t="s">
        <v>162</v>
      </c>
    </row>
    <row r="512" spans="1:11" x14ac:dyDescent="0.2">
      <c r="A512" s="63" t="s">
        <v>150</v>
      </c>
      <c r="B512" s="63">
        <v>0</v>
      </c>
      <c r="C512" s="63">
        <v>0</v>
      </c>
      <c r="D512" s="63">
        <v>0</v>
      </c>
      <c r="E512" s="63">
        <v>0</v>
      </c>
      <c r="G512" s="63">
        <v>0</v>
      </c>
      <c r="H512" s="63">
        <v>0</v>
      </c>
      <c r="I512" s="63">
        <v>0</v>
      </c>
      <c r="J512" s="63" t="s">
        <v>109</v>
      </c>
      <c r="K512" s="63" t="s">
        <v>162</v>
      </c>
    </row>
    <row r="513" spans="1:11" x14ac:dyDescent="0.2">
      <c r="A513" s="63" t="s">
        <v>151</v>
      </c>
      <c r="B513" s="63">
        <v>48972.632414795815</v>
      </c>
      <c r="C513" s="63">
        <v>222.11778640005423</v>
      </c>
      <c r="D513" s="63">
        <v>1</v>
      </c>
      <c r="E513" s="63">
        <v>222.11778640005423</v>
      </c>
      <c r="F513" s="63">
        <v>99.630747312355481</v>
      </c>
      <c r="G513" s="63">
        <v>1E-3</v>
      </c>
      <c r="H513" s="63">
        <v>655.86110298796393</v>
      </c>
      <c r="I513" s="63">
        <v>433.74331658790965</v>
      </c>
      <c r="J513" s="63" t="s">
        <v>109</v>
      </c>
      <c r="K513" s="63" t="s">
        <v>162</v>
      </c>
    </row>
    <row r="514" spans="1:11" x14ac:dyDescent="0.2">
      <c r="A514" s="63" t="s">
        <v>119</v>
      </c>
      <c r="B514" s="63">
        <v>153176.02815153977</v>
      </c>
      <c r="C514" s="63">
        <v>1643.8877521463382</v>
      </c>
      <c r="D514" s="63">
        <v>51</v>
      </c>
      <c r="E514" s="63">
        <v>1643.8877521463382</v>
      </c>
      <c r="F514" s="63">
        <v>23.808018004921923</v>
      </c>
      <c r="G514" s="63">
        <v>876.78865180339346</v>
      </c>
      <c r="H514" s="63">
        <v>2410.9868524892831</v>
      </c>
      <c r="I514" s="63">
        <v>767.09910034294478</v>
      </c>
      <c r="J514" s="63" t="s">
        <v>109</v>
      </c>
      <c r="K514" s="63" t="s">
        <v>124</v>
      </c>
    </row>
    <row r="515" spans="1:11" x14ac:dyDescent="0.2">
      <c r="A515" s="63" t="s">
        <v>121</v>
      </c>
      <c r="B515" s="63">
        <v>19186.018173272121</v>
      </c>
      <c r="C515" s="63">
        <v>221.52054638772375</v>
      </c>
      <c r="D515" s="63">
        <v>7</v>
      </c>
      <c r="E515" s="63">
        <v>221.52054638772375</v>
      </c>
      <c r="F515" s="63">
        <v>62.528557781351168</v>
      </c>
      <c r="G515" s="63">
        <v>1E-3</v>
      </c>
      <c r="H515" s="63">
        <v>493.00720796512456</v>
      </c>
      <c r="I515" s="63">
        <v>271.48666157740081</v>
      </c>
      <c r="J515" s="63" t="s">
        <v>109</v>
      </c>
      <c r="K515" s="63" t="s">
        <v>124</v>
      </c>
    </row>
    <row r="516" spans="1:11" x14ac:dyDescent="0.2">
      <c r="A516" s="63" t="s">
        <v>122</v>
      </c>
      <c r="B516" s="63">
        <v>8721.7897495093894</v>
      </c>
      <c r="C516" s="63">
        <v>255.30177985384086</v>
      </c>
      <c r="D516" s="63">
        <v>14</v>
      </c>
      <c r="E516" s="63">
        <v>255.30177985384086</v>
      </c>
      <c r="F516" s="63">
        <v>36.580443292231166</v>
      </c>
      <c r="G516" s="63">
        <v>72.256355158998304</v>
      </c>
      <c r="H516" s="63">
        <v>438.34720454868341</v>
      </c>
      <c r="I516" s="63">
        <v>183.04542469484255</v>
      </c>
      <c r="J516" s="63" t="s">
        <v>109</v>
      </c>
      <c r="K516" s="63" t="s">
        <v>124</v>
      </c>
    </row>
    <row r="517" spans="1:11" x14ac:dyDescent="0.2">
      <c r="A517" s="63" t="s">
        <v>123</v>
      </c>
      <c r="B517" s="63">
        <v>759705.02005001286</v>
      </c>
      <c r="C517" s="63">
        <v>7259.3185361003616</v>
      </c>
      <c r="D517" s="63">
        <v>186</v>
      </c>
      <c r="E517" s="63">
        <v>7259.3185361003616</v>
      </c>
      <c r="F517" s="63">
        <v>12.006782528551717</v>
      </c>
      <c r="G517" s="63">
        <v>5550.9617803189094</v>
      </c>
      <c r="H517" s="63">
        <v>8967.6752918818147</v>
      </c>
      <c r="I517" s="63">
        <v>1708.3567557814524</v>
      </c>
      <c r="J517" s="63" t="s">
        <v>109</v>
      </c>
      <c r="K517" s="63" t="s">
        <v>124</v>
      </c>
    </row>
    <row r="518" spans="1:11" x14ac:dyDescent="0.2">
      <c r="A518" s="63" t="s">
        <v>124</v>
      </c>
      <c r="B518" s="63">
        <v>45972.280427288642</v>
      </c>
      <c r="C518" s="63">
        <v>560.47850188310827</v>
      </c>
      <c r="D518" s="63">
        <v>14</v>
      </c>
      <c r="E518" s="63">
        <v>560.47850188310827</v>
      </c>
      <c r="F518" s="63">
        <v>38.255075591593894</v>
      </c>
      <c r="G518" s="63">
        <v>140.23201172587682</v>
      </c>
      <c r="H518" s="63">
        <v>980.72499204033966</v>
      </c>
      <c r="I518" s="63">
        <v>420.24649015723145</v>
      </c>
      <c r="J518" s="63" t="s">
        <v>109</v>
      </c>
      <c r="K518" s="63" t="s">
        <v>124</v>
      </c>
    </row>
    <row r="519" spans="1:11" x14ac:dyDescent="0.2">
      <c r="A519" s="63" t="s">
        <v>125</v>
      </c>
      <c r="B519" s="63">
        <v>7947.5445277248791</v>
      </c>
      <c r="C519" s="63">
        <v>171.78435510203252</v>
      </c>
      <c r="D519" s="63">
        <v>4</v>
      </c>
      <c r="E519" s="63">
        <v>171.78435510203252</v>
      </c>
      <c r="F519" s="63">
        <v>51.895879446946438</v>
      </c>
      <c r="G519" s="63">
        <v>1E-3</v>
      </c>
      <c r="H519" s="63">
        <v>346.51639869366426</v>
      </c>
      <c r="I519" s="63">
        <v>174.73204359163174</v>
      </c>
      <c r="J519" s="63" t="s">
        <v>109</v>
      </c>
      <c r="K519" s="63" t="s">
        <v>124</v>
      </c>
    </row>
    <row r="520" spans="1:11" x14ac:dyDescent="0.2">
      <c r="A520" s="63" t="s">
        <v>126</v>
      </c>
      <c r="B520" s="63">
        <v>324647.04571058141</v>
      </c>
      <c r="C520" s="63">
        <v>2499.8477906657181</v>
      </c>
      <c r="D520" s="63">
        <v>39</v>
      </c>
      <c r="E520" s="63">
        <v>2499.8477906657181</v>
      </c>
      <c r="F520" s="63">
        <v>22.792510375811478</v>
      </c>
      <c r="G520" s="63">
        <v>1383.0827792144416</v>
      </c>
      <c r="H520" s="63">
        <v>3616.6128021169943</v>
      </c>
      <c r="I520" s="63">
        <v>1116.7650114512765</v>
      </c>
      <c r="J520" s="63" t="s">
        <v>109</v>
      </c>
      <c r="K520" s="63" t="s">
        <v>124</v>
      </c>
    </row>
    <row r="521" spans="1:11" x14ac:dyDescent="0.2">
      <c r="A521" s="63" t="s">
        <v>127</v>
      </c>
      <c r="B521" s="63">
        <v>8921.7543728965084</v>
      </c>
      <c r="C521" s="63">
        <v>238.85211202735476</v>
      </c>
      <c r="D521" s="63">
        <v>11</v>
      </c>
      <c r="E521" s="63">
        <v>238.85211202735476</v>
      </c>
      <c r="F521" s="63">
        <v>39.545406609364953</v>
      </c>
      <c r="G521" s="63">
        <v>53.720235790659018</v>
      </c>
      <c r="H521" s="63">
        <v>423.98398826405048</v>
      </c>
      <c r="I521" s="63">
        <v>185.13187623669575</v>
      </c>
      <c r="J521" s="63" t="s">
        <v>109</v>
      </c>
      <c r="K521" s="63" t="s">
        <v>124</v>
      </c>
    </row>
    <row r="522" spans="1:11" x14ac:dyDescent="0.2">
      <c r="A522" s="63" t="s">
        <v>128</v>
      </c>
      <c r="B522" s="63">
        <v>66300.347345702787</v>
      </c>
      <c r="C522" s="63">
        <v>1643.3694637771423</v>
      </c>
      <c r="D522" s="63">
        <v>56</v>
      </c>
      <c r="E522" s="63">
        <v>1643.3694637771423</v>
      </c>
      <c r="F522" s="63">
        <v>15.668329244018004</v>
      </c>
      <c r="G522" s="63">
        <v>1138.6919287478408</v>
      </c>
      <c r="H522" s="63">
        <v>2148.0469988064438</v>
      </c>
      <c r="I522" s="63">
        <v>504.67753502930145</v>
      </c>
      <c r="J522" s="63" t="s">
        <v>109</v>
      </c>
      <c r="K522" s="63" t="s">
        <v>124</v>
      </c>
    </row>
    <row r="523" spans="1:11" x14ac:dyDescent="0.2">
      <c r="A523" s="63" t="s">
        <v>129</v>
      </c>
      <c r="B523" s="63">
        <v>247082.22925667834</v>
      </c>
      <c r="C523" s="63">
        <v>5777.9162631360014</v>
      </c>
      <c r="D523" s="63">
        <v>181</v>
      </c>
      <c r="E523" s="63">
        <v>5777.9162631360014</v>
      </c>
      <c r="F523" s="63">
        <v>8.6029918605152034</v>
      </c>
      <c r="G523" s="63">
        <v>4803.6518781190516</v>
      </c>
      <c r="H523" s="63">
        <v>6752.1806481529511</v>
      </c>
      <c r="I523" s="63">
        <v>974.26438501694986</v>
      </c>
      <c r="J523" s="63" t="s">
        <v>109</v>
      </c>
      <c r="K523" s="63" t="s">
        <v>124</v>
      </c>
    </row>
    <row r="524" spans="1:11" x14ac:dyDescent="0.2">
      <c r="A524" s="63" t="s">
        <v>130</v>
      </c>
      <c r="B524" s="63">
        <v>0</v>
      </c>
      <c r="C524" s="63">
        <v>0</v>
      </c>
      <c r="D524" s="63">
        <v>0</v>
      </c>
      <c r="E524" s="63">
        <v>0</v>
      </c>
      <c r="G524" s="63">
        <v>0</v>
      </c>
      <c r="H524" s="63">
        <v>0</v>
      </c>
      <c r="I524" s="63">
        <v>0</v>
      </c>
      <c r="J524" s="63" t="s">
        <v>109</v>
      </c>
      <c r="K524" s="63" t="s">
        <v>124</v>
      </c>
    </row>
    <row r="525" spans="1:11" x14ac:dyDescent="0.2">
      <c r="A525" s="63" t="s">
        <v>131</v>
      </c>
      <c r="B525" s="63">
        <v>30538.59877910931</v>
      </c>
      <c r="C525" s="63">
        <v>1474.9762288420657</v>
      </c>
      <c r="D525" s="63">
        <v>70</v>
      </c>
      <c r="E525" s="63">
        <v>1474.9762288420657</v>
      </c>
      <c r="F525" s="63">
        <v>11.847849585023711</v>
      </c>
      <c r="G525" s="63">
        <v>1132.4604174262622</v>
      </c>
      <c r="H525" s="63">
        <v>1817.4920402578691</v>
      </c>
      <c r="I525" s="63">
        <v>342.51581141580357</v>
      </c>
      <c r="J525" s="63" t="s">
        <v>109</v>
      </c>
      <c r="K525" s="63" t="s">
        <v>124</v>
      </c>
    </row>
    <row r="526" spans="1:11" x14ac:dyDescent="0.2">
      <c r="A526" s="63" t="s">
        <v>132</v>
      </c>
      <c r="B526" s="63">
        <v>1958.8620223657924</v>
      </c>
      <c r="C526" s="63">
        <v>81.49392539320074</v>
      </c>
      <c r="D526" s="63">
        <v>6</v>
      </c>
      <c r="E526" s="63">
        <v>81.49392539320074</v>
      </c>
      <c r="F526" s="63">
        <v>54.309610213834915</v>
      </c>
      <c r="G526" s="63">
        <v>1E-3</v>
      </c>
      <c r="H526" s="63">
        <v>168.24163052204221</v>
      </c>
      <c r="I526" s="63">
        <v>86.747705128841474</v>
      </c>
      <c r="J526" s="63" t="s">
        <v>109</v>
      </c>
      <c r="K526" s="63" t="s">
        <v>124</v>
      </c>
    </row>
    <row r="527" spans="1:11" x14ac:dyDescent="0.2">
      <c r="A527" s="63" t="s">
        <v>133</v>
      </c>
      <c r="B527" s="63">
        <v>251802.31589629542</v>
      </c>
      <c r="C527" s="63">
        <v>887.86441212839418</v>
      </c>
      <c r="D527" s="63">
        <v>9</v>
      </c>
      <c r="E527" s="63">
        <v>887.86441212839418</v>
      </c>
      <c r="F527" s="63">
        <v>56.517534924885048</v>
      </c>
      <c r="G527" s="63">
        <v>1E-3</v>
      </c>
      <c r="H527" s="63">
        <v>1871.3906073805636</v>
      </c>
      <c r="I527" s="63">
        <v>983.52619525216937</v>
      </c>
      <c r="J527" s="63" t="s">
        <v>109</v>
      </c>
      <c r="K527" s="63" t="s">
        <v>124</v>
      </c>
    </row>
    <row r="528" spans="1:11" x14ac:dyDescent="0.2">
      <c r="A528" s="63" t="s">
        <v>134</v>
      </c>
      <c r="B528" s="63">
        <v>48961.275487985615</v>
      </c>
      <c r="C528" s="63">
        <v>509.76771614367055</v>
      </c>
      <c r="D528" s="63">
        <v>19</v>
      </c>
      <c r="E528" s="63">
        <v>509.76771614367055</v>
      </c>
      <c r="F528" s="63">
        <v>43.406426527064724</v>
      </c>
      <c r="G528" s="63">
        <v>76.074695777138061</v>
      </c>
      <c r="H528" s="63">
        <v>943.46073651020311</v>
      </c>
      <c r="I528" s="63">
        <v>433.69302036653249</v>
      </c>
      <c r="J528" s="63" t="s">
        <v>109</v>
      </c>
      <c r="K528" s="63" t="s">
        <v>124</v>
      </c>
    </row>
    <row r="529" spans="1:11" x14ac:dyDescent="0.2">
      <c r="A529" s="63" t="s">
        <v>135</v>
      </c>
      <c r="B529" s="63">
        <v>1252750.2765602951</v>
      </c>
      <c r="C529" s="63">
        <v>4297.9936805210473</v>
      </c>
      <c r="D529" s="63">
        <v>112</v>
      </c>
      <c r="E529" s="63">
        <v>4297.9936805210473</v>
      </c>
      <c r="F529" s="63">
        <v>26.041529076422226</v>
      </c>
      <c r="G529" s="63">
        <v>2104.237663450318</v>
      </c>
      <c r="H529" s="63">
        <v>6491.7496975917766</v>
      </c>
      <c r="I529" s="63">
        <v>2193.7560170707293</v>
      </c>
      <c r="J529" s="63" t="s">
        <v>109</v>
      </c>
      <c r="K529" s="63" t="s">
        <v>124</v>
      </c>
    </row>
    <row r="530" spans="1:11" x14ac:dyDescent="0.2">
      <c r="A530" s="63" t="s">
        <v>136</v>
      </c>
      <c r="B530" s="63">
        <v>42588.319564704085</v>
      </c>
      <c r="C530" s="63">
        <v>726.71435712975017</v>
      </c>
      <c r="D530" s="63">
        <v>22</v>
      </c>
      <c r="E530" s="63">
        <v>726.71435712975017</v>
      </c>
      <c r="F530" s="63">
        <v>28.397591776465049</v>
      </c>
      <c r="G530" s="63">
        <v>322.23037915315933</v>
      </c>
      <c r="H530" s="63">
        <v>1131.1983351063409</v>
      </c>
      <c r="I530" s="63">
        <v>404.48397797659084</v>
      </c>
      <c r="J530" s="63" t="s">
        <v>109</v>
      </c>
      <c r="K530" s="63" t="s">
        <v>124</v>
      </c>
    </row>
    <row r="531" spans="1:11" x14ac:dyDescent="0.2">
      <c r="A531" s="63" t="s">
        <v>137</v>
      </c>
      <c r="B531" s="63">
        <v>8586.3235162641813</v>
      </c>
      <c r="C531" s="63">
        <v>172.04785113436157</v>
      </c>
      <c r="D531" s="63">
        <v>9</v>
      </c>
      <c r="E531" s="63">
        <v>172.04785113436157</v>
      </c>
      <c r="F531" s="63">
        <v>53.858514561958614</v>
      </c>
      <c r="G531" s="63">
        <v>1E-3</v>
      </c>
      <c r="H531" s="63">
        <v>353.6661883695661</v>
      </c>
      <c r="I531" s="63">
        <v>181.61833723520454</v>
      </c>
      <c r="J531" s="63" t="s">
        <v>109</v>
      </c>
      <c r="K531" s="63" t="s">
        <v>124</v>
      </c>
    </row>
    <row r="532" spans="1:11" x14ac:dyDescent="0.2">
      <c r="A532" s="63" t="s">
        <v>138</v>
      </c>
      <c r="B532" s="63">
        <v>11497.740643472831</v>
      </c>
      <c r="C532" s="63">
        <v>474.50704842609429</v>
      </c>
      <c r="D532" s="63">
        <v>22</v>
      </c>
      <c r="E532" s="63">
        <v>474.50704842609429</v>
      </c>
      <c r="F532" s="63">
        <v>22.597666037146983</v>
      </c>
      <c r="G532" s="63">
        <v>264.34111289903217</v>
      </c>
      <c r="H532" s="63">
        <v>684.6729839531564</v>
      </c>
      <c r="I532" s="63">
        <v>210.16593552706209</v>
      </c>
      <c r="J532" s="63" t="s">
        <v>109</v>
      </c>
      <c r="K532" s="63" t="s">
        <v>124</v>
      </c>
    </row>
    <row r="533" spans="1:11" x14ac:dyDescent="0.2">
      <c r="A533" s="63" t="s">
        <v>139</v>
      </c>
      <c r="B533" s="63">
        <v>92306.305558264168</v>
      </c>
      <c r="C533" s="63">
        <v>1567.7556106988241</v>
      </c>
      <c r="D533" s="63">
        <v>39</v>
      </c>
      <c r="E533" s="63">
        <v>1567.7556106988241</v>
      </c>
      <c r="F533" s="63">
        <v>19.379265866924698</v>
      </c>
      <c r="G533" s="63">
        <v>972.26933593455408</v>
      </c>
      <c r="H533" s="63">
        <v>2163.2418854630941</v>
      </c>
      <c r="I533" s="63">
        <v>595.48627476426998</v>
      </c>
      <c r="J533" s="63" t="s">
        <v>109</v>
      </c>
      <c r="K533" s="63" t="s">
        <v>124</v>
      </c>
    </row>
    <row r="534" spans="1:11" x14ac:dyDescent="0.2">
      <c r="A534" s="63" t="s">
        <v>140</v>
      </c>
      <c r="B534" s="63">
        <v>17727.477042968887</v>
      </c>
      <c r="C534" s="63">
        <v>1000.846430585633</v>
      </c>
      <c r="D534" s="63">
        <v>62</v>
      </c>
      <c r="E534" s="63">
        <v>1000.846430585633</v>
      </c>
      <c r="F534" s="63">
        <v>13.30319696341274</v>
      </c>
      <c r="G534" s="63">
        <v>739.88306953993128</v>
      </c>
      <c r="H534" s="63">
        <v>1261.8097916313347</v>
      </c>
      <c r="I534" s="63">
        <v>260.96336104570173</v>
      </c>
      <c r="J534" s="63" t="s">
        <v>109</v>
      </c>
      <c r="K534" s="63" t="s">
        <v>124</v>
      </c>
    </row>
    <row r="535" spans="1:11" x14ac:dyDescent="0.2">
      <c r="A535" s="63" t="s">
        <v>141</v>
      </c>
      <c r="B535" s="63">
        <v>226003.40150870249</v>
      </c>
      <c r="C535" s="63">
        <v>2164.7912109784756</v>
      </c>
      <c r="D535" s="63">
        <v>48</v>
      </c>
      <c r="E535" s="63">
        <v>2164.7912109784756</v>
      </c>
      <c r="F535" s="63">
        <v>21.960461965083251</v>
      </c>
      <c r="G535" s="63">
        <v>1233.0108359781048</v>
      </c>
      <c r="H535" s="63">
        <v>3096.5715859788465</v>
      </c>
      <c r="I535" s="63">
        <v>931.78037500037078</v>
      </c>
      <c r="J535" s="63" t="s">
        <v>109</v>
      </c>
      <c r="K535" s="63" t="s">
        <v>124</v>
      </c>
    </row>
    <row r="536" spans="1:11" x14ac:dyDescent="0.2">
      <c r="A536" s="63" t="s">
        <v>142</v>
      </c>
      <c r="B536" s="63">
        <v>52101.197962438651</v>
      </c>
      <c r="C536" s="63">
        <v>933.95861016607023</v>
      </c>
      <c r="D536" s="63">
        <v>28</v>
      </c>
      <c r="E536" s="63">
        <v>933.95861016607023</v>
      </c>
      <c r="F536" s="63">
        <v>24.439719907819217</v>
      </c>
      <c r="G536" s="63">
        <v>486.57514814215466</v>
      </c>
      <c r="H536" s="63">
        <v>1381.3420721899859</v>
      </c>
      <c r="I536" s="63">
        <v>447.38346202391557</v>
      </c>
      <c r="J536" s="63" t="s">
        <v>109</v>
      </c>
      <c r="K536" s="63" t="s">
        <v>124</v>
      </c>
    </row>
    <row r="537" spans="1:11" x14ac:dyDescent="0.2">
      <c r="A537" s="63" t="s">
        <v>143</v>
      </c>
      <c r="B537" s="63">
        <v>16265.565815643409</v>
      </c>
      <c r="C537" s="63">
        <v>178.84229923827417</v>
      </c>
      <c r="D537" s="63">
        <v>3</v>
      </c>
      <c r="E537" s="63">
        <v>178.84229923827417</v>
      </c>
      <c r="F537" s="63">
        <v>71.312283459349388</v>
      </c>
      <c r="G537" s="63">
        <v>1E-3</v>
      </c>
      <c r="H537" s="63">
        <v>428.81389289918536</v>
      </c>
      <c r="I537" s="63">
        <v>249.97159366091122</v>
      </c>
      <c r="J537" s="63" t="s">
        <v>109</v>
      </c>
      <c r="K537" s="63" t="s">
        <v>124</v>
      </c>
    </row>
    <row r="538" spans="1:11" x14ac:dyDescent="0.2">
      <c r="A538" s="63" t="s">
        <v>144</v>
      </c>
      <c r="B538" s="63">
        <v>6126.5786552096733</v>
      </c>
      <c r="C538" s="63">
        <v>128.87975912972075</v>
      </c>
      <c r="D538" s="63">
        <v>10</v>
      </c>
      <c r="E538" s="63">
        <v>128.87975912972075</v>
      </c>
      <c r="F538" s="63">
        <v>60.732938010926496</v>
      </c>
      <c r="G538" s="63">
        <v>1E-3</v>
      </c>
      <c r="H538" s="63">
        <v>282.29378900265476</v>
      </c>
      <c r="I538" s="63">
        <v>153.41402987293398</v>
      </c>
      <c r="J538" s="63" t="s">
        <v>109</v>
      </c>
      <c r="K538" s="63" t="s">
        <v>124</v>
      </c>
    </row>
    <row r="539" spans="1:11" x14ac:dyDescent="0.2">
      <c r="A539" s="63" t="s">
        <v>145</v>
      </c>
      <c r="B539" s="63">
        <v>7173.7508812731348</v>
      </c>
      <c r="C539" s="63">
        <v>177.56857948395009</v>
      </c>
      <c r="D539" s="63">
        <v>8</v>
      </c>
      <c r="E539" s="63">
        <v>177.56857948395009</v>
      </c>
      <c r="F539" s="63">
        <v>47.698752978137854</v>
      </c>
      <c r="G539" s="63">
        <v>11.560503218068135</v>
      </c>
      <c r="H539" s="63">
        <v>343.57665574983207</v>
      </c>
      <c r="I539" s="63">
        <v>166.00807626588195</v>
      </c>
      <c r="J539" s="63" t="s">
        <v>109</v>
      </c>
      <c r="K539" s="63" t="s">
        <v>124</v>
      </c>
    </row>
    <row r="540" spans="1:11" x14ac:dyDescent="0.2">
      <c r="A540" s="63" t="s">
        <v>146</v>
      </c>
      <c r="B540" s="63">
        <v>0</v>
      </c>
      <c r="C540" s="63">
        <v>0</v>
      </c>
      <c r="D540" s="63">
        <v>0</v>
      </c>
      <c r="E540" s="63">
        <v>0</v>
      </c>
      <c r="G540" s="63">
        <v>0</v>
      </c>
      <c r="H540" s="63">
        <v>0</v>
      </c>
      <c r="I540" s="63">
        <v>0</v>
      </c>
      <c r="J540" s="63" t="s">
        <v>109</v>
      </c>
      <c r="K540" s="63" t="s">
        <v>124</v>
      </c>
    </row>
    <row r="541" spans="1:11" x14ac:dyDescent="0.2">
      <c r="A541" s="63" t="s">
        <v>147</v>
      </c>
      <c r="B541" s="63">
        <v>0</v>
      </c>
      <c r="C541" s="63">
        <v>0</v>
      </c>
      <c r="D541" s="63">
        <v>0</v>
      </c>
      <c r="E541" s="63">
        <v>0</v>
      </c>
      <c r="G541" s="63">
        <v>0</v>
      </c>
      <c r="H541" s="63">
        <v>0</v>
      </c>
      <c r="I541" s="63">
        <v>0</v>
      </c>
      <c r="J541" s="63" t="s">
        <v>109</v>
      </c>
      <c r="K541" s="63" t="s">
        <v>124</v>
      </c>
    </row>
    <row r="542" spans="1:11" x14ac:dyDescent="0.2">
      <c r="A542" s="63" t="s">
        <v>148</v>
      </c>
      <c r="B542" s="63">
        <v>0</v>
      </c>
      <c r="C542" s="63">
        <v>0</v>
      </c>
      <c r="D542" s="63">
        <v>0</v>
      </c>
      <c r="E542" s="63">
        <v>0</v>
      </c>
      <c r="G542" s="63">
        <v>0</v>
      </c>
      <c r="H542" s="63">
        <v>0</v>
      </c>
      <c r="I542" s="63">
        <v>0</v>
      </c>
      <c r="J542" s="63" t="s">
        <v>109</v>
      </c>
      <c r="K542" s="63" t="s">
        <v>124</v>
      </c>
    </row>
    <row r="543" spans="1:11" x14ac:dyDescent="0.2">
      <c r="A543" s="63" t="s">
        <v>149</v>
      </c>
      <c r="B543" s="63">
        <v>115.30666674445261</v>
      </c>
      <c r="C543" s="63">
        <v>11.270881440565255</v>
      </c>
      <c r="D543" s="63">
        <v>1</v>
      </c>
      <c r="E543" s="63">
        <v>11.270881440565255</v>
      </c>
      <c r="F543" s="63">
        <v>95.272887417790997</v>
      </c>
      <c r="G543" s="63">
        <v>1E-3</v>
      </c>
      <c r="H543" s="63">
        <v>32.317546044855632</v>
      </c>
      <c r="I543" s="63">
        <v>21.046664604290374</v>
      </c>
      <c r="J543" s="63" t="s">
        <v>109</v>
      </c>
      <c r="K543" s="63" t="s">
        <v>124</v>
      </c>
    </row>
    <row r="544" spans="1:11" x14ac:dyDescent="0.2">
      <c r="A544" s="63" t="s">
        <v>150</v>
      </c>
      <c r="B544" s="63">
        <v>0</v>
      </c>
      <c r="C544" s="63">
        <v>0</v>
      </c>
      <c r="D544" s="63">
        <v>0</v>
      </c>
      <c r="E544" s="63">
        <v>0</v>
      </c>
      <c r="G544" s="63">
        <v>0</v>
      </c>
      <c r="H544" s="63">
        <v>0</v>
      </c>
      <c r="I544" s="63">
        <v>0</v>
      </c>
      <c r="J544" s="63" t="s">
        <v>109</v>
      </c>
      <c r="K544" s="63" t="s">
        <v>124</v>
      </c>
    </row>
    <row r="545" spans="1:11" x14ac:dyDescent="0.2">
      <c r="A545" s="63" t="s">
        <v>151</v>
      </c>
      <c r="B545" s="63">
        <v>0</v>
      </c>
      <c r="C545" s="63">
        <v>0</v>
      </c>
      <c r="D545" s="63">
        <v>0</v>
      </c>
      <c r="E545" s="63">
        <v>0</v>
      </c>
      <c r="G545" s="63">
        <v>0</v>
      </c>
      <c r="H545" s="63">
        <v>0</v>
      </c>
      <c r="I545" s="63">
        <v>0</v>
      </c>
      <c r="J545" s="63" t="s">
        <v>109</v>
      </c>
      <c r="K545" s="63" t="s">
        <v>124</v>
      </c>
    </row>
    <row r="546" spans="1:11" x14ac:dyDescent="0.2">
      <c r="A546" s="63" t="s">
        <v>119</v>
      </c>
      <c r="B546" s="63">
        <v>85247.755768063886</v>
      </c>
      <c r="C546" s="63">
        <v>1011.7269563316751</v>
      </c>
      <c r="D546" s="63">
        <v>32</v>
      </c>
      <c r="E546" s="63">
        <v>1011.7269563316751</v>
      </c>
      <c r="F546" s="63">
        <v>28.858792521258408</v>
      </c>
      <c r="G546" s="63">
        <v>439.46147724124955</v>
      </c>
      <c r="H546" s="63">
        <v>1583.9924354221007</v>
      </c>
      <c r="I546" s="63">
        <v>572.26547909042552</v>
      </c>
      <c r="J546" s="63" t="s">
        <v>109</v>
      </c>
      <c r="K546" s="63" t="s">
        <v>125</v>
      </c>
    </row>
    <row r="547" spans="1:11" x14ac:dyDescent="0.2">
      <c r="A547" s="63" t="s">
        <v>121</v>
      </c>
      <c r="B547" s="63">
        <v>0</v>
      </c>
      <c r="C547" s="63">
        <v>0</v>
      </c>
      <c r="D547" s="63">
        <v>0</v>
      </c>
      <c r="E547" s="63">
        <v>0</v>
      </c>
      <c r="G547" s="63">
        <v>0</v>
      </c>
      <c r="H547" s="63">
        <v>0</v>
      </c>
      <c r="I547" s="63">
        <v>0</v>
      </c>
      <c r="J547" s="63" t="s">
        <v>109</v>
      </c>
      <c r="K547" s="63" t="s">
        <v>125</v>
      </c>
    </row>
    <row r="548" spans="1:11" x14ac:dyDescent="0.2">
      <c r="A548" s="63" t="s">
        <v>122</v>
      </c>
      <c r="B548" s="63">
        <v>3189.6098466605026</v>
      </c>
      <c r="C548" s="63">
        <v>105.85637497228483</v>
      </c>
      <c r="D548" s="63">
        <v>4</v>
      </c>
      <c r="E548" s="63">
        <v>105.85637497228483</v>
      </c>
      <c r="F548" s="63">
        <v>53.352130179310663</v>
      </c>
      <c r="G548" s="63">
        <v>1E-3</v>
      </c>
      <c r="H548" s="63">
        <v>216.5505716897776</v>
      </c>
      <c r="I548" s="63">
        <v>110.69419671749276</v>
      </c>
      <c r="J548" s="63" t="s">
        <v>109</v>
      </c>
      <c r="K548" s="63" t="s">
        <v>125</v>
      </c>
    </row>
    <row r="549" spans="1:11" x14ac:dyDescent="0.2">
      <c r="A549" s="63" t="s">
        <v>123</v>
      </c>
      <c r="B549" s="63">
        <v>67553.699875800303</v>
      </c>
      <c r="C549" s="63">
        <v>2075.6737932089359</v>
      </c>
      <c r="D549" s="63">
        <v>73</v>
      </c>
      <c r="E549" s="63">
        <v>2075.6737932089359</v>
      </c>
      <c r="F549" s="63">
        <v>12.521762663228248</v>
      </c>
      <c r="G549" s="63">
        <v>1566.2483389539739</v>
      </c>
      <c r="H549" s="63">
        <v>2585.0992474638979</v>
      </c>
      <c r="I549" s="63">
        <v>509.42545425496212</v>
      </c>
      <c r="J549" s="63" t="s">
        <v>109</v>
      </c>
      <c r="K549" s="63" t="s">
        <v>125</v>
      </c>
    </row>
    <row r="550" spans="1:11" x14ac:dyDescent="0.2">
      <c r="A550" s="63" t="s">
        <v>124</v>
      </c>
      <c r="B550" s="63">
        <v>4397.7362796482976</v>
      </c>
      <c r="C550" s="63">
        <v>186.36078354655714</v>
      </c>
      <c r="D550" s="63">
        <v>6</v>
      </c>
      <c r="E550" s="63">
        <v>186.36078354655714</v>
      </c>
      <c r="F550" s="63">
        <v>35.584434082986348</v>
      </c>
      <c r="G550" s="63">
        <v>56.382540398340609</v>
      </c>
      <c r="H550" s="63">
        <v>316.33902669477368</v>
      </c>
      <c r="I550" s="63">
        <v>129.97824314821654</v>
      </c>
      <c r="J550" s="63" t="s">
        <v>109</v>
      </c>
      <c r="K550" s="63" t="s">
        <v>125</v>
      </c>
    </row>
    <row r="551" spans="1:11" x14ac:dyDescent="0.2">
      <c r="A551" s="63" t="s">
        <v>125</v>
      </c>
      <c r="B551" s="63">
        <v>7470.3300119655987</v>
      </c>
      <c r="C551" s="63">
        <v>150.69486947391573</v>
      </c>
      <c r="D551" s="63">
        <v>3</v>
      </c>
      <c r="E551" s="63">
        <v>150.69486947391573</v>
      </c>
      <c r="F551" s="63">
        <v>57.355018902149723</v>
      </c>
      <c r="G551" s="63">
        <v>1E-3</v>
      </c>
      <c r="H551" s="63">
        <v>320.09976838173077</v>
      </c>
      <c r="I551" s="63">
        <v>169.40489890781507</v>
      </c>
      <c r="J551" s="63" t="s">
        <v>109</v>
      </c>
      <c r="K551" s="63" t="s">
        <v>125</v>
      </c>
    </row>
    <row r="552" spans="1:11" x14ac:dyDescent="0.2">
      <c r="A552" s="63" t="s">
        <v>126</v>
      </c>
      <c r="B552" s="63">
        <v>41168.176048069334</v>
      </c>
      <c r="C552" s="63">
        <v>729.49202793602103</v>
      </c>
      <c r="D552" s="63">
        <v>15</v>
      </c>
      <c r="E552" s="63">
        <v>729.49202793602103</v>
      </c>
      <c r="F552" s="63">
        <v>27.813795861891634</v>
      </c>
      <c r="G552" s="63">
        <v>331.80915791738022</v>
      </c>
      <c r="H552" s="63">
        <v>1127.1748979546619</v>
      </c>
      <c r="I552" s="63">
        <v>397.68287001864081</v>
      </c>
      <c r="J552" s="63" t="s">
        <v>109</v>
      </c>
      <c r="K552" s="63" t="s">
        <v>125</v>
      </c>
    </row>
    <row r="553" spans="1:11" x14ac:dyDescent="0.2">
      <c r="A553" s="63" t="s">
        <v>127</v>
      </c>
      <c r="B553" s="63">
        <v>34649.495417573526</v>
      </c>
      <c r="C553" s="63">
        <v>373.49145937221584</v>
      </c>
      <c r="D553" s="63">
        <v>7</v>
      </c>
      <c r="E553" s="63">
        <v>373.49145937221584</v>
      </c>
      <c r="F553" s="63">
        <v>49.838823530473007</v>
      </c>
      <c r="G553" s="63">
        <v>8.6497106699182496</v>
      </c>
      <c r="H553" s="63">
        <v>738.33320807451344</v>
      </c>
      <c r="I553" s="63">
        <v>364.84174870229759</v>
      </c>
      <c r="J553" s="63" t="s">
        <v>109</v>
      </c>
      <c r="K553" s="63" t="s">
        <v>125</v>
      </c>
    </row>
    <row r="554" spans="1:11" x14ac:dyDescent="0.2">
      <c r="A554" s="63" t="s">
        <v>128</v>
      </c>
      <c r="B554" s="63">
        <v>44463.017923690662</v>
      </c>
      <c r="C554" s="63">
        <v>781.74146161746864</v>
      </c>
      <c r="D554" s="63">
        <v>24</v>
      </c>
      <c r="E554" s="63">
        <v>781.74146161746864</v>
      </c>
      <c r="F554" s="63">
        <v>26.973439084858587</v>
      </c>
      <c r="G554" s="63">
        <v>368.45084999454531</v>
      </c>
      <c r="H554" s="63">
        <v>1195.032073240392</v>
      </c>
      <c r="I554" s="63">
        <v>413.29061162292334</v>
      </c>
      <c r="J554" s="63" t="s">
        <v>109</v>
      </c>
      <c r="K554" s="63" t="s">
        <v>125</v>
      </c>
    </row>
    <row r="555" spans="1:11" x14ac:dyDescent="0.2">
      <c r="A555" s="63" t="s">
        <v>129</v>
      </c>
      <c r="B555" s="63">
        <v>104678.25668361018</v>
      </c>
      <c r="C555" s="63">
        <v>2197.3304506910845</v>
      </c>
      <c r="D555" s="63">
        <v>69</v>
      </c>
      <c r="E555" s="63">
        <v>2197.3304506910845</v>
      </c>
      <c r="F555" s="63">
        <v>14.724239278752677</v>
      </c>
      <c r="G555" s="63">
        <v>1563.1916718139707</v>
      </c>
      <c r="H555" s="63">
        <v>2831.469229568198</v>
      </c>
      <c r="I555" s="63">
        <v>634.13877887711374</v>
      </c>
      <c r="J555" s="63" t="s">
        <v>109</v>
      </c>
      <c r="K555" s="63" t="s">
        <v>125</v>
      </c>
    </row>
    <row r="556" spans="1:11" x14ac:dyDescent="0.2">
      <c r="A556" s="63" t="s">
        <v>130</v>
      </c>
      <c r="B556" s="63">
        <v>0</v>
      </c>
      <c r="C556" s="63">
        <v>0</v>
      </c>
      <c r="D556" s="63">
        <v>0</v>
      </c>
      <c r="E556" s="63">
        <v>0</v>
      </c>
      <c r="G556" s="63">
        <v>0</v>
      </c>
      <c r="H556" s="63">
        <v>0</v>
      </c>
      <c r="I556" s="63">
        <v>0</v>
      </c>
      <c r="J556" s="63" t="s">
        <v>109</v>
      </c>
      <c r="K556" s="63" t="s">
        <v>125</v>
      </c>
    </row>
    <row r="557" spans="1:11" x14ac:dyDescent="0.2">
      <c r="A557" s="63" t="s">
        <v>131</v>
      </c>
      <c r="B557" s="63">
        <v>11625.960840303929</v>
      </c>
      <c r="C557" s="63">
        <v>557.27691421183465</v>
      </c>
      <c r="D557" s="63">
        <v>29</v>
      </c>
      <c r="E557" s="63">
        <v>557.27691421183465</v>
      </c>
      <c r="F557" s="63">
        <v>19.348325080877277</v>
      </c>
      <c r="G557" s="63">
        <v>345.94236624555543</v>
      </c>
      <c r="H557" s="63">
        <v>768.61146217811392</v>
      </c>
      <c r="I557" s="63">
        <v>211.33454796627922</v>
      </c>
      <c r="J557" s="63" t="s">
        <v>109</v>
      </c>
      <c r="K557" s="63" t="s">
        <v>125</v>
      </c>
    </row>
    <row r="558" spans="1:11" x14ac:dyDescent="0.2">
      <c r="A558" s="63" t="s">
        <v>132</v>
      </c>
      <c r="B558" s="63">
        <v>237.70377919169414</v>
      </c>
      <c r="C558" s="63">
        <v>37.026720898939729</v>
      </c>
      <c r="D558" s="63">
        <v>6</v>
      </c>
      <c r="E558" s="63">
        <v>37.026720898939729</v>
      </c>
      <c r="F558" s="63">
        <v>41.639239677573585</v>
      </c>
      <c r="G558" s="63">
        <v>6.8081365816224739</v>
      </c>
      <c r="H558" s="63">
        <v>67.24530521625698</v>
      </c>
      <c r="I558" s="63">
        <v>30.218584317317255</v>
      </c>
      <c r="J558" s="63" t="s">
        <v>109</v>
      </c>
      <c r="K558" s="63" t="s">
        <v>125</v>
      </c>
    </row>
    <row r="559" spans="1:11" x14ac:dyDescent="0.2">
      <c r="A559" s="63" t="s">
        <v>133</v>
      </c>
      <c r="B559" s="63">
        <v>33376.251582352954</v>
      </c>
      <c r="C559" s="63">
        <v>228.21706457706097</v>
      </c>
      <c r="D559" s="63">
        <v>2</v>
      </c>
      <c r="E559" s="63">
        <v>228.21706457706097</v>
      </c>
      <c r="F559" s="63">
        <v>80.051719546082381</v>
      </c>
      <c r="G559" s="63">
        <v>1E-3</v>
      </c>
      <c r="H559" s="63">
        <v>586.29276618046083</v>
      </c>
      <c r="I559" s="63">
        <v>358.07570160339992</v>
      </c>
      <c r="J559" s="63" t="s">
        <v>109</v>
      </c>
      <c r="K559" s="63" t="s">
        <v>125</v>
      </c>
    </row>
    <row r="560" spans="1:11" x14ac:dyDescent="0.2">
      <c r="A560" s="63" t="s">
        <v>134</v>
      </c>
      <c r="B560" s="63">
        <v>44757.428994076421</v>
      </c>
      <c r="C560" s="63">
        <v>383.8425861514005</v>
      </c>
      <c r="D560" s="63">
        <v>14</v>
      </c>
      <c r="E560" s="63">
        <v>383.8425861514005</v>
      </c>
      <c r="F560" s="63">
        <v>55.116217967340297</v>
      </c>
      <c r="G560" s="63">
        <v>1E-3</v>
      </c>
      <c r="H560" s="63">
        <v>798.49923836337689</v>
      </c>
      <c r="I560" s="63">
        <v>414.65665221197645</v>
      </c>
      <c r="J560" s="63" t="s">
        <v>109</v>
      </c>
      <c r="K560" s="63" t="s">
        <v>125</v>
      </c>
    </row>
    <row r="561" spans="1:11" x14ac:dyDescent="0.2">
      <c r="A561" s="63" t="s">
        <v>135</v>
      </c>
      <c r="B561" s="63">
        <v>2052786.3004203259</v>
      </c>
      <c r="C561" s="63">
        <v>3592.7900732387243</v>
      </c>
      <c r="D561" s="63">
        <v>45</v>
      </c>
      <c r="E561" s="63">
        <v>3592.7900732387243</v>
      </c>
      <c r="F561" s="63">
        <v>39.87861147003661</v>
      </c>
      <c r="G561" s="63">
        <v>784.59067652653175</v>
      </c>
      <c r="H561" s="63">
        <v>6400.9894699509168</v>
      </c>
      <c r="I561" s="63">
        <v>2808.1993967121925</v>
      </c>
      <c r="J561" s="63" t="s">
        <v>109</v>
      </c>
      <c r="K561" s="63" t="s">
        <v>125</v>
      </c>
    </row>
    <row r="562" spans="1:11" x14ac:dyDescent="0.2">
      <c r="A562" s="63" t="s">
        <v>136</v>
      </c>
      <c r="B562" s="63">
        <v>18372.00221874343</v>
      </c>
      <c r="C562" s="63">
        <v>425.56507933032566</v>
      </c>
      <c r="D562" s="63">
        <v>12</v>
      </c>
      <c r="E562" s="63">
        <v>425.56507933032566</v>
      </c>
      <c r="F562" s="63">
        <v>31.850207116800654</v>
      </c>
      <c r="G562" s="63">
        <v>159.9000953306936</v>
      </c>
      <c r="H562" s="63">
        <v>691.23006332995772</v>
      </c>
      <c r="I562" s="63">
        <v>265.66498399963206</v>
      </c>
      <c r="J562" s="63" t="s">
        <v>109</v>
      </c>
      <c r="K562" s="63" t="s">
        <v>125</v>
      </c>
    </row>
    <row r="563" spans="1:11" x14ac:dyDescent="0.2">
      <c r="A563" s="63" t="s">
        <v>137</v>
      </c>
      <c r="B563" s="63">
        <v>437.05715987683533</v>
      </c>
      <c r="C563" s="63">
        <v>36.198936790248261</v>
      </c>
      <c r="D563" s="63">
        <v>3</v>
      </c>
      <c r="E563" s="63">
        <v>36.198936790248261</v>
      </c>
      <c r="F563" s="63">
        <v>57.752834567110952</v>
      </c>
      <c r="G563" s="63">
        <v>1E-3</v>
      </c>
      <c r="H563" s="63">
        <v>77.174524466117546</v>
      </c>
      <c r="I563" s="63">
        <v>40.975587675869285</v>
      </c>
      <c r="J563" s="63" t="s">
        <v>109</v>
      </c>
      <c r="K563" s="63" t="s">
        <v>125</v>
      </c>
    </row>
    <row r="564" spans="1:11" x14ac:dyDescent="0.2">
      <c r="A564" s="63" t="s">
        <v>138</v>
      </c>
      <c r="B564" s="63">
        <v>3796.950791596606</v>
      </c>
      <c r="C564" s="63">
        <v>179.80320839606713</v>
      </c>
      <c r="D564" s="63">
        <v>9</v>
      </c>
      <c r="E564" s="63">
        <v>179.80320839606713</v>
      </c>
      <c r="F564" s="63">
        <v>34.270468958754911</v>
      </c>
      <c r="G564" s="63">
        <v>59.029179064436732</v>
      </c>
      <c r="H564" s="63">
        <v>300.57723772769754</v>
      </c>
      <c r="I564" s="63">
        <v>120.7740293316304</v>
      </c>
      <c r="J564" s="63" t="s">
        <v>109</v>
      </c>
      <c r="K564" s="63" t="s">
        <v>125</v>
      </c>
    </row>
    <row r="565" spans="1:11" x14ac:dyDescent="0.2">
      <c r="A565" s="63" t="s">
        <v>139</v>
      </c>
      <c r="B565" s="63">
        <v>54002.114290292862</v>
      </c>
      <c r="C565" s="63">
        <v>1001.221412647518</v>
      </c>
      <c r="D565" s="63">
        <v>25</v>
      </c>
      <c r="E565" s="63">
        <v>1001.221412647518</v>
      </c>
      <c r="F565" s="63">
        <v>23.210006000751861</v>
      </c>
      <c r="G565" s="63">
        <v>545.74965473316718</v>
      </c>
      <c r="H565" s="63">
        <v>1456.693170561869</v>
      </c>
      <c r="I565" s="63">
        <v>455.47175791435086</v>
      </c>
      <c r="J565" s="63" t="s">
        <v>109</v>
      </c>
      <c r="K565" s="63" t="s">
        <v>125</v>
      </c>
    </row>
    <row r="566" spans="1:11" x14ac:dyDescent="0.2">
      <c r="A566" s="63" t="s">
        <v>140</v>
      </c>
      <c r="B566" s="63">
        <v>6374.240336582071</v>
      </c>
      <c r="C566" s="63">
        <v>454.10438285633666</v>
      </c>
      <c r="D566" s="63">
        <v>32</v>
      </c>
      <c r="E566" s="63">
        <v>454.10438285633666</v>
      </c>
      <c r="F566" s="63">
        <v>17.581605196713671</v>
      </c>
      <c r="G566" s="63">
        <v>297.6202568977792</v>
      </c>
      <c r="H566" s="63">
        <v>610.58850881489411</v>
      </c>
      <c r="I566" s="63">
        <v>156.48412595855748</v>
      </c>
      <c r="J566" s="63" t="s">
        <v>109</v>
      </c>
      <c r="K566" s="63" t="s">
        <v>125</v>
      </c>
    </row>
    <row r="567" spans="1:11" x14ac:dyDescent="0.2">
      <c r="A567" s="63" t="s">
        <v>141</v>
      </c>
      <c r="B567" s="63">
        <v>21177.658233183869</v>
      </c>
      <c r="C567" s="63">
        <v>618.73767928487041</v>
      </c>
      <c r="D567" s="63">
        <v>22</v>
      </c>
      <c r="E567" s="63">
        <v>618.73767928487041</v>
      </c>
      <c r="F567" s="63">
        <v>23.519733885840679</v>
      </c>
      <c r="G567" s="63">
        <v>333.50778627118376</v>
      </c>
      <c r="H567" s="63">
        <v>903.96757229855712</v>
      </c>
      <c r="I567" s="63">
        <v>285.22989301368665</v>
      </c>
      <c r="J567" s="63" t="s">
        <v>109</v>
      </c>
      <c r="K567" s="63" t="s">
        <v>125</v>
      </c>
    </row>
    <row r="568" spans="1:11" x14ac:dyDescent="0.2">
      <c r="A568" s="63" t="s">
        <v>142</v>
      </c>
      <c r="B568" s="63">
        <v>8918.3427060344766</v>
      </c>
      <c r="C568" s="63">
        <v>199.91763075207967</v>
      </c>
      <c r="D568" s="63">
        <v>8</v>
      </c>
      <c r="E568" s="63">
        <v>199.91763075207967</v>
      </c>
      <c r="F568" s="63">
        <v>47.237943484179077</v>
      </c>
      <c r="G568" s="63">
        <v>14.82115499010834</v>
      </c>
      <c r="H568" s="63">
        <v>385.01410651405104</v>
      </c>
      <c r="I568" s="63">
        <v>185.09647576197133</v>
      </c>
      <c r="J568" s="63" t="s">
        <v>109</v>
      </c>
      <c r="K568" s="63" t="s">
        <v>125</v>
      </c>
    </row>
    <row r="569" spans="1:11" x14ac:dyDescent="0.2">
      <c r="A569" s="63" t="s">
        <v>143</v>
      </c>
      <c r="B569" s="63">
        <v>0</v>
      </c>
      <c r="C569" s="63">
        <v>0</v>
      </c>
      <c r="D569" s="63">
        <v>0</v>
      </c>
      <c r="E569" s="63">
        <v>0</v>
      </c>
      <c r="G569" s="63">
        <v>0</v>
      </c>
      <c r="H569" s="63">
        <v>0</v>
      </c>
      <c r="I569" s="63">
        <v>0</v>
      </c>
      <c r="J569" s="63" t="s">
        <v>109</v>
      </c>
      <c r="K569" s="63" t="s">
        <v>125</v>
      </c>
    </row>
    <row r="570" spans="1:11" x14ac:dyDescent="0.2">
      <c r="A570" s="63" t="s">
        <v>144</v>
      </c>
      <c r="B570" s="63">
        <v>414.86876048071747</v>
      </c>
      <c r="C570" s="63">
        <v>28.871695200989858</v>
      </c>
      <c r="D570" s="63">
        <v>3</v>
      </c>
      <c r="E570" s="63">
        <v>28.871695200989858</v>
      </c>
      <c r="F570" s="63">
        <v>70.54773626436689</v>
      </c>
      <c r="G570" s="63">
        <v>1E-3</v>
      </c>
      <c r="H570" s="63">
        <v>68.793616876464398</v>
      </c>
      <c r="I570" s="63">
        <v>39.921921675474543</v>
      </c>
      <c r="J570" s="63" t="s">
        <v>109</v>
      </c>
      <c r="K570" s="63" t="s">
        <v>125</v>
      </c>
    </row>
    <row r="571" spans="1:11" x14ac:dyDescent="0.2">
      <c r="A571" s="63" t="s">
        <v>145</v>
      </c>
      <c r="B571" s="63">
        <v>56.587333943214901</v>
      </c>
      <c r="C571" s="63">
        <v>10.59291427854353</v>
      </c>
      <c r="D571" s="63">
        <v>2</v>
      </c>
      <c r="E571" s="63">
        <v>10.59291427854353</v>
      </c>
      <c r="F571" s="63">
        <v>71.014029904038935</v>
      </c>
      <c r="G571" s="63">
        <v>1E-3</v>
      </c>
      <c r="H571" s="63">
        <v>25.33692669295279</v>
      </c>
      <c r="I571" s="63">
        <v>14.74401241440926</v>
      </c>
      <c r="J571" s="63" t="s">
        <v>109</v>
      </c>
      <c r="K571" s="63" t="s">
        <v>125</v>
      </c>
    </row>
    <row r="572" spans="1:11" x14ac:dyDescent="0.2">
      <c r="A572" s="63" t="s">
        <v>146</v>
      </c>
      <c r="B572" s="63">
        <v>0</v>
      </c>
      <c r="C572" s="63">
        <v>0</v>
      </c>
      <c r="D572" s="63">
        <v>0</v>
      </c>
      <c r="E572" s="63">
        <v>0</v>
      </c>
      <c r="G572" s="63">
        <v>0</v>
      </c>
      <c r="H572" s="63">
        <v>0</v>
      </c>
      <c r="I572" s="63">
        <v>0</v>
      </c>
      <c r="J572" s="63" t="s">
        <v>109</v>
      </c>
      <c r="K572" s="63" t="s">
        <v>125</v>
      </c>
    </row>
    <row r="573" spans="1:11" x14ac:dyDescent="0.2">
      <c r="A573" s="63" t="s">
        <v>147</v>
      </c>
      <c r="B573" s="63">
        <v>0</v>
      </c>
      <c r="C573" s="63">
        <v>0</v>
      </c>
      <c r="D573" s="63">
        <v>0</v>
      </c>
      <c r="E573" s="63">
        <v>0</v>
      </c>
      <c r="G573" s="63">
        <v>0</v>
      </c>
      <c r="H573" s="63">
        <v>0</v>
      </c>
      <c r="I573" s="63">
        <v>0</v>
      </c>
      <c r="J573" s="63" t="s">
        <v>109</v>
      </c>
      <c r="K573" s="63" t="s">
        <v>125</v>
      </c>
    </row>
    <row r="574" spans="1:11" x14ac:dyDescent="0.2">
      <c r="A574" s="63" t="s">
        <v>148</v>
      </c>
      <c r="B574" s="63">
        <v>0</v>
      </c>
      <c r="C574" s="63">
        <v>0</v>
      </c>
      <c r="D574" s="63">
        <v>0</v>
      </c>
      <c r="E574" s="63">
        <v>0</v>
      </c>
      <c r="G574" s="63">
        <v>0</v>
      </c>
      <c r="H574" s="63">
        <v>0</v>
      </c>
      <c r="I574" s="63">
        <v>0</v>
      </c>
      <c r="J574" s="63" t="s">
        <v>109</v>
      </c>
      <c r="K574" s="63" t="s">
        <v>125</v>
      </c>
    </row>
    <row r="575" spans="1:11" x14ac:dyDescent="0.2">
      <c r="A575" s="63" t="s">
        <v>149</v>
      </c>
      <c r="B575" s="63">
        <v>266.50966949941005</v>
      </c>
      <c r="C575" s="63">
        <v>16.618764746922221</v>
      </c>
      <c r="D575" s="63">
        <v>1</v>
      </c>
      <c r="E575" s="63">
        <v>16.618764746922221</v>
      </c>
      <c r="F575" s="63">
        <v>98.233076420201911</v>
      </c>
      <c r="G575" s="63">
        <v>1E-3</v>
      </c>
      <c r="H575" s="63">
        <v>48.616007539840076</v>
      </c>
      <c r="I575" s="63">
        <v>31.997242792917856</v>
      </c>
      <c r="J575" s="63" t="s">
        <v>109</v>
      </c>
      <c r="K575" s="63" t="s">
        <v>125</v>
      </c>
    </row>
    <row r="576" spans="1:11" x14ac:dyDescent="0.2">
      <c r="A576" s="63" t="s">
        <v>150</v>
      </c>
      <c r="B576" s="63">
        <v>0</v>
      </c>
      <c r="C576" s="63">
        <v>0</v>
      </c>
      <c r="D576" s="63">
        <v>0</v>
      </c>
      <c r="E576" s="63">
        <v>0</v>
      </c>
      <c r="G576" s="63">
        <v>0</v>
      </c>
      <c r="H576" s="63">
        <v>0</v>
      </c>
      <c r="I576" s="63">
        <v>0</v>
      </c>
      <c r="J576" s="63" t="s">
        <v>109</v>
      </c>
      <c r="K576" s="63" t="s">
        <v>125</v>
      </c>
    </row>
    <row r="577" spans="1:11" x14ac:dyDescent="0.2">
      <c r="A577" s="63" t="s">
        <v>151</v>
      </c>
      <c r="B577" s="63">
        <v>0</v>
      </c>
      <c r="C577" s="63">
        <v>0</v>
      </c>
      <c r="D577" s="63">
        <v>0</v>
      </c>
      <c r="E577" s="63">
        <v>0</v>
      </c>
      <c r="G577" s="63">
        <v>0</v>
      </c>
      <c r="H577" s="63">
        <v>0</v>
      </c>
      <c r="I577" s="63">
        <v>0</v>
      </c>
      <c r="J577" s="63" t="s">
        <v>109</v>
      </c>
      <c r="K577" s="63" t="s">
        <v>125</v>
      </c>
    </row>
    <row r="578" spans="1:11" x14ac:dyDescent="0.2">
      <c r="A578" s="63" t="s">
        <v>119</v>
      </c>
      <c r="B578" s="63">
        <v>3441.966132999743</v>
      </c>
      <c r="C578" s="63">
        <v>140.95668323542688</v>
      </c>
      <c r="D578" s="63">
        <v>7</v>
      </c>
      <c r="E578" s="63">
        <v>140.95668323542688</v>
      </c>
      <c r="F578" s="63">
        <v>41.621490090614103</v>
      </c>
      <c r="G578" s="63">
        <v>25.966870223439543</v>
      </c>
      <c r="H578" s="63">
        <v>255.94649624741422</v>
      </c>
      <c r="I578" s="63">
        <v>114.98981301198734</v>
      </c>
      <c r="J578" s="63" t="s">
        <v>109</v>
      </c>
      <c r="K578" s="63" t="s">
        <v>126</v>
      </c>
    </row>
    <row r="579" spans="1:11" x14ac:dyDescent="0.2">
      <c r="A579" s="63" t="s">
        <v>121</v>
      </c>
      <c r="B579" s="63">
        <v>0</v>
      </c>
      <c r="C579" s="63">
        <v>0</v>
      </c>
      <c r="D579" s="63">
        <v>0</v>
      </c>
      <c r="E579" s="63">
        <v>0</v>
      </c>
      <c r="G579" s="63">
        <v>0</v>
      </c>
      <c r="H579" s="63">
        <v>0</v>
      </c>
      <c r="I579" s="63">
        <v>0</v>
      </c>
      <c r="J579" s="63" t="s">
        <v>109</v>
      </c>
      <c r="K579" s="63" t="s">
        <v>126</v>
      </c>
    </row>
    <row r="580" spans="1:11" x14ac:dyDescent="0.2">
      <c r="A580" s="63" t="s">
        <v>122</v>
      </c>
      <c r="B580" s="63">
        <v>366.88021247305653</v>
      </c>
      <c r="C580" s="63">
        <v>29.452828523426863</v>
      </c>
      <c r="D580" s="63">
        <v>3</v>
      </c>
      <c r="E580" s="63">
        <v>29.452828523426863</v>
      </c>
      <c r="F580" s="63">
        <v>65.033201688160588</v>
      </c>
      <c r="G580" s="63">
        <v>1E-3</v>
      </c>
      <c r="H580" s="63">
        <v>66.994898581383097</v>
      </c>
      <c r="I580" s="63">
        <v>37.542070057956231</v>
      </c>
      <c r="J580" s="63" t="s">
        <v>109</v>
      </c>
      <c r="K580" s="63" t="s">
        <v>126</v>
      </c>
    </row>
    <row r="581" spans="1:11" x14ac:dyDescent="0.2">
      <c r="A581" s="63" t="s">
        <v>123</v>
      </c>
      <c r="B581" s="63">
        <v>42983.056814741562</v>
      </c>
      <c r="C581" s="63">
        <v>735.48375802095541</v>
      </c>
      <c r="D581" s="63">
        <v>26</v>
      </c>
      <c r="E581" s="63">
        <v>735.48375802095541</v>
      </c>
      <c r="F581" s="63">
        <v>28.188733415216134</v>
      </c>
      <c r="G581" s="63">
        <v>329.12958853390415</v>
      </c>
      <c r="H581" s="63">
        <v>1141.8379275080067</v>
      </c>
      <c r="I581" s="63">
        <v>406.35416948705125</v>
      </c>
      <c r="J581" s="63" t="s">
        <v>109</v>
      </c>
      <c r="K581" s="63" t="s">
        <v>126</v>
      </c>
    </row>
    <row r="582" spans="1:11" x14ac:dyDescent="0.2">
      <c r="A582" s="63" t="s">
        <v>124</v>
      </c>
      <c r="B582" s="63">
        <v>712.90318665900008</v>
      </c>
      <c r="C582" s="63">
        <v>31.177061230066975</v>
      </c>
      <c r="D582" s="63">
        <v>2</v>
      </c>
      <c r="E582" s="63">
        <v>31.177061230066975</v>
      </c>
      <c r="F582" s="63">
        <v>85.640679033238314</v>
      </c>
      <c r="G582" s="63">
        <v>1E-3</v>
      </c>
      <c r="H582" s="63">
        <v>83.509545232541143</v>
      </c>
      <c r="I582" s="63">
        <v>52.332484002474168</v>
      </c>
      <c r="J582" s="63" t="s">
        <v>109</v>
      </c>
      <c r="K582" s="63" t="s">
        <v>126</v>
      </c>
    </row>
    <row r="583" spans="1:11" x14ac:dyDescent="0.2">
      <c r="A583" s="63" t="s">
        <v>125</v>
      </c>
      <c r="B583" s="63">
        <v>202.90289317055931</v>
      </c>
      <c r="C583" s="63">
        <v>14.870822286545735</v>
      </c>
      <c r="D583" s="63">
        <v>1</v>
      </c>
      <c r="E583" s="63">
        <v>14.870822286545735</v>
      </c>
      <c r="F583" s="63">
        <v>95.787565643765902</v>
      </c>
      <c r="G583" s="63">
        <v>1E-3</v>
      </c>
      <c r="H583" s="63">
        <v>42.789843659151558</v>
      </c>
      <c r="I583" s="63">
        <v>27.919021372605823</v>
      </c>
      <c r="J583" s="63" t="s">
        <v>109</v>
      </c>
      <c r="K583" s="63" t="s">
        <v>126</v>
      </c>
    </row>
    <row r="584" spans="1:11" x14ac:dyDescent="0.2">
      <c r="A584" s="63" t="s">
        <v>126</v>
      </c>
      <c r="B584" s="63">
        <v>801797.52202932746</v>
      </c>
      <c r="C584" s="63">
        <v>2804.4901263888687</v>
      </c>
      <c r="D584" s="63">
        <v>28</v>
      </c>
      <c r="E584" s="63">
        <v>2804.4901263888687</v>
      </c>
      <c r="F584" s="63">
        <v>31.928494385569291</v>
      </c>
      <c r="G584" s="63">
        <v>1049.4444401949554</v>
      </c>
      <c r="H584" s="63">
        <v>4559.5358125827825</v>
      </c>
      <c r="I584" s="63">
        <v>1755.0456861939133</v>
      </c>
      <c r="J584" s="63" t="s">
        <v>109</v>
      </c>
      <c r="K584" s="63" t="s">
        <v>126</v>
      </c>
    </row>
    <row r="585" spans="1:11" x14ac:dyDescent="0.2">
      <c r="A585" s="63" t="s">
        <v>127</v>
      </c>
      <c r="B585" s="63">
        <v>7.8747577030128948</v>
      </c>
      <c r="C585" s="63">
        <v>2.9396578102109099</v>
      </c>
      <c r="D585" s="63">
        <v>1</v>
      </c>
      <c r="E585" s="63">
        <v>2.9396578102109099</v>
      </c>
      <c r="F585" s="63">
        <v>95.460085828309005</v>
      </c>
      <c r="G585" s="63">
        <v>1E-3</v>
      </c>
      <c r="H585" s="63">
        <v>8.4398095528353192</v>
      </c>
      <c r="I585" s="63">
        <v>5.5001517426244098</v>
      </c>
      <c r="J585" s="63" t="s">
        <v>109</v>
      </c>
      <c r="K585" s="63" t="s">
        <v>126</v>
      </c>
    </row>
    <row r="586" spans="1:11" x14ac:dyDescent="0.2">
      <c r="A586" s="63" t="s">
        <v>128</v>
      </c>
      <c r="B586" s="63">
        <v>23179.913616573336</v>
      </c>
      <c r="C586" s="63">
        <v>438.53145766230233</v>
      </c>
      <c r="D586" s="63">
        <v>15</v>
      </c>
      <c r="E586" s="63">
        <v>438.53145766230233</v>
      </c>
      <c r="F586" s="63">
        <v>34.718036390567661</v>
      </c>
      <c r="G586" s="63">
        <v>140.12241599394383</v>
      </c>
      <c r="H586" s="63">
        <v>736.94049933066083</v>
      </c>
      <c r="I586" s="63">
        <v>298.4090416683585</v>
      </c>
      <c r="J586" s="63" t="s">
        <v>109</v>
      </c>
      <c r="K586" s="63" t="s">
        <v>126</v>
      </c>
    </row>
    <row r="587" spans="1:11" x14ac:dyDescent="0.2">
      <c r="A587" s="63" t="s">
        <v>129</v>
      </c>
      <c r="B587" s="63">
        <v>23528.222324993651</v>
      </c>
      <c r="C587" s="63">
        <v>860.4368411630619</v>
      </c>
      <c r="D587" s="63">
        <v>34</v>
      </c>
      <c r="E587" s="63">
        <v>860.4368411630619</v>
      </c>
      <c r="F587" s="63">
        <v>17.826889003732184</v>
      </c>
      <c r="G587" s="63">
        <v>559.7941647451994</v>
      </c>
      <c r="H587" s="63">
        <v>1161.0795175809244</v>
      </c>
      <c r="I587" s="63">
        <v>300.64267641786256</v>
      </c>
      <c r="J587" s="63" t="s">
        <v>109</v>
      </c>
      <c r="K587" s="63" t="s">
        <v>126</v>
      </c>
    </row>
    <row r="588" spans="1:11" x14ac:dyDescent="0.2">
      <c r="A588" s="63" t="s">
        <v>130</v>
      </c>
      <c r="B588" s="63">
        <v>0</v>
      </c>
      <c r="C588" s="63">
        <v>0</v>
      </c>
      <c r="D588" s="63">
        <v>0</v>
      </c>
      <c r="E588" s="63">
        <v>0</v>
      </c>
      <c r="G588" s="63">
        <v>0</v>
      </c>
      <c r="H588" s="63">
        <v>0</v>
      </c>
      <c r="I588" s="63">
        <v>0</v>
      </c>
      <c r="J588" s="63" t="s">
        <v>109</v>
      </c>
      <c r="K588" s="63" t="s">
        <v>126</v>
      </c>
    </row>
    <row r="589" spans="1:11" x14ac:dyDescent="0.2">
      <c r="A589" s="63" t="s">
        <v>131</v>
      </c>
      <c r="B589" s="63">
        <v>15925.470931235941</v>
      </c>
      <c r="C589" s="63">
        <v>318.66666823870077</v>
      </c>
      <c r="D589" s="63">
        <v>13</v>
      </c>
      <c r="E589" s="63">
        <v>318.66666823870077</v>
      </c>
      <c r="F589" s="63">
        <v>39.601305408700441</v>
      </c>
      <c r="G589" s="63">
        <v>71.322193609822136</v>
      </c>
      <c r="H589" s="63">
        <v>566.01114286757934</v>
      </c>
      <c r="I589" s="63">
        <v>247.34447462887863</v>
      </c>
      <c r="J589" s="63" t="s">
        <v>109</v>
      </c>
      <c r="K589" s="63" t="s">
        <v>126</v>
      </c>
    </row>
    <row r="590" spans="1:11" x14ac:dyDescent="0.2">
      <c r="A590" s="63" t="s">
        <v>132</v>
      </c>
      <c r="B590" s="63">
        <v>417.4156268498653</v>
      </c>
      <c r="C590" s="63">
        <v>23.019646484798837</v>
      </c>
      <c r="D590" s="63">
        <v>2</v>
      </c>
      <c r="E590" s="63">
        <v>23.019646484798837</v>
      </c>
      <c r="F590" s="63">
        <v>88.753543642949623</v>
      </c>
      <c r="G590" s="63">
        <v>1E-3</v>
      </c>
      <c r="H590" s="63">
        <v>63.063920383902598</v>
      </c>
      <c r="I590" s="63">
        <v>40.044273899103757</v>
      </c>
      <c r="J590" s="63" t="s">
        <v>109</v>
      </c>
      <c r="K590" s="63" t="s">
        <v>126</v>
      </c>
    </row>
    <row r="591" spans="1:11" x14ac:dyDescent="0.2">
      <c r="A591" s="63" t="s">
        <v>133</v>
      </c>
      <c r="B591" s="63">
        <v>2943.7901526581149</v>
      </c>
      <c r="C591" s="63">
        <v>54.519345947715159</v>
      </c>
      <c r="D591" s="63">
        <v>1</v>
      </c>
      <c r="E591" s="63">
        <v>54.519345947715159</v>
      </c>
      <c r="F591" s="63">
        <v>99.518262955067257</v>
      </c>
      <c r="G591" s="63">
        <v>1E-3</v>
      </c>
      <c r="H591" s="63">
        <v>160.86248982850992</v>
      </c>
      <c r="I591" s="63">
        <v>106.34314388079476</v>
      </c>
      <c r="J591" s="63" t="s">
        <v>109</v>
      </c>
      <c r="K591" s="63" t="s">
        <v>126</v>
      </c>
    </row>
    <row r="592" spans="1:11" x14ac:dyDescent="0.2">
      <c r="A592" s="63" t="s">
        <v>134</v>
      </c>
      <c r="B592" s="63">
        <v>2951.8134309181837</v>
      </c>
      <c r="C592" s="63">
        <v>101.26122454598004</v>
      </c>
      <c r="D592" s="63">
        <v>5</v>
      </c>
      <c r="E592" s="63">
        <v>101.26122454598004</v>
      </c>
      <c r="F592" s="63">
        <v>53.653897747724542</v>
      </c>
      <c r="G592" s="63">
        <v>1E-3</v>
      </c>
      <c r="H592" s="63">
        <v>207.74918854292804</v>
      </c>
      <c r="I592" s="63">
        <v>106.487963996948</v>
      </c>
      <c r="J592" s="63" t="s">
        <v>109</v>
      </c>
      <c r="K592" s="63" t="s">
        <v>126</v>
      </c>
    </row>
    <row r="593" spans="1:11" x14ac:dyDescent="0.2">
      <c r="A593" s="63" t="s">
        <v>135</v>
      </c>
      <c r="B593" s="63">
        <v>5109.9931780455172</v>
      </c>
      <c r="C593" s="63">
        <v>244.49280792874868</v>
      </c>
      <c r="D593" s="63">
        <v>12</v>
      </c>
      <c r="E593" s="63">
        <v>244.49280792874868</v>
      </c>
      <c r="F593" s="63">
        <v>29.237758317612929</v>
      </c>
      <c r="G593" s="63">
        <v>104.38374400788857</v>
      </c>
      <c r="H593" s="63">
        <v>384.60187184960876</v>
      </c>
      <c r="I593" s="63">
        <v>140.10906392086011</v>
      </c>
      <c r="J593" s="63" t="s">
        <v>109</v>
      </c>
      <c r="K593" s="63" t="s">
        <v>126</v>
      </c>
    </row>
    <row r="594" spans="1:11" x14ac:dyDescent="0.2">
      <c r="A594" s="63" t="s">
        <v>136</v>
      </c>
      <c r="B594" s="63">
        <v>4132.1493459930725</v>
      </c>
      <c r="C594" s="63">
        <v>95.370947596123727</v>
      </c>
      <c r="D594" s="63">
        <v>4</v>
      </c>
      <c r="E594" s="63">
        <v>95.370947596123727</v>
      </c>
      <c r="F594" s="63">
        <v>67.401863986307944</v>
      </c>
      <c r="G594" s="63">
        <v>1E-3</v>
      </c>
      <c r="H594" s="63">
        <v>221.36326850326071</v>
      </c>
      <c r="I594" s="63">
        <v>125.99232090713697</v>
      </c>
      <c r="J594" s="63" t="s">
        <v>109</v>
      </c>
      <c r="K594" s="63" t="s">
        <v>126</v>
      </c>
    </row>
    <row r="595" spans="1:11" x14ac:dyDescent="0.2">
      <c r="A595" s="63" t="s">
        <v>137</v>
      </c>
      <c r="B595" s="63">
        <v>608.39032277984336</v>
      </c>
      <c r="C595" s="63">
        <v>35.839733937685153</v>
      </c>
      <c r="D595" s="63">
        <v>2</v>
      </c>
      <c r="E595" s="63">
        <v>35.839733937685153</v>
      </c>
      <c r="F595" s="63">
        <v>68.82185460524552</v>
      </c>
      <c r="G595" s="63">
        <v>1E-3</v>
      </c>
      <c r="H595" s="63">
        <v>84.184250317426148</v>
      </c>
      <c r="I595" s="63">
        <v>48.344516379741002</v>
      </c>
      <c r="J595" s="63" t="s">
        <v>109</v>
      </c>
      <c r="K595" s="63" t="s">
        <v>126</v>
      </c>
    </row>
    <row r="596" spans="1:11" x14ac:dyDescent="0.2">
      <c r="A596" s="63" t="s">
        <v>138</v>
      </c>
      <c r="B596" s="63">
        <v>3515.6437892996578</v>
      </c>
      <c r="C596" s="63">
        <v>110.51363924445015</v>
      </c>
      <c r="D596" s="63">
        <v>4</v>
      </c>
      <c r="E596" s="63">
        <v>110.51363924445015</v>
      </c>
      <c r="F596" s="63">
        <v>53.65207858378426</v>
      </c>
      <c r="G596" s="63">
        <v>1E-3</v>
      </c>
      <c r="H596" s="63">
        <v>226.72765380798532</v>
      </c>
      <c r="I596" s="63">
        <v>116.21401456353517</v>
      </c>
      <c r="J596" s="63" t="s">
        <v>109</v>
      </c>
      <c r="K596" s="63" t="s">
        <v>126</v>
      </c>
    </row>
    <row r="597" spans="1:11" x14ac:dyDescent="0.2">
      <c r="A597" s="63" t="s">
        <v>139</v>
      </c>
      <c r="B597" s="63">
        <v>21759.895637047706</v>
      </c>
      <c r="C597" s="63">
        <v>335.39068434889828</v>
      </c>
      <c r="D597" s="63">
        <v>12</v>
      </c>
      <c r="E597" s="63">
        <v>335.39068434889828</v>
      </c>
      <c r="F597" s="63">
        <v>43.982246513613376</v>
      </c>
      <c r="G597" s="63">
        <v>46.26646350380463</v>
      </c>
      <c r="H597" s="63">
        <v>624.51490519399192</v>
      </c>
      <c r="I597" s="63">
        <v>289.12422084509365</v>
      </c>
      <c r="J597" s="63" t="s">
        <v>109</v>
      </c>
      <c r="K597" s="63" t="s">
        <v>126</v>
      </c>
    </row>
    <row r="598" spans="1:11" x14ac:dyDescent="0.2">
      <c r="A598" s="63" t="s">
        <v>140</v>
      </c>
      <c r="B598" s="63">
        <v>1026.147389514947</v>
      </c>
      <c r="C598" s="63">
        <v>54.086341311355923</v>
      </c>
      <c r="D598" s="63">
        <v>5</v>
      </c>
      <c r="E598" s="63">
        <v>54.086341311355923</v>
      </c>
      <c r="F598" s="63">
        <v>59.226663538843759</v>
      </c>
      <c r="G598" s="63">
        <v>1E-3</v>
      </c>
      <c r="H598" s="63">
        <v>116.87207067369289</v>
      </c>
      <c r="I598" s="63">
        <v>62.785729362336959</v>
      </c>
      <c r="J598" s="63" t="s">
        <v>109</v>
      </c>
      <c r="K598" s="63" t="s">
        <v>126</v>
      </c>
    </row>
    <row r="599" spans="1:11" x14ac:dyDescent="0.2">
      <c r="A599" s="63" t="s">
        <v>141</v>
      </c>
      <c r="B599" s="63">
        <v>92769.788545637392</v>
      </c>
      <c r="C599" s="63">
        <v>1230.309004101576</v>
      </c>
      <c r="D599" s="63">
        <v>29</v>
      </c>
      <c r="E599" s="63">
        <v>1230.309004101576</v>
      </c>
      <c r="F599" s="63">
        <v>24.756490621777065</v>
      </c>
      <c r="G599" s="63">
        <v>633.32959099177651</v>
      </c>
      <c r="H599" s="63">
        <v>1827.2884172113754</v>
      </c>
      <c r="I599" s="63">
        <v>596.97941310979945</v>
      </c>
      <c r="J599" s="63" t="s">
        <v>109</v>
      </c>
      <c r="K599" s="63" t="s">
        <v>126</v>
      </c>
    </row>
    <row r="600" spans="1:11" x14ac:dyDescent="0.2">
      <c r="A600" s="63" t="s">
        <v>142</v>
      </c>
      <c r="B600" s="63">
        <v>1072.8240383745265</v>
      </c>
      <c r="C600" s="63">
        <v>70.122888586228385</v>
      </c>
      <c r="D600" s="63">
        <v>5</v>
      </c>
      <c r="E600" s="63">
        <v>70.122888586228385</v>
      </c>
      <c r="F600" s="63">
        <v>46.70941738034788</v>
      </c>
      <c r="G600" s="63">
        <v>5.9250628767888145</v>
      </c>
      <c r="H600" s="63">
        <v>134.32071429566795</v>
      </c>
      <c r="I600" s="63">
        <v>64.19782570943957</v>
      </c>
      <c r="J600" s="63" t="s">
        <v>109</v>
      </c>
      <c r="K600" s="63" t="s">
        <v>126</v>
      </c>
    </row>
    <row r="601" spans="1:11" x14ac:dyDescent="0.2">
      <c r="A601" s="63" t="s">
        <v>143</v>
      </c>
      <c r="B601" s="63">
        <v>4001.1415736960362</v>
      </c>
      <c r="C601" s="63">
        <v>63.783029259959442</v>
      </c>
      <c r="D601" s="63">
        <v>1</v>
      </c>
      <c r="E601" s="63">
        <v>63.783029259959442</v>
      </c>
      <c r="F601" s="63">
        <v>99.171485308781342</v>
      </c>
      <c r="G601" s="63">
        <v>1E-3</v>
      </c>
      <c r="H601" s="63">
        <v>187.76200114435076</v>
      </c>
      <c r="I601" s="63">
        <v>123.97897188439131</v>
      </c>
      <c r="J601" s="63" t="s">
        <v>109</v>
      </c>
      <c r="K601" s="63" t="s">
        <v>126</v>
      </c>
    </row>
    <row r="602" spans="1:11" x14ac:dyDescent="0.2">
      <c r="A602" s="63" t="s">
        <v>144</v>
      </c>
      <c r="B602" s="63">
        <v>5742.2406066681751</v>
      </c>
      <c r="C602" s="63">
        <v>81.636138272840171</v>
      </c>
      <c r="D602" s="63">
        <v>2</v>
      </c>
      <c r="E602" s="63">
        <v>81.636138272840171</v>
      </c>
      <c r="F602" s="63">
        <v>92.8235642286282</v>
      </c>
      <c r="G602" s="63">
        <v>1E-3</v>
      </c>
      <c r="H602" s="63">
        <v>230.16018183002473</v>
      </c>
      <c r="I602" s="63">
        <v>148.52404355718457</v>
      </c>
      <c r="J602" s="63" t="s">
        <v>109</v>
      </c>
      <c r="K602" s="63" t="s">
        <v>126</v>
      </c>
    </row>
    <row r="603" spans="1:11" x14ac:dyDescent="0.2">
      <c r="A603" s="63" t="s">
        <v>145</v>
      </c>
      <c r="B603" s="63">
        <v>0</v>
      </c>
      <c r="C603" s="63">
        <v>0</v>
      </c>
      <c r="D603" s="63">
        <v>0</v>
      </c>
      <c r="E603" s="63">
        <v>0</v>
      </c>
      <c r="G603" s="63">
        <v>0</v>
      </c>
      <c r="H603" s="63">
        <v>0</v>
      </c>
      <c r="I603" s="63">
        <v>0</v>
      </c>
      <c r="J603" s="63" t="s">
        <v>109</v>
      </c>
      <c r="K603" s="63" t="s">
        <v>126</v>
      </c>
    </row>
    <row r="604" spans="1:11" x14ac:dyDescent="0.2">
      <c r="A604" s="63" t="s">
        <v>146</v>
      </c>
      <c r="B604" s="63">
        <v>0</v>
      </c>
      <c r="C604" s="63">
        <v>0</v>
      </c>
      <c r="D604" s="63">
        <v>0</v>
      </c>
      <c r="E604" s="63">
        <v>0</v>
      </c>
      <c r="G604" s="63">
        <v>0</v>
      </c>
      <c r="H604" s="63">
        <v>0</v>
      </c>
      <c r="I604" s="63">
        <v>0</v>
      </c>
      <c r="J604" s="63" t="s">
        <v>109</v>
      </c>
      <c r="K604" s="63" t="s">
        <v>126</v>
      </c>
    </row>
    <row r="605" spans="1:11" x14ac:dyDescent="0.2">
      <c r="A605" s="63" t="s">
        <v>147</v>
      </c>
      <c r="B605" s="63">
        <v>0</v>
      </c>
      <c r="C605" s="63">
        <v>0</v>
      </c>
      <c r="D605" s="63">
        <v>0</v>
      </c>
      <c r="E605" s="63">
        <v>0</v>
      </c>
      <c r="G605" s="63">
        <v>0</v>
      </c>
      <c r="H605" s="63">
        <v>0</v>
      </c>
      <c r="I605" s="63">
        <v>0</v>
      </c>
      <c r="J605" s="63" t="s">
        <v>109</v>
      </c>
      <c r="K605" s="63" t="s">
        <v>126</v>
      </c>
    </row>
    <row r="606" spans="1:11" x14ac:dyDescent="0.2">
      <c r="A606" s="63" t="s">
        <v>148</v>
      </c>
      <c r="B606" s="63">
        <v>0</v>
      </c>
      <c r="C606" s="63">
        <v>0</v>
      </c>
      <c r="D606" s="63">
        <v>0</v>
      </c>
      <c r="E606" s="63">
        <v>0</v>
      </c>
      <c r="G606" s="63">
        <v>0</v>
      </c>
      <c r="H606" s="63">
        <v>0</v>
      </c>
      <c r="I606" s="63">
        <v>0</v>
      </c>
      <c r="J606" s="63" t="s">
        <v>109</v>
      </c>
      <c r="K606" s="63" t="s">
        <v>126</v>
      </c>
    </row>
    <row r="607" spans="1:11" x14ac:dyDescent="0.2">
      <c r="A607" s="63" t="s">
        <v>149</v>
      </c>
      <c r="B607" s="63">
        <v>0</v>
      </c>
      <c r="C607" s="63">
        <v>0</v>
      </c>
      <c r="D607" s="63">
        <v>0</v>
      </c>
      <c r="E607" s="63">
        <v>0</v>
      </c>
      <c r="G607" s="63">
        <v>0</v>
      </c>
      <c r="H607" s="63">
        <v>0</v>
      </c>
      <c r="I607" s="63">
        <v>0</v>
      </c>
      <c r="J607" s="63" t="s">
        <v>109</v>
      </c>
      <c r="K607" s="63" t="s">
        <v>126</v>
      </c>
    </row>
    <row r="608" spans="1:11" x14ac:dyDescent="0.2">
      <c r="A608" s="63" t="s">
        <v>150</v>
      </c>
      <c r="B608" s="63">
        <v>0</v>
      </c>
      <c r="C608" s="63">
        <v>0</v>
      </c>
      <c r="D608" s="63">
        <v>0</v>
      </c>
      <c r="E608" s="63">
        <v>0</v>
      </c>
      <c r="G608" s="63">
        <v>0</v>
      </c>
      <c r="H608" s="63">
        <v>0</v>
      </c>
      <c r="I608" s="63">
        <v>0</v>
      </c>
      <c r="J608" s="63" t="s">
        <v>109</v>
      </c>
      <c r="K608" s="63" t="s">
        <v>126</v>
      </c>
    </row>
    <row r="609" spans="1:11" x14ac:dyDescent="0.2">
      <c r="A609" s="63" t="s">
        <v>151</v>
      </c>
      <c r="B609" s="63">
        <v>0</v>
      </c>
      <c r="C609" s="63">
        <v>0</v>
      </c>
      <c r="D609" s="63">
        <v>0</v>
      </c>
      <c r="E609" s="63">
        <v>0</v>
      </c>
      <c r="G609" s="63">
        <v>0</v>
      </c>
      <c r="H609" s="63">
        <v>0</v>
      </c>
      <c r="I609" s="63">
        <v>0</v>
      </c>
      <c r="J609" s="63" t="s">
        <v>109</v>
      </c>
      <c r="K609" s="63" t="s">
        <v>126</v>
      </c>
    </row>
    <row r="610" spans="1:11" x14ac:dyDescent="0.2">
      <c r="A610" s="63" t="s">
        <v>119</v>
      </c>
      <c r="B610" s="63">
        <v>1365274.3323017957</v>
      </c>
      <c r="C610" s="63">
        <v>3559.7538327314082</v>
      </c>
      <c r="D610" s="63">
        <v>44</v>
      </c>
      <c r="E610" s="63">
        <v>3559.7538327314082</v>
      </c>
      <c r="F610" s="63">
        <v>32.823886059194201</v>
      </c>
      <c r="G610" s="63">
        <v>1269.5927303260387</v>
      </c>
      <c r="H610" s="63">
        <v>5849.9149351367778</v>
      </c>
      <c r="I610" s="63">
        <v>2290.1611024053695</v>
      </c>
      <c r="J610" s="63" t="s">
        <v>109</v>
      </c>
      <c r="K610" s="63" t="s">
        <v>127</v>
      </c>
    </row>
    <row r="611" spans="1:11" x14ac:dyDescent="0.2">
      <c r="A611" s="63" t="s">
        <v>121</v>
      </c>
      <c r="B611" s="63">
        <v>122.46771734972562</v>
      </c>
      <c r="C611" s="63">
        <v>11.294712873993928</v>
      </c>
      <c r="D611" s="63">
        <v>1</v>
      </c>
      <c r="E611" s="63">
        <v>11.294712873993928</v>
      </c>
      <c r="F611" s="63">
        <v>97.979589711327122</v>
      </c>
      <c r="G611" s="63">
        <v>1E-3</v>
      </c>
      <c r="H611" s="63">
        <v>32.98507900669685</v>
      </c>
      <c r="I611" s="63">
        <v>21.690366132702923</v>
      </c>
      <c r="J611" s="63" t="s">
        <v>109</v>
      </c>
      <c r="K611" s="63" t="s">
        <v>127</v>
      </c>
    </row>
    <row r="612" spans="1:11" x14ac:dyDescent="0.2">
      <c r="A612" s="63" t="s">
        <v>122</v>
      </c>
      <c r="B612" s="63">
        <v>0</v>
      </c>
      <c r="C612" s="63">
        <v>0</v>
      </c>
      <c r="D612" s="63">
        <v>0</v>
      </c>
      <c r="E612" s="63">
        <v>0</v>
      </c>
      <c r="G612" s="63">
        <v>0</v>
      </c>
      <c r="H612" s="63">
        <v>0</v>
      </c>
      <c r="I612" s="63">
        <v>0</v>
      </c>
      <c r="J612" s="63" t="s">
        <v>109</v>
      </c>
      <c r="K612" s="63" t="s">
        <v>127</v>
      </c>
    </row>
    <row r="613" spans="1:11" x14ac:dyDescent="0.2">
      <c r="A613" s="63" t="s">
        <v>123</v>
      </c>
      <c r="B613" s="63">
        <v>12891.247832211577</v>
      </c>
      <c r="C613" s="63">
        <v>308.30255115621929</v>
      </c>
      <c r="D613" s="63">
        <v>11</v>
      </c>
      <c r="E613" s="63">
        <v>308.30255115621929</v>
      </c>
      <c r="F613" s="63">
        <v>36.827340767212988</v>
      </c>
      <c r="G613" s="63">
        <v>85.764874183927731</v>
      </c>
      <c r="H613" s="63">
        <v>530.84022812851083</v>
      </c>
      <c r="I613" s="63">
        <v>222.53767697229156</v>
      </c>
      <c r="J613" s="63" t="s">
        <v>109</v>
      </c>
      <c r="K613" s="63" t="s">
        <v>127</v>
      </c>
    </row>
    <row r="614" spans="1:11" x14ac:dyDescent="0.2">
      <c r="A614" s="63" t="s">
        <v>124</v>
      </c>
      <c r="B614" s="63">
        <v>58.232982157120503</v>
      </c>
      <c r="C614" s="63">
        <v>9.2051094411531853</v>
      </c>
      <c r="D614" s="63">
        <v>2</v>
      </c>
      <c r="E614" s="63">
        <v>9.2051094411531853</v>
      </c>
      <c r="F614" s="63">
        <v>82.900196381427151</v>
      </c>
      <c r="G614" s="63">
        <v>1E-3</v>
      </c>
      <c r="H614" s="63">
        <v>24.161974896682096</v>
      </c>
      <c r="I614" s="63">
        <v>14.956865455528913</v>
      </c>
      <c r="J614" s="63" t="s">
        <v>109</v>
      </c>
      <c r="K614" s="63" t="s">
        <v>127</v>
      </c>
    </row>
    <row r="615" spans="1:11" x14ac:dyDescent="0.2">
      <c r="A615" s="63" t="s">
        <v>125</v>
      </c>
      <c r="B615" s="63">
        <v>0</v>
      </c>
      <c r="C615" s="63">
        <v>0</v>
      </c>
      <c r="D615" s="63">
        <v>0</v>
      </c>
      <c r="E615" s="63">
        <v>0</v>
      </c>
      <c r="G615" s="63">
        <v>0</v>
      </c>
      <c r="H615" s="63">
        <v>0</v>
      </c>
      <c r="I615" s="63">
        <v>0</v>
      </c>
      <c r="J615" s="63" t="s">
        <v>109</v>
      </c>
      <c r="K615" s="63" t="s">
        <v>127</v>
      </c>
    </row>
    <row r="616" spans="1:11" x14ac:dyDescent="0.2">
      <c r="A616" s="63" t="s">
        <v>126</v>
      </c>
      <c r="B616" s="63">
        <v>8694060.4891228005</v>
      </c>
      <c r="C616" s="63">
        <v>21912.794279254947</v>
      </c>
      <c r="D616" s="63">
        <v>106</v>
      </c>
      <c r="E616" s="63">
        <v>21912.794279254947</v>
      </c>
      <c r="F616" s="63">
        <v>13.455925291331855</v>
      </c>
      <c r="G616" s="63">
        <v>16133.598593433766</v>
      </c>
      <c r="H616" s="63">
        <v>27691.989965076129</v>
      </c>
      <c r="I616" s="63">
        <v>5779.1956858211815</v>
      </c>
      <c r="J616" s="63" t="s">
        <v>109</v>
      </c>
      <c r="K616" s="63" t="s">
        <v>127</v>
      </c>
    </row>
    <row r="617" spans="1:11" x14ac:dyDescent="0.2">
      <c r="A617" s="63" t="s">
        <v>127</v>
      </c>
      <c r="B617" s="63">
        <v>1550.0476876110988</v>
      </c>
      <c r="C617" s="63">
        <v>44.96188491343122</v>
      </c>
      <c r="D617" s="63">
        <v>3</v>
      </c>
      <c r="E617" s="63">
        <v>44.96188491343122</v>
      </c>
      <c r="F617" s="63">
        <v>87.564489510328514</v>
      </c>
      <c r="G617" s="63">
        <v>1E-3</v>
      </c>
      <c r="H617" s="63">
        <v>122.12834911081944</v>
      </c>
      <c r="I617" s="63">
        <v>77.166464197388223</v>
      </c>
      <c r="J617" s="63" t="s">
        <v>109</v>
      </c>
      <c r="K617" s="63" t="s">
        <v>127</v>
      </c>
    </row>
    <row r="618" spans="1:11" x14ac:dyDescent="0.2">
      <c r="A618" s="63" t="s">
        <v>128</v>
      </c>
      <c r="B618" s="63">
        <v>2754.3659349806699</v>
      </c>
      <c r="C618" s="63">
        <v>101.29773235620057</v>
      </c>
      <c r="D618" s="63">
        <v>4</v>
      </c>
      <c r="E618" s="63">
        <v>101.29773235620057</v>
      </c>
      <c r="F618" s="63">
        <v>51.809702187276329</v>
      </c>
      <c r="G618" s="63">
        <v>1E-3</v>
      </c>
      <c r="H618" s="63">
        <v>204.16255713037566</v>
      </c>
      <c r="I618" s="63">
        <v>102.86482477417508</v>
      </c>
      <c r="J618" s="63" t="s">
        <v>109</v>
      </c>
      <c r="K618" s="63" t="s">
        <v>127</v>
      </c>
    </row>
    <row r="619" spans="1:11" x14ac:dyDescent="0.2">
      <c r="A619" s="63" t="s">
        <v>129</v>
      </c>
      <c r="B619" s="63">
        <v>57740.625171224092</v>
      </c>
      <c r="C619" s="63">
        <v>1315.5591404064223</v>
      </c>
      <c r="D619" s="63">
        <v>39</v>
      </c>
      <c r="E619" s="63">
        <v>1315.5591404064223</v>
      </c>
      <c r="F619" s="63">
        <v>18.26544950583212</v>
      </c>
      <c r="G619" s="63">
        <v>844.58527100624588</v>
      </c>
      <c r="H619" s="63">
        <v>1786.5330098065988</v>
      </c>
      <c r="I619" s="63">
        <v>470.97386940017645</v>
      </c>
      <c r="J619" s="63" t="s">
        <v>109</v>
      </c>
      <c r="K619" s="63" t="s">
        <v>127</v>
      </c>
    </row>
    <row r="620" spans="1:11" x14ac:dyDescent="0.2">
      <c r="A620" s="63" t="s">
        <v>130</v>
      </c>
      <c r="B620" s="63">
        <v>52428.878655951732</v>
      </c>
      <c r="C620" s="63">
        <v>229.6935769866077</v>
      </c>
      <c r="D620" s="63">
        <v>1</v>
      </c>
      <c r="E620" s="63">
        <v>229.6935769866077</v>
      </c>
      <c r="F620" s="63">
        <v>99.686519604825733</v>
      </c>
      <c r="G620" s="63">
        <v>1E-3</v>
      </c>
      <c r="H620" s="63">
        <v>678.48170098801677</v>
      </c>
      <c r="I620" s="63">
        <v>448.78812400140907</v>
      </c>
      <c r="J620" s="63" t="s">
        <v>109</v>
      </c>
      <c r="K620" s="63" t="s">
        <v>127</v>
      </c>
    </row>
    <row r="621" spans="1:11" x14ac:dyDescent="0.2">
      <c r="A621" s="63" t="s">
        <v>131</v>
      </c>
      <c r="B621" s="63">
        <v>61901.415288407392</v>
      </c>
      <c r="C621" s="63">
        <v>1109.8514005706954</v>
      </c>
      <c r="D621" s="63">
        <v>24</v>
      </c>
      <c r="E621" s="63">
        <v>1109.8514005706954</v>
      </c>
      <c r="F621" s="63">
        <v>22.417411034531217</v>
      </c>
      <c r="G621" s="63">
        <v>622.20349790736418</v>
      </c>
      <c r="H621" s="63">
        <v>1597.4993032340267</v>
      </c>
      <c r="I621" s="63">
        <v>487.64790266333131</v>
      </c>
      <c r="J621" s="63" t="s">
        <v>109</v>
      </c>
      <c r="K621" s="63" t="s">
        <v>127</v>
      </c>
    </row>
    <row r="622" spans="1:11" x14ac:dyDescent="0.2">
      <c r="A622" s="63" t="s">
        <v>132</v>
      </c>
      <c r="B622" s="63">
        <v>0</v>
      </c>
      <c r="C622" s="63">
        <v>0</v>
      </c>
      <c r="D622" s="63">
        <v>0</v>
      </c>
      <c r="E622" s="63">
        <v>0</v>
      </c>
      <c r="G622" s="63">
        <v>0</v>
      </c>
      <c r="H622" s="63">
        <v>0</v>
      </c>
      <c r="I622" s="63">
        <v>0</v>
      </c>
      <c r="J622" s="63" t="s">
        <v>109</v>
      </c>
      <c r="K622" s="63" t="s">
        <v>127</v>
      </c>
    </row>
    <row r="623" spans="1:11" x14ac:dyDescent="0.2">
      <c r="A623" s="63" t="s">
        <v>133</v>
      </c>
      <c r="B623" s="63">
        <v>0</v>
      </c>
      <c r="C623" s="63">
        <v>0</v>
      </c>
      <c r="D623" s="63">
        <v>0</v>
      </c>
      <c r="E623" s="63">
        <v>0</v>
      </c>
      <c r="G623" s="63">
        <v>0</v>
      </c>
      <c r="H623" s="63">
        <v>0</v>
      </c>
      <c r="I623" s="63">
        <v>0</v>
      </c>
      <c r="J623" s="63" t="s">
        <v>109</v>
      </c>
      <c r="K623" s="63" t="s">
        <v>127</v>
      </c>
    </row>
    <row r="624" spans="1:11" x14ac:dyDescent="0.2">
      <c r="A624" s="63" t="s">
        <v>134</v>
      </c>
      <c r="B624" s="63">
        <v>667855.1315297141</v>
      </c>
      <c r="C624" s="63">
        <v>1065.3029609848006</v>
      </c>
      <c r="D624" s="63">
        <v>14</v>
      </c>
      <c r="E624" s="63">
        <v>1065.3029609848006</v>
      </c>
      <c r="F624" s="63">
        <v>76.712829111985272</v>
      </c>
      <c r="G624" s="63">
        <v>1E-3</v>
      </c>
      <c r="H624" s="63">
        <v>2667.0620793557714</v>
      </c>
      <c r="I624" s="63">
        <v>1601.7591183709708</v>
      </c>
      <c r="J624" s="63" t="s">
        <v>109</v>
      </c>
      <c r="K624" s="63" t="s">
        <v>127</v>
      </c>
    </row>
    <row r="625" spans="1:11" x14ac:dyDescent="0.2">
      <c r="A625" s="63" t="s">
        <v>135</v>
      </c>
      <c r="B625" s="63">
        <v>1625.1312666429681</v>
      </c>
      <c r="C625" s="63">
        <v>55.268891793389749</v>
      </c>
      <c r="D625" s="63">
        <v>2</v>
      </c>
      <c r="E625" s="63">
        <v>55.268891793389749</v>
      </c>
      <c r="F625" s="63">
        <v>72.939614967559635</v>
      </c>
      <c r="G625" s="63">
        <v>1E-3</v>
      </c>
      <c r="H625" s="63">
        <v>134.28220886042362</v>
      </c>
      <c r="I625" s="63">
        <v>79.013317067033881</v>
      </c>
      <c r="J625" s="63" t="s">
        <v>109</v>
      </c>
      <c r="K625" s="63" t="s">
        <v>127</v>
      </c>
    </row>
    <row r="626" spans="1:11" x14ac:dyDescent="0.2">
      <c r="A626" s="63" t="s">
        <v>136</v>
      </c>
      <c r="B626" s="63">
        <v>46832.891566527309</v>
      </c>
      <c r="C626" s="63">
        <v>692.66435087907996</v>
      </c>
      <c r="D626" s="63">
        <v>17</v>
      </c>
      <c r="E626" s="63">
        <v>692.66435087907996</v>
      </c>
      <c r="F626" s="63">
        <v>31.242994324865268</v>
      </c>
      <c r="G626" s="63">
        <v>268.50254656146899</v>
      </c>
      <c r="H626" s="63">
        <v>1116.8261551966909</v>
      </c>
      <c r="I626" s="63">
        <v>424.16180431761097</v>
      </c>
      <c r="J626" s="63" t="s">
        <v>109</v>
      </c>
      <c r="K626" s="63" t="s">
        <v>127</v>
      </c>
    </row>
    <row r="627" spans="1:11" x14ac:dyDescent="0.2">
      <c r="A627" s="63" t="s">
        <v>137</v>
      </c>
      <c r="B627" s="63">
        <v>2925.5269875737458</v>
      </c>
      <c r="C627" s="63">
        <v>106.24350852305476</v>
      </c>
      <c r="D627" s="63">
        <v>4</v>
      </c>
      <c r="E627" s="63">
        <v>106.24350852305476</v>
      </c>
      <c r="F627" s="63">
        <v>50.909595952059661</v>
      </c>
      <c r="G627" s="63">
        <v>0.23075233087143943</v>
      </c>
      <c r="H627" s="63">
        <v>212.25626471523807</v>
      </c>
      <c r="I627" s="63">
        <v>106.01275619218332</v>
      </c>
      <c r="J627" s="63" t="s">
        <v>109</v>
      </c>
      <c r="K627" s="63" t="s">
        <v>127</v>
      </c>
    </row>
    <row r="628" spans="1:11" x14ac:dyDescent="0.2">
      <c r="A628" s="63" t="s">
        <v>138</v>
      </c>
      <c r="B628" s="63">
        <v>33762.728340255766</v>
      </c>
      <c r="C628" s="63">
        <v>547.59477816401341</v>
      </c>
      <c r="D628" s="63">
        <v>11</v>
      </c>
      <c r="E628" s="63">
        <v>547.59477816401341</v>
      </c>
      <c r="F628" s="63">
        <v>33.555171985670505</v>
      </c>
      <c r="G628" s="63">
        <v>187.45189375294171</v>
      </c>
      <c r="H628" s="63">
        <v>907.7376625750851</v>
      </c>
      <c r="I628" s="63">
        <v>360.14288441107169</v>
      </c>
      <c r="J628" s="63" t="s">
        <v>109</v>
      </c>
      <c r="K628" s="63" t="s">
        <v>127</v>
      </c>
    </row>
    <row r="629" spans="1:11" x14ac:dyDescent="0.2">
      <c r="A629" s="63" t="s">
        <v>139</v>
      </c>
      <c r="B629" s="63">
        <v>134.26787437050316</v>
      </c>
      <c r="C629" s="63">
        <v>12.357867747972294</v>
      </c>
      <c r="D629" s="63">
        <v>1</v>
      </c>
      <c r="E629" s="63">
        <v>12.357867747972294</v>
      </c>
      <c r="F629" s="63">
        <v>93.765379051784521</v>
      </c>
      <c r="G629" s="63">
        <v>1E-3</v>
      </c>
      <c r="H629" s="63">
        <v>35.069174759717015</v>
      </c>
      <c r="I629" s="63">
        <v>22.711307011744722</v>
      </c>
      <c r="J629" s="63" t="s">
        <v>109</v>
      </c>
      <c r="K629" s="63" t="s">
        <v>127</v>
      </c>
    </row>
    <row r="630" spans="1:11" x14ac:dyDescent="0.2">
      <c r="A630" s="63" t="s">
        <v>140</v>
      </c>
      <c r="B630" s="63">
        <v>0</v>
      </c>
      <c r="C630" s="63">
        <v>0</v>
      </c>
      <c r="D630" s="63">
        <v>0</v>
      </c>
      <c r="E630" s="63">
        <v>0</v>
      </c>
      <c r="G630" s="63">
        <v>0</v>
      </c>
      <c r="H630" s="63">
        <v>0</v>
      </c>
      <c r="I630" s="63">
        <v>0</v>
      </c>
      <c r="J630" s="63" t="s">
        <v>109</v>
      </c>
      <c r="K630" s="63" t="s">
        <v>127</v>
      </c>
    </row>
    <row r="631" spans="1:11" x14ac:dyDescent="0.2">
      <c r="A631" s="63" t="s">
        <v>141</v>
      </c>
      <c r="B631" s="63">
        <v>0</v>
      </c>
      <c r="C631" s="63">
        <v>1</v>
      </c>
      <c r="D631" s="63">
        <v>1</v>
      </c>
      <c r="E631" s="63">
        <v>1</v>
      </c>
      <c r="F631" s="63">
        <v>0</v>
      </c>
      <c r="G631" s="63">
        <v>1</v>
      </c>
      <c r="H631" s="63">
        <v>1</v>
      </c>
      <c r="I631" s="63">
        <v>0</v>
      </c>
      <c r="J631" s="63" t="s">
        <v>109</v>
      </c>
      <c r="K631" s="63" t="s">
        <v>127</v>
      </c>
    </row>
    <row r="632" spans="1:11" x14ac:dyDescent="0.2">
      <c r="A632" s="63" t="s">
        <v>142</v>
      </c>
      <c r="B632" s="63">
        <v>32778.405293651507</v>
      </c>
      <c r="C632" s="63">
        <v>381.7767658360662</v>
      </c>
      <c r="D632" s="63">
        <v>12</v>
      </c>
      <c r="E632" s="63">
        <v>381.7767658360662</v>
      </c>
      <c r="F632" s="63">
        <v>47.422496793586369</v>
      </c>
      <c r="G632" s="63">
        <v>26.922539743024402</v>
      </c>
      <c r="H632" s="63">
        <v>736.63099192910795</v>
      </c>
      <c r="I632" s="63">
        <v>354.8542260930418</v>
      </c>
      <c r="J632" s="63" t="s">
        <v>109</v>
      </c>
      <c r="K632" s="63" t="s">
        <v>127</v>
      </c>
    </row>
    <row r="633" spans="1:11" x14ac:dyDescent="0.2">
      <c r="A633" s="63" t="s">
        <v>143</v>
      </c>
      <c r="B633" s="63">
        <v>0</v>
      </c>
      <c r="C633" s="63">
        <v>0</v>
      </c>
      <c r="D633" s="63">
        <v>0</v>
      </c>
      <c r="E633" s="63">
        <v>0</v>
      </c>
      <c r="G633" s="63">
        <v>0</v>
      </c>
      <c r="H633" s="63">
        <v>0</v>
      </c>
      <c r="I633" s="63">
        <v>0</v>
      </c>
      <c r="J633" s="63" t="s">
        <v>109</v>
      </c>
      <c r="K633" s="63" t="s">
        <v>127</v>
      </c>
    </row>
    <row r="634" spans="1:11" x14ac:dyDescent="0.2">
      <c r="A634" s="63" t="s">
        <v>144</v>
      </c>
      <c r="B634" s="63">
        <v>94002.117659861498</v>
      </c>
      <c r="C634" s="63">
        <v>503.83089449980599</v>
      </c>
      <c r="D634" s="63">
        <v>5</v>
      </c>
      <c r="E634" s="63">
        <v>503.83089449980599</v>
      </c>
      <c r="F634" s="63">
        <v>60.853284541531373</v>
      </c>
      <c r="G634" s="63">
        <v>1E-3</v>
      </c>
      <c r="H634" s="63">
        <v>1104.762284262501</v>
      </c>
      <c r="I634" s="63">
        <v>600.93138976269495</v>
      </c>
      <c r="J634" s="63" t="s">
        <v>109</v>
      </c>
      <c r="K634" s="63" t="s">
        <v>127</v>
      </c>
    </row>
    <row r="635" spans="1:11" x14ac:dyDescent="0.2">
      <c r="A635" s="63" t="s">
        <v>145</v>
      </c>
      <c r="B635" s="63">
        <v>84.097665741654566</v>
      </c>
      <c r="C635" s="63">
        <v>9.4938602990888494</v>
      </c>
      <c r="D635" s="63">
        <v>1</v>
      </c>
      <c r="E635" s="63">
        <v>9.4938602990888494</v>
      </c>
      <c r="F635" s="63">
        <v>96.593773830703725</v>
      </c>
      <c r="G635" s="63">
        <v>1E-3</v>
      </c>
      <c r="H635" s="63">
        <v>27.467997071494366</v>
      </c>
      <c r="I635" s="63">
        <v>17.974136772405515</v>
      </c>
      <c r="J635" s="63" t="s">
        <v>109</v>
      </c>
      <c r="K635" s="63" t="s">
        <v>127</v>
      </c>
    </row>
    <row r="636" spans="1:11" x14ac:dyDescent="0.2">
      <c r="A636" s="63" t="s">
        <v>146</v>
      </c>
      <c r="B636" s="63">
        <v>0</v>
      </c>
      <c r="C636" s="63">
        <v>0</v>
      </c>
      <c r="D636" s="63">
        <v>0</v>
      </c>
      <c r="E636" s="63">
        <v>0</v>
      </c>
      <c r="G636" s="63">
        <v>0</v>
      </c>
      <c r="H636" s="63">
        <v>0</v>
      </c>
      <c r="I636" s="63">
        <v>0</v>
      </c>
      <c r="J636" s="63" t="s">
        <v>109</v>
      </c>
      <c r="K636" s="63" t="s">
        <v>127</v>
      </c>
    </row>
    <row r="637" spans="1:11" x14ac:dyDescent="0.2">
      <c r="A637" s="63" t="s">
        <v>147</v>
      </c>
      <c r="B637" s="63">
        <v>0</v>
      </c>
      <c r="C637" s="63">
        <v>0</v>
      </c>
      <c r="D637" s="63">
        <v>0</v>
      </c>
      <c r="E637" s="63">
        <v>0</v>
      </c>
      <c r="G637" s="63">
        <v>0</v>
      </c>
      <c r="H637" s="63">
        <v>0</v>
      </c>
      <c r="I637" s="63">
        <v>0</v>
      </c>
      <c r="J637" s="63" t="s">
        <v>109</v>
      </c>
      <c r="K637" s="63" t="s">
        <v>127</v>
      </c>
    </row>
    <row r="638" spans="1:11" x14ac:dyDescent="0.2">
      <c r="A638" s="63" t="s">
        <v>148</v>
      </c>
      <c r="B638" s="63">
        <v>0</v>
      </c>
      <c r="C638" s="63">
        <v>0</v>
      </c>
      <c r="D638" s="63">
        <v>0</v>
      </c>
      <c r="E638" s="63">
        <v>0</v>
      </c>
      <c r="G638" s="63">
        <v>0</v>
      </c>
      <c r="H638" s="63">
        <v>0</v>
      </c>
      <c r="I638" s="63">
        <v>0</v>
      </c>
      <c r="J638" s="63" t="s">
        <v>109</v>
      </c>
      <c r="K638" s="63" t="s">
        <v>127</v>
      </c>
    </row>
    <row r="639" spans="1:11" x14ac:dyDescent="0.2">
      <c r="A639" s="63" t="s">
        <v>149</v>
      </c>
      <c r="B639" s="63">
        <v>22043.171641410674</v>
      </c>
      <c r="C639" s="63">
        <v>388.98830718134622</v>
      </c>
      <c r="D639" s="63">
        <v>13</v>
      </c>
      <c r="E639" s="63">
        <v>388.98830718134622</v>
      </c>
      <c r="F639" s="63">
        <v>38.168095865230164</v>
      </c>
      <c r="G639" s="63">
        <v>97.988224401902244</v>
      </c>
      <c r="H639" s="63">
        <v>679.98838996079019</v>
      </c>
      <c r="I639" s="63">
        <v>291.00008277944397</v>
      </c>
      <c r="J639" s="63" t="s">
        <v>109</v>
      </c>
      <c r="K639" s="63" t="s">
        <v>127</v>
      </c>
    </row>
    <row r="640" spans="1:11" x14ac:dyDescent="0.2">
      <c r="A640" s="63" t="s">
        <v>150</v>
      </c>
      <c r="B640" s="63">
        <v>0</v>
      </c>
      <c r="C640" s="63">
        <v>0</v>
      </c>
      <c r="D640" s="63">
        <v>0</v>
      </c>
      <c r="E640" s="63">
        <v>0</v>
      </c>
      <c r="G640" s="63">
        <v>0</v>
      </c>
      <c r="H640" s="63">
        <v>0</v>
      </c>
      <c r="I640" s="63">
        <v>0</v>
      </c>
      <c r="J640" s="63" t="s">
        <v>109</v>
      </c>
      <c r="K640" s="63" t="s">
        <v>127</v>
      </c>
    </row>
    <row r="641" spans="1:11" x14ac:dyDescent="0.2">
      <c r="A641" s="63" t="s">
        <v>151</v>
      </c>
      <c r="B641" s="63">
        <v>97367.160833312519</v>
      </c>
      <c r="C641" s="63">
        <v>503.38967743518936</v>
      </c>
      <c r="D641" s="63">
        <v>6</v>
      </c>
      <c r="E641" s="63">
        <v>503.38967743518936</v>
      </c>
      <c r="F641" s="63">
        <v>61.98718974580386</v>
      </c>
      <c r="G641" s="63">
        <v>1E-3</v>
      </c>
      <c r="H641" s="63">
        <v>1114.9824218797694</v>
      </c>
      <c r="I641" s="63">
        <v>611.59274444458003</v>
      </c>
      <c r="J641" s="63" t="s">
        <v>109</v>
      </c>
      <c r="K641" s="63" t="s">
        <v>127</v>
      </c>
    </row>
    <row r="642" spans="1:11" x14ac:dyDescent="0.2">
      <c r="A642" s="63" t="s">
        <v>119</v>
      </c>
      <c r="B642" s="63">
        <v>0</v>
      </c>
      <c r="C642" s="63">
        <v>0</v>
      </c>
      <c r="D642" s="63">
        <v>0</v>
      </c>
      <c r="E642" s="63">
        <v>0</v>
      </c>
      <c r="G642" s="63">
        <v>0</v>
      </c>
      <c r="H642" s="63">
        <v>0</v>
      </c>
      <c r="I642" s="63">
        <v>0</v>
      </c>
      <c r="J642" s="63" t="s">
        <v>110</v>
      </c>
      <c r="K642" s="63" t="s">
        <v>120</v>
      </c>
    </row>
    <row r="643" spans="1:11" x14ac:dyDescent="0.2">
      <c r="A643" s="63" t="s">
        <v>121</v>
      </c>
      <c r="B643" s="63">
        <v>0</v>
      </c>
      <c r="C643" s="63">
        <v>0</v>
      </c>
      <c r="D643" s="63">
        <v>0</v>
      </c>
      <c r="E643" s="63">
        <v>0</v>
      </c>
      <c r="G643" s="63">
        <v>0</v>
      </c>
      <c r="H643" s="63">
        <v>0</v>
      </c>
      <c r="I643" s="63">
        <v>0</v>
      </c>
      <c r="J643" s="63" t="s">
        <v>110</v>
      </c>
      <c r="K643" s="63" t="s">
        <v>120</v>
      </c>
    </row>
    <row r="644" spans="1:11" x14ac:dyDescent="0.2">
      <c r="A644" s="63" t="s">
        <v>122</v>
      </c>
      <c r="B644" s="63">
        <v>0</v>
      </c>
      <c r="C644" s="63">
        <v>0</v>
      </c>
      <c r="D644" s="63">
        <v>0</v>
      </c>
      <c r="E644" s="63">
        <v>0</v>
      </c>
      <c r="G644" s="63">
        <v>0</v>
      </c>
      <c r="H644" s="63">
        <v>0</v>
      </c>
      <c r="I644" s="63">
        <v>0</v>
      </c>
      <c r="J644" s="63" t="s">
        <v>110</v>
      </c>
      <c r="K644" s="63" t="s">
        <v>120</v>
      </c>
    </row>
    <row r="645" spans="1:11" x14ac:dyDescent="0.2">
      <c r="A645" s="63" t="s">
        <v>123</v>
      </c>
      <c r="B645" s="63">
        <v>0</v>
      </c>
      <c r="C645" s="63">
        <v>0</v>
      </c>
      <c r="D645" s="63">
        <v>0</v>
      </c>
      <c r="E645" s="63">
        <v>0</v>
      </c>
      <c r="G645" s="63">
        <v>0</v>
      </c>
      <c r="H645" s="63">
        <v>0</v>
      </c>
      <c r="I645" s="63">
        <v>0</v>
      </c>
      <c r="J645" s="63" t="s">
        <v>110</v>
      </c>
      <c r="K645" s="63" t="s">
        <v>120</v>
      </c>
    </row>
    <row r="646" spans="1:11" x14ac:dyDescent="0.2">
      <c r="A646" s="63" t="s">
        <v>124</v>
      </c>
      <c r="B646" s="63">
        <v>0</v>
      </c>
      <c r="C646" s="63">
        <v>0</v>
      </c>
      <c r="D646" s="63">
        <v>0</v>
      </c>
      <c r="E646" s="63">
        <v>0</v>
      </c>
      <c r="G646" s="63">
        <v>0</v>
      </c>
      <c r="H646" s="63">
        <v>0</v>
      </c>
      <c r="I646" s="63">
        <v>0</v>
      </c>
      <c r="J646" s="63" t="s">
        <v>110</v>
      </c>
      <c r="K646" s="63" t="s">
        <v>120</v>
      </c>
    </row>
    <row r="647" spans="1:11" x14ac:dyDescent="0.2">
      <c r="A647" s="63" t="s">
        <v>125</v>
      </c>
      <c r="B647" s="63">
        <v>0</v>
      </c>
      <c r="C647" s="63">
        <v>0</v>
      </c>
      <c r="D647" s="63">
        <v>0</v>
      </c>
      <c r="E647" s="63">
        <v>0</v>
      </c>
      <c r="G647" s="63">
        <v>0</v>
      </c>
      <c r="H647" s="63">
        <v>0</v>
      </c>
      <c r="I647" s="63">
        <v>0</v>
      </c>
      <c r="J647" s="63" t="s">
        <v>110</v>
      </c>
      <c r="K647" s="63" t="s">
        <v>120</v>
      </c>
    </row>
    <row r="648" spans="1:11" x14ac:dyDescent="0.2">
      <c r="A648" s="63" t="s">
        <v>126</v>
      </c>
      <c r="B648" s="63">
        <v>0</v>
      </c>
      <c r="C648" s="63">
        <v>0</v>
      </c>
      <c r="D648" s="63">
        <v>0</v>
      </c>
      <c r="E648" s="63">
        <v>0</v>
      </c>
      <c r="G648" s="63">
        <v>0</v>
      </c>
      <c r="H648" s="63">
        <v>0</v>
      </c>
      <c r="I648" s="63">
        <v>0</v>
      </c>
      <c r="J648" s="63" t="s">
        <v>110</v>
      </c>
      <c r="K648" s="63" t="s">
        <v>120</v>
      </c>
    </row>
    <row r="649" spans="1:11" x14ac:dyDescent="0.2">
      <c r="A649" s="63" t="s">
        <v>127</v>
      </c>
      <c r="B649" s="63">
        <v>0</v>
      </c>
      <c r="C649" s="63">
        <v>0</v>
      </c>
      <c r="D649" s="63">
        <v>0</v>
      </c>
      <c r="E649" s="63">
        <v>0</v>
      </c>
      <c r="G649" s="63">
        <v>0</v>
      </c>
      <c r="H649" s="63">
        <v>0</v>
      </c>
      <c r="I649" s="63">
        <v>0</v>
      </c>
      <c r="J649" s="63" t="s">
        <v>110</v>
      </c>
      <c r="K649" s="63" t="s">
        <v>120</v>
      </c>
    </row>
    <row r="650" spans="1:11" x14ac:dyDescent="0.2">
      <c r="A650" s="63" t="s">
        <v>128</v>
      </c>
      <c r="B650" s="63">
        <v>0</v>
      </c>
      <c r="C650" s="63">
        <v>0</v>
      </c>
      <c r="D650" s="63">
        <v>0</v>
      </c>
      <c r="E650" s="63">
        <v>0</v>
      </c>
      <c r="G650" s="63">
        <v>0</v>
      </c>
      <c r="H650" s="63">
        <v>0</v>
      </c>
      <c r="I650" s="63">
        <v>0</v>
      </c>
      <c r="J650" s="63" t="s">
        <v>110</v>
      </c>
      <c r="K650" s="63" t="s">
        <v>120</v>
      </c>
    </row>
    <row r="651" spans="1:11" x14ac:dyDescent="0.2">
      <c r="A651" s="63" t="s">
        <v>129</v>
      </c>
      <c r="B651" s="63">
        <v>0</v>
      </c>
      <c r="C651" s="63">
        <v>0</v>
      </c>
      <c r="D651" s="63">
        <v>0</v>
      </c>
      <c r="E651" s="63">
        <v>0</v>
      </c>
      <c r="G651" s="63">
        <v>0</v>
      </c>
      <c r="H651" s="63">
        <v>0</v>
      </c>
      <c r="I651" s="63">
        <v>0</v>
      </c>
      <c r="J651" s="63" t="s">
        <v>110</v>
      </c>
      <c r="K651" s="63" t="s">
        <v>120</v>
      </c>
    </row>
    <row r="652" spans="1:11" x14ac:dyDescent="0.2">
      <c r="A652" s="63" t="s">
        <v>130</v>
      </c>
      <c r="B652" s="63">
        <v>0</v>
      </c>
      <c r="C652" s="63">
        <v>0</v>
      </c>
      <c r="D652" s="63">
        <v>0</v>
      </c>
      <c r="E652" s="63">
        <v>0</v>
      </c>
      <c r="G652" s="63">
        <v>0</v>
      </c>
      <c r="H652" s="63">
        <v>0</v>
      </c>
      <c r="I652" s="63">
        <v>0</v>
      </c>
      <c r="J652" s="63" t="s">
        <v>110</v>
      </c>
      <c r="K652" s="63" t="s">
        <v>120</v>
      </c>
    </row>
    <row r="653" spans="1:11" x14ac:dyDescent="0.2">
      <c r="A653" s="63" t="s">
        <v>131</v>
      </c>
      <c r="B653" s="63">
        <v>0</v>
      </c>
      <c r="C653" s="63">
        <v>0</v>
      </c>
      <c r="D653" s="63">
        <v>0</v>
      </c>
      <c r="E653" s="63">
        <v>0</v>
      </c>
      <c r="G653" s="63">
        <v>0</v>
      </c>
      <c r="H653" s="63">
        <v>0</v>
      </c>
      <c r="I653" s="63">
        <v>0</v>
      </c>
      <c r="J653" s="63" t="s">
        <v>110</v>
      </c>
      <c r="K653" s="63" t="s">
        <v>120</v>
      </c>
    </row>
    <row r="654" spans="1:11" x14ac:dyDescent="0.2">
      <c r="A654" s="63" t="s">
        <v>132</v>
      </c>
      <c r="B654" s="63">
        <v>0</v>
      </c>
      <c r="C654" s="63">
        <v>0</v>
      </c>
      <c r="D654" s="63">
        <v>0</v>
      </c>
      <c r="E654" s="63">
        <v>0</v>
      </c>
      <c r="G654" s="63">
        <v>0</v>
      </c>
      <c r="H654" s="63">
        <v>0</v>
      </c>
      <c r="I654" s="63">
        <v>0</v>
      </c>
      <c r="J654" s="63" t="s">
        <v>110</v>
      </c>
      <c r="K654" s="63" t="s">
        <v>120</v>
      </c>
    </row>
    <row r="655" spans="1:11" x14ac:dyDescent="0.2">
      <c r="A655" s="63" t="s">
        <v>133</v>
      </c>
      <c r="B655" s="63">
        <v>0</v>
      </c>
      <c r="C655" s="63">
        <v>0</v>
      </c>
      <c r="D655" s="63">
        <v>0</v>
      </c>
      <c r="E655" s="63">
        <v>0</v>
      </c>
      <c r="G655" s="63">
        <v>0</v>
      </c>
      <c r="H655" s="63">
        <v>0</v>
      </c>
      <c r="I655" s="63">
        <v>0</v>
      </c>
      <c r="J655" s="63" t="s">
        <v>110</v>
      </c>
      <c r="K655" s="63" t="s">
        <v>120</v>
      </c>
    </row>
    <row r="656" spans="1:11" x14ac:dyDescent="0.2">
      <c r="A656" s="63" t="s">
        <v>134</v>
      </c>
      <c r="B656" s="63">
        <v>0</v>
      </c>
      <c r="C656" s="63">
        <v>0</v>
      </c>
      <c r="D656" s="63">
        <v>0</v>
      </c>
      <c r="E656" s="63">
        <v>0</v>
      </c>
      <c r="G656" s="63">
        <v>0</v>
      </c>
      <c r="H656" s="63">
        <v>0</v>
      </c>
      <c r="I656" s="63">
        <v>0</v>
      </c>
      <c r="J656" s="63" t="s">
        <v>110</v>
      </c>
      <c r="K656" s="63" t="s">
        <v>120</v>
      </c>
    </row>
    <row r="657" spans="1:11" x14ac:dyDescent="0.2">
      <c r="A657" s="63" t="s">
        <v>135</v>
      </c>
      <c r="B657" s="63">
        <v>0</v>
      </c>
      <c r="C657" s="63">
        <v>0</v>
      </c>
      <c r="D657" s="63">
        <v>0</v>
      </c>
      <c r="E657" s="63">
        <v>0</v>
      </c>
      <c r="G657" s="63">
        <v>0</v>
      </c>
      <c r="H657" s="63">
        <v>0</v>
      </c>
      <c r="I657" s="63">
        <v>0</v>
      </c>
      <c r="J657" s="63" t="s">
        <v>110</v>
      </c>
      <c r="K657" s="63" t="s">
        <v>120</v>
      </c>
    </row>
    <row r="658" spans="1:11" x14ac:dyDescent="0.2">
      <c r="A658" s="63" t="s">
        <v>136</v>
      </c>
      <c r="B658" s="63">
        <v>0</v>
      </c>
      <c r="C658" s="63">
        <v>0</v>
      </c>
      <c r="D658" s="63">
        <v>0</v>
      </c>
      <c r="E658" s="63">
        <v>0</v>
      </c>
      <c r="G658" s="63">
        <v>0</v>
      </c>
      <c r="H658" s="63">
        <v>0</v>
      </c>
      <c r="I658" s="63">
        <v>0</v>
      </c>
      <c r="J658" s="63" t="s">
        <v>110</v>
      </c>
      <c r="K658" s="63" t="s">
        <v>120</v>
      </c>
    </row>
    <row r="659" spans="1:11" x14ac:dyDescent="0.2">
      <c r="A659" s="63" t="s">
        <v>137</v>
      </c>
      <c r="B659" s="63">
        <v>0</v>
      </c>
      <c r="C659" s="63">
        <v>0</v>
      </c>
      <c r="D659" s="63">
        <v>0</v>
      </c>
      <c r="E659" s="63">
        <v>0</v>
      </c>
      <c r="G659" s="63">
        <v>0</v>
      </c>
      <c r="H659" s="63">
        <v>0</v>
      </c>
      <c r="I659" s="63">
        <v>0</v>
      </c>
      <c r="J659" s="63" t="s">
        <v>110</v>
      </c>
      <c r="K659" s="63" t="s">
        <v>120</v>
      </c>
    </row>
    <row r="660" spans="1:11" x14ac:dyDescent="0.2">
      <c r="A660" s="63" t="s">
        <v>138</v>
      </c>
      <c r="B660" s="63">
        <v>0</v>
      </c>
      <c r="C660" s="63">
        <v>0</v>
      </c>
      <c r="D660" s="63">
        <v>0</v>
      </c>
      <c r="E660" s="63">
        <v>0</v>
      </c>
      <c r="G660" s="63">
        <v>0</v>
      </c>
      <c r="H660" s="63">
        <v>0</v>
      </c>
      <c r="I660" s="63">
        <v>0</v>
      </c>
      <c r="J660" s="63" t="s">
        <v>110</v>
      </c>
      <c r="K660" s="63" t="s">
        <v>120</v>
      </c>
    </row>
    <row r="661" spans="1:11" x14ac:dyDescent="0.2">
      <c r="A661" s="63" t="s">
        <v>139</v>
      </c>
      <c r="B661" s="63">
        <v>0</v>
      </c>
      <c r="C661" s="63">
        <v>0</v>
      </c>
      <c r="D661" s="63">
        <v>0</v>
      </c>
      <c r="E661" s="63">
        <v>0</v>
      </c>
      <c r="G661" s="63">
        <v>0</v>
      </c>
      <c r="H661" s="63">
        <v>0</v>
      </c>
      <c r="I661" s="63">
        <v>0</v>
      </c>
      <c r="J661" s="63" t="s">
        <v>110</v>
      </c>
      <c r="K661" s="63" t="s">
        <v>120</v>
      </c>
    </row>
    <row r="662" spans="1:11" x14ac:dyDescent="0.2">
      <c r="A662" s="63" t="s">
        <v>140</v>
      </c>
      <c r="B662" s="63">
        <v>0</v>
      </c>
      <c r="C662" s="63">
        <v>0</v>
      </c>
      <c r="D662" s="63">
        <v>0</v>
      </c>
      <c r="E662" s="63">
        <v>0</v>
      </c>
      <c r="G662" s="63">
        <v>0</v>
      </c>
      <c r="H662" s="63">
        <v>0</v>
      </c>
      <c r="I662" s="63">
        <v>0</v>
      </c>
      <c r="J662" s="63" t="s">
        <v>110</v>
      </c>
      <c r="K662" s="63" t="s">
        <v>120</v>
      </c>
    </row>
    <row r="663" spans="1:11" x14ac:dyDescent="0.2">
      <c r="A663" s="63" t="s">
        <v>141</v>
      </c>
      <c r="B663" s="63">
        <v>0</v>
      </c>
      <c r="C663" s="63">
        <v>0</v>
      </c>
      <c r="D663" s="63">
        <v>0</v>
      </c>
      <c r="E663" s="63">
        <v>0</v>
      </c>
      <c r="G663" s="63">
        <v>0</v>
      </c>
      <c r="H663" s="63">
        <v>0</v>
      </c>
      <c r="I663" s="63">
        <v>0</v>
      </c>
      <c r="J663" s="63" t="s">
        <v>110</v>
      </c>
      <c r="K663" s="63" t="s">
        <v>120</v>
      </c>
    </row>
    <row r="664" spans="1:11" x14ac:dyDescent="0.2">
      <c r="A664" s="63" t="s">
        <v>142</v>
      </c>
      <c r="B664" s="63">
        <v>0</v>
      </c>
      <c r="C664" s="63">
        <v>0</v>
      </c>
      <c r="D664" s="63">
        <v>0</v>
      </c>
      <c r="E664" s="63">
        <v>0</v>
      </c>
      <c r="G664" s="63">
        <v>0</v>
      </c>
      <c r="H664" s="63">
        <v>0</v>
      </c>
      <c r="I664" s="63">
        <v>0</v>
      </c>
      <c r="J664" s="63" t="s">
        <v>110</v>
      </c>
      <c r="K664" s="63" t="s">
        <v>120</v>
      </c>
    </row>
    <row r="665" spans="1:11" x14ac:dyDescent="0.2">
      <c r="A665" s="63" t="s">
        <v>143</v>
      </c>
      <c r="B665" s="63">
        <v>0</v>
      </c>
      <c r="C665" s="63">
        <v>0</v>
      </c>
      <c r="D665" s="63">
        <v>0</v>
      </c>
      <c r="E665" s="63">
        <v>0</v>
      </c>
      <c r="G665" s="63">
        <v>0</v>
      </c>
      <c r="H665" s="63">
        <v>0</v>
      </c>
      <c r="I665" s="63">
        <v>0</v>
      </c>
      <c r="J665" s="63" t="s">
        <v>110</v>
      </c>
      <c r="K665" s="63" t="s">
        <v>120</v>
      </c>
    </row>
    <row r="666" spans="1:11" x14ac:dyDescent="0.2">
      <c r="A666" s="63" t="s">
        <v>144</v>
      </c>
      <c r="B666" s="63">
        <v>0</v>
      </c>
      <c r="C666" s="63">
        <v>0</v>
      </c>
      <c r="D666" s="63">
        <v>0</v>
      </c>
      <c r="E666" s="63">
        <v>0</v>
      </c>
      <c r="G666" s="63">
        <v>0</v>
      </c>
      <c r="H666" s="63">
        <v>0</v>
      </c>
      <c r="I666" s="63">
        <v>0</v>
      </c>
      <c r="J666" s="63" t="s">
        <v>110</v>
      </c>
      <c r="K666" s="63" t="s">
        <v>120</v>
      </c>
    </row>
    <row r="667" spans="1:11" x14ac:dyDescent="0.2">
      <c r="A667" s="63" t="s">
        <v>145</v>
      </c>
      <c r="B667" s="63">
        <v>0</v>
      </c>
      <c r="C667" s="63">
        <v>0</v>
      </c>
      <c r="D667" s="63">
        <v>0</v>
      </c>
      <c r="E667" s="63">
        <v>0</v>
      </c>
      <c r="G667" s="63">
        <v>0</v>
      </c>
      <c r="H667" s="63">
        <v>0</v>
      </c>
      <c r="I667" s="63">
        <v>0</v>
      </c>
      <c r="J667" s="63" t="s">
        <v>110</v>
      </c>
      <c r="K667" s="63" t="s">
        <v>120</v>
      </c>
    </row>
    <row r="668" spans="1:11" x14ac:dyDescent="0.2">
      <c r="A668" s="63" t="s">
        <v>146</v>
      </c>
      <c r="B668" s="63">
        <v>0</v>
      </c>
      <c r="C668" s="63">
        <v>0</v>
      </c>
      <c r="D668" s="63">
        <v>0</v>
      </c>
      <c r="E668" s="63">
        <v>0</v>
      </c>
      <c r="G668" s="63">
        <v>0</v>
      </c>
      <c r="H668" s="63">
        <v>0</v>
      </c>
      <c r="I668" s="63">
        <v>0</v>
      </c>
      <c r="J668" s="63" t="s">
        <v>110</v>
      </c>
      <c r="K668" s="63" t="s">
        <v>120</v>
      </c>
    </row>
    <row r="669" spans="1:11" x14ac:dyDescent="0.2">
      <c r="A669" s="63" t="s">
        <v>147</v>
      </c>
      <c r="B669" s="63">
        <v>0</v>
      </c>
      <c r="C669" s="63">
        <v>0</v>
      </c>
      <c r="D669" s="63">
        <v>0</v>
      </c>
      <c r="E669" s="63">
        <v>0</v>
      </c>
      <c r="G669" s="63">
        <v>0</v>
      </c>
      <c r="H669" s="63">
        <v>0</v>
      </c>
      <c r="I669" s="63">
        <v>0</v>
      </c>
      <c r="J669" s="63" t="s">
        <v>110</v>
      </c>
      <c r="K669" s="63" t="s">
        <v>120</v>
      </c>
    </row>
    <row r="670" spans="1:11" x14ac:dyDescent="0.2">
      <c r="A670" s="63" t="s">
        <v>148</v>
      </c>
      <c r="B670" s="63">
        <v>0</v>
      </c>
      <c r="C670" s="63">
        <v>0</v>
      </c>
      <c r="D670" s="63">
        <v>0</v>
      </c>
      <c r="E670" s="63">
        <v>0</v>
      </c>
      <c r="G670" s="63">
        <v>0</v>
      </c>
      <c r="H670" s="63">
        <v>0</v>
      </c>
      <c r="I670" s="63">
        <v>0</v>
      </c>
      <c r="J670" s="63" t="s">
        <v>110</v>
      </c>
      <c r="K670" s="63" t="s">
        <v>120</v>
      </c>
    </row>
    <row r="671" spans="1:11" x14ac:dyDescent="0.2">
      <c r="A671" s="63" t="s">
        <v>149</v>
      </c>
      <c r="B671" s="63">
        <v>0</v>
      </c>
      <c r="C671" s="63">
        <v>0</v>
      </c>
      <c r="D671" s="63">
        <v>0</v>
      </c>
      <c r="E671" s="63">
        <v>0</v>
      </c>
      <c r="G671" s="63">
        <v>0</v>
      </c>
      <c r="H671" s="63">
        <v>0</v>
      </c>
      <c r="I671" s="63">
        <v>0</v>
      </c>
      <c r="J671" s="63" t="s">
        <v>110</v>
      </c>
      <c r="K671" s="63" t="s">
        <v>120</v>
      </c>
    </row>
    <row r="672" spans="1:11" x14ac:dyDescent="0.2">
      <c r="A672" s="63" t="s">
        <v>150</v>
      </c>
      <c r="B672" s="63">
        <v>0</v>
      </c>
      <c r="C672" s="63">
        <v>0</v>
      </c>
      <c r="D672" s="63">
        <v>0</v>
      </c>
      <c r="E672" s="63">
        <v>0</v>
      </c>
      <c r="G672" s="63">
        <v>0</v>
      </c>
      <c r="H672" s="63">
        <v>0</v>
      </c>
      <c r="I672" s="63">
        <v>0</v>
      </c>
      <c r="J672" s="63" t="s">
        <v>110</v>
      </c>
      <c r="K672" s="63" t="s">
        <v>120</v>
      </c>
    </row>
    <row r="673" spans="1:11" x14ac:dyDescent="0.2">
      <c r="A673" s="63" t="s">
        <v>151</v>
      </c>
      <c r="B673" s="63">
        <v>0</v>
      </c>
      <c r="C673" s="63">
        <v>0</v>
      </c>
      <c r="D673" s="63">
        <v>0</v>
      </c>
      <c r="E673" s="63">
        <v>0</v>
      </c>
      <c r="G673" s="63">
        <v>0</v>
      </c>
      <c r="H673" s="63">
        <v>0</v>
      </c>
      <c r="I673" s="63">
        <v>0</v>
      </c>
      <c r="J673" s="63" t="s">
        <v>110</v>
      </c>
      <c r="K673" s="63" t="s">
        <v>120</v>
      </c>
    </row>
    <row r="674" spans="1:11" x14ac:dyDescent="0.2">
      <c r="A674" s="63" t="s">
        <v>119</v>
      </c>
      <c r="B674" s="63">
        <v>0</v>
      </c>
      <c r="C674" s="63">
        <v>0</v>
      </c>
      <c r="D674" s="63">
        <v>0</v>
      </c>
      <c r="E674" s="63">
        <v>0</v>
      </c>
      <c r="G674" s="63">
        <v>0</v>
      </c>
      <c r="H674" s="63">
        <v>0</v>
      </c>
      <c r="I674" s="63">
        <v>0</v>
      </c>
      <c r="J674" s="63" t="s">
        <v>110</v>
      </c>
      <c r="K674" s="63" t="s">
        <v>152</v>
      </c>
    </row>
    <row r="675" spans="1:11" x14ac:dyDescent="0.2">
      <c r="A675" s="63" t="s">
        <v>121</v>
      </c>
      <c r="B675" s="63">
        <v>0</v>
      </c>
      <c r="C675" s="63">
        <v>0</v>
      </c>
      <c r="D675" s="63">
        <v>0</v>
      </c>
      <c r="E675" s="63">
        <v>0</v>
      </c>
      <c r="G675" s="63">
        <v>0</v>
      </c>
      <c r="H675" s="63">
        <v>0</v>
      </c>
      <c r="I675" s="63">
        <v>0</v>
      </c>
      <c r="J675" s="63" t="s">
        <v>110</v>
      </c>
      <c r="K675" s="63" t="s">
        <v>152</v>
      </c>
    </row>
    <row r="676" spans="1:11" x14ac:dyDescent="0.2">
      <c r="A676" s="63" t="s">
        <v>122</v>
      </c>
      <c r="B676" s="63">
        <v>0</v>
      </c>
      <c r="C676" s="63">
        <v>0</v>
      </c>
      <c r="D676" s="63">
        <v>0</v>
      </c>
      <c r="E676" s="63">
        <v>0</v>
      </c>
      <c r="G676" s="63">
        <v>0</v>
      </c>
      <c r="H676" s="63">
        <v>0</v>
      </c>
      <c r="I676" s="63">
        <v>0</v>
      </c>
      <c r="J676" s="63" t="s">
        <v>110</v>
      </c>
      <c r="K676" s="63" t="s">
        <v>152</v>
      </c>
    </row>
    <row r="677" spans="1:11" x14ac:dyDescent="0.2">
      <c r="A677" s="63" t="s">
        <v>123</v>
      </c>
      <c r="B677" s="63">
        <v>0</v>
      </c>
      <c r="C677" s="63">
        <v>0</v>
      </c>
      <c r="D677" s="63">
        <v>0</v>
      </c>
      <c r="E677" s="63">
        <v>0</v>
      </c>
      <c r="G677" s="63">
        <v>0</v>
      </c>
      <c r="H677" s="63">
        <v>0</v>
      </c>
      <c r="I677" s="63">
        <v>0</v>
      </c>
      <c r="J677" s="63" t="s">
        <v>110</v>
      </c>
      <c r="K677" s="63" t="s">
        <v>152</v>
      </c>
    </row>
    <row r="678" spans="1:11" x14ac:dyDescent="0.2">
      <c r="A678" s="63" t="s">
        <v>124</v>
      </c>
      <c r="B678" s="63">
        <v>0</v>
      </c>
      <c r="C678" s="63">
        <v>0</v>
      </c>
      <c r="D678" s="63">
        <v>0</v>
      </c>
      <c r="E678" s="63">
        <v>0</v>
      </c>
      <c r="G678" s="63">
        <v>0</v>
      </c>
      <c r="H678" s="63">
        <v>0</v>
      </c>
      <c r="I678" s="63">
        <v>0</v>
      </c>
      <c r="J678" s="63" t="s">
        <v>110</v>
      </c>
      <c r="K678" s="63" t="s">
        <v>152</v>
      </c>
    </row>
    <row r="679" spans="1:11" x14ac:dyDescent="0.2">
      <c r="A679" s="63" t="s">
        <v>125</v>
      </c>
      <c r="B679" s="63">
        <v>0</v>
      </c>
      <c r="C679" s="63">
        <v>0</v>
      </c>
      <c r="D679" s="63">
        <v>0</v>
      </c>
      <c r="E679" s="63">
        <v>0</v>
      </c>
      <c r="G679" s="63">
        <v>0</v>
      </c>
      <c r="H679" s="63">
        <v>0</v>
      </c>
      <c r="I679" s="63">
        <v>0</v>
      </c>
      <c r="J679" s="63" t="s">
        <v>110</v>
      </c>
      <c r="K679" s="63" t="s">
        <v>152</v>
      </c>
    </row>
    <row r="680" spans="1:11" x14ac:dyDescent="0.2">
      <c r="A680" s="63" t="s">
        <v>126</v>
      </c>
      <c r="B680" s="63">
        <v>0</v>
      </c>
      <c r="C680" s="63">
        <v>0</v>
      </c>
      <c r="D680" s="63">
        <v>0</v>
      </c>
      <c r="E680" s="63">
        <v>0</v>
      </c>
      <c r="G680" s="63">
        <v>0</v>
      </c>
      <c r="H680" s="63">
        <v>0</v>
      </c>
      <c r="I680" s="63">
        <v>0</v>
      </c>
      <c r="J680" s="63" t="s">
        <v>110</v>
      </c>
      <c r="K680" s="63" t="s">
        <v>152</v>
      </c>
    </row>
    <row r="681" spans="1:11" x14ac:dyDescent="0.2">
      <c r="A681" s="63" t="s">
        <v>127</v>
      </c>
      <c r="B681" s="63">
        <v>0</v>
      </c>
      <c r="C681" s="63">
        <v>0</v>
      </c>
      <c r="D681" s="63">
        <v>0</v>
      </c>
      <c r="E681" s="63">
        <v>0</v>
      </c>
      <c r="G681" s="63">
        <v>0</v>
      </c>
      <c r="H681" s="63">
        <v>0</v>
      </c>
      <c r="I681" s="63">
        <v>0</v>
      </c>
      <c r="J681" s="63" t="s">
        <v>110</v>
      </c>
      <c r="K681" s="63" t="s">
        <v>152</v>
      </c>
    </row>
    <row r="682" spans="1:11" x14ac:dyDescent="0.2">
      <c r="A682" s="63" t="s">
        <v>128</v>
      </c>
      <c r="B682" s="63">
        <v>0</v>
      </c>
      <c r="C682" s="63">
        <v>0</v>
      </c>
      <c r="D682" s="63">
        <v>0</v>
      </c>
      <c r="E682" s="63">
        <v>0</v>
      </c>
      <c r="G682" s="63">
        <v>0</v>
      </c>
      <c r="H682" s="63">
        <v>0</v>
      </c>
      <c r="I682" s="63">
        <v>0</v>
      </c>
      <c r="J682" s="63" t="s">
        <v>110</v>
      </c>
      <c r="K682" s="63" t="s">
        <v>152</v>
      </c>
    </row>
    <row r="683" spans="1:11" x14ac:dyDescent="0.2">
      <c r="A683" s="63" t="s">
        <v>129</v>
      </c>
      <c r="B683" s="63">
        <v>0</v>
      </c>
      <c r="C683" s="63">
        <v>0</v>
      </c>
      <c r="D683" s="63">
        <v>0</v>
      </c>
      <c r="E683" s="63">
        <v>0</v>
      </c>
      <c r="G683" s="63">
        <v>0</v>
      </c>
      <c r="H683" s="63">
        <v>0</v>
      </c>
      <c r="I683" s="63">
        <v>0</v>
      </c>
      <c r="J683" s="63" t="s">
        <v>110</v>
      </c>
      <c r="K683" s="63" t="s">
        <v>152</v>
      </c>
    </row>
    <row r="684" spans="1:11" x14ac:dyDescent="0.2">
      <c r="A684" s="63" t="s">
        <v>130</v>
      </c>
      <c r="B684" s="63">
        <v>0</v>
      </c>
      <c r="C684" s="63">
        <v>0</v>
      </c>
      <c r="D684" s="63">
        <v>0</v>
      </c>
      <c r="E684" s="63">
        <v>0</v>
      </c>
      <c r="G684" s="63">
        <v>0</v>
      </c>
      <c r="H684" s="63">
        <v>0</v>
      </c>
      <c r="I684" s="63">
        <v>0</v>
      </c>
      <c r="J684" s="63" t="s">
        <v>110</v>
      </c>
      <c r="K684" s="63" t="s">
        <v>152</v>
      </c>
    </row>
    <row r="685" spans="1:11" x14ac:dyDescent="0.2">
      <c r="A685" s="63" t="s">
        <v>131</v>
      </c>
      <c r="B685" s="63">
        <v>0</v>
      </c>
      <c r="C685" s="63">
        <v>0</v>
      </c>
      <c r="D685" s="63">
        <v>0</v>
      </c>
      <c r="E685" s="63">
        <v>0</v>
      </c>
      <c r="G685" s="63">
        <v>0</v>
      </c>
      <c r="H685" s="63">
        <v>0</v>
      </c>
      <c r="I685" s="63">
        <v>0</v>
      </c>
      <c r="J685" s="63" t="s">
        <v>110</v>
      </c>
      <c r="K685" s="63" t="s">
        <v>152</v>
      </c>
    </row>
    <row r="686" spans="1:11" x14ac:dyDescent="0.2">
      <c r="A686" s="63" t="s">
        <v>132</v>
      </c>
      <c r="B686" s="63">
        <v>0</v>
      </c>
      <c r="C686" s="63">
        <v>0</v>
      </c>
      <c r="D686" s="63">
        <v>0</v>
      </c>
      <c r="E686" s="63">
        <v>0</v>
      </c>
      <c r="G686" s="63">
        <v>0</v>
      </c>
      <c r="H686" s="63">
        <v>0</v>
      </c>
      <c r="I686" s="63">
        <v>0</v>
      </c>
      <c r="J686" s="63" t="s">
        <v>110</v>
      </c>
      <c r="K686" s="63" t="s">
        <v>152</v>
      </c>
    </row>
    <row r="687" spans="1:11" x14ac:dyDescent="0.2">
      <c r="A687" s="63" t="s">
        <v>133</v>
      </c>
      <c r="B687" s="63">
        <v>0</v>
      </c>
      <c r="C687" s="63">
        <v>0</v>
      </c>
      <c r="D687" s="63">
        <v>0</v>
      </c>
      <c r="E687" s="63">
        <v>0</v>
      </c>
      <c r="G687" s="63">
        <v>0</v>
      </c>
      <c r="H687" s="63">
        <v>0</v>
      </c>
      <c r="I687" s="63">
        <v>0</v>
      </c>
      <c r="J687" s="63" t="s">
        <v>110</v>
      </c>
      <c r="K687" s="63" t="s">
        <v>152</v>
      </c>
    </row>
    <row r="688" spans="1:11" x14ac:dyDescent="0.2">
      <c r="A688" s="63" t="s">
        <v>134</v>
      </c>
      <c r="B688" s="63">
        <v>0</v>
      </c>
      <c r="C688" s="63">
        <v>0</v>
      </c>
      <c r="D688" s="63">
        <v>0</v>
      </c>
      <c r="E688" s="63">
        <v>0</v>
      </c>
      <c r="G688" s="63">
        <v>0</v>
      </c>
      <c r="H688" s="63">
        <v>0</v>
      </c>
      <c r="I688" s="63">
        <v>0</v>
      </c>
      <c r="J688" s="63" t="s">
        <v>110</v>
      </c>
      <c r="K688" s="63" t="s">
        <v>152</v>
      </c>
    </row>
    <row r="689" spans="1:11" x14ac:dyDescent="0.2">
      <c r="A689" s="63" t="s">
        <v>135</v>
      </c>
      <c r="B689" s="63">
        <v>0</v>
      </c>
      <c r="C689" s="63">
        <v>0</v>
      </c>
      <c r="D689" s="63">
        <v>0</v>
      </c>
      <c r="E689" s="63">
        <v>0</v>
      </c>
      <c r="G689" s="63">
        <v>0</v>
      </c>
      <c r="H689" s="63">
        <v>0</v>
      </c>
      <c r="I689" s="63">
        <v>0</v>
      </c>
      <c r="J689" s="63" t="s">
        <v>110</v>
      </c>
      <c r="K689" s="63" t="s">
        <v>152</v>
      </c>
    </row>
    <row r="690" spans="1:11" x14ac:dyDescent="0.2">
      <c r="A690" s="63" t="s">
        <v>136</v>
      </c>
      <c r="B690" s="63">
        <v>0</v>
      </c>
      <c r="C690" s="63">
        <v>0</v>
      </c>
      <c r="D690" s="63">
        <v>0</v>
      </c>
      <c r="E690" s="63">
        <v>0</v>
      </c>
      <c r="G690" s="63">
        <v>0</v>
      </c>
      <c r="H690" s="63">
        <v>0</v>
      </c>
      <c r="I690" s="63">
        <v>0</v>
      </c>
      <c r="J690" s="63" t="s">
        <v>110</v>
      </c>
      <c r="K690" s="63" t="s">
        <v>152</v>
      </c>
    </row>
    <row r="691" spans="1:11" x14ac:dyDescent="0.2">
      <c r="A691" s="63" t="s">
        <v>137</v>
      </c>
      <c r="B691" s="63">
        <v>0</v>
      </c>
      <c r="C691" s="63">
        <v>0</v>
      </c>
      <c r="D691" s="63">
        <v>0</v>
      </c>
      <c r="E691" s="63">
        <v>0</v>
      </c>
      <c r="G691" s="63">
        <v>0</v>
      </c>
      <c r="H691" s="63">
        <v>0</v>
      </c>
      <c r="I691" s="63">
        <v>0</v>
      </c>
      <c r="J691" s="63" t="s">
        <v>110</v>
      </c>
      <c r="K691" s="63" t="s">
        <v>152</v>
      </c>
    </row>
    <row r="692" spans="1:11" x14ac:dyDescent="0.2">
      <c r="A692" s="63" t="s">
        <v>138</v>
      </c>
      <c r="B692" s="63">
        <v>0</v>
      </c>
      <c r="C692" s="63">
        <v>0</v>
      </c>
      <c r="D692" s="63">
        <v>0</v>
      </c>
      <c r="E692" s="63">
        <v>0</v>
      </c>
      <c r="G692" s="63">
        <v>0</v>
      </c>
      <c r="H692" s="63">
        <v>0</v>
      </c>
      <c r="I692" s="63">
        <v>0</v>
      </c>
      <c r="J692" s="63" t="s">
        <v>110</v>
      </c>
      <c r="K692" s="63" t="s">
        <v>152</v>
      </c>
    </row>
    <row r="693" spans="1:11" x14ac:dyDescent="0.2">
      <c r="A693" s="63" t="s">
        <v>139</v>
      </c>
      <c r="B693" s="63">
        <v>0</v>
      </c>
      <c r="C693" s="63">
        <v>0</v>
      </c>
      <c r="D693" s="63">
        <v>0</v>
      </c>
      <c r="E693" s="63">
        <v>0</v>
      </c>
      <c r="G693" s="63">
        <v>0</v>
      </c>
      <c r="H693" s="63">
        <v>0</v>
      </c>
      <c r="I693" s="63">
        <v>0</v>
      </c>
      <c r="J693" s="63" t="s">
        <v>110</v>
      </c>
      <c r="K693" s="63" t="s">
        <v>152</v>
      </c>
    </row>
    <row r="694" spans="1:11" x14ac:dyDescent="0.2">
      <c r="A694" s="63" t="s">
        <v>140</v>
      </c>
      <c r="B694" s="63">
        <v>0</v>
      </c>
      <c r="C694" s="63">
        <v>0</v>
      </c>
      <c r="D694" s="63">
        <v>0</v>
      </c>
      <c r="E694" s="63">
        <v>0</v>
      </c>
      <c r="G694" s="63">
        <v>0</v>
      </c>
      <c r="H694" s="63">
        <v>0</v>
      </c>
      <c r="I694" s="63">
        <v>0</v>
      </c>
      <c r="J694" s="63" t="s">
        <v>110</v>
      </c>
      <c r="K694" s="63" t="s">
        <v>152</v>
      </c>
    </row>
    <row r="695" spans="1:11" x14ac:dyDescent="0.2">
      <c r="A695" s="63" t="s">
        <v>141</v>
      </c>
      <c r="B695" s="63">
        <v>0</v>
      </c>
      <c r="C695" s="63">
        <v>0</v>
      </c>
      <c r="D695" s="63">
        <v>0</v>
      </c>
      <c r="E695" s="63">
        <v>0</v>
      </c>
      <c r="G695" s="63">
        <v>0</v>
      </c>
      <c r="H695" s="63">
        <v>0</v>
      </c>
      <c r="I695" s="63">
        <v>0</v>
      </c>
      <c r="J695" s="63" t="s">
        <v>110</v>
      </c>
      <c r="K695" s="63" t="s">
        <v>152</v>
      </c>
    </row>
    <row r="696" spans="1:11" x14ac:dyDescent="0.2">
      <c r="A696" s="63" t="s">
        <v>142</v>
      </c>
      <c r="B696" s="63">
        <v>0</v>
      </c>
      <c r="C696" s="63">
        <v>0</v>
      </c>
      <c r="D696" s="63">
        <v>0</v>
      </c>
      <c r="E696" s="63">
        <v>0</v>
      </c>
      <c r="G696" s="63">
        <v>0</v>
      </c>
      <c r="H696" s="63">
        <v>0</v>
      </c>
      <c r="I696" s="63">
        <v>0</v>
      </c>
      <c r="J696" s="63" t="s">
        <v>110</v>
      </c>
      <c r="K696" s="63" t="s">
        <v>152</v>
      </c>
    </row>
    <row r="697" spans="1:11" x14ac:dyDescent="0.2">
      <c r="A697" s="63" t="s">
        <v>143</v>
      </c>
      <c r="B697" s="63">
        <v>0</v>
      </c>
      <c r="C697" s="63">
        <v>0</v>
      </c>
      <c r="D697" s="63">
        <v>0</v>
      </c>
      <c r="E697" s="63">
        <v>0</v>
      </c>
      <c r="G697" s="63">
        <v>0</v>
      </c>
      <c r="H697" s="63">
        <v>0</v>
      </c>
      <c r="I697" s="63">
        <v>0</v>
      </c>
      <c r="J697" s="63" t="s">
        <v>110</v>
      </c>
      <c r="K697" s="63" t="s">
        <v>152</v>
      </c>
    </row>
    <row r="698" spans="1:11" x14ac:dyDescent="0.2">
      <c r="A698" s="63" t="s">
        <v>144</v>
      </c>
      <c r="B698" s="63">
        <v>0</v>
      </c>
      <c r="C698" s="63">
        <v>0</v>
      </c>
      <c r="D698" s="63">
        <v>0</v>
      </c>
      <c r="E698" s="63">
        <v>0</v>
      </c>
      <c r="G698" s="63">
        <v>0</v>
      </c>
      <c r="H698" s="63">
        <v>0</v>
      </c>
      <c r="I698" s="63">
        <v>0</v>
      </c>
      <c r="J698" s="63" t="s">
        <v>110</v>
      </c>
      <c r="K698" s="63" t="s">
        <v>152</v>
      </c>
    </row>
    <row r="699" spans="1:11" x14ac:dyDescent="0.2">
      <c r="A699" s="63" t="s">
        <v>145</v>
      </c>
      <c r="B699" s="63">
        <v>0</v>
      </c>
      <c r="C699" s="63">
        <v>0</v>
      </c>
      <c r="D699" s="63">
        <v>0</v>
      </c>
      <c r="E699" s="63">
        <v>0</v>
      </c>
      <c r="G699" s="63">
        <v>0</v>
      </c>
      <c r="H699" s="63">
        <v>0</v>
      </c>
      <c r="I699" s="63">
        <v>0</v>
      </c>
      <c r="J699" s="63" t="s">
        <v>110</v>
      </c>
      <c r="K699" s="63" t="s">
        <v>152</v>
      </c>
    </row>
    <row r="700" spans="1:11" x14ac:dyDescent="0.2">
      <c r="A700" s="63" t="s">
        <v>146</v>
      </c>
      <c r="B700" s="63">
        <v>0</v>
      </c>
      <c r="C700" s="63">
        <v>0</v>
      </c>
      <c r="D700" s="63">
        <v>0</v>
      </c>
      <c r="E700" s="63">
        <v>0</v>
      </c>
      <c r="G700" s="63">
        <v>0</v>
      </c>
      <c r="H700" s="63">
        <v>0</v>
      </c>
      <c r="I700" s="63">
        <v>0</v>
      </c>
      <c r="J700" s="63" t="s">
        <v>110</v>
      </c>
      <c r="K700" s="63" t="s">
        <v>152</v>
      </c>
    </row>
    <row r="701" spans="1:11" x14ac:dyDescent="0.2">
      <c r="A701" s="63" t="s">
        <v>147</v>
      </c>
      <c r="B701" s="63">
        <v>0</v>
      </c>
      <c r="C701" s="63">
        <v>0</v>
      </c>
      <c r="D701" s="63">
        <v>0</v>
      </c>
      <c r="E701" s="63">
        <v>0</v>
      </c>
      <c r="G701" s="63">
        <v>0</v>
      </c>
      <c r="H701" s="63">
        <v>0</v>
      </c>
      <c r="I701" s="63">
        <v>0</v>
      </c>
      <c r="J701" s="63" t="s">
        <v>110</v>
      </c>
      <c r="K701" s="63" t="s">
        <v>152</v>
      </c>
    </row>
    <row r="702" spans="1:11" x14ac:dyDescent="0.2">
      <c r="A702" s="63" t="s">
        <v>148</v>
      </c>
      <c r="B702" s="63">
        <v>0</v>
      </c>
      <c r="C702" s="63">
        <v>0</v>
      </c>
      <c r="D702" s="63">
        <v>0</v>
      </c>
      <c r="E702" s="63">
        <v>0</v>
      </c>
      <c r="G702" s="63">
        <v>0</v>
      </c>
      <c r="H702" s="63">
        <v>0</v>
      </c>
      <c r="I702" s="63">
        <v>0</v>
      </c>
      <c r="J702" s="63" t="s">
        <v>110</v>
      </c>
      <c r="K702" s="63" t="s">
        <v>152</v>
      </c>
    </row>
    <row r="703" spans="1:11" x14ac:dyDescent="0.2">
      <c r="A703" s="63" t="s">
        <v>149</v>
      </c>
      <c r="B703" s="63">
        <v>0</v>
      </c>
      <c r="C703" s="63">
        <v>0</v>
      </c>
      <c r="D703" s="63">
        <v>0</v>
      </c>
      <c r="E703" s="63">
        <v>0</v>
      </c>
      <c r="G703" s="63">
        <v>0</v>
      </c>
      <c r="H703" s="63">
        <v>0</v>
      </c>
      <c r="I703" s="63">
        <v>0</v>
      </c>
      <c r="J703" s="63" t="s">
        <v>110</v>
      </c>
      <c r="K703" s="63" t="s">
        <v>152</v>
      </c>
    </row>
    <row r="704" spans="1:11" x14ac:dyDescent="0.2">
      <c r="A704" s="63" t="s">
        <v>150</v>
      </c>
      <c r="B704" s="63">
        <v>0</v>
      </c>
      <c r="C704" s="63">
        <v>0</v>
      </c>
      <c r="D704" s="63">
        <v>0</v>
      </c>
      <c r="E704" s="63">
        <v>0</v>
      </c>
      <c r="G704" s="63">
        <v>0</v>
      </c>
      <c r="H704" s="63">
        <v>0</v>
      </c>
      <c r="I704" s="63">
        <v>0</v>
      </c>
      <c r="J704" s="63" t="s">
        <v>110</v>
      </c>
      <c r="K704" s="63" t="s">
        <v>152</v>
      </c>
    </row>
    <row r="705" spans="1:11" x14ac:dyDescent="0.2">
      <c r="A705" s="63" t="s">
        <v>151</v>
      </c>
      <c r="B705" s="63">
        <v>0</v>
      </c>
      <c r="C705" s="63">
        <v>0</v>
      </c>
      <c r="D705" s="63">
        <v>0</v>
      </c>
      <c r="E705" s="63">
        <v>0</v>
      </c>
      <c r="G705" s="63">
        <v>0</v>
      </c>
      <c r="H705" s="63">
        <v>0</v>
      </c>
      <c r="I705" s="63">
        <v>0</v>
      </c>
      <c r="J705" s="63" t="s">
        <v>110</v>
      </c>
      <c r="K705" s="63" t="s">
        <v>152</v>
      </c>
    </row>
    <row r="706" spans="1:11" x14ac:dyDescent="0.2">
      <c r="A706" s="63" t="s">
        <v>119</v>
      </c>
      <c r="B706" s="63">
        <v>0</v>
      </c>
      <c r="C706" s="63">
        <v>0</v>
      </c>
      <c r="D706" s="63">
        <v>0</v>
      </c>
      <c r="E706" s="63">
        <v>0</v>
      </c>
      <c r="G706" s="63">
        <v>0</v>
      </c>
      <c r="H706" s="63">
        <v>0</v>
      </c>
      <c r="I706" s="63">
        <v>0</v>
      </c>
      <c r="J706" s="63" t="s">
        <v>110</v>
      </c>
      <c r="K706" s="63" t="s">
        <v>153</v>
      </c>
    </row>
    <row r="707" spans="1:11" x14ac:dyDescent="0.2">
      <c r="A707" s="63" t="s">
        <v>121</v>
      </c>
      <c r="B707" s="63">
        <v>0</v>
      </c>
      <c r="C707" s="63">
        <v>0</v>
      </c>
      <c r="D707" s="63">
        <v>0</v>
      </c>
      <c r="E707" s="63">
        <v>0</v>
      </c>
      <c r="G707" s="63">
        <v>0</v>
      </c>
      <c r="H707" s="63">
        <v>0</v>
      </c>
      <c r="I707" s="63">
        <v>0</v>
      </c>
      <c r="J707" s="63" t="s">
        <v>110</v>
      </c>
      <c r="K707" s="63" t="s">
        <v>153</v>
      </c>
    </row>
    <row r="708" spans="1:11" x14ac:dyDescent="0.2">
      <c r="A708" s="63" t="s">
        <v>122</v>
      </c>
      <c r="B708" s="63">
        <v>0</v>
      </c>
      <c r="C708" s="63">
        <v>0</v>
      </c>
      <c r="D708" s="63">
        <v>0</v>
      </c>
      <c r="E708" s="63">
        <v>0</v>
      </c>
      <c r="G708" s="63">
        <v>0</v>
      </c>
      <c r="H708" s="63">
        <v>0</v>
      </c>
      <c r="I708" s="63">
        <v>0</v>
      </c>
      <c r="J708" s="63" t="s">
        <v>110</v>
      </c>
      <c r="K708" s="63" t="s">
        <v>153</v>
      </c>
    </row>
    <row r="709" spans="1:11" x14ac:dyDescent="0.2">
      <c r="A709" s="63" t="s">
        <v>123</v>
      </c>
      <c r="B709" s="63">
        <v>0</v>
      </c>
      <c r="C709" s="63">
        <v>0</v>
      </c>
      <c r="D709" s="63">
        <v>0</v>
      </c>
      <c r="E709" s="63">
        <v>0</v>
      </c>
      <c r="G709" s="63">
        <v>0</v>
      </c>
      <c r="H709" s="63">
        <v>0</v>
      </c>
      <c r="I709" s="63">
        <v>0</v>
      </c>
      <c r="J709" s="63" t="s">
        <v>110</v>
      </c>
      <c r="K709" s="63" t="s">
        <v>153</v>
      </c>
    </row>
    <row r="710" spans="1:11" x14ac:dyDescent="0.2">
      <c r="A710" s="63" t="s">
        <v>124</v>
      </c>
      <c r="B710" s="63">
        <v>0</v>
      </c>
      <c r="C710" s="63">
        <v>0</v>
      </c>
      <c r="D710" s="63">
        <v>0</v>
      </c>
      <c r="E710" s="63">
        <v>0</v>
      </c>
      <c r="G710" s="63">
        <v>0</v>
      </c>
      <c r="H710" s="63">
        <v>0</v>
      </c>
      <c r="I710" s="63">
        <v>0</v>
      </c>
      <c r="J710" s="63" t="s">
        <v>110</v>
      </c>
      <c r="K710" s="63" t="s">
        <v>153</v>
      </c>
    </row>
    <row r="711" spans="1:11" x14ac:dyDescent="0.2">
      <c r="A711" s="63" t="s">
        <v>125</v>
      </c>
      <c r="B711" s="63">
        <v>0</v>
      </c>
      <c r="C711" s="63">
        <v>0</v>
      </c>
      <c r="D711" s="63">
        <v>0</v>
      </c>
      <c r="E711" s="63">
        <v>0</v>
      </c>
      <c r="G711" s="63">
        <v>0</v>
      </c>
      <c r="H711" s="63">
        <v>0</v>
      </c>
      <c r="I711" s="63">
        <v>0</v>
      </c>
      <c r="J711" s="63" t="s">
        <v>110</v>
      </c>
      <c r="K711" s="63" t="s">
        <v>153</v>
      </c>
    </row>
    <row r="712" spans="1:11" x14ac:dyDescent="0.2">
      <c r="A712" s="63" t="s">
        <v>126</v>
      </c>
      <c r="B712" s="63">
        <v>0</v>
      </c>
      <c r="C712" s="63">
        <v>0</v>
      </c>
      <c r="D712" s="63">
        <v>0</v>
      </c>
      <c r="E712" s="63">
        <v>0</v>
      </c>
      <c r="G712" s="63">
        <v>0</v>
      </c>
      <c r="H712" s="63">
        <v>0</v>
      </c>
      <c r="I712" s="63">
        <v>0</v>
      </c>
      <c r="J712" s="63" t="s">
        <v>110</v>
      </c>
      <c r="K712" s="63" t="s">
        <v>153</v>
      </c>
    </row>
    <row r="713" spans="1:11" x14ac:dyDescent="0.2">
      <c r="A713" s="63" t="s">
        <v>127</v>
      </c>
      <c r="B713" s="63">
        <v>0</v>
      </c>
      <c r="C713" s="63">
        <v>0</v>
      </c>
      <c r="D713" s="63">
        <v>0</v>
      </c>
      <c r="E713" s="63">
        <v>0</v>
      </c>
      <c r="G713" s="63">
        <v>0</v>
      </c>
      <c r="H713" s="63">
        <v>0</v>
      </c>
      <c r="I713" s="63">
        <v>0</v>
      </c>
      <c r="J713" s="63" t="s">
        <v>110</v>
      </c>
      <c r="K713" s="63" t="s">
        <v>153</v>
      </c>
    </row>
    <row r="714" spans="1:11" x14ac:dyDescent="0.2">
      <c r="A714" s="63" t="s">
        <v>128</v>
      </c>
      <c r="B714" s="63">
        <v>0</v>
      </c>
      <c r="C714" s="63">
        <v>0</v>
      </c>
      <c r="D714" s="63">
        <v>0</v>
      </c>
      <c r="E714" s="63">
        <v>0</v>
      </c>
      <c r="G714" s="63">
        <v>0</v>
      </c>
      <c r="H714" s="63">
        <v>0</v>
      </c>
      <c r="I714" s="63">
        <v>0</v>
      </c>
      <c r="J714" s="63" t="s">
        <v>110</v>
      </c>
      <c r="K714" s="63" t="s">
        <v>153</v>
      </c>
    </row>
    <row r="715" spans="1:11" x14ac:dyDescent="0.2">
      <c r="A715" s="63" t="s">
        <v>129</v>
      </c>
      <c r="B715" s="63">
        <v>0</v>
      </c>
      <c r="C715" s="63">
        <v>0</v>
      </c>
      <c r="D715" s="63">
        <v>0</v>
      </c>
      <c r="E715" s="63">
        <v>0</v>
      </c>
      <c r="G715" s="63">
        <v>0</v>
      </c>
      <c r="H715" s="63">
        <v>0</v>
      </c>
      <c r="I715" s="63">
        <v>0</v>
      </c>
      <c r="J715" s="63" t="s">
        <v>110</v>
      </c>
      <c r="K715" s="63" t="s">
        <v>153</v>
      </c>
    </row>
    <row r="716" spans="1:11" x14ac:dyDescent="0.2">
      <c r="A716" s="63" t="s">
        <v>130</v>
      </c>
      <c r="B716" s="63">
        <v>0</v>
      </c>
      <c r="C716" s="63">
        <v>0</v>
      </c>
      <c r="D716" s="63">
        <v>0</v>
      </c>
      <c r="E716" s="63">
        <v>0</v>
      </c>
      <c r="G716" s="63">
        <v>0</v>
      </c>
      <c r="H716" s="63">
        <v>0</v>
      </c>
      <c r="I716" s="63">
        <v>0</v>
      </c>
      <c r="J716" s="63" t="s">
        <v>110</v>
      </c>
      <c r="K716" s="63" t="s">
        <v>153</v>
      </c>
    </row>
    <row r="717" spans="1:11" x14ac:dyDescent="0.2">
      <c r="A717" s="63" t="s">
        <v>131</v>
      </c>
      <c r="B717" s="63">
        <v>0</v>
      </c>
      <c r="C717" s="63">
        <v>0</v>
      </c>
      <c r="D717" s="63">
        <v>0</v>
      </c>
      <c r="E717" s="63">
        <v>0</v>
      </c>
      <c r="G717" s="63">
        <v>0</v>
      </c>
      <c r="H717" s="63">
        <v>0</v>
      </c>
      <c r="I717" s="63">
        <v>0</v>
      </c>
      <c r="J717" s="63" t="s">
        <v>110</v>
      </c>
      <c r="K717" s="63" t="s">
        <v>153</v>
      </c>
    </row>
    <row r="718" spans="1:11" x14ac:dyDescent="0.2">
      <c r="A718" s="63" t="s">
        <v>132</v>
      </c>
      <c r="B718" s="63">
        <v>0</v>
      </c>
      <c r="C718" s="63">
        <v>0</v>
      </c>
      <c r="D718" s="63">
        <v>0</v>
      </c>
      <c r="E718" s="63">
        <v>0</v>
      </c>
      <c r="G718" s="63">
        <v>0</v>
      </c>
      <c r="H718" s="63">
        <v>0</v>
      </c>
      <c r="I718" s="63">
        <v>0</v>
      </c>
      <c r="J718" s="63" t="s">
        <v>110</v>
      </c>
      <c r="K718" s="63" t="s">
        <v>153</v>
      </c>
    </row>
    <row r="719" spans="1:11" x14ac:dyDescent="0.2">
      <c r="A719" s="63" t="s">
        <v>133</v>
      </c>
      <c r="B719" s="63">
        <v>0</v>
      </c>
      <c r="C719" s="63">
        <v>0</v>
      </c>
      <c r="D719" s="63">
        <v>0</v>
      </c>
      <c r="E719" s="63">
        <v>0</v>
      </c>
      <c r="G719" s="63">
        <v>0</v>
      </c>
      <c r="H719" s="63">
        <v>0</v>
      </c>
      <c r="I719" s="63">
        <v>0</v>
      </c>
      <c r="J719" s="63" t="s">
        <v>110</v>
      </c>
      <c r="K719" s="63" t="s">
        <v>153</v>
      </c>
    </row>
    <row r="720" spans="1:11" x14ac:dyDescent="0.2">
      <c r="A720" s="63" t="s">
        <v>134</v>
      </c>
      <c r="B720" s="63">
        <v>0</v>
      </c>
      <c r="C720" s="63">
        <v>0</v>
      </c>
      <c r="D720" s="63">
        <v>0</v>
      </c>
      <c r="E720" s="63">
        <v>0</v>
      </c>
      <c r="G720" s="63">
        <v>0</v>
      </c>
      <c r="H720" s="63">
        <v>0</v>
      </c>
      <c r="I720" s="63">
        <v>0</v>
      </c>
      <c r="J720" s="63" t="s">
        <v>110</v>
      </c>
      <c r="K720" s="63" t="s">
        <v>153</v>
      </c>
    </row>
    <row r="721" spans="1:11" x14ac:dyDescent="0.2">
      <c r="A721" s="63" t="s">
        <v>135</v>
      </c>
      <c r="B721" s="63">
        <v>0</v>
      </c>
      <c r="C721" s="63">
        <v>0</v>
      </c>
      <c r="D721" s="63">
        <v>0</v>
      </c>
      <c r="E721" s="63">
        <v>0</v>
      </c>
      <c r="G721" s="63">
        <v>0</v>
      </c>
      <c r="H721" s="63">
        <v>0</v>
      </c>
      <c r="I721" s="63">
        <v>0</v>
      </c>
      <c r="J721" s="63" t="s">
        <v>110</v>
      </c>
      <c r="K721" s="63" t="s">
        <v>153</v>
      </c>
    </row>
    <row r="722" spans="1:11" x14ac:dyDescent="0.2">
      <c r="A722" s="63" t="s">
        <v>136</v>
      </c>
      <c r="B722" s="63">
        <v>0</v>
      </c>
      <c r="C722" s="63">
        <v>0</v>
      </c>
      <c r="D722" s="63">
        <v>0</v>
      </c>
      <c r="E722" s="63">
        <v>0</v>
      </c>
      <c r="G722" s="63">
        <v>0</v>
      </c>
      <c r="H722" s="63">
        <v>0</v>
      </c>
      <c r="I722" s="63">
        <v>0</v>
      </c>
      <c r="J722" s="63" t="s">
        <v>110</v>
      </c>
      <c r="K722" s="63" t="s">
        <v>153</v>
      </c>
    </row>
    <row r="723" spans="1:11" x14ac:dyDescent="0.2">
      <c r="A723" s="63" t="s">
        <v>137</v>
      </c>
      <c r="B723" s="63">
        <v>0</v>
      </c>
      <c r="C723" s="63">
        <v>0</v>
      </c>
      <c r="D723" s="63">
        <v>0</v>
      </c>
      <c r="E723" s="63">
        <v>0</v>
      </c>
      <c r="G723" s="63">
        <v>0</v>
      </c>
      <c r="H723" s="63">
        <v>0</v>
      </c>
      <c r="I723" s="63">
        <v>0</v>
      </c>
      <c r="J723" s="63" t="s">
        <v>110</v>
      </c>
      <c r="K723" s="63" t="s">
        <v>153</v>
      </c>
    </row>
    <row r="724" spans="1:11" x14ac:dyDescent="0.2">
      <c r="A724" s="63" t="s">
        <v>138</v>
      </c>
      <c r="B724" s="63">
        <v>0</v>
      </c>
      <c r="C724" s="63">
        <v>0</v>
      </c>
      <c r="D724" s="63">
        <v>0</v>
      </c>
      <c r="E724" s="63">
        <v>0</v>
      </c>
      <c r="G724" s="63">
        <v>0</v>
      </c>
      <c r="H724" s="63">
        <v>0</v>
      </c>
      <c r="I724" s="63">
        <v>0</v>
      </c>
      <c r="J724" s="63" t="s">
        <v>110</v>
      </c>
      <c r="K724" s="63" t="s">
        <v>153</v>
      </c>
    </row>
    <row r="725" spans="1:11" x14ac:dyDescent="0.2">
      <c r="A725" s="63" t="s">
        <v>139</v>
      </c>
      <c r="B725" s="63">
        <v>0</v>
      </c>
      <c r="C725" s="63">
        <v>0</v>
      </c>
      <c r="D725" s="63">
        <v>0</v>
      </c>
      <c r="E725" s="63">
        <v>0</v>
      </c>
      <c r="G725" s="63">
        <v>0</v>
      </c>
      <c r="H725" s="63">
        <v>0</v>
      </c>
      <c r="I725" s="63">
        <v>0</v>
      </c>
      <c r="J725" s="63" t="s">
        <v>110</v>
      </c>
      <c r="K725" s="63" t="s">
        <v>153</v>
      </c>
    </row>
    <row r="726" spans="1:11" x14ac:dyDescent="0.2">
      <c r="A726" s="63" t="s">
        <v>140</v>
      </c>
      <c r="B726" s="63">
        <v>0</v>
      </c>
      <c r="C726" s="63">
        <v>0</v>
      </c>
      <c r="D726" s="63">
        <v>0</v>
      </c>
      <c r="E726" s="63">
        <v>0</v>
      </c>
      <c r="G726" s="63">
        <v>0</v>
      </c>
      <c r="H726" s="63">
        <v>0</v>
      </c>
      <c r="I726" s="63">
        <v>0</v>
      </c>
      <c r="J726" s="63" t="s">
        <v>110</v>
      </c>
      <c r="K726" s="63" t="s">
        <v>153</v>
      </c>
    </row>
    <row r="727" spans="1:11" x14ac:dyDescent="0.2">
      <c r="A727" s="63" t="s">
        <v>141</v>
      </c>
      <c r="B727" s="63">
        <v>0</v>
      </c>
      <c r="C727" s="63">
        <v>0</v>
      </c>
      <c r="D727" s="63">
        <v>0</v>
      </c>
      <c r="E727" s="63">
        <v>0</v>
      </c>
      <c r="G727" s="63">
        <v>0</v>
      </c>
      <c r="H727" s="63">
        <v>0</v>
      </c>
      <c r="I727" s="63">
        <v>0</v>
      </c>
      <c r="J727" s="63" t="s">
        <v>110</v>
      </c>
      <c r="K727" s="63" t="s">
        <v>153</v>
      </c>
    </row>
    <row r="728" spans="1:11" x14ac:dyDescent="0.2">
      <c r="A728" s="63" t="s">
        <v>142</v>
      </c>
      <c r="B728" s="63">
        <v>0</v>
      </c>
      <c r="C728" s="63">
        <v>0</v>
      </c>
      <c r="D728" s="63">
        <v>0</v>
      </c>
      <c r="E728" s="63">
        <v>0</v>
      </c>
      <c r="G728" s="63">
        <v>0</v>
      </c>
      <c r="H728" s="63">
        <v>0</v>
      </c>
      <c r="I728" s="63">
        <v>0</v>
      </c>
      <c r="J728" s="63" t="s">
        <v>110</v>
      </c>
      <c r="K728" s="63" t="s">
        <v>153</v>
      </c>
    </row>
    <row r="729" spans="1:11" x14ac:dyDescent="0.2">
      <c r="A729" s="63" t="s">
        <v>143</v>
      </c>
      <c r="B729" s="63">
        <v>0</v>
      </c>
      <c r="C729" s="63">
        <v>0</v>
      </c>
      <c r="D729" s="63">
        <v>0</v>
      </c>
      <c r="E729" s="63">
        <v>0</v>
      </c>
      <c r="G729" s="63">
        <v>0</v>
      </c>
      <c r="H729" s="63">
        <v>0</v>
      </c>
      <c r="I729" s="63">
        <v>0</v>
      </c>
      <c r="J729" s="63" t="s">
        <v>110</v>
      </c>
      <c r="K729" s="63" t="s">
        <v>153</v>
      </c>
    </row>
    <row r="730" spans="1:11" x14ac:dyDescent="0.2">
      <c r="A730" s="63" t="s">
        <v>144</v>
      </c>
      <c r="B730" s="63">
        <v>0</v>
      </c>
      <c r="C730" s="63">
        <v>0</v>
      </c>
      <c r="D730" s="63">
        <v>0</v>
      </c>
      <c r="E730" s="63">
        <v>0</v>
      </c>
      <c r="G730" s="63">
        <v>0</v>
      </c>
      <c r="H730" s="63">
        <v>0</v>
      </c>
      <c r="I730" s="63">
        <v>0</v>
      </c>
      <c r="J730" s="63" t="s">
        <v>110</v>
      </c>
      <c r="K730" s="63" t="s">
        <v>153</v>
      </c>
    </row>
    <row r="731" spans="1:11" x14ac:dyDescent="0.2">
      <c r="A731" s="63" t="s">
        <v>145</v>
      </c>
      <c r="B731" s="63">
        <v>0</v>
      </c>
      <c r="C731" s="63">
        <v>0</v>
      </c>
      <c r="D731" s="63">
        <v>0</v>
      </c>
      <c r="E731" s="63">
        <v>0</v>
      </c>
      <c r="G731" s="63">
        <v>0</v>
      </c>
      <c r="H731" s="63">
        <v>0</v>
      </c>
      <c r="I731" s="63">
        <v>0</v>
      </c>
      <c r="J731" s="63" t="s">
        <v>110</v>
      </c>
      <c r="K731" s="63" t="s">
        <v>153</v>
      </c>
    </row>
    <row r="732" spans="1:11" x14ac:dyDescent="0.2">
      <c r="A732" s="63" t="s">
        <v>146</v>
      </c>
      <c r="B732" s="63">
        <v>0</v>
      </c>
      <c r="C732" s="63">
        <v>0</v>
      </c>
      <c r="D732" s="63">
        <v>0</v>
      </c>
      <c r="E732" s="63">
        <v>0</v>
      </c>
      <c r="G732" s="63">
        <v>0</v>
      </c>
      <c r="H732" s="63">
        <v>0</v>
      </c>
      <c r="I732" s="63">
        <v>0</v>
      </c>
      <c r="J732" s="63" t="s">
        <v>110</v>
      </c>
      <c r="K732" s="63" t="s">
        <v>153</v>
      </c>
    </row>
    <row r="733" spans="1:11" x14ac:dyDescent="0.2">
      <c r="A733" s="63" t="s">
        <v>147</v>
      </c>
      <c r="B733" s="63">
        <v>0</v>
      </c>
      <c r="C733" s="63">
        <v>0</v>
      </c>
      <c r="D733" s="63">
        <v>0</v>
      </c>
      <c r="E733" s="63">
        <v>0</v>
      </c>
      <c r="G733" s="63">
        <v>0</v>
      </c>
      <c r="H733" s="63">
        <v>0</v>
      </c>
      <c r="I733" s="63">
        <v>0</v>
      </c>
      <c r="J733" s="63" t="s">
        <v>110</v>
      </c>
      <c r="K733" s="63" t="s">
        <v>153</v>
      </c>
    </row>
    <row r="734" spans="1:11" x14ac:dyDescent="0.2">
      <c r="A734" s="63" t="s">
        <v>148</v>
      </c>
      <c r="B734" s="63">
        <v>0</v>
      </c>
      <c r="C734" s="63">
        <v>0</v>
      </c>
      <c r="D734" s="63">
        <v>0</v>
      </c>
      <c r="E734" s="63">
        <v>0</v>
      </c>
      <c r="G734" s="63">
        <v>0</v>
      </c>
      <c r="H734" s="63">
        <v>0</v>
      </c>
      <c r="I734" s="63">
        <v>0</v>
      </c>
      <c r="J734" s="63" t="s">
        <v>110</v>
      </c>
      <c r="K734" s="63" t="s">
        <v>153</v>
      </c>
    </row>
    <row r="735" spans="1:11" x14ac:dyDescent="0.2">
      <c r="A735" s="63" t="s">
        <v>149</v>
      </c>
      <c r="B735" s="63">
        <v>0</v>
      </c>
      <c r="C735" s="63">
        <v>0</v>
      </c>
      <c r="D735" s="63">
        <v>0</v>
      </c>
      <c r="E735" s="63">
        <v>0</v>
      </c>
      <c r="G735" s="63">
        <v>0</v>
      </c>
      <c r="H735" s="63">
        <v>0</v>
      </c>
      <c r="I735" s="63">
        <v>0</v>
      </c>
      <c r="J735" s="63" t="s">
        <v>110</v>
      </c>
      <c r="K735" s="63" t="s">
        <v>153</v>
      </c>
    </row>
    <row r="736" spans="1:11" x14ac:dyDescent="0.2">
      <c r="A736" s="63" t="s">
        <v>150</v>
      </c>
      <c r="B736" s="63">
        <v>0</v>
      </c>
      <c r="C736" s="63">
        <v>0</v>
      </c>
      <c r="D736" s="63">
        <v>0</v>
      </c>
      <c r="E736" s="63">
        <v>0</v>
      </c>
      <c r="G736" s="63">
        <v>0</v>
      </c>
      <c r="H736" s="63">
        <v>0</v>
      </c>
      <c r="I736" s="63">
        <v>0</v>
      </c>
      <c r="J736" s="63" t="s">
        <v>110</v>
      </c>
      <c r="K736" s="63" t="s">
        <v>153</v>
      </c>
    </row>
    <row r="737" spans="1:11" x14ac:dyDescent="0.2">
      <c r="A737" s="63" t="s">
        <v>151</v>
      </c>
      <c r="B737" s="63">
        <v>0</v>
      </c>
      <c r="C737" s="63">
        <v>0</v>
      </c>
      <c r="D737" s="63">
        <v>0</v>
      </c>
      <c r="E737" s="63">
        <v>0</v>
      </c>
      <c r="G737" s="63">
        <v>0</v>
      </c>
      <c r="H737" s="63">
        <v>0</v>
      </c>
      <c r="I737" s="63">
        <v>0</v>
      </c>
      <c r="J737" s="63" t="s">
        <v>110</v>
      </c>
      <c r="K737" s="63" t="s">
        <v>153</v>
      </c>
    </row>
    <row r="738" spans="1:11" x14ac:dyDescent="0.2">
      <c r="A738" s="63" t="s">
        <v>119</v>
      </c>
      <c r="B738" s="63">
        <v>59105.434672651514</v>
      </c>
      <c r="C738" s="63">
        <v>339.1045165129139</v>
      </c>
      <c r="D738" s="63">
        <v>5</v>
      </c>
      <c r="E738" s="63">
        <v>339.1045165129139</v>
      </c>
      <c r="F738" s="63">
        <v>71.693557931337423</v>
      </c>
      <c r="G738" s="63">
        <v>1E-3</v>
      </c>
      <c r="H738" s="63">
        <v>815.61205878109035</v>
      </c>
      <c r="I738" s="63">
        <v>476.50754226817651</v>
      </c>
      <c r="J738" s="63" t="s">
        <v>110</v>
      </c>
      <c r="K738" s="63" t="s">
        <v>154</v>
      </c>
    </row>
    <row r="739" spans="1:11" x14ac:dyDescent="0.2">
      <c r="A739" s="63" t="s">
        <v>121</v>
      </c>
      <c r="B739" s="63">
        <v>0</v>
      </c>
      <c r="C739" s="63">
        <v>0</v>
      </c>
      <c r="D739" s="63">
        <v>0</v>
      </c>
      <c r="E739" s="63">
        <v>0</v>
      </c>
      <c r="G739" s="63">
        <v>0</v>
      </c>
      <c r="H739" s="63">
        <v>0</v>
      </c>
      <c r="I739" s="63">
        <v>0</v>
      </c>
      <c r="J739" s="63" t="s">
        <v>110</v>
      </c>
      <c r="K739" s="63" t="s">
        <v>154</v>
      </c>
    </row>
    <row r="740" spans="1:11" x14ac:dyDescent="0.2">
      <c r="A740" s="63" t="s">
        <v>122</v>
      </c>
      <c r="B740" s="63">
        <v>0</v>
      </c>
      <c r="C740" s="63">
        <v>0</v>
      </c>
      <c r="D740" s="63">
        <v>0</v>
      </c>
      <c r="E740" s="63">
        <v>0</v>
      </c>
      <c r="G740" s="63">
        <v>0</v>
      </c>
      <c r="H740" s="63">
        <v>0</v>
      </c>
      <c r="I740" s="63">
        <v>0</v>
      </c>
      <c r="J740" s="63" t="s">
        <v>110</v>
      </c>
      <c r="K740" s="63" t="s">
        <v>154</v>
      </c>
    </row>
    <row r="741" spans="1:11" x14ac:dyDescent="0.2">
      <c r="A741" s="63" t="s">
        <v>123</v>
      </c>
      <c r="B741" s="63">
        <v>0</v>
      </c>
      <c r="C741" s="63">
        <v>0</v>
      </c>
      <c r="D741" s="63">
        <v>0</v>
      </c>
      <c r="E741" s="63">
        <v>0</v>
      </c>
      <c r="G741" s="63">
        <v>0</v>
      </c>
      <c r="H741" s="63">
        <v>0</v>
      </c>
      <c r="I741" s="63">
        <v>0</v>
      </c>
      <c r="J741" s="63" t="s">
        <v>110</v>
      </c>
      <c r="K741" s="63" t="s">
        <v>154</v>
      </c>
    </row>
    <row r="742" spans="1:11" x14ac:dyDescent="0.2">
      <c r="A742" s="63" t="s">
        <v>124</v>
      </c>
      <c r="B742" s="63">
        <v>695.8168205544797</v>
      </c>
      <c r="C742" s="63">
        <v>26.792752633767499</v>
      </c>
      <c r="D742" s="63">
        <v>1</v>
      </c>
      <c r="E742" s="63">
        <v>26.792752633767499</v>
      </c>
      <c r="F742" s="63">
        <v>98.453265885643233</v>
      </c>
      <c r="G742" s="63">
        <v>1E-3</v>
      </c>
      <c r="H742" s="63">
        <v>78.494299011434862</v>
      </c>
      <c r="I742" s="63">
        <v>51.701546377667363</v>
      </c>
      <c r="J742" s="63" t="s">
        <v>110</v>
      </c>
      <c r="K742" s="63" t="s">
        <v>154</v>
      </c>
    </row>
    <row r="743" spans="1:11" x14ac:dyDescent="0.2">
      <c r="A743" s="63" t="s">
        <v>125</v>
      </c>
      <c r="B743" s="63">
        <v>0</v>
      </c>
      <c r="C743" s="63">
        <v>0</v>
      </c>
      <c r="D743" s="63">
        <v>0</v>
      </c>
      <c r="E743" s="63">
        <v>0</v>
      </c>
      <c r="G743" s="63">
        <v>0</v>
      </c>
      <c r="H743" s="63">
        <v>0</v>
      </c>
      <c r="I743" s="63">
        <v>0</v>
      </c>
      <c r="J743" s="63" t="s">
        <v>110</v>
      </c>
      <c r="K743" s="63" t="s">
        <v>154</v>
      </c>
    </row>
    <row r="744" spans="1:11" x14ac:dyDescent="0.2">
      <c r="A744" s="63" t="s">
        <v>126</v>
      </c>
      <c r="B744" s="63">
        <v>2204.4821273371576</v>
      </c>
      <c r="C744" s="63">
        <v>65.744077570005913</v>
      </c>
      <c r="D744" s="63">
        <v>2</v>
      </c>
      <c r="E744" s="63">
        <v>65.744077570005913</v>
      </c>
      <c r="F744" s="63">
        <v>71.416186310046598</v>
      </c>
      <c r="G744" s="63">
        <v>1E-3</v>
      </c>
      <c r="H744" s="63">
        <v>157.76982690343118</v>
      </c>
      <c r="I744" s="63">
        <v>92.025749333425281</v>
      </c>
      <c r="J744" s="63" t="s">
        <v>110</v>
      </c>
      <c r="K744" s="63" t="s">
        <v>154</v>
      </c>
    </row>
    <row r="745" spans="1:11" x14ac:dyDescent="0.2">
      <c r="A745" s="63" t="s">
        <v>127</v>
      </c>
      <c r="B745" s="63">
        <v>0</v>
      </c>
      <c r="C745" s="63">
        <v>0</v>
      </c>
      <c r="D745" s="63">
        <v>0</v>
      </c>
      <c r="E745" s="63">
        <v>0</v>
      </c>
      <c r="G745" s="63">
        <v>0</v>
      </c>
      <c r="H745" s="63">
        <v>0</v>
      </c>
      <c r="I745" s="63">
        <v>0</v>
      </c>
      <c r="J745" s="63" t="s">
        <v>110</v>
      </c>
      <c r="K745" s="63" t="s">
        <v>154</v>
      </c>
    </row>
    <row r="746" spans="1:11" x14ac:dyDescent="0.2">
      <c r="A746" s="63" t="s">
        <v>128</v>
      </c>
      <c r="B746" s="63">
        <v>0</v>
      </c>
      <c r="C746" s="63">
        <v>0</v>
      </c>
      <c r="D746" s="63">
        <v>0</v>
      </c>
      <c r="E746" s="63">
        <v>0</v>
      </c>
      <c r="G746" s="63">
        <v>0</v>
      </c>
      <c r="H746" s="63">
        <v>0</v>
      </c>
      <c r="I746" s="63">
        <v>0</v>
      </c>
      <c r="J746" s="63" t="s">
        <v>110</v>
      </c>
      <c r="K746" s="63" t="s">
        <v>154</v>
      </c>
    </row>
    <row r="747" spans="1:11" x14ac:dyDescent="0.2">
      <c r="A747" s="63" t="s">
        <v>129</v>
      </c>
      <c r="B747" s="63">
        <v>1225.7850041720906</v>
      </c>
      <c r="C747" s="63">
        <v>35.565789698350471</v>
      </c>
      <c r="D747" s="63">
        <v>1</v>
      </c>
      <c r="E747" s="63">
        <v>35.565789698350471</v>
      </c>
      <c r="F747" s="63">
        <v>98.440700589649381</v>
      </c>
      <c r="G747" s="63">
        <v>1E-3</v>
      </c>
      <c r="H747" s="63">
        <v>104.18776629497367</v>
      </c>
      <c r="I747" s="63">
        <v>68.621976596623199</v>
      </c>
      <c r="J747" s="63" t="s">
        <v>110</v>
      </c>
      <c r="K747" s="63" t="s">
        <v>154</v>
      </c>
    </row>
    <row r="748" spans="1:11" x14ac:dyDescent="0.2">
      <c r="A748" s="63" t="s">
        <v>130</v>
      </c>
      <c r="B748" s="63">
        <v>0</v>
      </c>
      <c r="C748" s="63">
        <v>0</v>
      </c>
      <c r="D748" s="63">
        <v>0</v>
      </c>
      <c r="E748" s="63">
        <v>0</v>
      </c>
      <c r="G748" s="63">
        <v>0</v>
      </c>
      <c r="H748" s="63">
        <v>0</v>
      </c>
      <c r="I748" s="63">
        <v>0</v>
      </c>
      <c r="J748" s="63" t="s">
        <v>110</v>
      </c>
      <c r="K748" s="63" t="s">
        <v>154</v>
      </c>
    </row>
    <row r="749" spans="1:11" x14ac:dyDescent="0.2">
      <c r="A749" s="63" t="s">
        <v>131</v>
      </c>
      <c r="B749" s="63">
        <v>259.79229382437484</v>
      </c>
      <c r="C749" s="63">
        <v>16.526134124904498</v>
      </c>
      <c r="D749" s="63">
        <v>1</v>
      </c>
      <c r="E749" s="63">
        <v>16.526134124904498</v>
      </c>
      <c r="F749" s="63">
        <v>97.53081629891021</v>
      </c>
      <c r="G749" s="63">
        <v>1E-3</v>
      </c>
      <c r="H749" s="63">
        <v>48.117558213661852</v>
      </c>
      <c r="I749" s="63">
        <v>31.591424088757353</v>
      </c>
      <c r="J749" s="63" t="s">
        <v>110</v>
      </c>
      <c r="K749" s="63" t="s">
        <v>154</v>
      </c>
    </row>
    <row r="750" spans="1:11" x14ac:dyDescent="0.2">
      <c r="A750" s="63" t="s">
        <v>132</v>
      </c>
      <c r="B750" s="63">
        <v>0</v>
      </c>
      <c r="C750" s="63">
        <v>0</v>
      </c>
      <c r="D750" s="63">
        <v>0</v>
      </c>
      <c r="E750" s="63">
        <v>0</v>
      </c>
      <c r="G750" s="63">
        <v>0</v>
      </c>
      <c r="H750" s="63">
        <v>0</v>
      </c>
      <c r="I750" s="63">
        <v>0</v>
      </c>
      <c r="J750" s="63" t="s">
        <v>110</v>
      </c>
      <c r="K750" s="63" t="s">
        <v>154</v>
      </c>
    </row>
    <row r="751" spans="1:11" x14ac:dyDescent="0.2">
      <c r="A751" s="63" t="s">
        <v>133</v>
      </c>
      <c r="B751" s="63">
        <v>0</v>
      </c>
      <c r="C751" s="63">
        <v>0</v>
      </c>
      <c r="D751" s="63">
        <v>0</v>
      </c>
      <c r="E751" s="63">
        <v>0</v>
      </c>
      <c r="G751" s="63">
        <v>0</v>
      </c>
      <c r="H751" s="63">
        <v>0</v>
      </c>
      <c r="I751" s="63">
        <v>0</v>
      </c>
      <c r="J751" s="63" t="s">
        <v>110</v>
      </c>
      <c r="K751" s="63" t="s">
        <v>154</v>
      </c>
    </row>
    <row r="752" spans="1:11" x14ac:dyDescent="0.2">
      <c r="A752" s="63" t="s">
        <v>134</v>
      </c>
      <c r="B752" s="63">
        <v>0</v>
      </c>
      <c r="C752" s="63">
        <v>0</v>
      </c>
      <c r="D752" s="63">
        <v>0</v>
      </c>
      <c r="E752" s="63">
        <v>0</v>
      </c>
      <c r="G752" s="63">
        <v>0</v>
      </c>
      <c r="H752" s="63">
        <v>0</v>
      </c>
      <c r="I752" s="63">
        <v>0</v>
      </c>
      <c r="J752" s="63" t="s">
        <v>110</v>
      </c>
      <c r="K752" s="63" t="s">
        <v>154</v>
      </c>
    </row>
    <row r="753" spans="1:11" x14ac:dyDescent="0.2">
      <c r="A753" s="63" t="s">
        <v>135</v>
      </c>
      <c r="B753" s="63">
        <v>31153.733236534321</v>
      </c>
      <c r="C753" s="63">
        <v>264.93506450992601</v>
      </c>
      <c r="D753" s="63">
        <v>5</v>
      </c>
      <c r="E753" s="63">
        <v>264.93506450992601</v>
      </c>
      <c r="F753" s="63">
        <v>66.621684101987597</v>
      </c>
      <c r="G753" s="63">
        <v>1E-3</v>
      </c>
      <c r="H753" s="63">
        <v>610.88329994619789</v>
      </c>
      <c r="I753" s="63">
        <v>345.94823543627194</v>
      </c>
      <c r="J753" s="63" t="s">
        <v>110</v>
      </c>
      <c r="K753" s="63" t="s">
        <v>154</v>
      </c>
    </row>
    <row r="754" spans="1:11" x14ac:dyDescent="0.2">
      <c r="A754" s="63" t="s">
        <v>136</v>
      </c>
      <c r="B754" s="63">
        <v>0</v>
      </c>
      <c r="C754" s="63">
        <v>0</v>
      </c>
      <c r="D754" s="63">
        <v>0</v>
      </c>
      <c r="E754" s="63">
        <v>0</v>
      </c>
      <c r="G754" s="63">
        <v>0</v>
      </c>
      <c r="H754" s="63">
        <v>0</v>
      </c>
      <c r="I754" s="63">
        <v>0</v>
      </c>
      <c r="J754" s="63" t="s">
        <v>110</v>
      </c>
      <c r="K754" s="63" t="s">
        <v>154</v>
      </c>
    </row>
    <row r="755" spans="1:11" x14ac:dyDescent="0.2">
      <c r="A755" s="63" t="s">
        <v>137</v>
      </c>
      <c r="B755" s="63">
        <v>0</v>
      </c>
      <c r="C755" s="63">
        <v>0</v>
      </c>
      <c r="D755" s="63">
        <v>0</v>
      </c>
      <c r="E755" s="63">
        <v>0</v>
      </c>
      <c r="G755" s="63">
        <v>0</v>
      </c>
      <c r="H755" s="63">
        <v>0</v>
      </c>
      <c r="I755" s="63">
        <v>0</v>
      </c>
      <c r="J755" s="63" t="s">
        <v>110</v>
      </c>
      <c r="K755" s="63" t="s">
        <v>154</v>
      </c>
    </row>
    <row r="756" spans="1:11" x14ac:dyDescent="0.2">
      <c r="A756" s="63" t="s">
        <v>138</v>
      </c>
      <c r="B756" s="63">
        <v>0</v>
      </c>
      <c r="C756" s="63">
        <v>0</v>
      </c>
      <c r="D756" s="63">
        <v>0</v>
      </c>
      <c r="E756" s="63">
        <v>0</v>
      </c>
      <c r="G756" s="63">
        <v>0</v>
      </c>
      <c r="H756" s="63">
        <v>0</v>
      </c>
      <c r="I756" s="63">
        <v>0</v>
      </c>
      <c r="J756" s="63" t="s">
        <v>110</v>
      </c>
      <c r="K756" s="63" t="s">
        <v>154</v>
      </c>
    </row>
    <row r="757" spans="1:11" x14ac:dyDescent="0.2">
      <c r="A757" s="63" t="s">
        <v>139</v>
      </c>
      <c r="B757" s="63">
        <v>0</v>
      </c>
      <c r="C757" s="63">
        <v>0</v>
      </c>
      <c r="D757" s="63">
        <v>0</v>
      </c>
      <c r="E757" s="63">
        <v>0</v>
      </c>
      <c r="G757" s="63">
        <v>0</v>
      </c>
      <c r="H757" s="63">
        <v>0</v>
      </c>
      <c r="I757" s="63">
        <v>0</v>
      </c>
      <c r="J757" s="63" t="s">
        <v>110</v>
      </c>
      <c r="K757" s="63" t="s">
        <v>154</v>
      </c>
    </row>
    <row r="758" spans="1:11" x14ac:dyDescent="0.2">
      <c r="A758" s="63" t="s">
        <v>140</v>
      </c>
      <c r="B758" s="63">
        <v>0</v>
      </c>
      <c r="C758" s="63">
        <v>0</v>
      </c>
      <c r="D758" s="63">
        <v>0</v>
      </c>
      <c r="E758" s="63">
        <v>0</v>
      </c>
      <c r="G758" s="63">
        <v>0</v>
      </c>
      <c r="H758" s="63">
        <v>0</v>
      </c>
      <c r="I758" s="63">
        <v>0</v>
      </c>
      <c r="J758" s="63" t="s">
        <v>110</v>
      </c>
      <c r="K758" s="63" t="s">
        <v>154</v>
      </c>
    </row>
    <row r="759" spans="1:11" x14ac:dyDescent="0.2">
      <c r="A759" s="63" t="s">
        <v>141</v>
      </c>
      <c r="B759" s="63">
        <v>0</v>
      </c>
      <c r="C759" s="63">
        <v>0</v>
      </c>
      <c r="D759" s="63">
        <v>0</v>
      </c>
      <c r="E759" s="63">
        <v>0</v>
      </c>
      <c r="G759" s="63">
        <v>0</v>
      </c>
      <c r="H759" s="63">
        <v>0</v>
      </c>
      <c r="I759" s="63">
        <v>0</v>
      </c>
      <c r="J759" s="63" t="s">
        <v>110</v>
      </c>
      <c r="K759" s="63" t="s">
        <v>154</v>
      </c>
    </row>
    <row r="760" spans="1:11" x14ac:dyDescent="0.2">
      <c r="A760" s="63" t="s">
        <v>142</v>
      </c>
      <c r="B760" s="63">
        <v>0</v>
      </c>
      <c r="C760" s="63">
        <v>0</v>
      </c>
      <c r="D760" s="63">
        <v>0</v>
      </c>
      <c r="E760" s="63">
        <v>0</v>
      </c>
      <c r="G760" s="63">
        <v>0</v>
      </c>
      <c r="H760" s="63">
        <v>0</v>
      </c>
      <c r="I760" s="63">
        <v>0</v>
      </c>
      <c r="J760" s="63" t="s">
        <v>110</v>
      </c>
      <c r="K760" s="63" t="s">
        <v>154</v>
      </c>
    </row>
    <row r="761" spans="1:11" x14ac:dyDescent="0.2">
      <c r="A761" s="63" t="s">
        <v>143</v>
      </c>
      <c r="B761" s="63">
        <v>1263.1423464511004</v>
      </c>
      <c r="C761" s="63">
        <v>53.773912636307713</v>
      </c>
      <c r="D761" s="63">
        <v>2</v>
      </c>
      <c r="E761" s="63">
        <v>53.773912636307713</v>
      </c>
      <c r="F761" s="63">
        <v>66.092854666385904</v>
      </c>
      <c r="G761" s="63">
        <v>1E-3</v>
      </c>
      <c r="H761" s="63">
        <v>123.43371193351031</v>
      </c>
      <c r="I761" s="63">
        <v>69.659799297202596</v>
      </c>
      <c r="J761" s="63" t="s">
        <v>110</v>
      </c>
      <c r="K761" s="63" t="s">
        <v>154</v>
      </c>
    </row>
    <row r="762" spans="1:11" x14ac:dyDescent="0.2">
      <c r="A762" s="63" t="s">
        <v>144</v>
      </c>
      <c r="B762" s="63">
        <v>0</v>
      </c>
      <c r="C762" s="63">
        <v>0</v>
      </c>
      <c r="D762" s="63">
        <v>0</v>
      </c>
      <c r="E762" s="63">
        <v>0</v>
      </c>
      <c r="G762" s="63">
        <v>0</v>
      </c>
      <c r="H762" s="63">
        <v>0</v>
      </c>
      <c r="I762" s="63">
        <v>0</v>
      </c>
      <c r="J762" s="63" t="s">
        <v>110</v>
      </c>
      <c r="K762" s="63" t="s">
        <v>154</v>
      </c>
    </row>
    <row r="763" spans="1:11" x14ac:dyDescent="0.2">
      <c r="A763" s="63" t="s">
        <v>145</v>
      </c>
      <c r="B763" s="63">
        <v>77.510437759375378</v>
      </c>
      <c r="C763" s="63">
        <v>9.0277320288777716</v>
      </c>
      <c r="D763" s="63">
        <v>1</v>
      </c>
      <c r="E763" s="63">
        <v>9.0277320288777716</v>
      </c>
      <c r="F763" s="63">
        <v>97.521738656001787</v>
      </c>
      <c r="G763" s="63">
        <v>1E-3</v>
      </c>
      <c r="H763" s="63">
        <v>26.283574450979813</v>
      </c>
      <c r="I763" s="63">
        <v>17.255842422102042</v>
      </c>
      <c r="J763" s="63" t="s">
        <v>110</v>
      </c>
      <c r="K763" s="63" t="s">
        <v>154</v>
      </c>
    </row>
    <row r="764" spans="1:11" x14ac:dyDescent="0.2">
      <c r="A764" s="63" t="s">
        <v>146</v>
      </c>
      <c r="B764" s="63">
        <v>0</v>
      </c>
      <c r="C764" s="63">
        <v>0</v>
      </c>
      <c r="D764" s="63">
        <v>0</v>
      </c>
      <c r="E764" s="63">
        <v>0</v>
      </c>
      <c r="G764" s="63">
        <v>0</v>
      </c>
      <c r="H764" s="63">
        <v>0</v>
      </c>
      <c r="I764" s="63">
        <v>0</v>
      </c>
      <c r="J764" s="63" t="s">
        <v>110</v>
      </c>
      <c r="K764" s="63" t="s">
        <v>154</v>
      </c>
    </row>
    <row r="765" spans="1:11" x14ac:dyDescent="0.2">
      <c r="A765" s="63" t="s">
        <v>147</v>
      </c>
      <c r="B765" s="63">
        <v>0</v>
      </c>
      <c r="C765" s="63">
        <v>0</v>
      </c>
      <c r="D765" s="63">
        <v>0</v>
      </c>
      <c r="E765" s="63">
        <v>0</v>
      </c>
      <c r="G765" s="63">
        <v>0</v>
      </c>
      <c r="H765" s="63">
        <v>0</v>
      </c>
      <c r="I765" s="63">
        <v>0</v>
      </c>
      <c r="J765" s="63" t="s">
        <v>110</v>
      </c>
      <c r="K765" s="63" t="s">
        <v>154</v>
      </c>
    </row>
    <row r="766" spans="1:11" x14ac:dyDescent="0.2">
      <c r="A766" s="63" t="s">
        <v>148</v>
      </c>
      <c r="B766" s="63">
        <v>0</v>
      </c>
      <c r="C766" s="63">
        <v>0</v>
      </c>
      <c r="D766" s="63">
        <v>0</v>
      </c>
      <c r="E766" s="63">
        <v>0</v>
      </c>
      <c r="G766" s="63">
        <v>0</v>
      </c>
      <c r="H766" s="63">
        <v>0</v>
      </c>
      <c r="I766" s="63">
        <v>0</v>
      </c>
      <c r="J766" s="63" t="s">
        <v>110</v>
      </c>
      <c r="K766" s="63" t="s">
        <v>154</v>
      </c>
    </row>
    <row r="767" spans="1:11" x14ac:dyDescent="0.2">
      <c r="A767" s="63" t="s">
        <v>149</v>
      </c>
      <c r="B767" s="63">
        <v>0</v>
      </c>
      <c r="C767" s="63">
        <v>0</v>
      </c>
      <c r="D767" s="63">
        <v>0</v>
      </c>
      <c r="E767" s="63">
        <v>0</v>
      </c>
      <c r="G767" s="63">
        <v>0</v>
      </c>
      <c r="H767" s="63">
        <v>0</v>
      </c>
      <c r="I767" s="63">
        <v>0</v>
      </c>
      <c r="J767" s="63" t="s">
        <v>110</v>
      </c>
      <c r="K767" s="63" t="s">
        <v>154</v>
      </c>
    </row>
    <row r="768" spans="1:11" x14ac:dyDescent="0.2">
      <c r="A768" s="63" t="s">
        <v>150</v>
      </c>
      <c r="B768" s="63">
        <v>0</v>
      </c>
      <c r="C768" s="63">
        <v>0</v>
      </c>
      <c r="D768" s="63">
        <v>0</v>
      </c>
      <c r="E768" s="63">
        <v>0</v>
      </c>
      <c r="G768" s="63">
        <v>0</v>
      </c>
      <c r="H768" s="63">
        <v>0</v>
      </c>
      <c r="I768" s="63">
        <v>0</v>
      </c>
      <c r="J768" s="63" t="s">
        <v>110</v>
      </c>
      <c r="K768" s="63" t="s">
        <v>154</v>
      </c>
    </row>
    <row r="769" spans="1:11" x14ac:dyDescent="0.2">
      <c r="A769" s="63" t="s">
        <v>151</v>
      </c>
      <c r="B769" s="63">
        <v>0</v>
      </c>
      <c r="C769" s="63">
        <v>0</v>
      </c>
      <c r="D769" s="63">
        <v>0</v>
      </c>
      <c r="E769" s="63">
        <v>0</v>
      </c>
      <c r="G769" s="63">
        <v>0</v>
      </c>
      <c r="H769" s="63">
        <v>0</v>
      </c>
      <c r="I769" s="63">
        <v>0</v>
      </c>
      <c r="J769" s="63" t="s">
        <v>110</v>
      </c>
      <c r="K769" s="63" t="s">
        <v>154</v>
      </c>
    </row>
    <row r="770" spans="1:11" x14ac:dyDescent="0.2">
      <c r="A770" s="63" t="s">
        <v>119</v>
      </c>
      <c r="B770" s="63">
        <v>133696.74592965376</v>
      </c>
      <c r="C770" s="63">
        <v>810.99438837609875</v>
      </c>
      <c r="D770" s="63">
        <v>14</v>
      </c>
      <c r="E770" s="63">
        <v>810.99438837609875</v>
      </c>
      <c r="F770" s="63">
        <v>45.086089556739836</v>
      </c>
      <c r="G770" s="63">
        <v>94.328902139069214</v>
      </c>
      <c r="H770" s="63">
        <v>1527.6598746131283</v>
      </c>
      <c r="I770" s="63">
        <v>716.66548623702954</v>
      </c>
      <c r="J770" s="63" t="s">
        <v>110</v>
      </c>
      <c r="K770" s="63" t="s">
        <v>119</v>
      </c>
    </row>
    <row r="771" spans="1:11" x14ac:dyDescent="0.2">
      <c r="A771" s="63" t="s">
        <v>121</v>
      </c>
      <c r="B771" s="63">
        <v>0</v>
      </c>
      <c r="C771" s="63">
        <v>0</v>
      </c>
      <c r="D771" s="63">
        <v>0</v>
      </c>
      <c r="E771" s="63">
        <v>0</v>
      </c>
      <c r="G771" s="63">
        <v>0</v>
      </c>
      <c r="H771" s="63">
        <v>0</v>
      </c>
      <c r="I771" s="63">
        <v>0</v>
      </c>
      <c r="J771" s="63" t="s">
        <v>110</v>
      </c>
      <c r="K771" s="63" t="s">
        <v>119</v>
      </c>
    </row>
    <row r="772" spans="1:11" x14ac:dyDescent="0.2">
      <c r="A772" s="63" t="s">
        <v>122</v>
      </c>
      <c r="B772" s="63">
        <v>0</v>
      </c>
      <c r="C772" s="63">
        <v>0</v>
      </c>
      <c r="D772" s="63">
        <v>0</v>
      </c>
      <c r="E772" s="63">
        <v>0</v>
      </c>
      <c r="G772" s="63">
        <v>0</v>
      </c>
      <c r="H772" s="63">
        <v>0</v>
      </c>
      <c r="I772" s="63">
        <v>0</v>
      </c>
      <c r="J772" s="63" t="s">
        <v>110</v>
      </c>
      <c r="K772" s="63" t="s">
        <v>119</v>
      </c>
    </row>
    <row r="773" spans="1:11" x14ac:dyDescent="0.2">
      <c r="A773" s="63" t="s">
        <v>123</v>
      </c>
      <c r="B773" s="63">
        <v>86070.081607291009</v>
      </c>
      <c r="C773" s="63">
        <v>1201.6035482364766</v>
      </c>
      <c r="D773" s="63">
        <v>32</v>
      </c>
      <c r="E773" s="63">
        <v>1201.6035482364766</v>
      </c>
      <c r="F773" s="63">
        <v>24.415459676253285</v>
      </c>
      <c r="G773" s="63">
        <v>626.58456985178964</v>
      </c>
      <c r="H773" s="63">
        <v>1776.6225266211636</v>
      </c>
      <c r="I773" s="63">
        <v>575.01897838468699</v>
      </c>
      <c r="J773" s="63" t="s">
        <v>110</v>
      </c>
      <c r="K773" s="63" t="s">
        <v>119</v>
      </c>
    </row>
    <row r="774" spans="1:11" x14ac:dyDescent="0.2">
      <c r="A774" s="63" t="s">
        <v>124</v>
      </c>
      <c r="B774" s="63">
        <v>3989.8254474034293</v>
      </c>
      <c r="C774" s="63">
        <v>85.024112170712698</v>
      </c>
      <c r="D774" s="63">
        <v>2</v>
      </c>
      <c r="E774" s="63">
        <v>85.024112170712698</v>
      </c>
      <c r="F774" s="63">
        <v>74.290767023650403</v>
      </c>
      <c r="G774" s="63">
        <v>1E-3</v>
      </c>
      <c r="H774" s="63">
        <v>208.82763974058855</v>
      </c>
      <c r="I774" s="63">
        <v>123.80352756987587</v>
      </c>
      <c r="J774" s="63" t="s">
        <v>110</v>
      </c>
      <c r="K774" s="63" t="s">
        <v>119</v>
      </c>
    </row>
    <row r="775" spans="1:11" x14ac:dyDescent="0.2">
      <c r="A775" s="63" t="s">
        <v>125</v>
      </c>
      <c r="B775" s="63">
        <v>0</v>
      </c>
      <c r="C775" s="63">
        <v>0</v>
      </c>
      <c r="D775" s="63">
        <v>0</v>
      </c>
      <c r="E775" s="63">
        <v>0</v>
      </c>
      <c r="G775" s="63">
        <v>0</v>
      </c>
      <c r="H775" s="63">
        <v>0</v>
      </c>
      <c r="I775" s="63">
        <v>0</v>
      </c>
      <c r="J775" s="63" t="s">
        <v>110</v>
      </c>
      <c r="K775" s="63" t="s">
        <v>119</v>
      </c>
    </row>
    <row r="776" spans="1:11" x14ac:dyDescent="0.2">
      <c r="A776" s="63" t="s">
        <v>126</v>
      </c>
      <c r="B776" s="63">
        <v>695008.18290515372</v>
      </c>
      <c r="C776" s="63">
        <v>2003.3581905863907</v>
      </c>
      <c r="D776" s="63">
        <v>19</v>
      </c>
      <c r="E776" s="63">
        <v>2003.3581905863907</v>
      </c>
      <c r="F776" s="63">
        <v>41.613702018437401</v>
      </c>
      <c r="G776" s="63">
        <v>369.36203531293404</v>
      </c>
      <c r="H776" s="63">
        <v>3637.3543458598474</v>
      </c>
      <c r="I776" s="63">
        <v>1633.9961552734567</v>
      </c>
      <c r="J776" s="63" t="s">
        <v>110</v>
      </c>
      <c r="K776" s="63" t="s">
        <v>119</v>
      </c>
    </row>
    <row r="777" spans="1:11" x14ac:dyDescent="0.2">
      <c r="A777" s="63" t="s">
        <v>127</v>
      </c>
      <c r="B777" s="63">
        <v>0</v>
      </c>
      <c r="C777" s="63">
        <v>0</v>
      </c>
      <c r="D777" s="63">
        <v>0</v>
      </c>
      <c r="E777" s="63">
        <v>0</v>
      </c>
      <c r="G777" s="63">
        <v>0</v>
      </c>
      <c r="H777" s="63">
        <v>0</v>
      </c>
      <c r="I777" s="63">
        <v>0</v>
      </c>
      <c r="J777" s="63" t="s">
        <v>110</v>
      </c>
      <c r="K777" s="63" t="s">
        <v>119</v>
      </c>
    </row>
    <row r="778" spans="1:11" x14ac:dyDescent="0.2">
      <c r="A778" s="63" t="s">
        <v>128</v>
      </c>
      <c r="B778" s="63">
        <v>3344.4401233379886</v>
      </c>
      <c r="C778" s="63">
        <v>110.1077648579903</v>
      </c>
      <c r="D778" s="63">
        <v>4</v>
      </c>
      <c r="E778" s="63">
        <v>110.1077648579903</v>
      </c>
      <c r="F778" s="63">
        <v>52.522303603717333</v>
      </c>
      <c r="G778" s="63">
        <v>1E-3</v>
      </c>
      <c r="H778" s="63">
        <v>223.45678857595277</v>
      </c>
      <c r="I778" s="63">
        <v>113.34902371796245</v>
      </c>
      <c r="J778" s="63" t="s">
        <v>110</v>
      </c>
      <c r="K778" s="63" t="s">
        <v>119</v>
      </c>
    </row>
    <row r="779" spans="1:11" x14ac:dyDescent="0.2">
      <c r="A779" s="63" t="s">
        <v>129</v>
      </c>
      <c r="B779" s="63">
        <v>21368.02586427104</v>
      </c>
      <c r="C779" s="63">
        <v>625.66680796547155</v>
      </c>
      <c r="D779" s="63">
        <v>21</v>
      </c>
      <c r="E779" s="63">
        <v>625.66680796547155</v>
      </c>
      <c r="F779" s="63">
        <v>23.363563533234608</v>
      </c>
      <c r="G779" s="63">
        <v>339.15780608213868</v>
      </c>
      <c r="H779" s="63">
        <v>912.17580984880442</v>
      </c>
      <c r="I779" s="63">
        <v>286.50900188333287</v>
      </c>
      <c r="J779" s="63" t="s">
        <v>110</v>
      </c>
      <c r="K779" s="63" t="s">
        <v>119</v>
      </c>
    </row>
    <row r="780" spans="1:11" x14ac:dyDescent="0.2">
      <c r="A780" s="63" t="s">
        <v>130</v>
      </c>
      <c r="B780" s="63">
        <v>0</v>
      </c>
      <c r="C780" s="63">
        <v>0</v>
      </c>
      <c r="D780" s="63">
        <v>0</v>
      </c>
      <c r="E780" s="63">
        <v>0</v>
      </c>
      <c r="G780" s="63">
        <v>0</v>
      </c>
      <c r="H780" s="63">
        <v>0</v>
      </c>
      <c r="I780" s="63">
        <v>0</v>
      </c>
      <c r="J780" s="63" t="s">
        <v>110</v>
      </c>
      <c r="K780" s="63" t="s">
        <v>119</v>
      </c>
    </row>
    <row r="781" spans="1:11" x14ac:dyDescent="0.2">
      <c r="A781" s="63" t="s">
        <v>131</v>
      </c>
      <c r="B781" s="63">
        <v>15818.780371303506</v>
      </c>
      <c r="C781" s="63">
        <v>315.8747185816481</v>
      </c>
      <c r="D781" s="63">
        <v>12</v>
      </c>
      <c r="E781" s="63">
        <v>315.8747185816481</v>
      </c>
      <c r="F781" s="63">
        <v>39.817283758789827</v>
      </c>
      <c r="G781" s="63">
        <v>69.360161862578167</v>
      </c>
      <c r="H781" s="63">
        <v>562.38927530071805</v>
      </c>
      <c r="I781" s="63">
        <v>246.51455671906993</v>
      </c>
      <c r="J781" s="63" t="s">
        <v>110</v>
      </c>
      <c r="K781" s="63" t="s">
        <v>119</v>
      </c>
    </row>
    <row r="782" spans="1:11" x14ac:dyDescent="0.2">
      <c r="A782" s="63" t="s">
        <v>132</v>
      </c>
      <c r="B782" s="63">
        <v>6741.761532472744</v>
      </c>
      <c r="C782" s="63">
        <v>119.34246347952535</v>
      </c>
      <c r="D782" s="63">
        <v>2</v>
      </c>
      <c r="E782" s="63">
        <v>119.34246347952535</v>
      </c>
      <c r="F782" s="63">
        <v>68.800515933178531</v>
      </c>
      <c r="G782" s="63">
        <v>1E-3</v>
      </c>
      <c r="H782" s="63">
        <v>280.2745954580314</v>
      </c>
      <c r="I782" s="63">
        <v>160.93213197850608</v>
      </c>
      <c r="J782" s="63" t="s">
        <v>110</v>
      </c>
      <c r="K782" s="63" t="s">
        <v>119</v>
      </c>
    </row>
    <row r="783" spans="1:11" x14ac:dyDescent="0.2">
      <c r="A783" s="63" t="s">
        <v>133</v>
      </c>
      <c r="B783" s="63">
        <v>0</v>
      </c>
      <c r="C783" s="63">
        <v>0</v>
      </c>
      <c r="D783" s="63">
        <v>0</v>
      </c>
      <c r="E783" s="63">
        <v>0</v>
      </c>
      <c r="G783" s="63">
        <v>0</v>
      </c>
      <c r="H783" s="63">
        <v>0</v>
      </c>
      <c r="I783" s="63">
        <v>0</v>
      </c>
      <c r="J783" s="63" t="s">
        <v>110</v>
      </c>
      <c r="K783" s="63" t="s">
        <v>119</v>
      </c>
    </row>
    <row r="784" spans="1:11" x14ac:dyDescent="0.2">
      <c r="A784" s="63" t="s">
        <v>134</v>
      </c>
      <c r="B784" s="63">
        <v>1049.0824947818573</v>
      </c>
      <c r="C784" s="63">
        <v>62.142653578531764</v>
      </c>
      <c r="D784" s="63">
        <v>4</v>
      </c>
      <c r="E784" s="63">
        <v>62.142653578531764</v>
      </c>
      <c r="F784" s="63">
        <v>52.121274390287688</v>
      </c>
      <c r="G784" s="63">
        <v>1E-3</v>
      </c>
      <c r="H784" s="63">
        <v>125.62615782927381</v>
      </c>
      <c r="I784" s="63">
        <v>63.483504250742051</v>
      </c>
      <c r="J784" s="63" t="s">
        <v>110</v>
      </c>
      <c r="K784" s="63" t="s">
        <v>119</v>
      </c>
    </row>
    <row r="785" spans="1:11" x14ac:dyDescent="0.2">
      <c r="A785" s="63" t="s">
        <v>135</v>
      </c>
      <c r="B785" s="63">
        <v>12993.128391442084</v>
      </c>
      <c r="C785" s="63">
        <v>595.27160504666847</v>
      </c>
      <c r="D785" s="63">
        <v>27</v>
      </c>
      <c r="E785" s="63">
        <v>595.27160504666847</v>
      </c>
      <c r="F785" s="63">
        <v>19.148805950667093</v>
      </c>
      <c r="G785" s="63">
        <v>371.85629216824486</v>
      </c>
      <c r="H785" s="63">
        <v>818.68691792509208</v>
      </c>
      <c r="I785" s="63">
        <v>223.41531287842361</v>
      </c>
      <c r="J785" s="63" t="s">
        <v>110</v>
      </c>
      <c r="K785" s="63" t="s">
        <v>119</v>
      </c>
    </row>
    <row r="786" spans="1:11" x14ac:dyDescent="0.2">
      <c r="A786" s="63" t="s">
        <v>136</v>
      </c>
      <c r="B786" s="63">
        <v>3183.477431760427</v>
      </c>
      <c r="C786" s="63">
        <v>122.0578579558309</v>
      </c>
      <c r="D786" s="63">
        <v>5</v>
      </c>
      <c r="E786" s="63">
        <v>122.0578579558309</v>
      </c>
      <c r="F786" s="63">
        <v>46.225875325479585</v>
      </c>
      <c r="G786" s="63">
        <v>11.470123998348726</v>
      </c>
      <c r="H786" s="63">
        <v>232.64559191331307</v>
      </c>
      <c r="I786" s="63">
        <v>110.58773395748217</v>
      </c>
      <c r="J786" s="63" t="s">
        <v>110</v>
      </c>
      <c r="K786" s="63" t="s">
        <v>119</v>
      </c>
    </row>
    <row r="787" spans="1:11" x14ac:dyDescent="0.2">
      <c r="A787" s="63" t="s">
        <v>137</v>
      </c>
      <c r="B787" s="63">
        <v>0</v>
      </c>
      <c r="C787" s="63">
        <v>0</v>
      </c>
      <c r="D787" s="63">
        <v>0</v>
      </c>
      <c r="E787" s="63">
        <v>0</v>
      </c>
      <c r="G787" s="63">
        <v>0</v>
      </c>
      <c r="H787" s="63">
        <v>0</v>
      </c>
      <c r="I787" s="63">
        <v>0</v>
      </c>
      <c r="J787" s="63" t="s">
        <v>110</v>
      </c>
      <c r="K787" s="63" t="s">
        <v>119</v>
      </c>
    </row>
    <row r="788" spans="1:11" x14ac:dyDescent="0.2">
      <c r="A788" s="63" t="s">
        <v>138</v>
      </c>
      <c r="B788" s="63">
        <v>0</v>
      </c>
      <c r="C788" s="63">
        <v>0</v>
      </c>
      <c r="D788" s="63">
        <v>0</v>
      </c>
      <c r="E788" s="63">
        <v>0</v>
      </c>
      <c r="G788" s="63">
        <v>0</v>
      </c>
      <c r="H788" s="63">
        <v>0</v>
      </c>
      <c r="I788" s="63">
        <v>0</v>
      </c>
      <c r="J788" s="63" t="s">
        <v>110</v>
      </c>
      <c r="K788" s="63" t="s">
        <v>119</v>
      </c>
    </row>
    <row r="789" spans="1:11" x14ac:dyDescent="0.2">
      <c r="A789" s="63" t="s">
        <v>139</v>
      </c>
      <c r="B789" s="63">
        <v>4428.7231952415686</v>
      </c>
      <c r="C789" s="63">
        <v>156.15556100113221</v>
      </c>
      <c r="D789" s="63">
        <v>8</v>
      </c>
      <c r="E789" s="63">
        <v>156.15556100113221</v>
      </c>
      <c r="F789" s="63">
        <v>42.61689588031615</v>
      </c>
      <c r="G789" s="63">
        <v>25.720201428507096</v>
      </c>
      <c r="H789" s="63">
        <v>286.59092057375733</v>
      </c>
      <c r="I789" s="63">
        <v>130.43535957262512</v>
      </c>
      <c r="J789" s="63" t="s">
        <v>110</v>
      </c>
      <c r="K789" s="63" t="s">
        <v>119</v>
      </c>
    </row>
    <row r="790" spans="1:11" x14ac:dyDescent="0.2">
      <c r="A790" s="63" t="s">
        <v>140</v>
      </c>
      <c r="B790" s="63">
        <v>0</v>
      </c>
      <c r="C790" s="63">
        <v>0</v>
      </c>
      <c r="D790" s="63">
        <v>0</v>
      </c>
      <c r="E790" s="63">
        <v>0</v>
      </c>
      <c r="G790" s="63">
        <v>0</v>
      </c>
      <c r="H790" s="63">
        <v>0</v>
      </c>
      <c r="I790" s="63">
        <v>0</v>
      </c>
      <c r="J790" s="63" t="s">
        <v>110</v>
      </c>
      <c r="K790" s="63" t="s">
        <v>119</v>
      </c>
    </row>
    <row r="791" spans="1:11" x14ac:dyDescent="0.2">
      <c r="A791" s="63" t="s">
        <v>141</v>
      </c>
      <c r="B791" s="63">
        <v>3004.3768224982805</v>
      </c>
      <c r="C791" s="63">
        <v>146.38890042509129</v>
      </c>
      <c r="D791" s="63">
        <v>8</v>
      </c>
      <c r="E791" s="63">
        <v>146.38890042509129</v>
      </c>
      <c r="F791" s="63">
        <v>37.442863338189575</v>
      </c>
      <c r="G791" s="63">
        <v>38.956996405338415</v>
      </c>
      <c r="H791" s="63">
        <v>253.82080444484416</v>
      </c>
      <c r="I791" s="63">
        <v>107.43190401975288</v>
      </c>
      <c r="J791" s="63" t="s">
        <v>110</v>
      </c>
      <c r="K791" s="63" t="s">
        <v>119</v>
      </c>
    </row>
    <row r="792" spans="1:11" x14ac:dyDescent="0.2">
      <c r="A792" s="63" t="s">
        <v>142</v>
      </c>
      <c r="B792" s="63">
        <v>698.83676351244071</v>
      </c>
      <c r="C792" s="63">
        <v>38.546622801182586</v>
      </c>
      <c r="D792" s="63">
        <v>2</v>
      </c>
      <c r="E792" s="63">
        <v>38.546622801182586</v>
      </c>
      <c r="F792" s="63">
        <v>68.580640652759968</v>
      </c>
      <c r="G792" s="63">
        <v>1E-3</v>
      </c>
      <c r="H792" s="63">
        <v>90.36024370060818</v>
      </c>
      <c r="I792" s="63">
        <v>51.813620899425587</v>
      </c>
      <c r="J792" s="63" t="s">
        <v>110</v>
      </c>
      <c r="K792" s="63" t="s">
        <v>119</v>
      </c>
    </row>
    <row r="793" spans="1:11" x14ac:dyDescent="0.2">
      <c r="A793" s="63" t="s">
        <v>143</v>
      </c>
      <c r="B793" s="63">
        <v>16265.565815643369</v>
      </c>
      <c r="C793" s="63">
        <v>178.84229923827417</v>
      </c>
      <c r="D793" s="63">
        <v>3</v>
      </c>
      <c r="E793" s="63">
        <v>178.84229923827417</v>
      </c>
      <c r="F793" s="63">
        <v>71.312283459349302</v>
      </c>
      <c r="G793" s="63">
        <v>1E-3</v>
      </c>
      <c r="H793" s="63">
        <v>428.81389289918508</v>
      </c>
      <c r="I793" s="63">
        <v>249.97159366091091</v>
      </c>
      <c r="J793" s="63" t="s">
        <v>110</v>
      </c>
      <c r="K793" s="63" t="s">
        <v>119</v>
      </c>
    </row>
    <row r="794" spans="1:11" x14ac:dyDescent="0.2">
      <c r="A794" s="63" t="s">
        <v>144</v>
      </c>
      <c r="B794" s="63">
        <v>9918.091811718421</v>
      </c>
      <c r="C794" s="63">
        <v>158.42509477588732</v>
      </c>
      <c r="D794" s="63">
        <v>5</v>
      </c>
      <c r="E794" s="63">
        <v>158.42509477588732</v>
      </c>
      <c r="F794" s="63">
        <v>62.862273889366918</v>
      </c>
      <c r="G794" s="63">
        <v>1E-3</v>
      </c>
      <c r="H794" s="63">
        <v>353.62074407140182</v>
      </c>
      <c r="I794" s="63">
        <v>195.1956492955145</v>
      </c>
      <c r="J794" s="63" t="s">
        <v>110</v>
      </c>
      <c r="K794" s="63" t="s">
        <v>119</v>
      </c>
    </row>
    <row r="795" spans="1:11" x14ac:dyDescent="0.2">
      <c r="A795" s="63" t="s">
        <v>145</v>
      </c>
      <c r="B795" s="63">
        <v>574.64146426434081</v>
      </c>
      <c r="C795" s="63">
        <v>27.273099186447023</v>
      </c>
      <c r="D795" s="63">
        <v>2</v>
      </c>
      <c r="E795" s="63">
        <v>27.273099186447023</v>
      </c>
      <c r="F795" s="63">
        <v>87.894963091813096</v>
      </c>
      <c r="G795" s="63">
        <v>1E-3</v>
      </c>
      <c r="H795" s="63">
        <v>74.257592895732557</v>
      </c>
      <c r="I795" s="63">
        <v>46.98449370928553</v>
      </c>
      <c r="J795" s="63" t="s">
        <v>110</v>
      </c>
      <c r="K795" s="63" t="s">
        <v>119</v>
      </c>
    </row>
    <row r="796" spans="1:11" x14ac:dyDescent="0.2">
      <c r="A796" s="63" t="s">
        <v>146</v>
      </c>
      <c r="B796" s="63">
        <v>0</v>
      </c>
      <c r="C796" s="63">
        <v>0</v>
      </c>
      <c r="D796" s="63">
        <v>0</v>
      </c>
      <c r="E796" s="63">
        <v>0</v>
      </c>
      <c r="G796" s="63">
        <v>0</v>
      </c>
      <c r="H796" s="63">
        <v>0</v>
      </c>
      <c r="I796" s="63">
        <v>0</v>
      </c>
      <c r="J796" s="63" t="s">
        <v>110</v>
      </c>
      <c r="K796" s="63" t="s">
        <v>119</v>
      </c>
    </row>
    <row r="797" spans="1:11" x14ac:dyDescent="0.2">
      <c r="A797" s="63" t="s">
        <v>147</v>
      </c>
      <c r="B797" s="63">
        <v>0</v>
      </c>
      <c r="C797" s="63">
        <v>0</v>
      </c>
      <c r="D797" s="63">
        <v>0</v>
      </c>
      <c r="E797" s="63">
        <v>0</v>
      </c>
      <c r="G797" s="63">
        <v>0</v>
      </c>
      <c r="H797" s="63">
        <v>0</v>
      </c>
      <c r="I797" s="63">
        <v>0</v>
      </c>
      <c r="J797" s="63" t="s">
        <v>110</v>
      </c>
      <c r="K797" s="63" t="s">
        <v>119</v>
      </c>
    </row>
    <row r="798" spans="1:11" x14ac:dyDescent="0.2">
      <c r="A798" s="63" t="s">
        <v>148</v>
      </c>
      <c r="B798" s="63">
        <v>0</v>
      </c>
      <c r="C798" s="63">
        <v>0</v>
      </c>
      <c r="D798" s="63">
        <v>0</v>
      </c>
      <c r="E798" s="63">
        <v>0</v>
      </c>
      <c r="G798" s="63">
        <v>0</v>
      </c>
      <c r="H798" s="63">
        <v>0</v>
      </c>
      <c r="I798" s="63">
        <v>0</v>
      </c>
      <c r="J798" s="63" t="s">
        <v>110</v>
      </c>
      <c r="K798" s="63" t="s">
        <v>119</v>
      </c>
    </row>
    <row r="799" spans="1:11" x14ac:dyDescent="0.2">
      <c r="A799" s="63" t="s">
        <v>149</v>
      </c>
      <c r="B799" s="63">
        <v>975.82998743590394</v>
      </c>
      <c r="C799" s="63">
        <v>31.800162164030276</v>
      </c>
      <c r="D799" s="63">
        <v>1</v>
      </c>
      <c r="E799" s="63">
        <v>31.800162164030276</v>
      </c>
      <c r="F799" s="63">
        <v>98.23307642020194</v>
      </c>
      <c r="G799" s="63">
        <v>1E-3</v>
      </c>
      <c r="H799" s="63">
        <v>93.027186260696681</v>
      </c>
      <c r="I799" s="63">
        <v>61.227024096666405</v>
      </c>
      <c r="J799" s="63" t="s">
        <v>110</v>
      </c>
      <c r="K799" s="63" t="s">
        <v>119</v>
      </c>
    </row>
    <row r="800" spans="1:11" x14ac:dyDescent="0.2">
      <c r="A800" s="63" t="s">
        <v>150</v>
      </c>
      <c r="B800" s="63">
        <v>386.86600514977266</v>
      </c>
      <c r="C800" s="63">
        <v>33.441521236597922</v>
      </c>
      <c r="D800" s="63">
        <v>2</v>
      </c>
      <c r="E800" s="63">
        <v>33.441521236597922</v>
      </c>
      <c r="F800" s="63">
        <v>58.815833969955712</v>
      </c>
      <c r="G800" s="63">
        <v>1E-3</v>
      </c>
      <c r="H800" s="63">
        <v>71.992584067385962</v>
      </c>
      <c r="I800" s="63">
        <v>38.551062830788034</v>
      </c>
      <c r="J800" s="63" t="s">
        <v>110</v>
      </c>
      <c r="K800" s="63" t="s">
        <v>119</v>
      </c>
    </row>
    <row r="801" spans="1:11" x14ac:dyDescent="0.2">
      <c r="A801" s="63" t="s">
        <v>151</v>
      </c>
      <c r="B801" s="63">
        <v>0</v>
      </c>
      <c r="C801" s="63">
        <v>0</v>
      </c>
      <c r="D801" s="63">
        <v>0</v>
      </c>
      <c r="E801" s="63">
        <v>0</v>
      </c>
      <c r="G801" s="63">
        <v>0</v>
      </c>
      <c r="H801" s="63">
        <v>0</v>
      </c>
      <c r="I801" s="63">
        <v>0</v>
      </c>
      <c r="J801" s="63" t="s">
        <v>110</v>
      </c>
      <c r="K801" s="63" t="s">
        <v>119</v>
      </c>
    </row>
    <row r="802" spans="1:11" x14ac:dyDescent="0.2">
      <c r="A802" s="63" t="s">
        <v>119</v>
      </c>
      <c r="B802" s="63">
        <v>98769.365711190461</v>
      </c>
      <c r="C802" s="63">
        <v>1104.6883728823766</v>
      </c>
      <c r="D802" s="63">
        <v>30</v>
      </c>
      <c r="E802" s="63">
        <v>1104.6883728823766</v>
      </c>
      <c r="F802" s="63">
        <v>28.44928456919229</v>
      </c>
      <c r="G802" s="63">
        <v>488.70753282636542</v>
      </c>
      <c r="H802" s="63">
        <v>1720.6692129383878</v>
      </c>
      <c r="I802" s="63">
        <v>615.98084005601117</v>
      </c>
      <c r="J802" s="63" t="s">
        <v>110</v>
      </c>
      <c r="K802" s="63" t="s">
        <v>155</v>
      </c>
    </row>
    <row r="803" spans="1:11" x14ac:dyDescent="0.2">
      <c r="A803" s="63" t="s">
        <v>121</v>
      </c>
      <c r="B803" s="63">
        <v>122.46771734972562</v>
      </c>
      <c r="C803" s="63">
        <v>11.294712873993928</v>
      </c>
      <c r="D803" s="63">
        <v>1</v>
      </c>
      <c r="E803" s="63">
        <v>11.294712873993928</v>
      </c>
      <c r="F803" s="63">
        <v>97.979589711327122</v>
      </c>
      <c r="G803" s="63">
        <v>1E-3</v>
      </c>
      <c r="H803" s="63">
        <v>32.98507900669685</v>
      </c>
      <c r="I803" s="63">
        <v>21.690366132702923</v>
      </c>
      <c r="J803" s="63" t="s">
        <v>110</v>
      </c>
      <c r="K803" s="63" t="s">
        <v>155</v>
      </c>
    </row>
    <row r="804" spans="1:11" x14ac:dyDescent="0.2">
      <c r="A804" s="63" t="s">
        <v>122</v>
      </c>
      <c r="B804" s="63">
        <v>0</v>
      </c>
      <c r="C804" s="63">
        <v>0</v>
      </c>
      <c r="D804" s="63">
        <v>0</v>
      </c>
      <c r="E804" s="63">
        <v>0</v>
      </c>
      <c r="G804" s="63">
        <v>0</v>
      </c>
      <c r="H804" s="63">
        <v>0</v>
      </c>
      <c r="I804" s="63">
        <v>0</v>
      </c>
      <c r="J804" s="63" t="s">
        <v>110</v>
      </c>
      <c r="K804" s="63" t="s">
        <v>155</v>
      </c>
    </row>
    <row r="805" spans="1:11" x14ac:dyDescent="0.2">
      <c r="A805" s="63" t="s">
        <v>123</v>
      </c>
      <c r="B805" s="63">
        <v>281254.17650064919</v>
      </c>
      <c r="C805" s="63">
        <v>2389.3137956369083</v>
      </c>
      <c r="D805" s="63">
        <v>67</v>
      </c>
      <c r="E805" s="63">
        <v>2389.3137956369083</v>
      </c>
      <c r="F805" s="63">
        <v>22.196080920233339</v>
      </c>
      <c r="G805" s="63">
        <v>1349.8591095418894</v>
      </c>
      <c r="H805" s="63">
        <v>3428.7684817319268</v>
      </c>
      <c r="I805" s="63">
        <v>1039.4546860950188</v>
      </c>
      <c r="J805" s="63" t="s">
        <v>110</v>
      </c>
      <c r="K805" s="63" t="s">
        <v>155</v>
      </c>
    </row>
    <row r="806" spans="1:11" x14ac:dyDescent="0.2">
      <c r="A806" s="63" t="s">
        <v>124</v>
      </c>
      <c r="B806" s="63">
        <v>3294.0086268489495</v>
      </c>
      <c r="C806" s="63">
        <v>58.231359536945192</v>
      </c>
      <c r="D806" s="63">
        <v>1</v>
      </c>
      <c r="E806" s="63">
        <v>58.231359536945192</v>
      </c>
      <c r="F806" s="63">
        <v>98.561076060916221</v>
      </c>
      <c r="G806" s="63">
        <v>1E-3</v>
      </c>
      <c r="H806" s="63">
        <v>170.72253048339292</v>
      </c>
      <c r="I806" s="63">
        <v>112.49117094644772</v>
      </c>
      <c r="J806" s="63" t="s">
        <v>110</v>
      </c>
      <c r="K806" s="63" t="s">
        <v>155</v>
      </c>
    </row>
    <row r="807" spans="1:11" x14ac:dyDescent="0.2">
      <c r="A807" s="63" t="s">
        <v>125</v>
      </c>
      <c r="B807" s="63">
        <v>13013.196173112405</v>
      </c>
      <c r="C807" s="63">
        <v>130.11180379835375</v>
      </c>
      <c r="D807" s="63">
        <v>2</v>
      </c>
      <c r="E807" s="63">
        <v>130.11180379835375</v>
      </c>
      <c r="F807" s="63">
        <v>87.674902313891181</v>
      </c>
      <c r="G807" s="63">
        <v>1E-3</v>
      </c>
      <c r="H807" s="63">
        <v>353.69958168128858</v>
      </c>
      <c r="I807" s="63">
        <v>223.58777788293486</v>
      </c>
      <c r="J807" s="63" t="s">
        <v>110</v>
      </c>
      <c r="K807" s="63" t="s">
        <v>155</v>
      </c>
    </row>
    <row r="808" spans="1:11" x14ac:dyDescent="0.2">
      <c r="A808" s="63" t="s">
        <v>126</v>
      </c>
      <c r="B808" s="63">
        <v>300473.70383108663</v>
      </c>
      <c r="C808" s="63">
        <v>1833.4877127380209</v>
      </c>
      <c r="D808" s="63">
        <v>23</v>
      </c>
      <c r="E808" s="63">
        <v>1833.4877127380209</v>
      </c>
      <c r="F808" s="63">
        <v>29.896836154650728</v>
      </c>
      <c r="G808" s="63">
        <v>759.10427064785995</v>
      </c>
      <c r="H808" s="63">
        <v>2907.8711548281817</v>
      </c>
      <c r="I808" s="63">
        <v>1074.383442090161</v>
      </c>
      <c r="J808" s="63" t="s">
        <v>110</v>
      </c>
      <c r="K808" s="63" t="s">
        <v>155</v>
      </c>
    </row>
    <row r="809" spans="1:11" x14ac:dyDescent="0.2">
      <c r="A809" s="63" t="s">
        <v>127</v>
      </c>
      <c r="B809" s="63">
        <v>0</v>
      </c>
      <c r="C809" s="63">
        <v>0</v>
      </c>
      <c r="D809" s="63">
        <v>0</v>
      </c>
      <c r="E809" s="63">
        <v>0</v>
      </c>
      <c r="G809" s="63">
        <v>0</v>
      </c>
      <c r="H809" s="63">
        <v>0</v>
      </c>
      <c r="I809" s="63">
        <v>0</v>
      </c>
      <c r="J809" s="63" t="s">
        <v>110</v>
      </c>
      <c r="K809" s="63" t="s">
        <v>155</v>
      </c>
    </row>
    <row r="810" spans="1:11" x14ac:dyDescent="0.2">
      <c r="A810" s="63" t="s">
        <v>128</v>
      </c>
      <c r="B810" s="63">
        <v>415.39414044396744</v>
      </c>
      <c r="C810" s="63">
        <v>20.956626516665704</v>
      </c>
      <c r="D810" s="63">
        <v>1</v>
      </c>
      <c r="E810" s="63">
        <v>20.956626516665704</v>
      </c>
      <c r="F810" s="63">
        <v>97.254299360558008</v>
      </c>
      <c r="G810" s="63">
        <v>1E-3</v>
      </c>
      <c r="H810" s="63">
        <v>60.903818281914297</v>
      </c>
      <c r="I810" s="63">
        <v>39.947191765248597</v>
      </c>
      <c r="J810" s="63" t="s">
        <v>110</v>
      </c>
      <c r="K810" s="63" t="s">
        <v>155</v>
      </c>
    </row>
    <row r="811" spans="1:11" x14ac:dyDescent="0.2">
      <c r="A811" s="63" t="s">
        <v>129</v>
      </c>
      <c r="B811" s="63">
        <v>78754.764252884779</v>
      </c>
      <c r="C811" s="63">
        <v>1546.288203421509</v>
      </c>
      <c r="D811" s="63">
        <v>50</v>
      </c>
      <c r="E811" s="63">
        <v>1546.288203421509</v>
      </c>
      <c r="F811" s="63">
        <v>18.148802527647643</v>
      </c>
      <c r="G811" s="63">
        <v>996.24793002883996</v>
      </c>
      <c r="H811" s="63">
        <v>2096.328476814178</v>
      </c>
      <c r="I811" s="63">
        <v>550.04027339266906</v>
      </c>
      <c r="J811" s="63" t="s">
        <v>110</v>
      </c>
      <c r="K811" s="63" t="s">
        <v>155</v>
      </c>
    </row>
    <row r="812" spans="1:11" x14ac:dyDescent="0.2">
      <c r="A812" s="63" t="s">
        <v>130</v>
      </c>
      <c r="B812" s="63">
        <v>0</v>
      </c>
      <c r="C812" s="63">
        <v>0</v>
      </c>
      <c r="D812" s="63">
        <v>0</v>
      </c>
      <c r="E812" s="63">
        <v>0</v>
      </c>
      <c r="G812" s="63">
        <v>0</v>
      </c>
      <c r="H812" s="63">
        <v>0</v>
      </c>
      <c r="I812" s="63">
        <v>0</v>
      </c>
      <c r="J812" s="63" t="s">
        <v>110</v>
      </c>
      <c r="K812" s="63" t="s">
        <v>155</v>
      </c>
    </row>
    <row r="813" spans="1:11" x14ac:dyDescent="0.2">
      <c r="A813" s="63" t="s">
        <v>131</v>
      </c>
      <c r="B813" s="63">
        <v>14282.674863360591</v>
      </c>
      <c r="C813" s="63">
        <v>592.05804175782214</v>
      </c>
      <c r="D813" s="63">
        <v>27</v>
      </c>
      <c r="E813" s="63">
        <v>592.05804175782214</v>
      </c>
      <c r="F813" s="63">
        <v>20.185545506029491</v>
      </c>
      <c r="G813" s="63">
        <v>357.81815669320287</v>
      </c>
      <c r="H813" s="63">
        <v>826.29792682244147</v>
      </c>
      <c r="I813" s="63">
        <v>234.23988506461927</v>
      </c>
      <c r="J813" s="63" t="s">
        <v>110</v>
      </c>
      <c r="K813" s="63" t="s">
        <v>155</v>
      </c>
    </row>
    <row r="814" spans="1:11" x14ac:dyDescent="0.2">
      <c r="A814" s="63" t="s">
        <v>132</v>
      </c>
      <c r="B814" s="63">
        <v>5.992755245152658</v>
      </c>
      <c r="C814" s="63">
        <v>4.1273330408679199</v>
      </c>
      <c r="D814" s="63">
        <v>2</v>
      </c>
      <c r="E814" s="63">
        <v>4.1273330408679199</v>
      </c>
      <c r="F814" s="63">
        <v>59.31216217534844</v>
      </c>
      <c r="G814" s="63">
        <v>1E-3</v>
      </c>
      <c r="H814" s="63">
        <v>8.9254335556319084</v>
      </c>
      <c r="I814" s="63">
        <v>4.7981005147639886</v>
      </c>
      <c r="J814" s="63" t="s">
        <v>110</v>
      </c>
      <c r="K814" s="63" t="s">
        <v>155</v>
      </c>
    </row>
    <row r="815" spans="1:11" x14ac:dyDescent="0.2">
      <c r="A815" s="63" t="s">
        <v>133</v>
      </c>
      <c r="B815" s="63">
        <v>142.53195757902745</v>
      </c>
      <c r="C815" s="63">
        <v>12.264038950032898</v>
      </c>
      <c r="D815" s="63">
        <v>1</v>
      </c>
      <c r="E815" s="63">
        <v>12.264038950032898</v>
      </c>
      <c r="F815" s="63">
        <v>97.347007096139919</v>
      </c>
      <c r="G815" s="63">
        <v>1E-3</v>
      </c>
      <c r="H815" s="63">
        <v>35.6638416892782</v>
      </c>
      <c r="I815" s="63">
        <v>23.399802739245299</v>
      </c>
      <c r="J815" s="63" t="s">
        <v>110</v>
      </c>
      <c r="K815" s="63" t="s">
        <v>155</v>
      </c>
    </row>
    <row r="816" spans="1:11" x14ac:dyDescent="0.2">
      <c r="A816" s="63" t="s">
        <v>134</v>
      </c>
      <c r="B816" s="63">
        <v>3149.9307102594194</v>
      </c>
      <c r="C816" s="63">
        <v>150.74311436421016</v>
      </c>
      <c r="D816" s="63">
        <v>8</v>
      </c>
      <c r="E816" s="63">
        <v>150.74311436421016</v>
      </c>
      <c r="F816" s="63">
        <v>37.2317128731613</v>
      </c>
      <c r="G816" s="63">
        <v>40.739597072568131</v>
      </c>
      <c r="H816" s="63">
        <v>260.74663165585218</v>
      </c>
      <c r="I816" s="63">
        <v>110.00351729164203</v>
      </c>
      <c r="J816" s="63" t="s">
        <v>110</v>
      </c>
      <c r="K816" s="63" t="s">
        <v>155</v>
      </c>
    </row>
    <row r="817" spans="1:11" x14ac:dyDescent="0.2">
      <c r="A817" s="63" t="s">
        <v>135</v>
      </c>
      <c r="B817" s="63">
        <v>68424.218315241334</v>
      </c>
      <c r="C817" s="63">
        <v>1639.5049594705761</v>
      </c>
      <c r="D817" s="63">
        <v>60</v>
      </c>
      <c r="E817" s="63">
        <v>1639.5049594705761</v>
      </c>
      <c r="F817" s="63">
        <v>15.9548302385501</v>
      </c>
      <c r="G817" s="63">
        <v>1126.8077027197414</v>
      </c>
      <c r="H817" s="63">
        <v>2152.2022162214107</v>
      </c>
      <c r="I817" s="63">
        <v>512.69725675083453</v>
      </c>
      <c r="J817" s="63" t="s">
        <v>110</v>
      </c>
      <c r="K817" s="63" t="s">
        <v>155</v>
      </c>
    </row>
    <row r="818" spans="1:11" x14ac:dyDescent="0.2">
      <c r="A818" s="63" t="s">
        <v>136</v>
      </c>
      <c r="B818" s="63">
        <v>6035.1922918230384</v>
      </c>
      <c r="C818" s="63">
        <v>183.23324447194594</v>
      </c>
      <c r="D818" s="63">
        <v>7</v>
      </c>
      <c r="E818" s="63">
        <v>183.23324447194594</v>
      </c>
      <c r="F818" s="63">
        <v>42.397601093347184</v>
      </c>
      <c r="G818" s="63">
        <v>30.967704351183926</v>
      </c>
      <c r="H818" s="63">
        <v>335.49878459270792</v>
      </c>
      <c r="I818" s="63">
        <v>152.26554012076201</v>
      </c>
      <c r="J818" s="63" t="s">
        <v>110</v>
      </c>
      <c r="K818" s="63" t="s">
        <v>155</v>
      </c>
    </row>
    <row r="819" spans="1:11" x14ac:dyDescent="0.2">
      <c r="A819" s="63" t="s">
        <v>137</v>
      </c>
      <c r="B819" s="63">
        <v>622.89522723104847</v>
      </c>
      <c r="C819" s="63">
        <v>36.738330522976938</v>
      </c>
      <c r="D819" s="63">
        <v>2</v>
      </c>
      <c r="E819" s="63">
        <v>36.738330522976938</v>
      </c>
      <c r="F819" s="63">
        <v>67.934140416813918</v>
      </c>
      <c r="G819" s="63">
        <v>1E-3</v>
      </c>
      <c r="H819" s="63">
        <v>85.655753849750766</v>
      </c>
      <c r="I819" s="63">
        <v>48.917423326773829</v>
      </c>
      <c r="J819" s="63" t="s">
        <v>110</v>
      </c>
      <c r="K819" s="63" t="s">
        <v>155</v>
      </c>
    </row>
    <row r="820" spans="1:11" x14ac:dyDescent="0.2">
      <c r="A820" s="63" t="s">
        <v>138</v>
      </c>
      <c r="B820" s="63">
        <v>1698.9633041409249</v>
      </c>
      <c r="C820" s="63">
        <v>77.526117685658789</v>
      </c>
      <c r="D820" s="63">
        <v>4</v>
      </c>
      <c r="E820" s="63">
        <v>77.526117685658789</v>
      </c>
      <c r="F820" s="63">
        <v>53.167221299763845</v>
      </c>
      <c r="G820" s="63">
        <v>1E-3</v>
      </c>
      <c r="H820" s="63">
        <v>158.31434349355592</v>
      </c>
      <c r="I820" s="63">
        <v>80.788225807897135</v>
      </c>
      <c r="J820" s="63" t="s">
        <v>110</v>
      </c>
      <c r="K820" s="63" t="s">
        <v>155</v>
      </c>
    </row>
    <row r="821" spans="1:11" x14ac:dyDescent="0.2">
      <c r="A821" s="63" t="s">
        <v>139</v>
      </c>
      <c r="B821" s="63">
        <v>76326.708330963302</v>
      </c>
      <c r="C821" s="63">
        <v>1159.2581351089025</v>
      </c>
      <c r="D821" s="63">
        <v>25</v>
      </c>
      <c r="E821" s="63">
        <v>1159.2581351089025</v>
      </c>
      <c r="F821" s="63">
        <v>23.831869629947739</v>
      </c>
      <c r="G821" s="63">
        <v>617.76327573881701</v>
      </c>
      <c r="H821" s="63">
        <v>1700.7529944789881</v>
      </c>
      <c r="I821" s="63">
        <v>541.49485937008546</v>
      </c>
      <c r="J821" s="63" t="s">
        <v>110</v>
      </c>
      <c r="K821" s="63" t="s">
        <v>155</v>
      </c>
    </row>
    <row r="822" spans="1:11" x14ac:dyDescent="0.2">
      <c r="A822" s="63" t="s">
        <v>140</v>
      </c>
      <c r="B822" s="63">
        <v>320.66887750803204</v>
      </c>
      <c r="C822" s="63">
        <v>38.036512232759755</v>
      </c>
      <c r="D822" s="63">
        <v>4</v>
      </c>
      <c r="E822" s="63">
        <v>38.036512232759755</v>
      </c>
      <c r="F822" s="63">
        <v>47.079053004883953</v>
      </c>
      <c r="G822" s="63">
        <v>2.9383419124302961</v>
      </c>
      <c r="H822" s="63">
        <v>73.13468255308922</v>
      </c>
      <c r="I822" s="63">
        <v>35.098170320329459</v>
      </c>
      <c r="J822" s="63" t="s">
        <v>110</v>
      </c>
      <c r="K822" s="63" t="s">
        <v>155</v>
      </c>
    </row>
    <row r="823" spans="1:11" x14ac:dyDescent="0.2">
      <c r="A823" s="63" t="s">
        <v>141</v>
      </c>
      <c r="B823" s="63">
        <v>24802.071346920984</v>
      </c>
      <c r="C823" s="63">
        <v>720.7364769520708</v>
      </c>
      <c r="D823" s="63">
        <v>26</v>
      </c>
      <c r="E823" s="63">
        <v>720.7364769520708</v>
      </c>
      <c r="F823" s="63">
        <v>21.850806627960381</v>
      </c>
      <c r="G823" s="63">
        <v>412.06247855516722</v>
      </c>
      <c r="H823" s="63">
        <v>1029.4104753489744</v>
      </c>
      <c r="I823" s="63">
        <v>308.67399839690358</v>
      </c>
      <c r="J823" s="63" t="s">
        <v>110</v>
      </c>
      <c r="K823" s="63" t="s">
        <v>155</v>
      </c>
    </row>
    <row r="824" spans="1:11" x14ac:dyDescent="0.2">
      <c r="A824" s="63" t="s">
        <v>142</v>
      </c>
      <c r="B824" s="63">
        <v>518.09533351073071</v>
      </c>
      <c r="C824" s="63">
        <v>38.974329625466524</v>
      </c>
      <c r="D824" s="63">
        <v>3</v>
      </c>
      <c r="E824" s="63">
        <v>38.974329625466524</v>
      </c>
      <c r="F824" s="63">
        <v>58.40179377773832</v>
      </c>
      <c r="G824" s="63">
        <v>1E-3</v>
      </c>
      <c r="H824" s="63">
        <v>83.587276549143553</v>
      </c>
      <c r="I824" s="63">
        <v>44.612946923677022</v>
      </c>
      <c r="J824" s="63" t="s">
        <v>110</v>
      </c>
      <c r="K824" s="63" t="s">
        <v>155</v>
      </c>
    </row>
    <row r="825" spans="1:11" x14ac:dyDescent="0.2">
      <c r="A825" s="63" t="s">
        <v>143</v>
      </c>
      <c r="B825" s="63">
        <v>20520.385238126291</v>
      </c>
      <c r="C825" s="63">
        <v>333.5910703723203</v>
      </c>
      <c r="D825" s="63">
        <v>8</v>
      </c>
      <c r="E825" s="63">
        <v>333.5910703723203</v>
      </c>
      <c r="F825" s="63">
        <v>42.941611453715481</v>
      </c>
      <c r="G825" s="63">
        <v>52.822283056518529</v>
      </c>
      <c r="H825" s="63">
        <v>614.35985768812202</v>
      </c>
      <c r="I825" s="63">
        <v>280.76878731580177</v>
      </c>
      <c r="J825" s="63" t="s">
        <v>110</v>
      </c>
      <c r="K825" s="63" t="s">
        <v>155</v>
      </c>
    </row>
    <row r="826" spans="1:11" x14ac:dyDescent="0.2">
      <c r="A826" s="63" t="s">
        <v>144</v>
      </c>
      <c r="B826" s="63">
        <v>6571.7264512070578</v>
      </c>
      <c r="C826" s="63">
        <v>130.92338814153243</v>
      </c>
      <c r="D826" s="63">
        <v>7</v>
      </c>
      <c r="E826" s="63">
        <v>130.92338814153243</v>
      </c>
      <c r="F826" s="63">
        <v>61.918796001359297</v>
      </c>
      <c r="G826" s="63">
        <v>1E-3</v>
      </c>
      <c r="H826" s="63">
        <v>289.81311195952208</v>
      </c>
      <c r="I826" s="63">
        <v>158.88972381798968</v>
      </c>
      <c r="J826" s="63" t="s">
        <v>110</v>
      </c>
      <c r="K826" s="63" t="s">
        <v>155</v>
      </c>
    </row>
    <row r="827" spans="1:11" x14ac:dyDescent="0.2">
      <c r="A827" s="63" t="s">
        <v>145</v>
      </c>
      <c r="B827" s="63">
        <v>2692.3021878219047</v>
      </c>
      <c r="C827" s="63">
        <v>93.249361704527956</v>
      </c>
      <c r="D827" s="63">
        <v>4</v>
      </c>
      <c r="E827" s="63">
        <v>93.249361704527956</v>
      </c>
      <c r="F827" s="63">
        <v>55.643704337740438</v>
      </c>
      <c r="G827" s="63">
        <v>1E-3</v>
      </c>
      <c r="H827" s="63">
        <v>194.94866398697545</v>
      </c>
      <c r="I827" s="63">
        <v>101.69930228244749</v>
      </c>
      <c r="J827" s="63" t="s">
        <v>110</v>
      </c>
      <c r="K827" s="63" t="s">
        <v>155</v>
      </c>
    </row>
    <row r="828" spans="1:11" x14ac:dyDescent="0.2">
      <c r="A828" s="63" t="s">
        <v>146</v>
      </c>
      <c r="B828" s="63">
        <v>0</v>
      </c>
      <c r="C828" s="63">
        <v>0</v>
      </c>
      <c r="D828" s="63">
        <v>0</v>
      </c>
      <c r="E828" s="63">
        <v>0</v>
      </c>
      <c r="G828" s="63">
        <v>0</v>
      </c>
      <c r="H828" s="63">
        <v>0</v>
      </c>
      <c r="I828" s="63">
        <v>0</v>
      </c>
      <c r="J828" s="63" t="s">
        <v>110</v>
      </c>
      <c r="K828" s="63" t="s">
        <v>155</v>
      </c>
    </row>
    <row r="829" spans="1:11" x14ac:dyDescent="0.2">
      <c r="A829" s="63" t="s">
        <v>147</v>
      </c>
      <c r="B829" s="63">
        <v>0</v>
      </c>
      <c r="C829" s="63">
        <v>0</v>
      </c>
      <c r="D829" s="63">
        <v>0</v>
      </c>
      <c r="E829" s="63">
        <v>0</v>
      </c>
      <c r="G829" s="63">
        <v>0</v>
      </c>
      <c r="H829" s="63">
        <v>0</v>
      </c>
      <c r="I829" s="63">
        <v>0</v>
      </c>
      <c r="J829" s="63" t="s">
        <v>110</v>
      </c>
      <c r="K829" s="63" t="s">
        <v>155</v>
      </c>
    </row>
    <row r="830" spans="1:11" x14ac:dyDescent="0.2">
      <c r="A830" s="63" t="s">
        <v>148</v>
      </c>
      <c r="B830" s="63">
        <v>0</v>
      </c>
      <c r="C830" s="63">
        <v>0</v>
      </c>
      <c r="D830" s="63">
        <v>0</v>
      </c>
      <c r="E830" s="63">
        <v>0</v>
      </c>
      <c r="G830" s="63">
        <v>0</v>
      </c>
      <c r="H830" s="63">
        <v>0</v>
      </c>
      <c r="I830" s="63">
        <v>0</v>
      </c>
      <c r="J830" s="63" t="s">
        <v>110</v>
      </c>
      <c r="K830" s="63" t="s">
        <v>155</v>
      </c>
    </row>
    <row r="831" spans="1:11" x14ac:dyDescent="0.2">
      <c r="A831" s="63" t="s">
        <v>149</v>
      </c>
      <c r="B831" s="63">
        <v>1464.1007164813914</v>
      </c>
      <c r="C831" s="63">
        <v>68.279422514297096</v>
      </c>
      <c r="D831" s="63">
        <v>3</v>
      </c>
      <c r="E831" s="63">
        <v>68.279422514297096</v>
      </c>
      <c r="F831" s="63">
        <v>56.039678780931425</v>
      </c>
      <c r="G831" s="63">
        <v>1E-3</v>
      </c>
      <c r="H831" s="63">
        <v>143.27601785325174</v>
      </c>
      <c r="I831" s="63">
        <v>74.996595338954648</v>
      </c>
      <c r="J831" s="63" t="s">
        <v>110</v>
      </c>
      <c r="K831" s="63" t="s">
        <v>155</v>
      </c>
    </row>
    <row r="832" spans="1:11" x14ac:dyDescent="0.2">
      <c r="A832" s="63" t="s">
        <v>150</v>
      </c>
      <c r="B832" s="63">
        <v>0</v>
      </c>
      <c r="C832" s="63">
        <v>0</v>
      </c>
      <c r="D832" s="63">
        <v>0</v>
      </c>
      <c r="E832" s="63">
        <v>0</v>
      </c>
      <c r="G832" s="63">
        <v>0</v>
      </c>
      <c r="H832" s="63">
        <v>0</v>
      </c>
      <c r="I832" s="63">
        <v>0</v>
      </c>
      <c r="J832" s="63" t="s">
        <v>110</v>
      </c>
      <c r="K832" s="63" t="s">
        <v>155</v>
      </c>
    </row>
    <row r="833" spans="1:11" x14ac:dyDescent="0.2">
      <c r="A833" s="63" t="s">
        <v>151</v>
      </c>
      <c r="B833" s="63">
        <v>0</v>
      </c>
      <c r="C833" s="63">
        <v>0</v>
      </c>
      <c r="D833" s="63">
        <v>0</v>
      </c>
      <c r="E833" s="63">
        <v>0</v>
      </c>
      <c r="G833" s="63">
        <v>0</v>
      </c>
      <c r="H833" s="63">
        <v>0</v>
      </c>
      <c r="I833" s="63">
        <v>0</v>
      </c>
      <c r="J833" s="63" t="s">
        <v>110</v>
      </c>
      <c r="K833" s="63" t="s">
        <v>155</v>
      </c>
    </row>
    <row r="834" spans="1:11" x14ac:dyDescent="0.2">
      <c r="A834" s="63" t="s">
        <v>119</v>
      </c>
      <c r="B834" s="63">
        <v>93942.879714270355</v>
      </c>
      <c r="C834" s="63">
        <v>1300.5374470328015</v>
      </c>
      <c r="D834" s="63">
        <v>44</v>
      </c>
      <c r="E834" s="63">
        <v>1300.5374470328015</v>
      </c>
      <c r="F834" s="63">
        <v>23.567258902380111</v>
      </c>
      <c r="G834" s="63">
        <v>699.79543359413663</v>
      </c>
      <c r="H834" s="63">
        <v>1901.2794604714663</v>
      </c>
      <c r="I834" s="63">
        <v>600.74201343866491</v>
      </c>
      <c r="J834" s="63" t="s">
        <v>110</v>
      </c>
      <c r="K834" s="63" t="s">
        <v>156</v>
      </c>
    </row>
    <row r="835" spans="1:11" x14ac:dyDescent="0.2">
      <c r="A835" s="63" t="s">
        <v>121</v>
      </c>
      <c r="B835" s="63">
        <v>0</v>
      </c>
      <c r="C835" s="63">
        <v>1</v>
      </c>
      <c r="D835" s="63">
        <v>1</v>
      </c>
      <c r="E835" s="63">
        <v>1</v>
      </c>
      <c r="F835" s="63">
        <v>0</v>
      </c>
      <c r="G835" s="63">
        <v>1</v>
      </c>
      <c r="H835" s="63">
        <v>1</v>
      </c>
      <c r="I835" s="63">
        <v>0</v>
      </c>
      <c r="J835" s="63" t="s">
        <v>110</v>
      </c>
      <c r="K835" s="63" t="s">
        <v>156</v>
      </c>
    </row>
    <row r="836" spans="1:11" x14ac:dyDescent="0.2">
      <c r="A836" s="63" t="s">
        <v>122</v>
      </c>
      <c r="B836" s="63">
        <v>1448.3175152244755</v>
      </c>
      <c r="C836" s="63">
        <v>50.015029297616877</v>
      </c>
      <c r="D836" s="63">
        <v>2</v>
      </c>
      <c r="E836" s="63">
        <v>50.015029297616877</v>
      </c>
      <c r="F836" s="63">
        <v>76.090662235067413</v>
      </c>
      <c r="G836" s="63">
        <v>1E-3</v>
      </c>
      <c r="H836" s="63">
        <v>124.60629263647141</v>
      </c>
      <c r="I836" s="63">
        <v>74.591263338854532</v>
      </c>
      <c r="J836" s="63" t="s">
        <v>110</v>
      </c>
      <c r="K836" s="63" t="s">
        <v>156</v>
      </c>
    </row>
    <row r="837" spans="1:11" x14ac:dyDescent="0.2">
      <c r="A837" s="63" t="s">
        <v>123</v>
      </c>
      <c r="B837" s="63">
        <v>296506.79417144565</v>
      </c>
      <c r="C837" s="63">
        <v>3531.0798393736191</v>
      </c>
      <c r="D837" s="63">
        <v>98</v>
      </c>
      <c r="E837" s="63">
        <v>3531.0798393736191</v>
      </c>
      <c r="F837" s="63">
        <v>15.420902359549144</v>
      </c>
      <c r="G837" s="63">
        <v>2463.8120658092594</v>
      </c>
      <c r="H837" s="63">
        <v>4598.3476129379787</v>
      </c>
      <c r="I837" s="63">
        <v>1067.2677735643599</v>
      </c>
      <c r="J837" s="63" t="s">
        <v>110</v>
      </c>
      <c r="K837" s="63" t="s">
        <v>156</v>
      </c>
    </row>
    <row r="838" spans="1:11" x14ac:dyDescent="0.2">
      <c r="A838" s="63" t="s">
        <v>124</v>
      </c>
      <c r="B838" s="63">
        <v>1976.9122231180741</v>
      </c>
      <c r="C838" s="63">
        <v>63.131626070384577</v>
      </c>
      <c r="D838" s="63">
        <v>2</v>
      </c>
      <c r="E838" s="63">
        <v>63.131626070384577</v>
      </c>
      <c r="F838" s="63">
        <v>70.428220909248424</v>
      </c>
      <c r="G838" s="63">
        <v>1E-3</v>
      </c>
      <c r="H838" s="63">
        <v>150.27808897238876</v>
      </c>
      <c r="I838" s="63">
        <v>87.146462902004188</v>
      </c>
      <c r="J838" s="63" t="s">
        <v>110</v>
      </c>
      <c r="K838" s="63" t="s">
        <v>156</v>
      </c>
    </row>
    <row r="839" spans="1:11" x14ac:dyDescent="0.2">
      <c r="A839" s="63" t="s">
        <v>125</v>
      </c>
      <c r="B839" s="63">
        <v>3585.8659760595328</v>
      </c>
      <c r="C839" s="63">
        <v>77.628686207591272</v>
      </c>
      <c r="D839" s="63">
        <v>2</v>
      </c>
      <c r="E839" s="63">
        <v>77.628686207591272</v>
      </c>
      <c r="F839" s="63">
        <v>77.139139610735981</v>
      </c>
      <c r="G839" s="63">
        <v>1E-3</v>
      </c>
      <c r="H839" s="63">
        <v>194.99760344563305</v>
      </c>
      <c r="I839" s="63">
        <v>117.36891723804177</v>
      </c>
      <c r="J839" s="63" t="s">
        <v>110</v>
      </c>
      <c r="K839" s="63" t="s">
        <v>156</v>
      </c>
    </row>
    <row r="840" spans="1:11" x14ac:dyDescent="0.2">
      <c r="A840" s="63" t="s">
        <v>126</v>
      </c>
      <c r="B840" s="63">
        <v>793243.1529147696</v>
      </c>
      <c r="C840" s="63">
        <v>2991.6154707442574</v>
      </c>
      <c r="D840" s="63">
        <v>34</v>
      </c>
      <c r="E840" s="63">
        <v>2991.6154707442574</v>
      </c>
      <c r="F840" s="63">
        <v>29.771272341095557</v>
      </c>
      <c r="G840" s="63">
        <v>1245.9571719247608</v>
      </c>
      <c r="H840" s="63">
        <v>4737.2737695637543</v>
      </c>
      <c r="I840" s="63">
        <v>1745.6582988194966</v>
      </c>
      <c r="J840" s="63" t="s">
        <v>110</v>
      </c>
      <c r="K840" s="63" t="s">
        <v>156</v>
      </c>
    </row>
    <row r="841" spans="1:11" x14ac:dyDescent="0.2">
      <c r="A841" s="63" t="s">
        <v>127</v>
      </c>
      <c r="B841" s="63">
        <v>0</v>
      </c>
      <c r="C841" s="63">
        <v>0</v>
      </c>
      <c r="D841" s="63">
        <v>0</v>
      </c>
      <c r="E841" s="63">
        <v>0</v>
      </c>
      <c r="G841" s="63">
        <v>0</v>
      </c>
      <c r="H841" s="63">
        <v>0</v>
      </c>
      <c r="I841" s="63">
        <v>0</v>
      </c>
      <c r="J841" s="63" t="s">
        <v>110</v>
      </c>
      <c r="K841" s="63" t="s">
        <v>156</v>
      </c>
    </row>
    <row r="842" spans="1:11" x14ac:dyDescent="0.2">
      <c r="A842" s="63" t="s">
        <v>128</v>
      </c>
      <c r="B842" s="63">
        <v>13048.308131799295</v>
      </c>
      <c r="C842" s="63">
        <v>339.46829461957896</v>
      </c>
      <c r="D842" s="63">
        <v>11</v>
      </c>
      <c r="E842" s="63">
        <v>339.46829461957896</v>
      </c>
      <c r="F842" s="63">
        <v>33.649443277169759</v>
      </c>
      <c r="G842" s="63">
        <v>115.57907978527709</v>
      </c>
      <c r="H842" s="63">
        <v>563.35750945388077</v>
      </c>
      <c r="I842" s="63">
        <v>223.88921483430187</v>
      </c>
      <c r="J842" s="63" t="s">
        <v>110</v>
      </c>
      <c r="K842" s="63" t="s">
        <v>156</v>
      </c>
    </row>
    <row r="843" spans="1:11" x14ac:dyDescent="0.2">
      <c r="A843" s="63" t="s">
        <v>129</v>
      </c>
      <c r="B843" s="63">
        <v>124038.00639369387</v>
      </c>
      <c r="C843" s="63">
        <v>2639.9872826153551</v>
      </c>
      <c r="D843" s="63">
        <v>76</v>
      </c>
      <c r="E843" s="63">
        <v>2639.9872826153551</v>
      </c>
      <c r="F843" s="63">
        <v>13.340605876042424</v>
      </c>
      <c r="G843" s="63">
        <v>1949.6942974546957</v>
      </c>
      <c r="H843" s="63">
        <v>3330.2802677760146</v>
      </c>
      <c r="I843" s="63">
        <v>690.29298516065933</v>
      </c>
      <c r="J843" s="63" t="s">
        <v>110</v>
      </c>
      <c r="K843" s="63" t="s">
        <v>156</v>
      </c>
    </row>
    <row r="844" spans="1:11" x14ac:dyDescent="0.2">
      <c r="A844" s="63" t="s">
        <v>130</v>
      </c>
      <c r="B844" s="63">
        <v>0</v>
      </c>
      <c r="C844" s="63">
        <v>0</v>
      </c>
      <c r="D844" s="63">
        <v>0</v>
      </c>
      <c r="E844" s="63">
        <v>0</v>
      </c>
      <c r="G844" s="63">
        <v>0</v>
      </c>
      <c r="H844" s="63">
        <v>0</v>
      </c>
      <c r="I844" s="63">
        <v>0</v>
      </c>
      <c r="J844" s="63" t="s">
        <v>110</v>
      </c>
      <c r="K844" s="63" t="s">
        <v>156</v>
      </c>
    </row>
    <row r="845" spans="1:11" x14ac:dyDescent="0.2">
      <c r="A845" s="63" t="s">
        <v>131</v>
      </c>
      <c r="B845" s="63">
        <v>23967.208940499779</v>
      </c>
      <c r="C845" s="63">
        <v>1054.6808510190413</v>
      </c>
      <c r="D845" s="63">
        <v>47</v>
      </c>
      <c r="E845" s="63">
        <v>1054.6808510190413</v>
      </c>
      <c r="F845" s="63">
        <v>14.678702551098244</v>
      </c>
      <c r="G845" s="63">
        <v>751.24645964946694</v>
      </c>
      <c r="H845" s="63">
        <v>1358.1152423886156</v>
      </c>
      <c r="I845" s="63">
        <v>303.43439136957426</v>
      </c>
      <c r="J845" s="63" t="s">
        <v>110</v>
      </c>
      <c r="K845" s="63" t="s">
        <v>156</v>
      </c>
    </row>
    <row r="846" spans="1:11" x14ac:dyDescent="0.2">
      <c r="A846" s="63" t="s">
        <v>132</v>
      </c>
      <c r="B846" s="63">
        <v>6741.761532472744</v>
      </c>
      <c r="C846" s="63">
        <v>119.34246347952535</v>
      </c>
      <c r="D846" s="63">
        <v>2</v>
      </c>
      <c r="E846" s="63">
        <v>119.34246347952535</v>
      </c>
      <c r="F846" s="63">
        <v>68.800515933178531</v>
      </c>
      <c r="G846" s="63">
        <v>1E-3</v>
      </c>
      <c r="H846" s="63">
        <v>280.2745954580314</v>
      </c>
      <c r="I846" s="63">
        <v>160.93213197850608</v>
      </c>
      <c r="J846" s="63" t="s">
        <v>110</v>
      </c>
      <c r="K846" s="63" t="s">
        <v>156</v>
      </c>
    </row>
    <row r="847" spans="1:11" x14ac:dyDescent="0.2">
      <c r="A847" s="63" t="s">
        <v>133</v>
      </c>
      <c r="B847" s="63">
        <v>5130.3732147606588</v>
      </c>
      <c r="C847" s="63">
        <v>142.17163341361055</v>
      </c>
      <c r="D847" s="63">
        <v>5</v>
      </c>
      <c r="E847" s="63">
        <v>142.17163341361055</v>
      </c>
      <c r="F847" s="63">
        <v>50.38039018407359</v>
      </c>
      <c r="G847" s="63">
        <v>1.7834510697090025</v>
      </c>
      <c r="H847" s="63">
        <v>282.55981575751207</v>
      </c>
      <c r="I847" s="63">
        <v>140.38818234390155</v>
      </c>
      <c r="J847" s="63" t="s">
        <v>110</v>
      </c>
      <c r="K847" s="63" t="s">
        <v>156</v>
      </c>
    </row>
    <row r="848" spans="1:11" x14ac:dyDescent="0.2">
      <c r="A848" s="63" t="s">
        <v>134</v>
      </c>
      <c r="B848" s="63">
        <v>47646.697889152711</v>
      </c>
      <c r="C848" s="63">
        <v>431.02505220833314</v>
      </c>
      <c r="D848" s="63">
        <v>12</v>
      </c>
      <c r="E848" s="63">
        <v>431.02505220833314</v>
      </c>
      <c r="F848" s="63">
        <v>50.642354696405775</v>
      </c>
      <c r="G848" s="63">
        <v>3.193830099697152</v>
      </c>
      <c r="H848" s="63">
        <v>858.85627431696912</v>
      </c>
      <c r="I848" s="63">
        <v>427.83122210863598</v>
      </c>
      <c r="J848" s="63" t="s">
        <v>110</v>
      </c>
      <c r="K848" s="63" t="s">
        <v>156</v>
      </c>
    </row>
    <row r="849" spans="1:11" x14ac:dyDescent="0.2">
      <c r="A849" s="63" t="s">
        <v>135</v>
      </c>
      <c r="B849" s="63">
        <v>1182576.8654063246</v>
      </c>
      <c r="C849" s="63">
        <v>3520.1403853269176</v>
      </c>
      <c r="D849" s="63">
        <v>93</v>
      </c>
      <c r="E849" s="63">
        <v>3520.1403853269176</v>
      </c>
      <c r="F849" s="63">
        <v>30.892617386983655</v>
      </c>
      <c r="G849" s="63">
        <v>1388.7119239083936</v>
      </c>
      <c r="H849" s="63">
        <v>5651.568846745442</v>
      </c>
      <c r="I849" s="63">
        <v>2131.428461418524</v>
      </c>
      <c r="J849" s="63" t="s">
        <v>110</v>
      </c>
      <c r="K849" s="63" t="s">
        <v>156</v>
      </c>
    </row>
    <row r="850" spans="1:11" x14ac:dyDescent="0.2">
      <c r="A850" s="63" t="s">
        <v>136</v>
      </c>
      <c r="B850" s="63">
        <v>37894.994972632448</v>
      </c>
      <c r="C850" s="63">
        <v>947.93992714499393</v>
      </c>
      <c r="D850" s="63">
        <v>29</v>
      </c>
      <c r="E850" s="63">
        <v>947.93992714499393</v>
      </c>
      <c r="F850" s="63">
        <v>20.53572835061895</v>
      </c>
      <c r="G850" s="63">
        <v>566.39384514851372</v>
      </c>
      <c r="H850" s="63">
        <v>1329.4860091414741</v>
      </c>
      <c r="I850" s="63">
        <v>381.54608199648021</v>
      </c>
      <c r="J850" s="63" t="s">
        <v>110</v>
      </c>
      <c r="K850" s="63" t="s">
        <v>156</v>
      </c>
    </row>
    <row r="851" spans="1:11" x14ac:dyDescent="0.2">
      <c r="A851" s="63" t="s">
        <v>137</v>
      </c>
      <c r="B851" s="63">
        <v>7596.3450456217015</v>
      </c>
      <c r="C851" s="63">
        <v>209.82021811429502</v>
      </c>
      <c r="D851" s="63">
        <v>4</v>
      </c>
      <c r="E851" s="63">
        <v>209.82021811429502</v>
      </c>
      <c r="F851" s="63">
        <v>41.538901509195256</v>
      </c>
      <c r="G851" s="63">
        <v>38.992471166498717</v>
      </c>
      <c r="H851" s="63">
        <v>380.64796506209132</v>
      </c>
      <c r="I851" s="63">
        <v>170.8277469477963</v>
      </c>
      <c r="J851" s="63" t="s">
        <v>110</v>
      </c>
      <c r="K851" s="63" t="s">
        <v>156</v>
      </c>
    </row>
    <row r="852" spans="1:11" x14ac:dyDescent="0.2">
      <c r="A852" s="63" t="s">
        <v>138</v>
      </c>
      <c r="B852" s="63">
        <v>4978.1236410186393</v>
      </c>
      <c r="C852" s="63">
        <v>187.25184383806538</v>
      </c>
      <c r="D852" s="63">
        <v>7</v>
      </c>
      <c r="E852" s="63">
        <v>187.25184383806538</v>
      </c>
      <c r="F852" s="63">
        <v>37.679639293072533</v>
      </c>
      <c r="G852" s="63">
        <v>48.962437955556794</v>
      </c>
      <c r="H852" s="63">
        <v>325.541249720574</v>
      </c>
      <c r="I852" s="63">
        <v>138.28940588250859</v>
      </c>
      <c r="J852" s="63" t="s">
        <v>110</v>
      </c>
      <c r="K852" s="63" t="s">
        <v>156</v>
      </c>
    </row>
    <row r="853" spans="1:11" x14ac:dyDescent="0.2">
      <c r="A853" s="63" t="s">
        <v>139</v>
      </c>
      <c r="B853" s="63">
        <v>46233.164889792264</v>
      </c>
      <c r="C853" s="63">
        <v>989.18354755000439</v>
      </c>
      <c r="D853" s="63">
        <v>31</v>
      </c>
      <c r="E853" s="63">
        <v>989.18354755000439</v>
      </c>
      <c r="F853" s="63">
        <v>21.737016129103743</v>
      </c>
      <c r="G853" s="63">
        <v>567.74633248632972</v>
      </c>
      <c r="H853" s="63">
        <v>1410.6207626136791</v>
      </c>
      <c r="I853" s="63">
        <v>421.43721506367467</v>
      </c>
      <c r="J853" s="63" t="s">
        <v>110</v>
      </c>
      <c r="K853" s="63" t="s">
        <v>156</v>
      </c>
    </row>
    <row r="854" spans="1:11" x14ac:dyDescent="0.2">
      <c r="A854" s="63" t="s">
        <v>140</v>
      </c>
      <c r="B854" s="63">
        <v>2060.7778543359946</v>
      </c>
      <c r="C854" s="63">
        <v>153.50594380138858</v>
      </c>
      <c r="D854" s="63">
        <v>12</v>
      </c>
      <c r="E854" s="63">
        <v>153.50594380138858</v>
      </c>
      <c r="F854" s="63">
        <v>29.572660203278438</v>
      </c>
      <c r="G854" s="63">
        <v>64.530193143036982</v>
      </c>
      <c r="H854" s="63">
        <v>242.4816944597402</v>
      </c>
      <c r="I854" s="63">
        <v>88.9757506583516</v>
      </c>
      <c r="J854" s="63" t="s">
        <v>110</v>
      </c>
      <c r="K854" s="63" t="s">
        <v>156</v>
      </c>
    </row>
    <row r="855" spans="1:11" x14ac:dyDescent="0.2">
      <c r="A855" s="63" t="s">
        <v>141</v>
      </c>
      <c r="B855" s="63">
        <v>181163.61958964774</v>
      </c>
      <c r="C855" s="63">
        <v>1394.3744146430433</v>
      </c>
      <c r="D855" s="63">
        <v>29</v>
      </c>
      <c r="E855" s="63">
        <v>1394.3744146430433</v>
      </c>
      <c r="F855" s="63">
        <v>30.525029284910065</v>
      </c>
      <c r="G855" s="63">
        <v>560.1333457573221</v>
      </c>
      <c r="H855" s="63">
        <v>2228.6154835287643</v>
      </c>
      <c r="I855" s="63">
        <v>834.24106888572123</v>
      </c>
      <c r="J855" s="63" t="s">
        <v>110</v>
      </c>
      <c r="K855" s="63" t="s">
        <v>156</v>
      </c>
    </row>
    <row r="856" spans="1:11" x14ac:dyDescent="0.2">
      <c r="A856" s="63" t="s">
        <v>142</v>
      </c>
      <c r="B856" s="63">
        <v>1153.7974045989531</v>
      </c>
      <c r="C856" s="63">
        <v>74.86053160425574</v>
      </c>
      <c r="D856" s="63">
        <v>5</v>
      </c>
      <c r="E856" s="63">
        <v>74.86053160425574</v>
      </c>
      <c r="F856" s="63">
        <v>45.374502049806438</v>
      </c>
      <c r="G856" s="63">
        <v>8.2840484476084697</v>
      </c>
      <c r="H856" s="63">
        <v>141.43701476090303</v>
      </c>
      <c r="I856" s="63">
        <v>66.576483156647271</v>
      </c>
      <c r="J856" s="63" t="s">
        <v>110</v>
      </c>
      <c r="K856" s="63" t="s">
        <v>156</v>
      </c>
    </row>
    <row r="857" spans="1:11" x14ac:dyDescent="0.2">
      <c r="A857" s="63" t="s">
        <v>143</v>
      </c>
      <c r="B857" s="63">
        <v>83083.873454850327</v>
      </c>
      <c r="C857" s="63">
        <v>541.77691711923626</v>
      </c>
      <c r="D857" s="63">
        <v>8</v>
      </c>
      <c r="E857" s="63">
        <v>541.77691711923626</v>
      </c>
      <c r="F857" s="63">
        <v>53.203214175463152</v>
      </c>
      <c r="G857" s="63">
        <v>1E-3</v>
      </c>
      <c r="H857" s="63">
        <v>1106.732674912847</v>
      </c>
      <c r="I857" s="63">
        <v>564.95575779361081</v>
      </c>
      <c r="J857" s="63" t="s">
        <v>110</v>
      </c>
      <c r="K857" s="63" t="s">
        <v>156</v>
      </c>
    </row>
    <row r="858" spans="1:11" x14ac:dyDescent="0.2">
      <c r="A858" s="63" t="s">
        <v>144</v>
      </c>
      <c r="B858" s="63">
        <v>23749.222110114577</v>
      </c>
      <c r="C858" s="63">
        <v>372.18635058654439</v>
      </c>
      <c r="D858" s="63">
        <v>10</v>
      </c>
      <c r="E858" s="63">
        <v>372.18635058654439</v>
      </c>
      <c r="F858" s="63">
        <v>41.406092943128968</v>
      </c>
      <c r="G858" s="63">
        <v>70.135011145355747</v>
      </c>
      <c r="H858" s="63">
        <v>674.23769002773304</v>
      </c>
      <c r="I858" s="63">
        <v>302.05133944118865</v>
      </c>
      <c r="J858" s="63" t="s">
        <v>110</v>
      </c>
      <c r="K858" s="63" t="s">
        <v>156</v>
      </c>
    </row>
    <row r="859" spans="1:11" x14ac:dyDescent="0.2">
      <c r="A859" s="63" t="s">
        <v>145</v>
      </c>
      <c r="B859" s="63">
        <v>916222.79221528955</v>
      </c>
      <c r="C859" s="63">
        <v>1201.8952210556095</v>
      </c>
      <c r="D859" s="63">
        <v>17</v>
      </c>
      <c r="E859" s="63">
        <v>1201.8952210556095</v>
      </c>
      <c r="F859" s="63">
        <v>79.640492536038181</v>
      </c>
      <c r="G859" s="63">
        <v>1E-3</v>
      </c>
      <c r="H859" s="63">
        <v>3077.9979577345621</v>
      </c>
      <c r="I859" s="63">
        <v>1876.1027366789529</v>
      </c>
      <c r="J859" s="63" t="s">
        <v>110</v>
      </c>
      <c r="K859" s="63" t="s">
        <v>156</v>
      </c>
    </row>
    <row r="860" spans="1:11" x14ac:dyDescent="0.2">
      <c r="A860" s="63" t="s">
        <v>146</v>
      </c>
      <c r="B860" s="63">
        <v>0</v>
      </c>
      <c r="C860" s="63">
        <v>0</v>
      </c>
      <c r="D860" s="63">
        <v>0</v>
      </c>
      <c r="E860" s="63">
        <v>0</v>
      </c>
      <c r="G860" s="63">
        <v>0</v>
      </c>
      <c r="H860" s="63">
        <v>0</v>
      </c>
      <c r="I860" s="63">
        <v>0</v>
      </c>
      <c r="J860" s="63" t="s">
        <v>110</v>
      </c>
      <c r="K860" s="63" t="s">
        <v>156</v>
      </c>
    </row>
    <row r="861" spans="1:11" x14ac:dyDescent="0.2">
      <c r="A861" s="63" t="s">
        <v>147</v>
      </c>
      <c r="B861" s="63">
        <v>0</v>
      </c>
      <c r="C861" s="63">
        <v>0</v>
      </c>
      <c r="D861" s="63">
        <v>0</v>
      </c>
      <c r="E861" s="63">
        <v>0</v>
      </c>
      <c r="G861" s="63">
        <v>0</v>
      </c>
      <c r="H861" s="63">
        <v>0</v>
      </c>
      <c r="I861" s="63">
        <v>0</v>
      </c>
      <c r="J861" s="63" t="s">
        <v>110</v>
      </c>
      <c r="K861" s="63" t="s">
        <v>156</v>
      </c>
    </row>
    <row r="862" spans="1:11" x14ac:dyDescent="0.2">
      <c r="A862" s="63" t="s">
        <v>148</v>
      </c>
      <c r="B862" s="63">
        <v>0</v>
      </c>
      <c r="C862" s="63">
        <v>0</v>
      </c>
      <c r="D862" s="63">
        <v>0</v>
      </c>
      <c r="E862" s="63">
        <v>0</v>
      </c>
      <c r="G862" s="63">
        <v>0</v>
      </c>
      <c r="H862" s="63">
        <v>0</v>
      </c>
      <c r="I862" s="63">
        <v>0</v>
      </c>
      <c r="J862" s="63" t="s">
        <v>110</v>
      </c>
      <c r="K862" s="63" t="s">
        <v>156</v>
      </c>
    </row>
    <row r="863" spans="1:11" x14ac:dyDescent="0.2">
      <c r="A863" s="63" t="s">
        <v>149</v>
      </c>
      <c r="B863" s="63">
        <v>1805.8490653191038</v>
      </c>
      <c r="C863" s="63">
        <v>87.750542807819841</v>
      </c>
      <c r="D863" s="63">
        <v>3</v>
      </c>
      <c r="E863" s="63">
        <v>87.750542807819841</v>
      </c>
      <c r="F863" s="63">
        <v>48.42737321031472</v>
      </c>
      <c r="G863" s="63">
        <v>4.4597884029648611</v>
      </c>
      <c r="H863" s="63">
        <v>171.04129721267481</v>
      </c>
      <c r="I863" s="63">
        <v>83.290754404854979</v>
      </c>
      <c r="J863" s="63" t="s">
        <v>110</v>
      </c>
      <c r="K863" s="63" t="s">
        <v>156</v>
      </c>
    </row>
    <row r="864" spans="1:11" x14ac:dyDescent="0.2">
      <c r="A864" s="63" t="s">
        <v>150</v>
      </c>
      <c r="B864" s="63">
        <v>221.06628865701296</v>
      </c>
      <c r="C864" s="63">
        <v>16.720760618298961</v>
      </c>
      <c r="D864" s="63">
        <v>1</v>
      </c>
      <c r="E864" s="63">
        <v>16.720760618298961</v>
      </c>
      <c r="F864" s="63">
        <v>88.921182764210073</v>
      </c>
      <c r="G864" s="63">
        <v>1E-3</v>
      </c>
      <c r="H864" s="63">
        <v>45.862624911867769</v>
      </c>
      <c r="I864" s="63">
        <v>29.141864293568812</v>
      </c>
      <c r="J864" s="63" t="s">
        <v>110</v>
      </c>
      <c r="K864" s="63" t="s">
        <v>156</v>
      </c>
    </row>
    <row r="865" spans="1:11" x14ac:dyDescent="0.2">
      <c r="A865" s="63" t="s">
        <v>151</v>
      </c>
      <c r="B865" s="63">
        <v>11144.251464830902</v>
      </c>
      <c r="C865" s="63">
        <v>105.95758803903921</v>
      </c>
      <c r="D865" s="63">
        <v>1</v>
      </c>
      <c r="E865" s="63">
        <v>105.95758803903921</v>
      </c>
      <c r="F865" s="63">
        <v>99.630747312355467</v>
      </c>
      <c r="G865" s="63">
        <v>1E-3</v>
      </c>
      <c r="H865" s="63">
        <v>312.86760816202502</v>
      </c>
      <c r="I865" s="63">
        <v>206.9100201229858</v>
      </c>
      <c r="J865" s="63" t="s">
        <v>110</v>
      </c>
      <c r="K865" s="63" t="s">
        <v>156</v>
      </c>
    </row>
    <row r="866" spans="1:11" x14ac:dyDescent="0.2">
      <c r="A866" s="63" t="s">
        <v>119</v>
      </c>
      <c r="B866" s="63">
        <v>394288.36887683131</v>
      </c>
      <c r="C866" s="63">
        <v>2273.8021497559116</v>
      </c>
      <c r="D866" s="63">
        <v>50</v>
      </c>
      <c r="E866" s="63">
        <v>2273.8021497559116</v>
      </c>
      <c r="F866" s="63">
        <v>27.615588982619144</v>
      </c>
      <c r="G866" s="63">
        <v>1043.0713920849921</v>
      </c>
      <c r="H866" s="63">
        <v>3504.5329074268311</v>
      </c>
      <c r="I866" s="63">
        <v>1230.7307576709195</v>
      </c>
      <c r="J866" s="63" t="s">
        <v>110</v>
      </c>
      <c r="K866" s="63" t="s">
        <v>121</v>
      </c>
    </row>
    <row r="867" spans="1:11" x14ac:dyDescent="0.2">
      <c r="A867" s="63" t="s">
        <v>121</v>
      </c>
      <c r="B867" s="63">
        <v>18463.077145235431</v>
      </c>
      <c r="C867" s="63">
        <v>172.59071253028088</v>
      </c>
      <c r="D867" s="63">
        <v>4</v>
      </c>
      <c r="E867" s="63">
        <v>172.59071253028088</v>
      </c>
      <c r="F867" s="63">
        <v>78.72897920751609</v>
      </c>
      <c r="G867" s="63">
        <v>1E-3</v>
      </c>
      <c r="H867" s="63">
        <v>438.91336864713554</v>
      </c>
      <c r="I867" s="63">
        <v>266.32265611685466</v>
      </c>
      <c r="J867" s="63" t="s">
        <v>110</v>
      </c>
      <c r="K867" s="63" t="s">
        <v>121</v>
      </c>
    </row>
    <row r="868" spans="1:11" x14ac:dyDescent="0.2">
      <c r="A868" s="63" t="s">
        <v>122</v>
      </c>
      <c r="B868" s="63">
        <v>234.2350327983869</v>
      </c>
      <c r="C868" s="63">
        <v>24.15791915426869</v>
      </c>
      <c r="D868" s="63">
        <v>3</v>
      </c>
      <c r="E868" s="63">
        <v>24.15791915426869</v>
      </c>
      <c r="F868" s="63">
        <v>63.352885661658121</v>
      </c>
      <c r="G868" s="63">
        <v>1E-3</v>
      </c>
      <c r="H868" s="63">
        <v>54.155207398346406</v>
      </c>
      <c r="I868" s="63">
        <v>29.997288244077716</v>
      </c>
      <c r="J868" s="63" t="s">
        <v>110</v>
      </c>
      <c r="K868" s="63" t="s">
        <v>121</v>
      </c>
    </row>
    <row r="869" spans="1:11" x14ac:dyDescent="0.2">
      <c r="A869" s="63" t="s">
        <v>123</v>
      </c>
      <c r="B869" s="63">
        <v>217215.50432836681</v>
      </c>
      <c r="C869" s="63">
        <v>5445.2986775661302</v>
      </c>
      <c r="D869" s="63">
        <v>166</v>
      </c>
      <c r="E869" s="63">
        <v>5445.2986775661302</v>
      </c>
      <c r="F869" s="63">
        <v>8.5590133630851195</v>
      </c>
      <c r="G869" s="63">
        <v>4531.8135482794769</v>
      </c>
      <c r="H869" s="63">
        <v>6358.7838068527835</v>
      </c>
      <c r="I869" s="63">
        <v>913.48512928665343</v>
      </c>
      <c r="J869" s="63" t="s">
        <v>110</v>
      </c>
      <c r="K869" s="63" t="s">
        <v>121</v>
      </c>
    </row>
    <row r="870" spans="1:11" x14ac:dyDescent="0.2">
      <c r="A870" s="63" t="s">
        <v>124</v>
      </c>
      <c r="B870" s="63">
        <v>40529.249288526502</v>
      </c>
      <c r="C870" s="63">
        <v>304.02445168014145</v>
      </c>
      <c r="D870" s="63">
        <v>7</v>
      </c>
      <c r="E870" s="63">
        <v>304.02445168014145</v>
      </c>
      <c r="F870" s="63">
        <v>66.217955229596626</v>
      </c>
      <c r="G870" s="63">
        <v>1E-3</v>
      </c>
      <c r="H870" s="63">
        <v>698.6092512692835</v>
      </c>
      <c r="I870" s="63">
        <v>394.58479958914211</v>
      </c>
      <c r="J870" s="63" t="s">
        <v>110</v>
      </c>
      <c r="K870" s="63" t="s">
        <v>121</v>
      </c>
    </row>
    <row r="871" spans="1:11" x14ac:dyDescent="0.2">
      <c r="A871" s="63" t="s">
        <v>125</v>
      </c>
      <c r="B871" s="63">
        <v>12761.9321735674</v>
      </c>
      <c r="C871" s="63">
        <v>260.2236075967075</v>
      </c>
      <c r="D871" s="63">
        <v>6</v>
      </c>
      <c r="E871" s="63">
        <v>260.2236075967075</v>
      </c>
      <c r="F871" s="63">
        <v>43.412172764125557</v>
      </c>
      <c r="G871" s="63">
        <v>38.80491227497879</v>
      </c>
      <c r="H871" s="63">
        <v>481.6423029184362</v>
      </c>
      <c r="I871" s="63">
        <v>221.41869532172871</v>
      </c>
      <c r="J871" s="63" t="s">
        <v>110</v>
      </c>
      <c r="K871" s="63" t="s">
        <v>121</v>
      </c>
    </row>
    <row r="872" spans="1:11" x14ac:dyDescent="0.2">
      <c r="A872" s="63" t="s">
        <v>126</v>
      </c>
      <c r="B872" s="63">
        <v>894543.63580949418</v>
      </c>
      <c r="C872" s="63">
        <v>4484.9095472368726</v>
      </c>
      <c r="D872" s="63">
        <v>61</v>
      </c>
      <c r="E872" s="63">
        <v>4484.9095472368726</v>
      </c>
      <c r="F872" s="63">
        <v>21.088567333091973</v>
      </c>
      <c r="G872" s="63">
        <v>2631.1353346301289</v>
      </c>
      <c r="H872" s="63">
        <v>6338.6837598436159</v>
      </c>
      <c r="I872" s="63">
        <v>1853.7742126067437</v>
      </c>
      <c r="J872" s="63" t="s">
        <v>110</v>
      </c>
      <c r="K872" s="63" t="s">
        <v>121</v>
      </c>
    </row>
    <row r="873" spans="1:11" x14ac:dyDescent="0.2">
      <c r="A873" s="63" t="s">
        <v>127</v>
      </c>
      <c r="B873" s="63">
        <v>2885.0111163099245</v>
      </c>
      <c r="C873" s="63">
        <v>103.87441871000128</v>
      </c>
      <c r="D873" s="63">
        <v>4</v>
      </c>
      <c r="E873" s="63">
        <v>103.87441871000128</v>
      </c>
      <c r="F873" s="63">
        <v>51.70888093068762</v>
      </c>
      <c r="G873" s="63">
        <v>1E-3</v>
      </c>
      <c r="H873" s="63">
        <v>209.15052570687027</v>
      </c>
      <c r="I873" s="63">
        <v>105.27610699686898</v>
      </c>
      <c r="J873" s="63" t="s">
        <v>110</v>
      </c>
      <c r="K873" s="63" t="s">
        <v>121</v>
      </c>
    </row>
    <row r="874" spans="1:11" x14ac:dyDescent="0.2">
      <c r="A874" s="63" t="s">
        <v>128</v>
      </c>
      <c r="B874" s="63">
        <v>15539.984173375771</v>
      </c>
      <c r="C874" s="63">
        <v>422.28867825564208</v>
      </c>
      <c r="D874" s="63">
        <v>16</v>
      </c>
      <c r="E874" s="63">
        <v>422.28867825564208</v>
      </c>
      <c r="F874" s="63">
        <v>29.519965672179687</v>
      </c>
      <c r="G874" s="63">
        <v>177.95611145285102</v>
      </c>
      <c r="H874" s="63">
        <v>666.62124505843315</v>
      </c>
      <c r="I874" s="63">
        <v>244.33256680279106</v>
      </c>
      <c r="J874" s="63" t="s">
        <v>110</v>
      </c>
      <c r="K874" s="63" t="s">
        <v>121</v>
      </c>
    </row>
    <row r="875" spans="1:11" x14ac:dyDescent="0.2">
      <c r="A875" s="63" t="s">
        <v>129</v>
      </c>
      <c r="B875" s="63">
        <v>151548.719744059</v>
      </c>
      <c r="C875" s="63">
        <v>4130.5198644608254</v>
      </c>
      <c r="D875" s="63">
        <v>126</v>
      </c>
      <c r="E875" s="63">
        <v>4130.5198644608254</v>
      </c>
      <c r="F875" s="63">
        <v>9.4247843283119686</v>
      </c>
      <c r="G875" s="63">
        <v>3367.506390288333</v>
      </c>
      <c r="H875" s="63">
        <v>4893.5333386333177</v>
      </c>
      <c r="I875" s="63">
        <v>763.01347417249258</v>
      </c>
      <c r="J875" s="63" t="s">
        <v>110</v>
      </c>
      <c r="K875" s="63" t="s">
        <v>121</v>
      </c>
    </row>
    <row r="876" spans="1:11" x14ac:dyDescent="0.2">
      <c r="A876" s="63" t="s">
        <v>130</v>
      </c>
      <c r="B876" s="63">
        <v>0</v>
      </c>
      <c r="C876" s="63">
        <v>0</v>
      </c>
      <c r="D876" s="63">
        <v>0</v>
      </c>
      <c r="E876" s="63">
        <v>0</v>
      </c>
      <c r="G876" s="63">
        <v>0</v>
      </c>
      <c r="H876" s="63">
        <v>0</v>
      </c>
      <c r="I876" s="63">
        <v>0</v>
      </c>
      <c r="J876" s="63" t="s">
        <v>110</v>
      </c>
      <c r="K876" s="63" t="s">
        <v>121</v>
      </c>
    </row>
    <row r="877" spans="1:11" x14ac:dyDescent="0.2">
      <c r="A877" s="63" t="s">
        <v>131</v>
      </c>
      <c r="B877" s="63">
        <v>50409.91312460394</v>
      </c>
      <c r="C877" s="63">
        <v>1920.5284978662555</v>
      </c>
      <c r="D877" s="63">
        <v>80</v>
      </c>
      <c r="E877" s="63">
        <v>1920.5284978662555</v>
      </c>
      <c r="F877" s="63">
        <v>11.690611238189188</v>
      </c>
      <c r="G877" s="63">
        <v>1480.4663178740657</v>
      </c>
      <c r="H877" s="63">
        <v>2360.5906778584454</v>
      </c>
      <c r="I877" s="63">
        <v>440.06217999218984</v>
      </c>
      <c r="J877" s="63" t="s">
        <v>110</v>
      </c>
      <c r="K877" s="63" t="s">
        <v>121</v>
      </c>
    </row>
    <row r="878" spans="1:11" x14ac:dyDescent="0.2">
      <c r="A878" s="63" t="s">
        <v>132</v>
      </c>
      <c r="B878" s="63">
        <v>3513.1869231296146</v>
      </c>
      <c r="C878" s="63">
        <v>65.175772168540533</v>
      </c>
      <c r="D878" s="63">
        <v>2</v>
      </c>
      <c r="E878" s="63">
        <v>65.175772168540533</v>
      </c>
      <c r="F878" s="63">
        <v>90.941987982494069</v>
      </c>
      <c r="G878" s="63">
        <v>1E-3</v>
      </c>
      <c r="H878" s="63">
        <v>181.34917223884375</v>
      </c>
      <c r="I878" s="63">
        <v>116.17340007030322</v>
      </c>
      <c r="J878" s="63" t="s">
        <v>110</v>
      </c>
      <c r="K878" s="63" t="s">
        <v>121</v>
      </c>
    </row>
    <row r="879" spans="1:11" x14ac:dyDescent="0.2">
      <c r="A879" s="63" t="s">
        <v>133</v>
      </c>
      <c r="B879" s="63">
        <v>7023.5282126728016</v>
      </c>
      <c r="C879" s="63">
        <v>166.24830945986983</v>
      </c>
      <c r="D879" s="63">
        <v>4</v>
      </c>
      <c r="E879" s="63">
        <v>166.24830945986983</v>
      </c>
      <c r="F879" s="63">
        <v>50.41043300618886</v>
      </c>
      <c r="G879" s="63">
        <v>1.9875838380589528</v>
      </c>
      <c r="H879" s="63">
        <v>330.50903508168074</v>
      </c>
      <c r="I879" s="63">
        <v>164.26072562181088</v>
      </c>
      <c r="J879" s="63" t="s">
        <v>110</v>
      </c>
      <c r="K879" s="63" t="s">
        <v>121</v>
      </c>
    </row>
    <row r="880" spans="1:11" x14ac:dyDescent="0.2">
      <c r="A880" s="63" t="s">
        <v>134</v>
      </c>
      <c r="B880" s="63">
        <v>77294.35380129944</v>
      </c>
      <c r="C880" s="63">
        <v>1025.3070806910569</v>
      </c>
      <c r="D880" s="63">
        <v>31</v>
      </c>
      <c r="E880" s="63">
        <v>1025.3070806910569</v>
      </c>
      <c r="F880" s="63">
        <v>27.11564433298765</v>
      </c>
      <c r="G880" s="63">
        <v>480.39058290165065</v>
      </c>
      <c r="H880" s="63">
        <v>1570.2235784804629</v>
      </c>
      <c r="I880" s="63">
        <v>544.91649778940621</v>
      </c>
      <c r="J880" s="63" t="s">
        <v>110</v>
      </c>
      <c r="K880" s="63" t="s">
        <v>121</v>
      </c>
    </row>
    <row r="881" spans="1:11" x14ac:dyDescent="0.2">
      <c r="A881" s="63" t="s">
        <v>135</v>
      </c>
      <c r="B881" s="63">
        <v>5182588.3833877044</v>
      </c>
      <c r="C881" s="63">
        <v>7385.7108962523425</v>
      </c>
      <c r="D881" s="63">
        <v>141</v>
      </c>
      <c r="E881" s="63">
        <v>7385.7108962523425</v>
      </c>
      <c r="F881" s="63">
        <v>30.82343638268566</v>
      </c>
      <c r="G881" s="63">
        <v>2923.712293202113</v>
      </c>
      <c r="H881" s="63">
        <v>11847.709499302571</v>
      </c>
      <c r="I881" s="63">
        <v>4461.9986030502296</v>
      </c>
      <c r="J881" s="63" t="s">
        <v>110</v>
      </c>
      <c r="K881" s="63" t="s">
        <v>121</v>
      </c>
    </row>
    <row r="882" spans="1:11" x14ac:dyDescent="0.2">
      <c r="A882" s="63" t="s">
        <v>136</v>
      </c>
      <c r="B882" s="63">
        <v>108437.50049056903</v>
      </c>
      <c r="C882" s="63">
        <v>1391.0207218913213</v>
      </c>
      <c r="D882" s="63">
        <v>29</v>
      </c>
      <c r="E882" s="63">
        <v>1391.0207218913213</v>
      </c>
      <c r="F882" s="63">
        <v>23.673155429713631</v>
      </c>
      <c r="G882" s="63">
        <v>745.5956666877214</v>
      </c>
      <c r="H882" s="63">
        <v>2036.4457770949211</v>
      </c>
      <c r="I882" s="63">
        <v>645.42505520359987</v>
      </c>
      <c r="J882" s="63" t="s">
        <v>110</v>
      </c>
      <c r="K882" s="63" t="s">
        <v>121</v>
      </c>
    </row>
    <row r="883" spans="1:11" x14ac:dyDescent="0.2">
      <c r="A883" s="63" t="s">
        <v>137</v>
      </c>
      <c r="B883" s="63">
        <v>28334.09632209687</v>
      </c>
      <c r="C883" s="63">
        <v>243.49369807090685</v>
      </c>
      <c r="D883" s="63">
        <v>5</v>
      </c>
      <c r="E883" s="63">
        <v>243.49369807090685</v>
      </c>
      <c r="F883" s="63">
        <v>69.130063750605743</v>
      </c>
      <c r="G883" s="63">
        <v>1E-3</v>
      </c>
      <c r="H883" s="63">
        <v>573.41530153295253</v>
      </c>
      <c r="I883" s="63">
        <v>329.92160346204571</v>
      </c>
      <c r="J883" s="63" t="s">
        <v>110</v>
      </c>
      <c r="K883" s="63" t="s">
        <v>121</v>
      </c>
    </row>
    <row r="884" spans="1:11" x14ac:dyDescent="0.2">
      <c r="A884" s="63" t="s">
        <v>138</v>
      </c>
      <c r="B884" s="63">
        <v>3674.9681025396658</v>
      </c>
      <c r="C884" s="63">
        <v>172.38270900143937</v>
      </c>
      <c r="D884" s="63">
        <v>9</v>
      </c>
      <c r="E884" s="63">
        <v>172.38270900143937</v>
      </c>
      <c r="F884" s="63">
        <v>35.166818951670457</v>
      </c>
      <c r="G884" s="63">
        <v>53.56453925153798</v>
      </c>
      <c r="H884" s="63">
        <v>291.20087875134072</v>
      </c>
      <c r="I884" s="63">
        <v>118.81816974990139</v>
      </c>
      <c r="J884" s="63" t="s">
        <v>110</v>
      </c>
      <c r="K884" s="63" t="s">
        <v>121</v>
      </c>
    </row>
    <row r="885" spans="1:11" x14ac:dyDescent="0.2">
      <c r="A885" s="63" t="s">
        <v>139</v>
      </c>
      <c r="B885" s="63">
        <v>79686.27150264653</v>
      </c>
      <c r="C885" s="63">
        <v>1694.295677773928</v>
      </c>
      <c r="D885" s="63">
        <v>46</v>
      </c>
      <c r="E885" s="63">
        <v>1694.295677773928</v>
      </c>
      <c r="F885" s="63">
        <v>16.661057010858926</v>
      </c>
      <c r="G885" s="63">
        <v>1141.0120429133199</v>
      </c>
      <c r="H885" s="63">
        <v>2247.5793126345361</v>
      </c>
      <c r="I885" s="63">
        <v>553.28363486060823</v>
      </c>
      <c r="J885" s="63" t="s">
        <v>110</v>
      </c>
      <c r="K885" s="63" t="s">
        <v>121</v>
      </c>
    </row>
    <row r="886" spans="1:11" x14ac:dyDescent="0.2">
      <c r="A886" s="63" t="s">
        <v>140</v>
      </c>
      <c r="B886" s="63">
        <v>2903.027417437007</v>
      </c>
      <c r="C886" s="63">
        <v>188.76024545930073</v>
      </c>
      <c r="D886" s="63">
        <v>13</v>
      </c>
      <c r="E886" s="63">
        <v>188.76024545930073</v>
      </c>
      <c r="F886" s="63">
        <v>28.544013318766243</v>
      </c>
      <c r="G886" s="63">
        <v>83.155936234600986</v>
      </c>
      <c r="H886" s="63">
        <v>294.3645546840005</v>
      </c>
      <c r="I886" s="63">
        <v>105.60430922469975</v>
      </c>
      <c r="J886" s="63" t="s">
        <v>110</v>
      </c>
      <c r="K886" s="63" t="s">
        <v>121</v>
      </c>
    </row>
    <row r="887" spans="1:11" x14ac:dyDescent="0.2">
      <c r="A887" s="63" t="s">
        <v>141</v>
      </c>
      <c r="B887" s="63">
        <v>147618.21247957027</v>
      </c>
      <c r="C887" s="63">
        <v>1817.1617667503037</v>
      </c>
      <c r="D887" s="63">
        <v>49</v>
      </c>
      <c r="E887" s="63">
        <v>1817.1617667503037</v>
      </c>
      <c r="F887" s="63">
        <v>21.143475674009075</v>
      </c>
      <c r="G887" s="63">
        <v>1064.1079007742255</v>
      </c>
      <c r="H887" s="63">
        <v>2570.215632726382</v>
      </c>
      <c r="I887" s="63">
        <v>753.0538659760781</v>
      </c>
      <c r="J887" s="63" t="s">
        <v>110</v>
      </c>
      <c r="K887" s="63" t="s">
        <v>121</v>
      </c>
    </row>
    <row r="888" spans="1:11" x14ac:dyDescent="0.2">
      <c r="A888" s="63" t="s">
        <v>142</v>
      </c>
      <c r="B888" s="63">
        <v>35004.365314462593</v>
      </c>
      <c r="C888" s="63">
        <v>469.92340637537751</v>
      </c>
      <c r="D888" s="63">
        <v>11</v>
      </c>
      <c r="E888" s="63">
        <v>469.92340637537751</v>
      </c>
      <c r="F888" s="63">
        <v>39.813836304023873</v>
      </c>
      <c r="G888" s="63">
        <v>103.21811626894953</v>
      </c>
      <c r="H888" s="63">
        <v>836.62869648180549</v>
      </c>
      <c r="I888" s="63">
        <v>366.70529010642798</v>
      </c>
      <c r="J888" s="63" t="s">
        <v>110</v>
      </c>
      <c r="K888" s="63" t="s">
        <v>121</v>
      </c>
    </row>
    <row r="889" spans="1:11" x14ac:dyDescent="0.2">
      <c r="A889" s="63" t="s">
        <v>143</v>
      </c>
      <c r="B889" s="63">
        <v>25350.336293857788</v>
      </c>
      <c r="C889" s="63">
        <v>529.35916424881384</v>
      </c>
      <c r="D889" s="63">
        <v>15</v>
      </c>
      <c r="E889" s="63">
        <v>529.35916424881384</v>
      </c>
      <c r="F889" s="63">
        <v>30.077478603960095</v>
      </c>
      <c r="G889" s="63">
        <v>217.29210109333746</v>
      </c>
      <c r="H889" s="63">
        <v>841.42622740429022</v>
      </c>
      <c r="I889" s="63">
        <v>312.06706315547638</v>
      </c>
      <c r="J889" s="63" t="s">
        <v>110</v>
      </c>
      <c r="K889" s="63" t="s">
        <v>121</v>
      </c>
    </row>
    <row r="890" spans="1:11" x14ac:dyDescent="0.2">
      <c r="A890" s="63" t="s">
        <v>144</v>
      </c>
      <c r="B890" s="63">
        <v>24044.190758117424</v>
      </c>
      <c r="C890" s="63">
        <v>455.63312652143981</v>
      </c>
      <c r="D890" s="63">
        <v>16</v>
      </c>
      <c r="E890" s="63">
        <v>455.63312652143981</v>
      </c>
      <c r="F890" s="63">
        <v>34.032181658479082</v>
      </c>
      <c r="G890" s="63">
        <v>151.71181562603073</v>
      </c>
      <c r="H890" s="63">
        <v>759.55443741684894</v>
      </c>
      <c r="I890" s="63">
        <v>303.92131089540908</v>
      </c>
      <c r="J890" s="63" t="s">
        <v>110</v>
      </c>
      <c r="K890" s="63" t="s">
        <v>121</v>
      </c>
    </row>
    <row r="891" spans="1:11" x14ac:dyDescent="0.2">
      <c r="A891" s="63" t="s">
        <v>145</v>
      </c>
      <c r="B891" s="63">
        <v>233708.59538057301</v>
      </c>
      <c r="C891" s="63">
        <v>741.81837778660895</v>
      </c>
      <c r="D891" s="63">
        <v>15</v>
      </c>
      <c r="E891" s="63">
        <v>741.81837778660895</v>
      </c>
      <c r="F891" s="63">
        <v>65.16880453318015</v>
      </c>
      <c r="G891" s="63">
        <v>1E-3</v>
      </c>
      <c r="H891" s="63">
        <v>1689.3493482640965</v>
      </c>
      <c r="I891" s="63">
        <v>947.53097047748747</v>
      </c>
      <c r="J891" s="63" t="s">
        <v>110</v>
      </c>
      <c r="K891" s="63" t="s">
        <v>121</v>
      </c>
    </row>
    <row r="892" spans="1:11" x14ac:dyDescent="0.2">
      <c r="A892" s="63" t="s">
        <v>146</v>
      </c>
      <c r="B892" s="63">
        <v>0</v>
      </c>
      <c r="C892" s="63">
        <v>0</v>
      </c>
      <c r="D892" s="63">
        <v>0</v>
      </c>
      <c r="E892" s="63">
        <v>0</v>
      </c>
      <c r="G892" s="63">
        <v>0</v>
      </c>
      <c r="H892" s="63">
        <v>0</v>
      </c>
      <c r="I892" s="63">
        <v>0</v>
      </c>
      <c r="J892" s="63" t="s">
        <v>110</v>
      </c>
      <c r="K892" s="63" t="s">
        <v>121</v>
      </c>
    </row>
    <row r="893" spans="1:11" x14ac:dyDescent="0.2">
      <c r="A893" s="63" t="s">
        <v>147</v>
      </c>
      <c r="B893" s="63">
        <v>82.867236355193754</v>
      </c>
      <c r="C893" s="63">
        <v>10.321995427219237</v>
      </c>
      <c r="D893" s="63">
        <v>1</v>
      </c>
      <c r="E893" s="63">
        <v>10.321995427219237</v>
      </c>
      <c r="F893" s="63">
        <v>88.19171036881967</v>
      </c>
      <c r="G893" s="63">
        <v>1E-3</v>
      </c>
      <c r="H893" s="63">
        <v>28.164158277672996</v>
      </c>
      <c r="I893" s="63">
        <v>17.842162850453761</v>
      </c>
      <c r="J893" s="63" t="s">
        <v>110</v>
      </c>
      <c r="K893" s="63" t="s">
        <v>121</v>
      </c>
    </row>
    <row r="894" spans="1:11" x14ac:dyDescent="0.2">
      <c r="A894" s="63" t="s">
        <v>148</v>
      </c>
      <c r="B894" s="63">
        <v>0</v>
      </c>
      <c r="C894" s="63">
        <v>0</v>
      </c>
      <c r="D894" s="63">
        <v>0</v>
      </c>
      <c r="E894" s="63">
        <v>0</v>
      </c>
      <c r="G894" s="63">
        <v>0</v>
      </c>
      <c r="H894" s="63">
        <v>0</v>
      </c>
      <c r="I894" s="63">
        <v>0</v>
      </c>
      <c r="J894" s="63" t="s">
        <v>110</v>
      </c>
      <c r="K894" s="63" t="s">
        <v>121</v>
      </c>
    </row>
    <row r="895" spans="1:11" x14ac:dyDescent="0.2">
      <c r="A895" s="63" t="s">
        <v>149</v>
      </c>
      <c r="B895" s="63">
        <v>3856.6563091749522</v>
      </c>
      <c r="C895" s="63">
        <v>111.25899536455644</v>
      </c>
      <c r="D895" s="63">
        <v>4</v>
      </c>
      <c r="E895" s="63">
        <v>111.25899536455644</v>
      </c>
      <c r="F895" s="63">
        <v>55.817494064644713</v>
      </c>
      <c r="G895" s="63">
        <v>1E-3</v>
      </c>
      <c r="H895" s="63">
        <v>232.9788823071859</v>
      </c>
      <c r="I895" s="63">
        <v>121.71988694262946</v>
      </c>
      <c r="J895" s="63" t="s">
        <v>110</v>
      </c>
      <c r="K895" s="63" t="s">
        <v>121</v>
      </c>
    </row>
    <row r="896" spans="1:11" x14ac:dyDescent="0.2">
      <c r="A896" s="63" t="s">
        <v>150</v>
      </c>
      <c r="B896" s="63">
        <v>1989.5965979131163</v>
      </c>
      <c r="C896" s="63">
        <v>50.162281854896889</v>
      </c>
      <c r="D896" s="63">
        <v>1</v>
      </c>
      <c r="E896" s="63">
        <v>50.162281854896889</v>
      </c>
      <c r="F896" s="63">
        <v>88.921182764210045</v>
      </c>
      <c r="G896" s="63">
        <v>1E-3</v>
      </c>
      <c r="H896" s="63">
        <v>137.58787473560332</v>
      </c>
      <c r="I896" s="63">
        <v>87.425592880706432</v>
      </c>
      <c r="J896" s="63" t="s">
        <v>110</v>
      </c>
      <c r="K896" s="63" t="s">
        <v>121</v>
      </c>
    </row>
    <row r="897" spans="1:11" x14ac:dyDescent="0.2">
      <c r="A897" s="63" t="s">
        <v>151</v>
      </c>
      <c r="B897" s="63">
        <v>662.76840008383829</v>
      </c>
      <c r="C897" s="63">
        <v>25.839702484539639</v>
      </c>
      <c r="D897" s="63">
        <v>1</v>
      </c>
      <c r="E897" s="63">
        <v>25.839702484539639</v>
      </c>
      <c r="F897" s="63">
        <v>99.630747312355496</v>
      </c>
      <c r="G897" s="63">
        <v>1E-3</v>
      </c>
      <c r="H897" s="63">
        <v>76.298508314266456</v>
      </c>
      <c r="I897" s="63">
        <v>50.45880582972682</v>
      </c>
      <c r="J897" s="63" t="s">
        <v>110</v>
      </c>
      <c r="K897" s="63" t="s">
        <v>121</v>
      </c>
    </row>
    <row r="898" spans="1:11" x14ac:dyDescent="0.2">
      <c r="A898" s="63" t="s">
        <v>119</v>
      </c>
      <c r="B898" s="63">
        <v>364265.19542172569</v>
      </c>
      <c r="C898" s="63">
        <v>3211.2768412679216</v>
      </c>
      <c r="D898" s="63">
        <v>76</v>
      </c>
      <c r="E898" s="63">
        <v>3211.2768412679216</v>
      </c>
      <c r="F898" s="63">
        <v>18.794513632511268</v>
      </c>
      <c r="G898" s="63">
        <v>2028.3308683967591</v>
      </c>
      <c r="H898" s="63">
        <v>4394.2228141390842</v>
      </c>
      <c r="I898" s="63">
        <v>1182.9459728711624</v>
      </c>
      <c r="J898" s="63" t="s">
        <v>110</v>
      </c>
      <c r="K898" s="63" t="s">
        <v>157</v>
      </c>
    </row>
    <row r="899" spans="1:11" x14ac:dyDescent="0.2">
      <c r="A899" s="63" t="s">
        <v>121</v>
      </c>
      <c r="B899" s="63">
        <v>336.54670846556763</v>
      </c>
      <c r="C899" s="63">
        <v>27.53050859788334</v>
      </c>
      <c r="D899" s="63">
        <v>2</v>
      </c>
      <c r="E899" s="63">
        <v>27.53050859788334</v>
      </c>
      <c r="F899" s="63">
        <v>66.635926282929347</v>
      </c>
      <c r="G899" s="63">
        <v>1E-3</v>
      </c>
      <c r="H899" s="63">
        <v>63.487119050501434</v>
      </c>
      <c r="I899" s="63">
        <v>35.956610452618094</v>
      </c>
      <c r="J899" s="63" t="s">
        <v>110</v>
      </c>
      <c r="K899" s="63" t="s">
        <v>157</v>
      </c>
    </row>
    <row r="900" spans="1:11" x14ac:dyDescent="0.2">
      <c r="A900" s="63" t="s">
        <v>122</v>
      </c>
      <c r="B900" s="63">
        <v>1813.435534461966</v>
      </c>
      <c r="C900" s="63">
        <v>66.595335209655161</v>
      </c>
      <c r="D900" s="63">
        <v>3</v>
      </c>
      <c r="E900" s="63">
        <v>66.595335209655161</v>
      </c>
      <c r="F900" s="63">
        <v>63.945097142867169</v>
      </c>
      <c r="G900" s="63">
        <v>1E-3</v>
      </c>
      <c r="H900" s="63">
        <v>150.0608607228219</v>
      </c>
      <c r="I900" s="63">
        <v>83.465525513166739</v>
      </c>
      <c r="J900" s="63" t="s">
        <v>110</v>
      </c>
      <c r="K900" s="63" t="s">
        <v>157</v>
      </c>
    </row>
    <row r="901" spans="1:11" x14ac:dyDescent="0.2">
      <c r="A901" s="63" t="s">
        <v>123</v>
      </c>
      <c r="B901" s="63">
        <v>541318.55153329845</v>
      </c>
      <c r="C901" s="63">
        <v>7530.6420966907599</v>
      </c>
      <c r="D901" s="63">
        <v>197</v>
      </c>
      <c r="E901" s="63">
        <v>7530.6420966907599</v>
      </c>
      <c r="F901" s="63">
        <v>9.769997392983317</v>
      </c>
      <c r="G901" s="63">
        <v>6088.5847651084405</v>
      </c>
      <c r="H901" s="63">
        <v>8972.6994282730793</v>
      </c>
      <c r="I901" s="63">
        <v>1442.0573315823194</v>
      </c>
      <c r="J901" s="63" t="s">
        <v>110</v>
      </c>
      <c r="K901" s="63" t="s">
        <v>157</v>
      </c>
    </row>
    <row r="902" spans="1:11" x14ac:dyDescent="0.2">
      <c r="A902" s="63" t="s">
        <v>124</v>
      </c>
      <c r="B902" s="63">
        <v>60310.908448877337</v>
      </c>
      <c r="C902" s="63">
        <v>708.82502513588065</v>
      </c>
      <c r="D902" s="63">
        <v>14</v>
      </c>
      <c r="E902" s="63">
        <v>708.82502513588065</v>
      </c>
      <c r="F902" s="63">
        <v>34.646462069201355</v>
      </c>
      <c r="G902" s="63">
        <v>227.48274993328931</v>
      </c>
      <c r="H902" s="63">
        <v>1190.1673003384719</v>
      </c>
      <c r="I902" s="63">
        <v>481.34227520259134</v>
      </c>
      <c r="J902" s="63" t="s">
        <v>110</v>
      </c>
      <c r="K902" s="63" t="s">
        <v>157</v>
      </c>
    </row>
    <row r="903" spans="1:11" x14ac:dyDescent="0.2">
      <c r="A903" s="63" t="s">
        <v>125</v>
      </c>
      <c r="B903" s="63">
        <v>16293.325041717622</v>
      </c>
      <c r="C903" s="63">
        <v>342.26359441915963</v>
      </c>
      <c r="D903" s="63">
        <v>8</v>
      </c>
      <c r="E903" s="63">
        <v>342.26359441915963</v>
      </c>
      <c r="F903" s="63">
        <v>37.29444545036305</v>
      </c>
      <c r="G903" s="63">
        <v>92.078787765633194</v>
      </c>
      <c r="H903" s="63">
        <v>592.44840107268601</v>
      </c>
      <c r="I903" s="63">
        <v>250.18480665352644</v>
      </c>
      <c r="J903" s="63" t="s">
        <v>110</v>
      </c>
      <c r="K903" s="63" t="s">
        <v>157</v>
      </c>
    </row>
    <row r="904" spans="1:11" x14ac:dyDescent="0.2">
      <c r="A904" s="63" t="s">
        <v>126</v>
      </c>
      <c r="B904" s="63">
        <v>2717692.4632551274</v>
      </c>
      <c r="C904" s="63">
        <v>5653.9019474215938</v>
      </c>
      <c r="D904" s="63">
        <v>58</v>
      </c>
      <c r="E904" s="63">
        <v>5653.9019474215938</v>
      </c>
      <c r="F904" s="63">
        <v>29.157607300385486</v>
      </c>
      <c r="G904" s="63">
        <v>2422.758594544644</v>
      </c>
      <c r="H904" s="63">
        <v>8885.0453002985432</v>
      </c>
      <c r="I904" s="63">
        <v>3231.1433528769498</v>
      </c>
      <c r="J904" s="63" t="s">
        <v>110</v>
      </c>
      <c r="K904" s="63" t="s">
        <v>157</v>
      </c>
    </row>
    <row r="905" spans="1:11" x14ac:dyDescent="0.2">
      <c r="A905" s="63" t="s">
        <v>127</v>
      </c>
      <c r="B905" s="63">
        <v>8556.6970892305217</v>
      </c>
      <c r="C905" s="63">
        <v>205.51960862920808</v>
      </c>
      <c r="D905" s="63">
        <v>6</v>
      </c>
      <c r="E905" s="63">
        <v>205.51960862920808</v>
      </c>
      <c r="F905" s="63">
        <v>45.009046720142507</v>
      </c>
      <c r="G905" s="63">
        <v>24.214871961938485</v>
      </c>
      <c r="H905" s="63">
        <v>386.82434529647765</v>
      </c>
      <c r="I905" s="63">
        <v>181.30473666726959</v>
      </c>
      <c r="J905" s="63" t="s">
        <v>110</v>
      </c>
      <c r="K905" s="63" t="s">
        <v>157</v>
      </c>
    </row>
    <row r="906" spans="1:11" x14ac:dyDescent="0.2">
      <c r="A906" s="63" t="s">
        <v>128</v>
      </c>
      <c r="B906" s="63">
        <v>18175.058425492232</v>
      </c>
      <c r="C906" s="63">
        <v>589.20708216664366</v>
      </c>
      <c r="D906" s="63">
        <v>24</v>
      </c>
      <c r="E906" s="63">
        <v>589.20708216664366</v>
      </c>
      <c r="F906" s="63">
        <v>22.880733853260203</v>
      </c>
      <c r="G906" s="63">
        <v>324.96986970902827</v>
      </c>
      <c r="H906" s="63">
        <v>853.4442946242591</v>
      </c>
      <c r="I906" s="63">
        <v>264.23721245761539</v>
      </c>
      <c r="J906" s="63" t="s">
        <v>110</v>
      </c>
      <c r="K906" s="63" t="s">
        <v>157</v>
      </c>
    </row>
    <row r="907" spans="1:11" x14ac:dyDescent="0.2">
      <c r="A907" s="63" t="s">
        <v>129</v>
      </c>
      <c r="B907" s="63">
        <v>193182.10307087042</v>
      </c>
      <c r="C907" s="63">
        <v>5016.2610685748386</v>
      </c>
      <c r="D907" s="63">
        <v>155</v>
      </c>
      <c r="E907" s="63">
        <v>5016.2610685748386</v>
      </c>
      <c r="F907" s="63">
        <v>8.7620013108346377</v>
      </c>
      <c r="G907" s="63">
        <v>4154.7923418313449</v>
      </c>
      <c r="H907" s="63">
        <v>5877.7297953183324</v>
      </c>
      <c r="I907" s="63">
        <v>861.46872674349345</v>
      </c>
      <c r="J907" s="63" t="s">
        <v>110</v>
      </c>
      <c r="K907" s="63" t="s">
        <v>157</v>
      </c>
    </row>
    <row r="908" spans="1:11" x14ac:dyDescent="0.2">
      <c r="A908" s="63" t="s">
        <v>130</v>
      </c>
      <c r="B908" s="63">
        <v>52428.87865595179</v>
      </c>
      <c r="C908" s="63">
        <v>229.6935769866077</v>
      </c>
      <c r="D908" s="63">
        <v>1</v>
      </c>
      <c r="E908" s="63">
        <v>229.6935769866077</v>
      </c>
      <c r="F908" s="63">
        <v>99.68651960482579</v>
      </c>
      <c r="G908" s="63">
        <v>1E-3</v>
      </c>
      <c r="H908" s="63">
        <v>678.48170098801711</v>
      </c>
      <c r="I908" s="63">
        <v>448.78812400140936</v>
      </c>
      <c r="J908" s="63" t="s">
        <v>110</v>
      </c>
      <c r="K908" s="63" t="s">
        <v>157</v>
      </c>
    </row>
    <row r="909" spans="1:11" x14ac:dyDescent="0.2">
      <c r="A909" s="63" t="s">
        <v>131</v>
      </c>
      <c r="B909" s="63">
        <v>33081.701698205376</v>
      </c>
      <c r="C909" s="63">
        <v>1463.8965559033111</v>
      </c>
      <c r="D909" s="63">
        <v>66</v>
      </c>
      <c r="E909" s="63">
        <v>1463.8965559033111</v>
      </c>
      <c r="F909" s="63">
        <v>12.424631919500829</v>
      </c>
      <c r="G909" s="63">
        <v>1107.4043887469684</v>
      </c>
      <c r="H909" s="63">
        <v>1820.3887230596538</v>
      </c>
      <c r="I909" s="63">
        <v>356.4921671563427</v>
      </c>
      <c r="J909" s="63" t="s">
        <v>110</v>
      </c>
      <c r="K909" s="63" t="s">
        <v>157</v>
      </c>
    </row>
    <row r="910" spans="1:11" x14ac:dyDescent="0.2">
      <c r="A910" s="63" t="s">
        <v>132</v>
      </c>
      <c r="B910" s="63">
        <v>1447.4768367837144</v>
      </c>
      <c r="C910" s="63">
        <v>42.879024792659081</v>
      </c>
      <c r="D910" s="63">
        <v>2</v>
      </c>
      <c r="E910" s="63">
        <v>42.879024792659081</v>
      </c>
      <c r="F910" s="63">
        <v>88.728044846586158</v>
      </c>
      <c r="G910" s="63">
        <v>1E-3</v>
      </c>
      <c r="H910" s="63">
        <v>117.4486366743654</v>
      </c>
      <c r="I910" s="63">
        <v>74.569611881706322</v>
      </c>
      <c r="J910" s="63" t="s">
        <v>110</v>
      </c>
      <c r="K910" s="63" t="s">
        <v>157</v>
      </c>
    </row>
    <row r="911" spans="1:11" x14ac:dyDescent="0.2">
      <c r="A911" s="63" t="s">
        <v>133</v>
      </c>
      <c r="B911" s="63">
        <v>4734.6902077435352</v>
      </c>
      <c r="C911" s="63">
        <v>111.08350374787456</v>
      </c>
      <c r="D911" s="63">
        <v>4</v>
      </c>
      <c r="E911" s="63">
        <v>111.08350374787456</v>
      </c>
      <c r="F911" s="63">
        <v>61.943567578137092</v>
      </c>
      <c r="G911" s="63">
        <v>1E-3</v>
      </c>
      <c r="H911" s="63">
        <v>245.94931076383972</v>
      </c>
      <c r="I911" s="63">
        <v>134.86580701596517</v>
      </c>
      <c r="J911" s="63" t="s">
        <v>110</v>
      </c>
      <c r="K911" s="63" t="s">
        <v>157</v>
      </c>
    </row>
    <row r="912" spans="1:11" x14ac:dyDescent="0.2">
      <c r="A912" s="63" t="s">
        <v>134</v>
      </c>
      <c r="B912" s="63">
        <v>68609.902918257823</v>
      </c>
      <c r="C912" s="63">
        <v>1280.3571719852348</v>
      </c>
      <c r="D912" s="63">
        <v>48</v>
      </c>
      <c r="E912" s="63">
        <v>1280.3571719852348</v>
      </c>
      <c r="F912" s="63">
        <v>20.457957114000241</v>
      </c>
      <c r="G912" s="63">
        <v>766.96472652973409</v>
      </c>
      <c r="H912" s="63">
        <v>1793.7496174407356</v>
      </c>
      <c r="I912" s="63">
        <v>513.39244545550071</v>
      </c>
      <c r="J912" s="63" t="s">
        <v>110</v>
      </c>
      <c r="K912" s="63" t="s">
        <v>157</v>
      </c>
    </row>
    <row r="913" spans="1:11" x14ac:dyDescent="0.2">
      <c r="A913" s="63" t="s">
        <v>135</v>
      </c>
      <c r="B913" s="63">
        <v>1321574.3847205166</v>
      </c>
      <c r="C913" s="63">
        <v>6133.7381809563039</v>
      </c>
      <c r="D913" s="63">
        <v>158</v>
      </c>
      <c r="E913" s="63">
        <v>6133.7381809563039</v>
      </c>
      <c r="F913" s="63">
        <v>18.742200175770325</v>
      </c>
      <c r="G913" s="63">
        <v>3880.5271042166355</v>
      </c>
      <c r="H913" s="63">
        <v>8386.9492576959728</v>
      </c>
      <c r="I913" s="63">
        <v>2253.2110767396684</v>
      </c>
      <c r="J913" s="63" t="s">
        <v>110</v>
      </c>
      <c r="K913" s="63" t="s">
        <v>157</v>
      </c>
    </row>
    <row r="914" spans="1:11" x14ac:dyDescent="0.2">
      <c r="A914" s="63" t="s">
        <v>136</v>
      </c>
      <c r="B914" s="63">
        <v>40864.921201823068</v>
      </c>
      <c r="C914" s="63">
        <v>1072.7961968683978</v>
      </c>
      <c r="D914" s="63">
        <v>35</v>
      </c>
      <c r="E914" s="63">
        <v>1072.7961968683978</v>
      </c>
      <c r="F914" s="63">
        <v>18.843349687580346</v>
      </c>
      <c r="G914" s="63">
        <v>676.5807487988867</v>
      </c>
      <c r="H914" s="63">
        <v>1469.0116449379088</v>
      </c>
      <c r="I914" s="63">
        <v>396.21544806951113</v>
      </c>
      <c r="J914" s="63" t="s">
        <v>110</v>
      </c>
      <c r="K914" s="63" t="s">
        <v>157</v>
      </c>
    </row>
    <row r="915" spans="1:11" x14ac:dyDescent="0.2">
      <c r="A915" s="63" t="s">
        <v>137</v>
      </c>
      <c r="B915" s="63">
        <v>28909.181002855104</v>
      </c>
      <c r="C915" s="63">
        <v>294.8128371731151</v>
      </c>
      <c r="D915" s="63">
        <v>10</v>
      </c>
      <c r="E915" s="63">
        <v>294.8128371731151</v>
      </c>
      <c r="F915" s="63">
        <v>57.672862021774115</v>
      </c>
      <c r="G915" s="63">
        <v>1E-3</v>
      </c>
      <c r="H915" s="63">
        <v>628.06575875155852</v>
      </c>
      <c r="I915" s="63">
        <v>333.25292157844342</v>
      </c>
      <c r="J915" s="63" t="s">
        <v>110</v>
      </c>
      <c r="K915" s="63" t="s">
        <v>157</v>
      </c>
    </row>
    <row r="916" spans="1:11" x14ac:dyDescent="0.2">
      <c r="A916" s="63" t="s">
        <v>138</v>
      </c>
      <c r="B916" s="63">
        <v>2049.3293270863205</v>
      </c>
      <c r="C916" s="63">
        <v>102.87598309147589</v>
      </c>
      <c r="D916" s="63">
        <v>6</v>
      </c>
      <c r="E916" s="63">
        <v>102.87598309147589</v>
      </c>
      <c r="F916" s="63">
        <v>44.003971948670717</v>
      </c>
      <c r="G916" s="63">
        <v>14.147726358151033</v>
      </c>
      <c r="H916" s="63">
        <v>191.60423982480074</v>
      </c>
      <c r="I916" s="63">
        <v>88.728256733324855</v>
      </c>
      <c r="J916" s="63" t="s">
        <v>110</v>
      </c>
      <c r="K916" s="63" t="s">
        <v>157</v>
      </c>
    </row>
    <row r="917" spans="1:11" x14ac:dyDescent="0.2">
      <c r="A917" s="63" t="s">
        <v>139</v>
      </c>
      <c r="B917" s="63">
        <v>68578.8845574187</v>
      </c>
      <c r="C917" s="63">
        <v>1591.1798386007963</v>
      </c>
      <c r="D917" s="63">
        <v>47</v>
      </c>
      <c r="E917" s="63">
        <v>1591.1798386007963</v>
      </c>
      <c r="F917" s="63">
        <v>16.457957677172786</v>
      </c>
      <c r="G917" s="63">
        <v>1077.9034579677307</v>
      </c>
      <c r="H917" s="63">
        <v>2104.4562192338617</v>
      </c>
      <c r="I917" s="63">
        <v>513.27638063306563</v>
      </c>
      <c r="J917" s="63" t="s">
        <v>110</v>
      </c>
      <c r="K917" s="63" t="s">
        <v>157</v>
      </c>
    </row>
    <row r="918" spans="1:11" x14ac:dyDescent="0.2">
      <c r="A918" s="63" t="s">
        <v>140</v>
      </c>
      <c r="B918" s="63">
        <v>3520.1851924536086</v>
      </c>
      <c r="C918" s="63">
        <v>252.68570937897891</v>
      </c>
      <c r="D918" s="63">
        <v>19</v>
      </c>
      <c r="E918" s="63">
        <v>252.68570937897891</v>
      </c>
      <c r="F918" s="63">
        <v>23.480215296361447</v>
      </c>
      <c r="G918" s="63">
        <v>136.39665815174692</v>
      </c>
      <c r="H918" s="63">
        <v>368.97476060621091</v>
      </c>
      <c r="I918" s="63">
        <v>116.28905122723198</v>
      </c>
      <c r="J918" s="63" t="s">
        <v>110</v>
      </c>
      <c r="K918" s="63" t="s">
        <v>157</v>
      </c>
    </row>
    <row r="919" spans="1:11" x14ac:dyDescent="0.2">
      <c r="A919" s="63" t="s">
        <v>141</v>
      </c>
      <c r="B919" s="63">
        <v>162397.94083472842</v>
      </c>
      <c r="C919" s="63">
        <v>1756.1641026007026</v>
      </c>
      <c r="D919" s="63">
        <v>44</v>
      </c>
      <c r="E919" s="63">
        <v>1756.1641026007026</v>
      </c>
      <c r="F919" s="63">
        <v>22.946960259630846</v>
      </c>
      <c r="G919" s="63">
        <v>966.31099631403822</v>
      </c>
      <c r="H919" s="63">
        <v>2546.0172088873669</v>
      </c>
      <c r="I919" s="63">
        <v>789.85310628666434</v>
      </c>
      <c r="J919" s="63" t="s">
        <v>110</v>
      </c>
      <c r="K919" s="63" t="s">
        <v>157</v>
      </c>
    </row>
    <row r="920" spans="1:11" x14ac:dyDescent="0.2">
      <c r="A920" s="63" t="s">
        <v>142</v>
      </c>
      <c r="B920" s="63">
        <v>41241.336260693497</v>
      </c>
      <c r="C920" s="63">
        <v>611.17282736224354</v>
      </c>
      <c r="D920" s="63">
        <v>15</v>
      </c>
      <c r="E920" s="63">
        <v>611.17282736224354</v>
      </c>
      <c r="F920" s="63">
        <v>33.227856549278052</v>
      </c>
      <c r="G920" s="63">
        <v>213.13675188782111</v>
      </c>
      <c r="H920" s="63">
        <v>1009.208902836666</v>
      </c>
      <c r="I920" s="63">
        <v>398.03607547442243</v>
      </c>
      <c r="J920" s="63" t="s">
        <v>110</v>
      </c>
      <c r="K920" s="63" t="s">
        <v>157</v>
      </c>
    </row>
    <row r="921" spans="1:11" x14ac:dyDescent="0.2">
      <c r="A921" s="63" t="s">
        <v>143</v>
      </c>
      <c r="B921" s="63">
        <v>26628.77084449814</v>
      </c>
      <c r="C921" s="63">
        <v>451.65481345961098</v>
      </c>
      <c r="D921" s="63">
        <v>12</v>
      </c>
      <c r="E921" s="63">
        <v>451.65481345961098</v>
      </c>
      <c r="F921" s="63">
        <v>36.130079495588475</v>
      </c>
      <c r="G921" s="63">
        <v>131.81565688833678</v>
      </c>
      <c r="H921" s="63">
        <v>771.49397003088518</v>
      </c>
      <c r="I921" s="63">
        <v>319.8391565712742</v>
      </c>
      <c r="J921" s="63" t="s">
        <v>110</v>
      </c>
      <c r="K921" s="63" t="s">
        <v>157</v>
      </c>
    </row>
    <row r="922" spans="1:11" x14ac:dyDescent="0.2">
      <c r="A922" s="63" t="s">
        <v>144</v>
      </c>
      <c r="B922" s="63">
        <v>69823.895041447657</v>
      </c>
      <c r="C922" s="63">
        <v>661.12024041275777</v>
      </c>
      <c r="D922" s="63">
        <v>19</v>
      </c>
      <c r="E922" s="63">
        <v>661.12024041275777</v>
      </c>
      <c r="F922" s="63">
        <v>39.96884352999416</v>
      </c>
      <c r="G922" s="63">
        <v>143.20569611879296</v>
      </c>
      <c r="H922" s="63">
        <v>1179.0347847067226</v>
      </c>
      <c r="I922" s="63">
        <v>517.91454429396481</v>
      </c>
      <c r="J922" s="63" t="s">
        <v>110</v>
      </c>
      <c r="K922" s="63" t="s">
        <v>157</v>
      </c>
    </row>
    <row r="923" spans="1:11" x14ac:dyDescent="0.2">
      <c r="A923" s="63" t="s">
        <v>145</v>
      </c>
      <c r="B923" s="63">
        <v>969488.46954178216</v>
      </c>
      <c r="C923" s="63">
        <v>1766.7967686843465</v>
      </c>
      <c r="D923" s="63">
        <v>19</v>
      </c>
      <c r="E923" s="63">
        <v>1766.7967686843465</v>
      </c>
      <c r="F923" s="63">
        <v>55.729446257831874</v>
      </c>
      <c r="G923" s="63">
        <v>1E-3</v>
      </c>
      <c r="H923" s="63">
        <v>3696.6638378348907</v>
      </c>
      <c r="I923" s="63">
        <v>1929.867069150544</v>
      </c>
      <c r="J923" s="63" t="s">
        <v>110</v>
      </c>
      <c r="K923" s="63" t="s">
        <v>157</v>
      </c>
    </row>
    <row r="924" spans="1:11" x14ac:dyDescent="0.2">
      <c r="A924" s="63" t="s">
        <v>146</v>
      </c>
      <c r="B924" s="63">
        <v>60.598927034609339</v>
      </c>
      <c r="C924" s="63">
        <v>10.297966901799906</v>
      </c>
      <c r="D924" s="63">
        <v>1</v>
      </c>
      <c r="E924" s="63">
        <v>10.297966901799906</v>
      </c>
      <c r="F924" s="63">
        <v>75.592894601845444</v>
      </c>
      <c r="G924" s="63">
        <v>1E-3</v>
      </c>
      <c r="H924" s="63">
        <v>25.555648183572547</v>
      </c>
      <c r="I924" s="63">
        <v>15.257681281772641</v>
      </c>
      <c r="J924" s="63" t="s">
        <v>110</v>
      </c>
      <c r="K924" s="63" t="s">
        <v>157</v>
      </c>
    </row>
    <row r="925" spans="1:11" x14ac:dyDescent="0.2">
      <c r="A925" s="63" t="s">
        <v>147</v>
      </c>
      <c r="B925" s="63">
        <v>147.31953129812226</v>
      </c>
      <c r="C925" s="63">
        <v>20.643990854438474</v>
      </c>
      <c r="D925" s="63">
        <v>2</v>
      </c>
      <c r="E925" s="63">
        <v>20.643990854438474</v>
      </c>
      <c r="F925" s="63">
        <v>58.794473579213125</v>
      </c>
      <c r="G925" s="63">
        <v>1E-3</v>
      </c>
      <c r="H925" s="63">
        <v>44.433541321710159</v>
      </c>
      <c r="I925" s="63">
        <v>23.789550467271685</v>
      </c>
      <c r="J925" s="63" t="s">
        <v>110</v>
      </c>
      <c r="K925" s="63" t="s">
        <v>157</v>
      </c>
    </row>
    <row r="926" spans="1:11" x14ac:dyDescent="0.2">
      <c r="A926" s="63" t="s">
        <v>148</v>
      </c>
      <c r="B926" s="63">
        <v>0</v>
      </c>
      <c r="C926" s="63">
        <v>0</v>
      </c>
      <c r="D926" s="63">
        <v>0</v>
      </c>
      <c r="E926" s="63">
        <v>0</v>
      </c>
      <c r="G926" s="63">
        <v>0</v>
      </c>
      <c r="H926" s="63">
        <v>0</v>
      </c>
      <c r="I926" s="63">
        <v>0</v>
      </c>
      <c r="J926" s="63" t="s">
        <v>110</v>
      </c>
      <c r="K926" s="63" t="s">
        <v>157</v>
      </c>
    </row>
    <row r="927" spans="1:11" x14ac:dyDescent="0.2">
      <c r="A927" s="63" t="s">
        <v>149</v>
      </c>
      <c r="B927" s="63">
        <v>9263.2178725543854</v>
      </c>
      <c r="C927" s="63">
        <v>263.78946877599162</v>
      </c>
      <c r="D927" s="63">
        <v>8</v>
      </c>
      <c r="E927" s="63">
        <v>263.78946877599162</v>
      </c>
      <c r="F927" s="63">
        <v>36.485767484021764</v>
      </c>
      <c r="G927" s="63">
        <v>75.14806881510043</v>
      </c>
      <c r="H927" s="63">
        <v>452.43086873688281</v>
      </c>
      <c r="I927" s="63">
        <v>188.64139996089119</v>
      </c>
      <c r="J927" s="63" t="s">
        <v>110</v>
      </c>
      <c r="K927" s="63" t="s">
        <v>157</v>
      </c>
    </row>
    <row r="928" spans="1:11" x14ac:dyDescent="0.2">
      <c r="A928" s="63" t="s">
        <v>150</v>
      </c>
      <c r="B928" s="63">
        <v>386.86600514977266</v>
      </c>
      <c r="C928" s="63">
        <v>33.441521236597922</v>
      </c>
      <c r="D928" s="63">
        <v>2</v>
      </c>
      <c r="E928" s="63">
        <v>33.441521236597922</v>
      </c>
      <c r="F928" s="63">
        <v>58.815833969955712</v>
      </c>
      <c r="G928" s="63">
        <v>1E-3</v>
      </c>
      <c r="H928" s="63">
        <v>71.992584067385962</v>
      </c>
      <c r="I928" s="63">
        <v>38.551062830788034</v>
      </c>
      <c r="J928" s="63" t="s">
        <v>110</v>
      </c>
      <c r="K928" s="63" t="s">
        <v>157</v>
      </c>
    </row>
    <row r="929" spans="1:11" x14ac:dyDescent="0.2">
      <c r="A929" s="63" t="s">
        <v>151</v>
      </c>
      <c r="B929" s="63">
        <v>0</v>
      </c>
      <c r="C929" s="63">
        <v>0</v>
      </c>
      <c r="D929" s="63">
        <v>0</v>
      </c>
      <c r="E929" s="63">
        <v>0</v>
      </c>
      <c r="G929" s="63">
        <v>0</v>
      </c>
      <c r="H929" s="63">
        <v>0</v>
      </c>
      <c r="I929" s="63">
        <v>0</v>
      </c>
      <c r="J929" s="63" t="s">
        <v>110</v>
      </c>
      <c r="K929" s="63" t="s">
        <v>157</v>
      </c>
    </row>
    <row r="930" spans="1:11" x14ac:dyDescent="0.2">
      <c r="A930" s="63" t="s">
        <v>119</v>
      </c>
      <c r="B930" s="63">
        <v>325926.59869890328</v>
      </c>
      <c r="C930" s="63">
        <v>3832.0858505089436</v>
      </c>
      <c r="D930" s="63">
        <v>100</v>
      </c>
      <c r="E930" s="63">
        <v>3832.0858505089436</v>
      </c>
      <c r="F930" s="63">
        <v>14.897886874442239</v>
      </c>
      <c r="G930" s="63">
        <v>2713.1222132258963</v>
      </c>
      <c r="H930" s="63">
        <v>4951.0494877919909</v>
      </c>
      <c r="I930" s="63">
        <v>1118.9636372830471</v>
      </c>
      <c r="J930" s="63" t="s">
        <v>110</v>
      </c>
      <c r="K930" s="63" t="s">
        <v>158</v>
      </c>
    </row>
    <row r="931" spans="1:11" x14ac:dyDescent="0.2">
      <c r="A931" s="63" t="s">
        <v>121</v>
      </c>
      <c r="B931" s="63">
        <v>18868.482691818353</v>
      </c>
      <c r="C931" s="63">
        <v>212.04647237209369</v>
      </c>
      <c r="D931" s="63">
        <v>8</v>
      </c>
      <c r="E931" s="63">
        <v>212.04647237209369</v>
      </c>
      <c r="F931" s="63">
        <v>64.779476943380047</v>
      </c>
      <c r="G931" s="63">
        <v>1E-3</v>
      </c>
      <c r="H931" s="63">
        <v>481.27715990397473</v>
      </c>
      <c r="I931" s="63">
        <v>269.23068753188107</v>
      </c>
      <c r="J931" s="63" t="s">
        <v>110</v>
      </c>
      <c r="K931" s="63" t="s">
        <v>158</v>
      </c>
    </row>
    <row r="932" spans="1:11" x14ac:dyDescent="0.2">
      <c r="A932" s="63" t="s">
        <v>122</v>
      </c>
      <c r="B932" s="63">
        <v>9956.1074352406704</v>
      </c>
      <c r="C932" s="63">
        <v>287.41401411161877</v>
      </c>
      <c r="D932" s="63">
        <v>9</v>
      </c>
      <c r="E932" s="63">
        <v>287.41401411161877</v>
      </c>
      <c r="F932" s="63">
        <v>34.716572932255858</v>
      </c>
      <c r="G932" s="63">
        <v>91.844634291513614</v>
      </c>
      <c r="H932" s="63">
        <v>482.98339393172392</v>
      </c>
      <c r="I932" s="63">
        <v>195.56937982010515</v>
      </c>
      <c r="J932" s="63" t="s">
        <v>110</v>
      </c>
      <c r="K932" s="63" t="s">
        <v>158</v>
      </c>
    </row>
    <row r="933" spans="1:11" x14ac:dyDescent="0.2">
      <c r="A933" s="63" t="s">
        <v>123</v>
      </c>
      <c r="B933" s="63">
        <v>830994.66690415726</v>
      </c>
      <c r="C933" s="63">
        <v>12969.585148678216</v>
      </c>
      <c r="D933" s="63">
        <v>324</v>
      </c>
      <c r="E933" s="63">
        <v>12969.585148678216</v>
      </c>
      <c r="F933" s="63">
        <v>7.0286680598993136</v>
      </c>
      <c r="G933" s="63">
        <v>11182.870534538899</v>
      </c>
      <c r="H933" s="63">
        <v>14756.299762817533</v>
      </c>
      <c r="I933" s="63">
        <v>1786.7146141393175</v>
      </c>
      <c r="J933" s="63" t="s">
        <v>110</v>
      </c>
      <c r="K933" s="63" t="s">
        <v>158</v>
      </c>
    </row>
    <row r="934" spans="1:11" x14ac:dyDescent="0.2">
      <c r="A934" s="63" t="s">
        <v>124</v>
      </c>
      <c r="B934" s="63">
        <v>9004.2015502728354</v>
      </c>
      <c r="C934" s="63">
        <v>281.38654896899732</v>
      </c>
      <c r="D934" s="63">
        <v>10</v>
      </c>
      <c r="E934" s="63">
        <v>281.38654896899732</v>
      </c>
      <c r="F934" s="63">
        <v>33.722461746368758</v>
      </c>
      <c r="G934" s="63">
        <v>95.40122515142258</v>
      </c>
      <c r="H934" s="63">
        <v>467.37187278657206</v>
      </c>
      <c r="I934" s="63">
        <v>185.98532381757474</v>
      </c>
      <c r="J934" s="63" t="s">
        <v>110</v>
      </c>
      <c r="K934" s="63" t="s">
        <v>158</v>
      </c>
    </row>
    <row r="935" spans="1:11" x14ac:dyDescent="0.2">
      <c r="A935" s="63" t="s">
        <v>125</v>
      </c>
      <c r="B935" s="63">
        <v>9995.8181904390258</v>
      </c>
      <c r="C935" s="63">
        <v>207.74049000594505</v>
      </c>
      <c r="D935" s="63">
        <v>5</v>
      </c>
      <c r="E935" s="63">
        <v>207.74049000594505</v>
      </c>
      <c r="F935" s="63">
        <v>48.126914865241424</v>
      </c>
      <c r="G935" s="63">
        <v>11.781476024983817</v>
      </c>
      <c r="H935" s="63">
        <v>403.69950398690628</v>
      </c>
      <c r="I935" s="63">
        <v>195.95901398096123</v>
      </c>
      <c r="J935" s="63" t="s">
        <v>110</v>
      </c>
      <c r="K935" s="63" t="s">
        <v>158</v>
      </c>
    </row>
    <row r="936" spans="1:11" x14ac:dyDescent="0.2">
      <c r="A936" s="63" t="s">
        <v>126</v>
      </c>
      <c r="B936" s="63">
        <v>1304238.4614793775</v>
      </c>
      <c r="C936" s="63">
        <v>6203.6801247261019</v>
      </c>
      <c r="D936" s="63">
        <v>65</v>
      </c>
      <c r="E936" s="63">
        <v>6203.6801247261019</v>
      </c>
      <c r="F936" s="63">
        <v>18.40895368429927</v>
      </c>
      <c r="G936" s="63">
        <v>3965.2962269956038</v>
      </c>
      <c r="H936" s="63">
        <v>8442.0640224565996</v>
      </c>
      <c r="I936" s="63">
        <v>2238.3838977304981</v>
      </c>
      <c r="J936" s="63" t="s">
        <v>110</v>
      </c>
      <c r="K936" s="63" t="s">
        <v>158</v>
      </c>
    </row>
    <row r="937" spans="1:11" x14ac:dyDescent="0.2">
      <c r="A937" s="63" t="s">
        <v>127</v>
      </c>
      <c r="B937" s="63">
        <v>1106.1913340336857</v>
      </c>
      <c r="C937" s="63">
        <v>43.535601862119435</v>
      </c>
      <c r="D937" s="63">
        <v>2</v>
      </c>
      <c r="E937" s="63">
        <v>43.535601862119435</v>
      </c>
      <c r="F937" s="63">
        <v>76.395991749365351</v>
      </c>
      <c r="G937" s="63">
        <v>1E-3</v>
      </c>
      <c r="H937" s="63">
        <v>108.7241332830972</v>
      </c>
      <c r="I937" s="63">
        <v>65.188531420977768</v>
      </c>
      <c r="J937" s="63" t="s">
        <v>110</v>
      </c>
      <c r="K937" s="63" t="s">
        <v>158</v>
      </c>
    </row>
    <row r="938" spans="1:11" x14ac:dyDescent="0.2">
      <c r="A938" s="63" t="s">
        <v>128</v>
      </c>
      <c r="B938" s="63">
        <v>261407.13234128495</v>
      </c>
      <c r="C938" s="63">
        <v>1374.9412258735267</v>
      </c>
      <c r="D938" s="63">
        <v>31</v>
      </c>
      <c r="E938" s="63">
        <v>1374.9412258735267</v>
      </c>
      <c r="F938" s="63">
        <v>37.185581947791626</v>
      </c>
      <c r="G938" s="63">
        <v>372.83262916243166</v>
      </c>
      <c r="H938" s="63">
        <v>2377.0498225846218</v>
      </c>
      <c r="I938" s="63">
        <v>1002.1085967110951</v>
      </c>
      <c r="J938" s="63" t="s">
        <v>110</v>
      </c>
      <c r="K938" s="63" t="s">
        <v>158</v>
      </c>
    </row>
    <row r="939" spans="1:11" x14ac:dyDescent="0.2">
      <c r="A939" s="63" t="s">
        <v>129</v>
      </c>
      <c r="B939" s="63">
        <v>319355.05232663639</v>
      </c>
      <c r="C939" s="63">
        <v>7208.6129390627757</v>
      </c>
      <c r="D939" s="63">
        <v>209</v>
      </c>
      <c r="E939" s="63">
        <v>7208.6129390627757</v>
      </c>
      <c r="F939" s="63">
        <v>7.839442672426622</v>
      </c>
      <c r="G939" s="63">
        <v>6100.9873845462653</v>
      </c>
      <c r="H939" s="63">
        <v>8316.2384935792852</v>
      </c>
      <c r="I939" s="63">
        <v>1107.6255545165102</v>
      </c>
      <c r="J939" s="63" t="s">
        <v>110</v>
      </c>
      <c r="K939" s="63" t="s">
        <v>158</v>
      </c>
    </row>
    <row r="940" spans="1:11" x14ac:dyDescent="0.2">
      <c r="A940" s="63" t="s">
        <v>130</v>
      </c>
      <c r="B940" s="63">
        <v>52428.87865595179</v>
      </c>
      <c r="C940" s="63">
        <v>229.6935769866077</v>
      </c>
      <c r="D940" s="63">
        <v>1</v>
      </c>
      <c r="E940" s="63">
        <v>229.6935769866077</v>
      </c>
      <c r="F940" s="63">
        <v>99.68651960482579</v>
      </c>
      <c r="G940" s="63">
        <v>1E-3</v>
      </c>
      <c r="H940" s="63">
        <v>678.48170098801711</v>
      </c>
      <c r="I940" s="63">
        <v>448.78812400140936</v>
      </c>
      <c r="J940" s="63" t="s">
        <v>110</v>
      </c>
      <c r="K940" s="63" t="s">
        <v>158</v>
      </c>
    </row>
    <row r="941" spans="1:11" x14ac:dyDescent="0.2">
      <c r="A941" s="63" t="s">
        <v>131</v>
      </c>
      <c r="B941" s="63">
        <v>46954.822481742936</v>
      </c>
      <c r="C941" s="63">
        <v>1919.6594486463589</v>
      </c>
      <c r="D941" s="63">
        <v>82</v>
      </c>
      <c r="E941" s="63">
        <v>1919.6594486463589</v>
      </c>
      <c r="F941" s="63">
        <v>11.287971666684509</v>
      </c>
      <c r="G941" s="63">
        <v>1494.945843912694</v>
      </c>
      <c r="H941" s="63">
        <v>2344.3730533800235</v>
      </c>
      <c r="I941" s="63">
        <v>424.71360473366485</v>
      </c>
      <c r="J941" s="63" t="s">
        <v>110</v>
      </c>
      <c r="K941" s="63" t="s">
        <v>158</v>
      </c>
    </row>
    <row r="942" spans="1:11" x14ac:dyDescent="0.2">
      <c r="A942" s="63" t="s">
        <v>132</v>
      </c>
      <c r="B942" s="63">
        <v>3511.6936414178467</v>
      </c>
      <c r="C942" s="63">
        <v>69.122795937385192</v>
      </c>
      <c r="D942" s="63">
        <v>4</v>
      </c>
      <c r="E942" s="63">
        <v>69.122795937385192</v>
      </c>
      <c r="F942" s="63">
        <v>85.730827181940541</v>
      </c>
      <c r="G942" s="63">
        <v>1E-3</v>
      </c>
      <c r="H942" s="63">
        <v>185.27150360505922</v>
      </c>
      <c r="I942" s="63">
        <v>116.14870766767403</v>
      </c>
      <c r="J942" s="63" t="s">
        <v>110</v>
      </c>
      <c r="K942" s="63" t="s">
        <v>158</v>
      </c>
    </row>
    <row r="943" spans="1:11" x14ac:dyDescent="0.2">
      <c r="A943" s="63" t="s">
        <v>133</v>
      </c>
      <c r="B943" s="63">
        <v>167825.06691445041</v>
      </c>
      <c r="C943" s="63">
        <v>755.66095780828448</v>
      </c>
      <c r="D943" s="63">
        <v>6</v>
      </c>
      <c r="E943" s="63">
        <v>755.66095780828448</v>
      </c>
      <c r="F943" s="63">
        <v>54.212749026122339</v>
      </c>
      <c r="G943" s="63">
        <v>1E-3</v>
      </c>
      <c r="H943" s="63">
        <v>1558.6035317564797</v>
      </c>
      <c r="I943" s="63">
        <v>802.9425739481951</v>
      </c>
      <c r="J943" s="63" t="s">
        <v>110</v>
      </c>
      <c r="K943" s="63" t="s">
        <v>158</v>
      </c>
    </row>
    <row r="944" spans="1:11" x14ac:dyDescent="0.2">
      <c r="A944" s="63" t="s">
        <v>134</v>
      </c>
      <c r="B944" s="63">
        <v>32119.176851618628</v>
      </c>
      <c r="C944" s="63">
        <v>861.33692890790519</v>
      </c>
      <c r="D944" s="63">
        <v>38</v>
      </c>
      <c r="E944" s="63">
        <v>861.33692890790519</v>
      </c>
      <c r="F944" s="63">
        <v>20.806984124372228</v>
      </c>
      <c r="G944" s="63">
        <v>510.06918231966785</v>
      </c>
      <c r="H944" s="63">
        <v>1212.6046754961426</v>
      </c>
      <c r="I944" s="63">
        <v>351.26774658823734</v>
      </c>
      <c r="J944" s="63" t="s">
        <v>110</v>
      </c>
      <c r="K944" s="63" t="s">
        <v>158</v>
      </c>
    </row>
    <row r="945" spans="1:11" x14ac:dyDescent="0.2">
      <c r="A945" s="63" t="s">
        <v>135</v>
      </c>
      <c r="B945" s="63">
        <v>5309923.8270279607</v>
      </c>
      <c r="C945" s="63">
        <v>8849.8551747118017</v>
      </c>
      <c r="D945" s="63">
        <v>183</v>
      </c>
      <c r="E945" s="63">
        <v>8849.8551747118017</v>
      </c>
      <c r="F945" s="63">
        <v>26.038021534620441</v>
      </c>
      <c r="G945" s="63">
        <v>4333.3738702104074</v>
      </c>
      <c r="H945" s="63">
        <v>13366.336479213196</v>
      </c>
      <c r="I945" s="63">
        <v>4516.4813045013943</v>
      </c>
      <c r="J945" s="63" t="s">
        <v>110</v>
      </c>
      <c r="K945" s="63" t="s">
        <v>158</v>
      </c>
    </row>
    <row r="946" spans="1:11" x14ac:dyDescent="0.2">
      <c r="A946" s="63" t="s">
        <v>136</v>
      </c>
      <c r="B946" s="63">
        <v>46265.982871139146</v>
      </c>
      <c r="C946" s="63">
        <v>1201.2151465242566</v>
      </c>
      <c r="D946" s="63">
        <v>40</v>
      </c>
      <c r="E946" s="63">
        <v>1201.2151465242566</v>
      </c>
      <c r="F946" s="63">
        <v>17.906474831695355</v>
      </c>
      <c r="G946" s="63">
        <v>779.62838226597478</v>
      </c>
      <c r="H946" s="63">
        <v>1622.8019107825385</v>
      </c>
      <c r="I946" s="63">
        <v>421.58676425828185</v>
      </c>
      <c r="J946" s="63" t="s">
        <v>110</v>
      </c>
      <c r="K946" s="63" t="s">
        <v>158</v>
      </c>
    </row>
    <row r="947" spans="1:11" x14ac:dyDescent="0.2">
      <c r="A947" s="63" t="s">
        <v>137</v>
      </c>
      <c r="B947" s="63">
        <v>11042.864281715674</v>
      </c>
      <c r="C947" s="63">
        <v>357.8277635715034</v>
      </c>
      <c r="D947" s="63">
        <v>13</v>
      </c>
      <c r="E947" s="63">
        <v>357.8277635715034</v>
      </c>
      <c r="F947" s="63">
        <v>29.367490249320209</v>
      </c>
      <c r="G947" s="63">
        <v>151.86109776210859</v>
      </c>
      <c r="H947" s="63">
        <v>563.79442938089824</v>
      </c>
      <c r="I947" s="63">
        <v>205.96666580939481</v>
      </c>
      <c r="J947" s="63" t="s">
        <v>110</v>
      </c>
      <c r="K947" s="63" t="s">
        <v>158</v>
      </c>
    </row>
    <row r="948" spans="1:11" x14ac:dyDescent="0.2">
      <c r="A948" s="63" t="s">
        <v>138</v>
      </c>
      <c r="B948" s="63">
        <v>12513.597213151128</v>
      </c>
      <c r="C948" s="63">
        <v>565.10650595707784</v>
      </c>
      <c r="D948" s="63">
        <v>26</v>
      </c>
      <c r="E948" s="63">
        <v>565.10650595707784</v>
      </c>
      <c r="F948" s="63">
        <v>19.795240322670935</v>
      </c>
      <c r="G948" s="63">
        <v>345.85269172790333</v>
      </c>
      <c r="H948" s="63">
        <v>784.36032018625235</v>
      </c>
      <c r="I948" s="63">
        <v>219.25381422917451</v>
      </c>
      <c r="J948" s="63" t="s">
        <v>110</v>
      </c>
      <c r="K948" s="63" t="s">
        <v>158</v>
      </c>
    </row>
    <row r="949" spans="1:11" x14ac:dyDescent="0.2">
      <c r="A949" s="63" t="s">
        <v>139</v>
      </c>
      <c r="B949" s="63">
        <v>245693.89677949762</v>
      </c>
      <c r="C949" s="63">
        <v>4006.2832343606128</v>
      </c>
      <c r="D949" s="63">
        <v>91</v>
      </c>
      <c r="E949" s="63">
        <v>4006.2832343606128</v>
      </c>
      <c r="F949" s="63">
        <v>12.372445077550335</v>
      </c>
      <c r="G949" s="63">
        <v>3034.75985642876</v>
      </c>
      <c r="H949" s="63">
        <v>4977.8066122924656</v>
      </c>
      <c r="I949" s="63">
        <v>971.52337793185291</v>
      </c>
      <c r="J949" s="63" t="s">
        <v>110</v>
      </c>
      <c r="K949" s="63" t="s">
        <v>158</v>
      </c>
    </row>
    <row r="950" spans="1:11" x14ac:dyDescent="0.2">
      <c r="A950" s="63" t="s">
        <v>140</v>
      </c>
      <c r="B950" s="63">
        <v>13743.318005795834</v>
      </c>
      <c r="C950" s="63">
        <v>512.41649186506868</v>
      </c>
      <c r="D950" s="63">
        <v>30</v>
      </c>
      <c r="E950" s="63">
        <v>512.41649186506868</v>
      </c>
      <c r="F950" s="63">
        <v>22.878244606745334</v>
      </c>
      <c r="G950" s="63">
        <v>282.64197097324904</v>
      </c>
      <c r="H950" s="63">
        <v>742.19101275688831</v>
      </c>
      <c r="I950" s="63">
        <v>229.77452089181966</v>
      </c>
      <c r="J950" s="63" t="s">
        <v>110</v>
      </c>
      <c r="K950" s="63" t="s">
        <v>158</v>
      </c>
    </row>
    <row r="951" spans="1:11" x14ac:dyDescent="0.2">
      <c r="A951" s="63" t="s">
        <v>141</v>
      </c>
      <c r="B951" s="63">
        <v>205635.58214924781</v>
      </c>
      <c r="C951" s="63">
        <v>2398.1363221114975</v>
      </c>
      <c r="D951" s="63">
        <v>66</v>
      </c>
      <c r="E951" s="63">
        <v>2398.1363221114975</v>
      </c>
      <c r="F951" s="63">
        <v>18.909291878224284</v>
      </c>
      <c r="G951" s="63">
        <v>1509.3339524113767</v>
      </c>
      <c r="H951" s="63">
        <v>3286.9386918116184</v>
      </c>
      <c r="I951" s="63">
        <v>888.80236970012083</v>
      </c>
      <c r="J951" s="63" t="s">
        <v>110</v>
      </c>
      <c r="K951" s="63" t="s">
        <v>158</v>
      </c>
    </row>
    <row r="952" spans="1:11" x14ac:dyDescent="0.2">
      <c r="A952" s="63" t="s">
        <v>142</v>
      </c>
      <c r="B952" s="63">
        <v>43178.402635625491</v>
      </c>
      <c r="C952" s="63">
        <v>637.91477566281924</v>
      </c>
      <c r="D952" s="63">
        <v>24</v>
      </c>
      <c r="E952" s="63">
        <v>637.91477566281924</v>
      </c>
      <c r="F952" s="63">
        <v>32.57396491768543</v>
      </c>
      <c r="G952" s="63">
        <v>230.63827061370785</v>
      </c>
      <c r="H952" s="63">
        <v>1045.1912807119306</v>
      </c>
      <c r="I952" s="63">
        <v>407.27650504911139</v>
      </c>
      <c r="J952" s="63" t="s">
        <v>110</v>
      </c>
      <c r="K952" s="63" t="s">
        <v>158</v>
      </c>
    </row>
    <row r="953" spans="1:11" x14ac:dyDescent="0.2">
      <c r="A953" s="63" t="s">
        <v>143</v>
      </c>
      <c r="B953" s="63">
        <v>91475.855098914355</v>
      </c>
      <c r="C953" s="63">
        <v>1130.0643062384806</v>
      </c>
      <c r="D953" s="63">
        <v>18</v>
      </c>
      <c r="E953" s="63">
        <v>1130.0643062384806</v>
      </c>
      <c r="F953" s="63">
        <v>26.763942074075164</v>
      </c>
      <c r="G953" s="63">
        <v>537.26278384840657</v>
      </c>
      <c r="H953" s="63">
        <v>1722.8658286285547</v>
      </c>
      <c r="I953" s="63">
        <v>592.80152239007407</v>
      </c>
      <c r="J953" s="63" t="s">
        <v>110</v>
      </c>
      <c r="K953" s="63" t="s">
        <v>158</v>
      </c>
    </row>
    <row r="954" spans="1:11" x14ac:dyDescent="0.2">
      <c r="A954" s="63" t="s">
        <v>144</v>
      </c>
      <c r="B954" s="63">
        <v>77146.610460724303</v>
      </c>
      <c r="C954" s="63">
        <v>733.49221074184686</v>
      </c>
      <c r="D954" s="63">
        <v>22</v>
      </c>
      <c r="E954" s="63">
        <v>733.49221074184686</v>
      </c>
      <c r="F954" s="63">
        <v>37.86717602809572</v>
      </c>
      <c r="G954" s="63">
        <v>189.09674901763447</v>
      </c>
      <c r="H954" s="63">
        <v>1277.8876724660593</v>
      </c>
      <c r="I954" s="63">
        <v>544.3954617242124</v>
      </c>
      <c r="J954" s="63" t="s">
        <v>110</v>
      </c>
      <c r="K954" s="63" t="s">
        <v>158</v>
      </c>
    </row>
    <row r="955" spans="1:11" x14ac:dyDescent="0.2">
      <c r="A955" s="63" t="s">
        <v>145</v>
      </c>
      <c r="B955" s="63">
        <v>232186.90708523657</v>
      </c>
      <c r="C955" s="63">
        <v>722.22278228372784</v>
      </c>
      <c r="D955" s="63">
        <v>20</v>
      </c>
      <c r="E955" s="63">
        <v>722.22278228372784</v>
      </c>
      <c r="F955" s="63">
        <v>66.718715923536649</v>
      </c>
      <c r="G955" s="63">
        <v>1E-3</v>
      </c>
      <c r="H955" s="63">
        <v>1666.664004519736</v>
      </c>
      <c r="I955" s="63">
        <v>944.441222236008</v>
      </c>
      <c r="J955" s="63" t="s">
        <v>110</v>
      </c>
      <c r="K955" s="63" t="s">
        <v>158</v>
      </c>
    </row>
    <row r="956" spans="1:11" x14ac:dyDescent="0.2">
      <c r="A956" s="63" t="s">
        <v>146</v>
      </c>
      <c r="B956" s="63">
        <v>0</v>
      </c>
      <c r="C956" s="63">
        <v>0</v>
      </c>
      <c r="D956" s="63">
        <v>0</v>
      </c>
      <c r="E956" s="63">
        <v>0</v>
      </c>
      <c r="G956" s="63">
        <v>0</v>
      </c>
      <c r="H956" s="63">
        <v>0</v>
      </c>
      <c r="I956" s="63">
        <v>0</v>
      </c>
      <c r="J956" s="63" t="s">
        <v>110</v>
      </c>
      <c r="K956" s="63" t="s">
        <v>158</v>
      </c>
    </row>
    <row r="957" spans="1:11" x14ac:dyDescent="0.2">
      <c r="A957" s="63" t="s">
        <v>147</v>
      </c>
      <c r="B957" s="63">
        <v>82.867236355193754</v>
      </c>
      <c r="C957" s="63">
        <v>10.321995427219237</v>
      </c>
      <c r="D957" s="63">
        <v>1</v>
      </c>
      <c r="E957" s="63">
        <v>10.321995427219237</v>
      </c>
      <c r="F957" s="63">
        <v>88.19171036881967</v>
      </c>
      <c r="G957" s="63">
        <v>1E-3</v>
      </c>
      <c r="H957" s="63">
        <v>28.164158277672996</v>
      </c>
      <c r="I957" s="63">
        <v>17.842162850453761</v>
      </c>
      <c r="J957" s="63" t="s">
        <v>110</v>
      </c>
      <c r="K957" s="63" t="s">
        <v>158</v>
      </c>
    </row>
    <row r="958" spans="1:11" x14ac:dyDescent="0.2">
      <c r="A958" s="63" t="s">
        <v>148</v>
      </c>
      <c r="B958" s="63">
        <v>52.22813795689877</v>
      </c>
      <c r="C958" s="63">
        <v>12.00365587016352</v>
      </c>
      <c r="D958" s="63">
        <v>2</v>
      </c>
      <c r="E958" s="63">
        <v>12.00365587016352</v>
      </c>
      <c r="F958" s="63">
        <v>60.205855934312368</v>
      </c>
      <c r="G958" s="63">
        <v>1E-3</v>
      </c>
      <c r="H958" s="63">
        <v>26.168387239844428</v>
      </c>
      <c r="I958" s="63">
        <v>14.164731369680906</v>
      </c>
      <c r="J958" s="63" t="s">
        <v>110</v>
      </c>
      <c r="K958" s="63" t="s">
        <v>158</v>
      </c>
    </row>
    <row r="959" spans="1:11" x14ac:dyDescent="0.2">
      <c r="A959" s="63" t="s">
        <v>149</v>
      </c>
      <c r="B959" s="63">
        <v>14313.34601870161</v>
      </c>
      <c r="C959" s="63">
        <v>365.24413797219705</v>
      </c>
      <c r="D959" s="63">
        <v>10</v>
      </c>
      <c r="E959" s="63">
        <v>365.24413797219705</v>
      </c>
      <c r="F959" s="63">
        <v>32.755733627616323</v>
      </c>
      <c r="G959" s="63">
        <v>130.75287999987069</v>
      </c>
      <c r="H959" s="63">
        <v>599.73539594452336</v>
      </c>
      <c r="I959" s="63">
        <v>234.49125797232637</v>
      </c>
      <c r="J959" s="63" t="s">
        <v>110</v>
      </c>
      <c r="K959" s="63" t="s">
        <v>158</v>
      </c>
    </row>
    <row r="960" spans="1:11" x14ac:dyDescent="0.2">
      <c r="A960" s="63" t="s">
        <v>150</v>
      </c>
      <c r="B960" s="63">
        <v>1050.0648711208116</v>
      </c>
      <c r="C960" s="63">
        <v>66.883042473195843</v>
      </c>
      <c r="D960" s="63">
        <v>3</v>
      </c>
      <c r="E960" s="63">
        <v>66.883042473195843</v>
      </c>
      <c r="F960" s="63">
        <v>48.449806201162801</v>
      </c>
      <c r="G960" s="63">
        <v>3.3698217321744579</v>
      </c>
      <c r="H960" s="63">
        <v>130.39626321421724</v>
      </c>
      <c r="I960" s="63">
        <v>63.513220741021385</v>
      </c>
      <c r="J960" s="63" t="s">
        <v>110</v>
      </c>
      <c r="K960" s="63" t="s">
        <v>158</v>
      </c>
    </row>
    <row r="961" spans="1:11" x14ac:dyDescent="0.2">
      <c r="A961" s="63" t="s">
        <v>151</v>
      </c>
      <c r="B961" s="63">
        <v>0</v>
      </c>
      <c r="C961" s="63">
        <v>1.87</v>
      </c>
      <c r="D961" s="63">
        <v>1</v>
      </c>
      <c r="E961" s="63">
        <v>1.87</v>
      </c>
      <c r="F961" s="63">
        <v>0</v>
      </c>
      <c r="G961" s="63">
        <v>1.87</v>
      </c>
      <c r="H961" s="63">
        <v>1.87</v>
      </c>
      <c r="I961" s="63">
        <v>0</v>
      </c>
      <c r="J961" s="63" t="s">
        <v>110</v>
      </c>
      <c r="K961" s="63" t="s">
        <v>158</v>
      </c>
    </row>
    <row r="962" spans="1:11" x14ac:dyDescent="0.2">
      <c r="A962" s="63" t="s">
        <v>119</v>
      </c>
      <c r="B962" s="63">
        <v>618496.15601163183</v>
      </c>
      <c r="C962" s="63">
        <v>5004.9724313792494</v>
      </c>
      <c r="D962" s="63">
        <v>122</v>
      </c>
      <c r="E962" s="63">
        <v>5004.9724313792494</v>
      </c>
      <c r="F962" s="63">
        <v>15.713278674895328</v>
      </c>
      <c r="G962" s="63">
        <v>3463.5397105204102</v>
      </c>
      <c r="H962" s="63">
        <v>6546.4051522380887</v>
      </c>
      <c r="I962" s="63">
        <v>1541.4327208588395</v>
      </c>
      <c r="J962" s="63" t="s">
        <v>110</v>
      </c>
      <c r="K962" s="63" t="s">
        <v>159</v>
      </c>
    </row>
    <row r="963" spans="1:11" x14ac:dyDescent="0.2">
      <c r="A963" s="63" t="s">
        <v>121</v>
      </c>
      <c r="B963" s="63">
        <v>5570.4847492964</v>
      </c>
      <c r="C963" s="63">
        <v>543.26293396574852</v>
      </c>
      <c r="D963" s="63">
        <v>8</v>
      </c>
      <c r="E963" s="63">
        <v>543.26293396574852</v>
      </c>
      <c r="F963" s="63">
        <v>13.73840832296823</v>
      </c>
      <c r="G963" s="63">
        <v>396.97700090006697</v>
      </c>
      <c r="H963" s="63">
        <v>689.54886703143006</v>
      </c>
      <c r="I963" s="63">
        <v>146.28593306568152</v>
      </c>
      <c r="J963" s="63" t="s">
        <v>110</v>
      </c>
      <c r="K963" s="63" t="s">
        <v>159</v>
      </c>
    </row>
    <row r="964" spans="1:11" x14ac:dyDescent="0.2">
      <c r="A964" s="63" t="s">
        <v>122</v>
      </c>
      <c r="B964" s="63">
        <v>8705.997690785076</v>
      </c>
      <c r="C964" s="63">
        <v>286.47380517305021</v>
      </c>
      <c r="D964" s="63">
        <v>12</v>
      </c>
      <c r="E964" s="63">
        <v>286.47380517305021</v>
      </c>
      <c r="F964" s="63">
        <v>32.57049485995617</v>
      </c>
      <c r="G964" s="63">
        <v>103.59417063459225</v>
      </c>
      <c r="H964" s="63">
        <v>469.35343971150814</v>
      </c>
      <c r="I964" s="63">
        <v>182.87963453845796</v>
      </c>
      <c r="J964" s="63" t="s">
        <v>110</v>
      </c>
      <c r="K964" s="63" t="s">
        <v>159</v>
      </c>
    </row>
    <row r="965" spans="1:11" x14ac:dyDescent="0.2">
      <c r="A965" s="63" t="s">
        <v>123</v>
      </c>
      <c r="B965" s="63">
        <v>1971142.6061901741</v>
      </c>
      <c r="C965" s="63">
        <v>14643.937722131628</v>
      </c>
      <c r="D965" s="63">
        <v>355</v>
      </c>
      <c r="E965" s="63">
        <v>14643.937722131628</v>
      </c>
      <c r="F965" s="63">
        <v>9.58740667298928</v>
      </c>
      <c r="G965" s="63">
        <v>11892.148951905947</v>
      </c>
      <c r="H965" s="63">
        <v>17395.726492357309</v>
      </c>
      <c r="I965" s="63">
        <v>2751.7887702256821</v>
      </c>
      <c r="J965" s="63" t="s">
        <v>110</v>
      </c>
      <c r="K965" s="63" t="s">
        <v>159</v>
      </c>
    </row>
    <row r="966" spans="1:11" x14ac:dyDescent="0.2">
      <c r="A966" s="63" t="s">
        <v>124</v>
      </c>
      <c r="B966" s="63">
        <v>26468.607303305012</v>
      </c>
      <c r="C966" s="63">
        <v>597.23169360462475</v>
      </c>
      <c r="D966" s="63">
        <v>18</v>
      </c>
      <c r="E966" s="63">
        <v>597.23169360462475</v>
      </c>
      <c r="F966" s="63">
        <v>27.240978204730666</v>
      </c>
      <c r="G966" s="63">
        <v>278.35585285092867</v>
      </c>
      <c r="H966" s="63">
        <v>916.10753435832089</v>
      </c>
      <c r="I966" s="63">
        <v>318.87584075369608</v>
      </c>
      <c r="J966" s="63" t="s">
        <v>110</v>
      </c>
      <c r="K966" s="63" t="s">
        <v>159</v>
      </c>
    </row>
    <row r="967" spans="1:11" x14ac:dyDescent="0.2">
      <c r="A967" s="63" t="s">
        <v>125</v>
      </c>
      <c r="B967" s="63">
        <v>26819.408335036052</v>
      </c>
      <c r="C967" s="63">
        <v>574.00455158417333</v>
      </c>
      <c r="D967" s="63">
        <v>13</v>
      </c>
      <c r="E967" s="63">
        <v>574.00455158417333</v>
      </c>
      <c r="F967" s="63">
        <v>28.530491943826895</v>
      </c>
      <c r="G967" s="63">
        <v>253.02255978420567</v>
      </c>
      <c r="H967" s="63">
        <v>894.98654338414099</v>
      </c>
      <c r="I967" s="63">
        <v>320.98199179996766</v>
      </c>
      <c r="J967" s="63" t="s">
        <v>110</v>
      </c>
      <c r="K967" s="63" t="s">
        <v>159</v>
      </c>
    </row>
    <row r="968" spans="1:11" x14ac:dyDescent="0.2">
      <c r="A968" s="63" t="s">
        <v>126</v>
      </c>
      <c r="B968" s="63">
        <v>669036.37958427169</v>
      </c>
      <c r="C968" s="63">
        <v>6619.4654860721985</v>
      </c>
      <c r="D968" s="63">
        <v>92</v>
      </c>
      <c r="E968" s="63">
        <v>6619.4654860721985</v>
      </c>
      <c r="F968" s="63">
        <v>12.356684119831973</v>
      </c>
      <c r="G968" s="63">
        <v>5016.2904626231248</v>
      </c>
      <c r="H968" s="63">
        <v>8222.6405095212722</v>
      </c>
      <c r="I968" s="63">
        <v>1603.1750234490737</v>
      </c>
      <c r="J968" s="63" t="s">
        <v>110</v>
      </c>
      <c r="K968" s="63" t="s">
        <v>159</v>
      </c>
    </row>
    <row r="969" spans="1:11" x14ac:dyDescent="0.2">
      <c r="A969" s="63" t="s">
        <v>127</v>
      </c>
      <c r="B969" s="63">
        <v>14641.432282206079</v>
      </c>
      <c r="C969" s="63">
        <v>365.59826235726553</v>
      </c>
      <c r="D969" s="63">
        <v>11</v>
      </c>
      <c r="E969" s="63">
        <v>365.59826235726553</v>
      </c>
      <c r="F969" s="63">
        <v>33.096925980101837</v>
      </c>
      <c r="G969" s="63">
        <v>128.43476125449703</v>
      </c>
      <c r="H969" s="63">
        <v>602.76176346003399</v>
      </c>
      <c r="I969" s="63">
        <v>237.16350110276849</v>
      </c>
      <c r="J969" s="63" t="s">
        <v>110</v>
      </c>
      <c r="K969" s="63" t="s">
        <v>159</v>
      </c>
    </row>
    <row r="970" spans="1:11" x14ac:dyDescent="0.2">
      <c r="A970" s="63" t="s">
        <v>128</v>
      </c>
      <c r="B970" s="63">
        <v>75831.701101522078</v>
      </c>
      <c r="C970" s="63">
        <v>1632.2683431222881</v>
      </c>
      <c r="D970" s="63">
        <v>50</v>
      </c>
      <c r="E970" s="63">
        <v>1632.2683431222881</v>
      </c>
      <c r="F970" s="63">
        <v>16.870728694444288</v>
      </c>
      <c r="G970" s="63">
        <v>1092.5322382047023</v>
      </c>
      <c r="H970" s="63">
        <v>2172.0044480398738</v>
      </c>
      <c r="I970" s="63">
        <v>539.73610491758586</v>
      </c>
      <c r="J970" s="63" t="s">
        <v>110</v>
      </c>
      <c r="K970" s="63" t="s">
        <v>159</v>
      </c>
    </row>
    <row r="971" spans="1:11" x14ac:dyDescent="0.2">
      <c r="A971" s="63" t="s">
        <v>129</v>
      </c>
      <c r="B971" s="63">
        <v>519843.47817886784</v>
      </c>
      <c r="C971" s="63">
        <v>9745.7736920466814</v>
      </c>
      <c r="D971" s="63">
        <v>266</v>
      </c>
      <c r="E971" s="63">
        <v>9745.7736920466814</v>
      </c>
      <c r="F971" s="63">
        <v>7.3980962553746696</v>
      </c>
      <c r="G971" s="63">
        <v>8332.610323652234</v>
      </c>
      <c r="H971" s="63">
        <v>11158.937060441129</v>
      </c>
      <c r="I971" s="63">
        <v>1413.1633683944467</v>
      </c>
      <c r="J971" s="63" t="s">
        <v>110</v>
      </c>
      <c r="K971" s="63" t="s">
        <v>159</v>
      </c>
    </row>
    <row r="972" spans="1:11" x14ac:dyDescent="0.2">
      <c r="A972" s="63" t="s">
        <v>130</v>
      </c>
      <c r="B972" s="63">
        <v>52428.87865595179</v>
      </c>
      <c r="C972" s="63">
        <v>229.6935769866077</v>
      </c>
      <c r="D972" s="63">
        <v>1</v>
      </c>
      <c r="E972" s="63">
        <v>229.6935769866077</v>
      </c>
      <c r="F972" s="63">
        <v>99.68651960482579</v>
      </c>
      <c r="G972" s="63">
        <v>1E-3</v>
      </c>
      <c r="H972" s="63">
        <v>678.48170098801711</v>
      </c>
      <c r="I972" s="63">
        <v>448.78812400140936</v>
      </c>
      <c r="J972" s="63" t="s">
        <v>110</v>
      </c>
      <c r="K972" s="63" t="s">
        <v>159</v>
      </c>
    </row>
    <row r="973" spans="1:11" x14ac:dyDescent="0.2">
      <c r="A973" s="63" t="s">
        <v>131</v>
      </c>
      <c r="B973" s="63">
        <v>54713.644393889721</v>
      </c>
      <c r="C973" s="63">
        <v>2130.2232278634356</v>
      </c>
      <c r="D973" s="63">
        <v>90</v>
      </c>
      <c r="E973" s="63">
        <v>2130.2232278634356</v>
      </c>
      <c r="F973" s="63">
        <v>10.980514905666123</v>
      </c>
      <c r="G973" s="63">
        <v>1671.7606489068028</v>
      </c>
      <c r="H973" s="63">
        <v>2588.6858068200681</v>
      </c>
      <c r="I973" s="63">
        <v>458.4625789566328</v>
      </c>
      <c r="J973" s="63" t="s">
        <v>110</v>
      </c>
      <c r="K973" s="63" t="s">
        <v>159</v>
      </c>
    </row>
    <row r="974" spans="1:11" x14ac:dyDescent="0.2">
      <c r="A974" s="63" t="s">
        <v>132</v>
      </c>
      <c r="B974" s="63">
        <v>6830.3480191014669</v>
      </c>
      <c r="C974" s="63">
        <v>136.56820784547492</v>
      </c>
      <c r="D974" s="63">
        <v>7</v>
      </c>
      <c r="E974" s="63">
        <v>136.56820784547492</v>
      </c>
      <c r="F974" s="63">
        <v>60.516221790486433</v>
      </c>
      <c r="G974" s="63">
        <v>1E-3</v>
      </c>
      <c r="H974" s="63">
        <v>298.55421017339268</v>
      </c>
      <c r="I974" s="63">
        <v>161.98600232791779</v>
      </c>
      <c r="J974" s="63" t="s">
        <v>110</v>
      </c>
      <c r="K974" s="63" t="s">
        <v>159</v>
      </c>
    </row>
    <row r="975" spans="1:11" x14ac:dyDescent="0.2">
      <c r="A975" s="63" t="s">
        <v>133</v>
      </c>
      <c r="B975" s="63">
        <v>92198.325439936205</v>
      </c>
      <c r="C975" s="63">
        <v>527.1547936185998</v>
      </c>
      <c r="D975" s="63">
        <v>8</v>
      </c>
      <c r="E975" s="63">
        <v>527.1547936185998</v>
      </c>
      <c r="F975" s="63">
        <v>57.600115799385442</v>
      </c>
      <c r="G975" s="63">
        <v>1E-3</v>
      </c>
      <c r="H975" s="63">
        <v>1122.2926658885965</v>
      </c>
      <c r="I975" s="63">
        <v>595.13787226999671</v>
      </c>
      <c r="J975" s="63" t="s">
        <v>110</v>
      </c>
      <c r="K975" s="63" t="s">
        <v>159</v>
      </c>
    </row>
    <row r="976" spans="1:11" x14ac:dyDescent="0.2">
      <c r="A976" s="63" t="s">
        <v>134</v>
      </c>
      <c r="B976" s="63">
        <v>52737.61383052075</v>
      </c>
      <c r="C976" s="63">
        <v>1165.2227272072028</v>
      </c>
      <c r="D976" s="63">
        <v>51</v>
      </c>
      <c r="E976" s="63">
        <v>1165.2227272072028</v>
      </c>
      <c r="F976" s="63">
        <v>19.70839650649333</v>
      </c>
      <c r="G976" s="63">
        <v>715.11516529413234</v>
      </c>
      <c r="H976" s="63">
        <v>1615.3302891202732</v>
      </c>
      <c r="I976" s="63">
        <v>450.10756191307041</v>
      </c>
      <c r="J976" s="63" t="s">
        <v>110</v>
      </c>
      <c r="K976" s="63" t="s">
        <v>159</v>
      </c>
    </row>
    <row r="977" spans="1:11" x14ac:dyDescent="0.2">
      <c r="A977" s="63" t="s">
        <v>135</v>
      </c>
      <c r="B977" s="63">
        <v>2170991.7005909784</v>
      </c>
      <c r="C977" s="63">
        <v>7603.0514807601212</v>
      </c>
      <c r="D977" s="63">
        <v>177</v>
      </c>
      <c r="E977" s="63">
        <v>7603.0514807601212</v>
      </c>
      <c r="F977" s="63">
        <v>19.379436751929379</v>
      </c>
      <c r="G977" s="63">
        <v>4715.131517016267</v>
      </c>
      <c r="H977" s="63">
        <v>10490.971444503975</v>
      </c>
      <c r="I977" s="63">
        <v>2887.9199637438542</v>
      </c>
      <c r="J977" s="63" t="s">
        <v>110</v>
      </c>
      <c r="K977" s="63" t="s">
        <v>159</v>
      </c>
    </row>
    <row r="978" spans="1:11" x14ac:dyDescent="0.2">
      <c r="A978" s="63" t="s">
        <v>136</v>
      </c>
      <c r="B978" s="63">
        <v>90182.607708246462</v>
      </c>
      <c r="C978" s="63">
        <v>1269.4804437684472</v>
      </c>
      <c r="D978" s="63">
        <v>34</v>
      </c>
      <c r="E978" s="63">
        <v>1269.4804437684472</v>
      </c>
      <c r="F978" s="63">
        <v>23.655676889965505</v>
      </c>
      <c r="G978" s="63">
        <v>680.88422752848567</v>
      </c>
      <c r="H978" s="63">
        <v>1858.0766600084089</v>
      </c>
      <c r="I978" s="63">
        <v>588.59621623996156</v>
      </c>
      <c r="J978" s="63" t="s">
        <v>110</v>
      </c>
      <c r="K978" s="63" t="s">
        <v>159</v>
      </c>
    </row>
    <row r="979" spans="1:11" x14ac:dyDescent="0.2">
      <c r="A979" s="63" t="s">
        <v>137</v>
      </c>
      <c r="B979" s="63">
        <v>7667.1875491479368</v>
      </c>
      <c r="C979" s="63">
        <v>258.08674132659246</v>
      </c>
      <c r="D979" s="63">
        <v>12</v>
      </c>
      <c r="E979" s="63">
        <v>258.08674132659246</v>
      </c>
      <c r="F979" s="63">
        <v>33.927538286184671</v>
      </c>
      <c r="G979" s="63">
        <v>86.464284495306202</v>
      </c>
      <c r="H979" s="63">
        <v>429.70919815787875</v>
      </c>
      <c r="I979" s="63">
        <v>171.62245683128626</v>
      </c>
      <c r="J979" s="63" t="s">
        <v>110</v>
      </c>
      <c r="K979" s="63" t="s">
        <v>159</v>
      </c>
    </row>
    <row r="980" spans="1:11" x14ac:dyDescent="0.2">
      <c r="A980" s="63" t="s">
        <v>138</v>
      </c>
      <c r="B980" s="63">
        <v>15789.458339524337</v>
      </c>
      <c r="C980" s="63">
        <v>725.5401983028022</v>
      </c>
      <c r="D980" s="63">
        <v>30</v>
      </c>
      <c r="E980" s="63">
        <v>725.5401983028022</v>
      </c>
      <c r="F980" s="63">
        <v>17.318973052520604</v>
      </c>
      <c r="G980" s="63">
        <v>479.25421990143911</v>
      </c>
      <c r="H980" s="63">
        <v>971.82617670416528</v>
      </c>
      <c r="I980" s="63">
        <v>246.28597840136308</v>
      </c>
      <c r="J980" s="63" t="s">
        <v>110</v>
      </c>
      <c r="K980" s="63" t="s">
        <v>159</v>
      </c>
    </row>
    <row r="981" spans="1:11" x14ac:dyDescent="0.2">
      <c r="A981" s="63" t="s">
        <v>139</v>
      </c>
      <c r="B981" s="63">
        <v>177465.3612285956</v>
      </c>
      <c r="C981" s="63">
        <v>3774.2814033447939</v>
      </c>
      <c r="D981" s="63">
        <v>104</v>
      </c>
      <c r="E981" s="63">
        <v>3774.2814033447939</v>
      </c>
      <c r="F981" s="63">
        <v>11.16149891794395</v>
      </c>
      <c r="G981" s="63">
        <v>2948.5993024755958</v>
      </c>
      <c r="H981" s="63">
        <v>4599.9635042139926</v>
      </c>
      <c r="I981" s="63">
        <v>825.68210086919817</v>
      </c>
      <c r="J981" s="63" t="s">
        <v>110</v>
      </c>
      <c r="K981" s="63" t="s">
        <v>159</v>
      </c>
    </row>
    <row r="982" spans="1:11" x14ac:dyDescent="0.2">
      <c r="A982" s="63" t="s">
        <v>140</v>
      </c>
      <c r="B982" s="63">
        <v>8173.2639908815463</v>
      </c>
      <c r="C982" s="63">
        <v>507.56164081715394</v>
      </c>
      <c r="D982" s="63">
        <v>34</v>
      </c>
      <c r="E982" s="63">
        <v>507.56164081715394</v>
      </c>
      <c r="F982" s="63">
        <v>17.811847599928495</v>
      </c>
      <c r="G982" s="63">
        <v>330.36567317857998</v>
      </c>
      <c r="H982" s="63">
        <v>684.7576084557279</v>
      </c>
      <c r="I982" s="63">
        <v>177.19596763857393</v>
      </c>
      <c r="J982" s="63" t="s">
        <v>110</v>
      </c>
      <c r="K982" s="63" t="s">
        <v>159</v>
      </c>
    </row>
    <row r="983" spans="1:11" x14ac:dyDescent="0.2">
      <c r="A983" s="63" t="s">
        <v>141</v>
      </c>
      <c r="B983" s="63">
        <v>341600.42651670758</v>
      </c>
      <c r="C983" s="63">
        <v>3641.9649729549219</v>
      </c>
      <c r="D983" s="63">
        <v>85</v>
      </c>
      <c r="E983" s="63">
        <v>3641.9649729549219</v>
      </c>
      <c r="F983" s="63">
        <v>16.048093187763623</v>
      </c>
      <c r="G983" s="63">
        <v>2496.41174481291</v>
      </c>
      <c r="H983" s="63">
        <v>4787.5182010969338</v>
      </c>
      <c r="I983" s="63">
        <v>1145.5532281420117</v>
      </c>
      <c r="J983" s="63" t="s">
        <v>110</v>
      </c>
      <c r="K983" s="63" t="s">
        <v>159</v>
      </c>
    </row>
    <row r="984" spans="1:11" x14ac:dyDescent="0.2">
      <c r="A984" s="63" t="s">
        <v>142</v>
      </c>
      <c r="B984" s="63">
        <v>30008.334012071475</v>
      </c>
      <c r="C984" s="63">
        <v>830.71444795242917</v>
      </c>
      <c r="D984" s="63">
        <v>32</v>
      </c>
      <c r="E984" s="63">
        <v>830.71444795242917</v>
      </c>
      <c r="F984" s="63">
        <v>20.85303051293004</v>
      </c>
      <c r="G984" s="63">
        <v>491.18533883102594</v>
      </c>
      <c r="H984" s="63">
        <v>1170.2435570738323</v>
      </c>
      <c r="I984" s="63">
        <v>339.52910912140322</v>
      </c>
      <c r="J984" s="63" t="s">
        <v>110</v>
      </c>
      <c r="K984" s="63" t="s">
        <v>159</v>
      </c>
    </row>
    <row r="985" spans="1:11" x14ac:dyDescent="0.2">
      <c r="A985" s="63" t="s">
        <v>143</v>
      </c>
      <c r="B985" s="63">
        <v>96790.1955315737</v>
      </c>
      <c r="C985" s="63">
        <v>994.55486692820261</v>
      </c>
      <c r="D985" s="63">
        <v>21</v>
      </c>
      <c r="E985" s="63">
        <v>994.55486692820261</v>
      </c>
      <c r="F985" s="63">
        <v>31.281454376314706</v>
      </c>
      <c r="G985" s="63">
        <v>384.7768621148989</v>
      </c>
      <c r="H985" s="63">
        <v>1604.3328717415063</v>
      </c>
      <c r="I985" s="63">
        <v>609.77800481330371</v>
      </c>
      <c r="J985" s="63" t="s">
        <v>110</v>
      </c>
      <c r="K985" s="63" t="s">
        <v>159</v>
      </c>
    </row>
    <row r="986" spans="1:11" x14ac:dyDescent="0.2">
      <c r="A986" s="63" t="s">
        <v>144</v>
      </c>
      <c r="B986" s="63">
        <v>100325.58337691905</v>
      </c>
      <c r="C986" s="63">
        <v>1028.4449113650151</v>
      </c>
      <c r="D986" s="63">
        <v>29</v>
      </c>
      <c r="E986" s="63">
        <v>1028.4449113650151</v>
      </c>
      <c r="F986" s="63">
        <v>30.798163002930508</v>
      </c>
      <c r="G986" s="63">
        <v>407.6303165778337</v>
      </c>
      <c r="H986" s="63">
        <v>1649.2595061521965</v>
      </c>
      <c r="I986" s="63">
        <v>620.81459478718136</v>
      </c>
      <c r="J986" s="63" t="s">
        <v>110</v>
      </c>
      <c r="K986" s="63" t="s">
        <v>159</v>
      </c>
    </row>
    <row r="987" spans="1:11" x14ac:dyDescent="0.2">
      <c r="A987" s="63" t="s">
        <v>145</v>
      </c>
      <c r="B987" s="63">
        <v>9040.6087060156206</v>
      </c>
      <c r="C987" s="63">
        <v>299.79638245807388</v>
      </c>
      <c r="D987" s="63">
        <v>17</v>
      </c>
      <c r="E987" s="63">
        <v>299.79638245807388</v>
      </c>
      <c r="F987" s="63">
        <v>31.715564682728992</v>
      </c>
      <c r="G987" s="63">
        <v>113.43543589192873</v>
      </c>
      <c r="H987" s="63">
        <v>486.15732902421905</v>
      </c>
      <c r="I987" s="63">
        <v>186.36094656614515</v>
      </c>
      <c r="J987" s="63" t="s">
        <v>110</v>
      </c>
      <c r="K987" s="63" t="s">
        <v>159</v>
      </c>
    </row>
    <row r="988" spans="1:11" x14ac:dyDescent="0.2">
      <c r="A988" s="63" t="s">
        <v>146</v>
      </c>
      <c r="B988" s="63">
        <v>0</v>
      </c>
      <c r="C988" s="63">
        <v>0</v>
      </c>
      <c r="D988" s="63">
        <v>0</v>
      </c>
      <c r="E988" s="63">
        <v>0</v>
      </c>
      <c r="G988" s="63">
        <v>0</v>
      </c>
      <c r="H988" s="63">
        <v>0</v>
      </c>
      <c r="I988" s="63">
        <v>0</v>
      </c>
      <c r="J988" s="63" t="s">
        <v>110</v>
      </c>
      <c r="K988" s="63" t="s">
        <v>159</v>
      </c>
    </row>
    <row r="989" spans="1:11" x14ac:dyDescent="0.2">
      <c r="A989" s="63" t="s">
        <v>147</v>
      </c>
      <c r="B989" s="63">
        <v>82.867236355193754</v>
      </c>
      <c r="C989" s="63">
        <v>10.321995427219237</v>
      </c>
      <c r="D989" s="63">
        <v>1</v>
      </c>
      <c r="E989" s="63">
        <v>10.321995427219237</v>
      </c>
      <c r="F989" s="63">
        <v>88.19171036881967</v>
      </c>
      <c r="G989" s="63">
        <v>1E-3</v>
      </c>
      <c r="H989" s="63">
        <v>28.164158277672996</v>
      </c>
      <c r="I989" s="63">
        <v>17.842162850453761</v>
      </c>
      <c r="J989" s="63" t="s">
        <v>110</v>
      </c>
      <c r="K989" s="63" t="s">
        <v>159</v>
      </c>
    </row>
    <row r="990" spans="1:11" x14ac:dyDescent="0.2">
      <c r="A990" s="63" t="s">
        <v>148</v>
      </c>
      <c r="B990" s="63">
        <v>108.67399396682985</v>
      </c>
      <c r="C990" s="63">
        <v>10.85368158029215</v>
      </c>
      <c r="D990" s="63">
        <v>2</v>
      </c>
      <c r="E990" s="63">
        <v>10.85368158029215</v>
      </c>
      <c r="F990" s="63">
        <v>96.047427620444964</v>
      </c>
      <c r="G990" s="63">
        <v>1E-3</v>
      </c>
      <c r="H990" s="63">
        <v>31.286058221862106</v>
      </c>
      <c r="I990" s="63">
        <v>20.432376641569956</v>
      </c>
      <c r="J990" s="63" t="s">
        <v>110</v>
      </c>
      <c r="K990" s="63" t="s">
        <v>159</v>
      </c>
    </row>
    <row r="991" spans="1:11" x14ac:dyDescent="0.2">
      <c r="A991" s="63" t="s">
        <v>149</v>
      </c>
      <c r="B991" s="63">
        <v>8481.6231096038991</v>
      </c>
      <c r="C991" s="63">
        <v>292.96595871958181</v>
      </c>
      <c r="D991" s="63">
        <v>10</v>
      </c>
      <c r="E991" s="63">
        <v>292.96595871958181</v>
      </c>
      <c r="F991" s="63">
        <v>31.435641317713785</v>
      </c>
      <c r="G991" s="63">
        <v>112.45833190604702</v>
      </c>
      <c r="H991" s="63">
        <v>473.47358553311659</v>
      </c>
      <c r="I991" s="63">
        <v>180.50762681353478</v>
      </c>
      <c r="J991" s="63" t="s">
        <v>110</v>
      </c>
      <c r="K991" s="63" t="s">
        <v>159</v>
      </c>
    </row>
    <row r="992" spans="1:11" x14ac:dyDescent="0.2">
      <c r="A992" s="63" t="s">
        <v>150</v>
      </c>
      <c r="B992" s="63">
        <v>884.26515462805185</v>
      </c>
      <c r="C992" s="63">
        <v>33.441521236597922</v>
      </c>
      <c r="D992" s="63">
        <v>1</v>
      </c>
      <c r="E992" s="63">
        <v>33.441521236597922</v>
      </c>
      <c r="F992" s="63">
        <v>88.921182764210073</v>
      </c>
      <c r="G992" s="63">
        <v>1E-3</v>
      </c>
      <c r="H992" s="63">
        <v>91.725249823735538</v>
      </c>
      <c r="I992" s="63">
        <v>58.283728587137624</v>
      </c>
      <c r="J992" s="63" t="s">
        <v>110</v>
      </c>
      <c r="K992" s="63" t="s">
        <v>159</v>
      </c>
    </row>
    <row r="993" spans="1:11" x14ac:dyDescent="0.2">
      <c r="A993" s="63" t="s">
        <v>151</v>
      </c>
      <c r="B993" s="63">
        <v>49086.262163135601</v>
      </c>
      <c r="C993" s="63">
        <v>239.05405221269925</v>
      </c>
      <c r="D993" s="63">
        <v>3</v>
      </c>
      <c r="E993" s="63">
        <v>239.05405221269925</v>
      </c>
      <c r="F993" s="63">
        <v>92.679540399888978</v>
      </c>
      <c r="G993" s="63">
        <v>1E-3</v>
      </c>
      <c r="H993" s="63">
        <v>673.30027813285824</v>
      </c>
      <c r="I993" s="63">
        <v>434.24622592015896</v>
      </c>
      <c r="J993" s="63" t="s">
        <v>110</v>
      </c>
      <c r="K993" s="63" t="s">
        <v>159</v>
      </c>
    </row>
    <row r="994" spans="1:11" x14ac:dyDescent="0.2">
      <c r="A994" s="63" t="s">
        <v>119</v>
      </c>
      <c r="B994" s="63">
        <v>359185.26995655935</v>
      </c>
      <c r="C994" s="63">
        <v>3690.8505795490587</v>
      </c>
      <c r="D994" s="63">
        <v>92</v>
      </c>
      <c r="E994" s="63">
        <v>3690.8505795490587</v>
      </c>
      <c r="F994" s="63">
        <v>16.238009662266045</v>
      </c>
      <c r="G994" s="63">
        <v>2516.1820590441812</v>
      </c>
      <c r="H994" s="63">
        <v>4865.5191000539362</v>
      </c>
      <c r="I994" s="63">
        <v>1174.6685205048777</v>
      </c>
      <c r="J994" s="63" t="s">
        <v>110</v>
      </c>
      <c r="K994" s="63" t="s">
        <v>160</v>
      </c>
    </row>
    <row r="995" spans="1:11" x14ac:dyDescent="0.2">
      <c r="A995" s="63" t="s">
        <v>121</v>
      </c>
      <c r="B995" s="63">
        <v>73656.366650106662</v>
      </c>
      <c r="C995" s="63">
        <v>388.7416935824881</v>
      </c>
      <c r="D995" s="63">
        <v>9</v>
      </c>
      <c r="E995" s="63">
        <v>388.7416935824881</v>
      </c>
      <c r="F995" s="63">
        <v>69.814241445475389</v>
      </c>
      <c r="G995" s="63">
        <v>1E-3</v>
      </c>
      <c r="H995" s="63">
        <v>920.67994011402845</v>
      </c>
      <c r="I995" s="63">
        <v>531.93824653154036</v>
      </c>
      <c r="J995" s="63" t="s">
        <v>110</v>
      </c>
      <c r="K995" s="63" t="s">
        <v>160</v>
      </c>
    </row>
    <row r="996" spans="1:11" x14ac:dyDescent="0.2">
      <c r="A996" s="63" t="s">
        <v>122</v>
      </c>
      <c r="B996" s="63">
        <v>11089.542768385152</v>
      </c>
      <c r="C996" s="63">
        <v>404.14176150875733</v>
      </c>
      <c r="D996" s="63">
        <v>14</v>
      </c>
      <c r="E996" s="63">
        <v>404.14176150875733</v>
      </c>
      <c r="F996" s="63">
        <v>26.056920625172069</v>
      </c>
      <c r="G996" s="63">
        <v>197.74024141011949</v>
      </c>
      <c r="H996" s="63">
        <v>610.5432816073951</v>
      </c>
      <c r="I996" s="63">
        <v>206.40152009863783</v>
      </c>
      <c r="J996" s="63" t="s">
        <v>110</v>
      </c>
      <c r="K996" s="63" t="s">
        <v>160</v>
      </c>
    </row>
    <row r="997" spans="1:11" x14ac:dyDescent="0.2">
      <c r="A997" s="63" t="s">
        <v>123</v>
      </c>
      <c r="B997" s="63">
        <v>1693236.5564358502</v>
      </c>
      <c r="C997" s="63">
        <v>19725.72852741407</v>
      </c>
      <c r="D997" s="63">
        <v>426</v>
      </c>
      <c r="E997" s="63">
        <v>19725.72852741407</v>
      </c>
      <c r="F997" s="63">
        <v>6.5966852994043768</v>
      </c>
      <c r="G997" s="63">
        <v>17175.289828836125</v>
      </c>
      <c r="H997" s="63">
        <v>22276.167225992016</v>
      </c>
      <c r="I997" s="63">
        <v>2550.4386985779452</v>
      </c>
      <c r="J997" s="63" t="s">
        <v>110</v>
      </c>
      <c r="K997" s="63" t="s">
        <v>160</v>
      </c>
    </row>
    <row r="998" spans="1:11" x14ac:dyDescent="0.2">
      <c r="A998" s="63" t="s">
        <v>124</v>
      </c>
      <c r="B998" s="63">
        <v>99166.561712921102</v>
      </c>
      <c r="C998" s="63">
        <v>993.45818207379023</v>
      </c>
      <c r="D998" s="63">
        <v>15</v>
      </c>
      <c r="E998" s="63">
        <v>993.45818207379023</v>
      </c>
      <c r="F998" s="63">
        <v>31.698085821309501</v>
      </c>
      <c r="G998" s="63">
        <v>376.24001685475059</v>
      </c>
      <c r="H998" s="63">
        <v>1610.6763472928299</v>
      </c>
      <c r="I998" s="63">
        <v>617.21816521903963</v>
      </c>
      <c r="J998" s="63" t="s">
        <v>110</v>
      </c>
      <c r="K998" s="63" t="s">
        <v>160</v>
      </c>
    </row>
    <row r="999" spans="1:11" x14ac:dyDescent="0.2">
      <c r="A999" s="63" t="s">
        <v>125</v>
      </c>
      <c r="B999" s="63">
        <v>40499.821554430069</v>
      </c>
      <c r="C999" s="63">
        <v>731.48530369586024</v>
      </c>
      <c r="D999" s="63">
        <v>15</v>
      </c>
      <c r="E999" s="63">
        <v>731.48530369586024</v>
      </c>
      <c r="F999" s="63">
        <v>27.511923152263968</v>
      </c>
      <c r="G999" s="63">
        <v>337.04378143495711</v>
      </c>
      <c r="H999" s="63">
        <v>1125.9268259567634</v>
      </c>
      <c r="I999" s="63">
        <v>394.44152226090313</v>
      </c>
      <c r="J999" s="63" t="s">
        <v>110</v>
      </c>
      <c r="K999" s="63" t="s">
        <v>160</v>
      </c>
    </row>
    <row r="1000" spans="1:11" x14ac:dyDescent="0.2">
      <c r="A1000" s="63" t="s">
        <v>126</v>
      </c>
      <c r="B1000" s="63">
        <v>1228345.1259527854</v>
      </c>
      <c r="C1000" s="63">
        <v>6533.9064984643928</v>
      </c>
      <c r="D1000" s="63">
        <v>79</v>
      </c>
      <c r="E1000" s="63">
        <v>6533.9064984643928</v>
      </c>
      <c r="F1000" s="63">
        <v>16.962399522346118</v>
      </c>
      <c r="G1000" s="63">
        <v>4361.6241420797032</v>
      </c>
      <c r="H1000" s="63">
        <v>8706.1888548490824</v>
      </c>
      <c r="I1000" s="63">
        <v>2172.28235638469</v>
      </c>
      <c r="J1000" s="63" t="s">
        <v>110</v>
      </c>
      <c r="K1000" s="63" t="s">
        <v>160</v>
      </c>
    </row>
    <row r="1001" spans="1:11" x14ac:dyDescent="0.2">
      <c r="A1001" s="63" t="s">
        <v>127</v>
      </c>
      <c r="B1001" s="63">
        <v>59891.194671804311</v>
      </c>
      <c r="C1001" s="63">
        <v>946.29035949408126</v>
      </c>
      <c r="D1001" s="63">
        <v>20</v>
      </c>
      <c r="E1001" s="63">
        <v>946.29035949408126</v>
      </c>
      <c r="F1001" s="63">
        <v>25.861700174381781</v>
      </c>
      <c r="G1001" s="63">
        <v>466.6258794132612</v>
      </c>
      <c r="H1001" s="63">
        <v>1425.9548395749014</v>
      </c>
      <c r="I1001" s="63">
        <v>479.66448008082006</v>
      </c>
      <c r="J1001" s="63" t="s">
        <v>110</v>
      </c>
      <c r="K1001" s="63" t="s">
        <v>160</v>
      </c>
    </row>
    <row r="1002" spans="1:11" x14ac:dyDescent="0.2">
      <c r="A1002" s="63" t="s">
        <v>128</v>
      </c>
      <c r="B1002" s="63">
        <v>43425.581575994715</v>
      </c>
      <c r="C1002" s="63">
        <v>1361.044875003992</v>
      </c>
      <c r="D1002" s="63">
        <v>46</v>
      </c>
      <c r="E1002" s="63">
        <v>1361.044875003992</v>
      </c>
      <c r="F1002" s="63">
        <v>15.310887913351715</v>
      </c>
      <c r="G1002" s="63">
        <v>952.60428668992495</v>
      </c>
      <c r="H1002" s="63">
        <v>1769.4854633180591</v>
      </c>
      <c r="I1002" s="63">
        <v>408.44058831406716</v>
      </c>
      <c r="J1002" s="63" t="s">
        <v>110</v>
      </c>
      <c r="K1002" s="63" t="s">
        <v>160</v>
      </c>
    </row>
    <row r="1003" spans="1:11" x14ac:dyDescent="0.2">
      <c r="A1003" s="63" t="s">
        <v>129</v>
      </c>
      <c r="B1003" s="63">
        <v>393922.64053094562</v>
      </c>
      <c r="C1003" s="63">
        <v>9531.4386439013797</v>
      </c>
      <c r="D1003" s="63">
        <v>266</v>
      </c>
      <c r="E1003" s="63">
        <v>9531.4386439013797</v>
      </c>
      <c r="F1003" s="63">
        <v>6.5848671070713074</v>
      </c>
      <c r="G1003" s="63">
        <v>8301.2788104392075</v>
      </c>
      <c r="H1003" s="63">
        <v>10761.598477363552</v>
      </c>
      <c r="I1003" s="63">
        <v>1230.1598334621729</v>
      </c>
      <c r="J1003" s="63" t="s">
        <v>110</v>
      </c>
      <c r="K1003" s="63" t="s">
        <v>160</v>
      </c>
    </row>
    <row r="1004" spans="1:11" x14ac:dyDescent="0.2">
      <c r="A1004" s="63" t="s">
        <v>130</v>
      </c>
      <c r="B1004" s="63">
        <v>89878.077695917353</v>
      </c>
      <c r="C1004" s="63">
        <v>459.38715397321539</v>
      </c>
      <c r="D1004" s="63">
        <v>2</v>
      </c>
      <c r="E1004" s="63">
        <v>459.38715397321539</v>
      </c>
      <c r="F1004" s="63">
        <v>65.260145979401912</v>
      </c>
      <c r="G1004" s="63">
        <v>1E-3</v>
      </c>
      <c r="H1004" s="63">
        <v>1046.9887394685543</v>
      </c>
      <c r="I1004" s="63">
        <v>587.6015854953389</v>
      </c>
      <c r="J1004" s="63" t="s">
        <v>110</v>
      </c>
      <c r="K1004" s="63" t="s">
        <v>160</v>
      </c>
    </row>
    <row r="1005" spans="1:11" x14ac:dyDescent="0.2">
      <c r="A1005" s="63" t="s">
        <v>131</v>
      </c>
      <c r="B1005" s="63">
        <v>94474.138732783162</v>
      </c>
      <c r="C1005" s="63">
        <v>2390.1386968787383</v>
      </c>
      <c r="D1005" s="63">
        <v>94</v>
      </c>
      <c r="E1005" s="63">
        <v>2390.1386968787383</v>
      </c>
      <c r="F1005" s="63">
        <v>12.859774922170846</v>
      </c>
      <c r="G1005" s="63">
        <v>1787.7004416559648</v>
      </c>
      <c r="H1005" s="63">
        <v>2992.5769521015118</v>
      </c>
      <c r="I1005" s="63">
        <v>602.43825522277359</v>
      </c>
      <c r="J1005" s="63" t="s">
        <v>110</v>
      </c>
      <c r="K1005" s="63" t="s">
        <v>160</v>
      </c>
    </row>
    <row r="1006" spans="1:11" x14ac:dyDescent="0.2">
      <c r="A1006" s="63" t="s">
        <v>132</v>
      </c>
      <c r="B1006" s="63">
        <v>9840.6535691697718</v>
      </c>
      <c r="C1006" s="63">
        <v>205.3294516443969</v>
      </c>
      <c r="D1006" s="63">
        <v>11</v>
      </c>
      <c r="E1006" s="63">
        <v>205.3294516443969</v>
      </c>
      <c r="F1006" s="63">
        <v>48.312634937909664</v>
      </c>
      <c r="G1006" s="63">
        <v>10.897317594177224</v>
      </c>
      <c r="H1006" s="63">
        <v>399.76158569461654</v>
      </c>
      <c r="I1006" s="63">
        <v>194.43213405021967</v>
      </c>
      <c r="J1006" s="63" t="s">
        <v>110</v>
      </c>
      <c r="K1006" s="63" t="s">
        <v>160</v>
      </c>
    </row>
    <row r="1007" spans="1:11" x14ac:dyDescent="0.2">
      <c r="A1007" s="63" t="s">
        <v>133</v>
      </c>
      <c r="B1007" s="63">
        <v>457941.90581558592</v>
      </c>
      <c r="C1007" s="63">
        <v>1812.2840235075309</v>
      </c>
      <c r="D1007" s="63">
        <v>14</v>
      </c>
      <c r="E1007" s="63">
        <v>1812.2840235075309</v>
      </c>
      <c r="F1007" s="63">
        <v>37.340397061357656</v>
      </c>
      <c r="G1007" s="63">
        <v>485.92448500330056</v>
      </c>
      <c r="H1007" s="63">
        <v>3138.6435620117613</v>
      </c>
      <c r="I1007" s="63">
        <v>1326.3595385042304</v>
      </c>
      <c r="J1007" s="63" t="s">
        <v>110</v>
      </c>
      <c r="K1007" s="63" t="s">
        <v>160</v>
      </c>
    </row>
    <row r="1008" spans="1:11" x14ac:dyDescent="0.2">
      <c r="A1008" s="63" t="s">
        <v>134</v>
      </c>
      <c r="B1008" s="63">
        <v>68311.189682217795</v>
      </c>
      <c r="C1008" s="63">
        <v>987.27529195054672</v>
      </c>
      <c r="D1008" s="63">
        <v>41</v>
      </c>
      <c r="E1008" s="63">
        <v>987.27529195054672</v>
      </c>
      <c r="F1008" s="63">
        <v>26.473274093475158</v>
      </c>
      <c r="G1008" s="63">
        <v>475.0016675239051</v>
      </c>
      <c r="H1008" s="63">
        <v>1499.5489163771883</v>
      </c>
      <c r="I1008" s="63">
        <v>512.27362442664162</v>
      </c>
      <c r="J1008" s="63" t="s">
        <v>110</v>
      </c>
      <c r="K1008" s="63" t="s">
        <v>160</v>
      </c>
    </row>
    <row r="1009" spans="1:11" x14ac:dyDescent="0.2">
      <c r="A1009" s="63" t="s">
        <v>135</v>
      </c>
      <c r="B1009" s="63">
        <v>1468462.3216836096</v>
      </c>
      <c r="C1009" s="63">
        <v>7549.4936375733414</v>
      </c>
      <c r="D1009" s="63">
        <v>190</v>
      </c>
      <c r="E1009" s="63">
        <v>7549.4936375733414</v>
      </c>
      <c r="F1009" s="63">
        <v>16.051424502164242</v>
      </c>
      <c r="G1009" s="63">
        <v>5174.3631453730177</v>
      </c>
      <c r="H1009" s="63">
        <v>9924.6241297736651</v>
      </c>
      <c r="I1009" s="63">
        <v>2375.1304922003242</v>
      </c>
      <c r="J1009" s="63" t="s">
        <v>110</v>
      </c>
      <c r="K1009" s="63" t="s">
        <v>160</v>
      </c>
    </row>
    <row r="1010" spans="1:11" x14ac:dyDescent="0.2">
      <c r="A1010" s="63" t="s">
        <v>136</v>
      </c>
      <c r="B1010" s="63">
        <v>44013.854068947279</v>
      </c>
      <c r="C1010" s="63">
        <v>1236.1432299575097</v>
      </c>
      <c r="D1010" s="63">
        <v>42</v>
      </c>
      <c r="E1010" s="63">
        <v>1236.1432299575097</v>
      </c>
      <c r="F1010" s="63">
        <v>16.971721827356586</v>
      </c>
      <c r="G1010" s="63">
        <v>824.94544082037453</v>
      </c>
      <c r="H1010" s="63">
        <v>1647.3410190946447</v>
      </c>
      <c r="I1010" s="63">
        <v>411.19778913713515</v>
      </c>
      <c r="J1010" s="63" t="s">
        <v>110</v>
      </c>
      <c r="K1010" s="63" t="s">
        <v>160</v>
      </c>
    </row>
    <row r="1011" spans="1:11" x14ac:dyDescent="0.2">
      <c r="A1011" s="63" t="s">
        <v>137</v>
      </c>
      <c r="B1011" s="63">
        <v>6887.3595587232267</v>
      </c>
      <c r="C1011" s="63">
        <v>223.773188852847</v>
      </c>
      <c r="D1011" s="63">
        <v>12</v>
      </c>
      <c r="E1011" s="63">
        <v>223.773188852847</v>
      </c>
      <c r="F1011" s="63">
        <v>37.086711621131876</v>
      </c>
      <c r="G1011" s="63">
        <v>61.112559071725258</v>
      </c>
      <c r="H1011" s="63">
        <v>386.43381863396871</v>
      </c>
      <c r="I1011" s="63">
        <v>162.66062978112174</v>
      </c>
      <c r="J1011" s="63" t="s">
        <v>110</v>
      </c>
      <c r="K1011" s="63" t="s">
        <v>160</v>
      </c>
    </row>
    <row r="1012" spans="1:11" x14ac:dyDescent="0.2">
      <c r="A1012" s="63" t="s">
        <v>138</v>
      </c>
      <c r="B1012" s="63">
        <v>44328.578893061764</v>
      </c>
      <c r="C1012" s="63">
        <v>854.52042572590415</v>
      </c>
      <c r="D1012" s="63">
        <v>28</v>
      </c>
      <c r="E1012" s="63">
        <v>854.52042572590415</v>
      </c>
      <c r="F1012" s="63">
        <v>24.638794547591349</v>
      </c>
      <c r="G1012" s="63">
        <v>441.85510288475956</v>
      </c>
      <c r="H1012" s="63">
        <v>1267.1857485670487</v>
      </c>
      <c r="I1012" s="63">
        <v>412.66532284114459</v>
      </c>
      <c r="J1012" s="63" t="s">
        <v>110</v>
      </c>
      <c r="K1012" s="63" t="s">
        <v>160</v>
      </c>
    </row>
    <row r="1013" spans="1:11" x14ac:dyDescent="0.2">
      <c r="A1013" s="63" t="s">
        <v>139</v>
      </c>
      <c r="B1013" s="63">
        <v>307091.71207163576</v>
      </c>
      <c r="C1013" s="63">
        <v>3782.0999887320177</v>
      </c>
      <c r="D1013" s="63">
        <v>91</v>
      </c>
      <c r="E1013" s="63">
        <v>3782.0999887320177</v>
      </c>
      <c r="F1013" s="63">
        <v>14.652139389806877</v>
      </c>
      <c r="G1013" s="63">
        <v>2695.9492067986821</v>
      </c>
      <c r="H1013" s="63">
        <v>4868.2507706653532</v>
      </c>
      <c r="I1013" s="63">
        <v>1086.1507819333353</v>
      </c>
      <c r="J1013" s="63" t="s">
        <v>110</v>
      </c>
      <c r="K1013" s="63" t="s">
        <v>160</v>
      </c>
    </row>
    <row r="1014" spans="1:11" x14ac:dyDescent="0.2">
      <c r="A1014" s="63" t="s">
        <v>140</v>
      </c>
      <c r="B1014" s="63">
        <v>10272.208395452773</v>
      </c>
      <c r="C1014" s="63">
        <v>689.65701744004264</v>
      </c>
      <c r="D1014" s="63">
        <v>51</v>
      </c>
      <c r="E1014" s="63">
        <v>689.65701744004264</v>
      </c>
      <c r="F1014" s="63">
        <v>14.695986728970716</v>
      </c>
      <c r="G1014" s="63">
        <v>491.00728607357092</v>
      </c>
      <c r="H1014" s="63">
        <v>888.30674880651441</v>
      </c>
      <c r="I1014" s="63">
        <v>198.64973136647171</v>
      </c>
      <c r="J1014" s="63" t="s">
        <v>110</v>
      </c>
      <c r="K1014" s="63" t="s">
        <v>160</v>
      </c>
    </row>
    <row r="1015" spans="1:11" x14ac:dyDescent="0.2">
      <c r="A1015" s="63" t="s">
        <v>141</v>
      </c>
      <c r="B1015" s="63">
        <v>259456.41772705354</v>
      </c>
      <c r="C1015" s="63">
        <v>3064.6646856072389</v>
      </c>
      <c r="D1015" s="63">
        <v>77</v>
      </c>
      <c r="E1015" s="63">
        <v>3064.6646856072389</v>
      </c>
      <c r="F1015" s="63">
        <v>16.620697480794362</v>
      </c>
      <c r="G1015" s="63">
        <v>2066.3021390640261</v>
      </c>
      <c r="H1015" s="63">
        <v>4063.0272321504517</v>
      </c>
      <c r="I1015" s="63">
        <v>998.36254654321283</v>
      </c>
      <c r="J1015" s="63" t="s">
        <v>110</v>
      </c>
      <c r="K1015" s="63" t="s">
        <v>160</v>
      </c>
    </row>
    <row r="1016" spans="1:11" x14ac:dyDescent="0.2">
      <c r="A1016" s="63" t="s">
        <v>142</v>
      </c>
      <c r="B1016" s="63">
        <v>105153.10348645959</v>
      </c>
      <c r="C1016" s="63">
        <v>1504.4068483260323</v>
      </c>
      <c r="D1016" s="63">
        <v>33</v>
      </c>
      <c r="E1016" s="63">
        <v>1504.4068483260323</v>
      </c>
      <c r="F1016" s="63">
        <v>21.554886767100623</v>
      </c>
      <c r="G1016" s="63">
        <v>868.83139068659273</v>
      </c>
      <c r="H1016" s="63">
        <v>2139.9823059654718</v>
      </c>
      <c r="I1016" s="63">
        <v>635.57545763943961</v>
      </c>
      <c r="J1016" s="63" t="s">
        <v>110</v>
      </c>
      <c r="K1016" s="63" t="s">
        <v>160</v>
      </c>
    </row>
    <row r="1017" spans="1:11" x14ac:dyDescent="0.2">
      <c r="A1017" s="63" t="s">
        <v>143</v>
      </c>
      <c r="B1017" s="63">
        <v>126863.5514057696</v>
      </c>
      <c r="C1017" s="63">
        <v>1034.8413577847118</v>
      </c>
      <c r="D1017" s="63">
        <v>19</v>
      </c>
      <c r="E1017" s="63">
        <v>1034.8413577847118</v>
      </c>
      <c r="F1017" s="63">
        <v>34.418715245736379</v>
      </c>
      <c r="G1017" s="63">
        <v>336.73032142988916</v>
      </c>
      <c r="H1017" s="63">
        <v>1732.9523941395346</v>
      </c>
      <c r="I1017" s="63">
        <v>698.11103635482266</v>
      </c>
      <c r="J1017" s="63" t="s">
        <v>110</v>
      </c>
      <c r="K1017" s="63" t="s">
        <v>160</v>
      </c>
    </row>
    <row r="1018" spans="1:11" x14ac:dyDescent="0.2">
      <c r="A1018" s="63" t="s">
        <v>144</v>
      </c>
      <c r="B1018" s="63">
        <v>39951.682992515489</v>
      </c>
      <c r="C1018" s="63">
        <v>682.71940240115555</v>
      </c>
      <c r="D1018" s="63">
        <v>24</v>
      </c>
      <c r="E1018" s="63">
        <v>682.71940240115555</v>
      </c>
      <c r="F1018" s="63">
        <v>29.276913806634997</v>
      </c>
      <c r="G1018" s="63">
        <v>290.95622727612226</v>
      </c>
      <c r="H1018" s="63">
        <v>1074.4825775261888</v>
      </c>
      <c r="I1018" s="63">
        <v>391.76317512503329</v>
      </c>
      <c r="J1018" s="63" t="s">
        <v>110</v>
      </c>
      <c r="K1018" s="63" t="s">
        <v>160</v>
      </c>
    </row>
    <row r="1019" spans="1:11" x14ac:dyDescent="0.2">
      <c r="A1019" s="63" t="s">
        <v>145</v>
      </c>
      <c r="B1019" s="63">
        <v>12085.089773216016</v>
      </c>
      <c r="C1019" s="63">
        <v>299.76035228250487</v>
      </c>
      <c r="D1019" s="63">
        <v>14</v>
      </c>
      <c r="E1019" s="63">
        <v>299.76035228250487</v>
      </c>
      <c r="F1019" s="63">
        <v>36.673364076800048</v>
      </c>
      <c r="G1019" s="63">
        <v>84.293229795600524</v>
      </c>
      <c r="H1019" s="63">
        <v>515.22747476940924</v>
      </c>
      <c r="I1019" s="63">
        <v>215.46712248690434</v>
      </c>
      <c r="J1019" s="63" t="s">
        <v>110</v>
      </c>
      <c r="K1019" s="63" t="s">
        <v>160</v>
      </c>
    </row>
    <row r="1020" spans="1:11" x14ac:dyDescent="0.2">
      <c r="A1020" s="63" t="s">
        <v>146</v>
      </c>
      <c r="B1020" s="63">
        <v>0</v>
      </c>
      <c r="C1020" s="63">
        <v>0</v>
      </c>
      <c r="D1020" s="63">
        <v>0</v>
      </c>
      <c r="E1020" s="63">
        <v>0</v>
      </c>
      <c r="G1020" s="63">
        <v>0</v>
      </c>
      <c r="H1020" s="63">
        <v>0</v>
      </c>
      <c r="I1020" s="63">
        <v>0</v>
      </c>
      <c r="J1020" s="63" t="s">
        <v>110</v>
      </c>
      <c r="K1020" s="63" t="s">
        <v>160</v>
      </c>
    </row>
    <row r="1021" spans="1:11" x14ac:dyDescent="0.2">
      <c r="A1021" s="63" t="s">
        <v>147</v>
      </c>
      <c r="B1021" s="63">
        <v>0</v>
      </c>
      <c r="C1021" s="63">
        <v>0</v>
      </c>
      <c r="D1021" s="63">
        <v>0</v>
      </c>
      <c r="E1021" s="63">
        <v>0</v>
      </c>
      <c r="G1021" s="63">
        <v>0</v>
      </c>
      <c r="H1021" s="63">
        <v>0</v>
      </c>
      <c r="I1021" s="63">
        <v>0</v>
      </c>
      <c r="J1021" s="63" t="s">
        <v>110</v>
      </c>
      <c r="K1021" s="63" t="s">
        <v>160</v>
      </c>
    </row>
    <row r="1022" spans="1:11" x14ac:dyDescent="0.2">
      <c r="A1022" s="63" t="s">
        <v>148</v>
      </c>
      <c r="B1022" s="63">
        <v>0</v>
      </c>
      <c r="C1022" s="63">
        <v>0</v>
      </c>
      <c r="D1022" s="63">
        <v>0</v>
      </c>
      <c r="E1022" s="63">
        <v>0</v>
      </c>
      <c r="G1022" s="63">
        <v>0</v>
      </c>
      <c r="H1022" s="63">
        <v>0</v>
      </c>
      <c r="I1022" s="63">
        <v>0</v>
      </c>
      <c r="J1022" s="63" t="s">
        <v>110</v>
      </c>
      <c r="K1022" s="63" t="s">
        <v>160</v>
      </c>
    </row>
    <row r="1023" spans="1:11" x14ac:dyDescent="0.2">
      <c r="A1023" s="63" t="s">
        <v>149</v>
      </c>
      <c r="B1023" s="63">
        <v>3881.9384991806091</v>
      </c>
      <c r="C1023" s="63">
        <v>127.23970989153636</v>
      </c>
      <c r="D1023" s="63">
        <v>5</v>
      </c>
      <c r="E1023" s="63">
        <v>127.23970989153636</v>
      </c>
      <c r="F1023" s="63">
        <v>48.966792272668826</v>
      </c>
      <c r="G1023" s="63">
        <v>5.121509206903653</v>
      </c>
      <c r="H1023" s="63">
        <v>249.35791057616908</v>
      </c>
      <c r="I1023" s="63">
        <v>122.11820068463271</v>
      </c>
      <c r="J1023" s="63" t="s">
        <v>110</v>
      </c>
      <c r="K1023" s="63" t="s">
        <v>160</v>
      </c>
    </row>
    <row r="1024" spans="1:11" x14ac:dyDescent="0.2">
      <c r="A1024" s="63" t="s">
        <v>150</v>
      </c>
      <c r="B1024" s="63">
        <v>1050.0648711208116</v>
      </c>
      <c r="C1024" s="63">
        <v>66.883042473195843</v>
      </c>
      <c r="D1024" s="63">
        <v>3</v>
      </c>
      <c r="E1024" s="63">
        <v>66.883042473195843</v>
      </c>
      <c r="F1024" s="63">
        <v>48.449806201162801</v>
      </c>
      <c r="G1024" s="63">
        <v>3.3698217321744579</v>
      </c>
      <c r="H1024" s="63">
        <v>130.39626321421724</v>
      </c>
      <c r="I1024" s="63">
        <v>63.513220741021385</v>
      </c>
      <c r="J1024" s="63" t="s">
        <v>110</v>
      </c>
      <c r="K1024" s="63" t="s">
        <v>160</v>
      </c>
    </row>
    <row r="1025" spans="1:11" x14ac:dyDescent="0.2">
      <c r="A1025" s="63" t="s">
        <v>151</v>
      </c>
      <c r="B1025" s="63">
        <v>1520.8094282178736</v>
      </c>
      <c r="C1025" s="63">
        <v>41.012089914498446</v>
      </c>
      <c r="D1025" s="63">
        <v>2</v>
      </c>
      <c r="E1025" s="63">
        <v>41.012089914498446</v>
      </c>
      <c r="F1025" s="63">
        <v>95.087952788532874</v>
      </c>
      <c r="G1025" s="63">
        <v>1E-3</v>
      </c>
      <c r="H1025" s="63">
        <v>117.44730103765676</v>
      </c>
      <c r="I1025" s="63">
        <v>76.435211123158311</v>
      </c>
      <c r="J1025" s="63" t="s">
        <v>110</v>
      </c>
      <c r="K1025" s="63" t="s">
        <v>160</v>
      </c>
    </row>
    <row r="1026" spans="1:11" x14ac:dyDescent="0.2">
      <c r="A1026" s="63" t="s">
        <v>119</v>
      </c>
      <c r="B1026" s="63">
        <v>180277.82656573036</v>
      </c>
      <c r="C1026" s="63">
        <v>2731.0068907940963</v>
      </c>
      <c r="D1026" s="63">
        <v>82</v>
      </c>
      <c r="E1026" s="63">
        <v>2731.0068907940963</v>
      </c>
      <c r="F1026" s="63">
        <v>15.547063086731249</v>
      </c>
      <c r="G1026" s="63">
        <v>1898.8078169332143</v>
      </c>
      <c r="H1026" s="63">
        <v>3563.2059646549783</v>
      </c>
      <c r="I1026" s="63">
        <v>832.19907386088198</v>
      </c>
      <c r="J1026" s="63" t="s">
        <v>110</v>
      </c>
      <c r="K1026" s="63" t="s">
        <v>122</v>
      </c>
    </row>
    <row r="1027" spans="1:11" x14ac:dyDescent="0.2">
      <c r="A1027" s="63" t="s">
        <v>121</v>
      </c>
      <c r="B1027" s="63">
        <v>1741.3647084429265</v>
      </c>
      <c r="C1027" s="63">
        <v>116.00512299068407</v>
      </c>
      <c r="D1027" s="63">
        <v>8</v>
      </c>
      <c r="E1027" s="63">
        <v>116.00512299068407</v>
      </c>
      <c r="F1027" s="63">
        <v>35.972258067199952</v>
      </c>
      <c r="G1027" s="63">
        <v>34.214985052456171</v>
      </c>
      <c r="H1027" s="63">
        <v>197.79526092891197</v>
      </c>
      <c r="I1027" s="63">
        <v>81.7901379382279</v>
      </c>
      <c r="J1027" s="63" t="s">
        <v>110</v>
      </c>
      <c r="K1027" s="63" t="s">
        <v>122</v>
      </c>
    </row>
    <row r="1028" spans="1:11" x14ac:dyDescent="0.2">
      <c r="A1028" s="63" t="s">
        <v>122</v>
      </c>
      <c r="B1028" s="63">
        <v>14666.742183477976</v>
      </c>
      <c r="C1028" s="63">
        <v>321.75302779148512</v>
      </c>
      <c r="D1028" s="63">
        <v>12</v>
      </c>
      <c r="E1028" s="63">
        <v>321.75302779148512</v>
      </c>
      <c r="F1028" s="63">
        <v>37.639529540575381</v>
      </c>
      <c r="G1028" s="63">
        <v>84.384628942672492</v>
      </c>
      <c r="H1028" s="63">
        <v>559.12142664029773</v>
      </c>
      <c r="I1028" s="63">
        <v>237.36839884881263</v>
      </c>
      <c r="J1028" s="63" t="s">
        <v>110</v>
      </c>
      <c r="K1028" s="63" t="s">
        <v>122</v>
      </c>
    </row>
    <row r="1029" spans="1:11" x14ac:dyDescent="0.2">
      <c r="A1029" s="63" t="s">
        <v>123</v>
      </c>
      <c r="B1029" s="63">
        <v>1049009.773908349</v>
      </c>
      <c r="C1029" s="63">
        <v>14693.96865123578</v>
      </c>
      <c r="D1029" s="63">
        <v>353</v>
      </c>
      <c r="E1029" s="63">
        <v>14693.96865123578</v>
      </c>
      <c r="F1029" s="63">
        <v>6.9702869665500069</v>
      </c>
      <c r="G1029" s="63">
        <v>12686.513558974359</v>
      </c>
      <c r="H1029" s="63">
        <v>16701.423743497202</v>
      </c>
      <c r="I1029" s="63">
        <v>2007.4550922614217</v>
      </c>
      <c r="J1029" s="63" t="s">
        <v>110</v>
      </c>
      <c r="K1029" s="63" t="s">
        <v>122</v>
      </c>
    </row>
    <row r="1030" spans="1:11" x14ac:dyDescent="0.2">
      <c r="A1030" s="63" t="s">
        <v>124</v>
      </c>
      <c r="B1030" s="63">
        <v>332495.04821852403</v>
      </c>
      <c r="C1030" s="63">
        <v>1411.3371203372385</v>
      </c>
      <c r="D1030" s="63">
        <v>22</v>
      </c>
      <c r="E1030" s="63">
        <v>1411.3371203372385</v>
      </c>
      <c r="F1030" s="63">
        <v>40.856562735392707</v>
      </c>
      <c r="G1030" s="63">
        <v>281.15440181943973</v>
      </c>
      <c r="H1030" s="63">
        <v>2541.5198388550371</v>
      </c>
      <c r="I1030" s="63">
        <v>1130.1827185177988</v>
      </c>
      <c r="J1030" s="63" t="s">
        <v>110</v>
      </c>
      <c r="K1030" s="63" t="s">
        <v>122</v>
      </c>
    </row>
    <row r="1031" spans="1:11" x14ac:dyDescent="0.2">
      <c r="A1031" s="63" t="s">
        <v>125</v>
      </c>
      <c r="B1031" s="63">
        <v>14088.781661398087</v>
      </c>
      <c r="C1031" s="63">
        <v>286.86258685071505</v>
      </c>
      <c r="D1031" s="63">
        <v>6</v>
      </c>
      <c r="E1031" s="63">
        <v>286.86258685071505</v>
      </c>
      <c r="F1031" s="63">
        <v>41.377362955136697</v>
      </c>
      <c r="G1031" s="63">
        <v>54.218086313034405</v>
      </c>
      <c r="H1031" s="63">
        <v>519.50708738839569</v>
      </c>
      <c r="I1031" s="63">
        <v>232.64450053768064</v>
      </c>
      <c r="J1031" s="63" t="s">
        <v>110</v>
      </c>
      <c r="K1031" s="63" t="s">
        <v>122</v>
      </c>
    </row>
    <row r="1032" spans="1:11" x14ac:dyDescent="0.2">
      <c r="A1032" s="63" t="s">
        <v>126</v>
      </c>
      <c r="B1032" s="63">
        <v>2718427.8815552383</v>
      </c>
      <c r="C1032" s="63">
        <v>5737.6759569079204</v>
      </c>
      <c r="D1032" s="63">
        <v>53</v>
      </c>
      <c r="E1032" s="63">
        <v>5737.6759569079204</v>
      </c>
      <c r="F1032" s="63">
        <v>28.735773426879057</v>
      </c>
      <c r="G1032" s="63">
        <v>2506.0954535345936</v>
      </c>
      <c r="H1032" s="63">
        <v>8969.2564602812472</v>
      </c>
      <c r="I1032" s="63">
        <v>3231.5805033733268</v>
      </c>
      <c r="J1032" s="63" t="s">
        <v>110</v>
      </c>
      <c r="K1032" s="63" t="s">
        <v>122</v>
      </c>
    </row>
    <row r="1033" spans="1:11" x14ac:dyDescent="0.2">
      <c r="A1033" s="63" t="s">
        <v>127</v>
      </c>
      <c r="B1033" s="63">
        <v>31065.517395356117</v>
      </c>
      <c r="C1033" s="63">
        <v>569.52700271597655</v>
      </c>
      <c r="D1033" s="63">
        <v>17</v>
      </c>
      <c r="E1033" s="63">
        <v>569.52700271597655</v>
      </c>
      <c r="F1033" s="63">
        <v>30.947457534736937</v>
      </c>
      <c r="G1033" s="63">
        <v>224.06891317977818</v>
      </c>
      <c r="H1033" s="63">
        <v>914.98509225217492</v>
      </c>
      <c r="I1033" s="63">
        <v>345.45808953619837</v>
      </c>
      <c r="J1033" s="63" t="s">
        <v>110</v>
      </c>
      <c r="K1033" s="63" t="s">
        <v>122</v>
      </c>
    </row>
    <row r="1034" spans="1:11" x14ac:dyDescent="0.2">
      <c r="A1034" s="63" t="s">
        <v>128</v>
      </c>
      <c r="B1034" s="63">
        <v>76514.054913016036</v>
      </c>
      <c r="C1034" s="63">
        <v>1902.5136789426977</v>
      </c>
      <c r="D1034" s="63">
        <v>60</v>
      </c>
      <c r="E1034" s="63">
        <v>1902.5136789426977</v>
      </c>
      <c r="F1034" s="63">
        <v>14.539277348493778</v>
      </c>
      <c r="G1034" s="63">
        <v>1360.3546678086554</v>
      </c>
      <c r="H1034" s="63">
        <v>2444.6726900767399</v>
      </c>
      <c r="I1034" s="63">
        <v>542.15901113404209</v>
      </c>
      <c r="J1034" s="63" t="s">
        <v>110</v>
      </c>
      <c r="K1034" s="63" t="s">
        <v>122</v>
      </c>
    </row>
    <row r="1035" spans="1:11" x14ac:dyDescent="0.2">
      <c r="A1035" s="63" t="s">
        <v>129</v>
      </c>
      <c r="B1035" s="63">
        <v>516734.33161390771</v>
      </c>
      <c r="C1035" s="63">
        <v>9848.1416927947848</v>
      </c>
      <c r="D1035" s="63">
        <v>264</v>
      </c>
      <c r="E1035" s="63">
        <v>9848.1416927947848</v>
      </c>
      <c r="F1035" s="63">
        <v>7.2992690155452831</v>
      </c>
      <c r="G1035" s="63">
        <v>8439.2106766240177</v>
      </c>
      <c r="H1035" s="63">
        <v>11257.072708965552</v>
      </c>
      <c r="I1035" s="63">
        <v>1408.9310161707663</v>
      </c>
      <c r="J1035" s="63" t="s">
        <v>110</v>
      </c>
      <c r="K1035" s="63" t="s">
        <v>122</v>
      </c>
    </row>
    <row r="1036" spans="1:11" x14ac:dyDescent="0.2">
      <c r="A1036" s="63" t="s">
        <v>130</v>
      </c>
      <c r="B1036" s="63">
        <v>52428.87865595179</v>
      </c>
      <c r="C1036" s="63">
        <v>229.6935769866077</v>
      </c>
      <c r="D1036" s="63">
        <v>1</v>
      </c>
      <c r="E1036" s="63">
        <v>229.6935769866077</v>
      </c>
      <c r="F1036" s="63">
        <v>99.68651960482579</v>
      </c>
      <c r="G1036" s="63">
        <v>1E-3</v>
      </c>
      <c r="H1036" s="63">
        <v>678.48170098801711</v>
      </c>
      <c r="I1036" s="63">
        <v>448.78812400140936</v>
      </c>
      <c r="J1036" s="63" t="s">
        <v>110</v>
      </c>
      <c r="K1036" s="63" t="s">
        <v>122</v>
      </c>
    </row>
    <row r="1037" spans="1:11" x14ac:dyDescent="0.2">
      <c r="A1037" s="63" t="s">
        <v>131</v>
      </c>
      <c r="B1037" s="63">
        <v>52888.086831132394</v>
      </c>
      <c r="C1037" s="63">
        <v>1863.4303531693836</v>
      </c>
      <c r="D1037" s="63">
        <v>75</v>
      </c>
      <c r="E1037" s="63">
        <v>1863.4303531693836</v>
      </c>
      <c r="F1037" s="63">
        <v>12.341437926961889</v>
      </c>
      <c r="G1037" s="63">
        <v>1412.6811164861938</v>
      </c>
      <c r="H1037" s="63">
        <v>2314.1795898525734</v>
      </c>
      <c r="I1037" s="63">
        <v>450.74923668318974</v>
      </c>
      <c r="J1037" s="63" t="s">
        <v>110</v>
      </c>
      <c r="K1037" s="63" t="s">
        <v>122</v>
      </c>
    </row>
    <row r="1038" spans="1:11" x14ac:dyDescent="0.2">
      <c r="A1038" s="63" t="s">
        <v>132</v>
      </c>
      <c r="B1038" s="63">
        <v>32144.409832976067</v>
      </c>
      <c r="C1038" s="63">
        <v>232.73759770671069</v>
      </c>
      <c r="D1038" s="63">
        <v>6</v>
      </c>
      <c r="E1038" s="63">
        <v>232.73759770671069</v>
      </c>
      <c r="F1038" s="63">
        <v>77.034661937025874</v>
      </c>
      <c r="G1038" s="63">
        <v>1E-3</v>
      </c>
      <c r="H1038" s="63">
        <v>584.14329603040164</v>
      </c>
      <c r="I1038" s="63">
        <v>351.4056983236909</v>
      </c>
      <c r="J1038" s="63" t="s">
        <v>110</v>
      </c>
      <c r="K1038" s="63" t="s">
        <v>122</v>
      </c>
    </row>
    <row r="1039" spans="1:11" x14ac:dyDescent="0.2">
      <c r="A1039" s="63" t="s">
        <v>133</v>
      </c>
      <c r="B1039" s="63">
        <v>212785.75181168006</v>
      </c>
      <c r="C1039" s="63">
        <v>951.24351470002307</v>
      </c>
      <c r="D1039" s="63">
        <v>12</v>
      </c>
      <c r="E1039" s="63">
        <v>951.24351470002307</v>
      </c>
      <c r="F1039" s="63">
        <v>48.493057031890473</v>
      </c>
      <c r="G1039" s="63">
        <v>47.120876912565564</v>
      </c>
      <c r="H1039" s="63">
        <v>1855.3661524874806</v>
      </c>
      <c r="I1039" s="63">
        <v>904.12263778745751</v>
      </c>
      <c r="J1039" s="63" t="s">
        <v>110</v>
      </c>
      <c r="K1039" s="63" t="s">
        <v>122</v>
      </c>
    </row>
    <row r="1040" spans="1:11" x14ac:dyDescent="0.2">
      <c r="A1040" s="63" t="s">
        <v>134</v>
      </c>
      <c r="B1040" s="63">
        <v>38571.07140191341</v>
      </c>
      <c r="C1040" s="63">
        <v>942.23573720140121</v>
      </c>
      <c r="D1040" s="63">
        <v>39</v>
      </c>
      <c r="E1040" s="63">
        <v>942.23573720140121</v>
      </c>
      <c r="F1040" s="63">
        <v>20.84353035521</v>
      </c>
      <c r="G1040" s="63">
        <v>557.30116107502806</v>
      </c>
      <c r="H1040" s="63">
        <v>1327.1703133277742</v>
      </c>
      <c r="I1040" s="63">
        <v>384.93457612637314</v>
      </c>
      <c r="J1040" s="63" t="s">
        <v>110</v>
      </c>
      <c r="K1040" s="63" t="s">
        <v>122</v>
      </c>
    </row>
    <row r="1041" spans="1:11" x14ac:dyDescent="0.2">
      <c r="A1041" s="63" t="s">
        <v>135</v>
      </c>
      <c r="B1041" s="63">
        <v>2801935.6882498795</v>
      </c>
      <c r="C1041" s="63">
        <v>8503.3659774754542</v>
      </c>
      <c r="D1041" s="63">
        <v>162</v>
      </c>
      <c r="E1041" s="63">
        <v>8503.3659774754542</v>
      </c>
      <c r="F1041" s="63">
        <v>19.685126514210825</v>
      </c>
      <c r="G1041" s="63">
        <v>5222.5252102359445</v>
      </c>
      <c r="H1041" s="63">
        <v>11784.206744714964</v>
      </c>
      <c r="I1041" s="63">
        <v>3280.8407672395101</v>
      </c>
      <c r="J1041" s="63" t="s">
        <v>110</v>
      </c>
      <c r="K1041" s="63" t="s">
        <v>122</v>
      </c>
    </row>
    <row r="1042" spans="1:11" x14ac:dyDescent="0.2">
      <c r="A1042" s="63" t="s">
        <v>136</v>
      </c>
      <c r="B1042" s="63">
        <v>49586.664226819492</v>
      </c>
      <c r="C1042" s="63">
        <v>1227.8120505491554</v>
      </c>
      <c r="D1042" s="63">
        <v>34</v>
      </c>
      <c r="E1042" s="63">
        <v>1227.8120505491554</v>
      </c>
      <c r="F1042" s="63">
        <v>18.136377852478798</v>
      </c>
      <c r="G1042" s="63">
        <v>791.3580102496644</v>
      </c>
      <c r="H1042" s="63">
        <v>1664.2660908486464</v>
      </c>
      <c r="I1042" s="63">
        <v>436.45404029949106</v>
      </c>
      <c r="J1042" s="63" t="s">
        <v>110</v>
      </c>
      <c r="K1042" s="63" t="s">
        <v>122</v>
      </c>
    </row>
    <row r="1043" spans="1:11" x14ac:dyDescent="0.2">
      <c r="A1043" s="63" t="s">
        <v>137</v>
      </c>
      <c r="B1043" s="63">
        <v>4464.5992403836372</v>
      </c>
      <c r="C1043" s="63">
        <v>220.02202244852282</v>
      </c>
      <c r="D1043" s="63">
        <v>12</v>
      </c>
      <c r="E1043" s="63">
        <v>220.02202244852282</v>
      </c>
      <c r="F1043" s="63">
        <v>30.368622153278942</v>
      </c>
      <c r="G1043" s="63">
        <v>89.059415411789672</v>
      </c>
      <c r="H1043" s="63">
        <v>350.98462948525594</v>
      </c>
      <c r="I1043" s="63">
        <v>130.96260703673315</v>
      </c>
      <c r="J1043" s="63" t="s">
        <v>110</v>
      </c>
      <c r="K1043" s="63" t="s">
        <v>122</v>
      </c>
    </row>
    <row r="1044" spans="1:11" x14ac:dyDescent="0.2">
      <c r="A1044" s="63" t="s">
        <v>138</v>
      </c>
      <c r="B1044" s="63">
        <v>28753.480978583983</v>
      </c>
      <c r="C1044" s="63">
        <v>868.32208945417233</v>
      </c>
      <c r="D1044" s="63">
        <v>27</v>
      </c>
      <c r="E1044" s="63">
        <v>868.32208945417233</v>
      </c>
      <c r="F1044" s="63">
        <v>19.528296719926352</v>
      </c>
      <c r="G1044" s="63">
        <v>535.96780179215307</v>
      </c>
      <c r="H1044" s="63">
        <v>1200.6763771161916</v>
      </c>
      <c r="I1044" s="63">
        <v>332.3542876620192</v>
      </c>
      <c r="J1044" s="63" t="s">
        <v>110</v>
      </c>
      <c r="K1044" s="63" t="s">
        <v>122</v>
      </c>
    </row>
    <row r="1045" spans="1:11" x14ac:dyDescent="0.2">
      <c r="A1045" s="63" t="s">
        <v>139</v>
      </c>
      <c r="B1045" s="63">
        <v>168904.39697057681</v>
      </c>
      <c r="C1045" s="63">
        <v>3316.8531326379061</v>
      </c>
      <c r="D1045" s="63">
        <v>85</v>
      </c>
      <c r="E1045" s="63">
        <v>3316.8531326379061</v>
      </c>
      <c r="F1045" s="63">
        <v>12.390654175398266</v>
      </c>
      <c r="G1045" s="63">
        <v>2511.3327223426932</v>
      </c>
      <c r="H1045" s="63">
        <v>4122.3735429331191</v>
      </c>
      <c r="I1045" s="63">
        <v>805.52041029521274</v>
      </c>
      <c r="J1045" s="63" t="s">
        <v>110</v>
      </c>
      <c r="K1045" s="63" t="s">
        <v>122</v>
      </c>
    </row>
    <row r="1046" spans="1:11" x14ac:dyDescent="0.2">
      <c r="A1046" s="63" t="s">
        <v>140</v>
      </c>
      <c r="B1046" s="63">
        <v>6054.5038870784138</v>
      </c>
      <c r="C1046" s="63">
        <v>489.66339714153696</v>
      </c>
      <c r="D1046" s="63">
        <v>40</v>
      </c>
      <c r="E1046" s="63">
        <v>489.66339714153696</v>
      </c>
      <c r="F1046" s="63">
        <v>15.890649184956763</v>
      </c>
      <c r="G1046" s="63">
        <v>337.15443959280663</v>
      </c>
      <c r="H1046" s="63">
        <v>642.1723546902673</v>
      </c>
      <c r="I1046" s="63">
        <v>152.50895754873034</v>
      </c>
      <c r="J1046" s="63" t="s">
        <v>110</v>
      </c>
      <c r="K1046" s="63" t="s">
        <v>122</v>
      </c>
    </row>
    <row r="1047" spans="1:11" x14ac:dyDescent="0.2">
      <c r="A1047" s="63" t="s">
        <v>141</v>
      </c>
      <c r="B1047" s="63">
        <v>383904.27435855957</v>
      </c>
      <c r="C1047" s="63">
        <v>3602.3141909685796</v>
      </c>
      <c r="D1047" s="63">
        <v>75</v>
      </c>
      <c r="E1047" s="63">
        <v>3602.3141909685796</v>
      </c>
      <c r="F1047" s="63">
        <v>17.200056947769454</v>
      </c>
      <c r="G1047" s="63">
        <v>2387.8980100915942</v>
      </c>
      <c r="H1047" s="63">
        <v>4816.7303718455651</v>
      </c>
      <c r="I1047" s="63">
        <v>1214.4161808769852</v>
      </c>
      <c r="J1047" s="63" t="s">
        <v>110</v>
      </c>
      <c r="K1047" s="63" t="s">
        <v>122</v>
      </c>
    </row>
    <row r="1048" spans="1:11" x14ac:dyDescent="0.2">
      <c r="A1048" s="63" t="s">
        <v>142</v>
      </c>
      <c r="B1048" s="63">
        <v>115066.63442700916</v>
      </c>
      <c r="C1048" s="63">
        <v>878.6413099182073</v>
      </c>
      <c r="D1048" s="63">
        <v>22</v>
      </c>
      <c r="E1048" s="63">
        <v>878.6413099182073</v>
      </c>
      <c r="F1048" s="63">
        <v>38.606736127941986</v>
      </c>
      <c r="G1048" s="63">
        <v>213.78043513702539</v>
      </c>
      <c r="H1048" s="63">
        <v>1543.5021846993891</v>
      </c>
      <c r="I1048" s="63">
        <v>664.86087478118191</v>
      </c>
      <c r="J1048" s="63" t="s">
        <v>110</v>
      </c>
      <c r="K1048" s="63" t="s">
        <v>122</v>
      </c>
    </row>
    <row r="1049" spans="1:11" x14ac:dyDescent="0.2">
      <c r="A1049" s="63" t="s">
        <v>143</v>
      </c>
      <c r="B1049" s="63">
        <v>37726.874821523794</v>
      </c>
      <c r="C1049" s="63">
        <v>549.99902732480405</v>
      </c>
      <c r="D1049" s="63">
        <v>14</v>
      </c>
      <c r="E1049" s="63">
        <v>549.99902732480405</v>
      </c>
      <c r="F1049" s="63">
        <v>35.315348318236609</v>
      </c>
      <c r="G1049" s="63">
        <v>169.30024572133505</v>
      </c>
      <c r="H1049" s="63">
        <v>930.69780892827305</v>
      </c>
      <c r="I1049" s="63">
        <v>380.698781603469</v>
      </c>
      <c r="J1049" s="63" t="s">
        <v>110</v>
      </c>
      <c r="K1049" s="63" t="s">
        <v>122</v>
      </c>
    </row>
    <row r="1050" spans="1:11" x14ac:dyDescent="0.2">
      <c r="A1050" s="63" t="s">
        <v>144</v>
      </c>
      <c r="B1050" s="63">
        <v>48134.067007131438</v>
      </c>
      <c r="C1050" s="63">
        <v>481.69195762204407</v>
      </c>
      <c r="D1050" s="63">
        <v>19</v>
      </c>
      <c r="E1050" s="63">
        <v>481.69195762204407</v>
      </c>
      <c r="F1050" s="63">
        <v>45.546696569688585</v>
      </c>
      <c r="G1050" s="63">
        <v>51.678199918181633</v>
      </c>
      <c r="H1050" s="63">
        <v>911.70571532590657</v>
      </c>
      <c r="I1050" s="63">
        <v>430.01375770386244</v>
      </c>
      <c r="J1050" s="63" t="s">
        <v>110</v>
      </c>
      <c r="K1050" s="63" t="s">
        <v>122</v>
      </c>
    </row>
    <row r="1051" spans="1:11" x14ac:dyDescent="0.2">
      <c r="A1051" s="63" t="s">
        <v>145</v>
      </c>
      <c r="B1051" s="63">
        <v>1878047.2818649346</v>
      </c>
      <c r="C1051" s="63">
        <v>2695.8501407054869</v>
      </c>
      <c r="D1051" s="63">
        <v>18</v>
      </c>
      <c r="E1051" s="63">
        <v>2695.8501407054869</v>
      </c>
      <c r="F1051" s="63">
        <v>50.834378044600349</v>
      </c>
      <c r="G1051" s="63">
        <v>9.8295827029364773</v>
      </c>
      <c r="H1051" s="63">
        <v>5381.8706987080368</v>
      </c>
      <c r="I1051" s="63">
        <v>2686.0205580025504</v>
      </c>
      <c r="J1051" s="63" t="s">
        <v>110</v>
      </c>
      <c r="K1051" s="63" t="s">
        <v>122</v>
      </c>
    </row>
    <row r="1052" spans="1:11" x14ac:dyDescent="0.2">
      <c r="A1052" s="63" t="s">
        <v>146</v>
      </c>
      <c r="B1052" s="63">
        <v>0</v>
      </c>
      <c r="C1052" s="63">
        <v>0</v>
      </c>
      <c r="D1052" s="63">
        <v>0</v>
      </c>
      <c r="E1052" s="63">
        <v>0</v>
      </c>
      <c r="G1052" s="63">
        <v>0</v>
      </c>
      <c r="H1052" s="63">
        <v>0</v>
      </c>
      <c r="I1052" s="63">
        <v>0</v>
      </c>
      <c r="J1052" s="63" t="s">
        <v>110</v>
      </c>
      <c r="K1052" s="63" t="s">
        <v>122</v>
      </c>
    </row>
    <row r="1053" spans="1:11" x14ac:dyDescent="0.2">
      <c r="A1053" s="63" t="s">
        <v>147</v>
      </c>
      <c r="B1053" s="63">
        <v>0</v>
      </c>
      <c r="C1053" s="63">
        <v>0</v>
      </c>
      <c r="D1053" s="63">
        <v>0</v>
      </c>
      <c r="E1053" s="63">
        <v>0</v>
      </c>
      <c r="G1053" s="63">
        <v>0</v>
      </c>
      <c r="H1053" s="63">
        <v>0</v>
      </c>
      <c r="I1053" s="63">
        <v>0</v>
      </c>
      <c r="J1053" s="63" t="s">
        <v>110</v>
      </c>
      <c r="K1053" s="63" t="s">
        <v>122</v>
      </c>
    </row>
    <row r="1054" spans="1:11" x14ac:dyDescent="0.2">
      <c r="A1054" s="63" t="s">
        <v>148</v>
      </c>
      <c r="B1054" s="63">
        <v>194.81772740027185</v>
      </c>
      <c r="C1054" s="63">
        <v>14.374451724995557</v>
      </c>
      <c r="D1054" s="63">
        <v>1</v>
      </c>
      <c r="E1054" s="63">
        <v>14.374451724995557</v>
      </c>
      <c r="F1054" s="63">
        <v>97.100831245522443</v>
      </c>
      <c r="G1054" s="63">
        <v>1E-3</v>
      </c>
      <c r="H1054" s="63">
        <v>41.731567464431329</v>
      </c>
      <c r="I1054" s="63">
        <v>27.35711573943577</v>
      </c>
      <c r="J1054" s="63" t="s">
        <v>110</v>
      </c>
      <c r="K1054" s="63" t="s">
        <v>122</v>
      </c>
    </row>
    <row r="1055" spans="1:11" x14ac:dyDescent="0.2">
      <c r="A1055" s="63" t="s">
        <v>149</v>
      </c>
      <c r="B1055" s="63">
        <v>19874.116173629249</v>
      </c>
      <c r="C1055" s="63">
        <v>288.21942177111214</v>
      </c>
      <c r="D1055" s="63">
        <v>8</v>
      </c>
      <c r="E1055" s="63">
        <v>288.21942177111214</v>
      </c>
      <c r="F1055" s="63">
        <v>48.91259106983938</v>
      </c>
      <c r="G1055" s="63">
        <v>11.907270947783161</v>
      </c>
      <c r="H1055" s="63">
        <v>564.53157259444106</v>
      </c>
      <c r="I1055" s="63">
        <v>276.31215082332898</v>
      </c>
      <c r="J1055" s="63" t="s">
        <v>110</v>
      </c>
      <c r="K1055" s="63" t="s">
        <v>122</v>
      </c>
    </row>
    <row r="1056" spans="1:11" x14ac:dyDescent="0.2">
      <c r="A1056" s="63" t="s">
        <v>150</v>
      </c>
      <c r="B1056" s="63">
        <v>884.26515462805185</v>
      </c>
      <c r="C1056" s="63">
        <v>33.441521236597922</v>
      </c>
      <c r="D1056" s="63">
        <v>1</v>
      </c>
      <c r="E1056" s="63">
        <v>33.441521236597922</v>
      </c>
      <c r="F1056" s="63">
        <v>88.921182764210073</v>
      </c>
      <c r="G1056" s="63">
        <v>1E-3</v>
      </c>
      <c r="H1056" s="63">
        <v>91.725249823735538</v>
      </c>
      <c r="I1056" s="63">
        <v>58.283728587137624</v>
      </c>
      <c r="J1056" s="63" t="s">
        <v>110</v>
      </c>
      <c r="K1056" s="63" t="s">
        <v>122</v>
      </c>
    </row>
    <row r="1057" spans="1:11" x14ac:dyDescent="0.2">
      <c r="A1057" s="63" t="s">
        <v>151</v>
      </c>
      <c r="B1057" s="63">
        <v>0</v>
      </c>
      <c r="C1057" s="63">
        <v>1.87</v>
      </c>
      <c r="D1057" s="63">
        <v>1</v>
      </c>
      <c r="E1057" s="63">
        <v>1.87</v>
      </c>
      <c r="F1057" s="63">
        <v>0</v>
      </c>
      <c r="G1057" s="63">
        <v>1.87</v>
      </c>
      <c r="H1057" s="63">
        <v>1.87</v>
      </c>
      <c r="I1057" s="63">
        <v>0</v>
      </c>
      <c r="J1057" s="63" t="s">
        <v>110</v>
      </c>
      <c r="K1057" s="63" t="s">
        <v>122</v>
      </c>
    </row>
    <row r="1058" spans="1:11" x14ac:dyDescent="0.2">
      <c r="A1058" s="63" t="s">
        <v>119</v>
      </c>
      <c r="B1058" s="63">
        <v>276015.23845829768</v>
      </c>
      <c r="C1058" s="63">
        <v>2550.0510397113962</v>
      </c>
      <c r="D1058" s="63">
        <v>66</v>
      </c>
      <c r="E1058" s="63">
        <v>2550.0510397113962</v>
      </c>
      <c r="F1058" s="63">
        <v>20.602392502569415</v>
      </c>
      <c r="G1058" s="63">
        <v>1520.3228522456959</v>
      </c>
      <c r="H1058" s="63">
        <v>3579.7792271770968</v>
      </c>
      <c r="I1058" s="63">
        <v>1029.7281874657003</v>
      </c>
      <c r="J1058" s="63" t="s">
        <v>110</v>
      </c>
      <c r="K1058" s="63" t="s">
        <v>161</v>
      </c>
    </row>
    <row r="1059" spans="1:11" x14ac:dyDescent="0.2">
      <c r="A1059" s="63" t="s">
        <v>121</v>
      </c>
      <c r="B1059" s="63">
        <v>122.46771734972562</v>
      </c>
      <c r="C1059" s="63">
        <v>11.294712873993928</v>
      </c>
      <c r="D1059" s="63">
        <v>1</v>
      </c>
      <c r="E1059" s="63">
        <v>11.294712873993928</v>
      </c>
      <c r="F1059" s="63">
        <v>97.979589711327122</v>
      </c>
      <c r="G1059" s="63">
        <v>1E-3</v>
      </c>
      <c r="H1059" s="63">
        <v>32.98507900669685</v>
      </c>
      <c r="I1059" s="63">
        <v>21.690366132702923</v>
      </c>
      <c r="J1059" s="63" t="s">
        <v>110</v>
      </c>
      <c r="K1059" s="63" t="s">
        <v>161</v>
      </c>
    </row>
    <row r="1060" spans="1:11" x14ac:dyDescent="0.2">
      <c r="A1060" s="63" t="s">
        <v>122</v>
      </c>
      <c r="B1060" s="63">
        <v>1457.5275702368558</v>
      </c>
      <c r="C1060" s="63">
        <v>119.54173140525172</v>
      </c>
      <c r="D1060" s="63">
        <v>9</v>
      </c>
      <c r="E1060" s="63">
        <v>119.54173140525172</v>
      </c>
      <c r="F1060" s="63">
        <v>31.936612402598758</v>
      </c>
      <c r="G1060" s="63">
        <v>44.713675745479932</v>
      </c>
      <c r="H1060" s="63">
        <v>194.3697870650235</v>
      </c>
      <c r="I1060" s="63">
        <v>74.828055659771792</v>
      </c>
      <c r="J1060" s="63" t="s">
        <v>110</v>
      </c>
      <c r="K1060" s="63" t="s">
        <v>161</v>
      </c>
    </row>
    <row r="1061" spans="1:11" x14ac:dyDescent="0.2">
      <c r="A1061" s="63" t="s">
        <v>123</v>
      </c>
      <c r="B1061" s="63">
        <v>1281858.3265450699</v>
      </c>
      <c r="C1061" s="63">
        <v>14771.975403799444</v>
      </c>
      <c r="D1061" s="63">
        <v>350</v>
      </c>
      <c r="E1061" s="63">
        <v>14771.975403799444</v>
      </c>
      <c r="F1061" s="63">
        <v>7.6644578206019203</v>
      </c>
      <c r="G1061" s="63">
        <v>12552.879428575403</v>
      </c>
      <c r="H1061" s="63">
        <v>16991.071379023488</v>
      </c>
      <c r="I1061" s="63">
        <v>2219.0959752240415</v>
      </c>
      <c r="J1061" s="63" t="s">
        <v>110</v>
      </c>
      <c r="K1061" s="63" t="s">
        <v>161</v>
      </c>
    </row>
    <row r="1062" spans="1:11" x14ac:dyDescent="0.2">
      <c r="A1062" s="63" t="s">
        <v>124</v>
      </c>
      <c r="B1062" s="63">
        <v>206563.41987307122</v>
      </c>
      <c r="C1062" s="63">
        <v>1235.6022530648979</v>
      </c>
      <c r="D1062" s="63">
        <v>19</v>
      </c>
      <c r="E1062" s="63">
        <v>1235.6022530648979</v>
      </c>
      <c r="F1062" s="63">
        <v>36.783073591806257</v>
      </c>
      <c r="G1062" s="63">
        <v>344.79698041301776</v>
      </c>
      <c r="H1062" s="63">
        <v>2126.4075257167779</v>
      </c>
      <c r="I1062" s="63">
        <v>890.80527265188016</v>
      </c>
      <c r="J1062" s="63" t="s">
        <v>110</v>
      </c>
      <c r="K1062" s="63" t="s">
        <v>161</v>
      </c>
    </row>
    <row r="1063" spans="1:11" x14ac:dyDescent="0.2">
      <c r="A1063" s="63" t="s">
        <v>125</v>
      </c>
      <c r="B1063" s="63">
        <v>6339.1142003835921</v>
      </c>
      <c r="C1063" s="63">
        <v>115.24098151180802</v>
      </c>
      <c r="D1063" s="63">
        <v>2</v>
      </c>
      <c r="E1063" s="63">
        <v>115.24098151180802</v>
      </c>
      <c r="F1063" s="63">
        <v>69.088750658070225</v>
      </c>
      <c r="G1063" s="63">
        <v>1E-3</v>
      </c>
      <c r="H1063" s="63">
        <v>271.29334808211547</v>
      </c>
      <c r="I1063" s="63">
        <v>156.05236657030744</v>
      </c>
      <c r="J1063" s="63" t="s">
        <v>110</v>
      </c>
      <c r="K1063" s="63" t="s">
        <v>161</v>
      </c>
    </row>
    <row r="1064" spans="1:11" x14ac:dyDescent="0.2">
      <c r="A1064" s="63" t="s">
        <v>126</v>
      </c>
      <c r="B1064" s="63">
        <v>245825.73442221823</v>
      </c>
      <c r="C1064" s="63">
        <v>3035.2188682837427</v>
      </c>
      <c r="D1064" s="63">
        <v>51</v>
      </c>
      <c r="E1064" s="63">
        <v>3035.2188682837427</v>
      </c>
      <c r="F1064" s="63">
        <v>16.335170030242374</v>
      </c>
      <c r="G1064" s="63">
        <v>2063.4348689524131</v>
      </c>
      <c r="H1064" s="63">
        <v>4007.0028676150723</v>
      </c>
      <c r="I1064" s="63">
        <v>971.78399933132948</v>
      </c>
      <c r="J1064" s="63" t="s">
        <v>110</v>
      </c>
      <c r="K1064" s="63" t="s">
        <v>161</v>
      </c>
    </row>
    <row r="1065" spans="1:11" x14ac:dyDescent="0.2">
      <c r="A1065" s="63" t="s">
        <v>127</v>
      </c>
      <c r="B1065" s="63">
        <v>5172.875071172909</v>
      </c>
      <c r="C1065" s="63">
        <v>167.97069346359513</v>
      </c>
      <c r="D1065" s="63">
        <v>7</v>
      </c>
      <c r="E1065" s="63">
        <v>167.97069346359513</v>
      </c>
      <c r="F1065" s="63">
        <v>42.818601610726112</v>
      </c>
      <c r="G1065" s="63">
        <v>27.002197431971638</v>
      </c>
      <c r="H1065" s="63">
        <v>308.93918949521861</v>
      </c>
      <c r="I1065" s="63">
        <v>140.96849603162349</v>
      </c>
      <c r="J1065" s="63" t="s">
        <v>110</v>
      </c>
      <c r="K1065" s="63" t="s">
        <v>161</v>
      </c>
    </row>
    <row r="1066" spans="1:11" x14ac:dyDescent="0.2">
      <c r="A1066" s="63" t="s">
        <v>128</v>
      </c>
      <c r="B1066" s="63">
        <v>58936.017757904323</v>
      </c>
      <c r="C1066" s="63">
        <v>1356.2531869166146</v>
      </c>
      <c r="D1066" s="63">
        <v>41</v>
      </c>
      <c r="E1066" s="63">
        <v>1356.2531869166146</v>
      </c>
      <c r="F1066" s="63">
        <v>17.899859501492106</v>
      </c>
      <c r="G1066" s="63">
        <v>880.42905362915167</v>
      </c>
      <c r="H1066" s="63">
        <v>1832.0773202040775</v>
      </c>
      <c r="I1066" s="63">
        <v>475.82413328746287</v>
      </c>
      <c r="J1066" s="63" t="s">
        <v>110</v>
      </c>
      <c r="K1066" s="63" t="s">
        <v>161</v>
      </c>
    </row>
    <row r="1067" spans="1:11" x14ac:dyDescent="0.2">
      <c r="A1067" s="63" t="s">
        <v>129</v>
      </c>
      <c r="B1067" s="63">
        <v>357095.58128030662</v>
      </c>
      <c r="C1067" s="63">
        <v>7618.1049086451667</v>
      </c>
      <c r="D1067" s="63">
        <v>203</v>
      </c>
      <c r="E1067" s="63">
        <v>7618.1049086451667</v>
      </c>
      <c r="F1067" s="63">
        <v>7.8441391487743424</v>
      </c>
      <c r="G1067" s="63">
        <v>6446.8583995590452</v>
      </c>
      <c r="H1067" s="63">
        <v>8789.3514177312882</v>
      </c>
      <c r="I1067" s="63">
        <v>1171.2465090861213</v>
      </c>
      <c r="J1067" s="63" t="s">
        <v>110</v>
      </c>
      <c r="K1067" s="63" t="s">
        <v>161</v>
      </c>
    </row>
    <row r="1068" spans="1:11" x14ac:dyDescent="0.2">
      <c r="A1068" s="63" t="s">
        <v>130</v>
      </c>
      <c r="B1068" s="63">
        <v>52428.878655951732</v>
      </c>
      <c r="C1068" s="63">
        <v>229.6935769866077</v>
      </c>
      <c r="D1068" s="63">
        <v>1</v>
      </c>
      <c r="E1068" s="63">
        <v>229.6935769866077</v>
      </c>
      <c r="F1068" s="63">
        <v>99.686519604825733</v>
      </c>
      <c r="G1068" s="63">
        <v>1E-3</v>
      </c>
      <c r="H1068" s="63">
        <v>678.48170098801677</v>
      </c>
      <c r="I1068" s="63">
        <v>448.78812400140907</v>
      </c>
      <c r="J1068" s="63" t="s">
        <v>110</v>
      </c>
      <c r="K1068" s="63" t="s">
        <v>161</v>
      </c>
    </row>
    <row r="1069" spans="1:11" x14ac:dyDescent="0.2">
      <c r="A1069" s="63" t="s">
        <v>131</v>
      </c>
      <c r="B1069" s="63">
        <v>40847.736697750748</v>
      </c>
      <c r="C1069" s="63">
        <v>1394.53205213964</v>
      </c>
      <c r="D1069" s="63">
        <v>55</v>
      </c>
      <c r="E1069" s="63">
        <v>1394.53205213964</v>
      </c>
      <c r="F1069" s="63">
        <v>14.492906767419159</v>
      </c>
      <c r="G1069" s="63">
        <v>998.39992102922474</v>
      </c>
      <c r="H1069" s="63">
        <v>1790.6641832500552</v>
      </c>
      <c r="I1069" s="63">
        <v>396.13213111041529</v>
      </c>
      <c r="J1069" s="63" t="s">
        <v>110</v>
      </c>
      <c r="K1069" s="63" t="s">
        <v>161</v>
      </c>
    </row>
    <row r="1070" spans="1:11" x14ac:dyDescent="0.2">
      <c r="A1070" s="63" t="s">
        <v>132</v>
      </c>
      <c r="B1070" s="63">
        <v>34590.194982676068</v>
      </c>
      <c r="C1070" s="63">
        <v>281.294115444005</v>
      </c>
      <c r="D1070" s="63">
        <v>10</v>
      </c>
      <c r="E1070" s="63">
        <v>281.294115444005</v>
      </c>
      <c r="F1070" s="63">
        <v>66.117413855777869</v>
      </c>
      <c r="G1070" s="63">
        <v>1E-3</v>
      </c>
      <c r="H1070" s="63">
        <v>645.82352858572722</v>
      </c>
      <c r="I1070" s="63">
        <v>364.52941314172216</v>
      </c>
      <c r="J1070" s="63" t="s">
        <v>110</v>
      </c>
      <c r="K1070" s="63" t="s">
        <v>161</v>
      </c>
    </row>
    <row r="1071" spans="1:11" x14ac:dyDescent="0.2">
      <c r="A1071" s="63" t="s">
        <v>133</v>
      </c>
      <c r="B1071" s="63">
        <v>139698.77163472486</v>
      </c>
      <c r="C1071" s="63">
        <v>653.87661240992566</v>
      </c>
      <c r="D1071" s="63">
        <v>9</v>
      </c>
      <c r="E1071" s="63">
        <v>653.87661240992566</v>
      </c>
      <c r="F1071" s="63">
        <v>57.161088420912733</v>
      </c>
      <c r="G1071" s="63">
        <v>1E-3</v>
      </c>
      <c r="H1071" s="63">
        <v>1386.4520700332064</v>
      </c>
      <c r="I1071" s="63">
        <v>732.57545762328061</v>
      </c>
      <c r="J1071" s="63" t="s">
        <v>110</v>
      </c>
      <c r="K1071" s="63" t="s">
        <v>161</v>
      </c>
    </row>
    <row r="1072" spans="1:11" x14ac:dyDescent="0.2">
      <c r="A1072" s="63" t="s">
        <v>134</v>
      </c>
      <c r="B1072" s="63">
        <v>19859.182929890667</v>
      </c>
      <c r="C1072" s="63">
        <v>682.42408316769183</v>
      </c>
      <c r="D1072" s="63">
        <v>28</v>
      </c>
      <c r="E1072" s="63">
        <v>682.42408316769183</v>
      </c>
      <c r="F1072" s="63">
        <v>20.650298947902407</v>
      </c>
      <c r="G1072" s="63">
        <v>406.21576116513523</v>
      </c>
      <c r="H1072" s="63">
        <v>958.63240517024838</v>
      </c>
      <c r="I1072" s="63">
        <v>276.2083220025566</v>
      </c>
      <c r="J1072" s="63" t="s">
        <v>110</v>
      </c>
      <c r="K1072" s="63" t="s">
        <v>161</v>
      </c>
    </row>
    <row r="1073" spans="1:11" x14ac:dyDescent="0.2">
      <c r="A1073" s="63" t="s">
        <v>135</v>
      </c>
      <c r="B1073" s="63">
        <v>1322574.3509069607</v>
      </c>
      <c r="C1073" s="63">
        <v>5704.8105419781132</v>
      </c>
      <c r="D1073" s="63">
        <v>154</v>
      </c>
      <c r="E1073" s="63">
        <v>5704.8105419781132</v>
      </c>
      <c r="F1073" s="63">
        <v>20.158992442686515</v>
      </c>
      <c r="G1073" s="63">
        <v>3450.7471829652882</v>
      </c>
      <c r="H1073" s="63">
        <v>7958.8739009909386</v>
      </c>
      <c r="I1073" s="63">
        <v>2254.063359012825</v>
      </c>
      <c r="J1073" s="63" t="s">
        <v>110</v>
      </c>
      <c r="K1073" s="63" t="s">
        <v>161</v>
      </c>
    </row>
    <row r="1074" spans="1:11" x14ac:dyDescent="0.2">
      <c r="A1074" s="63" t="s">
        <v>136</v>
      </c>
      <c r="B1074" s="63">
        <v>30651.832242918324</v>
      </c>
      <c r="C1074" s="63">
        <v>767.32023452076078</v>
      </c>
      <c r="D1074" s="63">
        <v>24</v>
      </c>
      <c r="E1074" s="63">
        <v>767.32023452076078</v>
      </c>
      <c r="F1074" s="63">
        <v>22.816633641312457</v>
      </c>
      <c r="G1074" s="63">
        <v>424.17000685888814</v>
      </c>
      <c r="H1074" s="63">
        <v>1110.4704621826334</v>
      </c>
      <c r="I1074" s="63">
        <v>343.15022766187263</v>
      </c>
      <c r="J1074" s="63" t="s">
        <v>110</v>
      </c>
      <c r="K1074" s="63" t="s">
        <v>161</v>
      </c>
    </row>
    <row r="1075" spans="1:11" x14ac:dyDescent="0.2">
      <c r="A1075" s="63" t="s">
        <v>137</v>
      </c>
      <c r="B1075" s="63">
        <v>5020.4786204899028</v>
      </c>
      <c r="C1075" s="63">
        <v>250.79493798804756</v>
      </c>
      <c r="D1075" s="63">
        <v>14</v>
      </c>
      <c r="E1075" s="63">
        <v>250.79493798804756</v>
      </c>
      <c r="F1075" s="63">
        <v>28.252299042817807</v>
      </c>
      <c r="G1075" s="63">
        <v>111.91847969336752</v>
      </c>
      <c r="H1075" s="63">
        <v>389.67139628272764</v>
      </c>
      <c r="I1075" s="63">
        <v>138.87645829468005</v>
      </c>
      <c r="J1075" s="63" t="s">
        <v>110</v>
      </c>
      <c r="K1075" s="63" t="s">
        <v>161</v>
      </c>
    </row>
    <row r="1076" spans="1:11" x14ac:dyDescent="0.2">
      <c r="A1076" s="63" t="s">
        <v>138</v>
      </c>
      <c r="B1076" s="63">
        <v>27637.471799595947</v>
      </c>
      <c r="C1076" s="63">
        <v>697.78524075864993</v>
      </c>
      <c r="D1076" s="63">
        <v>22</v>
      </c>
      <c r="E1076" s="63">
        <v>697.78524075864993</v>
      </c>
      <c r="F1076" s="63">
        <v>23.82469650533918</v>
      </c>
      <c r="G1076" s="63">
        <v>371.9446176538446</v>
      </c>
      <c r="H1076" s="63">
        <v>1023.6258638634553</v>
      </c>
      <c r="I1076" s="63">
        <v>325.84062310480533</v>
      </c>
      <c r="J1076" s="63" t="s">
        <v>110</v>
      </c>
      <c r="K1076" s="63" t="s">
        <v>161</v>
      </c>
    </row>
    <row r="1077" spans="1:11" x14ac:dyDescent="0.2">
      <c r="A1077" s="63" t="s">
        <v>139</v>
      </c>
      <c r="B1077" s="63">
        <v>127317.53282480384</v>
      </c>
      <c r="C1077" s="63">
        <v>2607.0781345954097</v>
      </c>
      <c r="D1077" s="63">
        <v>64</v>
      </c>
      <c r="E1077" s="63">
        <v>2607.0781345954097</v>
      </c>
      <c r="F1077" s="63">
        <v>13.686426197245893</v>
      </c>
      <c r="G1077" s="63">
        <v>1907.7191179953757</v>
      </c>
      <c r="H1077" s="63">
        <v>3306.4371511954437</v>
      </c>
      <c r="I1077" s="63">
        <v>699.3590166000339</v>
      </c>
      <c r="J1077" s="63" t="s">
        <v>110</v>
      </c>
      <c r="K1077" s="63" t="s">
        <v>161</v>
      </c>
    </row>
    <row r="1078" spans="1:11" x14ac:dyDescent="0.2">
      <c r="A1078" s="63" t="s">
        <v>140</v>
      </c>
      <c r="B1078" s="63">
        <v>16268.39152016437</v>
      </c>
      <c r="C1078" s="63">
        <v>706.45373819405052</v>
      </c>
      <c r="D1078" s="63">
        <v>45</v>
      </c>
      <c r="E1078" s="63">
        <v>706.45373819405052</v>
      </c>
      <c r="F1078" s="63">
        <v>18.054629485499557</v>
      </c>
      <c r="G1078" s="63">
        <v>456.46043255595259</v>
      </c>
      <c r="H1078" s="63">
        <v>956.44704383214844</v>
      </c>
      <c r="I1078" s="63">
        <v>249.99330563809792</v>
      </c>
      <c r="J1078" s="63" t="s">
        <v>110</v>
      </c>
      <c r="K1078" s="63" t="s">
        <v>161</v>
      </c>
    </row>
    <row r="1079" spans="1:11" x14ac:dyDescent="0.2">
      <c r="A1079" s="63" t="s">
        <v>141</v>
      </c>
      <c r="B1079" s="63">
        <v>180750.15918577806</v>
      </c>
      <c r="C1079" s="63">
        <v>2418.8066417601503</v>
      </c>
      <c r="D1079" s="63">
        <v>68</v>
      </c>
      <c r="E1079" s="63">
        <v>2418.8066417601503</v>
      </c>
      <c r="F1079" s="63">
        <v>17.576734463273418</v>
      </c>
      <c r="G1079" s="63">
        <v>1585.5180893798329</v>
      </c>
      <c r="H1079" s="63">
        <v>3252.0951941404678</v>
      </c>
      <c r="I1079" s="63">
        <v>833.28855238031736</v>
      </c>
      <c r="J1079" s="63" t="s">
        <v>110</v>
      </c>
      <c r="K1079" s="63" t="s">
        <v>161</v>
      </c>
    </row>
    <row r="1080" spans="1:11" x14ac:dyDescent="0.2">
      <c r="A1080" s="63" t="s">
        <v>142</v>
      </c>
      <c r="B1080" s="63">
        <v>26202.335711254807</v>
      </c>
      <c r="C1080" s="63">
        <v>608.36953649186603</v>
      </c>
      <c r="D1080" s="63">
        <v>23</v>
      </c>
      <c r="E1080" s="63">
        <v>608.36953649186603</v>
      </c>
      <c r="F1080" s="63">
        <v>26.60740647389656</v>
      </c>
      <c r="G1080" s="63">
        <v>291.10167983387356</v>
      </c>
      <c r="H1080" s="63">
        <v>925.63739314985855</v>
      </c>
      <c r="I1080" s="63">
        <v>317.26785665799247</v>
      </c>
      <c r="J1080" s="63" t="s">
        <v>110</v>
      </c>
      <c r="K1080" s="63" t="s">
        <v>161</v>
      </c>
    </row>
    <row r="1081" spans="1:11" x14ac:dyDescent="0.2">
      <c r="A1081" s="63" t="s">
        <v>143</v>
      </c>
      <c r="B1081" s="63">
        <v>16163.595090497254</v>
      </c>
      <c r="C1081" s="63">
        <v>179.95581585083568</v>
      </c>
      <c r="D1081" s="63">
        <v>5</v>
      </c>
      <c r="E1081" s="63">
        <v>179.95581585083568</v>
      </c>
      <c r="F1081" s="63">
        <v>70.648524242660997</v>
      </c>
      <c r="G1081" s="63">
        <v>1E-3</v>
      </c>
      <c r="H1081" s="63">
        <v>429.14262709824948</v>
      </c>
      <c r="I1081" s="63">
        <v>249.18681124741383</v>
      </c>
      <c r="J1081" s="63" t="s">
        <v>110</v>
      </c>
      <c r="K1081" s="63" t="s">
        <v>161</v>
      </c>
    </row>
    <row r="1082" spans="1:11" x14ac:dyDescent="0.2">
      <c r="A1082" s="63" t="s">
        <v>144</v>
      </c>
      <c r="B1082" s="63">
        <v>115974.09277745156</v>
      </c>
      <c r="C1082" s="63">
        <v>819.37556295391119</v>
      </c>
      <c r="D1082" s="63">
        <v>18</v>
      </c>
      <c r="E1082" s="63">
        <v>819.37556295391119</v>
      </c>
      <c r="F1082" s="63">
        <v>41.562100150356272</v>
      </c>
      <c r="G1082" s="63">
        <v>151.89816647230907</v>
      </c>
      <c r="H1082" s="63">
        <v>1486.8529594355132</v>
      </c>
      <c r="I1082" s="63">
        <v>667.47739648160211</v>
      </c>
      <c r="J1082" s="63" t="s">
        <v>110</v>
      </c>
      <c r="K1082" s="63" t="s">
        <v>161</v>
      </c>
    </row>
    <row r="1083" spans="1:11" x14ac:dyDescent="0.2">
      <c r="A1083" s="63" t="s">
        <v>145</v>
      </c>
      <c r="B1083" s="63">
        <v>365787.43179477379</v>
      </c>
      <c r="C1083" s="63">
        <v>1059.1924663213276</v>
      </c>
      <c r="D1083" s="63">
        <v>10</v>
      </c>
      <c r="E1083" s="63">
        <v>1059.1924663213276</v>
      </c>
      <c r="F1083" s="63">
        <v>57.100446802870174</v>
      </c>
      <c r="G1083" s="63">
        <v>1E-3</v>
      </c>
      <c r="H1083" s="63">
        <v>2244.6075826340912</v>
      </c>
      <c r="I1083" s="63">
        <v>1185.4151163127638</v>
      </c>
      <c r="J1083" s="63" t="s">
        <v>110</v>
      </c>
      <c r="K1083" s="63" t="s">
        <v>161</v>
      </c>
    </row>
    <row r="1084" spans="1:11" x14ac:dyDescent="0.2">
      <c r="A1084" s="63" t="s">
        <v>146</v>
      </c>
      <c r="B1084" s="63">
        <v>0</v>
      </c>
      <c r="C1084" s="63">
        <v>0</v>
      </c>
      <c r="D1084" s="63">
        <v>0</v>
      </c>
      <c r="E1084" s="63">
        <v>0</v>
      </c>
      <c r="G1084" s="63">
        <v>0</v>
      </c>
      <c r="H1084" s="63">
        <v>0</v>
      </c>
      <c r="I1084" s="63">
        <v>0</v>
      </c>
      <c r="J1084" s="63" t="s">
        <v>110</v>
      </c>
      <c r="K1084" s="63" t="s">
        <v>161</v>
      </c>
    </row>
    <row r="1085" spans="1:11" x14ac:dyDescent="0.2">
      <c r="A1085" s="63" t="s">
        <v>147</v>
      </c>
      <c r="B1085" s="63">
        <v>0</v>
      </c>
      <c r="C1085" s="63">
        <v>0</v>
      </c>
      <c r="D1085" s="63">
        <v>0</v>
      </c>
      <c r="E1085" s="63">
        <v>0</v>
      </c>
      <c r="G1085" s="63">
        <v>0</v>
      </c>
      <c r="H1085" s="63">
        <v>0</v>
      </c>
      <c r="I1085" s="63">
        <v>0</v>
      </c>
      <c r="J1085" s="63" t="s">
        <v>110</v>
      </c>
      <c r="K1085" s="63" t="s">
        <v>161</v>
      </c>
    </row>
    <row r="1086" spans="1:11" x14ac:dyDescent="0.2">
      <c r="A1086" s="63" t="s">
        <v>148</v>
      </c>
      <c r="B1086" s="63">
        <v>0</v>
      </c>
      <c r="C1086" s="63">
        <v>0</v>
      </c>
      <c r="D1086" s="63">
        <v>0</v>
      </c>
      <c r="E1086" s="63">
        <v>0</v>
      </c>
      <c r="G1086" s="63">
        <v>0</v>
      </c>
      <c r="H1086" s="63">
        <v>0</v>
      </c>
      <c r="I1086" s="63">
        <v>0</v>
      </c>
      <c r="J1086" s="63" t="s">
        <v>110</v>
      </c>
      <c r="K1086" s="63" t="s">
        <v>161</v>
      </c>
    </row>
    <row r="1087" spans="1:11" x14ac:dyDescent="0.2">
      <c r="A1087" s="63" t="s">
        <v>149</v>
      </c>
      <c r="B1087" s="63">
        <v>1110.0866735051266</v>
      </c>
      <c r="C1087" s="63">
        <v>43.96198391824732</v>
      </c>
      <c r="D1087" s="63">
        <v>2</v>
      </c>
      <c r="E1087" s="63">
        <v>43.96198391824732</v>
      </c>
      <c r="F1087" s="63">
        <v>75.788124775258609</v>
      </c>
      <c r="G1087" s="63">
        <v>1E-3</v>
      </c>
      <c r="H1087" s="63">
        <v>109.26519184050252</v>
      </c>
      <c r="I1087" s="63">
        <v>65.303207922255197</v>
      </c>
      <c r="J1087" s="63" t="s">
        <v>110</v>
      </c>
      <c r="K1087" s="63" t="s">
        <v>161</v>
      </c>
    </row>
    <row r="1088" spans="1:11" x14ac:dyDescent="0.2">
      <c r="A1088" s="63" t="s">
        <v>150</v>
      </c>
      <c r="B1088" s="63">
        <v>0</v>
      </c>
      <c r="C1088" s="63">
        <v>0</v>
      </c>
      <c r="D1088" s="63">
        <v>0</v>
      </c>
      <c r="E1088" s="63">
        <v>0</v>
      </c>
      <c r="G1088" s="63">
        <v>0</v>
      </c>
      <c r="H1088" s="63">
        <v>0</v>
      </c>
      <c r="I1088" s="63">
        <v>0</v>
      </c>
      <c r="J1088" s="63" t="s">
        <v>110</v>
      </c>
      <c r="K1088" s="63" t="s">
        <v>161</v>
      </c>
    </row>
    <row r="1089" spans="1:11" x14ac:dyDescent="0.2">
      <c r="A1089" s="63" t="s">
        <v>151</v>
      </c>
      <c r="B1089" s="63">
        <v>0</v>
      </c>
      <c r="C1089" s="63">
        <v>0</v>
      </c>
      <c r="D1089" s="63">
        <v>0</v>
      </c>
      <c r="E1089" s="63">
        <v>0</v>
      </c>
      <c r="G1089" s="63">
        <v>0</v>
      </c>
      <c r="H1089" s="63">
        <v>0</v>
      </c>
      <c r="I1089" s="63">
        <v>0</v>
      </c>
      <c r="J1089" s="63" t="s">
        <v>110</v>
      </c>
      <c r="K1089" s="63" t="s">
        <v>161</v>
      </c>
    </row>
    <row r="1090" spans="1:11" x14ac:dyDescent="0.2">
      <c r="A1090" s="63" t="s">
        <v>119</v>
      </c>
      <c r="B1090" s="63">
        <v>45456.258923720299</v>
      </c>
      <c r="C1090" s="63">
        <v>1277.6688881757614</v>
      </c>
      <c r="D1090" s="63">
        <v>48</v>
      </c>
      <c r="E1090" s="63">
        <v>1277.6688881757614</v>
      </c>
      <c r="F1090" s="63">
        <v>16.687009970444123</v>
      </c>
      <c r="G1090" s="63">
        <v>859.78760804782371</v>
      </c>
      <c r="H1090" s="63">
        <v>1695.5501683036991</v>
      </c>
      <c r="I1090" s="63">
        <v>417.88128012793766</v>
      </c>
      <c r="J1090" s="63" t="s">
        <v>110</v>
      </c>
      <c r="K1090" s="63" t="s">
        <v>123</v>
      </c>
    </row>
    <row r="1091" spans="1:11" x14ac:dyDescent="0.2">
      <c r="A1091" s="63" t="s">
        <v>121</v>
      </c>
      <c r="B1091" s="63">
        <v>18362.469173761456</v>
      </c>
      <c r="C1091" s="63">
        <v>161.37653802622248</v>
      </c>
      <c r="D1091" s="63">
        <v>3</v>
      </c>
      <c r="E1091" s="63">
        <v>161.37653802622248</v>
      </c>
      <c r="F1091" s="63">
        <v>83.970191852561143</v>
      </c>
      <c r="G1091" s="63">
        <v>1E-3</v>
      </c>
      <c r="H1091" s="63">
        <v>426.97258765407747</v>
      </c>
      <c r="I1091" s="63">
        <v>265.596049627855</v>
      </c>
      <c r="J1091" s="63" t="s">
        <v>110</v>
      </c>
      <c r="K1091" s="63" t="s">
        <v>123</v>
      </c>
    </row>
    <row r="1092" spans="1:11" x14ac:dyDescent="0.2">
      <c r="A1092" s="63" t="s">
        <v>122</v>
      </c>
      <c r="B1092" s="63">
        <v>4992.9154705201126</v>
      </c>
      <c r="C1092" s="63">
        <v>162.64466966065908</v>
      </c>
      <c r="D1092" s="63">
        <v>7</v>
      </c>
      <c r="E1092" s="63">
        <v>162.64466966065908</v>
      </c>
      <c r="F1092" s="63">
        <v>43.44474695671768</v>
      </c>
      <c r="G1092" s="63">
        <v>24.14996192224018</v>
      </c>
      <c r="H1092" s="63">
        <v>301.13937739907794</v>
      </c>
      <c r="I1092" s="63">
        <v>138.4947077384189</v>
      </c>
      <c r="J1092" s="63" t="s">
        <v>110</v>
      </c>
      <c r="K1092" s="63" t="s">
        <v>123</v>
      </c>
    </row>
    <row r="1093" spans="1:11" x14ac:dyDescent="0.2">
      <c r="A1093" s="63" t="s">
        <v>123</v>
      </c>
      <c r="B1093" s="63">
        <v>435035.74398314324</v>
      </c>
      <c r="C1093" s="63">
        <v>8016.844612054897</v>
      </c>
      <c r="D1093" s="63">
        <v>225</v>
      </c>
      <c r="E1093" s="63">
        <v>8016.844612054897</v>
      </c>
      <c r="F1093" s="63">
        <v>8.2273316587540357</v>
      </c>
      <c r="G1093" s="63">
        <v>6724.0827182455059</v>
      </c>
      <c r="H1093" s="63">
        <v>9309.6065058642889</v>
      </c>
      <c r="I1093" s="63">
        <v>1292.761893809391</v>
      </c>
      <c r="J1093" s="63" t="s">
        <v>110</v>
      </c>
      <c r="K1093" s="63" t="s">
        <v>123</v>
      </c>
    </row>
    <row r="1094" spans="1:11" x14ac:dyDescent="0.2">
      <c r="A1094" s="63" t="s">
        <v>124</v>
      </c>
      <c r="B1094" s="63">
        <v>17807.66488679645</v>
      </c>
      <c r="C1094" s="63">
        <v>347.54544470429721</v>
      </c>
      <c r="D1094" s="63">
        <v>9</v>
      </c>
      <c r="E1094" s="63">
        <v>347.54544470429721</v>
      </c>
      <c r="F1094" s="63">
        <v>38.396521939981326</v>
      </c>
      <c r="G1094" s="63">
        <v>85.992533366806583</v>
      </c>
      <c r="H1094" s="63">
        <v>609.09835604178784</v>
      </c>
      <c r="I1094" s="63">
        <v>261.55291133749063</v>
      </c>
      <c r="J1094" s="63" t="s">
        <v>110</v>
      </c>
      <c r="K1094" s="63" t="s">
        <v>123</v>
      </c>
    </row>
    <row r="1095" spans="1:11" x14ac:dyDescent="0.2">
      <c r="A1095" s="63" t="s">
        <v>125</v>
      </c>
      <c r="B1095" s="63">
        <v>3202.5733199854612</v>
      </c>
      <c r="C1095" s="63">
        <v>57.620490755904008</v>
      </c>
      <c r="D1095" s="63">
        <v>1</v>
      </c>
      <c r="E1095" s="63">
        <v>57.620490755904008</v>
      </c>
      <c r="F1095" s="63">
        <v>98.213816529169833</v>
      </c>
      <c r="G1095" s="63">
        <v>1E-3</v>
      </c>
      <c r="H1095" s="63">
        <v>168.53940558135724</v>
      </c>
      <c r="I1095" s="63">
        <v>110.91891482545323</v>
      </c>
      <c r="J1095" s="63" t="s">
        <v>110</v>
      </c>
      <c r="K1095" s="63" t="s">
        <v>123</v>
      </c>
    </row>
    <row r="1096" spans="1:11" x14ac:dyDescent="0.2">
      <c r="A1096" s="63" t="s">
        <v>126</v>
      </c>
      <c r="B1096" s="63">
        <v>1601170.2834983149</v>
      </c>
      <c r="C1096" s="63">
        <v>4739.4719682122131</v>
      </c>
      <c r="D1096" s="63">
        <v>53</v>
      </c>
      <c r="E1096" s="63">
        <v>4739.4719682122131</v>
      </c>
      <c r="F1096" s="63">
        <v>26.69861923789929</v>
      </c>
      <c r="G1096" s="63">
        <v>2259.3397618395111</v>
      </c>
      <c r="H1096" s="63">
        <v>7219.6041745849152</v>
      </c>
      <c r="I1096" s="63">
        <v>2480.1322063727021</v>
      </c>
      <c r="J1096" s="63" t="s">
        <v>110</v>
      </c>
      <c r="K1096" s="63" t="s">
        <v>123</v>
      </c>
    </row>
    <row r="1097" spans="1:11" x14ac:dyDescent="0.2">
      <c r="A1097" s="63" t="s">
        <v>127</v>
      </c>
      <c r="B1097" s="63">
        <v>917.51390312145895</v>
      </c>
      <c r="C1097" s="63">
        <v>55.024320979451126</v>
      </c>
      <c r="D1097" s="63">
        <v>5</v>
      </c>
      <c r="E1097" s="63">
        <v>55.024320979451126</v>
      </c>
      <c r="F1097" s="63">
        <v>55.049278973138229</v>
      </c>
      <c r="G1097" s="63">
        <v>1E-3</v>
      </c>
      <c r="H1097" s="63">
        <v>114.39368521919515</v>
      </c>
      <c r="I1097" s="63">
        <v>59.369364239744023</v>
      </c>
      <c r="J1097" s="63" t="s">
        <v>110</v>
      </c>
      <c r="K1097" s="63" t="s">
        <v>123</v>
      </c>
    </row>
    <row r="1098" spans="1:11" x14ac:dyDescent="0.2">
      <c r="A1098" s="63" t="s">
        <v>128</v>
      </c>
      <c r="B1098" s="63">
        <v>49312.83989524041</v>
      </c>
      <c r="C1098" s="63">
        <v>1339.4103420710492</v>
      </c>
      <c r="D1098" s="63">
        <v>45</v>
      </c>
      <c r="E1098" s="63">
        <v>1339.4103420710492</v>
      </c>
      <c r="F1098" s="63">
        <v>16.579306448829655</v>
      </c>
      <c r="G1098" s="63">
        <v>904.16304944126659</v>
      </c>
      <c r="H1098" s="63">
        <v>1774.6576347008317</v>
      </c>
      <c r="I1098" s="63">
        <v>435.24729262978252</v>
      </c>
      <c r="J1098" s="63" t="s">
        <v>110</v>
      </c>
      <c r="K1098" s="63" t="s">
        <v>123</v>
      </c>
    </row>
    <row r="1099" spans="1:11" x14ac:dyDescent="0.2">
      <c r="A1099" s="63" t="s">
        <v>129</v>
      </c>
      <c r="B1099" s="63">
        <v>264171.77085770806</v>
      </c>
      <c r="C1099" s="63">
        <v>5876.4107901879233</v>
      </c>
      <c r="D1099" s="63">
        <v>165</v>
      </c>
      <c r="E1099" s="63">
        <v>5876.4107901879233</v>
      </c>
      <c r="F1099" s="63">
        <v>8.7464346623493565</v>
      </c>
      <c r="G1099" s="63">
        <v>4869.0169868880566</v>
      </c>
      <c r="H1099" s="63">
        <v>6883.80459348779</v>
      </c>
      <c r="I1099" s="63">
        <v>1007.393803299867</v>
      </c>
      <c r="J1099" s="63" t="s">
        <v>110</v>
      </c>
      <c r="K1099" s="63" t="s">
        <v>123</v>
      </c>
    </row>
    <row r="1100" spans="1:11" x14ac:dyDescent="0.2">
      <c r="A1100" s="63" t="s">
        <v>130</v>
      </c>
      <c r="B1100" s="63">
        <v>0</v>
      </c>
      <c r="C1100" s="63">
        <v>0</v>
      </c>
      <c r="D1100" s="63">
        <v>0</v>
      </c>
      <c r="E1100" s="63">
        <v>0</v>
      </c>
      <c r="G1100" s="63">
        <v>0</v>
      </c>
      <c r="H1100" s="63">
        <v>0</v>
      </c>
      <c r="I1100" s="63">
        <v>0</v>
      </c>
      <c r="J1100" s="63" t="s">
        <v>110</v>
      </c>
      <c r="K1100" s="63" t="s">
        <v>123</v>
      </c>
    </row>
    <row r="1101" spans="1:11" x14ac:dyDescent="0.2">
      <c r="A1101" s="63" t="s">
        <v>131</v>
      </c>
      <c r="B1101" s="63">
        <v>31638.254182052584</v>
      </c>
      <c r="C1101" s="63">
        <v>940.7176502177274</v>
      </c>
      <c r="D1101" s="63">
        <v>38</v>
      </c>
      <c r="E1101" s="63">
        <v>940.7176502177274</v>
      </c>
      <c r="F1101" s="63">
        <v>18.908059613248042</v>
      </c>
      <c r="G1101" s="63">
        <v>592.08960019051972</v>
      </c>
      <c r="H1101" s="63">
        <v>1289.345700244935</v>
      </c>
      <c r="I1101" s="63">
        <v>348.62805002720768</v>
      </c>
      <c r="J1101" s="63" t="s">
        <v>110</v>
      </c>
      <c r="K1101" s="63" t="s">
        <v>123</v>
      </c>
    </row>
    <row r="1102" spans="1:11" x14ac:dyDescent="0.2">
      <c r="A1102" s="63" t="s">
        <v>132</v>
      </c>
      <c r="B1102" s="63">
        <v>31809.489295458934</v>
      </c>
      <c r="C1102" s="63">
        <v>209.72533897633116</v>
      </c>
      <c r="D1102" s="63">
        <v>6</v>
      </c>
      <c r="E1102" s="63">
        <v>209.72533897633116</v>
      </c>
      <c r="F1102" s="63">
        <v>85.040820794704814</v>
      </c>
      <c r="G1102" s="63">
        <v>1E-3</v>
      </c>
      <c r="H1102" s="63">
        <v>559.29555234903114</v>
      </c>
      <c r="I1102" s="63">
        <v>349.57021337270004</v>
      </c>
      <c r="J1102" s="63" t="s">
        <v>110</v>
      </c>
      <c r="K1102" s="63" t="s">
        <v>123</v>
      </c>
    </row>
    <row r="1103" spans="1:11" x14ac:dyDescent="0.2">
      <c r="A1103" s="63" t="s">
        <v>133</v>
      </c>
      <c r="B1103" s="63">
        <v>79471.356756393419</v>
      </c>
      <c r="C1103" s="63">
        <v>332.89680808451044</v>
      </c>
      <c r="D1103" s="63">
        <v>3</v>
      </c>
      <c r="E1103" s="63">
        <v>332.89680808451044</v>
      </c>
      <c r="F1103" s="63">
        <v>84.682892300900164</v>
      </c>
      <c r="G1103" s="63">
        <v>1E-3</v>
      </c>
      <c r="H1103" s="63">
        <v>885.4338331926574</v>
      </c>
      <c r="I1103" s="63">
        <v>552.53702510814696</v>
      </c>
      <c r="J1103" s="63" t="s">
        <v>110</v>
      </c>
      <c r="K1103" s="63" t="s">
        <v>123</v>
      </c>
    </row>
    <row r="1104" spans="1:11" x14ac:dyDescent="0.2">
      <c r="A1104" s="63" t="s">
        <v>134</v>
      </c>
      <c r="B1104" s="63">
        <v>13925.899337230196</v>
      </c>
      <c r="C1104" s="63">
        <v>545.98768680042576</v>
      </c>
      <c r="D1104" s="63">
        <v>27</v>
      </c>
      <c r="E1104" s="63">
        <v>545.98768680042576</v>
      </c>
      <c r="F1104" s="63">
        <v>21.613682985457501</v>
      </c>
      <c r="G1104" s="63">
        <v>314.69191318165963</v>
      </c>
      <c r="H1104" s="63">
        <v>777.2834604191919</v>
      </c>
      <c r="I1104" s="63">
        <v>231.29577361876613</v>
      </c>
      <c r="J1104" s="63" t="s">
        <v>110</v>
      </c>
      <c r="K1104" s="63" t="s">
        <v>123</v>
      </c>
    </row>
    <row r="1105" spans="1:11" x14ac:dyDescent="0.2">
      <c r="A1105" s="63" t="s">
        <v>135</v>
      </c>
      <c r="B1105" s="63">
        <v>2121747.4363772119</v>
      </c>
      <c r="C1105" s="63">
        <v>5439.5427658932058</v>
      </c>
      <c r="D1105" s="63">
        <v>109</v>
      </c>
      <c r="E1105" s="63">
        <v>5439.5427658932058</v>
      </c>
      <c r="F1105" s="63">
        <v>26.778389086333842</v>
      </c>
      <c r="G1105" s="63">
        <v>2584.5637902111257</v>
      </c>
      <c r="H1105" s="63">
        <v>8294.521741575285</v>
      </c>
      <c r="I1105" s="63">
        <v>2854.9789756820801</v>
      </c>
      <c r="J1105" s="63" t="s">
        <v>110</v>
      </c>
      <c r="K1105" s="63" t="s">
        <v>123</v>
      </c>
    </row>
    <row r="1106" spans="1:11" x14ac:dyDescent="0.2">
      <c r="A1106" s="63" t="s">
        <v>136</v>
      </c>
      <c r="B1106" s="63">
        <v>36480.281527961721</v>
      </c>
      <c r="C1106" s="63">
        <v>801.78907972826198</v>
      </c>
      <c r="D1106" s="63">
        <v>25</v>
      </c>
      <c r="E1106" s="63">
        <v>801.78907972826198</v>
      </c>
      <c r="F1106" s="63">
        <v>23.82149171183741</v>
      </c>
      <c r="G1106" s="63">
        <v>427.43276614744661</v>
      </c>
      <c r="H1106" s="63">
        <v>1176.1453933090775</v>
      </c>
      <c r="I1106" s="63">
        <v>374.35631358081537</v>
      </c>
      <c r="J1106" s="63" t="s">
        <v>110</v>
      </c>
      <c r="K1106" s="63" t="s">
        <v>123</v>
      </c>
    </row>
    <row r="1107" spans="1:11" x14ac:dyDescent="0.2">
      <c r="A1107" s="63" t="s">
        <v>137</v>
      </c>
      <c r="B1107" s="63">
        <v>1874.5641258671708</v>
      </c>
      <c r="C1107" s="63">
        <v>81.915074216453419</v>
      </c>
      <c r="D1107" s="63">
        <v>6</v>
      </c>
      <c r="E1107" s="63">
        <v>81.915074216453419</v>
      </c>
      <c r="F1107" s="63">
        <v>52.855029760847181</v>
      </c>
      <c r="G1107" s="63">
        <v>1E-3</v>
      </c>
      <c r="H1107" s="63">
        <v>166.77569845367736</v>
      </c>
      <c r="I1107" s="63">
        <v>84.860624237223959</v>
      </c>
      <c r="J1107" s="63" t="s">
        <v>110</v>
      </c>
      <c r="K1107" s="63" t="s">
        <v>123</v>
      </c>
    </row>
    <row r="1108" spans="1:11" x14ac:dyDescent="0.2">
      <c r="A1108" s="63" t="s">
        <v>138</v>
      </c>
      <c r="B1108" s="63">
        <v>6521.9307434817856</v>
      </c>
      <c r="C1108" s="63">
        <v>266.07254964942456</v>
      </c>
      <c r="D1108" s="63">
        <v>12</v>
      </c>
      <c r="E1108" s="63">
        <v>266.07254964942456</v>
      </c>
      <c r="F1108" s="63">
        <v>30.352049378216556</v>
      </c>
      <c r="G1108" s="63">
        <v>107.78594521253729</v>
      </c>
      <c r="H1108" s="63">
        <v>424.35915408631183</v>
      </c>
      <c r="I1108" s="63">
        <v>158.28660443688727</v>
      </c>
      <c r="J1108" s="63" t="s">
        <v>110</v>
      </c>
      <c r="K1108" s="63" t="s">
        <v>123</v>
      </c>
    </row>
    <row r="1109" spans="1:11" x14ac:dyDescent="0.2">
      <c r="A1109" s="63" t="s">
        <v>139</v>
      </c>
      <c r="B1109" s="63">
        <v>92641.897429115605</v>
      </c>
      <c r="C1109" s="63">
        <v>1877.4677595714891</v>
      </c>
      <c r="D1109" s="63">
        <v>51</v>
      </c>
      <c r="E1109" s="63">
        <v>1877.4677595714891</v>
      </c>
      <c r="F1109" s="63">
        <v>16.21179983009629</v>
      </c>
      <c r="G1109" s="63">
        <v>1280.8999820610954</v>
      </c>
      <c r="H1109" s="63">
        <v>2474.0355370818825</v>
      </c>
      <c r="I1109" s="63">
        <v>596.56777751039363</v>
      </c>
      <c r="J1109" s="63" t="s">
        <v>110</v>
      </c>
      <c r="K1109" s="63" t="s">
        <v>123</v>
      </c>
    </row>
    <row r="1110" spans="1:11" x14ac:dyDescent="0.2">
      <c r="A1110" s="63" t="s">
        <v>140</v>
      </c>
      <c r="B1110" s="63">
        <v>9381.602864258788</v>
      </c>
      <c r="C1110" s="63">
        <v>452.96901807385075</v>
      </c>
      <c r="D1110" s="63">
        <v>32</v>
      </c>
      <c r="E1110" s="63">
        <v>452.96901807385075</v>
      </c>
      <c r="F1110" s="63">
        <v>21.383068340943002</v>
      </c>
      <c r="G1110" s="63">
        <v>263.12601566571203</v>
      </c>
      <c r="H1110" s="63">
        <v>642.81202048198952</v>
      </c>
      <c r="I1110" s="63">
        <v>189.84300240813872</v>
      </c>
      <c r="J1110" s="63" t="s">
        <v>110</v>
      </c>
      <c r="K1110" s="63" t="s">
        <v>123</v>
      </c>
    </row>
    <row r="1111" spans="1:11" x14ac:dyDescent="0.2">
      <c r="A1111" s="63" t="s">
        <v>141</v>
      </c>
      <c r="B1111" s="63">
        <v>711593.5056902722</v>
      </c>
      <c r="C1111" s="63">
        <v>2680.5467315205569</v>
      </c>
      <c r="D1111" s="63">
        <v>46</v>
      </c>
      <c r="E1111" s="63">
        <v>2680.5467315205569</v>
      </c>
      <c r="F1111" s="63">
        <v>31.469700158602564</v>
      </c>
      <c r="G1111" s="63">
        <v>1027.1690942399055</v>
      </c>
      <c r="H1111" s="63">
        <v>4333.9243688012084</v>
      </c>
      <c r="I1111" s="63">
        <v>1653.3776372806515</v>
      </c>
      <c r="J1111" s="63" t="s">
        <v>110</v>
      </c>
      <c r="K1111" s="63" t="s">
        <v>123</v>
      </c>
    </row>
    <row r="1112" spans="1:11" x14ac:dyDescent="0.2">
      <c r="A1112" s="63" t="s">
        <v>142</v>
      </c>
      <c r="B1112" s="63">
        <v>39489.050202204242</v>
      </c>
      <c r="C1112" s="63">
        <v>685.73038207743366</v>
      </c>
      <c r="D1112" s="63">
        <v>24</v>
      </c>
      <c r="E1112" s="63">
        <v>685.73038207743366</v>
      </c>
      <c r="F1112" s="63">
        <v>28.979103919268347</v>
      </c>
      <c r="G1112" s="63">
        <v>296.24208282213152</v>
      </c>
      <c r="H1112" s="63">
        <v>1075.2186813327357</v>
      </c>
      <c r="I1112" s="63">
        <v>389.48829925530214</v>
      </c>
      <c r="J1112" s="63" t="s">
        <v>110</v>
      </c>
      <c r="K1112" s="63" t="s">
        <v>123</v>
      </c>
    </row>
    <row r="1113" spans="1:11" x14ac:dyDescent="0.2">
      <c r="A1113" s="63" t="s">
        <v>143</v>
      </c>
      <c r="B1113" s="63">
        <v>3346.693096820758</v>
      </c>
      <c r="C1113" s="63">
        <v>115.35655693095731</v>
      </c>
      <c r="D1113" s="63">
        <v>6</v>
      </c>
      <c r="E1113" s="63">
        <v>115.35655693095731</v>
      </c>
      <c r="F1113" s="63">
        <v>50.149390470034824</v>
      </c>
      <c r="G1113" s="63">
        <v>1.9693610014934677</v>
      </c>
      <c r="H1113" s="63">
        <v>228.74375286042115</v>
      </c>
      <c r="I1113" s="63">
        <v>113.38719592946384</v>
      </c>
      <c r="J1113" s="63" t="s">
        <v>110</v>
      </c>
      <c r="K1113" s="63" t="s">
        <v>123</v>
      </c>
    </row>
    <row r="1114" spans="1:11" x14ac:dyDescent="0.2">
      <c r="A1114" s="63" t="s">
        <v>144</v>
      </c>
      <c r="B1114" s="63">
        <v>21167.960871461182</v>
      </c>
      <c r="C1114" s="63">
        <v>429.54631845670502</v>
      </c>
      <c r="D1114" s="63">
        <v>16</v>
      </c>
      <c r="E1114" s="63">
        <v>429.54631845670502</v>
      </c>
      <c r="F1114" s="63">
        <v>33.871116365046753</v>
      </c>
      <c r="G1114" s="63">
        <v>144.3817370588651</v>
      </c>
      <c r="H1114" s="63">
        <v>714.710899854545</v>
      </c>
      <c r="I1114" s="63">
        <v>285.16458139783992</v>
      </c>
      <c r="J1114" s="63" t="s">
        <v>110</v>
      </c>
      <c r="K1114" s="63" t="s">
        <v>123</v>
      </c>
    </row>
    <row r="1115" spans="1:11" x14ac:dyDescent="0.2">
      <c r="A1115" s="63" t="s">
        <v>145</v>
      </c>
      <c r="B1115" s="63">
        <v>230128.41620357835</v>
      </c>
      <c r="C1115" s="63">
        <v>600.7238357964037</v>
      </c>
      <c r="D1115" s="63">
        <v>11</v>
      </c>
      <c r="E1115" s="63">
        <v>600.7238357964037</v>
      </c>
      <c r="F1115" s="63">
        <v>79.856497813165902</v>
      </c>
      <c r="G1115" s="63">
        <v>1E-3</v>
      </c>
      <c r="H1115" s="63">
        <v>1540.9691887164097</v>
      </c>
      <c r="I1115" s="63">
        <v>940.24535292000598</v>
      </c>
      <c r="J1115" s="63" t="s">
        <v>110</v>
      </c>
      <c r="K1115" s="63" t="s">
        <v>123</v>
      </c>
    </row>
    <row r="1116" spans="1:11" x14ac:dyDescent="0.2">
      <c r="A1116" s="63" t="s">
        <v>146</v>
      </c>
      <c r="B1116" s="63">
        <v>0</v>
      </c>
      <c r="C1116" s="63">
        <v>0</v>
      </c>
      <c r="D1116" s="63">
        <v>0</v>
      </c>
      <c r="E1116" s="63">
        <v>0</v>
      </c>
      <c r="G1116" s="63">
        <v>0</v>
      </c>
      <c r="H1116" s="63">
        <v>0</v>
      </c>
      <c r="I1116" s="63">
        <v>0</v>
      </c>
      <c r="J1116" s="63" t="s">
        <v>110</v>
      </c>
      <c r="K1116" s="63" t="s">
        <v>123</v>
      </c>
    </row>
    <row r="1117" spans="1:11" x14ac:dyDescent="0.2">
      <c r="A1117" s="63" t="s">
        <v>147</v>
      </c>
      <c r="B1117" s="63">
        <v>0</v>
      </c>
      <c r="C1117" s="63">
        <v>0</v>
      </c>
      <c r="D1117" s="63">
        <v>0</v>
      </c>
      <c r="E1117" s="63">
        <v>0</v>
      </c>
      <c r="G1117" s="63">
        <v>0</v>
      </c>
      <c r="H1117" s="63">
        <v>0</v>
      </c>
      <c r="I1117" s="63">
        <v>0</v>
      </c>
      <c r="J1117" s="63" t="s">
        <v>110</v>
      </c>
      <c r="K1117" s="63" t="s">
        <v>123</v>
      </c>
    </row>
    <row r="1118" spans="1:11" x14ac:dyDescent="0.2">
      <c r="A1118" s="63" t="s">
        <v>148</v>
      </c>
      <c r="B1118" s="63">
        <v>43.730420238304198</v>
      </c>
      <c r="C1118" s="63">
        <v>7.0140375510894035</v>
      </c>
      <c r="D1118" s="63">
        <v>1</v>
      </c>
      <c r="E1118" s="63">
        <v>7.0140375510894035</v>
      </c>
      <c r="F1118" s="63">
        <v>94.280904158206326</v>
      </c>
      <c r="G1118" s="63">
        <v>1E-3</v>
      </c>
      <c r="H1118" s="63">
        <v>19.975317672569279</v>
      </c>
      <c r="I1118" s="63">
        <v>12.961280121479875</v>
      </c>
      <c r="J1118" s="63" t="s">
        <v>110</v>
      </c>
      <c r="K1118" s="63" t="s">
        <v>123</v>
      </c>
    </row>
    <row r="1119" spans="1:11" x14ac:dyDescent="0.2">
      <c r="A1119" s="63" t="s">
        <v>149</v>
      </c>
      <c r="B1119" s="63">
        <v>1169.5955619579863</v>
      </c>
      <c r="C1119" s="63">
        <v>53.665008398547059</v>
      </c>
      <c r="D1119" s="63">
        <v>3</v>
      </c>
      <c r="E1119" s="63">
        <v>53.665008398547059</v>
      </c>
      <c r="F1119" s="63">
        <v>63.727466621952857</v>
      </c>
      <c r="G1119" s="63">
        <v>1E-3</v>
      </c>
      <c r="H1119" s="63">
        <v>120.69573501565752</v>
      </c>
      <c r="I1119" s="63">
        <v>67.03072661711046</v>
      </c>
      <c r="J1119" s="63" t="s">
        <v>110</v>
      </c>
      <c r="K1119" s="63" t="s">
        <v>123</v>
      </c>
    </row>
    <row r="1120" spans="1:11" x14ac:dyDescent="0.2">
      <c r="A1120" s="63" t="s">
        <v>150</v>
      </c>
      <c r="B1120" s="63">
        <v>0</v>
      </c>
      <c r="C1120" s="63">
        <v>0</v>
      </c>
      <c r="D1120" s="63">
        <v>0</v>
      </c>
      <c r="E1120" s="63">
        <v>0</v>
      </c>
      <c r="G1120" s="63">
        <v>0</v>
      </c>
      <c r="H1120" s="63">
        <v>0</v>
      </c>
      <c r="I1120" s="63">
        <v>0</v>
      </c>
      <c r="J1120" s="63" t="s">
        <v>110</v>
      </c>
      <c r="K1120" s="63" t="s">
        <v>123</v>
      </c>
    </row>
    <row r="1121" spans="1:11" x14ac:dyDescent="0.2">
      <c r="A1121" s="63" t="s">
        <v>151</v>
      </c>
      <c r="B1121" s="63">
        <v>0</v>
      </c>
      <c r="C1121" s="63">
        <v>0</v>
      </c>
      <c r="D1121" s="63">
        <v>0</v>
      </c>
      <c r="E1121" s="63">
        <v>0</v>
      </c>
      <c r="G1121" s="63">
        <v>0</v>
      </c>
      <c r="H1121" s="63">
        <v>0</v>
      </c>
      <c r="I1121" s="63">
        <v>0</v>
      </c>
      <c r="J1121" s="63" t="s">
        <v>110</v>
      </c>
      <c r="K1121" s="63" t="s">
        <v>123</v>
      </c>
    </row>
    <row r="1122" spans="1:11" x14ac:dyDescent="0.2">
      <c r="A1122" s="63" t="s">
        <v>119</v>
      </c>
      <c r="B1122" s="63">
        <v>140956.54529599528</v>
      </c>
      <c r="C1122" s="63">
        <v>1114.5428979284363</v>
      </c>
      <c r="D1122" s="63">
        <v>28</v>
      </c>
      <c r="E1122" s="63">
        <v>1114.5428979284363</v>
      </c>
      <c r="F1122" s="63">
        <v>33.685720024115497</v>
      </c>
      <c r="G1122" s="63">
        <v>378.67696964455695</v>
      </c>
      <c r="H1122" s="63">
        <v>1850.4088262123157</v>
      </c>
      <c r="I1122" s="63">
        <v>735.86592828387938</v>
      </c>
      <c r="J1122" s="63" t="s">
        <v>110</v>
      </c>
      <c r="K1122" s="63" t="s">
        <v>162</v>
      </c>
    </row>
    <row r="1123" spans="1:11" x14ac:dyDescent="0.2">
      <c r="A1123" s="63" t="s">
        <v>121</v>
      </c>
      <c r="B1123" s="63">
        <v>122.46771734972562</v>
      </c>
      <c r="C1123" s="63">
        <v>11.294712873993928</v>
      </c>
      <c r="D1123" s="63">
        <v>1</v>
      </c>
      <c r="E1123" s="63">
        <v>11.294712873993928</v>
      </c>
      <c r="F1123" s="63">
        <v>97.979589711327122</v>
      </c>
      <c r="G1123" s="63">
        <v>1E-3</v>
      </c>
      <c r="H1123" s="63">
        <v>32.98507900669685</v>
      </c>
      <c r="I1123" s="63">
        <v>21.690366132702923</v>
      </c>
      <c r="J1123" s="63" t="s">
        <v>110</v>
      </c>
      <c r="K1123" s="63" t="s">
        <v>162</v>
      </c>
    </row>
    <row r="1124" spans="1:11" x14ac:dyDescent="0.2">
      <c r="A1124" s="63" t="s">
        <v>122</v>
      </c>
      <c r="B1124" s="63">
        <v>2531.3555238373347</v>
      </c>
      <c r="C1124" s="63">
        <v>94.830774812795227</v>
      </c>
      <c r="D1124" s="63">
        <v>4</v>
      </c>
      <c r="E1124" s="63">
        <v>94.830774812795227</v>
      </c>
      <c r="F1124" s="63">
        <v>53.055116639576426</v>
      </c>
      <c r="G1124" s="63">
        <v>1E-3</v>
      </c>
      <c r="H1124" s="63">
        <v>193.44342805959468</v>
      </c>
      <c r="I1124" s="63">
        <v>98.612653246799439</v>
      </c>
      <c r="J1124" s="63" t="s">
        <v>110</v>
      </c>
      <c r="K1124" s="63" t="s">
        <v>162</v>
      </c>
    </row>
    <row r="1125" spans="1:11" x14ac:dyDescent="0.2">
      <c r="A1125" s="63" t="s">
        <v>123</v>
      </c>
      <c r="B1125" s="63">
        <v>416834.72637693078</v>
      </c>
      <c r="C1125" s="63">
        <v>7054.0746577289065</v>
      </c>
      <c r="D1125" s="63">
        <v>203</v>
      </c>
      <c r="E1125" s="63">
        <v>7054.0746577289065</v>
      </c>
      <c r="F1125" s="63">
        <v>9.1525454586492963</v>
      </c>
      <c r="G1125" s="63">
        <v>5788.6449738469382</v>
      </c>
      <c r="H1125" s="63">
        <v>8319.5043416108747</v>
      </c>
      <c r="I1125" s="63">
        <v>1265.4296838819678</v>
      </c>
      <c r="J1125" s="63" t="s">
        <v>110</v>
      </c>
      <c r="K1125" s="63" t="s">
        <v>162</v>
      </c>
    </row>
    <row r="1126" spans="1:11" x14ac:dyDescent="0.2">
      <c r="A1126" s="63" t="s">
        <v>124</v>
      </c>
      <c r="B1126" s="63">
        <v>3620.3971697828074</v>
      </c>
      <c r="C1126" s="63">
        <v>135.47505043938935</v>
      </c>
      <c r="D1126" s="63">
        <v>5</v>
      </c>
      <c r="E1126" s="63">
        <v>135.47505043938935</v>
      </c>
      <c r="F1126" s="63">
        <v>44.413887378424867</v>
      </c>
      <c r="G1126" s="63">
        <v>17.542367236480615</v>
      </c>
      <c r="H1126" s="63">
        <v>253.40773364229807</v>
      </c>
      <c r="I1126" s="63">
        <v>117.93268320290873</v>
      </c>
      <c r="J1126" s="63" t="s">
        <v>110</v>
      </c>
      <c r="K1126" s="63" t="s">
        <v>162</v>
      </c>
    </row>
    <row r="1127" spans="1:11" x14ac:dyDescent="0.2">
      <c r="A1127" s="63" t="s">
        <v>125</v>
      </c>
      <c r="B1127" s="63">
        <v>3550.4068511349915</v>
      </c>
      <c r="C1127" s="63">
        <v>87.362135328995478</v>
      </c>
      <c r="D1127" s="63">
        <v>3</v>
      </c>
      <c r="E1127" s="63">
        <v>87.362135328995478</v>
      </c>
      <c r="F1127" s="63">
        <v>68.20493837031087</v>
      </c>
      <c r="G1127" s="63">
        <v>1E-3</v>
      </c>
      <c r="H1127" s="63">
        <v>204.14930482684821</v>
      </c>
      <c r="I1127" s="63">
        <v>116.78716949785273</v>
      </c>
      <c r="J1127" s="63" t="s">
        <v>110</v>
      </c>
      <c r="K1127" s="63" t="s">
        <v>162</v>
      </c>
    </row>
    <row r="1128" spans="1:11" x14ac:dyDescent="0.2">
      <c r="A1128" s="63" t="s">
        <v>126</v>
      </c>
      <c r="B1128" s="63">
        <v>5229984.5967156496</v>
      </c>
      <c r="C1128" s="63">
        <v>3928.6913229712109</v>
      </c>
      <c r="D1128" s="63">
        <v>35</v>
      </c>
      <c r="E1128" s="63">
        <v>3928.6913229712109</v>
      </c>
      <c r="F1128" s="63">
        <v>58.210629685735306</v>
      </c>
      <c r="G1128" s="63">
        <v>1E-3</v>
      </c>
      <c r="H1128" s="63">
        <v>8411.04659969157</v>
      </c>
      <c r="I1128" s="63">
        <v>4482.3552767203582</v>
      </c>
      <c r="J1128" s="63" t="s">
        <v>110</v>
      </c>
      <c r="K1128" s="63" t="s">
        <v>162</v>
      </c>
    </row>
    <row r="1129" spans="1:11" x14ac:dyDescent="0.2">
      <c r="A1129" s="63" t="s">
        <v>127</v>
      </c>
      <c r="B1129" s="63">
        <v>5759.7569509357572</v>
      </c>
      <c r="C1129" s="63">
        <v>99.968652021935142</v>
      </c>
      <c r="D1129" s="63">
        <v>2</v>
      </c>
      <c r="E1129" s="63">
        <v>99.968652021935142</v>
      </c>
      <c r="F1129" s="63">
        <v>75.916861001779225</v>
      </c>
      <c r="G1129" s="63">
        <v>1E-3</v>
      </c>
      <c r="H1129" s="63">
        <v>248.71905471959104</v>
      </c>
      <c r="I1129" s="63">
        <v>148.75040269765591</v>
      </c>
      <c r="J1129" s="63" t="s">
        <v>110</v>
      </c>
      <c r="K1129" s="63" t="s">
        <v>162</v>
      </c>
    </row>
    <row r="1130" spans="1:11" x14ac:dyDescent="0.2">
      <c r="A1130" s="63" t="s">
        <v>128</v>
      </c>
      <c r="B1130" s="63">
        <v>38664.992011365648</v>
      </c>
      <c r="C1130" s="63">
        <v>956.40812027437846</v>
      </c>
      <c r="D1130" s="63">
        <v>32</v>
      </c>
      <c r="E1130" s="63">
        <v>956.40812027437846</v>
      </c>
      <c r="F1130" s="63">
        <v>20.559649549777355</v>
      </c>
      <c r="G1130" s="63">
        <v>571.00517099808883</v>
      </c>
      <c r="H1130" s="63">
        <v>1341.811069550668</v>
      </c>
      <c r="I1130" s="63">
        <v>385.40294927628963</v>
      </c>
      <c r="J1130" s="63" t="s">
        <v>110</v>
      </c>
      <c r="K1130" s="63" t="s">
        <v>162</v>
      </c>
    </row>
    <row r="1131" spans="1:11" x14ac:dyDescent="0.2">
      <c r="A1131" s="63" t="s">
        <v>129</v>
      </c>
      <c r="B1131" s="63">
        <v>139674.38696076805</v>
      </c>
      <c r="C1131" s="63">
        <v>3943.4383536673831</v>
      </c>
      <c r="D1131" s="63">
        <v>130</v>
      </c>
      <c r="E1131" s="63">
        <v>3943.4383536673831</v>
      </c>
      <c r="F1131" s="63">
        <v>9.477271688762464</v>
      </c>
      <c r="G1131" s="63">
        <v>3210.9268350217808</v>
      </c>
      <c r="H1131" s="63">
        <v>4675.9498723129855</v>
      </c>
      <c r="I1131" s="63">
        <v>732.51151864560222</v>
      </c>
      <c r="J1131" s="63" t="s">
        <v>110</v>
      </c>
      <c r="K1131" s="63" t="s">
        <v>162</v>
      </c>
    </row>
    <row r="1132" spans="1:11" x14ac:dyDescent="0.2">
      <c r="A1132" s="63" t="s">
        <v>130</v>
      </c>
      <c r="B1132" s="63">
        <v>0</v>
      </c>
      <c r="C1132" s="63">
        <v>0</v>
      </c>
      <c r="D1132" s="63">
        <v>0</v>
      </c>
      <c r="E1132" s="63">
        <v>0</v>
      </c>
      <c r="G1132" s="63">
        <v>0</v>
      </c>
      <c r="H1132" s="63">
        <v>0</v>
      </c>
      <c r="I1132" s="63">
        <v>0</v>
      </c>
      <c r="J1132" s="63" t="s">
        <v>110</v>
      </c>
      <c r="K1132" s="63" t="s">
        <v>162</v>
      </c>
    </row>
    <row r="1133" spans="1:11" x14ac:dyDescent="0.2">
      <c r="A1133" s="63" t="s">
        <v>131</v>
      </c>
      <c r="B1133" s="63">
        <v>27790.624970598212</v>
      </c>
      <c r="C1133" s="63">
        <v>814.36040043132289</v>
      </c>
      <c r="D1133" s="63">
        <v>36</v>
      </c>
      <c r="E1133" s="63">
        <v>814.36040043132289</v>
      </c>
      <c r="F1133" s="63">
        <v>20.470691318180943</v>
      </c>
      <c r="G1133" s="63">
        <v>487.61820100331806</v>
      </c>
      <c r="H1133" s="63">
        <v>1141.1025998593277</v>
      </c>
      <c r="I1133" s="63">
        <v>326.74219942800482</v>
      </c>
      <c r="J1133" s="63" t="s">
        <v>110</v>
      </c>
      <c r="K1133" s="63" t="s">
        <v>162</v>
      </c>
    </row>
    <row r="1134" spans="1:11" x14ac:dyDescent="0.2">
      <c r="A1134" s="63" t="s">
        <v>132</v>
      </c>
      <c r="B1134" s="63">
        <v>447.73649303397923</v>
      </c>
      <c r="C1134" s="63">
        <v>33.986331991252563</v>
      </c>
      <c r="D1134" s="63">
        <v>4</v>
      </c>
      <c r="E1134" s="63">
        <v>33.986331991252563</v>
      </c>
      <c r="F1134" s="63">
        <v>62.259689605200641</v>
      </c>
      <c r="G1134" s="63">
        <v>1E-3</v>
      </c>
      <c r="H1134" s="63">
        <v>75.459510210908391</v>
      </c>
      <c r="I1134" s="63">
        <v>41.473178219655829</v>
      </c>
      <c r="J1134" s="63" t="s">
        <v>110</v>
      </c>
      <c r="K1134" s="63" t="s">
        <v>162</v>
      </c>
    </row>
    <row r="1135" spans="1:11" x14ac:dyDescent="0.2">
      <c r="A1135" s="63" t="s">
        <v>133</v>
      </c>
      <c r="B1135" s="63">
        <v>0</v>
      </c>
      <c r="C1135" s="63">
        <v>0</v>
      </c>
      <c r="D1135" s="63">
        <v>0</v>
      </c>
      <c r="E1135" s="63">
        <v>0</v>
      </c>
      <c r="G1135" s="63">
        <v>0</v>
      </c>
      <c r="H1135" s="63">
        <v>0</v>
      </c>
      <c r="I1135" s="63">
        <v>0</v>
      </c>
      <c r="J1135" s="63" t="s">
        <v>110</v>
      </c>
      <c r="K1135" s="63" t="s">
        <v>162</v>
      </c>
    </row>
    <row r="1136" spans="1:11" x14ac:dyDescent="0.2">
      <c r="A1136" s="63" t="s">
        <v>134</v>
      </c>
      <c r="B1136" s="63">
        <v>2180.5176597076124</v>
      </c>
      <c r="C1136" s="63">
        <v>114.90462837097797</v>
      </c>
      <c r="D1136" s="63">
        <v>7</v>
      </c>
      <c r="E1136" s="63">
        <v>114.90462837097797</v>
      </c>
      <c r="F1136" s="63">
        <v>40.638931589687225</v>
      </c>
      <c r="G1136" s="63">
        <v>23.380442269528473</v>
      </c>
      <c r="H1136" s="63">
        <v>206.42881447242746</v>
      </c>
      <c r="I1136" s="63">
        <v>91.524186101449502</v>
      </c>
      <c r="J1136" s="63" t="s">
        <v>110</v>
      </c>
      <c r="K1136" s="63" t="s">
        <v>162</v>
      </c>
    </row>
    <row r="1137" spans="1:11" x14ac:dyDescent="0.2">
      <c r="A1137" s="63" t="s">
        <v>135</v>
      </c>
      <c r="B1137" s="63">
        <v>2091436.4479110157</v>
      </c>
      <c r="C1137" s="63">
        <v>4547.8980812055115</v>
      </c>
      <c r="D1137" s="63">
        <v>77</v>
      </c>
      <c r="E1137" s="63">
        <v>4547.8980812055115</v>
      </c>
      <c r="F1137" s="63">
        <v>31.798864535268251</v>
      </c>
      <c r="G1137" s="63">
        <v>1713.3853791180863</v>
      </c>
      <c r="H1137" s="63">
        <v>7382.4107832929367</v>
      </c>
      <c r="I1137" s="63">
        <v>2834.5127020874252</v>
      </c>
      <c r="J1137" s="63" t="s">
        <v>110</v>
      </c>
      <c r="K1137" s="63" t="s">
        <v>162</v>
      </c>
    </row>
    <row r="1138" spans="1:11" x14ac:dyDescent="0.2">
      <c r="A1138" s="63" t="s">
        <v>136</v>
      </c>
      <c r="B1138" s="63">
        <v>16755.430353696611</v>
      </c>
      <c r="C1138" s="63">
        <v>409.19233488694539</v>
      </c>
      <c r="D1138" s="63">
        <v>16</v>
      </c>
      <c r="E1138" s="63">
        <v>409.19233488694539</v>
      </c>
      <c r="F1138" s="63">
        <v>31.633722727901493</v>
      </c>
      <c r="G1138" s="63">
        <v>155.48450834869902</v>
      </c>
      <c r="H1138" s="63">
        <v>662.90016142519175</v>
      </c>
      <c r="I1138" s="63">
        <v>253.70782653824637</v>
      </c>
      <c r="J1138" s="63" t="s">
        <v>110</v>
      </c>
      <c r="K1138" s="63" t="s">
        <v>162</v>
      </c>
    </row>
    <row r="1139" spans="1:11" x14ac:dyDescent="0.2">
      <c r="A1139" s="63" t="s">
        <v>137</v>
      </c>
      <c r="B1139" s="63">
        <v>1046.1451409128772</v>
      </c>
      <c r="C1139" s="63">
        <v>67.536074422310804</v>
      </c>
      <c r="D1139" s="63">
        <v>4</v>
      </c>
      <c r="E1139" s="63">
        <v>67.536074422310804</v>
      </c>
      <c r="F1139" s="63">
        <v>47.891689452507222</v>
      </c>
      <c r="G1139" s="63">
        <v>4.141507042046193</v>
      </c>
      <c r="H1139" s="63">
        <v>130.93064180257542</v>
      </c>
      <c r="I1139" s="63">
        <v>63.394567380264611</v>
      </c>
      <c r="J1139" s="63" t="s">
        <v>110</v>
      </c>
      <c r="K1139" s="63" t="s">
        <v>162</v>
      </c>
    </row>
    <row r="1140" spans="1:11" x14ac:dyDescent="0.2">
      <c r="A1140" s="63" t="s">
        <v>138</v>
      </c>
      <c r="B1140" s="63">
        <v>7782.3157783872648</v>
      </c>
      <c r="C1140" s="63">
        <v>264.98182886082657</v>
      </c>
      <c r="D1140" s="63">
        <v>9</v>
      </c>
      <c r="E1140" s="63">
        <v>264.98182886082657</v>
      </c>
      <c r="F1140" s="63">
        <v>33.291880821223145</v>
      </c>
      <c r="G1140" s="63">
        <v>92.075656922828614</v>
      </c>
      <c r="H1140" s="63">
        <v>437.88800079882452</v>
      </c>
      <c r="I1140" s="63">
        <v>172.90617193799795</v>
      </c>
      <c r="J1140" s="63" t="s">
        <v>110</v>
      </c>
      <c r="K1140" s="63" t="s">
        <v>162</v>
      </c>
    </row>
    <row r="1141" spans="1:11" x14ac:dyDescent="0.2">
      <c r="A1141" s="63" t="s">
        <v>139</v>
      </c>
      <c r="B1141" s="63">
        <v>102846.77323083638</v>
      </c>
      <c r="C1141" s="63">
        <v>1746.5378813936686</v>
      </c>
      <c r="D1141" s="63">
        <v>38</v>
      </c>
      <c r="E1141" s="63">
        <v>1746.5378813936686</v>
      </c>
      <c r="F1141" s="63">
        <v>18.361887641175219</v>
      </c>
      <c r="G1141" s="63">
        <v>1117.9711275452162</v>
      </c>
      <c r="H1141" s="63">
        <v>2375.1046352421208</v>
      </c>
      <c r="I1141" s="63">
        <v>628.56675384845244</v>
      </c>
      <c r="J1141" s="63" t="s">
        <v>110</v>
      </c>
      <c r="K1141" s="63" t="s">
        <v>162</v>
      </c>
    </row>
    <row r="1142" spans="1:11" x14ac:dyDescent="0.2">
      <c r="A1142" s="63" t="s">
        <v>140</v>
      </c>
      <c r="B1142" s="63">
        <v>4361.9964995178361</v>
      </c>
      <c r="C1142" s="63">
        <v>309.58758397585058</v>
      </c>
      <c r="D1142" s="63">
        <v>22</v>
      </c>
      <c r="E1142" s="63">
        <v>309.58758397585058</v>
      </c>
      <c r="F1142" s="63">
        <v>21.333353087060676</v>
      </c>
      <c r="G1142" s="63">
        <v>180.13857566544397</v>
      </c>
      <c r="H1142" s="63">
        <v>439.03659228625719</v>
      </c>
      <c r="I1142" s="63">
        <v>129.44900831040661</v>
      </c>
      <c r="J1142" s="63" t="s">
        <v>110</v>
      </c>
      <c r="K1142" s="63" t="s">
        <v>162</v>
      </c>
    </row>
    <row r="1143" spans="1:11" x14ac:dyDescent="0.2">
      <c r="A1143" s="63" t="s">
        <v>141</v>
      </c>
      <c r="B1143" s="63">
        <v>190515.3708601601</v>
      </c>
      <c r="C1143" s="63">
        <v>1492.0251528735482</v>
      </c>
      <c r="D1143" s="63">
        <v>31</v>
      </c>
      <c r="E1143" s="63">
        <v>1492.0251528735482</v>
      </c>
      <c r="F1143" s="63">
        <v>29.254243073057001</v>
      </c>
      <c r="G1143" s="63">
        <v>636.52304960530319</v>
      </c>
      <c r="H1143" s="63">
        <v>2347.5272561417933</v>
      </c>
      <c r="I1143" s="63">
        <v>855.50210326824504</v>
      </c>
      <c r="J1143" s="63" t="s">
        <v>110</v>
      </c>
      <c r="K1143" s="63" t="s">
        <v>162</v>
      </c>
    </row>
    <row r="1144" spans="1:11" x14ac:dyDescent="0.2">
      <c r="A1144" s="63" t="s">
        <v>142</v>
      </c>
      <c r="B1144" s="63">
        <v>72327.728273483619</v>
      </c>
      <c r="C1144" s="63">
        <v>466.38628618904414</v>
      </c>
      <c r="D1144" s="63">
        <v>12</v>
      </c>
      <c r="E1144" s="63">
        <v>466.38628618904414</v>
      </c>
      <c r="F1144" s="63">
        <v>57.66424903467113</v>
      </c>
      <c r="G1144" s="63">
        <v>1E-3</v>
      </c>
      <c r="H1144" s="63">
        <v>993.5050592709888</v>
      </c>
      <c r="I1144" s="63">
        <v>527.11877308194471</v>
      </c>
      <c r="J1144" s="63" t="s">
        <v>110</v>
      </c>
      <c r="K1144" s="63" t="s">
        <v>162</v>
      </c>
    </row>
    <row r="1145" spans="1:11" x14ac:dyDescent="0.2">
      <c r="A1145" s="63" t="s">
        <v>143</v>
      </c>
      <c r="B1145" s="63">
        <v>1283.1817037777287</v>
      </c>
      <c r="C1145" s="63">
        <v>55.417154330026975</v>
      </c>
      <c r="D1145" s="63">
        <v>2</v>
      </c>
      <c r="E1145" s="63">
        <v>55.417154330026975</v>
      </c>
      <c r="F1145" s="63">
        <v>64.639778309232895</v>
      </c>
      <c r="G1145" s="63">
        <v>1E-3</v>
      </c>
      <c r="H1145" s="63">
        <v>125.62734471028817</v>
      </c>
      <c r="I1145" s="63">
        <v>70.210190380261196</v>
      </c>
      <c r="J1145" s="63" t="s">
        <v>110</v>
      </c>
      <c r="K1145" s="63" t="s">
        <v>162</v>
      </c>
    </row>
    <row r="1146" spans="1:11" x14ac:dyDescent="0.2">
      <c r="A1146" s="63" t="s">
        <v>144</v>
      </c>
      <c r="B1146" s="63">
        <v>540.8367051015955</v>
      </c>
      <c r="C1146" s="63">
        <v>46.890624093091809</v>
      </c>
      <c r="D1146" s="63">
        <v>6</v>
      </c>
      <c r="E1146" s="63">
        <v>46.890624093091809</v>
      </c>
      <c r="F1146" s="63">
        <v>49.596047367835034</v>
      </c>
      <c r="G1146" s="63">
        <v>1.3090676659765847</v>
      </c>
      <c r="H1146" s="63">
        <v>92.472180520207033</v>
      </c>
      <c r="I1146" s="63">
        <v>45.581556427115224</v>
      </c>
      <c r="J1146" s="63" t="s">
        <v>110</v>
      </c>
      <c r="K1146" s="63" t="s">
        <v>162</v>
      </c>
    </row>
    <row r="1147" spans="1:11" x14ac:dyDescent="0.2">
      <c r="A1147" s="63" t="s">
        <v>145</v>
      </c>
      <c r="B1147" s="63">
        <v>228114.21761494302</v>
      </c>
      <c r="C1147" s="63">
        <v>514.68255789658451</v>
      </c>
      <c r="D1147" s="63">
        <v>7</v>
      </c>
      <c r="E1147" s="63">
        <v>514.68255789658451</v>
      </c>
      <c r="F1147" s="63">
        <v>92.797596185413056</v>
      </c>
      <c r="G1147" s="63">
        <v>1E-3</v>
      </c>
      <c r="H1147" s="63">
        <v>1450.804119655294</v>
      </c>
      <c r="I1147" s="63">
        <v>936.12156175870939</v>
      </c>
      <c r="J1147" s="63" t="s">
        <v>110</v>
      </c>
      <c r="K1147" s="63" t="s">
        <v>162</v>
      </c>
    </row>
    <row r="1148" spans="1:11" x14ac:dyDescent="0.2">
      <c r="A1148" s="63" t="s">
        <v>146</v>
      </c>
      <c r="B1148" s="63">
        <v>0</v>
      </c>
      <c r="C1148" s="63">
        <v>0</v>
      </c>
      <c r="D1148" s="63">
        <v>0</v>
      </c>
      <c r="E1148" s="63">
        <v>0</v>
      </c>
      <c r="G1148" s="63">
        <v>0</v>
      </c>
      <c r="H1148" s="63">
        <v>0</v>
      </c>
      <c r="I1148" s="63">
        <v>0</v>
      </c>
      <c r="J1148" s="63" t="s">
        <v>110</v>
      </c>
      <c r="K1148" s="63" t="s">
        <v>162</v>
      </c>
    </row>
    <row r="1149" spans="1:11" x14ac:dyDescent="0.2">
      <c r="A1149" s="63" t="s">
        <v>147</v>
      </c>
      <c r="B1149" s="63">
        <v>0</v>
      </c>
      <c r="C1149" s="63">
        <v>0</v>
      </c>
      <c r="D1149" s="63">
        <v>0</v>
      </c>
      <c r="E1149" s="63">
        <v>0</v>
      </c>
      <c r="G1149" s="63">
        <v>0</v>
      </c>
      <c r="H1149" s="63">
        <v>0</v>
      </c>
      <c r="I1149" s="63">
        <v>0</v>
      </c>
      <c r="J1149" s="63" t="s">
        <v>110</v>
      </c>
      <c r="K1149" s="63" t="s">
        <v>162</v>
      </c>
    </row>
    <row r="1150" spans="1:11" x14ac:dyDescent="0.2">
      <c r="A1150" s="63" t="s">
        <v>148</v>
      </c>
      <c r="B1150" s="63">
        <v>0</v>
      </c>
      <c r="C1150" s="63">
        <v>0</v>
      </c>
      <c r="D1150" s="63">
        <v>0</v>
      </c>
      <c r="E1150" s="63">
        <v>0</v>
      </c>
      <c r="G1150" s="63">
        <v>0</v>
      </c>
      <c r="H1150" s="63">
        <v>0</v>
      </c>
      <c r="I1150" s="63">
        <v>0</v>
      </c>
      <c r="J1150" s="63" t="s">
        <v>110</v>
      </c>
      <c r="K1150" s="63" t="s">
        <v>162</v>
      </c>
    </row>
    <row r="1151" spans="1:11" x14ac:dyDescent="0.2">
      <c r="A1151" s="63" t="s">
        <v>149</v>
      </c>
      <c r="B1151" s="63">
        <v>52.972174647724671</v>
      </c>
      <c r="C1151" s="63">
        <v>9.9478341778216475</v>
      </c>
      <c r="D1151" s="63">
        <v>2</v>
      </c>
      <c r="E1151" s="63">
        <v>9.9478341778216475</v>
      </c>
      <c r="F1151" s="63">
        <v>73.163650049293665</v>
      </c>
      <c r="G1151" s="63">
        <v>1E-3</v>
      </c>
      <c r="H1151" s="63">
        <v>24.213103405098749</v>
      </c>
      <c r="I1151" s="63">
        <v>14.265269227277102</v>
      </c>
      <c r="J1151" s="63" t="s">
        <v>110</v>
      </c>
      <c r="K1151" s="63" t="s">
        <v>162</v>
      </c>
    </row>
    <row r="1152" spans="1:11" x14ac:dyDescent="0.2">
      <c r="A1152" s="63" t="s">
        <v>150</v>
      </c>
      <c r="B1152" s="63">
        <v>0</v>
      </c>
      <c r="C1152" s="63">
        <v>0</v>
      </c>
      <c r="D1152" s="63">
        <v>0</v>
      </c>
      <c r="E1152" s="63">
        <v>0</v>
      </c>
      <c r="G1152" s="63">
        <v>0</v>
      </c>
      <c r="H1152" s="63">
        <v>0</v>
      </c>
      <c r="I1152" s="63">
        <v>0</v>
      </c>
      <c r="J1152" s="63" t="s">
        <v>110</v>
      </c>
      <c r="K1152" s="63" t="s">
        <v>162</v>
      </c>
    </row>
    <row r="1153" spans="1:11" x14ac:dyDescent="0.2">
      <c r="A1153" s="63" t="s">
        <v>151</v>
      </c>
      <c r="B1153" s="63">
        <v>0</v>
      </c>
      <c r="C1153" s="63">
        <v>0</v>
      </c>
      <c r="D1153" s="63">
        <v>0</v>
      </c>
      <c r="E1153" s="63">
        <v>0</v>
      </c>
      <c r="G1153" s="63">
        <v>0</v>
      </c>
      <c r="H1153" s="63">
        <v>0</v>
      </c>
      <c r="I1153" s="63">
        <v>0</v>
      </c>
      <c r="J1153" s="63" t="s">
        <v>110</v>
      </c>
      <c r="K1153" s="63" t="s">
        <v>162</v>
      </c>
    </row>
    <row r="1154" spans="1:11" x14ac:dyDescent="0.2">
      <c r="A1154" s="63" t="s">
        <v>119</v>
      </c>
      <c r="B1154" s="63">
        <v>8735.0075607190756</v>
      </c>
      <c r="C1154" s="63">
        <v>263.24581225034848</v>
      </c>
      <c r="D1154" s="63">
        <v>11</v>
      </c>
      <c r="E1154" s="63">
        <v>263.24581225034848</v>
      </c>
      <c r="F1154" s="63">
        <v>35.503418479708834</v>
      </c>
      <c r="G1154" s="63">
        <v>80.061738037390768</v>
      </c>
      <c r="H1154" s="63">
        <v>446.42988646330616</v>
      </c>
      <c r="I1154" s="63">
        <v>183.18407421295771</v>
      </c>
      <c r="J1154" s="63" t="s">
        <v>110</v>
      </c>
      <c r="K1154" s="63" t="s">
        <v>124</v>
      </c>
    </row>
    <row r="1155" spans="1:11" x14ac:dyDescent="0.2">
      <c r="A1155" s="63" t="s">
        <v>121</v>
      </c>
      <c r="B1155" s="63">
        <v>0</v>
      </c>
      <c r="C1155" s="63">
        <v>0</v>
      </c>
      <c r="D1155" s="63">
        <v>0</v>
      </c>
      <c r="E1155" s="63">
        <v>0</v>
      </c>
      <c r="G1155" s="63">
        <v>0</v>
      </c>
      <c r="H1155" s="63">
        <v>0</v>
      </c>
      <c r="I1155" s="63">
        <v>0</v>
      </c>
      <c r="J1155" s="63" t="s">
        <v>110</v>
      </c>
      <c r="K1155" s="63" t="s">
        <v>124</v>
      </c>
    </row>
    <row r="1156" spans="1:11" x14ac:dyDescent="0.2">
      <c r="A1156" s="63" t="s">
        <v>122</v>
      </c>
      <c r="B1156" s="63">
        <v>186.65919723759583</v>
      </c>
      <c r="C1156" s="63">
        <v>14.117719801570033</v>
      </c>
      <c r="D1156" s="63">
        <v>1</v>
      </c>
      <c r="E1156" s="63">
        <v>14.117719801570033</v>
      </c>
      <c r="F1156" s="63">
        <v>96.774322323010082</v>
      </c>
      <c r="G1156" s="63">
        <v>1E-3</v>
      </c>
      <c r="H1156" s="63">
        <v>40.895882025814402</v>
      </c>
      <c r="I1156" s="63">
        <v>26.778162224244369</v>
      </c>
      <c r="J1156" s="63" t="s">
        <v>110</v>
      </c>
      <c r="K1156" s="63" t="s">
        <v>124</v>
      </c>
    </row>
    <row r="1157" spans="1:11" x14ac:dyDescent="0.2">
      <c r="A1157" s="63" t="s">
        <v>123</v>
      </c>
      <c r="B1157" s="63">
        <v>118628.52486418864</v>
      </c>
      <c r="C1157" s="63">
        <v>3396.0832956497579</v>
      </c>
      <c r="D1157" s="63">
        <v>108</v>
      </c>
      <c r="E1157" s="63">
        <v>3396.0832956497579</v>
      </c>
      <c r="F1157" s="63">
        <v>10.141827778296889</v>
      </c>
      <c r="G1157" s="63">
        <v>2721.0104543072348</v>
      </c>
      <c r="H1157" s="63">
        <v>4071.1561369922811</v>
      </c>
      <c r="I1157" s="63">
        <v>675.07284134252291</v>
      </c>
      <c r="J1157" s="63" t="s">
        <v>110</v>
      </c>
      <c r="K1157" s="63" t="s">
        <v>124</v>
      </c>
    </row>
    <row r="1158" spans="1:11" x14ac:dyDescent="0.2">
      <c r="A1158" s="63" t="s">
        <v>124</v>
      </c>
      <c r="B1158" s="63">
        <v>2113.3934734306526</v>
      </c>
      <c r="C1158" s="63">
        <v>75.418063081847265</v>
      </c>
      <c r="D1158" s="63">
        <v>3</v>
      </c>
      <c r="E1158" s="63">
        <v>75.418063081847265</v>
      </c>
      <c r="F1158" s="63">
        <v>60.955767863313618</v>
      </c>
      <c r="G1158" s="63">
        <v>1E-3</v>
      </c>
      <c r="H1158" s="63">
        <v>165.52251562183665</v>
      </c>
      <c r="I1158" s="63">
        <v>90.104452539989367</v>
      </c>
      <c r="J1158" s="63" t="s">
        <v>110</v>
      </c>
      <c r="K1158" s="63" t="s">
        <v>124</v>
      </c>
    </row>
    <row r="1159" spans="1:11" x14ac:dyDescent="0.2">
      <c r="A1159" s="63" t="s">
        <v>125</v>
      </c>
      <c r="B1159" s="63">
        <v>3202.5733199854612</v>
      </c>
      <c r="C1159" s="63">
        <v>57.620490755904008</v>
      </c>
      <c r="D1159" s="63">
        <v>1</v>
      </c>
      <c r="E1159" s="63">
        <v>57.620490755904008</v>
      </c>
      <c r="F1159" s="63">
        <v>98.213816529169833</v>
      </c>
      <c r="G1159" s="63">
        <v>1E-3</v>
      </c>
      <c r="H1159" s="63">
        <v>168.53940558135724</v>
      </c>
      <c r="I1159" s="63">
        <v>110.91891482545323</v>
      </c>
      <c r="J1159" s="63" t="s">
        <v>110</v>
      </c>
      <c r="K1159" s="63" t="s">
        <v>124</v>
      </c>
    </row>
    <row r="1160" spans="1:11" x14ac:dyDescent="0.2">
      <c r="A1160" s="63" t="s">
        <v>126</v>
      </c>
      <c r="B1160" s="63">
        <v>87687.896042936307</v>
      </c>
      <c r="C1160" s="63">
        <v>1171.1136643004595</v>
      </c>
      <c r="D1160" s="63">
        <v>19</v>
      </c>
      <c r="E1160" s="63">
        <v>1171.1136643004595</v>
      </c>
      <c r="F1160" s="63">
        <v>25.285455215953967</v>
      </c>
      <c r="G1160" s="63">
        <v>590.71567891582356</v>
      </c>
      <c r="H1160" s="63">
        <v>1751.5116496850956</v>
      </c>
      <c r="I1160" s="63">
        <v>580.39798538463594</v>
      </c>
      <c r="J1160" s="63" t="s">
        <v>110</v>
      </c>
      <c r="K1160" s="63" t="s">
        <v>124</v>
      </c>
    </row>
    <row r="1161" spans="1:11" x14ac:dyDescent="0.2">
      <c r="A1161" s="63" t="s">
        <v>127</v>
      </c>
      <c r="B1161" s="63">
        <v>0</v>
      </c>
      <c r="C1161" s="63">
        <v>0</v>
      </c>
      <c r="D1161" s="63">
        <v>0</v>
      </c>
      <c r="E1161" s="63">
        <v>0</v>
      </c>
      <c r="G1161" s="63">
        <v>0</v>
      </c>
      <c r="H1161" s="63">
        <v>0</v>
      </c>
      <c r="I1161" s="63">
        <v>0</v>
      </c>
      <c r="J1161" s="63" t="s">
        <v>110</v>
      </c>
      <c r="K1161" s="63" t="s">
        <v>124</v>
      </c>
    </row>
    <row r="1162" spans="1:11" x14ac:dyDescent="0.2">
      <c r="A1162" s="63" t="s">
        <v>128</v>
      </c>
      <c r="B1162" s="63">
        <v>19342.013665752478</v>
      </c>
      <c r="C1162" s="63">
        <v>604.21400978509666</v>
      </c>
      <c r="D1162" s="63">
        <v>22</v>
      </c>
      <c r="E1162" s="63">
        <v>604.21400978509666</v>
      </c>
      <c r="F1162" s="63">
        <v>23.017600706353285</v>
      </c>
      <c r="G1162" s="63">
        <v>331.62589614410399</v>
      </c>
      <c r="H1162" s="63">
        <v>876.80212342608934</v>
      </c>
      <c r="I1162" s="63">
        <v>272.58811364099267</v>
      </c>
      <c r="J1162" s="63" t="s">
        <v>110</v>
      </c>
      <c r="K1162" s="63" t="s">
        <v>124</v>
      </c>
    </row>
    <row r="1163" spans="1:11" x14ac:dyDescent="0.2">
      <c r="A1163" s="63" t="s">
        <v>129</v>
      </c>
      <c r="B1163" s="63">
        <v>101044.56367260755</v>
      </c>
      <c r="C1163" s="63">
        <v>2747.4459876485803</v>
      </c>
      <c r="D1163" s="63">
        <v>92</v>
      </c>
      <c r="E1163" s="63">
        <v>2747.4459876485803</v>
      </c>
      <c r="F1163" s="63">
        <v>11.569838934242593</v>
      </c>
      <c r="G1163" s="63">
        <v>2124.4108395191274</v>
      </c>
      <c r="H1163" s="63">
        <v>3370.4811357780331</v>
      </c>
      <c r="I1163" s="63">
        <v>623.03514812945275</v>
      </c>
      <c r="J1163" s="63" t="s">
        <v>110</v>
      </c>
      <c r="K1163" s="63" t="s">
        <v>124</v>
      </c>
    </row>
    <row r="1164" spans="1:11" x14ac:dyDescent="0.2">
      <c r="A1164" s="63" t="s">
        <v>130</v>
      </c>
      <c r="B1164" s="63">
        <v>0</v>
      </c>
      <c r="C1164" s="63">
        <v>0</v>
      </c>
      <c r="D1164" s="63">
        <v>0</v>
      </c>
      <c r="E1164" s="63">
        <v>0</v>
      </c>
      <c r="G1164" s="63">
        <v>0</v>
      </c>
      <c r="H1164" s="63">
        <v>0</v>
      </c>
      <c r="I1164" s="63">
        <v>0</v>
      </c>
      <c r="J1164" s="63" t="s">
        <v>110</v>
      </c>
      <c r="K1164" s="63" t="s">
        <v>124</v>
      </c>
    </row>
    <row r="1165" spans="1:11" x14ac:dyDescent="0.2">
      <c r="A1165" s="63" t="s">
        <v>131</v>
      </c>
      <c r="B1165" s="63">
        <v>36124.4408949594</v>
      </c>
      <c r="C1165" s="63">
        <v>555.05845921678292</v>
      </c>
      <c r="D1165" s="63">
        <v>17</v>
      </c>
      <c r="E1165" s="63">
        <v>555.05845921678292</v>
      </c>
      <c r="F1165" s="63">
        <v>34.242214330023238</v>
      </c>
      <c r="G1165" s="63">
        <v>182.53241698338951</v>
      </c>
      <c r="H1165" s="63">
        <v>927.58450145017628</v>
      </c>
      <c r="I1165" s="63">
        <v>372.52604223339341</v>
      </c>
      <c r="J1165" s="63" t="s">
        <v>110</v>
      </c>
      <c r="K1165" s="63" t="s">
        <v>124</v>
      </c>
    </row>
    <row r="1166" spans="1:11" x14ac:dyDescent="0.2">
      <c r="A1166" s="63" t="s">
        <v>132</v>
      </c>
      <c r="B1166" s="63">
        <v>452.75069336469846</v>
      </c>
      <c r="C1166" s="63">
        <v>23.219014737246425</v>
      </c>
      <c r="D1166" s="63">
        <v>2</v>
      </c>
      <c r="E1166" s="63">
        <v>23.219014737246425</v>
      </c>
      <c r="F1166" s="63">
        <v>91.640146512627268</v>
      </c>
      <c r="G1166" s="63">
        <v>1E-3</v>
      </c>
      <c r="H1166" s="63">
        <v>64.923775420288649</v>
      </c>
      <c r="I1166" s="63">
        <v>41.704760683042231</v>
      </c>
      <c r="J1166" s="63" t="s">
        <v>110</v>
      </c>
      <c r="K1166" s="63" t="s">
        <v>124</v>
      </c>
    </row>
    <row r="1167" spans="1:11" x14ac:dyDescent="0.2">
      <c r="A1167" s="63" t="s">
        <v>133</v>
      </c>
      <c r="B1167" s="63">
        <v>0</v>
      </c>
      <c r="C1167" s="63">
        <v>0</v>
      </c>
      <c r="D1167" s="63">
        <v>0</v>
      </c>
      <c r="E1167" s="63">
        <v>0</v>
      </c>
      <c r="G1167" s="63">
        <v>0</v>
      </c>
      <c r="H1167" s="63">
        <v>0</v>
      </c>
      <c r="I1167" s="63">
        <v>0</v>
      </c>
      <c r="J1167" s="63" t="s">
        <v>110</v>
      </c>
      <c r="K1167" s="63" t="s">
        <v>124</v>
      </c>
    </row>
    <row r="1168" spans="1:11" x14ac:dyDescent="0.2">
      <c r="A1168" s="63" t="s">
        <v>134</v>
      </c>
      <c r="B1168" s="63">
        <v>3970.6918961543179</v>
      </c>
      <c r="C1168" s="63">
        <v>204.23846235117435</v>
      </c>
      <c r="D1168" s="63">
        <v>12</v>
      </c>
      <c r="E1168" s="63">
        <v>204.23846235117435</v>
      </c>
      <c r="F1168" s="63">
        <v>30.852869528672212</v>
      </c>
      <c r="G1168" s="63">
        <v>80.732146770689056</v>
      </c>
      <c r="H1168" s="63">
        <v>327.74477793165966</v>
      </c>
      <c r="I1168" s="63">
        <v>123.50631558048529</v>
      </c>
      <c r="J1168" s="63" t="s">
        <v>110</v>
      </c>
      <c r="K1168" s="63" t="s">
        <v>124</v>
      </c>
    </row>
    <row r="1169" spans="1:11" x14ac:dyDescent="0.2">
      <c r="A1169" s="63" t="s">
        <v>135</v>
      </c>
      <c r="B1169" s="63">
        <v>75668.208396654256</v>
      </c>
      <c r="C1169" s="63">
        <v>1351.3090698651044</v>
      </c>
      <c r="D1169" s="63">
        <v>43</v>
      </c>
      <c r="E1169" s="63">
        <v>1351.3090698651044</v>
      </c>
      <c r="F1169" s="63">
        <v>20.356449581917136</v>
      </c>
      <c r="G1169" s="63">
        <v>812.15511283929629</v>
      </c>
      <c r="H1169" s="63">
        <v>1890.4630268909127</v>
      </c>
      <c r="I1169" s="63">
        <v>539.15395702580815</v>
      </c>
      <c r="J1169" s="63" t="s">
        <v>110</v>
      </c>
      <c r="K1169" s="63" t="s">
        <v>124</v>
      </c>
    </row>
    <row r="1170" spans="1:11" x14ac:dyDescent="0.2">
      <c r="A1170" s="63" t="s">
        <v>136</v>
      </c>
      <c r="B1170" s="63">
        <v>18160.98069831869</v>
      </c>
      <c r="C1170" s="63">
        <v>370.79836646026649</v>
      </c>
      <c r="D1170" s="63">
        <v>10</v>
      </c>
      <c r="E1170" s="63">
        <v>370.79836646026649</v>
      </c>
      <c r="F1170" s="63">
        <v>36.343925722034172</v>
      </c>
      <c r="G1170" s="63">
        <v>106.66350800598923</v>
      </c>
      <c r="H1170" s="63">
        <v>634.93322491454376</v>
      </c>
      <c r="I1170" s="63">
        <v>264.13485845427726</v>
      </c>
      <c r="J1170" s="63" t="s">
        <v>110</v>
      </c>
      <c r="K1170" s="63" t="s">
        <v>124</v>
      </c>
    </row>
    <row r="1171" spans="1:11" x14ac:dyDescent="0.2">
      <c r="A1171" s="63" t="s">
        <v>137</v>
      </c>
      <c r="B1171" s="63">
        <v>622.89522723104847</v>
      </c>
      <c r="C1171" s="63">
        <v>36.738330522976938</v>
      </c>
      <c r="D1171" s="63">
        <v>2</v>
      </c>
      <c r="E1171" s="63">
        <v>36.738330522976938</v>
      </c>
      <c r="F1171" s="63">
        <v>67.934140416813918</v>
      </c>
      <c r="G1171" s="63">
        <v>1E-3</v>
      </c>
      <c r="H1171" s="63">
        <v>85.655753849750766</v>
      </c>
      <c r="I1171" s="63">
        <v>48.917423326773829</v>
      </c>
      <c r="J1171" s="63" t="s">
        <v>110</v>
      </c>
      <c r="K1171" s="63" t="s">
        <v>124</v>
      </c>
    </row>
    <row r="1172" spans="1:11" x14ac:dyDescent="0.2">
      <c r="A1172" s="63" t="s">
        <v>138</v>
      </c>
      <c r="B1172" s="63">
        <v>2182.3542121066444</v>
      </c>
      <c r="C1172" s="63">
        <v>107.2357791973602</v>
      </c>
      <c r="D1172" s="63">
        <v>4</v>
      </c>
      <c r="E1172" s="63">
        <v>107.2357791973602</v>
      </c>
      <c r="F1172" s="63">
        <v>43.56351444304282</v>
      </c>
      <c r="G1172" s="63">
        <v>15.673057846207229</v>
      </c>
      <c r="H1172" s="63">
        <v>198.79850054851318</v>
      </c>
      <c r="I1172" s="63">
        <v>91.562721351152973</v>
      </c>
      <c r="J1172" s="63" t="s">
        <v>110</v>
      </c>
      <c r="K1172" s="63" t="s">
        <v>124</v>
      </c>
    </row>
    <row r="1173" spans="1:11" x14ac:dyDescent="0.2">
      <c r="A1173" s="63" t="s">
        <v>139</v>
      </c>
      <c r="B1173" s="63">
        <v>36074.986985526761</v>
      </c>
      <c r="C1173" s="63">
        <v>654.67204019184737</v>
      </c>
      <c r="D1173" s="63">
        <v>19</v>
      </c>
      <c r="E1173" s="63">
        <v>654.67204019184737</v>
      </c>
      <c r="F1173" s="63">
        <v>29.012108844007578</v>
      </c>
      <c r="G1173" s="63">
        <v>282.40107704322952</v>
      </c>
      <c r="H1173" s="63">
        <v>1026.9430033404651</v>
      </c>
      <c r="I1173" s="63">
        <v>372.27096314861785</v>
      </c>
      <c r="J1173" s="63" t="s">
        <v>110</v>
      </c>
      <c r="K1173" s="63" t="s">
        <v>124</v>
      </c>
    </row>
    <row r="1174" spans="1:11" x14ac:dyDescent="0.2">
      <c r="A1174" s="63" t="s">
        <v>140</v>
      </c>
      <c r="B1174" s="63">
        <v>2613.0921623183212</v>
      </c>
      <c r="C1174" s="63">
        <v>185.74217374968211</v>
      </c>
      <c r="D1174" s="63">
        <v>14</v>
      </c>
      <c r="E1174" s="63">
        <v>185.74217374968211</v>
      </c>
      <c r="F1174" s="63">
        <v>27.521166632019799</v>
      </c>
      <c r="G1174" s="63">
        <v>85.55008398825403</v>
      </c>
      <c r="H1174" s="63">
        <v>285.9342635111102</v>
      </c>
      <c r="I1174" s="63">
        <v>100.19208976142808</v>
      </c>
      <c r="J1174" s="63" t="s">
        <v>110</v>
      </c>
      <c r="K1174" s="63" t="s">
        <v>124</v>
      </c>
    </row>
    <row r="1175" spans="1:11" x14ac:dyDescent="0.2">
      <c r="A1175" s="63" t="s">
        <v>141</v>
      </c>
      <c r="B1175" s="63">
        <v>107615.97833106008</v>
      </c>
      <c r="C1175" s="63">
        <v>774.06841394338971</v>
      </c>
      <c r="D1175" s="63">
        <v>16</v>
      </c>
      <c r="E1175" s="63">
        <v>774.06841394338971</v>
      </c>
      <c r="F1175" s="63">
        <v>42.379812678674071</v>
      </c>
      <c r="G1175" s="63">
        <v>131.09287602876543</v>
      </c>
      <c r="H1175" s="63">
        <v>1417.043951858014</v>
      </c>
      <c r="I1175" s="63">
        <v>642.97553791462428</v>
      </c>
      <c r="J1175" s="63" t="s">
        <v>110</v>
      </c>
      <c r="K1175" s="63" t="s">
        <v>124</v>
      </c>
    </row>
    <row r="1176" spans="1:11" x14ac:dyDescent="0.2">
      <c r="A1176" s="63" t="s">
        <v>142</v>
      </c>
      <c r="B1176" s="63">
        <v>15947.795598316919</v>
      </c>
      <c r="C1176" s="63">
        <v>306.41016797084006</v>
      </c>
      <c r="D1176" s="63">
        <v>10</v>
      </c>
      <c r="E1176" s="63">
        <v>306.41016797084006</v>
      </c>
      <c r="F1176" s="63">
        <v>41.21422687375275</v>
      </c>
      <c r="G1176" s="63">
        <v>58.892387659012201</v>
      </c>
      <c r="H1176" s="63">
        <v>553.9279482826679</v>
      </c>
      <c r="I1176" s="63">
        <v>247.51778031182786</v>
      </c>
      <c r="J1176" s="63" t="s">
        <v>110</v>
      </c>
      <c r="K1176" s="63" t="s">
        <v>124</v>
      </c>
    </row>
    <row r="1177" spans="1:11" x14ac:dyDescent="0.2">
      <c r="A1177" s="63" t="s">
        <v>143</v>
      </c>
      <c r="B1177" s="63">
        <v>658.47482167541341</v>
      </c>
      <c r="C1177" s="63">
        <v>27.708577165013487</v>
      </c>
      <c r="D1177" s="63">
        <v>1</v>
      </c>
      <c r="E1177" s="63">
        <v>27.708577165013487</v>
      </c>
      <c r="F1177" s="63">
        <v>92.609462019363946</v>
      </c>
      <c r="G1177" s="63">
        <v>1E-3</v>
      </c>
      <c r="H1177" s="63">
        <v>78.003675086662554</v>
      </c>
      <c r="I1177" s="63">
        <v>50.295097921649067</v>
      </c>
      <c r="J1177" s="63" t="s">
        <v>110</v>
      </c>
      <c r="K1177" s="63" t="s">
        <v>124</v>
      </c>
    </row>
    <row r="1178" spans="1:11" x14ac:dyDescent="0.2">
      <c r="A1178" s="63" t="s">
        <v>144</v>
      </c>
      <c r="B1178" s="63">
        <v>6821.6417106507415</v>
      </c>
      <c r="C1178" s="63">
        <v>140.76156956468122</v>
      </c>
      <c r="D1178" s="63">
        <v>5</v>
      </c>
      <c r="E1178" s="63">
        <v>140.76156956468122</v>
      </c>
      <c r="F1178" s="63">
        <v>58.675980007920195</v>
      </c>
      <c r="G1178" s="63">
        <v>1E-3</v>
      </c>
      <c r="H1178" s="63">
        <v>302.64430118123096</v>
      </c>
      <c r="I1178" s="63">
        <v>161.88273161654976</v>
      </c>
      <c r="J1178" s="63" t="s">
        <v>110</v>
      </c>
      <c r="K1178" s="63" t="s">
        <v>124</v>
      </c>
    </row>
    <row r="1179" spans="1:11" x14ac:dyDescent="0.2">
      <c r="A1179" s="63" t="s">
        <v>145</v>
      </c>
      <c r="B1179" s="63">
        <v>309.76862684362908</v>
      </c>
      <c r="C1179" s="63">
        <v>36.877480301222995</v>
      </c>
      <c r="D1179" s="63">
        <v>4</v>
      </c>
      <c r="E1179" s="63">
        <v>36.877480301222995</v>
      </c>
      <c r="F1179" s="63">
        <v>47.726267996934894</v>
      </c>
      <c r="G1179" s="63">
        <v>2.3809999462290179</v>
      </c>
      <c r="H1179" s="63">
        <v>71.37396065621698</v>
      </c>
      <c r="I1179" s="63">
        <v>34.496480354993977</v>
      </c>
      <c r="J1179" s="63" t="s">
        <v>110</v>
      </c>
      <c r="K1179" s="63" t="s">
        <v>124</v>
      </c>
    </row>
    <row r="1180" spans="1:11" x14ac:dyDescent="0.2">
      <c r="A1180" s="63" t="s">
        <v>146</v>
      </c>
      <c r="B1180" s="63">
        <v>0</v>
      </c>
      <c r="C1180" s="63">
        <v>0</v>
      </c>
      <c r="D1180" s="63">
        <v>0</v>
      </c>
      <c r="E1180" s="63">
        <v>0</v>
      </c>
      <c r="G1180" s="63">
        <v>0</v>
      </c>
      <c r="H1180" s="63">
        <v>0</v>
      </c>
      <c r="I1180" s="63">
        <v>0</v>
      </c>
      <c r="J1180" s="63" t="s">
        <v>110</v>
      </c>
      <c r="K1180" s="63" t="s">
        <v>124</v>
      </c>
    </row>
    <row r="1181" spans="1:11" x14ac:dyDescent="0.2">
      <c r="A1181" s="63" t="s">
        <v>147</v>
      </c>
      <c r="B1181" s="63">
        <v>82.867236355193754</v>
      </c>
      <c r="C1181" s="63">
        <v>10.321995427219237</v>
      </c>
      <c r="D1181" s="63">
        <v>1</v>
      </c>
      <c r="E1181" s="63">
        <v>10.321995427219237</v>
      </c>
      <c r="F1181" s="63">
        <v>88.19171036881967</v>
      </c>
      <c r="G1181" s="63">
        <v>1E-3</v>
      </c>
      <c r="H1181" s="63">
        <v>28.164158277672996</v>
      </c>
      <c r="I1181" s="63">
        <v>17.842162850453761</v>
      </c>
      <c r="J1181" s="63" t="s">
        <v>110</v>
      </c>
      <c r="K1181" s="63" t="s">
        <v>124</v>
      </c>
    </row>
    <row r="1182" spans="1:11" x14ac:dyDescent="0.2">
      <c r="A1182" s="63" t="s">
        <v>148</v>
      </c>
      <c r="B1182" s="63">
        <v>0</v>
      </c>
      <c r="C1182" s="63">
        <v>0</v>
      </c>
      <c r="D1182" s="63">
        <v>0</v>
      </c>
      <c r="E1182" s="63">
        <v>0</v>
      </c>
      <c r="G1182" s="63">
        <v>0</v>
      </c>
      <c r="H1182" s="63">
        <v>0</v>
      </c>
      <c r="I1182" s="63">
        <v>0</v>
      </c>
      <c r="J1182" s="63" t="s">
        <v>110</v>
      </c>
      <c r="K1182" s="63" t="s">
        <v>124</v>
      </c>
    </row>
    <row r="1183" spans="1:11" x14ac:dyDescent="0.2">
      <c r="A1183" s="63" t="s">
        <v>149</v>
      </c>
      <c r="B1183" s="63">
        <v>0</v>
      </c>
      <c r="C1183" s="63">
        <v>0</v>
      </c>
      <c r="D1183" s="63">
        <v>0</v>
      </c>
      <c r="E1183" s="63">
        <v>0</v>
      </c>
      <c r="G1183" s="63">
        <v>0</v>
      </c>
      <c r="H1183" s="63">
        <v>0</v>
      </c>
      <c r="I1183" s="63">
        <v>0</v>
      </c>
      <c r="J1183" s="63" t="s">
        <v>110</v>
      </c>
      <c r="K1183" s="63" t="s">
        <v>124</v>
      </c>
    </row>
    <row r="1184" spans="1:11" x14ac:dyDescent="0.2">
      <c r="A1184" s="63" t="s">
        <v>150</v>
      </c>
      <c r="B1184" s="63">
        <v>221.06628865701296</v>
      </c>
      <c r="C1184" s="63">
        <v>16.720760618298961</v>
      </c>
      <c r="D1184" s="63">
        <v>1</v>
      </c>
      <c r="E1184" s="63">
        <v>16.720760618298961</v>
      </c>
      <c r="F1184" s="63">
        <v>88.921182764210073</v>
      </c>
      <c r="G1184" s="63">
        <v>1E-3</v>
      </c>
      <c r="H1184" s="63">
        <v>45.862624911867769</v>
      </c>
      <c r="I1184" s="63">
        <v>29.141864293568812</v>
      </c>
      <c r="J1184" s="63" t="s">
        <v>110</v>
      </c>
      <c r="K1184" s="63" t="s">
        <v>124</v>
      </c>
    </row>
    <row r="1185" spans="1:11" x14ac:dyDescent="0.2">
      <c r="A1185" s="63" t="s">
        <v>151</v>
      </c>
      <c r="B1185" s="63">
        <v>0</v>
      </c>
      <c r="C1185" s="63">
        <v>0</v>
      </c>
      <c r="D1185" s="63">
        <v>0</v>
      </c>
      <c r="E1185" s="63">
        <v>0</v>
      </c>
      <c r="G1185" s="63">
        <v>0</v>
      </c>
      <c r="H1185" s="63">
        <v>0</v>
      </c>
      <c r="I1185" s="63">
        <v>0</v>
      </c>
      <c r="J1185" s="63" t="s">
        <v>110</v>
      </c>
      <c r="K1185" s="63" t="s">
        <v>124</v>
      </c>
    </row>
    <row r="1186" spans="1:11" x14ac:dyDescent="0.2">
      <c r="A1186" s="63" t="s">
        <v>119</v>
      </c>
      <c r="B1186" s="63">
        <v>560.88126129407522</v>
      </c>
      <c r="C1186" s="63">
        <v>24.839404084554758</v>
      </c>
      <c r="D1186" s="63">
        <v>2</v>
      </c>
      <c r="E1186" s="63">
        <v>24.839404084554758</v>
      </c>
      <c r="F1186" s="63">
        <v>95.344203006411021</v>
      </c>
      <c r="G1186" s="63">
        <v>1E-3</v>
      </c>
      <c r="H1186" s="63">
        <v>71.257950522237607</v>
      </c>
      <c r="I1186" s="63">
        <v>46.418546437682849</v>
      </c>
      <c r="J1186" s="63" t="s">
        <v>110</v>
      </c>
      <c r="K1186" s="63" t="s">
        <v>125</v>
      </c>
    </row>
    <row r="1187" spans="1:11" x14ac:dyDescent="0.2">
      <c r="A1187" s="63" t="s">
        <v>121</v>
      </c>
      <c r="B1187" s="63">
        <v>178.7904388723328</v>
      </c>
      <c r="C1187" s="63">
        <v>13.76525429894167</v>
      </c>
      <c r="D1187" s="63">
        <v>1</v>
      </c>
      <c r="E1187" s="63">
        <v>13.76525429894167</v>
      </c>
      <c r="F1187" s="63">
        <v>97.137720156054655</v>
      </c>
      <c r="G1187" s="63">
        <v>1E-3</v>
      </c>
      <c r="H1187" s="63">
        <v>39.972912530305145</v>
      </c>
      <c r="I1187" s="63">
        <v>26.207658231363474</v>
      </c>
      <c r="J1187" s="63" t="s">
        <v>110</v>
      </c>
      <c r="K1187" s="63" t="s">
        <v>125</v>
      </c>
    </row>
    <row r="1188" spans="1:11" x14ac:dyDescent="0.2">
      <c r="A1188" s="63" t="s">
        <v>122</v>
      </c>
      <c r="B1188" s="63">
        <v>186.65919723759583</v>
      </c>
      <c r="C1188" s="63">
        <v>14.117719801570033</v>
      </c>
      <c r="D1188" s="63">
        <v>1</v>
      </c>
      <c r="E1188" s="63">
        <v>14.117719801570033</v>
      </c>
      <c r="F1188" s="63">
        <v>96.774322323010082</v>
      </c>
      <c r="G1188" s="63">
        <v>1E-3</v>
      </c>
      <c r="H1188" s="63">
        <v>40.895882025814402</v>
      </c>
      <c r="I1188" s="63">
        <v>26.778162224244369</v>
      </c>
      <c r="J1188" s="63" t="s">
        <v>110</v>
      </c>
      <c r="K1188" s="63" t="s">
        <v>125</v>
      </c>
    </row>
    <row r="1189" spans="1:11" x14ac:dyDescent="0.2">
      <c r="A1189" s="63" t="s">
        <v>123</v>
      </c>
      <c r="B1189" s="63">
        <v>207962.59962601267</v>
      </c>
      <c r="C1189" s="63">
        <v>1663.1450028665834</v>
      </c>
      <c r="D1189" s="63">
        <v>45</v>
      </c>
      <c r="E1189" s="63">
        <v>1663.1450028665834</v>
      </c>
      <c r="F1189" s="63">
        <v>27.419687672325114</v>
      </c>
      <c r="G1189" s="63">
        <v>769.32783883173988</v>
      </c>
      <c r="H1189" s="63">
        <v>2556.9621669014268</v>
      </c>
      <c r="I1189" s="63">
        <v>893.81716403484347</v>
      </c>
      <c r="J1189" s="63" t="s">
        <v>110</v>
      </c>
      <c r="K1189" s="63" t="s">
        <v>125</v>
      </c>
    </row>
    <row r="1190" spans="1:11" x14ac:dyDescent="0.2">
      <c r="A1190" s="63" t="s">
        <v>124</v>
      </c>
      <c r="B1190" s="63">
        <v>0</v>
      </c>
      <c r="C1190" s="63">
        <v>0</v>
      </c>
      <c r="D1190" s="63">
        <v>0</v>
      </c>
      <c r="E1190" s="63">
        <v>0</v>
      </c>
      <c r="G1190" s="63">
        <v>0</v>
      </c>
      <c r="H1190" s="63">
        <v>0</v>
      </c>
      <c r="I1190" s="63">
        <v>0</v>
      </c>
      <c r="J1190" s="63" t="s">
        <v>110</v>
      </c>
      <c r="K1190" s="63" t="s">
        <v>125</v>
      </c>
    </row>
    <row r="1191" spans="1:11" x14ac:dyDescent="0.2">
      <c r="A1191" s="63" t="s">
        <v>125</v>
      </c>
      <c r="B1191" s="63">
        <v>383.29265607407149</v>
      </c>
      <c r="C1191" s="63">
        <v>20.008195451687268</v>
      </c>
      <c r="D1191" s="63">
        <v>1</v>
      </c>
      <c r="E1191" s="63">
        <v>20.008195451687268</v>
      </c>
      <c r="F1191" s="63">
        <v>97.849210958016343</v>
      </c>
      <c r="G1191" s="63">
        <v>1E-3</v>
      </c>
      <c r="H1191" s="63">
        <v>58.380803749458124</v>
      </c>
      <c r="I1191" s="63">
        <v>38.37260829777086</v>
      </c>
      <c r="J1191" s="63" t="s">
        <v>110</v>
      </c>
      <c r="K1191" s="63" t="s">
        <v>125</v>
      </c>
    </row>
    <row r="1192" spans="1:11" x14ac:dyDescent="0.2">
      <c r="A1192" s="63" t="s">
        <v>126</v>
      </c>
      <c r="B1192" s="63">
        <v>42147.428312307748</v>
      </c>
      <c r="C1192" s="63">
        <v>733.35638572295784</v>
      </c>
      <c r="D1192" s="63">
        <v>13</v>
      </c>
      <c r="E1192" s="63">
        <v>733.35638572295784</v>
      </c>
      <c r="F1192" s="63">
        <v>27.994354787976778</v>
      </c>
      <c r="G1192" s="63">
        <v>330.97154430300395</v>
      </c>
      <c r="H1192" s="63">
        <v>1135.7412271429116</v>
      </c>
      <c r="I1192" s="63">
        <v>402.38484141995389</v>
      </c>
      <c r="J1192" s="63" t="s">
        <v>110</v>
      </c>
      <c r="K1192" s="63" t="s">
        <v>125</v>
      </c>
    </row>
    <row r="1193" spans="1:11" x14ac:dyDescent="0.2">
      <c r="A1193" s="63" t="s">
        <v>127</v>
      </c>
      <c r="B1193" s="63">
        <v>4473.7409195496866</v>
      </c>
      <c r="C1193" s="63">
        <v>69.969936041816439</v>
      </c>
      <c r="D1193" s="63">
        <v>1</v>
      </c>
      <c r="E1193" s="63">
        <v>69.969936041816439</v>
      </c>
      <c r="F1193" s="63">
        <v>95.592526038821461</v>
      </c>
      <c r="G1193" s="63">
        <v>1E-3</v>
      </c>
      <c r="H1193" s="63">
        <v>201.06655352885184</v>
      </c>
      <c r="I1193" s="63">
        <v>131.09661748703542</v>
      </c>
      <c r="J1193" s="63" t="s">
        <v>110</v>
      </c>
      <c r="K1193" s="63" t="s">
        <v>125</v>
      </c>
    </row>
    <row r="1194" spans="1:11" x14ac:dyDescent="0.2">
      <c r="A1194" s="63" t="s">
        <v>128</v>
      </c>
      <c r="B1194" s="63">
        <v>6954.4601183529621</v>
      </c>
      <c r="C1194" s="63">
        <v>231.63402812866565</v>
      </c>
      <c r="D1194" s="63">
        <v>8</v>
      </c>
      <c r="E1194" s="63">
        <v>231.63402812866565</v>
      </c>
      <c r="F1194" s="63">
        <v>36.002225751696884</v>
      </c>
      <c r="G1194" s="63">
        <v>68.182952908388359</v>
      </c>
      <c r="H1194" s="63">
        <v>395.08510334894294</v>
      </c>
      <c r="I1194" s="63">
        <v>163.45107522027729</v>
      </c>
      <c r="J1194" s="63" t="s">
        <v>110</v>
      </c>
      <c r="K1194" s="63" t="s">
        <v>125</v>
      </c>
    </row>
    <row r="1195" spans="1:11" x14ac:dyDescent="0.2">
      <c r="A1195" s="63" t="s">
        <v>129</v>
      </c>
      <c r="B1195" s="63">
        <v>36339.894353574629</v>
      </c>
      <c r="C1195" s="63">
        <v>1368.6168328346416</v>
      </c>
      <c r="D1195" s="63">
        <v>51</v>
      </c>
      <c r="E1195" s="63">
        <v>1368.6168328346416</v>
      </c>
      <c r="F1195" s="63">
        <v>13.928679746998975</v>
      </c>
      <c r="G1195" s="63">
        <v>994.98153184088881</v>
      </c>
      <c r="H1195" s="63">
        <v>1742.2521338283946</v>
      </c>
      <c r="I1195" s="63">
        <v>373.63530099375282</v>
      </c>
      <c r="J1195" s="63" t="s">
        <v>110</v>
      </c>
      <c r="K1195" s="63" t="s">
        <v>125</v>
      </c>
    </row>
    <row r="1196" spans="1:11" x14ac:dyDescent="0.2">
      <c r="A1196" s="63" t="s">
        <v>130</v>
      </c>
      <c r="B1196" s="63">
        <v>0</v>
      </c>
      <c r="C1196" s="63">
        <v>0</v>
      </c>
      <c r="D1196" s="63">
        <v>0</v>
      </c>
      <c r="E1196" s="63">
        <v>0</v>
      </c>
      <c r="G1196" s="63">
        <v>0</v>
      </c>
      <c r="H1196" s="63">
        <v>0</v>
      </c>
      <c r="I1196" s="63">
        <v>0</v>
      </c>
      <c r="J1196" s="63" t="s">
        <v>110</v>
      </c>
      <c r="K1196" s="63" t="s">
        <v>125</v>
      </c>
    </row>
    <row r="1197" spans="1:11" x14ac:dyDescent="0.2">
      <c r="A1197" s="63" t="s">
        <v>131</v>
      </c>
      <c r="B1197" s="63">
        <v>951.23233869832006</v>
      </c>
      <c r="C1197" s="63">
        <v>63.625616380882313</v>
      </c>
      <c r="D1197" s="63">
        <v>4</v>
      </c>
      <c r="E1197" s="63">
        <v>63.625616380882313</v>
      </c>
      <c r="F1197" s="63">
        <v>48.474272570942766</v>
      </c>
      <c r="G1197" s="63">
        <v>3.1751891504361609</v>
      </c>
      <c r="H1197" s="63">
        <v>124.07604361132846</v>
      </c>
      <c r="I1197" s="63">
        <v>60.450427230446152</v>
      </c>
      <c r="J1197" s="63" t="s">
        <v>110</v>
      </c>
      <c r="K1197" s="63" t="s">
        <v>125</v>
      </c>
    </row>
    <row r="1198" spans="1:11" x14ac:dyDescent="0.2">
      <c r="A1198" s="63" t="s">
        <v>132</v>
      </c>
      <c r="B1198" s="63">
        <v>0</v>
      </c>
      <c r="C1198" s="63">
        <v>0</v>
      </c>
      <c r="D1198" s="63">
        <v>0</v>
      </c>
      <c r="E1198" s="63">
        <v>0</v>
      </c>
      <c r="G1198" s="63">
        <v>0</v>
      </c>
      <c r="H1198" s="63">
        <v>0</v>
      </c>
      <c r="I1198" s="63">
        <v>0</v>
      </c>
      <c r="J1198" s="63" t="s">
        <v>110</v>
      </c>
      <c r="K1198" s="63" t="s">
        <v>125</v>
      </c>
    </row>
    <row r="1199" spans="1:11" x14ac:dyDescent="0.2">
      <c r="A1199" s="63" t="s">
        <v>133</v>
      </c>
      <c r="B1199" s="63">
        <v>0</v>
      </c>
      <c r="C1199" s="63">
        <v>0</v>
      </c>
      <c r="D1199" s="63">
        <v>0</v>
      </c>
      <c r="E1199" s="63">
        <v>0</v>
      </c>
      <c r="G1199" s="63">
        <v>0</v>
      </c>
      <c r="H1199" s="63">
        <v>0</v>
      </c>
      <c r="I1199" s="63">
        <v>0</v>
      </c>
      <c r="J1199" s="63" t="s">
        <v>110</v>
      </c>
      <c r="K1199" s="63" t="s">
        <v>125</v>
      </c>
    </row>
    <row r="1200" spans="1:11" x14ac:dyDescent="0.2">
      <c r="A1200" s="63" t="s">
        <v>134</v>
      </c>
      <c r="B1200" s="63">
        <v>2533.5120983059869</v>
      </c>
      <c r="C1200" s="63">
        <v>79.364184476338721</v>
      </c>
      <c r="D1200" s="63">
        <v>3</v>
      </c>
      <c r="E1200" s="63">
        <v>79.364184476338721</v>
      </c>
      <c r="F1200" s="63">
        <v>63.421561903758082</v>
      </c>
      <c r="G1200" s="63">
        <v>1E-3</v>
      </c>
      <c r="H1200" s="63">
        <v>178.0188350350036</v>
      </c>
      <c r="I1200" s="63">
        <v>98.654650558664883</v>
      </c>
      <c r="J1200" s="63" t="s">
        <v>110</v>
      </c>
      <c r="K1200" s="63" t="s">
        <v>125</v>
      </c>
    </row>
    <row r="1201" spans="1:11" x14ac:dyDescent="0.2">
      <c r="A1201" s="63" t="s">
        <v>135</v>
      </c>
      <c r="B1201" s="63">
        <v>1143297.3141874936</v>
      </c>
      <c r="C1201" s="63">
        <v>1547.705672930126</v>
      </c>
      <c r="D1201" s="63">
        <v>15</v>
      </c>
      <c r="E1201" s="63">
        <v>1547.705672930126</v>
      </c>
      <c r="F1201" s="63">
        <v>69.086185947427651</v>
      </c>
      <c r="G1201" s="63">
        <v>1E-3</v>
      </c>
      <c r="H1201" s="63">
        <v>3643.437278404137</v>
      </c>
      <c r="I1201" s="63">
        <v>2095.7316054740108</v>
      </c>
      <c r="J1201" s="63" t="s">
        <v>110</v>
      </c>
      <c r="K1201" s="63" t="s">
        <v>125</v>
      </c>
    </row>
    <row r="1202" spans="1:11" x14ac:dyDescent="0.2">
      <c r="A1202" s="63" t="s">
        <v>136</v>
      </c>
      <c r="B1202" s="63">
        <v>884.3475971985057</v>
      </c>
      <c r="C1202" s="63">
        <v>44.10158398488484</v>
      </c>
      <c r="D1202" s="63">
        <v>2</v>
      </c>
      <c r="E1202" s="63">
        <v>44.10158398488484</v>
      </c>
      <c r="F1202" s="63">
        <v>67.430644690189112</v>
      </c>
      <c r="G1202" s="63">
        <v>1E-3</v>
      </c>
      <c r="H1202" s="63">
        <v>102.3880294880872</v>
      </c>
      <c r="I1202" s="63">
        <v>58.286445503202366</v>
      </c>
      <c r="J1202" s="63" t="s">
        <v>110</v>
      </c>
      <c r="K1202" s="63" t="s">
        <v>125</v>
      </c>
    </row>
    <row r="1203" spans="1:11" x14ac:dyDescent="0.2">
      <c r="A1203" s="63" t="s">
        <v>137</v>
      </c>
      <c r="B1203" s="63">
        <v>0</v>
      </c>
      <c r="C1203" s="63">
        <v>0</v>
      </c>
      <c r="D1203" s="63">
        <v>0</v>
      </c>
      <c r="E1203" s="63">
        <v>0</v>
      </c>
      <c r="G1203" s="63">
        <v>0</v>
      </c>
      <c r="H1203" s="63">
        <v>0</v>
      </c>
      <c r="I1203" s="63">
        <v>0</v>
      </c>
      <c r="J1203" s="63" t="s">
        <v>110</v>
      </c>
      <c r="K1203" s="63" t="s">
        <v>125</v>
      </c>
    </row>
    <row r="1204" spans="1:11" x14ac:dyDescent="0.2">
      <c r="A1204" s="63" t="s">
        <v>138</v>
      </c>
      <c r="B1204" s="63">
        <v>1690.2255132521527</v>
      </c>
      <c r="C1204" s="63">
        <v>74.074282029985071</v>
      </c>
      <c r="D1204" s="63">
        <v>3</v>
      </c>
      <c r="E1204" s="63">
        <v>74.074282029985071</v>
      </c>
      <c r="F1204" s="63">
        <v>55.501519816247189</v>
      </c>
      <c r="G1204" s="63">
        <v>1E-3</v>
      </c>
      <c r="H1204" s="63">
        <v>154.65449257643047</v>
      </c>
      <c r="I1204" s="63">
        <v>80.5802105464454</v>
      </c>
      <c r="J1204" s="63" t="s">
        <v>110</v>
      </c>
      <c r="K1204" s="63" t="s">
        <v>125</v>
      </c>
    </row>
    <row r="1205" spans="1:11" x14ac:dyDescent="0.2">
      <c r="A1205" s="63" t="s">
        <v>139</v>
      </c>
      <c r="B1205" s="63">
        <v>9265.1331891785012</v>
      </c>
      <c r="C1205" s="63">
        <v>238.61075565264301</v>
      </c>
      <c r="D1205" s="63">
        <v>7</v>
      </c>
      <c r="E1205" s="63">
        <v>238.61075565264301</v>
      </c>
      <c r="F1205" s="63">
        <v>40.339992888305773</v>
      </c>
      <c r="G1205" s="63">
        <v>49.949854405065679</v>
      </c>
      <c r="H1205" s="63">
        <v>427.27165690022036</v>
      </c>
      <c r="I1205" s="63">
        <v>188.66090124757733</v>
      </c>
      <c r="J1205" s="63" t="s">
        <v>110</v>
      </c>
      <c r="K1205" s="63" t="s">
        <v>125</v>
      </c>
    </row>
    <row r="1206" spans="1:11" x14ac:dyDescent="0.2">
      <c r="A1206" s="63" t="s">
        <v>140</v>
      </c>
      <c r="B1206" s="63">
        <v>423.21537176377308</v>
      </c>
      <c r="C1206" s="63">
        <v>48.012966498198828</v>
      </c>
      <c r="D1206" s="63">
        <v>5</v>
      </c>
      <c r="E1206" s="63">
        <v>48.012966498198828</v>
      </c>
      <c r="F1206" s="63">
        <v>42.847173382691629</v>
      </c>
      <c r="G1206" s="63">
        <v>7.6914564549513074</v>
      </c>
      <c r="H1206" s="63">
        <v>88.33447654144635</v>
      </c>
      <c r="I1206" s="63">
        <v>40.321510043247521</v>
      </c>
      <c r="J1206" s="63" t="s">
        <v>110</v>
      </c>
      <c r="K1206" s="63" t="s">
        <v>125</v>
      </c>
    </row>
    <row r="1207" spans="1:11" x14ac:dyDescent="0.2">
      <c r="A1207" s="63" t="s">
        <v>141</v>
      </c>
      <c r="B1207" s="63">
        <v>11689.327999795152</v>
      </c>
      <c r="C1207" s="63">
        <v>253.7992604803834</v>
      </c>
      <c r="D1207" s="63">
        <v>8</v>
      </c>
      <c r="E1207" s="63">
        <v>253.7992604803834</v>
      </c>
      <c r="F1207" s="63">
        <v>42.599492002662132</v>
      </c>
      <c r="G1207" s="63">
        <v>41.889556964916551</v>
      </c>
      <c r="H1207" s="63">
        <v>465.70896399585024</v>
      </c>
      <c r="I1207" s="63">
        <v>211.90970351546684</v>
      </c>
      <c r="J1207" s="63" t="s">
        <v>110</v>
      </c>
      <c r="K1207" s="63" t="s">
        <v>125</v>
      </c>
    </row>
    <row r="1208" spans="1:11" x14ac:dyDescent="0.2">
      <c r="A1208" s="63" t="s">
        <v>142</v>
      </c>
      <c r="B1208" s="63">
        <v>649.75234625895587</v>
      </c>
      <c r="C1208" s="63">
        <v>37.141277178222801</v>
      </c>
      <c r="D1208" s="63">
        <v>2</v>
      </c>
      <c r="E1208" s="63">
        <v>37.141277178222801</v>
      </c>
      <c r="F1208" s="63">
        <v>68.630489181834733</v>
      </c>
      <c r="G1208" s="63">
        <v>1E-3</v>
      </c>
      <c r="H1208" s="63">
        <v>87.102148001181888</v>
      </c>
      <c r="I1208" s="63">
        <v>49.960870822959087</v>
      </c>
      <c r="J1208" s="63" t="s">
        <v>110</v>
      </c>
      <c r="K1208" s="63" t="s">
        <v>125</v>
      </c>
    </row>
    <row r="1209" spans="1:11" x14ac:dyDescent="0.2">
      <c r="A1209" s="63" t="s">
        <v>143</v>
      </c>
      <c r="B1209" s="63">
        <v>0</v>
      </c>
      <c r="C1209" s="63">
        <v>1</v>
      </c>
      <c r="D1209" s="63">
        <v>1</v>
      </c>
      <c r="E1209" s="63">
        <v>1</v>
      </c>
      <c r="F1209" s="63">
        <v>0</v>
      </c>
      <c r="G1209" s="63">
        <v>1</v>
      </c>
      <c r="H1209" s="63">
        <v>1</v>
      </c>
      <c r="I1209" s="63">
        <v>0</v>
      </c>
      <c r="J1209" s="63" t="s">
        <v>110</v>
      </c>
      <c r="K1209" s="63" t="s">
        <v>125</v>
      </c>
    </row>
    <row r="1210" spans="1:11" x14ac:dyDescent="0.2">
      <c r="A1210" s="63" t="s">
        <v>144</v>
      </c>
      <c r="B1210" s="63">
        <v>10199.163278100441</v>
      </c>
      <c r="C1210" s="63">
        <v>180.83759361545816</v>
      </c>
      <c r="D1210" s="63">
        <v>5</v>
      </c>
      <c r="E1210" s="63">
        <v>180.83759361545816</v>
      </c>
      <c r="F1210" s="63">
        <v>55.846190434690556</v>
      </c>
      <c r="G1210" s="63">
        <v>1E-3</v>
      </c>
      <c r="H1210" s="63">
        <v>378.77977115513931</v>
      </c>
      <c r="I1210" s="63">
        <v>197.94217753968113</v>
      </c>
      <c r="J1210" s="63" t="s">
        <v>110</v>
      </c>
      <c r="K1210" s="63" t="s">
        <v>125</v>
      </c>
    </row>
    <row r="1211" spans="1:11" x14ac:dyDescent="0.2">
      <c r="A1211" s="63" t="s">
        <v>145</v>
      </c>
      <c r="B1211" s="63">
        <v>156.18137923450135</v>
      </c>
      <c r="C1211" s="63">
        <v>18.987720598177699</v>
      </c>
      <c r="D1211" s="63">
        <v>2</v>
      </c>
      <c r="E1211" s="63">
        <v>18.987720598177699</v>
      </c>
      <c r="F1211" s="63">
        <v>65.817562478507554</v>
      </c>
      <c r="G1211" s="63">
        <v>1E-3</v>
      </c>
      <c r="H1211" s="63">
        <v>43.482340139359806</v>
      </c>
      <c r="I1211" s="63">
        <v>24.494619541182107</v>
      </c>
      <c r="J1211" s="63" t="s">
        <v>110</v>
      </c>
      <c r="K1211" s="63" t="s">
        <v>125</v>
      </c>
    </row>
    <row r="1212" spans="1:11" x14ac:dyDescent="0.2">
      <c r="A1212" s="63" t="s">
        <v>146</v>
      </c>
      <c r="B1212" s="63">
        <v>0</v>
      </c>
      <c r="C1212" s="63">
        <v>0</v>
      </c>
      <c r="D1212" s="63">
        <v>0</v>
      </c>
      <c r="E1212" s="63">
        <v>0</v>
      </c>
      <c r="G1212" s="63">
        <v>0</v>
      </c>
      <c r="H1212" s="63">
        <v>0</v>
      </c>
      <c r="I1212" s="63">
        <v>0</v>
      </c>
      <c r="J1212" s="63" t="s">
        <v>110</v>
      </c>
      <c r="K1212" s="63" t="s">
        <v>125</v>
      </c>
    </row>
    <row r="1213" spans="1:11" x14ac:dyDescent="0.2">
      <c r="A1213" s="63" t="s">
        <v>147</v>
      </c>
      <c r="B1213" s="63">
        <v>0</v>
      </c>
      <c r="C1213" s="63">
        <v>0</v>
      </c>
      <c r="D1213" s="63">
        <v>0</v>
      </c>
      <c r="E1213" s="63">
        <v>0</v>
      </c>
      <c r="G1213" s="63">
        <v>0</v>
      </c>
      <c r="H1213" s="63">
        <v>0</v>
      </c>
      <c r="I1213" s="63">
        <v>0</v>
      </c>
      <c r="J1213" s="63" t="s">
        <v>110</v>
      </c>
      <c r="K1213" s="63" t="s">
        <v>125</v>
      </c>
    </row>
    <row r="1214" spans="1:11" x14ac:dyDescent="0.2">
      <c r="A1214" s="63" t="s">
        <v>148</v>
      </c>
      <c r="B1214" s="63">
        <v>0</v>
      </c>
      <c r="C1214" s="63">
        <v>0</v>
      </c>
      <c r="D1214" s="63">
        <v>0</v>
      </c>
      <c r="E1214" s="63">
        <v>0</v>
      </c>
      <c r="G1214" s="63">
        <v>0</v>
      </c>
      <c r="H1214" s="63">
        <v>0</v>
      </c>
      <c r="I1214" s="63">
        <v>0</v>
      </c>
      <c r="J1214" s="63" t="s">
        <v>110</v>
      </c>
      <c r="K1214" s="63" t="s">
        <v>125</v>
      </c>
    </row>
    <row r="1215" spans="1:11" x14ac:dyDescent="0.2">
      <c r="A1215" s="63" t="s">
        <v>149</v>
      </c>
      <c r="B1215" s="63">
        <v>0</v>
      </c>
      <c r="C1215" s="63">
        <v>0</v>
      </c>
      <c r="D1215" s="63">
        <v>0</v>
      </c>
      <c r="E1215" s="63">
        <v>0</v>
      </c>
      <c r="G1215" s="63">
        <v>0</v>
      </c>
      <c r="H1215" s="63">
        <v>0</v>
      </c>
      <c r="I1215" s="63">
        <v>0</v>
      </c>
      <c r="J1215" s="63" t="s">
        <v>110</v>
      </c>
      <c r="K1215" s="63" t="s">
        <v>125</v>
      </c>
    </row>
    <row r="1216" spans="1:11" x14ac:dyDescent="0.2">
      <c r="A1216" s="63" t="s">
        <v>150</v>
      </c>
      <c r="B1216" s="63">
        <v>0</v>
      </c>
      <c r="C1216" s="63">
        <v>0</v>
      </c>
      <c r="D1216" s="63">
        <v>0</v>
      </c>
      <c r="E1216" s="63">
        <v>0</v>
      </c>
      <c r="G1216" s="63">
        <v>0</v>
      </c>
      <c r="H1216" s="63">
        <v>0</v>
      </c>
      <c r="I1216" s="63">
        <v>0</v>
      </c>
      <c r="J1216" s="63" t="s">
        <v>110</v>
      </c>
      <c r="K1216" s="63" t="s">
        <v>125</v>
      </c>
    </row>
    <row r="1217" spans="1:11" x14ac:dyDescent="0.2">
      <c r="A1217" s="63" t="s">
        <v>151</v>
      </c>
      <c r="B1217" s="63">
        <v>0</v>
      </c>
      <c r="C1217" s="63">
        <v>0</v>
      </c>
      <c r="D1217" s="63">
        <v>0</v>
      </c>
      <c r="E1217" s="63">
        <v>0</v>
      </c>
      <c r="G1217" s="63">
        <v>0</v>
      </c>
      <c r="H1217" s="63">
        <v>0</v>
      </c>
      <c r="I1217" s="63">
        <v>0</v>
      </c>
      <c r="J1217" s="63" t="s">
        <v>110</v>
      </c>
      <c r="K1217" s="63" t="s">
        <v>125</v>
      </c>
    </row>
    <row r="1218" spans="1:11" x14ac:dyDescent="0.2">
      <c r="A1218" s="63" t="s">
        <v>119</v>
      </c>
      <c r="B1218" s="63">
        <v>6272.8388804628366</v>
      </c>
      <c r="C1218" s="63">
        <v>124.80921105383578</v>
      </c>
      <c r="D1218" s="63">
        <v>3</v>
      </c>
      <c r="E1218" s="63">
        <v>124.80921105383578</v>
      </c>
      <c r="F1218" s="63">
        <v>63.45786090608523</v>
      </c>
      <c r="G1218" s="63">
        <v>1E-3</v>
      </c>
      <c r="H1218" s="63">
        <v>280.04367192894568</v>
      </c>
      <c r="I1218" s="63">
        <v>155.2344608751099</v>
      </c>
      <c r="J1218" s="63" t="s">
        <v>110</v>
      </c>
      <c r="K1218" s="63" t="s">
        <v>126</v>
      </c>
    </row>
    <row r="1219" spans="1:11" x14ac:dyDescent="0.2">
      <c r="A1219" s="63" t="s">
        <v>121</v>
      </c>
      <c r="B1219" s="63">
        <v>0</v>
      </c>
      <c r="C1219" s="63">
        <v>0</v>
      </c>
      <c r="D1219" s="63">
        <v>0</v>
      </c>
      <c r="E1219" s="63">
        <v>0</v>
      </c>
      <c r="G1219" s="63">
        <v>0</v>
      </c>
      <c r="H1219" s="63">
        <v>0</v>
      </c>
      <c r="I1219" s="63">
        <v>0</v>
      </c>
      <c r="J1219" s="63" t="s">
        <v>110</v>
      </c>
      <c r="K1219" s="63" t="s">
        <v>126</v>
      </c>
    </row>
    <row r="1220" spans="1:11" x14ac:dyDescent="0.2">
      <c r="A1220" s="63" t="s">
        <v>122</v>
      </c>
      <c r="B1220" s="63">
        <v>0</v>
      </c>
      <c r="C1220" s="63">
        <v>0</v>
      </c>
      <c r="D1220" s="63">
        <v>0</v>
      </c>
      <c r="E1220" s="63">
        <v>0</v>
      </c>
      <c r="G1220" s="63">
        <v>0</v>
      </c>
      <c r="H1220" s="63">
        <v>0</v>
      </c>
      <c r="I1220" s="63">
        <v>0</v>
      </c>
      <c r="J1220" s="63" t="s">
        <v>110</v>
      </c>
      <c r="K1220" s="63" t="s">
        <v>126</v>
      </c>
    </row>
    <row r="1221" spans="1:11" x14ac:dyDescent="0.2">
      <c r="A1221" s="63" t="s">
        <v>123</v>
      </c>
      <c r="B1221" s="63">
        <v>11004.199642546717</v>
      </c>
      <c r="C1221" s="63">
        <v>450.97614706220031</v>
      </c>
      <c r="D1221" s="63">
        <v>18</v>
      </c>
      <c r="E1221" s="63">
        <v>450.97614706220031</v>
      </c>
      <c r="F1221" s="63">
        <v>23.260854171575559</v>
      </c>
      <c r="G1221" s="63">
        <v>245.37037538541236</v>
      </c>
      <c r="H1221" s="63">
        <v>656.58191873898829</v>
      </c>
      <c r="I1221" s="63">
        <v>205.60577167678795</v>
      </c>
      <c r="J1221" s="63" t="s">
        <v>110</v>
      </c>
      <c r="K1221" s="63" t="s">
        <v>126</v>
      </c>
    </row>
    <row r="1222" spans="1:11" x14ac:dyDescent="0.2">
      <c r="A1222" s="63" t="s">
        <v>124</v>
      </c>
      <c r="B1222" s="63">
        <v>0</v>
      </c>
      <c r="C1222" s="63">
        <v>0</v>
      </c>
      <c r="D1222" s="63">
        <v>0</v>
      </c>
      <c r="E1222" s="63">
        <v>0</v>
      </c>
      <c r="G1222" s="63">
        <v>0</v>
      </c>
      <c r="H1222" s="63">
        <v>0</v>
      </c>
      <c r="I1222" s="63">
        <v>0</v>
      </c>
      <c r="J1222" s="63" t="s">
        <v>110</v>
      </c>
      <c r="K1222" s="63" t="s">
        <v>126</v>
      </c>
    </row>
    <row r="1223" spans="1:11" x14ac:dyDescent="0.2">
      <c r="A1223" s="63" t="s">
        <v>125</v>
      </c>
      <c r="B1223" s="63">
        <v>0</v>
      </c>
      <c r="C1223" s="63">
        <v>0</v>
      </c>
      <c r="D1223" s="63">
        <v>0</v>
      </c>
      <c r="E1223" s="63">
        <v>0</v>
      </c>
      <c r="G1223" s="63">
        <v>0</v>
      </c>
      <c r="H1223" s="63">
        <v>0</v>
      </c>
      <c r="I1223" s="63">
        <v>0</v>
      </c>
      <c r="J1223" s="63" t="s">
        <v>110</v>
      </c>
      <c r="K1223" s="63" t="s">
        <v>126</v>
      </c>
    </row>
    <row r="1224" spans="1:11" x14ac:dyDescent="0.2">
      <c r="A1224" s="63" t="s">
        <v>126</v>
      </c>
      <c r="B1224" s="63">
        <v>185195.01441357168</v>
      </c>
      <c r="C1224" s="63">
        <v>1394.3645924549041</v>
      </c>
      <c r="D1224" s="63">
        <v>15</v>
      </c>
      <c r="E1224" s="63">
        <v>1394.3645924549041</v>
      </c>
      <c r="F1224" s="63">
        <v>30.863011411821045</v>
      </c>
      <c r="G1224" s="63">
        <v>550.89250200307606</v>
      </c>
      <c r="H1224" s="63">
        <v>2237.8366829067322</v>
      </c>
      <c r="I1224" s="63">
        <v>843.47209045182808</v>
      </c>
      <c r="J1224" s="63" t="s">
        <v>110</v>
      </c>
      <c r="K1224" s="63" t="s">
        <v>126</v>
      </c>
    </row>
    <row r="1225" spans="1:11" x14ac:dyDescent="0.2">
      <c r="A1225" s="63" t="s">
        <v>127</v>
      </c>
      <c r="B1225" s="63">
        <v>0</v>
      </c>
      <c r="C1225" s="63">
        <v>0</v>
      </c>
      <c r="D1225" s="63">
        <v>0</v>
      </c>
      <c r="E1225" s="63">
        <v>0</v>
      </c>
      <c r="G1225" s="63">
        <v>0</v>
      </c>
      <c r="H1225" s="63">
        <v>0</v>
      </c>
      <c r="I1225" s="63">
        <v>0</v>
      </c>
      <c r="J1225" s="63" t="s">
        <v>110</v>
      </c>
      <c r="K1225" s="63" t="s">
        <v>126</v>
      </c>
    </row>
    <row r="1226" spans="1:11" x14ac:dyDescent="0.2">
      <c r="A1226" s="63" t="s">
        <v>128</v>
      </c>
      <c r="B1226" s="63">
        <v>2282.9077552343788</v>
      </c>
      <c r="C1226" s="63">
        <v>121.90860681230163</v>
      </c>
      <c r="D1226" s="63">
        <v>6</v>
      </c>
      <c r="E1226" s="63">
        <v>121.90860681230163</v>
      </c>
      <c r="F1226" s="63">
        <v>39.193117868414333</v>
      </c>
      <c r="G1226" s="63">
        <v>28.260230251314781</v>
      </c>
      <c r="H1226" s="63">
        <v>215.55698337328846</v>
      </c>
      <c r="I1226" s="63">
        <v>93.648376560986847</v>
      </c>
      <c r="J1226" s="63" t="s">
        <v>110</v>
      </c>
      <c r="K1226" s="63" t="s">
        <v>126</v>
      </c>
    </row>
    <row r="1227" spans="1:11" x14ac:dyDescent="0.2">
      <c r="A1227" s="63" t="s">
        <v>129</v>
      </c>
      <c r="B1227" s="63">
        <v>6769.4153248921357</v>
      </c>
      <c r="C1227" s="63">
        <v>259.38717786336821</v>
      </c>
      <c r="D1227" s="63">
        <v>11</v>
      </c>
      <c r="E1227" s="63">
        <v>259.38717786336821</v>
      </c>
      <c r="F1227" s="63">
        <v>31.719554283396096</v>
      </c>
      <c r="G1227" s="63">
        <v>98.125322757749302</v>
      </c>
      <c r="H1227" s="63">
        <v>420.64903296898711</v>
      </c>
      <c r="I1227" s="63">
        <v>161.26185510561891</v>
      </c>
      <c r="J1227" s="63" t="s">
        <v>110</v>
      </c>
      <c r="K1227" s="63" t="s">
        <v>126</v>
      </c>
    </row>
    <row r="1228" spans="1:11" x14ac:dyDescent="0.2">
      <c r="A1228" s="63" t="s">
        <v>130</v>
      </c>
      <c r="B1228" s="63">
        <v>0</v>
      </c>
      <c r="C1228" s="63">
        <v>0</v>
      </c>
      <c r="D1228" s="63">
        <v>0</v>
      </c>
      <c r="E1228" s="63">
        <v>0</v>
      </c>
      <c r="G1228" s="63">
        <v>0</v>
      </c>
      <c r="H1228" s="63">
        <v>0</v>
      </c>
      <c r="I1228" s="63">
        <v>0</v>
      </c>
      <c r="J1228" s="63" t="s">
        <v>110</v>
      </c>
      <c r="K1228" s="63" t="s">
        <v>126</v>
      </c>
    </row>
    <row r="1229" spans="1:11" x14ac:dyDescent="0.2">
      <c r="A1229" s="63" t="s">
        <v>131</v>
      </c>
      <c r="B1229" s="63">
        <v>2226.0972763226714</v>
      </c>
      <c r="C1229" s="63">
        <v>61.616578914960556</v>
      </c>
      <c r="D1229" s="63">
        <v>2</v>
      </c>
      <c r="E1229" s="63">
        <v>61.616578914960556</v>
      </c>
      <c r="F1229" s="63">
        <v>76.572792847715206</v>
      </c>
      <c r="G1229" s="63">
        <v>1E-3</v>
      </c>
      <c r="H1229" s="63">
        <v>154.09238816646791</v>
      </c>
      <c r="I1229" s="63">
        <v>92.475809251507357</v>
      </c>
      <c r="J1229" s="63" t="s">
        <v>110</v>
      </c>
      <c r="K1229" s="63" t="s">
        <v>126</v>
      </c>
    </row>
    <row r="1230" spans="1:11" x14ac:dyDescent="0.2">
      <c r="A1230" s="63" t="s">
        <v>132</v>
      </c>
      <c r="B1230" s="63">
        <v>0</v>
      </c>
      <c r="C1230" s="63">
        <v>0</v>
      </c>
      <c r="D1230" s="63">
        <v>0</v>
      </c>
      <c r="E1230" s="63">
        <v>0</v>
      </c>
      <c r="G1230" s="63">
        <v>0</v>
      </c>
      <c r="H1230" s="63">
        <v>0</v>
      </c>
      <c r="I1230" s="63">
        <v>0</v>
      </c>
      <c r="J1230" s="63" t="s">
        <v>110</v>
      </c>
      <c r="K1230" s="63" t="s">
        <v>126</v>
      </c>
    </row>
    <row r="1231" spans="1:11" x14ac:dyDescent="0.2">
      <c r="A1231" s="63" t="s">
        <v>133</v>
      </c>
      <c r="B1231" s="63">
        <v>127414.7399869337</v>
      </c>
      <c r="C1231" s="63">
        <v>358.67990755075772</v>
      </c>
      <c r="D1231" s="63">
        <v>1</v>
      </c>
      <c r="E1231" s="63">
        <v>358.67990755075772</v>
      </c>
      <c r="F1231" s="63">
        <v>99.518262955067243</v>
      </c>
      <c r="G1231" s="63">
        <v>1E-3</v>
      </c>
      <c r="H1231" s="63">
        <v>1058.305854134934</v>
      </c>
      <c r="I1231" s="63">
        <v>699.62594658417618</v>
      </c>
      <c r="J1231" s="63" t="s">
        <v>110</v>
      </c>
      <c r="K1231" s="63" t="s">
        <v>126</v>
      </c>
    </row>
    <row r="1232" spans="1:11" x14ac:dyDescent="0.2">
      <c r="A1232" s="63" t="s">
        <v>134</v>
      </c>
      <c r="B1232" s="63">
        <v>673.46072324103534</v>
      </c>
      <c r="C1232" s="63">
        <v>32.627416440863449</v>
      </c>
      <c r="D1232" s="63">
        <v>2</v>
      </c>
      <c r="E1232" s="63">
        <v>32.627416440863449</v>
      </c>
      <c r="F1232" s="63">
        <v>79.53777724900624</v>
      </c>
      <c r="G1232" s="63">
        <v>1E-3</v>
      </c>
      <c r="H1232" s="63">
        <v>83.491615190109087</v>
      </c>
      <c r="I1232" s="63">
        <v>50.864198749245631</v>
      </c>
      <c r="J1232" s="63" t="s">
        <v>110</v>
      </c>
      <c r="K1232" s="63" t="s">
        <v>126</v>
      </c>
    </row>
    <row r="1233" spans="1:11" x14ac:dyDescent="0.2">
      <c r="A1233" s="63" t="s">
        <v>135</v>
      </c>
      <c r="B1233" s="63">
        <v>2147.4042793383587</v>
      </c>
      <c r="C1233" s="63">
        <v>88.397961975873855</v>
      </c>
      <c r="D1233" s="63">
        <v>4</v>
      </c>
      <c r="E1233" s="63">
        <v>88.397961975873855</v>
      </c>
      <c r="F1233" s="63">
        <v>52.422128986415942</v>
      </c>
      <c r="G1233" s="63">
        <v>1E-3</v>
      </c>
      <c r="H1233" s="63">
        <v>179.22454552665067</v>
      </c>
      <c r="I1233" s="63">
        <v>90.826583550776803</v>
      </c>
      <c r="J1233" s="63" t="s">
        <v>110</v>
      </c>
      <c r="K1233" s="63" t="s">
        <v>126</v>
      </c>
    </row>
    <row r="1234" spans="1:11" x14ac:dyDescent="0.2">
      <c r="A1234" s="63" t="s">
        <v>136</v>
      </c>
      <c r="B1234" s="63">
        <v>0</v>
      </c>
      <c r="C1234" s="63">
        <v>0</v>
      </c>
      <c r="D1234" s="63">
        <v>0</v>
      </c>
      <c r="E1234" s="63">
        <v>0</v>
      </c>
      <c r="G1234" s="63">
        <v>0</v>
      </c>
      <c r="H1234" s="63">
        <v>0</v>
      </c>
      <c r="I1234" s="63">
        <v>0</v>
      </c>
      <c r="J1234" s="63" t="s">
        <v>110</v>
      </c>
      <c r="K1234" s="63" t="s">
        <v>126</v>
      </c>
    </row>
    <row r="1235" spans="1:11" x14ac:dyDescent="0.2">
      <c r="A1235" s="63" t="s">
        <v>137</v>
      </c>
      <c r="B1235" s="63">
        <v>0</v>
      </c>
      <c r="C1235" s="63">
        <v>0</v>
      </c>
      <c r="D1235" s="63">
        <v>0</v>
      </c>
      <c r="E1235" s="63">
        <v>0</v>
      </c>
      <c r="G1235" s="63">
        <v>0</v>
      </c>
      <c r="H1235" s="63">
        <v>0</v>
      </c>
      <c r="I1235" s="63">
        <v>0</v>
      </c>
      <c r="J1235" s="63" t="s">
        <v>110</v>
      </c>
      <c r="K1235" s="63" t="s">
        <v>126</v>
      </c>
    </row>
    <row r="1236" spans="1:11" x14ac:dyDescent="0.2">
      <c r="A1236" s="63" t="s">
        <v>138</v>
      </c>
      <c r="B1236" s="63">
        <v>575.26973608932917</v>
      </c>
      <c r="C1236" s="63">
        <v>24.691427343328353</v>
      </c>
      <c r="D1236" s="63">
        <v>1</v>
      </c>
      <c r="E1236" s="63">
        <v>24.691427343328353</v>
      </c>
      <c r="F1236" s="63">
        <v>97.138091734708695</v>
      </c>
      <c r="G1236" s="63">
        <v>1E-3</v>
      </c>
      <c r="H1236" s="63">
        <v>71.701598776335985</v>
      </c>
      <c r="I1236" s="63">
        <v>47.010171433007635</v>
      </c>
      <c r="J1236" s="63" t="s">
        <v>110</v>
      </c>
      <c r="K1236" s="63" t="s">
        <v>126</v>
      </c>
    </row>
    <row r="1237" spans="1:11" x14ac:dyDescent="0.2">
      <c r="A1237" s="63" t="s">
        <v>139</v>
      </c>
      <c r="B1237" s="63">
        <v>1216.5058807480366</v>
      </c>
      <c r="C1237" s="63">
        <v>52.317835187959638</v>
      </c>
      <c r="D1237" s="63">
        <v>3</v>
      </c>
      <c r="E1237" s="63">
        <v>52.317835187959638</v>
      </c>
      <c r="F1237" s="63">
        <v>66.666451758678818</v>
      </c>
      <c r="G1237" s="63">
        <v>1E-3</v>
      </c>
      <c r="H1237" s="63">
        <v>120.6795861272214</v>
      </c>
      <c r="I1237" s="63">
        <v>68.361750939261768</v>
      </c>
      <c r="J1237" s="63" t="s">
        <v>110</v>
      </c>
      <c r="K1237" s="63" t="s">
        <v>126</v>
      </c>
    </row>
    <row r="1238" spans="1:11" x14ac:dyDescent="0.2">
      <c r="A1238" s="63" t="s">
        <v>140</v>
      </c>
      <c r="B1238" s="63">
        <v>203.54948540042548</v>
      </c>
      <c r="C1238" s="63">
        <v>21.509808991193072</v>
      </c>
      <c r="D1238" s="63">
        <v>2</v>
      </c>
      <c r="E1238" s="63">
        <v>21.509808991193072</v>
      </c>
      <c r="F1238" s="63">
        <v>66.328236482647412</v>
      </c>
      <c r="G1238" s="63">
        <v>1E-3</v>
      </c>
      <c r="H1238" s="63">
        <v>49.473279861495897</v>
      </c>
      <c r="I1238" s="63">
        <v>27.963470870302821</v>
      </c>
      <c r="J1238" s="63" t="s">
        <v>110</v>
      </c>
      <c r="K1238" s="63" t="s">
        <v>126</v>
      </c>
    </row>
    <row r="1239" spans="1:11" x14ac:dyDescent="0.2">
      <c r="A1239" s="63" t="s">
        <v>141</v>
      </c>
      <c r="B1239" s="63">
        <v>42768.140372157912</v>
      </c>
      <c r="C1239" s="63">
        <v>455.43104537160951</v>
      </c>
      <c r="D1239" s="63">
        <v>11</v>
      </c>
      <c r="E1239" s="63">
        <v>455.43104537160951</v>
      </c>
      <c r="F1239" s="63">
        <v>45.408541372154836</v>
      </c>
      <c r="G1239" s="63">
        <v>50.094039839568552</v>
      </c>
      <c r="H1239" s="63">
        <v>860.76805090365042</v>
      </c>
      <c r="I1239" s="63">
        <v>405.33700553204096</v>
      </c>
      <c r="J1239" s="63" t="s">
        <v>110</v>
      </c>
      <c r="K1239" s="63" t="s">
        <v>126</v>
      </c>
    </row>
    <row r="1240" spans="1:11" x14ac:dyDescent="0.2">
      <c r="A1240" s="63" t="s">
        <v>142</v>
      </c>
      <c r="B1240" s="63">
        <v>1040.0011677468606</v>
      </c>
      <c r="C1240" s="63">
        <v>57.819934201773869</v>
      </c>
      <c r="D1240" s="63">
        <v>3</v>
      </c>
      <c r="E1240" s="63">
        <v>57.819934201773869</v>
      </c>
      <c r="F1240" s="63">
        <v>55.774966788783075</v>
      </c>
      <c r="G1240" s="63">
        <v>1E-3</v>
      </c>
      <c r="H1240" s="63">
        <v>121.02807043451165</v>
      </c>
      <c r="I1240" s="63">
        <v>63.208136232737786</v>
      </c>
      <c r="J1240" s="63" t="s">
        <v>110</v>
      </c>
      <c r="K1240" s="63" t="s">
        <v>126</v>
      </c>
    </row>
    <row r="1241" spans="1:11" x14ac:dyDescent="0.2">
      <c r="A1241" s="63" t="s">
        <v>143</v>
      </c>
      <c r="B1241" s="63">
        <v>0</v>
      </c>
      <c r="C1241" s="63">
        <v>2.2000000000000002</v>
      </c>
      <c r="D1241" s="63">
        <v>1</v>
      </c>
      <c r="E1241" s="63">
        <v>2.2000000000000002</v>
      </c>
      <c r="F1241" s="63">
        <v>0</v>
      </c>
      <c r="G1241" s="63">
        <v>2.2000000000000002</v>
      </c>
      <c r="H1241" s="63">
        <v>2.2000000000000002</v>
      </c>
      <c r="I1241" s="63">
        <v>0</v>
      </c>
      <c r="J1241" s="63" t="s">
        <v>110</v>
      </c>
      <c r="K1241" s="63" t="s">
        <v>126</v>
      </c>
    </row>
    <row r="1242" spans="1:11" x14ac:dyDescent="0.2">
      <c r="A1242" s="63" t="s">
        <v>144</v>
      </c>
      <c r="B1242" s="63">
        <v>1299.9085740577777</v>
      </c>
      <c r="C1242" s="63">
        <v>36.509206032793422</v>
      </c>
      <c r="D1242" s="63">
        <v>1</v>
      </c>
      <c r="E1242" s="63">
        <v>36.509206032793422</v>
      </c>
      <c r="F1242" s="63">
        <v>98.753845400693891</v>
      </c>
      <c r="G1242" s="63">
        <v>1E-3</v>
      </c>
      <c r="H1242" s="63">
        <v>107.17552600277884</v>
      </c>
      <c r="I1242" s="63">
        <v>70.666319969985409</v>
      </c>
      <c r="J1242" s="63" t="s">
        <v>110</v>
      </c>
      <c r="K1242" s="63" t="s">
        <v>126</v>
      </c>
    </row>
    <row r="1243" spans="1:11" x14ac:dyDescent="0.2">
      <c r="A1243" s="63" t="s">
        <v>145</v>
      </c>
      <c r="B1243" s="63">
        <v>5.5043238304120088</v>
      </c>
      <c r="C1243" s="63">
        <v>2.8102505412336791</v>
      </c>
      <c r="D1243" s="63">
        <v>1</v>
      </c>
      <c r="E1243" s="63">
        <v>2.8102505412336791</v>
      </c>
      <c r="F1243" s="63">
        <v>83.484710993672181</v>
      </c>
      <c r="G1243" s="63">
        <v>1E-3</v>
      </c>
      <c r="H1243" s="63">
        <v>7.408664444625888</v>
      </c>
      <c r="I1243" s="63">
        <v>4.5984139033922089</v>
      </c>
      <c r="J1243" s="63" t="s">
        <v>110</v>
      </c>
      <c r="K1243" s="63" t="s">
        <v>126</v>
      </c>
    </row>
    <row r="1244" spans="1:11" x14ac:dyDescent="0.2">
      <c r="A1244" s="63" t="s">
        <v>146</v>
      </c>
      <c r="B1244" s="63">
        <v>0</v>
      </c>
      <c r="C1244" s="63">
        <v>0</v>
      </c>
      <c r="D1244" s="63">
        <v>0</v>
      </c>
      <c r="E1244" s="63">
        <v>0</v>
      </c>
      <c r="G1244" s="63">
        <v>0</v>
      </c>
      <c r="H1244" s="63">
        <v>0</v>
      </c>
      <c r="I1244" s="63">
        <v>0</v>
      </c>
      <c r="J1244" s="63" t="s">
        <v>110</v>
      </c>
      <c r="K1244" s="63" t="s">
        <v>126</v>
      </c>
    </row>
    <row r="1245" spans="1:11" x14ac:dyDescent="0.2">
      <c r="A1245" s="63" t="s">
        <v>147</v>
      </c>
      <c r="B1245" s="63">
        <v>0</v>
      </c>
      <c r="C1245" s="63">
        <v>0</v>
      </c>
      <c r="D1245" s="63">
        <v>0</v>
      </c>
      <c r="E1245" s="63">
        <v>0</v>
      </c>
      <c r="G1245" s="63">
        <v>0</v>
      </c>
      <c r="H1245" s="63">
        <v>0</v>
      </c>
      <c r="I1245" s="63">
        <v>0</v>
      </c>
      <c r="J1245" s="63" t="s">
        <v>110</v>
      </c>
      <c r="K1245" s="63" t="s">
        <v>126</v>
      </c>
    </row>
    <row r="1246" spans="1:11" x14ac:dyDescent="0.2">
      <c r="A1246" s="63" t="s">
        <v>148</v>
      </c>
      <c r="B1246" s="63">
        <v>0</v>
      </c>
      <c r="C1246" s="63">
        <v>0</v>
      </c>
      <c r="D1246" s="63">
        <v>0</v>
      </c>
      <c r="E1246" s="63">
        <v>0</v>
      </c>
      <c r="G1246" s="63">
        <v>0</v>
      </c>
      <c r="H1246" s="63">
        <v>0</v>
      </c>
      <c r="I1246" s="63">
        <v>0</v>
      </c>
      <c r="J1246" s="63" t="s">
        <v>110</v>
      </c>
      <c r="K1246" s="63" t="s">
        <v>126</v>
      </c>
    </row>
    <row r="1247" spans="1:11" x14ac:dyDescent="0.2">
      <c r="A1247" s="63" t="s">
        <v>149</v>
      </c>
      <c r="B1247" s="63">
        <v>0</v>
      </c>
      <c r="C1247" s="63">
        <v>0</v>
      </c>
      <c r="D1247" s="63">
        <v>0</v>
      </c>
      <c r="E1247" s="63">
        <v>0</v>
      </c>
      <c r="G1247" s="63">
        <v>0</v>
      </c>
      <c r="H1247" s="63">
        <v>0</v>
      </c>
      <c r="I1247" s="63">
        <v>0</v>
      </c>
      <c r="J1247" s="63" t="s">
        <v>110</v>
      </c>
      <c r="K1247" s="63" t="s">
        <v>126</v>
      </c>
    </row>
    <row r="1248" spans="1:11" x14ac:dyDescent="0.2">
      <c r="A1248" s="63" t="s">
        <v>150</v>
      </c>
      <c r="B1248" s="63">
        <v>0</v>
      </c>
      <c r="C1248" s="63">
        <v>0</v>
      </c>
      <c r="D1248" s="63">
        <v>0</v>
      </c>
      <c r="E1248" s="63">
        <v>0</v>
      </c>
      <c r="G1248" s="63">
        <v>0</v>
      </c>
      <c r="H1248" s="63">
        <v>0</v>
      </c>
      <c r="I1248" s="63">
        <v>0</v>
      </c>
      <c r="J1248" s="63" t="s">
        <v>110</v>
      </c>
      <c r="K1248" s="63" t="s">
        <v>126</v>
      </c>
    </row>
    <row r="1249" spans="1:11" x14ac:dyDescent="0.2">
      <c r="A1249" s="63" t="s">
        <v>151</v>
      </c>
      <c r="B1249" s="63">
        <v>0</v>
      </c>
      <c r="C1249" s="63">
        <v>0</v>
      </c>
      <c r="D1249" s="63">
        <v>0</v>
      </c>
      <c r="E1249" s="63">
        <v>0</v>
      </c>
      <c r="G1249" s="63">
        <v>0</v>
      </c>
      <c r="H1249" s="63">
        <v>0</v>
      </c>
      <c r="I1249" s="63">
        <v>0</v>
      </c>
      <c r="J1249" s="63" t="s">
        <v>110</v>
      </c>
      <c r="K1249" s="63" t="s">
        <v>126</v>
      </c>
    </row>
    <row r="1250" spans="1:11" x14ac:dyDescent="0.2">
      <c r="A1250" s="63" t="s">
        <v>119</v>
      </c>
      <c r="B1250" s="63">
        <v>124068.00969565753</v>
      </c>
      <c r="C1250" s="63">
        <v>747.76973254410598</v>
      </c>
      <c r="D1250" s="63">
        <v>16</v>
      </c>
      <c r="E1250" s="63">
        <v>747.76973254410598</v>
      </c>
      <c r="F1250" s="63">
        <v>47.104459560860157</v>
      </c>
      <c r="G1250" s="63">
        <v>57.393265645908514</v>
      </c>
      <c r="H1250" s="63">
        <v>1438.1461994423034</v>
      </c>
      <c r="I1250" s="63">
        <v>690.37646689819746</v>
      </c>
      <c r="J1250" s="63" t="s">
        <v>110</v>
      </c>
      <c r="K1250" s="63" t="s">
        <v>127</v>
      </c>
    </row>
    <row r="1251" spans="1:11" x14ac:dyDescent="0.2">
      <c r="A1251" s="63" t="s">
        <v>121</v>
      </c>
      <c r="B1251" s="63">
        <v>0</v>
      </c>
      <c r="C1251" s="63">
        <v>0</v>
      </c>
      <c r="D1251" s="63">
        <v>0</v>
      </c>
      <c r="E1251" s="63">
        <v>0</v>
      </c>
      <c r="G1251" s="63">
        <v>0</v>
      </c>
      <c r="H1251" s="63">
        <v>0</v>
      </c>
      <c r="I1251" s="63">
        <v>0</v>
      </c>
      <c r="J1251" s="63" t="s">
        <v>110</v>
      </c>
      <c r="K1251" s="63" t="s">
        <v>127</v>
      </c>
    </row>
    <row r="1252" spans="1:11" x14ac:dyDescent="0.2">
      <c r="A1252" s="63" t="s">
        <v>122</v>
      </c>
      <c r="B1252" s="63">
        <v>0</v>
      </c>
      <c r="C1252" s="63">
        <v>0</v>
      </c>
      <c r="D1252" s="63">
        <v>0</v>
      </c>
      <c r="E1252" s="63">
        <v>0</v>
      </c>
      <c r="G1252" s="63">
        <v>0</v>
      </c>
      <c r="H1252" s="63">
        <v>0</v>
      </c>
      <c r="I1252" s="63">
        <v>0</v>
      </c>
      <c r="J1252" s="63" t="s">
        <v>110</v>
      </c>
      <c r="K1252" s="63" t="s">
        <v>127</v>
      </c>
    </row>
    <row r="1253" spans="1:11" x14ac:dyDescent="0.2">
      <c r="A1253" s="63" t="s">
        <v>123</v>
      </c>
      <c r="B1253" s="63">
        <v>0</v>
      </c>
      <c r="C1253" s="63">
        <v>0</v>
      </c>
      <c r="D1253" s="63">
        <v>0</v>
      </c>
      <c r="E1253" s="63">
        <v>0</v>
      </c>
      <c r="G1253" s="63">
        <v>0</v>
      </c>
      <c r="H1253" s="63">
        <v>0</v>
      </c>
      <c r="I1253" s="63">
        <v>0</v>
      </c>
      <c r="J1253" s="63" t="s">
        <v>110</v>
      </c>
      <c r="K1253" s="63" t="s">
        <v>127</v>
      </c>
    </row>
    <row r="1254" spans="1:11" x14ac:dyDescent="0.2">
      <c r="A1254" s="63" t="s">
        <v>124</v>
      </c>
      <c r="B1254" s="63">
        <v>0</v>
      </c>
      <c r="C1254" s="63">
        <v>0</v>
      </c>
      <c r="D1254" s="63">
        <v>0</v>
      </c>
      <c r="E1254" s="63">
        <v>0</v>
      </c>
      <c r="G1254" s="63">
        <v>0</v>
      </c>
      <c r="H1254" s="63">
        <v>0</v>
      </c>
      <c r="I1254" s="63">
        <v>0</v>
      </c>
      <c r="J1254" s="63" t="s">
        <v>110</v>
      </c>
      <c r="K1254" s="63" t="s">
        <v>127</v>
      </c>
    </row>
    <row r="1255" spans="1:11" x14ac:dyDescent="0.2">
      <c r="A1255" s="63" t="s">
        <v>125</v>
      </c>
      <c r="B1255" s="63">
        <v>0</v>
      </c>
      <c r="C1255" s="63">
        <v>0</v>
      </c>
      <c r="D1255" s="63">
        <v>0</v>
      </c>
      <c r="E1255" s="63">
        <v>0</v>
      </c>
      <c r="G1255" s="63">
        <v>0</v>
      </c>
      <c r="H1255" s="63">
        <v>0</v>
      </c>
      <c r="I1255" s="63">
        <v>0</v>
      </c>
      <c r="J1255" s="63" t="s">
        <v>110</v>
      </c>
      <c r="K1255" s="63" t="s">
        <v>127</v>
      </c>
    </row>
    <row r="1256" spans="1:11" x14ac:dyDescent="0.2">
      <c r="A1256" s="63" t="s">
        <v>126</v>
      </c>
      <c r="B1256" s="63">
        <v>2457717.9040002716</v>
      </c>
      <c r="C1256" s="63">
        <v>8173.5173807496458</v>
      </c>
      <c r="D1256" s="63">
        <v>66</v>
      </c>
      <c r="E1256" s="63">
        <v>8173.5173807496458</v>
      </c>
      <c r="F1256" s="63">
        <v>19.180372007200372</v>
      </c>
      <c r="G1256" s="63">
        <v>5100.8037429357601</v>
      </c>
      <c r="H1256" s="63">
        <v>11246.231018563532</v>
      </c>
      <c r="I1256" s="63">
        <v>3072.7136378138857</v>
      </c>
      <c r="J1256" s="63" t="s">
        <v>110</v>
      </c>
      <c r="K1256" s="63" t="s">
        <v>127</v>
      </c>
    </row>
    <row r="1257" spans="1:11" x14ac:dyDescent="0.2">
      <c r="A1257" s="63" t="s">
        <v>127</v>
      </c>
      <c r="B1257" s="63">
        <v>0</v>
      </c>
      <c r="C1257" s="63">
        <v>0</v>
      </c>
      <c r="D1257" s="63">
        <v>0</v>
      </c>
      <c r="E1257" s="63">
        <v>0</v>
      </c>
      <c r="G1257" s="63">
        <v>0</v>
      </c>
      <c r="H1257" s="63">
        <v>0</v>
      </c>
      <c r="I1257" s="63">
        <v>0</v>
      </c>
      <c r="J1257" s="63" t="s">
        <v>110</v>
      </c>
      <c r="K1257" s="63" t="s">
        <v>127</v>
      </c>
    </row>
    <row r="1258" spans="1:11" x14ac:dyDescent="0.2">
      <c r="A1258" s="63" t="s">
        <v>128</v>
      </c>
      <c r="B1258" s="63">
        <v>0</v>
      </c>
      <c r="C1258" s="63">
        <v>0</v>
      </c>
      <c r="D1258" s="63">
        <v>0</v>
      </c>
      <c r="E1258" s="63">
        <v>0</v>
      </c>
      <c r="G1258" s="63">
        <v>0</v>
      </c>
      <c r="H1258" s="63">
        <v>0</v>
      </c>
      <c r="I1258" s="63">
        <v>0</v>
      </c>
      <c r="J1258" s="63" t="s">
        <v>110</v>
      </c>
      <c r="K1258" s="63" t="s">
        <v>127</v>
      </c>
    </row>
    <row r="1259" spans="1:11" x14ac:dyDescent="0.2">
      <c r="A1259" s="63" t="s">
        <v>129</v>
      </c>
      <c r="B1259" s="63">
        <v>14833.953159437384</v>
      </c>
      <c r="C1259" s="63">
        <v>402.93275345353499</v>
      </c>
      <c r="D1259" s="63">
        <v>14</v>
      </c>
      <c r="E1259" s="63">
        <v>402.93275345353499</v>
      </c>
      <c r="F1259" s="63">
        <v>30.22705804996253</v>
      </c>
      <c r="G1259" s="63">
        <v>164.21510756765863</v>
      </c>
      <c r="H1259" s="63">
        <v>641.65039933941136</v>
      </c>
      <c r="I1259" s="63">
        <v>238.71764588587635</v>
      </c>
      <c r="J1259" s="63" t="s">
        <v>110</v>
      </c>
      <c r="K1259" s="63" t="s">
        <v>127</v>
      </c>
    </row>
    <row r="1260" spans="1:11" x14ac:dyDescent="0.2">
      <c r="A1260" s="63" t="s">
        <v>130</v>
      </c>
      <c r="B1260" s="63">
        <v>0</v>
      </c>
      <c r="C1260" s="63">
        <v>0</v>
      </c>
      <c r="D1260" s="63">
        <v>0</v>
      </c>
      <c r="E1260" s="63">
        <v>0</v>
      </c>
      <c r="G1260" s="63">
        <v>0</v>
      </c>
      <c r="H1260" s="63">
        <v>0</v>
      </c>
      <c r="I1260" s="63">
        <v>0</v>
      </c>
      <c r="J1260" s="63" t="s">
        <v>110</v>
      </c>
      <c r="K1260" s="63" t="s">
        <v>127</v>
      </c>
    </row>
    <row r="1261" spans="1:11" x14ac:dyDescent="0.2">
      <c r="A1261" s="63" t="s">
        <v>131</v>
      </c>
      <c r="B1261" s="63">
        <v>4974.1778232044153</v>
      </c>
      <c r="C1261" s="63">
        <v>213.25072943852706</v>
      </c>
      <c r="D1261" s="63">
        <v>10</v>
      </c>
      <c r="E1261" s="63">
        <v>213.25072943852706</v>
      </c>
      <c r="F1261" s="63">
        <v>33.072736297986552</v>
      </c>
      <c r="G1261" s="63">
        <v>75.016140693082889</v>
      </c>
      <c r="H1261" s="63">
        <v>351.48531818397123</v>
      </c>
      <c r="I1261" s="63">
        <v>138.23458874544417</v>
      </c>
      <c r="J1261" s="63" t="s">
        <v>110</v>
      </c>
      <c r="K1261" s="63" t="s">
        <v>127</v>
      </c>
    </row>
    <row r="1262" spans="1:11" x14ac:dyDescent="0.2">
      <c r="A1262" s="63" t="s">
        <v>132</v>
      </c>
      <c r="B1262" s="63">
        <v>0</v>
      </c>
      <c r="C1262" s="63">
        <v>0</v>
      </c>
      <c r="D1262" s="63">
        <v>0</v>
      </c>
      <c r="E1262" s="63">
        <v>0</v>
      </c>
      <c r="G1262" s="63">
        <v>0</v>
      </c>
      <c r="H1262" s="63">
        <v>0</v>
      </c>
      <c r="I1262" s="63">
        <v>0</v>
      </c>
      <c r="J1262" s="63" t="s">
        <v>110</v>
      </c>
      <c r="K1262" s="63" t="s">
        <v>127</v>
      </c>
    </row>
    <row r="1263" spans="1:11" x14ac:dyDescent="0.2">
      <c r="A1263" s="63" t="s">
        <v>133</v>
      </c>
      <c r="B1263" s="63">
        <v>0</v>
      </c>
      <c r="C1263" s="63">
        <v>0</v>
      </c>
      <c r="D1263" s="63">
        <v>0</v>
      </c>
      <c r="E1263" s="63">
        <v>0</v>
      </c>
      <c r="G1263" s="63">
        <v>0</v>
      </c>
      <c r="H1263" s="63">
        <v>0</v>
      </c>
      <c r="I1263" s="63">
        <v>0</v>
      </c>
      <c r="J1263" s="63" t="s">
        <v>110</v>
      </c>
      <c r="K1263" s="63" t="s">
        <v>127</v>
      </c>
    </row>
    <row r="1264" spans="1:11" x14ac:dyDescent="0.2">
      <c r="A1264" s="63" t="s">
        <v>134</v>
      </c>
      <c r="B1264" s="63">
        <v>41340.223355532478</v>
      </c>
      <c r="C1264" s="63">
        <v>204.47167973296197</v>
      </c>
      <c r="D1264" s="63">
        <v>1</v>
      </c>
      <c r="E1264" s="63">
        <v>204.47167973296197</v>
      </c>
      <c r="F1264" s="63">
        <v>99.438197801814709</v>
      </c>
      <c r="G1264" s="63">
        <v>1E-3</v>
      </c>
      <c r="H1264" s="63">
        <v>602.98466828241135</v>
      </c>
      <c r="I1264" s="63">
        <v>398.51298854944935</v>
      </c>
      <c r="J1264" s="63" t="s">
        <v>110</v>
      </c>
      <c r="K1264" s="63" t="s">
        <v>127</v>
      </c>
    </row>
    <row r="1265" spans="1:11" x14ac:dyDescent="0.2">
      <c r="A1265" s="63" t="s">
        <v>135</v>
      </c>
      <c r="B1265" s="63">
        <v>320.72135808460843</v>
      </c>
      <c r="C1265" s="63">
        <v>18.473380489676565</v>
      </c>
      <c r="D1265" s="63">
        <v>1</v>
      </c>
      <c r="E1265" s="63">
        <v>18.473380489676565</v>
      </c>
      <c r="F1265" s="63">
        <v>96.943247887806947</v>
      </c>
      <c r="G1265" s="63">
        <v>1E-3</v>
      </c>
      <c r="H1265" s="63">
        <v>53.574422770751802</v>
      </c>
      <c r="I1265" s="63">
        <v>35.101042281075237</v>
      </c>
      <c r="J1265" s="63" t="s">
        <v>110</v>
      </c>
      <c r="K1265" s="63" t="s">
        <v>127</v>
      </c>
    </row>
    <row r="1266" spans="1:11" x14ac:dyDescent="0.2">
      <c r="A1266" s="63" t="s">
        <v>136</v>
      </c>
      <c r="B1266" s="63">
        <v>3660.1043476662512</v>
      </c>
      <c r="C1266" s="63">
        <v>106.76262793246562</v>
      </c>
      <c r="D1266" s="63">
        <v>4</v>
      </c>
      <c r="E1266" s="63">
        <v>106.76262793246562</v>
      </c>
      <c r="F1266" s="63">
        <v>56.666642083781127</v>
      </c>
      <c r="G1266" s="63">
        <v>1E-3</v>
      </c>
      <c r="H1266" s="63">
        <v>225.34026858193488</v>
      </c>
      <c r="I1266" s="63">
        <v>118.57764064946927</v>
      </c>
      <c r="J1266" s="63" t="s">
        <v>110</v>
      </c>
      <c r="K1266" s="63" t="s">
        <v>127</v>
      </c>
    </row>
    <row r="1267" spans="1:11" x14ac:dyDescent="0.2">
      <c r="A1267" s="63" t="s">
        <v>137</v>
      </c>
      <c r="B1267" s="63">
        <v>0</v>
      </c>
      <c r="C1267" s="63">
        <v>0</v>
      </c>
      <c r="D1267" s="63">
        <v>0</v>
      </c>
      <c r="E1267" s="63">
        <v>0</v>
      </c>
      <c r="G1267" s="63">
        <v>0</v>
      </c>
      <c r="H1267" s="63">
        <v>0</v>
      </c>
      <c r="I1267" s="63">
        <v>0</v>
      </c>
      <c r="J1267" s="63" t="s">
        <v>110</v>
      </c>
      <c r="K1267" s="63" t="s">
        <v>127</v>
      </c>
    </row>
    <row r="1268" spans="1:11" x14ac:dyDescent="0.2">
      <c r="A1268" s="63" t="s">
        <v>138</v>
      </c>
      <c r="B1268" s="63">
        <v>8706.0597355591635</v>
      </c>
      <c r="C1268" s="63">
        <v>177.07502631532188</v>
      </c>
      <c r="D1268" s="63">
        <v>4</v>
      </c>
      <c r="E1268" s="63">
        <v>177.07502631532188</v>
      </c>
      <c r="F1268" s="63">
        <v>52.693070508192164</v>
      </c>
      <c r="G1268" s="63">
        <v>1E-3</v>
      </c>
      <c r="H1268" s="63">
        <v>359.95531251403736</v>
      </c>
      <c r="I1268" s="63">
        <v>182.88028619871548</v>
      </c>
      <c r="J1268" s="63" t="s">
        <v>110</v>
      </c>
      <c r="K1268" s="63" t="s">
        <v>127</v>
      </c>
    </row>
    <row r="1269" spans="1:11" x14ac:dyDescent="0.2">
      <c r="A1269" s="63" t="s">
        <v>139</v>
      </c>
      <c r="B1269" s="63">
        <v>0</v>
      </c>
      <c r="C1269" s="63">
        <v>0</v>
      </c>
      <c r="D1269" s="63">
        <v>0</v>
      </c>
      <c r="E1269" s="63">
        <v>0</v>
      </c>
      <c r="G1269" s="63">
        <v>0</v>
      </c>
      <c r="H1269" s="63">
        <v>0</v>
      </c>
      <c r="I1269" s="63">
        <v>0</v>
      </c>
      <c r="J1269" s="63" t="s">
        <v>110</v>
      </c>
      <c r="K1269" s="63" t="s">
        <v>127</v>
      </c>
    </row>
    <row r="1270" spans="1:11" x14ac:dyDescent="0.2">
      <c r="A1270" s="63" t="s">
        <v>140</v>
      </c>
      <c r="B1270" s="63">
        <v>0</v>
      </c>
      <c r="C1270" s="63">
        <v>0</v>
      </c>
      <c r="D1270" s="63">
        <v>0</v>
      </c>
      <c r="E1270" s="63">
        <v>0</v>
      </c>
      <c r="G1270" s="63">
        <v>0</v>
      </c>
      <c r="H1270" s="63">
        <v>0</v>
      </c>
      <c r="I1270" s="63">
        <v>0</v>
      </c>
      <c r="J1270" s="63" t="s">
        <v>110</v>
      </c>
      <c r="K1270" s="63" t="s">
        <v>127</v>
      </c>
    </row>
    <row r="1271" spans="1:11" x14ac:dyDescent="0.2">
      <c r="A1271" s="63" t="s">
        <v>141</v>
      </c>
      <c r="B1271" s="63">
        <v>0</v>
      </c>
      <c r="C1271" s="63">
        <v>0</v>
      </c>
      <c r="D1271" s="63">
        <v>0</v>
      </c>
      <c r="E1271" s="63">
        <v>0</v>
      </c>
      <c r="G1271" s="63">
        <v>0</v>
      </c>
      <c r="H1271" s="63">
        <v>0</v>
      </c>
      <c r="I1271" s="63">
        <v>0</v>
      </c>
      <c r="J1271" s="63" t="s">
        <v>110</v>
      </c>
      <c r="K1271" s="63" t="s">
        <v>127</v>
      </c>
    </row>
    <row r="1272" spans="1:11" x14ac:dyDescent="0.2">
      <c r="A1272" s="63" t="s">
        <v>142</v>
      </c>
      <c r="B1272" s="63">
        <v>2034.9419150238111</v>
      </c>
      <c r="C1272" s="63">
        <v>87.900617532891971</v>
      </c>
      <c r="D1272" s="63">
        <v>4</v>
      </c>
      <c r="E1272" s="63">
        <v>87.900617532891971</v>
      </c>
      <c r="F1272" s="63">
        <v>51.319696874866317</v>
      </c>
      <c r="G1272" s="63">
        <v>1E-3</v>
      </c>
      <c r="H1272" s="63">
        <v>176.31686525216287</v>
      </c>
      <c r="I1272" s="63">
        <v>88.416247719270885</v>
      </c>
      <c r="J1272" s="63" t="s">
        <v>110</v>
      </c>
      <c r="K1272" s="63" t="s">
        <v>127</v>
      </c>
    </row>
    <row r="1273" spans="1:11" x14ac:dyDescent="0.2">
      <c r="A1273" s="63" t="s">
        <v>143</v>
      </c>
      <c r="B1273" s="63">
        <v>0</v>
      </c>
      <c r="C1273" s="63">
        <v>0</v>
      </c>
      <c r="D1273" s="63">
        <v>0</v>
      </c>
      <c r="E1273" s="63">
        <v>0</v>
      </c>
      <c r="G1273" s="63">
        <v>0</v>
      </c>
      <c r="H1273" s="63">
        <v>0</v>
      </c>
      <c r="I1273" s="63">
        <v>0</v>
      </c>
      <c r="J1273" s="63" t="s">
        <v>110</v>
      </c>
      <c r="K1273" s="63" t="s">
        <v>127</v>
      </c>
    </row>
    <row r="1274" spans="1:11" x14ac:dyDescent="0.2">
      <c r="A1274" s="63" t="s">
        <v>144</v>
      </c>
      <c r="B1274" s="63">
        <v>8217.2341590359265</v>
      </c>
      <c r="C1274" s="63">
        <v>121.25232902370217</v>
      </c>
      <c r="D1274" s="63">
        <v>4</v>
      </c>
      <c r="E1274" s="63">
        <v>121.25232902370217</v>
      </c>
      <c r="F1274" s="63">
        <v>74.760593786485231</v>
      </c>
      <c r="G1274" s="63">
        <v>1E-3</v>
      </c>
      <c r="H1274" s="63">
        <v>298.92429289350468</v>
      </c>
      <c r="I1274" s="63">
        <v>177.67196386980254</v>
      </c>
      <c r="J1274" s="63" t="s">
        <v>110</v>
      </c>
      <c r="K1274" s="63" t="s">
        <v>127</v>
      </c>
    </row>
    <row r="1275" spans="1:11" x14ac:dyDescent="0.2">
      <c r="A1275" s="63" t="s">
        <v>145</v>
      </c>
      <c r="B1275" s="63">
        <v>0</v>
      </c>
      <c r="C1275" s="63">
        <v>0</v>
      </c>
      <c r="D1275" s="63">
        <v>0</v>
      </c>
      <c r="E1275" s="63">
        <v>0</v>
      </c>
      <c r="G1275" s="63">
        <v>0</v>
      </c>
      <c r="H1275" s="63">
        <v>0</v>
      </c>
      <c r="I1275" s="63">
        <v>0</v>
      </c>
      <c r="J1275" s="63" t="s">
        <v>110</v>
      </c>
      <c r="K1275" s="63" t="s">
        <v>127</v>
      </c>
    </row>
    <row r="1276" spans="1:11" x14ac:dyDescent="0.2">
      <c r="A1276" s="63" t="s">
        <v>146</v>
      </c>
      <c r="B1276" s="63">
        <v>0</v>
      </c>
      <c r="C1276" s="63">
        <v>0</v>
      </c>
      <c r="D1276" s="63">
        <v>0</v>
      </c>
      <c r="E1276" s="63">
        <v>0</v>
      </c>
      <c r="G1276" s="63">
        <v>0</v>
      </c>
      <c r="H1276" s="63">
        <v>0</v>
      </c>
      <c r="I1276" s="63">
        <v>0</v>
      </c>
      <c r="J1276" s="63" t="s">
        <v>110</v>
      </c>
      <c r="K1276" s="63" t="s">
        <v>127</v>
      </c>
    </row>
    <row r="1277" spans="1:11" x14ac:dyDescent="0.2">
      <c r="A1277" s="63" t="s">
        <v>147</v>
      </c>
      <c r="B1277" s="63">
        <v>0</v>
      </c>
      <c r="C1277" s="63">
        <v>0</v>
      </c>
      <c r="D1277" s="63">
        <v>0</v>
      </c>
      <c r="E1277" s="63">
        <v>0</v>
      </c>
      <c r="G1277" s="63">
        <v>0</v>
      </c>
      <c r="H1277" s="63">
        <v>0</v>
      </c>
      <c r="I1277" s="63">
        <v>0</v>
      </c>
      <c r="J1277" s="63" t="s">
        <v>110</v>
      </c>
      <c r="K1277" s="63" t="s">
        <v>127</v>
      </c>
    </row>
    <row r="1278" spans="1:11" x14ac:dyDescent="0.2">
      <c r="A1278" s="63" t="s">
        <v>148</v>
      </c>
      <c r="B1278" s="63">
        <v>0</v>
      </c>
      <c r="C1278" s="63">
        <v>0</v>
      </c>
      <c r="D1278" s="63">
        <v>0</v>
      </c>
      <c r="E1278" s="63">
        <v>0</v>
      </c>
      <c r="G1278" s="63">
        <v>0</v>
      </c>
      <c r="H1278" s="63">
        <v>0</v>
      </c>
      <c r="I1278" s="63">
        <v>0</v>
      </c>
      <c r="J1278" s="63" t="s">
        <v>110</v>
      </c>
      <c r="K1278" s="63" t="s">
        <v>127</v>
      </c>
    </row>
    <row r="1279" spans="1:11" x14ac:dyDescent="0.2">
      <c r="A1279" s="63" t="s">
        <v>149</v>
      </c>
      <c r="B1279" s="63">
        <v>5048.7204054968233</v>
      </c>
      <c r="C1279" s="63">
        <v>127.38291332574492</v>
      </c>
      <c r="D1279" s="63">
        <v>4</v>
      </c>
      <c r="E1279" s="63">
        <v>127.38291332574492</v>
      </c>
      <c r="F1279" s="63">
        <v>55.780124976542687</v>
      </c>
      <c r="G1279" s="63">
        <v>1E-3</v>
      </c>
      <c r="H1279" s="63">
        <v>266.64943589939361</v>
      </c>
      <c r="I1279" s="63">
        <v>139.26652257364867</v>
      </c>
      <c r="J1279" s="63" t="s">
        <v>110</v>
      </c>
      <c r="K1279" s="63" t="s">
        <v>127</v>
      </c>
    </row>
    <row r="1280" spans="1:11" x14ac:dyDescent="0.2">
      <c r="A1280" s="63" t="s">
        <v>150</v>
      </c>
      <c r="B1280" s="63">
        <v>0</v>
      </c>
      <c r="C1280" s="63">
        <v>0</v>
      </c>
      <c r="D1280" s="63">
        <v>0</v>
      </c>
      <c r="E1280" s="63">
        <v>0</v>
      </c>
      <c r="G1280" s="63">
        <v>0</v>
      </c>
      <c r="H1280" s="63">
        <v>0</v>
      </c>
      <c r="I1280" s="63">
        <v>0</v>
      </c>
      <c r="J1280" s="63" t="s">
        <v>110</v>
      </c>
      <c r="K1280" s="63" t="s">
        <v>127</v>
      </c>
    </row>
    <row r="1281" spans="1:11" x14ac:dyDescent="0.2">
      <c r="A1281" s="63" t="s">
        <v>151</v>
      </c>
      <c r="B1281" s="63">
        <v>0</v>
      </c>
      <c r="C1281" s="63">
        <v>0</v>
      </c>
      <c r="D1281" s="63">
        <v>0</v>
      </c>
      <c r="E1281" s="63">
        <v>0</v>
      </c>
      <c r="G1281" s="63">
        <v>0</v>
      </c>
      <c r="H1281" s="63">
        <v>0</v>
      </c>
      <c r="I1281" s="63">
        <v>0</v>
      </c>
      <c r="J1281" s="63" t="s">
        <v>110</v>
      </c>
      <c r="K1281" s="63" t="s">
        <v>127</v>
      </c>
    </row>
  </sheetData>
  <pageMargins left="0.75" right="0.75" top="1" bottom="1" header="0.5" footer="0.5"/>
  <headerFooter alignWithMargins="0">
    <oddHeader>&amp;A</oddHeader>
    <oddFooter>Page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5.5703125" style="1" customWidth="1"/>
    <col min="4" max="4" width="10.7109375" style="1" customWidth="1"/>
    <col min="5" max="5" width="11.28515625" style="1" customWidth="1"/>
    <col min="6" max="6" width="15.5703125" style="1" customWidth="1"/>
    <col min="7" max="7" width="10.7109375" style="1" customWidth="1"/>
    <col min="8" max="8" width="11.140625" style="1" customWidth="1"/>
    <col min="9" max="9" width="15.5703125" style="1" customWidth="1"/>
    <col min="10" max="11" width="10.7109375" style="1" customWidth="1"/>
    <col min="12" max="12" width="15.5703125" style="1" customWidth="1"/>
    <col min="13" max="13" width="10.7109375" style="1" customWidth="1"/>
    <col min="14" max="14" width="11.42578125" style="1" customWidth="1"/>
    <col min="15" max="15" width="15.5703125" style="1" customWidth="1"/>
    <col min="16" max="16" width="10.7109375" style="1" customWidth="1"/>
    <col min="17" max="16384" width="11.42578125" style="1"/>
  </cols>
  <sheetData>
    <row r="1" spans="1:18" ht="60" customHeight="1" x14ac:dyDescent="0.2">
      <c r="A1" s="493"/>
      <c r="B1" s="493"/>
      <c r="C1" s="493"/>
      <c r="D1" s="493"/>
      <c r="E1" s="493"/>
      <c r="F1" s="493"/>
      <c r="G1" s="493"/>
      <c r="H1" s="493"/>
      <c r="I1" s="493"/>
      <c r="J1" s="493"/>
      <c r="K1" s="493"/>
      <c r="L1" s="493"/>
      <c r="M1" s="493"/>
      <c r="N1" s="493"/>
      <c r="O1" s="493"/>
      <c r="P1" s="493"/>
      <c r="R1" s="326" t="s">
        <v>695</v>
      </c>
    </row>
    <row r="2" spans="1:18" ht="15" customHeight="1" x14ac:dyDescent="0.2">
      <c r="A2" s="493"/>
      <c r="B2" s="493"/>
      <c r="C2" s="493"/>
      <c r="D2" s="493"/>
      <c r="E2" s="493"/>
      <c r="F2" s="493"/>
      <c r="G2" s="493"/>
      <c r="H2" s="493"/>
      <c r="I2" s="493"/>
      <c r="J2" s="493"/>
      <c r="K2" s="493"/>
      <c r="L2" s="493"/>
      <c r="M2" s="493"/>
      <c r="N2" s="493"/>
      <c r="O2" s="493"/>
      <c r="P2" s="493"/>
    </row>
    <row r="3" spans="1:18" ht="11.45" customHeight="1" x14ac:dyDescent="0.2">
      <c r="A3" s="2"/>
      <c r="B3" s="2"/>
      <c r="C3" s="2"/>
      <c r="D3" s="2"/>
      <c r="E3" s="230"/>
      <c r="F3" s="2"/>
      <c r="G3" s="2"/>
      <c r="H3" s="230"/>
      <c r="I3" s="268"/>
      <c r="J3" s="268"/>
      <c r="K3" s="268"/>
      <c r="L3" s="2"/>
      <c r="M3" s="2"/>
      <c r="N3" s="230"/>
      <c r="O3" s="2"/>
      <c r="P3" s="2"/>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x14ac:dyDescent="0.2">
      <c r="A6" s="505" t="s">
        <v>349</v>
      </c>
      <c r="B6" s="506"/>
      <c r="C6" s="506"/>
      <c r="D6" s="506"/>
      <c r="E6" s="506"/>
      <c r="F6" s="506"/>
      <c r="G6" s="506"/>
      <c r="H6" s="506"/>
      <c r="I6" s="506"/>
      <c r="J6" s="506"/>
      <c r="K6" s="506"/>
      <c r="L6" s="506"/>
      <c r="M6" s="506"/>
      <c r="N6" s="506"/>
      <c r="O6" s="506"/>
      <c r="P6" s="506"/>
      <c r="Q6" s="246"/>
    </row>
    <row r="7" spans="1:18" ht="14.25" customHeight="1" x14ac:dyDescent="0.2">
      <c r="A7" s="215" t="s">
        <v>451</v>
      </c>
      <c r="B7" s="105"/>
      <c r="C7" s="60"/>
      <c r="D7" s="60"/>
      <c r="E7" s="60"/>
      <c r="F7" s="60"/>
      <c r="G7" s="60"/>
      <c r="H7" s="60"/>
      <c r="I7" s="60"/>
      <c r="J7" s="60"/>
      <c r="K7" s="60"/>
      <c r="L7" s="60"/>
      <c r="M7" s="60"/>
      <c r="N7" s="60"/>
      <c r="O7" s="60"/>
      <c r="P7" s="60"/>
      <c r="Q7" s="193"/>
    </row>
    <row r="8" spans="1:18" x14ac:dyDescent="0.2">
      <c r="B8" s="59"/>
      <c r="F8" s="104"/>
    </row>
    <row r="9" spans="1:18" ht="24" customHeight="1" x14ac:dyDescent="0.2">
      <c r="A9" s="494" t="s">
        <v>1</v>
      </c>
      <c r="B9" s="44" t="s">
        <v>225</v>
      </c>
      <c r="C9" s="508" t="s">
        <v>254</v>
      </c>
      <c r="D9" s="508"/>
      <c r="E9" s="508"/>
      <c r="F9" s="508" t="s">
        <v>178</v>
      </c>
      <c r="G9" s="508"/>
      <c r="H9" s="508"/>
      <c r="I9" s="508" t="s">
        <v>102</v>
      </c>
      <c r="J9" s="508"/>
      <c r="K9" s="508"/>
      <c r="L9" s="508" t="s">
        <v>179</v>
      </c>
      <c r="M9" s="508"/>
      <c r="N9" s="508"/>
      <c r="O9" s="508" t="s">
        <v>44</v>
      </c>
      <c r="P9" s="508"/>
      <c r="Q9" s="509"/>
    </row>
    <row r="10" spans="1:18" ht="15.75" customHeight="1" x14ac:dyDescent="0.2">
      <c r="A10" s="496"/>
      <c r="B10" s="188" t="s">
        <v>64</v>
      </c>
      <c r="C10" s="111"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86">
        <v>2020661.7619950001</v>
      </c>
      <c r="D11" s="87">
        <v>1.3430219999999999</v>
      </c>
      <c r="E11" s="86">
        <v>53190.33</v>
      </c>
      <c r="F11" s="86">
        <v>1735613.9442350001</v>
      </c>
      <c r="G11" s="87">
        <v>1.3948879999999999</v>
      </c>
      <c r="H11" s="86">
        <v>47451.34</v>
      </c>
      <c r="I11" s="86">
        <v>177740.22376299999</v>
      </c>
      <c r="J11" s="87">
        <v>2.5980889999999999</v>
      </c>
      <c r="K11" s="86">
        <v>9050.98</v>
      </c>
      <c r="L11" s="86">
        <v>107307.593997</v>
      </c>
      <c r="M11" s="87">
        <v>9.4573520000000002</v>
      </c>
      <c r="N11" s="86">
        <v>19890.98</v>
      </c>
      <c r="O11" s="86">
        <v>0</v>
      </c>
      <c r="P11" s="87">
        <v>0</v>
      </c>
      <c r="Q11" s="280">
        <v>0</v>
      </c>
    </row>
    <row r="12" spans="1:18" s="13" customFormat="1" x14ac:dyDescent="0.2">
      <c r="A12" s="126"/>
      <c r="B12" s="207" t="s">
        <v>3</v>
      </c>
      <c r="C12" s="127">
        <v>1230164.985236</v>
      </c>
      <c r="D12" s="17">
        <v>1.1756359999999999</v>
      </c>
      <c r="E12" s="127">
        <v>28346.03</v>
      </c>
      <c r="F12" s="127">
        <v>1046145.141277</v>
      </c>
      <c r="G12" s="17">
        <v>1.1886429999999999</v>
      </c>
      <c r="H12" s="127">
        <v>24372.47</v>
      </c>
      <c r="I12" s="127">
        <v>137618.500849</v>
      </c>
      <c r="J12" s="17">
        <v>3.033868</v>
      </c>
      <c r="K12" s="127">
        <v>8183.32</v>
      </c>
      <c r="L12" s="127">
        <v>46401.343110000002</v>
      </c>
      <c r="M12" s="17">
        <v>5.2433769999999997</v>
      </c>
      <c r="N12" s="127">
        <v>4768.67</v>
      </c>
      <c r="O12" s="127">
        <v>0</v>
      </c>
      <c r="P12" s="17">
        <v>0</v>
      </c>
      <c r="Q12" s="292">
        <v>0</v>
      </c>
    </row>
    <row r="13" spans="1:18" s="155" customFormat="1" x14ac:dyDescent="0.2">
      <c r="A13" s="158" t="s">
        <v>119</v>
      </c>
      <c r="B13" s="208" t="s">
        <v>4</v>
      </c>
      <c r="C13" s="64">
        <v>151465.14706399999</v>
      </c>
      <c r="D13" s="154">
        <v>4.354082</v>
      </c>
      <c r="E13" s="64">
        <v>12926.04</v>
      </c>
      <c r="F13" s="64">
        <v>128669.68576399999</v>
      </c>
      <c r="G13" s="154">
        <v>4.2676230000000004</v>
      </c>
      <c r="H13" s="64">
        <v>10762.63</v>
      </c>
      <c r="I13" s="64">
        <v>15270.067039</v>
      </c>
      <c r="J13" s="154">
        <v>13.971647000000001</v>
      </c>
      <c r="K13" s="64">
        <v>4181.62</v>
      </c>
      <c r="L13" s="64">
        <v>7525.3942619999998</v>
      </c>
      <c r="M13" s="154">
        <v>15.775834</v>
      </c>
      <c r="N13" s="64">
        <v>2326.9</v>
      </c>
      <c r="O13" s="64">
        <v>0</v>
      </c>
      <c r="P13" s="154">
        <v>0</v>
      </c>
      <c r="Q13" s="282">
        <v>0</v>
      </c>
    </row>
    <row r="14" spans="1:18" x14ac:dyDescent="0.2">
      <c r="A14" s="136">
        <v>15</v>
      </c>
      <c r="B14" s="209" t="s">
        <v>5</v>
      </c>
      <c r="C14" s="21">
        <v>376611.45465700002</v>
      </c>
      <c r="D14" s="22">
        <v>2.1307610000000001</v>
      </c>
      <c r="E14" s="21">
        <v>15728.39</v>
      </c>
      <c r="F14" s="21">
        <v>310146.91273500002</v>
      </c>
      <c r="G14" s="22">
        <v>2.259779</v>
      </c>
      <c r="H14" s="21">
        <v>13736.92</v>
      </c>
      <c r="I14" s="21">
        <v>56686.486155999999</v>
      </c>
      <c r="J14" s="22">
        <v>4.156218</v>
      </c>
      <c r="K14" s="21">
        <v>4617.79</v>
      </c>
      <c r="L14" s="21">
        <v>9778.0557659999995</v>
      </c>
      <c r="M14" s="22">
        <v>11.244526</v>
      </c>
      <c r="N14" s="21">
        <v>2155.0100000000002</v>
      </c>
      <c r="O14" s="21">
        <v>0</v>
      </c>
      <c r="P14" s="22">
        <v>0</v>
      </c>
      <c r="Q14" s="283">
        <v>0</v>
      </c>
    </row>
    <row r="15" spans="1:18" x14ac:dyDescent="0.2">
      <c r="A15" s="135">
        <v>17</v>
      </c>
      <c r="B15" s="208" t="s">
        <v>6</v>
      </c>
      <c r="C15" s="64">
        <v>36727.930905000001</v>
      </c>
      <c r="D15" s="20">
        <v>6.3327780000000002</v>
      </c>
      <c r="E15" s="64">
        <v>4558.76</v>
      </c>
      <c r="F15" s="64">
        <v>35441.222847999998</v>
      </c>
      <c r="G15" s="20">
        <v>6.4598399999999998</v>
      </c>
      <c r="H15" s="64">
        <v>4487.3100000000004</v>
      </c>
      <c r="I15" s="64">
        <v>420.14399200000003</v>
      </c>
      <c r="J15" s="20">
        <v>56.359679</v>
      </c>
      <c r="K15" s="64">
        <v>464.11</v>
      </c>
      <c r="L15" s="64">
        <v>866.56406500000003</v>
      </c>
      <c r="M15" s="20">
        <v>30.853853000000001</v>
      </c>
      <c r="N15" s="64">
        <v>524.04</v>
      </c>
      <c r="O15" s="64">
        <v>0</v>
      </c>
      <c r="P15" s="20">
        <v>0</v>
      </c>
      <c r="Q15" s="282">
        <v>0</v>
      </c>
    </row>
    <row r="16" spans="1:18" x14ac:dyDescent="0.2">
      <c r="A16" s="136">
        <v>25</v>
      </c>
      <c r="B16" s="209" t="s">
        <v>7</v>
      </c>
      <c r="C16" s="21">
        <v>257035.19760000001</v>
      </c>
      <c r="D16" s="22">
        <v>2.487466</v>
      </c>
      <c r="E16" s="21">
        <v>12531.58</v>
      </c>
      <c r="F16" s="21">
        <v>206822.75538399999</v>
      </c>
      <c r="G16" s="22">
        <v>2.439527</v>
      </c>
      <c r="H16" s="21">
        <v>9889.17</v>
      </c>
      <c r="I16" s="21">
        <v>42130.675096999999</v>
      </c>
      <c r="J16" s="22">
        <v>5.4508340000000004</v>
      </c>
      <c r="K16" s="21">
        <v>4501.09</v>
      </c>
      <c r="L16" s="21">
        <v>8081.7671200000004</v>
      </c>
      <c r="M16" s="22">
        <v>7.8467269999999996</v>
      </c>
      <c r="N16" s="21">
        <v>1242.94</v>
      </c>
      <c r="O16" s="21">
        <v>0</v>
      </c>
      <c r="P16" s="22">
        <v>0</v>
      </c>
      <c r="Q16" s="283">
        <v>0</v>
      </c>
    </row>
    <row r="17" spans="1:17" x14ac:dyDescent="0.2">
      <c r="A17" s="135">
        <v>41</v>
      </c>
      <c r="B17" s="208" t="s">
        <v>8</v>
      </c>
      <c r="C17" s="64">
        <v>91188.157131</v>
      </c>
      <c r="D17" s="20">
        <v>3.6692589999999998</v>
      </c>
      <c r="E17" s="64">
        <v>6558.02</v>
      </c>
      <c r="F17" s="64">
        <v>85744.431297000003</v>
      </c>
      <c r="G17" s="20">
        <v>3.717327</v>
      </c>
      <c r="H17" s="64">
        <v>6247.31</v>
      </c>
      <c r="I17" s="64">
        <v>2885.8657870000002</v>
      </c>
      <c r="J17" s="20">
        <v>16.70215</v>
      </c>
      <c r="K17" s="64">
        <v>944.72</v>
      </c>
      <c r="L17" s="64">
        <v>2557.860048</v>
      </c>
      <c r="M17" s="20">
        <v>11.758865</v>
      </c>
      <c r="N17" s="64">
        <v>589.52</v>
      </c>
      <c r="O17" s="64">
        <v>0</v>
      </c>
      <c r="P17" s="20">
        <v>0</v>
      </c>
      <c r="Q17" s="282">
        <v>0</v>
      </c>
    </row>
    <row r="18" spans="1:17" x14ac:dyDescent="0.2">
      <c r="A18" s="136">
        <v>54</v>
      </c>
      <c r="B18" s="209" t="s">
        <v>221</v>
      </c>
      <c r="C18" s="21">
        <v>54565.476127000002</v>
      </c>
      <c r="D18" s="22">
        <v>5.4017499999999998</v>
      </c>
      <c r="E18" s="21">
        <v>5777.08</v>
      </c>
      <c r="F18" s="21">
        <v>46221.533112999998</v>
      </c>
      <c r="G18" s="22">
        <v>5.9277559999999996</v>
      </c>
      <c r="H18" s="21">
        <v>5370.2</v>
      </c>
      <c r="I18" s="21">
        <v>3005.7195350000002</v>
      </c>
      <c r="J18" s="22">
        <v>12.974088999999999</v>
      </c>
      <c r="K18" s="21">
        <v>764.33</v>
      </c>
      <c r="L18" s="21">
        <v>5338.2234790000002</v>
      </c>
      <c r="M18" s="22">
        <v>12.130048</v>
      </c>
      <c r="N18" s="21">
        <v>1269.1600000000001</v>
      </c>
      <c r="O18" s="21">
        <v>0</v>
      </c>
      <c r="P18" s="22">
        <v>0</v>
      </c>
      <c r="Q18" s="283">
        <v>0</v>
      </c>
    </row>
    <row r="19" spans="1:17" x14ac:dyDescent="0.2">
      <c r="A19" s="135">
        <v>63</v>
      </c>
      <c r="B19" s="208" t="s">
        <v>9</v>
      </c>
      <c r="C19" s="64">
        <v>12300.932708</v>
      </c>
      <c r="D19" s="20">
        <v>7.7835419999999997</v>
      </c>
      <c r="E19" s="64">
        <v>1876.6</v>
      </c>
      <c r="F19" s="64">
        <v>11258.89717</v>
      </c>
      <c r="G19" s="20">
        <v>7.476845</v>
      </c>
      <c r="H19" s="64">
        <v>1649.95</v>
      </c>
      <c r="I19" s="64">
        <v>840.15908000000002</v>
      </c>
      <c r="J19" s="20">
        <v>28.650942000000001</v>
      </c>
      <c r="K19" s="64">
        <v>471.8</v>
      </c>
      <c r="L19" s="64">
        <v>201.87645800000001</v>
      </c>
      <c r="M19" s="20">
        <v>28.266463000000002</v>
      </c>
      <c r="N19" s="64">
        <v>111.84</v>
      </c>
      <c r="O19" s="64">
        <v>0</v>
      </c>
      <c r="P19" s="20">
        <v>0</v>
      </c>
      <c r="Q19" s="282">
        <v>0</v>
      </c>
    </row>
    <row r="20" spans="1:17" x14ac:dyDescent="0.2">
      <c r="A20" s="136">
        <v>66</v>
      </c>
      <c r="B20" s="209" t="s">
        <v>10</v>
      </c>
      <c r="C20" s="21">
        <v>29166.523250999999</v>
      </c>
      <c r="D20" s="22">
        <v>4.7626970000000002</v>
      </c>
      <c r="E20" s="21">
        <v>2722.66</v>
      </c>
      <c r="F20" s="21">
        <v>27851.275696000001</v>
      </c>
      <c r="G20" s="22">
        <v>4.8977839999999997</v>
      </c>
      <c r="H20" s="21">
        <v>2673.63</v>
      </c>
      <c r="I20" s="21">
        <v>767.045569</v>
      </c>
      <c r="J20" s="22">
        <v>18.783677000000001</v>
      </c>
      <c r="K20" s="21">
        <v>282.39999999999998</v>
      </c>
      <c r="L20" s="21">
        <v>548.20198500000004</v>
      </c>
      <c r="M20" s="22">
        <v>28.629961999999999</v>
      </c>
      <c r="N20" s="21">
        <v>307.62</v>
      </c>
      <c r="O20" s="21">
        <v>0</v>
      </c>
      <c r="P20" s="22">
        <v>0</v>
      </c>
      <c r="Q20" s="283">
        <v>0</v>
      </c>
    </row>
    <row r="21" spans="1:17" x14ac:dyDescent="0.2">
      <c r="A21" s="135">
        <v>68</v>
      </c>
      <c r="B21" s="208" t="s">
        <v>11</v>
      </c>
      <c r="C21" s="64">
        <v>106902.176299</v>
      </c>
      <c r="D21" s="20">
        <v>2.7668780000000002</v>
      </c>
      <c r="E21" s="64">
        <v>5797.39</v>
      </c>
      <c r="F21" s="64">
        <v>95550.000536000007</v>
      </c>
      <c r="G21" s="20">
        <v>3.0229680000000001</v>
      </c>
      <c r="H21" s="64">
        <v>5661.35</v>
      </c>
      <c r="I21" s="64">
        <v>7729.9806140000001</v>
      </c>
      <c r="J21" s="20">
        <v>10.199571000000001</v>
      </c>
      <c r="K21" s="64">
        <v>1545.31</v>
      </c>
      <c r="L21" s="64">
        <v>3622.1951490000001</v>
      </c>
      <c r="M21" s="20">
        <v>12.992903999999999</v>
      </c>
      <c r="N21" s="64">
        <v>922.43</v>
      </c>
      <c r="O21" s="64">
        <v>0</v>
      </c>
      <c r="P21" s="20">
        <v>0</v>
      </c>
      <c r="Q21" s="282">
        <v>0</v>
      </c>
    </row>
    <row r="22" spans="1:17" x14ac:dyDescent="0.2">
      <c r="A22" s="137">
        <v>73</v>
      </c>
      <c r="B22" s="210" t="s">
        <v>12</v>
      </c>
      <c r="C22" s="162">
        <v>114201.98949399999</v>
      </c>
      <c r="D22" s="24">
        <v>4.2449579999999996</v>
      </c>
      <c r="E22" s="162">
        <v>9501.74</v>
      </c>
      <c r="F22" s="162">
        <v>98438.426733999993</v>
      </c>
      <c r="G22" s="24">
        <v>4.073137</v>
      </c>
      <c r="H22" s="162">
        <v>7858.68</v>
      </c>
      <c r="I22" s="162">
        <v>7882.3579820000004</v>
      </c>
      <c r="J22" s="24">
        <v>12.134579</v>
      </c>
      <c r="K22" s="162">
        <v>1874.72</v>
      </c>
      <c r="L22" s="162">
        <v>7881.2047780000003</v>
      </c>
      <c r="M22" s="24">
        <v>18.248297999999998</v>
      </c>
      <c r="N22" s="162">
        <v>2818.84</v>
      </c>
      <c r="O22" s="162">
        <v>0</v>
      </c>
      <c r="P22" s="24">
        <v>0</v>
      </c>
      <c r="Q22" s="291">
        <v>0</v>
      </c>
    </row>
    <row r="23" spans="1:17" s="13" customFormat="1" x14ac:dyDescent="0.2">
      <c r="A23" s="149"/>
      <c r="B23" s="211" t="s">
        <v>13</v>
      </c>
      <c r="C23" s="76">
        <v>167096.21436899999</v>
      </c>
      <c r="D23" s="17">
        <v>2.9798260000000001</v>
      </c>
      <c r="E23" s="76">
        <v>9759.19</v>
      </c>
      <c r="F23" s="76">
        <v>151291.194953</v>
      </c>
      <c r="G23" s="17">
        <v>3.1964579999999998</v>
      </c>
      <c r="H23" s="76">
        <v>9478.48</v>
      </c>
      <c r="I23" s="76">
        <v>8208.5146690000001</v>
      </c>
      <c r="J23" s="17">
        <v>9.7166750000000004</v>
      </c>
      <c r="K23" s="76">
        <v>1563.29</v>
      </c>
      <c r="L23" s="76">
        <v>7596.504747</v>
      </c>
      <c r="M23" s="17">
        <v>9.7857120000000002</v>
      </c>
      <c r="N23" s="76">
        <v>1457.01</v>
      </c>
      <c r="O23" s="76">
        <v>0</v>
      </c>
      <c r="P23" s="17">
        <v>0</v>
      </c>
      <c r="Q23" s="293">
        <v>0</v>
      </c>
    </row>
    <row r="24" spans="1:17" x14ac:dyDescent="0.2">
      <c r="A24" s="148" t="s">
        <v>121</v>
      </c>
      <c r="B24" s="212" t="s">
        <v>14</v>
      </c>
      <c r="C24" s="79">
        <v>9775.5097470000001</v>
      </c>
      <c r="D24" s="20">
        <v>12.661104</v>
      </c>
      <c r="E24" s="79">
        <v>2425.87</v>
      </c>
      <c r="F24" s="79">
        <v>9199.4532930000005</v>
      </c>
      <c r="G24" s="20">
        <v>13.474204</v>
      </c>
      <c r="H24" s="79">
        <v>2429.52</v>
      </c>
      <c r="I24" s="79">
        <v>248.462279</v>
      </c>
      <c r="J24" s="20">
        <v>34.827219999999997</v>
      </c>
      <c r="K24" s="79">
        <v>169.6</v>
      </c>
      <c r="L24" s="79">
        <v>327.59417400000001</v>
      </c>
      <c r="M24" s="20">
        <v>30.095666000000001</v>
      </c>
      <c r="N24" s="79">
        <v>193.24</v>
      </c>
      <c r="O24" s="79">
        <v>0</v>
      </c>
      <c r="P24" s="20">
        <v>0</v>
      </c>
      <c r="Q24" s="294">
        <v>0</v>
      </c>
    </row>
    <row r="25" spans="1:17" x14ac:dyDescent="0.2">
      <c r="A25" s="139">
        <v>88</v>
      </c>
      <c r="B25" s="213" t="s">
        <v>170</v>
      </c>
      <c r="C25" s="65">
        <v>1135.683074</v>
      </c>
      <c r="D25" s="22">
        <v>15.071217000000001</v>
      </c>
      <c r="E25" s="65">
        <v>335.48</v>
      </c>
      <c r="F25" s="65">
        <v>940.26412400000004</v>
      </c>
      <c r="G25" s="22">
        <v>15.402036000000001</v>
      </c>
      <c r="H25" s="65">
        <v>283.85000000000002</v>
      </c>
      <c r="I25" s="65">
        <v>0</v>
      </c>
      <c r="J25" s="22">
        <v>0</v>
      </c>
      <c r="K25" s="65">
        <v>0</v>
      </c>
      <c r="L25" s="65">
        <v>195.41895</v>
      </c>
      <c r="M25" s="22">
        <v>35.324537999999997</v>
      </c>
      <c r="N25" s="65">
        <v>135.30000000000001</v>
      </c>
      <c r="O25" s="65">
        <v>0</v>
      </c>
      <c r="P25" s="22">
        <v>0</v>
      </c>
      <c r="Q25" s="286">
        <v>0</v>
      </c>
    </row>
    <row r="26" spans="1:17" x14ac:dyDescent="0.2">
      <c r="A26" s="135">
        <v>13</v>
      </c>
      <c r="B26" s="212" t="s">
        <v>15</v>
      </c>
      <c r="C26" s="11">
        <v>18731.921441999999</v>
      </c>
      <c r="D26" s="20">
        <v>6.0217409999999996</v>
      </c>
      <c r="E26" s="11">
        <v>2210.86</v>
      </c>
      <c r="F26" s="11">
        <v>17579.916550000002</v>
      </c>
      <c r="G26" s="20">
        <v>6.2112980000000002</v>
      </c>
      <c r="H26" s="11">
        <v>2140.1999999999998</v>
      </c>
      <c r="I26" s="11">
        <v>661.97045700000001</v>
      </c>
      <c r="J26" s="20">
        <v>22.322192999999999</v>
      </c>
      <c r="K26" s="11">
        <v>289.62</v>
      </c>
      <c r="L26" s="11">
        <v>490.03443499999997</v>
      </c>
      <c r="M26" s="20">
        <v>49.963884999999998</v>
      </c>
      <c r="N26" s="11">
        <v>479.89</v>
      </c>
      <c r="O26" s="11">
        <v>0</v>
      </c>
      <c r="P26" s="20">
        <v>0</v>
      </c>
      <c r="Q26" s="285">
        <v>0</v>
      </c>
    </row>
    <row r="27" spans="1:17" x14ac:dyDescent="0.2">
      <c r="A27" s="139">
        <v>20</v>
      </c>
      <c r="B27" s="213" t="s">
        <v>16</v>
      </c>
      <c r="C27" s="65">
        <v>17188.456625999999</v>
      </c>
      <c r="D27" s="22">
        <v>5.1301009999999998</v>
      </c>
      <c r="E27" s="65">
        <v>1728.3</v>
      </c>
      <c r="F27" s="65">
        <v>16485.153620000001</v>
      </c>
      <c r="G27" s="22">
        <v>5.2016090000000004</v>
      </c>
      <c r="H27" s="65">
        <v>1680.69</v>
      </c>
      <c r="I27" s="65">
        <v>591.37544000000003</v>
      </c>
      <c r="J27" s="22">
        <v>34.546328000000003</v>
      </c>
      <c r="K27" s="65">
        <v>400.43</v>
      </c>
      <c r="L27" s="65">
        <v>111.927565</v>
      </c>
      <c r="M27" s="22">
        <v>49.387664999999998</v>
      </c>
      <c r="N27" s="65">
        <v>108.35</v>
      </c>
      <c r="O27" s="65">
        <v>0</v>
      </c>
      <c r="P27" s="22">
        <v>0</v>
      </c>
      <c r="Q27" s="286">
        <v>0</v>
      </c>
    </row>
    <row r="28" spans="1:17" x14ac:dyDescent="0.2">
      <c r="A28" s="135">
        <v>23</v>
      </c>
      <c r="B28" s="212" t="s">
        <v>17</v>
      </c>
      <c r="C28" s="11">
        <v>54852.411431</v>
      </c>
      <c r="D28" s="20">
        <v>5.9786149999999996</v>
      </c>
      <c r="E28" s="11">
        <v>6427.65</v>
      </c>
      <c r="F28" s="11">
        <v>48804.197393000002</v>
      </c>
      <c r="G28" s="20">
        <v>6.4540860000000002</v>
      </c>
      <c r="H28" s="11">
        <v>6173.73</v>
      </c>
      <c r="I28" s="11">
        <v>2284.2191339999999</v>
      </c>
      <c r="J28" s="20">
        <v>13.335462</v>
      </c>
      <c r="K28" s="11">
        <v>597.04</v>
      </c>
      <c r="L28" s="11">
        <v>3763.9949040000001</v>
      </c>
      <c r="M28" s="20">
        <v>15.298256</v>
      </c>
      <c r="N28" s="11">
        <v>1128.6199999999999</v>
      </c>
      <c r="O28" s="11">
        <v>0</v>
      </c>
      <c r="P28" s="20">
        <v>0</v>
      </c>
      <c r="Q28" s="285">
        <v>0</v>
      </c>
    </row>
    <row r="29" spans="1:17" x14ac:dyDescent="0.2">
      <c r="A29" s="139">
        <v>44</v>
      </c>
      <c r="B29" s="213" t="s">
        <v>18</v>
      </c>
      <c r="C29" s="65">
        <v>6619.6219259999998</v>
      </c>
      <c r="D29" s="22">
        <v>17.620163999999999</v>
      </c>
      <c r="E29" s="65">
        <v>2286.12</v>
      </c>
      <c r="F29" s="65">
        <v>5429.8849600000003</v>
      </c>
      <c r="G29" s="22">
        <v>20.743796</v>
      </c>
      <c r="H29" s="65">
        <v>2207.67</v>
      </c>
      <c r="I29" s="65">
        <v>474.26473700000003</v>
      </c>
      <c r="J29" s="22">
        <v>41.713952999999997</v>
      </c>
      <c r="K29" s="65">
        <v>387.76</v>
      </c>
      <c r="L29" s="65">
        <v>715.47222899999997</v>
      </c>
      <c r="M29" s="22">
        <v>27.518636000000001</v>
      </c>
      <c r="N29" s="65">
        <v>385.9</v>
      </c>
      <c r="O29" s="65">
        <v>0</v>
      </c>
      <c r="P29" s="22">
        <v>0</v>
      </c>
      <c r="Q29" s="286">
        <v>0</v>
      </c>
    </row>
    <row r="30" spans="1:17" x14ac:dyDescent="0.2">
      <c r="A30" s="135">
        <v>47</v>
      </c>
      <c r="B30" s="212" t="s">
        <v>19</v>
      </c>
      <c r="C30" s="11">
        <v>30343.402263</v>
      </c>
      <c r="D30" s="20">
        <v>9.0578629999999993</v>
      </c>
      <c r="E30" s="11">
        <v>5386.99</v>
      </c>
      <c r="F30" s="11">
        <v>28256.099612000002</v>
      </c>
      <c r="G30" s="20">
        <v>9.5818379999999994</v>
      </c>
      <c r="H30" s="11">
        <v>5306.61</v>
      </c>
      <c r="I30" s="11">
        <v>1630.8735280000001</v>
      </c>
      <c r="J30" s="20">
        <v>38.156246000000003</v>
      </c>
      <c r="K30" s="11">
        <v>1219.67</v>
      </c>
      <c r="L30" s="11">
        <v>456.429123</v>
      </c>
      <c r="M30" s="20">
        <v>30.858651999999999</v>
      </c>
      <c r="N30" s="11">
        <v>276.06</v>
      </c>
      <c r="O30" s="11">
        <v>0</v>
      </c>
      <c r="P30" s="20">
        <v>0</v>
      </c>
      <c r="Q30" s="285">
        <v>0</v>
      </c>
    </row>
    <row r="31" spans="1:17" x14ac:dyDescent="0.2">
      <c r="A31" s="141">
        <v>70</v>
      </c>
      <c r="B31" s="214" t="s">
        <v>20</v>
      </c>
      <c r="C31" s="162">
        <v>28449.207859999999</v>
      </c>
      <c r="D31" s="24">
        <v>4.3222990000000001</v>
      </c>
      <c r="E31" s="162">
        <v>2410.13</v>
      </c>
      <c r="F31" s="162">
        <v>24596.225401</v>
      </c>
      <c r="G31" s="24">
        <v>4.7773909999999997</v>
      </c>
      <c r="H31" s="162">
        <v>2303.11</v>
      </c>
      <c r="I31" s="162">
        <v>2317.3490929999998</v>
      </c>
      <c r="J31" s="24">
        <v>9.2489589999999993</v>
      </c>
      <c r="K31" s="162">
        <v>420.09</v>
      </c>
      <c r="L31" s="162">
        <v>1535.6333669999999</v>
      </c>
      <c r="M31" s="24">
        <v>18.978334</v>
      </c>
      <c r="N31" s="162">
        <v>571.22</v>
      </c>
      <c r="O31" s="162">
        <v>0</v>
      </c>
      <c r="P31" s="24">
        <v>0</v>
      </c>
      <c r="Q31" s="291">
        <v>0</v>
      </c>
    </row>
    <row r="32" spans="1:17" s="13" customFormat="1" x14ac:dyDescent="0.2">
      <c r="A32" s="149"/>
      <c r="B32" s="211" t="s">
        <v>21</v>
      </c>
      <c r="C32" s="76">
        <v>480059.21750500001</v>
      </c>
      <c r="D32" s="17">
        <v>4.3557810000000003</v>
      </c>
      <c r="E32" s="76">
        <v>40984.239999999998</v>
      </c>
      <c r="F32" s="76">
        <v>415071.270961</v>
      </c>
      <c r="G32" s="17">
        <v>4.5119090000000002</v>
      </c>
      <c r="H32" s="76">
        <v>36706.17</v>
      </c>
      <c r="I32" s="76">
        <v>19898.290552999999</v>
      </c>
      <c r="J32" s="17">
        <v>6.9192349999999996</v>
      </c>
      <c r="K32" s="76">
        <v>2698.55</v>
      </c>
      <c r="L32" s="76">
        <v>45089.655989999999</v>
      </c>
      <c r="M32" s="17">
        <v>21.359258000000001</v>
      </c>
      <c r="N32" s="76">
        <v>18876.400000000001</v>
      </c>
      <c r="O32" s="76">
        <v>0</v>
      </c>
      <c r="P32" s="17">
        <v>0</v>
      </c>
      <c r="Q32" s="293">
        <v>0</v>
      </c>
    </row>
    <row r="33" spans="1:17" x14ac:dyDescent="0.2">
      <c r="A33" s="135">
        <v>19</v>
      </c>
      <c r="B33" s="212" t="s">
        <v>22</v>
      </c>
      <c r="C33" s="79">
        <v>213560.09289100001</v>
      </c>
      <c r="D33" s="20">
        <v>4.417008</v>
      </c>
      <c r="E33" s="79">
        <v>18488.61</v>
      </c>
      <c r="F33" s="79">
        <v>183341.07975599999</v>
      </c>
      <c r="G33" s="20">
        <v>4.4124840000000001</v>
      </c>
      <c r="H33" s="79">
        <v>15856.2</v>
      </c>
      <c r="I33" s="79">
        <v>3596.7417059999998</v>
      </c>
      <c r="J33" s="20">
        <v>25.657301</v>
      </c>
      <c r="K33" s="79">
        <v>1808.74</v>
      </c>
      <c r="L33" s="79">
        <v>26622.271429</v>
      </c>
      <c r="M33" s="20">
        <v>30.084992</v>
      </c>
      <c r="N33" s="79">
        <v>15698.24</v>
      </c>
      <c r="O33" s="79">
        <v>0</v>
      </c>
      <c r="P33" s="20">
        <v>0</v>
      </c>
      <c r="Q33" s="294">
        <v>0</v>
      </c>
    </row>
    <row r="34" spans="1:17" x14ac:dyDescent="0.2">
      <c r="A34" s="139">
        <v>27</v>
      </c>
      <c r="B34" s="213" t="s">
        <v>23</v>
      </c>
      <c r="C34" s="65">
        <v>8533.7590299999993</v>
      </c>
      <c r="D34" s="22">
        <v>22.256798</v>
      </c>
      <c r="E34" s="65">
        <v>3722.71</v>
      </c>
      <c r="F34" s="65">
        <v>8074.3718760000002</v>
      </c>
      <c r="G34" s="22">
        <v>22.335491999999999</v>
      </c>
      <c r="H34" s="65">
        <v>3534.76</v>
      </c>
      <c r="I34" s="65">
        <v>459.38715400000001</v>
      </c>
      <c r="J34" s="22">
        <v>65.260146000000006</v>
      </c>
      <c r="K34" s="65">
        <v>587.6</v>
      </c>
      <c r="L34" s="65">
        <v>0</v>
      </c>
      <c r="M34" s="22">
        <v>0</v>
      </c>
      <c r="N34" s="65">
        <v>0</v>
      </c>
      <c r="O34" s="65">
        <v>0</v>
      </c>
      <c r="P34" s="22">
        <v>0</v>
      </c>
      <c r="Q34" s="286">
        <v>0</v>
      </c>
    </row>
    <row r="35" spans="1:17" x14ac:dyDescent="0.2">
      <c r="A35" s="135">
        <v>52</v>
      </c>
      <c r="B35" s="212" t="s">
        <v>24</v>
      </c>
      <c r="C35" s="11">
        <v>221603.24038199999</v>
      </c>
      <c r="D35" s="20">
        <v>8.3330359999999999</v>
      </c>
      <c r="E35" s="11">
        <v>36193.910000000003</v>
      </c>
      <c r="F35" s="11">
        <v>191700.56584900001</v>
      </c>
      <c r="G35" s="20">
        <v>8.7059470000000001</v>
      </c>
      <c r="H35" s="11">
        <v>32711.13</v>
      </c>
      <c r="I35" s="11">
        <v>12371.659365</v>
      </c>
      <c r="J35" s="20">
        <v>7.1631369999999999</v>
      </c>
      <c r="K35" s="11">
        <v>1736.95</v>
      </c>
      <c r="L35" s="11">
        <v>17531.015168000002</v>
      </c>
      <c r="M35" s="20">
        <v>30.483674000000001</v>
      </c>
      <c r="N35" s="11">
        <v>10474.43</v>
      </c>
      <c r="O35" s="11">
        <v>0</v>
      </c>
      <c r="P35" s="20">
        <v>0</v>
      </c>
      <c r="Q35" s="285">
        <v>0</v>
      </c>
    </row>
    <row r="36" spans="1:17" x14ac:dyDescent="0.2">
      <c r="A36" s="141">
        <v>76</v>
      </c>
      <c r="B36" s="214" t="s">
        <v>222</v>
      </c>
      <c r="C36" s="66">
        <v>36362.125202000003</v>
      </c>
      <c r="D36" s="24">
        <v>5.2540849999999999</v>
      </c>
      <c r="E36" s="66">
        <v>3744.57</v>
      </c>
      <c r="F36" s="66">
        <v>31955.253481</v>
      </c>
      <c r="G36" s="24">
        <v>5.8471089999999997</v>
      </c>
      <c r="H36" s="66">
        <v>3662.18</v>
      </c>
      <c r="I36" s="66">
        <v>3470.502328</v>
      </c>
      <c r="J36" s="24">
        <v>11.837311</v>
      </c>
      <c r="K36" s="66">
        <v>805.2</v>
      </c>
      <c r="L36" s="66">
        <v>936.36939299999995</v>
      </c>
      <c r="M36" s="24">
        <v>22.457329000000001</v>
      </c>
      <c r="N36" s="66">
        <v>412.16</v>
      </c>
      <c r="O36" s="66">
        <v>0</v>
      </c>
      <c r="P36" s="24">
        <v>0</v>
      </c>
      <c r="Q36" s="287">
        <v>0</v>
      </c>
    </row>
    <row r="37" spans="1:17" s="13" customFormat="1" x14ac:dyDescent="0.2">
      <c r="A37" s="149"/>
      <c r="B37" s="207" t="s">
        <v>719</v>
      </c>
      <c r="C37" s="80">
        <v>97977.137453000003</v>
      </c>
      <c r="D37" s="17">
        <v>5.4112410000000004</v>
      </c>
      <c r="E37" s="80">
        <v>10391.49</v>
      </c>
      <c r="F37" s="80">
        <v>84500.083515999999</v>
      </c>
      <c r="G37" s="17">
        <v>5.6654669999999996</v>
      </c>
      <c r="H37" s="80">
        <v>9383.16</v>
      </c>
      <c r="I37" s="80">
        <v>10255.951886000001</v>
      </c>
      <c r="J37" s="17">
        <v>10.394914</v>
      </c>
      <c r="K37" s="80">
        <v>2089.5500000000002</v>
      </c>
      <c r="L37" s="80">
        <v>3221.1020509999998</v>
      </c>
      <c r="M37" s="17">
        <v>15.984491999999999</v>
      </c>
      <c r="N37" s="80">
        <v>1009.16</v>
      </c>
      <c r="O37" s="80">
        <v>0</v>
      </c>
      <c r="P37" s="17">
        <v>0</v>
      </c>
      <c r="Q37" s="288">
        <v>0</v>
      </c>
    </row>
    <row r="38" spans="1:17" x14ac:dyDescent="0.2">
      <c r="A38" s="135">
        <v>81</v>
      </c>
      <c r="B38" s="212" t="s">
        <v>25</v>
      </c>
      <c r="C38" s="67">
        <v>20860.157891999999</v>
      </c>
      <c r="D38" s="20">
        <v>10.233378999999999</v>
      </c>
      <c r="E38" s="67">
        <v>4184.01</v>
      </c>
      <c r="F38" s="67">
        <v>19245.024657000002</v>
      </c>
      <c r="G38" s="20">
        <v>10.356106</v>
      </c>
      <c r="H38" s="67">
        <v>3906.35</v>
      </c>
      <c r="I38" s="67">
        <v>499.52599199999997</v>
      </c>
      <c r="J38" s="20">
        <v>58.97569</v>
      </c>
      <c r="K38" s="67">
        <v>577.41</v>
      </c>
      <c r="L38" s="67">
        <v>1115.607242</v>
      </c>
      <c r="M38" s="20">
        <v>29.879425000000001</v>
      </c>
      <c r="N38" s="67">
        <v>653.34</v>
      </c>
      <c r="O38" s="67">
        <v>0</v>
      </c>
      <c r="P38" s="20">
        <v>0</v>
      </c>
      <c r="Q38" s="289">
        <v>0</v>
      </c>
    </row>
    <row r="39" spans="1:17" x14ac:dyDescent="0.2">
      <c r="A39" s="139">
        <v>85</v>
      </c>
      <c r="B39" s="213" t="s">
        <v>26</v>
      </c>
      <c r="C39" s="68">
        <v>29058.162348999998</v>
      </c>
      <c r="D39" s="22">
        <v>13.546099</v>
      </c>
      <c r="E39" s="68">
        <v>7715.05</v>
      </c>
      <c r="F39" s="68">
        <v>26295.163836</v>
      </c>
      <c r="G39" s="22">
        <v>14.466703000000001</v>
      </c>
      <c r="H39" s="68">
        <v>7455.93</v>
      </c>
      <c r="I39" s="68">
        <v>2099.0894830000002</v>
      </c>
      <c r="J39" s="22">
        <v>26.886996</v>
      </c>
      <c r="K39" s="68">
        <v>1106.19</v>
      </c>
      <c r="L39" s="68">
        <v>663.90903000000003</v>
      </c>
      <c r="M39" s="22">
        <v>35.864415000000001</v>
      </c>
      <c r="N39" s="68">
        <v>466.69</v>
      </c>
      <c r="O39" s="68">
        <v>0</v>
      </c>
      <c r="P39" s="22">
        <v>0</v>
      </c>
      <c r="Q39" s="290">
        <v>0</v>
      </c>
    </row>
    <row r="40" spans="1:17" x14ac:dyDescent="0.2">
      <c r="A40" s="135">
        <v>50</v>
      </c>
      <c r="B40" s="212" t="s">
        <v>27</v>
      </c>
      <c r="C40" s="67">
        <v>38021.602787000003</v>
      </c>
      <c r="D40" s="20">
        <v>7.4427269999999996</v>
      </c>
      <c r="E40" s="67">
        <v>5546.49</v>
      </c>
      <c r="F40" s="67">
        <v>28963.872111000001</v>
      </c>
      <c r="G40" s="20">
        <v>7.2639370000000003</v>
      </c>
      <c r="H40" s="67">
        <v>4123.68</v>
      </c>
      <c r="I40" s="67">
        <v>7640.939805</v>
      </c>
      <c r="J40" s="20">
        <v>11.190709999999999</v>
      </c>
      <c r="K40" s="67">
        <v>1675.95</v>
      </c>
      <c r="L40" s="67">
        <v>1416.7908709999999</v>
      </c>
      <c r="M40" s="20">
        <v>21.999877000000001</v>
      </c>
      <c r="N40" s="67">
        <v>610.91999999999996</v>
      </c>
      <c r="O40" s="67">
        <v>0</v>
      </c>
      <c r="P40" s="20">
        <v>0</v>
      </c>
      <c r="Q40" s="289">
        <v>0</v>
      </c>
    </row>
    <row r="41" spans="1:17" x14ac:dyDescent="0.2">
      <c r="A41" s="141">
        <v>99</v>
      </c>
      <c r="B41" s="214" t="s">
        <v>28</v>
      </c>
      <c r="C41" s="66">
        <v>10037.214425</v>
      </c>
      <c r="D41" s="24">
        <v>2.2245119999999998</v>
      </c>
      <c r="E41" s="66">
        <v>437.63</v>
      </c>
      <c r="F41" s="66">
        <v>9996.0229120000004</v>
      </c>
      <c r="G41" s="24">
        <v>2.216065</v>
      </c>
      <c r="H41" s="66">
        <v>434.18</v>
      </c>
      <c r="I41" s="66">
        <v>16.396605000000001</v>
      </c>
      <c r="J41" s="24">
        <v>59.101621000000002</v>
      </c>
      <c r="K41" s="66">
        <v>18.989999999999998</v>
      </c>
      <c r="L41" s="66">
        <v>24.794908</v>
      </c>
      <c r="M41" s="24">
        <v>47.293750000000003</v>
      </c>
      <c r="N41" s="66">
        <v>22.98</v>
      </c>
      <c r="O41" s="66">
        <v>0</v>
      </c>
      <c r="P41" s="24">
        <v>0</v>
      </c>
      <c r="Q41" s="287">
        <v>0</v>
      </c>
    </row>
    <row r="42" spans="1:17" s="13" customFormat="1" x14ac:dyDescent="0.2">
      <c r="A42" s="149"/>
      <c r="B42" s="207" t="s">
        <v>720</v>
      </c>
      <c r="C42" s="80">
        <v>45364.207433000003</v>
      </c>
      <c r="D42" s="17">
        <v>13.438988999999999</v>
      </c>
      <c r="E42" s="80">
        <v>11949.12</v>
      </c>
      <c r="F42" s="80">
        <v>38606.253528000001</v>
      </c>
      <c r="G42" s="17">
        <v>15.205643999999999</v>
      </c>
      <c r="H42" s="80">
        <v>11505.85</v>
      </c>
      <c r="I42" s="80">
        <v>1758.965807</v>
      </c>
      <c r="J42" s="17">
        <v>26.920202</v>
      </c>
      <c r="K42" s="80">
        <v>928.09</v>
      </c>
      <c r="L42" s="80">
        <v>4998.9880979999998</v>
      </c>
      <c r="M42" s="17">
        <v>37.431607</v>
      </c>
      <c r="N42" s="80">
        <v>3667.56</v>
      </c>
      <c r="O42" s="80">
        <v>0</v>
      </c>
      <c r="P42" s="17">
        <v>0</v>
      </c>
      <c r="Q42" s="288">
        <v>0</v>
      </c>
    </row>
    <row r="43" spans="1:17" x14ac:dyDescent="0.2">
      <c r="A43" s="135">
        <v>91</v>
      </c>
      <c r="B43" s="212" t="s">
        <v>29</v>
      </c>
      <c r="C43" s="67">
        <v>367.17890599999998</v>
      </c>
      <c r="D43" s="20">
        <v>26.091550999999999</v>
      </c>
      <c r="E43" s="67">
        <v>187.77</v>
      </c>
      <c r="F43" s="67">
        <v>347.05101500000001</v>
      </c>
      <c r="G43" s="20">
        <v>26.097351</v>
      </c>
      <c r="H43" s="67">
        <v>177.52</v>
      </c>
      <c r="I43" s="67">
        <v>13.418594000000001</v>
      </c>
      <c r="J43" s="20">
        <v>58.794474000000001</v>
      </c>
      <c r="K43" s="67">
        <v>15.46</v>
      </c>
      <c r="L43" s="67">
        <v>6.7092970000000003</v>
      </c>
      <c r="M43" s="20">
        <v>88.19171</v>
      </c>
      <c r="N43" s="67">
        <v>11.6</v>
      </c>
      <c r="O43" s="67">
        <v>0</v>
      </c>
      <c r="P43" s="20">
        <v>0</v>
      </c>
      <c r="Q43" s="289">
        <v>0</v>
      </c>
    </row>
    <row r="44" spans="1:17" x14ac:dyDescent="0.2">
      <c r="A44" s="139">
        <v>18</v>
      </c>
      <c r="B44" s="179" t="s">
        <v>30</v>
      </c>
      <c r="C44" s="68">
        <v>18116.350603999999</v>
      </c>
      <c r="D44" s="22">
        <v>8.1558799999999998</v>
      </c>
      <c r="E44" s="68">
        <v>2895.99</v>
      </c>
      <c r="F44" s="68">
        <v>16401.289722000001</v>
      </c>
      <c r="G44" s="22">
        <v>8.1921049999999997</v>
      </c>
      <c r="H44" s="68">
        <v>2633.48</v>
      </c>
      <c r="I44" s="68">
        <v>1153.3541560000001</v>
      </c>
      <c r="J44" s="22">
        <v>39.014284000000004</v>
      </c>
      <c r="K44" s="68">
        <v>881.95</v>
      </c>
      <c r="L44" s="68">
        <v>561.706727</v>
      </c>
      <c r="M44" s="22">
        <v>37.176654999999997</v>
      </c>
      <c r="N44" s="68">
        <v>409.29</v>
      </c>
      <c r="O44" s="68">
        <v>0</v>
      </c>
      <c r="P44" s="22">
        <v>0</v>
      </c>
      <c r="Q44" s="290">
        <v>0</v>
      </c>
    </row>
    <row r="45" spans="1:17" x14ac:dyDescent="0.2">
      <c r="A45" s="135">
        <v>94</v>
      </c>
      <c r="B45" s="178" t="s">
        <v>31</v>
      </c>
      <c r="C45" s="67">
        <v>289.45823200000001</v>
      </c>
      <c r="D45" s="20">
        <v>40.100062999999999</v>
      </c>
      <c r="E45" s="67">
        <v>227.5</v>
      </c>
      <c r="F45" s="67">
        <v>205.95045300000001</v>
      </c>
      <c r="G45" s="20">
        <v>51.219729999999998</v>
      </c>
      <c r="H45" s="67">
        <v>206.76</v>
      </c>
      <c r="I45" s="67">
        <v>0</v>
      </c>
      <c r="J45" s="20">
        <v>0</v>
      </c>
      <c r="K45" s="67">
        <v>0</v>
      </c>
      <c r="L45" s="67">
        <v>83.507778999999999</v>
      </c>
      <c r="M45" s="20">
        <v>29.366923</v>
      </c>
      <c r="N45" s="67">
        <v>48.07</v>
      </c>
      <c r="O45" s="67">
        <v>0</v>
      </c>
      <c r="P45" s="20">
        <v>0</v>
      </c>
      <c r="Q45" s="289">
        <v>0</v>
      </c>
    </row>
    <row r="46" spans="1:17" x14ac:dyDescent="0.2">
      <c r="A46" s="139">
        <v>95</v>
      </c>
      <c r="B46" s="179" t="s">
        <v>32</v>
      </c>
      <c r="C46" s="68">
        <v>6380.1437939999996</v>
      </c>
      <c r="D46" s="22">
        <v>17.359414000000001</v>
      </c>
      <c r="E46" s="68">
        <v>2170.81</v>
      </c>
      <c r="F46" s="68">
        <v>5181.5286530000003</v>
      </c>
      <c r="G46" s="22">
        <v>17.294664999999998</v>
      </c>
      <c r="H46" s="68">
        <v>1756.41</v>
      </c>
      <c r="I46" s="68">
        <v>389.44865099999998</v>
      </c>
      <c r="J46" s="22">
        <v>34.734707</v>
      </c>
      <c r="K46" s="68">
        <v>265.14</v>
      </c>
      <c r="L46" s="68">
        <v>809.16648999999995</v>
      </c>
      <c r="M46" s="22">
        <v>29.844172</v>
      </c>
      <c r="N46" s="68">
        <v>473.32</v>
      </c>
      <c r="O46" s="68">
        <v>0</v>
      </c>
      <c r="P46" s="22">
        <v>0</v>
      </c>
      <c r="Q46" s="290">
        <v>0</v>
      </c>
    </row>
    <row r="47" spans="1:17" x14ac:dyDescent="0.2">
      <c r="A47" s="135">
        <v>86</v>
      </c>
      <c r="B47" s="178" t="s">
        <v>33</v>
      </c>
      <c r="C47" s="67">
        <v>19609.128514</v>
      </c>
      <c r="D47" s="20">
        <v>29.606131999999999</v>
      </c>
      <c r="E47" s="67">
        <v>11378.79</v>
      </c>
      <c r="F47" s="67">
        <v>15885.207063</v>
      </c>
      <c r="G47" s="20">
        <v>35.502732999999999</v>
      </c>
      <c r="H47" s="67">
        <v>11053.78</v>
      </c>
      <c r="I47" s="67">
        <v>202.744406</v>
      </c>
      <c r="J47" s="20">
        <v>28.682383999999999</v>
      </c>
      <c r="K47" s="67">
        <v>113.98</v>
      </c>
      <c r="L47" s="67">
        <v>3521.1770449999999</v>
      </c>
      <c r="M47" s="20">
        <v>52.355587</v>
      </c>
      <c r="N47" s="67">
        <v>3613.32</v>
      </c>
      <c r="O47" s="67">
        <v>0</v>
      </c>
      <c r="P47" s="20">
        <v>0</v>
      </c>
      <c r="Q47" s="289">
        <v>0</v>
      </c>
    </row>
    <row r="48" spans="1:17" x14ac:dyDescent="0.2">
      <c r="A48" s="141">
        <v>97</v>
      </c>
      <c r="B48" s="177" t="s">
        <v>34</v>
      </c>
      <c r="C48" s="66">
        <v>601.94738199999995</v>
      </c>
      <c r="D48" s="24">
        <v>29.173587000000001</v>
      </c>
      <c r="E48" s="66">
        <v>344.19</v>
      </c>
      <c r="F48" s="66">
        <v>585.22662200000002</v>
      </c>
      <c r="G48" s="24">
        <v>28.119347000000001</v>
      </c>
      <c r="H48" s="66">
        <v>322.54000000000002</v>
      </c>
      <c r="I48" s="66">
        <v>0</v>
      </c>
      <c r="J48" s="24">
        <v>0</v>
      </c>
      <c r="K48" s="66">
        <v>0</v>
      </c>
      <c r="L48" s="66">
        <v>16.720761</v>
      </c>
      <c r="M48" s="24">
        <v>88.921182999999999</v>
      </c>
      <c r="N48" s="66">
        <v>29.14</v>
      </c>
      <c r="O48" s="66">
        <v>0</v>
      </c>
      <c r="P48" s="24">
        <v>0</v>
      </c>
      <c r="Q48" s="287">
        <v>0</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37" t="s">
        <v>380</v>
      </c>
      <c r="B53" s="3"/>
      <c r="C53" s="3"/>
      <c r="D53" s="3"/>
      <c r="E53" s="3"/>
      <c r="F53" s="3"/>
      <c r="G53" s="3"/>
      <c r="H53" s="3"/>
      <c r="I53" s="3"/>
      <c r="J53" s="3"/>
      <c r="K53" s="3"/>
      <c r="L53" s="3"/>
      <c r="M53" s="3"/>
      <c r="N53" s="3"/>
      <c r="O53" s="3"/>
      <c r="P53" s="3"/>
      <c r="Q53" s="330"/>
    </row>
    <row r="54" spans="1:17" x14ac:dyDescent="0.2">
      <c r="A54" s="338" t="s">
        <v>409</v>
      </c>
      <c r="B54" s="3"/>
      <c r="C54" s="3"/>
      <c r="D54" s="3"/>
      <c r="E54" s="3"/>
      <c r="F54" s="3"/>
      <c r="G54" s="3"/>
      <c r="H54" s="3"/>
      <c r="I54" s="3"/>
      <c r="J54" s="3"/>
      <c r="K54" s="3"/>
      <c r="L54" s="3"/>
      <c r="M54" s="3"/>
      <c r="N54" s="3"/>
      <c r="O54" s="3"/>
      <c r="P54" s="3"/>
      <c r="Q54" s="330"/>
    </row>
    <row r="55" spans="1:17" x14ac:dyDescent="0.2">
      <c r="A55" s="331" t="s">
        <v>374</v>
      </c>
      <c r="B55" s="3"/>
      <c r="C55" s="3"/>
      <c r="D55" s="3"/>
      <c r="E55" s="3"/>
      <c r="F55" s="3"/>
      <c r="G55" s="3"/>
      <c r="H55" s="3"/>
      <c r="I55" s="3"/>
      <c r="J55" s="3"/>
      <c r="K55" s="3"/>
      <c r="L55" s="3"/>
      <c r="M55" s="3"/>
      <c r="N55" s="3"/>
      <c r="O55" s="3"/>
      <c r="P55" s="3"/>
      <c r="Q55" s="330"/>
    </row>
    <row r="56" spans="1:17" x14ac:dyDescent="0.2">
      <c r="A56" s="332" t="s">
        <v>428</v>
      </c>
      <c r="B56" s="4"/>
      <c r="C56" s="4"/>
      <c r="D56" s="4"/>
      <c r="E56" s="4"/>
      <c r="F56" s="4"/>
      <c r="G56" s="4"/>
      <c r="H56" s="4"/>
      <c r="I56" s="4"/>
      <c r="J56" s="4"/>
      <c r="K56" s="4"/>
      <c r="L56" s="4"/>
      <c r="M56" s="4"/>
      <c r="N56" s="4"/>
      <c r="O56" s="4"/>
      <c r="P56" s="4"/>
      <c r="Q56" s="333"/>
    </row>
  </sheetData>
  <mergeCells count="9">
    <mergeCell ref="A1:P2"/>
    <mergeCell ref="A6:P6"/>
    <mergeCell ref="A9:A10"/>
    <mergeCell ref="A4:Q5"/>
    <mergeCell ref="C9:E9"/>
    <mergeCell ref="F9:H9"/>
    <mergeCell ref="L9:N9"/>
    <mergeCell ref="O9:Q9"/>
    <mergeCell ref="I9:K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81"/>
  <sheetViews>
    <sheetView workbookViewId="0">
      <selection activeCell="M20" sqref="M20"/>
    </sheetView>
  </sheetViews>
  <sheetFormatPr baseColWidth="10" defaultColWidth="9.140625" defaultRowHeight="12.75" x14ac:dyDescent="0.2"/>
  <cols>
    <col min="1" max="16384" width="9.140625" style="63"/>
  </cols>
  <sheetData>
    <row r="1" spans="1:11" x14ac:dyDescent="0.2">
      <c r="A1" s="63" t="s">
        <v>107</v>
      </c>
      <c r="B1" s="63" t="s">
        <v>111</v>
      </c>
      <c r="C1" s="63" t="s">
        <v>112</v>
      </c>
      <c r="D1" s="63" t="s">
        <v>113</v>
      </c>
      <c r="E1" s="63" t="s">
        <v>114</v>
      </c>
      <c r="F1" s="63" t="s">
        <v>115</v>
      </c>
      <c r="G1" s="63" t="s">
        <v>116</v>
      </c>
      <c r="H1" s="63" t="s">
        <v>117</v>
      </c>
      <c r="I1" s="63" t="s">
        <v>679</v>
      </c>
      <c r="J1" s="63" t="s">
        <v>108</v>
      </c>
      <c r="K1" s="63" t="s">
        <v>118</v>
      </c>
    </row>
    <row r="2" spans="1:11" x14ac:dyDescent="0.2">
      <c r="A2" s="63" t="s">
        <v>119</v>
      </c>
      <c r="B2" s="63">
        <v>0</v>
      </c>
      <c r="C2" s="63">
        <v>0</v>
      </c>
      <c r="D2" s="63">
        <v>0</v>
      </c>
      <c r="E2" s="63">
        <v>0</v>
      </c>
      <c r="G2" s="63">
        <v>0</v>
      </c>
      <c r="H2" s="63">
        <v>0</v>
      </c>
      <c r="I2" s="63">
        <v>0</v>
      </c>
      <c r="J2" s="63" t="s">
        <v>109</v>
      </c>
      <c r="K2" s="63" t="s">
        <v>120</v>
      </c>
    </row>
    <row r="3" spans="1:11" x14ac:dyDescent="0.2">
      <c r="A3" s="63" t="s">
        <v>121</v>
      </c>
      <c r="B3" s="63">
        <v>0</v>
      </c>
      <c r="C3" s="63">
        <v>0</v>
      </c>
      <c r="D3" s="63">
        <v>0</v>
      </c>
      <c r="E3" s="63">
        <v>0</v>
      </c>
      <c r="G3" s="63">
        <v>0</v>
      </c>
      <c r="H3" s="63">
        <v>0</v>
      </c>
      <c r="I3" s="63">
        <v>0</v>
      </c>
      <c r="J3" s="63" t="s">
        <v>109</v>
      </c>
      <c r="K3" s="63" t="s">
        <v>120</v>
      </c>
    </row>
    <row r="4" spans="1:11" x14ac:dyDescent="0.2">
      <c r="A4" s="63" t="s">
        <v>122</v>
      </c>
      <c r="B4" s="63">
        <v>0</v>
      </c>
      <c r="C4" s="63">
        <v>0</v>
      </c>
      <c r="D4" s="63">
        <v>0</v>
      </c>
      <c r="E4" s="63">
        <v>0</v>
      </c>
      <c r="G4" s="63">
        <v>0</v>
      </c>
      <c r="H4" s="63">
        <v>0</v>
      </c>
      <c r="I4" s="63">
        <v>0</v>
      </c>
      <c r="J4" s="63" t="s">
        <v>109</v>
      </c>
      <c r="K4" s="63" t="s">
        <v>120</v>
      </c>
    </row>
    <row r="5" spans="1:11" x14ac:dyDescent="0.2">
      <c r="A5" s="63" t="s">
        <v>123</v>
      </c>
      <c r="B5" s="63">
        <v>0</v>
      </c>
      <c r="C5" s="63">
        <v>0</v>
      </c>
      <c r="D5" s="63">
        <v>0</v>
      </c>
      <c r="E5" s="63">
        <v>0</v>
      </c>
      <c r="G5" s="63">
        <v>0</v>
      </c>
      <c r="H5" s="63">
        <v>0</v>
      </c>
      <c r="I5" s="63">
        <v>0</v>
      </c>
      <c r="J5" s="63" t="s">
        <v>109</v>
      </c>
      <c r="K5" s="63" t="s">
        <v>120</v>
      </c>
    </row>
    <row r="6" spans="1:11" x14ac:dyDescent="0.2">
      <c r="A6" s="63" t="s">
        <v>124</v>
      </c>
      <c r="B6" s="63">
        <v>0</v>
      </c>
      <c r="C6" s="63">
        <v>0</v>
      </c>
      <c r="D6" s="63">
        <v>0</v>
      </c>
      <c r="E6" s="63">
        <v>0</v>
      </c>
      <c r="G6" s="63">
        <v>0</v>
      </c>
      <c r="H6" s="63">
        <v>0</v>
      </c>
      <c r="I6" s="63">
        <v>0</v>
      </c>
      <c r="J6" s="63" t="s">
        <v>109</v>
      </c>
      <c r="K6" s="63" t="s">
        <v>120</v>
      </c>
    </row>
    <row r="7" spans="1:11" x14ac:dyDescent="0.2">
      <c r="A7" s="63" t="s">
        <v>125</v>
      </c>
      <c r="B7" s="63">
        <v>0</v>
      </c>
      <c r="C7" s="63">
        <v>0</v>
      </c>
      <c r="D7" s="63">
        <v>0</v>
      </c>
      <c r="E7" s="63">
        <v>0</v>
      </c>
      <c r="G7" s="63">
        <v>0</v>
      </c>
      <c r="H7" s="63">
        <v>0</v>
      </c>
      <c r="I7" s="63">
        <v>0</v>
      </c>
      <c r="J7" s="63" t="s">
        <v>109</v>
      </c>
      <c r="K7" s="63" t="s">
        <v>120</v>
      </c>
    </row>
    <row r="8" spans="1:11" x14ac:dyDescent="0.2">
      <c r="A8" s="63" t="s">
        <v>126</v>
      </c>
      <c r="B8" s="63">
        <v>0</v>
      </c>
      <c r="C8" s="63">
        <v>0</v>
      </c>
      <c r="D8" s="63">
        <v>0</v>
      </c>
      <c r="E8" s="63">
        <v>0</v>
      </c>
      <c r="G8" s="63">
        <v>0</v>
      </c>
      <c r="H8" s="63">
        <v>0</v>
      </c>
      <c r="I8" s="63">
        <v>0</v>
      </c>
      <c r="J8" s="63" t="s">
        <v>109</v>
      </c>
      <c r="K8" s="63" t="s">
        <v>120</v>
      </c>
    </row>
    <row r="9" spans="1:11" x14ac:dyDescent="0.2">
      <c r="A9" s="63" t="s">
        <v>127</v>
      </c>
      <c r="B9" s="63">
        <v>0</v>
      </c>
      <c r="C9" s="63">
        <v>0</v>
      </c>
      <c r="D9" s="63">
        <v>0</v>
      </c>
      <c r="E9" s="63">
        <v>0</v>
      </c>
      <c r="G9" s="63">
        <v>0</v>
      </c>
      <c r="H9" s="63">
        <v>0</v>
      </c>
      <c r="I9" s="63">
        <v>0</v>
      </c>
      <c r="J9" s="63" t="s">
        <v>109</v>
      </c>
      <c r="K9" s="63" t="s">
        <v>120</v>
      </c>
    </row>
    <row r="10" spans="1:11" x14ac:dyDescent="0.2">
      <c r="A10" s="63" t="s">
        <v>128</v>
      </c>
      <c r="B10" s="63">
        <v>0</v>
      </c>
      <c r="C10" s="63">
        <v>0</v>
      </c>
      <c r="D10" s="63">
        <v>0</v>
      </c>
      <c r="E10" s="63">
        <v>0</v>
      </c>
      <c r="G10" s="63">
        <v>0</v>
      </c>
      <c r="H10" s="63">
        <v>0</v>
      </c>
      <c r="I10" s="63">
        <v>0</v>
      </c>
      <c r="J10" s="63" t="s">
        <v>109</v>
      </c>
      <c r="K10" s="63" t="s">
        <v>120</v>
      </c>
    </row>
    <row r="11" spans="1:11" x14ac:dyDescent="0.2">
      <c r="A11" s="63" t="s">
        <v>129</v>
      </c>
      <c r="B11" s="63">
        <v>0</v>
      </c>
      <c r="C11" s="63">
        <v>0</v>
      </c>
      <c r="D11" s="63">
        <v>0</v>
      </c>
      <c r="E11" s="63">
        <v>0</v>
      </c>
      <c r="G11" s="63">
        <v>0</v>
      </c>
      <c r="H11" s="63">
        <v>0</v>
      </c>
      <c r="I11" s="63">
        <v>0</v>
      </c>
      <c r="J11" s="63" t="s">
        <v>109</v>
      </c>
      <c r="K11" s="63" t="s">
        <v>120</v>
      </c>
    </row>
    <row r="12" spans="1:11" x14ac:dyDescent="0.2">
      <c r="A12" s="63" t="s">
        <v>130</v>
      </c>
      <c r="B12" s="63">
        <v>0</v>
      </c>
      <c r="C12" s="63">
        <v>0</v>
      </c>
      <c r="D12" s="63">
        <v>0</v>
      </c>
      <c r="E12" s="63">
        <v>0</v>
      </c>
      <c r="G12" s="63">
        <v>0</v>
      </c>
      <c r="H12" s="63">
        <v>0</v>
      </c>
      <c r="I12" s="63">
        <v>0</v>
      </c>
      <c r="J12" s="63" t="s">
        <v>109</v>
      </c>
      <c r="K12" s="63" t="s">
        <v>120</v>
      </c>
    </row>
    <row r="13" spans="1:11" x14ac:dyDescent="0.2">
      <c r="A13" s="63" t="s">
        <v>131</v>
      </c>
      <c r="B13" s="63">
        <v>0</v>
      </c>
      <c r="C13" s="63">
        <v>0</v>
      </c>
      <c r="D13" s="63">
        <v>0</v>
      </c>
      <c r="E13" s="63">
        <v>0</v>
      </c>
      <c r="G13" s="63">
        <v>0</v>
      </c>
      <c r="H13" s="63">
        <v>0</v>
      </c>
      <c r="I13" s="63">
        <v>0</v>
      </c>
      <c r="J13" s="63" t="s">
        <v>109</v>
      </c>
      <c r="K13" s="63" t="s">
        <v>120</v>
      </c>
    </row>
    <row r="14" spans="1:11" x14ac:dyDescent="0.2">
      <c r="A14" s="63" t="s">
        <v>132</v>
      </c>
      <c r="B14" s="63">
        <v>0</v>
      </c>
      <c r="C14" s="63">
        <v>0</v>
      </c>
      <c r="D14" s="63">
        <v>0</v>
      </c>
      <c r="E14" s="63">
        <v>0</v>
      </c>
      <c r="G14" s="63">
        <v>0</v>
      </c>
      <c r="H14" s="63">
        <v>0</v>
      </c>
      <c r="I14" s="63">
        <v>0</v>
      </c>
      <c r="J14" s="63" t="s">
        <v>109</v>
      </c>
      <c r="K14" s="63" t="s">
        <v>120</v>
      </c>
    </row>
    <row r="15" spans="1:11" x14ac:dyDescent="0.2">
      <c r="A15" s="63" t="s">
        <v>133</v>
      </c>
      <c r="B15" s="63">
        <v>0</v>
      </c>
      <c r="C15" s="63">
        <v>0</v>
      </c>
      <c r="D15" s="63">
        <v>0</v>
      </c>
      <c r="E15" s="63">
        <v>0</v>
      </c>
      <c r="G15" s="63">
        <v>0</v>
      </c>
      <c r="H15" s="63">
        <v>0</v>
      </c>
      <c r="I15" s="63">
        <v>0</v>
      </c>
      <c r="J15" s="63" t="s">
        <v>109</v>
      </c>
      <c r="K15" s="63" t="s">
        <v>120</v>
      </c>
    </row>
    <row r="16" spans="1:11" x14ac:dyDescent="0.2">
      <c r="A16" s="63" t="s">
        <v>134</v>
      </c>
      <c r="B16" s="63">
        <v>0</v>
      </c>
      <c r="C16" s="63">
        <v>0</v>
      </c>
      <c r="D16" s="63">
        <v>0</v>
      </c>
      <c r="E16" s="63">
        <v>0</v>
      </c>
      <c r="G16" s="63">
        <v>0</v>
      </c>
      <c r="H16" s="63">
        <v>0</v>
      </c>
      <c r="I16" s="63">
        <v>0</v>
      </c>
      <c r="J16" s="63" t="s">
        <v>109</v>
      </c>
      <c r="K16" s="63" t="s">
        <v>120</v>
      </c>
    </row>
    <row r="17" spans="1:11" x14ac:dyDescent="0.2">
      <c r="A17" s="63" t="s">
        <v>135</v>
      </c>
      <c r="B17" s="63">
        <v>0</v>
      </c>
      <c r="C17" s="63">
        <v>0</v>
      </c>
      <c r="D17" s="63">
        <v>0</v>
      </c>
      <c r="E17" s="63">
        <v>0</v>
      </c>
      <c r="G17" s="63">
        <v>0</v>
      </c>
      <c r="H17" s="63">
        <v>0</v>
      </c>
      <c r="I17" s="63">
        <v>0</v>
      </c>
      <c r="J17" s="63" t="s">
        <v>109</v>
      </c>
      <c r="K17" s="63" t="s">
        <v>120</v>
      </c>
    </row>
    <row r="18" spans="1:11" x14ac:dyDescent="0.2">
      <c r="A18" s="63" t="s">
        <v>136</v>
      </c>
      <c r="B18" s="63">
        <v>0</v>
      </c>
      <c r="C18" s="63">
        <v>0</v>
      </c>
      <c r="D18" s="63">
        <v>0</v>
      </c>
      <c r="E18" s="63">
        <v>0</v>
      </c>
      <c r="G18" s="63">
        <v>0</v>
      </c>
      <c r="H18" s="63">
        <v>0</v>
      </c>
      <c r="I18" s="63">
        <v>0</v>
      </c>
      <c r="J18" s="63" t="s">
        <v>109</v>
      </c>
      <c r="K18" s="63" t="s">
        <v>120</v>
      </c>
    </row>
    <row r="19" spans="1:11" x14ac:dyDescent="0.2">
      <c r="A19" s="63" t="s">
        <v>137</v>
      </c>
      <c r="B19" s="63">
        <v>0</v>
      </c>
      <c r="C19" s="63">
        <v>0</v>
      </c>
      <c r="D19" s="63">
        <v>0</v>
      </c>
      <c r="E19" s="63">
        <v>0</v>
      </c>
      <c r="G19" s="63">
        <v>0</v>
      </c>
      <c r="H19" s="63">
        <v>0</v>
      </c>
      <c r="I19" s="63">
        <v>0</v>
      </c>
      <c r="J19" s="63" t="s">
        <v>109</v>
      </c>
      <c r="K19" s="63" t="s">
        <v>120</v>
      </c>
    </row>
    <row r="20" spans="1:11" x14ac:dyDescent="0.2">
      <c r="A20" s="63" t="s">
        <v>138</v>
      </c>
      <c r="B20" s="63">
        <v>0</v>
      </c>
      <c r="C20" s="63">
        <v>0</v>
      </c>
      <c r="D20" s="63">
        <v>0</v>
      </c>
      <c r="E20" s="63">
        <v>0</v>
      </c>
      <c r="G20" s="63">
        <v>0</v>
      </c>
      <c r="H20" s="63">
        <v>0</v>
      </c>
      <c r="I20" s="63">
        <v>0</v>
      </c>
      <c r="J20" s="63" t="s">
        <v>109</v>
      </c>
      <c r="K20" s="63" t="s">
        <v>120</v>
      </c>
    </row>
    <row r="21" spans="1:11" x14ac:dyDescent="0.2">
      <c r="A21" s="63" t="s">
        <v>139</v>
      </c>
      <c r="B21" s="63">
        <v>0</v>
      </c>
      <c r="C21" s="63">
        <v>0</v>
      </c>
      <c r="D21" s="63">
        <v>0</v>
      </c>
      <c r="E21" s="63">
        <v>0</v>
      </c>
      <c r="G21" s="63">
        <v>0</v>
      </c>
      <c r="H21" s="63">
        <v>0</v>
      </c>
      <c r="I21" s="63">
        <v>0</v>
      </c>
      <c r="J21" s="63" t="s">
        <v>109</v>
      </c>
      <c r="K21" s="63" t="s">
        <v>120</v>
      </c>
    </row>
    <row r="22" spans="1:11" x14ac:dyDescent="0.2">
      <c r="A22" s="63" t="s">
        <v>140</v>
      </c>
      <c r="B22" s="63">
        <v>0</v>
      </c>
      <c r="C22" s="63">
        <v>0</v>
      </c>
      <c r="D22" s="63">
        <v>0</v>
      </c>
      <c r="E22" s="63">
        <v>0</v>
      </c>
      <c r="G22" s="63">
        <v>0</v>
      </c>
      <c r="H22" s="63">
        <v>0</v>
      </c>
      <c r="I22" s="63">
        <v>0</v>
      </c>
      <c r="J22" s="63" t="s">
        <v>109</v>
      </c>
      <c r="K22" s="63" t="s">
        <v>120</v>
      </c>
    </row>
    <row r="23" spans="1:11" x14ac:dyDescent="0.2">
      <c r="A23" s="63" t="s">
        <v>141</v>
      </c>
      <c r="B23" s="63">
        <v>0</v>
      </c>
      <c r="C23" s="63">
        <v>0</v>
      </c>
      <c r="D23" s="63">
        <v>0</v>
      </c>
      <c r="E23" s="63">
        <v>0</v>
      </c>
      <c r="G23" s="63">
        <v>0</v>
      </c>
      <c r="H23" s="63">
        <v>0</v>
      </c>
      <c r="I23" s="63">
        <v>0</v>
      </c>
      <c r="J23" s="63" t="s">
        <v>109</v>
      </c>
      <c r="K23" s="63" t="s">
        <v>120</v>
      </c>
    </row>
    <row r="24" spans="1:11" x14ac:dyDescent="0.2">
      <c r="A24" s="63" t="s">
        <v>142</v>
      </c>
      <c r="B24" s="63">
        <v>0</v>
      </c>
      <c r="C24" s="63">
        <v>0</v>
      </c>
      <c r="D24" s="63">
        <v>0</v>
      </c>
      <c r="E24" s="63">
        <v>0</v>
      </c>
      <c r="G24" s="63">
        <v>0</v>
      </c>
      <c r="H24" s="63">
        <v>0</v>
      </c>
      <c r="I24" s="63">
        <v>0</v>
      </c>
      <c r="J24" s="63" t="s">
        <v>109</v>
      </c>
      <c r="K24" s="63" t="s">
        <v>120</v>
      </c>
    </row>
    <row r="25" spans="1:11" x14ac:dyDescent="0.2">
      <c r="A25" s="63" t="s">
        <v>143</v>
      </c>
      <c r="B25" s="63">
        <v>0</v>
      </c>
      <c r="C25" s="63">
        <v>0</v>
      </c>
      <c r="D25" s="63">
        <v>0</v>
      </c>
      <c r="E25" s="63">
        <v>0</v>
      </c>
      <c r="G25" s="63">
        <v>0</v>
      </c>
      <c r="H25" s="63">
        <v>0</v>
      </c>
      <c r="I25" s="63">
        <v>0</v>
      </c>
      <c r="J25" s="63" t="s">
        <v>109</v>
      </c>
      <c r="K25" s="63" t="s">
        <v>120</v>
      </c>
    </row>
    <row r="26" spans="1:11" x14ac:dyDescent="0.2">
      <c r="A26" s="63" t="s">
        <v>144</v>
      </c>
      <c r="B26" s="63">
        <v>0</v>
      </c>
      <c r="C26" s="63">
        <v>0</v>
      </c>
      <c r="D26" s="63">
        <v>0</v>
      </c>
      <c r="E26" s="63">
        <v>0</v>
      </c>
      <c r="G26" s="63">
        <v>0</v>
      </c>
      <c r="H26" s="63">
        <v>0</v>
      </c>
      <c r="I26" s="63">
        <v>0</v>
      </c>
      <c r="J26" s="63" t="s">
        <v>109</v>
      </c>
      <c r="K26" s="63" t="s">
        <v>120</v>
      </c>
    </row>
    <row r="27" spans="1:11" x14ac:dyDescent="0.2">
      <c r="A27" s="63" t="s">
        <v>145</v>
      </c>
      <c r="B27" s="63">
        <v>0</v>
      </c>
      <c r="C27" s="63">
        <v>0</v>
      </c>
      <c r="D27" s="63">
        <v>0</v>
      </c>
      <c r="E27" s="63">
        <v>0</v>
      </c>
      <c r="G27" s="63">
        <v>0</v>
      </c>
      <c r="H27" s="63">
        <v>0</v>
      </c>
      <c r="I27" s="63">
        <v>0</v>
      </c>
      <c r="J27" s="63" t="s">
        <v>109</v>
      </c>
      <c r="K27" s="63" t="s">
        <v>120</v>
      </c>
    </row>
    <row r="28" spans="1:11" x14ac:dyDescent="0.2">
      <c r="A28" s="63" t="s">
        <v>146</v>
      </c>
      <c r="B28" s="63">
        <v>0</v>
      </c>
      <c r="C28" s="63">
        <v>0</v>
      </c>
      <c r="D28" s="63">
        <v>0</v>
      </c>
      <c r="E28" s="63">
        <v>0</v>
      </c>
      <c r="G28" s="63">
        <v>0</v>
      </c>
      <c r="H28" s="63">
        <v>0</v>
      </c>
      <c r="I28" s="63">
        <v>0</v>
      </c>
      <c r="J28" s="63" t="s">
        <v>109</v>
      </c>
      <c r="K28" s="63" t="s">
        <v>120</v>
      </c>
    </row>
    <row r="29" spans="1:11" x14ac:dyDescent="0.2">
      <c r="A29" s="63" t="s">
        <v>147</v>
      </c>
      <c r="B29" s="63">
        <v>0</v>
      </c>
      <c r="C29" s="63">
        <v>0</v>
      </c>
      <c r="D29" s="63">
        <v>0</v>
      </c>
      <c r="E29" s="63">
        <v>0</v>
      </c>
      <c r="G29" s="63">
        <v>0</v>
      </c>
      <c r="H29" s="63">
        <v>0</v>
      </c>
      <c r="I29" s="63">
        <v>0</v>
      </c>
      <c r="J29" s="63" t="s">
        <v>109</v>
      </c>
      <c r="K29" s="63" t="s">
        <v>120</v>
      </c>
    </row>
    <row r="30" spans="1:11" x14ac:dyDescent="0.2">
      <c r="A30" s="63" t="s">
        <v>148</v>
      </c>
      <c r="B30" s="63">
        <v>0</v>
      </c>
      <c r="C30" s="63">
        <v>0</v>
      </c>
      <c r="D30" s="63">
        <v>0</v>
      </c>
      <c r="E30" s="63">
        <v>0</v>
      </c>
      <c r="G30" s="63">
        <v>0</v>
      </c>
      <c r="H30" s="63">
        <v>0</v>
      </c>
      <c r="I30" s="63">
        <v>0</v>
      </c>
      <c r="J30" s="63" t="s">
        <v>109</v>
      </c>
      <c r="K30" s="63" t="s">
        <v>120</v>
      </c>
    </row>
    <row r="31" spans="1:11" x14ac:dyDescent="0.2">
      <c r="A31" s="63" t="s">
        <v>149</v>
      </c>
      <c r="B31" s="63">
        <v>0</v>
      </c>
      <c r="C31" s="63">
        <v>0</v>
      </c>
      <c r="D31" s="63">
        <v>0</v>
      </c>
      <c r="E31" s="63">
        <v>0</v>
      </c>
      <c r="G31" s="63">
        <v>0</v>
      </c>
      <c r="H31" s="63">
        <v>0</v>
      </c>
      <c r="I31" s="63">
        <v>0</v>
      </c>
      <c r="J31" s="63" t="s">
        <v>109</v>
      </c>
      <c r="K31" s="63" t="s">
        <v>120</v>
      </c>
    </row>
    <row r="32" spans="1:11" x14ac:dyDescent="0.2">
      <c r="A32" s="63" t="s">
        <v>150</v>
      </c>
      <c r="B32" s="63">
        <v>0</v>
      </c>
      <c r="C32" s="63">
        <v>0</v>
      </c>
      <c r="D32" s="63">
        <v>0</v>
      </c>
      <c r="E32" s="63">
        <v>0</v>
      </c>
      <c r="G32" s="63">
        <v>0</v>
      </c>
      <c r="H32" s="63">
        <v>0</v>
      </c>
      <c r="I32" s="63">
        <v>0</v>
      </c>
      <c r="J32" s="63" t="s">
        <v>109</v>
      </c>
      <c r="K32" s="63" t="s">
        <v>120</v>
      </c>
    </row>
    <row r="33" spans="1:11" x14ac:dyDescent="0.2">
      <c r="A33" s="63" t="s">
        <v>151</v>
      </c>
      <c r="B33" s="63">
        <v>0</v>
      </c>
      <c r="C33" s="63">
        <v>0</v>
      </c>
      <c r="D33" s="63">
        <v>0</v>
      </c>
      <c r="E33" s="63">
        <v>0</v>
      </c>
      <c r="G33" s="63">
        <v>0</v>
      </c>
      <c r="H33" s="63">
        <v>0</v>
      </c>
      <c r="I33" s="63">
        <v>0</v>
      </c>
      <c r="J33" s="63" t="s">
        <v>109</v>
      </c>
      <c r="K33" s="63" t="s">
        <v>120</v>
      </c>
    </row>
    <row r="34" spans="1:11" x14ac:dyDescent="0.2">
      <c r="A34" s="63" t="s">
        <v>119</v>
      </c>
      <c r="B34" s="63">
        <v>0</v>
      </c>
      <c r="C34" s="63">
        <v>0</v>
      </c>
      <c r="D34" s="63">
        <v>0</v>
      </c>
      <c r="E34" s="63">
        <v>0</v>
      </c>
      <c r="G34" s="63">
        <v>0</v>
      </c>
      <c r="H34" s="63">
        <v>0</v>
      </c>
      <c r="I34" s="63">
        <v>0</v>
      </c>
      <c r="J34" s="63" t="s">
        <v>109</v>
      </c>
      <c r="K34" s="63" t="s">
        <v>152</v>
      </c>
    </row>
    <row r="35" spans="1:11" x14ac:dyDescent="0.2">
      <c r="A35" s="63" t="s">
        <v>121</v>
      </c>
      <c r="B35" s="63">
        <v>0</v>
      </c>
      <c r="C35" s="63">
        <v>0</v>
      </c>
      <c r="D35" s="63">
        <v>0</v>
      </c>
      <c r="E35" s="63">
        <v>0</v>
      </c>
      <c r="G35" s="63">
        <v>0</v>
      </c>
      <c r="H35" s="63">
        <v>0</v>
      </c>
      <c r="I35" s="63">
        <v>0</v>
      </c>
      <c r="J35" s="63" t="s">
        <v>109</v>
      </c>
      <c r="K35" s="63" t="s">
        <v>152</v>
      </c>
    </row>
    <row r="36" spans="1:11" x14ac:dyDescent="0.2">
      <c r="A36" s="63" t="s">
        <v>122</v>
      </c>
      <c r="B36" s="63">
        <v>0</v>
      </c>
      <c r="C36" s="63">
        <v>0</v>
      </c>
      <c r="D36" s="63">
        <v>0</v>
      </c>
      <c r="E36" s="63">
        <v>0</v>
      </c>
      <c r="G36" s="63">
        <v>0</v>
      </c>
      <c r="H36" s="63">
        <v>0</v>
      </c>
      <c r="I36" s="63">
        <v>0</v>
      </c>
      <c r="J36" s="63" t="s">
        <v>109</v>
      </c>
      <c r="K36" s="63" t="s">
        <v>152</v>
      </c>
    </row>
    <row r="37" spans="1:11" x14ac:dyDescent="0.2">
      <c r="A37" s="63" t="s">
        <v>123</v>
      </c>
      <c r="B37" s="63">
        <v>0</v>
      </c>
      <c r="C37" s="63">
        <v>0</v>
      </c>
      <c r="D37" s="63">
        <v>0</v>
      </c>
      <c r="E37" s="63">
        <v>0</v>
      </c>
      <c r="G37" s="63">
        <v>0</v>
      </c>
      <c r="H37" s="63">
        <v>0</v>
      </c>
      <c r="I37" s="63">
        <v>0</v>
      </c>
      <c r="J37" s="63" t="s">
        <v>109</v>
      </c>
      <c r="K37" s="63" t="s">
        <v>152</v>
      </c>
    </row>
    <row r="38" spans="1:11" x14ac:dyDescent="0.2">
      <c r="A38" s="63" t="s">
        <v>124</v>
      </c>
      <c r="B38" s="63">
        <v>0</v>
      </c>
      <c r="C38" s="63">
        <v>0</v>
      </c>
      <c r="D38" s="63">
        <v>0</v>
      </c>
      <c r="E38" s="63">
        <v>0</v>
      </c>
      <c r="G38" s="63">
        <v>0</v>
      </c>
      <c r="H38" s="63">
        <v>0</v>
      </c>
      <c r="I38" s="63">
        <v>0</v>
      </c>
      <c r="J38" s="63" t="s">
        <v>109</v>
      </c>
      <c r="K38" s="63" t="s">
        <v>152</v>
      </c>
    </row>
    <row r="39" spans="1:11" x14ac:dyDescent="0.2">
      <c r="A39" s="63" t="s">
        <v>125</v>
      </c>
      <c r="B39" s="63">
        <v>0</v>
      </c>
      <c r="C39" s="63">
        <v>0</v>
      </c>
      <c r="D39" s="63">
        <v>0</v>
      </c>
      <c r="E39" s="63">
        <v>0</v>
      </c>
      <c r="G39" s="63">
        <v>0</v>
      </c>
      <c r="H39" s="63">
        <v>0</v>
      </c>
      <c r="I39" s="63">
        <v>0</v>
      </c>
      <c r="J39" s="63" t="s">
        <v>109</v>
      </c>
      <c r="K39" s="63" t="s">
        <v>152</v>
      </c>
    </row>
    <row r="40" spans="1:11" x14ac:dyDescent="0.2">
      <c r="A40" s="63" t="s">
        <v>126</v>
      </c>
      <c r="B40" s="63">
        <v>0</v>
      </c>
      <c r="C40" s="63">
        <v>0</v>
      </c>
      <c r="D40" s="63">
        <v>0</v>
      </c>
      <c r="E40" s="63">
        <v>0</v>
      </c>
      <c r="G40" s="63">
        <v>0</v>
      </c>
      <c r="H40" s="63">
        <v>0</v>
      </c>
      <c r="I40" s="63">
        <v>0</v>
      </c>
      <c r="J40" s="63" t="s">
        <v>109</v>
      </c>
      <c r="K40" s="63" t="s">
        <v>152</v>
      </c>
    </row>
    <row r="41" spans="1:11" x14ac:dyDescent="0.2">
      <c r="A41" s="63" t="s">
        <v>127</v>
      </c>
      <c r="B41" s="63">
        <v>0</v>
      </c>
      <c r="C41" s="63">
        <v>0</v>
      </c>
      <c r="D41" s="63">
        <v>0</v>
      </c>
      <c r="E41" s="63">
        <v>0</v>
      </c>
      <c r="G41" s="63">
        <v>0</v>
      </c>
      <c r="H41" s="63">
        <v>0</v>
      </c>
      <c r="I41" s="63">
        <v>0</v>
      </c>
      <c r="J41" s="63" t="s">
        <v>109</v>
      </c>
      <c r="K41" s="63" t="s">
        <v>152</v>
      </c>
    </row>
    <row r="42" spans="1:11" x14ac:dyDescent="0.2">
      <c r="A42" s="63" t="s">
        <v>128</v>
      </c>
      <c r="B42" s="63">
        <v>0</v>
      </c>
      <c r="C42" s="63">
        <v>0</v>
      </c>
      <c r="D42" s="63">
        <v>0</v>
      </c>
      <c r="E42" s="63">
        <v>0</v>
      </c>
      <c r="G42" s="63">
        <v>0</v>
      </c>
      <c r="H42" s="63">
        <v>0</v>
      </c>
      <c r="I42" s="63">
        <v>0</v>
      </c>
      <c r="J42" s="63" t="s">
        <v>109</v>
      </c>
      <c r="K42" s="63" t="s">
        <v>152</v>
      </c>
    </row>
    <row r="43" spans="1:11" x14ac:dyDescent="0.2">
      <c r="A43" s="63" t="s">
        <v>129</v>
      </c>
      <c r="B43" s="63">
        <v>0</v>
      </c>
      <c r="C43" s="63">
        <v>0</v>
      </c>
      <c r="D43" s="63">
        <v>0</v>
      </c>
      <c r="E43" s="63">
        <v>0</v>
      </c>
      <c r="G43" s="63">
        <v>0</v>
      </c>
      <c r="H43" s="63">
        <v>0</v>
      </c>
      <c r="I43" s="63">
        <v>0</v>
      </c>
      <c r="J43" s="63" t="s">
        <v>109</v>
      </c>
      <c r="K43" s="63" t="s">
        <v>152</v>
      </c>
    </row>
    <row r="44" spans="1:11" x14ac:dyDescent="0.2">
      <c r="A44" s="63" t="s">
        <v>130</v>
      </c>
      <c r="B44" s="63">
        <v>0</v>
      </c>
      <c r="C44" s="63">
        <v>0</v>
      </c>
      <c r="D44" s="63">
        <v>0</v>
      </c>
      <c r="E44" s="63">
        <v>0</v>
      </c>
      <c r="G44" s="63">
        <v>0</v>
      </c>
      <c r="H44" s="63">
        <v>0</v>
      </c>
      <c r="I44" s="63">
        <v>0</v>
      </c>
      <c r="J44" s="63" t="s">
        <v>109</v>
      </c>
      <c r="K44" s="63" t="s">
        <v>152</v>
      </c>
    </row>
    <row r="45" spans="1:11" x14ac:dyDescent="0.2">
      <c r="A45" s="63" t="s">
        <v>131</v>
      </c>
      <c r="B45" s="63">
        <v>0</v>
      </c>
      <c r="C45" s="63">
        <v>0</v>
      </c>
      <c r="D45" s="63">
        <v>0</v>
      </c>
      <c r="E45" s="63">
        <v>0</v>
      </c>
      <c r="G45" s="63">
        <v>0</v>
      </c>
      <c r="H45" s="63">
        <v>0</v>
      </c>
      <c r="I45" s="63">
        <v>0</v>
      </c>
      <c r="J45" s="63" t="s">
        <v>109</v>
      </c>
      <c r="K45" s="63" t="s">
        <v>152</v>
      </c>
    </row>
    <row r="46" spans="1:11" x14ac:dyDescent="0.2">
      <c r="A46" s="63" t="s">
        <v>132</v>
      </c>
      <c r="B46" s="63">
        <v>0</v>
      </c>
      <c r="C46" s="63">
        <v>0</v>
      </c>
      <c r="D46" s="63">
        <v>0</v>
      </c>
      <c r="E46" s="63">
        <v>0</v>
      </c>
      <c r="G46" s="63">
        <v>0</v>
      </c>
      <c r="H46" s="63">
        <v>0</v>
      </c>
      <c r="I46" s="63">
        <v>0</v>
      </c>
      <c r="J46" s="63" t="s">
        <v>109</v>
      </c>
      <c r="K46" s="63" t="s">
        <v>152</v>
      </c>
    </row>
    <row r="47" spans="1:11" x14ac:dyDescent="0.2">
      <c r="A47" s="63" t="s">
        <v>133</v>
      </c>
      <c r="B47" s="63">
        <v>0</v>
      </c>
      <c r="C47" s="63">
        <v>0</v>
      </c>
      <c r="D47" s="63">
        <v>0</v>
      </c>
      <c r="E47" s="63">
        <v>0</v>
      </c>
      <c r="G47" s="63">
        <v>0</v>
      </c>
      <c r="H47" s="63">
        <v>0</v>
      </c>
      <c r="I47" s="63">
        <v>0</v>
      </c>
      <c r="J47" s="63" t="s">
        <v>109</v>
      </c>
      <c r="K47" s="63" t="s">
        <v>152</v>
      </c>
    </row>
    <row r="48" spans="1:11" x14ac:dyDescent="0.2">
      <c r="A48" s="63" t="s">
        <v>134</v>
      </c>
      <c r="B48" s="63">
        <v>0</v>
      </c>
      <c r="C48" s="63">
        <v>0</v>
      </c>
      <c r="D48" s="63">
        <v>0</v>
      </c>
      <c r="E48" s="63">
        <v>0</v>
      </c>
      <c r="G48" s="63">
        <v>0</v>
      </c>
      <c r="H48" s="63">
        <v>0</v>
      </c>
      <c r="I48" s="63">
        <v>0</v>
      </c>
      <c r="J48" s="63" t="s">
        <v>109</v>
      </c>
      <c r="K48" s="63" t="s">
        <v>152</v>
      </c>
    </row>
    <row r="49" spans="1:11" x14ac:dyDescent="0.2">
      <c r="A49" s="63" t="s">
        <v>135</v>
      </c>
      <c r="B49" s="63">
        <v>0</v>
      </c>
      <c r="C49" s="63">
        <v>0</v>
      </c>
      <c r="D49" s="63">
        <v>0</v>
      </c>
      <c r="E49" s="63">
        <v>0</v>
      </c>
      <c r="G49" s="63">
        <v>0</v>
      </c>
      <c r="H49" s="63">
        <v>0</v>
      </c>
      <c r="I49" s="63">
        <v>0</v>
      </c>
      <c r="J49" s="63" t="s">
        <v>109</v>
      </c>
      <c r="K49" s="63" t="s">
        <v>152</v>
      </c>
    </row>
    <row r="50" spans="1:11" x14ac:dyDescent="0.2">
      <c r="A50" s="63" t="s">
        <v>136</v>
      </c>
      <c r="B50" s="63">
        <v>0</v>
      </c>
      <c r="C50" s="63">
        <v>0</v>
      </c>
      <c r="D50" s="63">
        <v>0</v>
      </c>
      <c r="E50" s="63">
        <v>0</v>
      </c>
      <c r="G50" s="63">
        <v>0</v>
      </c>
      <c r="H50" s="63">
        <v>0</v>
      </c>
      <c r="I50" s="63">
        <v>0</v>
      </c>
      <c r="J50" s="63" t="s">
        <v>109</v>
      </c>
      <c r="K50" s="63" t="s">
        <v>152</v>
      </c>
    </row>
    <row r="51" spans="1:11" x14ac:dyDescent="0.2">
      <c r="A51" s="63" t="s">
        <v>137</v>
      </c>
      <c r="B51" s="63">
        <v>0</v>
      </c>
      <c r="C51" s="63">
        <v>0</v>
      </c>
      <c r="D51" s="63">
        <v>0</v>
      </c>
      <c r="E51" s="63">
        <v>0</v>
      </c>
      <c r="G51" s="63">
        <v>0</v>
      </c>
      <c r="H51" s="63">
        <v>0</v>
      </c>
      <c r="I51" s="63">
        <v>0</v>
      </c>
      <c r="J51" s="63" t="s">
        <v>109</v>
      </c>
      <c r="K51" s="63" t="s">
        <v>152</v>
      </c>
    </row>
    <row r="52" spans="1:11" x14ac:dyDescent="0.2">
      <c r="A52" s="63" t="s">
        <v>138</v>
      </c>
      <c r="B52" s="63">
        <v>0</v>
      </c>
      <c r="C52" s="63">
        <v>0</v>
      </c>
      <c r="D52" s="63">
        <v>0</v>
      </c>
      <c r="E52" s="63">
        <v>0</v>
      </c>
      <c r="G52" s="63">
        <v>0</v>
      </c>
      <c r="H52" s="63">
        <v>0</v>
      </c>
      <c r="I52" s="63">
        <v>0</v>
      </c>
      <c r="J52" s="63" t="s">
        <v>109</v>
      </c>
      <c r="K52" s="63" t="s">
        <v>152</v>
      </c>
    </row>
    <row r="53" spans="1:11" x14ac:dyDescent="0.2">
      <c r="A53" s="63" t="s">
        <v>139</v>
      </c>
      <c r="B53" s="63">
        <v>0</v>
      </c>
      <c r="C53" s="63">
        <v>0</v>
      </c>
      <c r="D53" s="63">
        <v>0</v>
      </c>
      <c r="E53" s="63">
        <v>0</v>
      </c>
      <c r="G53" s="63">
        <v>0</v>
      </c>
      <c r="H53" s="63">
        <v>0</v>
      </c>
      <c r="I53" s="63">
        <v>0</v>
      </c>
      <c r="J53" s="63" t="s">
        <v>109</v>
      </c>
      <c r="K53" s="63" t="s">
        <v>152</v>
      </c>
    </row>
    <row r="54" spans="1:11" x14ac:dyDescent="0.2">
      <c r="A54" s="63" t="s">
        <v>140</v>
      </c>
      <c r="B54" s="63">
        <v>0</v>
      </c>
      <c r="C54" s="63">
        <v>0</v>
      </c>
      <c r="D54" s="63">
        <v>0</v>
      </c>
      <c r="E54" s="63">
        <v>0</v>
      </c>
      <c r="G54" s="63">
        <v>0</v>
      </c>
      <c r="H54" s="63">
        <v>0</v>
      </c>
      <c r="I54" s="63">
        <v>0</v>
      </c>
      <c r="J54" s="63" t="s">
        <v>109</v>
      </c>
      <c r="K54" s="63" t="s">
        <v>152</v>
      </c>
    </row>
    <row r="55" spans="1:11" x14ac:dyDescent="0.2">
      <c r="A55" s="63" t="s">
        <v>141</v>
      </c>
      <c r="B55" s="63">
        <v>0</v>
      </c>
      <c r="C55" s="63">
        <v>0</v>
      </c>
      <c r="D55" s="63">
        <v>0</v>
      </c>
      <c r="E55" s="63">
        <v>0</v>
      </c>
      <c r="G55" s="63">
        <v>0</v>
      </c>
      <c r="H55" s="63">
        <v>0</v>
      </c>
      <c r="I55" s="63">
        <v>0</v>
      </c>
      <c r="J55" s="63" t="s">
        <v>109</v>
      </c>
      <c r="K55" s="63" t="s">
        <v>152</v>
      </c>
    </row>
    <row r="56" spans="1:11" x14ac:dyDescent="0.2">
      <c r="A56" s="63" t="s">
        <v>142</v>
      </c>
      <c r="B56" s="63">
        <v>0</v>
      </c>
      <c r="C56" s="63">
        <v>0</v>
      </c>
      <c r="D56" s="63">
        <v>0</v>
      </c>
      <c r="E56" s="63">
        <v>0</v>
      </c>
      <c r="G56" s="63">
        <v>0</v>
      </c>
      <c r="H56" s="63">
        <v>0</v>
      </c>
      <c r="I56" s="63">
        <v>0</v>
      </c>
      <c r="J56" s="63" t="s">
        <v>109</v>
      </c>
      <c r="K56" s="63" t="s">
        <v>152</v>
      </c>
    </row>
    <row r="57" spans="1:11" x14ac:dyDescent="0.2">
      <c r="A57" s="63" t="s">
        <v>143</v>
      </c>
      <c r="B57" s="63">
        <v>0</v>
      </c>
      <c r="C57" s="63">
        <v>0</v>
      </c>
      <c r="D57" s="63">
        <v>0</v>
      </c>
      <c r="E57" s="63">
        <v>0</v>
      </c>
      <c r="G57" s="63">
        <v>0</v>
      </c>
      <c r="H57" s="63">
        <v>0</v>
      </c>
      <c r="I57" s="63">
        <v>0</v>
      </c>
      <c r="J57" s="63" t="s">
        <v>109</v>
      </c>
      <c r="K57" s="63" t="s">
        <v>152</v>
      </c>
    </row>
    <row r="58" spans="1:11" x14ac:dyDescent="0.2">
      <c r="A58" s="63" t="s">
        <v>144</v>
      </c>
      <c r="B58" s="63">
        <v>0</v>
      </c>
      <c r="C58" s="63">
        <v>0</v>
      </c>
      <c r="D58" s="63">
        <v>0</v>
      </c>
      <c r="E58" s="63">
        <v>0</v>
      </c>
      <c r="G58" s="63">
        <v>0</v>
      </c>
      <c r="H58" s="63">
        <v>0</v>
      </c>
      <c r="I58" s="63">
        <v>0</v>
      </c>
      <c r="J58" s="63" t="s">
        <v>109</v>
      </c>
      <c r="K58" s="63" t="s">
        <v>152</v>
      </c>
    </row>
    <row r="59" spans="1:11" x14ac:dyDescent="0.2">
      <c r="A59" s="63" t="s">
        <v>145</v>
      </c>
      <c r="B59" s="63">
        <v>0</v>
      </c>
      <c r="C59" s="63">
        <v>0</v>
      </c>
      <c r="D59" s="63">
        <v>0</v>
      </c>
      <c r="E59" s="63">
        <v>0</v>
      </c>
      <c r="G59" s="63">
        <v>0</v>
      </c>
      <c r="H59" s="63">
        <v>0</v>
      </c>
      <c r="I59" s="63">
        <v>0</v>
      </c>
      <c r="J59" s="63" t="s">
        <v>109</v>
      </c>
      <c r="K59" s="63" t="s">
        <v>152</v>
      </c>
    </row>
    <row r="60" spans="1:11" x14ac:dyDescent="0.2">
      <c r="A60" s="63" t="s">
        <v>146</v>
      </c>
      <c r="B60" s="63">
        <v>0</v>
      </c>
      <c r="C60" s="63">
        <v>0</v>
      </c>
      <c r="D60" s="63">
        <v>0</v>
      </c>
      <c r="E60" s="63">
        <v>0</v>
      </c>
      <c r="G60" s="63">
        <v>0</v>
      </c>
      <c r="H60" s="63">
        <v>0</v>
      </c>
      <c r="I60" s="63">
        <v>0</v>
      </c>
      <c r="J60" s="63" t="s">
        <v>109</v>
      </c>
      <c r="K60" s="63" t="s">
        <v>152</v>
      </c>
    </row>
    <row r="61" spans="1:11" x14ac:dyDescent="0.2">
      <c r="A61" s="63" t="s">
        <v>147</v>
      </c>
      <c r="B61" s="63">
        <v>0</v>
      </c>
      <c r="C61" s="63">
        <v>0</v>
      </c>
      <c r="D61" s="63">
        <v>0</v>
      </c>
      <c r="E61" s="63">
        <v>0</v>
      </c>
      <c r="G61" s="63">
        <v>0</v>
      </c>
      <c r="H61" s="63">
        <v>0</v>
      </c>
      <c r="I61" s="63">
        <v>0</v>
      </c>
      <c r="J61" s="63" t="s">
        <v>109</v>
      </c>
      <c r="K61" s="63" t="s">
        <v>152</v>
      </c>
    </row>
    <row r="62" spans="1:11" x14ac:dyDescent="0.2">
      <c r="A62" s="63" t="s">
        <v>148</v>
      </c>
      <c r="B62" s="63">
        <v>0</v>
      </c>
      <c r="C62" s="63">
        <v>0</v>
      </c>
      <c r="D62" s="63">
        <v>0</v>
      </c>
      <c r="E62" s="63">
        <v>0</v>
      </c>
      <c r="G62" s="63">
        <v>0</v>
      </c>
      <c r="H62" s="63">
        <v>0</v>
      </c>
      <c r="I62" s="63">
        <v>0</v>
      </c>
      <c r="J62" s="63" t="s">
        <v>109</v>
      </c>
      <c r="K62" s="63" t="s">
        <v>152</v>
      </c>
    </row>
    <row r="63" spans="1:11" x14ac:dyDescent="0.2">
      <c r="A63" s="63" t="s">
        <v>149</v>
      </c>
      <c r="B63" s="63">
        <v>0</v>
      </c>
      <c r="C63" s="63">
        <v>0</v>
      </c>
      <c r="D63" s="63">
        <v>0</v>
      </c>
      <c r="E63" s="63">
        <v>0</v>
      </c>
      <c r="G63" s="63">
        <v>0</v>
      </c>
      <c r="H63" s="63">
        <v>0</v>
      </c>
      <c r="I63" s="63">
        <v>0</v>
      </c>
      <c r="J63" s="63" t="s">
        <v>109</v>
      </c>
      <c r="K63" s="63" t="s">
        <v>152</v>
      </c>
    </row>
    <row r="64" spans="1:11" x14ac:dyDescent="0.2">
      <c r="A64" s="63" t="s">
        <v>150</v>
      </c>
      <c r="B64" s="63">
        <v>0</v>
      </c>
      <c r="C64" s="63">
        <v>0</v>
      </c>
      <c r="D64" s="63">
        <v>0</v>
      </c>
      <c r="E64" s="63">
        <v>0</v>
      </c>
      <c r="G64" s="63">
        <v>0</v>
      </c>
      <c r="H64" s="63">
        <v>0</v>
      </c>
      <c r="I64" s="63">
        <v>0</v>
      </c>
      <c r="J64" s="63" t="s">
        <v>109</v>
      </c>
      <c r="K64" s="63" t="s">
        <v>152</v>
      </c>
    </row>
    <row r="65" spans="1:11" x14ac:dyDescent="0.2">
      <c r="A65" s="63" t="s">
        <v>151</v>
      </c>
      <c r="B65" s="63">
        <v>0</v>
      </c>
      <c r="C65" s="63">
        <v>0</v>
      </c>
      <c r="D65" s="63">
        <v>0</v>
      </c>
      <c r="E65" s="63">
        <v>0</v>
      </c>
      <c r="G65" s="63">
        <v>0</v>
      </c>
      <c r="H65" s="63">
        <v>0</v>
      </c>
      <c r="I65" s="63">
        <v>0</v>
      </c>
      <c r="J65" s="63" t="s">
        <v>109</v>
      </c>
      <c r="K65" s="63" t="s">
        <v>152</v>
      </c>
    </row>
    <row r="66" spans="1:11" x14ac:dyDescent="0.2">
      <c r="A66" s="63" t="s">
        <v>119</v>
      </c>
      <c r="B66" s="63">
        <v>0</v>
      </c>
      <c r="C66" s="63">
        <v>0</v>
      </c>
      <c r="D66" s="63">
        <v>0</v>
      </c>
      <c r="E66" s="63">
        <v>0</v>
      </c>
      <c r="G66" s="63">
        <v>0</v>
      </c>
      <c r="H66" s="63">
        <v>0</v>
      </c>
      <c r="I66" s="63">
        <v>0</v>
      </c>
      <c r="J66" s="63" t="s">
        <v>109</v>
      </c>
      <c r="K66" s="63" t="s">
        <v>153</v>
      </c>
    </row>
    <row r="67" spans="1:11" x14ac:dyDescent="0.2">
      <c r="A67" s="63" t="s">
        <v>121</v>
      </c>
      <c r="B67" s="63">
        <v>0</v>
      </c>
      <c r="C67" s="63">
        <v>0</v>
      </c>
      <c r="D67" s="63">
        <v>0</v>
      </c>
      <c r="E67" s="63">
        <v>0</v>
      </c>
      <c r="G67" s="63">
        <v>0</v>
      </c>
      <c r="H67" s="63">
        <v>0</v>
      </c>
      <c r="I67" s="63">
        <v>0</v>
      </c>
      <c r="J67" s="63" t="s">
        <v>109</v>
      </c>
      <c r="K67" s="63" t="s">
        <v>153</v>
      </c>
    </row>
    <row r="68" spans="1:11" x14ac:dyDescent="0.2">
      <c r="A68" s="63" t="s">
        <v>122</v>
      </c>
      <c r="B68" s="63">
        <v>7.6803957870135457</v>
      </c>
      <c r="C68" s="63">
        <v>3.2362427261086584</v>
      </c>
      <c r="D68" s="63">
        <v>1</v>
      </c>
      <c r="E68" s="63">
        <v>3.2362427261086584</v>
      </c>
      <c r="F68" s="63">
        <v>85.63488385776752</v>
      </c>
      <c r="G68" s="63">
        <v>1E-3</v>
      </c>
      <c r="H68" s="63">
        <v>8.6680940178315122</v>
      </c>
      <c r="I68" s="63">
        <v>5.4318512917228539</v>
      </c>
      <c r="J68" s="63" t="s">
        <v>109</v>
      </c>
      <c r="K68" s="63" t="s">
        <v>153</v>
      </c>
    </row>
    <row r="69" spans="1:11" x14ac:dyDescent="0.2">
      <c r="A69" s="63" t="s">
        <v>123</v>
      </c>
      <c r="B69" s="63">
        <v>0</v>
      </c>
      <c r="C69" s="63">
        <v>0</v>
      </c>
      <c r="D69" s="63">
        <v>0</v>
      </c>
      <c r="E69" s="63">
        <v>0</v>
      </c>
      <c r="G69" s="63">
        <v>0</v>
      </c>
      <c r="H69" s="63">
        <v>0</v>
      </c>
      <c r="I69" s="63">
        <v>0</v>
      </c>
      <c r="J69" s="63" t="s">
        <v>109</v>
      </c>
      <c r="K69" s="63" t="s">
        <v>153</v>
      </c>
    </row>
    <row r="70" spans="1:11" x14ac:dyDescent="0.2">
      <c r="A70" s="63" t="s">
        <v>124</v>
      </c>
      <c r="B70" s="63">
        <v>0</v>
      </c>
      <c r="C70" s="63">
        <v>0</v>
      </c>
      <c r="D70" s="63">
        <v>0</v>
      </c>
      <c r="E70" s="63">
        <v>0</v>
      </c>
      <c r="G70" s="63">
        <v>0</v>
      </c>
      <c r="H70" s="63">
        <v>0</v>
      </c>
      <c r="I70" s="63">
        <v>0</v>
      </c>
      <c r="J70" s="63" t="s">
        <v>109</v>
      </c>
      <c r="K70" s="63" t="s">
        <v>153</v>
      </c>
    </row>
    <row r="71" spans="1:11" x14ac:dyDescent="0.2">
      <c r="A71" s="63" t="s">
        <v>125</v>
      </c>
      <c r="B71" s="63">
        <v>0</v>
      </c>
      <c r="C71" s="63">
        <v>0</v>
      </c>
      <c r="D71" s="63">
        <v>0</v>
      </c>
      <c r="E71" s="63">
        <v>0</v>
      </c>
      <c r="G71" s="63">
        <v>0</v>
      </c>
      <c r="H71" s="63">
        <v>0</v>
      </c>
      <c r="I71" s="63">
        <v>0</v>
      </c>
      <c r="J71" s="63" t="s">
        <v>109</v>
      </c>
      <c r="K71" s="63" t="s">
        <v>153</v>
      </c>
    </row>
    <row r="72" spans="1:11" x14ac:dyDescent="0.2">
      <c r="A72" s="63" t="s">
        <v>126</v>
      </c>
      <c r="B72" s="63">
        <v>1.9032702289981371</v>
      </c>
      <c r="C72" s="63">
        <v>2.2877921954899829</v>
      </c>
      <c r="D72" s="63">
        <v>1</v>
      </c>
      <c r="E72" s="63">
        <v>2.2877921954899829</v>
      </c>
      <c r="F72" s="63">
        <v>60.302268915552723</v>
      </c>
      <c r="G72" s="63">
        <v>1E-3</v>
      </c>
      <c r="H72" s="63">
        <v>4.991789775318642</v>
      </c>
      <c r="I72" s="63">
        <v>2.7039975798286586</v>
      </c>
      <c r="J72" s="63" t="s">
        <v>109</v>
      </c>
      <c r="K72" s="63" t="s">
        <v>153</v>
      </c>
    </row>
    <row r="73" spans="1:11" x14ac:dyDescent="0.2">
      <c r="A73" s="63" t="s">
        <v>127</v>
      </c>
      <c r="B73" s="63">
        <v>0</v>
      </c>
      <c r="C73" s="63">
        <v>0</v>
      </c>
      <c r="D73" s="63">
        <v>0</v>
      </c>
      <c r="E73" s="63">
        <v>0</v>
      </c>
      <c r="G73" s="63">
        <v>0</v>
      </c>
      <c r="H73" s="63">
        <v>0</v>
      </c>
      <c r="I73" s="63">
        <v>0</v>
      </c>
      <c r="J73" s="63" t="s">
        <v>109</v>
      </c>
      <c r="K73" s="63" t="s">
        <v>153</v>
      </c>
    </row>
    <row r="74" spans="1:11" x14ac:dyDescent="0.2">
      <c r="A74" s="63" t="s">
        <v>128</v>
      </c>
      <c r="B74" s="63">
        <v>0</v>
      </c>
      <c r="C74" s="63">
        <v>0</v>
      </c>
      <c r="D74" s="63">
        <v>0</v>
      </c>
      <c r="E74" s="63">
        <v>0</v>
      </c>
      <c r="G74" s="63">
        <v>0</v>
      </c>
      <c r="H74" s="63">
        <v>0</v>
      </c>
      <c r="I74" s="63">
        <v>0</v>
      </c>
      <c r="J74" s="63" t="s">
        <v>109</v>
      </c>
      <c r="K74" s="63" t="s">
        <v>153</v>
      </c>
    </row>
    <row r="75" spans="1:11" x14ac:dyDescent="0.2">
      <c r="A75" s="63" t="s">
        <v>129</v>
      </c>
      <c r="B75" s="63">
        <v>0</v>
      </c>
      <c r="C75" s="63">
        <v>0</v>
      </c>
      <c r="D75" s="63">
        <v>0</v>
      </c>
      <c r="E75" s="63">
        <v>0</v>
      </c>
      <c r="G75" s="63">
        <v>0</v>
      </c>
      <c r="H75" s="63">
        <v>0</v>
      </c>
      <c r="I75" s="63">
        <v>0</v>
      </c>
      <c r="J75" s="63" t="s">
        <v>109</v>
      </c>
      <c r="K75" s="63" t="s">
        <v>153</v>
      </c>
    </row>
    <row r="76" spans="1:11" x14ac:dyDescent="0.2">
      <c r="A76" s="63" t="s">
        <v>130</v>
      </c>
      <c r="B76" s="63">
        <v>0</v>
      </c>
      <c r="C76" s="63">
        <v>0</v>
      </c>
      <c r="D76" s="63">
        <v>0</v>
      </c>
      <c r="E76" s="63">
        <v>0</v>
      </c>
      <c r="G76" s="63">
        <v>0</v>
      </c>
      <c r="H76" s="63">
        <v>0</v>
      </c>
      <c r="I76" s="63">
        <v>0</v>
      </c>
      <c r="J76" s="63" t="s">
        <v>109</v>
      </c>
      <c r="K76" s="63" t="s">
        <v>153</v>
      </c>
    </row>
    <row r="77" spans="1:11" x14ac:dyDescent="0.2">
      <c r="A77" s="63" t="s">
        <v>131</v>
      </c>
      <c r="B77" s="63">
        <v>0</v>
      </c>
      <c r="C77" s="63">
        <v>0</v>
      </c>
      <c r="D77" s="63">
        <v>0</v>
      </c>
      <c r="E77" s="63">
        <v>0</v>
      </c>
      <c r="G77" s="63">
        <v>0</v>
      </c>
      <c r="H77" s="63">
        <v>0</v>
      </c>
      <c r="I77" s="63">
        <v>0</v>
      </c>
      <c r="J77" s="63" t="s">
        <v>109</v>
      </c>
      <c r="K77" s="63" t="s">
        <v>153</v>
      </c>
    </row>
    <row r="78" spans="1:11" x14ac:dyDescent="0.2">
      <c r="A78" s="63" t="s">
        <v>132</v>
      </c>
      <c r="B78" s="63">
        <v>0</v>
      </c>
      <c r="C78" s="63">
        <v>0</v>
      </c>
      <c r="D78" s="63">
        <v>0</v>
      </c>
      <c r="E78" s="63">
        <v>0</v>
      </c>
      <c r="G78" s="63">
        <v>0</v>
      </c>
      <c r="H78" s="63">
        <v>0</v>
      </c>
      <c r="I78" s="63">
        <v>0</v>
      </c>
      <c r="J78" s="63" t="s">
        <v>109</v>
      </c>
      <c r="K78" s="63" t="s">
        <v>153</v>
      </c>
    </row>
    <row r="79" spans="1:11" x14ac:dyDescent="0.2">
      <c r="A79" s="63" t="s">
        <v>133</v>
      </c>
      <c r="B79" s="63">
        <v>0</v>
      </c>
      <c r="C79" s="63">
        <v>0</v>
      </c>
      <c r="D79" s="63">
        <v>0</v>
      </c>
      <c r="E79" s="63">
        <v>0</v>
      </c>
      <c r="G79" s="63">
        <v>0</v>
      </c>
      <c r="H79" s="63">
        <v>0</v>
      </c>
      <c r="I79" s="63">
        <v>0</v>
      </c>
      <c r="J79" s="63" t="s">
        <v>109</v>
      </c>
      <c r="K79" s="63" t="s">
        <v>153</v>
      </c>
    </row>
    <row r="80" spans="1:11" x14ac:dyDescent="0.2">
      <c r="A80" s="63" t="s">
        <v>134</v>
      </c>
      <c r="B80" s="63">
        <v>0</v>
      </c>
      <c r="C80" s="63">
        <v>0</v>
      </c>
      <c r="D80" s="63">
        <v>0</v>
      </c>
      <c r="E80" s="63">
        <v>0</v>
      </c>
      <c r="G80" s="63">
        <v>0</v>
      </c>
      <c r="H80" s="63">
        <v>0</v>
      </c>
      <c r="I80" s="63">
        <v>0</v>
      </c>
      <c r="J80" s="63" t="s">
        <v>109</v>
      </c>
      <c r="K80" s="63" t="s">
        <v>153</v>
      </c>
    </row>
    <row r="81" spans="1:11" x14ac:dyDescent="0.2">
      <c r="A81" s="63" t="s">
        <v>135</v>
      </c>
      <c r="B81" s="63">
        <v>0</v>
      </c>
      <c r="C81" s="63">
        <v>0</v>
      </c>
      <c r="D81" s="63">
        <v>0</v>
      </c>
      <c r="E81" s="63">
        <v>0</v>
      </c>
      <c r="G81" s="63">
        <v>0</v>
      </c>
      <c r="H81" s="63">
        <v>0</v>
      </c>
      <c r="I81" s="63">
        <v>0</v>
      </c>
      <c r="J81" s="63" t="s">
        <v>109</v>
      </c>
      <c r="K81" s="63" t="s">
        <v>153</v>
      </c>
    </row>
    <row r="82" spans="1:11" x14ac:dyDescent="0.2">
      <c r="A82" s="63" t="s">
        <v>136</v>
      </c>
      <c r="B82" s="63">
        <v>0</v>
      </c>
      <c r="C82" s="63">
        <v>0</v>
      </c>
      <c r="D82" s="63">
        <v>0</v>
      </c>
      <c r="E82" s="63">
        <v>0</v>
      </c>
      <c r="G82" s="63">
        <v>0</v>
      </c>
      <c r="H82" s="63">
        <v>0</v>
      </c>
      <c r="I82" s="63">
        <v>0</v>
      </c>
      <c r="J82" s="63" t="s">
        <v>109</v>
      </c>
      <c r="K82" s="63" t="s">
        <v>153</v>
      </c>
    </row>
    <row r="83" spans="1:11" x14ac:dyDescent="0.2">
      <c r="A83" s="63" t="s">
        <v>137</v>
      </c>
      <c r="B83" s="63">
        <v>0</v>
      </c>
      <c r="C83" s="63">
        <v>0</v>
      </c>
      <c r="D83" s="63">
        <v>0</v>
      </c>
      <c r="E83" s="63">
        <v>0</v>
      </c>
      <c r="G83" s="63">
        <v>0</v>
      </c>
      <c r="H83" s="63">
        <v>0</v>
      </c>
      <c r="I83" s="63">
        <v>0</v>
      </c>
      <c r="J83" s="63" t="s">
        <v>109</v>
      </c>
      <c r="K83" s="63" t="s">
        <v>153</v>
      </c>
    </row>
    <row r="84" spans="1:11" x14ac:dyDescent="0.2">
      <c r="A84" s="63" t="s">
        <v>138</v>
      </c>
      <c r="B84" s="63">
        <v>0</v>
      </c>
      <c r="C84" s="63">
        <v>0</v>
      </c>
      <c r="D84" s="63">
        <v>0</v>
      </c>
      <c r="E84" s="63">
        <v>0</v>
      </c>
      <c r="G84" s="63">
        <v>0</v>
      </c>
      <c r="H84" s="63">
        <v>0</v>
      </c>
      <c r="I84" s="63">
        <v>0</v>
      </c>
      <c r="J84" s="63" t="s">
        <v>109</v>
      </c>
      <c r="K84" s="63" t="s">
        <v>153</v>
      </c>
    </row>
    <row r="85" spans="1:11" x14ac:dyDescent="0.2">
      <c r="A85" s="63" t="s">
        <v>139</v>
      </c>
      <c r="B85" s="63">
        <v>0</v>
      </c>
      <c r="C85" s="63">
        <v>0</v>
      </c>
      <c r="D85" s="63">
        <v>0</v>
      </c>
      <c r="E85" s="63">
        <v>0</v>
      </c>
      <c r="G85" s="63">
        <v>0</v>
      </c>
      <c r="H85" s="63">
        <v>0</v>
      </c>
      <c r="I85" s="63">
        <v>0</v>
      </c>
      <c r="J85" s="63" t="s">
        <v>109</v>
      </c>
      <c r="K85" s="63" t="s">
        <v>153</v>
      </c>
    </row>
    <row r="86" spans="1:11" x14ac:dyDescent="0.2">
      <c r="A86" s="63" t="s">
        <v>140</v>
      </c>
      <c r="B86" s="63">
        <v>0</v>
      </c>
      <c r="C86" s="63">
        <v>0</v>
      </c>
      <c r="D86" s="63">
        <v>0</v>
      </c>
      <c r="E86" s="63">
        <v>0</v>
      </c>
      <c r="G86" s="63">
        <v>0</v>
      </c>
      <c r="H86" s="63">
        <v>0</v>
      </c>
      <c r="I86" s="63">
        <v>0</v>
      </c>
      <c r="J86" s="63" t="s">
        <v>109</v>
      </c>
      <c r="K86" s="63" t="s">
        <v>153</v>
      </c>
    </row>
    <row r="87" spans="1:11" x14ac:dyDescent="0.2">
      <c r="A87" s="63" t="s">
        <v>141</v>
      </c>
      <c r="B87" s="63">
        <v>0</v>
      </c>
      <c r="C87" s="63">
        <v>0</v>
      </c>
      <c r="D87" s="63">
        <v>0</v>
      </c>
      <c r="E87" s="63">
        <v>0</v>
      </c>
      <c r="G87" s="63">
        <v>0</v>
      </c>
      <c r="H87" s="63">
        <v>0</v>
      </c>
      <c r="I87" s="63">
        <v>0</v>
      </c>
      <c r="J87" s="63" t="s">
        <v>109</v>
      </c>
      <c r="K87" s="63" t="s">
        <v>153</v>
      </c>
    </row>
    <row r="88" spans="1:11" x14ac:dyDescent="0.2">
      <c r="A88" s="63" t="s">
        <v>142</v>
      </c>
      <c r="B88" s="63">
        <v>0</v>
      </c>
      <c r="C88" s="63">
        <v>0</v>
      </c>
      <c r="D88" s="63">
        <v>0</v>
      </c>
      <c r="E88" s="63">
        <v>0</v>
      </c>
      <c r="G88" s="63">
        <v>0</v>
      </c>
      <c r="H88" s="63">
        <v>0</v>
      </c>
      <c r="I88" s="63">
        <v>0</v>
      </c>
      <c r="J88" s="63" t="s">
        <v>109</v>
      </c>
      <c r="K88" s="63" t="s">
        <v>153</v>
      </c>
    </row>
    <row r="89" spans="1:11" x14ac:dyDescent="0.2">
      <c r="A89" s="63" t="s">
        <v>143</v>
      </c>
      <c r="B89" s="63">
        <v>0</v>
      </c>
      <c r="C89" s="63">
        <v>0</v>
      </c>
      <c r="D89" s="63">
        <v>0</v>
      </c>
      <c r="E89" s="63">
        <v>0</v>
      </c>
      <c r="G89" s="63">
        <v>0</v>
      </c>
      <c r="H89" s="63">
        <v>0</v>
      </c>
      <c r="I89" s="63">
        <v>0</v>
      </c>
      <c r="J89" s="63" t="s">
        <v>109</v>
      </c>
      <c r="K89" s="63" t="s">
        <v>153</v>
      </c>
    </row>
    <row r="90" spans="1:11" x14ac:dyDescent="0.2">
      <c r="A90" s="63" t="s">
        <v>144</v>
      </c>
      <c r="B90" s="63">
        <v>0</v>
      </c>
      <c r="C90" s="63">
        <v>0</v>
      </c>
      <c r="D90" s="63">
        <v>0</v>
      </c>
      <c r="E90" s="63">
        <v>0</v>
      </c>
      <c r="G90" s="63">
        <v>0</v>
      </c>
      <c r="H90" s="63">
        <v>0</v>
      </c>
      <c r="I90" s="63">
        <v>0</v>
      </c>
      <c r="J90" s="63" t="s">
        <v>109</v>
      </c>
      <c r="K90" s="63" t="s">
        <v>153</v>
      </c>
    </row>
    <row r="91" spans="1:11" x14ac:dyDescent="0.2">
      <c r="A91" s="63" t="s">
        <v>145</v>
      </c>
      <c r="B91" s="63">
        <v>0</v>
      </c>
      <c r="C91" s="63">
        <v>0</v>
      </c>
      <c r="D91" s="63">
        <v>0</v>
      </c>
      <c r="E91" s="63">
        <v>0</v>
      </c>
      <c r="G91" s="63">
        <v>0</v>
      </c>
      <c r="H91" s="63">
        <v>0</v>
      </c>
      <c r="I91" s="63">
        <v>0</v>
      </c>
      <c r="J91" s="63" t="s">
        <v>109</v>
      </c>
      <c r="K91" s="63" t="s">
        <v>153</v>
      </c>
    </row>
    <row r="92" spans="1:11" x14ac:dyDescent="0.2">
      <c r="A92" s="63" t="s">
        <v>146</v>
      </c>
      <c r="B92" s="63">
        <v>0</v>
      </c>
      <c r="C92" s="63">
        <v>0</v>
      </c>
      <c r="D92" s="63">
        <v>0</v>
      </c>
      <c r="E92" s="63">
        <v>0</v>
      </c>
      <c r="G92" s="63">
        <v>0</v>
      </c>
      <c r="H92" s="63">
        <v>0</v>
      </c>
      <c r="I92" s="63">
        <v>0</v>
      </c>
      <c r="J92" s="63" t="s">
        <v>109</v>
      </c>
      <c r="K92" s="63" t="s">
        <v>153</v>
      </c>
    </row>
    <row r="93" spans="1:11" x14ac:dyDescent="0.2">
      <c r="A93" s="63" t="s">
        <v>147</v>
      </c>
      <c r="B93" s="63">
        <v>0</v>
      </c>
      <c r="C93" s="63">
        <v>0</v>
      </c>
      <c r="D93" s="63">
        <v>0</v>
      </c>
      <c r="E93" s="63">
        <v>0</v>
      </c>
      <c r="G93" s="63">
        <v>0</v>
      </c>
      <c r="H93" s="63">
        <v>0</v>
      </c>
      <c r="I93" s="63">
        <v>0</v>
      </c>
      <c r="J93" s="63" t="s">
        <v>109</v>
      </c>
      <c r="K93" s="63" t="s">
        <v>153</v>
      </c>
    </row>
    <row r="94" spans="1:11" x14ac:dyDescent="0.2">
      <c r="A94" s="63" t="s">
        <v>148</v>
      </c>
      <c r="B94" s="63">
        <v>0</v>
      </c>
      <c r="C94" s="63">
        <v>0</v>
      </c>
      <c r="D94" s="63">
        <v>0</v>
      </c>
      <c r="E94" s="63">
        <v>0</v>
      </c>
      <c r="G94" s="63">
        <v>0</v>
      </c>
      <c r="H94" s="63">
        <v>0</v>
      </c>
      <c r="I94" s="63">
        <v>0</v>
      </c>
      <c r="J94" s="63" t="s">
        <v>109</v>
      </c>
      <c r="K94" s="63" t="s">
        <v>153</v>
      </c>
    </row>
    <row r="95" spans="1:11" x14ac:dyDescent="0.2">
      <c r="A95" s="63" t="s">
        <v>149</v>
      </c>
      <c r="B95" s="63">
        <v>0</v>
      </c>
      <c r="C95" s="63">
        <v>0</v>
      </c>
      <c r="D95" s="63">
        <v>0</v>
      </c>
      <c r="E95" s="63">
        <v>0</v>
      </c>
      <c r="G95" s="63">
        <v>0</v>
      </c>
      <c r="H95" s="63">
        <v>0</v>
      </c>
      <c r="I95" s="63">
        <v>0</v>
      </c>
      <c r="J95" s="63" t="s">
        <v>109</v>
      </c>
      <c r="K95" s="63" t="s">
        <v>153</v>
      </c>
    </row>
    <row r="96" spans="1:11" x14ac:dyDescent="0.2">
      <c r="A96" s="63" t="s">
        <v>150</v>
      </c>
      <c r="B96" s="63">
        <v>0</v>
      </c>
      <c r="C96" s="63">
        <v>0</v>
      </c>
      <c r="D96" s="63">
        <v>0</v>
      </c>
      <c r="E96" s="63">
        <v>0</v>
      </c>
      <c r="G96" s="63">
        <v>0</v>
      </c>
      <c r="H96" s="63">
        <v>0</v>
      </c>
      <c r="I96" s="63">
        <v>0</v>
      </c>
      <c r="J96" s="63" t="s">
        <v>109</v>
      </c>
      <c r="K96" s="63" t="s">
        <v>153</v>
      </c>
    </row>
    <row r="97" spans="1:11" x14ac:dyDescent="0.2">
      <c r="A97" s="63" t="s">
        <v>151</v>
      </c>
      <c r="B97" s="63">
        <v>0</v>
      </c>
      <c r="C97" s="63">
        <v>0</v>
      </c>
      <c r="D97" s="63">
        <v>0</v>
      </c>
      <c r="E97" s="63">
        <v>0</v>
      </c>
      <c r="G97" s="63">
        <v>0</v>
      </c>
      <c r="H97" s="63">
        <v>0</v>
      </c>
      <c r="I97" s="63">
        <v>0</v>
      </c>
      <c r="J97" s="63" t="s">
        <v>109</v>
      </c>
      <c r="K97" s="63" t="s">
        <v>153</v>
      </c>
    </row>
    <row r="98" spans="1:11" x14ac:dyDescent="0.2">
      <c r="A98" s="63" t="s">
        <v>119</v>
      </c>
      <c r="B98" s="63">
        <v>1589.6358537447963</v>
      </c>
      <c r="C98" s="63">
        <v>69.398704706586187</v>
      </c>
      <c r="D98" s="63">
        <v>3</v>
      </c>
      <c r="E98" s="63">
        <v>69.398704706586187</v>
      </c>
      <c r="F98" s="63">
        <v>57.450982496254177</v>
      </c>
      <c r="G98" s="63">
        <v>1E-3</v>
      </c>
      <c r="H98" s="63">
        <v>147.54437058605777</v>
      </c>
      <c r="I98" s="63">
        <v>78.145665879471593</v>
      </c>
      <c r="J98" s="63" t="s">
        <v>109</v>
      </c>
      <c r="K98" s="63" t="s">
        <v>154</v>
      </c>
    </row>
    <row r="99" spans="1:11" x14ac:dyDescent="0.2">
      <c r="A99" s="63" t="s">
        <v>121</v>
      </c>
      <c r="B99" s="63">
        <v>72546.102226379648</v>
      </c>
      <c r="C99" s="63">
        <v>298.6931088795094</v>
      </c>
      <c r="D99" s="63">
        <v>4</v>
      </c>
      <c r="E99" s="63">
        <v>298.6931088795094</v>
      </c>
      <c r="F99" s="63">
        <v>90.174104600866329</v>
      </c>
      <c r="G99" s="63">
        <v>1E-3</v>
      </c>
      <c r="H99" s="63">
        <v>826.60702829522256</v>
      </c>
      <c r="I99" s="63">
        <v>527.91391941571317</v>
      </c>
      <c r="J99" s="63" t="s">
        <v>109</v>
      </c>
      <c r="K99" s="63" t="s">
        <v>154</v>
      </c>
    </row>
    <row r="100" spans="1:11" x14ac:dyDescent="0.2">
      <c r="A100" s="63" t="s">
        <v>122</v>
      </c>
      <c r="B100" s="63">
        <v>419.38589598672468</v>
      </c>
      <c r="C100" s="63">
        <v>29.500037939782587</v>
      </c>
      <c r="D100" s="63">
        <v>2</v>
      </c>
      <c r="E100" s="63">
        <v>29.500037939782587</v>
      </c>
      <c r="F100" s="63">
        <v>69.41995630384659</v>
      </c>
      <c r="G100" s="63">
        <v>1E-3</v>
      </c>
      <c r="H100" s="63">
        <v>69.638708296716459</v>
      </c>
      <c r="I100" s="63">
        <v>40.138670356933865</v>
      </c>
      <c r="J100" s="63" t="s">
        <v>109</v>
      </c>
      <c r="K100" s="63" t="s">
        <v>154</v>
      </c>
    </row>
    <row r="101" spans="1:11" x14ac:dyDescent="0.2">
      <c r="A101" s="63" t="s">
        <v>123</v>
      </c>
      <c r="B101" s="63">
        <v>4871.1864849037029</v>
      </c>
      <c r="C101" s="63">
        <v>183.79023002387143</v>
      </c>
      <c r="D101" s="63">
        <v>7</v>
      </c>
      <c r="E101" s="63">
        <v>183.79023002387143</v>
      </c>
      <c r="F101" s="63">
        <v>37.974752911594379</v>
      </c>
      <c r="G101" s="63">
        <v>46.99421399852784</v>
      </c>
      <c r="H101" s="63">
        <v>320.58624604921499</v>
      </c>
      <c r="I101" s="63">
        <v>136.79601602534359</v>
      </c>
      <c r="J101" s="63" t="s">
        <v>109</v>
      </c>
      <c r="K101" s="63" t="s">
        <v>154</v>
      </c>
    </row>
    <row r="102" spans="1:11" x14ac:dyDescent="0.2">
      <c r="A102" s="63" t="s">
        <v>124</v>
      </c>
      <c r="B102" s="63">
        <v>0</v>
      </c>
      <c r="C102" s="63">
        <v>0</v>
      </c>
      <c r="D102" s="63">
        <v>0</v>
      </c>
      <c r="E102" s="63">
        <v>0</v>
      </c>
      <c r="G102" s="63">
        <v>0</v>
      </c>
      <c r="H102" s="63">
        <v>0</v>
      </c>
      <c r="I102" s="63">
        <v>0</v>
      </c>
      <c r="J102" s="63" t="s">
        <v>109</v>
      </c>
      <c r="K102" s="63" t="s">
        <v>154</v>
      </c>
    </row>
    <row r="103" spans="1:11" x14ac:dyDescent="0.2">
      <c r="A103" s="63" t="s">
        <v>125</v>
      </c>
      <c r="B103" s="63">
        <v>0</v>
      </c>
      <c r="C103" s="63">
        <v>0</v>
      </c>
      <c r="D103" s="63">
        <v>0</v>
      </c>
      <c r="E103" s="63">
        <v>0</v>
      </c>
      <c r="G103" s="63">
        <v>0</v>
      </c>
      <c r="H103" s="63">
        <v>0</v>
      </c>
      <c r="I103" s="63">
        <v>0</v>
      </c>
      <c r="J103" s="63" t="s">
        <v>109</v>
      </c>
      <c r="K103" s="63" t="s">
        <v>154</v>
      </c>
    </row>
    <row r="104" spans="1:11" x14ac:dyDescent="0.2">
      <c r="A104" s="63" t="s">
        <v>126</v>
      </c>
      <c r="B104" s="63">
        <v>165607.72585506234</v>
      </c>
      <c r="C104" s="63">
        <v>991.59217480886343</v>
      </c>
      <c r="D104" s="63">
        <v>8</v>
      </c>
      <c r="E104" s="63">
        <v>991.59217480886343</v>
      </c>
      <c r="F104" s="63">
        <v>41.03998617998095</v>
      </c>
      <c r="G104" s="63">
        <v>193.97156346233635</v>
      </c>
      <c r="H104" s="63">
        <v>1789.2127861553904</v>
      </c>
      <c r="I104" s="63">
        <v>797.62061134652708</v>
      </c>
      <c r="J104" s="63" t="s">
        <v>109</v>
      </c>
      <c r="K104" s="63" t="s">
        <v>154</v>
      </c>
    </row>
    <row r="105" spans="1:11" x14ac:dyDescent="0.2">
      <c r="A105" s="63" t="s">
        <v>127</v>
      </c>
      <c r="B105" s="63">
        <v>0</v>
      </c>
      <c r="C105" s="63">
        <v>0</v>
      </c>
      <c r="D105" s="63">
        <v>0</v>
      </c>
      <c r="E105" s="63">
        <v>0</v>
      </c>
      <c r="G105" s="63">
        <v>0</v>
      </c>
      <c r="H105" s="63">
        <v>0</v>
      </c>
      <c r="I105" s="63">
        <v>0</v>
      </c>
      <c r="J105" s="63" t="s">
        <v>109</v>
      </c>
      <c r="K105" s="63" t="s">
        <v>154</v>
      </c>
    </row>
    <row r="106" spans="1:11" x14ac:dyDescent="0.2">
      <c r="A106" s="63" t="s">
        <v>128</v>
      </c>
      <c r="B106" s="63">
        <v>824.72413285225662</v>
      </c>
      <c r="C106" s="63">
        <v>41.913253033331408</v>
      </c>
      <c r="D106" s="63">
        <v>2</v>
      </c>
      <c r="E106" s="63">
        <v>41.913253033331408</v>
      </c>
      <c r="F106" s="63">
        <v>68.517732512181468</v>
      </c>
      <c r="G106" s="63">
        <v>1E-3</v>
      </c>
      <c r="H106" s="63">
        <v>98.200553810373719</v>
      </c>
      <c r="I106" s="63">
        <v>56.287300777042319</v>
      </c>
      <c r="J106" s="63" t="s">
        <v>109</v>
      </c>
      <c r="K106" s="63" t="s">
        <v>154</v>
      </c>
    </row>
    <row r="107" spans="1:11" x14ac:dyDescent="0.2">
      <c r="A107" s="63" t="s">
        <v>129</v>
      </c>
      <c r="B107" s="63">
        <v>3224.6779172847655</v>
      </c>
      <c r="C107" s="63">
        <v>142.69267019767904</v>
      </c>
      <c r="D107" s="63">
        <v>6</v>
      </c>
      <c r="E107" s="63">
        <v>142.69267019767904</v>
      </c>
      <c r="F107" s="63">
        <v>39.796191022525754</v>
      </c>
      <c r="G107" s="63">
        <v>31.391624887937425</v>
      </c>
      <c r="H107" s="63">
        <v>253.99371550742063</v>
      </c>
      <c r="I107" s="63">
        <v>111.30104530974161</v>
      </c>
      <c r="J107" s="63" t="s">
        <v>109</v>
      </c>
      <c r="K107" s="63" t="s">
        <v>154</v>
      </c>
    </row>
    <row r="108" spans="1:11" x14ac:dyDescent="0.2">
      <c r="A108" s="63" t="s">
        <v>130</v>
      </c>
      <c r="B108" s="63">
        <v>0</v>
      </c>
      <c r="C108" s="63">
        <v>0</v>
      </c>
      <c r="D108" s="63">
        <v>0</v>
      </c>
      <c r="E108" s="63">
        <v>0</v>
      </c>
      <c r="G108" s="63">
        <v>0</v>
      </c>
      <c r="H108" s="63">
        <v>0</v>
      </c>
      <c r="I108" s="63">
        <v>0</v>
      </c>
      <c r="J108" s="63" t="s">
        <v>109</v>
      </c>
      <c r="K108" s="63" t="s">
        <v>154</v>
      </c>
    </row>
    <row r="109" spans="1:11" x14ac:dyDescent="0.2">
      <c r="A109" s="63" t="s">
        <v>131</v>
      </c>
      <c r="B109" s="63">
        <v>809.80518805454983</v>
      </c>
      <c r="C109" s="63">
        <v>50.712461969521236</v>
      </c>
      <c r="D109" s="63">
        <v>3</v>
      </c>
      <c r="E109" s="63">
        <v>50.712461969521236</v>
      </c>
      <c r="F109" s="63">
        <v>56.114562641016875</v>
      </c>
      <c r="G109" s="63">
        <v>1E-3</v>
      </c>
      <c r="H109" s="63">
        <v>106.4883313973514</v>
      </c>
      <c r="I109" s="63">
        <v>55.775869427830159</v>
      </c>
      <c r="J109" s="63" t="s">
        <v>109</v>
      </c>
      <c r="K109" s="63" t="s">
        <v>154</v>
      </c>
    </row>
    <row r="110" spans="1:11" x14ac:dyDescent="0.2">
      <c r="A110" s="63" t="s">
        <v>132</v>
      </c>
      <c r="B110" s="63">
        <v>0</v>
      </c>
      <c r="C110" s="63">
        <v>0</v>
      </c>
      <c r="D110" s="63">
        <v>0</v>
      </c>
      <c r="E110" s="63">
        <v>0</v>
      </c>
      <c r="G110" s="63">
        <v>0</v>
      </c>
      <c r="H110" s="63">
        <v>0</v>
      </c>
      <c r="I110" s="63">
        <v>0</v>
      </c>
      <c r="J110" s="63" t="s">
        <v>109</v>
      </c>
      <c r="K110" s="63" t="s">
        <v>154</v>
      </c>
    </row>
    <row r="111" spans="1:11" x14ac:dyDescent="0.2">
      <c r="A111" s="63" t="s">
        <v>133</v>
      </c>
      <c r="B111" s="63">
        <v>0</v>
      </c>
      <c r="C111" s="63">
        <v>0</v>
      </c>
      <c r="D111" s="63">
        <v>0</v>
      </c>
      <c r="E111" s="63">
        <v>0</v>
      </c>
      <c r="G111" s="63">
        <v>0</v>
      </c>
      <c r="H111" s="63">
        <v>0</v>
      </c>
      <c r="I111" s="63">
        <v>0</v>
      </c>
      <c r="J111" s="63" t="s">
        <v>109</v>
      </c>
      <c r="K111" s="63" t="s">
        <v>154</v>
      </c>
    </row>
    <row r="112" spans="1:11" x14ac:dyDescent="0.2">
      <c r="A112" s="63" t="s">
        <v>134</v>
      </c>
      <c r="B112" s="63">
        <v>0</v>
      </c>
      <c r="C112" s="63">
        <v>0.90000000000000024</v>
      </c>
      <c r="D112" s="63">
        <v>1</v>
      </c>
      <c r="E112" s="63">
        <v>0.90000000000000024</v>
      </c>
      <c r="F112" s="63">
        <v>0</v>
      </c>
      <c r="G112" s="63">
        <v>0.90000000000000024</v>
      </c>
      <c r="H112" s="63">
        <v>0.90000000000000024</v>
      </c>
      <c r="I112" s="63">
        <v>0</v>
      </c>
      <c r="J112" s="63" t="s">
        <v>109</v>
      </c>
      <c r="K112" s="63" t="s">
        <v>154</v>
      </c>
    </row>
    <row r="113" spans="1:11" x14ac:dyDescent="0.2">
      <c r="A113" s="63" t="s">
        <v>135</v>
      </c>
      <c r="B113" s="63">
        <v>6637.0123577179529</v>
      </c>
      <c r="C113" s="63">
        <v>126.22883295719572</v>
      </c>
      <c r="D113" s="63">
        <v>4</v>
      </c>
      <c r="E113" s="63">
        <v>126.22883295719572</v>
      </c>
      <c r="F113" s="63">
        <v>64.539819453089194</v>
      </c>
      <c r="G113" s="63">
        <v>1E-3</v>
      </c>
      <c r="H113" s="63">
        <v>285.90584029829444</v>
      </c>
      <c r="I113" s="63">
        <v>159.67700734109872</v>
      </c>
      <c r="J113" s="63" t="s">
        <v>109</v>
      </c>
      <c r="K113" s="63" t="s">
        <v>154</v>
      </c>
    </row>
    <row r="114" spans="1:11" x14ac:dyDescent="0.2">
      <c r="A114" s="63" t="s">
        <v>136</v>
      </c>
      <c r="B114" s="63">
        <v>1468.0121220276339</v>
      </c>
      <c r="C114" s="63">
        <v>82.594511833178615</v>
      </c>
      <c r="D114" s="63">
        <v>5</v>
      </c>
      <c r="E114" s="63">
        <v>82.594511833178615</v>
      </c>
      <c r="F114" s="63">
        <v>46.3888525542338</v>
      </c>
      <c r="G114" s="63">
        <v>7.4978050613010794</v>
      </c>
      <c r="H114" s="63">
        <v>157.69121860505615</v>
      </c>
      <c r="I114" s="63">
        <v>75.096706771877535</v>
      </c>
      <c r="J114" s="63" t="s">
        <v>109</v>
      </c>
      <c r="K114" s="63" t="s">
        <v>154</v>
      </c>
    </row>
    <row r="115" spans="1:11" x14ac:dyDescent="0.2">
      <c r="A115" s="63" t="s">
        <v>137</v>
      </c>
      <c r="B115" s="63">
        <v>0</v>
      </c>
      <c r="C115" s="63">
        <v>0</v>
      </c>
      <c r="D115" s="63">
        <v>0</v>
      </c>
      <c r="E115" s="63">
        <v>0</v>
      </c>
      <c r="G115" s="63">
        <v>0</v>
      </c>
      <c r="H115" s="63">
        <v>0</v>
      </c>
      <c r="I115" s="63">
        <v>0</v>
      </c>
      <c r="J115" s="63" t="s">
        <v>109</v>
      </c>
      <c r="K115" s="63" t="s">
        <v>154</v>
      </c>
    </row>
    <row r="116" spans="1:11" x14ac:dyDescent="0.2">
      <c r="A116" s="63" t="s">
        <v>138</v>
      </c>
      <c r="B116" s="63">
        <v>0</v>
      </c>
      <c r="C116" s="63">
        <v>0</v>
      </c>
      <c r="D116" s="63">
        <v>0</v>
      </c>
      <c r="E116" s="63">
        <v>0</v>
      </c>
      <c r="G116" s="63">
        <v>0</v>
      </c>
      <c r="H116" s="63">
        <v>0</v>
      </c>
      <c r="I116" s="63">
        <v>0</v>
      </c>
      <c r="J116" s="63" t="s">
        <v>109</v>
      </c>
      <c r="K116" s="63" t="s">
        <v>154</v>
      </c>
    </row>
    <row r="117" spans="1:11" x14ac:dyDescent="0.2">
      <c r="A117" s="63" t="s">
        <v>139</v>
      </c>
      <c r="B117" s="63">
        <v>7226.415913410141</v>
      </c>
      <c r="C117" s="63">
        <v>152.3580562962095</v>
      </c>
      <c r="D117" s="63">
        <v>4</v>
      </c>
      <c r="E117" s="63">
        <v>152.3580562962095</v>
      </c>
      <c r="F117" s="63">
        <v>55.795099098087562</v>
      </c>
      <c r="G117" s="63">
        <v>1E-3</v>
      </c>
      <c r="H117" s="63">
        <v>318.97438014521413</v>
      </c>
      <c r="I117" s="63">
        <v>166.61632384900466</v>
      </c>
      <c r="J117" s="63" t="s">
        <v>109</v>
      </c>
      <c r="K117" s="63" t="s">
        <v>154</v>
      </c>
    </row>
    <row r="118" spans="1:11" x14ac:dyDescent="0.2">
      <c r="A118" s="63" t="s">
        <v>140</v>
      </c>
      <c r="B118" s="63">
        <v>5.5943283191863067</v>
      </c>
      <c r="C118" s="63">
        <v>2.5152599223572545</v>
      </c>
      <c r="D118" s="63">
        <v>1</v>
      </c>
      <c r="E118" s="63">
        <v>2.5152599223572545</v>
      </c>
      <c r="F118" s="63">
        <v>94.035341132916813</v>
      </c>
      <c r="G118" s="63">
        <v>1E-3</v>
      </c>
      <c r="H118" s="63">
        <v>7.1511170891588929</v>
      </c>
      <c r="I118" s="63">
        <v>4.635857166801638</v>
      </c>
      <c r="J118" s="63" t="s">
        <v>109</v>
      </c>
      <c r="K118" s="63" t="s">
        <v>154</v>
      </c>
    </row>
    <row r="119" spans="1:11" x14ac:dyDescent="0.2">
      <c r="A119" s="63" t="s">
        <v>141</v>
      </c>
      <c r="B119" s="63">
        <v>5365.7500088837669</v>
      </c>
      <c r="C119" s="63">
        <v>168.95916485719434</v>
      </c>
      <c r="D119" s="63">
        <v>6</v>
      </c>
      <c r="E119" s="63">
        <v>168.95916485719434</v>
      </c>
      <c r="F119" s="63">
        <v>43.354428257769719</v>
      </c>
      <c r="G119" s="63">
        <v>25.386656227833555</v>
      </c>
      <c r="H119" s="63">
        <v>312.53167348655512</v>
      </c>
      <c r="I119" s="63">
        <v>143.57250862936078</v>
      </c>
      <c r="J119" s="63" t="s">
        <v>109</v>
      </c>
      <c r="K119" s="63" t="s">
        <v>154</v>
      </c>
    </row>
    <row r="120" spans="1:11" x14ac:dyDescent="0.2">
      <c r="A120" s="63" t="s">
        <v>142</v>
      </c>
      <c r="B120" s="63">
        <v>352.1697075968205</v>
      </c>
      <c r="C120" s="63">
        <v>19.273311400591293</v>
      </c>
      <c r="D120" s="63">
        <v>1</v>
      </c>
      <c r="E120" s="63">
        <v>19.273311400591293</v>
      </c>
      <c r="F120" s="63">
        <v>97.368764645046298</v>
      </c>
      <c r="G120" s="63">
        <v>1E-3</v>
      </c>
      <c r="H120" s="63">
        <v>56.055034425810575</v>
      </c>
      <c r="I120" s="63">
        <v>36.781723025219279</v>
      </c>
      <c r="J120" s="63" t="s">
        <v>109</v>
      </c>
      <c r="K120" s="63" t="s">
        <v>154</v>
      </c>
    </row>
    <row r="121" spans="1:11" x14ac:dyDescent="0.2">
      <c r="A121" s="63" t="s">
        <v>143</v>
      </c>
      <c r="B121" s="63">
        <v>1729.6303615676632</v>
      </c>
      <c r="C121" s="63">
        <v>78.196006413882699</v>
      </c>
      <c r="D121" s="63">
        <v>3</v>
      </c>
      <c r="E121" s="63">
        <v>78.196006413882699</v>
      </c>
      <c r="F121" s="63">
        <v>53.185356730425667</v>
      </c>
      <c r="G121" s="63">
        <v>1E-3</v>
      </c>
      <c r="H121" s="63">
        <v>159.710103335816</v>
      </c>
      <c r="I121" s="63">
        <v>81.514096921933302</v>
      </c>
      <c r="J121" s="63" t="s">
        <v>109</v>
      </c>
      <c r="K121" s="63" t="s">
        <v>154</v>
      </c>
    </row>
    <row r="122" spans="1:11" x14ac:dyDescent="0.2">
      <c r="A122" s="63" t="s">
        <v>144</v>
      </c>
      <c r="B122" s="63">
        <v>5717.8547557634574</v>
      </c>
      <c r="C122" s="63">
        <v>77.09714800852845</v>
      </c>
      <c r="D122" s="63">
        <v>2</v>
      </c>
      <c r="E122" s="63">
        <v>77.09714800852845</v>
      </c>
      <c r="F122" s="63">
        <v>98.079500812309021</v>
      </c>
      <c r="G122" s="63">
        <v>1E-3</v>
      </c>
      <c r="H122" s="63">
        <v>225.30548390682026</v>
      </c>
      <c r="I122" s="63">
        <v>148.20833589829181</v>
      </c>
      <c r="J122" s="63" t="s">
        <v>109</v>
      </c>
      <c r="K122" s="63" t="s">
        <v>154</v>
      </c>
    </row>
    <row r="123" spans="1:11" x14ac:dyDescent="0.2">
      <c r="A123" s="63" t="s">
        <v>145</v>
      </c>
      <c r="B123" s="63">
        <v>0</v>
      </c>
      <c r="C123" s="63">
        <v>0</v>
      </c>
      <c r="D123" s="63">
        <v>0</v>
      </c>
      <c r="E123" s="63">
        <v>0</v>
      </c>
      <c r="G123" s="63">
        <v>0</v>
      </c>
      <c r="H123" s="63">
        <v>0</v>
      </c>
      <c r="I123" s="63">
        <v>0</v>
      </c>
      <c r="J123" s="63" t="s">
        <v>109</v>
      </c>
      <c r="K123" s="63" t="s">
        <v>154</v>
      </c>
    </row>
    <row r="124" spans="1:11" x14ac:dyDescent="0.2">
      <c r="A124" s="63" t="s">
        <v>146</v>
      </c>
      <c r="B124" s="63">
        <v>0</v>
      </c>
      <c r="C124" s="63">
        <v>0</v>
      </c>
      <c r="D124" s="63">
        <v>0</v>
      </c>
      <c r="E124" s="63">
        <v>0</v>
      </c>
      <c r="G124" s="63">
        <v>0</v>
      </c>
      <c r="H124" s="63">
        <v>0</v>
      </c>
      <c r="I124" s="63">
        <v>0</v>
      </c>
      <c r="J124" s="63" t="s">
        <v>109</v>
      </c>
      <c r="K124" s="63" t="s">
        <v>154</v>
      </c>
    </row>
    <row r="125" spans="1:11" x14ac:dyDescent="0.2">
      <c r="A125" s="63" t="s">
        <v>147</v>
      </c>
      <c r="B125" s="63">
        <v>0</v>
      </c>
      <c r="C125" s="63">
        <v>0</v>
      </c>
      <c r="D125" s="63">
        <v>0</v>
      </c>
      <c r="E125" s="63">
        <v>0</v>
      </c>
      <c r="G125" s="63">
        <v>0</v>
      </c>
      <c r="H125" s="63">
        <v>0</v>
      </c>
      <c r="I125" s="63">
        <v>0</v>
      </c>
      <c r="J125" s="63" t="s">
        <v>109</v>
      </c>
      <c r="K125" s="63" t="s">
        <v>154</v>
      </c>
    </row>
    <row r="126" spans="1:11" x14ac:dyDescent="0.2">
      <c r="A126" s="63" t="s">
        <v>148</v>
      </c>
      <c r="B126" s="63">
        <v>0</v>
      </c>
      <c r="C126" s="63">
        <v>0</v>
      </c>
      <c r="D126" s="63">
        <v>0</v>
      </c>
      <c r="E126" s="63">
        <v>0</v>
      </c>
      <c r="G126" s="63">
        <v>0</v>
      </c>
      <c r="H126" s="63">
        <v>0</v>
      </c>
      <c r="I126" s="63">
        <v>0</v>
      </c>
      <c r="J126" s="63" t="s">
        <v>109</v>
      </c>
      <c r="K126" s="63" t="s">
        <v>154</v>
      </c>
    </row>
    <row r="127" spans="1:11" x14ac:dyDescent="0.2">
      <c r="A127" s="63" t="s">
        <v>149</v>
      </c>
      <c r="B127" s="63">
        <v>351.88453742688392</v>
      </c>
      <c r="C127" s="63">
        <v>19.095997379500186</v>
      </c>
      <c r="D127" s="63">
        <v>1</v>
      </c>
      <c r="E127" s="63">
        <v>19.095997379500186</v>
      </c>
      <c r="F127" s="63">
        <v>98.233076420201925</v>
      </c>
      <c r="G127" s="63">
        <v>1E-3</v>
      </c>
      <c r="H127" s="63">
        <v>55.862825349548373</v>
      </c>
      <c r="I127" s="63">
        <v>36.766827970048183</v>
      </c>
      <c r="J127" s="63" t="s">
        <v>109</v>
      </c>
      <c r="K127" s="63" t="s">
        <v>154</v>
      </c>
    </row>
    <row r="128" spans="1:11" x14ac:dyDescent="0.2">
      <c r="A128" s="63" t="s">
        <v>150</v>
      </c>
      <c r="B128" s="63">
        <v>221.06628865701296</v>
      </c>
      <c r="C128" s="63">
        <v>16.720760618298961</v>
      </c>
      <c r="D128" s="63">
        <v>1</v>
      </c>
      <c r="E128" s="63">
        <v>16.720760618298961</v>
      </c>
      <c r="F128" s="63">
        <v>88.921182764210073</v>
      </c>
      <c r="G128" s="63">
        <v>1E-3</v>
      </c>
      <c r="H128" s="63">
        <v>45.862624911867769</v>
      </c>
      <c r="I128" s="63">
        <v>29.141864293568812</v>
      </c>
      <c r="J128" s="63" t="s">
        <v>109</v>
      </c>
      <c r="K128" s="63" t="s">
        <v>154</v>
      </c>
    </row>
    <row r="129" spans="1:11" x14ac:dyDescent="0.2">
      <c r="A129" s="63" t="s">
        <v>151</v>
      </c>
      <c r="B129" s="63">
        <v>0</v>
      </c>
      <c r="C129" s="63">
        <v>0</v>
      </c>
      <c r="D129" s="63">
        <v>0</v>
      </c>
      <c r="E129" s="63">
        <v>0</v>
      </c>
      <c r="G129" s="63">
        <v>0</v>
      </c>
      <c r="H129" s="63">
        <v>0</v>
      </c>
      <c r="I129" s="63">
        <v>0</v>
      </c>
      <c r="J129" s="63" t="s">
        <v>109</v>
      </c>
      <c r="K129" s="63" t="s">
        <v>154</v>
      </c>
    </row>
    <row r="130" spans="1:11" x14ac:dyDescent="0.2">
      <c r="A130" s="63" t="s">
        <v>119</v>
      </c>
      <c r="B130" s="63">
        <v>134747.1582213502</v>
      </c>
      <c r="C130" s="63">
        <v>1098.1491346030944</v>
      </c>
      <c r="D130" s="63">
        <v>28</v>
      </c>
      <c r="E130" s="63">
        <v>1098.1491346030944</v>
      </c>
      <c r="F130" s="63">
        <v>33.427083309154128</v>
      </c>
      <c r="G130" s="63">
        <v>378.6738514813328</v>
      </c>
      <c r="H130" s="63">
        <v>1817.6244177248559</v>
      </c>
      <c r="I130" s="63">
        <v>719.47528312176155</v>
      </c>
      <c r="J130" s="63" t="s">
        <v>109</v>
      </c>
      <c r="K130" s="63" t="s">
        <v>119</v>
      </c>
    </row>
    <row r="131" spans="1:11" x14ac:dyDescent="0.2">
      <c r="A131" s="63" t="s">
        <v>121</v>
      </c>
      <c r="B131" s="63">
        <v>178.7904388723328</v>
      </c>
      <c r="C131" s="63">
        <v>13.76525429894167</v>
      </c>
      <c r="D131" s="63">
        <v>1</v>
      </c>
      <c r="E131" s="63">
        <v>13.76525429894167</v>
      </c>
      <c r="F131" s="63">
        <v>97.137720156054655</v>
      </c>
      <c r="G131" s="63">
        <v>1E-3</v>
      </c>
      <c r="H131" s="63">
        <v>39.972912530305145</v>
      </c>
      <c r="I131" s="63">
        <v>26.207658231363474</v>
      </c>
      <c r="J131" s="63" t="s">
        <v>109</v>
      </c>
      <c r="K131" s="63" t="s">
        <v>119</v>
      </c>
    </row>
    <row r="132" spans="1:11" x14ac:dyDescent="0.2">
      <c r="A132" s="63" t="s">
        <v>122</v>
      </c>
      <c r="B132" s="63">
        <v>881.42611913097562</v>
      </c>
      <c r="C132" s="63">
        <v>68.072742817479991</v>
      </c>
      <c r="D132" s="63">
        <v>5</v>
      </c>
      <c r="E132" s="63">
        <v>68.072742817479991</v>
      </c>
      <c r="F132" s="63">
        <v>43.613376252949813</v>
      </c>
      <c r="G132" s="63">
        <v>9.8826527741267682</v>
      </c>
      <c r="H132" s="63">
        <v>126.26283286083321</v>
      </c>
      <c r="I132" s="63">
        <v>58.190090043353223</v>
      </c>
      <c r="J132" s="63" t="s">
        <v>109</v>
      </c>
      <c r="K132" s="63" t="s">
        <v>119</v>
      </c>
    </row>
    <row r="133" spans="1:11" x14ac:dyDescent="0.2">
      <c r="A133" s="63" t="s">
        <v>123</v>
      </c>
      <c r="B133" s="63">
        <v>55463.121150534294</v>
      </c>
      <c r="C133" s="63">
        <v>1198.8832120481388</v>
      </c>
      <c r="D133" s="63">
        <v>41</v>
      </c>
      <c r="E133" s="63">
        <v>1198.8832120481388</v>
      </c>
      <c r="F133" s="63">
        <v>19.643789604809129</v>
      </c>
      <c r="G133" s="63">
        <v>737.29126431519524</v>
      </c>
      <c r="H133" s="63">
        <v>1660.4751597810823</v>
      </c>
      <c r="I133" s="63">
        <v>461.59194773294359</v>
      </c>
      <c r="J133" s="63" t="s">
        <v>109</v>
      </c>
      <c r="K133" s="63" t="s">
        <v>119</v>
      </c>
    </row>
    <row r="134" spans="1:11" x14ac:dyDescent="0.2">
      <c r="A134" s="63" t="s">
        <v>124</v>
      </c>
      <c r="B134" s="63">
        <v>6730.944427772688</v>
      </c>
      <c r="C134" s="63">
        <v>208.06663902788114</v>
      </c>
      <c r="D134" s="63">
        <v>7</v>
      </c>
      <c r="E134" s="63">
        <v>208.06663902788114</v>
      </c>
      <c r="F134" s="63">
        <v>39.43079656002984</v>
      </c>
      <c r="G134" s="63">
        <v>47.263666064905237</v>
      </c>
      <c r="H134" s="63">
        <v>368.86961199085704</v>
      </c>
      <c r="I134" s="63">
        <v>160.8029729629759</v>
      </c>
      <c r="J134" s="63" t="s">
        <v>109</v>
      </c>
      <c r="K134" s="63" t="s">
        <v>119</v>
      </c>
    </row>
    <row r="135" spans="1:11" x14ac:dyDescent="0.2">
      <c r="A135" s="63" t="s">
        <v>125</v>
      </c>
      <c r="B135" s="63">
        <v>3262.7001027655165</v>
      </c>
      <c r="C135" s="63">
        <v>65.845004761458512</v>
      </c>
      <c r="D135" s="63">
        <v>2</v>
      </c>
      <c r="E135" s="63">
        <v>65.845004761458512</v>
      </c>
      <c r="F135" s="63">
        <v>86.749253228968669</v>
      </c>
      <c r="G135" s="63">
        <v>1E-3</v>
      </c>
      <c r="H135" s="63">
        <v>177.80030260298099</v>
      </c>
      <c r="I135" s="63">
        <v>111.95529784152248</v>
      </c>
      <c r="J135" s="63" t="s">
        <v>109</v>
      </c>
      <c r="K135" s="63" t="s">
        <v>119</v>
      </c>
    </row>
    <row r="136" spans="1:11" x14ac:dyDescent="0.2">
      <c r="A136" s="63" t="s">
        <v>126</v>
      </c>
      <c r="B136" s="63">
        <v>1034628.0000586297</v>
      </c>
      <c r="C136" s="63">
        <v>2899.8441070009712</v>
      </c>
      <c r="D136" s="63">
        <v>28</v>
      </c>
      <c r="E136" s="63">
        <v>2899.8441070009712</v>
      </c>
      <c r="F136" s="63">
        <v>35.076597758662174</v>
      </c>
      <c r="G136" s="63">
        <v>906.19746704061163</v>
      </c>
      <c r="H136" s="63">
        <v>4893.4907469613308</v>
      </c>
      <c r="I136" s="63">
        <v>1993.6466399603596</v>
      </c>
      <c r="J136" s="63" t="s">
        <v>109</v>
      </c>
      <c r="K136" s="63" t="s">
        <v>119</v>
      </c>
    </row>
    <row r="137" spans="1:11" x14ac:dyDescent="0.2">
      <c r="A137" s="63" t="s">
        <v>127</v>
      </c>
      <c r="B137" s="63">
        <v>125.99612324820637</v>
      </c>
      <c r="C137" s="63">
        <v>12.758631240843643</v>
      </c>
      <c r="D137" s="63">
        <v>2</v>
      </c>
      <c r="E137" s="63">
        <v>12.758631240843643</v>
      </c>
      <c r="F137" s="63">
        <v>87.978085288727854</v>
      </c>
      <c r="G137" s="63">
        <v>1E-3</v>
      </c>
      <c r="H137" s="63">
        <v>34.759238211341291</v>
      </c>
      <c r="I137" s="63">
        <v>22.000606970497646</v>
      </c>
      <c r="J137" s="63" t="s">
        <v>109</v>
      </c>
      <c r="K137" s="63" t="s">
        <v>119</v>
      </c>
    </row>
    <row r="138" spans="1:11" x14ac:dyDescent="0.2">
      <c r="A138" s="63" t="s">
        <v>128</v>
      </c>
      <c r="B138" s="63">
        <v>1053.5494947910074</v>
      </c>
      <c r="C138" s="63">
        <v>58.023495133274935</v>
      </c>
      <c r="D138" s="63">
        <v>3</v>
      </c>
      <c r="E138" s="63">
        <v>58.023495133274935</v>
      </c>
      <c r="F138" s="63">
        <v>55.940144767626009</v>
      </c>
      <c r="G138" s="63">
        <v>1E-3</v>
      </c>
      <c r="H138" s="63">
        <v>121.64201239978418</v>
      </c>
      <c r="I138" s="63">
        <v>63.618517266509244</v>
      </c>
      <c r="J138" s="63" t="s">
        <v>109</v>
      </c>
      <c r="K138" s="63" t="s">
        <v>119</v>
      </c>
    </row>
    <row r="139" spans="1:11" x14ac:dyDescent="0.2">
      <c r="A139" s="63" t="s">
        <v>129</v>
      </c>
      <c r="B139" s="63">
        <v>23902.963777154826</v>
      </c>
      <c r="C139" s="63">
        <v>724.94665575795705</v>
      </c>
      <c r="D139" s="63">
        <v>25</v>
      </c>
      <c r="E139" s="63">
        <v>724.94665575795705</v>
      </c>
      <c r="F139" s="63">
        <v>21.326511730571784</v>
      </c>
      <c r="G139" s="63">
        <v>421.91922193996425</v>
      </c>
      <c r="H139" s="63">
        <v>1027.9740895759498</v>
      </c>
      <c r="I139" s="63">
        <v>303.0274338179928</v>
      </c>
      <c r="J139" s="63" t="s">
        <v>109</v>
      </c>
      <c r="K139" s="63" t="s">
        <v>119</v>
      </c>
    </row>
    <row r="140" spans="1:11" x14ac:dyDescent="0.2">
      <c r="A140" s="63" t="s">
        <v>130</v>
      </c>
      <c r="B140" s="63">
        <v>0</v>
      </c>
      <c r="C140" s="63">
        <v>0</v>
      </c>
      <c r="D140" s="63">
        <v>0</v>
      </c>
      <c r="E140" s="63">
        <v>0</v>
      </c>
      <c r="G140" s="63">
        <v>0</v>
      </c>
      <c r="H140" s="63">
        <v>0</v>
      </c>
      <c r="I140" s="63">
        <v>0</v>
      </c>
      <c r="J140" s="63" t="s">
        <v>109</v>
      </c>
      <c r="K140" s="63" t="s">
        <v>119</v>
      </c>
    </row>
    <row r="141" spans="1:11" x14ac:dyDescent="0.2">
      <c r="A141" s="63" t="s">
        <v>131</v>
      </c>
      <c r="B141" s="63">
        <v>15380.883041368781</v>
      </c>
      <c r="C141" s="63">
        <v>700.92594118012903</v>
      </c>
      <c r="D141" s="63">
        <v>35</v>
      </c>
      <c r="E141" s="63">
        <v>700.92594118012903</v>
      </c>
      <c r="F141" s="63">
        <v>17.693693560711708</v>
      </c>
      <c r="G141" s="63">
        <v>457.84735246503408</v>
      </c>
      <c r="H141" s="63">
        <v>944.00452989522398</v>
      </c>
      <c r="I141" s="63">
        <v>243.07858871509498</v>
      </c>
      <c r="J141" s="63" t="s">
        <v>109</v>
      </c>
      <c r="K141" s="63" t="s">
        <v>119</v>
      </c>
    </row>
    <row r="142" spans="1:11" x14ac:dyDescent="0.2">
      <c r="A142" s="63" t="s">
        <v>132</v>
      </c>
      <c r="B142" s="63">
        <v>0</v>
      </c>
      <c r="C142" s="63">
        <v>0</v>
      </c>
      <c r="D142" s="63">
        <v>0</v>
      </c>
      <c r="E142" s="63">
        <v>0</v>
      </c>
      <c r="G142" s="63">
        <v>0</v>
      </c>
      <c r="H142" s="63">
        <v>0</v>
      </c>
      <c r="I142" s="63">
        <v>0</v>
      </c>
      <c r="J142" s="63" t="s">
        <v>109</v>
      </c>
      <c r="K142" s="63" t="s">
        <v>119</v>
      </c>
    </row>
    <row r="143" spans="1:11" x14ac:dyDescent="0.2">
      <c r="A143" s="63" t="s">
        <v>133</v>
      </c>
      <c r="B143" s="63">
        <v>1670.3939831998487</v>
      </c>
      <c r="C143" s="63">
        <v>53.326511085989409</v>
      </c>
      <c r="D143" s="63">
        <v>2</v>
      </c>
      <c r="E143" s="63">
        <v>53.326511085989409</v>
      </c>
      <c r="F143" s="63">
        <v>76.641904444483131</v>
      </c>
      <c r="G143" s="63">
        <v>1E-3</v>
      </c>
      <c r="H143" s="63">
        <v>133.4326002793868</v>
      </c>
      <c r="I143" s="63">
        <v>80.106089193397381</v>
      </c>
      <c r="J143" s="63" t="s">
        <v>109</v>
      </c>
      <c r="K143" s="63" t="s">
        <v>119</v>
      </c>
    </row>
    <row r="144" spans="1:11" x14ac:dyDescent="0.2">
      <c r="A144" s="63" t="s">
        <v>134</v>
      </c>
      <c r="B144" s="63">
        <v>6753.01857483393</v>
      </c>
      <c r="C144" s="63">
        <v>358.36256894679298</v>
      </c>
      <c r="D144" s="63">
        <v>22</v>
      </c>
      <c r="E144" s="63">
        <v>358.36256894679298</v>
      </c>
      <c r="F144" s="63">
        <v>22.931176175951968</v>
      </c>
      <c r="G144" s="63">
        <v>197.29613496043436</v>
      </c>
      <c r="H144" s="63">
        <v>519.42900293315165</v>
      </c>
      <c r="I144" s="63">
        <v>161.06643398635862</v>
      </c>
      <c r="J144" s="63" t="s">
        <v>109</v>
      </c>
      <c r="K144" s="63" t="s">
        <v>119</v>
      </c>
    </row>
    <row r="145" spans="1:11" x14ac:dyDescent="0.2">
      <c r="A145" s="63" t="s">
        <v>135</v>
      </c>
      <c r="B145" s="63">
        <v>2144733.7222126112</v>
      </c>
      <c r="C145" s="63">
        <v>3937.2634655474253</v>
      </c>
      <c r="D145" s="63">
        <v>48</v>
      </c>
      <c r="E145" s="63">
        <v>3937.2634655474253</v>
      </c>
      <c r="F145" s="63">
        <v>37.195655201725693</v>
      </c>
      <c r="G145" s="63">
        <v>1066.8612172114945</v>
      </c>
      <c r="H145" s="63">
        <v>6807.6657138833561</v>
      </c>
      <c r="I145" s="63">
        <v>2870.4022483359308</v>
      </c>
      <c r="J145" s="63" t="s">
        <v>109</v>
      </c>
      <c r="K145" s="63" t="s">
        <v>119</v>
      </c>
    </row>
    <row r="146" spans="1:11" x14ac:dyDescent="0.2">
      <c r="A146" s="63" t="s">
        <v>136</v>
      </c>
      <c r="B146" s="63">
        <v>29602.49066768054</v>
      </c>
      <c r="C146" s="63">
        <v>586.3229488912541</v>
      </c>
      <c r="D146" s="63">
        <v>14</v>
      </c>
      <c r="E146" s="63">
        <v>586.3229488912541</v>
      </c>
      <c r="F146" s="63">
        <v>29.34453510132391</v>
      </c>
      <c r="G146" s="63">
        <v>249.09761154401156</v>
      </c>
      <c r="H146" s="63">
        <v>923.54828623849664</v>
      </c>
      <c r="I146" s="63">
        <v>337.22533734724254</v>
      </c>
      <c r="J146" s="63" t="s">
        <v>109</v>
      </c>
      <c r="K146" s="63" t="s">
        <v>119</v>
      </c>
    </row>
    <row r="147" spans="1:11" x14ac:dyDescent="0.2">
      <c r="A147" s="63" t="s">
        <v>137</v>
      </c>
      <c r="B147" s="63">
        <v>622.89522723104847</v>
      </c>
      <c r="C147" s="63">
        <v>36.738330522976938</v>
      </c>
      <c r="D147" s="63">
        <v>2</v>
      </c>
      <c r="E147" s="63">
        <v>36.738330522976938</v>
      </c>
      <c r="F147" s="63">
        <v>67.934140416813918</v>
      </c>
      <c r="G147" s="63">
        <v>1E-3</v>
      </c>
      <c r="H147" s="63">
        <v>85.655753849750766</v>
      </c>
      <c r="I147" s="63">
        <v>48.917423326773829</v>
      </c>
      <c r="J147" s="63" t="s">
        <v>109</v>
      </c>
      <c r="K147" s="63" t="s">
        <v>119</v>
      </c>
    </row>
    <row r="148" spans="1:11" x14ac:dyDescent="0.2">
      <c r="A148" s="63" t="s">
        <v>138</v>
      </c>
      <c r="B148" s="63">
        <v>2419.5786352082268</v>
      </c>
      <c r="C148" s="63">
        <v>78.852204879887282</v>
      </c>
      <c r="D148" s="63">
        <v>3</v>
      </c>
      <c r="E148" s="63">
        <v>78.852204879887282</v>
      </c>
      <c r="F148" s="63">
        <v>62.381530947378884</v>
      </c>
      <c r="G148" s="63">
        <v>1E-3</v>
      </c>
      <c r="H148" s="63">
        <v>175.26306155596876</v>
      </c>
      <c r="I148" s="63">
        <v>96.41085667608148</v>
      </c>
      <c r="J148" s="63" t="s">
        <v>109</v>
      </c>
      <c r="K148" s="63" t="s">
        <v>119</v>
      </c>
    </row>
    <row r="149" spans="1:11" x14ac:dyDescent="0.2">
      <c r="A149" s="63" t="s">
        <v>139</v>
      </c>
      <c r="B149" s="63">
        <v>28747.643328193204</v>
      </c>
      <c r="C149" s="63">
        <v>686.12748815751877</v>
      </c>
      <c r="D149" s="63">
        <v>22</v>
      </c>
      <c r="E149" s="63">
        <v>686.12748815751877</v>
      </c>
      <c r="F149" s="63">
        <v>24.711340518507704</v>
      </c>
      <c r="G149" s="63">
        <v>353.8069401777301</v>
      </c>
      <c r="H149" s="63">
        <v>1018.4480361373074</v>
      </c>
      <c r="I149" s="63">
        <v>332.32054797978867</v>
      </c>
      <c r="J149" s="63" t="s">
        <v>109</v>
      </c>
      <c r="K149" s="63" t="s">
        <v>119</v>
      </c>
    </row>
    <row r="150" spans="1:11" x14ac:dyDescent="0.2">
      <c r="A150" s="63" t="s">
        <v>140</v>
      </c>
      <c r="B150" s="63">
        <v>1246.1009513875802</v>
      </c>
      <c r="C150" s="63">
        <v>79.730339005196853</v>
      </c>
      <c r="D150" s="63">
        <v>6</v>
      </c>
      <c r="E150" s="63">
        <v>79.730339005196853</v>
      </c>
      <c r="F150" s="63">
        <v>44.274432491955871</v>
      </c>
      <c r="G150" s="63">
        <v>10.542034973008512</v>
      </c>
      <c r="H150" s="63">
        <v>148.91864303738521</v>
      </c>
      <c r="I150" s="63">
        <v>69.188304032188341</v>
      </c>
      <c r="J150" s="63" t="s">
        <v>109</v>
      </c>
      <c r="K150" s="63" t="s">
        <v>119</v>
      </c>
    </row>
    <row r="151" spans="1:11" x14ac:dyDescent="0.2">
      <c r="A151" s="63" t="s">
        <v>141</v>
      </c>
      <c r="B151" s="63">
        <v>9248.6789710123812</v>
      </c>
      <c r="C151" s="63">
        <v>307.62564628414299</v>
      </c>
      <c r="D151" s="63">
        <v>11</v>
      </c>
      <c r="E151" s="63">
        <v>307.62564628414299</v>
      </c>
      <c r="F151" s="63">
        <v>31.262039924858758</v>
      </c>
      <c r="G151" s="63">
        <v>119.13234365765399</v>
      </c>
      <c r="H151" s="63">
        <v>496.11894891063196</v>
      </c>
      <c r="I151" s="63">
        <v>188.493302626489</v>
      </c>
      <c r="J151" s="63" t="s">
        <v>109</v>
      </c>
      <c r="K151" s="63" t="s">
        <v>119</v>
      </c>
    </row>
    <row r="152" spans="1:11" x14ac:dyDescent="0.2">
      <c r="A152" s="63" t="s">
        <v>142</v>
      </c>
      <c r="B152" s="63">
        <v>1325.8763747449227</v>
      </c>
      <c r="C152" s="63">
        <v>82.039115053841584</v>
      </c>
      <c r="D152" s="63">
        <v>6</v>
      </c>
      <c r="E152" s="63">
        <v>82.039115053841584</v>
      </c>
      <c r="F152" s="63">
        <v>44.384419999613065</v>
      </c>
      <c r="G152" s="63">
        <v>10.670447690494413</v>
      </c>
      <c r="H152" s="63">
        <v>153.40778241718874</v>
      </c>
      <c r="I152" s="63">
        <v>71.368667363347171</v>
      </c>
      <c r="J152" s="63" t="s">
        <v>109</v>
      </c>
      <c r="K152" s="63" t="s">
        <v>119</v>
      </c>
    </row>
    <row r="153" spans="1:11" x14ac:dyDescent="0.2">
      <c r="A153" s="63" t="s">
        <v>143</v>
      </c>
      <c r="B153" s="63">
        <v>5686.9592801606086</v>
      </c>
      <c r="C153" s="63">
        <v>174.59413630387141</v>
      </c>
      <c r="D153" s="63">
        <v>5</v>
      </c>
      <c r="E153" s="63">
        <v>174.59413630387141</v>
      </c>
      <c r="F153" s="63">
        <v>43.19270521829209</v>
      </c>
      <c r="G153" s="63">
        <v>26.786752284449022</v>
      </c>
      <c r="H153" s="63">
        <v>322.40152032329377</v>
      </c>
      <c r="I153" s="63">
        <v>147.80738401942239</v>
      </c>
      <c r="J153" s="63" t="s">
        <v>109</v>
      </c>
      <c r="K153" s="63" t="s">
        <v>119</v>
      </c>
    </row>
    <row r="154" spans="1:11" x14ac:dyDescent="0.2">
      <c r="A154" s="63" t="s">
        <v>144</v>
      </c>
      <c r="B154" s="63">
        <v>68.112204251107713</v>
      </c>
      <c r="C154" s="63">
        <v>17.746261833742242</v>
      </c>
      <c r="D154" s="63">
        <v>4</v>
      </c>
      <c r="E154" s="63">
        <v>17.746261833742242</v>
      </c>
      <c r="F154" s="63">
        <v>46.505635420066078</v>
      </c>
      <c r="G154" s="63">
        <v>1.5703586487248629</v>
      </c>
      <c r="H154" s="63">
        <v>33.922165018759621</v>
      </c>
      <c r="I154" s="63">
        <v>16.175903185017379</v>
      </c>
      <c r="J154" s="63" t="s">
        <v>109</v>
      </c>
      <c r="K154" s="63" t="s">
        <v>119</v>
      </c>
    </row>
    <row r="155" spans="1:11" x14ac:dyDescent="0.2">
      <c r="A155" s="63" t="s">
        <v>145</v>
      </c>
      <c r="B155" s="63">
        <v>2605.0512824064567</v>
      </c>
      <c r="C155" s="63">
        <v>91.947598819251937</v>
      </c>
      <c r="D155" s="63">
        <v>4</v>
      </c>
      <c r="E155" s="63">
        <v>91.947598819251937</v>
      </c>
      <c r="F155" s="63">
        <v>55.509555068533089</v>
      </c>
      <c r="G155" s="63">
        <v>1E-3</v>
      </c>
      <c r="H155" s="63">
        <v>191.98541670075434</v>
      </c>
      <c r="I155" s="63">
        <v>100.03781788150241</v>
      </c>
      <c r="J155" s="63" t="s">
        <v>109</v>
      </c>
      <c r="K155" s="63" t="s">
        <v>119</v>
      </c>
    </row>
    <row r="156" spans="1:11" x14ac:dyDescent="0.2">
      <c r="A156" s="63" t="s">
        <v>146</v>
      </c>
      <c r="B156" s="63">
        <v>0</v>
      </c>
      <c r="C156" s="63">
        <v>0</v>
      </c>
      <c r="D156" s="63">
        <v>0</v>
      </c>
      <c r="E156" s="63">
        <v>0</v>
      </c>
      <c r="G156" s="63">
        <v>0</v>
      </c>
      <c r="H156" s="63">
        <v>0</v>
      </c>
      <c r="I156" s="63">
        <v>0</v>
      </c>
      <c r="J156" s="63" t="s">
        <v>109</v>
      </c>
      <c r="K156" s="63" t="s">
        <v>119</v>
      </c>
    </row>
    <row r="157" spans="1:11" x14ac:dyDescent="0.2">
      <c r="A157" s="63" t="s">
        <v>147</v>
      </c>
      <c r="B157" s="63">
        <v>331.46894542077501</v>
      </c>
      <c r="C157" s="63">
        <v>20.643990854438474</v>
      </c>
      <c r="D157" s="63">
        <v>1</v>
      </c>
      <c r="E157" s="63">
        <v>20.643990854438474</v>
      </c>
      <c r="F157" s="63">
        <v>88.19171036881967</v>
      </c>
      <c r="G157" s="63">
        <v>1E-3</v>
      </c>
      <c r="H157" s="63">
        <v>56.328316555345992</v>
      </c>
      <c r="I157" s="63">
        <v>35.684325700907522</v>
      </c>
      <c r="J157" s="63" t="s">
        <v>109</v>
      </c>
      <c r="K157" s="63" t="s">
        <v>119</v>
      </c>
    </row>
    <row r="158" spans="1:11" x14ac:dyDescent="0.2">
      <c r="A158" s="63" t="s">
        <v>148</v>
      </c>
      <c r="B158" s="63">
        <v>43.730420238304198</v>
      </c>
      <c r="C158" s="63">
        <v>7.0140375510894035</v>
      </c>
      <c r="D158" s="63">
        <v>1</v>
      </c>
      <c r="E158" s="63">
        <v>7.0140375510894035</v>
      </c>
      <c r="F158" s="63">
        <v>94.280904158206326</v>
      </c>
      <c r="G158" s="63">
        <v>1E-3</v>
      </c>
      <c r="H158" s="63">
        <v>19.975317672569279</v>
      </c>
      <c r="I158" s="63">
        <v>12.961280121479875</v>
      </c>
      <c r="J158" s="63" t="s">
        <v>109</v>
      </c>
      <c r="K158" s="63" t="s">
        <v>119</v>
      </c>
    </row>
    <row r="159" spans="1:11" x14ac:dyDescent="0.2">
      <c r="A159" s="63" t="s">
        <v>149</v>
      </c>
      <c r="B159" s="63">
        <v>2262.3459544796087</v>
      </c>
      <c r="C159" s="63">
        <v>79.813554495001952</v>
      </c>
      <c r="D159" s="63">
        <v>2</v>
      </c>
      <c r="E159" s="63">
        <v>79.813554495001952</v>
      </c>
      <c r="F159" s="63">
        <v>59.594043842460223</v>
      </c>
      <c r="G159" s="63">
        <v>1E-3</v>
      </c>
      <c r="H159" s="63">
        <v>173.03923882463755</v>
      </c>
      <c r="I159" s="63">
        <v>93.225684329635598</v>
      </c>
      <c r="J159" s="63" t="s">
        <v>109</v>
      </c>
      <c r="K159" s="63" t="s">
        <v>119</v>
      </c>
    </row>
    <row r="160" spans="1:11" x14ac:dyDescent="0.2">
      <c r="A160" s="63" t="s">
        <v>150</v>
      </c>
      <c r="B160" s="63">
        <v>386.86600514977266</v>
      </c>
      <c r="C160" s="63">
        <v>33.441521236597922</v>
      </c>
      <c r="D160" s="63">
        <v>2</v>
      </c>
      <c r="E160" s="63">
        <v>33.441521236597922</v>
      </c>
      <c r="F160" s="63">
        <v>58.815833969955712</v>
      </c>
      <c r="G160" s="63">
        <v>1E-3</v>
      </c>
      <c r="H160" s="63">
        <v>71.992584067385962</v>
      </c>
      <c r="I160" s="63">
        <v>38.551062830788034</v>
      </c>
      <c r="J160" s="63" t="s">
        <v>109</v>
      </c>
      <c r="K160" s="63" t="s">
        <v>119</v>
      </c>
    </row>
    <row r="161" spans="1:11" x14ac:dyDescent="0.2">
      <c r="A161" s="63" t="s">
        <v>151</v>
      </c>
      <c r="B161" s="63">
        <v>0</v>
      </c>
      <c r="C161" s="63">
        <v>0</v>
      </c>
      <c r="D161" s="63">
        <v>0</v>
      </c>
      <c r="E161" s="63">
        <v>0</v>
      </c>
      <c r="G161" s="63">
        <v>0</v>
      </c>
      <c r="H161" s="63">
        <v>0</v>
      </c>
      <c r="I161" s="63">
        <v>0</v>
      </c>
      <c r="J161" s="63" t="s">
        <v>109</v>
      </c>
      <c r="K161" s="63" t="s">
        <v>119</v>
      </c>
    </row>
    <row r="162" spans="1:11" x14ac:dyDescent="0.2">
      <c r="A162" s="63" t="s">
        <v>119</v>
      </c>
      <c r="B162" s="63">
        <v>199370.5154279368</v>
      </c>
      <c r="C162" s="63">
        <v>2377.6089860633247</v>
      </c>
      <c r="D162" s="63">
        <v>73</v>
      </c>
      <c r="E162" s="63">
        <v>2377.6089860633247</v>
      </c>
      <c r="F162" s="63">
        <v>18.779759763682875</v>
      </c>
      <c r="G162" s="63">
        <v>1502.4508448865645</v>
      </c>
      <c r="H162" s="63">
        <v>3252.7671272400848</v>
      </c>
      <c r="I162" s="63">
        <v>875.15814117676007</v>
      </c>
      <c r="J162" s="63" t="s">
        <v>109</v>
      </c>
      <c r="K162" s="63" t="s">
        <v>155</v>
      </c>
    </row>
    <row r="163" spans="1:11" x14ac:dyDescent="0.2">
      <c r="A163" s="63" t="s">
        <v>121</v>
      </c>
      <c r="B163" s="63">
        <v>290.53183919628475</v>
      </c>
      <c r="C163" s="63">
        <v>24.979428803000072</v>
      </c>
      <c r="D163" s="63">
        <v>2</v>
      </c>
      <c r="E163" s="63">
        <v>24.979428803000072</v>
      </c>
      <c r="F163" s="63">
        <v>68.236126150187786</v>
      </c>
      <c r="G163" s="63">
        <v>1E-3</v>
      </c>
      <c r="H163" s="63">
        <v>58.387618120238557</v>
      </c>
      <c r="I163" s="63">
        <v>33.408189317238481</v>
      </c>
      <c r="J163" s="63" t="s">
        <v>109</v>
      </c>
      <c r="K163" s="63" t="s">
        <v>155</v>
      </c>
    </row>
    <row r="164" spans="1:11" x14ac:dyDescent="0.2">
      <c r="A164" s="63" t="s">
        <v>122</v>
      </c>
      <c r="B164" s="63">
        <v>8516.9143225341413</v>
      </c>
      <c r="C164" s="63">
        <v>178.87541071494067</v>
      </c>
      <c r="D164" s="63">
        <v>7</v>
      </c>
      <c r="E164" s="63">
        <v>178.87541071494067</v>
      </c>
      <c r="F164" s="63">
        <v>51.592965969135363</v>
      </c>
      <c r="G164" s="63">
        <v>1E-3</v>
      </c>
      <c r="H164" s="63">
        <v>359.75818507846918</v>
      </c>
      <c r="I164" s="63">
        <v>180.88277436352848</v>
      </c>
      <c r="J164" s="63" t="s">
        <v>109</v>
      </c>
      <c r="K164" s="63" t="s">
        <v>155</v>
      </c>
    </row>
    <row r="165" spans="1:11" x14ac:dyDescent="0.2">
      <c r="A165" s="63" t="s">
        <v>123</v>
      </c>
      <c r="B165" s="63">
        <v>801181.29095758265</v>
      </c>
      <c r="C165" s="63">
        <v>3701.0031313382669</v>
      </c>
      <c r="D165" s="63">
        <v>87</v>
      </c>
      <c r="E165" s="63">
        <v>3701.0031313382669</v>
      </c>
      <c r="F165" s="63">
        <v>24.184991943032227</v>
      </c>
      <c r="G165" s="63">
        <v>1946.6320054522275</v>
      </c>
      <c r="H165" s="63">
        <v>5455.3742572243063</v>
      </c>
      <c r="I165" s="63">
        <v>1754.3711258860394</v>
      </c>
      <c r="J165" s="63" t="s">
        <v>109</v>
      </c>
      <c r="K165" s="63" t="s">
        <v>155</v>
      </c>
    </row>
    <row r="166" spans="1:11" x14ac:dyDescent="0.2">
      <c r="A166" s="63" t="s">
        <v>124</v>
      </c>
      <c r="B166" s="63">
        <v>13192.654527954701</v>
      </c>
      <c r="C166" s="63">
        <v>320.26163267170682</v>
      </c>
      <c r="D166" s="63">
        <v>8</v>
      </c>
      <c r="E166" s="63">
        <v>320.26163267170682</v>
      </c>
      <c r="F166" s="63">
        <v>35.864202795766964</v>
      </c>
      <c r="G166" s="63">
        <v>95.137441091613027</v>
      </c>
      <c r="H166" s="63">
        <v>545.38582425180061</v>
      </c>
      <c r="I166" s="63">
        <v>225.12419158009379</v>
      </c>
      <c r="J166" s="63" t="s">
        <v>109</v>
      </c>
      <c r="K166" s="63" t="s">
        <v>155</v>
      </c>
    </row>
    <row r="167" spans="1:11" x14ac:dyDescent="0.2">
      <c r="A167" s="63" t="s">
        <v>125</v>
      </c>
      <c r="B167" s="63">
        <v>13646.897283627888</v>
      </c>
      <c r="C167" s="63">
        <v>323.6092622419016</v>
      </c>
      <c r="D167" s="63">
        <v>11</v>
      </c>
      <c r="E167" s="63">
        <v>323.6092622419016</v>
      </c>
      <c r="F167" s="63">
        <v>36.099070370006736</v>
      </c>
      <c r="G167" s="63">
        <v>94.642189052796766</v>
      </c>
      <c r="H167" s="63">
        <v>552.57633543100644</v>
      </c>
      <c r="I167" s="63">
        <v>228.96707318910484</v>
      </c>
      <c r="J167" s="63" t="s">
        <v>109</v>
      </c>
      <c r="K167" s="63" t="s">
        <v>155</v>
      </c>
    </row>
    <row r="168" spans="1:11" x14ac:dyDescent="0.2">
      <c r="A168" s="63" t="s">
        <v>126</v>
      </c>
      <c r="B168" s="63">
        <v>1214462.6292464733</v>
      </c>
      <c r="C168" s="63">
        <v>4287.2501820828611</v>
      </c>
      <c r="D168" s="63">
        <v>51</v>
      </c>
      <c r="E168" s="63">
        <v>4287.2501820828611</v>
      </c>
      <c r="F168" s="63">
        <v>25.704742064645529</v>
      </c>
      <c r="G168" s="63">
        <v>2127.2780441807881</v>
      </c>
      <c r="H168" s="63">
        <v>6447.2223199849341</v>
      </c>
      <c r="I168" s="63">
        <v>2159.972137902073</v>
      </c>
      <c r="J168" s="63" t="s">
        <v>109</v>
      </c>
      <c r="K168" s="63" t="s">
        <v>155</v>
      </c>
    </row>
    <row r="169" spans="1:11" x14ac:dyDescent="0.2">
      <c r="A169" s="63" t="s">
        <v>127</v>
      </c>
      <c r="B169" s="63">
        <v>2917.2849820940914</v>
      </c>
      <c r="C169" s="63">
        <v>97.458413406047924</v>
      </c>
      <c r="D169" s="63">
        <v>3</v>
      </c>
      <c r="E169" s="63">
        <v>97.458413406047924</v>
      </c>
      <c r="F169" s="63">
        <v>55.420455540199185</v>
      </c>
      <c r="G169" s="63">
        <v>1E-3</v>
      </c>
      <c r="H169" s="63">
        <v>203.32173088293726</v>
      </c>
      <c r="I169" s="63">
        <v>105.86331747688934</v>
      </c>
      <c r="J169" s="63" t="s">
        <v>109</v>
      </c>
      <c r="K169" s="63" t="s">
        <v>155</v>
      </c>
    </row>
    <row r="170" spans="1:11" x14ac:dyDescent="0.2">
      <c r="A170" s="63" t="s">
        <v>128</v>
      </c>
      <c r="B170" s="63">
        <v>7581.7801652613634</v>
      </c>
      <c r="C170" s="63">
        <v>331.16864781794584</v>
      </c>
      <c r="D170" s="63">
        <v>15</v>
      </c>
      <c r="E170" s="63">
        <v>331.16864781794584</v>
      </c>
      <c r="F170" s="63">
        <v>26.292772223752859</v>
      </c>
      <c r="G170" s="63">
        <v>160.50474805332644</v>
      </c>
      <c r="H170" s="63">
        <v>501.83254758256521</v>
      </c>
      <c r="I170" s="63">
        <v>170.6638997646194</v>
      </c>
      <c r="J170" s="63" t="s">
        <v>109</v>
      </c>
      <c r="K170" s="63" t="s">
        <v>155</v>
      </c>
    </row>
    <row r="171" spans="1:11" x14ac:dyDescent="0.2">
      <c r="A171" s="63" t="s">
        <v>129</v>
      </c>
      <c r="B171" s="63">
        <v>130250.7473332368</v>
      </c>
      <c r="C171" s="63">
        <v>2773.615521887707</v>
      </c>
      <c r="D171" s="63">
        <v>83</v>
      </c>
      <c r="E171" s="63">
        <v>2773.615521887707</v>
      </c>
      <c r="F171" s="63">
        <v>13.011993954191656</v>
      </c>
      <c r="G171" s="63">
        <v>2066.2462612074296</v>
      </c>
      <c r="H171" s="63">
        <v>3480.9847825679844</v>
      </c>
      <c r="I171" s="63">
        <v>707.36926068027753</v>
      </c>
      <c r="J171" s="63" t="s">
        <v>109</v>
      </c>
      <c r="K171" s="63" t="s">
        <v>155</v>
      </c>
    </row>
    <row r="172" spans="1:11" x14ac:dyDescent="0.2">
      <c r="A172" s="63" t="s">
        <v>130</v>
      </c>
      <c r="B172" s="63">
        <v>0</v>
      </c>
      <c r="C172" s="63">
        <v>0</v>
      </c>
      <c r="D172" s="63">
        <v>0</v>
      </c>
      <c r="E172" s="63">
        <v>0</v>
      </c>
      <c r="G172" s="63">
        <v>0</v>
      </c>
      <c r="H172" s="63">
        <v>0</v>
      </c>
      <c r="I172" s="63">
        <v>0</v>
      </c>
      <c r="J172" s="63" t="s">
        <v>109</v>
      </c>
      <c r="K172" s="63" t="s">
        <v>155</v>
      </c>
    </row>
    <row r="173" spans="1:11" x14ac:dyDescent="0.2">
      <c r="A173" s="63" t="s">
        <v>131</v>
      </c>
      <c r="B173" s="63">
        <v>172968.2170516414</v>
      </c>
      <c r="C173" s="63">
        <v>2634.3124301378302</v>
      </c>
      <c r="D173" s="63">
        <v>87</v>
      </c>
      <c r="E173" s="63">
        <v>2634.3124301378302</v>
      </c>
      <c r="F173" s="63">
        <v>15.787591232814799</v>
      </c>
      <c r="G173" s="63">
        <v>1819.1592527376647</v>
      </c>
      <c r="H173" s="63">
        <v>3449.4656075379958</v>
      </c>
      <c r="I173" s="63">
        <v>815.15317740016542</v>
      </c>
      <c r="J173" s="63" t="s">
        <v>109</v>
      </c>
      <c r="K173" s="63" t="s">
        <v>155</v>
      </c>
    </row>
    <row r="174" spans="1:11" x14ac:dyDescent="0.2">
      <c r="A174" s="63" t="s">
        <v>132</v>
      </c>
      <c r="B174" s="63">
        <v>342.14726314334234</v>
      </c>
      <c r="C174" s="63">
        <v>38.293353420703951</v>
      </c>
      <c r="D174" s="63">
        <v>6</v>
      </c>
      <c r="E174" s="63">
        <v>38.293353420703951</v>
      </c>
      <c r="F174" s="63">
        <v>48.304004396205421</v>
      </c>
      <c r="G174" s="63">
        <v>2.0387961059129722</v>
      </c>
      <c r="H174" s="63">
        <v>74.547910735494924</v>
      </c>
      <c r="I174" s="63">
        <v>36.254557314790979</v>
      </c>
      <c r="J174" s="63" t="s">
        <v>109</v>
      </c>
      <c r="K174" s="63" t="s">
        <v>155</v>
      </c>
    </row>
    <row r="175" spans="1:11" x14ac:dyDescent="0.2">
      <c r="A175" s="63" t="s">
        <v>133</v>
      </c>
      <c r="B175" s="63">
        <v>52469.101946438328</v>
      </c>
      <c r="C175" s="63">
        <v>380.45992091379458</v>
      </c>
      <c r="D175" s="63">
        <v>5</v>
      </c>
      <c r="E175" s="63">
        <v>380.45992091379458</v>
      </c>
      <c r="F175" s="63">
        <v>60.206433622129815</v>
      </c>
      <c r="G175" s="63">
        <v>1E-3</v>
      </c>
      <c r="H175" s="63">
        <v>829.42016641158637</v>
      </c>
      <c r="I175" s="63">
        <v>448.96024549779179</v>
      </c>
      <c r="J175" s="63" t="s">
        <v>109</v>
      </c>
      <c r="K175" s="63" t="s">
        <v>155</v>
      </c>
    </row>
    <row r="176" spans="1:11" x14ac:dyDescent="0.2">
      <c r="A176" s="63" t="s">
        <v>134</v>
      </c>
      <c r="B176" s="63">
        <v>27640.715079812391</v>
      </c>
      <c r="C176" s="63">
        <v>669.03835549767246</v>
      </c>
      <c r="D176" s="63">
        <v>26</v>
      </c>
      <c r="E176" s="63">
        <v>669.03835549767246</v>
      </c>
      <c r="F176" s="63">
        <v>24.849841376715592</v>
      </c>
      <c r="G176" s="63">
        <v>343.17861412017845</v>
      </c>
      <c r="H176" s="63">
        <v>994.8980968751664</v>
      </c>
      <c r="I176" s="63">
        <v>325.859741377494</v>
      </c>
      <c r="J176" s="63" t="s">
        <v>109</v>
      </c>
      <c r="K176" s="63" t="s">
        <v>155</v>
      </c>
    </row>
    <row r="177" spans="1:11" x14ac:dyDescent="0.2">
      <c r="A177" s="63" t="s">
        <v>135</v>
      </c>
      <c r="B177" s="63">
        <v>1224913.4578234458</v>
      </c>
      <c r="C177" s="63">
        <v>3954.4075326532916</v>
      </c>
      <c r="D177" s="63">
        <v>106</v>
      </c>
      <c r="E177" s="63">
        <v>3954.4075326532916</v>
      </c>
      <c r="F177" s="63">
        <v>27.987962177878611</v>
      </c>
      <c r="G177" s="63">
        <v>1785.1616868408469</v>
      </c>
      <c r="H177" s="63">
        <v>6123.6533784657368</v>
      </c>
      <c r="I177" s="63">
        <v>2169.2458458124447</v>
      </c>
      <c r="J177" s="63" t="s">
        <v>109</v>
      </c>
      <c r="K177" s="63" t="s">
        <v>155</v>
      </c>
    </row>
    <row r="178" spans="1:11" x14ac:dyDescent="0.2">
      <c r="A178" s="63" t="s">
        <v>136</v>
      </c>
      <c r="B178" s="63">
        <v>94112.660741211046</v>
      </c>
      <c r="C178" s="63">
        <v>1468.9384670538784</v>
      </c>
      <c r="D178" s="63">
        <v>42</v>
      </c>
      <c r="E178" s="63">
        <v>1468.9384670538784</v>
      </c>
      <c r="F178" s="63">
        <v>20.884323993716521</v>
      </c>
      <c r="G178" s="63">
        <v>867.65384434726343</v>
      </c>
      <c r="H178" s="63">
        <v>2070.2230897604932</v>
      </c>
      <c r="I178" s="63">
        <v>601.28462270661498</v>
      </c>
      <c r="J178" s="63" t="s">
        <v>109</v>
      </c>
      <c r="K178" s="63" t="s">
        <v>155</v>
      </c>
    </row>
    <row r="179" spans="1:11" x14ac:dyDescent="0.2">
      <c r="A179" s="63" t="s">
        <v>137</v>
      </c>
      <c r="B179" s="63">
        <v>2478.1077952826945</v>
      </c>
      <c r="C179" s="63">
        <v>107.53310735193631</v>
      </c>
      <c r="D179" s="63">
        <v>5</v>
      </c>
      <c r="E179" s="63">
        <v>107.53310735193631</v>
      </c>
      <c r="F179" s="63">
        <v>46.293274508725531</v>
      </c>
      <c r="G179" s="63">
        <v>9.9631380665152989</v>
      </c>
      <c r="H179" s="63">
        <v>205.10307663735733</v>
      </c>
      <c r="I179" s="63">
        <v>97.56996928542101</v>
      </c>
      <c r="J179" s="63" t="s">
        <v>109</v>
      </c>
      <c r="K179" s="63" t="s">
        <v>155</v>
      </c>
    </row>
    <row r="180" spans="1:11" x14ac:dyDescent="0.2">
      <c r="A180" s="63" t="s">
        <v>138</v>
      </c>
      <c r="B180" s="63">
        <v>3950.8889223211363</v>
      </c>
      <c r="C180" s="63">
        <v>141.17855703873562</v>
      </c>
      <c r="D180" s="63">
        <v>5</v>
      </c>
      <c r="E180" s="63">
        <v>141.17855703873562</v>
      </c>
      <c r="F180" s="63">
        <v>44.522410666860083</v>
      </c>
      <c r="G180" s="63">
        <v>17.980607039602617</v>
      </c>
      <c r="H180" s="63">
        <v>264.37650703786863</v>
      </c>
      <c r="I180" s="63">
        <v>123.197949999133</v>
      </c>
      <c r="J180" s="63" t="s">
        <v>109</v>
      </c>
      <c r="K180" s="63" t="s">
        <v>155</v>
      </c>
    </row>
    <row r="181" spans="1:11" x14ac:dyDescent="0.2">
      <c r="A181" s="63" t="s">
        <v>139</v>
      </c>
      <c r="B181" s="63">
        <v>75259.614068760726</v>
      </c>
      <c r="C181" s="63">
        <v>1381.9391225004019</v>
      </c>
      <c r="D181" s="63">
        <v>37</v>
      </c>
      <c r="E181" s="63">
        <v>1381.9391225004019</v>
      </c>
      <c r="F181" s="63">
        <v>19.851443025716058</v>
      </c>
      <c r="G181" s="63">
        <v>844.24280169603639</v>
      </c>
      <c r="H181" s="63">
        <v>1919.6354433047675</v>
      </c>
      <c r="I181" s="63">
        <v>537.69632080436554</v>
      </c>
      <c r="J181" s="63" t="s">
        <v>109</v>
      </c>
      <c r="K181" s="63" t="s">
        <v>155</v>
      </c>
    </row>
    <row r="182" spans="1:11" x14ac:dyDescent="0.2">
      <c r="A182" s="63" t="s">
        <v>140</v>
      </c>
      <c r="B182" s="63">
        <v>3048.7712084781197</v>
      </c>
      <c r="C182" s="63">
        <v>252.42413784677467</v>
      </c>
      <c r="D182" s="63">
        <v>20</v>
      </c>
      <c r="E182" s="63">
        <v>252.42413784677467</v>
      </c>
      <c r="F182" s="63">
        <v>21.874167613478583</v>
      </c>
      <c r="G182" s="63">
        <v>144.20140698819051</v>
      </c>
      <c r="H182" s="63">
        <v>360.64686870535883</v>
      </c>
      <c r="I182" s="63">
        <v>108.22273085858417</v>
      </c>
      <c r="J182" s="63" t="s">
        <v>109</v>
      </c>
      <c r="K182" s="63" t="s">
        <v>155</v>
      </c>
    </row>
    <row r="183" spans="1:11" x14ac:dyDescent="0.2">
      <c r="A183" s="63" t="s">
        <v>141</v>
      </c>
      <c r="B183" s="63">
        <v>456235.3586486865</v>
      </c>
      <c r="C183" s="63">
        <v>2423.7374013901908</v>
      </c>
      <c r="D183" s="63">
        <v>53</v>
      </c>
      <c r="E183" s="63">
        <v>2423.7374013901908</v>
      </c>
      <c r="F183" s="63">
        <v>27.868199162848999</v>
      </c>
      <c r="G183" s="63">
        <v>1099.8515476305874</v>
      </c>
      <c r="H183" s="63">
        <v>3747.6232551497942</v>
      </c>
      <c r="I183" s="63">
        <v>1323.8858537596034</v>
      </c>
      <c r="J183" s="63" t="s">
        <v>109</v>
      </c>
      <c r="K183" s="63" t="s">
        <v>155</v>
      </c>
    </row>
    <row r="184" spans="1:11" x14ac:dyDescent="0.2">
      <c r="A184" s="63" t="s">
        <v>142</v>
      </c>
      <c r="B184" s="63">
        <v>15844.751695967971</v>
      </c>
      <c r="C184" s="63">
        <v>308.43575817741197</v>
      </c>
      <c r="D184" s="63">
        <v>13</v>
      </c>
      <c r="E184" s="63">
        <v>308.43575817741197</v>
      </c>
      <c r="F184" s="63">
        <v>40.811071472438201</v>
      </c>
      <c r="G184" s="63">
        <v>61.718920253385079</v>
      </c>
      <c r="H184" s="63">
        <v>555.1525961014388</v>
      </c>
      <c r="I184" s="63">
        <v>246.71683792402689</v>
      </c>
      <c r="J184" s="63" t="s">
        <v>109</v>
      </c>
      <c r="K184" s="63" t="s">
        <v>155</v>
      </c>
    </row>
    <row r="185" spans="1:11" x14ac:dyDescent="0.2">
      <c r="A185" s="63" t="s">
        <v>143</v>
      </c>
      <c r="B185" s="63">
        <v>37304.036349760099</v>
      </c>
      <c r="C185" s="63">
        <v>593.52391313331475</v>
      </c>
      <c r="D185" s="63">
        <v>14</v>
      </c>
      <c r="E185" s="63">
        <v>593.52391313331475</v>
      </c>
      <c r="F185" s="63">
        <v>32.541659116881512</v>
      </c>
      <c r="G185" s="63">
        <v>214.96455709883713</v>
      </c>
      <c r="H185" s="63">
        <v>972.08326916779242</v>
      </c>
      <c r="I185" s="63">
        <v>378.55935603447762</v>
      </c>
      <c r="J185" s="63" t="s">
        <v>109</v>
      </c>
      <c r="K185" s="63" t="s">
        <v>155</v>
      </c>
    </row>
    <row r="186" spans="1:11" x14ac:dyDescent="0.2">
      <c r="A186" s="63" t="s">
        <v>144</v>
      </c>
      <c r="B186" s="63">
        <v>36154.444373472361</v>
      </c>
      <c r="C186" s="63">
        <v>456.49259343443231</v>
      </c>
      <c r="D186" s="63">
        <v>13</v>
      </c>
      <c r="E186" s="63">
        <v>456.49259343443231</v>
      </c>
      <c r="F186" s="63">
        <v>41.653079025248395</v>
      </c>
      <c r="G186" s="63">
        <v>83.811880886638392</v>
      </c>
      <c r="H186" s="63">
        <v>829.17330598222622</v>
      </c>
      <c r="I186" s="63">
        <v>372.68071254779392</v>
      </c>
      <c r="J186" s="63" t="s">
        <v>109</v>
      </c>
      <c r="K186" s="63" t="s">
        <v>155</v>
      </c>
    </row>
    <row r="187" spans="1:11" x14ac:dyDescent="0.2">
      <c r="A187" s="63" t="s">
        <v>145</v>
      </c>
      <c r="B187" s="63">
        <v>221388.32502042159</v>
      </c>
      <c r="C187" s="63">
        <v>682.10905856202646</v>
      </c>
      <c r="D187" s="63">
        <v>8</v>
      </c>
      <c r="E187" s="63">
        <v>682.10905856202646</v>
      </c>
      <c r="F187" s="63">
        <v>68.980055610256002</v>
      </c>
      <c r="G187" s="63">
        <v>1E-3</v>
      </c>
      <c r="H187" s="63">
        <v>1604.3267060826383</v>
      </c>
      <c r="I187" s="63">
        <v>922.21764752061188</v>
      </c>
      <c r="J187" s="63" t="s">
        <v>109</v>
      </c>
      <c r="K187" s="63" t="s">
        <v>155</v>
      </c>
    </row>
    <row r="188" spans="1:11" x14ac:dyDescent="0.2">
      <c r="A188" s="63" t="s">
        <v>146</v>
      </c>
      <c r="B188" s="63">
        <v>0</v>
      </c>
      <c r="C188" s="63">
        <v>0</v>
      </c>
      <c r="D188" s="63">
        <v>0</v>
      </c>
      <c r="E188" s="63">
        <v>0</v>
      </c>
      <c r="G188" s="63">
        <v>0</v>
      </c>
      <c r="H188" s="63">
        <v>0</v>
      </c>
      <c r="I188" s="63">
        <v>0</v>
      </c>
      <c r="J188" s="63" t="s">
        <v>109</v>
      </c>
      <c r="K188" s="63" t="s">
        <v>155</v>
      </c>
    </row>
    <row r="189" spans="1:11" x14ac:dyDescent="0.2">
      <c r="A189" s="63" t="s">
        <v>147</v>
      </c>
      <c r="B189" s="63">
        <v>0</v>
      </c>
      <c r="C189" s="63">
        <v>0</v>
      </c>
      <c r="D189" s="63">
        <v>0</v>
      </c>
      <c r="E189" s="63">
        <v>0</v>
      </c>
      <c r="G189" s="63">
        <v>0</v>
      </c>
      <c r="H189" s="63">
        <v>0</v>
      </c>
      <c r="I189" s="63">
        <v>0</v>
      </c>
      <c r="J189" s="63" t="s">
        <v>109</v>
      </c>
      <c r="K189" s="63" t="s">
        <v>155</v>
      </c>
    </row>
    <row r="190" spans="1:11" x14ac:dyDescent="0.2">
      <c r="A190" s="63" t="s">
        <v>148</v>
      </c>
      <c r="B190" s="63">
        <v>556.21112148021541</v>
      </c>
      <c r="C190" s="63">
        <v>46.108154049494679</v>
      </c>
      <c r="D190" s="63">
        <v>3</v>
      </c>
      <c r="E190" s="63">
        <v>46.108154049494679</v>
      </c>
      <c r="F190" s="63">
        <v>51.149583146294773</v>
      </c>
      <c r="G190" s="63">
        <v>1E-3</v>
      </c>
      <c r="H190" s="63">
        <v>92.333046091319886</v>
      </c>
      <c r="I190" s="63">
        <v>46.224892041825207</v>
      </c>
      <c r="J190" s="63" t="s">
        <v>109</v>
      </c>
      <c r="K190" s="63" t="s">
        <v>155</v>
      </c>
    </row>
    <row r="191" spans="1:11" x14ac:dyDescent="0.2">
      <c r="A191" s="63" t="s">
        <v>149</v>
      </c>
      <c r="B191" s="63">
        <v>134.2566860692225</v>
      </c>
      <c r="C191" s="63">
        <v>12.161821754217042</v>
      </c>
      <c r="D191" s="63">
        <v>1</v>
      </c>
      <c r="E191" s="63">
        <v>12.161821754217042</v>
      </c>
      <c r="F191" s="63">
        <v>95.272887417790969</v>
      </c>
      <c r="G191" s="63">
        <v>1E-3</v>
      </c>
      <c r="H191" s="63">
        <v>34.872182499998367</v>
      </c>
      <c r="I191" s="63">
        <v>22.710360745781323</v>
      </c>
      <c r="J191" s="63" t="s">
        <v>109</v>
      </c>
      <c r="K191" s="63" t="s">
        <v>155</v>
      </c>
    </row>
    <row r="192" spans="1:11" x14ac:dyDescent="0.2">
      <c r="A192" s="63" t="s">
        <v>150</v>
      </c>
      <c r="B192" s="63">
        <v>221.06628865701296</v>
      </c>
      <c r="C192" s="63">
        <v>16.720760618298961</v>
      </c>
      <c r="D192" s="63">
        <v>1</v>
      </c>
      <c r="E192" s="63">
        <v>16.720760618298961</v>
      </c>
      <c r="F192" s="63">
        <v>88.921182764210073</v>
      </c>
      <c r="G192" s="63">
        <v>1E-3</v>
      </c>
      <c r="H192" s="63">
        <v>45.862624911867769</v>
      </c>
      <c r="I192" s="63">
        <v>29.141864293568812</v>
      </c>
      <c r="J192" s="63" t="s">
        <v>109</v>
      </c>
      <c r="K192" s="63" t="s">
        <v>155</v>
      </c>
    </row>
    <row r="193" spans="1:11" x14ac:dyDescent="0.2">
      <c r="A193" s="63" t="s">
        <v>151</v>
      </c>
      <c r="B193" s="63">
        <v>113.62974833978423</v>
      </c>
      <c r="C193" s="63">
        <v>16.936265812645008</v>
      </c>
      <c r="D193" s="63">
        <v>2</v>
      </c>
      <c r="E193" s="63">
        <v>16.936265812645008</v>
      </c>
      <c r="F193" s="63">
        <v>62.940235151437541</v>
      </c>
      <c r="G193" s="63">
        <v>1E-3</v>
      </c>
      <c r="H193" s="63">
        <v>37.829327848213538</v>
      </c>
      <c r="I193" s="63">
        <v>20.89306203556853</v>
      </c>
      <c r="J193" s="63" t="s">
        <v>109</v>
      </c>
      <c r="K193" s="63" t="s">
        <v>155</v>
      </c>
    </row>
    <row r="194" spans="1:11" x14ac:dyDescent="0.2">
      <c r="A194" s="63" t="s">
        <v>119</v>
      </c>
      <c r="B194" s="63">
        <v>520593.40733035572</v>
      </c>
      <c r="C194" s="63">
        <v>4475.3365157959415</v>
      </c>
      <c r="D194" s="63">
        <v>111</v>
      </c>
      <c r="E194" s="63">
        <v>4475.3365157959415</v>
      </c>
      <c r="F194" s="63">
        <v>16.122175152232696</v>
      </c>
      <c r="G194" s="63">
        <v>3061.1541960081804</v>
      </c>
      <c r="H194" s="63">
        <v>5889.5188355837026</v>
      </c>
      <c r="I194" s="63">
        <v>1414.1823197877613</v>
      </c>
      <c r="J194" s="63" t="s">
        <v>109</v>
      </c>
      <c r="K194" s="63" t="s">
        <v>156</v>
      </c>
    </row>
    <row r="195" spans="1:11" x14ac:dyDescent="0.2">
      <c r="A195" s="63" t="s">
        <v>121</v>
      </c>
      <c r="B195" s="63">
        <v>72871.922617819437</v>
      </c>
      <c r="C195" s="63">
        <v>325.1430791074572</v>
      </c>
      <c r="D195" s="63">
        <v>5</v>
      </c>
      <c r="E195" s="63">
        <v>325.1430791074572</v>
      </c>
      <c r="F195" s="63">
        <v>83.024372095326058</v>
      </c>
      <c r="G195" s="63">
        <v>1E-3</v>
      </c>
      <c r="H195" s="63">
        <v>854.2411587945935</v>
      </c>
      <c r="I195" s="63">
        <v>529.09807968713631</v>
      </c>
      <c r="J195" s="63" t="s">
        <v>109</v>
      </c>
      <c r="K195" s="63" t="s">
        <v>156</v>
      </c>
    </row>
    <row r="196" spans="1:11" x14ac:dyDescent="0.2">
      <c r="A196" s="63" t="s">
        <v>122</v>
      </c>
      <c r="B196" s="63">
        <v>5492.8473338148478</v>
      </c>
      <c r="C196" s="63">
        <v>205.14462524350526</v>
      </c>
      <c r="D196" s="63">
        <v>10</v>
      </c>
      <c r="E196" s="63">
        <v>205.14462524350526</v>
      </c>
      <c r="F196" s="63">
        <v>36.127559193321694</v>
      </c>
      <c r="G196" s="63">
        <v>59.881683246645224</v>
      </c>
      <c r="H196" s="63">
        <v>350.40756724036532</v>
      </c>
      <c r="I196" s="63">
        <v>145.26294199686004</v>
      </c>
      <c r="J196" s="63" t="s">
        <v>109</v>
      </c>
      <c r="K196" s="63" t="s">
        <v>156</v>
      </c>
    </row>
    <row r="197" spans="1:11" x14ac:dyDescent="0.2">
      <c r="A197" s="63" t="s">
        <v>123</v>
      </c>
      <c r="B197" s="63">
        <v>406771.25604266871</v>
      </c>
      <c r="C197" s="63">
        <v>5924.9525361162659</v>
      </c>
      <c r="D197" s="63">
        <v>166</v>
      </c>
      <c r="E197" s="63">
        <v>5924.9525361162659</v>
      </c>
      <c r="F197" s="63">
        <v>10.764410535126359</v>
      </c>
      <c r="G197" s="63">
        <v>4674.8915547183515</v>
      </c>
      <c r="H197" s="63">
        <v>7175.0135175141804</v>
      </c>
      <c r="I197" s="63">
        <v>1250.060981397914</v>
      </c>
      <c r="J197" s="63" t="s">
        <v>109</v>
      </c>
      <c r="K197" s="63" t="s">
        <v>156</v>
      </c>
    </row>
    <row r="198" spans="1:11" x14ac:dyDescent="0.2">
      <c r="A198" s="63" t="s">
        <v>124</v>
      </c>
      <c r="B198" s="63">
        <v>144421.68960715851</v>
      </c>
      <c r="C198" s="63">
        <v>907.63407134027091</v>
      </c>
      <c r="D198" s="63">
        <v>21</v>
      </c>
      <c r="E198" s="63">
        <v>907.63407134027091</v>
      </c>
      <c r="F198" s="63">
        <v>41.870237123648259</v>
      </c>
      <c r="G198" s="63">
        <v>162.77813708529027</v>
      </c>
      <c r="H198" s="63">
        <v>1652.4900055952517</v>
      </c>
      <c r="I198" s="63">
        <v>744.85593425498064</v>
      </c>
      <c r="J198" s="63" t="s">
        <v>109</v>
      </c>
      <c r="K198" s="63" t="s">
        <v>156</v>
      </c>
    </row>
    <row r="199" spans="1:11" x14ac:dyDescent="0.2">
      <c r="A199" s="63" t="s">
        <v>125</v>
      </c>
      <c r="B199" s="63">
        <v>12009.44471066822</v>
      </c>
      <c r="C199" s="63">
        <v>242.62112012107201</v>
      </c>
      <c r="D199" s="63">
        <v>5</v>
      </c>
      <c r="E199" s="63">
        <v>242.62112012107201</v>
      </c>
      <c r="F199" s="63">
        <v>45.168207935222313</v>
      </c>
      <c r="G199" s="63">
        <v>27.829400540211452</v>
      </c>
      <c r="H199" s="63">
        <v>457.41283970193257</v>
      </c>
      <c r="I199" s="63">
        <v>214.79171958086056</v>
      </c>
      <c r="J199" s="63" t="s">
        <v>109</v>
      </c>
      <c r="K199" s="63" t="s">
        <v>156</v>
      </c>
    </row>
    <row r="200" spans="1:11" x14ac:dyDescent="0.2">
      <c r="A200" s="63" t="s">
        <v>126</v>
      </c>
      <c r="B200" s="63">
        <v>2314230.7938089557</v>
      </c>
      <c r="C200" s="63">
        <v>9309.8063162669732</v>
      </c>
      <c r="D200" s="63">
        <v>85</v>
      </c>
      <c r="E200" s="63">
        <v>9309.8063162669732</v>
      </c>
      <c r="F200" s="63">
        <v>16.3404001753795</v>
      </c>
      <c r="G200" s="63">
        <v>6328.1374853106445</v>
      </c>
      <c r="H200" s="63">
        <v>12291.475147223302</v>
      </c>
      <c r="I200" s="63">
        <v>2981.6688309563292</v>
      </c>
      <c r="J200" s="63" t="s">
        <v>109</v>
      </c>
      <c r="K200" s="63" t="s">
        <v>156</v>
      </c>
    </row>
    <row r="201" spans="1:11" x14ac:dyDescent="0.2">
      <c r="A201" s="63" t="s">
        <v>127</v>
      </c>
      <c r="B201" s="63">
        <v>4750.1270148569156</v>
      </c>
      <c r="C201" s="63">
        <v>177.0178952549405</v>
      </c>
      <c r="D201" s="63">
        <v>8</v>
      </c>
      <c r="E201" s="63">
        <v>177.0178952549405</v>
      </c>
      <c r="F201" s="63">
        <v>38.934575014380471</v>
      </c>
      <c r="G201" s="63">
        <v>41.932411429792467</v>
      </c>
      <c r="H201" s="63">
        <v>312.10337908008853</v>
      </c>
      <c r="I201" s="63">
        <v>135.08548382514803</v>
      </c>
      <c r="J201" s="63" t="s">
        <v>109</v>
      </c>
      <c r="K201" s="63" t="s">
        <v>156</v>
      </c>
    </row>
    <row r="202" spans="1:11" x14ac:dyDescent="0.2">
      <c r="A202" s="63" t="s">
        <v>128</v>
      </c>
      <c r="B202" s="63">
        <v>28022.643393697173</v>
      </c>
      <c r="C202" s="63">
        <v>958.92328894105663</v>
      </c>
      <c r="D202" s="63">
        <v>36</v>
      </c>
      <c r="E202" s="63">
        <v>958.92328894105663</v>
      </c>
      <c r="F202" s="63">
        <v>17.457043086110648</v>
      </c>
      <c r="G202" s="63">
        <v>630.81997158320507</v>
      </c>
      <c r="H202" s="63">
        <v>1287.0266062989081</v>
      </c>
      <c r="I202" s="63">
        <v>328.10331735785155</v>
      </c>
      <c r="J202" s="63" t="s">
        <v>109</v>
      </c>
      <c r="K202" s="63" t="s">
        <v>156</v>
      </c>
    </row>
    <row r="203" spans="1:11" x14ac:dyDescent="0.2">
      <c r="A203" s="63" t="s">
        <v>129</v>
      </c>
      <c r="B203" s="63">
        <v>219376.44385838331</v>
      </c>
      <c r="C203" s="63">
        <v>4919.4737048103443</v>
      </c>
      <c r="D203" s="63">
        <v>143</v>
      </c>
      <c r="E203" s="63">
        <v>4919.4737048103443</v>
      </c>
      <c r="F203" s="63">
        <v>9.5208638023319292</v>
      </c>
      <c r="G203" s="63">
        <v>4001.4559780063541</v>
      </c>
      <c r="H203" s="63">
        <v>5837.491431614334</v>
      </c>
      <c r="I203" s="63">
        <v>918.01772680399006</v>
      </c>
      <c r="J203" s="63" t="s">
        <v>109</v>
      </c>
      <c r="K203" s="63" t="s">
        <v>156</v>
      </c>
    </row>
    <row r="204" spans="1:11" x14ac:dyDescent="0.2">
      <c r="A204" s="63" t="s">
        <v>130</v>
      </c>
      <c r="B204" s="63">
        <v>52428.87865595179</v>
      </c>
      <c r="C204" s="63">
        <v>229.6935769866077</v>
      </c>
      <c r="D204" s="63">
        <v>1</v>
      </c>
      <c r="E204" s="63">
        <v>229.6935769866077</v>
      </c>
      <c r="F204" s="63">
        <v>99.68651960482579</v>
      </c>
      <c r="G204" s="63">
        <v>1E-3</v>
      </c>
      <c r="H204" s="63">
        <v>678.48170098801711</v>
      </c>
      <c r="I204" s="63">
        <v>448.78812400140936</v>
      </c>
      <c r="J204" s="63" t="s">
        <v>109</v>
      </c>
      <c r="K204" s="63" t="s">
        <v>156</v>
      </c>
    </row>
    <row r="205" spans="1:11" x14ac:dyDescent="0.2">
      <c r="A205" s="63" t="s">
        <v>131</v>
      </c>
      <c r="B205" s="63">
        <v>140066.66650235542</v>
      </c>
      <c r="C205" s="63">
        <v>4308.3279786466437</v>
      </c>
      <c r="D205" s="63">
        <v>144</v>
      </c>
      <c r="E205" s="63">
        <v>4308.3279786466437</v>
      </c>
      <c r="F205" s="63">
        <v>8.6867763269266298</v>
      </c>
      <c r="G205" s="63">
        <v>3574.7885413731947</v>
      </c>
      <c r="H205" s="63">
        <v>5041.8674159200928</v>
      </c>
      <c r="I205" s="63">
        <v>733.53943727344915</v>
      </c>
      <c r="J205" s="63" t="s">
        <v>109</v>
      </c>
      <c r="K205" s="63" t="s">
        <v>156</v>
      </c>
    </row>
    <row r="206" spans="1:11" x14ac:dyDescent="0.2">
      <c r="A206" s="63" t="s">
        <v>132</v>
      </c>
      <c r="B206" s="63">
        <v>795.32418305189049</v>
      </c>
      <c r="C206" s="63">
        <v>76.738488848365762</v>
      </c>
      <c r="D206" s="63">
        <v>11</v>
      </c>
      <c r="E206" s="63">
        <v>76.738488848365762</v>
      </c>
      <c r="F206" s="63">
        <v>36.750127597025703</v>
      </c>
      <c r="G206" s="63">
        <v>21.463563415470404</v>
      </c>
      <c r="H206" s="63">
        <v>132.01341428126113</v>
      </c>
      <c r="I206" s="63">
        <v>55.274925432895358</v>
      </c>
      <c r="J206" s="63" t="s">
        <v>109</v>
      </c>
      <c r="K206" s="63" t="s">
        <v>156</v>
      </c>
    </row>
    <row r="207" spans="1:11" x14ac:dyDescent="0.2">
      <c r="A207" s="63" t="s">
        <v>133</v>
      </c>
      <c r="B207" s="63">
        <v>7778.2586548584331</v>
      </c>
      <c r="C207" s="63">
        <v>207.63193674991288</v>
      </c>
      <c r="D207" s="63">
        <v>6</v>
      </c>
      <c r="E207" s="63">
        <v>207.63193674991288</v>
      </c>
      <c r="F207" s="63">
        <v>42.476334818229034</v>
      </c>
      <c r="G207" s="63">
        <v>34.770840928718485</v>
      </c>
      <c r="H207" s="63">
        <v>380.49303257110728</v>
      </c>
      <c r="I207" s="63">
        <v>172.8610958211944</v>
      </c>
      <c r="J207" s="63" t="s">
        <v>109</v>
      </c>
      <c r="K207" s="63" t="s">
        <v>156</v>
      </c>
    </row>
    <row r="208" spans="1:11" x14ac:dyDescent="0.2">
      <c r="A208" s="63" t="s">
        <v>134</v>
      </c>
      <c r="B208" s="63">
        <v>412278.50933990453</v>
      </c>
      <c r="C208" s="63">
        <v>1876.4066004380952</v>
      </c>
      <c r="D208" s="63">
        <v>60</v>
      </c>
      <c r="E208" s="63">
        <v>1876.4066004380952</v>
      </c>
      <c r="F208" s="63">
        <v>34.219085319014759</v>
      </c>
      <c r="G208" s="63">
        <v>617.91181638844432</v>
      </c>
      <c r="H208" s="63">
        <v>3134.9013844877463</v>
      </c>
      <c r="I208" s="63">
        <v>1258.4947840496509</v>
      </c>
      <c r="J208" s="63" t="s">
        <v>109</v>
      </c>
      <c r="K208" s="63" t="s">
        <v>156</v>
      </c>
    </row>
    <row r="209" spans="1:11" x14ac:dyDescent="0.2">
      <c r="A209" s="63" t="s">
        <v>135</v>
      </c>
      <c r="B209" s="63">
        <v>2835985.8763050898</v>
      </c>
      <c r="C209" s="63">
        <v>9204.851079247801</v>
      </c>
      <c r="D209" s="63">
        <v>178</v>
      </c>
      <c r="E209" s="63">
        <v>9204.851079247801</v>
      </c>
      <c r="F209" s="63">
        <v>18.29512011555995</v>
      </c>
      <c r="G209" s="63">
        <v>5904.1354988904695</v>
      </c>
      <c r="H209" s="63">
        <v>12505.566659605132</v>
      </c>
      <c r="I209" s="63">
        <v>3300.715580357331</v>
      </c>
      <c r="J209" s="63" t="s">
        <v>109</v>
      </c>
      <c r="K209" s="63" t="s">
        <v>156</v>
      </c>
    </row>
    <row r="210" spans="1:11" x14ac:dyDescent="0.2">
      <c r="A210" s="63" t="s">
        <v>136</v>
      </c>
      <c r="B210" s="63">
        <v>375987.44714255206</v>
      </c>
      <c r="C210" s="63">
        <v>3118.0039506420831</v>
      </c>
      <c r="D210" s="63">
        <v>68</v>
      </c>
      <c r="E210" s="63">
        <v>3118.0039506420831</v>
      </c>
      <c r="F210" s="63">
        <v>19.66572725900156</v>
      </c>
      <c r="G210" s="63">
        <v>1916.1747710400782</v>
      </c>
      <c r="H210" s="63">
        <v>4319.8331302440874</v>
      </c>
      <c r="I210" s="63">
        <v>1201.8291796020048</v>
      </c>
      <c r="J210" s="63" t="s">
        <v>109</v>
      </c>
      <c r="K210" s="63" t="s">
        <v>156</v>
      </c>
    </row>
    <row r="211" spans="1:11" x14ac:dyDescent="0.2">
      <c r="A211" s="63" t="s">
        <v>137</v>
      </c>
      <c r="B211" s="63">
        <v>8024.7951532631268</v>
      </c>
      <c r="C211" s="63">
        <v>169.54661813919975</v>
      </c>
      <c r="D211" s="63">
        <v>6</v>
      </c>
      <c r="E211" s="63">
        <v>169.54661813919975</v>
      </c>
      <c r="F211" s="63">
        <v>52.835746279533204</v>
      </c>
      <c r="G211" s="63">
        <v>1E-3</v>
      </c>
      <c r="H211" s="63">
        <v>345.12581127089072</v>
      </c>
      <c r="I211" s="63">
        <v>175.57919313169094</v>
      </c>
      <c r="J211" s="63" t="s">
        <v>109</v>
      </c>
      <c r="K211" s="63" t="s">
        <v>156</v>
      </c>
    </row>
    <row r="212" spans="1:11" x14ac:dyDescent="0.2">
      <c r="A212" s="63" t="s">
        <v>138</v>
      </c>
      <c r="B212" s="63">
        <v>18507.103692555051</v>
      </c>
      <c r="C212" s="63">
        <v>557.51265608924871</v>
      </c>
      <c r="D212" s="63">
        <v>18</v>
      </c>
      <c r="E212" s="63">
        <v>557.51265608924871</v>
      </c>
      <c r="F212" s="63">
        <v>24.401386190673005</v>
      </c>
      <c r="G212" s="63">
        <v>290.87265619178493</v>
      </c>
      <c r="H212" s="63">
        <v>824.15265598671249</v>
      </c>
      <c r="I212" s="63">
        <v>266.63999989746378</v>
      </c>
      <c r="J212" s="63" t="s">
        <v>109</v>
      </c>
      <c r="K212" s="63" t="s">
        <v>156</v>
      </c>
    </row>
    <row r="213" spans="1:11" x14ac:dyDescent="0.2">
      <c r="A213" s="63" t="s">
        <v>139</v>
      </c>
      <c r="B213" s="63">
        <v>135596.69321321987</v>
      </c>
      <c r="C213" s="63">
        <v>2806.7871835425867</v>
      </c>
      <c r="D213" s="63">
        <v>87</v>
      </c>
      <c r="E213" s="63">
        <v>2806.7871835425867</v>
      </c>
      <c r="F213" s="63">
        <v>13.119432956017038</v>
      </c>
      <c r="G213" s="63">
        <v>2085.0474405272075</v>
      </c>
      <c r="H213" s="63">
        <v>3528.5269265579659</v>
      </c>
      <c r="I213" s="63">
        <v>721.73974301537908</v>
      </c>
      <c r="J213" s="63" t="s">
        <v>109</v>
      </c>
      <c r="K213" s="63" t="s">
        <v>156</v>
      </c>
    </row>
    <row r="214" spans="1:11" x14ac:dyDescent="0.2">
      <c r="A214" s="63" t="s">
        <v>140</v>
      </c>
      <c r="B214" s="63">
        <v>11088.942361634578</v>
      </c>
      <c r="C214" s="63">
        <v>700.74483047008539</v>
      </c>
      <c r="D214" s="63">
        <v>47</v>
      </c>
      <c r="E214" s="63">
        <v>700.74483047008539</v>
      </c>
      <c r="F214" s="63">
        <v>15.027445461536853</v>
      </c>
      <c r="G214" s="63">
        <v>494.34889791216074</v>
      </c>
      <c r="H214" s="63">
        <v>907.14076302801004</v>
      </c>
      <c r="I214" s="63">
        <v>206.39593255792468</v>
      </c>
      <c r="J214" s="63" t="s">
        <v>109</v>
      </c>
      <c r="K214" s="63" t="s">
        <v>156</v>
      </c>
    </row>
    <row r="215" spans="1:11" x14ac:dyDescent="0.2">
      <c r="A215" s="63" t="s">
        <v>141</v>
      </c>
      <c r="B215" s="63">
        <v>571564.24432566226</v>
      </c>
      <c r="C215" s="63">
        <v>4059.2463850132308</v>
      </c>
      <c r="D215" s="63">
        <v>88</v>
      </c>
      <c r="E215" s="63">
        <v>4059.2463850132308</v>
      </c>
      <c r="F215" s="63">
        <v>18.624606840077824</v>
      </c>
      <c r="G215" s="63">
        <v>2577.4497724508101</v>
      </c>
      <c r="H215" s="63">
        <v>5541.0429975756515</v>
      </c>
      <c r="I215" s="63">
        <v>1481.7966125624205</v>
      </c>
      <c r="J215" s="63" t="s">
        <v>109</v>
      </c>
      <c r="K215" s="63" t="s">
        <v>156</v>
      </c>
    </row>
    <row r="216" spans="1:11" x14ac:dyDescent="0.2">
      <c r="A216" s="63" t="s">
        <v>142</v>
      </c>
      <c r="B216" s="63">
        <v>64521.80206081138</v>
      </c>
      <c r="C216" s="63">
        <v>1060.9272835745423</v>
      </c>
      <c r="D216" s="63">
        <v>32</v>
      </c>
      <c r="E216" s="63">
        <v>1060.9272835745423</v>
      </c>
      <c r="F216" s="63">
        <v>23.942396906500811</v>
      </c>
      <c r="G216" s="63">
        <v>563.06489817390479</v>
      </c>
      <c r="H216" s="63">
        <v>1558.7896689751799</v>
      </c>
      <c r="I216" s="63">
        <v>497.86238540063761</v>
      </c>
      <c r="J216" s="63" t="s">
        <v>109</v>
      </c>
      <c r="K216" s="63" t="s">
        <v>156</v>
      </c>
    </row>
    <row r="217" spans="1:11" x14ac:dyDescent="0.2">
      <c r="A217" s="63" t="s">
        <v>143</v>
      </c>
      <c r="B217" s="63">
        <v>26739.502436208219</v>
      </c>
      <c r="C217" s="63">
        <v>556.62299358123607</v>
      </c>
      <c r="D217" s="63">
        <v>15</v>
      </c>
      <c r="E217" s="63">
        <v>556.62299358123607</v>
      </c>
      <c r="F217" s="63">
        <v>29.377546218107092</v>
      </c>
      <c r="G217" s="63">
        <v>236.11952626935584</v>
      </c>
      <c r="H217" s="63">
        <v>877.12646089311625</v>
      </c>
      <c r="I217" s="63">
        <v>320.50346731188023</v>
      </c>
      <c r="J217" s="63" t="s">
        <v>109</v>
      </c>
      <c r="K217" s="63" t="s">
        <v>156</v>
      </c>
    </row>
    <row r="218" spans="1:11" x14ac:dyDescent="0.2">
      <c r="A218" s="63" t="s">
        <v>144</v>
      </c>
      <c r="B218" s="63">
        <v>29582.002621369353</v>
      </c>
      <c r="C218" s="63">
        <v>521.66646086895742</v>
      </c>
      <c r="D218" s="63">
        <v>20</v>
      </c>
      <c r="E218" s="63">
        <v>521.66646086895742</v>
      </c>
      <c r="F218" s="63">
        <v>32.970145959214463</v>
      </c>
      <c r="G218" s="63">
        <v>184.55784147418063</v>
      </c>
      <c r="H218" s="63">
        <v>858.77508026373425</v>
      </c>
      <c r="I218" s="63">
        <v>337.10861939477678</v>
      </c>
      <c r="J218" s="63" t="s">
        <v>109</v>
      </c>
      <c r="K218" s="63" t="s">
        <v>156</v>
      </c>
    </row>
    <row r="219" spans="1:11" x14ac:dyDescent="0.2">
      <c r="A219" s="63" t="s">
        <v>145</v>
      </c>
      <c r="B219" s="63">
        <v>7919.9661290816894</v>
      </c>
      <c r="C219" s="63">
        <v>226.41821399853961</v>
      </c>
      <c r="D219" s="63">
        <v>12</v>
      </c>
      <c r="E219" s="63">
        <v>226.41821399853961</v>
      </c>
      <c r="F219" s="63">
        <v>39.305226366394685</v>
      </c>
      <c r="G219" s="63">
        <v>51.9895985666667</v>
      </c>
      <c r="H219" s="63">
        <v>400.84682943041253</v>
      </c>
      <c r="I219" s="63">
        <v>174.42861543187291</v>
      </c>
      <c r="J219" s="63" t="s">
        <v>109</v>
      </c>
      <c r="K219" s="63" t="s">
        <v>156</v>
      </c>
    </row>
    <row r="220" spans="1:11" x14ac:dyDescent="0.2">
      <c r="A220" s="63" t="s">
        <v>146</v>
      </c>
      <c r="B220" s="63">
        <v>60.598927034609339</v>
      </c>
      <c r="C220" s="63">
        <v>10.297966901799906</v>
      </c>
      <c r="D220" s="63">
        <v>1</v>
      </c>
      <c r="E220" s="63">
        <v>10.297966901799906</v>
      </c>
      <c r="F220" s="63">
        <v>75.592894601845444</v>
      </c>
      <c r="G220" s="63">
        <v>1E-3</v>
      </c>
      <c r="H220" s="63">
        <v>25.555648183572547</v>
      </c>
      <c r="I220" s="63">
        <v>15.257681281772641</v>
      </c>
      <c r="J220" s="63" t="s">
        <v>109</v>
      </c>
      <c r="K220" s="63" t="s">
        <v>156</v>
      </c>
    </row>
    <row r="221" spans="1:11" x14ac:dyDescent="0.2">
      <c r="A221" s="63" t="s">
        <v>147</v>
      </c>
      <c r="B221" s="63">
        <v>193.35688482878547</v>
      </c>
      <c r="C221" s="63">
        <v>30.965986281657713</v>
      </c>
      <c r="D221" s="63">
        <v>3</v>
      </c>
      <c r="E221" s="63">
        <v>30.965986281657713</v>
      </c>
      <c r="F221" s="63">
        <v>44.905020936970892</v>
      </c>
      <c r="G221" s="63">
        <v>3.7116323403465685</v>
      </c>
      <c r="H221" s="63">
        <v>58.220340222968858</v>
      </c>
      <c r="I221" s="63">
        <v>27.254353941311145</v>
      </c>
      <c r="J221" s="63" t="s">
        <v>109</v>
      </c>
      <c r="K221" s="63" t="s">
        <v>156</v>
      </c>
    </row>
    <row r="222" spans="1:11" x14ac:dyDescent="0.2">
      <c r="A222" s="63" t="s">
        <v>148</v>
      </c>
      <c r="B222" s="63">
        <v>82.212934292678895</v>
      </c>
      <c r="C222" s="63">
        <v>13.402682762198541</v>
      </c>
      <c r="D222" s="63">
        <v>2</v>
      </c>
      <c r="E222" s="63">
        <v>13.402682762198541</v>
      </c>
      <c r="F222" s="63">
        <v>67.651641134954261</v>
      </c>
      <c r="G222" s="63">
        <v>1E-3</v>
      </c>
      <c r="H222" s="63">
        <v>31.174267057886848</v>
      </c>
      <c r="I222" s="63">
        <v>17.771584295688307</v>
      </c>
      <c r="J222" s="63" t="s">
        <v>109</v>
      </c>
      <c r="K222" s="63" t="s">
        <v>156</v>
      </c>
    </row>
    <row r="223" spans="1:11" x14ac:dyDescent="0.2">
      <c r="A223" s="63" t="s">
        <v>149</v>
      </c>
      <c r="B223" s="63">
        <v>14276.12764794658</v>
      </c>
      <c r="C223" s="63">
        <v>343.42016334600845</v>
      </c>
      <c r="D223" s="63">
        <v>11</v>
      </c>
      <c r="E223" s="63">
        <v>343.42016334600845</v>
      </c>
      <c r="F223" s="63">
        <v>34.79200209327675</v>
      </c>
      <c r="G223" s="63">
        <v>109.23397252265616</v>
      </c>
      <c r="H223" s="63">
        <v>577.60635416936077</v>
      </c>
      <c r="I223" s="63">
        <v>234.18619082335229</v>
      </c>
      <c r="J223" s="63" t="s">
        <v>109</v>
      </c>
      <c r="K223" s="63" t="s">
        <v>156</v>
      </c>
    </row>
    <row r="224" spans="1:11" x14ac:dyDescent="0.2">
      <c r="A224" s="63" t="s">
        <v>150</v>
      </c>
      <c r="B224" s="63">
        <v>2542.2623195556484</v>
      </c>
      <c r="C224" s="63">
        <v>83.603803091494811</v>
      </c>
      <c r="D224" s="63">
        <v>2</v>
      </c>
      <c r="E224" s="63">
        <v>83.603803091494811</v>
      </c>
      <c r="F224" s="63">
        <v>60.309280399666363</v>
      </c>
      <c r="G224" s="63">
        <v>1E-3</v>
      </c>
      <c r="H224" s="63">
        <v>182.4286730727145</v>
      </c>
      <c r="I224" s="63">
        <v>98.824869981219692</v>
      </c>
      <c r="J224" s="63" t="s">
        <v>109</v>
      </c>
      <c r="K224" s="63" t="s">
        <v>156</v>
      </c>
    </row>
    <row r="225" spans="1:11" x14ac:dyDescent="0.2">
      <c r="A225" s="63" t="s">
        <v>151</v>
      </c>
      <c r="B225" s="63">
        <v>15685.888901743152</v>
      </c>
      <c r="C225" s="63">
        <v>177.97802607081508</v>
      </c>
      <c r="D225" s="63">
        <v>3</v>
      </c>
      <c r="E225" s="63">
        <v>177.97802607081508</v>
      </c>
      <c r="F225" s="63">
        <v>70.370102172615432</v>
      </c>
      <c r="G225" s="63">
        <v>1E-3</v>
      </c>
      <c r="H225" s="63">
        <v>423.45493090085506</v>
      </c>
      <c r="I225" s="63">
        <v>245.47690483003996</v>
      </c>
      <c r="J225" s="63" t="s">
        <v>109</v>
      </c>
      <c r="K225" s="63" t="s">
        <v>156</v>
      </c>
    </row>
    <row r="226" spans="1:11" x14ac:dyDescent="0.2">
      <c r="A226" s="63" t="s">
        <v>119</v>
      </c>
      <c r="B226" s="63">
        <v>1969626.4201640522</v>
      </c>
      <c r="C226" s="63">
        <v>7602.7387403025705</v>
      </c>
      <c r="D226" s="63">
        <v>161</v>
      </c>
      <c r="E226" s="63">
        <v>7602.7387403025705</v>
      </c>
      <c r="F226" s="63">
        <v>18.45958205437282</v>
      </c>
      <c r="G226" s="63">
        <v>4852.0084998569137</v>
      </c>
      <c r="H226" s="63">
        <v>10353.468980748228</v>
      </c>
      <c r="I226" s="63">
        <v>2750.7302404456568</v>
      </c>
      <c r="J226" s="63" t="s">
        <v>109</v>
      </c>
      <c r="K226" s="63" t="s">
        <v>121</v>
      </c>
    </row>
    <row r="227" spans="1:11" x14ac:dyDescent="0.2">
      <c r="A227" s="63" t="s">
        <v>121</v>
      </c>
      <c r="B227" s="63">
        <v>1078.2868336768706</v>
      </c>
      <c r="C227" s="63">
        <v>102.30771826701249</v>
      </c>
      <c r="D227" s="63">
        <v>7</v>
      </c>
      <c r="E227" s="63">
        <v>102.30771826701249</v>
      </c>
      <c r="F227" s="63">
        <v>32.096579482253404</v>
      </c>
      <c r="G227" s="63">
        <v>37.946653171311453</v>
      </c>
      <c r="H227" s="63">
        <v>166.66878336271353</v>
      </c>
      <c r="I227" s="63">
        <v>64.361065095701036</v>
      </c>
      <c r="J227" s="63" t="s">
        <v>109</v>
      </c>
      <c r="K227" s="63" t="s">
        <v>121</v>
      </c>
    </row>
    <row r="228" spans="1:11" x14ac:dyDescent="0.2">
      <c r="A228" s="63" t="s">
        <v>122</v>
      </c>
      <c r="B228" s="63">
        <v>9432.6199732017594</v>
      </c>
      <c r="C228" s="63">
        <v>376.70683176068093</v>
      </c>
      <c r="D228" s="63">
        <v>20</v>
      </c>
      <c r="E228" s="63">
        <v>376.70683176068093</v>
      </c>
      <c r="F228" s="63">
        <v>25.78176659828766</v>
      </c>
      <c r="G228" s="63">
        <v>186.34834655696883</v>
      </c>
      <c r="H228" s="63">
        <v>567.06531696439299</v>
      </c>
      <c r="I228" s="63">
        <v>190.35848520371209</v>
      </c>
      <c r="J228" s="63" t="s">
        <v>109</v>
      </c>
      <c r="K228" s="63" t="s">
        <v>121</v>
      </c>
    </row>
    <row r="229" spans="1:11" x14ac:dyDescent="0.2">
      <c r="A229" s="63" t="s">
        <v>123</v>
      </c>
      <c r="B229" s="63">
        <v>2072147.2938428021</v>
      </c>
      <c r="C229" s="63">
        <v>13039.351475863006</v>
      </c>
      <c r="D229" s="63">
        <v>315</v>
      </c>
      <c r="E229" s="63">
        <v>13039.351475863006</v>
      </c>
      <c r="F229" s="63">
        <v>11.039624957033531</v>
      </c>
      <c r="G229" s="63">
        <v>10217.940296324208</v>
      </c>
      <c r="H229" s="63">
        <v>15860.762655401804</v>
      </c>
      <c r="I229" s="63">
        <v>2821.4111795387976</v>
      </c>
      <c r="J229" s="63" t="s">
        <v>109</v>
      </c>
      <c r="K229" s="63" t="s">
        <v>121</v>
      </c>
    </row>
    <row r="230" spans="1:11" x14ac:dyDescent="0.2">
      <c r="A230" s="63" t="s">
        <v>124</v>
      </c>
      <c r="B230" s="63">
        <v>96867.502776451453</v>
      </c>
      <c r="C230" s="63">
        <v>1609.2193799821691</v>
      </c>
      <c r="D230" s="63">
        <v>38</v>
      </c>
      <c r="E230" s="63">
        <v>1609.2193799821691</v>
      </c>
      <c r="F230" s="63">
        <v>19.340771665974046</v>
      </c>
      <c r="G230" s="63">
        <v>999.19790604373816</v>
      </c>
      <c r="H230" s="63">
        <v>2219.2408539205999</v>
      </c>
      <c r="I230" s="63">
        <v>610.02147393843097</v>
      </c>
      <c r="J230" s="63" t="s">
        <v>109</v>
      </c>
      <c r="K230" s="63" t="s">
        <v>121</v>
      </c>
    </row>
    <row r="231" spans="1:11" x14ac:dyDescent="0.2">
      <c r="A231" s="63" t="s">
        <v>125</v>
      </c>
      <c r="B231" s="63">
        <v>98804.227028830137</v>
      </c>
      <c r="C231" s="63">
        <v>1069.8079166578771</v>
      </c>
      <c r="D231" s="63">
        <v>17</v>
      </c>
      <c r="E231" s="63">
        <v>1069.8079166578771</v>
      </c>
      <c r="F231" s="63">
        <v>29.382040638210423</v>
      </c>
      <c r="G231" s="63">
        <v>453.71837888438597</v>
      </c>
      <c r="H231" s="63">
        <v>1685.8974544313683</v>
      </c>
      <c r="I231" s="63">
        <v>616.08953777349109</v>
      </c>
      <c r="J231" s="63" t="s">
        <v>109</v>
      </c>
      <c r="K231" s="63" t="s">
        <v>121</v>
      </c>
    </row>
    <row r="232" spans="1:11" x14ac:dyDescent="0.2">
      <c r="A232" s="63" t="s">
        <v>126</v>
      </c>
      <c r="B232" s="63">
        <v>2246006.3905195887</v>
      </c>
      <c r="C232" s="63">
        <v>11124.61900267354</v>
      </c>
      <c r="D232" s="63">
        <v>111</v>
      </c>
      <c r="E232" s="63">
        <v>11124.61900267354</v>
      </c>
      <c r="F232" s="63">
        <v>13.471636244389714</v>
      </c>
      <c r="G232" s="63">
        <v>8187.229319669249</v>
      </c>
      <c r="H232" s="63">
        <v>14062.008685677833</v>
      </c>
      <c r="I232" s="63">
        <v>2937.3896830042913</v>
      </c>
      <c r="J232" s="63" t="s">
        <v>109</v>
      </c>
      <c r="K232" s="63" t="s">
        <v>121</v>
      </c>
    </row>
    <row r="233" spans="1:11" x14ac:dyDescent="0.2">
      <c r="A233" s="63" t="s">
        <v>127</v>
      </c>
      <c r="B233" s="63">
        <v>11609.813117335591</v>
      </c>
      <c r="C233" s="63">
        <v>303.17685603668849</v>
      </c>
      <c r="D233" s="63">
        <v>11</v>
      </c>
      <c r="E233" s="63">
        <v>303.17685603668849</v>
      </c>
      <c r="F233" s="63">
        <v>35.539930116765071</v>
      </c>
      <c r="G233" s="63">
        <v>91.989124216025203</v>
      </c>
      <c r="H233" s="63">
        <v>514.36458785735181</v>
      </c>
      <c r="I233" s="63">
        <v>211.18773182066329</v>
      </c>
      <c r="J233" s="63" t="s">
        <v>109</v>
      </c>
      <c r="K233" s="63" t="s">
        <v>121</v>
      </c>
    </row>
    <row r="234" spans="1:11" x14ac:dyDescent="0.2">
      <c r="A234" s="63" t="s">
        <v>128</v>
      </c>
      <c r="B234" s="63">
        <v>61312.672492877988</v>
      </c>
      <c r="C234" s="63">
        <v>1876.4463443051791</v>
      </c>
      <c r="D234" s="63">
        <v>68</v>
      </c>
      <c r="E234" s="63">
        <v>1876.4463443051791</v>
      </c>
      <c r="F234" s="63">
        <v>13.195898691699901</v>
      </c>
      <c r="G234" s="63">
        <v>1391.1229854518883</v>
      </c>
      <c r="H234" s="63">
        <v>2361.7697031584698</v>
      </c>
      <c r="I234" s="63">
        <v>485.32335885329081</v>
      </c>
      <c r="J234" s="63" t="s">
        <v>109</v>
      </c>
      <c r="K234" s="63" t="s">
        <v>121</v>
      </c>
    </row>
    <row r="235" spans="1:11" x14ac:dyDescent="0.2">
      <c r="A235" s="63" t="s">
        <v>129</v>
      </c>
      <c r="B235" s="63">
        <v>693766.14779680932</v>
      </c>
      <c r="C235" s="63">
        <v>9652.9343442493227</v>
      </c>
      <c r="D235" s="63">
        <v>264</v>
      </c>
      <c r="E235" s="63">
        <v>9652.9343442493227</v>
      </c>
      <c r="F235" s="63">
        <v>8.6287363636089527</v>
      </c>
      <c r="G235" s="63">
        <v>8020.3988826509467</v>
      </c>
      <c r="H235" s="63">
        <v>11285.469805847699</v>
      </c>
      <c r="I235" s="63">
        <v>1632.5354615983761</v>
      </c>
      <c r="J235" s="63" t="s">
        <v>109</v>
      </c>
      <c r="K235" s="63" t="s">
        <v>121</v>
      </c>
    </row>
    <row r="236" spans="1:11" x14ac:dyDescent="0.2">
      <c r="A236" s="63" t="s">
        <v>130</v>
      </c>
      <c r="B236" s="63">
        <v>222713.09673941293</v>
      </c>
      <c r="C236" s="63">
        <v>774.91722067971841</v>
      </c>
      <c r="D236" s="63">
        <v>3</v>
      </c>
      <c r="E236" s="63">
        <v>774.91722067971841</v>
      </c>
      <c r="F236" s="63">
        <v>60.900038358007393</v>
      </c>
      <c r="G236" s="63">
        <v>1E-3</v>
      </c>
      <c r="H236" s="63">
        <v>1699.8899945677549</v>
      </c>
      <c r="I236" s="63">
        <v>924.97277388803639</v>
      </c>
      <c r="J236" s="63" t="s">
        <v>109</v>
      </c>
      <c r="K236" s="63" t="s">
        <v>121</v>
      </c>
    </row>
    <row r="237" spans="1:11" x14ac:dyDescent="0.2">
      <c r="A237" s="63" t="s">
        <v>131</v>
      </c>
      <c r="B237" s="63">
        <v>211778.07941593221</v>
      </c>
      <c r="C237" s="63">
        <v>6614.1422908518125</v>
      </c>
      <c r="D237" s="63">
        <v>179</v>
      </c>
      <c r="E237" s="63">
        <v>6614.1422908518125</v>
      </c>
      <c r="F237" s="63">
        <v>6.9577203458549581</v>
      </c>
      <c r="G237" s="63">
        <v>5712.1629840580008</v>
      </c>
      <c r="H237" s="63">
        <v>7516.1215976456242</v>
      </c>
      <c r="I237" s="63">
        <v>901.9793067938117</v>
      </c>
      <c r="J237" s="63" t="s">
        <v>109</v>
      </c>
      <c r="K237" s="63" t="s">
        <v>121</v>
      </c>
    </row>
    <row r="238" spans="1:11" x14ac:dyDescent="0.2">
      <c r="A238" s="63" t="s">
        <v>132</v>
      </c>
      <c r="B238" s="63">
        <v>15212.870365212388</v>
      </c>
      <c r="C238" s="63">
        <v>377.29628002199166</v>
      </c>
      <c r="D238" s="63">
        <v>19</v>
      </c>
      <c r="E238" s="63">
        <v>377.29628002199166</v>
      </c>
      <c r="F238" s="63">
        <v>32.69061259526859</v>
      </c>
      <c r="G238" s="63">
        <v>135.54896815482755</v>
      </c>
      <c r="H238" s="63">
        <v>619.04359188915578</v>
      </c>
      <c r="I238" s="63">
        <v>241.74731186716411</v>
      </c>
      <c r="J238" s="63" t="s">
        <v>109</v>
      </c>
      <c r="K238" s="63" t="s">
        <v>121</v>
      </c>
    </row>
    <row r="239" spans="1:11" x14ac:dyDescent="0.2">
      <c r="A239" s="63" t="s">
        <v>133</v>
      </c>
      <c r="B239" s="63">
        <v>216790.67421533406</v>
      </c>
      <c r="C239" s="63">
        <v>988.01689869624761</v>
      </c>
      <c r="D239" s="63">
        <v>13</v>
      </c>
      <c r="E239" s="63">
        <v>988.01689869624761</v>
      </c>
      <c r="F239" s="63">
        <v>47.125495035645102</v>
      </c>
      <c r="G239" s="63">
        <v>75.425503785235151</v>
      </c>
      <c r="H239" s="63">
        <v>1900.6082936072601</v>
      </c>
      <c r="I239" s="63">
        <v>912.59139491101246</v>
      </c>
      <c r="J239" s="63" t="s">
        <v>109</v>
      </c>
      <c r="K239" s="63" t="s">
        <v>121</v>
      </c>
    </row>
    <row r="240" spans="1:11" x14ac:dyDescent="0.2">
      <c r="A240" s="63" t="s">
        <v>134</v>
      </c>
      <c r="B240" s="63">
        <v>406109.35863216018</v>
      </c>
      <c r="C240" s="63">
        <v>2670.3639680357337</v>
      </c>
      <c r="D240" s="63">
        <v>84</v>
      </c>
      <c r="E240" s="63">
        <v>2670.3639680357337</v>
      </c>
      <c r="F240" s="63">
        <v>23.864428561454098</v>
      </c>
      <c r="G240" s="63">
        <v>1421.3204491296444</v>
      </c>
      <c r="H240" s="63">
        <v>3919.4074869418228</v>
      </c>
      <c r="I240" s="63">
        <v>1249.0435189060893</v>
      </c>
      <c r="J240" s="63" t="s">
        <v>109</v>
      </c>
      <c r="K240" s="63" t="s">
        <v>121</v>
      </c>
    </row>
    <row r="241" spans="1:11" x14ac:dyDescent="0.2">
      <c r="A241" s="63" t="s">
        <v>135</v>
      </c>
      <c r="B241" s="63">
        <v>697569.44696856756</v>
      </c>
      <c r="C241" s="63">
        <v>9368.7975343041853</v>
      </c>
      <c r="D241" s="63">
        <v>252</v>
      </c>
      <c r="E241" s="63">
        <v>9368.7975343041853</v>
      </c>
      <c r="F241" s="63">
        <v>8.9147644310175469</v>
      </c>
      <c r="G241" s="63">
        <v>7731.7933231078769</v>
      </c>
      <c r="H241" s="63">
        <v>11005.801745500494</v>
      </c>
      <c r="I241" s="63">
        <v>1637.0042111963089</v>
      </c>
      <c r="J241" s="63" t="s">
        <v>109</v>
      </c>
      <c r="K241" s="63" t="s">
        <v>121</v>
      </c>
    </row>
    <row r="242" spans="1:11" x14ac:dyDescent="0.2">
      <c r="A242" s="63" t="s">
        <v>136</v>
      </c>
      <c r="B242" s="63">
        <v>286016.90546098771</v>
      </c>
      <c r="C242" s="63">
        <v>4772.8126021034477</v>
      </c>
      <c r="D242" s="63">
        <v>105</v>
      </c>
      <c r="E242" s="63">
        <v>4772.8126021034477</v>
      </c>
      <c r="F242" s="63">
        <v>11.205247897758317</v>
      </c>
      <c r="G242" s="63">
        <v>3724.5938539316121</v>
      </c>
      <c r="H242" s="63">
        <v>5821.0313502752833</v>
      </c>
      <c r="I242" s="63">
        <v>1048.2187481718356</v>
      </c>
      <c r="J242" s="63" t="s">
        <v>109</v>
      </c>
      <c r="K242" s="63" t="s">
        <v>121</v>
      </c>
    </row>
    <row r="243" spans="1:11" x14ac:dyDescent="0.2">
      <c r="A243" s="63" t="s">
        <v>137</v>
      </c>
      <c r="B243" s="63">
        <v>9423.8027594884625</v>
      </c>
      <c r="C243" s="63">
        <v>348.62866871355669</v>
      </c>
      <c r="D243" s="63">
        <v>16</v>
      </c>
      <c r="E243" s="63">
        <v>348.62866871355669</v>
      </c>
      <c r="F243" s="63">
        <v>27.845177866403802</v>
      </c>
      <c r="G243" s="63">
        <v>158.35917383628825</v>
      </c>
      <c r="H243" s="63">
        <v>538.89816359082511</v>
      </c>
      <c r="I243" s="63">
        <v>190.26949487726844</v>
      </c>
      <c r="J243" s="63" t="s">
        <v>109</v>
      </c>
      <c r="K243" s="63" t="s">
        <v>121</v>
      </c>
    </row>
    <row r="244" spans="1:11" x14ac:dyDescent="0.2">
      <c r="A244" s="63" t="s">
        <v>138</v>
      </c>
      <c r="B244" s="63">
        <v>16077.199475614603</v>
      </c>
      <c r="C244" s="63">
        <v>645.23192886197569</v>
      </c>
      <c r="D244" s="63">
        <v>25</v>
      </c>
      <c r="E244" s="63">
        <v>645.23192886197569</v>
      </c>
      <c r="F244" s="63">
        <v>19.651212416458129</v>
      </c>
      <c r="G244" s="63">
        <v>396.71197089980103</v>
      </c>
      <c r="H244" s="63">
        <v>893.75188682415035</v>
      </c>
      <c r="I244" s="63">
        <v>248.51995796217463</v>
      </c>
      <c r="J244" s="63" t="s">
        <v>109</v>
      </c>
      <c r="K244" s="63" t="s">
        <v>121</v>
      </c>
    </row>
    <row r="245" spans="1:11" x14ac:dyDescent="0.2">
      <c r="A245" s="63" t="s">
        <v>139</v>
      </c>
      <c r="B245" s="63">
        <v>299068.36277809757</v>
      </c>
      <c r="C245" s="63">
        <v>4964.2380349814348</v>
      </c>
      <c r="D245" s="63">
        <v>121</v>
      </c>
      <c r="E245" s="63">
        <v>4964.2380349814348</v>
      </c>
      <c r="F245" s="63">
        <v>11.016220975254578</v>
      </c>
      <c r="G245" s="63">
        <v>3892.3700289059016</v>
      </c>
      <c r="H245" s="63">
        <v>6036.106041056968</v>
      </c>
      <c r="I245" s="63">
        <v>1071.8680060755335</v>
      </c>
      <c r="J245" s="63" t="s">
        <v>109</v>
      </c>
      <c r="K245" s="63" t="s">
        <v>121</v>
      </c>
    </row>
    <row r="246" spans="1:11" x14ac:dyDescent="0.2">
      <c r="A246" s="63" t="s">
        <v>140</v>
      </c>
      <c r="B246" s="63">
        <v>17324.805955729909</v>
      </c>
      <c r="C246" s="63">
        <v>1032.5263695179704</v>
      </c>
      <c r="D246" s="63">
        <v>71</v>
      </c>
      <c r="E246" s="63">
        <v>1032.5263695179704</v>
      </c>
      <c r="F246" s="63">
        <v>12.747735320022525</v>
      </c>
      <c r="G246" s="63">
        <v>774.54386127461669</v>
      </c>
      <c r="H246" s="63">
        <v>1290.5088777613241</v>
      </c>
      <c r="I246" s="63">
        <v>257.98250824335366</v>
      </c>
      <c r="J246" s="63" t="s">
        <v>109</v>
      </c>
      <c r="K246" s="63" t="s">
        <v>121</v>
      </c>
    </row>
    <row r="247" spans="1:11" x14ac:dyDescent="0.2">
      <c r="A247" s="63" t="s">
        <v>141</v>
      </c>
      <c r="B247" s="63">
        <v>346499.55385017983</v>
      </c>
      <c r="C247" s="63">
        <v>5154.9817756888842</v>
      </c>
      <c r="D247" s="63">
        <v>119</v>
      </c>
      <c r="E247" s="63">
        <v>5154.9817756888842</v>
      </c>
      <c r="F247" s="63">
        <v>11.418898315439105</v>
      </c>
      <c r="G247" s="63">
        <v>4001.2432064840359</v>
      </c>
      <c r="H247" s="63">
        <v>6308.7203448937325</v>
      </c>
      <c r="I247" s="63">
        <v>1153.7385692048485</v>
      </c>
      <c r="J247" s="63" t="s">
        <v>109</v>
      </c>
      <c r="K247" s="63" t="s">
        <v>121</v>
      </c>
    </row>
    <row r="248" spans="1:11" x14ac:dyDescent="0.2">
      <c r="A248" s="63" t="s">
        <v>142</v>
      </c>
      <c r="B248" s="63">
        <v>44834.774432977661</v>
      </c>
      <c r="C248" s="63">
        <v>1205.7213067307805</v>
      </c>
      <c r="D248" s="63">
        <v>48</v>
      </c>
      <c r="E248" s="63">
        <v>1205.7213067307805</v>
      </c>
      <c r="F248" s="63">
        <v>17.561457581025085</v>
      </c>
      <c r="G248" s="63">
        <v>790.70652451004207</v>
      </c>
      <c r="H248" s="63">
        <v>1620.7360889515189</v>
      </c>
      <c r="I248" s="63">
        <v>415.01478222073843</v>
      </c>
      <c r="J248" s="63" t="s">
        <v>109</v>
      </c>
      <c r="K248" s="63" t="s">
        <v>121</v>
      </c>
    </row>
    <row r="249" spans="1:11" x14ac:dyDescent="0.2">
      <c r="A249" s="63" t="s">
        <v>143</v>
      </c>
      <c r="B249" s="63">
        <v>83417.097260596041</v>
      </c>
      <c r="C249" s="63">
        <v>1453.6122714245316</v>
      </c>
      <c r="D249" s="63">
        <v>34</v>
      </c>
      <c r="E249" s="63">
        <v>1453.6122714245316</v>
      </c>
      <c r="F249" s="63">
        <v>19.869134789958988</v>
      </c>
      <c r="G249" s="63">
        <v>887.52471562039125</v>
      </c>
      <c r="H249" s="63">
        <v>2019.6998272286719</v>
      </c>
      <c r="I249" s="63">
        <v>566.08755580414038</v>
      </c>
      <c r="J249" s="63" t="s">
        <v>109</v>
      </c>
      <c r="K249" s="63" t="s">
        <v>121</v>
      </c>
    </row>
    <row r="250" spans="1:11" x14ac:dyDescent="0.2">
      <c r="A250" s="63" t="s">
        <v>144</v>
      </c>
      <c r="B250" s="63">
        <v>137203.84558725043</v>
      </c>
      <c r="C250" s="63">
        <v>1111.7142354479165</v>
      </c>
      <c r="D250" s="63">
        <v>27</v>
      </c>
      <c r="E250" s="63">
        <v>1111.7142354479165</v>
      </c>
      <c r="F250" s="63">
        <v>33.318847843868738</v>
      </c>
      <c r="G250" s="63">
        <v>385.70990129557742</v>
      </c>
      <c r="H250" s="63">
        <v>1837.7185696002557</v>
      </c>
      <c r="I250" s="63">
        <v>726.00433415233908</v>
      </c>
      <c r="J250" s="63" t="s">
        <v>109</v>
      </c>
      <c r="K250" s="63" t="s">
        <v>121</v>
      </c>
    </row>
    <row r="251" spans="1:11" x14ac:dyDescent="0.2">
      <c r="A251" s="63" t="s">
        <v>145</v>
      </c>
      <c r="B251" s="63">
        <v>918971.11115729273</v>
      </c>
      <c r="C251" s="63">
        <v>1297.955379451716</v>
      </c>
      <c r="D251" s="63">
        <v>23</v>
      </c>
      <c r="E251" s="63">
        <v>1297.955379451716</v>
      </c>
      <c r="F251" s="63">
        <v>73.856915608431649</v>
      </c>
      <c r="G251" s="63">
        <v>1E-3</v>
      </c>
      <c r="H251" s="63">
        <v>3176.8698055557511</v>
      </c>
      <c r="I251" s="63">
        <v>1878.9144261040351</v>
      </c>
      <c r="J251" s="63" t="s">
        <v>109</v>
      </c>
      <c r="K251" s="63" t="s">
        <v>121</v>
      </c>
    </row>
    <row r="252" spans="1:11" x14ac:dyDescent="0.2">
      <c r="A252" s="63" t="s">
        <v>146</v>
      </c>
      <c r="B252" s="63">
        <v>0</v>
      </c>
      <c r="C252" s="63">
        <v>0</v>
      </c>
      <c r="D252" s="63">
        <v>0</v>
      </c>
      <c r="E252" s="63">
        <v>0</v>
      </c>
      <c r="G252" s="63">
        <v>0</v>
      </c>
      <c r="H252" s="63">
        <v>0</v>
      </c>
      <c r="I252" s="63">
        <v>0</v>
      </c>
      <c r="J252" s="63" t="s">
        <v>109</v>
      </c>
      <c r="K252" s="63" t="s">
        <v>121</v>
      </c>
    </row>
    <row r="253" spans="1:11" x14ac:dyDescent="0.2">
      <c r="A253" s="63" t="s">
        <v>147</v>
      </c>
      <c r="B253" s="63">
        <v>0</v>
      </c>
      <c r="C253" s="63">
        <v>0</v>
      </c>
      <c r="D253" s="63">
        <v>0</v>
      </c>
      <c r="E253" s="63">
        <v>0</v>
      </c>
      <c r="G253" s="63">
        <v>0</v>
      </c>
      <c r="H253" s="63">
        <v>0</v>
      </c>
      <c r="I253" s="63">
        <v>0</v>
      </c>
      <c r="J253" s="63" t="s">
        <v>109</v>
      </c>
      <c r="K253" s="63" t="s">
        <v>121</v>
      </c>
    </row>
    <row r="254" spans="1:11" x14ac:dyDescent="0.2">
      <c r="A254" s="63" t="s">
        <v>148</v>
      </c>
      <c r="B254" s="63">
        <v>584.89077412794836</v>
      </c>
      <c r="C254" s="63">
        <v>30.971457092748665</v>
      </c>
      <c r="D254" s="63">
        <v>2</v>
      </c>
      <c r="E254" s="63">
        <v>30.971457092748665</v>
      </c>
      <c r="F254" s="63">
        <v>78.086462319343042</v>
      </c>
      <c r="G254" s="63">
        <v>1E-3</v>
      </c>
      <c r="H254" s="63">
        <v>78.373106830810798</v>
      </c>
      <c r="I254" s="63">
        <v>47.40164973806214</v>
      </c>
      <c r="J254" s="63" t="s">
        <v>109</v>
      </c>
      <c r="K254" s="63" t="s">
        <v>121</v>
      </c>
    </row>
    <row r="255" spans="1:11" x14ac:dyDescent="0.2">
      <c r="A255" s="63" t="s">
        <v>149</v>
      </c>
      <c r="B255" s="63">
        <v>62415.637819287906</v>
      </c>
      <c r="C255" s="63">
        <v>672.85384526039491</v>
      </c>
      <c r="D255" s="63">
        <v>13</v>
      </c>
      <c r="E255" s="63">
        <v>672.85384526039491</v>
      </c>
      <c r="F255" s="63">
        <v>37.130087079700402</v>
      </c>
      <c r="G255" s="63">
        <v>183.18465667837233</v>
      </c>
      <c r="H255" s="63">
        <v>1162.5230338424176</v>
      </c>
      <c r="I255" s="63">
        <v>489.66918858202257</v>
      </c>
      <c r="J255" s="63" t="s">
        <v>109</v>
      </c>
      <c r="K255" s="63" t="s">
        <v>121</v>
      </c>
    </row>
    <row r="256" spans="1:11" x14ac:dyDescent="0.2">
      <c r="A256" s="63" t="s">
        <v>150</v>
      </c>
      <c r="B256" s="63">
        <v>497.39914947827907</v>
      </c>
      <c r="C256" s="63">
        <v>50.162281854896889</v>
      </c>
      <c r="D256" s="63">
        <v>3</v>
      </c>
      <c r="E256" s="63">
        <v>50.162281854896889</v>
      </c>
      <c r="F256" s="63">
        <v>44.460591382105022</v>
      </c>
      <c r="G256" s="63">
        <v>6.4494854145436733</v>
      </c>
      <c r="H256" s="63">
        <v>93.875078295250105</v>
      </c>
      <c r="I256" s="63">
        <v>43.712796440353216</v>
      </c>
      <c r="J256" s="63" t="s">
        <v>109</v>
      </c>
      <c r="K256" s="63" t="s">
        <v>121</v>
      </c>
    </row>
    <row r="257" spans="1:11" x14ac:dyDescent="0.2">
      <c r="A257" s="63" t="s">
        <v>151</v>
      </c>
      <c r="B257" s="63">
        <v>112.71104317012932</v>
      </c>
      <c r="C257" s="63">
        <v>17.193583540998777</v>
      </c>
      <c r="D257" s="63">
        <v>2</v>
      </c>
      <c r="E257" s="63">
        <v>17.193583540998777</v>
      </c>
      <c r="F257" s="63">
        <v>61.747137829217117</v>
      </c>
      <c r="G257" s="63">
        <v>1E-3</v>
      </c>
      <c r="H257" s="63">
        <v>38.002013165609299</v>
      </c>
      <c r="I257" s="63">
        <v>20.808429624610522</v>
      </c>
      <c r="J257" s="63" t="s">
        <v>109</v>
      </c>
      <c r="K257" s="63" t="s">
        <v>121</v>
      </c>
    </row>
    <row r="258" spans="1:11" x14ac:dyDescent="0.2">
      <c r="A258" s="63" t="s">
        <v>119</v>
      </c>
      <c r="B258" s="63">
        <v>1504776.1212843864</v>
      </c>
      <c r="C258" s="63">
        <v>10311.967901127986</v>
      </c>
      <c r="D258" s="63">
        <v>209</v>
      </c>
      <c r="E258" s="63">
        <v>10311.967901127986</v>
      </c>
      <c r="F258" s="63">
        <v>11.895820243565799</v>
      </c>
      <c r="G258" s="63">
        <v>7907.6492975469009</v>
      </c>
      <c r="H258" s="63">
        <v>12716.286504709071</v>
      </c>
      <c r="I258" s="63">
        <v>2404.318603581085</v>
      </c>
      <c r="J258" s="63" t="s">
        <v>109</v>
      </c>
      <c r="K258" s="63" t="s">
        <v>157</v>
      </c>
    </row>
    <row r="259" spans="1:11" x14ac:dyDescent="0.2">
      <c r="A259" s="63" t="s">
        <v>121</v>
      </c>
      <c r="B259" s="63">
        <v>73766.420584849096</v>
      </c>
      <c r="C259" s="63">
        <v>421.95953316953995</v>
      </c>
      <c r="D259" s="63">
        <v>14</v>
      </c>
      <c r="E259" s="63">
        <v>421.95953316953995</v>
      </c>
      <c r="F259" s="63">
        <v>64.366301029977436</v>
      </c>
      <c r="G259" s="63">
        <v>1E-3</v>
      </c>
      <c r="H259" s="63">
        <v>954.2950301249432</v>
      </c>
      <c r="I259" s="63">
        <v>532.3354969554033</v>
      </c>
      <c r="J259" s="63" t="s">
        <v>109</v>
      </c>
      <c r="K259" s="63" t="s">
        <v>157</v>
      </c>
    </row>
    <row r="260" spans="1:11" x14ac:dyDescent="0.2">
      <c r="A260" s="63" t="s">
        <v>122</v>
      </c>
      <c r="B260" s="63">
        <v>36979.587545017217</v>
      </c>
      <c r="C260" s="63">
        <v>952.99471275058158</v>
      </c>
      <c r="D260" s="63">
        <v>32</v>
      </c>
      <c r="E260" s="63">
        <v>952.99471275058158</v>
      </c>
      <c r="F260" s="63">
        <v>20.178577181336738</v>
      </c>
      <c r="G260" s="63">
        <v>576.08519640357008</v>
      </c>
      <c r="H260" s="63">
        <v>1329.9042290975931</v>
      </c>
      <c r="I260" s="63">
        <v>376.9095163470115</v>
      </c>
      <c r="J260" s="63" t="s">
        <v>109</v>
      </c>
      <c r="K260" s="63" t="s">
        <v>157</v>
      </c>
    </row>
    <row r="261" spans="1:11" x14ac:dyDescent="0.2">
      <c r="A261" s="63" t="s">
        <v>123</v>
      </c>
      <c r="B261" s="63">
        <v>1274030.3613152427</v>
      </c>
      <c r="C261" s="63">
        <v>15876.814647420244</v>
      </c>
      <c r="D261" s="63">
        <v>392</v>
      </c>
      <c r="E261" s="63">
        <v>15876.814647420244</v>
      </c>
      <c r="F261" s="63">
        <v>7.1092946490798576</v>
      </c>
      <c r="G261" s="63">
        <v>13664.50476044043</v>
      </c>
      <c r="H261" s="63">
        <v>18089.124534400056</v>
      </c>
      <c r="I261" s="63">
        <v>2212.3098869798137</v>
      </c>
      <c r="J261" s="63" t="s">
        <v>109</v>
      </c>
      <c r="K261" s="63" t="s">
        <v>157</v>
      </c>
    </row>
    <row r="262" spans="1:11" x14ac:dyDescent="0.2">
      <c r="A262" s="63" t="s">
        <v>124</v>
      </c>
      <c r="B262" s="63">
        <v>130038.00187349481</v>
      </c>
      <c r="C262" s="63">
        <v>2168.7825390279527</v>
      </c>
      <c r="D262" s="63">
        <v>47</v>
      </c>
      <c r="E262" s="63">
        <v>2168.7825390279527</v>
      </c>
      <c r="F262" s="63">
        <v>16.627200575582744</v>
      </c>
      <c r="G262" s="63">
        <v>1461.9912063156607</v>
      </c>
      <c r="H262" s="63">
        <v>2875.5738717402446</v>
      </c>
      <c r="I262" s="63">
        <v>706.79133271229182</v>
      </c>
      <c r="J262" s="63" t="s">
        <v>109</v>
      </c>
      <c r="K262" s="63" t="s">
        <v>157</v>
      </c>
    </row>
    <row r="263" spans="1:11" x14ac:dyDescent="0.2">
      <c r="A263" s="63" t="s">
        <v>125</v>
      </c>
      <c r="B263" s="63">
        <v>45829.142894253171</v>
      </c>
      <c r="C263" s="63">
        <v>1004.3346377767052</v>
      </c>
      <c r="D263" s="63">
        <v>22</v>
      </c>
      <c r="E263" s="63">
        <v>1004.3346377767052</v>
      </c>
      <c r="F263" s="63">
        <v>21.315347953886949</v>
      </c>
      <c r="G263" s="63">
        <v>584.74288935621621</v>
      </c>
      <c r="H263" s="63">
        <v>1423.9263861971942</v>
      </c>
      <c r="I263" s="63">
        <v>419.59174842048907</v>
      </c>
      <c r="J263" s="63" t="s">
        <v>109</v>
      </c>
      <c r="K263" s="63" t="s">
        <v>157</v>
      </c>
    </row>
    <row r="264" spans="1:11" x14ac:dyDescent="0.2">
      <c r="A264" s="63" t="s">
        <v>126</v>
      </c>
      <c r="B264" s="63">
        <v>2055194.4758384486</v>
      </c>
      <c r="C264" s="63">
        <v>11755.343722727986</v>
      </c>
      <c r="D264" s="63">
        <v>127</v>
      </c>
      <c r="E264" s="63">
        <v>11755.343722727986</v>
      </c>
      <c r="F264" s="63">
        <v>12.195261849678745</v>
      </c>
      <c r="G264" s="63">
        <v>8945.4976240277429</v>
      </c>
      <c r="H264" s="63">
        <v>14565.18982142823</v>
      </c>
      <c r="I264" s="63">
        <v>2809.8460987002445</v>
      </c>
      <c r="J264" s="63" t="s">
        <v>109</v>
      </c>
      <c r="K264" s="63" t="s">
        <v>157</v>
      </c>
    </row>
    <row r="265" spans="1:11" x14ac:dyDescent="0.2">
      <c r="A265" s="63" t="s">
        <v>127</v>
      </c>
      <c r="B265" s="63">
        <v>54251.793149174788</v>
      </c>
      <c r="C265" s="63">
        <v>864.84188959604637</v>
      </c>
      <c r="D265" s="63">
        <v>22</v>
      </c>
      <c r="E265" s="63">
        <v>864.84188959604637</v>
      </c>
      <c r="F265" s="63">
        <v>26.932107023229317</v>
      </c>
      <c r="G265" s="63">
        <v>408.31840875210349</v>
      </c>
      <c r="H265" s="63">
        <v>1321.3653704399892</v>
      </c>
      <c r="I265" s="63">
        <v>456.52348084394288</v>
      </c>
      <c r="J265" s="63" t="s">
        <v>109</v>
      </c>
      <c r="K265" s="63" t="s">
        <v>157</v>
      </c>
    </row>
    <row r="266" spans="1:11" x14ac:dyDescent="0.2">
      <c r="A266" s="63" t="s">
        <v>128</v>
      </c>
      <c r="B266" s="63">
        <v>308216.87628323771</v>
      </c>
      <c r="C266" s="63">
        <v>2585.4410355286022</v>
      </c>
      <c r="D266" s="63">
        <v>70</v>
      </c>
      <c r="E266" s="63">
        <v>2585.4410355286022</v>
      </c>
      <c r="F266" s="63">
        <v>21.473041812821357</v>
      </c>
      <c r="G266" s="63">
        <v>1497.3022797030017</v>
      </c>
      <c r="H266" s="63">
        <v>3673.5797913542028</v>
      </c>
      <c r="I266" s="63">
        <v>1088.1387558256006</v>
      </c>
      <c r="J266" s="63" t="s">
        <v>109</v>
      </c>
      <c r="K266" s="63" t="s">
        <v>157</v>
      </c>
    </row>
    <row r="267" spans="1:11" x14ac:dyDescent="0.2">
      <c r="A267" s="63" t="s">
        <v>129</v>
      </c>
      <c r="B267" s="63">
        <v>735888.27438045212</v>
      </c>
      <c r="C267" s="63">
        <v>13745.898465642633</v>
      </c>
      <c r="D267" s="63">
        <v>345</v>
      </c>
      <c r="E267" s="63">
        <v>13745.898465642633</v>
      </c>
      <c r="F267" s="63">
        <v>6.240692871626365</v>
      </c>
      <c r="G267" s="63">
        <v>12064.533426497372</v>
      </c>
      <c r="H267" s="63">
        <v>15427.263504787894</v>
      </c>
      <c r="I267" s="63">
        <v>1681.3650391452609</v>
      </c>
      <c r="J267" s="63" t="s">
        <v>109</v>
      </c>
      <c r="K267" s="63" t="s">
        <v>157</v>
      </c>
    </row>
    <row r="268" spans="1:11" x14ac:dyDescent="0.2">
      <c r="A268" s="63" t="s">
        <v>130</v>
      </c>
      <c r="B268" s="63">
        <v>89878.077695917353</v>
      </c>
      <c r="C268" s="63">
        <v>459.38715397321539</v>
      </c>
      <c r="D268" s="63">
        <v>2</v>
      </c>
      <c r="E268" s="63">
        <v>459.38715397321539</v>
      </c>
      <c r="F268" s="63">
        <v>65.260145979401912</v>
      </c>
      <c r="G268" s="63">
        <v>1E-3</v>
      </c>
      <c r="H268" s="63">
        <v>1046.9887394685543</v>
      </c>
      <c r="I268" s="63">
        <v>587.6015854953389</v>
      </c>
      <c r="J268" s="63" t="s">
        <v>109</v>
      </c>
      <c r="K268" s="63" t="s">
        <v>157</v>
      </c>
    </row>
    <row r="269" spans="1:11" x14ac:dyDescent="0.2">
      <c r="A269" s="63" t="s">
        <v>131</v>
      </c>
      <c r="B269" s="63">
        <v>1006324.9597402386</v>
      </c>
      <c r="C269" s="63">
        <v>7942.6487747416795</v>
      </c>
      <c r="D269" s="63">
        <v>195</v>
      </c>
      <c r="E269" s="63">
        <v>7942.6487747416795</v>
      </c>
      <c r="F269" s="63">
        <v>12.630012020334638</v>
      </c>
      <c r="G269" s="63">
        <v>5976.4600845753212</v>
      </c>
      <c r="H269" s="63">
        <v>9908.8374649080379</v>
      </c>
      <c r="I269" s="63">
        <v>1966.1886901663584</v>
      </c>
      <c r="J269" s="63" t="s">
        <v>109</v>
      </c>
      <c r="K269" s="63" t="s">
        <v>157</v>
      </c>
    </row>
    <row r="270" spans="1:11" x14ac:dyDescent="0.2">
      <c r="A270" s="63" t="s">
        <v>132</v>
      </c>
      <c r="B270" s="63">
        <v>8559.2819457967889</v>
      </c>
      <c r="C270" s="63">
        <v>256.78828437311802</v>
      </c>
      <c r="D270" s="63">
        <v>23</v>
      </c>
      <c r="E270" s="63">
        <v>256.78828437311802</v>
      </c>
      <c r="F270" s="63">
        <v>36.028274292357601</v>
      </c>
      <c r="G270" s="63">
        <v>75.456164981729046</v>
      </c>
      <c r="H270" s="63">
        <v>438.12040376450699</v>
      </c>
      <c r="I270" s="63">
        <v>181.33211939138897</v>
      </c>
      <c r="J270" s="63" t="s">
        <v>109</v>
      </c>
      <c r="K270" s="63" t="s">
        <v>157</v>
      </c>
    </row>
    <row r="271" spans="1:11" x14ac:dyDescent="0.2">
      <c r="A271" s="63" t="s">
        <v>133</v>
      </c>
      <c r="B271" s="63">
        <v>789572.4967764609</v>
      </c>
      <c r="C271" s="63">
        <v>2683.5916669253097</v>
      </c>
      <c r="D271" s="63">
        <v>22</v>
      </c>
      <c r="E271" s="63">
        <v>2683.5916669253097</v>
      </c>
      <c r="F271" s="63">
        <v>33.111554592574201</v>
      </c>
      <c r="G271" s="63">
        <v>941.97698404724792</v>
      </c>
      <c r="H271" s="63">
        <v>4425.2063498033713</v>
      </c>
      <c r="I271" s="63">
        <v>1741.6146828780618</v>
      </c>
      <c r="J271" s="63" t="s">
        <v>109</v>
      </c>
      <c r="K271" s="63" t="s">
        <v>157</v>
      </c>
    </row>
    <row r="272" spans="1:11" x14ac:dyDescent="0.2">
      <c r="A272" s="63" t="s">
        <v>134</v>
      </c>
      <c r="B272" s="63">
        <v>103856.2761344756</v>
      </c>
      <c r="C272" s="63">
        <v>3101.1834439454324</v>
      </c>
      <c r="D272" s="63">
        <v>108</v>
      </c>
      <c r="E272" s="63">
        <v>3101.1834439454324</v>
      </c>
      <c r="F272" s="63">
        <v>10.391755416045322</v>
      </c>
      <c r="G272" s="63">
        <v>2469.5393428899397</v>
      </c>
      <c r="H272" s="63">
        <v>3732.8275450009251</v>
      </c>
      <c r="I272" s="63">
        <v>631.64410105549268</v>
      </c>
      <c r="J272" s="63" t="s">
        <v>109</v>
      </c>
      <c r="K272" s="63" t="s">
        <v>157</v>
      </c>
    </row>
    <row r="273" spans="1:11" x14ac:dyDescent="0.2">
      <c r="A273" s="63" t="s">
        <v>135</v>
      </c>
      <c r="B273" s="63">
        <v>10852206.56361552</v>
      </c>
      <c r="C273" s="63">
        <v>17646.706041644848</v>
      </c>
      <c r="D273" s="63">
        <v>311</v>
      </c>
      <c r="E273" s="63">
        <v>17646.706041644848</v>
      </c>
      <c r="F273" s="63">
        <v>18.667896077173502</v>
      </c>
      <c r="G273" s="63">
        <v>11189.939301643673</v>
      </c>
      <c r="H273" s="63">
        <v>24103.472781646022</v>
      </c>
      <c r="I273" s="63">
        <v>6456.7667400011733</v>
      </c>
      <c r="J273" s="63" t="s">
        <v>109</v>
      </c>
      <c r="K273" s="63" t="s">
        <v>157</v>
      </c>
    </row>
    <row r="274" spans="1:11" x14ac:dyDescent="0.2">
      <c r="A274" s="63" t="s">
        <v>136</v>
      </c>
      <c r="B274" s="63">
        <v>215684.62432955042</v>
      </c>
      <c r="C274" s="63">
        <v>4438.1817358754442</v>
      </c>
      <c r="D274" s="63">
        <v>106</v>
      </c>
      <c r="E274" s="63">
        <v>4438.1817358754442</v>
      </c>
      <c r="F274" s="63">
        <v>10.464163367926229</v>
      </c>
      <c r="G274" s="63">
        <v>3527.9213045568017</v>
      </c>
      <c r="H274" s="63">
        <v>5348.4421671940863</v>
      </c>
      <c r="I274" s="63">
        <v>910.26043131864242</v>
      </c>
      <c r="J274" s="63" t="s">
        <v>109</v>
      </c>
      <c r="K274" s="63" t="s">
        <v>157</v>
      </c>
    </row>
    <row r="275" spans="1:11" x14ac:dyDescent="0.2">
      <c r="A275" s="63" t="s">
        <v>137</v>
      </c>
      <c r="B275" s="63">
        <v>21562.823919182014</v>
      </c>
      <c r="C275" s="63">
        <v>575.54337667712548</v>
      </c>
      <c r="D275" s="63">
        <v>20</v>
      </c>
      <c r="E275" s="63">
        <v>575.54337667712548</v>
      </c>
      <c r="F275" s="63">
        <v>25.51377714618301</v>
      </c>
      <c r="G275" s="63">
        <v>287.73138184728936</v>
      </c>
      <c r="H275" s="63">
        <v>863.35537150696155</v>
      </c>
      <c r="I275" s="63">
        <v>287.81199482983612</v>
      </c>
      <c r="J275" s="63" t="s">
        <v>109</v>
      </c>
      <c r="K275" s="63" t="s">
        <v>157</v>
      </c>
    </row>
    <row r="276" spans="1:11" x14ac:dyDescent="0.2">
      <c r="A276" s="63" t="s">
        <v>138</v>
      </c>
      <c r="B276" s="63">
        <v>31612.593063462311</v>
      </c>
      <c r="C276" s="63">
        <v>1086.5495005206876</v>
      </c>
      <c r="D276" s="63">
        <v>40</v>
      </c>
      <c r="E276" s="63">
        <v>1086.5495005206876</v>
      </c>
      <c r="F276" s="63">
        <v>16.36366364268088</v>
      </c>
      <c r="G276" s="63">
        <v>738.06286159087608</v>
      </c>
      <c r="H276" s="63">
        <v>1435.0361394504991</v>
      </c>
      <c r="I276" s="63">
        <v>348.48663892981153</v>
      </c>
      <c r="J276" s="63" t="s">
        <v>109</v>
      </c>
      <c r="K276" s="63" t="s">
        <v>157</v>
      </c>
    </row>
    <row r="277" spans="1:11" x14ac:dyDescent="0.2">
      <c r="A277" s="63" t="s">
        <v>139</v>
      </c>
      <c r="B277" s="63">
        <v>275151.56758476706</v>
      </c>
      <c r="C277" s="63">
        <v>5636.1302072508497</v>
      </c>
      <c r="D277" s="63">
        <v>158</v>
      </c>
      <c r="E277" s="63">
        <v>5636.1302072508497</v>
      </c>
      <c r="F277" s="63">
        <v>9.3068985085750615</v>
      </c>
      <c r="G277" s="63">
        <v>4608.0143275788932</v>
      </c>
      <c r="H277" s="63">
        <v>6664.2460869228062</v>
      </c>
      <c r="I277" s="63">
        <v>1028.1158796719565</v>
      </c>
      <c r="J277" s="63" t="s">
        <v>109</v>
      </c>
      <c r="K277" s="63" t="s">
        <v>157</v>
      </c>
    </row>
    <row r="278" spans="1:11" x14ac:dyDescent="0.2">
      <c r="A278" s="63" t="s">
        <v>140</v>
      </c>
      <c r="B278" s="63">
        <v>30551.105991828008</v>
      </c>
      <c r="C278" s="63">
        <v>1699.0670526246047</v>
      </c>
      <c r="D278" s="63">
        <v>100</v>
      </c>
      <c r="E278" s="63">
        <v>1699.0670526246047</v>
      </c>
      <c r="F278" s="63">
        <v>10.287336599457984</v>
      </c>
      <c r="G278" s="63">
        <v>1356.4811089867981</v>
      </c>
      <c r="H278" s="63">
        <v>2041.6529962624113</v>
      </c>
      <c r="I278" s="63">
        <v>342.58594363780674</v>
      </c>
      <c r="J278" s="63" t="s">
        <v>109</v>
      </c>
      <c r="K278" s="63" t="s">
        <v>157</v>
      </c>
    </row>
    <row r="279" spans="1:11" x14ac:dyDescent="0.2">
      <c r="A279" s="63" t="s">
        <v>141</v>
      </c>
      <c r="B279" s="63">
        <v>864466.40343584958</v>
      </c>
      <c r="C279" s="63">
        <v>8036.0699988604138</v>
      </c>
      <c r="D279" s="63">
        <v>151</v>
      </c>
      <c r="E279" s="63">
        <v>8036.0699988604138</v>
      </c>
      <c r="F279" s="63">
        <v>11.569919805021261</v>
      </c>
      <c r="G279" s="63">
        <v>6213.7269643471091</v>
      </c>
      <c r="H279" s="63">
        <v>9858.4130333737194</v>
      </c>
      <c r="I279" s="63">
        <v>1822.3430345133047</v>
      </c>
      <c r="J279" s="63" t="s">
        <v>109</v>
      </c>
      <c r="K279" s="63" t="s">
        <v>157</v>
      </c>
    </row>
    <row r="280" spans="1:11" x14ac:dyDescent="0.2">
      <c r="A280" s="63" t="s">
        <v>142</v>
      </c>
      <c r="B280" s="63">
        <v>56997.390746976249</v>
      </c>
      <c r="C280" s="63">
        <v>1409.482115233601</v>
      </c>
      <c r="D280" s="63">
        <v>56</v>
      </c>
      <c r="E280" s="63">
        <v>1409.482115233601</v>
      </c>
      <c r="F280" s="63">
        <v>16.93822579260096</v>
      </c>
      <c r="G280" s="63">
        <v>941.54923939179412</v>
      </c>
      <c r="H280" s="63">
        <v>1877.4149910754079</v>
      </c>
      <c r="I280" s="63">
        <v>467.93287584180695</v>
      </c>
      <c r="J280" s="63" t="s">
        <v>109</v>
      </c>
      <c r="K280" s="63" t="s">
        <v>157</v>
      </c>
    </row>
    <row r="281" spans="1:11" x14ac:dyDescent="0.2">
      <c r="A281" s="63" t="s">
        <v>143</v>
      </c>
      <c r="B281" s="63">
        <v>222070.92921316691</v>
      </c>
      <c r="C281" s="63">
        <v>2260.374937597498</v>
      </c>
      <c r="D281" s="63">
        <v>38</v>
      </c>
      <c r="E281" s="63">
        <v>2260.374937597498</v>
      </c>
      <c r="F281" s="63">
        <v>20.848046718338402</v>
      </c>
      <c r="G281" s="63">
        <v>1336.736652517618</v>
      </c>
      <c r="H281" s="63">
        <v>3184.0132226773781</v>
      </c>
      <c r="I281" s="63">
        <v>923.63828507988012</v>
      </c>
      <c r="J281" s="63" t="s">
        <v>109</v>
      </c>
      <c r="K281" s="63" t="s">
        <v>157</v>
      </c>
    </row>
    <row r="282" spans="1:11" x14ac:dyDescent="0.2">
      <c r="A282" s="63" t="s">
        <v>144</v>
      </c>
      <c r="B282" s="63">
        <v>395141.16133020422</v>
      </c>
      <c r="C282" s="63">
        <v>2143.2289634443778</v>
      </c>
      <c r="D282" s="63">
        <v>45</v>
      </c>
      <c r="E282" s="63">
        <v>2143.2289634443778</v>
      </c>
      <c r="F282" s="63">
        <v>29.329696318658087</v>
      </c>
      <c r="G282" s="63">
        <v>911.16797251652906</v>
      </c>
      <c r="H282" s="63">
        <v>3375.2899543722265</v>
      </c>
      <c r="I282" s="63">
        <v>1232.0609909278487</v>
      </c>
      <c r="J282" s="63" t="s">
        <v>109</v>
      </c>
      <c r="K282" s="63" t="s">
        <v>157</v>
      </c>
    </row>
    <row r="283" spans="1:11" x14ac:dyDescent="0.2">
      <c r="A283" s="63" t="s">
        <v>145</v>
      </c>
      <c r="B283" s="63">
        <v>911738.34509714867</v>
      </c>
      <c r="C283" s="63">
        <v>2071.4615501284329</v>
      </c>
      <c r="D283" s="63">
        <v>28</v>
      </c>
      <c r="E283" s="63">
        <v>2071.4615501284329</v>
      </c>
      <c r="F283" s="63">
        <v>46.095468537426086</v>
      </c>
      <c r="G283" s="63">
        <v>199.95573220394499</v>
      </c>
      <c r="H283" s="63">
        <v>3942.9673680529208</v>
      </c>
      <c r="I283" s="63">
        <v>1871.5058179244879</v>
      </c>
      <c r="J283" s="63" t="s">
        <v>109</v>
      </c>
      <c r="K283" s="63" t="s">
        <v>157</v>
      </c>
    </row>
    <row r="284" spans="1:11" x14ac:dyDescent="0.2">
      <c r="A284" s="63" t="s">
        <v>146</v>
      </c>
      <c r="B284" s="63">
        <v>0</v>
      </c>
      <c r="C284" s="63">
        <v>0</v>
      </c>
      <c r="D284" s="63">
        <v>0</v>
      </c>
      <c r="E284" s="63">
        <v>0</v>
      </c>
      <c r="G284" s="63">
        <v>0</v>
      </c>
      <c r="H284" s="63">
        <v>0</v>
      </c>
      <c r="I284" s="63">
        <v>0</v>
      </c>
      <c r="J284" s="63" t="s">
        <v>109</v>
      </c>
      <c r="K284" s="63" t="s">
        <v>157</v>
      </c>
    </row>
    <row r="285" spans="1:11" x14ac:dyDescent="0.2">
      <c r="A285" s="63" t="s">
        <v>147</v>
      </c>
      <c r="B285" s="63">
        <v>405.12871106983619</v>
      </c>
      <c r="C285" s="63">
        <v>41.287981708876949</v>
      </c>
      <c r="D285" s="63">
        <v>3</v>
      </c>
      <c r="E285" s="63">
        <v>41.287981708876949</v>
      </c>
      <c r="F285" s="63">
        <v>48.749802152178454</v>
      </c>
      <c r="G285" s="63">
        <v>1.8374752932948724</v>
      </c>
      <c r="H285" s="63">
        <v>80.738488124459025</v>
      </c>
      <c r="I285" s="63">
        <v>39.450506415582076</v>
      </c>
      <c r="J285" s="63" t="s">
        <v>109</v>
      </c>
      <c r="K285" s="63" t="s">
        <v>157</v>
      </c>
    </row>
    <row r="286" spans="1:11" x14ac:dyDescent="0.2">
      <c r="A286" s="63" t="s">
        <v>148</v>
      </c>
      <c r="B286" s="63">
        <v>541.16035388964417</v>
      </c>
      <c r="C286" s="63">
        <v>23.957419541659263</v>
      </c>
      <c r="D286" s="63">
        <v>1</v>
      </c>
      <c r="E286" s="63">
        <v>23.957419541659263</v>
      </c>
      <c r="F286" s="63">
        <v>97.100831245522443</v>
      </c>
      <c r="G286" s="63">
        <v>1E-3</v>
      </c>
      <c r="H286" s="63">
        <v>69.552612440718889</v>
      </c>
      <c r="I286" s="63">
        <v>45.595192899059619</v>
      </c>
      <c r="J286" s="63" t="s">
        <v>109</v>
      </c>
      <c r="K286" s="63" t="s">
        <v>157</v>
      </c>
    </row>
    <row r="287" spans="1:11" x14ac:dyDescent="0.2">
      <c r="A287" s="63" t="s">
        <v>149</v>
      </c>
      <c r="B287" s="63">
        <v>37956.718264894735</v>
      </c>
      <c r="C287" s="63">
        <v>723.68012931481223</v>
      </c>
      <c r="D287" s="63">
        <v>20</v>
      </c>
      <c r="E287" s="63">
        <v>723.68012931481223</v>
      </c>
      <c r="F287" s="63">
        <v>26.92140243550196</v>
      </c>
      <c r="G287" s="63">
        <v>341.82344299595309</v>
      </c>
      <c r="H287" s="63">
        <v>1105.5368156336713</v>
      </c>
      <c r="I287" s="63">
        <v>381.85668631885915</v>
      </c>
      <c r="J287" s="63" t="s">
        <v>109</v>
      </c>
      <c r="K287" s="63" t="s">
        <v>157</v>
      </c>
    </row>
    <row r="288" spans="1:11" x14ac:dyDescent="0.2">
      <c r="A288" s="63" t="s">
        <v>150</v>
      </c>
      <c r="B288" s="63">
        <v>994.79829895655826</v>
      </c>
      <c r="C288" s="63">
        <v>100.32456370979378</v>
      </c>
      <c r="D288" s="63">
        <v>5</v>
      </c>
      <c r="E288" s="63">
        <v>100.32456370979378</v>
      </c>
      <c r="F288" s="63">
        <v>31.438385661850642</v>
      </c>
      <c r="G288" s="63">
        <v>38.505334134591905</v>
      </c>
      <c r="H288" s="63">
        <v>162.14379328499564</v>
      </c>
      <c r="I288" s="63">
        <v>61.819229575201874</v>
      </c>
      <c r="J288" s="63" t="s">
        <v>109</v>
      </c>
      <c r="K288" s="63" t="s">
        <v>157</v>
      </c>
    </row>
    <row r="289" spans="1:11" x14ac:dyDescent="0.2">
      <c r="A289" s="63" t="s">
        <v>151</v>
      </c>
      <c r="B289" s="63">
        <v>120.7887125452628</v>
      </c>
      <c r="C289" s="63">
        <v>23.906058942289146</v>
      </c>
      <c r="D289" s="63">
        <v>5</v>
      </c>
      <c r="E289" s="63">
        <v>23.906058942289146</v>
      </c>
      <c r="F289" s="63">
        <v>45.973248267691645</v>
      </c>
      <c r="G289" s="63">
        <v>2.3648909583129409</v>
      </c>
      <c r="H289" s="63">
        <v>45.447226926265351</v>
      </c>
      <c r="I289" s="63">
        <v>21.541167983976205</v>
      </c>
      <c r="J289" s="63" t="s">
        <v>109</v>
      </c>
      <c r="K289" s="63" t="s">
        <v>157</v>
      </c>
    </row>
    <row r="290" spans="1:11" x14ac:dyDescent="0.2">
      <c r="A290" s="63" t="s">
        <v>119</v>
      </c>
      <c r="B290" s="63">
        <v>2039609.806451625</v>
      </c>
      <c r="C290" s="63">
        <v>14275.592996737916</v>
      </c>
      <c r="D290" s="63">
        <v>257</v>
      </c>
      <c r="E290" s="63">
        <v>14275.592996737916</v>
      </c>
      <c r="F290" s="63">
        <v>10.004131418140959</v>
      </c>
      <c r="G290" s="63">
        <v>11476.420791877243</v>
      </c>
      <c r="H290" s="63">
        <v>17074.765201598588</v>
      </c>
      <c r="I290" s="63">
        <v>2799.172204860673</v>
      </c>
      <c r="J290" s="63" t="s">
        <v>109</v>
      </c>
      <c r="K290" s="63" t="s">
        <v>158</v>
      </c>
    </row>
    <row r="291" spans="1:11" x14ac:dyDescent="0.2">
      <c r="A291" s="63" t="s">
        <v>121</v>
      </c>
      <c r="B291" s="63">
        <v>60782.28381179471</v>
      </c>
      <c r="C291" s="63">
        <v>798.06659046343248</v>
      </c>
      <c r="D291" s="63">
        <v>22</v>
      </c>
      <c r="E291" s="63">
        <v>798.06659046343248</v>
      </c>
      <c r="F291" s="63">
        <v>30.892238333510281</v>
      </c>
      <c r="G291" s="63">
        <v>314.84694941870987</v>
      </c>
      <c r="H291" s="63">
        <v>1281.2862315081552</v>
      </c>
      <c r="I291" s="63">
        <v>483.21964104472261</v>
      </c>
      <c r="J291" s="63" t="s">
        <v>109</v>
      </c>
      <c r="K291" s="63" t="s">
        <v>158</v>
      </c>
    </row>
    <row r="292" spans="1:11" x14ac:dyDescent="0.2">
      <c r="A292" s="63" t="s">
        <v>122</v>
      </c>
      <c r="B292" s="63">
        <v>77484.097316093525</v>
      </c>
      <c r="C292" s="63">
        <v>1782.4022382786709</v>
      </c>
      <c r="D292" s="63">
        <v>67</v>
      </c>
      <c r="E292" s="63">
        <v>1782.4022382786709</v>
      </c>
      <c r="F292" s="63">
        <v>15.617106432805381</v>
      </c>
      <c r="G292" s="63">
        <v>1236.8173152378076</v>
      </c>
      <c r="H292" s="63">
        <v>2327.9871613195342</v>
      </c>
      <c r="I292" s="63">
        <v>545.58492304086337</v>
      </c>
      <c r="J292" s="63" t="s">
        <v>109</v>
      </c>
      <c r="K292" s="63" t="s">
        <v>158</v>
      </c>
    </row>
    <row r="293" spans="1:11" x14ac:dyDescent="0.2">
      <c r="A293" s="63" t="s">
        <v>123</v>
      </c>
      <c r="B293" s="63">
        <v>4984565.5399061954</v>
      </c>
      <c r="C293" s="63">
        <v>29003.975037426058</v>
      </c>
      <c r="D293" s="63">
        <v>566</v>
      </c>
      <c r="E293" s="63">
        <v>29003.975037426058</v>
      </c>
      <c r="F293" s="63">
        <v>7.6976140577088223</v>
      </c>
      <c r="G293" s="63">
        <v>24628.051480266538</v>
      </c>
      <c r="H293" s="63">
        <v>33379.898594585582</v>
      </c>
      <c r="I293" s="63">
        <v>4375.9235571595209</v>
      </c>
      <c r="J293" s="63" t="s">
        <v>109</v>
      </c>
      <c r="K293" s="63" t="s">
        <v>158</v>
      </c>
    </row>
    <row r="294" spans="1:11" x14ac:dyDescent="0.2">
      <c r="A294" s="63" t="s">
        <v>124</v>
      </c>
      <c r="B294" s="63">
        <v>200258.60586667445</v>
      </c>
      <c r="C294" s="63">
        <v>3406.3872281209128</v>
      </c>
      <c r="D294" s="63">
        <v>64</v>
      </c>
      <c r="E294" s="63">
        <v>3406.3872281209128</v>
      </c>
      <c r="F294" s="63">
        <v>13.13716269692523</v>
      </c>
      <c r="G294" s="63">
        <v>2529.2820689196819</v>
      </c>
      <c r="H294" s="63">
        <v>4283.4923873221433</v>
      </c>
      <c r="I294" s="63">
        <v>877.10515920123089</v>
      </c>
      <c r="J294" s="63" t="s">
        <v>109</v>
      </c>
      <c r="K294" s="63" t="s">
        <v>158</v>
      </c>
    </row>
    <row r="295" spans="1:11" x14ac:dyDescent="0.2">
      <c r="A295" s="63" t="s">
        <v>125</v>
      </c>
      <c r="B295" s="63">
        <v>66005.186358522333</v>
      </c>
      <c r="C295" s="63">
        <v>1488.5693670521475</v>
      </c>
      <c r="D295" s="63">
        <v>37</v>
      </c>
      <c r="E295" s="63">
        <v>1488.5693670521475</v>
      </c>
      <c r="F295" s="63">
        <v>17.259171859781791</v>
      </c>
      <c r="G295" s="63">
        <v>985.01646624141904</v>
      </c>
      <c r="H295" s="63">
        <v>1992.122267862876</v>
      </c>
      <c r="I295" s="63">
        <v>503.55290081072849</v>
      </c>
      <c r="J295" s="63" t="s">
        <v>109</v>
      </c>
      <c r="K295" s="63" t="s">
        <v>158</v>
      </c>
    </row>
    <row r="296" spans="1:11" x14ac:dyDescent="0.2">
      <c r="A296" s="63" t="s">
        <v>126</v>
      </c>
      <c r="B296" s="63">
        <v>2353633.3961968725</v>
      </c>
      <c r="C296" s="63">
        <v>12627.073811634735</v>
      </c>
      <c r="D296" s="63">
        <v>131</v>
      </c>
      <c r="E296" s="63">
        <v>12627.073811634735</v>
      </c>
      <c r="F296" s="63">
        <v>12.149731759021336</v>
      </c>
      <c r="G296" s="63">
        <v>9620.128841265323</v>
      </c>
      <c r="H296" s="63">
        <v>15634.018782004146</v>
      </c>
      <c r="I296" s="63">
        <v>3006.9449703694122</v>
      </c>
      <c r="J296" s="63" t="s">
        <v>109</v>
      </c>
      <c r="K296" s="63" t="s">
        <v>158</v>
      </c>
    </row>
    <row r="297" spans="1:11" x14ac:dyDescent="0.2">
      <c r="A297" s="63" t="s">
        <v>127</v>
      </c>
      <c r="B297" s="63">
        <v>26039.411637091951</v>
      </c>
      <c r="C297" s="63">
        <v>782.50838029532031</v>
      </c>
      <c r="D297" s="63">
        <v>33</v>
      </c>
      <c r="E297" s="63">
        <v>782.50838029532031</v>
      </c>
      <c r="F297" s="63">
        <v>20.621800743683124</v>
      </c>
      <c r="G297" s="63">
        <v>466.228435080559</v>
      </c>
      <c r="H297" s="63">
        <v>1098.7883255100817</v>
      </c>
      <c r="I297" s="63">
        <v>316.27994521476131</v>
      </c>
      <c r="J297" s="63" t="s">
        <v>109</v>
      </c>
      <c r="K297" s="63" t="s">
        <v>158</v>
      </c>
    </row>
    <row r="298" spans="1:11" x14ac:dyDescent="0.2">
      <c r="A298" s="63" t="s">
        <v>128</v>
      </c>
      <c r="B298" s="63">
        <v>352334.10758200643</v>
      </c>
      <c r="C298" s="63">
        <v>4862.7109350100664</v>
      </c>
      <c r="D298" s="63">
        <v>139</v>
      </c>
      <c r="E298" s="63">
        <v>4862.7109350100664</v>
      </c>
      <c r="F298" s="63">
        <v>12.206717389242147</v>
      </c>
      <c r="G298" s="63">
        <v>3699.2992676768581</v>
      </c>
      <c r="H298" s="63">
        <v>6026.1226023432746</v>
      </c>
      <c r="I298" s="63">
        <v>1163.4116673332082</v>
      </c>
      <c r="J298" s="63" t="s">
        <v>109</v>
      </c>
      <c r="K298" s="63" t="s">
        <v>158</v>
      </c>
    </row>
    <row r="299" spans="1:11" x14ac:dyDescent="0.2">
      <c r="A299" s="63" t="s">
        <v>129</v>
      </c>
      <c r="B299" s="63">
        <v>1103336.1907513686</v>
      </c>
      <c r="C299" s="63">
        <v>20945.400392010786</v>
      </c>
      <c r="D299" s="63">
        <v>473</v>
      </c>
      <c r="E299" s="63">
        <v>20945.400392010786</v>
      </c>
      <c r="F299" s="63">
        <v>5.014934500847879</v>
      </c>
      <c r="G299" s="63">
        <v>18886.620095235423</v>
      </c>
      <c r="H299" s="63">
        <v>23004.180688786149</v>
      </c>
      <c r="I299" s="63">
        <v>2058.7802967753641</v>
      </c>
      <c r="J299" s="63" t="s">
        <v>109</v>
      </c>
      <c r="K299" s="63" t="s">
        <v>158</v>
      </c>
    </row>
    <row r="300" spans="1:11" x14ac:dyDescent="0.2">
      <c r="A300" s="63" t="s">
        <v>130</v>
      </c>
      <c r="B300" s="63">
        <v>119837.43692788979</v>
      </c>
      <c r="C300" s="63">
        <v>918.77430794643078</v>
      </c>
      <c r="D300" s="63">
        <v>4</v>
      </c>
      <c r="E300" s="63">
        <v>918.77430794643078</v>
      </c>
      <c r="F300" s="63">
        <v>37.677962848561975</v>
      </c>
      <c r="G300" s="63">
        <v>240.27044082246118</v>
      </c>
      <c r="H300" s="63">
        <v>1597.2781750704003</v>
      </c>
      <c r="I300" s="63">
        <v>678.5038671239696</v>
      </c>
      <c r="J300" s="63" t="s">
        <v>109</v>
      </c>
      <c r="K300" s="63" t="s">
        <v>158</v>
      </c>
    </row>
    <row r="301" spans="1:11" x14ac:dyDescent="0.2">
      <c r="A301" s="63" t="s">
        <v>131</v>
      </c>
      <c r="B301" s="63">
        <v>288190.4360577995</v>
      </c>
      <c r="C301" s="63">
        <v>8543.1344785186793</v>
      </c>
      <c r="D301" s="63">
        <v>229</v>
      </c>
      <c r="E301" s="63">
        <v>8543.1344785186793</v>
      </c>
      <c r="F301" s="63">
        <v>6.2838026833132554</v>
      </c>
      <c r="G301" s="63">
        <v>7490.9403998622547</v>
      </c>
      <c r="H301" s="63">
        <v>9595.3285571751039</v>
      </c>
      <c r="I301" s="63">
        <v>1052.1940786564246</v>
      </c>
      <c r="J301" s="63" t="s">
        <v>109</v>
      </c>
      <c r="K301" s="63" t="s">
        <v>158</v>
      </c>
    </row>
    <row r="302" spans="1:11" x14ac:dyDescent="0.2">
      <c r="A302" s="63" t="s">
        <v>132</v>
      </c>
      <c r="B302" s="63">
        <v>30995.498452979198</v>
      </c>
      <c r="C302" s="63">
        <v>721.92907026456226</v>
      </c>
      <c r="D302" s="63">
        <v>30</v>
      </c>
      <c r="E302" s="63">
        <v>721.92907026456226</v>
      </c>
      <c r="F302" s="63">
        <v>24.386798076083245</v>
      </c>
      <c r="G302" s="63">
        <v>376.86051641335303</v>
      </c>
      <c r="H302" s="63">
        <v>1066.9976241157715</v>
      </c>
      <c r="I302" s="63">
        <v>345.06855385120923</v>
      </c>
      <c r="J302" s="63" t="s">
        <v>109</v>
      </c>
      <c r="K302" s="63" t="s">
        <v>158</v>
      </c>
    </row>
    <row r="303" spans="1:11" x14ac:dyDescent="0.2">
      <c r="A303" s="63" t="s">
        <v>133</v>
      </c>
      <c r="B303" s="63">
        <v>534980.0425217509</v>
      </c>
      <c r="C303" s="63">
        <v>2645.9257504362613</v>
      </c>
      <c r="D303" s="63">
        <v>29</v>
      </c>
      <c r="E303" s="63">
        <v>2645.9257504362613</v>
      </c>
      <c r="F303" s="63">
        <v>27.643379600402223</v>
      </c>
      <c r="G303" s="63">
        <v>1212.336084126003</v>
      </c>
      <c r="H303" s="63">
        <v>4079.5154167465198</v>
      </c>
      <c r="I303" s="63">
        <v>1433.5896663102583</v>
      </c>
      <c r="J303" s="63" t="s">
        <v>109</v>
      </c>
      <c r="K303" s="63" t="s">
        <v>158</v>
      </c>
    </row>
    <row r="304" spans="1:11" x14ac:dyDescent="0.2">
      <c r="A304" s="63" t="s">
        <v>134</v>
      </c>
      <c r="B304" s="63">
        <v>308688.14662968513</v>
      </c>
      <c r="C304" s="63">
        <v>4435.2289079714101</v>
      </c>
      <c r="D304" s="63">
        <v>119</v>
      </c>
      <c r="E304" s="63">
        <v>4435.2289079714101</v>
      </c>
      <c r="F304" s="63">
        <v>12.526909427199209</v>
      </c>
      <c r="G304" s="63">
        <v>3346.258575917961</v>
      </c>
      <c r="H304" s="63">
        <v>5524.1992400248591</v>
      </c>
      <c r="I304" s="63">
        <v>1088.9703320534488</v>
      </c>
      <c r="J304" s="63" t="s">
        <v>109</v>
      </c>
      <c r="K304" s="63" t="s">
        <v>158</v>
      </c>
    </row>
    <row r="305" spans="1:11" x14ac:dyDescent="0.2">
      <c r="A305" s="63" t="s">
        <v>135</v>
      </c>
      <c r="B305" s="63">
        <v>28431521.963520844</v>
      </c>
      <c r="C305" s="63">
        <v>22302.640691688277</v>
      </c>
      <c r="D305" s="63">
        <v>362</v>
      </c>
      <c r="E305" s="63">
        <v>22302.640691688277</v>
      </c>
      <c r="F305" s="63">
        <v>23.908028591012133</v>
      </c>
      <c r="G305" s="63">
        <v>11851.68213397398</v>
      </c>
      <c r="H305" s="63">
        <v>32753.599249402574</v>
      </c>
      <c r="I305" s="63">
        <v>10450.958557714297</v>
      </c>
      <c r="J305" s="63" t="s">
        <v>109</v>
      </c>
      <c r="K305" s="63" t="s">
        <v>158</v>
      </c>
    </row>
    <row r="306" spans="1:11" x14ac:dyDescent="0.2">
      <c r="A306" s="63" t="s">
        <v>136</v>
      </c>
      <c r="B306" s="63">
        <v>443335.69682083931</v>
      </c>
      <c r="C306" s="63">
        <v>5276.2502898838547</v>
      </c>
      <c r="D306" s="63">
        <v>110</v>
      </c>
      <c r="E306" s="63">
        <v>5276.2502898838547</v>
      </c>
      <c r="F306" s="63">
        <v>12.619465531378212</v>
      </c>
      <c r="G306" s="63">
        <v>3971.2144999888278</v>
      </c>
      <c r="H306" s="63">
        <v>6581.2860797788817</v>
      </c>
      <c r="I306" s="63">
        <v>1305.0357898950267</v>
      </c>
      <c r="J306" s="63" t="s">
        <v>109</v>
      </c>
      <c r="K306" s="63" t="s">
        <v>158</v>
      </c>
    </row>
    <row r="307" spans="1:11" x14ac:dyDescent="0.2">
      <c r="A307" s="63" t="s">
        <v>137</v>
      </c>
      <c r="B307" s="63">
        <v>22679.185210195836</v>
      </c>
      <c r="C307" s="63">
        <v>747.40656115324066</v>
      </c>
      <c r="D307" s="63">
        <v>35</v>
      </c>
      <c r="E307" s="63">
        <v>747.40656115324066</v>
      </c>
      <c r="F307" s="63">
        <v>20.149154076539997</v>
      </c>
      <c r="G307" s="63">
        <v>452.23820596676694</v>
      </c>
      <c r="H307" s="63">
        <v>1042.5749163397145</v>
      </c>
      <c r="I307" s="63">
        <v>295.16835518647372</v>
      </c>
      <c r="J307" s="63" t="s">
        <v>109</v>
      </c>
      <c r="K307" s="63" t="s">
        <v>158</v>
      </c>
    </row>
    <row r="308" spans="1:11" x14ac:dyDescent="0.2">
      <c r="A308" s="63" t="s">
        <v>138</v>
      </c>
      <c r="B308" s="63">
        <v>72768.685896826486</v>
      </c>
      <c r="C308" s="63">
        <v>2248.5590946830112</v>
      </c>
      <c r="D308" s="63">
        <v>67</v>
      </c>
      <c r="E308" s="63">
        <v>2248.5590946830112</v>
      </c>
      <c r="F308" s="63">
        <v>11.99687020755217</v>
      </c>
      <c r="G308" s="63">
        <v>1719.8359310697185</v>
      </c>
      <c r="H308" s="63">
        <v>2777.2822582963036</v>
      </c>
      <c r="I308" s="63">
        <v>528.72316361329263</v>
      </c>
      <c r="J308" s="63" t="s">
        <v>109</v>
      </c>
      <c r="K308" s="63" t="s">
        <v>158</v>
      </c>
    </row>
    <row r="309" spans="1:11" x14ac:dyDescent="0.2">
      <c r="A309" s="63" t="s">
        <v>139</v>
      </c>
      <c r="B309" s="63">
        <v>475742.87336066738</v>
      </c>
      <c r="C309" s="63">
        <v>10049.780196581929</v>
      </c>
      <c r="D309" s="63">
        <v>246</v>
      </c>
      <c r="E309" s="63">
        <v>10049.780196581929</v>
      </c>
      <c r="F309" s="63">
        <v>6.8632462654946043</v>
      </c>
      <c r="G309" s="63">
        <v>8697.8875150785716</v>
      </c>
      <c r="H309" s="63">
        <v>11401.672878085286</v>
      </c>
      <c r="I309" s="63">
        <v>1351.8926815033581</v>
      </c>
      <c r="J309" s="63" t="s">
        <v>109</v>
      </c>
      <c r="K309" s="63" t="s">
        <v>158</v>
      </c>
    </row>
    <row r="310" spans="1:11" x14ac:dyDescent="0.2">
      <c r="A310" s="63" t="s">
        <v>140</v>
      </c>
      <c r="B310" s="63">
        <v>41814.591778118636</v>
      </c>
      <c r="C310" s="63">
        <v>2677.5191555581609</v>
      </c>
      <c r="D310" s="63">
        <v>145</v>
      </c>
      <c r="E310" s="63">
        <v>2677.5191555581609</v>
      </c>
      <c r="F310" s="63">
        <v>7.6371504130685635</v>
      </c>
      <c r="G310" s="63">
        <v>2276.7262716707091</v>
      </c>
      <c r="H310" s="63">
        <v>3078.3120394456128</v>
      </c>
      <c r="I310" s="63">
        <v>400.79288388745198</v>
      </c>
      <c r="J310" s="63" t="s">
        <v>109</v>
      </c>
      <c r="K310" s="63" t="s">
        <v>158</v>
      </c>
    </row>
    <row r="311" spans="1:11" x14ac:dyDescent="0.2">
      <c r="A311" s="63" t="s">
        <v>141</v>
      </c>
      <c r="B311" s="63">
        <v>587285.00040613639</v>
      </c>
      <c r="C311" s="63">
        <v>8779.5374102451697</v>
      </c>
      <c r="D311" s="63">
        <v>189</v>
      </c>
      <c r="E311" s="63">
        <v>8779.5374102451697</v>
      </c>
      <c r="F311" s="63">
        <v>8.7287653884703946</v>
      </c>
      <c r="G311" s="63">
        <v>7277.5007736879206</v>
      </c>
      <c r="H311" s="63">
        <v>10281.57404680242</v>
      </c>
      <c r="I311" s="63">
        <v>1502.036636557249</v>
      </c>
      <c r="J311" s="63" t="s">
        <v>109</v>
      </c>
      <c r="K311" s="63" t="s">
        <v>158</v>
      </c>
    </row>
    <row r="312" spans="1:11" x14ac:dyDescent="0.2">
      <c r="A312" s="63" t="s">
        <v>142</v>
      </c>
      <c r="B312" s="63">
        <v>189446.53250551145</v>
      </c>
      <c r="C312" s="63">
        <v>2399.9104775158557</v>
      </c>
      <c r="D312" s="63">
        <v>65</v>
      </c>
      <c r="E312" s="63">
        <v>2399.9104775158557</v>
      </c>
      <c r="F312" s="63">
        <v>18.136283192960082</v>
      </c>
      <c r="G312" s="63">
        <v>1546.8115387794551</v>
      </c>
      <c r="H312" s="63">
        <v>3253.0094162522564</v>
      </c>
      <c r="I312" s="63">
        <v>853.09893873640056</v>
      </c>
      <c r="J312" s="63" t="s">
        <v>109</v>
      </c>
      <c r="K312" s="63" t="s">
        <v>158</v>
      </c>
    </row>
    <row r="313" spans="1:11" x14ac:dyDescent="0.2">
      <c r="A313" s="63" t="s">
        <v>143</v>
      </c>
      <c r="B313" s="63">
        <v>97917.721197048144</v>
      </c>
      <c r="C313" s="63">
        <v>1967.3543199198259</v>
      </c>
      <c r="D313" s="63">
        <v>44</v>
      </c>
      <c r="E313" s="63">
        <v>1967.3543199198259</v>
      </c>
      <c r="F313" s="63">
        <v>15.905527087275942</v>
      </c>
      <c r="G313" s="63">
        <v>1354.034894375045</v>
      </c>
      <c r="H313" s="63">
        <v>2580.6737454646068</v>
      </c>
      <c r="I313" s="63">
        <v>613.31942554478098</v>
      </c>
      <c r="J313" s="63" t="s">
        <v>109</v>
      </c>
      <c r="K313" s="63" t="s">
        <v>158</v>
      </c>
    </row>
    <row r="314" spans="1:11" x14ac:dyDescent="0.2">
      <c r="A314" s="63" t="s">
        <v>144</v>
      </c>
      <c r="B314" s="63">
        <v>419464.19902361522</v>
      </c>
      <c r="C314" s="63">
        <v>3036.246946158647</v>
      </c>
      <c r="D314" s="63">
        <v>63</v>
      </c>
      <c r="E314" s="63">
        <v>3036.246946158647</v>
      </c>
      <c r="F314" s="63">
        <v>21.330957921898467</v>
      </c>
      <c r="G314" s="63">
        <v>1766.8322515181919</v>
      </c>
      <c r="H314" s="63">
        <v>4305.6616407991023</v>
      </c>
      <c r="I314" s="63">
        <v>1269.4146946404551</v>
      </c>
      <c r="J314" s="63" t="s">
        <v>109</v>
      </c>
      <c r="K314" s="63" t="s">
        <v>158</v>
      </c>
    </row>
    <row r="315" spans="1:11" x14ac:dyDescent="0.2">
      <c r="A315" s="63" t="s">
        <v>145</v>
      </c>
      <c r="B315" s="63">
        <v>250471.49765601777</v>
      </c>
      <c r="C315" s="63">
        <v>1096.8765315142812</v>
      </c>
      <c r="D315" s="63">
        <v>40</v>
      </c>
      <c r="E315" s="63">
        <v>1096.8765315142812</v>
      </c>
      <c r="F315" s="63">
        <v>45.626947170111151</v>
      </c>
      <c r="G315" s="63">
        <v>115.95283142575863</v>
      </c>
      <c r="H315" s="63">
        <v>2077.8002316028037</v>
      </c>
      <c r="I315" s="63">
        <v>980.92370008852254</v>
      </c>
      <c r="J315" s="63" t="s">
        <v>109</v>
      </c>
      <c r="K315" s="63" t="s">
        <v>158</v>
      </c>
    </row>
    <row r="316" spans="1:11" x14ac:dyDescent="0.2">
      <c r="A316" s="63" t="s">
        <v>146</v>
      </c>
      <c r="B316" s="63">
        <v>0</v>
      </c>
      <c r="C316" s="63">
        <v>0</v>
      </c>
      <c r="D316" s="63">
        <v>0</v>
      </c>
      <c r="E316" s="63">
        <v>0</v>
      </c>
      <c r="G316" s="63">
        <v>0</v>
      </c>
      <c r="H316" s="63">
        <v>0</v>
      </c>
      <c r="I316" s="63">
        <v>0</v>
      </c>
      <c r="J316" s="63" t="s">
        <v>109</v>
      </c>
      <c r="K316" s="63" t="s">
        <v>158</v>
      </c>
    </row>
    <row r="317" spans="1:11" x14ac:dyDescent="0.2">
      <c r="A317" s="63" t="s">
        <v>147</v>
      </c>
      <c r="B317" s="63">
        <v>703.17312852060934</v>
      </c>
      <c r="C317" s="63">
        <v>83.386977344178263</v>
      </c>
      <c r="D317" s="63">
        <v>6</v>
      </c>
      <c r="E317" s="63">
        <v>83.386977344178263</v>
      </c>
      <c r="F317" s="63">
        <v>31.800423331815804</v>
      </c>
      <c r="G317" s="63">
        <v>31.412850218032382</v>
      </c>
      <c r="H317" s="63">
        <v>135.36110447032414</v>
      </c>
      <c r="I317" s="63">
        <v>51.974127126145881</v>
      </c>
      <c r="J317" s="63" t="s">
        <v>109</v>
      </c>
      <c r="K317" s="63" t="s">
        <v>158</v>
      </c>
    </row>
    <row r="318" spans="1:11" x14ac:dyDescent="0.2">
      <c r="A318" s="63" t="s">
        <v>148</v>
      </c>
      <c r="B318" s="63">
        <v>0</v>
      </c>
      <c r="C318" s="63">
        <v>0</v>
      </c>
      <c r="D318" s="63">
        <v>0</v>
      </c>
      <c r="E318" s="63">
        <v>0</v>
      </c>
      <c r="G318" s="63">
        <v>0</v>
      </c>
      <c r="H318" s="63">
        <v>0</v>
      </c>
      <c r="I318" s="63">
        <v>0</v>
      </c>
      <c r="J318" s="63" t="s">
        <v>109</v>
      </c>
      <c r="K318" s="63" t="s">
        <v>158</v>
      </c>
    </row>
    <row r="319" spans="1:11" x14ac:dyDescent="0.2">
      <c r="A319" s="63" t="s">
        <v>149</v>
      </c>
      <c r="B319" s="63">
        <v>21816.568242937352</v>
      </c>
      <c r="C319" s="63">
        <v>538.24856766876974</v>
      </c>
      <c r="D319" s="63">
        <v>15</v>
      </c>
      <c r="E319" s="63">
        <v>538.24856766876974</v>
      </c>
      <c r="F319" s="63">
        <v>27.441657250648159</v>
      </c>
      <c r="G319" s="63">
        <v>248.74808656024356</v>
      </c>
      <c r="H319" s="63">
        <v>827.74904877729591</v>
      </c>
      <c r="I319" s="63">
        <v>289.50048110852617</v>
      </c>
      <c r="J319" s="63" t="s">
        <v>109</v>
      </c>
      <c r="K319" s="63" t="s">
        <v>158</v>
      </c>
    </row>
    <row r="320" spans="1:11" x14ac:dyDescent="0.2">
      <c r="A320" s="63" t="s">
        <v>150</v>
      </c>
      <c r="B320" s="63">
        <v>552.66572164253239</v>
      </c>
      <c r="C320" s="63">
        <v>83.603803091494811</v>
      </c>
      <c r="D320" s="63">
        <v>5</v>
      </c>
      <c r="E320" s="63">
        <v>83.603803091494811</v>
      </c>
      <c r="F320" s="63">
        <v>28.119346977101102</v>
      </c>
      <c r="G320" s="63">
        <v>37.526469875889198</v>
      </c>
      <c r="H320" s="63">
        <v>129.68113630710042</v>
      </c>
      <c r="I320" s="63">
        <v>46.077333215605613</v>
      </c>
      <c r="J320" s="63" t="s">
        <v>109</v>
      </c>
      <c r="K320" s="63" t="s">
        <v>158</v>
      </c>
    </row>
    <row r="321" spans="1:11" x14ac:dyDescent="0.2">
      <c r="A321" s="63" t="s">
        <v>151</v>
      </c>
      <c r="B321" s="63">
        <v>113.62974833978423</v>
      </c>
      <c r="C321" s="63">
        <v>16.936265812645008</v>
      </c>
      <c r="D321" s="63">
        <v>2</v>
      </c>
      <c r="E321" s="63">
        <v>16.936265812645008</v>
      </c>
      <c r="F321" s="63">
        <v>62.940235151437541</v>
      </c>
      <c r="G321" s="63">
        <v>1E-3</v>
      </c>
      <c r="H321" s="63">
        <v>37.829327848213538</v>
      </c>
      <c r="I321" s="63">
        <v>20.89306203556853</v>
      </c>
      <c r="J321" s="63" t="s">
        <v>109</v>
      </c>
      <c r="K321" s="63" t="s">
        <v>158</v>
      </c>
    </row>
    <row r="322" spans="1:11" x14ac:dyDescent="0.2">
      <c r="A322" s="63" t="s">
        <v>119</v>
      </c>
      <c r="B322" s="63">
        <v>1587269.0422704772</v>
      </c>
      <c r="C322" s="63">
        <v>16451.464818057975</v>
      </c>
      <c r="D322" s="63">
        <v>308</v>
      </c>
      <c r="E322" s="63">
        <v>16451.464818057975</v>
      </c>
      <c r="F322" s="63">
        <v>7.6580941250867367</v>
      </c>
      <c r="G322" s="63">
        <v>13982.122243042053</v>
      </c>
      <c r="H322" s="63">
        <v>18920.807393073897</v>
      </c>
      <c r="I322" s="63">
        <v>2469.3425750159222</v>
      </c>
      <c r="J322" s="63" t="s">
        <v>109</v>
      </c>
      <c r="K322" s="63" t="s">
        <v>159</v>
      </c>
    </row>
    <row r="323" spans="1:11" x14ac:dyDescent="0.2">
      <c r="A323" s="63" t="s">
        <v>121</v>
      </c>
      <c r="B323" s="63">
        <v>353697.60872506484</v>
      </c>
      <c r="C323" s="63">
        <v>1712.1931588591124</v>
      </c>
      <c r="D323" s="63">
        <v>36</v>
      </c>
      <c r="E323" s="63">
        <v>1712.1931588591124</v>
      </c>
      <c r="F323" s="63">
        <v>34.734680171431229</v>
      </c>
      <c r="G323" s="63">
        <v>546.53251627130976</v>
      </c>
      <c r="H323" s="63">
        <v>2877.853801446915</v>
      </c>
      <c r="I323" s="63">
        <v>1165.6606425878026</v>
      </c>
      <c r="J323" s="63" t="s">
        <v>109</v>
      </c>
      <c r="K323" s="63" t="s">
        <v>159</v>
      </c>
    </row>
    <row r="324" spans="1:11" x14ac:dyDescent="0.2">
      <c r="A324" s="63" t="s">
        <v>122</v>
      </c>
      <c r="B324" s="63">
        <v>118792.42912985673</v>
      </c>
      <c r="C324" s="63">
        <v>2918.2395464880756</v>
      </c>
      <c r="D324" s="63">
        <v>78</v>
      </c>
      <c r="E324" s="63">
        <v>2918.2395464880756</v>
      </c>
      <c r="F324" s="63">
        <v>11.810640300965495</v>
      </c>
      <c r="G324" s="63">
        <v>2242.7005056138582</v>
      </c>
      <c r="H324" s="63">
        <v>3593.7785873622929</v>
      </c>
      <c r="I324" s="63">
        <v>675.53904087421733</v>
      </c>
      <c r="J324" s="63" t="s">
        <v>109</v>
      </c>
      <c r="K324" s="63" t="s">
        <v>159</v>
      </c>
    </row>
    <row r="325" spans="1:11" x14ac:dyDescent="0.2">
      <c r="A325" s="63" t="s">
        <v>123</v>
      </c>
      <c r="B325" s="63">
        <v>7857948.4184577484</v>
      </c>
      <c r="C325" s="63">
        <v>34081.883847533754</v>
      </c>
      <c r="D325" s="63">
        <v>615</v>
      </c>
      <c r="E325" s="63">
        <v>34081.883847533754</v>
      </c>
      <c r="F325" s="63">
        <v>8.2249069769319281</v>
      </c>
      <c r="G325" s="63">
        <v>28587.605492340299</v>
      </c>
      <c r="H325" s="63">
        <v>39576.16220272721</v>
      </c>
      <c r="I325" s="63">
        <v>5494.2783551934535</v>
      </c>
      <c r="J325" s="63" t="s">
        <v>109</v>
      </c>
      <c r="K325" s="63" t="s">
        <v>159</v>
      </c>
    </row>
    <row r="326" spans="1:11" x14ac:dyDescent="0.2">
      <c r="A326" s="63" t="s">
        <v>124</v>
      </c>
      <c r="B326" s="63">
        <v>177234.87788740962</v>
      </c>
      <c r="C326" s="63">
        <v>3570.9095897071575</v>
      </c>
      <c r="D326" s="63">
        <v>79</v>
      </c>
      <c r="E326" s="63">
        <v>3570.9095897071575</v>
      </c>
      <c r="F326" s="63">
        <v>11.789509603746962</v>
      </c>
      <c r="G326" s="63">
        <v>2745.7638408286502</v>
      </c>
      <c r="H326" s="63">
        <v>4396.0553385856647</v>
      </c>
      <c r="I326" s="63">
        <v>825.14574887850733</v>
      </c>
      <c r="J326" s="63" t="s">
        <v>109</v>
      </c>
      <c r="K326" s="63" t="s">
        <v>159</v>
      </c>
    </row>
    <row r="327" spans="1:11" x14ac:dyDescent="0.2">
      <c r="A327" s="63" t="s">
        <v>125</v>
      </c>
      <c r="B327" s="63">
        <v>75747.817615479245</v>
      </c>
      <c r="C327" s="63">
        <v>1309.294162106276</v>
      </c>
      <c r="D327" s="63">
        <v>25</v>
      </c>
      <c r="E327" s="63">
        <v>1309.294162106276</v>
      </c>
      <c r="F327" s="63">
        <v>21.020731790520365</v>
      </c>
      <c r="G327" s="63">
        <v>769.85666234228563</v>
      </c>
      <c r="H327" s="63">
        <v>1848.7316618702662</v>
      </c>
      <c r="I327" s="63">
        <v>539.43749976399033</v>
      </c>
      <c r="J327" s="63" t="s">
        <v>109</v>
      </c>
      <c r="K327" s="63" t="s">
        <v>159</v>
      </c>
    </row>
    <row r="328" spans="1:11" x14ac:dyDescent="0.2">
      <c r="A328" s="63" t="s">
        <v>126</v>
      </c>
      <c r="B328" s="63">
        <v>3349539.5215095053</v>
      </c>
      <c r="C328" s="63">
        <v>14688.213712923191</v>
      </c>
      <c r="D328" s="63">
        <v>150</v>
      </c>
      <c r="E328" s="63">
        <v>14688.213712923191</v>
      </c>
      <c r="F328" s="63">
        <v>12.460158601188358</v>
      </c>
      <c r="G328" s="63">
        <v>11101.071253272206</v>
      </c>
      <c r="H328" s="63">
        <v>18275.356172574175</v>
      </c>
      <c r="I328" s="63">
        <v>3587.1424596509846</v>
      </c>
      <c r="J328" s="63" t="s">
        <v>109</v>
      </c>
      <c r="K328" s="63" t="s">
        <v>159</v>
      </c>
    </row>
    <row r="329" spans="1:11" x14ac:dyDescent="0.2">
      <c r="A329" s="63" t="s">
        <v>127</v>
      </c>
      <c r="B329" s="63">
        <v>38851.073380885078</v>
      </c>
      <c r="C329" s="63">
        <v>1046.273297078681</v>
      </c>
      <c r="D329" s="63">
        <v>38</v>
      </c>
      <c r="E329" s="63">
        <v>1046.273297078681</v>
      </c>
      <c r="F329" s="63">
        <v>18.838935950564196</v>
      </c>
      <c r="G329" s="63">
        <v>659.94405472184349</v>
      </c>
      <c r="H329" s="63">
        <v>1432.6025394355186</v>
      </c>
      <c r="I329" s="63">
        <v>386.32924235683754</v>
      </c>
      <c r="J329" s="63" t="s">
        <v>109</v>
      </c>
      <c r="K329" s="63" t="s">
        <v>159</v>
      </c>
    </row>
    <row r="330" spans="1:11" x14ac:dyDescent="0.2">
      <c r="A330" s="63" t="s">
        <v>128</v>
      </c>
      <c r="B330" s="63">
        <v>426217.13169206155</v>
      </c>
      <c r="C330" s="63">
        <v>6402.801457420579</v>
      </c>
      <c r="D330" s="63">
        <v>151</v>
      </c>
      <c r="E330" s="63">
        <v>6402.801457420579</v>
      </c>
      <c r="F330" s="63">
        <v>10.196365994871618</v>
      </c>
      <c r="G330" s="63">
        <v>5123.2094391943701</v>
      </c>
      <c r="H330" s="63">
        <v>7682.3934756467879</v>
      </c>
      <c r="I330" s="63">
        <v>1279.5920182262093</v>
      </c>
      <c r="J330" s="63" t="s">
        <v>109</v>
      </c>
      <c r="K330" s="63" t="s">
        <v>159</v>
      </c>
    </row>
    <row r="331" spans="1:11" x14ac:dyDescent="0.2">
      <c r="A331" s="63" t="s">
        <v>129</v>
      </c>
      <c r="B331" s="63">
        <v>1969040.4619375649</v>
      </c>
      <c r="C331" s="63">
        <v>29055.861968576577</v>
      </c>
      <c r="D331" s="63">
        <v>547</v>
      </c>
      <c r="E331" s="63">
        <v>29055.861968576577</v>
      </c>
      <c r="F331" s="63">
        <v>4.8294042123568124</v>
      </c>
      <c r="G331" s="63">
        <v>26305.540925756421</v>
      </c>
      <c r="H331" s="63">
        <v>31806.183011396733</v>
      </c>
      <c r="I331" s="63">
        <v>2750.321042820156</v>
      </c>
      <c r="J331" s="63" t="s">
        <v>109</v>
      </c>
      <c r="K331" s="63" t="s">
        <v>159</v>
      </c>
    </row>
    <row r="332" spans="1:11" x14ac:dyDescent="0.2">
      <c r="A332" s="63" t="s">
        <v>130</v>
      </c>
      <c r="B332" s="63">
        <v>449390.38847958687</v>
      </c>
      <c r="C332" s="63">
        <v>1378.1614619196462</v>
      </c>
      <c r="D332" s="63">
        <v>4</v>
      </c>
      <c r="E332" s="63">
        <v>1378.1614619196462</v>
      </c>
      <c r="F332" s="63">
        <v>48.642040877167439</v>
      </c>
      <c r="G332" s="63">
        <v>64.244373065413583</v>
      </c>
      <c r="H332" s="63">
        <v>2692.0785507738788</v>
      </c>
      <c r="I332" s="63">
        <v>1313.9170888542326</v>
      </c>
      <c r="J332" s="63" t="s">
        <v>109</v>
      </c>
      <c r="K332" s="63" t="s">
        <v>159</v>
      </c>
    </row>
    <row r="333" spans="1:11" x14ac:dyDescent="0.2">
      <c r="A333" s="63" t="s">
        <v>131</v>
      </c>
      <c r="B333" s="63">
        <v>505319.93568859418</v>
      </c>
      <c r="C333" s="63">
        <v>9912.4068048601894</v>
      </c>
      <c r="D333" s="63">
        <v>235</v>
      </c>
      <c r="E333" s="63">
        <v>9912.4068048601894</v>
      </c>
      <c r="F333" s="63">
        <v>7.1714025109635609</v>
      </c>
      <c r="G333" s="63">
        <v>8519.1239674788831</v>
      </c>
      <c r="H333" s="63">
        <v>11305.689642241496</v>
      </c>
      <c r="I333" s="63">
        <v>1393.2828373813061</v>
      </c>
      <c r="J333" s="63" t="s">
        <v>109</v>
      </c>
      <c r="K333" s="63" t="s">
        <v>159</v>
      </c>
    </row>
    <row r="334" spans="1:11" x14ac:dyDescent="0.2">
      <c r="A334" s="63" t="s">
        <v>132</v>
      </c>
      <c r="B334" s="63">
        <v>28045.088530710284</v>
      </c>
      <c r="C334" s="63">
        <v>766.16443178887062</v>
      </c>
      <c r="D334" s="63">
        <v>42</v>
      </c>
      <c r="E334" s="63">
        <v>766.16443178887062</v>
      </c>
      <c r="F334" s="63">
        <v>21.857798655034777</v>
      </c>
      <c r="G334" s="63">
        <v>437.92974120974151</v>
      </c>
      <c r="H334" s="63">
        <v>1094.3991223679998</v>
      </c>
      <c r="I334" s="63">
        <v>328.23469057912911</v>
      </c>
      <c r="J334" s="63" t="s">
        <v>109</v>
      </c>
      <c r="K334" s="63" t="s">
        <v>159</v>
      </c>
    </row>
    <row r="335" spans="1:11" x14ac:dyDescent="0.2">
      <c r="A335" s="63" t="s">
        <v>133</v>
      </c>
      <c r="B335" s="63">
        <v>609345.90379307501</v>
      </c>
      <c r="C335" s="63">
        <v>2678.5107607067653</v>
      </c>
      <c r="D335" s="63">
        <v>35</v>
      </c>
      <c r="E335" s="63">
        <v>2678.5107607067653</v>
      </c>
      <c r="F335" s="63">
        <v>29.143288298149951</v>
      </c>
      <c r="G335" s="63">
        <v>1148.5227790508711</v>
      </c>
      <c r="H335" s="63">
        <v>4208.498742362659</v>
      </c>
      <c r="I335" s="63">
        <v>1529.9879816558941</v>
      </c>
      <c r="J335" s="63" t="s">
        <v>109</v>
      </c>
      <c r="K335" s="63" t="s">
        <v>159</v>
      </c>
    </row>
    <row r="336" spans="1:11" x14ac:dyDescent="0.2">
      <c r="A336" s="63" t="s">
        <v>134</v>
      </c>
      <c r="B336" s="63">
        <v>224334.5314496244</v>
      </c>
      <c r="C336" s="63">
        <v>4426.8448411330946</v>
      </c>
      <c r="D336" s="63">
        <v>126</v>
      </c>
      <c r="E336" s="63">
        <v>4426.8448411330946</v>
      </c>
      <c r="F336" s="63">
        <v>10.69926056007658</v>
      </c>
      <c r="G336" s="63">
        <v>3498.5110994125444</v>
      </c>
      <c r="H336" s="63">
        <v>5355.1785828536449</v>
      </c>
      <c r="I336" s="63">
        <v>928.33374172055017</v>
      </c>
      <c r="J336" s="63" t="s">
        <v>109</v>
      </c>
      <c r="K336" s="63" t="s">
        <v>159</v>
      </c>
    </row>
    <row r="337" spans="1:11" x14ac:dyDescent="0.2">
      <c r="A337" s="63" t="s">
        <v>135</v>
      </c>
      <c r="B337" s="63">
        <v>3534801.9758343138</v>
      </c>
      <c r="C337" s="63">
        <v>19540.944284965153</v>
      </c>
      <c r="D337" s="63">
        <v>376</v>
      </c>
      <c r="E337" s="63">
        <v>19540.944284965153</v>
      </c>
      <c r="F337" s="63">
        <v>9.6213718129965944</v>
      </c>
      <c r="G337" s="63">
        <v>15855.934750328221</v>
      </c>
      <c r="H337" s="63">
        <v>23225.953819602084</v>
      </c>
      <c r="I337" s="63">
        <v>3685.0095346369321</v>
      </c>
      <c r="J337" s="63" t="s">
        <v>109</v>
      </c>
      <c r="K337" s="63" t="s">
        <v>159</v>
      </c>
    </row>
    <row r="338" spans="1:11" x14ac:dyDescent="0.2">
      <c r="A338" s="63" t="s">
        <v>136</v>
      </c>
      <c r="B338" s="63">
        <v>318150.31036115275</v>
      </c>
      <c r="C338" s="63">
        <v>5667.210042074953</v>
      </c>
      <c r="D338" s="63">
        <v>123</v>
      </c>
      <c r="E338" s="63">
        <v>5667.210042074953</v>
      </c>
      <c r="F338" s="63">
        <v>9.9528364264019054</v>
      </c>
      <c r="G338" s="63">
        <v>4561.6756770354013</v>
      </c>
      <c r="H338" s="63">
        <v>6772.7444071145046</v>
      </c>
      <c r="I338" s="63">
        <v>1105.5343650395516</v>
      </c>
      <c r="J338" s="63" t="s">
        <v>109</v>
      </c>
      <c r="K338" s="63" t="s">
        <v>159</v>
      </c>
    </row>
    <row r="339" spans="1:11" x14ac:dyDescent="0.2">
      <c r="A339" s="63" t="s">
        <v>137</v>
      </c>
      <c r="B339" s="63">
        <v>24120.149729775902</v>
      </c>
      <c r="C339" s="63">
        <v>937.14177629560572</v>
      </c>
      <c r="D339" s="63">
        <v>39</v>
      </c>
      <c r="E339" s="63">
        <v>937.14177629560572</v>
      </c>
      <c r="F339" s="63">
        <v>16.572373064708934</v>
      </c>
      <c r="G339" s="63">
        <v>632.74077892222795</v>
      </c>
      <c r="H339" s="63">
        <v>1241.5427736689835</v>
      </c>
      <c r="I339" s="63">
        <v>304.40099737337772</v>
      </c>
      <c r="J339" s="63" t="s">
        <v>109</v>
      </c>
      <c r="K339" s="63" t="s">
        <v>159</v>
      </c>
    </row>
    <row r="340" spans="1:11" x14ac:dyDescent="0.2">
      <c r="A340" s="63" t="s">
        <v>138</v>
      </c>
      <c r="B340" s="63">
        <v>84875.6255218968</v>
      </c>
      <c r="C340" s="63">
        <v>2767.2895590733074</v>
      </c>
      <c r="D340" s="63">
        <v>78</v>
      </c>
      <c r="E340" s="63">
        <v>2767.2895590733074</v>
      </c>
      <c r="F340" s="63">
        <v>10.527782148160721</v>
      </c>
      <c r="G340" s="63">
        <v>2196.2744953447586</v>
      </c>
      <c r="H340" s="63">
        <v>3338.3046228018561</v>
      </c>
      <c r="I340" s="63">
        <v>571.01506372854885</v>
      </c>
      <c r="J340" s="63" t="s">
        <v>109</v>
      </c>
      <c r="K340" s="63" t="s">
        <v>159</v>
      </c>
    </row>
    <row r="341" spans="1:11" x14ac:dyDescent="0.2">
      <c r="A341" s="63" t="s">
        <v>139</v>
      </c>
      <c r="B341" s="63">
        <v>624300.67679435201</v>
      </c>
      <c r="C341" s="63">
        <v>11793.553603381042</v>
      </c>
      <c r="D341" s="63">
        <v>266</v>
      </c>
      <c r="E341" s="63">
        <v>11793.553603381042</v>
      </c>
      <c r="F341" s="63">
        <v>6.6996515807968446</v>
      </c>
      <c r="G341" s="63">
        <v>10244.904682555802</v>
      </c>
      <c r="H341" s="63">
        <v>13342.202524206283</v>
      </c>
      <c r="I341" s="63">
        <v>1548.6489208252408</v>
      </c>
      <c r="J341" s="63" t="s">
        <v>109</v>
      </c>
      <c r="K341" s="63" t="s">
        <v>159</v>
      </c>
    </row>
    <row r="342" spans="1:11" x14ac:dyDescent="0.2">
      <c r="A342" s="63" t="s">
        <v>140</v>
      </c>
      <c r="B342" s="63">
        <v>194987.64106450649</v>
      </c>
      <c r="C342" s="63">
        <v>3810.9857312396734</v>
      </c>
      <c r="D342" s="63">
        <v>181</v>
      </c>
      <c r="E342" s="63">
        <v>3810.9857312396734</v>
      </c>
      <c r="F342" s="63">
        <v>11.586872281786064</v>
      </c>
      <c r="G342" s="63">
        <v>2945.5005945022435</v>
      </c>
      <c r="H342" s="63">
        <v>4676.4708679771038</v>
      </c>
      <c r="I342" s="63">
        <v>865.48513673743003</v>
      </c>
      <c r="J342" s="63" t="s">
        <v>109</v>
      </c>
      <c r="K342" s="63" t="s">
        <v>159</v>
      </c>
    </row>
    <row r="343" spans="1:11" x14ac:dyDescent="0.2">
      <c r="A343" s="63" t="s">
        <v>141</v>
      </c>
      <c r="B343" s="63">
        <v>1090172.4324275884</v>
      </c>
      <c r="C343" s="63">
        <v>10970.042885233584</v>
      </c>
      <c r="D343" s="63">
        <v>213</v>
      </c>
      <c r="E343" s="63">
        <v>10970.042885233584</v>
      </c>
      <c r="F343" s="63">
        <v>9.5178591251143114</v>
      </c>
      <c r="G343" s="63">
        <v>8923.5809587825152</v>
      </c>
      <c r="H343" s="63">
        <v>13016.504811684654</v>
      </c>
      <c r="I343" s="63">
        <v>2046.4619264510698</v>
      </c>
      <c r="J343" s="63" t="s">
        <v>109</v>
      </c>
      <c r="K343" s="63" t="s">
        <v>159</v>
      </c>
    </row>
    <row r="344" spans="1:11" x14ac:dyDescent="0.2">
      <c r="A344" s="63" t="s">
        <v>142</v>
      </c>
      <c r="B344" s="63">
        <v>135873.3883929782</v>
      </c>
      <c r="C344" s="63">
        <v>2530.1265569977036</v>
      </c>
      <c r="D344" s="63">
        <v>88</v>
      </c>
      <c r="E344" s="63">
        <v>2530.1265569977036</v>
      </c>
      <c r="F344" s="63">
        <v>14.568839465320821</v>
      </c>
      <c r="G344" s="63">
        <v>1807.6508073351526</v>
      </c>
      <c r="H344" s="63">
        <v>3252.6023066602547</v>
      </c>
      <c r="I344" s="63">
        <v>722.47574966255092</v>
      </c>
      <c r="J344" s="63" t="s">
        <v>109</v>
      </c>
      <c r="K344" s="63" t="s">
        <v>159</v>
      </c>
    </row>
    <row r="345" spans="1:11" x14ac:dyDescent="0.2">
      <c r="A345" s="63" t="s">
        <v>143</v>
      </c>
      <c r="B345" s="63">
        <v>95561.021729843706</v>
      </c>
      <c r="C345" s="63">
        <v>1596.0530153509112</v>
      </c>
      <c r="D345" s="63">
        <v>34</v>
      </c>
      <c r="E345" s="63">
        <v>1596.0530153509112</v>
      </c>
      <c r="F345" s="63">
        <v>19.368370280175395</v>
      </c>
      <c r="G345" s="63">
        <v>990.15927790401577</v>
      </c>
      <c r="H345" s="63">
        <v>2201.9467527978068</v>
      </c>
      <c r="I345" s="63">
        <v>605.89373744689544</v>
      </c>
      <c r="J345" s="63" t="s">
        <v>109</v>
      </c>
      <c r="K345" s="63" t="s">
        <v>159</v>
      </c>
    </row>
    <row r="346" spans="1:11" x14ac:dyDescent="0.2">
      <c r="A346" s="63" t="s">
        <v>144</v>
      </c>
      <c r="B346" s="63">
        <v>340304.14437580289</v>
      </c>
      <c r="C346" s="63">
        <v>3265.2480136602244</v>
      </c>
      <c r="D346" s="63">
        <v>65</v>
      </c>
      <c r="E346" s="63">
        <v>3265.2480136602244</v>
      </c>
      <c r="F346" s="63">
        <v>17.865593375947022</v>
      </c>
      <c r="G346" s="63">
        <v>2121.870385300248</v>
      </c>
      <c r="H346" s="63">
        <v>4408.6256420202008</v>
      </c>
      <c r="I346" s="63">
        <v>1143.3776283599764</v>
      </c>
      <c r="J346" s="63" t="s">
        <v>109</v>
      </c>
      <c r="K346" s="63" t="s">
        <v>159</v>
      </c>
    </row>
    <row r="347" spans="1:11" x14ac:dyDescent="0.2">
      <c r="A347" s="63" t="s">
        <v>145</v>
      </c>
      <c r="B347" s="63">
        <v>378270.86779666098</v>
      </c>
      <c r="C347" s="63">
        <v>1663.5513783729637</v>
      </c>
      <c r="D347" s="63">
        <v>43</v>
      </c>
      <c r="E347" s="63">
        <v>1663.5513783729637</v>
      </c>
      <c r="F347" s="63">
        <v>36.971343221308999</v>
      </c>
      <c r="G347" s="63">
        <v>458.07829044123673</v>
      </c>
      <c r="H347" s="63">
        <v>2869.0244663046906</v>
      </c>
      <c r="I347" s="63">
        <v>1205.4730879317269</v>
      </c>
      <c r="J347" s="63" t="s">
        <v>109</v>
      </c>
      <c r="K347" s="63" t="s">
        <v>159</v>
      </c>
    </row>
    <row r="348" spans="1:11" x14ac:dyDescent="0.2">
      <c r="A348" s="63" t="s">
        <v>146</v>
      </c>
      <c r="B348" s="63">
        <v>1531.648759949622</v>
      </c>
      <c r="C348" s="63">
        <v>67.157426501674749</v>
      </c>
      <c r="D348" s="63">
        <v>3</v>
      </c>
      <c r="E348" s="63">
        <v>67.157426501674749</v>
      </c>
      <c r="F348" s="63">
        <v>58.275437998412471</v>
      </c>
      <c r="G348" s="63">
        <v>1E-3</v>
      </c>
      <c r="H348" s="63">
        <v>143.86454400860802</v>
      </c>
      <c r="I348" s="63">
        <v>76.707117506933272</v>
      </c>
      <c r="J348" s="63" t="s">
        <v>109</v>
      </c>
      <c r="K348" s="63" t="s">
        <v>159</v>
      </c>
    </row>
    <row r="349" spans="1:11" x14ac:dyDescent="0.2">
      <c r="A349" s="63" t="s">
        <v>147</v>
      </c>
      <c r="B349" s="63">
        <v>782.63501002127452</v>
      </c>
      <c r="C349" s="63">
        <v>51.609977136096184</v>
      </c>
      <c r="D349" s="63">
        <v>3</v>
      </c>
      <c r="E349" s="63">
        <v>51.609977136096184</v>
      </c>
      <c r="F349" s="63">
        <v>54.205826300668761</v>
      </c>
      <c r="G349" s="63">
        <v>1E-3</v>
      </c>
      <c r="H349" s="63">
        <v>106.44218167410222</v>
      </c>
      <c r="I349" s="63">
        <v>54.832204538006025</v>
      </c>
      <c r="J349" s="63" t="s">
        <v>109</v>
      </c>
      <c r="K349" s="63" t="s">
        <v>159</v>
      </c>
    </row>
    <row r="350" spans="1:11" x14ac:dyDescent="0.2">
      <c r="A350" s="63" t="s">
        <v>148</v>
      </c>
      <c r="B350" s="63">
        <v>611.12902627093058</v>
      </c>
      <c r="C350" s="63">
        <v>85.900333727156607</v>
      </c>
      <c r="D350" s="63">
        <v>5</v>
      </c>
      <c r="E350" s="63">
        <v>85.900333727156607</v>
      </c>
      <c r="F350" s="63">
        <v>28.778728673471797</v>
      </c>
      <c r="G350" s="63">
        <v>37.447126740184039</v>
      </c>
      <c r="H350" s="63">
        <v>134.35354071412917</v>
      </c>
      <c r="I350" s="63">
        <v>48.453206986972567</v>
      </c>
      <c r="J350" s="63" t="s">
        <v>109</v>
      </c>
      <c r="K350" s="63" t="s">
        <v>159</v>
      </c>
    </row>
    <row r="351" spans="1:11" x14ac:dyDescent="0.2">
      <c r="A351" s="63" t="s">
        <v>149</v>
      </c>
      <c r="B351" s="63">
        <v>44538.674552646087</v>
      </c>
      <c r="C351" s="63">
        <v>947.46015046557227</v>
      </c>
      <c r="D351" s="63">
        <v>17</v>
      </c>
      <c r="E351" s="63">
        <v>947.46015046557227</v>
      </c>
      <c r="F351" s="63">
        <v>22.274486010466298</v>
      </c>
      <c r="G351" s="63">
        <v>533.81806827198648</v>
      </c>
      <c r="H351" s="63">
        <v>1361.1022326591581</v>
      </c>
      <c r="I351" s="63">
        <v>413.64208219358579</v>
      </c>
      <c r="J351" s="63" t="s">
        <v>109</v>
      </c>
      <c r="K351" s="63" t="s">
        <v>159</v>
      </c>
    </row>
    <row r="352" spans="1:11" x14ac:dyDescent="0.2">
      <c r="A352" s="63" t="s">
        <v>150</v>
      </c>
      <c r="B352" s="63">
        <v>1050.0648711208116</v>
      </c>
      <c r="C352" s="63">
        <v>66.883042473195843</v>
      </c>
      <c r="D352" s="63">
        <v>3</v>
      </c>
      <c r="E352" s="63">
        <v>66.883042473195843</v>
      </c>
      <c r="F352" s="63">
        <v>48.449806201162801</v>
      </c>
      <c r="G352" s="63">
        <v>3.3698217321744579</v>
      </c>
      <c r="H352" s="63">
        <v>130.39626321421724</v>
      </c>
      <c r="I352" s="63">
        <v>63.513220741021385</v>
      </c>
      <c r="J352" s="63" t="s">
        <v>109</v>
      </c>
      <c r="K352" s="63" t="s">
        <v>159</v>
      </c>
    </row>
    <row r="353" spans="1:11" x14ac:dyDescent="0.2">
      <c r="A353" s="63" t="s">
        <v>151</v>
      </c>
      <c r="B353" s="63">
        <v>50566.546234353722</v>
      </c>
      <c r="C353" s="63">
        <v>268.00943259346582</v>
      </c>
      <c r="D353" s="63">
        <v>5</v>
      </c>
      <c r="E353" s="63">
        <v>268.00943259346582</v>
      </c>
      <c r="F353" s="63">
        <v>83.903787657439082</v>
      </c>
      <c r="G353" s="63">
        <v>1E-3</v>
      </c>
      <c r="H353" s="63">
        <v>708.75476043471849</v>
      </c>
      <c r="I353" s="63">
        <v>440.74532784125262</v>
      </c>
      <c r="J353" s="63" t="s">
        <v>109</v>
      </c>
      <c r="K353" s="63" t="s">
        <v>159</v>
      </c>
    </row>
    <row r="354" spans="1:11" x14ac:dyDescent="0.2">
      <c r="A354" s="63" t="s">
        <v>119</v>
      </c>
      <c r="B354" s="63">
        <v>2504567.0826254226</v>
      </c>
      <c r="C354" s="63">
        <v>16733.277376935526</v>
      </c>
      <c r="D354" s="63">
        <v>312</v>
      </c>
      <c r="E354" s="63">
        <v>16733.277376935526</v>
      </c>
      <c r="F354" s="63">
        <v>9.4576954279597771</v>
      </c>
      <c r="G354" s="63">
        <v>13631.41585446006</v>
      </c>
      <c r="H354" s="63">
        <v>19835.138899410995</v>
      </c>
      <c r="I354" s="63">
        <v>3101.8615224754672</v>
      </c>
      <c r="J354" s="63" t="s">
        <v>109</v>
      </c>
      <c r="K354" s="63" t="s">
        <v>160</v>
      </c>
    </row>
    <row r="355" spans="1:11" x14ac:dyDescent="0.2">
      <c r="A355" s="63" t="s">
        <v>121</v>
      </c>
      <c r="B355" s="63">
        <v>84634.226311670267</v>
      </c>
      <c r="C355" s="63">
        <v>1388.9147458550938</v>
      </c>
      <c r="D355" s="63">
        <v>37</v>
      </c>
      <c r="E355" s="63">
        <v>1388.9147458550938</v>
      </c>
      <c r="F355" s="63">
        <v>20.945822816361257</v>
      </c>
      <c r="G355" s="63">
        <v>818.71228725033427</v>
      </c>
      <c r="H355" s="63">
        <v>1959.1172044598534</v>
      </c>
      <c r="I355" s="63">
        <v>570.2024586047595</v>
      </c>
      <c r="J355" s="63" t="s">
        <v>109</v>
      </c>
      <c r="K355" s="63" t="s">
        <v>160</v>
      </c>
    </row>
    <row r="356" spans="1:11" x14ac:dyDescent="0.2">
      <c r="A356" s="63" t="s">
        <v>122</v>
      </c>
      <c r="B356" s="63">
        <v>55931.739990398077</v>
      </c>
      <c r="C356" s="63">
        <v>2346.2487444327339</v>
      </c>
      <c r="D356" s="63">
        <v>85</v>
      </c>
      <c r="E356" s="63">
        <v>2346.2487444327339</v>
      </c>
      <c r="F356" s="63">
        <v>10.079874195535062</v>
      </c>
      <c r="G356" s="63">
        <v>1882.7108577965785</v>
      </c>
      <c r="H356" s="63">
        <v>2809.7866310688892</v>
      </c>
      <c r="I356" s="63">
        <v>463.53788663615541</v>
      </c>
      <c r="J356" s="63" t="s">
        <v>109</v>
      </c>
      <c r="K356" s="63" t="s">
        <v>160</v>
      </c>
    </row>
    <row r="357" spans="1:11" x14ac:dyDescent="0.2">
      <c r="A357" s="63" t="s">
        <v>123</v>
      </c>
      <c r="B357" s="63">
        <v>2388607.8518076022</v>
      </c>
      <c r="C357" s="63">
        <v>42409.210894759504</v>
      </c>
      <c r="D357" s="63">
        <v>724</v>
      </c>
      <c r="E357" s="63">
        <v>42409.210894759504</v>
      </c>
      <c r="F357" s="63">
        <v>3.6442841832645496</v>
      </c>
      <c r="G357" s="63">
        <v>39380.007051584849</v>
      </c>
      <c r="H357" s="63">
        <v>45438.414737934159</v>
      </c>
      <c r="I357" s="63">
        <v>3029.2038431746523</v>
      </c>
      <c r="J357" s="63" t="s">
        <v>109</v>
      </c>
      <c r="K357" s="63" t="s">
        <v>160</v>
      </c>
    </row>
    <row r="358" spans="1:11" x14ac:dyDescent="0.2">
      <c r="A358" s="63" t="s">
        <v>124</v>
      </c>
      <c r="B358" s="63">
        <v>668822.70054144855</v>
      </c>
      <c r="C358" s="63">
        <v>4703.9154035148003</v>
      </c>
      <c r="D358" s="63">
        <v>69</v>
      </c>
      <c r="E358" s="63">
        <v>4703.9154035148003</v>
      </c>
      <c r="F358" s="63">
        <v>17.385852863739593</v>
      </c>
      <c r="G358" s="63">
        <v>3100.9964141706637</v>
      </c>
      <c r="H358" s="63">
        <v>6306.8343928589366</v>
      </c>
      <c r="I358" s="63">
        <v>1602.9189893441367</v>
      </c>
      <c r="J358" s="63" t="s">
        <v>109</v>
      </c>
      <c r="K358" s="63" t="s">
        <v>160</v>
      </c>
    </row>
    <row r="359" spans="1:11" x14ac:dyDescent="0.2">
      <c r="A359" s="63" t="s">
        <v>125</v>
      </c>
      <c r="B359" s="63">
        <v>135292.98004495603</v>
      </c>
      <c r="C359" s="63">
        <v>1887.3981560218317</v>
      </c>
      <c r="D359" s="63">
        <v>35</v>
      </c>
      <c r="E359" s="63">
        <v>1887.3981560218317</v>
      </c>
      <c r="F359" s="63">
        <v>19.488306667332996</v>
      </c>
      <c r="G359" s="63">
        <v>1166.4671522907515</v>
      </c>
      <c r="H359" s="63">
        <v>2608.3291597529119</v>
      </c>
      <c r="I359" s="63">
        <v>720.9310037310803</v>
      </c>
      <c r="J359" s="63" t="s">
        <v>109</v>
      </c>
      <c r="K359" s="63" t="s">
        <v>160</v>
      </c>
    </row>
    <row r="360" spans="1:11" x14ac:dyDescent="0.2">
      <c r="A360" s="63" t="s">
        <v>126</v>
      </c>
      <c r="B360" s="63">
        <v>4135031.7037346382</v>
      </c>
      <c r="C360" s="63">
        <v>18157.440757423112</v>
      </c>
      <c r="D360" s="63">
        <v>155</v>
      </c>
      <c r="E360" s="63">
        <v>18157.440757423112</v>
      </c>
      <c r="F360" s="63">
        <v>11.19914289350826</v>
      </c>
      <c r="G360" s="63">
        <v>14171.824394416384</v>
      </c>
      <c r="H360" s="63">
        <v>22143.057120429839</v>
      </c>
      <c r="I360" s="63">
        <v>3985.6163630067285</v>
      </c>
      <c r="J360" s="63" t="s">
        <v>109</v>
      </c>
      <c r="K360" s="63" t="s">
        <v>160</v>
      </c>
    </row>
    <row r="361" spans="1:11" x14ac:dyDescent="0.2">
      <c r="A361" s="63" t="s">
        <v>127</v>
      </c>
      <c r="B361" s="63">
        <v>244437.33421991445</v>
      </c>
      <c r="C361" s="63">
        <v>3510.7604154371147</v>
      </c>
      <c r="D361" s="63">
        <v>63</v>
      </c>
      <c r="E361" s="63">
        <v>3510.7604154371147</v>
      </c>
      <c r="F361" s="63">
        <v>14.082591329166434</v>
      </c>
      <c r="G361" s="63">
        <v>2541.724573406892</v>
      </c>
      <c r="H361" s="63">
        <v>4479.7962574673375</v>
      </c>
      <c r="I361" s="63">
        <v>969.03584203022297</v>
      </c>
      <c r="J361" s="63" t="s">
        <v>109</v>
      </c>
      <c r="K361" s="63" t="s">
        <v>160</v>
      </c>
    </row>
    <row r="362" spans="1:11" x14ac:dyDescent="0.2">
      <c r="A362" s="63" t="s">
        <v>128</v>
      </c>
      <c r="B362" s="63">
        <v>333640.46620988921</v>
      </c>
      <c r="C362" s="63">
        <v>6326.3024864911849</v>
      </c>
      <c r="D362" s="63">
        <v>148</v>
      </c>
      <c r="E362" s="63">
        <v>6326.3024864911849</v>
      </c>
      <c r="F362" s="63">
        <v>9.1303916316861908</v>
      </c>
      <c r="G362" s="63">
        <v>5194.1747485605611</v>
      </c>
      <c r="H362" s="63">
        <v>7458.4302244218088</v>
      </c>
      <c r="I362" s="63">
        <v>1132.1277379306234</v>
      </c>
      <c r="J362" s="63" t="s">
        <v>109</v>
      </c>
      <c r="K362" s="63" t="s">
        <v>160</v>
      </c>
    </row>
    <row r="363" spans="1:11" x14ac:dyDescent="0.2">
      <c r="A363" s="63" t="s">
        <v>129</v>
      </c>
      <c r="B363" s="63">
        <v>1591089.9997254598</v>
      </c>
      <c r="C363" s="63">
        <v>28253.698959220616</v>
      </c>
      <c r="D363" s="63">
        <v>554</v>
      </c>
      <c r="E363" s="63">
        <v>28253.698959220616</v>
      </c>
      <c r="F363" s="63">
        <v>4.464492107985409</v>
      </c>
      <c r="G363" s="63">
        <v>25781.386005133831</v>
      </c>
      <c r="H363" s="63">
        <v>30726.0119133074</v>
      </c>
      <c r="I363" s="63">
        <v>2472.3129540867853</v>
      </c>
      <c r="J363" s="63" t="s">
        <v>109</v>
      </c>
      <c r="K363" s="63" t="s">
        <v>160</v>
      </c>
    </row>
    <row r="364" spans="1:11" x14ac:dyDescent="0.2">
      <c r="A364" s="63" t="s">
        <v>130</v>
      </c>
      <c r="B364" s="63">
        <v>455386.32730899722</v>
      </c>
      <c r="C364" s="63">
        <v>1414.2233535065434</v>
      </c>
      <c r="D364" s="63">
        <v>4</v>
      </c>
      <c r="E364" s="63">
        <v>1414.2233535065434</v>
      </c>
      <c r="F364" s="63">
        <v>47.716874465547413</v>
      </c>
      <c r="G364" s="63">
        <v>91.569916286405942</v>
      </c>
      <c r="H364" s="63">
        <v>2736.8767907266811</v>
      </c>
      <c r="I364" s="63">
        <v>1322.6534372201374</v>
      </c>
      <c r="J364" s="63" t="s">
        <v>109</v>
      </c>
      <c r="K364" s="63" t="s">
        <v>160</v>
      </c>
    </row>
    <row r="365" spans="1:11" x14ac:dyDescent="0.2">
      <c r="A365" s="63" t="s">
        <v>131</v>
      </c>
      <c r="B365" s="63">
        <v>692015.92079366185</v>
      </c>
      <c r="C365" s="63">
        <v>10048.054788373758</v>
      </c>
      <c r="D365" s="63">
        <v>239</v>
      </c>
      <c r="E365" s="63">
        <v>10048.054788373758</v>
      </c>
      <c r="F365" s="63">
        <v>8.2789650387255076</v>
      </c>
      <c r="G365" s="63">
        <v>8417.579900090921</v>
      </c>
      <c r="H365" s="63">
        <v>11678.529676656595</v>
      </c>
      <c r="I365" s="63">
        <v>1630.4748882828376</v>
      </c>
      <c r="J365" s="63" t="s">
        <v>109</v>
      </c>
      <c r="K365" s="63" t="s">
        <v>160</v>
      </c>
    </row>
    <row r="366" spans="1:11" x14ac:dyDescent="0.2">
      <c r="A366" s="63" t="s">
        <v>132</v>
      </c>
      <c r="B366" s="63">
        <v>139915.04075622742</v>
      </c>
      <c r="C366" s="63">
        <v>1153.2272200389925</v>
      </c>
      <c r="D366" s="63">
        <v>48</v>
      </c>
      <c r="E366" s="63">
        <v>1153.2272200389925</v>
      </c>
      <c r="F366" s="63">
        <v>32.435255028952454</v>
      </c>
      <c r="G366" s="63">
        <v>420.0849278684185</v>
      </c>
      <c r="H366" s="63">
        <v>1886.3695122095664</v>
      </c>
      <c r="I366" s="63">
        <v>733.14229217057402</v>
      </c>
      <c r="J366" s="63" t="s">
        <v>109</v>
      </c>
      <c r="K366" s="63" t="s">
        <v>160</v>
      </c>
    </row>
    <row r="367" spans="1:11" x14ac:dyDescent="0.2">
      <c r="A367" s="63" t="s">
        <v>133</v>
      </c>
      <c r="B367" s="63">
        <v>1076568.6505670645</v>
      </c>
      <c r="C367" s="63">
        <v>4434.9154568272515</v>
      </c>
      <c r="D367" s="63">
        <v>37</v>
      </c>
      <c r="E367" s="63">
        <v>4434.9154568272515</v>
      </c>
      <c r="F367" s="63">
        <v>23.395671743515116</v>
      </c>
      <c r="G367" s="63">
        <v>2401.2620625590853</v>
      </c>
      <c r="H367" s="63">
        <v>6468.5688510954178</v>
      </c>
      <c r="I367" s="63">
        <v>2033.6533942681665</v>
      </c>
      <c r="J367" s="63" t="s">
        <v>109</v>
      </c>
      <c r="K367" s="63" t="s">
        <v>160</v>
      </c>
    </row>
    <row r="368" spans="1:11" x14ac:dyDescent="0.2">
      <c r="A368" s="63" t="s">
        <v>134</v>
      </c>
      <c r="B368" s="63">
        <v>295299.36099151341</v>
      </c>
      <c r="C368" s="63">
        <v>3937.8144185105757</v>
      </c>
      <c r="D368" s="63">
        <v>129</v>
      </c>
      <c r="E368" s="63">
        <v>3937.8144185105757</v>
      </c>
      <c r="F368" s="63">
        <v>13.799902206078402</v>
      </c>
      <c r="G368" s="63">
        <v>2872.7219224403998</v>
      </c>
      <c r="H368" s="63">
        <v>5002.9069145807516</v>
      </c>
      <c r="I368" s="63">
        <v>1065.0924960701759</v>
      </c>
      <c r="J368" s="63" t="s">
        <v>109</v>
      </c>
      <c r="K368" s="63" t="s">
        <v>160</v>
      </c>
    </row>
    <row r="369" spans="1:11" x14ac:dyDescent="0.2">
      <c r="A369" s="63" t="s">
        <v>135</v>
      </c>
      <c r="B369" s="63">
        <v>27920237.328041799</v>
      </c>
      <c r="C369" s="63">
        <v>18523.317597279238</v>
      </c>
      <c r="D369" s="63">
        <v>343</v>
      </c>
      <c r="E369" s="63">
        <v>18523.317597279238</v>
      </c>
      <c r="F369" s="63">
        <v>28.525993549204777</v>
      </c>
      <c r="G369" s="63">
        <v>8166.7552467980058</v>
      </c>
      <c r="H369" s="63">
        <v>28879.87994776047</v>
      </c>
      <c r="I369" s="63">
        <v>10356.562350481232</v>
      </c>
      <c r="J369" s="63" t="s">
        <v>109</v>
      </c>
      <c r="K369" s="63" t="s">
        <v>160</v>
      </c>
    </row>
    <row r="370" spans="1:11" x14ac:dyDescent="0.2">
      <c r="A370" s="63" t="s">
        <v>136</v>
      </c>
      <c r="B370" s="63">
        <v>293043.07884361123</v>
      </c>
      <c r="C370" s="63">
        <v>5606.2564706366829</v>
      </c>
      <c r="D370" s="63">
        <v>117</v>
      </c>
      <c r="E370" s="63">
        <v>5606.2564706366829</v>
      </c>
      <c r="F370" s="63">
        <v>9.6559002944417625</v>
      </c>
      <c r="G370" s="63">
        <v>4545.2407819281616</v>
      </c>
      <c r="H370" s="63">
        <v>6667.2721593452043</v>
      </c>
      <c r="I370" s="63">
        <v>1061.0156887085209</v>
      </c>
      <c r="J370" s="63" t="s">
        <v>109</v>
      </c>
      <c r="K370" s="63" t="s">
        <v>160</v>
      </c>
    </row>
    <row r="371" spans="1:11" x14ac:dyDescent="0.2">
      <c r="A371" s="63" t="s">
        <v>137</v>
      </c>
      <c r="B371" s="63">
        <v>36582.265444049539</v>
      </c>
      <c r="C371" s="63">
        <v>1275.9312725981913</v>
      </c>
      <c r="D371" s="63">
        <v>45</v>
      </c>
      <c r="E371" s="63">
        <v>1275.9312725981913</v>
      </c>
      <c r="F371" s="63">
        <v>14.990220334285373</v>
      </c>
      <c r="G371" s="63">
        <v>901.05205080821167</v>
      </c>
      <c r="H371" s="63">
        <v>1650.8104943881708</v>
      </c>
      <c r="I371" s="63">
        <v>374.87922178997962</v>
      </c>
      <c r="J371" s="63" t="s">
        <v>109</v>
      </c>
      <c r="K371" s="63" t="s">
        <v>160</v>
      </c>
    </row>
    <row r="372" spans="1:11" x14ac:dyDescent="0.2">
      <c r="A372" s="63" t="s">
        <v>138</v>
      </c>
      <c r="B372" s="63">
        <v>135493.97483735732</v>
      </c>
      <c r="C372" s="63">
        <v>3557.4339333492308</v>
      </c>
      <c r="D372" s="63">
        <v>88</v>
      </c>
      <c r="E372" s="63">
        <v>3557.4339333492308</v>
      </c>
      <c r="F372" s="63">
        <v>10.347207260218298</v>
      </c>
      <c r="G372" s="63">
        <v>2835.967611380428</v>
      </c>
      <c r="H372" s="63">
        <v>4278.9002553180335</v>
      </c>
      <c r="I372" s="63">
        <v>721.46632196880262</v>
      </c>
      <c r="J372" s="63" t="s">
        <v>109</v>
      </c>
      <c r="K372" s="63" t="s">
        <v>160</v>
      </c>
    </row>
    <row r="373" spans="1:11" x14ac:dyDescent="0.2">
      <c r="A373" s="63" t="s">
        <v>139</v>
      </c>
      <c r="B373" s="63">
        <v>564866.0494152616</v>
      </c>
      <c r="C373" s="63">
        <v>12472.884814876199</v>
      </c>
      <c r="D373" s="63">
        <v>324</v>
      </c>
      <c r="E373" s="63">
        <v>12472.884814876199</v>
      </c>
      <c r="F373" s="63">
        <v>6.0256766753505362</v>
      </c>
      <c r="G373" s="63">
        <v>10999.796421250865</v>
      </c>
      <c r="H373" s="63">
        <v>13945.973208501533</v>
      </c>
      <c r="I373" s="63">
        <v>1473.0883936253347</v>
      </c>
      <c r="J373" s="63" t="s">
        <v>109</v>
      </c>
      <c r="K373" s="63" t="s">
        <v>160</v>
      </c>
    </row>
    <row r="374" spans="1:11" x14ac:dyDescent="0.2">
      <c r="A374" s="63" t="s">
        <v>140</v>
      </c>
      <c r="B374" s="63">
        <v>56015.080019845976</v>
      </c>
      <c r="C374" s="63">
        <v>3543.0248534274651</v>
      </c>
      <c r="D374" s="63">
        <v>184</v>
      </c>
      <c r="E374" s="63">
        <v>3543.0248534274651</v>
      </c>
      <c r="F374" s="63">
        <v>6.68002797969738</v>
      </c>
      <c r="G374" s="63">
        <v>3079.141752415755</v>
      </c>
      <c r="H374" s="63">
        <v>4006.9079544391752</v>
      </c>
      <c r="I374" s="63">
        <v>463.88310101170998</v>
      </c>
      <c r="J374" s="63" t="s">
        <v>109</v>
      </c>
      <c r="K374" s="63" t="s">
        <v>160</v>
      </c>
    </row>
    <row r="375" spans="1:11" x14ac:dyDescent="0.2">
      <c r="A375" s="63" t="s">
        <v>141</v>
      </c>
      <c r="B375" s="63">
        <v>1254555.5906971951</v>
      </c>
      <c r="C375" s="63">
        <v>13048.489895242948</v>
      </c>
      <c r="D375" s="63">
        <v>231</v>
      </c>
      <c r="E375" s="63">
        <v>13048.489895242948</v>
      </c>
      <c r="F375" s="63">
        <v>8.5839010258747415</v>
      </c>
      <c r="G375" s="63">
        <v>10853.153757604263</v>
      </c>
      <c r="H375" s="63">
        <v>15243.826032881634</v>
      </c>
      <c r="I375" s="63">
        <v>2195.3361376386861</v>
      </c>
      <c r="J375" s="63" t="s">
        <v>109</v>
      </c>
      <c r="K375" s="63" t="s">
        <v>160</v>
      </c>
    </row>
    <row r="376" spans="1:11" x14ac:dyDescent="0.2">
      <c r="A376" s="63" t="s">
        <v>142</v>
      </c>
      <c r="B376" s="63">
        <v>185441.092201758</v>
      </c>
      <c r="C376" s="63">
        <v>3193.8751893209806</v>
      </c>
      <c r="D376" s="63">
        <v>107</v>
      </c>
      <c r="E376" s="63">
        <v>3193.8751893209806</v>
      </c>
      <c r="F376" s="63">
        <v>13.482953835651882</v>
      </c>
      <c r="G376" s="63">
        <v>2349.8429033257862</v>
      </c>
      <c r="H376" s="63">
        <v>4037.9074753161749</v>
      </c>
      <c r="I376" s="63">
        <v>844.03228599519434</v>
      </c>
      <c r="J376" s="63" t="s">
        <v>109</v>
      </c>
      <c r="K376" s="63" t="s">
        <v>160</v>
      </c>
    </row>
    <row r="377" spans="1:11" x14ac:dyDescent="0.2">
      <c r="A377" s="63" t="s">
        <v>143</v>
      </c>
      <c r="B377" s="63">
        <v>218820.84483317233</v>
      </c>
      <c r="C377" s="63">
        <v>2187.8613484371235</v>
      </c>
      <c r="D377" s="63">
        <v>39</v>
      </c>
      <c r="E377" s="63">
        <v>2187.8613484371235</v>
      </c>
      <c r="F377" s="63">
        <v>21.380829450744127</v>
      </c>
      <c r="G377" s="63">
        <v>1271.006857522063</v>
      </c>
      <c r="H377" s="63">
        <v>3104.715839352184</v>
      </c>
      <c r="I377" s="63">
        <v>916.85449091506052</v>
      </c>
      <c r="J377" s="63" t="s">
        <v>109</v>
      </c>
      <c r="K377" s="63" t="s">
        <v>160</v>
      </c>
    </row>
    <row r="378" spans="1:11" x14ac:dyDescent="0.2">
      <c r="A378" s="63" t="s">
        <v>144</v>
      </c>
      <c r="B378" s="63">
        <v>777987.4564654429</v>
      </c>
      <c r="C378" s="63">
        <v>3563.5473207144414</v>
      </c>
      <c r="D378" s="63">
        <v>63</v>
      </c>
      <c r="E378" s="63">
        <v>3563.5473207144414</v>
      </c>
      <c r="F378" s="63">
        <v>24.751627884727281</v>
      </c>
      <c r="G378" s="63">
        <v>1834.7568149684025</v>
      </c>
      <c r="H378" s="63">
        <v>5292.3378264604798</v>
      </c>
      <c r="I378" s="63">
        <v>1728.7905057460389</v>
      </c>
      <c r="J378" s="63" t="s">
        <v>109</v>
      </c>
      <c r="K378" s="63" t="s">
        <v>160</v>
      </c>
    </row>
    <row r="379" spans="1:11" x14ac:dyDescent="0.2">
      <c r="A379" s="63" t="s">
        <v>145</v>
      </c>
      <c r="B379" s="63">
        <v>376606.58407351444</v>
      </c>
      <c r="C379" s="63">
        <v>1560.9707770117086</v>
      </c>
      <c r="D379" s="63">
        <v>43</v>
      </c>
      <c r="E379" s="63">
        <v>1560.9707770117086</v>
      </c>
      <c r="F379" s="63">
        <v>39.314176354766772</v>
      </c>
      <c r="G379" s="63">
        <v>358.15248093502646</v>
      </c>
      <c r="H379" s="63">
        <v>2763.789073088391</v>
      </c>
      <c r="I379" s="63">
        <v>1202.8182960766821</v>
      </c>
      <c r="J379" s="63" t="s">
        <v>109</v>
      </c>
      <c r="K379" s="63" t="s">
        <v>160</v>
      </c>
    </row>
    <row r="380" spans="1:11" x14ac:dyDescent="0.2">
      <c r="A380" s="63" t="s">
        <v>146</v>
      </c>
      <c r="B380" s="63">
        <v>1199.5595715700144</v>
      </c>
      <c r="C380" s="63">
        <v>46.903344914510257</v>
      </c>
      <c r="D380" s="63">
        <v>2</v>
      </c>
      <c r="E380" s="63">
        <v>46.903344914510257</v>
      </c>
      <c r="F380" s="63">
        <v>73.842619528068383</v>
      </c>
      <c r="G380" s="63">
        <v>1E-3</v>
      </c>
      <c r="H380" s="63">
        <v>114.78727563558273</v>
      </c>
      <c r="I380" s="63">
        <v>67.883930721072474</v>
      </c>
      <c r="J380" s="63" t="s">
        <v>109</v>
      </c>
      <c r="K380" s="63" t="s">
        <v>160</v>
      </c>
    </row>
    <row r="381" spans="1:11" x14ac:dyDescent="0.2">
      <c r="A381" s="63" t="s">
        <v>147</v>
      </c>
      <c r="B381" s="63">
        <v>193.35688482878558</v>
      </c>
      <c r="C381" s="63">
        <v>30.965986281657713</v>
      </c>
      <c r="D381" s="63">
        <v>3</v>
      </c>
      <c r="E381" s="63">
        <v>30.965986281657713</v>
      </c>
      <c r="F381" s="63">
        <v>44.905020936970899</v>
      </c>
      <c r="G381" s="63">
        <v>3.711632340346565</v>
      </c>
      <c r="H381" s="63">
        <v>58.220340222968858</v>
      </c>
      <c r="I381" s="63">
        <v>27.254353941311148</v>
      </c>
      <c r="J381" s="63" t="s">
        <v>109</v>
      </c>
      <c r="K381" s="63" t="s">
        <v>160</v>
      </c>
    </row>
    <row r="382" spans="1:11" x14ac:dyDescent="0.2">
      <c r="A382" s="63" t="s">
        <v>148</v>
      </c>
      <c r="B382" s="63">
        <v>559.78881161804713</v>
      </c>
      <c r="C382" s="63">
        <v>83.002797501999751</v>
      </c>
      <c r="D382" s="63">
        <v>6</v>
      </c>
      <c r="E382" s="63">
        <v>83.002797501999751</v>
      </c>
      <c r="F382" s="63">
        <v>28.504890503316503</v>
      </c>
      <c r="G382" s="63">
        <v>36.62947867843603</v>
      </c>
      <c r="H382" s="63">
        <v>129.37611632556349</v>
      </c>
      <c r="I382" s="63">
        <v>46.373318823563721</v>
      </c>
      <c r="J382" s="63" t="s">
        <v>109</v>
      </c>
      <c r="K382" s="63" t="s">
        <v>160</v>
      </c>
    </row>
    <row r="383" spans="1:11" x14ac:dyDescent="0.2">
      <c r="A383" s="63" t="s">
        <v>149</v>
      </c>
      <c r="B383" s="63">
        <v>21045.038271384565</v>
      </c>
      <c r="C383" s="63">
        <v>713.63912884242427</v>
      </c>
      <c r="D383" s="63">
        <v>20</v>
      </c>
      <c r="E383" s="63">
        <v>713.63912884242427</v>
      </c>
      <c r="F383" s="63">
        <v>20.328072714709723</v>
      </c>
      <c r="G383" s="63">
        <v>429.3037300202746</v>
      </c>
      <c r="H383" s="63">
        <v>997.974527664574</v>
      </c>
      <c r="I383" s="63">
        <v>284.33539882214967</v>
      </c>
      <c r="J383" s="63" t="s">
        <v>109</v>
      </c>
      <c r="K383" s="63" t="s">
        <v>160</v>
      </c>
    </row>
    <row r="384" spans="1:11" x14ac:dyDescent="0.2">
      <c r="A384" s="63" t="s">
        <v>150</v>
      </c>
      <c r="B384" s="63">
        <v>386.86600514977266</v>
      </c>
      <c r="C384" s="63">
        <v>33.441521236597922</v>
      </c>
      <c r="D384" s="63">
        <v>2</v>
      </c>
      <c r="E384" s="63">
        <v>33.441521236597922</v>
      </c>
      <c r="F384" s="63">
        <v>58.815833969955712</v>
      </c>
      <c r="G384" s="63">
        <v>1E-3</v>
      </c>
      <c r="H384" s="63">
        <v>71.992584067385962</v>
      </c>
      <c r="I384" s="63">
        <v>38.551062830788034</v>
      </c>
      <c r="J384" s="63" t="s">
        <v>109</v>
      </c>
      <c r="K384" s="63" t="s">
        <v>160</v>
      </c>
    </row>
    <row r="385" spans="1:11" x14ac:dyDescent="0.2">
      <c r="A385" s="63" t="s">
        <v>151</v>
      </c>
      <c r="B385" s="63">
        <v>158478.54530003498</v>
      </c>
      <c r="C385" s="63">
        <v>884.57178655474627</v>
      </c>
      <c r="D385" s="63">
        <v>17</v>
      </c>
      <c r="E385" s="63">
        <v>884.57178655474627</v>
      </c>
      <c r="F385" s="63">
        <v>45.004107626985231</v>
      </c>
      <c r="G385" s="63">
        <v>104.30825439101989</v>
      </c>
      <c r="H385" s="63">
        <v>1664.8353187184725</v>
      </c>
      <c r="I385" s="63">
        <v>780.26353216372638</v>
      </c>
      <c r="J385" s="63" t="s">
        <v>109</v>
      </c>
      <c r="K385" s="63" t="s">
        <v>160</v>
      </c>
    </row>
    <row r="386" spans="1:11" x14ac:dyDescent="0.2">
      <c r="A386" s="63" t="s">
        <v>119</v>
      </c>
      <c r="B386" s="63">
        <v>1745305.2123240472</v>
      </c>
      <c r="C386" s="63">
        <v>15339.167810077541</v>
      </c>
      <c r="D386" s="63">
        <v>301</v>
      </c>
      <c r="E386" s="63">
        <v>15339.167810077541</v>
      </c>
      <c r="F386" s="63">
        <v>8.6125923989934474</v>
      </c>
      <c r="G386" s="63">
        <v>12749.811808353548</v>
      </c>
      <c r="H386" s="63">
        <v>17928.523811801533</v>
      </c>
      <c r="I386" s="63">
        <v>2589.3560017239924</v>
      </c>
      <c r="J386" s="63" t="s">
        <v>109</v>
      </c>
      <c r="K386" s="63" t="s">
        <v>122</v>
      </c>
    </row>
    <row r="387" spans="1:11" x14ac:dyDescent="0.2">
      <c r="A387" s="63" t="s">
        <v>121</v>
      </c>
      <c r="B387" s="63">
        <v>68355.378361352195</v>
      </c>
      <c r="C387" s="63">
        <v>1151.6045490956064</v>
      </c>
      <c r="D387" s="63">
        <v>32</v>
      </c>
      <c r="E387" s="63">
        <v>1151.6045490956064</v>
      </c>
      <c r="F387" s="63">
        <v>22.702985616941348</v>
      </c>
      <c r="G387" s="63">
        <v>639.16526341097961</v>
      </c>
      <c r="H387" s="63">
        <v>1664.0438347802333</v>
      </c>
      <c r="I387" s="63">
        <v>512.43928568462684</v>
      </c>
      <c r="J387" s="63" t="s">
        <v>109</v>
      </c>
      <c r="K387" s="63" t="s">
        <v>122</v>
      </c>
    </row>
    <row r="388" spans="1:11" x14ac:dyDescent="0.2">
      <c r="A388" s="63" t="s">
        <v>122</v>
      </c>
      <c r="B388" s="63">
        <v>75292.531122076369</v>
      </c>
      <c r="C388" s="63">
        <v>2337.2361450118956</v>
      </c>
      <c r="D388" s="63">
        <v>71</v>
      </c>
      <c r="E388" s="63">
        <v>2337.2361450118956</v>
      </c>
      <c r="F388" s="63">
        <v>11.740142127968301</v>
      </c>
      <c r="G388" s="63">
        <v>1799.4222482422338</v>
      </c>
      <c r="H388" s="63">
        <v>2875.0500417815574</v>
      </c>
      <c r="I388" s="63">
        <v>537.81389676966194</v>
      </c>
      <c r="J388" s="63" t="s">
        <v>109</v>
      </c>
      <c r="K388" s="63" t="s">
        <v>122</v>
      </c>
    </row>
    <row r="389" spans="1:11" x14ac:dyDescent="0.2">
      <c r="A389" s="63" t="s">
        <v>123</v>
      </c>
      <c r="B389" s="63">
        <v>2272917.5813196194</v>
      </c>
      <c r="C389" s="63">
        <v>31202.775291937629</v>
      </c>
      <c r="D389" s="63">
        <v>610</v>
      </c>
      <c r="E389" s="63">
        <v>31202.775291937629</v>
      </c>
      <c r="F389" s="63">
        <v>4.8316850846810029</v>
      </c>
      <c r="G389" s="63">
        <v>28247.840405954954</v>
      </c>
      <c r="H389" s="63">
        <v>34157.710177920308</v>
      </c>
      <c r="I389" s="63">
        <v>2954.934885982676</v>
      </c>
      <c r="J389" s="63" t="s">
        <v>109</v>
      </c>
      <c r="K389" s="63" t="s">
        <v>122</v>
      </c>
    </row>
    <row r="390" spans="1:11" x14ac:dyDescent="0.2">
      <c r="A390" s="63" t="s">
        <v>124</v>
      </c>
      <c r="B390" s="63">
        <v>289601.78499441757</v>
      </c>
      <c r="C390" s="63">
        <v>4143.1814170659936</v>
      </c>
      <c r="D390" s="63">
        <v>84</v>
      </c>
      <c r="E390" s="63">
        <v>4143.1814170659936</v>
      </c>
      <c r="F390" s="63">
        <v>12.988729340540441</v>
      </c>
      <c r="G390" s="63">
        <v>3088.4140411794647</v>
      </c>
      <c r="H390" s="63">
        <v>5197.9487929525221</v>
      </c>
      <c r="I390" s="63">
        <v>1054.767375886529</v>
      </c>
      <c r="J390" s="63" t="s">
        <v>109</v>
      </c>
      <c r="K390" s="63" t="s">
        <v>122</v>
      </c>
    </row>
    <row r="391" spans="1:11" x14ac:dyDescent="0.2">
      <c r="A391" s="63" t="s">
        <v>125</v>
      </c>
      <c r="B391" s="63">
        <v>61756.210519173408</v>
      </c>
      <c r="C391" s="63">
        <v>992.01502619381245</v>
      </c>
      <c r="D391" s="63">
        <v>20</v>
      </c>
      <c r="E391" s="63">
        <v>992.01502619381245</v>
      </c>
      <c r="F391" s="63">
        <v>25.050827070348852</v>
      </c>
      <c r="G391" s="63">
        <v>504.93940749538427</v>
      </c>
      <c r="H391" s="63">
        <v>1479.0906448922406</v>
      </c>
      <c r="I391" s="63">
        <v>487.07561869842817</v>
      </c>
      <c r="J391" s="63" t="s">
        <v>109</v>
      </c>
      <c r="K391" s="63" t="s">
        <v>122</v>
      </c>
    </row>
    <row r="392" spans="1:11" x14ac:dyDescent="0.2">
      <c r="A392" s="63" t="s">
        <v>126</v>
      </c>
      <c r="B392" s="63">
        <v>7625507.4125444954</v>
      </c>
      <c r="C392" s="63">
        <v>17169.697515030955</v>
      </c>
      <c r="D392" s="63">
        <v>144</v>
      </c>
      <c r="E392" s="63">
        <v>17169.697515030955</v>
      </c>
      <c r="F392" s="63">
        <v>16.083172859029233</v>
      </c>
      <c r="G392" s="63">
        <v>11757.2905388298</v>
      </c>
      <c r="H392" s="63">
        <v>22582.104491232109</v>
      </c>
      <c r="I392" s="63">
        <v>5412.406976201155</v>
      </c>
      <c r="J392" s="63" t="s">
        <v>109</v>
      </c>
      <c r="K392" s="63" t="s">
        <v>122</v>
      </c>
    </row>
    <row r="393" spans="1:11" x14ac:dyDescent="0.2">
      <c r="A393" s="63" t="s">
        <v>127</v>
      </c>
      <c r="B393" s="63">
        <v>104155.75931976075</v>
      </c>
      <c r="C393" s="63">
        <v>1797.7489992430812</v>
      </c>
      <c r="D393" s="63">
        <v>55</v>
      </c>
      <c r="E393" s="63">
        <v>1797.7489992430812</v>
      </c>
      <c r="F393" s="63">
        <v>17.951989643064977</v>
      </c>
      <c r="G393" s="63">
        <v>1165.1948395043337</v>
      </c>
      <c r="H393" s="63">
        <v>2430.3031589818288</v>
      </c>
      <c r="I393" s="63">
        <v>632.55415973874744</v>
      </c>
      <c r="J393" s="63" t="s">
        <v>109</v>
      </c>
      <c r="K393" s="63" t="s">
        <v>122</v>
      </c>
    </row>
    <row r="394" spans="1:11" x14ac:dyDescent="0.2">
      <c r="A394" s="63" t="s">
        <v>128</v>
      </c>
      <c r="B394" s="63">
        <v>308202.57435486012</v>
      </c>
      <c r="C394" s="63">
        <v>6055.0444030760227</v>
      </c>
      <c r="D394" s="63">
        <v>149</v>
      </c>
      <c r="E394" s="63">
        <v>6055.0444030760227</v>
      </c>
      <c r="F394" s="63">
        <v>9.1685529764981428</v>
      </c>
      <c r="G394" s="63">
        <v>4966.9308935368608</v>
      </c>
      <c r="H394" s="63">
        <v>7143.1579126151846</v>
      </c>
      <c r="I394" s="63">
        <v>1088.1135095391614</v>
      </c>
      <c r="J394" s="63" t="s">
        <v>109</v>
      </c>
      <c r="K394" s="63" t="s">
        <v>122</v>
      </c>
    </row>
    <row r="395" spans="1:11" x14ac:dyDescent="0.2">
      <c r="A395" s="63" t="s">
        <v>129</v>
      </c>
      <c r="B395" s="63">
        <v>1246994.8028609087</v>
      </c>
      <c r="C395" s="63">
        <v>26405.010412773459</v>
      </c>
      <c r="D395" s="63">
        <v>526</v>
      </c>
      <c r="E395" s="63">
        <v>26405.010412773459</v>
      </c>
      <c r="F395" s="63">
        <v>4.2290807597769344</v>
      </c>
      <c r="G395" s="63">
        <v>24216.299551405409</v>
      </c>
      <c r="H395" s="63">
        <v>28593.72127414151</v>
      </c>
      <c r="I395" s="63">
        <v>2188.7108613680493</v>
      </c>
      <c r="J395" s="63" t="s">
        <v>109</v>
      </c>
      <c r="K395" s="63" t="s">
        <v>122</v>
      </c>
    </row>
    <row r="396" spans="1:11" x14ac:dyDescent="0.2">
      <c r="A396" s="63" t="s">
        <v>130</v>
      </c>
      <c r="B396" s="63">
        <v>89878.077695917324</v>
      </c>
      <c r="C396" s="63">
        <v>459.38715397321539</v>
      </c>
      <c r="D396" s="63">
        <v>2</v>
      </c>
      <c r="E396" s="63">
        <v>459.38715397321539</v>
      </c>
      <c r="F396" s="63">
        <v>65.260145979401912</v>
      </c>
      <c r="G396" s="63">
        <v>1E-3</v>
      </c>
      <c r="H396" s="63">
        <v>1046.9887394685543</v>
      </c>
      <c r="I396" s="63">
        <v>587.6015854953389</v>
      </c>
      <c r="J396" s="63" t="s">
        <v>109</v>
      </c>
      <c r="K396" s="63" t="s">
        <v>122</v>
      </c>
    </row>
    <row r="397" spans="1:11" x14ac:dyDescent="0.2">
      <c r="A397" s="63" t="s">
        <v>131</v>
      </c>
      <c r="B397" s="63">
        <v>304865.82268132083</v>
      </c>
      <c r="C397" s="63">
        <v>7078.760691428799</v>
      </c>
      <c r="D397" s="63">
        <v>210</v>
      </c>
      <c r="E397" s="63">
        <v>7078.760691428799</v>
      </c>
      <c r="F397" s="63">
        <v>7.8000455606321797</v>
      </c>
      <c r="G397" s="63">
        <v>5996.5534356720464</v>
      </c>
      <c r="H397" s="63">
        <v>8160.9679471855516</v>
      </c>
      <c r="I397" s="63">
        <v>1082.2072557567528</v>
      </c>
      <c r="J397" s="63" t="s">
        <v>109</v>
      </c>
      <c r="K397" s="63" t="s">
        <v>122</v>
      </c>
    </row>
    <row r="398" spans="1:11" x14ac:dyDescent="0.2">
      <c r="A398" s="63" t="s">
        <v>132</v>
      </c>
      <c r="B398" s="63">
        <v>14140.820078067671</v>
      </c>
      <c r="C398" s="63">
        <v>405.94015000454459</v>
      </c>
      <c r="D398" s="63">
        <v>32</v>
      </c>
      <c r="E398" s="63">
        <v>405.94015000454459</v>
      </c>
      <c r="F398" s="63">
        <v>29.293771552811656</v>
      </c>
      <c r="G398" s="63">
        <v>172.866396844939</v>
      </c>
      <c r="H398" s="63">
        <v>639.01390316415018</v>
      </c>
      <c r="I398" s="63">
        <v>233.07375315960559</v>
      </c>
      <c r="J398" s="63" t="s">
        <v>109</v>
      </c>
      <c r="K398" s="63" t="s">
        <v>122</v>
      </c>
    </row>
    <row r="399" spans="1:11" x14ac:dyDescent="0.2">
      <c r="A399" s="63" t="s">
        <v>133</v>
      </c>
      <c r="B399" s="63">
        <v>488180.71381994948</v>
      </c>
      <c r="C399" s="63">
        <v>3071.6314690457834</v>
      </c>
      <c r="D399" s="63">
        <v>42</v>
      </c>
      <c r="E399" s="63">
        <v>3071.6314690457834</v>
      </c>
      <c r="F399" s="63">
        <v>22.746846699285125</v>
      </c>
      <c r="G399" s="63">
        <v>1702.1808382413292</v>
      </c>
      <c r="H399" s="63">
        <v>4441.0820998502377</v>
      </c>
      <c r="I399" s="63">
        <v>1369.4506308044542</v>
      </c>
      <c r="J399" s="63" t="s">
        <v>109</v>
      </c>
      <c r="K399" s="63" t="s">
        <v>122</v>
      </c>
    </row>
    <row r="400" spans="1:11" x14ac:dyDescent="0.2">
      <c r="A400" s="63" t="s">
        <v>134</v>
      </c>
      <c r="B400" s="63">
        <v>450049.88878951676</v>
      </c>
      <c r="C400" s="63">
        <v>3779.1384231171824</v>
      </c>
      <c r="D400" s="63">
        <v>122</v>
      </c>
      <c r="E400" s="63">
        <v>3779.1384231171824</v>
      </c>
      <c r="F400" s="63">
        <v>17.751601079863395</v>
      </c>
      <c r="G400" s="63">
        <v>2464.2575719470819</v>
      </c>
      <c r="H400" s="63">
        <v>5094.0192742872823</v>
      </c>
      <c r="I400" s="63">
        <v>1314.8808511701004</v>
      </c>
      <c r="J400" s="63" t="s">
        <v>109</v>
      </c>
      <c r="K400" s="63" t="s">
        <v>122</v>
      </c>
    </row>
    <row r="401" spans="1:11" x14ac:dyDescent="0.2">
      <c r="A401" s="63" t="s">
        <v>135</v>
      </c>
      <c r="B401" s="63">
        <v>5838495.3723718701</v>
      </c>
      <c r="C401" s="63">
        <v>15436.159515803243</v>
      </c>
      <c r="D401" s="63">
        <v>339</v>
      </c>
      <c r="E401" s="63">
        <v>15436.159515803243</v>
      </c>
      <c r="F401" s="63">
        <v>15.653491158339506</v>
      </c>
      <c r="G401" s="63">
        <v>10700.215700416094</v>
      </c>
      <c r="H401" s="63">
        <v>20172.103331190392</v>
      </c>
      <c r="I401" s="63">
        <v>4735.9438153871479</v>
      </c>
      <c r="J401" s="63" t="s">
        <v>109</v>
      </c>
      <c r="K401" s="63" t="s">
        <v>122</v>
      </c>
    </row>
    <row r="402" spans="1:11" x14ac:dyDescent="0.2">
      <c r="A402" s="63" t="s">
        <v>136</v>
      </c>
      <c r="B402" s="63">
        <v>267904.35855918867</v>
      </c>
      <c r="C402" s="63">
        <v>4953.7918096282601</v>
      </c>
      <c r="D402" s="63">
        <v>110</v>
      </c>
      <c r="E402" s="63">
        <v>4953.7918096282601</v>
      </c>
      <c r="F402" s="63">
        <v>10.448456497355597</v>
      </c>
      <c r="G402" s="63">
        <v>3939.3060365190563</v>
      </c>
      <c r="H402" s="63">
        <v>5968.2775827374644</v>
      </c>
      <c r="I402" s="63">
        <v>1014.4857731092038</v>
      </c>
      <c r="J402" s="63" t="s">
        <v>109</v>
      </c>
      <c r="K402" s="63" t="s">
        <v>122</v>
      </c>
    </row>
    <row r="403" spans="1:11" x14ac:dyDescent="0.2">
      <c r="A403" s="63" t="s">
        <v>137</v>
      </c>
      <c r="B403" s="63">
        <v>33754.385970589035</v>
      </c>
      <c r="C403" s="63">
        <v>1092.7088513306142</v>
      </c>
      <c r="D403" s="63">
        <v>38</v>
      </c>
      <c r="E403" s="63">
        <v>1092.7088513306142</v>
      </c>
      <c r="F403" s="63">
        <v>16.813597436973772</v>
      </c>
      <c r="G403" s="63">
        <v>732.61046318563115</v>
      </c>
      <c r="H403" s="63">
        <v>1452.8072394755973</v>
      </c>
      <c r="I403" s="63">
        <v>360.09838814498301</v>
      </c>
      <c r="J403" s="63" t="s">
        <v>109</v>
      </c>
      <c r="K403" s="63" t="s">
        <v>122</v>
      </c>
    </row>
    <row r="404" spans="1:11" x14ac:dyDescent="0.2">
      <c r="A404" s="63" t="s">
        <v>138</v>
      </c>
      <c r="B404" s="63">
        <v>72104.972416445773</v>
      </c>
      <c r="C404" s="63">
        <v>2634.6856058054263</v>
      </c>
      <c r="D404" s="63">
        <v>70</v>
      </c>
      <c r="E404" s="63">
        <v>2634.6856058054263</v>
      </c>
      <c r="F404" s="63">
        <v>10.191868434469258</v>
      </c>
      <c r="G404" s="63">
        <v>2108.3791722184733</v>
      </c>
      <c r="H404" s="63">
        <v>3160.9920393923794</v>
      </c>
      <c r="I404" s="63">
        <v>526.30643358695329</v>
      </c>
      <c r="J404" s="63" t="s">
        <v>109</v>
      </c>
      <c r="K404" s="63" t="s">
        <v>122</v>
      </c>
    </row>
    <row r="405" spans="1:11" x14ac:dyDescent="0.2">
      <c r="A405" s="63" t="s">
        <v>139</v>
      </c>
      <c r="B405" s="63">
        <v>733795.63873327477</v>
      </c>
      <c r="C405" s="63">
        <v>11036.928235479765</v>
      </c>
      <c r="D405" s="63">
        <v>264</v>
      </c>
      <c r="E405" s="63">
        <v>11036.928235479765</v>
      </c>
      <c r="F405" s="63">
        <v>7.7613870994908156</v>
      </c>
      <c r="G405" s="63">
        <v>9357.9555359525366</v>
      </c>
      <c r="H405" s="63">
        <v>12715.900935006994</v>
      </c>
      <c r="I405" s="63">
        <v>1678.9726995272283</v>
      </c>
      <c r="J405" s="63" t="s">
        <v>109</v>
      </c>
      <c r="K405" s="63" t="s">
        <v>122</v>
      </c>
    </row>
    <row r="406" spans="1:11" x14ac:dyDescent="0.2">
      <c r="A406" s="63" t="s">
        <v>140</v>
      </c>
      <c r="B406" s="63">
        <v>56234.117358790827</v>
      </c>
      <c r="C406" s="63">
        <v>3595.7453221214064</v>
      </c>
      <c r="D406" s="63">
        <v>170</v>
      </c>
      <c r="E406" s="63">
        <v>3595.7453221214064</v>
      </c>
      <c r="F406" s="63">
        <v>6.594942560090665</v>
      </c>
      <c r="G406" s="63">
        <v>3130.9561384633412</v>
      </c>
      <c r="H406" s="63">
        <v>4060.5345057794716</v>
      </c>
      <c r="I406" s="63">
        <v>464.78918365806538</v>
      </c>
      <c r="J406" s="63" t="s">
        <v>109</v>
      </c>
      <c r="K406" s="63" t="s">
        <v>122</v>
      </c>
    </row>
    <row r="407" spans="1:11" x14ac:dyDescent="0.2">
      <c r="A407" s="63" t="s">
        <v>141</v>
      </c>
      <c r="B407" s="63">
        <v>779127.02079002536</v>
      </c>
      <c r="C407" s="63">
        <v>10816.347139789499</v>
      </c>
      <c r="D407" s="63">
        <v>216</v>
      </c>
      <c r="E407" s="63">
        <v>10816.347139789499</v>
      </c>
      <c r="F407" s="63">
        <v>8.1606267782182833</v>
      </c>
      <c r="G407" s="63">
        <v>9086.2909664046692</v>
      </c>
      <c r="H407" s="63">
        <v>12546.403313174329</v>
      </c>
      <c r="I407" s="63">
        <v>1730.0561733848301</v>
      </c>
      <c r="J407" s="63" t="s">
        <v>109</v>
      </c>
      <c r="K407" s="63" t="s">
        <v>122</v>
      </c>
    </row>
    <row r="408" spans="1:11" x14ac:dyDescent="0.2">
      <c r="A408" s="63" t="s">
        <v>142</v>
      </c>
      <c r="B408" s="63">
        <v>129288.69572527925</v>
      </c>
      <c r="C408" s="63">
        <v>2785.2808156356587</v>
      </c>
      <c r="D408" s="63">
        <v>85</v>
      </c>
      <c r="E408" s="63">
        <v>2785.2808156356587</v>
      </c>
      <c r="F408" s="63">
        <v>12.909555509819166</v>
      </c>
      <c r="G408" s="63">
        <v>2080.5287645579533</v>
      </c>
      <c r="H408" s="63">
        <v>3490.032866713364</v>
      </c>
      <c r="I408" s="63">
        <v>704.75205107770546</v>
      </c>
      <c r="J408" s="63" t="s">
        <v>109</v>
      </c>
      <c r="K408" s="63" t="s">
        <v>122</v>
      </c>
    </row>
    <row r="409" spans="1:11" x14ac:dyDescent="0.2">
      <c r="A409" s="63" t="s">
        <v>143</v>
      </c>
      <c r="B409" s="63">
        <v>201736.15993332822</v>
      </c>
      <c r="C409" s="63">
        <v>1707.0636790567094</v>
      </c>
      <c r="D409" s="63">
        <v>33</v>
      </c>
      <c r="E409" s="63">
        <v>1707.0636790567094</v>
      </c>
      <c r="F409" s="63">
        <v>26.311290695656218</v>
      </c>
      <c r="G409" s="63">
        <v>826.72872462182283</v>
      </c>
      <c r="H409" s="63">
        <v>2587.3986334915958</v>
      </c>
      <c r="I409" s="63">
        <v>880.33495443488653</v>
      </c>
      <c r="J409" s="63" t="s">
        <v>109</v>
      </c>
      <c r="K409" s="63" t="s">
        <v>122</v>
      </c>
    </row>
    <row r="410" spans="1:11" x14ac:dyDescent="0.2">
      <c r="A410" s="63" t="s">
        <v>144</v>
      </c>
      <c r="B410" s="63">
        <v>298588.76539522695</v>
      </c>
      <c r="C410" s="63">
        <v>3169.6668943283994</v>
      </c>
      <c r="D410" s="63">
        <v>71</v>
      </c>
      <c r="E410" s="63">
        <v>3169.6668943283994</v>
      </c>
      <c r="F410" s="63">
        <v>17.239438150910377</v>
      </c>
      <c r="G410" s="63">
        <v>2098.6586772066521</v>
      </c>
      <c r="H410" s="63">
        <v>4240.6751114501467</v>
      </c>
      <c r="I410" s="63">
        <v>1071.0082171217473</v>
      </c>
      <c r="J410" s="63" t="s">
        <v>109</v>
      </c>
      <c r="K410" s="63" t="s">
        <v>122</v>
      </c>
    </row>
    <row r="411" spans="1:11" x14ac:dyDescent="0.2">
      <c r="A411" s="63" t="s">
        <v>145</v>
      </c>
      <c r="B411" s="63">
        <v>10412.621725299639</v>
      </c>
      <c r="C411" s="63">
        <v>456.02520335943541</v>
      </c>
      <c r="D411" s="63">
        <v>26</v>
      </c>
      <c r="E411" s="63">
        <v>456.02520335943541</v>
      </c>
      <c r="F411" s="63">
        <v>22.376450655659983</v>
      </c>
      <c r="G411" s="63">
        <v>256.02238432952504</v>
      </c>
      <c r="H411" s="63">
        <v>656.02802238934578</v>
      </c>
      <c r="I411" s="63">
        <v>200.0028190299104</v>
      </c>
      <c r="J411" s="63" t="s">
        <v>109</v>
      </c>
      <c r="K411" s="63" t="s">
        <v>122</v>
      </c>
    </row>
    <row r="412" spans="1:11" x14ac:dyDescent="0.2">
      <c r="A412" s="63" t="s">
        <v>146</v>
      </c>
      <c r="B412" s="63">
        <v>60.598927034609339</v>
      </c>
      <c r="C412" s="63">
        <v>10.297966901799906</v>
      </c>
      <c r="D412" s="63">
        <v>1</v>
      </c>
      <c r="E412" s="63">
        <v>10.297966901799906</v>
      </c>
      <c r="F412" s="63">
        <v>75.592894601845444</v>
      </c>
      <c r="G412" s="63">
        <v>1E-3</v>
      </c>
      <c r="H412" s="63">
        <v>25.555648183572547</v>
      </c>
      <c r="I412" s="63">
        <v>15.257681281772641</v>
      </c>
      <c r="J412" s="63" t="s">
        <v>109</v>
      </c>
      <c r="K412" s="63" t="s">
        <v>122</v>
      </c>
    </row>
    <row r="413" spans="1:11" x14ac:dyDescent="0.2">
      <c r="A413" s="63" t="s">
        <v>147</v>
      </c>
      <c r="B413" s="63">
        <v>82.867236355193754</v>
      </c>
      <c r="C413" s="63">
        <v>10.321995427219237</v>
      </c>
      <c r="D413" s="63">
        <v>1</v>
      </c>
      <c r="E413" s="63">
        <v>10.321995427219237</v>
      </c>
      <c r="F413" s="63">
        <v>88.19171036881967</v>
      </c>
      <c r="G413" s="63">
        <v>1E-3</v>
      </c>
      <c r="H413" s="63">
        <v>28.164158277672996</v>
      </c>
      <c r="I413" s="63">
        <v>17.842162850453761</v>
      </c>
      <c r="J413" s="63" t="s">
        <v>109</v>
      </c>
      <c r="K413" s="63" t="s">
        <v>122</v>
      </c>
    </row>
    <row r="414" spans="1:11" x14ac:dyDescent="0.2">
      <c r="A414" s="63" t="s">
        <v>148</v>
      </c>
      <c r="B414" s="63">
        <v>43.730420238304212</v>
      </c>
      <c r="C414" s="63">
        <v>7.0140375510894035</v>
      </c>
      <c r="D414" s="63">
        <v>1</v>
      </c>
      <c r="E414" s="63">
        <v>7.0140375510894035</v>
      </c>
      <c r="F414" s="63">
        <v>94.28090415820634</v>
      </c>
      <c r="G414" s="63">
        <v>1E-3</v>
      </c>
      <c r="H414" s="63">
        <v>19.975317672569282</v>
      </c>
      <c r="I414" s="63">
        <v>12.961280121479877</v>
      </c>
      <c r="J414" s="63" t="s">
        <v>109</v>
      </c>
      <c r="K414" s="63" t="s">
        <v>122</v>
      </c>
    </row>
    <row r="415" spans="1:11" x14ac:dyDescent="0.2">
      <c r="A415" s="63" t="s">
        <v>149</v>
      </c>
      <c r="B415" s="63">
        <v>16494.259965174548</v>
      </c>
      <c r="C415" s="63">
        <v>559.49722818444434</v>
      </c>
      <c r="D415" s="63">
        <v>18</v>
      </c>
      <c r="E415" s="63">
        <v>559.49722818444434</v>
      </c>
      <c r="F415" s="63">
        <v>22.954533877608242</v>
      </c>
      <c r="G415" s="63">
        <v>307.7744658402047</v>
      </c>
      <c r="H415" s="63">
        <v>811.21999052868398</v>
      </c>
      <c r="I415" s="63">
        <v>251.72276234423961</v>
      </c>
      <c r="J415" s="63" t="s">
        <v>109</v>
      </c>
      <c r="K415" s="63" t="s">
        <v>122</v>
      </c>
    </row>
    <row r="416" spans="1:11" x14ac:dyDescent="0.2">
      <c r="A416" s="63" t="s">
        <v>150</v>
      </c>
      <c r="B416" s="63">
        <v>386.86600514977266</v>
      </c>
      <c r="C416" s="63">
        <v>33.441521236597922</v>
      </c>
      <c r="D416" s="63">
        <v>2</v>
      </c>
      <c r="E416" s="63">
        <v>33.441521236597922</v>
      </c>
      <c r="F416" s="63">
        <v>58.815833969955712</v>
      </c>
      <c r="G416" s="63">
        <v>1E-3</v>
      </c>
      <c r="H416" s="63">
        <v>71.992584067385962</v>
      </c>
      <c r="I416" s="63">
        <v>38.551062830788034</v>
      </c>
      <c r="J416" s="63" t="s">
        <v>109</v>
      </c>
      <c r="K416" s="63" t="s">
        <v>122</v>
      </c>
    </row>
    <row r="417" spans="1:11" x14ac:dyDescent="0.2">
      <c r="A417" s="63" t="s">
        <v>151</v>
      </c>
      <c r="B417" s="63">
        <v>2672.5770268613915</v>
      </c>
      <c r="C417" s="63">
        <v>96.821006820058642</v>
      </c>
      <c r="D417" s="63">
        <v>8</v>
      </c>
      <c r="E417" s="63">
        <v>96.821006820058642</v>
      </c>
      <c r="F417" s="63">
        <v>53.39437668516215</v>
      </c>
      <c r="G417" s="63">
        <v>1E-3</v>
      </c>
      <c r="H417" s="63">
        <v>198.14707408012117</v>
      </c>
      <c r="I417" s="63">
        <v>101.32606726006254</v>
      </c>
      <c r="J417" s="63" t="s">
        <v>109</v>
      </c>
      <c r="K417" s="63" t="s">
        <v>122</v>
      </c>
    </row>
    <row r="418" spans="1:11" x14ac:dyDescent="0.2">
      <c r="A418" s="63" t="s">
        <v>119</v>
      </c>
      <c r="B418" s="63">
        <v>715439.27825183084</v>
      </c>
      <c r="C418" s="63">
        <v>8609.3864633633912</v>
      </c>
      <c r="D418" s="63">
        <v>220</v>
      </c>
      <c r="E418" s="63">
        <v>8609.3864633633912</v>
      </c>
      <c r="F418" s="63">
        <v>9.8245843725977196</v>
      </c>
      <c r="G418" s="63">
        <v>6951.5470467333507</v>
      </c>
      <c r="H418" s="63">
        <v>10267.225879993432</v>
      </c>
      <c r="I418" s="63">
        <v>1657.8394166300407</v>
      </c>
      <c r="J418" s="63" t="s">
        <v>109</v>
      </c>
      <c r="K418" s="63" t="s">
        <v>161</v>
      </c>
    </row>
    <row r="419" spans="1:11" x14ac:dyDescent="0.2">
      <c r="A419" s="63" t="s">
        <v>121</v>
      </c>
      <c r="B419" s="63">
        <v>80503.461018853908</v>
      </c>
      <c r="C419" s="63">
        <v>774.72211934355869</v>
      </c>
      <c r="D419" s="63">
        <v>24</v>
      </c>
      <c r="E419" s="63">
        <v>774.72211934355869</v>
      </c>
      <c r="F419" s="63">
        <v>36.623624300463014</v>
      </c>
      <c r="G419" s="63">
        <v>218.60873535605822</v>
      </c>
      <c r="H419" s="63">
        <v>1330.835503331059</v>
      </c>
      <c r="I419" s="63">
        <v>556.11338398750047</v>
      </c>
      <c r="J419" s="63" t="s">
        <v>109</v>
      </c>
      <c r="K419" s="63" t="s">
        <v>161</v>
      </c>
    </row>
    <row r="420" spans="1:11" x14ac:dyDescent="0.2">
      <c r="A420" s="63" t="s">
        <v>122</v>
      </c>
      <c r="B420" s="63">
        <v>63335.880775167949</v>
      </c>
      <c r="C420" s="63">
        <v>1726.3244071376428</v>
      </c>
      <c r="D420" s="63">
        <v>63</v>
      </c>
      <c r="E420" s="63">
        <v>1726.3244071376428</v>
      </c>
      <c r="F420" s="63">
        <v>14.578152750701722</v>
      </c>
      <c r="G420" s="63">
        <v>1233.0586374091067</v>
      </c>
      <c r="H420" s="63">
        <v>2219.5901768661788</v>
      </c>
      <c r="I420" s="63">
        <v>493.2657697285361</v>
      </c>
      <c r="J420" s="63" t="s">
        <v>109</v>
      </c>
      <c r="K420" s="63" t="s">
        <v>161</v>
      </c>
    </row>
    <row r="421" spans="1:11" x14ac:dyDescent="0.2">
      <c r="A421" s="63" t="s">
        <v>123</v>
      </c>
      <c r="B421" s="63">
        <v>6545778.6213879334</v>
      </c>
      <c r="C421" s="63">
        <v>35774.685861890372</v>
      </c>
      <c r="D421" s="63">
        <v>643</v>
      </c>
      <c r="E421" s="63">
        <v>35774.685861890372</v>
      </c>
      <c r="F421" s="63">
        <v>7.1516265462489086</v>
      </c>
      <c r="G421" s="63">
        <v>30760.080877255601</v>
      </c>
      <c r="H421" s="63">
        <v>40789.290846525138</v>
      </c>
      <c r="I421" s="63">
        <v>5014.6049846347696</v>
      </c>
      <c r="J421" s="63" t="s">
        <v>109</v>
      </c>
      <c r="K421" s="63" t="s">
        <v>161</v>
      </c>
    </row>
    <row r="422" spans="1:11" x14ac:dyDescent="0.2">
      <c r="A422" s="63" t="s">
        <v>124</v>
      </c>
      <c r="B422" s="63">
        <v>171364.7246256647</v>
      </c>
      <c r="C422" s="63">
        <v>3239.2359511555273</v>
      </c>
      <c r="D422" s="63">
        <v>62</v>
      </c>
      <c r="E422" s="63">
        <v>3239.2359511555273</v>
      </c>
      <c r="F422" s="63">
        <v>12.779625576143363</v>
      </c>
      <c r="G422" s="63">
        <v>2427.8699880279423</v>
      </c>
      <c r="H422" s="63">
        <v>4050.6019142831124</v>
      </c>
      <c r="I422" s="63">
        <v>811.36596312758502</v>
      </c>
      <c r="J422" s="63" t="s">
        <v>109</v>
      </c>
      <c r="K422" s="63" t="s">
        <v>161</v>
      </c>
    </row>
    <row r="423" spans="1:11" x14ac:dyDescent="0.2">
      <c r="A423" s="63" t="s">
        <v>125</v>
      </c>
      <c r="B423" s="63">
        <v>52819.218846608019</v>
      </c>
      <c r="C423" s="63">
        <v>842.14322194819647</v>
      </c>
      <c r="D423" s="63">
        <v>15</v>
      </c>
      <c r="E423" s="63">
        <v>842.14322194819647</v>
      </c>
      <c r="F423" s="63">
        <v>27.290408058159173</v>
      </c>
      <c r="G423" s="63">
        <v>391.68755140876442</v>
      </c>
      <c r="H423" s="63">
        <v>1292.5988924876285</v>
      </c>
      <c r="I423" s="63">
        <v>450.45567053943205</v>
      </c>
      <c r="J423" s="63" t="s">
        <v>109</v>
      </c>
      <c r="K423" s="63" t="s">
        <v>161</v>
      </c>
    </row>
    <row r="424" spans="1:11" x14ac:dyDescent="0.2">
      <c r="A424" s="63" t="s">
        <v>126</v>
      </c>
      <c r="B424" s="63">
        <v>2311294.0295305215</v>
      </c>
      <c r="C424" s="63">
        <v>11072.99743849512</v>
      </c>
      <c r="D424" s="63">
        <v>111</v>
      </c>
      <c r="E424" s="63">
        <v>11072.99743849512</v>
      </c>
      <c r="F424" s="63">
        <v>13.729742724689267</v>
      </c>
      <c r="G424" s="63">
        <v>8093.2210804701681</v>
      </c>
      <c r="H424" s="63">
        <v>14052.773796520072</v>
      </c>
      <c r="I424" s="63">
        <v>2979.7763580249525</v>
      </c>
      <c r="J424" s="63" t="s">
        <v>109</v>
      </c>
      <c r="K424" s="63" t="s">
        <v>161</v>
      </c>
    </row>
    <row r="425" spans="1:11" x14ac:dyDescent="0.2">
      <c r="A425" s="63" t="s">
        <v>127</v>
      </c>
      <c r="B425" s="63">
        <v>71391.541086191268</v>
      </c>
      <c r="C425" s="63">
        <v>1569.7082093982499</v>
      </c>
      <c r="D425" s="63">
        <v>38</v>
      </c>
      <c r="E425" s="63">
        <v>1569.7082093982499</v>
      </c>
      <c r="F425" s="63">
        <v>17.021759452139833</v>
      </c>
      <c r="G425" s="63">
        <v>1046.0119766098974</v>
      </c>
      <c r="H425" s="63">
        <v>2093.4044421866024</v>
      </c>
      <c r="I425" s="63">
        <v>523.69623278835252</v>
      </c>
      <c r="J425" s="63" t="s">
        <v>109</v>
      </c>
      <c r="K425" s="63" t="s">
        <v>161</v>
      </c>
    </row>
    <row r="426" spans="1:11" x14ac:dyDescent="0.2">
      <c r="A426" s="63" t="s">
        <v>128</v>
      </c>
      <c r="B426" s="63">
        <v>329206.63487779384</v>
      </c>
      <c r="C426" s="63">
        <v>4936.5923788161608</v>
      </c>
      <c r="D426" s="63">
        <v>135</v>
      </c>
      <c r="E426" s="63">
        <v>4936.5923788161608</v>
      </c>
      <c r="F426" s="63">
        <v>11.622699817727884</v>
      </c>
      <c r="G426" s="63">
        <v>3812.0123645234771</v>
      </c>
      <c r="H426" s="63">
        <v>6061.1723931088445</v>
      </c>
      <c r="I426" s="63">
        <v>1124.5800142926837</v>
      </c>
      <c r="J426" s="63" t="s">
        <v>109</v>
      </c>
      <c r="K426" s="63" t="s">
        <v>161</v>
      </c>
    </row>
    <row r="427" spans="1:11" x14ac:dyDescent="0.2">
      <c r="A427" s="63" t="s">
        <v>129</v>
      </c>
      <c r="B427" s="63">
        <v>911518.36121962545</v>
      </c>
      <c r="C427" s="63">
        <v>20807.328386337722</v>
      </c>
      <c r="D427" s="63">
        <v>473</v>
      </c>
      <c r="E427" s="63">
        <v>20807.328386337722</v>
      </c>
      <c r="F427" s="63">
        <v>4.588454075020203</v>
      </c>
      <c r="G427" s="63">
        <v>18936.048360136054</v>
      </c>
      <c r="H427" s="63">
        <v>22678.60841253939</v>
      </c>
      <c r="I427" s="63">
        <v>1871.2800262016674</v>
      </c>
      <c r="J427" s="63" t="s">
        <v>109</v>
      </c>
      <c r="K427" s="63" t="s">
        <v>161</v>
      </c>
    </row>
    <row r="428" spans="1:11" x14ac:dyDescent="0.2">
      <c r="A428" s="63" t="s">
        <v>130</v>
      </c>
      <c r="B428" s="63">
        <v>89878.077695917353</v>
      </c>
      <c r="C428" s="63">
        <v>459.38715397321539</v>
      </c>
      <c r="D428" s="63">
        <v>2</v>
      </c>
      <c r="E428" s="63">
        <v>459.38715397321539</v>
      </c>
      <c r="F428" s="63">
        <v>65.260145979401912</v>
      </c>
      <c r="G428" s="63">
        <v>1E-3</v>
      </c>
      <c r="H428" s="63">
        <v>1046.9887394685543</v>
      </c>
      <c r="I428" s="63">
        <v>587.6015854953389</v>
      </c>
      <c r="J428" s="63" t="s">
        <v>109</v>
      </c>
      <c r="K428" s="63" t="s">
        <v>161</v>
      </c>
    </row>
    <row r="429" spans="1:11" x14ac:dyDescent="0.2">
      <c r="A429" s="63" t="s">
        <v>131</v>
      </c>
      <c r="B429" s="63">
        <v>445352.85009179206</v>
      </c>
      <c r="C429" s="63">
        <v>5870.9285677340222</v>
      </c>
      <c r="D429" s="63">
        <v>184</v>
      </c>
      <c r="E429" s="63">
        <v>5870.9285677340222</v>
      </c>
      <c r="F429" s="63">
        <v>11.366985910773501</v>
      </c>
      <c r="G429" s="63">
        <v>4562.9272264072524</v>
      </c>
      <c r="H429" s="63">
        <v>7178.9299090607919</v>
      </c>
      <c r="I429" s="63">
        <v>1308.0013413267695</v>
      </c>
      <c r="J429" s="63" t="s">
        <v>109</v>
      </c>
      <c r="K429" s="63" t="s">
        <v>161</v>
      </c>
    </row>
    <row r="430" spans="1:11" x14ac:dyDescent="0.2">
      <c r="A430" s="63" t="s">
        <v>132</v>
      </c>
      <c r="B430" s="63">
        <v>38254.736005773884</v>
      </c>
      <c r="C430" s="63">
        <v>525.20818818282919</v>
      </c>
      <c r="D430" s="63">
        <v>31</v>
      </c>
      <c r="E430" s="63">
        <v>525.20818818282919</v>
      </c>
      <c r="F430" s="63">
        <v>37.240123824690372</v>
      </c>
      <c r="G430" s="63">
        <v>141.8553561341003</v>
      </c>
      <c r="H430" s="63">
        <v>908.56102023155813</v>
      </c>
      <c r="I430" s="63">
        <v>383.35283204872889</v>
      </c>
      <c r="J430" s="63" t="s">
        <v>109</v>
      </c>
      <c r="K430" s="63" t="s">
        <v>161</v>
      </c>
    </row>
    <row r="431" spans="1:11" x14ac:dyDescent="0.2">
      <c r="A431" s="63" t="s">
        <v>133</v>
      </c>
      <c r="B431" s="63">
        <v>580482.72520796733</v>
      </c>
      <c r="C431" s="63">
        <v>3178.1247498447915</v>
      </c>
      <c r="D431" s="63">
        <v>31</v>
      </c>
      <c r="E431" s="63">
        <v>3178.1247498447915</v>
      </c>
      <c r="F431" s="63">
        <v>23.973073093926988</v>
      </c>
      <c r="G431" s="63">
        <v>1684.8121780236984</v>
      </c>
      <c r="H431" s="63">
        <v>4671.4373216658842</v>
      </c>
      <c r="I431" s="63">
        <v>1493.3125718210931</v>
      </c>
      <c r="J431" s="63" t="s">
        <v>109</v>
      </c>
      <c r="K431" s="63" t="s">
        <v>161</v>
      </c>
    </row>
    <row r="432" spans="1:11" x14ac:dyDescent="0.2">
      <c r="A432" s="63" t="s">
        <v>134</v>
      </c>
      <c r="B432" s="63">
        <v>246768.30983098585</v>
      </c>
      <c r="C432" s="63">
        <v>2761.7926337092013</v>
      </c>
      <c r="D432" s="63">
        <v>92</v>
      </c>
      <c r="E432" s="63">
        <v>2761.7926337092013</v>
      </c>
      <c r="F432" s="63">
        <v>17.986788432038484</v>
      </c>
      <c r="G432" s="63">
        <v>1788.1473497136822</v>
      </c>
      <c r="H432" s="63">
        <v>3735.4379177047203</v>
      </c>
      <c r="I432" s="63">
        <v>973.64528399551921</v>
      </c>
      <c r="J432" s="63" t="s">
        <v>109</v>
      </c>
      <c r="K432" s="63" t="s">
        <v>161</v>
      </c>
    </row>
    <row r="433" spans="1:11" x14ac:dyDescent="0.2">
      <c r="A433" s="63" t="s">
        <v>135</v>
      </c>
      <c r="B433" s="63">
        <v>6003682.5741054025</v>
      </c>
      <c r="C433" s="63">
        <v>16040.625222309314</v>
      </c>
      <c r="D433" s="63">
        <v>296</v>
      </c>
      <c r="E433" s="63">
        <v>16040.625222309314</v>
      </c>
      <c r="F433" s="63">
        <v>15.275223352021468</v>
      </c>
      <c r="G433" s="63">
        <v>11238.152215963175</v>
      </c>
      <c r="H433" s="63">
        <v>20843.098228655454</v>
      </c>
      <c r="I433" s="63">
        <v>4802.4730063461384</v>
      </c>
      <c r="J433" s="63" t="s">
        <v>109</v>
      </c>
      <c r="K433" s="63" t="s">
        <v>161</v>
      </c>
    </row>
    <row r="434" spans="1:11" x14ac:dyDescent="0.2">
      <c r="A434" s="63" t="s">
        <v>136</v>
      </c>
      <c r="B434" s="63">
        <v>229634.91109007742</v>
      </c>
      <c r="C434" s="63">
        <v>4297.6192025155433</v>
      </c>
      <c r="D434" s="63">
        <v>109</v>
      </c>
      <c r="E434" s="63">
        <v>4297.6192025155433</v>
      </c>
      <c r="F434" s="63">
        <v>11.150414847874963</v>
      </c>
      <c r="G434" s="63">
        <v>3358.3825579772029</v>
      </c>
      <c r="H434" s="63">
        <v>5236.8558470538837</v>
      </c>
      <c r="I434" s="63">
        <v>939.23664453834067</v>
      </c>
      <c r="J434" s="63" t="s">
        <v>109</v>
      </c>
      <c r="K434" s="63" t="s">
        <v>161</v>
      </c>
    </row>
    <row r="435" spans="1:11" x14ac:dyDescent="0.2">
      <c r="A435" s="63" t="s">
        <v>137</v>
      </c>
      <c r="B435" s="63">
        <v>16843.821410114339</v>
      </c>
      <c r="C435" s="63">
        <v>742.63456069675817</v>
      </c>
      <c r="D435" s="63">
        <v>29</v>
      </c>
      <c r="E435" s="63">
        <v>742.63456069675817</v>
      </c>
      <c r="F435" s="63">
        <v>17.47612560808189</v>
      </c>
      <c r="G435" s="63">
        <v>488.25841336942869</v>
      </c>
      <c r="H435" s="63">
        <v>997.01070802408765</v>
      </c>
      <c r="I435" s="63">
        <v>254.37614732732951</v>
      </c>
      <c r="J435" s="63" t="s">
        <v>109</v>
      </c>
      <c r="K435" s="63" t="s">
        <v>161</v>
      </c>
    </row>
    <row r="436" spans="1:11" x14ac:dyDescent="0.2">
      <c r="A436" s="63" t="s">
        <v>138</v>
      </c>
      <c r="B436" s="63">
        <v>48322.483348136207</v>
      </c>
      <c r="C436" s="63">
        <v>1984.4017115529332</v>
      </c>
      <c r="D436" s="63">
        <v>67</v>
      </c>
      <c r="E436" s="63">
        <v>1984.4017115529332</v>
      </c>
      <c r="F436" s="63">
        <v>11.077583430585292</v>
      </c>
      <c r="G436" s="63">
        <v>1553.5471513702655</v>
      </c>
      <c r="H436" s="63">
        <v>2415.2562717356009</v>
      </c>
      <c r="I436" s="63">
        <v>430.85456018266774</v>
      </c>
      <c r="J436" s="63" t="s">
        <v>109</v>
      </c>
      <c r="K436" s="63" t="s">
        <v>161</v>
      </c>
    </row>
    <row r="437" spans="1:11" x14ac:dyDescent="0.2">
      <c r="A437" s="63" t="s">
        <v>139</v>
      </c>
      <c r="B437" s="63">
        <v>442937.4944556905</v>
      </c>
      <c r="C437" s="63">
        <v>7964.7189654963231</v>
      </c>
      <c r="D437" s="63">
        <v>198</v>
      </c>
      <c r="E437" s="63">
        <v>7964.7189654963231</v>
      </c>
      <c r="F437" s="63">
        <v>8.3560449200456635</v>
      </c>
      <c r="G437" s="63">
        <v>6660.2693962522762</v>
      </c>
      <c r="H437" s="63">
        <v>9269.1685347403709</v>
      </c>
      <c r="I437" s="63">
        <v>1304.4495692440471</v>
      </c>
      <c r="J437" s="63" t="s">
        <v>109</v>
      </c>
      <c r="K437" s="63" t="s">
        <v>161</v>
      </c>
    </row>
    <row r="438" spans="1:11" x14ac:dyDescent="0.2">
      <c r="A438" s="63" t="s">
        <v>140</v>
      </c>
      <c r="B438" s="63">
        <v>81690.853539245989</v>
      </c>
      <c r="C438" s="63">
        <v>3577.9732611054324</v>
      </c>
      <c r="D438" s="63">
        <v>166</v>
      </c>
      <c r="E438" s="63">
        <v>3577.9732611054324</v>
      </c>
      <c r="F438" s="63">
        <v>7.9882128106010493</v>
      </c>
      <c r="G438" s="63">
        <v>3017.7736690345641</v>
      </c>
      <c r="H438" s="63">
        <v>4138.172853176301</v>
      </c>
      <c r="I438" s="63">
        <v>560.19959207086833</v>
      </c>
      <c r="J438" s="63" t="s">
        <v>109</v>
      </c>
      <c r="K438" s="63" t="s">
        <v>161</v>
      </c>
    </row>
    <row r="439" spans="1:11" x14ac:dyDescent="0.2">
      <c r="A439" s="63" t="s">
        <v>141</v>
      </c>
      <c r="B439" s="63">
        <v>756986.59102003276</v>
      </c>
      <c r="C439" s="63">
        <v>10912.92796918237</v>
      </c>
      <c r="D439" s="63">
        <v>186</v>
      </c>
      <c r="E439" s="63">
        <v>10912.92796918237</v>
      </c>
      <c r="F439" s="63">
        <v>7.972651940778869</v>
      </c>
      <c r="G439" s="63">
        <v>9207.6304326619666</v>
      </c>
      <c r="H439" s="63">
        <v>12618.225505702774</v>
      </c>
      <c r="I439" s="63">
        <v>1705.2975365204038</v>
      </c>
      <c r="J439" s="63" t="s">
        <v>109</v>
      </c>
      <c r="K439" s="63" t="s">
        <v>161</v>
      </c>
    </row>
    <row r="440" spans="1:11" x14ac:dyDescent="0.2">
      <c r="A440" s="63" t="s">
        <v>142</v>
      </c>
      <c r="B440" s="63">
        <v>89285.296936814586</v>
      </c>
      <c r="C440" s="63">
        <v>1969.7317205964609</v>
      </c>
      <c r="D440" s="63">
        <v>70</v>
      </c>
      <c r="E440" s="63">
        <v>1969.7317205964609</v>
      </c>
      <c r="F440" s="63">
        <v>15.169906178086871</v>
      </c>
      <c r="G440" s="63">
        <v>1384.0710708064421</v>
      </c>
      <c r="H440" s="63">
        <v>2555.3923703864798</v>
      </c>
      <c r="I440" s="63">
        <v>585.66064979001874</v>
      </c>
      <c r="J440" s="63" t="s">
        <v>109</v>
      </c>
      <c r="K440" s="63" t="s">
        <v>161</v>
      </c>
    </row>
    <row r="441" spans="1:11" x14ac:dyDescent="0.2">
      <c r="A441" s="63" t="s">
        <v>143</v>
      </c>
      <c r="B441" s="63">
        <v>120189.19768660456</v>
      </c>
      <c r="C441" s="63">
        <v>1284.524946046751</v>
      </c>
      <c r="D441" s="63">
        <v>28</v>
      </c>
      <c r="E441" s="63">
        <v>1284.524946046751</v>
      </c>
      <c r="F441" s="63">
        <v>26.989210164013709</v>
      </c>
      <c r="G441" s="63">
        <v>605.02599694317803</v>
      </c>
      <c r="H441" s="63">
        <v>1964.0238951503238</v>
      </c>
      <c r="I441" s="63">
        <v>679.49894910357295</v>
      </c>
      <c r="J441" s="63" t="s">
        <v>109</v>
      </c>
      <c r="K441" s="63" t="s">
        <v>161</v>
      </c>
    </row>
    <row r="442" spans="1:11" x14ac:dyDescent="0.2">
      <c r="A442" s="63" t="s">
        <v>144</v>
      </c>
      <c r="B442" s="63">
        <v>80688.553735860027</v>
      </c>
      <c r="C442" s="63">
        <v>1178.7800522412977</v>
      </c>
      <c r="D442" s="63">
        <v>32</v>
      </c>
      <c r="E442" s="63">
        <v>1178.7800522412977</v>
      </c>
      <c r="F442" s="63">
        <v>24.097566513215838</v>
      </c>
      <c r="G442" s="63">
        <v>622.02773025989814</v>
      </c>
      <c r="H442" s="63">
        <v>1735.5323742226972</v>
      </c>
      <c r="I442" s="63">
        <v>556.75232198139952</v>
      </c>
      <c r="J442" s="63" t="s">
        <v>109</v>
      </c>
      <c r="K442" s="63" t="s">
        <v>161</v>
      </c>
    </row>
    <row r="443" spans="1:11" x14ac:dyDescent="0.2">
      <c r="A443" s="63" t="s">
        <v>145</v>
      </c>
      <c r="B443" s="63">
        <v>962316.68090950837</v>
      </c>
      <c r="C443" s="63">
        <v>1721.8609829151017</v>
      </c>
      <c r="D443" s="63">
        <v>22</v>
      </c>
      <c r="E443" s="63">
        <v>1721.8609829151017</v>
      </c>
      <c r="F443" s="63">
        <v>56.97192867150055</v>
      </c>
      <c r="G443" s="63">
        <v>1E-3</v>
      </c>
      <c r="H443" s="63">
        <v>3644.57670849233</v>
      </c>
      <c r="I443" s="63">
        <v>1922.7157255772281</v>
      </c>
      <c r="J443" s="63" t="s">
        <v>109</v>
      </c>
      <c r="K443" s="63" t="s">
        <v>161</v>
      </c>
    </row>
    <row r="444" spans="1:11" x14ac:dyDescent="0.2">
      <c r="A444" s="63" t="s">
        <v>146</v>
      </c>
      <c r="B444" s="63">
        <v>0</v>
      </c>
      <c r="C444" s="63">
        <v>0</v>
      </c>
      <c r="D444" s="63">
        <v>0</v>
      </c>
      <c r="E444" s="63">
        <v>0</v>
      </c>
      <c r="G444" s="63">
        <v>0</v>
      </c>
      <c r="H444" s="63">
        <v>0</v>
      </c>
      <c r="I444" s="63">
        <v>0</v>
      </c>
      <c r="J444" s="63" t="s">
        <v>109</v>
      </c>
      <c r="K444" s="63" t="s">
        <v>161</v>
      </c>
    </row>
    <row r="445" spans="1:11" x14ac:dyDescent="0.2">
      <c r="A445" s="63" t="s">
        <v>147</v>
      </c>
      <c r="B445" s="63">
        <v>82.867236355193754</v>
      </c>
      <c r="C445" s="63">
        <v>10.321995427219237</v>
      </c>
      <c r="D445" s="63">
        <v>1</v>
      </c>
      <c r="E445" s="63">
        <v>10.321995427219237</v>
      </c>
      <c r="F445" s="63">
        <v>88.19171036881967</v>
      </c>
      <c r="G445" s="63">
        <v>1E-3</v>
      </c>
      <c r="H445" s="63">
        <v>28.164158277672996</v>
      </c>
      <c r="I445" s="63">
        <v>17.842162850453761</v>
      </c>
      <c r="J445" s="63" t="s">
        <v>109</v>
      </c>
      <c r="K445" s="63" t="s">
        <v>161</v>
      </c>
    </row>
    <row r="446" spans="1:11" x14ac:dyDescent="0.2">
      <c r="A446" s="63" t="s">
        <v>148</v>
      </c>
      <c r="B446" s="63">
        <v>55.608304291502321</v>
      </c>
      <c r="C446" s="63">
        <v>12.332261829746063</v>
      </c>
      <c r="D446" s="63">
        <v>2</v>
      </c>
      <c r="E446" s="63">
        <v>12.332261829746063</v>
      </c>
      <c r="F446" s="63">
        <v>60.468206734472886</v>
      </c>
      <c r="G446" s="63">
        <v>1E-3</v>
      </c>
      <c r="H446" s="63">
        <v>26.948173083110845</v>
      </c>
      <c r="I446" s="63">
        <v>14.615911253364782</v>
      </c>
      <c r="J446" s="63" t="s">
        <v>109</v>
      </c>
      <c r="K446" s="63" t="s">
        <v>161</v>
      </c>
    </row>
    <row r="447" spans="1:11" x14ac:dyDescent="0.2">
      <c r="A447" s="63" t="s">
        <v>149</v>
      </c>
      <c r="B447" s="63">
        <v>30364.870960752138</v>
      </c>
      <c r="C447" s="63">
        <v>422.65252054350708</v>
      </c>
      <c r="D447" s="63">
        <v>10</v>
      </c>
      <c r="E447" s="63">
        <v>422.65252054350708</v>
      </c>
      <c r="F447" s="63">
        <v>41.228948302284138</v>
      </c>
      <c r="G447" s="63">
        <v>81.11234972486767</v>
      </c>
      <c r="H447" s="63">
        <v>764.19269136214643</v>
      </c>
      <c r="I447" s="63">
        <v>341.54017081863941</v>
      </c>
      <c r="J447" s="63" t="s">
        <v>109</v>
      </c>
      <c r="K447" s="63" t="s">
        <v>161</v>
      </c>
    </row>
    <row r="448" spans="1:11" x14ac:dyDescent="0.2">
      <c r="A448" s="63" t="s">
        <v>150</v>
      </c>
      <c r="B448" s="63">
        <v>386.86600514977266</v>
      </c>
      <c r="C448" s="63">
        <v>33.441521236597922</v>
      </c>
      <c r="D448" s="63">
        <v>2</v>
      </c>
      <c r="E448" s="63">
        <v>33.441521236597922</v>
      </c>
      <c r="F448" s="63">
        <v>58.815833969955712</v>
      </c>
      <c r="G448" s="63">
        <v>1E-3</v>
      </c>
      <c r="H448" s="63">
        <v>71.992584067385962</v>
      </c>
      <c r="I448" s="63">
        <v>38.551062830788034</v>
      </c>
      <c r="J448" s="63" t="s">
        <v>109</v>
      </c>
      <c r="K448" s="63" t="s">
        <v>161</v>
      </c>
    </row>
    <row r="449" spans="1:11" x14ac:dyDescent="0.2">
      <c r="A449" s="63" t="s">
        <v>151</v>
      </c>
      <c r="B449" s="63">
        <v>49190.643437521358</v>
      </c>
      <c r="C449" s="63">
        <v>265.47776763196504</v>
      </c>
      <c r="D449" s="63">
        <v>12</v>
      </c>
      <c r="E449" s="63">
        <v>265.47776763196504</v>
      </c>
      <c r="F449" s="63">
        <v>83.543582493931297</v>
      </c>
      <c r="G449" s="63">
        <v>1E-3</v>
      </c>
      <c r="H449" s="63">
        <v>700.18545772909465</v>
      </c>
      <c r="I449" s="63">
        <v>434.70769009712961</v>
      </c>
      <c r="J449" s="63" t="s">
        <v>109</v>
      </c>
      <c r="K449" s="63" t="s">
        <v>161</v>
      </c>
    </row>
    <row r="450" spans="1:11" x14ac:dyDescent="0.2">
      <c r="A450" s="63" t="s">
        <v>119</v>
      </c>
      <c r="B450" s="63">
        <v>544015.45167033921</v>
      </c>
      <c r="C450" s="63">
        <v>6580.002335273859</v>
      </c>
      <c r="D450" s="63">
        <v>169</v>
      </c>
      <c r="E450" s="63">
        <v>6580.002335273859</v>
      </c>
      <c r="F450" s="63">
        <v>11.209327804658834</v>
      </c>
      <c r="G450" s="63">
        <v>5134.357233896355</v>
      </c>
      <c r="H450" s="63">
        <v>8025.647436651363</v>
      </c>
      <c r="I450" s="63">
        <v>1445.6451013775045</v>
      </c>
      <c r="J450" s="63" t="s">
        <v>109</v>
      </c>
      <c r="K450" s="63" t="s">
        <v>123</v>
      </c>
    </row>
    <row r="451" spans="1:11" x14ac:dyDescent="0.2">
      <c r="A451" s="63" t="s">
        <v>121</v>
      </c>
      <c r="B451" s="63">
        <v>7469.756880680532</v>
      </c>
      <c r="C451" s="63">
        <v>360.10876263104331</v>
      </c>
      <c r="D451" s="63">
        <v>20</v>
      </c>
      <c r="E451" s="63">
        <v>360.10876263104331</v>
      </c>
      <c r="F451" s="63">
        <v>24.000458816004823</v>
      </c>
      <c r="G451" s="63">
        <v>190.71036230559062</v>
      </c>
      <c r="H451" s="63">
        <v>529.50716295649602</v>
      </c>
      <c r="I451" s="63">
        <v>169.39840032545268</v>
      </c>
      <c r="J451" s="63" t="s">
        <v>109</v>
      </c>
      <c r="K451" s="63" t="s">
        <v>123</v>
      </c>
    </row>
    <row r="452" spans="1:11" x14ac:dyDescent="0.2">
      <c r="A452" s="63" t="s">
        <v>122</v>
      </c>
      <c r="B452" s="63">
        <v>36661.247996917642</v>
      </c>
      <c r="C452" s="63">
        <v>1208.116002778529</v>
      </c>
      <c r="D452" s="63">
        <v>48</v>
      </c>
      <c r="E452" s="63">
        <v>1208.116002778529</v>
      </c>
      <c r="F452" s="63">
        <v>15.848748923795336</v>
      </c>
      <c r="G452" s="63">
        <v>832.83230968094881</v>
      </c>
      <c r="H452" s="63">
        <v>1583.3996958761093</v>
      </c>
      <c r="I452" s="63">
        <v>375.28369309758028</v>
      </c>
      <c r="J452" s="63" t="s">
        <v>109</v>
      </c>
      <c r="K452" s="63" t="s">
        <v>123</v>
      </c>
    </row>
    <row r="453" spans="1:11" x14ac:dyDescent="0.2">
      <c r="A453" s="63" t="s">
        <v>123</v>
      </c>
      <c r="B453" s="63">
        <v>1308206.5513029697</v>
      </c>
      <c r="C453" s="63">
        <v>19870.762262715583</v>
      </c>
      <c r="D453" s="63">
        <v>456</v>
      </c>
      <c r="E453" s="63">
        <v>19870.762262715583</v>
      </c>
      <c r="F453" s="63">
        <v>5.7560377355798842</v>
      </c>
      <c r="G453" s="63">
        <v>17628.975857304602</v>
      </c>
      <c r="H453" s="63">
        <v>22112.548668126565</v>
      </c>
      <c r="I453" s="63">
        <v>2241.7864054109814</v>
      </c>
      <c r="J453" s="63" t="s">
        <v>109</v>
      </c>
      <c r="K453" s="63" t="s">
        <v>123</v>
      </c>
    </row>
    <row r="454" spans="1:11" x14ac:dyDescent="0.2">
      <c r="A454" s="63" t="s">
        <v>124</v>
      </c>
      <c r="B454" s="63">
        <v>53377.750933871881</v>
      </c>
      <c r="C454" s="63">
        <v>1431.7635189697314</v>
      </c>
      <c r="D454" s="63">
        <v>37</v>
      </c>
      <c r="E454" s="63">
        <v>1431.7635189697314</v>
      </c>
      <c r="F454" s="63">
        <v>16.136481445892763</v>
      </c>
      <c r="G454" s="63">
        <v>978.93245997801182</v>
      </c>
      <c r="H454" s="63">
        <v>1884.594577961451</v>
      </c>
      <c r="I454" s="63">
        <v>452.8310589917196</v>
      </c>
      <c r="J454" s="63" t="s">
        <v>109</v>
      </c>
      <c r="K454" s="63" t="s">
        <v>123</v>
      </c>
    </row>
    <row r="455" spans="1:11" x14ac:dyDescent="0.2">
      <c r="A455" s="63" t="s">
        <v>125</v>
      </c>
      <c r="B455" s="63">
        <v>9817.5829551239804</v>
      </c>
      <c r="C455" s="63">
        <v>210.82763084635801</v>
      </c>
      <c r="D455" s="63">
        <v>6</v>
      </c>
      <c r="E455" s="63">
        <v>210.82763084635801</v>
      </c>
      <c r="F455" s="63">
        <v>46.997500519393391</v>
      </c>
      <c r="G455" s="63">
        <v>16.623545718355899</v>
      </c>
      <c r="H455" s="63">
        <v>405.03171597436011</v>
      </c>
      <c r="I455" s="63">
        <v>194.20408512800211</v>
      </c>
      <c r="J455" s="63" t="s">
        <v>109</v>
      </c>
      <c r="K455" s="63" t="s">
        <v>123</v>
      </c>
    </row>
    <row r="456" spans="1:11" x14ac:dyDescent="0.2">
      <c r="A456" s="63" t="s">
        <v>126</v>
      </c>
      <c r="B456" s="63">
        <v>1648288.4477254117</v>
      </c>
      <c r="C456" s="63">
        <v>9203.7684432118676</v>
      </c>
      <c r="D456" s="63">
        <v>106</v>
      </c>
      <c r="E456" s="63">
        <v>9203.7684432118676</v>
      </c>
      <c r="F456" s="63">
        <v>13.949252114615849</v>
      </c>
      <c r="G456" s="63">
        <v>6687.4089894012759</v>
      </c>
      <c r="H456" s="63">
        <v>11720.127897022459</v>
      </c>
      <c r="I456" s="63">
        <v>2516.3594538105922</v>
      </c>
      <c r="J456" s="63" t="s">
        <v>109</v>
      </c>
      <c r="K456" s="63" t="s">
        <v>123</v>
      </c>
    </row>
    <row r="457" spans="1:11" x14ac:dyDescent="0.2">
      <c r="A457" s="63" t="s">
        <v>127</v>
      </c>
      <c r="B457" s="63">
        <v>37818.063880916772</v>
      </c>
      <c r="C457" s="63">
        <v>762.03525679081963</v>
      </c>
      <c r="D457" s="63">
        <v>25</v>
      </c>
      <c r="E457" s="63">
        <v>762.03525679081963</v>
      </c>
      <c r="F457" s="63">
        <v>25.51964216347336</v>
      </c>
      <c r="G457" s="63">
        <v>380.87666223347549</v>
      </c>
      <c r="H457" s="63">
        <v>1143.1938513481637</v>
      </c>
      <c r="I457" s="63">
        <v>381.15859455734414</v>
      </c>
      <c r="J457" s="63" t="s">
        <v>109</v>
      </c>
      <c r="K457" s="63" t="s">
        <v>123</v>
      </c>
    </row>
    <row r="458" spans="1:11" x14ac:dyDescent="0.2">
      <c r="A458" s="63" t="s">
        <v>128</v>
      </c>
      <c r="B458" s="63">
        <v>135719.43163318947</v>
      </c>
      <c r="C458" s="63">
        <v>3729.592508221288</v>
      </c>
      <c r="D458" s="63">
        <v>108</v>
      </c>
      <c r="E458" s="63">
        <v>3729.592508221288</v>
      </c>
      <c r="F458" s="63">
        <v>9.8777864387161962</v>
      </c>
      <c r="G458" s="63">
        <v>3007.5261895482308</v>
      </c>
      <c r="H458" s="63">
        <v>4451.6588268943451</v>
      </c>
      <c r="I458" s="63">
        <v>722.06631867305691</v>
      </c>
      <c r="J458" s="63" t="s">
        <v>109</v>
      </c>
      <c r="K458" s="63" t="s">
        <v>123</v>
      </c>
    </row>
    <row r="459" spans="1:11" x14ac:dyDescent="0.2">
      <c r="A459" s="63" t="s">
        <v>129</v>
      </c>
      <c r="B459" s="63">
        <v>609415.18963996659</v>
      </c>
      <c r="C459" s="63">
        <v>14812.028454799363</v>
      </c>
      <c r="D459" s="63">
        <v>377</v>
      </c>
      <c r="E459" s="63">
        <v>14812.028454799363</v>
      </c>
      <c r="F459" s="63">
        <v>5.2703820663660261</v>
      </c>
      <c r="G459" s="63">
        <v>13281.953491759677</v>
      </c>
      <c r="H459" s="63">
        <v>16342.103417839049</v>
      </c>
      <c r="I459" s="63">
        <v>1530.0749630396856</v>
      </c>
      <c r="J459" s="63" t="s">
        <v>109</v>
      </c>
      <c r="K459" s="63" t="s">
        <v>123</v>
      </c>
    </row>
    <row r="460" spans="1:11" x14ac:dyDescent="0.2">
      <c r="A460" s="63" t="s">
        <v>130</v>
      </c>
      <c r="B460" s="63">
        <v>52428.87865595179</v>
      </c>
      <c r="C460" s="63">
        <v>229.6935769866077</v>
      </c>
      <c r="D460" s="63">
        <v>1</v>
      </c>
      <c r="E460" s="63">
        <v>229.6935769866077</v>
      </c>
      <c r="F460" s="63">
        <v>99.68651960482579</v>
      </c>
      <c r="G460" s="63">
        <v>1E-3</v>
      </c>
      <c r="H460" s="63">
        <v>678.48170098801711</v>
      </c>
      <c r="I460" s="63">
        <v>448.78812400140936</v>
      </c>
      <c r="J460" s="63" t="s">
        <v>109</v>
      </c>
      <c r="K460" s="63" t="s">
        <v>123</v>
      </c>
    </row>
    <row r="461" spans="1:11" x14ac:dyDescent="0.2">
      <c r="A461" s="63" t="s">
        <v>131</v>
      </c>
      <c r="B461" s="63">
        <v>79025.303922459527</v>
      </c>
      <c r="C461" s="63">
        <v>3347.704783638048</v>
      </c>
      <c r="D461" s="63">
        <v>137</v>
      </c>
      <c r="E461" s="63">
        <v>3347.704783638048</v>
      </c>
      <c r="F461" s="63">
        <v>8.3972277925792316</v>
      </c>
      <c r="G461" s="63">
        <v>2796.720566487937</v>
      </c>
      <c r="H461" s="63">
        <v>3898.6890007881589</v>
      </c>
      <c r="I461" s="63">
        <v>550.98421715011079</v>
      </c>
      <c r="J461" s="63" t="s">
        <v>109</v>
      </c>
      <c r="K461" s="63" t="s">
        <v>123</v>
      </c>
    </row>
    <row r="462" spans="1:11" x14ac:dyDescent="0.2">
      <c r="A462" s="63" t="s">
        <v>132</v>
      </c>
      <c r="B462" s="63">
        <v>8033.1834505580018</v>
      </c>
      <c r="C462" s="63">
        <v>229.54609954549863</v>
      </c>
      <c r="D462" s="63">
        <v>18</v>
      </c>
      <c r="E462" s="63">
        <v>229.54609954549863</v>
      </c>
      <c r="F462" s="63">
        <v>39.045763984589414</v>
      </c>
      <c r="G462" s="63">
        <v>53.875164147341138</v>
      </c>
      <c r="H462" s="63">
        <v>405.21703494365613</v>
      </c>
      <c r="I462" s="63">
        <v>175.6709353981575</v>
      </c>
      <c r="J462" s="63" t="s">
        <v>109</v>
      </c>
      <c r="K462" s="63" t="s">
        <v>123</v>
      </c>
    </row>
    <row r="463" spans="1:11" x14ac:dyDescent="0.2">
      <c r="A463" s="63" t="s">
        <v>133</v>
      </c>
      <c r="B463" s="63">
        <v>323490.92493311042</v>
      </c>
      <c r="C463" s="63">
        <v>1373.9115841772732</v>
      </c>
      <c r="D463" s="63">
        <v>15</v>
      </c>
      <c r="E463" s="63">
        <v>1373.9115841772732</v>
      </c>
      <c r="F463" s="63">
        <v>41.397323723364593</v>
      </c>
      <c r="G463" s="63">
        <v>259.13683687491493</v>
      </c>
      <c r="H463" s="63">
        <v>2488.6863314796315</v>
      </c>
      <c r="I463" s="63">
        <v>1114.7747473023583</v>
      </c>
      <c r="J463" s="63" t="s">
        <v>109</v>
      </c>
      <c r="K463" s="63" t="s">
        <v>123</v>
      </c>
    </row>
    <row r="464" spans="1:11" x14ac:dyDescent="0.2">
      <c r="A464" s="63" t="s">
        <v>134</v>
      </c>
      <c r="B464" s="63">
        <v>120923.09163128832</v>
      </c>
      <c r="C464" s="63">
        <v>2157.8321783860224</v>
      </c>
      <c r="D464" s="63">
        <v>70</v>
      </c>
      <c r="E464" s="63">
        <v>2157.8321783860224</v>
      </c>
      <c r="F464" s="63">
        <v>16.115246612894147</v>
      </c>
      <c r="G464" s="63">
        <v>1476.2618233890073</v>
      </c>
      <c r="H464" s="63">
        <v>2839.4025333830377</v>
      </c>
      <c r="I464" s="63">
        <v>681.5703549970151</v>
      </c>
      <c r="J464" s="63" t="s">
        <v>109</v>
      </c>
      <c r="K464" s="63" t="s">
        <v>123</v>
      </c>
    </row>
    <row r="465" spans="1:11" x14ac:dyDescent="0.2">
      <c r="A465" s="63" t="s">
        <v>135</v>
      </c>
      <c r="B465" s="63">
        <v>6300207.7218162604</v>
      </c>
      <c r="C465" s="63">
        <v>17802.800767930061</v>
      </c>
      <c r="D465" s="63">
        <v>272</v>
      </c>
      <c r="E465" s="63">
        <v>17802.800767930061</v>
      </c>
      <c r="F465" s="63">
        <v>14.099025715992724</v>
      </c>
      <c r="G465" s="63">
        <v>12883.158709392737</v>
      </c>
      <c r="H465" s="63">
        <v>22722.442826467384</v>
      </c>
      <c r="I465" s="63">
        <v>4919.6420585373226</v>
      </c>
      <c r="J465" s="63" t="s">
        <v>109</v>
      </c>
      <c r="K465" s="63" t="s">
        <v>123</v>
      </c>
    </row>
    <row r="466" spans="1:11" x14ac:dyDescent="0.2">
      <c r="A466" s="63" t="s">
        <v>136</v>
      </c>
      <c r="B466" s="63">
        <v>182700.77871487167</v>
      </c>
      <c r="C466" s="63">
        <v>3065.5438955715817</v>
      </c>
      <c r="D466" s="63">
        <v>76</v>
      </c>
      <c r="E466" s="63">
        <v>3065.5438955715817</v>
      </c>
      <c r="F466" s="63">
        <v>13.94320652193452</v>
      </c>
      <c r="G466" s="63">
        <v>2227.7710674665809</v>
      </c>
      <c r="H466" s="63">
        <v>3903.3167236765826</v>
      </c>
      <c r="I466" s="63">
        <v>837.77282810500071</v>
      </c>
      <c r="J466" s="63" t="s">
        <v>109</v>
      </c>
      <c r="K466" s="63" t="s">
        <v>123</v>
      </c>
    </row>
    <row r="467" spans="1:11" x14ac:dyDescent="0.2">
      <c r="A467" s="63" t="s">
        <v>137</v>
      </c>
      <c r="B467" s="63">
        <v>3327.4816530061989</v>
      </c>
      <c r="C467" s="63">
        <v>152.33070030654173</v>
      </c>
      <c r="D467" s="63">
        <v>8</v>
      </c>
      <c r="E467" s="63">
        <v>152.33070030654173</v>
      </c>
      <c r="F467" s="63">
        <v>37.867828024305098</v>
      </c>
      <c r="G467" s="63">
        <v>39.269418170752132</v>
      </c>
      <c r="H467" s="63">
        <v>265.39198244233131</v>
      </c>
      <c r="I467" s="63">
        <v>113.0612821357896</v>
      </c>
      <c r="J467" s="63" t="s">
        <v>109</v>
      </c>
      <c r="K467" s="63" t="s">
        <v>123</v>
      </c>
    </row>
    <row r="468" spans="1:11" x14ac:dyDescent="0.2">
      <c r="A468" s="63" t="s">
        <v>138</v>
      </c>
      <c r="B468" s="63">
        <v>34317.898679634811</v>
      </c>
      <c r="C468" s="63">
        <v>1302.8508973667144</v>
      </c>
      <c r="D468" s="63">
        <v>42</v>
      </c>
      <c r="E468" s="63">
        <v>1302.8508973667144</v>
      </c>
      <c r="F468" s="63">
        <v>14.218887805169199</v>
      </c>
      <c r="G468" s="63">
        <v>939.75911893089642</v>
      </c>
      <c r="H468" s="63">
        <v>1665.9426758025324</v>
      </c>
      <c r="I468" s="63">
        <v>363.09177843581796</v>
      </c>
      <c r="J468" s="63" t="s">
        <v>109</v>
      </c>
      <c r="K468" s="63" t="s">
        <v>123</v>
      </c>
    </row>
    <row r="469" spans="1:11" x14ac:dyDescent="0.2">
      <c r="A469" s="63" t="s">
        <v>139</v>
      </c>
      <c r="B469" s="63">
        <v>487261.42360500968</v>
      </c>
      <c r="C469" s="63">
        <v>5741.8428839349881</v>
      </c>
      <c r="D469" s="63">
        <v>131</v>
      </c>
      <c r="E469" s="63">
        <v>5741.8428839349881</v>
      </c>
      <c r="F469" s="63">
        <v>12.157092196454746</v>
      </c>
      <c r="G469" s="63">
        <v>4373.6822629109047</v>
      </c>
      <c r="H469" s="63">
        <v>7110.0035049590715</v>
      </c>
      <c r="I469" s="63">
        <v>1368.1606210240832</v>
      </c>
      <c r="J469" s="63" t="s">
        <v>109</v>
      </c>
      <c r="K469" s="63" t="s">
        <v>123</v>
      </c>
    </row>
    <row r="470" spans="1:11" x14ac:dyDescent="0.2">
      <c r="A470" s="63" t="s">
        <v>140</v>
      </c>
      <c r="B470" s="63">
        <v>43138.605165017143</v>
      </c>
      <c r="C470" s="63">
        <v>2490.0323524894429</v>
      </c>
      <c r="D470" s="63">
        <v>138</v>
      </c>
      <c r="E470" s="63">
        <v>2490.0323524894429</v>
      </c>
      <c r="F470" s="63">
        <v>8.3411908752935311</v>
      </c>
      <c r="G470" s="63">
        <v>2082.9435837891388</v>
      </c>
      <c r="H470" s="63">
        <v>2897.1211211897471</v>
      </c>
      <c r="I470" s="63">
        <v>407.08876870030429</v>
      </c>
      <c r="J470" s="63" t="s">
        <v>109</v>
      </c>
      <c r="K470" s="63" t="s">
        <v>123</v>
      </c>
    </row>
    <row r="471" spans="1:11" x14ac:dyDescent="0.2">
      <c r="A471" s="63" t="s">
        <v>141</v>
      </c>
      <c r="B471" s="63">
        <v>1152678.9174877403</v>
      </c>
      <c r="C471" s="63">
        <v>8076.4943761596141</v>
      </c>
      <c r="D471" s="63">
        <v>138</v>
      </c>
      <c r="E471" s="63">
        <v>8076.4943761596141</v>
      </c>
      <c r="F471" s="63">
        <v>13.293253293114264</v>
      </c>
      <c r="G471" s="63">
        <v>5972.1818210906431</v>
      </c>
      <c r="H471" s="63">
        <v>10180.806931228584</v>
      </c>
      <c r="I471" s="63">
        <v>2104.3125550689711</v>
      </c>
      <c r="J471" s="63" t="s">
        <v>109</v>
      </c>
      <c r="K471" s="63" t="s">
        <v>123</v>
      </c>
    </row>
    <row r="472" spans="1:11" x14ac:dyDescent="0.2">
      <c r="A472" s="63" t="s">
        <v>142</v>
      </c>
      <c r="B472" s="63">
        <v>67395.216756196955</v>
      </c>
      <c r="C472" s="63">
        <v>1619.2805211968796</v>
      </c>
      <c r="D472" s="63">
        <v>52</v>
      </c>
      <c r="E472" s="63">
        <v>1619.2805211968796</v>
      </c>
      <c r="F472" s="63">
        <v>16.032175028959745</v>
      </c>
      <c r="G472" s="63">
        <v>1110.4529819553345</v>
      </c>
      <c r="H472" s="63">
        <v>2128.1080604384247</v>
      </c>
      <c r="I472" s="63">
        <v>508.8275392415452</v>
      </c>
      <c r="J472" s="63" t="s">
        <v>109</v>
      </c>
      <c r="K472" s="63" t="s">
        <v>123</v>
      </c>
    </row>
    <row r="473" spans="1:11" x14ac:dyDescent="0.2">
      <c r="A473" s="63" t="s">
        <v>143</v>
      </c>
      <c r="B473" s="63">
        <v>40784.103967015842</v>
      </c>
      <c r="C473" s="63">
        <v>569.45189492863256</v>
      </c>
      <c r="D473" s="63">
        <v>17</v>
      </c>
      <c r="E473" s="63">
        <v>569.45189492863256</v>
      </c>
      <c r="F473" s="63">
        <v>35.464057313245981</v>
      </c>
      <c r="G473" s="63">
        <v>173.62843200647575</v>
      </c>
      <c r="H473" s="63">
        <v>965.27535785078931</v>
      </c>
      <c r="I473" s="63">
        <v>395.82346292215681</v>
      </c>
      <c r="J473" s="63" t="s">
        <v>109</v>
      </c>
      <c r="K473" s="63" t="s">
        <v>123</v>
      </c>
    </row>
    <row r="474" spans="1:11" x14ac:dyDescent="0.2">
      <c r="A474" s="63" t="s">
        <v>144</v>
      </c>
      <c r="B474" s="63">
        <v>122813.11095848122</v>
      </c>
      <c r="C474" s="63">
        <v>1475.7644912862988</v>
      </c>
      <c r="D474" s="63">
        <v>41</v>
      </c>
      <c r="E474" s="63">
        <v>1475.7644912862988</v>
      </c>
      <c r="F474" s="63">
        <v>23.746811769543175</v>
      </c>
      <c r="G474" s="63">
        <v>788.88834010757182</v>
      </c>
      <c r="H474" s="63">
        <v>2162.6406424650258</v>
      </c>
      <c r="I474" s="63">
        <v>686.87615117872701</v>
      </c>
      <c r="J474" s="63" t="s">
        <v>109</v>
      </c>
      <c r="K474" s="63" t="s">
        <v>123</v>
      </c>
    </row>
    <row r="475" spans="1:11" x14ac:dyDescent="0.2">
      <c r="A475" s="63" t="s">
        <v>145</v>
      </c>
      <c r="B475" s="63">
        <v>232488.99774493286</v>
      </c>
      <c r="C475" s="63">
        <v>741.10660001547865</v>
      </c>
      <c r="D475" s="63">
        <v>20</v>
      </c>
      <c r="E475" s="63">
        <v>741.10660001547865</v>
      </c>
      <c r="F475" s="63">
        <v>65.060968165384807</v>
      </c>
      <c r="G475" s="63">
        <v>1E-3</v>
      </c>
      <c r="H475" s="63">
        <v>1686.1620130664458</v>
      </c>
      <c r="I475" s="63">
        <v>945.0554130509671</v>
      </c>
      <c r="J475" s="63" t="s">
        <v>109</v>
      </c>
      <c r="K475" s="63" t="s">
        <v>123</v>
      </c>
    </row>
    <row r="476" spans="1:11" x14ac:dyDescent="0.2">
      <c r="A476" s="63" t="s">
        <v>146</v>
      </c>
      <c r="B476" s="63">
        <v>332.089188379608</v>
      </c>
      <c r="C476" s="63">
        <v>20.254081587164492</v>
      </c>
      <c r="D476" s="63">
        <v>1</v>
      </c>
      <c r="E476" s="63">
        <v>20.254081587164492</v>
      </c>
      <c r="F476" s="63">
        <v>89.973541084243735</v>
      </c>
      <c r="G476" s="63">
        <v>1E-3</v>
      </c>
      <c r="H476" s="63">
        <v>55.971777846569324</v>
      </c>
      <c r="I476" s="63">
        <v>35.717696259404832</v>
      </c>
      <c r="J476" s="63" t="s">
        <v>109</v>
      </c>
      <c r="K476" s="63" t="s">
        <v>123</v>
      </c>
    </row>
    <row r="477" spans="1:11" x14ac:dyDescent="0.2">
      <c r="A477" s="63" t="s">
        <v>147</v>
      </c>
      <c r="B477" s="63">
        <v>82.867236355193754</v>
      </c>
      <c r="C477" s="63">
        <v>10.321995427219237</v>
      </c>
      <c r="D477" s="63">
        <v>1</v>
      </c>
      <c r="E477" s="63">
        <v>10.321995427219237</v>
      </c>
      <c r="F477" s="63">
        <v>88.19171036881967</v>
      </c>
      <c r="G477" s="63">
        <v>1E-3</v>
      </c>
      <c r="H477" s="63">
        <v>28.164158277672996</v>
      </c>
      <c r="I477" s="63">
        <v>17.842162850453761</v>
      </c>
      <c r="J477" s="63" t="s">
        <v>109</v>
      </c>
      <c r="K477" s="63" t="s">
        <v>123</v>
      </c>
    </row>
    <row r="478" spans="1:11" x14ac:dyDescent="0.2">
      <c r="A478" s="63" t="s">
        <v>148</v>
      </c>
      <c r="B478" s="63">
        <v>586.86620665519331</v>
      </c>
      <c r="C478" s="63">
        <v>34.655288064893746</v>
      </c>
      <c r="D478" s="63">
        <v>4</v>
      </c>
      <c r="E478" s="63">
        <v>34.655288064893746</v>
      </c>
      <c r="F478" s="63">
        <v>69.903679794242464</v>
      </c>
      <c r="G478" s="63">
        <v>1E-3</v>
      </c>
      <c r="H478" s="63">
        <v>82.136918402178821</v>
      </c>
      <c r="I478" s="63">
        <v>47.481630337285075</v>
      </c>
      <c r="J478" s="63" t="s">
        <v>109</v>
      </c>
      <c r="K478" s="63" t="s">
        <v>123</v>
      </c>
    </row>
    <row r="479" spans="1:11" x14ac:dyDescent="0.2">
      <c r="A479" s="63" t="s">
        <v>149</v>
      </c>
      <c r="B479" s="63">
        <v>10625.04855404374</v>
      </c>
      <c r="C479" s="63">
        <v>266.72212862153935</v>
      </c>
      <c r="D479" s="63">
        <v>8</v>
      </c>
      <c r="E479" s="63">
        <v>266.72212862153935</v>
      </c>
      <c r="F479" s="63">
        <v>38.646165841057716</v>
      </c>
      <c r="G479" s="63">
        <v>64.689491344255799</v>
      </c>
      <c r="H479" s="63">
        <v>468.75476589882294</v>
      </c>
      <c r="I479" s="63">
        <v>202.03263727728356</v>
      </c>
      <c r="J479" s="63" t="s">
        <v>109</v>
      </c>
      <c r="K479" s="63" t="s">
        <v>123</v>
      </c>
    </row>
    <row r="480" spans="1:11" x14ac:dyDescent="0.2">
      <c r="A480" s="63" t="s">
        <v>150</v>
      </c>
      <c r="B480" s="63">
        <v>0</v>
      </c>
      <c r="C480" s="63">
        <v>0</v>
      </c>
      <c r="D480" s="63">
        <v>0</v>
      </c>
      <c r="E480" s="63">
        <v>0</v>
      </c>
      <c r="G480" s="63">
        <v>0</v>
      </c>
      <c r="H480" s="63">
        <v>0</v>
      </c>
      <c r="I480" s="63">
        <v>0</v>
      </c>
      <c r="J480" s="63" t="s">
        <v>109</v>
      </c>
      <c r="K480" s="63" t="s">
        <v>123</v>
      </c>
    </row>
    <row r="481" spans="1:11" x14ac:dyDescent="0.2">
      <c r="A481" s="63" t="s">
        <v>151</v>
      </c>
      <c r="B481" s="63">
        <v>0</v>
      </c>
      <c r="C481" s="63">
        <v>1.87</v>
      </c>
      <c r="D481" s="63">
        <v>1</v>
      </c>
      <c r="E481" s="63">
        <v>1.87</v>
      </c>
      <c r="F481" s="63">
        <v>0</v>
      </c>
      <c r="G481" s="63">
        <v>1.87</v>
      </c>
      <c r="H481" s="63">
        <v>1.87</v>
      </c>
      <c r="I481" s="63">
        <v>0</v>
      </c>
      <c r="J481" s="63" t="s">
        <v>109</v>
      </c>
      <c r="K481" s="63" t="s">
        <v>123</v>
      </c>
    </row>
    <row r="482" spans="1:11" x14ac:dyDescent="0.2">
      <c r="A482" s="63" t="s">
        <v>119</v>
      </c>
      <c r="B482" s="63">
        <v>378398.56668585329</v>
      </c>
      <c r="C482" s="63">
        <v>4474.0717254182491</v>
      </c>
      <c r="D482" s="63">
        <v>106</v>
      </c>
      <c r="E482" s="63">
        <v>4474.0717254182491</v>
      </c>
      <c r="F482" s="63">
        <v>13.749021756776056</v>
      </c>
      <c r="G482" s="63">
        <v>3268.3951793328679</v>
      </c>
      <c r="H482" s="63">
        <v>5679.7482715036303</v>
      </c>
      <c r="I482" s="63">
        <v>1205.676546085381</v>
      </c>
      <c r="J482" s="63" t="s">
        <v>109</v>
      </c>
      <c r="K482" s="63" t="s">
        <v>162</v>
      </c>
    </row>
    <row r="483" spans="1:11" x14ac:dyDescent="0.2">
      <c r="A483" s="63" t="s">
        <v>121</v>
      </c>
      <c r="B483" s="63">
        <v>1305.7232902354658</v>
      </c>
      <c r="C483" s="63">
        <v>131.07984197470242</v>
      </c>
      <c r="D483" s="63">
        <v>11</v>
      </c>
      <c r="E483" s="63">
        <v>131.07984197470242</v>
      </c>
      <c r="F483" s="63">
        <v>27.567010154043324</v>
      </c>
      <c r="G483" s="63">
        <v>60.255647014444904</v>
      </c>
      <c r="H483" s="63">
        <v>201.90403693495995</v>
      </c>
      <c r="I483" s="63">
        <v>70.824194960257515</v>
      </c>
      <c r="J483" s="63" t="s">
        <v>109</v>
      </c>
      <c r="K483" s="63" t="s">
        <v>162</v>
      </c>
    </row>
    <row r="484" spans="1:11" x14ac:dyDescent="0.2">
      <c r="A484" s="63" t="s">
        <v>122</v>
      </c>
      <c r="B484" s="63">
        <v>27605.719219406772</v>
      </c>
      <c r="C484" s="63">
        <v>649.12993935425447</v>
      </c>
      <c r="D484" s="63">
        <v>28</v>
      </c>
      <c r="E484" s="63">
        <v>649.12993935425447</v>
      </c>
      <c r="F484" s="63">
        <v>25.595751962960861</v>
      </c>
      <c r="G484" s="63">
        <v>323.47654853316533</v>
      </c>
      <c r="H484" s="63">
        <v>974.78333017534362</v>
      </c>
      <c r="I484" s="63">
        <v>325.65339082108915</v>
      </c>
      <c r="J484" s="63" t="s">
        <v>109</v>
      </c>
      <c r="K484" s="63" t="s">
        <v>162</v>
      </c>
    </row>
    <row r="485" spans="1:11" x14ac:dyDescent="0.2">
      <c r="A485" s="63" t="s">
        <v>123</v>
      </c>
      <c r="B485" s="63">
        <v>768488.56224951288</v>
      </c>
      <c r="C485" s="63">
        <v>13283.52084854952</v>
      </c>
      <c r="D485" s="63">
        <v>320</v>
      </c>
      <c r="E485" s="63">
        <v>13283.52084854952</v>
      </c>
      <c r="F485" s="63">
        <v>6.5994159538561386</v>
      </c>
      <c r="G485" s="63">
        <v>11565.316652088073</v>
      </c>
      <c r="H485" s="63">
        <v>15001.725045010968</v>
      </c>
      <c r="I485" s="63">
        <v>1718.2041964614475</v>
      </c>
      <c r="J485" s="63" t="s">
        <v>109</v>
      </c>
      <c r="K485" s="63" t="s">
        <v>162</v>
      </c>
    </row>
    <row r="486" spans="1:11" x14ac:dyDescent="0.2">
      <c r="A486" s="63" t="s">
        <v>124</v>
      </c>
      <c r="B486" s="63">
        <v>49701.704518561048</v>
      </c>
      <c r="C486" s="63">
        <v>918.75249957228812</v>
      </c>
      <c r="D486" s="63">
        <v>30</v>
      </c>
      <c r="E486" s="63">
        <v>918.75249957228812</v>
      </c>
      <c r="F486" s="63">
        <v>24.265380619092806</v>
      </c>
      <c r="G486" s="63">
        <v>481.79246927374453</v>
      </c>
      <c r="H486" s="63">
        <v>1355.7125298708318</v>
      </c>
      <c r="I486" s="63">
        <v>436.96003029854359</v>
      </c>
      <c r="J486" s="63" t="s">
        <v>109</v>
      </c>
      <c r="K486" s="63" t="s">
        <v>162</v>
      </c>
    </row>
    <row r="487" spans="1:11" x14ac:dyDescent="0.2">
      <c r="A487" s="63" t="s">
        <v>125</v>
      </c>
      <c r="B487" s="63">
        <v>21829.338735837424</v>
      </c>
      <c r="C487" s="63">
        <v>450.85826764997637</v>
      </c>
      <c r="D487" s="63">
        <v>10</v>
      </c>
      <c r="E487" s="63">
        <v>450.85826764997637</v>
      </c>
      <c r="F487" s="63">
        <v>32.770287536990686</v>
      </c>
      <c r="G487" s="63">
        <v>161.27306829131948</v>
      </c>
      <c r="H487" s="63">
        <v>740.44346700863321</v>
      </c>
      <c r="I487" s="63">
        <v>289.58519935865689</v>
      </c>
      <c r="J487" s="63" t="s">
        <v>109</v>
      </c>
      <c r="K487" s="63" t="s">
        <v>162</v>
      </c>
    </row>
    <row r="488" spans="1:11" x14ac:dyDescent="0.2">
      <c r="A488" s="63" t="s">
        <v>126</v>
      </c>
      <c r="B488" s="63">
        <v>3147961.9851034991</v>
      </c>
      <c r="C488" s="63">
        <v>7590.3054595070753</v>
      </c>
      <c r="D488" s="63">
        <v>72</v>
      </c>
      <c r="E488" s="63">
        <v>7590.3054595070753</v>
      </c>
      <c r="F488" s="63">
        <v>23.37520809728959</v>
      </c>
      <c r="G488" s="63">
        <v>4112.7760546028403</v>
      </c>
      <c r="H488" s="63">
        <v>11067.83486441131</v>
      </c>
      <c r="I488" s="63">
        <v>3477.5294049042345</v>
      </c>
      <c r="J488" s="63" t="s">
        <v>109</v>
      </c>
      <c r="K488" s="63" t="s">
        <v>162</v>
      </c>
    </row>
    <row r="489" spans="1:11" x14ac:dyDescent="0.2">
      <c r="A489" s="63" t="s">
        <v>127</v>
      </c>
      <c r="B489" s="63">
        <v>16060.515352822295</v>
      </c>
      <c r="C489" s="63">
        <v>431.74254055905442</v>
      </c>
      <c r="D489" s="63">
        <v>18</v>
      </c>
      <c r="E489" s="63">
        <v>431.74254055905442</v>
      </c>
      <c r="F489" s="63">
        <v>29.353162285360607</v>
      </c>
      <c r="G489" s="63">
        <v>183.35156693198775</v>
      </c>
      <c r="H489" s="63">
        <v>680.13351418612115</v>
      </c>
      <c r="I489" s="63">
        <v>248.39097362706667</v>
      </c>
      <c r="J489" s="63" t="s">
        <v>109</v>
      </c>
      <c r="K489" s="63" t="s">
        <v>162</v>
      </c>
    </row>
    <row r="490" spans="1:11" x14ac:dyDescent="0.2">
      <c r="A490" s="63" t="s">
        <v>128</v>
      </c>
      <c r="B490" s="63">
        <v>352216.83385574189</v>
      </c>
      <c r="C490" s="63">
        <v>3369.9414250032132</v>
      </c>
      <c r="D490" s="63">
        <v>91</v>
      </c>
      <c r="E490" s="63">
        <v>3369.9414250032132</v>
      </c>
      <c r="F490" s="63">
        <v>17.610946680733715</v>
      </c>
      <c r="G490" s="63">
        <v>2206.7233934458363</v>
      </c>
      <c r="H490" s="63">
        <v>4533.1594565605901</v>
      </c>
      <c r="I490" s="63">
        <v>1163.2180315573767</v>
      </c>
      <c r="J490" s="63" t="s">
        <v>109</v>
      </c>
      <c r="K490" s="63" t="s">
        <v>162</v>
      </c>
    </row>
    <row r="491" spans="1:11" x14ac:dyDescent="0.2">
      <c r="A491" s="63" t="s">
        <v>129</v>
      </c>
      <c r="B491" s="63">
        <v>442791.79986109177</v>
      </c>
      <c r="C491" s="63">
        <v>9334.6688035076695</v>
      </c>
      <c r="D491" s="63">
        <v>268</v>
      </c>
      <c r="E491" s="63">
        <v>9334.6688035076695</v>
      </c>
      <c r="F491" s="63">
        <v>7.1285445991661573</v>
      </c>
      <c r="G491" s="63">
        <v>8030.4337869763813</v>
      </c>
      <c r="H491" s="63">
        <v>10638.903820038959</v>
      </c>
      <c r="I491" s="63">
        <v>1304.2350165312885</v>
      </c>
      <c r="J491" s="63" t="s">
        <v>109</v>
      </c>
      <c r="K491" s="63" t="s">
        <v>162</v>
      </c>
    </row>
    <row r="492" spans="1:11" x14ac:dyDescent="0.2">
      <c r="A492" s="63" t="s">
        <v>130</v>
      </c>
      <c r="B492" s="63">
        <v>55344.459297780435</v>
      </c>
      <c r="C492" s="63">
        <v>325.83674563957345</v>
      </c>
      <c r="D492" s="63">
        <v>2</v>
      </c>
      <c r="E492" s="63">
        <v>325.83674563957345</v>
      </c>
      <c r="F492" s="63">
        <v>72.199969636593949</v>
      </c>
      <c r="G492" s="63">
        <v>1E-3</v>
      </c>
      <c r="H492" s="63">
        <v>786.93464721618375</v>
      </c>
      <c r="I492" s="63">
        <v>461.09790157661024</v>
      </c>
      <c r="J492" s="63" t="s">
        <v>109</v>
      </c>
      <c r="K492" s="63" t="s">
        <v>162</v>
      </c>
    </row>
    <row r="493" spans="1:11" x14ac:dyDescent="0.2">
      <c r="A493" s="63" t="s">
        <v>131</v>
      </c>
      <c r="B493" s="63">
        <v>74057.252928703063</v>
      </c>
      <c r="C493" s="63">
        <v>2417.311018218129</v>
      </c>
      <c r="D493" s="63">
        <v>95</v>
      </c>
      <c r="E493" s="63">
        <v>2417.311018218129</v>
      </c>
      <c r="F493" s="63">
        <v>11.257741380943578</v>
      </c>
      <c r="G493" s="63">
        <v>1883.9271575221892</v>
      </c>
      <c r="H493" s="63">
        <v>2950.6948789140688</v>
      </c>
      <c r="I493" s="63">
        <v>533.38386069593969</v>
      </c>
      <c r="J493" s="63" t="s">
        <v>109</v>
      </c>
      <c r="K493" s="63" t="s">
        <v>162</v>
      </c>
    </row>
    <row r="494" spans="1:11" x14ac:dyDescent="0.2">
      <c r="A494" s="63" t="s">
        <v>132</v>
      </c>
      <c r="B494" s="63">
        <v>3613.6612376554158</v>
      </c>
      <c r="C494" s="63">
        <v>102.14597306807755</v>
      </c>
      <c r="D494" s="63">
        <v>15</v>
      </c>
      <c r="E494" s="63">
        <v>102.14597306807755</v>
      </c>
      <c r="F494" s="63">
        <v>58.850813245834743</v>
      </c>
      <c r="G494" s="63">
        <v>1E-3</v>
      </c>
      <c r="H494" s="63">
        <v>219.96889533101009</v>
      </c>
      <c r="I494" s="63">
        <v>117.82292226293254</v>
      </c>
      <c r="J494" s="63" t="s">
        <v>109</v>
      </c>
      <c r="K494" s="63" t="s">
        <v>162</v>
      </c>
    </row>
    <row r="495" spans="1:11" x14ac:dyDescent="0.2">
      <c r="A495" s="63" t="s">
        <v>133</v>
      </c>
      <c r="B495" s="63">
        <v>275980.14471583033</v>
      </c>
      <c r="C495" s="63">
        <v>1055.9692199229098</v>
      </c>
      <c r="D495" s="63">
        <v>9</v>
      </c>
      <c r="E495" s="63">
        <v>1055.9692199229098</v>
      </c>
      <c r="F495" s="63">
        <v>49.749378510983078</v>
      </c>
      <c r="G495" s="63">
        <v>26.306496532219398</v>
      </c>
      <c r="H495" s="63">
        <v>2085.6319433136005</v>
      </c>
      <c r="I495" s="63">
        <v>1029.6627233906904</v>
      </c>
      <c r="J495" s="63" t="s">
        <v>109</v>
      </c>
      <c r="K495" s="63" t="s">
        <v>162</v>
      </c>
    </row>
    <row r="496" spans="1:11" x14ac:dyDescent="0.2">
      <c r="A496" s="63" t="s">
        <v>134</v>
      </c>
      <c r="B496" s="63">
        <v>13091.924256710541</v>
      </c>
      <c r="C496" s="63">
        <v>805.03095386023347</v>
      </c>
      <c r="D496" s="63">
        <v>51</v>
      </c>
      <c r="E496" s="63">
        <v>805.03095386023347</v>
      </c>
      <c r="F496" s="63">
        <v>14.213111481836549</v>
      </c>
      <c r="G496" s="63">
        <v>580.76785786675714</v>
      </c>
      <c r="H496" s="63">
        <v>1029.2940498537098</v>
      </c>
      <c r="I496" s="63">
        <v>224.26309599347638</v>
      </c>
      <c r="J496" s="63" t="s">
        <v>109</v>
      </c>
      <c r="K496" s="63" t="s">
        <v>162</v>
      </c>
    </row>
    <row r="497" spans="1:11" x14ac:dyDescent="0.2">
      <c r="A497" s="63" t="s">
        <v>135</v>
      </c>
      <c r="B497" s="63">
        <v>10554817.554623924</v>
      </c>
      <c r="C497" s="63">
        <v>10294.189884535557</v>
      </c>
      <c r="D497" s="63">
        <v>193</v>
      </c>
      <c r="E497" s="63">
        <v>10294.189884535557</v>
      </c>
      <c r="F497" s="63">
        <v>31.559723560354946</v>
      </c>
      <c r="G497" s="63">
        <v>3926.5068586741672</v>
      </c>
      <c r="H497" s="63">
        <v>16661.872910396945</v>
      </c>
      <c r="I497" s="63">
        <v>6367.68302586139</v>
      </c>
      <c r="J497" s="63" t="s">
        <v>109</v>
      </c>
      <c r="K497" s="63" t="s">
        <v>162</v>
      </c>
    </row>
    <row r="498" spans="1:11" x14ac:dyDescent="0.2">
      <c r="A498" s="63" t="s">
        <v>136</v>
      </c>
      <c r="B498" s="63">
        <v>72160.049543572735</v>
      </c>
      <c r="C498" s="63">
        <v>1752.3358777484179</v>
      </c>
      <c r="D498" s="63">
        <v>47</v>
      </c>
      <c r="E498" s="63">
        <v>1752.3358777484179</v>
      </c>
      <c r="F498" s="63">
        <v>15.329608317317966</v>
      </c>
      <c r="G498" s="63">
        <v>1225.8284738815883</v>
      </c>
      <c r="H498" s="63">
        <v>2278.8432816152476</v>
      </c>
      <c r="I498" s="63">
        <v>526.5074038668298</v>
      </c>
      <c r="J498" s="63" t="s">
        <v>109</v>
      </c>
      <c r="K498" s="63" t="s">
        <v>162</v>
      </c>
    </row>
    <row r="499" spans="1:11" x14ac:dyDescent="0.2">
      <c r="A499" s="63" t="s">
        <v>137</v>
      </c>
      <c r="B499" s="63">
        <v>9871.1124422285302</v>
      </c>
      <c r="C499" s="63">
        <v>265.27954682514098</v>
      </c>
      <c r="D499" s="63">
        <v>12</v>
      </c>
      <c r="E499" s="63">
        <v>265.27954682514098</v>
      </c>
      <c r="F499" s="63">
        <v>37.452368043203052</v>
      </c>
      <c r="G499" s="63">
        <v>70.546741273366735</v>
      </c>
      <c r="H499" s="63">
        <v>460.01235237691526</v>
      </c>
      <c r="I499" s="63">
        <v>194.73280555177425</v>
      </c>
      <c r="J499" s="63" t="s">
        <v>109</v>
      </c>
      <c r="K499" s="63" t="s">
        <v>162</v>
      </c>
    </row>
    <row r="500" spans="1:11" x14ac:dyDescent="0.2">
      <c r="A500" s="63" t="s">
        <v>138</v>
      </c>
      <c r="B500" s="63">
        <v>32160.842157029998</v>
      </c>
      <c r="C500" s="63">
        <v>952.50783331788989</v>
      </c>
      <c r="D500" s="63">
        <v>30</v>
      </c>
      <c r="E500" s="63">
        <v>952.50783331788989</v>
      </c>
      <c r="F500" s="63">
        <v>18.827608122582255</v>
      </c>
      <c r="G500" s="63">
        <v>601.01232661766699</v>
      </c>
      <c r="H500" s="63">
        <v>1304.0033400181128</v>
      </c>
      <c r="I500" s="63">
        <v>351.49550670022285</v>
      </c>
      <c r="J500" s="63" t="s">
        <v>109</v>
      </c>
      <c r="K500" s="63" t="s">
        <v>162</v>
      </c>
    </row>
    <row r="501" spans="1:11" x14ac:dyDescent="0.2">
      <c r="A501" s="63" t="s">
        <v>139</v>
      </c>
      <c r="B501" s="63">
        <v>141466.96591953488</v>
      </c>
      <c r="C501" s="63">
        <v>2976.3515343255981</v>
      </c>
      <c r="D501" s="63">
        <v>85</v>
      </c>
      <c r="E501" s="63">
        <v>2976.3515343255981</v>
      </c>
      <c r="F501" s="63">
        <v>12.636979924206306</v>
      </c>
      <c r="G501" s="63">
        <v>2239.1544804271948</v>
      </c>
      <c r="H501" s="63">
        <v>3713.5485882240014</v>
      </c>
      <c r="I501" s="63">
        <v>737.19705389840317</v>
      </c>
      <c r="J501" s="63" t="s">
        <v>109</v>
      </c>
      <c r="K501" s="63" t="s">
        <v>162</v>
      </c>
    </row>
    <row r="502" spans="1:11" x14ac:dyDescent="0.2">
      <c r="A502" s="63" t="s">
        <v>140</v>
      </c>
      <c r="B502" s="63">
        <v>54022.945271104996</v>
      </c>
      <c r="C502" s="63">
        <v>1635.5592820564407</v>
      </c>
      <c r="D502" s="63">
        <v>91</v>
      </c>
      <c r="E502" s="63">
        <v>1635.5592820564407</v>
      </c>
      <c r="F502" s="63">
        <v>14.210941079402598</v>
      </c>
      <c r="G502" s="63">
        <v>1179.9996849086285</v>
      </c>
      <c r="H502" s="63">
        <v>2091.1188792042531</v>
      </c>
      <c r="I502" s="63">
        <v>455.55959714781221</v>
      </c>
      <c r="J502" s="63" t="s">
        <v>109</v>
      </c>
      <c r="K502" s="63" t="s">
        <v>162</v>
      </c>
    </row>
    <row r="503" spans="1:11" x14ac:dyDescent="0.2">
      <c r="A503" s="63" t="s">
        <v>141</v>
      </c>
      <c r="B503" s="63">
        <v>686484.01358462078</v>
      </c>
      <c r="C503" s="63">
        <v>5473.481877072466</v>
      </c>
      <c r="D503" s="63">
        <v>101</v>
      </c>
      <c r="E503" s="63">
        <v>5473.481877072466</v>
      </c>
      <c r="F503" s="63">
        <v>15.13740845080134</v>
      </c>
      <c r="G503" s="63">
        <v>3849.5369929748931</v>
      </c>
      <c r="H503" s="63">
        <v>7097.4267611700388</v>
      </c>
      <c r="I503" s="63">
        <v>1623.9448840975729</v>
      </c>
      <c r="J503" s="63" t="s">
        <v>109</v>
      </c>
      <c r="K503" s="63" t="s">
        <v>162</v>
      </c>
    </row>
    <row r="504" spans="1:11" x14ac:dyDescent="0.2">
      <c r="A504" s="63" t="s">
        <v>142</v>
      </c>
      <c r="B504" s="63">
        <v>87421.368765042876</v>
      </c>
      <c r="C504" s="63">
        <v>1266.7407229173991</v>
      </c>
      <c r="D504" s="63">
        <v>37</v>
      </c>
      <c r="E504" s="63">
        <v>1266.7407229173991</v>
      </c>
      <c r="F504" s="63">
        <v>23.341086529148765</v>
      </c>
      <c r="G504" s="63">
        <v>687.22546837461437</v>
      </c>
      <c r="H504" s="63">
        <v>1846.2559774601839</v>
      </c>
      <c r="I504" s="63">
        <v>579.51525454278476</v>
      </c>
      <c r="J504" s="63" t="s">
        <v>109</v>
      </c>
      <c r="K504" s="63" t="s">
        <v>162</v>
      </c>
    </row>
    <row r="505" spans="1:11" x14ac:dyDescent="0.2">
      <c r="A505" s="63" t="s">
        <v>143</v>
      </c>
      <c r="B505" s="63">
        <v>4998.4266936094928</v>
      </c>
      <c r="C505" s="63">
        <v>236.80150320922965</v>
      </c>
      <c r="D505" s="63">
        <v>9</v>
      </c>
      <c r="E505" s="63">
        <v>236.80150320922965</v>
      </c>
      <c r="F505" s="63">
        <v>29.856040324509681</v>
      </c>
      <c r="G505" s="63">
        <v>98.230380726331987</v>
      </c>
      <c r="H505" s="63">
        <v>375.37262569212731</v>
      </c>
      <c r="I505" s="63">
        <v>138.57112248289766</v>
      </c>
      <c r="J505" s="63" t="s">
        <v>109</v>
      </c>
      <c r="K505" s="63" t="s">
        <v>162</v>
      </c>
    </row>
    <row r="506" spans="1:11" x14ac:dyDescent="0.2">
      <c r="A506" s="63" t="s">
        <v>144</v>
      </c>
      <c r="B506" s="63">
        <v>24606.573538957968</v>
      </c>
      <c r="C506" s="63">
        <v>489.89996077323252</v>
      </c>
      <c r="D506" s="63">
        <v>20</v>
      </c>
      <c r="E506" s="63">
        <v>489.89996077323252</v>
      </c>
      <c r="F506" s="63">
        <v>32.019766942430984</v>
      </c>
      <c r="G506" s="63">
        <v>182.44490241955879</v>
      </c>
      <c r="H506" s="63">
        <v>797.3550191269062</v>
      </c>
      <c r="I506" s="63">
        <v>307.45505835367373</v>
      </c>
      <c r="J506" s="63" t="s">
        <v>109</v>
      </c>
      <c r="K506" s="63" t="s">
        <v>162</v>
      </c>
    </row>
    <row r="507" spans="1:11" x14ac:dyDescent="0.2">
      <c r="A507" s="63" t="s">
        <v>145</v>
      </c>
      <c r="B507" s="63">
        <v>7716.8128709973316</v>
      </c>
      <c r="C507" s="63">
        <v>239.29341441682169</v>
      </c>
      <c r="D507" s="63">
        <v>15</v>
      </c>
      <c r="E507" s="63">
        <v>239.29341441682169</v>
      </c>
      <c r="F507" s="63">
        <v>36.710325720355129</v>
      </c>
      <c r="G507" s="63">
        <v>67.116446371663699</v>
      </c>
      <c r="H507" s="63">
        <v>411.47038246197968</v>
      </c>
      <c r="I507" s="63">
        <v>172.17696804515799</v>
      </c>
      <c r="J507" s="63" t="s">
        <v>109</v>
      </c>
      <c r="K507" s="63" t="s">
        <v>162</v>
      </c>
    </row>
    <row r="508" spans="1:11" x14ac:dyDescent="0.2">
      <c r="A508" s="63" t="s">
        <v>146</v>
      </c>
      <c r="B508" s="63">
        <v>0</v>
      </c>
      <c r="C508" s="63">
        <v>0</v>
      </c>
      <c r="D508" s="63">
        <v>0</v>
      </c>
      <c r="E508" s="63">
        <v>0</v>
      </c>
      <c r="G508" s="63">
        <v>0</v>
      </c>
      <c r="H508" s="63">
        <v>0</v>
      </c>
      <c r="I508" s="63">
        <v>0</v>
      </c>
      <c r="J508" s="63" t="s">
        <v>109</v>
      </c>
      <c r="K508" s="63" t="s">
        <v>162</v>
      </c>
    </row>
    <row r="509" spans="1:11" x14ac:dyDescent="0.2">
      <c r="A509" s="63" t="s">
        <v>147</v>
      </c>
      <c r="B509" s="63">
        <v>147.31953129812246</v>
      </c>
      <c r="C509" s="63">
        <v>20.643990854438474</v>
      </c>
      <c r="D509" s="63">
        <v>2</v>
      </c>
      <c r="E509" s="63">
        <v>20.643990854438474</v>
      </c>
      <c r="F509" s="63">
        <v>58.794473579213168</v>
      </c>
      <c r="G509" s="63">
        <v>1E-3</v>
      </c>
      <c r="H509" s="63">
        <v>44.43354132171018</v>
      </c>
      <c r="I509" s="63">
        <v>23.789550467271702</v>
      </c>
      <c r="J509" s="63" t="s">
        <v>109</v>
      </c>
      <c r="K509" s="63" t="s">
        <v>162</v>
      </c>
    </row>
    <row r="510" spans="1:11" x14ac:dyDescent="0.2">
      <c r="A510" s="63" t="s">
        <v>148</v>
      </c>
      <c r="B510" s="63">
        <v>0</v>
      </c>
      <c r="C510" s="63">
        <v>0</v>
      </c>
      <c r="D510" s="63">
        <v>0</v>
      </c>
      <c r="E510" s="63">
        <v>0</v>
      </c>
      <c r="G510" s="63">
        <v>0</v>
      </c>
      <c r="H510" s="63">
        <v>0</v>
      </c>
      <c r="I510" s="63">
        <v>0</v>
      </c>
      <c r="J510" s="63" t="s">
        <v>109</v>
      </c>
      <c r="K510" s="63" t="s">
        <v>162</v>
      </c>
    </row>
    <row r="511" spans="1:11" x14ac:dyDescent="0.2">
      <c r="A511" s="63" t="s">
        <v>149</v>
      </c>
      <c r="B511" s="63">
        <v>139.39335526927385</v>
      </c>
      <c r="C511" s="63">
        <v>17.996455740802666</v>
      </c>
      <c r="D511" s="63">
        <v>2</v>
      </c>
      <c r="E511" s="63">
        <v>17.996455740802666</v>
      </c>
      <c r="F511" s="63">
        <v>65.604563956646885</v>
      </c>
      <c r="G511" s="63">
        <v>1E-3</v>
      </c>
      <c r="H511" s="63">
        <v>41.137188520955554</v>
      </c>
      <c r="I511" s="63">
        <v>23.140732780152888</v>
      </c>
      <c r="J511" s="63" t="s">
        <v>109</v>
      </c>
      <c r="K511" s="63" t="s">
        <v>162</v>
      </c>
    </row>
    <row r="512" spans="1:11" x14ac:dyDescent="0.2">
      <c r="A512" s="63" t="s">
        <v>150</v>
      </c>
      <c r="B512" s="63">
        <v>0</v>
      </c>
      <c r="C512" s="63">
        <v>0</v>
      </c>
      <c r="D512" s="63">
        <v>0</v>
      </c>
      <c r="E512" s="63">
        <v>0</v>
      </c>
      <c r="G512" s="63">
        <v>0</v>
      </c>
      <c r="H512" s="63">
        <v>0</v>
      </c>
      <c r="I512" s="63">
        <v>0</v>
      </c>
      <c r="J512" s="63" t="s">
        <v>109</v>
      </c>
      <c r="K512" s="63" t="s">
        <v>162</v>
      </c>
    </row>
    <row r="513" spans="1:11" x14ac:dyDescent="0.2">
      <c r="A513" s="63" t="s">
        <v>151</v>
      </c>
      <c r="B513" s="63">
        <v>48972.632414795815</v>
      </c>
      <c r="C513" s="63">
        <v>222.11778640005423</v>
      </c>
      <c r="D513" s="63">
        <v>1</v>
      </c>
      <c r="E513" s="63">
        <v>222.11778640005423</v>
      </c>
      <c r="F513" s="63">
        <v>99.630747312355481</v>
      </c>
      <c r="G513" s="63">
        <v>1E-3</v>
      </c>
      <c r="H513" s="63">
        <v>655.86110298796393</v>
      </c>
      <c r="I513" s="63">
        <v>433.74331658790965</v>
      </c>
      <c r="J513" s="63" t="s">
        <v>109</v>
      </c>
      <c r="K513" s="63" t="s">
        <v>162</v>
      </c>
    </row>
    <row r="514" spans="1:11" x14ac:dyDescent="0.2">
      <c r="A514" s="63" t="s">
        <v>119</v>
      </c>
      <c r="B514" s="63">
        <v>153176.02815153977</v>
      </c>
      <c r="C514" s="63">
        <v>1643.8877521463382</v>
      </c>
      <c r="D514" s="63">
        <v>51</v>
      </c>
      <c r="E514" s="63">
        <v>1643.8877521463382</v>
      </c>
      <c r="F514" s="63">
        <v>23.808018004921923</v>
      </c>
      <c r="G514" s="63">
        <v>876.78865180339346</v>
      </c>
      <c r="H514" s="63">
        <v>2410.9868524892831</v>
      </c>
      <c r="I514" s="63">
        <v>767.09910034294478</v>
      </c>
      <c r="J514" s="63" t="s">
        <v>109</v>
      </c>
      <c r="K514" s="63" t="s">
        <v>124</v>
      </c>
    </row>
    <row r="515" spans="1:11" x14ac:dyDescent="0.2">
      <c r="A515" s="63" t="s">
        <v>121</v>
      </c>
      <c r="B515" s="63">
        <v>19186.018173272121</v>
      </c>
      <c r="C515" s="63">
        <v>221.52054638772375</v>
      </c>
      <c r="D515" s="63">
        <v>7</v>
      </c>
      <c r="E515" s="63">
        <v>221.52054638772375</v>
      </c>
      <c r="F515" s="63">
        <v>62.528557781351168</v>
      </c>
      <c r="G515" s="63">
        <v>1E-3</v>
      </c>
      <c r="H515" s="63">
        <v>493.00720796512456</v>
      </c>
      <c r="I515" s="63">
        <v>271.48666157740081</v>
      </c>
      <c r="J515" s="63" t="s">
        <v>109</v>
      </c>
      <c r="K515" s="63" t="s">
        <v>124</v>
      </c>
    </row>
    <row r="516" spans="1:11" x14ac:dyDescent="0.2">
      <c r="A516" s="63" t="s">
        <v>122</v>
      </c>
      <c r="B516" s="63">
        <v>8721.7897495093894</v>
      </c>
      <c r="C516" s="63">
        <v>255.30177985384086</v>
      </c>
      <c r="D516" s="63">
        <v>14</v>
      </c>
      <c r="E516" s="63">
        <v>255.30177985384086</v>
      </c>
      <c r="F516" s="63">
        <v>36.580443292231166</v>
      </c>
      <c r="G516" s="63">
        <v>72.256355158998304</v>
      </c>
      <c r="H516" s="63">
        <v>438.34720454868341</v>
      </c>
      <c r="I516" s="63">
        <v>183.04542469484255</v>
      </c>
      <c r="J516" s="63" t="s">
        <v>109</v>
      </c>
      <c r="K516" s="63" t="s">
        <v>124</v>
      </c>
    </row>
    <row r="517" spans="1:11" x14ac:dyDescent="0.2">
      <c r="A517" s="63" t="s">
        <v>123</v>
      </c>
      <c r="B517" s="63">
        <v>759705.02005001286</v>
      </c>
      <c r="C517" s="63">
        <v>7259.3185361003616</v>
      </c>
      <c r="D517" s="63">
        <v>186</v>
      </c>
      <c r="E517" s="63">
        <v>7259.3185361003616</v>
      </c>
      <c r="F517" s="63">
        <v>12.006782528551717</v>
      </c>
      <c r="G517" s="63">
        <v>5550.9617803189094</v>
      </c>
      <c r="H517" s="63">
        <v>8967.6752918818147</v>
      </c>
      <c r="I517" s="63">
        <v>1708.3567557814524</v>
      </c>
      <c r="J517" s="63" t="s">
        <v>109</v>
      </c>
      <c r="K517" s="63" t="s">
        <v>124</v>
      </c>
    </row>
    <row r="518" spans="1:11" x14ac:dyDescent="0.2">
      <c r="A518" s="63" t="s">
        <v>124</v>
      </c>
      <c r="B518" s="63">
        <v>45972.280427288642</v>
      </c>
      <c r="C518" s="63">
        <v>560.47850188310827</v>
      </c>
      <c r="D518" s="63">
        <v>14</v>
      </c>
      <c r="E518" s="63">
        <v>560.47850188310827</v>
      </c>
      <c r="F518" s="63">
        <v>38.255075591593894</v>
      </c>
      <c r="G518" s="63">
        <v>140.23201172587682</v>
      </c>
      <c r="H518" s="63">
        <v>980.72499204033966</v>
      </c>
      <c r="I518" s="63">
        <v>420.24649015723145</v>
      </c>
      <c r="J518" s="63" t="s">
        <v>109</v>
      </c>
      <c r="K518" s="63" t="s">
        <v>124</v>
      </c>
    </row>
    <row r="519" spans="1:11" x14ac:dyDescent="0.2">
      <c r="A519" s="63" t="s">
        <v>125</v>
      </c>
      <c r="B519" s="63">
        <v>7947.5445277248791</v>
      </c>
      <c r="C519" s="63">
        <v>171.78435510203252</v>
      </c>
      <c r="D519" s="63">
        <v>4</v>
      </c>
      <c r="E519" s="63">
        <v>171.78435510203252</v>
      </c>
      <c r="F519" s="63">
        <v>51.895879446946438</v>
      </c>
      <c r="G519" s="63">
        <v>1E-3</v>
      </c>
      <c r="H519" s="63">
        <v>346.51639869366426</v>
      </c>
      <c r="I519" s="63">
        <v>174.73204359163174</v>
      </c>
      <c r="J519" s="63" t="s">
        <v>109</v>
      </c>
      <c r="K519" s="63" t="s">
        <v>124</v>
      </c>
    </row>
    <row r="520" spans="1:11" x14ac:dyDescent="0.2">
      <c r="A520" s="63" t="s">
        <v>126</v>
      </c>
      <c r="B520" s="63">
        <v>324647.04571058141</v>
      </c>
      <c r="C520" s="63">
        <v>2499.8477906657181</v>
      </c>
      <c r="D520" s="63">
        <v>39</v>
      </c>
      <c r="E520" s="63">
        <v>2499.8477906657181</v>
      </c>
      <c r="F520" s="63">
        <v>22.792510375811478</v>
      </c>
      <c r="G520" s="63">
        <v>1383.0827792144416</v>
      </c>
      <c r="H520" s="63">
        <v>3616.6128021169943</v>
      </c>
      <c r="I520" s="63">
        <v>1116.7650114512765</v>
      </c>
      <c r="J520" s="63" t="s">
        <v>109</v>
      </c>
      <c r="K520" s="63" t="s">
        <v>124</v>
      </c>
    </row>
    <row r="521" spans="1:11" x14ac:dyDescent="0.2">
      <c r="A521" s="63" t="s">
        <v>127</v>
      </c>
      <c r="B521" s="63">
        <v>8921.7543728965084</v>
      </c>
      <c r="C521" s="63">
        <v>238.85211202735476</v>
      </c>
      <c r="D521" s="63">
        <v>11</v>
      </c>
      <c r="E521" s="63">
        <v>238.85211202735476</v>
      </c>
      <c r="F521" s="63">
        <v>39.545406609364953</v>
      </c>
      <c r="G521" s="63">
        <v>53.720235790659018</v>
      </c>
      <c r="H521" s="63">
        <v>423.98398826405048</v>
      </c>
      <c r="I521" s="63">
        <v>185.13187623669575</v>
      </c>
      <c r="J521" s="63" t="s">
        <v>109</v>
      </c>
      <c r="K521" s="63" t="s">
        <v>124</v>
      </c>
    </row>
    <row r="522" spans="1:11" x14ac:dyDescent="0.2">
      <c r="A522" s="63" t="s">
        <v>128</v>
      </c>
      <c r="B522" s="63">
        <v>66300.347345702787</v>
      </c>
      <c r="C522" s="63">
        <v>1643.3694637771423</v>
      </c>
      <c r="D522" s="63">
        <v>56</v>
      </c>
      <c r="E522" s="63">
        <v>1643.3694637771423</v>
      </c>
      <c r="F522" s="63">
        <v>15.668329244018004</v>
      </c>
      <c r="G522" s="63">
        <v>1138.6919287478408</v>
      </c>
      <c r="H522" s="63">
        <v>2148.0469988064438</v>
      </c>
      <c r="I522" s="63">
        <v>504.67753502930145</v>
      </c>
      <c r="J522" s="63" t="s">
        <v>109</v>
      </c>
      <c r="K522" s="63" t="s">
        <v>124</v>
      </c>
    </row>
    <row r="523" spans="1:11" x14ac:dyDescent="0.2">
      <c r="A523" s="63" t="s">
        <v>129</v>
      </c>
      <c r="B523" s="63">
        <v>247082.22925667834</v>
      </c>
      <c r="C523" s="63">
        <v>5777.9162631360014</v>
      </c>
      <c r="D523" s="63">
        <v>181</v>
      </c>
      <c r="E523" s="63">
        <v>5777.9162631360014</v>
      </c>
      <c r="F523" s="63">
        <v>8.6029918605152034</v>
      </c>
      <c r="G523" s="63">
        <v>4803.6518781190516</v>
      </c>
      <c r="H523" s="63">
        <v>6752.1806481529511</v>
      </c>
      <c r="I523" s="63">
        <v>974.26438501694986</v>
      </c>
      <c r="J523" s="63" t="s">
        <v>109</v>
      </c>
      <c r="K523" s="63" t="s">
        <v>124</v>
      </c>
    </row>
    <row r="524" spans="1:11" x14ac:dyDescent="0.2">
      <c r="A524" s="63" t="s">
        <v>130</v>
      </c>
      <c r="B524" s="63">
        <v>0</v>
      </c>
      <c r="C524" s="63">
        <v>0</v>
      </c>
      <c r="D524" s="63">
        <v>0</v>
      </c>
      <c r="E524" s="63">
        <v>0</v>
      </c>
      <c r="G524" s="63">
        <v>0</v>
      </c>
      <c r="H524" s="63">
        <v>0</v>
      </c>
      <c r="I524" s="63">
        <v>0</v>
      </c>
      <c r="J524" s="63" t="s">
        <v>109</v>
      </c>
      <c r="K524" s="63" t="s">
        <v>124</v>
      </c>
    </row>
    <row r="525" spans="1:11" x14ac:dyDescent="0.2">
      <c r="A525" s="63" t="s">
        <v>131</v>
      </c>
      <c r="B525" s="63">
        <v>30538.59877910931</v>
      </c>
      <c r="C525" s="63">
        <v>1474.9762288420657</v>
      </c>
      <c r="D525" s="63">
        <v>70</v>
      </c>
      <c r="E525" s="63">
        <v>1474.9762288420657</v>
      </c>
      <c r="F525" s="63">
        <v>11.847849585023711</v>
      </c>
      <c r="G525" s="63">
        <v>1132.4604174262622</v>
      </c>
      <c r="H525" s="63">
        <v>1817.4920402578691</v>
      </c>
      <c r="I525" s="63">
        <v>342.51581141580357</v>
      </c>
      <c r="J525" s="63" t="s">
        <v>109</v>
      </c>
      <c r="K525" s="63" t="s">
        <v>124</v>
      </c>
    </row>
    <row r="526" spans="1:11" x14ac:dyDescent="0.2">
      <c r="A526" s="63" t="s">
        <v>132</v>
      </c>
      <c r="B526" s="63">
        <v>1958.8620223657924</v>
      </c>
      <c r="C526" s="63">
        <v>81.49392539320074</v>
      </c>
      <c r="D526" s="63">
        <v>6</v>
      </c>
      <c r="E526" s="63">
        <v>81.49392539320074</v>
      </c>
      <c r="F526" s="63">
        <v>54.309610213834915</v>
      </c>
      <c r="G526" s="63">
        <v>1E-3</v>
      </c>
      <c r="H526" s="63">
        <v>168.24163052204221</v>
      </c>
      <c r="I526" s="63">
        <v>86.747705128841474</v>
      </c>
      <c r="J526" s="63" t="s">
        <v>109</v>
      </c>
      <c r="K526" s="63" t="s">
        <v>124</v>
      </c>
    </row>
    <row r="527" spans="1:11" x14ac:dyDescent="0.2">
      <c r="A527" s="63" t="s">
        <v>133</v>
      </c>
      <c r="B527" s="63">
        <v>251802.31589629542</v>
      </c>
      <c r="C527" s="63">
        <v>887.86441212839418</v>
      </c>
      <c r="D527" s="63">
        <v>9</v>
      </c>
      <c r="E527" s="63">
        <v>887.86441212839418</v>
      </c>
      <c r="F527" s="63">
        <v>56.517534924885048</v>
      </c>
      <c r="G527" s="63">
        <v>1E-3</v>
      </c>
      <c r="H527" s="63">
        <v>1871.3906073805636</v>
      </c>
      <c r="I527" s="63">
        <v>983.52619525216937</v>
      </c>
      <c r="J527" s="63" t="s">
        <v>109</v>
      </c>
      <c r="K527" s="63" t="s">
        <v>124</v>
      </c>
    </row>
    <row r="528" spans="1:11" x14ac:dyDescent="0.2">
      <c r="A528" s="63" t="s">
        <v>134</v>
      </c>
      <c r="B528" s="63">
        <v>48961.275487985615</v>
      </c>
      <c r="C528" s="63">
        <v>509.76771614367055</v>
      </c>
      <c r="D528" s="63">
        <v>19</v>
      </c>
      <c r="E528" s="63">
        <v>509.76771614367055</v>
      </c>
      <c r="F528" s="63">
        <v>43.406426527064724</v>
      </c>
      <c r="G528" s="63">
        <v>76.074695777138061</v>
      </c>
      <c r="H528" s="63">
        <v>943.46073651020311</v>
      </c>
      <c r="I528" s="63">
        <v>433.69302036653249</v>
      </c>
      <c r="J528" s="63" t="s">
        <v>109</v>
      </c>
      <c r="K528" s="63" t="s">
        <v>124</v>
      </c>
    </row>
    <row r="529" spans="1:11" x14ac:dyDescent="0.2">
      <c r="A529" s="63" t="s">
        <v>135</v>
      </c>
      <c r="B529" s="63">
        <v>1252750.2765602951</v>
      </c>
      <c r="C529" s="63">
        <v>4297.9936805210473</v>
      </c>
      <c r="D529" s="63">
        <v>112</v>
      </c>
      <c r="E529" s="63">
        <v>4297.9936805210473</v>
      </c>
      <c r="F529" s="63">
        <v>26.041529076422226</v>
      </c>
      <c r="G529" s="63">
        <v>2104.237663450318</v>
      </c>
      <c r="H529" s="63">
        <v>6491.7496975917766</v>
      </c>
      <c r="I529" s="63">
        <v>2193.7560170707293</v>
      </c>
      <c r="J529" s="63" t="s">
        <v>109</v>
      </c>
      <c r="K529" s="63" t="s">
        <v>124</v>
      </c>
    </row>
    <row r="530" spans="1:11" x14ac:dyDescent="0.2">
      <c r="A530" s="63" t="s">
        <v>136</v>
      </c>
      <c r="B530" s="63">
        <v>42588.319564704085</v>
      </c>
      <c r="C530" s="63">
        <v>726.71435712975017</v>
      </c>
      <c r="D530" s="63">
        <v>22</v>
      </c>
      <c r="E530" s="63">
        <v>726.71435712975017</v>
      </c>
      <c r="F530" s="63">
        <v>28.397591776465049</v>
      </c>
      <c r="G530" s="63">
        <v>322.23037915315933</v>
      </c>
      <c r="H530" s="63">
        <v>1131.1983351063409</v>
      </c>
      <c r="I530" s="63">
        <v>404.48397797659084</v>
      </c>
      <c r="J530" s="63" t="s">
        <v>109</v>
      </c>
      <c r="K530" s="63" t="s">
        <v>124</v>
      </c>
    </row>
    <row r="531" spans="1:11" x14ac:dyDescent="0.2">
      <c r="A531" s="63" t="s">
        <v>137</v>
      </c>
      <c r="B531" s="63">
        <v>8586.3235162641813</v>
      </c>
      <c r="C531" s="63">
        <v>172.04785113436157</v>
      </c>
      <c r="D531" s="63">
        <v>9</v>
      </c>
      <c r="E531" s="63">
        <v>172.04785113436157</v>
      </c>
      <c r="F531" s="63">
        <v>53.858514561958614</v>
      </c>
      <c r="G531" s="63">
        <v>1E-3</v>
      </c>
      <c r="H531" s="63">
        <v>353.6661883695661</v>
      </c>
      <c r="I531" s="63">
        <v>181.61833723520454</v>
      </c>
      <c r="J531" s="63" t="s">
        <v>109</v>
      </c>
      <c r="K531" s="63" t="s">
        <v>124</v>
      </c>
    </row>
    <row r="532" spans="1:11" x14ac:dyDescent="0.2">
      <c r="A532" s="63" t="s">
        <v>138</v>
      </c>
      <c r="B532" s="63">
        <v>11497.740643472831</v>
      </c>
      <c r="C532" s="63">
        <v>474.50704842609429</v>
      </c>
      <c r="D532" s="63">
        <v>22</v>
      </c>
      <c r="E532" s="63">
        <v>474.50704842609429</v>
      </c>
      <c r="F532" s="63">
        <v>22.597666037146983</v>
      </c>
      <c r="G532" s="63">
        <v>264.34111289903217</v>
      </c>
      <c r="H532" s="63">
        <v>684.6729839531564</v>
      </c>
      <c r="I532" s="63">
        <v>210.16593552706209</v>
      </c>
      <c r="J532" s="63" t="s">
        <v>109</v>
      </c>
      <c r="K532" s="63" t="s">
        <v>124</v>
      </c>
    </row>
    <row r="533" spans="1:11" x14ac:dyDescent="0.2">
      <c r="A533" s="63" t="s">
        <v>139</v>
      </c>
      <c r="B533" s="63">
        <v>92306.305558264168</v>
      </c>
      <c r="C533" s="63">
        <v>1567.7556106988241</v>
      </c>
      <c r="D533" s="63">
        <v>39</v>
      </c>
      <c r="E533" s="63">
        <v>1567.7556106988241</v>
      </c>
      <c r="F533" s="63">
        <v>19.379265866924698</v>
      </c>
      <c r="G533" s="63">
        <v>972.26933593455408</v>
      </c>
      <c r="H533" s="63">
        <v>2163.2418854630941</v>
      </c>
      <c r="I533" s="63">
        <v>595.48627476426998</v>
      </c>
      <c r="J533" s="63" t="s">
        <v>109</v>
      </c>
      <c r="K533" s="63" t="s">
        <v>124</v>
      </c>
    </row>
    <row r="534" spans="1:11" x14ac:dyDescent="0.2">
      <c r="A534" s="63" t="s">
        <v>140</v>
      </c>
      <c r="B534" s="63">
        <v>17727.477042968887</v>
      </c>
      <c r="C534" s="63">
        <v>1000.846430585633</v>
      </c>
      <c r="D534" s="63">
        <v>62</v>
      </c>
      <c r="E534" s="63">
        <v>1000.846430585633</v>
      </c>
      <c r="F534" s="63">
        <v>13.30319696341274</v>
      </c>
      <c r="G534" s="63">
        <v>739.88306953993128</v>
      </c>
      <c r="H534" s="63">
        <v>1261.8097916313347</v>
      </c>
      <c r="I534" s="63">
        <v>260.96336104570173</v>
      </c>
      <c r="J534" s="63" t="s">
        <v>109</v>
      </c>
      <c r="K534" s="63" t="s">
        <v>124</v>
      </c>
    </row>
    <row r="535" spans="1:11" x14ac:dyDescent="0.2">
      <c r="A535" s="63" t="s">
        <v>141</v>
      </c>
      <c r="B535" s="63">
        <v>226003.40150870249</v>
      </c>
      <c r="C535" s="63">
        <v>2164.7912109784756</v>
      </c>
      <c r="D535" s="63">
        <v>48</v>
      </c>
      <c r="E535" s="63">
        <v>2164.7912109784756</v>
      </c>
      <c r="F535" s="63">
        <v>21.960461965083251</v>
      </c>
      <c r="G535" s="63">
        <v>1233.0108359781048</v>
      </c>
      <c r="H535" s="63">
        <v>3096.5715859788465</v>
      </c>
      <c r="I535" s="63">
        <v>931.78037500037078</v>
      </c>
      <c r="J535" s="63" t="s">
        <v>109</v>
      </c>
      <c r="K535" s="63" t="s">
        <v>124</v>
      </c>
    </row>
    <row r="536" spans="1:11" x14ac:dyDescent="0.2">
      <c r="A536" s="63" t="s">
        <v>142</v>
      </c>
      <c r="B536" s="63">
        <v>52101.197962438651</v>
      </c>
      <c r="C536" s="63">
        <v>933.95861016607023</v>
      </c>
      <c r="D536" s="63">
        <v>28</v>
      </c>
      <c r="E536" s="63">
        <v>933.95861016607023</v>
      </c>
      <c r="F536" s="63">
        <v>24.439719907819217</v>
      </c>
      <c r="G536" s="63">
        <v>486.57514814215466</v>
      </c>
      <c r="H536" s="63">
        <v>1381.3420721899859</v>
      </c>
      <c r="I536" s="63">
        <v>447.38346202391557</v>
      </c>
      <c r="J536" s="63" t="s">
        <v>109</v>
      </c>
      <c r="K536" s="63" t="s">
        <v>124</v>
      </c>
    </row>
    <row r="537" spans="1:11" x14ac:dyDescent="0.2">
      <c r="A537" s="63" t="s">
        <v>143</v>
      </c>
      <c r="B537" s="63">
        <v>16265.565815643409</v>
      </c>
      <c r="C537" s="63">
        <v>178.84229923827417</v>
      </c>
      <c r="D537" s="63">
        <v>3</v>
      </c>
      <c r="E537" s="63">
        <v>178.84229923827417</v>
      </c>
      <c r="F537" s="63">
        <v>71.312283459349388</v>
      </c>
      <c r="G537" s="63">
        <v>1E-3</v>
      </c>
      <c r="H537" s="63">
        <v>428.81389289918536</v>
      </c>
      <c r="I537" s="63">
        <v>249.97159366091122</v>
      </c>
      <c r="J537" s="63" t="s">
        <v>109</v>
      </c>
      <c r="K537" s="63" t="s">
        <v>124</v>
      </c>
    </row>
    <row r="538" spans="1:11" x14ac:dyDescent="0.2">
      <c r="A538" s="63" t="s">
        <v>144</v>
      </c>
      <c r="B538" s="63">
        <v>6126.5786552096733</v>
      </c>
      <c r="C538" s="63">
        <v>128.87975912972075</v>
      </c>
      <c r="D538" s="63">
        <v>10</v>
      </c>
      <c r="E538" s="63">
        <v>128.87975912972075</v>
      </c>
      <c r="F538" s="63">
        <v>60.732938010926496</v>
      </c>
      <c r="G538" s="63">
        <v>1E-3</v>
      </c>
      <c r="H538" s="63">
        <v>282.29378900265476</v>
      </c>
      <c r="I538" s="63">
        <v>153.41402987293398</v>
      </c>
      <c r="J538" s="63" t="s">
        <v>109</v>
      </c>
      <c r="K538" s="63" t="s">
        <v>124</v>
      </c>
    </row>
    <row r="539" spans="1:11" x14ac:dyDescent="0.2">
      <c r="A539" s="63" t="s">
        <v>145</v>
      </c>
      <c r="B539" s="63">
        <v>7173.7508812731348</v>
      </c>
      <c r="C539" s="63">
        <v>177.56857948395009</v>
      </c>
      <c r="D539" s="63">
        <v>8</v>
      </c>
      <c r="E539" s="63">
        <v>177.56857948395009</v>
      </c>
      <c r="F539" s="63">
        <v>47.698752978137854</v>
      </c>
      <c r="G539" s="63">
        <v>11.560503218068135</v>
      </c>
      <c r="H539" s="63">
        <v>343.57665574983207</v>
      </c>
      <c r="I539" s="63">
        <v>166.00807626588195</v>
      </c>
      <c r="J539" s="63" t="s">
        <v>109</v>
      </c>
      <c r="K539" s="63" t="s">
        <v>124</v>
      </c>
    </row>
    <row r="540" spans="1:11" x14ac:dyDescent="0.2">
      <c r="A540" s="63" t="s">
        <v>146</v>
      </c>
      <c r="B540" s="63">
        <v>0</v>
      </c>
      <c r="C540" s="63">
        <v>0</v>
      </c>
      <c r="D540" s="63">
        <v>0</v>
      </c>
      <c r="E540" s="63">
        <v>0</v>
      </c>
      <c r="G540" s="63">
        <v>0</v>
      </c>
      <c r="H540" s="63">
        <v>0</v>
      </c>
      <c r="I540" s="63">
        <v>0</v>
      </c>
      <c r="J540" s="63" t="s">
        <v>109</v>
      </c>
      <c r="K540" s="63" t="s">
        <v>124</v>
      </c>
    </row>
    <row r="541" spans="1:11" x14ac:dyDescent="0.2">
      <c r="A541" s="63" t="s">
        <v>147</v>
      </c>
      <c r="B541" s="63">
        <v>0</v>
      </c>
      <c r="C541" s="63">
        <v>0</v>
      </c>
      <c r="D541" s="63">
        <v>0</v>
      </c>
      <c r="E541" s="63">
        <v>0</v>
      </c>
      <c r="G541" s="63">
        <v>0</v>
      </c>
      <c r="H541" s="63">
        <v>0</v>
      </c>
      <c r="I541" s="63">
        <v>0</v>
      </c>
      <c r="J541" s="63" t="s">
        <v>109</v>
      </c>
      <c r="K541" s="63" t="s">
        <v>124</v>
      </c>
    </row>
    <row r="542" spans="1:11" x14ac:dyDescent="0.2">
      <c r="A542" s="63" t="s">
        <v>148</v>
      </c>
      <c r="B542" s="63">
        <v>0</v>
      </c>
      <c r="C542" s="63">
        <v>0</v>
      </c>
      <c r="D542" s="63">
        <v>0</v>
      </c>
      <c r="E542" s="63">
        <v>0</v>
      </c>
      <c r="G542" s="63">
        <v>0</v>
      </c>
      <c r="H542" s="63">
        <v>0</v>
      </c>
      <c r="I542" s="63">
        <v>0</v>
      </c>
      <c r="J542" s="63" t="s">
        <v>109</v>
      </c>
      <c r="K542" s="63" t="s">
        <v>124</v>
      </c>
    </row>
    <row r="543" spans="1:11" x14ac:dyDescent="0.2">
      <c r="A543" s="63" t="s">
        <v>149</v>
      </c>
      <c r="B543" s="63">
        <v>115.30666674445261</v>
      </c>
      <c r="C543" s="63">
        <v>11.270881440565255</v>
      </c>
      <c r="D543" s="63">
        <v>1</v>
      </c>
      <c r="E543" s="63">
        <v>11.270881440565255</v>
      </c>
      <c r="F543" s="63">
        <v>95.272887417790997</v>
      </c>
      <c r="G543" s="63">
        <v>1E-3</v>
      </c>
      <c r="H543" s="63">
        <v>32.317546044855632</v>
      </c>
      <c r="I543" s="63">
        <v>21.046664604290374</v>
      </c>
      <c r="J543" s="63" t="s">
        <v>109</v>
      </c>
      <c r="K543" s="63" t="s">
        <v>124</v>
      </c>
    </row>
    <row r="544" spans="1:11" x14ac:dyDescent="0.2">
      <c r="A544" s="63" t="s">
        <v>150</v>
      </c>
      <c r="B544" s="63">
        <v>0</v>
      </c>
      <c r="C544" s="63">
        <v>0</v>
      </c>
      <c r="D544" s="63">
        <v>0</v>
      </c>
      <c r="E544" s="63">
        <v>0</v>
      </c>
      <c r="G544" s="63">
        <v>0</v>
      </c>
      <c r="H544" s="63">
        <v>0</v>
      </c>
      <c r="I544" s="63">
        <v>0</v>
      </c>
      <c r="J544" s="63" t="s">
        <v>109</v>
      </c>
      <c r="K544" s="63" t="s">
        <v>124</v>
      </c>
    </row>
    <row r="545" spans="1:11" x14ac:dyDescent="0.2">
      <c r="A545" s="63" t="s">
        <v>151</v>
      </c>
      <c r="B545" s="63">
        <v>0</v>
      </c>
      <c r="C545" s="63">
        <v>0</v>
      </c>
      <c r="D545" s="63">
        <v>0</v>
      </c>
      <c r="E545" s="63">
        <v>0</v>
      </c>
      <c r="G545" s="63">
        <v>0</v>
      </c>
      <c r="H545" s="63">
        <v>0</v>
      </c>
      <c r="I545" s="63">
        <v>0</v>
      </c>
      <c r="J545" s="63" t="s">
        <v>109</v>
      </c>
      <c r="K545" s="63" t="s">
        <v>124</v>
      </c>
    </row>
    <row r="546" spans="1:11" x14ac:dyDescent="0.2">
      <c r="A546" s="63" t="s">
        <v>119</v>
      </c>
      <c r="B546" s="63">
        <v>85247.755768063886</v>
      </c>
      <c r="C546" s="63">
        <v>1011.7269563316751</v>
      </c>
      <c r="D546" s="63">
        <v>32</v>
      </c>
      <c r="E546" s="63">
        <v>1011.7269563316751</v>
      </c>
      <c r="F546" s="63">
        <v>28.858792521258408</v>
      </c>
      <c r="G546" s="63">
        <v>439.46147724124955</v>
      </c>
      <c r="H546" s="63">
        <v>1583.9924354221007</v>
      </c>
      <c r="I546" s="63">
        <v>572.26547909042552</v>
      </c>
      <c r="J546" s="63" t="s">
        <v>109</v>
      </c>
      <c r="K546" s="63" t="s">
        <v>125</v>
      </c>
    </row>
    <row r="547" spans="1:11" x14ac:dyDescent="0.2">
      <c r="A547" s="63" t="s">
        <v>121</v>
      </c>
      <c r="B547" s="63">
        <v>0</v>
      </c>
      <c r="C547" s="63">
        <v>0</v>
      </c>
      <c r="D547" s="63">
        <v>0</v>
      </c>
      <c r="E547" s="63">
        <v>0</v>
      </c>
      <c r="G547" s="63">
        <v>0</v>
      </c>
      <c r="H547" s="63">
        <v>0</v>
      </c>
      <c r="I547" s="63">
        <v>0</v>
      </c>
      <c r="J547" s="63" t="s">
        <v>109</v>
      </c>
      <c r="K547" s="63" t="s">
        <v>125</v>
      </c>
    </row>
    <row r="548" spans="1:11" x14ac:dyDescent="0.2">
      <c r="A548" s="63" t="s">
        <v>122</v>
      </c>
      <c r="B548" s="63">
        <v>3189.6098466605026</v>
      </c>
      <c r="C548" s="63">
        <v>105.85637497228483</v>
      </c>
      <c r="D548" s="63">
        <v>4</v>
      </c>
      <c r="E548" s="63">
        <v>105.85637497228483</v>
      </c>
      <c r="F548" s="63">
        <v>53.352130179310663</v>
      </c>
      <c r="G548" s="63">
        <v>1E-3</v>
      </c>
      <c r="H548" s="63">
        <v>216.5505716897776</v>
      </c>
      <c r="I548" s="63">
        <v>110.69419671749276</v>
      </c>
      <c r="J548" s="63" t="s">
        <v>109</v>
      </c>
      <c r="K548" s="63" t="s">
        <v>125</v>
      </c>
    </row>
    <row r="549" spans="1:11" x14ac:dyDescent="0.2">
      <c r="A549" s="63" t="s">
        <v>123</v>
      </c>
      <c r="B549" s="63">
        <v>67553.699875800303</v>
      </c>
      <c r="C549" s="63">
        <v>2075.6737932089359</v>
      </c>
      <c r="D549" s="63">
        <v>73</v>
      </c>
      <c r="E549" s="63">
        <v>2075.6737932089359</v>
      </c>
      <c r="F549" s="63">
        <v>12.521762663228248</v>
      </c>
      <c r="G549" s="63">
        <v>1566.2483389539739</v>
      </c>
      <c r="H549" s="63">
        <v>2585.0992474638979</v>
      </c>
      <c r="I549" s="63">
        <v>509.42545425496212</v>
      </c>
      <c r="J549" s="63" t="s">
        <v>109</v>
      </c>
      <c r="K549" s="63" t="s">
        <v>125</v>
      </c>
    </row>
    <row r="550" spans="1:11" x14ac:dyDescent="0.2">
      <c r="A550" s="63" t="s">
        <v>124</v>
      </c>
      <c r="B550" s="63">
        <v>4397.7362796482976</v>
      </c>
      <c r="C550" s="63">
        <v>186.36078354655714</v>
      </c>
      <c r="D550" s="63">
        <v>6</v>
      </c>
      <c r="E550" s="63">
        <v>186.36078354655714</v>
      </c>
      <c r="F550" s="63">
        <v>35.584434082986348</v>
      </c>
      <c r="G550" s="63">
        <v>56.382540398340609</v>
      </c>
      <c r="H550" s="63">
        <v>316.33902669477368</v>
      </c>
      <c r="I550" s="63">
        <v>129.97824314821654</v>
      </c>
      <c r="J550" s="63" t="s">
        <v>109</v>
      </c>
      <c r="K550" s="63" t="s">
        <v>125</v>
      </c>
    </row>
    <row r="551" spans="1:11" x14ac:dyDescent="0.2">
      <c r="A551" s="63" t="s">
        <v>125</v>
      </c>
      <c r="B551" s="63">
        <v>7470.3300119655987</v>
      </c>
      <c r="C551" s="63">
        <v>150.69486947391573</v>
      </c>
      <c r="D551" s="63">
        <v>3</v>
      </c>
      <c r="E551" s="63">
        <v>150.69486947391573</v>
      </c>
      <c r="F551" s="63">
        <v>57.355018902149723</v>
      </c>
      <c r="G551" s="63">
        <v>1E-3</v>
      </c>
      <c r="H551" s="63">
        <v>320.09976838173077</v>
      </c>
      <c r="I551" s="63">
        <v>169.40489890781507</v>
      </c>
      <c r="J551" s="63" t="s">
        <v>109</v>
      </c>
      <c r="K551" s="63" t="s">
        <v>125</v>
      </c>
    </row>
    <row r="552" spans="1:11" x14ac:dyDescent="0.2">
      <c r="A552" s="63" t="s">
        <v>126</v>
      </c>
      <c r="B552" s="63">
        <v>41168.176048069334</v>
      </c>
      <c r="C552" s="63">
        <v>729.49202793602103</v>
      </c>
      <c r="D552" s="63">
        <v>15</v>
      </c>
      <c r="E552" s="63">
        <v>729.49202793602103</v>
      </c>
      <c r="F552" s="63">
        <v>27.813795861891634</v>
      </c>
      <c r="G552" s="63">
        <v>331.80915791738022</v>
      </c>
      <c r="H552" s="63">
        <v>1127.1748979546619</v>
      </c>
      <c r="I552" s="63">
        <v>397.68287001864081</v>
      </c>
      <c r="J552" s="63" t="s">
        <v>109</v>
      </c>
      <c r="K552" s="63" t="s">
        <v>125</v>
      </c>
    </row>
    <row r="553" spans="1:11" x14ac:dyDescent="0.2">
      <c r="A553" s="63" t="s">
        <v>127</v>
      </c>
      <c r="B553" s="63">
        <v>34649.495417573526</v>
      </c>
      <c r="C553" s="63">
        <v>373.49145937221584</v>
      </c>
      <c r="D553" s="63">
        <v>7</v>
      </c>
      <c r="E553" s="63">
        <v>373.49145937221584</v>
      </c>
      <c r="F553" s="63">
        <v>49.838823530473007</v>
      </c>
      <c r="G553" s="63">
        <v>8.6497106699182496</v>
      </c>
      <c r="H553" s="63">
        <v>738.33320807451344</v>
      </c>
      <c r="I553" s="63">
        <v>364.84174870229759</v>
      </c>
      <c r="J553" s="63" t="s">
        <v>109</v>
      </c>
      <c r="K553" s="63" t="s">
        <v>125</v>
      </c>
    </row>
    <row r="554" spans="1:11" x14ac:dyDescent="0.2">
      <c r="A554" s="63" t="s">
        <v>128</v>
      </c>
      <c r="B554" s="63">
        <v>44463.017923690662</v>
      </c>
      <c r="C554" s="63">
        <v>781.74146161746864</v>
      </c>
      <c r="D554" s="63">
        <v>24</v>
      </c>
      <c r="E554" s="63">
        <v>781.74146161746864</v>
      </c>
      <c r="F554" s="63">
        <v>26.973439084858587</v>
      </c>
      <c r="G554" s="63">
        <v>368.45084999454531</v>
      </c>
      <c r="H554" s="63">
        <v>1195.032073240392</v>
      </c>
      <c r="I554" s="63">
        <v>413.29061162292334</v>
      </c>
      <c r="J554" s="63" t="s">
        <v>109</v>
      </c>
      <c r="K554" s="63" t="s">
        <v>125</v>
      </c>
    </row>
    <row r="555" spans="1:11" x14ac:dyDescent="0.2">
      <c r="A555" s="63" t="s">
        <v>129</v>
      </c>
      <c r="B555" s="63">
        <v>104678.25668361018</v>
      </c>
      <c r="C555" s="63">
        <v>2197.3304506910845</v>
      </c>
      <c r="D555" s="63">
        <v>69</v>
      </c>
      <c r="E555" s="63">
        <v>2197.3304506910845</v>
      </c>
      <c r="F555" s="63">
        <v>14.724239278752677</v>
      </c>
      <c r="G555" s="63">
        <v>1563.1916718139707</v>
      </c>
      <c r="H555" s="63">
        <v>2831.469229568198</v>
      </c>
      <c r="I555" s="63">
        <v>634.13877887711374</v>
      </c>
      <c r="J555" s="63" t="s">
        <v>109</v>
      </c>
      <c r="K555" s="63" t="s">
        <v>125</v>
      </c>
    </row>
    <row r="556" spans="1:11" x14ac:dyDescent="0.2">
      <c r="A556" s="63" t="s">
        <v>130</v>
      </c>
      <c r="B556" s="63">
        <v>0</v>
      </c>
      <c r="C556" s="63">
        <v>0</v>
      </c>
      <c r="D556" s="63">
        <v>0</v>
      </c>
      <c r="E556" s="63">
        <v>0</v>
      </c>
      <c r="G556" s="63">
        <v>0</v>
      </c>
      <c r="H556" s="63">
        <v>0</v>
      </c>
      <c r="I556" s="63">
        <v>0</v>
      </c>
      <c r="J556" s="63" t="s">
        <v>109</v>
      </c>
      <c r="K556" s="63" t="s">
        <v>125</v>
      </c>
    </row>
    <row r="557" spans="1:11" x14ac:dyDescent="0.2">
      <c r="A557" s="63" t="s">
        <v>131</v>
      </c>
      <c r="B557" s="63">
        <v>11625.960840303929</v>
      </c>
      <c r="C557" s="63">
        <v>557.27691421183465</v>
      </c>
      <c r="D557" s="63">
        <v>29</v>
      </c>
      <c r="E557" s="63">
        <v>557.27691421183465</v>
      </c>
      <c r="F557" s="63">
        <v>19.348325080877277</v>
      </c>
      <c r="G557" s="63">
        <v>345.94236624555543</v>
      </c>
      <c r="H557" s="63">
        <v>768.61146217811392</v>
      </c>
      <c r="I557" s="63">
        <v>211.33454796627922</v>
      </c>
      <c r="J557" s="63" t="s">
        <v>109</v>
      </c>
      <c r="K557" s="63" t="s">
        <v>125</v>
      </c>
    </row>
    <row r="558" spans="1:11" x14ac:dyDescent="0.2">
      <c r="A558" s="63" t="s">
        <v>132</v>
      </c>
      <c r="B558" s="63">
        <v>237.70377919169414</v>
      </c>
      <c r="C558" s="63">
        <v>37.026720898939729</v>
      </c>
      <c r="D558" s="63">
        <v>6</v>
      </c>
      <c r="E558" s="63">
        <v>37.026720898939729</v>
      </c>
      <c r="F558" s="63">
        <v>41.639239677573585</v>
      </c>
      <c r="G558" s="63">
        <v>6.8081365816224739</v>
      </c>
      <c r="H558" s="63">
        <v>67.24530521625698</v>
      </c>
      <c r="I558" s="63">
        <v>30.218584317317255</v>
      </c>
      <c r="J558" s="63" t="s">
        <v>109</v>
      </c>
      <c r="K558" s="63" t="s">
        <v>125</v>
      </c>
    </row>
    <row r="559" spans="1:11" x14ac:dyDescent="0.2">
      <c r="A559" s="63" t="s">
        <v>133</v>
      </c>
      <c r="B559" s="63">
        <v>33376.251582352954</v>
      </c>
      <c r="C559" s="63">
        <v>228.21706457706097</v>
      </c>
      <c r="D559" s="63">
        <v>2</v>
      </c>
      <c r="E559" s="63">
        <v>228.21706457706097</v>
      </c>
      <c r="F559" s="63">
        <v>80.051719546082381</v>
      </c>
      <c r="G559" s="63">
        <v>1E-3</v>
      </c>
      <c r="H559" s="63">
        <v>586.29276618046083</v>
      </c>
      <c r="I559" s="63">
        <v>358.07570160339992</v>
      </c>
      <c r="J559" s="63" t="s">
        <v>109</v>
      </c>
      <c r="K559" s="63" t="s">
        <v>125</v>
      </c>
    </row>
    <row r="560" spans="1:11" x14ac:dyDescent="0.2">
      <c r="A560" s="63" t="s">
        <v>134</v>
      </c>
      <c r="B560" s="63">
        <v>44757.428994076421</v>
      </c>
      <c r="C560" s="63">
        <v>383.8425861514005</v>
      </c>
      <c r="D560" s="63">
        <v>14</v>
      </c>
      <c r="E560" s="63">
        <v>383.8425861514005</v>
      </c>
      <c r="F560" s="63">
        <v>55.116217967340297</v>
      </c>
      <c r="G560" s="63">
        <v>1E-3</v>
      </c>
      <c r="H560" s="63">
        <v>798.49923836337689</v>
      </c>
      <c r="I560" s="63">
        <v>414.65665221197645</v>
      </c>
      <c r="J560" s="63" t="s">
        <v>109</v>
      </c>
      <c r="K560" s="63" t="s">
        <v>125</v>
      </c>
    </row>
    <row r="561" spans="1:11" x14ac:dyDescent="0.2">
      <c r="A561" s="63" t="s">
        <v>135</v>
      </c>
      <c r="B561" s="63">
        <v>2052786.3004203259</v>
      </c>
      <c r="C561" s="63">
        <v>3592.7900732387243</v>
      </c>
      <c r="D561" s="63">
        <v>45</v>
      </c>
      <c r="E561" s="63">
        <v>3592.7900732387243</v>
      </c>
      <c r="F561" s="63">
        <v>39.87861147003661</v>
      </c>
      <c r="G561" s="63">
        <v>784.59067652653175</v>
      </c>
      <c r="H561" s="63">
        <v>6400.9894699509168</v>
      </c>
      <c r="I561" s="63">
        <v>2808.1993967121925</v>
      </c>
      <c r="J561" s="63" t="s">
        <v>109</v>
      </c>
      <c r="K561" s="63" t="s">
        <v>125</v>
      </c>
    </row>
    <row r="562" spans="1:11" x14ac:dyDescent="0.2">
      <c r="A562" s="63" t="s">
        <v>136</v>
      </c>
      <c r="B562" s="63">
        <v>18372.00221874343</v>
      </c>
      <c r="C562" s="63">
        <v>425.56507933032566</v>
      </c>
      <c r="D562" s="63">
        <v>12</v>
      </c>
      <c r="E562" s="63">
        <v>425.56507933032566</v>
      </c>
      <c r="F562" s="63">
        <v>31.850207116800654</v>
      </c>
      <c r="G562" s="63">
        <v>159.9000953306936</v>
      </c>
      <c r="H562" s="63">
        <v>691.23006332995772</v>
      </c>
      <c r="I562" s="63">
        <v>265.66498399963206</v>
      </c>
      <c r="J562" s="63" t="s">
        <v>109</v>
      </c>
      <c r="K562" s="63" t="s">
        <v>125</v>
      </c>
    </row>
    <row r="563" spans="1:11" x14ac:dyDescent="0.2">
      <c r="A563" s="63" t="s">
        <v>137</v>
      </c>
      <c r="B563" s="63">
        <v>437.05715987683533</v>
      </c>
      <c r="C563" s="63">
        <v>36.198936790248261</v>
      </c>
      <c r="D563" s="63">
        <v>3</v>
      </c>
      <c r="E563" s="63">
        <v>36.198936790248261</v>
      </c>
      <c r="F563" s="63">
        <v>57.752834567110952</v>
      </c>
      <c r="G563" s="63">
        <v>1E-3</v>
      </c>
      <c r="H563" s="63">
        <v>77.174524466117546</v>
      </c>
      <c r="I563" s="63">
        <v>40.975587675869285</v>
      </c>
      <c r="J563" s="63" t="s">
        <v>109</v>
      </c>
      <c r="K563" s="63" t="s">
        <v>125</v>
      </c>
    </row>
    <row r="564" spans="1:11" x14ac:dyDescent="0.2">
      <c r="A564" s="63" t="s">
        <v>138</v>
      </c>
      <c r="B564" s="63">
        <v>3796.950791596606</v>
      </c>
      <c r="C564" s="63">
        <v>179.80320839606713</v>
      </c>
      <c r="D564" s="63">
        <v>9</v>
      </c>
      <c r="E564" s="63">
        <v>179.80320839606713</v>
      </c>
      <c r="F564" s="63">
        <v>34.270468958754911</v>
      </c>
      <c r="G564" s="63">
        <v>59.029179064436732</v>
      </c>
      <c r="H564" s="63">
        <v>300.57723772769754</v>
      </c>
      <c r="I564" s="63">
        <v>120.7740293316304</v>
      </c>
      <c r="J564" s="63" t="s">
        <v>109</v>
      </c>
      <c r="K564" s="63" t="s">
        <v>125</v>
      </c>
    </row>
    <row r="565" spans="1:11" x14ac:dyDescent="0.2">
      <c r="A565" s="63" t="s">
        <v>139</v>
      </c>
      <c r="B565" s="63">
        <v>54002.114290292862</v>
      </c>
      <c r="C565" s="63">
        <v>1001.221412647518</v>
      </c>
      <c r="D565" s="63">
        <v>25</v>
      </c>
      <c r="E565" s="63">
        <v>1001.221412647518</v>
      </c>
      <c r="F565" s="63">
        <v>23.210006000751861</v>
      </c>
      <c r="G565" s="63">
        <v>545.74965473316718</v>
      </c>
      <c r="H565" s="63">
        <v>1456.693170561869</v>
      </c>
      <c r="I565" s="63">
        <v>455.47175791435086</v>
      </c>
      <c r="J565" s="63" t="s">
        <v>109</v>
      </c>
      <c r="K565" s="63" t="s">
        <v>125</v>
      </c>
    </row>
    <row r="566" spans="1:11" x14ac:dyDescent="0.2">
      <c r="A566" s="63" t="s">
        <v>140</v>
      </c>
      <c r="B566" s="63">
        <v>6374.240336582071</v>
      </c>
      <c r="C566" s="63">
        <v>454.10438285633666</v>
      </c>
      <c r="D566" s="63">
        <v>32</v>
      </c>
      <c r="E566" s="63">
        <v>454.10438285633666</v>
      </c>
      <c r="F566" s="63">
        <v>17.581605196713671</v>
      </c>
      <c r="G566" s="63">
        <v>297.6202568977792</v>
      </c>
      <c r="H566" s="63">
        <v>610.58850881489411</v>
      </c>
      <c r="I566" s="63">
        <v>156.48412595855748</v>
      </c>
      <c r="J566" s="63" t="s">
        <v>109</v>
      </c>
      <c r="K566" s="63" t="s">
        <v>125</v>
      </c>
    </row>
    <row r="567" spans="1:11" x14ac:dyDescent="0.2">
      <c r="A567" s="63" t="s">
        <v>141</v>
      </c>
      <c r="B567" s="63">
        <v>21177.658233183869</v>
      </c>
      <c r="C567" s="63">
        <v>618.73767928487041</v>
      </c>
      <c r="D567" s="63">
        <v>22</v>
      </c>
      <c r="E567" s="63">
        <v>618.73767928487041</v>
      </c>
      <c r="F567" s="63">
        <v>23.519733885840679</v>
      </c>
      <c r="G567" s="63">
        <v>333.50778627118376</v>
      </c>
      <c r="H567" s="63">
        <v>903.96757229855712</v>
      </c>
      <c r="I567" s="63">
        <v>285.22989301368665</v>
      </c>
      <c r="J567" s="63" t="s">
        <v>109</v>
      </c>
      <c r="K567" s="63" t="s">
        <v>125</v>
      </c>
    </row>
    <row r="568" spans="1:11" x14ac:dyDescent="0.2">
      <c r="A568" s="63" t="s">
        <v>142</v>
      </c>
      <c r="B568" s="63">
        <v>8918.3427060344766</v>
      </c>
      <c r="C568" s="63">
        <v>199.91763075207967</v>
      </c>
      <c r="D568" s="63">
        <v>8</v>
      </c>
      <c r="E568" s="63">
        <v>199.91763075207967</v>
      </c>
      <c r="F568" s="63">
        <v>47.237943484179077</v>
      </c>
      <c r="G568" s="63">
        <v>14.82115499010834</v>
      </c>
      <c r="H568" s="63">
        <v>385.01410651405104</v>
      </c>
      <c r="I568" s="63">
        <v>185.09647576197133</v>
      </c>
      <c r="J568" s="63" t="s">
        <v>109</v>
      </c>
      <c r="K568" s="63" t="s">
        <v>125</v>
      </c>
    </row>
    <row r="569" spans="1:11" x14ac:dyDescent="0.2">
      <c r="A569" s="63" t="s">
        <v>143</v>
      </c>
      <c r="B569" s="63">
        <v>0</v>
      </c>
      <c r="C569" s="63">
        <v>0</v>
      </c>
      <c r="D569" s="63">
        <v>0</v>
      </c>
      <c r="E569" s="63">
        <v>0</v>
      </c>
      <c r="G569" s="63">
        <v>0</v>
      </c>
      <c r="H569" s="63">
        <v>0</v>
      </c>
      <c r="I569" s="63">
        <v>0</v>
      </c>
      <c r="J569" s="63" t="s">
        <v>109</v>
      </c>
      <c r="K569" s="63" t="s">
        <v>125</v>
      </c>
    </row>
    <row r="570" spans="1:11" x14ac:dyDescent="0.2">
      <c r="A570" s="63" t="s">
        <v>144</v>
      </c>
      <c r="B570" s="63">
        <v>414.86876048071747</v>
      </c>
      <c r="C570" s="63">
        <v>28.871695200989858</v>
      </c>
      <c r="D570" s="63">
        <v>3</v>
      </c>
      <c r="E570" s="63">
        <v>28.871695200989858</v>
      </c>
      <c r="F570" s="63">
        <v>70.54773626436689</v>
      </c>
      <c r="G570" s="63">
        <v>1E-3</v>
      </c>
      <c r="H570" s="63">
        <v>68.793616876464398</v>
      </c>
      <c r="I570" s="63">
        <v>39.921921675474543</v>
      </c>
      <c r="J570" s="63" t="s">
        <v>109</v>
      </c>
      <c r="K570" s="63" t="s">
        <v>125</v>
      </c>
    </row>
    <row r="571" spans="1:11" x14ac:dyDescent="0.2">
      <c r="A571" s="63" t="s">
        <v>145</v>
      </c>
      <c r="B571" s="63">
        <v>56.587333943214901</v>
      </c>
      <c r="C571" s="63">
        <v>10.59291427854353</v>
      </c>
      <c r="D571" s="63">
        <v>2</v>
      </c>
      <c r="E571" s="63">
        <v>10.59291427854353</v>
      </c>
      <c r="F571" s="63">
        <v>71.014029904038935</v>
      </c>
      <c r="G571" s="63">
        <v>1E-3</v>
      </c>
      <c r="H571" s="63">
        <v>25.33692669295279</v>
      </c>
      <c r="I571" s="63">
        <v>14.74401241440926</v>
      </c>
      <c r="J571" s="63" t="s">
        <v>109</v>
      </c>
      <c r="K571" s="63" t="s">
        <v>125</v>
      </c>
    </row>
    <row r="572" spans="1:11" x14ac:dyDescent="0.2">
      <c r="A572" s="63" t="s">
        <v>146</v>
      </c>
      <c r="B572" s="63">
        <v>0</v>
      </c>
      <c r="C572" s="63">
        <v>0</v>
      </c>
      <c r="D572" s="63">
        <v>0</v>
      </c>
      <c r="E572" s="63">
        <v>0</v>
      </c>
      <c r="G572" s="63">
        <v>0</v>
      </c>
      <c r="H572" s="63">
        <v>0</v>
      </c>
      <c r="I572" s="63">
        <v>0</v>
      </c>
      <c r="J572" s="63" t="s">
        <v>109</v>
      </c>
      <c r="K572" s="63" t="s">
        <v>125</v>
      </c>
    </row>
    <row r="573" spans="1:11" x14ac:dyDescent="0.2">
      <c r="A573" s="63" t="s">
        <v>147</v>
      </c>
      <c r="B573" s="63">
        <v>0</v>
      </c>
      <c r="C573" s="63">
        <v>0</v>
      </c>
      <c r="D573" s="63">
        <v>0</v>
      </c>
      <c r="E573" s="63">
        <v>0</v>
      </c>
      <c r="G573" s="63">
        <v>0</v>
      </c>
      <c r="H573" s="63">
        <v>0</v>
      </c>
      <c r="I573" s="63">
        <v>0</v>
      </c>
      <c r="J573" s="63" t="s">
        <v>109</v>
      </c>
      <c r="K573" s="63" t="s">
        <v>125</v>
      </c>
    </row>
    <row r="574" spans="1:11" x14ac:dyDescent="0.2">
      <c r="A574" s="63" t="s">
        <v>148</v>
      </c>
      <c r="B574" s="63">
        <v>0</v>
      </c>
      <c r="C574" s="63">
        <v>0</v>
      </c>
      <c r="D574" s="63">
        <v>0</v>
      </c>
      <c r="E574" s="63">
        <v>0</v>
      </c>
      <c r="G574" s="63">
        <v>0</v>
      </c>
      <c r="H574" s="63">
        <v>0</v>
      </c>
      <c r="I574" s="63">
        <v>0</v>
      </c>
      <c r="J574" s="63" t="s">
        <v>109</v>
      </c>
      <c r="K574" s="63" t="s">
        <v>125</v>
      </c>
    </row>
    <row r="575" spans="1:11" x14ac:dyDescent="0.2">
      <c r="A575" s="63" t="s">
        <v>149</v>
      </c>
      <c r="B575" s="63">
        <v>266.50966949941005</v>
      </c>
      <c r="C575" s="63">
        <v>16.618764746922221</v>
      </c>
      <c r="D575" s="63">
        <v>1</v>
      </c>
      <c r="E575" s="63">
        <v>16.618764746922221</v>
      </c>
      <c r="F575" s="63">
        <v>98.233076420201911</v>
      </c>
      <c r="G575" s="63">
        <v>1E-3</v>
      </c>
      <c r="H575" s="63">
        <v>48.616007539840076</v>
      </c>
      <c r="I575" s="63">
        <v>31.997242792917856</v>
      </c>
      <c r="J575" s="63" t="s">
        <v>109</v>
      </c>
      <c r="K575" s="63" t="s">
        <v>125</v>
      </c>
    </row>
    <row r="576" spans="1:11" x14ac:dyDescent="0.2">
      <c r="A576" s="63" t="s">
        <v>150</v>
      </c>
      <c r="B576" s="63">
        <v>0</v>
      </c>
      <c r="C576" s="63">
        <v>0</v>
      </c>
      <c r="D576" s="63">
        <v>0</v>
      </c>
      <c r="E576" s="63">
        <v>0</v>
      </c>
      <c r="G576" s="63">
        <v>0</v>
      </c>
      <c r="H576" s="63">
        <v>0</v>
      </c>
      <c r="I576" s="63">
        <v>0</v>
      </c>
      <c r="J576" s="63" t="s">
        <v>109</v>
      </c>
      <c r="K576" s="63" t="s">
        <v>125</v>
      </c>
    </row>
    <row r="577" spans="1:11" x14ac:dyDescent="0.2">
      <c r="A577" s="63" t="s">
        <v>151</v>
      </c>
      <c r="B577" s="63">
        <v>0</v>
      </c>
      <c r="C577" s="63">
        <v>0</v>
      </c>
      <c r="D577" s="63">
        <v>0</v>
      </c>
      <c r="E577" s="63">
        <v>0</v>
      </c>
      <c r="G577" s="63">
        <v>0</v>
      </c>
      <c r="H577" s="63">
        <v>0</v>
      </c>
      <c r="I577" s="63">
        <v>0</v>
      </c>
      <c r="J577" s="63" t="s">
        <v>109</v>
      </c>
      <c r="K577" s="63" t="s">
        <v>125</v>
      </c>
    </row>
    <row r="578" spans="1:11" x14ac:dyDescent="0.2">
      <c r="A578" s="63" t="s">
        <v>119</v>
      </c>
      <c r="B578" s="63">
        <v>3441.966132999743</v>
      </c>
      <c r="C578" s="63">
        <v>140.95668323542688</v>
      </c>
      <c r="D578" s="63">
        <v>7</v>
      </c>
      <c r="E578" s="63">
        <v>140.95668323542688</v>
      </c>
      <c r="F578" s="63">
        <v>41.621490090614103</v>
      </c>
      <c r="G578" s="63">
        <v>25.966870223439543</v>
      </c>
      <c r="H578" s="63">
        <v>255.94649624741422</v>
      </c>
      <c r="I578" s="63">
        <v>114.98981301198734</v>
      </c>
      <c r="J578" s="63" t="s">
        <v>109</v>
      </c>
      <c r="K578" s="63" t="s">
        <v>126</v>
      </c>
    </row>
    <row r="579" spans="1:11" x14ac:dyDescent="0.2">
      <c r="A579" s="63" t="s">
        <v>121</v>
      </c>
      <c r="B579" s="63">
        <v>0</v>
      </c>
      <c r="C579" s="63">
        <v>0</v>
      </c>
      <c r="D579" s="63">
        <v>0</v>
      </c>
      <c r="E579" s="63">
        <v>0</v>
      </c>
      <c r="G579" s="63">
        <v>0</v>
      </c>
      <c r="H579" s="63">
        <v>0</v>
      </c>
      <c r="I579" s="63">
        <v>0</v>
      </c>
      <c r="J579" s="63" t="s">
        <v>109</v>
      </c>
      <c r="K579" s="63" t="s">
        <v>126</v>
      </c>
    </row>
    <row r="580" spans="1:11" x14ac:dyDescent="0.2">
      <c r="A580" s="63" t="s">
        <v>122</v>
      </c>
      <c r="B580" s="63">
        <v>366.88021247305653</v>
      </c>
      <c r="C580" s="63">
        <v>29.452828523426863</v>
      </c>
      <c r="D580" s="63">
        <v>3</v>
      </c>
      <c r="E580" s="63">
        <v>29.452828523426863</v>
      </c>
      <c r="F580" s="63">
        <v>65.033201688160588</v>
      </c>
      <c r="G580" s="63">
        <v>1E-3</v>
      </c>
      <c r="H580" s="63">
        <v>66.994898581383097</v>
      </c>
      <c r="I580" s="63">
        <v>37.542070057956231</v>
      </c>
      <c r="J580" s="63" t="s">
        <v>109</v>
      </c>
      <c r="K580" s="63" t="s">
        <v>126</v>
      </c>
    </row>
    <row r="581" spans="1:11" x14ac:dyDescent="0.2">
      <c r="A581" s="63" t="s">
        <v>123</v>
      </c>
      <c r="B581" s="63">
        <v>42983.056814741562</v>
      </c>
      <c r="C581" s="63">
        <v>735.48375802095541</v>
      </c>
      <c r="D581" s="63">
        <v>26</v>
      </c>
      <c r="E581" s="63">
        <v>735.48375802095541</v>
      </c>
      <c r="F581" s="63">
        <v>28.188733415216134</v>
      </c>
      <c r="G581" s="63">
        <v>329.12958853390415</v>
      </c>
      <c r="H581" s="63">
        <v>1141.8379275080067</v>
      </c>
      <c r="I581" s="63">
        <v>406.35416948705125</v>
      </c>
      <c r="J581" s="63" t="s">
        <v>109</v>
      </c>
      <c r="K581" s="63" t="s">
        <v>126</v>
      </c>
    </row>
    <row r="582" spans="1:11" x14ac:dyDescent="0.2">
      <c r="A582" s="63" t="s">
        <v>124</v>
      </c>
      <c r="B582" s="63">
        <v>712.90318665900008</v>
      </c>
      <c r="C582" s="63">
        <v>31.177061230066975</v>
      </c>
      <c r="D582" s="63">
        <v>2</v>
      </c>
      <c r="E582" s="63">
        <v>31.177061230066975</v>
      </c>
      <c r="F582" s="63">
        <v>85.640679033238314</v>
      </c>
      <c r="G582" s="63">
        <v>1E-3</v>
      </c>
      <c r="H582" s="63">
        <v>83.509545232541143</v>
      </c>
      <c r="I582" s="63">
        <v>52.332484002474168</v>
      </c>
      <c r="J582" s="63" t="s">
        <v>109</v>
      </c>
      <c r="K582" s="63" t="s">
        <v>126</v>
      </c>
    </row>
    <row r="583" spans="1:11" x14ac:dyDescent="0.2">
      <c r="A583" s="63" t="s">
        <v>125</v>
      </c>
      <c r="B583" s="63">
        <v>202.90289317055931</v>
      </c>
      <c r="C583" s="63">
        <v>14.870822286545735</v>
      </c>
      <c r="D583" s="63">
        <v>1</v>
      </c>
      <c r="E583" s="63">
        <v>14.870822286545735</v>
      </c>
      <c r="F583" s="63">
        <v>95.787565643765902</v>
      </c>
      <c r="G583" s="63">
        <v>1E-3</v>
      </c>
      <c r="H583" s="63">
        <v>42.789843659151558</v>
      </c>
      <c r="I583" s="63">
        <v>27.919021372605823</v>
      </c>
      <c r="J583" s="63" t="s">
        <v>109</v>
      </c>
      <c r="K583" s="63" t="s">
        <v>126</v>
      </c>
    </row>
    <row r="584" spans="1:11" x14ac:dyDescent="0.2">
      <c r="A584" s="63" t="s">
        <v>126</v>
      </c>
      <c r="B584" s="63">
        <v>801797.52202932746</v>
      </c>
      <c r="C584" s="63">
        <v>2804.4901263888687</v>
      </c>
      <c r="D584" s="63">
        <v>28</v>
      </c>
      <c r="E584" s="63">
        <v>2804.4901263888687</v>
      </c>
      <c r="F584" s="63">
        <v>31.928494385569291</v>
      </c>
      <c r="G584" s="63">
        <v>1049.4444401949554</v>
      </c>
      <c r="H584" s="63">
        <v>4559.5358125827825</v>
      </c>
      <c r="I584" s="63">
        <v>1755.0456861939133</v>
      </c>
      <c r="J584" s="63" t="s">
        <v>109</v>
      </c>
      <c r="K584" s="63" t="s">
        <v>126</v>
      </c>
    </row>
    <row r="585" spans="1:11" x14ac:dyDescent="0.2">
      <c r="A585" s="63" t="s">
        <v>127</v>
      </c>
      <c r="B585" s="63">
        <v>7.8747577030128948</v>
      </c>
      <c r="C585" s="63">
        <v>2.9396578102109099</v>
      </c>
      <c r="D585" s="63">
        <v>1</v>
      </c>
      <c r="E585" s="63">
        <v>2.9396578102109099</v>
      </c>
      <c r="F585" s="63">
        <v>95.460085828309005</v>
      </c>
      <c r="G585" s="63">
        <v>1E-3</v>
      </c>
      <c r="H585" s="63">
        <v>8.4398095528353192</v>
      </c>
      <c r="I585" s="63">
        <v>5.5001517426244098</v>
      </c>
      <c r="J585" s="63" t="s">
        <v>109</v>
      </c>
      <c r="K585" s="63" t="s">
        <v>126</v>
      </c>
    </row>
    <row r="586" spans="1:11" x14ac:dyDescent="0.2">
      <c r="A586" s="63" t="s">
        <v>128</v>
      </c>
      <c r="B586" s="63">
        <v>23179.913616573336</v>
      </c>
      <c r="C586" s="63">
        <v>438.53145766230233</v>
      </c>
      <c r="D586" s="63">
        <v>15</v>
      </c>
      <c r="E586" s="63">
        <v>438.53145766230233</v>
      </c>
      <c r="F586" s="63">
        <v>34.718036390567661</v>
      </c>
      <c r="G586" s="63">
        <v>140.12241599394383</v>
      </c>
      <c r="H586" s="63">
        <v>736.94049933066083</v>
      </c>
      <c r="I586" s="63">
        <v>298.4090416683585</v>
      </c>
      <c r="J586" s="63" t="s">
        <v>109</v>
      </c>
      <c r="K586" s="63" t="s">
        <v>126</v>
      </c>
    </row>
    <row r="587" spans="1:11" x14ac:dyDescent="0.2">
      <c r="A587" s="63" t="s">
        <v>129</v>
      </c>
      <c r="B587" s="63">
        <v>23528.222324993651</v>
      </c>
      <c r="C587" s="63">
        <v>860.4368411630619</v>
      </c>
      <c r="D587" s="63">
        <v>34</v>
      </c>
      <c r="E587" s="63">
        <v>860.4368411630619</v>
      </c>
      <c r="F587" s="63">
        <v>17.826889003732184</v>
      </c>
      <c r="G587" s="63">
        <v>559.7941647451994</v>
      </c>
      <c r="H587" s="63">
        <v>1161.0795175809244</v>
      </c>
      <c r="I587" s="63">
        <v>300.64267641786256</v>
      </c>
      <c r="J587" s="63" t="s">
        <v>109</v>
      </c>
      <c r="K587" s="63" t="s">
        <v>126</v>
      </c>
    </row>
    <row r="588" spans="1:11" x14ac:dyDescent="0.2">
      <c r="A588" s="63" t="s">
        <v>130</v>
      </c>
      <c r="B588" s="63">
        <v>0</v>
      </c>
      <c r="C588" s="63">
        <v>0</v>
      </c>
      <c r="D588" s="63">
        <v>0</v>
      </c>
      <c r="E588" s="63">
        <v>0</v>
      </c>
      <c r="G588" s="63">
        <v>0</v>
      </c>
      <c r="H588" s="63">
        <v>0</v>
      </c>
      <c r="I588" s="63">
        <v>0</v>
      </c>
      <c r="J588" s="63" t="s">
        <v>109</v>
      </c>
      <c r="K588" s="63" t="s">
        <v>126</v>
      </c>
    </row>
    <row r="589" spans="1:11" x14ac:dyDescent="0.2">
      <c r="A589" s="63" t="s">
        <v>131</v>
      </c>
      <c r="B589" s="63">
        <v>15925.470931235941</v>
      </c>
      <c r="C589" s="63">
        <v>318.66666823870077</v>
      </c>
      <c r="D589" s="63">
        <v>13</v>
      </c>
      <c r="E589" s="63">
        <v>318.66666823870077</v>
      </c>
      <c r="F589" s="63">
        <v>39.601305408700441</v>
      </c>
      <c r="G589" s="63">
        <v>71.322193609822136</v>
      </c>
      <c r="H589" s="63">
        <v>566.01114286757934</v>
      </c>
      <c r="I589" s="63">
        <v>247.34447462887863</v>
      </c>
      <c r="J589" s="63" t="s">
        <v>109</v>
      </c>
      <c r="K589" s="63" t="s">
        <v>126</v>
      </c>
    </row>
    <row r="590" spans="1:11" x14ac:dyDescent="0.2">
      <c r="A590" s="63" t="s">
        <v>132</v>
      </c>
      <c r="B590" s="63">
        <v>417.4156268498653</v>
      </c>
      <c r="C590" s="63">
        <v>23.019646484798837</v>
      </c>
      <c r="D590" s="63">
        <v>2</v>
      </c>
      <c r="E590" s="63">
        <v>23.019646484798837</v>
      </c>
      <c r="F590" s="63">
        <v>88.753543642949623</v>
      </c>
      <c r="G590" s="63">
        <v>1E-3</v>
      </c>
      <c r="H590" s="63">
        <v>63.063920383902598</v>
      </c>
      <c r="I590" s="63">
        <v>40.044273899103757</v>
      </c>
      <c r="J590" s="63" t="s">
        <v>109</v>
      </c>
      <c r="K590" s="63" t="s">
        <v>126</v>
      </c>
    </row>
    <row r="591" spans="1:11" x14ac:dyDescent="0.2">
      <c r="A591" s="63" t="s">
        <v>133</v>
      </c>
      <c r="B591" s="63">
        <v>2943.7901526581149</v>
      </c>
      <c r="C591" s="63">
        <v>54.519345947715159</v>
      </c>
      <c r="D591" s="63">
        <v>1</v>
      </c>
      <c r="E591" s="63">
        <v>54.519345947715159</v>
      </c>
      <c r="F591" s="63">
        <v>99.518262955067257</v>
      </c>
      <c r="G591" s="63">
        <v>1E-3</v>
      </c>
      <c r="H591" s="63">
        <v>160.86248982850992</v>
      </c>
      <c r="I591" s="63">
        <v>106.34314388079476</v>
      </c>
      <c r="J591" s="63" t="s">
        <v>109</v>
      </c>
      <c r="K591" s="63" t="s">
        <v>126</v>
      </c>
    </row>
    <row r="592" spans="1:11" x14ac:dyDescent="0.2">
      <c r="A592" s="63" t="s">
        <v>134</v>
      </c>
      <c r="B592" s="63">
        <v>2951.8134309181837</v>
      </c>
      <c r="C592" s="63">
        <v>101.26122454598004</v>
      </c>
      <c r="D592" s="63">
        <v>5</v>
      </c>
      <c r="E592" s="63">
        <v>101.26122454598004</v>
      </c>
      <c r="F592" s="63">
        <v>53.653897747724542</v>
      </c>
      <c r="G592" s="63">
        <v>1E-3</v>
      </c>
      <c r="H592" s="63">
        <v>207.74918854292804</v>
      </c>
      <c r="I592" s="63">
        <v>106.487963996948</v>
      </c>
      <c r="J592" s="63" t="s">
        <v>109</v>
      </c>
      <c r="K592" s="63" t="s">
        <v>126</v>
      </c>
    </row>
    <row r="593" spans="1:11" x14ac:dyDescent="0.2">
      <c r="A593" s="63" t="s">
        <v>135</v>
      </c>
      <c r="B593" s="63">
        <v>5109.9931780455172</v>
      </c>
      <c r="C593" s="63">
        <v>244.49280792874868</v>
      </c>
      <c r="D593" s="63">
        <v>12</v>
      </c>
      <c r="E593" s="63">
        <v>244.49280792874868</v>
      </c>
      <c r="F593" s="63">
        <v>29.237758317612929</v>
      </c>
      <c r="G593" s="63">
        <v>104.38374400788857</v>
      </c>
      <c r="H593" s="63">
        <v>384.60187184960876</v>
      </c>
      <c r="I593" s="63">
        <v>140.10906392086011</v>
      </c>
      <c r="J593" s="63" t="s">
        <v>109</v>
      </c>
      <c r="K593" s="63" t="s">
        <v>126</v>
      </c>
    </row>
    <row r="594" spans="1:11" x14ac:dyDescent="0.2">
      <c r="A594" s="63" t="s">
        <v>136</v>
      </c>
      <c r="B594" s="63">
        <v>4132.1493459930725</v>
      </c>
      <c r="C594" s="63">
        <v>95.370947596123727</v>
      </c>
      <c r="D594" s="63">
        <v>4</v>
      </c>
      <c r="E594" s="63">
        <v>95.370947596123727</v>
      </c>
      <c r="F594" s="63">
        <v>67.401863986307944</v>
      </c>
      <c r="G594" s="63">
        <v>1E-3</v>
      </c>
      <c r="H594" s="63">
        <v>221.36326850326071</v>
      </c>
      <c r="I594" s="63">
        <v>125.99232090713697</v>
      </c>
      <c r="J594" s="63" t="s">
        <v>109</v>
      </c>
      <c r="K594" s="63" t="s">
        <v>126</v>
      </c>
    </row>
    <row r="595" spans="1:11" x14ac:dyDescent="0.2">
      <c r="A595" s="63" t="s">
        <v>137</v>
      </c>
      <c r="B595" s="63">
        <v>608.39032277984336</v>
      </c>
      <c r="C595" s="63">
        <v>35.839733937685153</v>
      </c>
      <c r="D595" s="63">
        <v>2</v>
      </c>
      <c r="E595" s="63">
        <v>35.839733937685153</v>
      </c>
      <c r="F595" s="63">
        <v>68.82185460524552</v>
      </c>
      <c r="G595" s="63">
        <v>1E-3</v>
      </c>
      <c r="H595" s="63">
        <v>84.184250317426148</v>
      </c>
      <c r="I595" s="63">
        <v>48.344516379741002</v>
      </c>
      <c r="J595" s="63" t="s">
        <v>109</v>
      </c>
      <c r="K595" s="63" t="s">
        <v>126</v>
      </c>
    </row>
    <row r="596" spans="1:11" x14ac:dyDescent="0.2">
      <c r="A596" s="63" t="s">
        <v>138</v>
      </c>
      <c r="B596" s="63">
        <v>3515.6437892996578</v>
      </c>
      <c r="C596" s="63">
        <v>110.51363924445015</v>
      </c>
      <c r="D596" s="63">
        <v>4</v>
      </c>
      <c r="E596" s="63">
        <v>110.51363924445015</v>
      </c>
      <c r="F596" s="63">
        <v>53.65207858378426</v>
      </c>
      <c r="G596" s="63">
        <v>1E-3</v>
      </c>
      <c r="H596" s="63">
        <v>226.72765380798532</v>
      </c>
      <c r="I596" s="63">
        <v>116.21401456353517</v>
      </c>
      <c r="J596" s="63" t="s">
        <v>109</v>
      </c>
      <c r="K596" s="63" t="s">
        <v>126</v>
      </c>
    </row>
    <row r="597" spans="1:11" x14ac:dyDescent="0.2">
      <c r="A597" s="63" t="s">
        <v>139</v>
      </c>
      <c r="B597" s="63">
        <v>21759.895637047706</v>
      </c>
      <c r="C597" s="63">
        <v>335.39068434889828</v>
      </c>
      <c r="D597" s="63">
        <v>12</v>
      </c>
      <c r="E597" s="63">
        <v>335.39068434889828</v>
      </c>
      <c r="F597" s="63">
        <v>43.982246513613376</v>
      </c>
      <c r="G597" s="63">
        <v>46.26646350380463</v>
      </c>
      <c r="H597" s="63">
        <v>624.51490519399192</v>
      </c>
      <c r="I597" s="63">
        <v>289.12422084509365</v>
      </c>
      <c r="J597" s="63" t="s">
        <v>109</v>
      </c>
      <c r="K597" s="63" t="s">
        <v>126</v>
      </c>
    </row>
    <row r="598" spans="1:11" x14ac:dyDescent="0.2">
      <c r="A598" s="63" t="s">
        <v>140</v>
      </c>
      <c r="B598" s="63">
        <v>1026.147389514947</v>
      </c>
      <c r="C598" s="63">
        <v>54.086341311355923</v>
      </c>
      <c r="D598" s="63">
        <v>5</v>
      </c>
      <c r="E598" s="63">
        <v>54.086341311355923</v>
      </c>
      <c r="F598" s="63">
        <v>59.226663538843759</v>
      </c>
      <c r="G598" s="63">
        <v>1E-3</v>
      </c>
      <c r="H598" s="63">
        <v>116.87207067369289</v>
      </c>
      <c r="I598" s="63">
        <v>62.785729362336959</v>
      </c>
      <c r="J598" s="63" t="s">
        <v>109</v>
      </c>
      <c r="K598" s="63" t="s">
        <v>126</v>
      </c>
    </row>
    <row r="599" spans="1:11" x14ac:dyDescent="0.2">
      <c r="A599" s="63" t="s">
        <v>141</v>
      </c>
      <c r="B599" s="63">
        <v>92769.788545637392</v>
      </c>
      <c r="C599" s="63">
        <v>1230.309004101576</v>
      </c>
      <c r="D599" s="63">
        <v>29</v>
      </c>
      <c r="E599" s="63">
        <v>1230.309004101576</v>
      </c>
      <c r="F599" s="63">
        <v>24.756490621777065</v>
      </c>
      <c r="G599" s="63">
        <v>633.32959099177651</v>
      </c>
      <c r="H599" s="63">
        <v>1827.2884172113754</v>
      </c>
      <c r="I599" s="63">
        <v>596.97941310979945</v>
      </c>
      <c r="J599" s="63" t="s">
        <v>109</v>
      </c>
      <c r="K599" s="63" t="s">
        <v>126</v>
      </c>
    </row>
    <row r="600" spans="1:11" x14ac:dyDescent="0.2">
      <c r="A600" s="63" t="s">
        <v>142</v>
      </c>
      <c r="B600" s="63">
        <v>1072.8240383745265</v>
      </c>
      <c r="C600" s="63">
        <v>70.122888586228385</v>
      </c>
      <c r="D600" s="63">
        <v>5</v>
      </c>
      <c r="E600" s="63">
        <v>70.122888586228385</v>
      </c>
      <c r="F600" s="63">
        <v>46.70941738034788</v>
      </c>
      <c r="G600" s="63">
        <v>5.9250628767888145</v>
      </c>
      <c r="H600" s="63">
        <v>134.32071429566795</v>
      </c>
      <c r="I600" s="63">
        <v>64.19782570943957</v>
      </c>
      <c r="J600" s="63" t="s">
        <v>109</v>
      </c>
      <c r="K600" s="63" t="s">
        <v>126</v>
      </c>
    </row>
    <row r="601" spans="1:11" x14ac:dyDescent="0.2">
      <c r="A601" s="63" t="s">
        <v>143</v>
      </c>
      <c r="B601" s="63">
        <v>4001.1415736960362</v>
      </c>
      <c r="C601" s="63">
        <v>63.783029259959442</v>
      </c>
      <c r="D601" s="63">
        <v>1</v>
      </c>
      <c r="E601" s="63">
        <v>63.783029259959442</v>
      </c>
      <c r="F601" s="63">
        <v>99.171485308781342</v>
      </c>
      <c r="G601" s="63">
        <v>1E-3</v>
      </c>
      <c r="H601" s="63">
        <v>187.76200114435076</v>
      </c>
      <c r="I601" s="63">
        <v>123.97897188439131</v>
      </c>
      <c r="J601" s="63" t="s">
        <v>109</v>
      </c>
      <c r="K601" s="63" t="s">
        <v>126</v>
      </c>
    </row>
    <row r="602" spans="1:11" x14ac:dyDescent="0.2">
      <c r="A602" s="63" t="s">
        <v>144</v>
      </c>
      <c r="B602" s="63">
        <v>5742.2406066681751</v>
      </c>
      <c r="C602" s="63">
        <v>81.636138272840171</v>
      </c>
      <c r="D602" s="63">
        <v>2</v>
      </c>
      <c r="E602" s="63">
        <v>81.636138272840171</v>
      </c>
      <c r="F602" s="63">
        <v>92.8235642286282</v>
      </c>
      <c r="G602" s="63">
        <v>1E-3</v>
      </c>
      <c r="H602" s="63">
        <v>230.16018183002473</v>
      </c>
      <c r="I602" s="63">
        <v>148.52404355718457</v>
      </c>
      <c r="J602" s="63" t="s">
        <v>109</v>
      </c>
      <c r="K602" s="63" t="s">
        <v>126</v>
      </c>
    </row>
    <row r="603" spans="1:11" x14ac:dyDescent="0.2">
      <c r="A603" s="63" t="s">
        <v>145</v>
      </c>
      <c r="B603" s="63">
        <v>0</v>
      </c>
      <c r="C603" s="63">
        <v>0</v>
      </c>
      <c r="D603" s="63">
        <v>0</v>
      </c>
      <c r="E603" s="63">
        <v>0</v>
      </c>
      <c r="G603" s="63">
        <v>0</v>
      </c>
      <c r="H603" s="63">
        <v>0</v>
      </c>
      <c r="I603" s="63">
        <v>0</v>
      </c>
      <c r="J603" s="63" t="s">
        <v>109</v>
      </c>
      <c r="K603" s="63" t="s">
        <v>126</v>
      </c>
    </row>
    <row r="604" spans="1:11" x14ac:dyDescent="0.2">
      <c r="A604" s="63" t="s">
        <v>146</v>
      </c>
      <c r="B604" s="63">
        <v>0</v>
      </c>
      <c r="C604" s="63">
        <v>0</v>
      </c>
      <c r="D604" s="63">
        <v>0</v>
      </c>
      <c r="E604" s="63">
        <v>0</v>
      </c>
      <c r="G604" s="63">
        <v>0</v>
      </c>
      <c r="H604" s="63">
        <v>0</v>
      </c>
      <c r="I604" s="63">
        <v>0</v>
      </c>
      <c r="J604" s="63" t="s">
        <v>109</v>
      </c>
      <c r="K604" s="63" t="s">
        <v>126</v>
      </c>
    </row>
    <row r="605" spans="1:11" x14ac:dyDescent="0.2">
      <c r="A605" s="63" t="s">
        <v>147</v>
      </c>
      <c r="B605" s="63">
        <v>0</v>
      </c>
      <c r="C605" s="63">
        <v>0</v>
      </c>
      <c r="D605" s="63">
        <v>0</v>
      </c>
      <c r="E605" s="63">
        <v>0</v>
      </c>
      <c r="G605" s="63">
        <v>0</v>
      </c>
      <c r="H605" s="63">
        <v>0</v>
      </c>
      <c r="I605" s="63">
        <v>0</v>
      </c>
      <c r="J605" s="63" t="s">
        <v>109</v>
      </c>
      <c r="K605" s="63" t="s">
        <v>126</v>
      </c>
    </row>
    <row r="606" spans="1:11" x14ac:dyDescent="0.2">
      <c r="A606" s="63" t="s">
        <v>148</v>
      </c>
      <c r="B606" s="63">
        <v>0</v>
      </c>
      <c r="C606" s="63">
        <v>0</v>
      </c>
      <c r="D606" s="63">
        <v>0</v>
      </c>
      <c r="E606" s="63">
        <v>0</v>
      </c>
      <c r="G606" s="63">
        <v>0</v>
      </c>
      <c r="H606" s="63">
        <v>0</v>
      </c>
      <c r="I606" s="63">
        <v>0</v>
      </c>
      <c r="J606" s="63" t="s">
        <v>109</v>
      </c>
      <c r="K606" s="63" t="s">
        <v>126</v>
      </c>
    </row>
    <row r="607" spans="1:11" x14ac:dyDescent="0.2">
      <c r="A607" s="63" t="s">
        <v>149</v>
      </c>
      <c r="B607" s="63">
        <v>0</v>
      </c>
      <c r="C607" s="63">
        <v>0</v>
      </c>
      <c r="D607" s="63">
        <v>0</v>
      </c>
      <c r="E607" s="63">
        <v>0</v>
      </c>
      <c r="G607" s="63">
        <v>0</v>
      </c>
      <c r="H607" s="63">
        <v>0</v>
      </c>
      <c r="I607" s="63">
        <v>0</v>
      </c>
      <c r="J607" s="63" t="s">
        <v>109</v>
      </c>
      <c r="K607" s="63" t="s">
        <v>126</v>
      </c>
    </row>
    <row r="608" spans="1:11" x14ac:dyDescent="0.2">
      <c r="A608" s="63" t="s">
        <v>150</v>
      </c>
      <c r="B608" s="63">
        <v>0</v>
      </c>
      <c r="C608" s="63">
        <v>0</v>
      </c>
      <c r="D608" s="63">
        <v>0</v>
      </c>
      <c r="E608" s="63">
        <v>0</v>
      </c>
      <c r="G608" s="63">
        <v>0</v>
      </c>
      <c r="H608" s="63">
        <v>0</v>
      </c>
      <c r="I608" s="63">
        <v>0</v>
      </c>
      <c r="J608" s="63" t="s">
        <v>109</v>
      </c>
      <c r="K608" s="63" t="s">
        <v>126</v>
      </c>
    </row>
    <row r="609" spans="1:11" x14ac:dyDescent="0.2">
      <c r="A609" s="63" t="s">
        <v>151</v>
      </c>
      <c r="B609" s="63">
        <v>0</v>
      </c>
      <c r="C609" s="63">
        <v>0</v>
      </c>
      <c r="D609" s="63">
        <v>0</v>
      </c>
      <c r="E609" s="63">
        <v>0</v>
      </c>
      <c r="G609" s="63">
        <v>0</v>
      </c>
      <c r="H609" s="63">
        <v>0</v>
      </c>
      <c r="I609" s="63">
        <v>0</v>
      </c>
      <c r="J609" s="63" t="s">
        <v>109</v>
      </c>
      <c r="K609" s="63" t="s">
        <v>126</v>
      </c>
    </row>
    <row r="610" spans="1:11" x14ac:dyDescent="0.2">
      <c r="A610" s="63" t="s">
        <v>119</v>
      </c>
      <c r="B610" s="63">
        <v>1365274.3323017957</v>
      </c>
      <c r="C610" s="63">
        <v>3559.7538327314082</v>
      </c>
      <c r="D610" s="63">
        <v>44</v>
      </c>
      <c r="E610" s="63">
        <v>3559.7538327314082</v>
      </c>
      <c r="F610" s="63">
        <v>32.823886059194201</v>
      </c>
      <c r="G610" s="63">
        <v>1269.5927303260387</v>
      </c>
      <c r="H610" s="63">
        <v>5849.9149351367778</v>
      </c>
      <c r="I610" s="63">
        <v>2290.1611024053695</v>
      </c>
      <c r="J610" s="63" t="s">
        <v>109</v>
      </c>
      <c r="K610" s="63" t="s">
        <v>127</v>
      </c>
    </row>
    <row r="611" spans="1:11" x14ac:dyDescent="0.2">
      <c r="A611" s="63" t="s">
        <v>121</v>
      </c>
      <c r="B611" s="63">
        <v>122.46771734972562</v>
      </c>
      <c r="C611" s="63">
        <v>11.294712873993928</v>
      </c>
      <c r="D611" s="63">
        <v>1</v>
      </c>
      <c r="E611" s="63">
        <v>11.294712873993928</v>
      </c>
      <c r="F611" s="63">
        <v>97.979589711327122</v>
      </c>
      <c r="G611" s="63">
        <v>1E-3</v>
      </c>
      <c r="H611" s="63">
        <v>32.98507900669685</v>
      </c>
      <c r="I611" s="63">
        <v>21.690366132702923</v>
      </c>
      <c r="J611" s="63" t="s">
        <v>109</v>
      </c>
      <c r="K611" s="63" t="s">
        <v>127</v>
      </c>
    </row>
    <row r="612" spans="1:11" x14ac:dyDescent="0.2">
      <c r="A612" s="63" t="s">
        <v>122</v>
      </c>
      <c r="B612" s="63">
        <v>0</v>
      </c>
      <c r="C612" s="63">
        <v>0</v>
      </c>
      <c r="D612" s="63">
        <v>0</v>
      </c>
      <c r="E612" s="63">
        <v>0</v>
      </c>
      <c r="G612" s="63">
        <v>0</v>
      </c>
      <c r="H612" s="63">
        <v>0</v>
      </c>
      <c r="I612" s="63">
        <v>0</v>
      </c>
      <c r="J612" s="63" t="s">
        <v>109</v>
      </c>
      <c r="K612" s="63" t="s">
        <v>127</v>
      </c>
    </row>
    <row r="613" spans="1:11" x14ac:dyDescent="0.2">
      <c r="A613" s="63" t="s">
        <v>123</v>
      </c>
      <c r="B613" s="63">
        <v>12891.247832211577</v>
      </c>
      <c r="C613" s="63">
        <v>308.30255115621929</v>
      </c>
      <c r="D613" s="63">
        <v>11</v>
      </c>
      <c r="E613" s="63">
        <v>308.30255115621929</v>
      </c>
      <c r="F613" s="63">
        <v>36.827340767212988</v>
      </c>
      <c r="G613" s="63">
        <v>85.764874183927731</v>
      </c>
      <c r="H613" s="63">
        <v>530.84022812851083</v>
      </c>
      <c r="I613" s="63">
        <v>222.53767697229156</v>
      </c>
      <c r="J613" s="63" t="s">
        <v>109</v>
      </c>
      <c r="K613" s="63" t="s">
        <v>127</v>
      </c>
    </row>
    <row r="614" spans="1:11" x14ac:dyDescent="0.2">
      <c r="A614" s="63" t="s">
        <v>124</v>
      </c>
      <c r="B614" s="63">
        <v>58.232982157120503</v>
      </c>
      <c r="C614" s="63">
        <v>9.2051094411531853</v>
      </c>
      <c r="D614" s="63">
        <v>2</v>
      </c>
      <c r="E614" s="63">
        <v>9.2051094411531853</v>
      </c>
      <c r="F614" s="63">
        <v>82.900196381427151</v>
      </c>
      <c r="G614" s="63">
        <v>1E-3</v>
      </c>
      <c r="H614" s="63">
        <v>24.161974896682096</v>
      </c>
      <c r="I614" s="63">
        <v>14.956865455528913</v>
      </c>
      <c r="J614" s="63" t="s">
        <v>109</v>
      </c>
      <c r="K614" s="63" t="s">
        <v>127</v>
      </c>
    </row>
    <row r="615" spans="1:11" x14ac:dyDescent="0.2">
      <c r="A615" s="63" t="s">
        <v>125</v>
      </c>
      <c r="B615" s="63">
        <v>0</v>
      </c>
      <c r="C615" s="63">
        <v>0</v>
      </c>
      <c r="D615" s="63">
        <v>0</v>
      </c>
      <c r="E615" s="63">
        <v>0</v>
      </c>
      <c r="G615" s="63">
        <v>0</v>
      </c>
      <c r="H615" s="63">
        <v>0</v>
      </c>
      <c r="I615" s="63">
        <v>0</v>
      </c>
      <c r="J615" s="63" t="s">
        <v>109</v>
      </c>
      <c r="K615" s="63" t="s">
        <v>127</v>
      </c>
    </row>
    <row r="616" spans="1:11" x14ac:dyDescent="0.2">
      <c r="A616" s="63" t="s">
        <v>126</v>
      </c>
      <c r="B616" s="63">
        <v>8694060.4891228005</v>
      </c>
      <c r="C616" s="63">
        <v>21912.794279254947</v>
      </c>
      <c r="D616" s="63">
        <v>106</v>
      </c>
      <c r="E616" s="63">
        <v>21912.794279254947</v>
      </c>
      <c r="F616" s="63">
        <v>13.455925291331855</v>
      </c>
      <c r="G616" s="63">
        <v>16133.598593433766</v>
      </c>
      <c r="H616" s="63">
        <v>27691.989965076129</v>
      </c>
      <c r="I616" s="63">
        <v>5779.1956858211815</v>
      </c>
      <c r="J616" s="63" t="s">
        <v>109</v>
      </c>
      <c r="K616" s="63" t="s">
        <v>127</v>
      </c>
    </row>
    <row r="617" spans="1:11" x14ac:dyDescent="0.2">
      <c r="A617" s="63" t="s">
        <v>127</v>
      </c>
      <c r="B617" s="63">
        <v>1550.0476876110988</v>
      </c>
      <c r="C617" s="63">
        <v>44.96188491343122</v>
      </c>
      <c r="D617" s="63">
        <v>3</v>
      </c>
      <c r="E617" s="63">
        <v>44.96188491343122</v>
      </c>
      <c r="F617" s="63">
        <v>87.564489510328514</v>
      </c>
      <c r="G617" s="63">
        <v>1E-3</v>
      </c>
      <c r="H617" s="63">
        <v>122.12834911081944</v>
      </c>
      <c r="I617" s="63">
        <v>77.166464197388223</v>
      </c>
      <c r="J617" s="63" t="s">
        <v>109</v>
      </c>
      <c r="K617" s="63" t="s">
        <v>127</v>
      </c>
    </row>
    <row r="618" spans="1:11" x14ac:dyDescent="0.2">
      <c r="A618" s="63" t="s">
        <v>128</v>
      </c>
      <c r="B618" s="63">
        <v>2754.3659349806699</v>
      </c>
      <c r="C618" s="63">
        <v>101.29773235620057</v>
      </c>
      <c r="D618" s="63">
        <v>4</v>
      </c>
      <c r="E618" s="63">
        <v>101.29773235620057</v>
      </c>
      <c r="F618" s="63">
        <v>51.809702187276329</v>
      </c>
      <c r="G618" s="63">
        <v>1E-3</v>
      </c>
      <c r="H618" s="63">
        <v>204.16255713037566</v>
      </c>
      <c r="I618" s="63">
        <v>102.86482477417508</v>
      </c>
      <c r="J618" s="63" t="s">
        <v>109</v>
      </c>
      <c r="K618" s="63" t="s">
        <v>127</v>
      </c>
    </row>
    <row r="619" spans="1:11" x14ac:dyDescent="0.2">
      <c r="A619" s="63" t="s">
        <v>129</v>
      </c>
      <c r="B619" s="63">
        <v>57740.625171224092</v>
      </c>
      <c r="C619" s="63">
        <v>1315.5591404064223</v>
      </c>
      <c r="D619" s="63">
        <v>39</v>
      </c>
      <c r="E619" s="63">
        <v>1315.5591404064223</v>
      </c>
      <c r="F619" s="63">
        <v>18.26544950583212</v>
      </c>
      <c r="G619" s="63">
        <v>844.58527100624588</v>
      </c>
      <c r="H619" s="63">
        <v>1786.5330098065988</v>
      </c>
      <c r="I619" s="63">
        <v>470.97386940017645</v>
      </c>
      <c r="J619" s="63" t="s">
        <v>109</v>
      </c>
      <c r="K619" s="63" t="s">
        <v>127</v>
      </c>
    </row>
    <row r="620" spans="1:11" x14ac:dyDescent="0.2">
      <c r="A620" s="63" t="s">
        <v>130</v>
      </c>
      <c r="B620" s="63">
        <v>52428.878655951732</v>
      </c>
      <c r="C620" s="63">
        <v>229.6935769866077</v>
      </c>
      <c r="D620" s="63">
        <v>1</v>
      </c>
      <c r="E620" s="63">
        <v>229.6935769866077</v>
      </c>
      <c r="F620" s="63">
        <v>99.686519604825733</v>
      </c>
      <c r="G620" s="63">
        <v>1E-3</v>
      </c>
      <c r="H620" s="63">
        <v>678.48170098801677</v>
      </c>
      <c r="I620" s="63">
        <v>448.78812400140907</v>
      </c>
      <c r="J620" s="63" t="s">
        <v>109</v>
      </c>
      <c r="K620" s="63" t="s">
        <v>127</v>
      </c>
    </row>
    <row r="621" spans="1:11" x14ac:dyDescent="0.2">
      <c r="A621" s="63" t="s">
        <v>131</v>
      </c>
      <c r="B621" s="63">
        <v>61901.415288407392</v>
      </c>
      <c r="C621" s="63">
        <v>1109.8514005706954</v>
      </c>
      <c r="D621" s="63">
        <v>24</v>
      </c>
      <c r="E621" s="63">
        <v>1109.8514005706954</v>
      </c>
      <c r="F621" s="63">
        <v>22.417411034531217</v>
      </c>
      <c r="G621" s="63">
        <v>622.20349790736418</v>
      </c>
      <c r="H621" s="63">
        <v>1597.4993032340267</v>
      </c>
      <c r="I621" s="63">
        <v>487.64790266333131</v>
      </c>
      <c r="J621" s="63" t="s">
        <v>109</v>
      </c>
      <c r="K621" s="63" t="s">
        <v>127</v>
      </c>
    </row>
    <row r="622" spans="1:11" x14ac:dyDescent="0.2">
      <c r="A622" s="63" t="s">
        <v>132</v>
      </c>
      <c r="B622" s="63">
        <v>0</v>
      </c>
      <c r="C622" s="63">
        <v>0</v>
      </c>
      <c r="D622" s="63">
        <v>0</v>
      </c>
      <c r="E622" s="63">
        <v>0</v>
      </c>
      <c r="G622" s="63">
        <v>0</v>
      </c>
      <c r="H622" s="63">
        <v>0</v>
      </c>
      <c r="I622" s="63">
        <v>0</v>
      </c>
      <c r="J622" s="63" t="s">
        <v>109</v>
      </c>
      <c r="K622" s="63" t="s">
        <v>127</v>
      </c>
    </row>
    <row r="623" spans="1:11" x14ac:dyDescent="0.2">
      <c r="A623" s="63" t="s">
        <v>133</v>
      </c>
      <c r="B623" s="63">
        <v>0</v>
      </c>
      <c r="C623" s="63">
        <v>0</v>
      </c>
      <c r="D623" s="63">
        <v>0</v>
      </c>
      <c r="E623" s="63">
        <v>0</v>
      </c>
      <c r="G623" s="63">
        <v>0</v>
      </c>
      <c r="H623" s="63">
        <v>0</v>
      </c>
      <c r="I623" s="63">
        <v>0</v>
      </c>
      <c r="J623" s="63" t="s">
        <v>109</v>
      </c>
      <c r="K623" s="63" t="s">
        <v>127</v>
      </c>
    </row>
    <row r="624" spans="1:11" x14ac:dyDescent="0.2">
      <c r="A624" s="63" t="s">
        <v>134</v>
      </c>
      <c r="B624" s="63">
        <v>667855.1315297141</v>
      </c>
      <c r="C624" s="63">
        <v>1065.3029609848006</v>
      </c>
      <c r="D624" s="63">
        <v>14</v>
      </c>
      <c r="E624" s="63">
        <v>1065.3029609848006</v>
      </c>
      <c r="F624" s="63">
        <v>76.712829111985272</v>
      </c>
      <c r="G624" s="63">
        <v>1E-3</v>
      </c>
      <c r="H624" s="63">
        <v>2667.0620793557714</v>
      </c>
      <c r="I624" s="63">
        <v>1601.7591183709708</v>
      </c>
      <c r="J624" s="63" t="s">
        <v>109</v>
      </c>
      <c r="K624" s="63" t="s">
        <v>127</v>
      </c>
    </row>
    <row r="625" spans="1:11" x14ac:dyDescent="0.2">
      <c r="A625" s="63" t="s">
        <v>135</v>
      </c>
      <c r="B625" s="63">
        <v>1625.1312666429681</v>
      </c>
      <c r="C625" s="63">
        <v>55.268891793389749</v>
      </c>
      <c r="D625" s="63">
        <v>2</v>
      </c>
      <c r="E625" s="63">
        <v>55.268891793389749</v>
      </c>
      <c r="F625" s="63">
        <v>72.939614967559635</v>
      </c>
      <c r="G625" s="63">
        <v>1E-3</v>
      </c>
      <c r="H625" s="63">
        <v>134.28220886042362</v>
      </c>
      <c r="I625" s="63">
        <v>79.013317067033881</v>
      </c>
      <c r="J625" s="63" t="s">
        <v>109</v>
      </c>
      <c r="K625" s="63" t="s">
        <v>127</v>
      </c>
    </row>
    <row r="626" spans="1:11" x14ac:dyDescent="0.2">
      <c r="A626" s="63" t="s">
        <v>136</v>
      </c>
      <c r="B626" s="63">
        <v>46832.891566527309</v>
      </c>
      <c r="C626" s="63">
        <v>692.66435087907996</v>
      </c>
      <c r="D626" s="63">
        <v>17</v>
      </c>
      <c r="E626" s="63">
        <v>692.66435087907996</v>
      </c>
      <c r="F626" s="63">
        <v>31.242994324865268</v>
      </c>
      <c r="G626" s="63">
        <v>268.50254656146899</v>
      </c>
      <c r="H626" s="63">
        <v>1116.8261551966909</v>
      </c>
      <c r="I626" s="63">
        <v>424.16180431761097</v>
      </c>
      <c r="J626" s="63" t="s">
        <v>109</v>
      </c>
      <c r="K626" s="63" t="s">
        <v>127</v>
      </c>
    </row>
    <row r="627" spans="1:11" x14ac:dyDescent="0.2">
      <c r="A627" s="63" t="s">
        <v>137</v>
      </c>
      <c r="B627" s="63">
        <v>2925.5269875737458</v>
      </c>
      <c r="C627" s="63">
        <v>106.24350852305476</v>
      </c>
      <c r="D627" s="63">
        <v>4</v>
      </c>
      <c r="E627" s="63">
        <v>106.24350852305476</v>
      </c>
      <c r="F627" s="63">
        <v>50.909595952059661</v>
      </c>
      <c r="G627" s="63">
        <v>0.23075233087143943</v>
      </c>
      <c r="H627" s="63">
        <v>212.25626471523807</v>
      </c>
      <c r="I627" s="63">
        <v>106.01275619218332</v>
      </c>
      <c r="J627" s="63" t="s">
        <v>109</v>
      </c>
      <c r="K627" s="63" t="s">
        <v>127</v>
      </c>
    </row>
    <row r="628" spans="1:11" x14ac:dyDescent="0.2">
      <c r="A628" s="63" t="s">
        <v>138</v>
      </c>
      <c r="B628" s="63">
        <v>33762.728340255766</v>
      </c>
      <c r="C628" s="63">
        <v>547.59477816401341</v>
      </c>
      <c r="D628" s="63">
        <v>11</v>
      </c>
      <c r="E628" s="63">
        <v>547.59477816401341</v>
      </c>
      <c r="F628" s="63">
        <v>33.555171985670505</v>
      </c>
      <c r="G628" s="63">
        <v>187.45189375294171</v>
      </c>
      <c r="H628" s="63">
        <v>907.7376625750851</v>
      </c>
      <c r="I628" s="63">
        <v>360.14288441107169</v>
      </c>
      <c r="J628" s="63" t="s">
        <v>109</v>
      </c>
      <c r="K628" s="63" t="s">
        <v>127</v>
      </c>
    </row>
    <row r="629" spans="1:11" x14ac:dyDescent="0.2">
      <c r="A629" s="63" t="s">
        <v>139</v>
      </c>
      <c r="B629" s="63">
        <v>134.26787437050316</v>
      </c>
      <c r="C629" s="63">
        <v>12.357867747972294</v>
      </c>
      <c r="D629" s="63">
        <v>1</v>
      </c>
      <c r="E629" s="63">
        <v>12.357867747972294</v>
      </c>
      <c r="F629" s="63">
        <v>93.765379051784521</v>
      </c>
      <c r="G629" s="63">
        <v>1E-3</v>
      </c>
      <c r="H629" s="63">
        <v>35.069174759717015</v>
      </c>
      <c r="I629" s="63">
        <v>22.711307011744722</v>
      </c>
      <c r="J629" s="63" t="s">
        <v>109</v>
      </c>
      <c r="K629" s="63" t="s">
        <v>127</v>
      </c>
    </row>
    <row r="630" spans="1:11" x14ac:dyDescent="0.2">
      <c r="A630" s="63" t="s">
        <v>140</v>
      </c>
      <c r="B630" s="63">
        <v>0</v>
      </c>
      <c r="C630" s="63">
        <v>0</v>
      </c>
      <c r="D630" s="63">
        <v>0</v>
      </c>
      <c r="E630" s="63">
        <v>0</v>
      </c>
      <c r="G630" s="63">
        <v>0</v>
      </c>
      <c r="H630" s="63">
        <v>0</v>
      </c>
      <c r="I630" s="63">
        <v>0</v>
      </c>
      <c r="J630" s="63" t="s">
        <v>109</v>
      </c>
      <c r="K630" s="63" t="s">
        <v>127</v>
      </c>
    </row>
    <row r="631" spans="1:11" x14ac:dyDescent="0.2">
      <c r="A631" s="63" t="s">
        <v>141</v>
      </c>
      <c r="B631" s="63">
        <v>0</v>
      </c>
      <c r="C631" s="63">
        <v>1</v>
      </c>
      <c r="D631" s="63">
        <v>1</v>
      </c>
      <c r="E631" s="63">
        <v>1</v>
      </c>
      <c r="F631" s="63">
        <v>0</v>
      </c>
      <c r="G631" s="63">
        <v>1</v>
      </c>
      <c r="H631" s="63">
        <v>1</v>
      </c>
      <c r="I631" s="63">
        <v>0</v>
      </c>
      <c r="J631" s="63" t="s">
        <v>109</v>
      </c>
      <c r="K631" s="63" t="s">
        <v>127</v>
      </c>
    </row>
    <row r="632" spans="1:11" x14ac:dyDescent="0.2">
      <c r="A632" s="63" t="s">
        <v>142</v>
      </c>
      <c r="B632" s="63">
        <v>32778.405293651507</v>
      </c>
      <c r="C632" s="63">
        <v>381.7767658360662</v>
      </c>
      <c r="D632" s="63">
        <v>12</v>
      </c>
      <c r="E632" s="63">
        <v>381.7767658360662</v>
      </c>
      <c r="F632" s="63">
        <v>47.422496793586369</v>
      </c>
      <c r="G632" s="63">
        <v>26.922539743024402</v>
      </c>
      <c r="H632" s="63">
        <v>736.63099192910795</v>
      </c>
      <c r="I632" s="63">
        <v>354.8542260930418</v>
      </c>
      <c r="J632" s="63" t="s">
        <v>109</v>
      </c>
      <c r="K632" s="63" t="s">
        <v>127</v>
      </c>
    </row>
    <row r="633" spans="1:11" x14ac:dyDescent="0.2">
      <c r="A633" s="63" t="s">
        <v>143</v>
      </c>
      <c r="B633" s="63">
        <v>0</v>
      </c>
      <c r="C633" s="63">
        <v>0</v>
      </c>
      <c r="D633" s="63">
        <v>0</v>
      </c>
      <c r="E633" s="63">
        <v>0</v>
      </c>
      <c r="G633" s="63">
        <v>0</v>
      </c>
      <c r="H633" s="63">
        <v>0</v>
      </c>
      <c r="I633" s="63">
        <v>0</v>
      </c>
      <c r="J633" s="63" t="s">
        <v>109</v>
      </c>
      <c r="K633" s="63" t="s">
        <v>127</v>
      </c>
    </row>
    <row r="634" spans="1:11" x14ac:dyDescent="0.2">
      <c r="A634" s="63" t="s">
        <v>144</v>
      </c>
      <c r="B634" s="63">
        <v>94002.117659861498</v>
      </c>
      <c r="C634" s="63">
        <v>503.83089449980599</v>
      </c>
      <c r="D634" s="63">
        <v>5</v>
      </c>
      <c r="E634" s="63">
        <v>503.83089449980599</v>
      </c>
      <c r="F634" s="63">
        <v>60.853284541531373</v>
      </c>
      <c r="G634" s="63">
        <v>1E-3</v>
      </c>
      <c r="H634" s="63">
        <v>1104.762284262501</v>
      </c>
      <c r="I634" s="63">
        <v>600.93138976269495</v>
      </c>
      <c r="J634" s="63" t="s">
        <v>109</v>
      </c>
      <c r="K634" s="63" t="s">
        <v>127</v>
      </c>
    </row>
    <row r="635" spans="1:11" x14ac:dyDescent="0.2">
      <c r="A635" s="63" t="s">
        <v>145</v>
      </c>
      <c r="B635" s="63">
        <v>84.097665741654566</v>
      </c>
      <c r="C635" s="63">
        <v>9.4938602990888494</v>
      </c>
      <c r="D635" s="63">
        <v>1</v>
      </c>
      <c r="E635" s="63">
        <v>9.4938602990888494</v>
      </c>
      <c r="F635" s="63">
        <v>96.593773830703725</v>
      </c>
      <c r="G635" s="63">
        <v>1E-3</v>
      </c>
      <c r="H635" s="63">
        <v>27.467997071494366</v>
      </c>
      <c r="I635" s="63">
        <v>17.974136772405515</v>
      </c>
      <c r="J635" s="63" t="s">
        <v>109</v>
      </c>
      <c r="K635" s="63" t="s">
        <v>127</v>
      </c>
    </row>
    <row r="636" spans="1:11" x14ac:dyDescent="0.2">
      <c r="A636" s="63" t="s">
        <v>146</v>
      </c>
      <c r="B636" s="63">
        <v>0</v>
      </c>
      <c r="C636" s="63">
        <v>0</v>
      </c>
      <c r="D636" s="63">
        <v>0</v>
      </c>
      <c r="E636" s="63">
        <v>0</v>
      </c>
      <c r="G636" s="63">
        <v>0</v>
      </c>
      <c r="H636" s="63">
        <v>0</v>
      </c>
      <c r="I636" s="63">
        <v>0</v>
      </c>
      <c r="J636" s="63" t="s">
        <v>109</v>
      </c>
      <c r="K636" s="63" t="s">
        <v>127</v>
      </c>
    </row>
    <row r="637" spans="1:11" x14ac:dyDescent="0.2">
      <c r="A637" s="63" t="s">
        <v>147</v>
      </c>
      <c r="B637" s="63">
        <v>0</v>
      </c>
      <c r="C637" s="63">
        <v>0</v>
      </c>
      <c r="D637" s="63">
        <v>0</v>
      </c>
      <c r="E637" s="63">
        <v>0</v>
      </c>
      <c r="G637" s="63">
        <v>0</v>
      </c>
      <c r="H637" s="63">
        <v>0</v>
      </c>
      <c r="I637" s="63">
        <v>0</v>
      </c>
      <c r="J637" s="63" t="s">
        <v>109</v>
      </c>
      <c r="K637" s="63" t="s">
        <v>127</v>
      </c>
    </row>
    <row r="638" spans="1:11" x14ac:dyDescent="0.2">
      <c r="A638" s="63" t="s">
        <v>148</v>
      </c>
      <c r="B638" s="63">
        <v>0</v>
      </c>
      <c r="C638" s="63">
        <v>0</v>
      </c>
      <c r="D638" s="63">
        <v>0</v>
      </c>
      <c r="E638" s="63">
        <v>0</v>
      </c>
      <c r="G638" s="63">
        <v>0</v>
      </c>
      <c r="H638" s="63">
        <v>0</v>
      </c>
      <c r="I638" s="63">
        <v>0</v>
      </c>
      <c r="J638" s="63" t="s">
        <v>109</v>
      </c>
      <c r="K638" s="63" t="s">
        <v>127</v>
      </c>
    </row>
    <row r="639" spans="1:11" x14ac:dyDescent="0.2">
      <c r="A639" s="63" t="s">
        <v>149</v>
      </c>
      <c r="B639" s="63">
        <v>22043.171641410674</v>
      </c>
      <c r="C639" s="63">
        <v>388.98830718134622</v>
      </c>
      <c r="D639" s="63">
        <v>13</v>
      </c>
      <c r="E639" s="63">
        <v>388.98830718134622</v>
      </c>
      <c r="F639" s="63">
        <v>38.168095865230164</v>
      </c>
      <c r="G639" s="63">
        <v>97.988224401902244</v>
      </c>
      <c r="H639" s="63">
        <v>679.98838996079019</v>
      </c>
      <c r="I639" s="63">
        <v>291.00008277944397</v>
      </c>
      <c r="J639" s="63" t="s">
        <v>109</v>
      </c>
      <c r="K639" s="63" t="s">
        <v>127</v>
      </c>
    </row>
    <row r="640" spans="1:11" x14ac:dyDescent="0.2">
      <c r="A640" s="63" t="s">
        <v>150</v>
      </c>
      <c r="B640" s="63">
        <v>0</v>
      </c>
      <c r="C640" s="63">
        <v>0</v>
      </c>
      <c r="D640" s="63">
        <v>0</v>
      </c>
      <c r="E640" s="63">
        <v>0</v>
      </c>
      <c r="G640" s="63">
        <v>0</v>
      </c>
      <c r="H640" s="63">
        <v>0</v>
      </c>
      <c r="I640" s="63">
        <v>0</v>
      </c>
      <c r="J640" s="63" t="s">
        <v>109</v>
      </c>
      <c r="K640" s="63" t="s">
        <v>127</v>
      </c>
    </row>
    <row r="641" spans="1:11" x14ac:dyDescent="0.2">
      <c r="A641" s="63" t="s">
        <v>151</v>
      </c>
      <c r="B641" s="63">
        <v>97367.160833312519</v>
      </c>
      <c r="C641" s="63">
        <v>503.38967743518936</v>
      </c>
      <c r="D641" s="63">
        <v>6</v>
      </c>
      <c r="E641" s="63">
        <v>503.38967743518936</v>
      </c>
      <c r="F641" s="63">
        <v>61.98718974580386</v>
      </c>
      <c r="G641" s="63">
        <v>1E-3</v>
      </c>
      <c r="H641" s="63">
        <v>1114.9824218797694</v>
      </c>
      <c r="I641" s="63">
        <v>611.59274444458003</v>
      </c>
      <c r="J641" s="63" t="s">
        <v>109</v>
      </c>
      <c r="K641" s="63" t="s">
        <v>127</v>
      </c>
    </row>
    <row r="642" spans="1:11" x14ac:dyDescent="0.2">
      <c r="A642" s="63" t="s">
        <v>119</v>
      </c>
      <c r="B642" s="63">
        <v>0</v>
      </c>
      <c r="C642" s="63">
        <v>0</v>
      </c>
      <c r="D642" s="63">
        <v>0</v>
      </c>
      <c r="E642" s="63">
        <v>0</v>
      </c>
      <c r="G642" s="63">
        <v>0</v>
      </c>
      <c r="H642" s="63">
        <v>0</v>
      </c>
      <c r="I642" s="63">
        <v>0</v>
      </c>
      <c r="J642" s="63" t="s">
        <v>110</v>
      </c>
      <c r="K642" s="63" t="s">
        <v>120</v>
      </c>
    </row>
    <row r="643" spans="1:11" x14ac:dyDescent="0.2">
      <c r="A643" s="63" t="s">
        <v>121</v>
      </c>
      <c r="B643" s="63">
        <v>0</v>
      </c>
      <c r="C643" s="63">
        <v>0</v>
      </c>
      <c r="D643" s="63">
        <v>0</v>
      </c>
      <c r="E643" s="63">
        <v>0</v>
      </c>
      <c r="G643" s="63">
        <v>0</v>
      </c>
      <c r="H643" s="63">
        <v>0</v>
      </c>
      <c r="I643" s="63">
        <v>0</v>
      </c>
      <c r="J643" s="63" t="s">
        <v>110</v>
      </c>
      <c r="K643" s="63" t="s">
        <v>120</v>
      </c>
    </row>
    <row r="644" spans="1:11" x14ac:dyDescent="0.2">
      <c r="A644" s="63" t="s">
        <v>122</v>
      </c>
      <c r="B644" s="63">
        <v>0</v>
      </c>
      <c r="C644" s="63">
        <v>0</v>
      </c>
      <c r="D644" s="63">
        <v>0</v>
      </c>
      <c r="E644" s="63">
        <v>0</v>
      </c>
      <c r="G644" s="63">
        <v>0</v>
      </c>
      <c r="H644" s="63">
        <v>0</v>
      </c>
      <c r="I644" s="63">
        <v>0</v>
      </c>
      <c r="J644" s="63" t="s">
        <v>110</v>
      </c>
      <c r="K644" s="63" t="s">
        <v>120</v>
      </c>
    </row>
    <row r="645" spans="1:11" x14ac:dyDescent="0.2">
      <c r="A645" s="63" t="s">
        <v>123</v>
      </c>
      <c r="B645" s="63">
        <v>0</v>
      </c>
      <c r="C645" s="63">
        <v>0</v>
      </c>
      <c r="D645" s="63">
        <v>0</v>
      </c>
      <c r="E645" s="63">
        <v>0</v>
      </c>
      <c r="G645" s="63">
        <v>0</v>
      </c>
      <c r="H645" s="63">
        <v>0</v>
      </c>
      <c r="I645" s="63">
        <v>0</v>
      </c>
      <c r="J645" s="63" t="s">
        <v>110</v>
      </c>
      <c r="K645" s="63" t="s">
        <v>120</v>
      </c>
    </row>
    <row r="646" spans="1:11" x14ac:dyDescent="0.2">
      <c r="A646" s="63" t="s">
        <v>124</v>
      </c>
      <c r="B646" s="63">
        <v>0</v>
      </c>
      <c r="C646" s="63">
        <v>0</v>
      </c>
      <c r="D646" s="63">
        <v>0</v>
      </c>
      <c r="E646" s="63">
        <v>0</v>
      </c>
      <c r="G646" s="63">
        <v>0</v>
      </c>
      <c r="H646" s="63">
        <v>0</v>
      </c>
      <c r="I646" s="63">
        <v>0</v>
      </c>
      <c r="J646" s="63" t="s">
        <v>110</v>
      </c>
      <c r="K646" s="63" t="s">
        <v>120</v>
      </c>
    </row>
    <row r="647" spans="1:11" x14ac:dyDescent="0.2">
      <c r="A647" s="63" t="s">
        <v>125</v>
      </c>
      <c r="B647" s="63">
        <v>0</v>
      </c>
      <c r="C647" s="63">
        <v>0</v>
      </c>
      <c r="D647" s="63">
        <v>0</v>
      </c>
      <c r="E647" s="63">
        <v>0</v>
      </c>
      <c r="G647" s="63">
        <v>0</v>
      </c>
      <c r="H647" s="63">
        <v>0</v>
      </c>
      <c r="I647" s="63">
        <v>0</v>
      </c>
      <c r="J647" s="63" t="s">
        <v>110</v>
      </c>
      <c r="K647" s="63" t="s">
        <v>120</v>
      </c>
    </row>
    <row r="648" spans="1:11" x14ac:dyDescent="0.2">
      <c r="A648" s="63" t="s">
        <v>126</v>
      </c>
      <c r="B648" s="63">
        <v>0</v>
      </c>
      <c r="C648" s="63">
        <v>0</v>
      </c>
      <c r="D648" s="63">
        <v>0</v>
      </c>
      <c r="E648" s="63">
        <v>0</v>
      </c>
      <c r="G648" s="63">
        <v>0</v>
      </c>
      <c r="H648" s="63">
        <v>0</v>
      </c>
      <c r="I648" s="63">
        <v>0</v>
      </c>
      <c r="J648" s="63" t="s">
        <v>110</v>
      </c>
      <c r="K648" s="63" t="s">
        <v>120</v>
      </c>
    </row>
    <row r="649" spans="1:11" x14ac:dyDescent="0.2">
      <c r="A649" s="63" t="s">
        <v>127</v>
      </c>
      <c r="B649" s="63">
        <v>0</v>
      </c>
      <c r="C649" s="63">
        <v>0</v>
      </c>
      <c r="D649" s="63">
        <v>0</v>
      </c>
      <c r="E649" s="63">
        <v>0</v>
      </c>
      <c r="G649" s="63">
        <v>0</v>
      </c>
      <c r="H649" s="63">
        <v>0</v>
      </c>
      <c r="I649" s="63">
        <v>0</v>
      </c>
      <c r="J649" s="63" t="s">
        <v>110</v>
      </c>
      <c r="K649" s="63" t="s">
        <v>120</v>
      </c>
    </row>
    <row r="650" spans="1:11" x14ac:dyDescent="0.2">
      <c r="A650" s="63" t="s">
        <v>128</v>
      </c>
      <c r="B650" s="63">
        <v>0</v>
      </c>
      <c r="C650" s="63">
        <v>0</v>
      </c>
      <c r="D650" s="63">
        <v>0</v>
      </c>
      <c r="E650" s="63">
        <v>0</v>
      </c>
      <c r="G650" s="63">
        <v>0</v>
      </c>
      <c r="H650" s="63">
        <v>0</v>
      </c>
      <c r="I650" s="63">
        <v>0</v>
      </c>
      <c r="J650" s="63" t="s">
        <v>110</v>
      </c>
      <c r="K650" s="63" t="s">
        <v>120</v>
      </c>
    </row>
    <row r="651" spans="1:11" x14ac:dyDescent="0.2">
      <c r="A651" s="63" t="s">
        <v>129</v>
      </c>
      <c r="B651" s="63">
        <v>0</v>
      </c>
      <c r="C651" s="63">
        <v>0</v>
      </c>
      <c r="D651" s="63">
        <v>0</v>
      </c>
      <c r="E651" s="63">
        <v>0</v>
      </c>
      <c r="G651" s="63">
        <v>0</v>
      </c>
      <c r="H651" s="63">
        <v>0</v>
      </c>
      <c r="I651" s="63">
        <v>0</v>
      </c>
      <c r="J651" s="63" t="s">
        <v>110</v>
      </c>
      <c r="K651" s="63" t="s">
        <v>120</v>
      </c>
    </row>
    <row r="652" spans="1:11" x14ac:dyDescent="0.2">
      <c r="A652" s="63" t="s">
        <v>130</v>
      </c>
      <c r="B652" s="63">
        <v>0</v>
      </c>
      <c r="C652" s="63">
        <v>0</v>
      </c>
      <c r="D652" s="63">
        <v>0</v>
      </c>
      <c r="E652" s="63">
        <v>0</v>
      </c>
      <c r="G652" s="63">
        <v>0</v>
      </c>
      <c r="H652" s="63">
        <v>0</v>
      </c>
      <c r="I652" s="63">
        <v>0</v>
      </c>
      <c r="J652" s="63" t="s">
        <v>110</v>
      </c>
      <c r="K652" s="63" t="s">
        <v>120</v>
      </c>
    </row>
    <row r="653" spans="1:11" x14ac:dyDescent="0.2">
      <c r="A653" s="63" t="s">
        <v>131</v>
      </c>
      <c r="B653" s="63">
        <v>0</v>
      </c>
      <c r="C653" s="63">
        <v>0</v>
      </c>
      <c r="D653" s="63">
        <v>0</v>
      </c>
      <c r="E653" s="63">
        <v>0</v>
      </c>
      <c r="G653" s="63">
        <v>0</v>
      </c>
      <c r="H653" s="63">
        <v>0</v>
      </c>
      <c r="I653" s="63">
        <v>0</v>
      </c>
      <c r="J653" s="63" t="s">
        <v>110</v>
      </c>
      <c r="K653" s="63" t="s">
        <v>120</v>
      </c>
    </row>
    <row r="654" spans="1:11" x14ac:dyDescent="0.2">
      <c r="A654" s="63" t="s">
        <v>132</v>
      </c>
      <c r="B654" s="63">
        <v>0</v>
      </c>
      <c r="C654" s="63">
        <v>0</v>
      </c>
      <c r="D654" s="63">
        <v>0</v>
      </c>
      <c r="E654" s="63">
        <v>0</v>
      </c>
      <c r="G654" s="63">
        <v>0</v>
      </c>
      <c r="H654" s="63">
        <v>0</v>
      </c>
      <c r="I654" s="63">
        <v>0</v>
      </c>
      <c r="J654" s="63" t="s">
        <v>110</v>
      </c>
      <c r="K654" s="63" t="s">
        <v>120</v>
      </c>
    </row>
    <row r="655" spans="1:11" x14ac:dyDescent="0.2">
      <c r="A655" s="63" t="s">
        <v>133</v>
      </c>
      <c r="B655" s="63">
        <v>0</v>
      </c>
      <c r="C655" s="63">
        <v>0</v>
      </c>
      <c r="D655" s="63">
        <v>0</v>
      </c>
      <c r="E655" s="63">
        <v>0</v>
      </c>
      <c r="G655" s="63">
        <v>0</v>
      </c>
      <c r="H655" s="63">
        <v>0</v>
      </c>
      <c r="I655" s="63">
        <v>0</v>
      </c>
      <c r="J655" s="63" t="s">
        <v>110</v>
      </c>
      <c r="K655" s="63" t="s">
        <v>120</v>
      </c>
    </row>
    <row r="656" spans="1:11" x14ac:dyDescent="0.2">
      <c r="A656" s="63" t="s">
        <v>134</v>
      </c>
      <c r="B656" s="63">
        <v>0</v>
      </c>
      <c r="C656" s="63">
        <v>0</v>
      </c>
      <c r="D656" s="63">
        <v>0</v>
      </c>
      <c r="E656" s="63">
        <v>0</v>
      </c>
      <c r="G656" s="63">
        <v>0</v>
      </c>
      <c r="H656" s="63">
        <v>0</v>
      </c>
      <c r="I656" s="63">
        <v>0</v>
      </c>
      <c r="J656" s="63" t="s">
        <v>110</v>
      </c>
      <c r="K656" s="63" t="s">
        <v>120</v>
      </c>
    </row>
    <row r="657" spans="1:11" x14ac:dyDescent="0.2">
      <c r="A657" s="63" t="s">
        <v>135</v>
      </c>
      <c r="B657" s="63">
        <v>0</v>
      </c>
      <c r="C657" s="63">
        <v>0</v>
      </c>
      <c r="D657" s="63">
        <v>0</v>
      </c>
      <c r="E657" s="63">
        <v>0</v>
      </c>
      <c r="G657" s="63">
        <v>0</v>
      </c>
      <c r="H657" s="63">
        <v>0</v>
      </c>
      <c r="I657" s="63">
        <v>0</v>
      </c>
      <c r="J657" s="63" t="s">
        <v>110</v>
      </c>
      <c r="K657" s="63" t="s">
        <v>120</v>
      </c>
    </row>
    <row r="658" spans="1:11" x14ac:dyDescent="0.2">
      <c r="A658" s="63" t="s">
        <v>136</v>
      </c>
      <c r="B658" s="63">
        <v>0</v>
      </c>
      <c r="C658" s="63">
        <v>0</v>
      </c>
      <c r="D658" s="63">
        <v>0</v>
      </c>
      <c r="E658" s="63">
        <v>0</v>
      </c>
      <c r="G658" s="63">
        <v>0</v>
      </c>
      <c r="H658" s="63">
        <v>0</v>
      </c>
      <c r="I658" s="63">
        <v>0</v>
      </c>
      <c r="J658" s="63" t="s">
        <v>110</v>
      </c>
      <c r="K658" s="63" t="s">
        <v>120</v>
      </c>
    </row>
    <row r="659" spans="1:11" x14ac:dyDescent="0.2">
      <c r="A659" s="63" t="s">
        <v>137</v>
      </c>
      <c r="B659" s="63">
        <v>0</v>
      </c>
      <c r="C659" s="63">
        <v>0</v>
      </c>
      <c r="D659" s="63">
        <v>0</v>
      </c>
      <c r="E659" s="63">
        <v>0</v>
      </c>
      <c r="G659" s="63">
        <v>0</v>
      </c>
      <c r="H659" s="63">
        <v>0</v>
      </c>
      <c r="I659" s="63">
        <v>0</v>
      </c>
      <c r="J659" s="63" t="s">
        <v>110</v>
      </c>
      <c r="K659" s="63" t="s">
        <v>120</v>
      </c>
    </row>
    <row r="660" spans="1:11" x14ac:dyDescent="0.2">
      <c r="A660" s="63" t="s">
        <v>138</v>
      </c>
      <c r="B660" s="63">
        <v>0</v>
      </c>
      <c r="C660" s="63">
        <v>0</v>
      </c>
      <c r="D660" s="63">
        <v>0</v>
      </c>
      <c r="E660" s="63">
        <v>0</v>
      </c>
      <c r="G660" s="63">
        <v>0</v>
      </c>
      <c r="H660" s="63">
        <v>0</v>
      </c>
      <c r="I660" s="63">
        <v>0</v>
      </c>
      <c r="J660" s="63" t="s">
        <v>110</v>
      </c>
      <c r="K660" s="63" t="s">
        <v>120</v>
      </c>
    </row>
    <row r="661" spans="1:11" x14ac:dyDescent="0.2">
      <c r="A661" s="63" t="s">
        <v>139</v>
      </c>
      <c r="B661" s="63">
        <v>0</v>
      </c>
      <c r="C661" s="63">
        <v>0</v>
      </c>
      <c r="D661" s="63">
        <v>0</v>
      </c>
      <c r="E661" s="63">
        <v>0</v>
      </c>
      <c r="G661" s="63">
        <v>0</v>
      </c>
      <c r="H661" s="63">
        <v>0</v>
      </c>
      <c r="I661" s="63">
        <v>0</v>
      </c>
      <c r="J661" s="63" t="s">
        <v>110</v>
      </c>
      <c r="K661" s="63" t="s">
        <v>120</v>
      </c>
    </row>
    <row r="662" spans="1:11" x14ac:dyDescent="0.2">
      <c r="A662" s="63" t="s">
        <v>140</v>
      </c>
      <c r="B662" s="63">
        <v>0</v>
      </c>
      <c r="C662" s="63">
        <v>0</v>
      </c>
      <c r="D662" s="63">
        <v>0</v>
      </c>
      <c r="E662" s="63">
        <v>0</v>
      </c>
      <c r="G662" s="63">
        <v>0</v>
      </c>
      <c r="H662" s="63">
        <v>0</v>
      </c>
      <c r="I662" s="63">
        <v>0</v>
      </c>
      <c r="J662" s="63" t="s">
        <v>110</v>
      </c>
      <c r="K662" s="63" t="s">
        <v>120</v>
      </c>
    </row>
    <row r="663" spans="1:11" x14ac:dyDescent="0.2">
      <c r="A663" s="63" t="s">
        <v>141</v>
      </c>
      <c r="B663" s="63">
        <v>0</v>
      </c>
      <c r="C663" s="63">
        <v>0</v>
      </c>
      <c r="D663" s="63">
        <v>0</v>
      </c>
      <c r="E663" s="63">
        <v>0</v>
      </c>
      <c r="G663" s="63">
        <v>0</v>
      </c>
      <c r="H663" s="63">
        <v>0</v>
      </c>
      <c r="I663" s="63">
        <v>0</v>
      </c>
      <c r="J663" s="63" t="s">
        <v>110</v>
      </c>
      <c r="K663" s="63" t="s">
        <v>120</v>
      </c>
    </row>
    <row r="664" spans="1:11" x14ac:dyDescent="0.2">
      <c r="A664" s="63" t="s">
        <v>142</v>
      </c>
      <c r="B664" s="63">
        <v>0</v>
      </c>
      <c r="C664" s="63">
        <v>0</v>
      </c>
      <c r="D664" s="63">
        <v>0</v>
      </c>
      <c r="E664" s="63">
        <v>0</v>
      </c>
      <c r="G664" s="63">
        <v>0</v>
      </c>
      <c r="H664" s="63">
        <v>0</v>
      </c>
      <c r="I664" s="63">
        <v>0</v>
      </c>
      <c r="J664" s="63" t="s">
        <v>110</v>
      </c>
      <c r="K664" s="63" t="s">
        <v>120</v>
      </c>
    </row>
    <row r="665" spans="1:11" x14ac:dyDescent="0.2">
      <c r="A665" s="63" t="s">
        <v>143</v>
      </c>
      <c r="B665" s="63">
        <v>0</v>
      </c>
      <c r="C665" s="63">
        <v>0</v>
      </c>
      <c r="D665" s="63">
        <v>0</v>
      </c>
      <c r="E665" s="63">
        <v>0</v>
      </c>
      <c r="G665" s="63">
        <v>0</v>
      </c>
      <c r="H665" s="63">
        <v>0</v>
      </c>
      <c r="I665" s="63">
        <v>0</v>
      </c>
      <c r="J665" s="63" t="s">
        <v>110</v>
      </c>
      <c r="K665" s="63" t="s">
        <v>120</v>
      </c>
    </row>
    <row r="666" spans="1:11" x14ac:dyDescent="0.2">
      <c r="A666" s="63" t="s">
        <v>144</v>
      </c>
      <c r="B666" s="63">
        <v>0</v>
      </c>
      <c r="C666" s="63">
        <v>0</v>
      </c>
      <c r="D666" s="63">
        <v>0</v>
      </c>
      <c r="E666" s="63">
        <v>0</v>
      </c>
      <c r="G666" s="63">
        <v>0</v>
      </c>
      <c r="H666" s="63">
        <v>0</v>
      </c>
      <c r="I666" s="63">
        <v>0</v>
      </c>
      <c r="J666" s="63" t="s">
        <v>110</v>
      </c>
      <c r="K666" s="63" t="s">
        <v>120</v>
      </c>
    </row>
    <row r="667" spans="1:11" x14ac:dyDescent="0.2">
      <c r="A667" s="63" t="s">
        <v>145</v>
      </c>
      <c r="B667" s="63">
        <v>0</v>
      </c>
      <c r="C667" s="63">
        <v>0</v>
      </c>
      <c r="D667" s="63">
        <v>0</v>
      </c>
      <c r="E667" s="63">
        <v>0</v>
      </c>
      <c r="G667" s="63">
        <v>0</v>
      </c>
      <c r="H667" s="63">
        <v>0</v>
      </c>
      <c r="I667" s="63">
        <v>0</v>
      </c>
      <c r="J667" s="63" t="s">
        <v>110</v>
      </c>
      <c r="K667" s="63" t="s">
        <v>120</v>
      </c>
    </row>
    <row r="668" spans="1:11" x14ac:dyDescent="0.2">
      <c r="A668" s="63" t="s">
        <v>146</v>
      </c>
      <c r="B668" s="63">
        <v>0</v>
      </c>
      <c r="C668" s="63">
        <v>0</v>
      </c>
      <c r="D668" s="63">
        <v>0</v>
      </c>
      <c r="E668" s="63">
        <v>0</v>
      </c>
      <c r="G668" s="63">
        <v>0</v>
      </c>
      <c r="H668" s="63">
        <v>0</v>
      </c>
      <c r="I668" s="63">
        <v>0</v>
      </c>
      <c r="J668" s="63" t="s">
        <v>110</v>
      </c>
      <c r="K668" s="63" t="s">
        <v>120</v>
      </c>
    </row>
    <row r="669" spans="1:11" x14ac:dyDescent="0.2">
      <c r="A669" s="63" t="s">
        <v>147</v>
      </c>
      <c r="B669" s="63">
        <v>0</v>
      </c>
      <c r="C669" s="63">
        <v>0</v>
      </c>
      <c r="D669" s="63">
        <v>0</v>
      </c>
      <c r="E669" s="63">
        <v>0</v>
      </c>
      <c r="G669" s="63">
        <v>0</v>
      </c>
      <c r="H669" s="63">
        <v>0</v>
      </c>
      <c r="I669" s="63">
        <v>0</v>
      </c>
      <c r="J669" s="63" t="s">
        <v>110</v>
      </c>
      <c r="K669" s="63" t="s">
        <v>120</v>
      </c>
    </row>
    <row r="670" spans="1:11" x14ac:dyDescent="0.2">
      <c r="A670" s="63" t="s">
        <v>148</v>
      </c>
      <c r="B670" s="63">
        <v>0</v>
      </c>
      <c r="C670" s="63">
        <v>0</v>
      </c>
      <c r="D670" s="63">
        <v>0</v>
      </c>
      <c r="E670" s="63">
        <v>0</v>
      </c>
      <c r="G670" s="63">
        <v>0</v>
      </c>
      <c r="H670" s="63">
        <v>0</v>
      </c>
      <c r="I670" s="63">
        <v>0</v>
      </c>
      <c r="J670" s="63" t="s">
        <v>110</v>
      </c>
      <c r="K670" s="63" t="s">
        <v>120</v>
      </c>
    </row>
    <row r="671" spans="1:11" x14ac:dyDescent="0.2">
      <c r="A671" s="63" t="s">
        <v>149</v>
      </c>
      <c r="B671" s="63">
        <v>0</v>
      </c>
      <c r="C671" s="63">
        <v>0</v>
      </c>
      <c r="D671" s="63">
        <v>0</v>
      </c>
      <c r="E671" s="63">
        <v>0</v>
      </c>
      <c r="G671" s="63">
        <v>0</v>
      </c>
      <c r="H671" s="63">
        <v>0</v>
      </c>
      <c r="I671" s="63">
        <v>0</v>
      </c>
      <c r="J671" s="63" t="s">
        <v>110</v>
      </c>
      <c r="K671" s="63" t="s">
        <v>120</v>
      </c>
    </row>
    <row r="672" spans="1:11" x14ac:dyDescent="0.2">
      <c r="A672" s="63" t="s">
        <v>150</v>
      </c>
      <c r="B672" s="63">
        <v>0</v>
      </c>
      <c r="C672" s="63">
        <v>0</v>
      </c>
      <c r="D672" s="63">
        <v>0</v>
      </c>
      <c r="E672" s="63">
        <v>0</v>
      </c>
      <c r="G672" s="63">
        <v>0</v>
      </c>
      <c r="H672" s="63">
        <v>0</v>
      </c>
      <c r="I672" s="63">
        <v>0</v>
      </c>
      <c r="J672" s="63" t="s">
        <v>110</v>
      </c>
      <c r="K672" s="63" t="s">
        <v>120</v>
      </c>
    </row>
    <row r="673" spans="1:11" x14ac:dyDescent="0.2">
      <c r="A673" s="63" t="s">
        <v>151</v>
      </c>
      <c r="B673" s="63">
        <v>0</v>
      </c>
      <c r="C673" s="63">
        <v>0</v>
      </c>
      <c r="D673" s="63">
        <v>0</v>
      </c>
      <c r="E673" s="63">
        <v>0</v>
      </c>
      <c r="G673" s="63">
        <v>0</v>
      </c>
      <c r="H673" s="63">
        <v>0</v>
      </c>
      <c r="I673" s="63">
        <v>0</v>
      </c>
      <c r="J673" s="63" t="s">
        <v>110</v>
      </c>
      <c r="K673" s="63" t="s">
        <v>120</v>
      </c>
    </row>
    <row r="674" spans="1:11" x14ac:dyDescent="0.2">
      <c r="A674" s="63" t="s">
        <v>119</v>
      </c>
      <c r="B674" s="63">
        <v>0</v>
      </c>
      <c r="C674" s="63">
        <v>0</v>
      </c>
      <c r="D674" s="63">
        <v>0</v>
      </c>
      <c r="E674" s="63">
        <v>0</v>
      </c>
      <c r="G674" s="63">
        <v>0</v>
      </c>
      <c r="H674" s="63">
        <v>0</v>
      </c>
      <c r="I674" s="63">
        <v>0</v>
      </c>
      <c r="J674" s="63" t="s">
        <v>110</v>
      </c>
      <c r="K674" s="63" t="s">
        <v>152</v>
      </c>
    </row>
    <row r="675" spans="1:11" x14ac:dyDescent="0.2">
      <c r="A675" s="63" t="s">
        <v>121</v>
      </c>
      <c r="B675" s="63">
        <v>0</v>
      </c>
      <c r="C675" s="63">
        <v>0</v>
      </c>
      <c r="D675" s="63">
        <v>0</v>
      </c>
      <c r="E675" s="63">
        <v>0</v>
      </c>
      <c r="G675" s="63">
        <v>0</v>
      </c>
      <c r="H675" s="63">
        <v>0</v>
      </c>
      <c r="I675" s="63">
        <v>0</v>
      </c>
      <c r="J675" s="63" t="s">
        <v>110</v>
      </c>
      <c r="K675" s="63" t="s">
        <v>152</v>
      </c>
    </row>
    <row r="676" spans="1:11" x14ac:dyDescent="0.2">
      <c r="A676" s="63" t="s">
        <v>122</v>
      </c>
      <c r="B676" s="63">
        <v>0</v>
      </c>
      <c r="C676" s="63">
        <v>0</v>
      </c>
      <c r="D676" s="63">
        <v>0</v>
      </c>
      <c r="E676" s="63">
        <v>0</v>
      </c>
      <c r="G676" s="63">
        <v>0</v>
      </c>
      <c r="H676" s="63">
        <v>0</v>
      </c>
      <c r="I676" s="63">
        <v>0</v>
      </c>
      <c r="J676" s="63" t="s">
        <v>110</v>
      </c>
      <c r="K676" s="63" t="s">
        <v>152</v>
      </c>
    </row>
    <row r="677" spans="1:11" x14ac:dyDescent="0.2">
      <c r="A677" s="63" t="s">
        <v>123</v>
      </c>
      <c r="B677" s="63">
        <v>0</v>
      </c>
      <c r="C677" s="63">
        <v>0</v>
      </c>
      <c r="D677" s="63">
        <v>0</v>
      </c>
      <c r="E677" s="63">
        <v>0</v>
      </c>
      <c r="G677" s="63">
        <v>0</v>
      </c>
      <c r="H677" s="63">
        <v>0</v>
      </c>
      <c r="I677" s="63">
        <v>0</v>
      </c>
      <c r="J677" s="63" t="s">
        <v>110</v>
      </c>
      <c r="K677" s="63" t="s">
        <v>152</v>
      </c>
    </row>
    <row r="678" spans="1:11" x14ac:dyDescent="0.2">
      <c r="A678" s="63" t="s">
        <v>124</v>
      </c>
      <c r="B678" s="63">
        <v>0</v>
      </c>
      <c r="C678" s="63">
        <v>0</v>
      </c>
      <c r="D678" s="63">
        <v>0</v>
      </c>
      <c r="E678" s="63">
        <v>0</v>
      </c>
      <c r="G678" s="63">
        <v>0</v>
      </c>
      <c r="H678" s="63">
        <v>0</v>
      </c>
      <c r="I678" s="63">
        <v>0</v>
      </c>
      <c r="J678" s="63" t="s">
        <v>110</v>
      </c>
      <c r="K678" s="63" t="s">
        <v>152</v>
      </c>
    </row>
    <row r="679" spans="1:11" x14ac:dyDescent="0.2">
      <c r="A679" s="63" t="s">
        <v>125</v>
      </c>
      <c r="B679" s="63">
        <v>0</v>
      </c>
      <c r="C679" s="63">
        <v>0</v>
      </c>
      <c r="D679" s="63">
        <v>0</v>
      </c>
      <c r="E679" s="63">
        <v>0</v>
      </c>
      <c r="G679" s="63">
        <v>0</v>
      </c>
      <c r="H679" s="63">
        <v>0</v>
      </c>
      <c r="I679" s="63">
        <v>0</v>
      </c>
      <c r="J679" s="63" t="s">
        <v>110</v>
      </c>
      <c r="K679" s="63" t="s">
        <v>152</v>
      </c>
    </row>
    <row r="680" spans="1:11" x14ac:dyDescent="0.2">
      <c r="A680" s="63" t="s">
        <v>126</v>
      </c>
      <c r="B680" s="63">
        <v>0</v>
      </c>
      <c r="C680" s="63">
        <v>0</v>
      </c>
      <c r="D680" s="63">
        <v>0</v>
      </c>
      <c r="E680" s="63">
        <v>0</v>
      </c>
      <c r="G680" s="63">
        <v>0</v>
      </c>
      <c r="H680" s="63">
        <v>0</v>
      </c>
      <c r="I680" s="63">
        <v>0</v>
      </c>
      <c r="J680" s="63" t="s">
        <v>110</v>
      </c>
      <c r="K680" s="63" t="s">
        <v>152</v>
      </c>
    </row>
    <row r="681" spans="1:11" x14ac:dyDescent="0.2">
      <c r="A681" s="63" t="s">
        <v>127</v>
      </c>
      <c r="B681" s="63">
        <v>0</v>
      </c>
      <c r="C681" s="63">
        <v>0</v>
      </c>
      <c r="D681" s="63">
        <v>0</v>
      </c>
      <c r="E681" s="63">
        <v>0</v>
      </c>
      <c r="G681" s="63">
        <v>0</v>
      </c>
      <c r="H681" s="63">
        <v>0</v>
      </c>
      <c r="I681" s="63">
        <v>0</v>
      </c>
      <c r="J681" s="63" t="s">
        <v>110</v>
      </c>
      <c r="K681" s="63" t="s">
        <v>152</v>
      </c>
    </row>
    <row r="682" spans="1:11" x14ac:dyDescent="0.2">
      <c r="A682" s="63" t="s">
        <v>128</v>
      </c>
      <c r="B682" s="63">
        <v>0</v>
      </c>
      <c r="C682" s="63">
        <v>0</v>
      </c>
      <c r="D682" s="63">
        <v>0</v>
      </c>
      <c r="E682" s="63">
        <v>0</v>
      </c>
      <c r="G682" s="63">
        <v>0</v>
      </c>
      <c r="H682" s="63">
        <v>0</v>
      </c>
      <c r="I682" s="63">
        <v>0</v>
      </c>
      <c r="J682" s="63" t="s">
        <v>110</v>
      </c>
      <c r="K682" s="63" t="s">
        <v>152</v>
      </c>
    </row>
    <row r="683" spans="1:11" x14ac:dyDescent="0.2">
      <c r="A683" s="63" t="s">
        <v>129</v>
      </c>
      <c r="B683" s="63">
        <v>0</v>
      </c>
      <c r="C683" s="63">
        <v>0</v>
      </c>
      <c r="D683" s="63">
        <v>0</v>
      </c>
      <c r="E683" s="63">
        <v>0</v>
      </c>
      <c r="G683" s="63">
        <v>0</v>
      </c>
      <c r="H683" s="63">
        <v>0</v>
      </c>
      <c r="I683" s="63">
        <v>0</v>
      </c>
      <c r="J683" s="63" t="s">
        <v>110</v>
      </c>
      <c r="K683" s="63" t="s">
        <v>152</v>
      </c>
    </row>
    <row r="684" spans="1:11" x14ac:dyDescent="0.2">
      <c r="A684" s="63" t="s">
        <v>130</v>
      </c>
      <c r="B684" s="63">
        <v>0</v>
      </c>
      <c r="C684" s="63">
        <v>0</v>
      </c>
      <c r="D684" s="63">
        <v>0</v>
      </c>
      <c r="E684" s="63">
        <v>0</v>
      </c>
      <c r="G684" s="63">
        <v>0</v>
      </c>
      <c r="H684" s="63">
        <v>0</v>
      </c>
      <c r="I684" s="63">
        <v>0</v>
      </c>
      <c r="J684" s="63" t="s">
        <v>110</v>
      </c>
      <c r="K684" s="63" t="s">
        <v>152</v>
      </c>
    </row>
    <row r="685" spans="1:11" x14ac:dyDescent="0.2">
      <c r="A685" s="63" t="s">
        <v>131</v>
      </c>
      <c r="B685" s="63">
        <v>0</v>
      </c>
      <c r="C685" s="63">
        <v>0</v>
      </c>
      <c r="D685" s="63">
        <v>0</v>
      </c>
      <c r="E685" s="63">
        <v>0</v>
      </c>
      <c r="G685" s="63">
        <v>0</v>
      </c>
      <c r="H685" s="63">
        <v>0</v>
      </c>
      <c r="I685" s="63">
        <v>0</v>
      </c>
      <c r="J685" s="63" t="s">
        <v>110</v>
      </c>
      <c r="K685" s="63" t="s">
        <v>152</v>
      </c>
    </row>
    <row r="686" spans="1:11" x14ac:dyDescent="0.2">
      <c r="A686" s="63" t="s">
        <v>132</v>
      </c>
      <c r="B686" s="63">
        <v>0</v>
      </c>
      <c r="C686" s="63">
        <v>0</v>
      </c>
      <c r="D686" s="63">
        <v>0</v>
      </c>
      <c r="E686" s="63">
        <v>0</v>
      </c>
      <c r="G686" s="63">
        <v>0</v>
      </c>
      <c r="H686" s="63">
        <v>0</v>
      </c>
      <c r="I686" s="63">
        <v>0</v>
      </c>
      <c r="J686" s="63" t="s">
        <v>110</v>
      </c>
      <c r="K686" s="63" t="s">
        <v>152</v>
      </c>
    </row>
    <row r="687" spans="1:11" x14ac:dyDescent="0.2">
      <c r="A687" s="63" t="s">
        <v>133</v>
      </c>
      <c r="B687" s="63">
        <v>0</v>
      </c>
      <c r="C687" s="63">
        <v>0</v>
      </c>
      <c r="D687" s="63">
        <v>0</v>
      </c>
      <c r="E687" s="63">
        <v>0</v>
      </c>
      <c r="G687" s="63">
        <v>0</v>
      </c>
      <c r="H687" s="63">
        <v>0</v>
      </c>
      <c r="I687" s="63">
        <v>0</v>
      </c>
      <c r="J687" s="63" t="s">
        <v>110</v>
      </c>
      <c r="K687" s="63" t="s">
        <v>152</v>
      </c>
    </row>
    <row r="688" spans="1:11" x14ac:dyDescent="0.2">
      <c r="A688" s="63" t="s">
        <v>134</v>
      </c>
      <c r="B688" s="63">
        <v>0</v>
      </c>
      <c r="C688" s="63">
        <v>0</v>
      </c>
      <c r="D688" s="63">
        <v>0</v>
      </c>
      <c r="E688" s="63">
        <v>0</v>
      </c>
      <c r="G688" s="63">
        <v>0</v>
      </c>
      <c r="H688" s="63">
        <v>0</v>
      </c>
      <c r="I688" s="63">
        <v>0</v>
      </c>
      <c r="J688" s="63" t="s">
        <v>110</v>
      </c>
      <c r="K688" s="63" t="s">
        <v>152</v>
      </c>
    </row>
    <row r="689" spans="1:11" x14ac:dyDescent="0.2">
      <c r="A689" s="63" t="s">
        <v>135</v>
      </c>
      <c r="B689" s="63">
        <v>0</v>
      </c>
      <c r="C689" s="63">
        <v>0</v>
      </c>
      <c r="D689" s="63">
        <v>0</v>
      </c>
      <c r="E689" s="63">
        <v>0</v>
      </c>
      <c r="G689" s="63">
        <v>0</v>
      </c>
      <c r="H689" s="63">
        <v>0</v>
      </c>
      <c r="I689" s="63">
        <v>0</v>
      </c>
      <c r="J689" s="63" t="s">
        <v>110</v>
      </c>
      <c r="K689" s="63" t="s">
        <v>152</v>
      </c>
    </row>
    <row r="690" spans="1:11" x14ac:dyDescent="0.2">
      <c r="A690" s="63" t="s">
        <v>136</v>
      </c>
      <c r="B690" s="63">
        <v>0</v>
      </c>
      <c r="C690" s="63">
        <v>0</v>
      </c>
      <c r="D690" s="63">
        <v>0</v>
      </c>
      <c r="E690" s="63">
        <v>0</v>
      </c>
      <c r="G690" s="63">
        <v>0</v>
      </c>
      <c r="H690" s="63">
        <v>0</v>
      </c>
      <c r="I690" s="63">
        <v>0</v>
      </c>
      <c r="J690" s="63" t="s">
        <v>110</v>
      </c>
      <c r="K690" s="63" t="s">
        <v>152</v>
      </c>
    </row>
    <row r="691" spans="1:11" x14ac:dyDescent="0.2">
      <c r="A691" s="63" t="s">
        <v>137</v>
      </c>
      <c r="B691" s="63">
        <v>0</v>
      </c>
      <c r="C691" s="63">
        <v>0</v>
      </c>
      <c r="D691" s="63">
        <v>0</v>
      </c>
      <c r="E691" s="63">
        <v>0</v>
      </c>
      <c r="G691" s="63">
        <v>0</v>
      </c>
      <c r="H691" s="63">
        <v>0</v>
      </c>
      <c r="I691" s="63">
        <v>0</v>
      </c>
      <c r="J691" s="63" t="s">
        <v>110</v>
      </c>
      <c r="K691" s="63" t="s">
        <v>152</v>
      </c>
    </row>
    <row r="692" spans="1:11" x14ac:dyDescent="0.2">
      <c r="A692" s="63" t="s">
        <v>138</v>
      </c>
      <c r="B692" s="63">
        <v>0</v>
      </c>
      <c r="C692" s="63">
        <v>0</v>
      </c>
      <c r="D692" s="63">
        <v>0</v>
      </c>
      <c r="E692" s="63">
        <v>0</v>
      </c>
      <c r="G692" s="63">
        <v>0</v>
      </c>
      <c r="H692" s="63">
        <v>0</v>
      </c>
      <c r="I692" s="63">
        <v>0</v>
      </c>
      <c r="J692" s="63" t="s">
        <v>110</v>
      </c>
      <c r="K692" s="63" t="s">
        <v>152</v>
      </c>
    </row>
    <row r="693" spans="1:11" x14ac:dyDescent="0.2">
      <c r="A693" s="63" t="s">
        <v>139</v>
      </c>
      <c r="B693" s="63">
        <v>0</v>
      </c>
      <c r="C693" s="63">
        <v>0</v>
      </c>
      <c r="D693" s="63">
        <v>0</v>
      </c>
      <c r="E693" s="63">
        <v>0</v>
      </c>
      <c r="G693" s="63">
        <v>0</v>
      </c>
      <c r="H693" s="63">
        <v>0</v>
      </c>
      <c r="I693" s="63">
        <v>0</v>
      </c>
      <c r="J693" s="63" t="s">
        <v>110</v>
      </c>
      <c r="K693" s="63" t="s">
        <v>152</v>
      </c>
    </row>
    <row r="694" spans="1:11" x14ac:dyDescent="0.2">
      <c r="A694" s="63" t="s">
        <v>140</v>
      </c>
      <c r="B694" s="63">
        <v>0</v>
      </c>
      <c r="C694" s="63">
        <v>0</v>
      </c>
      <c r="D694" s="63">
        <v>0</v>
      </c>
      <c r="E694" s="63">
        <v>0</v>
      </c>
      <c r="G694" s="63">
        <v>0</v>
      </c>
      <c r="H694" s="63">
        <v>0</v>
      </c>
      <c r="I694" s="63">
        <v>0</v>
      </c>
      <c r="J694" s="63" t="s">
        <v>110</v>
      </c>
      <c r="K694" s="63" t="s">
        <v>152</v>
      </c>
    </row>
    <row r="695" spans="1:11" x14ac:dyDescent="0.2">
      <c r="A695" s="63" t="s">
        <v>141</v>
      </c>
      <c r="B695" s="63">
        <v>0</v>
      </c>
      <c r="C695" s="63">
        <v>0</v>
      </c>
      <c r="D695" s="63">
        <v>0</v>
      </c>
      <c r="E695" s="63">
        <v>0</v>
      </c>
      <c r="G695" s="63">
        <v>0</v>
      </c>
      <c r="H695" s="63">
        <v>0</v>
      </c>
      <c r="I695" s="63">
        <v>0</v>
      </c>
      <c r="J695" s="63" t="s">
        <v>110</v>
      </c>
      <c r="K695" s="63" t="s">
        <v>152</v>
      </c>
    </row>
    <row r="696" spans="1:11" x14ac:dyDescent="0.2">
      <c r="A696" s="63" t="s">
        <v>142</v>
      </c>
      <c r="B696" s="63">
        <v>0</v>
      </c>
      <c r="C696" s="63">
        <v>0</v>
      </c>
      <c r="D696" s="63">
        <v>0</v>
      </c>
      <c r="E696" s="63">
        <v>0</v>
      </c>
      <c r="G696" s="63">
        <v>0</v>
      </c>
      <c r="H696" s="63">
        <v>0</v>
      </c>
      <c r="I696" s="63">
        <v>0</v>
      </c>
      <c r="J696" s="63" t="s">
        <v>110</v>
      </c>
      <c r="K696" s="63" t="s">
        <v>152</v>
      </c>
    </row>
    <row r="697" spans="1:11" x14ac:dyDescent="0.2">
      <c r="A697" s="63" t="s">
        <v>143</v>
      </c>
      <c r="B697" s="63">
        <v>0</v>
      </c>
      <c r="C697" s="63">
        <v>0</v>
      </c>
      <c r="D697" s="63">
        <v>0</v>
      </c>
      <c r="E697" s="63">
        <v>0</v>
      </c>
      <c r="G697" s="63">
        <v>0</v>
      </c>
      <c r="H697" s="63">
        <v>0</v>
      </c>
      <c r="I697" s="63">
        <v>0</v>
      </c>
      <c r="J697" s="63" t="s">
        <v>110</v>
      </c>
      <c r="K697" s="63" t="s">
        <v>152</v>
      </c>
    </row>
    <row r="698" spans="1:11" x14ac:dyDescent="0.2">
      <c r="A698" s="63" t="s">
        <v>144</v>
      </c>
      <c r="B698" s="63">
        <v>0</v>
      </c>
      <c r="C698" s="63">
        <v>0</v>
      </c>
      <c r="D698" s="63">
        <v>0</v>
      </c>
      <c r="E698" s="63">
        <v>0</v>
      </c>
      <c r="G698" s="63">
        <v>0</v>
      </c>
      <c r="H698" s="63">
        <v>0</v>
      </c>
      <c r="I698" s="63">
        <v>0</v>
      </c>
      <c r="J698" s="63" t="s">
        <v>110</v>
      </c>
      <c r="K698" s="63" t="s">
        <v>152</v>
      </c>
    </row>
    <row r="699" spans="1:11" x14ac:dyDescent="0.2">
      <c r="A699" s="63" t="s">
        <v>145</v>
      </c>
      <c r="B699" s="63">
        <v>0</v>
      </c>
      <c r="C699" s="63">
        <v>0</v>
      </c>
      <c r="D699" s="63">
        <v>0</v>
      </c>
      <c r="E699" s="63">
        <v>0</v>
      </c>
      <c r="G699" s="63">
        <v>0</v>
      </c>
      <c r="H699" s="63">
        <v>0</v>
      </c>
      <c r="I699" s="63">
        <v>0</v>
      </c>
      <c r="J699" s="63" t="s">
        <v>110</v>
      </c>
      <c r="K699" s="63" t="s">
        <v>152</v>
      </c>
    </row>
    <row r="700" spans="1:11" x14ac:dyDescent="0.2">
      <c r="A700" s="63" t="s">
        <v>146</v>
      </c>
      <c r="B700" s="63">
        <v>0</v>
      </c>
      <c r="C700" s="63">
        <v>0</v>
      </c>
      <c r="D700" s="63">
        <v>0</v>
      </c>
      <c r="E700" s="63">
        <v>0</v>
      </c>
      <c r="G700" s="63">
        <v>0</v>
      </c>
      <c r="H700" s="63">
        <v>0</v>
      </c>
      <c r="I700" s="63">
        <v>0</v>
      </c>
      <c r="J700" s="63" t="s">
        <v>110</v>
      </c>
      <c r="K700" s="63" t="s">
        <v>152</v>
      </c>
    </row>
    <row r="701" spans="1:11" x14ac:dyDescent="0.2">
      <c r="A701" s="63" t="s">
        <v>147</v>
      </c>
      <c r="B701" s="63">
        <v>0</v>
      </c>
      <c r="C701" s="63">
        <v>0</v>
      </c>
      <c r="D701" s="63">
        <v>0</v>
      </c>
      <c r="E701" s="63">
        <v>0</v>
      </c>
      <c r="G701" s="63">
        <v>0</v>
      </c>
      <c r="H701" s="63">
        <v>0</v>
      </c>
      <c r="I701" s="63">
        <v>0</v>
      </c>
      <c r="J701" s="63" t="s">
        <v>110</v>
      </c>
      <c r="K701" s="63" t="s">
        <v>152</v>
      </c>
    </row>
    <row r="702" spans="1:11" x14ac:dyDescent="0.2">
      <c r="A702" s="63" t="s">
        <v>148</v>
      </c>
      <c r="B702" s="63">
        <v>0</v>
      </c>
      <c r="C702" s="63">
        <v>0</v>
      </c>
      <c r="D702" s="63">
        <v>0</v>
      </c>
      <c r="E702" s="63">
        <v>0</v>
      </c>
      <c r="G702" s="63">
        <v>0</v>
      </c>
      <c r="H702" s="63">
        <v>0</v>
      </c>
      <c r="I702" s="63">
        <v>0</v>
      </c>
      <c r="J702" s="63" t="s">
        <v>110</v>
      </c>
      <c r="K702" s="63" t="s">
        <v>152</v>
      </c>
    </row>
    <row r="703" spans="1:11" x14ac:dyDescent="0.2">
      <c r="A703" s="63" t="s">
        <v>149</v>
      </c>
      <c r="B703" s="63">
        <v>0</v>
      </c>
      <c r="C703" s="63">
        <v>0</v>
      </c>
      <c r="D703" s="63">
        <v>0</v>
      </c>
      <c r="E703" s="63">
        <v>0</v>
      </c>
      <c r="G703" s="63">
        <v>0</v>
      </c>
      <c r="H703" s="63">
        <v>0</v>
      </c>
      <c r="I703" s="63">
        <v>0</v>
      </c>
      <c r="J703" s="63" t="s">
        <v>110</v>
      </c>
      <c r="K703" s="63" t="s">
        <v>152</v>
      </c>
    </row>
    <row r="704" spans="1:11" x14ac:dyDescent="0.2">
      <c r="A704" s="63" t="s">
        <v>150</v>
      </c>
      <c r="B704" s="63">
        <v>0</v>
      </c>
      <c r="C704" s="63">
        <v>0</v>
      </c>
      <c r="D704" s="63">
        <v>0</v>
      </c>
      <c r="E704" s="63">
        <v>0</v>
      </c>
      <c r="G704" s="63">
        <v>0</v>
      </c>
      <c r="H704" s="63">
        <v>0</v>
      </c>
      <c r="I704" s="63">
        <v>0</v>
      </c>
      <c r="J704" s="63" t="s">
        <v>110</v>
      </c>
      <c r="K704" s="63" t="s">
        <v>152</v>
      </c>
    </row>
    <row r="705" spans="1:11" x14ac:dyDescent="0.2">
      <c r="A705" s="63" t="s">
        <v>151</v>
      </c>
      <c r="B705" s="63">
        <v>0</v>
      </c>
      <c r="C705" s="63">
        <v>0</v>
      </c>
      <c r="D705" s="63">
        <v>0</v>
      </c>
      <c r="E705" s="63">
        <v>0</v>
      </c>
      <c r="G705" s="63">
        <v>0</v>
      </c>
      <c r="H705" s="63">
        <v>0</v>
      </c>
      <c r="I705" s="63">
        <v>0</v>
      </c>
      <c r="J705" s="63" t="s">
        <v>110</v>
      </c>
      <c r="K705" s="63" t="s">
        <v>152</v>
      </c>
    </row>
    <row r="706" spans="1:11" x14ac:dyDescent="0.2">
      <c r="A706" s="63" t="s">
        <v>119</v>
      </c>
      <c r="B706" s="63">
        <v>0</v>
      </c>
      <c r="C706" s="63">
        <v>0</v>
      </c>
      <c r="D706" s="63">
        <v>0</v>
      </c>
      <c r="E706" s="63">
        <v>0</v>
      </c>
      <c r="G706" s="63">
        <v>0</v>
      </c>
      <c r="H706" s="63">
        <v>0</v>
      </c>
      <c r="I706" s="63">
        <v>0</v>
      </c>
      <c r="J706" s="63" t="s">
        <v>110</v>
      </c>
      <c r="K706" s="63" t="s">
        <v>153</v>
      </c>
    </row>
    <row r="707" spans="1:11" x14ac:dyDescent="0.2">
      <c r="A707" s="63" t="s">
        <v>121</v>
      </c>
      <c r="B707" s="63">
        <v>0</v>
      </c>
      <c r="C707" s="63">
        <v>0</v>
      </c>
      <c r="D707" s="63">
        <v>0</v>
      </c>
      <c r="E707" s="63">
        <v>0</v>
      </c>
      <c r="G707" s="63">
        <v>0</v>
      </c>
      <c r="H707" s="63">
        <v>0</v>
      </c>
      <c r="I707" s="63">
        <v>0</v>
      </c>
      <c r="J707" s="63" t="s">
        <v>110</v>
      </c>
      <c r="K707" s="63" t="s">
        <v>153</v>
      </c>
    </row>
    <row r="708" spans="1:11" x14ac:dyDescent="0.2">
      <c r="A708" s="63" t="s">
        <v>122</v>
      </c>
      <c r="B708" s="63">
        <v>0</v>
      </c>
      <c r="C708" s="63">
        <v>0</v>
      </c>
      <c r="D708" s="63">
        <v>0</v>
      </c>
      <c r="E708" s="63">
        <v>0</v>
      </c>
      <c r="G708" s="63">
        <v>0</v>
      </c>
      <c r="H708" s="63">
        <v>0</v>
      </c>
      <c r="I708" s="63">
        <v>0</v>
      </c>
      <c r="J708" s="63" t="s">
        <v>110</v>
      </c>
      <c r="K708" s="63" t="s">
        <v>153</v>
      </c>
    </row>
    <row r="709" spans="1:11" x14ac:dyDescent="0.2">
      <c r="A709" s="63" t="s">
        <v>123</v>
      </c>
      <c r="B709" s="63">
        <v>0</v>
      </c>
      <c r="C709" s="63">
        <v>0</v>
      </c>
      <c r="D709" s="63">
        <v>0</v>
      </c>
      <c r="E709" s="63">
        <v>0</v>
      </c>
      <c r="G709" s="63">
        <v>0</v>
      </c>
      <c r="H709" s="63">
        <v>0</v>
      </c>
      <c r="I709" s="63">
        <v>0</v>
      </c>
      <c r="J709" s="63" t="s">
        <v>110</v>
      </c>
      <c r="K709" s="63" t="s">
        <v>153</v>
      </c>
    </row>
    <row r="710" spans="1:11" x14ac:dyDescent="0.2">
      <c r="A710" s="63" t="s">
        <v>124</v>
      </c>
      <c r="B710" s="63">
        <v>0</v>
      </c>
      <c r="C710" s="63">
        <v>0</v>
      </c>
      <c r="D710" s="63">
        <v>0</v>
      </c>
      <c r="E710" s="63">
        <v>0</v>
      </c>
      <c r="G710" s="63">
        <v>0</v>
      </c>
      <c r="H710" s="63">
        <v>0</v>
      </c>
      <c r="I710" s="63">
        <v>0</v>
      </c>
      <c r="J710" s="63" t="s">
        <v>110</v>
      </c>
      <c r="K710" s="63" t="s">
        <v>153</v>
      </c>
    </row>
    <row r="711" spans="1:11" x14ac:dyDescent="0.2">
      <c r="A711" s="63" t="s">
        <v>125</v>
      </c>
      <c r="B711" s="63">
        <v>0</v>
      </c>
      <c r="C711" s="63">
        <v>0</v>
      </c>
      <c r="D711" s="63">
        <v>0</v>
      </c>
      <c r="E711" s="63">
        <v>0</v>
      </c>
      <c r="G711" s="63">
        <v>0</v>
      </c>
      <c r="H711" s="63">
        <v>0</v>
      </c>
      <c r="I711" s="63">
        <v>0</v>
      </c>
      <c r="J711" s="63" t="s">
        <v>110</v>
      </c>
      <c r="K711" s="63" t="s">
        <v>153</v>
      </c>
    </row>
    <row r="712" spans="1:11" x14ac:dyDescent="0.2">
      <c r="A712" s="63" t="s">
        <v>126</v>
      </c>
      <c r="B712" s="63">
        <v>0</v>
      </c>
      <c r="C712" s="63">
        <v>0</v>
      </c>
      <c r="D712" s="63">
        <v>0</v>
      </c>
      <c r="E712" s="63">
        <v>0</v>
      </c>
      <c r="G712" s="63">
        <v>0</v>
      </c>
      <c r="H712" s="63">
        <v>0</v>
      </c>
      <c r="I712" s="63">
        <v>0</v>
      </c>
      <c r="J712" s="63" t="s">
        <v>110</v>
      </c>
      <c r="K712" s="63" t="s">
        <v>153</v>
      </c>
    </row>
    <row r="713" spans="1:11" x14ac:dyDescent="0.2">
      <c r="A713" s="63" t="s">
        <v>127</v>
      </c>
      <c r="B713" s="63">
        <v>0</v>
      </c>
      <c r="C713" s="63">
        <v>0</v>
      </c>
      <c r="D713" s="63">
        <v>0</v>
      </c>
      <c r="E713" s="63">
        <v>0</v>
      </c>
      <c r="G713" s="63">
        <v>0</v>
      </c>
      <c r="H713" s="63">
        <v>0</v>
      </c>
      <c r="I713" s="63">
        <v>0</v>
      </c>
      <c r="J713" s="63" t="s">
        <v>110</v>
      </c>
      <c r="K713" s="63" t="s">
        <v>153</v>
      </c>
    </row>
    <row r="714" spans="1:11" x14ac:dyDescent="0.2">
      <c r="A714" s="63" t="s">
        <v>128</v>
      </c>
      <c r="B714" s="63">
        <v>0</v>
      </c>
      <c r="C714" s="63">
        <v>0</v>
      </c>
      <c r="D714" s="63">
        <v>0</v>
      </c>
      <c r="E714" s="63">
        <v>0</v>
      </c>
      <c r="G714" s="63">
        <v>0</v>
      </c>
      <c r="H714" s="63">
        <v>0</v>
      </c>
      <c r="I714" s="63">
        <v>0</v>
      </c>
      <c r="J714" s="63" t="s">
        <v>110</v>
      </c>
      <c r="K714" s="63" t="s">
        <v>153</v>
      </c>
    </row>
    <row r="715" spans="1:11" x14ac:dyDescent="0.2">
      <c r="A715" s="63" t="s">
        <v>129</v>
      </c>
      <c r="B715" s="63">
        <v>0</v>
      </c>
      <c r="C715" s="63">
        <v>0</v>
      </c>
      <c r="D715" s="63">
        <v>0</v>
      </c>
      <c r="E715" s="63">
        <v>0</v>
      </c>
      <c r="G715" s="63">
        <v>0</v>
      </c>
      <c r="H715" s="63">
        <v>0</v>
      </c>
      <c r="I715" s="63">
        <v>0</v>
      </c>
      <c r="J715" s="63" t="s">
        <v>110</v>
      </c>
      <c r="K715" s="63" t="s">
        <v>153</v>
      </c>
    </row>
    <row r="716" spans="1:11" x14ac:dyDescent="0.2">
      <c r="A716" s="63" t="s">
        <v>130</v>
      </c>
      <c r="B716" s="63">
        <v>0</v>
      </c>
      <c r="C716" s="63">
        <v>0</v>
      </c>
      <c r="D716" s="63">
        <v>0</v>
      </c>
      <c r="E716" s="63">
        <v>0</v>
      </c>
      <c r="G716" s="63">
        <v>0</v>
      </c>
      <c r="H716" s="63">
        <v>0</v>
      </c>
      <c r="I716" s="63">
        <v>0</v>
      </c>
      <c r="J716" s="63" t="s">
        <v>110</v>
      </c>
      <c r="K716" s="63" t="s">
        <v>153</v>
      </c>
    </row>
    <row r="717" spans="1:11" x14ac:dyDescent="0.2">
      <c r="A717" s="63" t="s">
        <v>131</v>
      </c>
      <c r="B717" s="63">
        <v>0</v>
      </c>
      <c r="C717" s="63">
        <v>0</v>
      </c>
      <c r="D717" s="63">
        <v>0</v>
      </c>
      <c r="E717" s="63">
        <v>0</v>
      </c>
      <c r="G717" s="63">
        <v>0</v>
      </c>
      <c r="H717" s="63">
        <v>0</v>
      </c>
      <c r="I717" s="63">
        <v>0</v>
      </c>
      <c r="J717" s="63" t="s">
        <v>110</v>
      </c>
      <c r="K717" s="63" t="s">
        <v>153</v>
      </c>
    </row>
    <row r="718" spans="1:11" x14ac:dyDescent="0.2">
      <c r="A718" s="63" t="s">
        <v>132</v>
      </c>
      <c r="B718" s="63">
        <v>0</v>
      </c>
      <c r="C718" s="63">
        <v>0</v>
      </c>
      <c r="D718" s="63">
        <v>0</v>
      </c>
      <c r="E718" s="63">
        <v>0</v>
      </c>
      <c r="G718" s="63">
        <v>0</v>
      </c>
      <c r="H718" s="63">
        <v>0</v>
      </c>
      <c r="I718" s="63">
        <v>0</v>
      </c>
      <c r="J718" s="63" t="s">
        <v>110</v>
      </c>
      <c r="K718" s="63" t="s">
        <v>153</v>
      </c>
    </row>
    <row r="719" spans="1:11" x14ac:dyDescent="0.2">
      <c r="A719" s="63" t="s">
        <v>133</v>
      </c>
      <c r="B719" s="63">
        <v>0</v>
      </c>
      <c r="C719" s="63">
        <v>0</v>
      </c>
      <c r="D719" s="63">
        <v>0</v>
      </c>
      <c r="E719" s="63">
        <v>0</v>
      </c>
      <c r="G719" s="63">
        <v>0</v>
      </c>
      <c r="H719" s="63">
        <v>0</v>
      </c>
      <c r="I719" s="63">
        <v>0</v>
      </c>
      <c r="J719" s="63" t="s">
        <v>110</v>
      </c>
      <c r="K719" s="63" t="s">
        <v>153</v>
      </c>
    </row>
    <row r="720" spans="1:11" x14ac:dyDescent="0.2">
      <c r="A720" s="63" t="s">
        <v>134</v>
      </c>
      <c r="B720" s="63">
        <v>0</v>
      </c>
      <c r="C720" s="63">
        <v>0</v>
      </c>
      <c r="D720" s="63">
        <v>0</v>
      </c>
      <c r="E720" s="63">
        <v>0</v>
      </c>
      <c r="G720" s="63">
        <v>0</v>
      </c>
      <c r="H720" s="63">
        <v>0</v>
      </c>
      <c r="I720" s="63">
        <v>0</v>
      </c>
      <c r="J720" s="63" t="s">
        <v>110</v>
      </c>
      <c r="K720" s="63" t="s">
        <v>153</v>
      </c>
    </row>
    <row r="721" spans="1:11" x14ac:dyDescent="0.2">
      <c r="A721" s="63" t="s">
        <v>135</v>
      </c>
      <c r="B721" s="63">
        <v>0</v>
      </c>
      <c r="C721" s="63">
        <v>0</v>
      </c>
      <c r="D721" s="63">
        <v>0</v>
      </c>
      <c r="E721" s="63">
        <v>0</v>
      </c>
      <c r="G721" s="63">
        <v>0</v>
      </c>
      <c r="H721" s="63">
        <v>0</v>
      </c>
      <c r="I721" s="63">
        <v>0</v>
      </c>
      <c r="J721" s="63" t="s">
        <v>110</v>
      </c>
      <c r="K721" s="63" t="s">
        <v>153</v>
      </c>
    </row>
    <row r="722" spans="1:11" x14ac:dyDescent="0.2">
      <c r="A722" s="63" t="s">
        <v>136</v>
      </c>
      <c r="B722" s="63">
        <v>0</v>
      </c>
      <c r="C722" s="63">
        <v>0</v>
      </c>
      <c r="D722" s="63">
        <v>0</v>
      </c>
      <c r="E722" s="63">
        <v>0</v>
      </c>
      <c r="G722" s="63">
        <v>0</v>
      </c>
      <c r="H722" s="63">
        <v>0</v>
      </c>
      <c r="I722" s="63">
        <v>0</v>
      </c>
      <c r="J722" s="63" t="s">
        <v>110</v>
      </c>
      <c r="K722" s="63" t="s">
        <v>153</v>
      </c>
    </row>
    <row r="723" spans="1:11" x14ac:dyDescent="0.2">
      <c r="A723" s="63" t="s">
        <v>137</v>
      </c>
      <c r="B723" s="63">
        <v>0</v>
      </c>
      <c r="C723" s="63">
        <v>0</v>
      </c>
      <c r="D723" s="63">
        <v>0</v>
      </c>
      <c r="E723" s="63">
        <v>0</v>
      </c>
      <c r="G723" s="63">
        <v>0</v>
      </c>
      <c r="H723" s="63">
        <v>0</v>
      </c>
      <c r="I723" s="63">
        <v>0</v>
      </c>
      <c r="J723" s="63" t="s">
        <v>110</v>
      </c>
      <c r="K723" s="63" t="s">
        <v>153</v>
      </c>
    </row>
    <row r="724" spans="1:11" x14ac:dyDescent="0.2">
      <c r="A724" s="63" t="s">
        <v>138</v>
      </c>
      <c r="B724" s="63">
        <v>0</v>
      </c>
      <c r="C724" s="63">
        <v>0</v>
      </c>
      <c r="D724" s="63">
        <v>0</v>
      </c>
      <c r="E724" s="63">
        <v>0</v>
      </c>
      <c r="G724" s="63">
        <v>0</v>
      </c>
      <c r="H724" s="63">
        <v>0</v>
      </c>
      <c r="I724" s="63">
        <v>0</v>
      </c>
      <c r="J724" s="63" t="s">
        <v>110</v>
      </c>
      <c r="K724" s="63" t="s">
        <v>153</v>
      </c>
    </row>
    <row r="725" spans="1:11" x14ac:dyDescent="0.2">
      <c r="A725" s="63" t="s">
        <v>139</v>
      </c>
      <c r="B725" s="63">
        <v>0</v>
      </c>
      <c r="C725" s="63">
        <v>0</v>
      </c>
      <c r="D725" s="63">
        <v>0</v>
      </c>
      <c r="E725" s="63">
        <v>0</v>
      </c>
      <c r="G725" s="63">
        <v>0</v>
      </c>
      <c r="H725" s="63">
        <v>0</v>
      </c>
      <c r="I725" s="63">
        <v>0</v>
      </c>
      <c r="J725" s="63" t="s">
        <v>110</v>
      </c>
      <c r="K725" s="63" t="s">
        <v>153</v>
      </c>
    </row>
    <row r="726" spans="1:11" x14ac:dyDescent="0.2">
      <c r="A726" s="63" t="s">
        <v>140</v>
      </c>
      <c r="B726" s="63">
        <v>0</v>
      </c>
      <c r="C726" s="63">
        <v>0</v>
      </c>
      <c r="D726" s="63">
        <v>0</v>
      </c>
      <c r="E726" s="63">
        <v>0</v>
      </c>
      <c r="G726" s="63">
        <v>0</v>
      </c>
      <c r="H726" s="63">
        <v>0</v>
      </c>
      <c r="I726" s="63">
        <v>0</v>
      </c>
      <c r="J726" s="63" t="s">
        <v>110</v>
      </c>
      <c r="K726" s="63" t="s">
        <v>153</v>
      </c>
    </row>
    <row r="727" spans="1:11" x14ac:dyDescent="0.2">
      <c r="A727" s="63" t="s">
        <v>141</v>
      </c>
      <c r="B727" s="63">
        <v>0</v>
      </c>
      <c r="C727" s="63">
        <v>0</v>
      </c>
      <c r="D727" s="63">
        <v>0</v>
      </c>
      <c r="E727" s="63">
        <v>0</v>
      </c>
      <c r="G727" s="63">
        <v>0</v>
      </c>
      <c r="H727" s="63">
        <v>0</v>
      </c>
      <c r="I727" s="63">
        <v>0</v>
      </c>
      <c r="J727" s="63" t="s">
        <v>110</v>
      </c>
      <c r="K727" s="63" t="s">
        <v>153</v>
      </c>
    </row>
    <row r="728" spans="1:11" x14ac:dyDescent="0.2">
      <c r="A728" s="63" t="s">
        <v>142</v>
      </c>
      <c r="B728" s="63">
        <v>0</v>
      </c>
      <c r="C728" s="63">
        <v>0</v>
      </c>
      <c r="D728" s="63">
        <v>0</v>
      </c>
      <c r="E728" s="63">
        <v>0</v>
      </c>
      <c r="G728" s="63">
        <v>0</v>
      </c>
      <c r="H728" s="63">
        <v>0</v>
      </c>
      <c r="I728" s="63">
        <v>0</v>
      </c>
      <c r="J728" s="63" t="s">
        <v>110</v>
      </c>
      <c r="K728" s="63" t="s">
        <v>153</v>
      </c>
    </row>
    <row r="729" spans="1:11" x14ac:dyDescent="0.2">
      <c r="A729" s="63" t="s">
        <v>143</v>
      </c>
      <c r="B729" s="63">
        <v>0</v>
      </c>
      <c r="C729" s="63">
        <v>0</v>
      </c>
      <c r="D729" s="63">
        <v>0</v>
      </c>
      <c r="E729" s="63">
        <v>0</v>
      </c>
      <c r="G729" s="63">
        <v>0</v>
      </c>
      <c r="H729" s="63">
        <v>0</v>
      </c>
      <c r="I729" s="63">
        <v>0</v>
      </c>
      <c r="J729" s="63" t="s">
        <v>110</v>
      </c>
      <c r="K729" s="63" t="s">
        <v>153</v>
      </c>
    </row>
    <row r="730" spans="1:11" x14ac:dyDescent="0.2">
      <c r="A730" s="63" t="s">
        <v>144</v>
      </c>
      <c r="B730" s="63">
        <v>0</v>
      </c>
      <c r="C730" s="63">
        <v>0</v>
      </c>
      <c r="D730" s="63">
        <v>0</v>
      </c>
      <c r="E730" s="63">
        <v>0</v>
      </c>
      <c r="G730" s="63">
        <v>0</v>
      </c>
      <c r="H730" s="63">
        <v>0</v>
      </c>
      <c r="I730" s="63">
        <v>0</v>
      </c>
      <c r="J730" s="63" t="s">
        <v>110</v>
      </c>
      <c r="K730" s="63" t="s">
        <v>153</v>
      </c>
    </row>
    <row r="731" spans="1:11" x14ac:dyDescent="0.2">
      <c r="A731" s="63" t="s">
        <v>145</v>
      </c>
      <c r="B731" s="63">
        <v>0</v>
      </c>
      <c r="C731" s="63">
        <v>0</v>
      </c>
      <c r="D731" s="63">
        <v>0</v>
      </c>
      <c r="E731" s="63">
        <v>0</v>
      </c>
      <c r="G731" s="63">
        <v>0</v>
      </c>
      <c r="H731" s="63">
        <v>0</v>
      </c>
      <c r="I731" s="63">
        <v>0</v>
      </c>
      <c r="J731" s="63" t="s">
        <v>110</v>
      </c>
      <c r="K731" s="63" t="s">
        <v>153</v>
      </c>
    </row>
    <row r="732" spans="1:11" x14ac:dyDescent="0.2">
      <c r="A732" s="63" t="s">
        <v>146</v>
      </c>
      <c r="B732" s="63">
        <v>0</v>
      </c>
      <c r="C732" s="63">
        <v>0</v>
      </c>
      <c r="D732" s="63">
        <v>0</v>
      </c>
      <c r="E732" s="63">
        <v>0</v>
      </c>
      <c r="G732" s="63">
        <v>0</v>
      </c>
      <c r="H732" s="63">
        <v>0</v>
      </c>
      <c r="I732" s="63">
        <v>0</v>
      </c>
      <c r="J732" s="63" t="s">
        <v>110</v>
      </c>
      <c r="K732" s="63" t="s">
        <v>153</v>
      </c>
    </row>
    <row r="733" spans="1:11" x14ac:dyDescent="0.2">
      <c r="A733" s="63" t="s">
        <v>147</v>
      </c>
      <c r="B733" s="63">
        <v>0</v>
      </c>
      <c r="C733" s="63">
        <v>0</v>
      </c>
      <c r="D733" s="63">
        <v>0</v>
      </c>
      <c r="E733" s="63">
        <v>0</v>
      </c>
      <c r="G733" s="63">
        <v>0</v>
      </c>
      <c r="H733" s="63">
        <v>0</v>
      </c>
      <c r="I733" s="63">
        <v>0</v>
      </c>
      <c r="J733" s="63" t="s">
        <v>110</v>
      </c>
      <c r="K733" s="63" t="s">
        <v>153</v>
      </c>
    </row>
    <row r="734" spans="1:11" x14ac:dyDescent="0.2">
      <c r="A734" s="63" t="s">
        <v>148</v>
      </c>
      <c r="B734" s="63">
        <v>0</v>
      </c>
      <c r="C734" s="63">
        <v>0</v>
      </c>
      <c r="D734" s="63">
        <v>0</v>
      </c>
      <c r="E734" s="63">
        <v>0</v>
      </c>
      <c r="G734" s="63">
        <v>0</v>
      </c>
      <c r="H734" s="63">
        <v>0</v>
      </c>
      <c r="I734" s="63">
        <v>0</v>
      </c>
      <c r="J734" s="63" t="s">
        <v>110</v>
      </c>
      <c r="K734" s="63" t="s">
        <v>153</v>
      </c>
    </row>
    <row r="735" spans="1:11" x14ac:dyDescent="0.2">
      <c r="A735" s="63" t="s">
        <v>149</v>
      </c>
      <c r="B735" s="63">
        <v>0</v>
      </c>
      <c r="C735" s="63">
        <v>0</v>
      </c>
      <c r="D735" s="63">
        <v>0</v>
      </c>
      <c r="E735" s="63">
        <v>0</v>
      </c>
      <c r="G735" s="63">
        <v>0</v>
      </c>
      <c r="H735" s="63">
        <v>0</v>
      </c>
      <c r="I735" s="63">
        <v>0</v>
      </c>
      <c r="J735" s="63" t="s">
        <v>110</v>
      </c>
      <c r="K735" s="63" t="s">
        <v>153</v>
      </c>
    </row>
    <row r="736" spans="1:11" x14ac:dyDescent="0.2">
      <c r="A736" s="63" t="s">
        <v>150</v>
      </c>
      <c r="B736" s="63">
        <v>0</v>
      </c>
      <c r="C736" s="63">
        <v>0</v>
      </c>
      <c r="D736" s="63">
        <v>0</v>
      </c>
      <c r="E736" s="63">
        <v>0</v>
      </c>
      <c r="G736" s="63">
        <v>0</v>
      </c>
      <c r="H736" s="63">
        <v>0</v>
      </c>
      <c r="I736" s="63">
        <v>0</v>
      </c>
      <c r="J736" s="63" t="s">
        <v>110</v>
      </c>
      <c r="K736" s="63" t="s">
        <v>153</v>
      </c>
    </row>
    <row r="737" spans="1:11" x14ac:dyDescent="0.2">
      <c r="A737" s="63" t="s">
        <v>151</v>
      </c>
      <c r="B737" s="63">
        <v>0</v>
      </c>
      <c r="C737" s="63">
        <v>0</v>
      </c>
      <c r="D737" s="63">
        <v>0</v>
      </c>
      <c r="E737" s="63">
        <v>0</v>
      </c>
      <c r="G737" s="63">
        <v>0</v>
      </c>
      <c r="H737" s="63">
        <v>0</v>
      </c>
      <c r="I737" s="63">
        <v>0</v>
      </c>
      <c r="J737" s="63" t="s">
        <v>110</v>
      </c>
      <c r="K737" s="63" t="s">
        <v>153</v>
      </c>
    </row>
    <row r="738" spans="1:11" x14ac:dyDescent="0.2">
      <c r="A738" s="63" t="s">
        <v>119</v>
      </c>
      <c r="B738" s="63">
        <v>59105.434672651514</v>
      </c>
      <c r="C738" s="63">
        <v>339.1045165129139</v>
      </c>
      <c r="D738" s="63">
        <v>5</v>
      </c>
      <c r="E738" s="63">
        <v>339.1045165129139</v>
      </c>
      <c r="F738" s="63">
        <v>71.693557931337423</v>
      </c>
      <c r="G738" s="63">
        <v>1E-3</v>
      </c>
      <c r="H738" s="63">
        <v>815.61205878109035</v>
      </c>
      <c r="I738" s="63">
        <v>476.50754226817651</v>
      </c>
      <c r="J738" s="63" t="s">
        <v>110</v>
      </c>
      <c r="K738" s="63" t="s">
        <v>154</v>
      </c>
    </row>
    <row r="739" spans="1:11" x14ac:dyDescent="0.2">
      <c r="A739" s="63" t="s">
        <v>121</v>
      </c>
      <c r="B739" s="63">
        <v>0</v>
      </c>
      <c r="C739" s="63">
        <v>0</v>
      </c>
      <c r="D739" s="63">
        <v>0</v>
      </c>
      <c r="E739" s="63">
        <v>0</v>
      </c>
      <c r="G739" s="63">
        <v>0</v>
      </c>
      <c r="H739" s="63">
        <v>0</v>
      </c>
      <c r="I739" s="63">
        <v>0</v>
      </c>
      <c r="J739" s="63" t="s">
        <v>110</v>
      </c>
      <c r="K739" s="63" t="s">
        <v>154</v>
      </c>
    </row>
    <row r="740" spans="1:11" x14ac:dyDescent="0.2">
      <c r="A740" s="63" t="s">
        <v>122</v>
      </c>
      <c r="B740" s="63">
        <v>0</v>
      </c>
      <c r="C740" s="63">
        <v>0</v>
      </c>
      <c r="D740" s="63">
        <v>0</v>
      </c>
      <c r="E740" s="63">
        <v>0</v>
      </c>
      <c r="G740" s="63">
        <v>0</v>
      </c>
      <c r="H740" s="63">
        <v>0</v>
      </c>
      <c r="I740" s="63">
        <v>0</v>
      </c>
      <c r="J740" s="63" t="s">
        <v>110</v>
      </c>
      <c r="K740" s="63" t="s">
        <v>154</v>
      </c>
    </row>
    <row r="741" spans="1:11" x14ac:dyDescent="0.2">
      <c r="A741" s="63" t="s">
        <v>123</v>
      </c>
      <c r="B741" s="63">
        <v>0</v>
      </c>
      <c r="C741" s="63">
        <v>0</v>
      </c>
      <c r="D741" s="63">
        <v>0</v>
      </c>
      <c r="E741" s="63">
        <v>0</v>
      </c>
      <c r="G741" s="63">
        <v>0</v>
      </c>
      <c r="H741" s="63">
        <v>0</v>
      </c>
      <c r="I741" s="63">
        <v>0</v>
      </c>
      <c r="J741" s="63" t="s">
        <v>110</v>
      </c>
      <c r="K741" s="63" t="s">
        <v>154</v>
      </c>
    </row>
    <row r="742" spans="1:11" x14ac:dyDescent="0.2">
      <c r="A742" s="63" t="s">
        <v>124</v>
      </c>
      <c r="B742" s="63">
        <v>695.8168205544797</v>
      </c>
      <c r="C742" s="63">
        <v>26.792752633767499</v>
      </c>
      <c r="D742" s="63">
        <v>1</v>
      </c>
      <c r="E742" s="63">
        <v>26.792752633767499</v>
      </c>
      <c r="F742" s="63">
        <v>98.453265885643233</v>
      </c>
      <c r="G742" s="63">
        <v>1E-3</v>
      </c>
      <c r="H742" s="63">
        <v>78.494299011434862</v>
      </c>
      <c r="I742" s="63">
        <v>51.701546377667363</v>
      </c>
      <c r="J742" s="63" t="s">
        <v>110</v>
      </c>
      <c r="K742" s="63" t="s">
        <v>154</v>
      </c>
    </row>
    <row r="743" spans="1:11" x14ac:dyDescent="0.2">
      <c r="A743" s="63" t="s">
        <v>125</v>
      </c>
      <c r="B743" s="63">
        <v>0</v>
      </c>
      <c r="C743" s="63">
        <v>0</v>
      </c>
      <c r="D743" s="63">
        <v>0</v>
      </c>
      <c r="E743" s="63">
        <v>0</v>
      </c>
      <c r="G743" s="63">
        <v>0</v>
      </c>
      <c r="H743" s="63">
        <v>0</v>
      </c>
      <c r="I743" s="63">
        <v>0</v>
      </c>
      <c r="J743" s="63" t="s">
        <v>110</v>
      </c>
      <c r="K743" s="63" t="s">
        <v>154</v>
      </c>
    </row>
    <row r="744" spans="1:11" x14ac:dyDescent="0.2">
      <c r="A744" s="63" t="s">
        <v>126</v>
      </c>
      <c r="B744" s="63">
        <v>2204.4821273371576</v>
      </c>
      <c r="C744" s="63">
        <v>65.744077570005913</v>
      </c>
      <c r="D744" s="63">
        <v>2</v>
      </c>
      <c r="E744" s="63">
        <v>65.744077570005913</v>
      </c>
      <c r="F744" s="63">
        <v>71.416186310046598</v>
      </c>
      <c r="G744" s="63">
        <v>1E-3</v>
      </c>
      <c r="H744" s="63">
        <v>157.76982690343118</v>
      </c>
      <c r="I744" s="63">
        <v>92.025749333425281</v>
      </c>
      <c r="J744" s="63" t="s">
        <v>110</v>
      </c>
      <c r="K744" s="63" t="s">
        <v>154</v>
      </c>
    </row>
    <row r="745" spans="1:11" x14ac:dyDescent="0.2">
      <c r="A745" s="63" t="s">
        <v>127</v>
      </c>
      <c r="B745" s="63">
        <v>0</v>
      </c>
      <c r="C745" s="63">
        <v>0</v>
      </c>
      <c r="D745" s="63">
        <v>0</v>
      </c>
      <c r="E745" s="63">
        <v>0</v>
      </c>
      <c r="G745" s="63">
        <v>0</v>
      </c>
      <c r="H745" s="63">
        <v>0</v>
      </c>
      <c r="I745" s="63">
        <v>0</v>
      </c>
      <c r="J745" s="63" t="s">
        <v>110</v>
      </c>
      <c r="K745" s="63" t="s">
        <v>154</v>
      </c>
    </row>
    <row r="746" spans="1:11" x14ac:dyDescent="0.2">
      <c r="A746" s="63" t="s">
        <v>128</v>
      </c>
      <c r="B746" s="63">
        <v>0</v>
      </c>
      <c r="C746" s="63">
        <v>0</v>
      </c>
      <c r="D746" s="63">
        <v>0</v>
      </c>
      <c r="E746" s="63">
        <v>0</v>
      </c>
      <c r="G746" s="63">
        <v>0</v>
      </c>
      <c r="H746" s="63">
        <v>0</v>
      </c>
      <c r="I746" s="63">
        <v>0</v>
      </c>
      <c r="J746" s="63" t="s">
        <v>110</v>
      </c>
      <c r="K746" s="63" t="s">
        <v>154</v>
      </c>
    </row>
    <row r="747" spans="1:11" x14ac:dyDescent="0.2">
      <c r="A747" s="63" t="s">
        <v>129</v>
      </c>
      <c r="B747" s="63">
        <v>1225.7850041720906</v>
      </c>
      <c r="C747" s="63">
        <v>35.565789698350471</v>
      </c>
      <c r="D747" s="63">
        <v>1</v>
      </c>
      <c r="E747" s="63">
        <v>35.565789698350471</v>
      </c>
      <c r="F747" s="63">
        <v>98.440700589649381</v>
      </c>
      <c r="G747" s="63">
        <v>1E-3</v>
      </c>
      <c r="H747" s="63">
        <v>104.18776629497367</v>
      </c>
      <c r="I747" s="63">
        <v>68.621976596623199</v>
      </c>
      <c r="J747" s="63" t="s">
        <v>110</v>
      </c>
      <c r="K747" s="63" t="s">
        <v>154</v>
      </c>
    </row>
    <row r="748" spans="1:11" x14ac:dyDescent="0.2">
      <c r="A748" s="63" t="s">
        <v>130</v>
      </c>
      <c r="B748" s="63">
        <v>0</v>
      </c>
      <c r="C748" s="63">
        <v>0</v>
      </c>
      <c r="D748" s="63">
        <v>0</v>
      </c>
      <c r="E748" s="63">
        <v>0</v>
      </c>
      <c r="G748" s="63">
        <v>0</v>
      </c>
      <c r="H748" s="63">
        <v>0</v>
      </c>
      <c r="I748" s="63">
        <v>0</v>
      </c>
      <c r="J748" s="63" t="s">
        <v>110</v>
      </c>
      <c r="K748" s="63" t="s">
        <v>154</v>
      </c>
    </row>
    <row r="749" spans="1:11" x14ac:dyDescent="0.2">
      <c r="A749" s="63" t="s">
        <v>131</v>
      </c>
      <c r="B749" s="63">
        <v>259.79229382437484</v>
      </c>
      <c r="C749" s="63">
        <v>16.526134124904498</v>
      </c>
      <c r="D749" s="63">
        <v>1</v>
      </c>
      <c r="E749" s="63">
        <v>16.526134124904498</v>
      </c>
      <c r="F749" s="63">
        <v>97.53081629891021</v>
      </c>
      <c r="G749" s="63">
        <v>1E-3</v>
      </c>
      <c r="H749" s="63">
        <v>48.117558213661852</v>
      </c>
      <c r="I749" s="63">
        <v>31.591424088757353</v>
      </c>
      <c r="J749" s="63" t="s">
        <v>110</v>
      </c>
      <c r="K749" s="63" t="s">
        <v>154</v>
      </c>
    </row>
    <row r="750" spans="1:11" x14ac:dyDescent="0.2">
      <c r="A750" s="63" t="s">
        <v>132</v>
      </c>
      <c r="B750" s="63">
        <v>0</v>
      </c>
      <c r="C750" s="63">
        <v>0</v>
      </c>
      <c r="D750" s="63">
        <v>0</v>
      </c>
      <c r="E750" s="63">
        <v>0</v>
      </c>
      <c r="G750" s="63">
        <v>0</v>
      </c>
      <c r="H750" s="63">
        <v>0</v>
      </c>
      <c r="I750" s="63">
        <v>0</v>
      </c>
      <c r="J750" s="63" t="s">
        <v>110</v>
      </c>
      <c r="K750" s="63" t="s">
        <v>154</v>
      </c>
    </row>
    <row r="751" spans="1:11" x14ac:dyDescent="0.2">
      <c r="A751" s="63" t="s">
        <v>133</v>
      </c>
      <c r="B751" s="63">
        <v>0</v>
      </c>
      <c r="C751" s="63">
        <v>0</v>
      </c>
      <c r="D751" s="63">
        <v>0</v>
      </c>
      <c r="E751" s="63">
        <v>0</v>
      </c>
      <c r="G751" s="63">
        <v>0</v>
      </c>
      <c r="H751" s="63">
        <v>0</v>
      </c>
      <c r="I751" s="63">
        <v>0</v>
      </c>
      <c r="J751" s="63" t="s">
        <v>110</v>
      </c>
      <c r="K751" s="63" t="s">
        <v>154</v>
      </c>
    </row>
    <row r="752" spans="1:11" x14ac:dyDescent="0.2">
      <c r="A752" s="63" t="s">
        <v>134</v>
      </c>
      <c r="B752" s="63">
        <v>0</v>
      </c>
      <c r="C752" s="63">
        <v>0</v>
      </c>
      <c r="D752" s="63">
        <v>0</v>
      </c>
      <c r="E752" s="63">
        <v>0</v>
      </c>
      <c r="G752" s="63">
        <v>0</v>
      </c>
      <c r="H752" s="63">
        <v>0</v>
      </c>
      <c r="I752" s="63">
        <v>0</v>
      </c>
      <c r="J752" s="63" t="s">
        <v>110</v>
      </c>
      <c r="K752" s="63" t="s">
        <v>154</v>
      </c>
    </row>
    <row r="753" spans="1:11" x14ac:dyDescent="0.2">
      <c r="A753" s="63" t="s">
        <v>135</v>
      </c>
      <c r="B753" s="63">
        <v>31153.733236534321</v>
      </c>
      <c r="C753" s="63">
        <v>264.93506450992601</v>
      </c>
      <c r="D753" s="63">
        <v>5</v>
      </c>
      <c r="E753" s="63">
        <v>264.93506450992601</v>
      </c>
      <c r="F753" s="63">
        <v>66.621684101987597</v>
      </c>
      <c r="G753" s="63">
        <v>1E-3</v>
      </c>
      <c r="H753" s="63">
        <v>610.88329994619789</v>
      </c>
      <c r="I753" s="63">
        <v>345.94823543627194</v>
      </c>
      <c r="J753" s="63" t="s">
        <v>110</v>
      </c>
      <c r="K753" s="63" t="s">
        <v>154</v>
      </c>
    </row>
    <row r="754" spans="1:11" x14ac:dyDescent="0.2">
      <c r="A754" s="63" t="s">
        <v>136</v>
      </c>
      <c r="B754" s="63">
        <v>0</v>
      </c>
      <c r="C754" s="63">
        <v>0</v>
      </c>
      <c r="D754" s="63">
        <v>0</v>
      </c>
      <c r="E754" s="63">
        <v>0</v>
      </c>
      <c r="G754" s="63">
        <v>0</v>
      </c>
      <c r="H754" s="63">
        <v>0</v>
      </c>
      <c r="I754" s="63">
        <v>0</v>
      </c>
      <c r="J754" s="63" t="s">
        <v>110</v>
      </c>
      <c r="K754" s="63" t="s">
        <v>154</v>
      </c>
    </row>
    <row r="755" spans="1:11" x14ac:dyDescent="0.2">
      <c r="A755" s="63" t="s">
        <v>137</v>
      </c>
      <c r="B755" s="63">
        <v>0</v>
      </c>
      <c r="C755" s="63">
        <v>0</v>
      </c>
      <c r="D755" s="63">
        <v>0</v>
      </c>
      <c r="E755" s="63">
        <v>0</v>
      </c>
      <c r="G755" s="63">
        <v>0</v>
      </c>
      <c r="H755" s="63">
        <v>0</v>
      </c>
      <c r="I755" s="63">
        <v>0</v>
      </c>
      <c r="J755" s="63" t="s">
        <v>110</v>
      </c>
      <c r="K755" s="63" t="s">
        <v>154</v>
      </c>
    </row>
    <row r="756" spans="1:11" x14ac:dyDescent="0.2">
      <c r="A756" s="63" t="s">
        <v>138</v>
      </c>
      <c r="B756" s="63">
        <v>0</v>
      </c>
      <c r="C756" s="63">
        <v>0</v>
      </c>
      <c r="D756" s="63">
        <v>0</v>
      </c>
      <c r="E756" s="63">
        <v>0</v>
      </c>
      <c r="G756" s="63">
        <v>0</v>
      </c>
      <c r="H756" s="63">
        <v>0</v>
      </c>
      <c r="I756" s="63">
        <v>0</v>
      </c>
      <c r="J756" s="63" t="s">
        <v>110</v>
      </c>
      <c r="K756" s="63" t="s">
        <v>154</v>
      </c>
    </row>
    <row r="757" spans="1:11" x14ac:dyDescent="0.2">
      <c r="A757" s="63" t="s">
        <v>139</v>
      </c>
      <c r="B757" s="63">
        <v>0</v>
      </c>
      <c r="C757" s="63">
        <v>0</v>
      </c>
      <c r="D757" s="63">
        <v>0</v>
      </c>
      <c r="E757" s="63">
        <v>0</v>
      </c>
      <c r="G757" s="63">
        <v>0</v>
      </c>
      <c r="H757" s="63">
        <v>0</v>
      </c>
      <c r="I757" s="63">
        <v>0</v>
      </c>
      <c r="J757" s="63" t="s">
        <v>110</v>
      </c>
      <c r="K757" s="63" t="s">
        <v>154</v>
      </c>
    </row>
    <row r="758" spans="1:11" x14ac:dyDescent="0.2">
      <c r="A758" s="63" t="s">
        <v>140</v>
      </c>
      <c r="B758" s="63">
        <v>0</v>
      </c>
      <c r="C758" s="63">
        <v>0</v>
      </c>
      <c r="D758" s="63">
        <v>0</v>
      </c>
      <c r="E758" s="63">
        <v>0</v>
      </c>
      <c r="G758" s="63">
        <v>0</v>
      </c>
      <c r="H758" s="63">
        <v>0</v>
      </c>
      <c r="I758" s="63">
        <v>0</v>
      </c>
      <c r="J758" s="63" t="s">
        <v>110</v>
      </c>
      <c r="K758" s="63" t="s">
        <v>154</v>
      </c>
    </row>
    <row r="759" spans="1:11" x14ac:dyDescent="0.2">
      <c r="A759" s="63" t="s">
        <v>141</v>
      </c>
      <c r="B759" s="63">
        <v>0</v>
      </c>
      <c r="C759" s="63">
        <v>0</v>
      </c>
      <c r="D759" s="63">
        <v>0</v>
      </c>
      <c r="E759" s="63">
        <v>0</v>
      </c>
      <c r="G759" s="63">
        <v>0</v>
      </c>
      <c r="H759" s="63">
        <v>0</v>
      </c>
      <c r="I759" s="63">
        <v>0</v>
      </c>
      <c r="J759" s="63" t="s">
        <v>110</v>
      </c>
      <c r="K759" s="63" t="s">
        <v>154</v>
      </c>
    </row>
    <row r="760" spans="1:11" x14ac:dyDescent="0.2">
      <c r="A760" s="63" t="s">
        <v>142</v>
      </c>
      <c r="B760" s="63">
        <v>0</v>
      </c>
      <c r="C760" s="63">
        <v>0</v>
      </c>
      <c r="D760" s="63">
        <v>0</v>
      </c>
      <c r="E760" s="63">
        <v>0</v>
      </c>
      <c r="G760" s="63">
        <v>0</v>
      </c>
      <c r="H760" s="63">
        <v>0</v>
      </c>
      <c r="I760" s="63">
        <v>0</v>
      </c>
      <c r="J760" s="63" t="s">
        <v>110</v>
      </c>
      <c r="K760" s="63" t="s">
        <v>154</v>
      </c>
    </row>
    <row r="761" spans="1:11" x14ac:dyDescent="0.2">
      <c r="A761" s="63" t="s">
        <v>143</v>
      </c>
      <c r="B761" s="63">
        <v>1263.1423464511004</v>
      </c>
      <c r="C761" s="63">
        <v>53.773912636307713</v>
      </c>
      <c r="D761" s="63">
        <v>2</v>
      </c>
      <c r="E761" s="63">
        <v>53.773912636307713</v>
      </c>
      <c r="F761" s="63">
        <v>66.092854666385904</v>
      </c>
      <c r="G761" s="63">
        <v>1E-3</v>
      </c>
      <c r="H761" s="63">
        <v>123.43371193351031</v>
      </c>
      <c r="I761" s="63">
        <v>69.659799297202596</v>
      </c>
      <c r="J761" s="63" t="s">
        <v>110</v>
      </c>
      <c r="K761" s="63" t="s">
        <v>154</v>
      </c>
    </row>
    <row r="762" spans="1:11" x14ac:dyDescent="0.2">
      <c r="A762" s="63" t="s">
        <v>144</v>
      </c>
      <c r="B762" s="63">
        <v>0</v>
      </c>
      <c r="C762" s="63">
        <v>0</v>
      </c>
      <c r="D762" s="63">
        <v>0</v>
      </c>
      <c r="E762" s="63">
        <v>0</v>
      </c>
      <c r="G762" s="63">
        <v>0</v>
      </c>
      <c r="H762" s="63">
        <v>0</v>
      </c>
      <c r="I762" s="63">
        <v>0</v>
      </c>
      <c r="J762" s="63" t="s">
        <v>110</v>
      </c>
      <c r="K762" s="63" t="s">
        <v>154</v>
      </c>
    </row>
    <row r="763" spans="1:11" x14ac:dyDescent="0.2">
      <c r="A763" s="63" t="s">
        <v>145</v>
      </c>
      <c r="B763" s="63">
        <v>77.510437759375378</v>
      </c>
      <c r="C763" s="63">
        <v>9.0277320288777716</v>
      </c>
      <c r="D763" s="63">
        <v>1</v>
      </c>
      <c r="E763" s="63">
        <v>9.0277320288777716</v>
      </c>
      <c r="F763" s="63">
        <v>97.521738656001787</v>
      </c>
      <c r="G763" s="63">
        <v>1E-3</v>
      </c>
      <c r="H763" s="63">
        <v>26.283574450979813</v>
      </c>
      <c r="I763" s="63">
        <v>17.255842422102042</v>
      </c>
      <c r="J763" s="63" t="s">
        <v>110</v>
      </c>
      <c r="K763" s="63" t="s">
        <v>154</v>
      </c>
    </row>
    <row r="764" spans="1:11" x14ac:dyDescent="0.2">
      <c r="A764" s="63" t="s">
        <v>146</v>
      </c>
      <c r="B764" s="63">
        <v>0</v>
      </c>
      <c r="C764" s="63">
        <v>0</v>
      </c>
      <c r="D764" s="63">
        <v>0</v>
      </c>
      <c r="E764" s="63">
        <v>0</v>
      </c>
      <c r="G764" s="63">
        <v>0</v>
      </c>
      <c r="H764" s="63">
        <v>0</v>
      </c>
      <c r="I764" s="63">
        <v>0</v>
      </c>
      <c r="J764" s="63" t="s">
        <v>110</v>
      </c>
      <c r="K764" s="63" t="s">
        <v>154</v>
      </c>
    </row>
    <row r="765" spans="1:11" x14ac:dyDescent="0.2">
      <c r="A765" s="63" t="s">
        <v>147</v>
      </c>
      <c r="B765" s="63">
        <v>0</v>
      </c>
      <c r="C765" s="63">
        <v>0</v>
      </c>
      <c r="D765" s="63">
        <v>0</v>
      </c>
      <c r="E765" s="63">
        <v>0</v>
      </c>
      <c r="G765" s="63">
        <v>0</v>
      </c>
      <c r="H765" s="63">
        <v>0</v>
      </c>
      <c r="I765" s="63">
        <v>0</v>
      </c>
      <c r="J765" s="63" t="s">
        <v>110</v>
      </c>
      <c r="K765" s="63" t="s">
        <v>154</v>
      </c>
    </row>
    <row r="766" spans="1:11" x14ac:dyDescent="0.2">
      <c r="A766" s="63" t="s">
        <v>148</v>
      </c>
      <c r="B766" s="63">
        <v>0</v>
      </c>
      <c r="C766" s="63">
        <v>0</v>
      </c>
      <c r="D766" s="63">
        <v>0</v>
      </c>
      <c r="E766" s="63">
        <v>0</v>
      </c>
      <c r="G766" s="63">
        <v>0</v>
      </c>
      <c r="H766" s="63">
        <v>0</v>
      </c>
      <c r="I766" s="63">
        <v>0</v>
      </c>
      <c r="J766" s="63" t="s">
        <v>110</v>
      </c>
      <c r="K766" s="63" t="s">
        <v>154</v>
      </c>
    </row>
    <row r="767" spans="1:11" x14ac:dyDescent="0.2">
      <c r="A767" s="63" t="s">
        <v>149</v>
      </c>
      <c r="B767" s="63">
        <v>0</v>
      </c>
      <c r="C767" s="63">
        <v>0</v>
      </c>
      <c r="D767" s="63">
        <v>0</v>
      </c>
      <c r="E767" s="63">
        <v>0</v>
      </c>
      <c r="G767" s="63">
        <v>0</v>
      </c>
      <c r="H767" s="63">
        <v>0</v>
      </c>
      <c r="I767" s="63">
        <v>0</v>
      </c>
      <c r="J767" s="63" t="s">
        <v>110</v>
      </c>
      <c r="K767" s="63" t="s">
        <v>154</v>
      </c>
    </row>
    <row r="768" spans="1:11" x14ac:dyDescent="0.2">
      <c r="A768" s="63" t="s">
        <v>150</v>
      </c>
      <c r="B768" s="63">
        <v>0</v>
      </c>
      <c r="C768" s="63">
        <v>0</v>
      </c>
      <c r="D768" s="63">
        <v>0</v>
      </c>
      <c r="E768" s="63">
        <v>0</v>
      </c>
      <c r="G768" s="63">
        <v>0</v>
      </c>
      <c r="H768" s="63">
        <v>0</v>
      </c>
      <c r="I768" s="63">
        <v>0</v>
      </c>
      <c r="J768" s="63" t="s">
        <v>110</v>
      </c>
      <c r="K768" s="63" t="s">
        <v>154</v>
      </c>
    </row>
    <row r="769" spans="1:11" x14ac:dyDescent="0.2">
      <c r="A769" s="63" t="s">
        <v>151</v>
      </c>
      <c r="B769" s="63">
        <v>0</v>
      </c>
      <c r="C769" s="63">
        <v>0</v>
      </c>
      <c r="D769" s="63">
        <v>0</v>
      </c>
      <c r="E769" s="63">
        <v>0</v>
      </c>
      <c r="G769" s="63">
        <v>0</v>
      </c>
      <c r="H769" s="63">
        <v>0</v>
      </c>
      <c r="I769" s="63">
        <v>0</v>
      </c>
      <c r="J769" s="63" t="s">
        <v>110</v>
      </c>
      <c r="K769" s="63" t="s">
        <v>154</v>
      </c>
    </row>
    <row r="770" spans="1:11" x14ac:dyDescent="0.2">
      <c r="A770" s="63" t="s">
        <v>119</v>
      </c>
      <c r="B770" s="63">
        <v>133696.74592965376</v>
      </c>
      <c r="C770" s="63">
        <v>810.99438837609875</v>
      </c>
      <c r="D770" s="63">
        <v>14</v>
      </c>
      <c r="E770" s="63">
        <v>810.99438837609875</v>
      </c>
      <c r="F770" s="63">
        <v>45.086089556739836</v>
      </c>
      <c r="G770" s="63">
        <v>94.328902139069214</v>
      </c>
      <c r="H770" s="63">
        <v>1527.6598746131283</v>
      </c>
      <c r="I770" s="63">
        <v>716.66548623702954</v>
      </c>
      <c r="J770" s="63" t="s">
        <v>110</v>
      </c>
      <c r="K770" s="63" t="s">
        <v>119</v>
      </c>
    </row>
    <row r="771" spans="1:11" x14ac:dyDescent="0.2">
      <c r="A771" s="63" t="s">
        <v>121</v>
      </c>
      <c r="B771" s="63">
        <v>0</v>
      </c>
      <c r="C771" s="63">
        <v>0</v>
      </c>
      <c r="D771" s="63">
        <v>0</v>
      </c>
      <c r="E771" s="63">
        <v>0</v>
      </c>
      <c r="G771" s="63">
        <v>0</v>
      </c>
      <c r="H771" s="63">
        <v>0</v>
      </c>
      <c r="I771" s="63">
        <v>0</v>
      </c>
      <c r="J771" s="63" t="s">
        <v>110</v>
      </c>
      <c r="K771" s="63" t="s">
        <v>119</v>
      </c>
    </row>
    <row r="772" spans="1:11" x14ac:dyDescent="0.2">
      <c r="A772" s="63" t="s">
        <v>122</v>
      </c>
      <c r="B772" s="63">
        <v>0</v>
      </c>
      <c r="C772" s="63">
        <v>0</v>
      </c>
      <c r="D772" s="63">
        <v>0</v>
      </c>
      <c r="E772" s="63">
        <v>0</v>
      </c>
      <c r="G772" s="63">
        <v>0</v>
      </c>
      <c r="H772" s="63">
        <v>0</v>
      </c>
      <c r="I772" s="63">
        <v>0</v>
      </c>
      <c r="J772" s="63" t="s">
        <v>110</v>
      </c>
      <c r="K772" s="63" t="s">
        <v>119</v>
      </c>
    </row>
    <row r="773" spans="1:11" x14ac:dyDescent="0.2">
      <c r="A773" s="63" t="s">
        <v>123</v>
      </c>
      <c r="B773" s="63">
        <v>86070.081607291009</v>
      </c>
      <c r="C773" s="63">
        <v>1201.6035482364766</v>
      </c>
      <c r="D773" s="63">
        <v>32</v>
      </c>
      <c r="E773" s="63">
        <v>1201.6035482364766</v>
      </c>
      <c r="F773" s="63">
        <v>24.415459676253285</v>
      </c>
      <c r="G773" s="63">
        <v>626.58456985178964</v>
      </c>
      <c r="H773" s="63">
        <v>1776.6225266211636</v>
      </c>
      <c r="I773" s="63">
        <v>575.01897838468699</v>
      </c>
      <c r="J773" s="63" t="s">
        <v>110</v>
      </c>
      <c r="K773" s="63" t="s">
        <v>119</v>
      </c>
    </row>
    <row r="774" spans="1:11" x14ac:dyDescent="0.2">
      <c r="A774" s="63" t="s">
        <v>124</v>
      </c>
      <c r="B774" s="63">
        <v>3989.8254474034293</v>
      </c>
      <c r="C774" s="63">
        <v>85.024112170712698</v>
      </c>
      <c r="D774" s="63">
        <v>2</v>
      </c>
      <c r="E774" s="63">
        <v>85.024112170712698</v>
      </c>
      <c r="F774" s="63">
        <v>74.290767023650403</v>
      </c>
      <c r="G774" s="63">
        <v>1E-3</v>
      </c>
      <c r="H774" s="63">
        <v>208.82763974058855</v>
      </c>
      <c r="I774" s="63">
        <v>123.80352756987587</v>
      </c>
      <c r="J774" s="63" t="s">
        <v>110</v>
      </c>
      <c r="K774" s="63" t="s">
        <v>119</v>
      </c>
    </row>
    <row r="775" spans="1:11" x14ac:dyDescent="0.2">
      <c r="A775" s="63" t="s">
        <v>125</v>
      </c>
      <c r="B775" s="63">
        <v>0</v>
      </c>
      <c r="C775" s="63">
        <v>0</v>
      </c>
      <c r="D775" s="63">
        <v>0</v>
      </c>
      <c r="E775" s="63">
        <v>0</v>
      </c>
      <c r="G775" s="63">
        <v>0</v>
      </c>
      <c r="H775" s="63">
        <v>0</v>
      </c>
      <c r="I775" s="63">
        <v>0</v>
      </c>
      <c r="J775" s="63" t="s">
        <v>110</v>
      </c>
      <c r="K775" s="63" t="s">
        <v>119</v>
      </c>
    </row>
    <row r="776" spans="1:11" x14ac:dyDescent="0.2">
      <c r="A776" s="63" t="s">
        <v>126</v>
      </c>
      <c r="B776" s="63">
        <v>695008.18290515372</v>
      </c>
      <c r="C776" s="63">
        <v>2003.3581905863907</v>
      </c>
      <c r="D776" s="63">
        <v>19</v>
      </c>
      <c r="E776" s="63">
        <v>2003.3581905863907</v>
      </c>
      <c r="F776" s="63">
        <v>41.613702018437401</v>
      </c>
      <c r="G776" s="63">
        <v>369.36203531293404</v>
      </c>
      <c r="H776" s="63">
        <v>3637.3543458598474</v>
      </c>
      <c r="I776" s="63">
        <v>1633.9961552734567</v>
      </c>
      <c r="J776" s="63" t="s">
        <v>110</v>
      </c>
      <c r="K776" s="63" t="s">
        <v>119</v>
      </c>
    </row>
    <row r="777" spans="1:11" x14ac:dyDescent="0.2">
      <c r="A777" s="63" t="s">
        <v>127</v>
      </c>
      <c r="B777" s="63">
        <v>0</v>
      </c>
      <c r="C777" s="63">
        <v>0</v>
      </c>
      <c r="D777" s="63">
        <v>0</v>
      </c>
      <c r="E777" s="63">
        <v>0</v>
      </c>
      <c r="G777" s="63">
        <v>0</v>
      </c>
      <c r="H777" s="63">
        <v>0</v>
      </c>
      <c r="I777" s="63">
        <v>0</v>
      </c>
      <c r="J777" s="63" t="s">
        <v>110</v>
      </c>
      <c r="K777" s="63" t="s">
        <v>119</v>
      </c>
    </row>
    <row r="778" spans="1:11" x14ac:dyDescent="0.2">
      <c r="A778" s="63" t="s">
        <v>128</v>
      </c>
      <c r="B778" s="63">
        <v>3344.4401233379886</v>
      </c>
      <c r="C778" s="63">
        <v>110.1077648579903</v>
      </c>
      <c r="D778" s="63">
        <v>4</v>
      </c>
      <c r="E778" s="63">
        <v>110.1077648579903</v>
      </c>
      <c r="F778" s="63">
        <v>52.522303603717333</v>
      </c>
      <c r="G778" s="63">
        <v>1E-3</v>
      </c>
      <c r="H778" s="63">
        <v>223.45678857595277</v>
      </c>
      <c r="I778" s="63">
        <v>113.34902371796245</v>
      </c>
      <c r="J778" s="63" t="s">
        <v>110</v>
      </c>
      <c r="K778" s="63" t="s">
        <v>119</v>
      </c>
    </row>
    <row r="779" spans="1:11" x14ac:dyDescent="0.2">
      <c r="A779" s="63" t="s">
        <v>129</v>
      </c>
      <c r="B779" s="63">
        <v>21368.02586427104</v>
      </c>
      <c r="C779" s="63">
        <v>625.66680796547155</v>
      </c>
      <c r="D779" s="63">
        <v>21</v>
      </c>
      <c r="E779" s="63">
        <v>625.66680796547155</v>
      </c>
      <c r="F779" s="63">
        <v>23.363563533234608</v>
      </c>
      <c r="G779" s="63">
        <v>339.15780608213868</v>
      </c>
      <c r="H779" s="63">
        <v>912.17580984880442</v>
      </c>
      <c r="I779" s="63">
        <v>286.50900188333287</v>
      </c>
      <c r="J779" s="63" t="s">
        <v>110</v>
      </c>
      <c r="K779" s="63" t="s">
        <v>119</v>
      </c>
    </row>
    <row r="780" spans="1:11" x14ac:dyDescent="0.2">
      <c r="A780" s="63" t="s">
        <v>130</v>
      </c>
      <c r="B780" s="63">
        <v>0</v>
      </c>
      <c r="C780" s="63">
        <v>0</v>
      </c>
      <c r="D780" s="63">
        <v>0</v>
      </c>
      <c r="E780" s="63">
        <v>0</v>
      </c>
      <c r="G780" s="63">
        <v>0</v>
      </c>
      <c r="H780" s="63">
        <v>0</v>
      </c>
      <c r="I780" s="63">
        <v>0</v>
      </c>
      <c r="J780" s="63" t="s">
        <v>110</v>
      </c>
      <c r="K780" s="63" t="s">
        <v>119</v>
      </c>
    </row>
    <row r="781" spans="1:11" x14ac:dyDescent="0.2">
      <c r="A781" s="63" t="s">
        <v>131</v>
      </c>
      <c r="B781" s="63">
        <v>15818.780371303506</v>
      </c>
      <c r="C781" s="63">
        <v>315.8747185816481</v>
      </c>
      <c r="D781" s="63">
        <v>12</v>
      </c>
      <c r="E781" s="63">
        <v>315.8747185816481</v>
      </c>
      <c r="F781" s="63">
        <v>39.817283758789827</v>
      </c>
      <c r="G781" s="63">
        <v>69.360161862578167</v>
      </c>
      <c r="H781" s="63">
        <v>562.38927530071805</v>
      </c>
      <c r="I781" s="63">
        <v>246.51455671906993</v>
      </c>
      <c r="J781" s="63" t="s">
        <v>110</v>
      </c>
      <c r="K781" s="63" t="s">
        <v>119</v>
      </c>
    </row>
    <row r="782" spans="1:11" x14ac:dyDescent="0.2">
      <c r="A782" s="63" t="s">
        <v>132</v>
      </c>
      <c r="B782" s="63">
        <v>6741.761532472744</v>
      </c>
      <c r="C782" s="63">
        <v>119.34246347952535</v>
      </c>
      <c r="D782" s="63">
        <v>2</v>
      </c>
      <c r="E782" s="63">
        <v>119.34246347952535</v>
      </c>
      <c r="F782" s="63">
        <v>68.800515933178531</v>
      </c>
      <c r="G782" s="63">
        <v>1E-3</v>
      </c>
      <c r="H782" s="63">
        <v>280.2745954580314</v>
      </c>
      <c r="I782" s="63">
        <v>160.93213197850608</v>
      </c>
      <c r="J782" s="63" t="s">
        <v>110</v>
      </c>
      <c r="K782" s="63" t="s">
        <v>119</v>
      </c>
    </row>
    <row r="783" spans="1:11" x14ac:dyDescent="0.2">
      <c r="A783" s="63" t="s">
        <v>133</v>
      </c>
      <c r="B783" s="63">
        <v>0</v>
      </c>
      <c r="C783" s="63">
        <v>0</v>
      </c>
      <c r="D783" s="63">
        <v>0</v>
      </c>
      <c r="E783" s="63">
        <v>0</v>
      </c>
      <c r="G783" s="63">
        <v>0</v>
      </c>
      <c r="H783" s="63">
        <v>0</v>
      </c>
      <c r="I783" s="63">
        <v>0</v>
      </c>
      <c r="J783" s="63" t="s">
        <v>110</v>
      </c>
      <c r="K783" s="63" t="s">
        <v>119</v>
      </c>
    </row>
    <row r="784" spans="1:11" x14ac:dyDescent="0.2">
      <c r="A784" s="63" t="s">
        <v>134</v>
      </c>
      <c r="B784" s="63">
        <v>1049.0824947818573</v>
      </c>
      <c r="C784" s="63">
        <v>62.142653578531764</v>
      </c>
      <c r="D784" s="63">
        <v>4</v>
      </c>
      <c r="E784" s="63">
        <v>62.142653578531764</v>
      </c>
      <c r="F784" s="63">
        <v>52.121274390287688</v>
      </c>
      <c r="G784" s="63">
        <v>1E-3</v>
      </c>
      <c r="H784" s="63">
        <v>125.62615782927381</v>
      </c>
      <c r="I784" s="63">
        <v>63.483504250742051</v>
      </c>
      <c r="J784" s="63" t="s">
        <v>110</v>
      </c>
      <c r="K784" s="63" t="s">
        <v>119</v>
      </c>
    </row>
    <row r="785" spans="1:11" x14ac:dyDescent="0.2">
      <c r="A785" s="63" t="s">
        <v>135</v>
      </c>
      <c r="B785" s="63">
        <v>12993.128391442084</v>
      </c>
      <c r="C785" s="63">
        <v>595.27160504666847</v>
      </c>
      <c r="D785" s="63">
        <v>27</v>
      </c>
      <c r="E785" s="63">
        <v>595.27160504666847</v>
      </c>
      <c r="F785" s="63">
        <v>19.148805950667093</v>
      </c>
      <c r="G785" s="63">
        <v>371.85629216824486</v>
      </c>
      <c r="H785" s="63">
        <v>818.68691792509208</v>
      </c>
      <c r="I785" s="63">
        <v>223.41531287842361</v>
      </c>
      <c r="J785" s="63" t="s">
        <v>110</v>
      </c>
      <c r="K785" s="63" t="s">
        <v>119</v>
      </c>
    </row>
    <row r="786" spans="1:11" x14ac:dyDescent="0.2">
      <c r="A786" s="63" t="s">
        <v>136</v>
      </c>
      <c r="B786" s="63">
        <v>3183.477431760427</v>
      </c>
      <c r="C786" s="63">
        <v>122.0578579558309</v>
      </c>
      <c r="D786" s="63">
        <v>5</v>
      </c>
      <c r="E786" s="63">
        <v>122.0578579558309</v>
      </c>
      <c r="F786" s="63">
        <v>46.225875325479585</v>
      </c>
      <c r="G786" s="63">
        <v>11.470123998348726</v>
      </c>
      <c r="H786" s="63">
        <v>232.64559191331307</v>
      </c>
      <c r="I786" s="63">
        <v>110.58773395748217</v>
      </c>
      <c r="J786" s="63" t="s">
        <v>110</v>
      </c>
      <c r="K786" s="63" t="s">
        <v>119</v>
      </c>
    </row>
    <row r="787" spans="1:11" x14ac:dyDescent="0.2">
      <c r="A787" s="63" t="s">
        <v>137</v>
      </c>
      <c r="B787" s="63">
        <v>0</v>
      </c>
      <c r="C787" s="63">
        <v>0</v>
      </c>
      <c r="D787" s="63">
        <v>0</v>
      </c>
      <c r="E787" s="63">
        <v>0</v>
      </c>
      <c r="G787" s="63">
        <v>0</v>
      </c>
      <c r="H787" s="63">
        <v>0</v>
      </c>
      <c r="I787" s="63">
        <v>0</v>
      </c>
      <c r="J787" s="63" t="s">
        <v>110</v>
      </c>
      <c r="K787" s="63" t="s">
        <v>119</v>
      </c>
    </row>
    <row r="788" spans="1:11" x14ac:dyDescent="0.2">
      <c r="A788" s="63" t="s">
        <v>138</v>
      </c>
      <c r="B788" s="63">
        <v>0</v>
      </c>
      <c r="C788" s="63">
        <v>0</v>
      </c>
      <c r="D788" s="63">
        <v>0</v>
      </c>
      <c r="E788" s="63">
        <v>0</v>
      </c>
      <c r="G788" s="63">
        <v>0</v>
      </c>
      <c r="H788" s="63">
        <v>0</v>
      </c>
      <c r="I788" s="63">
        <v>0</v>
      </c>
      <c r="J788" s="63" t="s">
        <v>110</v>
      </c>
      <c r="K788" s="63" t="s">
        <v>119</v>
      </c>
    </row>
    <row r="789" spans="1:11" x14ac:dyDescent="0.2">
      <c r="A789" s="63" t="s">
        <v>139</v>
      </c>
      <c r="B789" s="63">
        <v>4428.7231952415686</v>
      </c>
      <c r="C789" s="63">
        <v>156.15556100113221</v>
      </c>
      <c r="D789" s="63">
        <v>8</v>
      </c>
      <c r="E789" s="63">
        <v>156.15556100113221</v>
      </c>
      <c r="F789" s="63">
        <v>42.61689588031615</v>
      </c>
      <c r="G789" s="63">
        <v>25.720201428507096</v>
      </c>
      <c r="H789" s="63">
        <v>286.59092057375733</v>
      </c>
      <c r="I789" s="63">
        <v>130.43535957262512</v>
      </c>
      <c r="J789" s="63" t="s">
        <v>110</v>
      </c>
      <c r="K789" s="63" t="s">
        <v>119</v>
      </c>
    </row>
    <row r="790" spans="1:11" x14ac:dyDescent="0.2">
      <c r="A790" s="63" t="s">
        <v>140</v>
      </c>
      <c r="B790" s="63">
        <v>0</v>
      </c>
      <c r="C790" s="63">
        <v>0</v>
      </c>
      <c r="D790" s="63">
        <v>0</v>
      </c>
      <c r="E790" s="63">
        <v>0</v>
      </c>
      <c r="G790" s="63">
        <v>0</v>
      </c>
      <c r="H790" s="63">
        <v>0</v>
      </c>
      <c r="I790" s="63">
        <v>0</v>
      </c>
      <c r="J790" s="63" t="s">
        <v>110</v>
      </c>
      <c r="K790" s="63" t="s">
        <v>119</v>
      </c>
    </row>
    <row r="791" spans="1:11" x14ac:dyDescent="0.2">
      <c r="A791" s="63" t="s">
        <v>141</v>
      </c>
      <c r="B791" s="63">
        <v>3004.3768224982805</v>
      </c>
      <c r="C791" s="63">
        <v>146.38890042509129</v>
      </c>
      <c r="D791" s="63">
        <v>8</v>
      </c>
      <c r="E791" s="63">
        <v>146.38890042509129</v>
      </c>
      <c r="F791" s="63">
        <v>37.442863338189575</v>
      </c>
      <c r="G791" s="63">
        <v>38.956996405338415</v>
      </c>
      <c r="H791" s="63">
        <v>253.82080444484416</v>
      </c>
      <c r="I791" s="63">
        <v>107.43190401975288</v>
      </c>
      <c r="J791" s="63" t="s">
        <v>110</v>
      </c>
      <c r="K791" s="63" t="s">
        <v>119</v>
      </c>
    </row>
    <row r="792" spans="1:11" x14ac:dyDescent="0.2">
      <c r="A792" s="63" t="s">
        <v>142</v>
      </c>
      <c r="B792" s="63">
        <v>698.83676351244071</v>
      </c>
      <c r="C792" s="63">
        <v>38.546622801182586</v>
      </c>
      <c r="D792" s="63">
        <v>2</v>
      </c>
      <c r="E792" s="63">
        <v>38.546622801182586</v>
      </c>
      <c r="F792" s="63">
        <v>68.580640652759968</v>
      </c>
      <c r="G792" s="63">
        <v>1E-3</v>
      </c>
      <c r="H792" s="63">
        <v>90.36024370060818</v>
      </c>
      <c r="I792" s="63">
        <v>51.813620899425587</v>
      </c>
      <c r="J792" s="63" t="s">
        <v>110</v>
      </c>
      <c r="K792" s="63" t="s">
        <v>119</v>
      </c>
    </row>
    <row r="793" spans="1:11" x14ac:dyDescent="0.2">
      <c r="A793" s="63" t="s">
        <v>143</v>
      </c>
      <c r="B793" s="63">
        <v>16265.565815643369</v>
      </c>
      <c r="C793" s="63">
        <v>178.84229923827417</v>
      </c>
      <c r="D793" s="63">
        <v>3</v>
      </c>
      <c r="E793" s="63">
        <v>178.84229923827417</v>
      </c>
      <c r="F793" s="63">
        <v>71.312283459349302</v>
      </c>
      <c r="G793" s="63">
        <v>1E-3</v>
      </c>
      <c r="H793" s="63">
        <v>428.81389289918508</v>
      </c>
      <c r="I793" s="63">
        <v>249.97159366091091</v>
      </c>
      <c r="J793" s="63" t="s">
        <v>110</v>
      </c>
      <c r="K793" s="63" t="s">
        <v>119</v>
      </c>
    </row>
    <row r="794" spans="1:11" x14ac:dyDescent="0.2">
      <c r="A794" s="63" t="s">
        <v>144</v>
      </c>
      <c r="B794" s="63">
        <v>9918.091811718421</v>
      </c>
      <c r="C794" s="63">
        <v>158.42509477588732</v>
      </c>
      <c r="D794" s="63">
        <v>5</v>
      </c>
      <c r="E794" s="63">
        <v>158.42509477588732</v>
      </c>
      <c r="F794" s="63">
        <v>62.862273889366918</v>
      </c>
      <c r="G794" s="63">
        <v>1E-3</v>
      </c>
      <c r="H794" s="63">
        <v>353.62074407140182</v>
      </c>
      <c r="I794" s="63">
        <v>195.1956492955145</v>
      </c>
      <c r="J794" s="63" t="s">
        <v>110</v>
      </c>
      <c r="K794" s="63" t="s">
        <v>119</v>
      </c>
    </row>
    <row r="795" spans="1:11" x14ac:dyDescent="0.2">
      <c r="A795" s="63" t="s">
        <v>145</v>
      </c>
      <c r="B795" s="63">
        <v>574.64146426434081</v>
      </c>
      <c r="C795" s="63">
        <v>27.273099186447023</v>
      </c>
      <c r="D795" s="63">
        <v>2</v>
      </c>
      <c r="E795" s="63">
        <v>27.273099186447023</v>
      </c>
      <c r="F795" s="63">
        <v>87.894963091813096</v>
      </c>
      <c r="G795" s="63">
        <v>1E-3</v>
      </c>
      <c r="H795" s="63">
        <v>74.257592895732557</v>
      </c>
      <c r="I795" s="63">
        <v>46.98449370928553</v>
      </c>
      <c r="J795" s="63" t="s">
        <v>110</v>
      </c>
      <c r="K795" s="63" t="s">
        <v>119</v>
      </c>
    </row>
    <row r="796" spans="1:11" x14ac:dyDescent="0.2">
      <c r="A796" s="63" t="s">
        <v>146</v>
      </c>
      <c r="B796" s="63">
        <v>0</v>
      </c>
      <c r="C796" s="63">
        <v>0</v>
      </c>
      <c r="D796" s="63">
        <v>0</v>
      </c>
      <c r="E796" s="63">
        <v>0</v>
      </c>
      <c r="G796" s="63">
        <v>0</v>
      </c>
      <c r="H796" s="63">
        <v>0</v>
      </c>
      <c r="I796" s="63">
        <v>0</v>
      </c>
      <c r="J796" s="63" t="s">
        <v>110</v>
      </c>
      <c r="K796" s="63" t="s">
        <v>119</v>
      </c>
    </row>
    <row r="797" spans="1:11" x14ac:dyDescent="0.2">
      <c r="A797" s="63" t="s">
        <v>147</v>
      </c>
      <c r="B797" s="63">
        <v>0</v>
      </c>
      <c r="C797" s="63">
        <v>0</v>
      </c>
      <c r="D797" s="63">
        <v>0</v>
      </c>
      <c r="E797" s="63">
        <v>0</v>
      </c>
      <c r="G797" s="63">
        <v>0</v>
      </c>
      <c r="H797" s="63">
        <v>0</v>
      </c>
      <c r="I797" s="63">
        <v>0</v>
      </c>
      <c r="J797" s="63" t="s">
        <v>110</v>
      </c>
      <c r="K797" s="63" t="s">
        <v>119</v>
      </c>
    </row>
    <row r="798" spans="1:11" x14ac:dyDescent="0.2">
      <c r="A798" s="63" t="s">
        <v>148</v>
      </c>
      <c r="B798" s="63">
        <v>0</v>
      </c>
      <c r="C798" s="63">
        <v>0</v>
      </c>
      <c r="D798" s="63">
        <v>0</v>
      </c>
      <c r="E798" s="63">
        <v>0</v>
      </c>
      <c r="G798" s="63">
        <v>0</v>
      </c>
      <c r="H798" s="63">
        <v>0</v>
      </c>
      <c r="I798" s="63">
        <v>0</v>
      </c>
      <c r="J798" s="63" t="s">
        <v>110</v>
      </c>
      <c r="K798" s="63" t="s">
        <v>119</v>
      </c>
    </row>
    <row r="799" spans="1:11" x14ac:dyDescent="0.2">
      <c r="A799" s="63" t="s">
        <v>149</v>
      </c>
      <c r="B799" s="63">
        <v>975.82998743590394</v>
      </c>
      <c r="C799" s="63">
        <v>31.800162164030276</v>
      </c>
      <c r="D799" s="63">
        <v>1</v>
      </c>
      <c r="E799" s="63">
        <v>31.800162164030276</v>
      </c>
      <c r="F799" s="63">
        <v>98.23307642020194</v>
      </c>
      <c r="G799" s="63">
        <v>1E-3</v>
      </c>
      <c r="H799" s="63">
        <v>93.027186260696681</v>
      </c>
      <c r="I799" s="63">
        <v>61.227024096666405</v>
      </c>
      <c r="J799" s="63" t="s">
        <v>110</v>
      </c>
      <c r="K799" s="63" t="s">
        <v>119</v>
      </c>
    </row>
    <row r="800" spans="1:11" x14ac:dyDescent="0.2">
      <c r="A800" s="63" t="s">
        <v>150</v>
      </c>
      <c r="B800" s="63">
        <v>386.86600514977266</v>
      </c>
      <c r="C800" s="63">
        <v>33.441521236597922</v>
      </c>
      <c r="D800" s="63">
        <v>2</v>
      </c>
      <c r="E800" s="63">
        <v>33.441521236597922</v>
      </c>
      <c r="F800" s="63">
        <v>58.815833969955712</v>
      </c>
      <c r="G800" s="63">
        <v>1E-3</v>
      </c>
      <c r="H800" s="63">
        <v>71.992584067385962</v>
      </c>
      <c r="I800" s="63">
        <v>38.551062830788034</v>
      </c>
      <c r="J800" s="63" t="s">
        <v>110</v>
      </c>
      <c r="K800" s="63" t="s">
        <v>119</v>
      </c>
    </row>
    <row r="801" spans="1:11" x14ac:dyDescent="0.2">
      <c r="A801" s="63" t="s">
        <v>151</v>
      </c>
      <c r="B801" s="63">
        <v>0</v>
      </c>
      <c r="C801" s="63">
        <v>0</v>
      </c>
      <c r="D801" s="63">
        <v>0</v>
      </c>
      <c r="E801" s="63">
        <v>0</v>
      </c>
      <c r="G801" s="63">
        <v>0</v>
      </c>
      <c r="H801" s="63">
        <v>0</v>
      </c>
      <c r="I801" s="63">
        <v>0</v>
      </c>
      <c r="J801" s="63" t="s">
        <v>110</v>
      </c>
      <c r="K801" s="63" t="s">
        <v>119</v>
      </c>
    </row>
    <row r="802" spans="1:11" x14ac:dyDescent="0.2">
      <c r="A802" s="63" t="s">
        <v>119</v>
      </c>
      <c r="B802" s="63">
        <v>98769.365711190461</v>
      </c>
      <c r="C802" s="63">
        <v>1104.6883728823766</v>
      </c>
      <c r="D802" s="63">
        <v>30</v>
      </c>
      <c r="E802" s="63">
        <v>1104.6883728823766</v>
      </c>
      <c r="F802" s="63">
        <v>28.44928456919229</v>
      </c>
      <c r="G802" s="63">
        <v>488.70753282636542</v>
      </c>
      <c r="H802" s="63">
        <v>1720.6692129383878</v>
      </c>
      <c r="I802" s="63">
        <v>615.98084005601117</v>
      </c>
      <c r="J802" s="63" t="s">
        <v>110</v>
      </c>
      <c r="K802" s="63" t="s">
        <v>155</v>
      </c>
    </row>
    <row r="803" spans="1:11" x14ac:dyDescent="0.2">
      <c r="A803" s="63" t="s">
        <v>121</v>
      </c>
      <c r="B803" s="63">
        <v>122.46771734972562</v>
      </c>
      <c r="C803" s="63">
        <v>11.294712873993928</v>
      </c>
      <c r="D803" s="63">
        <v>1</v>
      </c>
      <c r="E803" s="63">
        <v>11.294712873993928</v>
      </c>
      <c r="F803" s="63">
        <v>97.979589711327122</v>
      </c>
      <c r="G803" s="63">
        <v>1E-3</v>
      </c>
      <c r="H803" s="63">
        <v>32.98507900669685</v>
      </c>
      <c r="I803" s="63">
        <v>21.690366132702923</v>
      </c>
      <c r="J803" s="63" t="s">
        <v>110</v>
      </c>
      <c r="K803" s="63" t="s">
        <v>155</v>
      </c>
    </row>
    <row r="804" spans="1:11" x14ac:dyDescent="0.2">
      <c r="A804" s="63" t="s">
        <v>122</v>
      </c>
      <c r="B804" s="63">
        <v>0</v>
      </c>
      <c r="C804" s="63">
        <v>0</v>
      </c>
      <c r="D804" s="63">
        <v>0</v>
      </c>
      <c r="E804" s="63">
        <v>0</v>
      </c>
      <c r="G804" s="63">
        <v>0</v>
      </c>
      <c r="H804" s="63">
        <v>0</v>
      </c>
      <c r="I804" s="63">
        <v>0</v>
      </c>
      <c r="J804" s="63" t="s">
        <v>110</v>
      </c>
      <c r="K804" s="63" t="s">
        <v>155</v>
      </c>
    </row>
    <row r="805" spans="1:11" x14ac:dyDescent="0.2">
      <c r="A805" s="63" t="s">
        <v>123</v>
      </c>
      <c r="B805" s="63">
        <v>281254.17650064919</v>
      </c>
      <c r="C805" s="63">
        <v>2389.3137956369083</v>
      </c>
      <c r="D805" s="63">
        <v>67</v>
      </c>
      <c r="E805" s="63">
        <v>2389.3137956369083</v>
      </c>
      <c r="F805" s="63">
        <v>22.196080920233339</v>
      </c>
      <c r="G805" s="63">
        <v>1349.8591095418894</v>
      </c>
      <c r="H805" s="63">
        <v>3428.7684817319268</v>
      </c>
      <c r="I805" s="63">
        <v>1039.4546860950188</v>
      </c>
      <c r="J805" s="63" t="s">
        <v>110</v>
      </c>
      <c r="K805" s="63" t="s">
        <v>155</v>
      </c>
    </row>
    <row r="806" spans="1:11" x14ac:dyDescent="0.2">
      <c r="A806" s="63" t="s">
        <v>124</v>
      </c>
      <c r="B806" s="63">
        <v>3294.0086268489495</v>
      </c>
      <c r="C806" s="63">
        <v>58.231359536945192</v>
      </c>
      <c r="D806" s="63">
        <v>1</v>
      </c>
      <c r="E806" s="63">
        <v>58.231359536945192</v>
      </c>
      <c r="F806" s="63">
        <v>98.561076060916221</v>
      </c>
      <c r="G806" s="63">
        <v>1E-3</v>
      </c>
      <c r="H806" s="63">
        <v>170.72253048339292</v>
      </c>
      <c r="I806" s="63">
        <v>112.49117094644772</v>
      </c>
      <c r="J806" s="63" t="s">
        <v>110</v>
      </c>
      <c r="K806" s="63" t="s">
        <v>155</v>
      </c>
    </row>
    <row r="807" spans="1:11" x14ac:dyDescent="0.2">
      <c r="A807" s="63" t="s">
        <v>125</v>
      </c>
      <c r="B807" s="63">
        <v>13013.196173112405</v>
      </c>
      <c r="C807" s="63">
        <v>130.11180379835375</v>
      </c>
      <c r="D807" s="63">
        <v>2</v>
      </c>
      <c r="E807" s="63">
        <v>130.11180379835375</v>
      </c>
      <c r="F807" s="63">
        <v>87.674902313891181</v>
      </c>
      <c r="G807" s="63">
        <v>1E-3</v>
      </c>
      <c r="H807" s="63">
        <v>353.69958168128858</v>
      </c>
      <c r="I807" s="63">
        <v>223.58777788293486</v>
      </c>
      <c r="J807" s="63" t="s">
        <v>110</v>
      </c>
      <c r="K807" s="63" t="s">
        <v>155</v>
      </c>
    </row>
    <row r="808" spans="1:11" x14ac:dyDescent="0.2">
      <c r="A808" s="63" t="s">
        <v>126</v>
      </c>
      <c r="B808" s="63">
        <v>300473.70383108663</v>
      </c>
      <c r="C808" s="63">
        <v>1833.4877127380209</v>
      </c>
      <c r="D808" s="63">
        <v>23</v>
      </c>
      <c r="E808" s="63">
        <v>1833.4877127380209</v>
      </c>
      <c r="F808" s="63">
        <v>29.896836154650728</v>
      </c>
      <c r="G808" s="63">
        <v>759.10427064785995</v>
      </c>
      <c r="H808" s="63">
        <v>2907.8711548281817</v>
      </c>
      <c r="I808" s="63">
        <v>1074.383442090161</v>
      </c>
      <c r="J808" s="63" t="s">
        <v>110</v>
      </c>
      <c r="K808" s="63" t="s">
        <v>155</v>
      </c>
    </row>
    <row r="809" spans="1:11" x14ac:dyDescent="0.2">
      <c r="A809" s="63" t="s">
        <v>127</v>
      </c>
      <c r="B809" s="63">
        <v>0</v>
      </c>
      <c r="C809" s="63">
        <v>0</v>
      </c>
      <c r="D809" s="63">
        <v>0</v>
      </c>
      <c r="E809" s="63">
        <v>0</v>
      </c>
      <c r="G809" s="63">
        <v>0</v>
      </c>
      <c r="H809" s="63">
        <v>0</v>
      </c>
      <c r="I809" s="63">
        <v>0</v>
      </c>
      <c r="J809" s="63" t="s">
        <v>110</v>
      </c>
      <c r="K809" s="63" t="s">
        <v>155</v>
      </c>
    </row>
    <row r="810" spans="1:11" x14ac:dyDescent="0.2">
      <c r="A810" s="63" t="s">
        <v>128</v>
      </c>
      <c r="B810" s="63">
        <v>415.39414044396744</v>
      </c>
      <c r="C810" s="63">
        <v>20.956626516665704</v>
      </c>
      <c r="D810" s="63">
        <v>1</v>
      </c>
      <c r="E810" s="63">
        <v>20.956626516665704</v>
      </c>
      <c r="F810" s="63">
        <v>97.254299360558008</v>
      </c>
      <c r="G810" s="63">
        <v>1E-3</v>
      </c>
      <c r="H810" s="63">
        <v>60.903818281914297</v>
      </c>
      <c r="I810" s="63">
        <v>39.947191765248597</v>
      </c>
      <c r="J810" s="63" t="s">
        <v>110</v>
      </c>
      <c r="K810" s="63" t="s">
        <v>155</v>
      </c>
    </row>
    <row r="811" spans="1:11" x14ac:dyDescent="0.2">
      <c r="A811" s="63" t="s">
        <v>129</v>
      </c>
      <c r="B811" s="63">
        <v>78754.764252884779</v>
      </c>
      <c r="C811" s="63">
        <v>1546.288203421509</v>
      </c>
      <c r="D811" s="63">
        <v>50</v>
      </c>
      <c r="E811" s="63">
        <v>1546.288203421509</v>
      </c>
      <c r="F811" s="63">
        <v>18.148802527647643</v>
      </c>
      <c r="G811" s="63">
        <v>996.24793002883996</v>
      </c>
      <c r="H811" s="63">
        <v>2096.328476814178</v>
      </c>
      <c r="I811" s="63">
        <v>550.04027339266906</v>
      </c>
      <c r="J811" s="63" t="s">
        <v>110</v>
      </c>
      <c r="K811" s="63" t="s">
        <v>155</v>
      </c>
    </row>
    <row r="812" spans="1:11" x14ac:dyDescent="0.2">
      <c r="A812" s="63" t="s">
        <v>130</v>
      </c>
      <c r="B812" s="63">
        <v>0</v>
      </c>
      <c r="C812" s="63">
        <v>0</v>
      </c>
      <c r="D812" s="63">
        <v>0</v>
      </c>
      <c r="E812" s="63">
        <v>0</v>
      </c>
      <c r="G812" s="63">
        <v>0</v>
      </c>
      <c r="H812" s="63">
        <v>0</v>
      </c>
      <c r="I812" s="63">
        <v>0</v>
      </c>
      <c r="J812" s="63" t="s">
        <v>110</v>
      </c>
      <c r="K812" s="63" t="s">
        <v>155</v>
      </c>
    </row>
    <row r="813" spans="1:11" x14ac:dyDescent="0.2">
      <c r="A813" s="63" t="s">
        <v>131</v>
      </c>
      <c r="B813" s="63">
        <v>14282.674863360591</v>
      </c>
      <c r="C813" s="63">
        <v>592.05804175782214</v>
      </c>
      <c r="D813" s="63">
        <v>27</v>
      </c>
      <c r="E813" s="63">
        <v>592.05804175782214</v>
      </c>
      <c r="F813" s="63">
        <v>20.185545506029491</v>
      </c>
      <c r="G813" s="63">
        <v>357.81815669320287</v>
      </c>
      <c r="H813" s="63">
        <v>826.29792682244147</v>
      </c>
      <c r="I813" s="63">
        <v>234.23988506461927</v>
      </c>
      <c r="J813" s="63" t="s">
        <v>110</v>
      </c>
      <c r="K813" s="63" t="s">
        <v>155</v>
      </c>
    </row>
    <row r="814" spans="1:11" x14ac:dyDescent="0.2">
      <c r="A814" s="63" t="s">
        <v>132</v>
      </c>
      <c r="B814" s="63">
        <v>5.992755245152658</v>
      </c>
      <c r="C814" s="63">
        <v>4.1273330408679199</v>
      </c>
      <c r="D814" s="63">
        <v>2</v>
      </c>
      <c r="E814" s="63">
        <v>4.1273330408679199</v>
      </c>
      <c r="F814" s="63">
        <v>59.31216217534844</v>
      </c>
      <c r="G814" s="63">
        <v>1E-3</v>
      </c>
      <c r="H814" s="63">
        <v>8.9254335556319084</v>
      </c>
      <c r="I814" s="63">
        <v>4.7981005147639886</v>
      </c>
      <c r="J814" s="63" t="s">
        <v>110</v>
      </c>
      <c r="K814" s="63" t="s">
        <v>155</v>
      </c>
    </row>
    <row r="815" spans="1:11" x14ac:dyDescent="0.2">
      <c r="A815" s="63" t="s">
        <v>133</v>
      </c>
      <c r="B815" s="63">
        <v>142.53195757902745</v>
      </c>
      <c r="C815" s="63">
        <v>12.264038950032898</v>
      </c>
      <c r="D815" s="63">
        <v>1</v>
      </c>
      <c r="E815" s="63">
        <v>12.264038950032898</v>
      </c>
      <c r="F815" s="63">
        <v>97.347007096139919</v>
      </c>
      <c r="G815" s="63">
        <v>1E-3</v>
      </c>
      <c r="H815" s="63">
        <v>35.6638416892782</v>
      </c>
      <c r="I815" s="63">
        <v>23.399802739245299</v>
      </c>
      <c r="J815" s="63" t="s">
        <v>110</v>
      </c>
      <c r="K815" s="63" t="s">
        <v>155</v>
      </c>
    </row>
    <row r="816" spans="1:11" x14ac:dyDescent="0.2">
      <c r="A816" s="63" t="s">
        <v>134</v>
      </c>
      <c r="B816" s="63">
        <v>3149.9307102594194</v>
      </c>
      <c r="C816" s="63">
        <v>150.74311436421016</v>
      </c>
      <c r="D816" s="63">
        <v>8</v>
      </c>
      <c r="E816" s="63">
        <v>150.74311436421016</v>
      </c>
      <c r="F816" s="63">
        <v>37.2317128731613</v>
      </c>
      <c r="G816" s="63">
        <v>40.739597072568131</v>
      </c>
      <c r="H816" s="63">
        <v>260.74663165585218</v>
      </c>
      <c r="I816" s="63">
        <v>110.00351729164203</v>
      </c>
      <c r="J816" s="63" t="s">
        <v>110</v>
      </c>
      <c r="K816" s="63" t="s">
        <v>155</v>
      </c>
    </row>
    <row r="817" spans="1:11" x14ac:dyDescent="0.2">
      <c r="A817" s="63" t="s">
        <v>135</v>
      </c>
      <c r="B817" s="63">
        <v>68424.218315241334</v>
      </c>
      <c r="C817" s="63">
        <v>1639.5049594705761</v>
      </c>
      <c r="D817" s="63">
        <v>60</v>
      </c>
      <c r="E817" s="63">
        <v>1639.5049594705761</v>
      </c>
      <c r="F817" s="63">
        <v>15.9548302385501</v>
      </c>
      <c r="G817" s="63">
        <v>1126.8077027197414</v>
      </c>
      <c r="H817" s="63">
        <v>2152.2022162214107</v>
      </c>
      <c r="I817" s="63">
        <v>512.69725675083453</v>
      </c>
      <c r="J817" s="63" t="s">
        <v>110</v>
      </c>
      <c r="K817" s="63" t="s">
        <v>155</v>
      </c>
    </row>
    <row r="818" spans="1:11" x14ac:dyDescent="0.2">
      <c r="A818" s="63" t="s">
        <v>136</v>
      </c>
      <c r="B818" s="63">
        <v>6035.1922918230384</v>
      </c>
      <c r="C818" s="63">
        <v>183.23324447194594</v>
      </c>
      <c r="D818" s="63">
        <v>7</v>
      </c>
      <c r="E818" s="63">
        <v>183.23324447194594</v>
      </c>
      <c r="F818" s="63">
        <v>42.397601093347184</v>
      </c>
      <c r="G818" s="63">
        <v>30.967704351183926</v>
      </c>
      <c r="H818" s="63">
        <v>335.49878459270792</v>
      </c>
      <c r="I818" s="63">
        <v>152.26554012076201</v>
      </c>
      <c r="J818" s="63" t="s">
        <v>110</v>
      </c>
      <c r="K818" s="63" t="s">
        <v>155</v>
      </c>
    </row>
    <row r="819" spans="1:11" x14ac:dyDescent="0.2">
      <c r="A819" s="63" t="s">
        <v>137</v>
      </c>
      <c r="B819" s="63">
        <v>622.89522723104847</v>
      </c>
      <c r="C819" s="63">
        <v>36.738330522976938</v>
      </c>
      <c r="D819" s="63">
        <v>2</v>
      </c>
      <c r="E819" s="63">
        <v>36.738330522976938</v>
      </c>
      <c r="F819" s="63">
        <v>67.934140416813918</v>
      </c>
      <c r="G819" s="63">
        <v>1E-3</v>
      </c>
      <c r="H819" s="63">
        <v>85.655753849750766</v>
      </c>
      <c r="I819" s="63">
        <v>48.917423326773829</v>
      </c>
      <c r="J819" s="63" t="s">
        <v>110</v>
      </c>
      <c r="K819" s="63" t="s">
        <v>155</v>
      </c>
    </row>
    <row r="820" spans="1:11" x14ac:dyDescent="0.2">
      <c r="A820" s="63" t="s">
        <v>138</v>
      </c>
      <c r="B820" s="63">
        <v>1698.9633041409249</v>
      </c>
      <c r="C820" s="63">
        <v>77.526117685658789</v>
      </c>
      <c r="D820" s="63">
        <v>4</v>
      </c>
      <c r="E820" s="63">
        <v>77.526117685658789</v>
      </c>
      <c r="F820" s="63">
        <v>53.167221299763845</v>
      </c>
      <c r="G820" s="63">
        <v>1E-3</v>
      </c>
      <c r="H820" s="63">
        <v>158.31434349355592</v>
      </c>
      <c r="I820" s="63">
        <v>80.788225807897135</v>
      </c>
      <c r="J820" s="63" t="s">
        <v>110</v>
      </c>
      <c r="K820" s="63" t="s">
        <v>155</v>
      </c>
    </row>
    <row r="821" spans="1:11" x14ac:dyDescent="0.2">
      <c r="A821" s="63" t="s">
        <v>139</v>
      </c>
      <c r="B821" s="63">
        <v>76326.708330963302</v>
      </c>
      <c r="C821" s="63">
        <v>1159.2581351089025</v>
      </c>
      <c r="D821" s="63">
        <v>25</v>
      </c>
      <c r="E821" s="63">
        <v>1159.2581351089025</v>
      </c>
      <c r="F821" s="63">
        <v>23.831869629947739</v>
      </c>
      <c r="G821" s="63">
        <v>617.76327573881701</v>
      </c>
      <c r="H821" s="63">
        <v>1700.7529944789881</v>
      </c>
      <c r="I821" s="63">
        <v>541.49485937008546</v>
      </c>
      <c r="J821" s="63" t="s">
        <v>110</v>
      </c>
      <c r="K821" s="63" t="s">
        <v>155</v>
      </c>
    </row>
    <row r="822" spans="1:11" x14ac:dyDescent="0.2">
      <c r="A822" s="63" t="s">
        <v>140</v>
      </c>
      <c r="B822" s="63">
        <v>320.66887750803204</v>
      </c>
      <c r="C822" s="63">
        <v>38.036512232759755</v>
      </c>
      <c r="D822" s="63">
        <v>4</v>
      </c>
      <c r="E822" s="63">
        <v>38.036512232759755</v>
      </c>
      <c r="F822" s="63">
        <v>47.079053004883953</v>
      </c>
      <c r="G822" s="63">
        <v>2.9383419124302961</v>
      </c>
      <c r="H822" s="63">
        <v>73.13468255308922</v>
      </c>
      <c r="I822" s="63">
        <v>35.098170320329459</v>
      </c>
      <c r="J822" s="63" t="s">
        <v>110</v>
      </c>
      <c r="K822" s="63" t="s">
        <v>155</v>
      </c>
    </row>
    <row r="823" spans="1:11" x14ac:dyDescent="0.2">
      <c r="A823" s="63" t="s">
        <v>141</v>
      </c>
      <c r="B823" s="63">
        <v>24802.071346920984</v>
      </c>
      <c r="C823" s="63">
        <v>720.7364769520708</v>
      </c>
      <c r="D823" s="63">
        <v>26</v>
      </c>
      <c r="E823" s="63">
        <v>720.7364769520708</v>
      </c>
      <c r="F823" s="63">
        <v>21.850806627960381</v>
      </c>
      <c r="G823" s="63">
        <v>412.06247855516722</v>
      </c>
      <c r="H823" s="63">
        <v>1029.4104753489744</v>
      </c>
      <c r="I823" s="63">
        <v>308.67399839690358</v>
      </c>
      <c r="J823" s="63" t="s">
        <v>110</v>
      </c>
      <c r="K823" s="63" t="s">
        <v>155</v>
      </c>
    </row>
    <row r="824" spans="1:11" x14ac:dyDescent="0.2">
      <c r="A824" s="63" t="s">
        <v>142</v>
      </c>
      <c r="B824" s="63">
        <v>518.09533351073071</v>
      </c>
      <c r="C824" s="63">
        <v>38.974329625466524</v>
      </c>
      <c r="D824" s="63">
        <v>3</v>
      </c>
      <c r="E824" s="63">
        <v>38.974329625466524</v>
      </c>
      <c r="F824" s="63">
        <v>58.40179377773832</v>
      </c>
      <c r="G824" s="63">
        <v>1E-3</v>
      </c>
      <c r="H824" s="63">
        <v>83.587276549143553</v>
      </c>
      <c r="I824" s="63">
        <v>44.612946923677022</v>
      </c>
      <c r="J824" s="63" t="s">
        <v>110</v>
      </c>
      <c r="K824" s="63" t="s">
        <v>155</v>
      </c>
    </row>
    <row r="825" spans="1:11" x14ac:dyDescent="0.2">
      <c r="A825" s="63" t="s">
        <v>143</v>
      </c>
      <c r="B825" s="63">
        <v>20520.385238126291</v>
      </c>
      <c r="C825" s="63">
        <v>333.5910703723203</v>
      </c>
      <c r="D825" s="63">
        <v>8</v>
      </c>
      <c r="E825" s="63">
        <v>333.5910703723203</v>
      </c>
      <c r="F825" s="63">
        <v>42.941611453715481</v>
      </c>
      <c r="G825" s="63">
        <v>52.822283056518529</v>
      </c>
      <c r="H825" s="63">
        <v>614.35985768812202</v>
      </c>
      <c r="I825" s="63">
        <v>280.76878731580177</v>
      </c>
      <c r="J825" s="63" t="s">
        <v>110</v>
      </c>
      <c r="K825" s="63" t="s">
        <v>155</v>
      </c>
    </row>
    <row r="826" spans="1:11" x14ac:dyDescent="0.2">
      <c r="A826" s="63" t="s">
        <v>144</v>
      </c>
      <c r="B826" s="63">
        <v>6571.7264512070578</v>
      </c>
      <c r="C826" s="63">
        <v>130.92338814153243</v>
      </c>
      <c r="D826" s="63">
        <v>7</v>
      </c>
      <c r="E826" s="63">
        <v>130.92338814153243</v>
      </c>
      <c r="F826" s="63">
        <v>61.918796001359297</v>
      </c>
      <c r="G826" s="63">
        <v>1E-3</v>
      </c>
      <c r="H826" s="63">
        <v>289.81311195952208</v>
      </c>
      <c r="I826" s="63">
        <v>158.88972381798968</v>
      </c>
      <c r="J826" s="63" t="s">
        <v>110</v>
      </c>
      <c r="K826" s="63" t="s">
        <v>155</v>
      </c>
    </row>
    <row r="827" spans="1:11" x14ac:dyDescent="0.2">
      <c r="A827" s="63" t="s">
        <v>145</v>
      </c>
      <c r="B827" s="63">
        <v>2692.3021878219047</v>
      </c>
      <c r="C827" s="63">
        <v>93.249361704527956</v>
      </c>
      <c r="D827" s="63">
        <v>4</v>
      </c>
      <c r="E827" s="63">
        <v>93.249361704527956</v>
      </c>
      <c r="F827" s="63">
        <v>55.643704337740438</v>
      </c>
      <c r="G827" s="63">
        <v>1E-3</v>
      </c>
      <c r="H827" s="63">
        <v>194.94866398697545</v>
      </c>
      <c r="I827" s="63">
        <v>101.69930228244749</v>
      </c>
      <c r="J827" s="63" t="s">
        <v>110</v>
      </c>
      <c r="K827" s="63" t="s">
        <v>155</v>
      </c>
    </row>
    <row r="828" spans="1:11" x14ac:dyDescent="0.2">
      <c r="A828" s="63" t="s">
        <v>146</v>
      </c>
      <c r="B828" s="63">
        <v>0</v>
      </c>
      <c r="C828" s="63">
        <v>0</v>
      </c>
      <c r="D828" s="63">
        <v>0</v>
      </c>
      <c r="E828" s="63">
        <v>0</v>
      </c>
      <c r="G828" s="63">
        <v>0</v>
      </c>
      <c r="H828" s="63">
        <v>0</v>
      </c>
      <c r="I828" s="63">
        <v>0</v>
      </c>
      <c r="J828" s="63" t="s">
        <v>110</v>
      </c>
      <c r="K828" s="63" t="s">
        <v>155</v>
      </c>
    </row>
    <row r="829" spans="1:11" x14ac:dyDescent="0.2">
      <c r="A829" s="63" t="s">
        <v>147</v>
      </c>
      <c r="B829" s="63">
        <v>0</v>
      </c>
      <c r="C829" s="63">
        <v>0</v>
      </c>
      <c r="D829" s="63">
        <v>0</v>
      </c>
      <c r="E829" s="63">
        <v>0</v>
      </c>
      <c r="G829" s="63">
        <v>0</v>
      </c>
      <c r="H829" s="63">
        <v>0</v>
      </c>
      <c r="I829" s="63">
        <v>0</v>
      </c>
      <c r="J829" s="63" t="s">
        <v>110</v>
      </c>
      <c r="K829" s="63" t="s">
        <v>155</v>
      </c>
    </row>
    <row r="830" spans="1:11" x14ac:dyDescent="0.2">
      <c r="A830" s="63" t="s">
        <v>148</v>
      </c>
      <c r="B830" s="63">
        <v>0</v>
      </c>
      <c r="C830" s="63">
        <v>0</v>
      </c>
      <c r="D830" s="63">
        <v>0</v>
      </c>
      <c r="E830" s="63">
        <v>0</v>
      </c>
      <c r="G830" s="63">
        <v>0</v>
      </c>
      <c r="H830" s="63">
        <v>0</v>
      </c>
      <c r="I830" s="63">
        <v>0</v>
      </c>
      <c r="J830" s="63" t="s">
        <v>110</v>
      </c>
      <c r="K830" s="63" t="s">
        <v>155</v>
      </c>
    </row>
    <row r="831" spans="1:11" x14ac:dyDescent="0.2">
      <c r="A831" s="63" t="s">
        <v>149</v>
      </c>
      <c r="B831" s="63">
        <v>1464.1007164813914</v>
      </c>
      <c r="C831" s="63">
        <v>68.279422514297096</v>
      </c>
      <c r="D831" s="63">
        <v>3</v>
      </c>
      <c r="E831" s="63">
        <v>68.279422514297096</v>
      </c>
      <c r="F831" s="63">
        <v>56.039678780931425</v>
      </c>
      <c r="G831" s="63">
        <v>1E-3</v>
      </c>
      <c r="H831" s="63">
        <v>143.27601785325174</v>
      </c>
      <c r="I831" s="63">
        <v>74.996595338954648</v>
      </c>
      <c r="J831" s="63" t="s">
        <v>110</v>
      </c>
      <c r="K831" s="63" t="s">
        <v>155</v>
      </c>
    </row>
    <row r="832" spans="1:11" x14ac:dyDescent="0.2">
      <c r="A832" s="63" t="s">
        <v>150</v>
      </c>
      <c r="B832" s="63">
        <v>0</v>
      </c>
      <c r="C832" s="63">
        <v>0</v>
      </c>
      <c r="D832" s="63">
        <v>0</v>
      </c>
      <c r="E832" s="63">
        <v>0</v>
      </c>
      <c r="G832" s="63">
        <v>0</v>
      </c>
      <c r="H832" s="63">
        <v>0</v>
      </c>
      <c r="I832" s="63">
        <v>0</v>
      </c>
      <c r="J832" s="63" t="s">
        <v>110</v>
      </c>
      <c r="K832" s="63" t="s">
        <v>155</v>
      </c>
    </row>
    <row r="833" spans="1:11" x14ac:dyDescent="0.2">
      <c r="A833" s="63" t="s">
        <v>151</v>
      </c>
      <c r="B833" s="63">
        <v>0</v>
      </c>
      <c r="C833" s="63">
        <v>0</v>
      </c>
      <c r="D833" s="63">
        <v>0</v>
      </c>
      <c r="E833" s="63">
        <v>0</v>
      </c>
      <c r="G833" s="63">
        <v>0</v>
      </c>
      <c r="H833" s="63">
        <v>0</v>
      </c>
      <c r="I833" s="63">
        <v>0</v>
      </c>
      <c r="J833" s="63" t="s">
        <v>110</v>
      </c>
      <c r="K833" s="63" t="s">
        <v>155</v>
      </c>
    </row>
    <row r="834" spans="1:11" x14ac:dyDescent="0.2">
      <c r="A834" s="63" t="s">
        <v>119</v>
      </c>
      <c r="B834" s="63">
        <v>93942.879714270355</v>
      </c>
      <c r="C834" s="63">
        <v>1300.5374470328015</v>
      </c>
      <c r="D834" s="63">
        <v>44</v>
      </c>
      <c r="E834" s="63">
        <v>1300.5374470328015</v>
      </c>
      <c r="F834" s="63">
        <v>23.567258902380111</v>
      </c>
      <c r="G834" s="63">
        <v>699.79543359413663</v>
      </c>
      <c r="H834" s="63">
        <v>1901.2794604714663</v>
      </c>
      <c r="I834" s="63">
        <v>600.74201343866491</v>
      </c>
      <c r="J834" s="63" t="s">
        <v>110</v>
      </c>
      <c r="K834" s="63" t="s">
        <v>156</v>
      </c>
    </row>
    <row r="835" spans="1:11" x14ac:dyDescent="0.2">
      <c r="A835" s="63" t="s">
        <v>121</v>
      </c>
      <c r="B835" s="63">
        <v>0</v>
      </c>
      <c r="C835" s="63">
        <v>1</v>
      </c>
      <c r="D835" s="63">
        <v>1</v>
      </c>
      <c r="E835" s="63">
        <v>1</v>
      </c>
      <c r="F835" s="63">
        <v>0</v>
      </c>
      <c r="G835" s="63">
        <v>1</v>
      </c>
      <c r="H835" s="63">
        <v>1</v>
      </c>
      <c r="I835" s="63">
        <v>0</v>
      </c>
      <c r="J835" s="63" t="s">
        <v>110</v>
      </c>
      <c r="K835" s="63" t="s">
        <v>156</v>
      </c>
    </row>
    <row r="836" spans="1:11" x14ac:dyDescent="0.2">
      <c r="A836" s="63" t="s">
        <v>122</v>
      </c>
      <c r="B836" s="63">
        <v>1448.3175152244755</v>
      </c>
      <c r="C836" s="63">
        <v>50.015029297616877</v>
      </c>
      <c r="D836" s="63">
        <v>2</v>
      </c>
      <c r="E836" s="63">
        <v>50.015029297616877</v>
      </c>
      <c r="F836" s="63">
        <v>76.090662235067413</v>
      </c>
      <c r="G836" s="63">
        <v>1E-3</v>
      </c>
      <c r="H836" s="63">
        <v>124.60629263647141</v>
      </c>
      <c r="I836" s="63">
        <v>74.591263338854532</v>
      </c>
      <c r="J836" s="63" t="s">
        <v>110</v>
      </c>
      <c r="K836" s="63" t="s">
        <v>156</v>
      </c>
    </row>
    <row r="837" spans="1:11" x14ac:dyDescent="0.2">
      <c r="A837" s="63" t="s">
        <v>123</v>
      </c>
      <c r="B837" s="63">
        <v>296506.79417144565</v>
      </c>
      <c r="C837" s="63">
        <v>3531.0798393736191</v>
      </c>
      <c r="D837" s="63">
        <v>98</v>
      </c>
      <c r="E837" s="63">
        <v>3531.0798393736191</v>
      </c>
      <c r="F837" s="63">
        <v>15.420902359549144</v>
      </c>
      <c r="G837" s="63">
        <v>2463.8120658092594</v>
      </c>
      <c r="H837" s="63">
        <v>4598.3476129379787</v>
      </c>
      <c r="I837" s="63">
        <v>1067.2677735643599</v>
      </c>
      <c r="J837" s="63" t="s">
        <v>110</v>
      </c>
      <c r="K837" s="63" t="s">
        <v>156</v>
      </c>
    </row>
    <row r="838" spans="1:11" x14ac:dyDescent="0.2">
      <c r="A838" s="63" t="s">
        <v>124</v>
      </c>
      <c r="B838" s="63">
        <v>1976.9122231180741</v>
      </c>
      <c r="C838" s="63">
        <v>63.131626070384577</v>
      </c>
      <c r="D838" s="63">
        <v>2</v>
      </c>
      <c r="E838" s="63">
        <v>63.131626070384577</v>
      </c>
      <c r="F838" s="63">
        <v>70.428220909248424</v>
      </c>
      <c r="G838" s="63">
        <v>1E-3</v>
      </c>
      <c r="H838" s="63">
        <v>150.27808897238876</v>
      </c>
      <c r="I838" s="63">
        <v>87.146462902004188</v>
      </c>
      <c r="J838" s="63" t="s">
        <v>110</v>
      </c>
      <c r="K838" s="63" t="s">
        <v>156</v>
      </c>
    </row>
    <row r="839" spans="1:11" x14ac:dyDescent="0.2">
      <c r="A839" s="63" t="s">
        <v>125</v>
      </c>
      <c r="B839" s="63">
        <v>3585.8659760595328</v>
      </c>
      <c r="C839" s="63">
        <v>77.628686207591272</v>
      </c>
      <c r="D839" s="63">
        <v>2</v>
      </c>
      <c r="E839" s="63">
        <v>77.628686207591272</v>
      </c>
      <c r="F839" s="63">
        <v>77.139139610735981</v>
      </c>
      <c r="G839" s="63">
        <v>1E-3</v>
      </c>
      <c r="H839" s="63">
        <v>194.99760344563305</v>
      </c>
      <c r="I839" s="63">
        <v>117.36891723804177</v>
      </c>
      <c r="J839" s="63" t="s">
        <v>110</v>
      </c>
      <c r="K839" s="63" t="s">
        <v>156</v>
      </c>
    </row>
    <row r="840" spans="1:11" x14ac:dyDescent="0.2">
      <c r="A840" s="63" t="s">
        <v>126</v>
      </c>
      <c r="B840" s="63">
        <v>793243.1529147696</v>
      </c>
      <c r="C840" s="63">
        <v>2991.6154707442574</v>
      </c>
      <c r="D840" s="63">
        <v>34</v>
      </c>
      <c r="E840" s="63">
        <v>2991.6154707442574</v>
      </c>
      <c r="F840" s="63">
        <v>29.771272341095557</v>
      </c>
      <c r="G840" s="63">
        <v>1245.9571719247608</v>
      </c>
      <c r="H840" s="63">
        <v>4737.2737695637543</v>
      </c>
      <c r="I840" s="63">
        <v>1745.6582988194966</v>
      </c>
      <c r="J840" s="63" t="s">
        <v>110</v>
      </c>
      <c r="K840" s="63" t="s">
        <v>156</v>
      </c>
    </row>
    <row r="841" spans="1:11" x14ac:dyDescent="0.2">
      <c r="A841" s="63" t="s">
        <v>127</v>
      </c>
      <c r="B841" s="63">
        <v>0</v>
      </c>
      <c r="C841" s="63">
        <v>0</v>
      </c>
      <c r="D841" s="63">
        <v>0</v>
      </c>
      <c r="E841" s="63">
        <v>0</v>
      </c>
      <c r="G841" s="63">
        <v>0</v>
      </c>
      <c r="H841" s="63">
        <v>0</v>
      </c>
      <c r="I841" s="63">
        <v>0</v>
      </c>
      <c r="J841" s="63" t="s">
        <v>110</v>
      </c>
      <c r="K841" s="63" t="s">
        <v>156</v>
      </c>
    </row>
    <row r="842" spans="1:11" x14ac:dyDescent="0.2">
      <c r="A842" s="63" t="s">
        <v>128</v>
      </c>
      <c r="B842" s="63">
        <v>13048.308131799295</v>
      </c>
      <c r="C842" s="63">
        <v>339.46829461957896</v>
      </c>
      <c r="D842" s="63">
        <v>11</v>
      </c>
      <c r="E842" s="63">
        <v>339.46829461957896</v>
      </c>
      <c r="F842" s="63">
        <v>33.649443277169759</v>
      </c>
      <c r="G842" s="63">
        <v>115.57907978527709</v>
      </c>
      <c r="H842" s="63">
        <v>563.35750945388077</v>
      </c>
      <c r="I842" s="63">
        <v>223.88921483430187</v>
      </c>
      <c r="J842" s="63" t="s">
        <v>110</v>
      </c>
      <c r="K842" s="63" t="s">
        <v>156</v>
      </c>
    </row>
    <row r="843" spans="1:11" x14ac:dyDescent="0.2">
      <c r="A843" s="63" t="s">
        <v>129</v>
      </c>
      <c r="B843" s="63">
        <v>124038.00639369387</v>
      </c>
      <c r="C843" s="63">
        <v>2639.9872826153551</v>
      </c>
      <c r="D843" s="63">
        <v>76</v>
      </c>
      <c r="E843" s="63">
        <v>2639.9872826153551</v>
      </c>
      <c r="F843" s="63">
        <v>13.340605876042424</v>
      </c>
      <c r="G843" s="63">
        <v>1949.6942974546957</v>
      </c>
      <c r="H843" s="63">
        <v>3330.2802677760146</v>
      </c>
      <c r="I843" s="63">
        <v>690.29298516065933</v>
      </c>
      <c r="J843" s="63" t="s">
        <v>110</v>
      </c>
      <c r="K843" s="63" t="s">
        <v>156</v>
      </c>
    </row>
    <row r="844" spans="1:11" x14ac:dyDescent="0.2">
      <c r="A844" s="63" t="s">
        <v>130</v>
      </c>
      <c r="B844" s="63">
        <v>0</v>
      </c>
      <c r="C844" s="63">
        <v>0</v>
      </c>
      <c r="D844" s="63">
        <v>0</v>
      </c>
      <c r="E844" s="63">
        <v>0</v>
      </c>
      <c r="G844" s="63">
        <v>0</v>
      </c>
      <c r="H844" s="63">
        <v>0</v>
      </c>
      <c r="I844" s="63">
        <v>0</v>
      </c>
      <c r="J844" s="63" t="s">
        <v>110</v>
      </c>
      <c r="K844" s="63" t="s">
        <v>156</v>
      </c>
    </row>
    <row r="845" spans="1:11" x14ac:dyDescent="0.2">
      <c r="A845" s="63" t="s">
        <v>131</v>
      </c>
      <c r="B845" s="63">
        <v>23967.208940499779</v>
      </c>
      <c r="C845" s="63">
        <v>1054.6808510190413</v>
      </c>
      <c r="D845" s="63">
        <v>47</v>
      </c>
      <c r="E845" s="63">
        <v>1054.6808510190413</v>
      </c>
      <c r="F845" s="63">
        <v>14.678702551098244</v>
      </c>
      <c r="G845" s="63">
        <v>751.24645964946694</v>
      </c>
      <c r="H845" s="63">
        <v>1358.1152423886156</v>
      </c>
      <c r="I845" s="63">
        <v>303.43439136957426</v>
      </c>
      <c r="J845" s="63" t="s">
        <v>110</v>
      </c>
      <c r="K845" s="63" t="s">
        <v>156</v>
      </c>
    </row>
    <row r="846" spans="1:11" x14ac:dyDescent="0.2">
      <c r="A846" s="63" t="s">
        <v>132</v>
      </c>
      <c r="B846" s="63">
        <v>6741.761532472744</v>
      </c>
      <c r="C846" s="63">
        <v>119.34246347952535</v>
      </c>
      <c r="D846" s="63">
        <v>2</v>
      </c>
      <c r="E846" s="63">
        <v>119.34246347952535</v>
      </c>
      <c r="F846" s="63">
        <v>68.800515933178531</v>
      </c>
      <c r="G846" s="63">
        <v>1E-3</v>
      </c>
      <c r="H846" s="63">
        <v>280.2745954580314</v>
      </c>
      <c r="I846" s="63">
        <v>160.93213197850608</v>
      </c>
      <c r="J846" s="63" t="s">
        <v>110</v>
      </c>
      <c r="K846" s="63" t="s">
        <v>156</v>
      </c>
    </row>
    <row r="847" spans="1:11" x14ac:dyDescent="0.2">
      <c r="A847" s="63" t="s">
        <v>133</v>
      </c>
      <c r="B847" s="63">
        <v>5130.3732147606588</v>
      </c>
      <c r="C847" s="63">
        <v>142.17163341361055</v>
      </c>
      <c r="D847" s="63">
        <v>5</v>
      </c>
      <c r="E847" s="63">
        <v>142.17163341361055</v>
      </c>
      <c r="F847" s="63">
        <v>50.38039018407359</v>
      </c>
      <c r="G847" s="63">
        <v>1.7834510697090025</v>
      </c>
      <c r="H847" s="63">
        <v>282.55981575751207</v>
      </c>
      <c r="I847" s="63">
        <v>140.38818234390155</v>
      </c>
      <c r="J847" s="63" t="s">
        <v>110</v>
      </c>
      <c r="K847" s="63" t="s">
        <v>156</v>
      </c>
    </row>
    <row r="848" spans="1:11" x14ac:dyDescent="0.2">
      <c r="A848" s="63" t="s">
        <v>134</v>
      </c>
      <c r="B848" s="63">
        <v>47646.697889152711</v>
      </c>
      <c r="C848" s="63">
        <v>431.02505220833314</v>
      </c>
      <c r="D848" s="63">
        <v>12</v>
      </c>
      <c r="E848" s="63">
        <v>431.02505220833314</v>
      </c>
      <c r="F848" s="63">
        <v>50.642354696405775</v>
      </c>
      <c r="G848" s="63">
        <v>3.193830099697152</v>
      </c>
      <c r="H848" s="63">
        <v>858.85627431696912</v>
      </c>
      <c r="I848" s="63">
        <v>427.83122210863598</v>
      </c>
      <c r="J848" s="63" t="s">
        <v>110</v>
      </c>
      <c r="K848" s="63" t="s">
        <v>156</v>
      </c>
    </row>
    <row r="849" spans="1:11" x14ac:dyDescent="0.2">
      <c r="A849" s="63" t="s">
        <v>135</v>
      </c>
      <c r="B849" s="63">
        <v>1182576.8654063246</v>
      </c>
      <c r="C849" s="63">
        <v>3520.1403853269176</v>
      </c>
      <c r="D849" s="63">
        <v>93</v>
      </c>
      <c r="E849" s="63">
        <v>3520.1403853269176</v>
      </c>
      <c r="F849" s="63">
        <v>30.892617386983655</v>
      </c>
      <c r="G849" s="63">
        <v>1388.7119239083936</v>
      </c>
      <c r="H849" s="63">
        <v>5651.568846745442</v>
      </c>
      <c r="I849" s="63">
        <v>2131.428461418524</v>
      </c>
      <c r="J849" s="63" t="s">
        <v>110</v>
      </c>
      <c r="K849" s="63" t="s">
        <v>156</v>
      </c>
    </row>
    <row r="850" spans="1:11" x14ac:dyDescent="0.2">
      <c r="A850" s="63" t="s">
        <v>136</v>
      </c>
      <c r="B850" s="63">
        <v>37894.994972632448</v>
      </c>
      <c r="C850" s="63">
        <v>947.93992714499393</v>
      </c>
      <c r="D850" s="63">
        <v>29</v>
      </c>
      <c r="E850" s="63">
        <v>947.93992714499393</v>
      </c>
      <c r="F850" s="63">
        <v>20.53572835061895</v>
      </c>
      <c r="G850" s="63">
        <v>566.39384514851372</v>
      </c>
      <c r="H850" s="63">
        <v>1329.4860091414741</v>
      </c>
      <c r="I850" s="63">
        <v>381.54608199648021</v>
      </c>
      <c r="J850" s="63" t="s">
        <v>110</v>
      </c>
      <c r="K850" s="63" t="s">
        <v>156</v>
      </c>
    </row>
    <row r="851" spans="1:11" x14ac:dyDescent="0.2">
      <c r="A851" s="63" t="s">
        <v>137</v>
      </c>
      <c r="B851" s="63">
        <v>7596.3450456217015</v>
      </c>
      <c r="C851" s="63">
        <v>209.82021811429502</v>
      </c>
      <c r="D851" s="63">
        <v>4</v>
      </c>
      <c r="E851" s="63">
        <v>209.82021811429502</v>
      </c>
      <c r="F851" s="63">
        <v>41.538901509195256</v>
      </c>
      <c r="G851" s="63">
        <v>38.992471166498717</v>
      </c>
      <c r="H851" s="63">
        <v>380.64796506209132</v>
      </c>
      <c r="I851" s="63">
        <v>170.8277469477963</v>
      </c>
      <c r="J851" s="63" t="s">
        <v>110</v>
      </c>
      <c r="K851" s="63" t="s">
        <v>156</v>
      </c>
    </row>
    <row r="852" spans="1:11" x14ac:dyDescent="0.2">
      <c r="A852" s="63" t="s">
        <v>138</v>
      </c>
      <c r="B852" s="63">
        <v>4978.1236410186393</v>
      </c>
      <c r="C852" s="63">
        <v>187.25184383806538</v>
      </c>
      <c r="D852" s="63">
        <v>7</v>
      </c>
      <c r="E852" s="63">
        <v>187.25184383806538</v>
      </c>
      <c r="F852" s="63">
        <v>37.679639293072533</v>
      </c>
      <c r="G852" s="63">
        <v>48.962437955556794</v>
      </c>
      <c r="H852" s="63">
        <v>325.541249720574</v>
      </c>
      <c r="I852" s="63">
        <v>138.28940588250859</v>
      </c>
      <c r="J852" s="63" t="s">
        <v>110</v>
      </c>
      <c r="K852" s="63" t="s">
        <v>156</v>
      </c>
    </row>
    <row r="853" spans="1:11" x14ac:dyDescent="0.2">
      <c r="A853" s="63" t="s">
        <v>139</v>
      </c>
      <c r="B853" s="63">
        <v>46233.164889792264</v>
      </c>
      <c r="C853" s="63">
        <v>989.18354755000439</v>
      </c>
      <c r="D853" s="63">
        <v>31</v>
      </c>
      <c r="E853" s="63">
        <v>989.18354755000439</v>
      </c>
      <c r="F853" s="63">
        <v>21.737016129103743</v>
      </c>
      <c r="G853" s="63">
        <v>567.74633248632972</v>
      </c>
      <c r="H853" s="63">
        <v>1410.6207626136791</v>
      </c>
      <c r="I853" s="63">
        <v>421.43721506367467</v>
      </c>
      <c r="J853" s="63" t="s">
        <v>110</v>
      </c>
      <c r="K853" s="63" t="s">
        <v>156</v>
      </c>
    </row>
    <row r="854" spans="1:11" x14ac:dyDescent="0.2">
      <c r="A854" s="63" t="s">
        <v>140</v>
      </c>
      <c r="B854" s="63">
        <v>2060.7778543359946</v>
      </c>
      <c r="C854" s="63">
        <v>153.50594380138858</v>
      </c>
      <c r="D854" s="63">
        <v>12</v>
      </c>
      <c r="E854" s="63">
        <v>153.50594380138858</v>
      </c>
      <c r="F854" s="63">
        <v>29.572660203278438</v>
      </c>
      <c r="G854" s="63">
        <v>64.530193143036982</v>
      </c>
      <c r="H854" s="63">
        <v>242.4816944597402</v>
      </c>
      <c r="I854" s="63">
        <v>88.9757506583516</v>
      </c>
      <c r="J854" s="63" t="s">
        <v>110</v>
      </c>
      <c r="K854" s="63" t="s">
        <v>156</v>
      </c>
    </row>
    <row r="855" spans="1:11" x14ac:dyDescent="0.2">
      <c r="A855" s="63" t="s">
        <v>141</v>
      </c>
      <c r="B855" s="63">
        <v>181163.61958964774</v>
      </c>
      <c r="C855" s="63">
        <v>1394.3744146430433</v>
      </c>
      <c r="D855" s="63">
        <v>29</v>
      </c>
      <c r="E855" s="63">
        <v>1394.3744146430433</v>
      </c>
      <c r="F855" s="63">
        <v>30.525029284910065</v>
      </c>
      <c r="G855" s="63">
        <v>560.1333457573221</v>
      </c>
      <c r="H855" s="63">
        <v>2228.6154835287643</v>
      </c>
      <c r="I855" s="63">
        <v>834.24106888572123</v>
      </c>
      <c r="J855" s="63" t="s">
        <v>110</v>
      </c>
      <c r="K855" s="63" t="s">
        <v>156</v>
      </c>
    </row>
    <row r="856" spans="1:11" x14ac:dyDescent="0.2">
      <c r="A856" s="63" t="s">
        <v>142</v>
      </c>
      <c r="B856" s="63">
        <v>1153.7974045989531</v>
      </c>
      <c r="C856" s="63">
        <v>74.86053160425574</v>
      </c>
      <c r="D856" s="63">
        <v>5</v>
      </c>
      <c r="E856" s="63">
        <v>74.86053160425574</v>
      </c>
      <c r="F856" s="63">
        <v>45.374502049806438</v>
      </c>
      <c r="G856" s="63">
        <v>8.2840484476084697</v>
      </c>
      <c r="H856" s="63">
        <v>141.43701476090303</v>
      </c>
      <c r="I856" s="63">
        <v>66.576483156647271</v>
      </c>
      <c r="J856" s="63" t="s">
        <v>110</v>
      </c>
      <c r="K856" s="63" t="s">
        <v>156</v>
      </c>
    </row>
    <row r="857" spans="1:11" x14ac:dyDescent="0.2">
      <c r="A857" s="63" t="s">
        <v>143</v>
      </c>
      <c r="B857" s="63">
        <v>83083.873454850327</v>
      </c>
      <c r="C857" s="63">
        <v>541.77691711923626</v>
      </c>
      <c r="D857" s="63">
        <v>8</v>
      </c>
      <c r="E857" s="63">
        <v>541.77691711923626</v>
      </c>
      <c r="F857" s="63">
        <v>53.203214175463152</v>
      </c>
      <c r="G857" s="63">
        <v>1E-3</v>
      </c>
      <c r="H857" s="63">
        <v>1106.732674912847</v>
      </c>
      <c r="I857" s="63">
        <v>564.95575779361081</v>
      </c>
      <c r="J857" s="63" t="s">
        <v>110</v>
      </c>
      <c r="K857" s="63" t="s">
        <v>156</v>
      </c>
    </row>
    <row r="858" spans="1:11" x14ac:dyDescent="0.2">
      <c r="A858" s="63" t="s">
        <v>144</v>
      </c>
      <c r="B858" s="63">
        <v>23749.222110114577</v>
      </c>
      <c r="C858" s="63">
        <v>372.18635058654439</v>
      </c>
      <c r="D858" s="63">
        <v>10</v>
      </c>
      <c r="E858" s="63">
        <v>372.18635058654439</v>
      </c>
      <c r="F858" s="63">
        <v>41.406092943128968</v>
      </c>
      <c r="G858" s="63">
        <v>70.135011145355747</v>
      </c>
      <c r="H858" s="63">
        <v>674.23769002773304</v>
      </c>
      <c r="I858" s="63">
        <v>302.05133944118865</v>
      </c>
      <c r="J858" s="63" t="s">
        <v>110</v>
      </c>
      <c r="K858" s="63" t="s">
        <v>156</v>
      </c>
    </row>
    <row r="859" spans="1:11" x14ac:dyDescent="0.2">
      <c r="A859" s="63" t="s">
        <v>145</v>
      </c>
      <c r="B859" s="63">
        <v>916222.79221528955</v>
      </c>
      <c r="C859" s="63">
        <v>1201.8952210556095</v>
      </c>
      <c r="D859" s="63">
        <v>17</v>
      </c>
      <c r="E859" s="63">
        <v>1201.8952210556095</v>
      </c>
      <c r="F859" s="63">
        <v>79.640492536038181</v>
      </c>
      <c r="G859" s="63">
        <v>1E-3</v>
      </c>
      <c r="H859" s="63">
        <v>3077.9979577345621</v>
      </c>
      <c r="I859" s="63">
        <v>1876.1027366789529</v>
      </c>
      <c r="J859" s="63" t="s">
        <v>110</v>
      </c>
      <c r="K859" s="63" t="s">
        <v>156</v>
      </c>
    </row>
    <row r="860" spans="1:11" x14ac:dyDescent="0.2">
      <c r="A860" s="63" t="s">
        <v>146</v>
      </c>
      <c r="B860" s="63">
        <v>0</v>
      </c>
      <c r="C860" s="63">
        <v>0</v>
      </c>
      <c r="D860" s="63">
        <v>0</v>
      </c>
      <c r="E860" s="63">
        <v>0</v>
      </c>
      <c r="G860" s="63">
        <v>0</v>
      </c>
      <c r="H860" s="63">
        <v>0</v>
      </c>
      <c r="I860" s="63">
        <v>0</v>
      </c>
      <c r="J860" s="63" t="s">
        <v>110</v>
      </c>
      <c r="K860" s="63" t="s">
        <v>156</v>
      </c>
    </row>
    <row r="861" spans="1:11" x14ac:dyDescent="0.2">
      <c r="A861" s="63" t="s">
        <v>147</v>
      </c>
      <c r="B861" s="63">
        <v>0</v>
      </c>
      <c r="C861" s="63">
        <v>0</v>
      </c>
      <c r="D861" s="63">
        <v>0</v>
      </c>
      <c r="E861" s="63">
        <v>0</v>
      </c>
      <c r="G861" s="63">
        <v>0</v>
      </c>
      <c r="H861" s="63">
        <v>0</v>
      </c>
      <c r="I861" s="63">
        <v>0</v>
      </c>
      <c r="J861" s="63" t="s">
        <v>110</v>
      </c>
      <c r="K861" s="63" t="s">
        <v>156</v>
      </c>
    </row>
    <row r="862" spans="1:11" x14ac:dyDescent="0.2">
      <c r="A862" s="63" t="s">
        <v>148</v>
      </c>
      <c r="B862" s="63">
        <v>0</v>
      </c>
      <c r="C862" s="63">
        <v>0</v>
      </c>
      <c r="D862" s="63">
        <v>0</v>
      </c>
      <c r="E862" s="63">
        <v>0</v>
      </c>
      <c r="G862" s="63">
        <v>0</v>
      </c>
      <c r="H862" s="63">
        <v>0</v>
      </c>
      <c r="I862" s="63">
        <v>0</v>
      </c>
      <c r="J862" s="63" t="s">
        <v>110</v>
      </c>
      <c r="K862" s="63" t="s">
        <v>156</v>
      </c>
    </row>
    <row r="863" spans="1:11" x14ac:dyDescent="0.2">
      <c r="A863" s="63" t="s">
        <v>149</v>
      </c>
      <c r="B863" s="63">
        <v>1805.8490653191038</v>
      </c>
      <c r="C863" s="63">
        <v>87.750542807819841</v>
      </c>
      <c r="D863" s="63">
        <v>3</v>
      </c>
      <c r="E863" s="63">
        <v>87.750542807819841</v>
      </c>
      <c r="F863" s="63">
        <v>48.42737321031472</v>
      </c>
      <c r="G863" s="63">
        <v>4.4597884029648611</v>
      </c>
      <c r="H863" s="63">
        <v>171.04129721267481</v>
      </c>
      <c r="I863" s="63">
        <v>83.290754404854979</v>
      </c>
      <c r="J863" s="63" t="s">
        <v>110</v>
      </c>
      <c r="K863" s="63" t="s">
        <v>156</v>
      </c>
    </row>
    <row r="864" spans="1:11" x14ac:dyDescent="0.2">
      <c r="A864" s="63" t="s">
        <v>150</v>
      </c>
      <c r="B864" s="63">
        <v>221.06628865701296</v>
      </c>
      <c r="C864" s="63">
        <v>16.720760618298961</v>
      </c>
      <c r="D864" s="63">
        <v>1</v>
      </c>
      <c r="E864" s="63">
        <v>16.720760618298961</v>
      </c>
      <c r="F864" s="63">
        <v>88.921182764210073</v>
      </c>
      <c r="G864" s="63">
        <v>1E-3</v>
      </c>
      <c r="H864" s="63">
        <v>45.862624911867769</v>
      </c>
      <c r="I864" s="63">
        <v>29.141864293568812</v>
      </c>
      <c r="J864" s="63" t="s">
        <v>110</v>
      </c>
      <c r="K864" s="63" t="s">
        <v>156</v>
      </c>
    </row>
    <row r="865" spans="1:11" x14ac:dyDescent="0.2">
      <c r="A865" s="63" t="s">
        <v>151</v>
      </c>
      <c r="B865" s="63">
        <v>11144.251464830902</v>
      </c>
      <c r="C865" s="63">
        <v>105.95758803903921</v>
      </c>
      <c r="D865" s="63">
        <v>1</v>
      </c>
      <c r="E865" s="63">
        <v>105.95758803903921</v>
      </c>
      <c r="F865" s="63">
        <v>99.630747312355467</v>
      </c>
      <c r="G865" s="63">
        <v>1E-3</v>
      </c>
      <c r="H865" s="63">
        <v>312.86760816202502</v>
      </c>
      <c r="I865" s="63">
        <v>206.9100201229858</v>
      </c>
      <c r="J865" s="63" t="s">
        <v>110</v>
      </c>
      <c r="K865" s="63" t="s">
        <v>156</v>
      </c>
    </row>
    <row r="866" spans="1:11" x14ac:dyDescent="0.2">
      <c r="A866" s="63" t="s">
        <v>119</v>
      </c>
      <c r="B866" s="63">
        <v>394288.36887683131</v>
      </c>
      <c r="C866" s="63">
        <v>2273.8021497559116</v>
      </c>
      <c r="D866" s="63">
        <v>50</v>
      </c>
      <c r="E866" s="63">
        <v>2273.8021497559116</v>
      </c>
      <c r="F866" s="63">
        <v>27.615588982619144</v>
      </c>
      <c r="G866" s="63">
        <v>1043.0713920849921</v>
      </c>
      <c r="H866" s="63">
        <v>3504.5329074268311</v>
      </c>
      <c r="I866" s="63">
        <v>1230.7307576709195</v>
      </c>
      <c r="J866" s="63" t="s">
        <v>110</v>
      </c>
      <c r="K866" s="63" t="s">
        <v>121</v>
      </c>
    </row>
    <row r="867" spans="1:11" x14ac:dyDescent="0.2">
      <c r="A867" s="63" t="s">
        <v>121</v>
      </c>
      <c r="B867" s="63">
        <v>18463.077145235431</v>
      </c>
      <c r="C867" s="63">
        <v>172.59071253028088</v>
      </c>
      <c r="D867" s="63">
        <v>4</v>
      </c>
      <c r="E867" s="63">
        <v>172.59071253028088</v>
      </c>
      <c r="F867" s="63">
        <v>78.72897920751609</v>
      </c>
      <c r="G867" s="63">
        <v>1E-3</v>
      </c>
      <c r="H867" s="63">
        <v>438.91336864713554</v>
      </c>
      <c r="I867" s="63">
        <v>266.32265611685466</v>
      </c>
      <c r="J867" s="63" t="s">
        <v>110</v>
      </c>
      <c r="K867" s="63" t="s">
        <v>121</v>
      </c>
    </row>
    <row r="868" spans="1:11" x14ac:dyDescent="0.2">
      <c r="A868" s="63" t="s">
        <v>122</v>
      </c>
      <c r="B868" s="63">
        <v>234.2350327983869</v>
      </c>
      <c r="C868" s="63">
        <v>24.15791915426869</v>
      </c>
      <c r="D868" s="63">
        <v>3</v>
      </c>
      <c r="E868" s="63">
        <v>24.15791915426869</v>
      </c>
      <c r="F868" s="63">
        <v>63.352885661658121</v>
      </c>
      <c r="G868" s="63">
        <v>1E-3</v>
      </c>
      <c r="H868" s="63">
        <v>54.155207398346406</v>
      </c>
      <c r="I868" s="63">
        <v>29.997288244077716</v>
      </c>
      <c r="J868" s="63" t="s">
        <v>110</v>
      </c>
      <c r="K868" s="63" t="s">
        <v>121</v>
      </c>
    </row>
    <row r="869" spans="1:11" x14ac:dyDescent="0.2">
      <c r="A869" s="63" t="s">
        <v>123</v>
      </c>
      <c r="B869" s="63">
        <v>217215.50432836681</v>
      </c>
      <c r="C869" s="63">
        <v>5445.2986775661302</v>
      </c>
      <c r="D869" s="63">
        <v>166</v>
      </c>
      <c r="E869" s="63">
        <v>5445.2986775661302</v>
      </c>
      <c r="F869" s="63">
        <v>8.5590133630851195</v>
      </c>
      <c r="G869" s="63">
        <v>4531.8135482794769</v>
      </c>
      <c r="H869" s="63">
        <v>6358.7838068527835</v>
      </c>
      <c r="I869" s="63">
        <v>913.48512928665343</v>
      </c>
      <c r="J869" s="63" t="s">
        <v>110</v>
      </c>
      <c r="K869" s="63" t="s">
        <v>121</v>
      </c>
    </row>
    <row r="870" spans="1:11" x14ac:dyDescent="0.2">
      <c r="A870" s="63" t="s">
        <v>124</v>
      </c>
      <c r="B870" s="63">
        <v>40529.249288526502</v>
      </c>
      <c r="C870" s="63">
        <v>304.02445168014145</v>
      </c>
      <c r="D870" s="63">
        <v>7</v>
      </c>
      <c r="E870" s="63">
        <v>304.02445168014145</v>
      </c>
      <c r="F870" s="63">
        <v>66.217955229596626</v>
      </c>
      <c r="G870" s="63">
        <v>1E-3</v>
      </c>
      <c r="H870" s="63">
        <v>698.6092512692835</v>
      </c>
      <c r="I870" s="63">
        <v>394.58479958914211</v>
      </c>
      <c r="J870" s="63" t="s">
        <v>110</v>
      </c>
      <c r="K870" s="63" t="s">
        <v>121</v>
      </c>
    </row>
    <row r="871" spans="1:11" x14ac:dyDescent="0.2">
      <c r="A871" s="63" t="s">
        <v>125</v>
      </c>
      <c r="B871" s="63">
        <v>12761.9321735674</v>
      </c>
      <c r="C871" s="63">
        <v>260.2236075967075</v>
      </c>
      <c r="D871" s="63">
        <v>6</v>
      </c>
      <c r="E871" s="63">
        <v>260.2236075967075</v>
      </c>
      <c r="F871" s="63">
        <v>43.412172764125557</v>
      </c>
      <c r="G871" s="63">
        <v>38.80491227497879</v>
      </c>
      <c r="H871" s="63">
        <v>481.6423029184362</v>
      </c>
      <c r="I871" s="63">
        <v>221.41869532172871</v>
      </c>
      <c r="J871" s="63" t="s">
        <v>110</v>
      </c>
      <c r="K871" s="63" t="s">
        <v>121</v>
      </c>
    </row>
    <row r="872" spans="1:11" x14ac:dyDescent="0.2">
      <c r="A872" s="63" t="s">
        <v>126</v>
      </c>
      <c r="B872" s="63">
        <v>894543.63580949418</v>
      </c>
      <c r="C872" s="63">
        <v>4484.9095472368726</v>
      </c>
      <c r="D872" s="63">
        <v>61</v>
      </c>
      <c r="E872" s="63">
        <v>4484.9095472368726</v>
      </c>
      <c r="F872" s="63">
        <v>21.088567333091973</v>
      </c>
      <c r="G872" s="63">
        <v>2631.1353346301289</v>
      </c>
      <c r="H872" s="63">
        <v>6338.6837598436159</v>
      </c>
      <c r="I872" s="63">
        <v>1853.7742126067437</v>
      </c>
      <c r="J872" s="63" t="s">
        <v>110</v>
      </c>
      <c r="K872" s="63" t="s">
        <v>121</v>
      </c>
    </row>
    <row r="873" spans="1:11" x14ac:dyDescent="0.2">
      <c r="A873" s="63" t="s">
        <v>127</v>
      </c>
      <c r="B873" s="63">
        <v>2885.0111163099245</v>
      </c>
      <c r="C873" s="63">
        <v>103.87441871000128</v>
      </c>
      <c r="D873" s="63">
        <v>4</v>
      </c>
      <c r="E873" s="63">
        <v>103.87441871000128</v>
      </c>
      <c r="F873" s="63">
        <v>51.70888093068762</v>
      </c>
      <c r="G873" s="63">
        <v>1E-3</v>
      </c>
      <c r="H873" s="63">
        <v>209.15052570687027</v>
      </c>
      <c r="I873" s="63">
        <v>105.27610699686898</v>
      </c>
      <c r="J873" s="63" t="s">
        <v>110</v>
      </c>
      <c r="K873" s="63" t="s">
        <v>121</v>
      </c>
    </row>
    <row r="874" spans="1:11" x14ac:dyDescent="0.2">
      <c r="A874" s="63" t="s">
        <v>128</v>
      </c>
      <c r="B874" s="63">
        <v>15539.984173375771</v>
      </c>
      <c r="C874" s="63">
        <v>422.28867825564208</v>
      </c>
      <c r="D874" s="63">
        <v>16</v>
      </c>
      <c r="E874" s="63">
        <v>422.28867825564208</v>
      </c>
      <c r="F874" s="63">
        <v>29.519965672179687</v>
      </c>
      <c r="G874" s="63">
        <v>177.95611145285102</v>
      </c>
      <c r="H874" s="63">
        <v>666.62124505843315</v>
      </c>
      <c r="I874" s="63">
        <v>244.33256680279106</v>
      </c>
      <c r="J874" s="63" t="s">
        <v>110</v>
      </c>
      <c r="K874" s="63" t="s">
        <v>121</v>
      </c>
    </row>
    <row r="875" spans="1:11" x14ac:dyDescent="0.2">
      <c r="A875" s="63" t="s">
        <v>129</v>
      </c>
      <c r="B875" s="63">
        <v>151548.719744059</v>
      </c>
      <c r="C875" s="63">
        <v>4130.5198644608254</v>
      </c>
      <c r="D875" s="63">
        <v>126</v>
      </c>
      <c r="E875" s="63">
        <v>4130.5198644608254</v>
      </c>
      <c r="F875" s="63">
        <v>9.4247843283119686</v>
      </c>
      <c r="G875" s="63">
        <v>3367.506390288333</v>
      </c>
      <c r="H875" s="63">
        <v>4893.5333386333177</v>
      </c>
      <c r="I875" s="63">
        <v>763.01347417249258</v>
      </c>
      <c r="J875" s="63" t="s">
        <v>110</v>
      </c>
      <c r="K875" s="63" t="s">
        <v>121</v>
      </c>
    </row>
    <row r="876" spans="1:11" x14ac:dyDescent="0.2">
      <c r="A876" s="63" t="s">
        <v>130</v>
      </c>
      <c r="B876" s="63">
        <v>0</v>
      </c>
      <c r="C876" s="63">
        <v>0</v>
      </c>
      <c r="D876" s="63">
        <v>0</v>
      </c>
      <c r="E876" s="63">
        <v>0</v>
      </c>
      <c r="G876" s="63">
        <v>0</v>
      </c>
      <c r="H876" s="63">
        <v>0</v>
      </c>
      <c r="I876" s="63">
        <v>0</v>
      </c>
      <c r="J876" s="63" t="s">
        <v>110</v>
      </c>
      <c r="K876" s="63" t="s">
        <v>121</v>
      </c>
    </row>
    <row r="877" spans="1:11" x14ac:dyDescent="0.2">
      <c r="A877" s="63" t="s">
        <v>131</v>
      </c>
      <c r="B877" s="63">
        <v>50409.91312460394</v>
      </c>
      <c r="C877" s="63">
        <v>1920.5284978662555</v>
      </c>
      <c r="D877" s="63">
        <v>80</v>
      </c>
      <c r="E877" s="63">
        <v>1920.5284978662555</v>
      </c>
      <c r="F877" s="63">
        <v>11.690611238189188</v>
      </c>
      <c r="G877" s="63">
        <v>1480.4663178740657</v>
      </c>
      <c r="H877" s="63">
        <v>2360.5906778584454</v>
      </c>
      <c r="I877" s="63">
        <v>440.06217999218984</v>
      </c>
      <c r="J877" s="63" t="s">
        <v>110</v>
      </c>
      <c r="K877" s="63" t="s">
        <v>121</v>
      </c>
    </row>
    <row r="878" spans="1:11" x14ac:dyDescent="0.2">
      <c r="A878" s="63" t="s">
        <v>132</v>
      </c>
      <c r="B878" s="63">
        <v>3513.1869231296146</v>
      </c>
      <c r="C878" s="63">
        <v>65.175772168540533</v>
      </c>
      <c r="D878" s="63">
        <v>2</v>
      </c>
      <c r="E878" s="63">
        <v>65.175772168540533</v>
      </c>
      <c r="F878" s="63">
        <v>90.941987982494069</v>
      </c>
      <c r="G878" s="63">
        <v>1E-3</v>
      </c>
      <c r="H878" s="63">
        <v>181.34917223884375</v>
      </c>
      <c r="I878" s="63">
        <v>116.17340007030322</v>
      </c>
      <c r="J878" s="63" t="s">
        <v>110</v>
      </c>
      <c r="K878" s="63" t="s">
        <v>121</v>
      </c>
    </row>
    <row r="879" spans="1:11" x14ac:dyDescent="0.2">
      <c r="A879" s="63" t="s">
        <v>133</v>
      </c>
      <c r="B879" s="63">
        <v>7023.5282126728016</v>
      </c>
      <c r="C879" s="63">
        <v>166.24830945986983</v>
      </c>
      <c r="D879" s="63">
        <v>4</v>
      </c>
      <c r="E879" s="63">
        <v>166.24830945986983</v>
      </c>
      <c r="F879" s="63">
        <v>50.41043300618886</v>
      </c>
      <c r="G879" s="63">
        <v>1.9875838380589528</v>
      </c>
      <c r="H879" s="63">
        <v>330.50903508168074</v>
      </c>
      <c r="I879" s="63">
        <v>164.26072562181088</v>
      </c>
      <c r="J879" s="63" t="s">
        <v>110</v>
      </c>
      <c r="K879" s="63" t="s">
        <v>121</v>
      </c>
    </row>
    <row r="880" spans="1:11" x14ac:dyDescent="0.2">
      <c r="A880" s="63" t="s">
        <v>134</v>
      </c>
      <c r="B880" s="63">
        <v>77294.35380129944</v>
      </c>
      <c r="C880" s="63">
        <v>1025.3070806910569</v>
      </c>
      <c r="D880" s="63">
        <v>31</v>
      </c>
      <c r="E880" s="63">
        <v>1025.3070806910569</v>
      </c>
      <c r="F880" s="63">
        <v>27.11564433298765</v>
      </c>
      <c r="G880" s="63">
        <v>480.39058290165065</v>
      </c>
      <c r="H880" s="63">
        <v>1570.2235784804629</v>
      </c>
      <c r="I880" s="63">
        <v>544.91649778940621</v>
      </c>
      <c r="J880" s="63" t="s">
        <v>110</v>
      </c>
      <c r="K880" s="63" t="s">
        <v>121</v>
      </c>
    </row>
    <row r="881" spans="1:11" x14ac:dyDescent="0.2">
      <c r="A881" s="63" t="s">
        <v>135</v>
      </c>
      <c r="B881" s="63">
        <v>5182588.3833877044</v>
      </c>
      <c r="C881" s="63">
        <v>7385.7108962523425</v>
      </c>
      <c r="D881" s="63">
        <v>141</v>
      </c>
      <c r="E881" s="63">
        <v>7385.7108962523425</v>
      </c>
      <c r="F881" s="63">
        <v>30.82343638268566</v>
      </c>
      <c r="G881" s="63">
        <v>2923.712293202113</v>
      </c>
      <c r="H881" s="63">
        <v>11847.709499302571</v>
      </c>
      <c r="I881" s="63">
        <v>4461.9986030502296</v>
      </c>
      <c r="J881" s="63" t="s">
        <v>110</v>
      </c>
      <c r="K881" s="63" t="s">
        <v>121</v>
      </c>
    </row>
    <row r="882" spans="1:11" x14ac:dyDescent="0.2">
      <c r="A882" s="63" t="s">
        <v>136</v>
      </c>
      <c r="B882" s="63">
        <v>108437.50049056903</v>
      </c>
      <c r="C882" s="63">
        <v>1391.0207218913213</v>
      </c>
      <c r="D882" s="63">
        <v>29</v>
      </c>
      <c r="E882" s="63">
        <v>1391.0207218913213</v>
      </c>
      <c r="F882" s="63">
        <v>23.673155429713631</v>
      </c>
      <c r="G882" s="63">
        <v>745.5956666877214</v>
      </c>
      <c r="H882" s="63">
        <v>2036.4457770949211</v>
      </c>
      <c r="I882" s="63">
        <v>645.42505520359987</v>
      </c>
      <c r="J882" s="63" t="s">
        <v>110</v>
      </c>
      <c r="K882" s="63" t="s">
        <v>121</v>
      </c>
    </row>
    <row r="883" spans="1:11" x14ac:dyDescent="0.2">
      <c r="A883" s="63" t="s">
        <v>137</v>
      </c>
      <c r="B883" s="63">
        <v>28334.09632209687</v>
      </c>
      <c r="C883" s="63">
        <v>243.49369807090685</v>
      </c>
      <c r="D883" s="63">
        <v>5</v>
      </c>
      <c r="E883" s="63">
        <v>243.49369807090685</v>
      </c>
      <c r="F883" s="63">
        <v>69.130063750605743</v>
      </c>
      <c r="G883" s="63">
        <v>1E-3</v>
      </c>
      <c r="H883" s="63">
        <v>573.41530153295253</v>
      </c>
      <c r="I883" s="63">
        <v>329.92160346204571</v>
      </c>
      <c r="J883" s="63" t="s">
        <v>110</v>
      </c>
      <c r="K883" s="63" t="s">
        <v>121</v>
      </c>
    </row>
    <row r="884" spans="1:11" x14ac:dyDescent="0.2">
      <c r="A884" s="63" t="s">
        <v>138</v>
      </c>
      <c r="B884" s="63">
        <v>3674.9681025396658</v>
      </c>
      <c r="C884" s="63">
        <v>172.38270900143937</v>
      </c>
      <c r="D884" s="63">
        <v>9</v>
      </c>
      <c r="E884" s="63">
        <v>172.38270900143937</v>
      </c>
      <c r="F884" s="63">
        <v>35.166818951670457</v>
      </c>
      <c r="G884" s="63">
        <v>53.56453925153798</v>
      </c>
      <c r="H884" s="63">
        <v>291.20087875134072</v>
      </c>
      <c r="I884" s="63">
        <v>118.81816974990139</v>
      </c>
      <c r="J884" s="63" t="s">
        <v>110</v>
      </c>
      <c r="K884" s="63" t="s">
        <v>121</v>
      </c>
    </row>
    <row r="885" spans="1:11" x14ac:dyDescent="0.2">
      <c r="A885" s="63" t="s">
        <v>139</v>
      </c>
      <c r="B885" s="63">
        <v>79686.27150264653</v>
      </c>
      <c r="C885" s="63">
        <v>1694.295677773928</v>
      </c>
      <c r="D885" s="63">
        <v>46</v>
      </c>
      <c r="E885" s="63">
        <v>1694.295677773928</v>
      </c>
      <c r="F885" s="63">
        <v>16.661057010858926</v>
      </c>
      <c r="G885" s="63">
        <v>1141.0120429133199</v>
      </c>
      <c r="H885" s="63">
        <v>2247.5793126345361</v>
      </c>
      <c r="I885" s="63">
        <v>553.28363486060823</v>
      </c>
      <c r="J885" s="63" t="s">
        <v>110</v>
      </c>
      <c r="K885" s="63" t="s">
        <v>121</v>
      </c>
    </row>
    <row r="886" spans="1:11" x14ac:dyDescent="0.2">
      <c r="A886" s="63" t="s">
        <v>140</v>
      </c>
      <c r="B886" s="63">
        <v>2903.027417437007</v>
      </c>
      <c r="C886" s="63">
        <v>188.76024545930073</v>
      </c>
      <c r="D886" s="63">
        <v>13</v>
      </c>
      <c r="E886" s="63">
        <v>188.76024545930073</v>
      </c>
      <c r="F886" s="63">
        <v>28.544013318766243</v>
      </c>
      <c r="G886" s="63">
        <v>83.155936234600986</v>
      </c>
      <c r="H886" s="63">
        <v>294.3645546840005</v>
      </c>
      <c r="I886" s="63">
        <v>105.60430922469975</v>
      </c>
      <c r="J886" s="63" t="s">
        <v>110</v>
      </c>
      <c r="K886" s="63" t="s">
        <v>121</v>
      </c>
    </row>
    <row r="887" spans="1:11" x14ac:dyDescent="0.2">
      <c r="A887" s="63" t="s">
        <v>141</v>
      </c>
      <c r="B887" s="63">
        <v>147618.21247957027</v>
      </c>
      <c r="C887" s="63">
        <v>1817.1617667503037</v>
      </c>
      <c r="D887" s="63">
        <v>49</v>
      </c>
      <c r="E887" s="63">
        <v>1817.1617667503037</v>
      </c>
      <c r="F887" s="63">
        <v>21.143475674009075</v>
      </c>
      <c r="G887" s="63">
        <v>1064.1079007742255</v>
      </c>
      <c r="H887" s="63">
        <v>2570.215632726382</v>
      </c>
      <c r="I887" s="63">
        <v>753.0538659760781</v>
      </c>
      <c r="J887" s="63" t="s">
        <v>110</v>
      </c>
      <c r="K887" s="63" t="s">
        <v>121</v>
      </c>
    </row>
    <row r="888" spans="1:11" x14ac:dyDescent="0.2">
      <c r="A888" s="63" t="s">
        <v>142</v>
      </c>
      <c r="B888" s="63">
        <v>35004.365314462593</v>
      </c>
      <c r="C888" s="63">
        <v>469.92340637537751</v>
      </c>
      <c r="D888" s="63">
        <v>11</v>
      </c>
      <c r="E888" s="63">
        <v>469.92340637537751</v>
      </c>
      <c r="F888" s="63">
        <v>39.813836304023873</v>
      </c>
      <c r="G888" s="63">
        <v>103.21811626894953</v>
      </c>
      <c r="H888" s="63">
        <v>836.62869648180549</v>
      </c>
      <c r="I888" s="63">
        <v>366.70529010642798</v>
      </c>
      <c r="J888" s="63" t="s">
        <v>110</v>
      </c>
      <c r="K888" s="63" t="s">
        <v>121</v>
      </c>
    </row>
    <row r="889" spans="1:11" x14ac:dyDescent="0.2">
      <c r="A889" s="63" t="s">
        <v>143</v>
      </c>
      <c r="B889" s="63">
        <v>25350.336293857788</v>
      </c>
      <c r="C889" s="63">
        <v>529.35916424881384</v>
      </c>
      <c r="D889" s="63">
        <v>15</v>
      </c>
      <c r="E889" s="63">
        <v>529.35916424881384</v>
      </c>
      <c r="F889" s="63">
        <v>30.077478603960095</v>
      </c>
      <c r="G889" s="63">
        <v>217.29210109333746</v>
      </c>
      <c r="H889" s="63">
        <v>841.42622740429022</v>
      </c>
      <c r="I889" s="63">
        <v>312.06706315547638</v>
      </c>
      <c r="J889" s="63" t="s">
        <v>110</v>
      </c>
      <c r="K889" s="63" t="s">
        <v>121</v>
      </c>
    </row>
    <row r="890" spans="1:11" x14ac:dyDescent="0.2">
      <c r="A890" s="63" t="s">
        <v>144</v>
      </c>
      <c r="B890" s="63">
        <v>24044.190758117424</v>
      </c>
      <c r="C890" s="63">
        <v>455.63312652143981</v>
      </c>
      <c r="D890" s="63">
        <v>16</v>
      </c>
      <c r="E890" s="63">
        <v>455.63312652143981</v>
      </c>
      <c r="F890" s="63">
        <v>34.032181658479082</v>
      </c>
      <c r="G890" s="63">
        <v>151.71181562603073</v>
      </c>
      <c r="H890" s="63">
        <v>759.55443741684894</v>
      </c>
      <c r="I890" s="63">
        <v>303.92131089540908</v>
      </c>
      <c r="J890" s="63" t="s">
        <v>110</v>
      </c>
      <c r="K890" s="63" t="s">
        <v>121</v>
      </c>
    </row>
    <row r="891" spans="1:11" x14ac:dyDescent="0.2">
      <c r="A891" s="63" t="s">
        <v>145</v>
      </c>
      <c r="B891" s="63">
        <v>233708.59538057301</v>
      </c>
      <c r="C891" s="63">
        <v>741.81837778660895</v>
      </c>
      <c r="D891" s="63">
        <v>15</v>
      </c>
      <c r="E891" s="63">
        <v>741.81837778660895</v>
      </c>
      <c r="F891" s="63">
        <v>65.16880453318015</v>
      </c>
      <c r="G891" s="63">
        <v>1E-3</v>
      </c>
      <c r="H891" s="63">
        <v>1689.3493482640965</v>
      </c>
      <c r="I891" s="63">
        <v>947.53097047748747</v>
      </c>
      <c r="J891" s="63" t="s">
        <v>110</v>
      </c>
      <c r="K891" s="63" t="s">
        <v>121</v>
      </c>
    </row>
    <row r="892" spans="1:11" x14ac:dyDescent="0.2">
      <c r="A892" s="63" t="s">
        <v>146</v>
      </c>
      <c r="B892" s="63">
        <v>0</v>
      </c>
      <c r="C892" s="63">
        <v>0</v>
      </c>
      <c r="D892" s="63">
        <v>0</v>
      </c>
      <c r="E892" s="63">
        <v>0</v>
      </c>
      <c r="G892" s="63">
        <v>0</v>
      </c>
      <c r="H892" s="63">
        <v>0</v>
      </c>
      <c r="I892" s="63">
        <v>0</v>
      </c>
      <c r="J892" s="63" t="s">
        <v>110</v>
      </c>
      <c r="K892" s="63" t="s">
        <v>121</v>
      </c>
    </row>
    <row r="893" spans="1:11" x14ac:dyDescent="0.2">
      <c r="A893" s="63" t="s">
        <v>147</v>
      </c>
      <c r="B893" s="63">
        <v>82.867236355193754</v>
      </c>
      <c r="C893" s="63">
        <v>10.321995427219237</v>
      </c>
      <c r="D893" s="63">
        <v>1</v>
      </c>
      <c r="E893" s="63">
        <v>10.321995427219237</v>
      </c>
      <c r="F893" s="63">
        <v>88.19171036881967</v>
      </c>
      <c r="G893" s="63">
        <v>1E-3</v>
      </c>
      <c r="H893" s="63">
        <v>28.164158277672996</v>
      </c>
      <c r="I893" s="63">
        <v>17.842162850453761</v>
      </c>
      <c r="J893" s="63" t="s">
        <v>110</v>
      </c>
      <c r="K893" s="63" t="s">
        <v>121</v>
      </c>
    </row>
    <row r="894" spans="1:11" x14ac:dyDescent="0.2">
      <c r="A894" s="63" t="s">
        <v>148</v>
      </c>
      <c r="B894" s="63">
        <v>0</v>
      </c>
      <c r="C894" s="63">
        <v>0</v>
      </c>
      <c r="D894" s="63">
        <v>0</v>
      </c>
      <c r="E894" s="63">
        <v>0</v>
      </c>
      <c r="G894" s="63">
        <v>0</v>
      </c>
      <c r="H894" s="63">
        <v>0</v>
      </c>
      <c r="I894" s="63">
        <v>0</v>
      </c>
      <c r="J894" s="63" t="s">
        <v>110</v>
      </c>
      <c r="K894" s="63" t="s">
        <v>121</v>
      </c>
    </row>
    <row r="895" spans="1:11" x14ac:dyDescent="0.2">
      <c r="A895" s="63" t="s">
        <v>149</v>
      </c>
      <c r="B895" s="63">
        <v>3856.6563091749522</v>
      </c>
      <c r="C895" s="63">
        <v>111.25899536455644</v>
      </c>
      <c r="D895" s="63">
        <v>4</v>
      </c>
      <c r="E895" s="63">
        <v>111.25899536455644</v>
      </c>
      <c r="F895" s="63">
        <v>55.817494064644713</v>
      </c>
      <c r="G895" s="63">
        <v>1E-3</v>
      </c>
      <c r="H895" s="63">
        <v>232.9788823071859</v>
      </c>
      <c r="I895" s="63">
        <v>121.71988694262946</v>
      </c>
      <c r="J895" s="63" t="s">
        <v>110</v>
      </c>
      <c r="K895" s="63" t="s">
        <v>121</v>
      </c>
    </row>
    <row r="896" spans="1:11" x14ac:dyDescent="0.2">
      <c r="A896" s="63" t="s">
        <v>150</v>
      </c>
      <c r="B896" s="63">
        <v>1989.5965979131163</v>
      </c>
      <c r="C896" s="63">
        <v>50.162281854896889</v>
      </c>
      <c r="D896" s="63">
        <v>1</v>
      </c>
      <c r="E896" s="63">
        <v>50.162281854896889</v>
      </c>
      <c r="F896" s="63">
        <v>88.921182764210045</v>
      </c>
      <c r="G896" s="63">
        <v>1E-3</v>
      </c>
      <c r="H896" s="63">
        <v>137.58787473560332</v>
      </c>
      <c r="I896" s="63">
        <v>87.425592880706432</v>
      </c>
      <c r="J896" s="63" t="s">
        <v>110</v>
      </c>
      <c r="K896" s="63" t="s">
        <v>121</v>
      </c>
    </row>
    <row r="897" spans="1:11" x14ac:dyDescent="0.2">
      <c r="A897" s="63" t="s">
        <v>151</v>
      </c>
      <c r="B897" s="63">
        <v>662.76840008383829</v>
      </c>
      <c r="C897" s="63">
        <v>25.839702484539639</v>
      </c>
      <c r="D897" s="63">
        <v>1</v>
      </c>
      <c r="E897" s="63">
        <v>25.839702484539639</v>
      </c>
      <c r="F897" s="63">
        <v>99.630747312355496</v>
      </c>
      <c r="G897" s="63">
        <v>1E-3</v>
      </c>
      <c r="H897" s="63">
        <v>76.298508314266456</v>
      </c>
      <c r="I897" s="63">
        <v>50.45880582972682</v>
      </c>
      <c r="J897" s="63" t="s">
        <v>110</v>
      </c>
      <c r="K897" s="63" t="s">
        <v>121</v>
      </c>
    </row>
    <row r="898" spans="1:11" x14ac:dyDescent="0.2">
      <c r="A898" s="63" t="s">
        <v>119</v>
      </c>
      <c r="B898" s="63">
        <v>364265.19542172569</v>
      </c>
      <c r="C898" s="63">
        <v>3211.2768412679216</v>
      </c>
      <c r="D898" s="63">
        <v>76</v>
      </c>
      <c r="E898" s="63">
        <v>3211.2768412679216</v>
      </c>
      <c r="F898" s="63">
        <v>18.794513632511268</v>
      </c>
      <c r="G898" s="63">
        <v>2028.3308683967591</v>
      </c>
      <c r="H898" s="63">
        <v>4394.2228141390842</v>
      </c>
      <c r="I898" s="63">
        <v>1182.9459728711624</v>
      </c>
      <c r="J898" s="63" t="s">
        <v>110</v>
      </c>
      <c r="K898" s="63" t="s">
        <v>157</v>
      </c>
    </row>
    <row r="899" spans="1:11" x14ac:dyDescent="0.2">
      <c r="A899" s="63" t="s">
        <v>121</v>
      </c>
      <c r="B899" s="63">
        <v>336.54670846556763</v>
      </c>
      <c r="C899" s="63">
        <v>27.53050859788334</v>
      </c>
      <c r="D899" s="63">
        <v>2</v>
      </c>
      <c r="E899" s="63">
        <v>27.53050859788334</v>
      </c>
      <c r="F899" s="63">
        <v>66.635926282929347</v>
      </c>
      <c r="G899" s="63">
        <v>1E-3</v>
      </c>
      <c r="H899" s="63">
        <v>63.487119050501434</v>
      </c>
      <c r="I899" s="63">
        <v>35.956610452618094</v>
      </c>
      <c r="J899" s="63" t="s">
        <v>110</v>
      </c>
      <c r="K899" s="63" t="s">
        <v>157</v>
      </c>
    </row>
    <row r="900" spans="1:11" x14ac:dyDescent="0.2">
      <c r="A900" s="63" t="s">
        <v>122</v>
      </c>
      <c r="B900" s="63">
        <v>1813.435534461966</v>
      </c>
      <c r="C900" s="63">
        <v>66.595335209655161</v>
      </c>
      <c r="D900" s="63">
        <v>3</v>
      </c>
      <c r="E900" s="63">
        <v>66.595335209655161</v>
      </c>
      <c r="F900" s="63">
        <v>63.945097142867169</v>
      </c>
      <c r="G900" s="63">
        <v>1E-3</v>
      </c>
      <c r="H900" s="63">
        <v>150.0608607228219</v>
      </c>
      <c r="I900" s="63">
        <v>83.465525513166739</v>
      </c>
      <c r="J900" s="63" t="s">
        <v>110</v>
      </c>
      <c r="K900" s="63" t="s">
        <v>157</v>
      </c>
    </row>
    <row r="901" spans="1:11" x14ac:dyDescent="0.2">
      <c r="A901" s="63" t="s">
        <v>123</v>
      </c>
      <c r="B901" s="63">
        <v>541318.55153329845</v>
      </c>
      <c r="C901" s="63">
        <v>7530.6420966907599</v>
      </c>
      <c r="D901" s="63">
        <v>197</v>
      </c>
      <c r="E901" s="63">
        <v>7530.6420966907599</v>
      </c>
      <c r="F901" s="63">
        <v>9.769997392983317</v>
      </c>
      <c r="G901" s="63">
        <v>6088.5847651084405</v>
      </c>
      <c r="H901" s="63">
        <v>8972.6994282730793</v>
      </c>
      <c r="I901" s="63">
        <v>1442.0573315823194</v>
      </c>
      <c r="J901" s="63" t="s">
        <v>110</v>
      </c>
      <c r="K901" s="63" t="s">
        <v>157</v>
      </c>
    </row>
    <row r="902" spans="1:11" x14ac:dyDescent="0.2">
      <c r="A902" s="63" t="s">
        <v>124</v>
      </c>
      <c r="B902" s="63">
        <v>60310.908448877337</v>
      </c>
      <c r="C902" s="63">
        <v>708.82502513588065</v>
      </c>
      <c r="D902" s="63">
        <v>14</v>
      </c>
      <c r="E902" s="63">
        <v>708.82502513588065</v>
      </c>
      <c r="F902" s="63">
        <v>34.646462069201355</v>
      </c>
      <c r="G902" s="63">
        <v>227.48274993328931</v>
      </c>
      <c r="H902" s="63">
        <v>1190.1673003384719</v>
      </c>
      <c r="I902" s="63">
        <v>481.34227520259134</v>
      </c>
      <c r="J902" s="63" t="s">
        <v>110</v>
      </c>
      <c r="K902" s="63" t="s">
        <v>157</v>
      </c>
    </row>
    <row r="903" spans="1:11" x14ac:dyDescent="0.2">
      <c r="A903" s="63" t="s">
        <v>125</v>
      </c>
      <c r="B903" s="63">
        <v>16293.325041717622</v>
      </c>
      <c r="C903" s="63">
        <v>342.26359441915963</v>
      </c>
      <c r="D903" s="63">
        <v>8</v>
      </c>
      <c r="E903" s="63">
        <v>342.26359441915963</v>
      </c>
      <c r="F903" s="63">
        <v>37.29444545036305</v>
      </c>
      <c r="G903" s="63">
        <v>92.078787765633194</v>
      </c>
      <c r="H903" s="63">
        <v>592.44840107268601</v>
      </c>
      <c r="I903" s="63">
        <v>250.18480665352644</v>
      </c>
      <c r="J903" s="63" t="s">
        <v>110</v>
      </c>
      <c r="K903" s="63" t="s">
        <v>157</v>
      </c>
    </row>
    <row r="904" spans="1:11" x14ac:dyDescent="0.2">
      <c r="A904" s="63" t="s">
        <v>126</v>
      </c>
      <c r="B904" s="63">
        <v>2717692.4632551274</v>
      </c>
      <c r="C904" s="63">
        <v>5653.9019474215938</v>
      </c>
      <c r="D904" s="63">
        <v>58</v>
      </c>
      <c r="E904" s="63">
        <v>5653.9019474215938</v>
      </c>
      <c r="F904" s="63">
        <v>29.157607300385486</v>
      </c>
      <c r="G904" s="63">
        <v>2422.758594544644</v>
      </c>
      <c r="H904" s="63">
        <v>8885.0453002985432</v>
      </c>
      <c r="I904" s="63">
        <v>3231.1433528769498</v>
      </c>
      <c r="J904" s="63" t="s">
        <v>110</v>
      </c>
      <c r="K904" s="63" t="s">
        <v>157</v>
      </c>
    </row>
    <row r="905" spans="1:11" x14ac:dyDescent="0.2">
      <c r="A905" s="63" t="s">
        <v>127</v>
      </c>
      <c r="B905" s="63">
        <v>8556.6970892305217</v>
      </c>
      <c r="C905" s="63">
        <v>205.51960862920808</v>
      </c>
      <c r="D905" s="63">
        <v>6</v>
      </c>
      <c r="E905" s="63">
        <v>205.51960862920808</v>
      </c>
      <c r="F905" s="63">
        <v>45.009046720142507</v>
      </c>
      <c r="G905" s="63">
        <v>24.214871961938485</v>
      </c>
      <c r="H905" s="63">
        <v>386.82434529647765</v>
      </c>
      <c r="I905" s="63">
        <v>181.30473666726959</v>
      </c>
      <c r="J905" s="63" t="s">
        <v>110</v>
      </c>
      <c r="K905" s="63" t="s">
        <v>157</v>
      </c>
    </row>
    <row r="906" spans="1:11" x14ac:dyDescent="0.2">
      <c r="A906" s="63" t="s">
        <v>128</v>
      </c>
      <c r="B906" s="63">
        <v>18175.058425492232</v>
      </c>
      <c r="C906" s="63">
        <v>589.20708216664366</v>
      </c>
      <c r="D906" s="63">
        <v>24</v>
      </c>
      <c r="E906" s="63">
        <v>589.20708216664366</v>
      </c>
      <c r="F906" s="63">
        <v>22.880733853260203</v>
      </c>
      <c r="G906" s="63">
        <v>324.96986970902827</v>
      </c>
      <c r="H906" s="63">
        <v>853.4442946242591</v>
      </c>
      <c r="I906" s="63">
        <v>264.23721245761539</v>
      </c>
      <c r="J906" s="63" t="s">
        <v>110</v>
      </c>
      <c r="K906" s="63" t="s">
        <v>157</v>
      </c>
    </row>
    <row r="907" spans="1:11" x14ac:dyDescent="0.2">
      <c r="A907" s="63" t="s">
        <v>129</v>
      </c>
      <c r="B907" s="63">
        <v>193182.10307087042</v>
      </c>
      <c r="C907" s="63">
        <v>5016.2610685748386</v>
      </c>
      <c r="D907" s="63">
        <v>155</v>
      </c>
      <c r="E907" s="63">
        <v>5016.2610685748386</v>
      </c>
      <c r="F907" s="63">
        <v>8.7620013108346377</v>
      </c>
      <c r="G907" s="63">
        <v>4154.7923418313449</v>
      </c>
      <c r="H907" s="63">
        <v>5877.7297953183324</v>
      </c>
      <c r="I907" s="63">
        <v>861.46872674349345</v>
      </c>
      <c r="J907" s="63" t="s">
        <v>110</v>
      </c>
      <c r="K907" s="63" t="s">
        <v>157</v>
      </c>
    </row>
    <row r="908" spans="1:11" x14ac:dyDescent="0.2">
      <c r="A908" s="63" t="s">
        <v>130</v>
      </c>
      <c r="B908" s="63">
        <v>52428.87865595179</v>
      </c>
      <c r="C908" s="63">
        <v>229.6935769866077</v>
      </c>
      <c r="D908" s="63">
        <v>1</v>
      </c>
      <c r="E908" s="63">
        <v>229.6935769866077</v>
      </c>
      <c r="F908" s="63">
        <v>99.68651960482579</v>
      </c>
      <c r="G908" s="63">
        <v>1E-3</v>
      </c>
      <c r="H908" s="63">
        <v>678.48170098801711</v>
      </c>
      <c r="I908" s="63">
        <v>448.78812400140936</v>
      </c>
      <c r="J908" s="63" t="s">
        <v>110</v>
      </c>
      <c r="K908" s="63" t="s">
        <v>157</v>
      </c>
    </row>
    <row r="909" spans="1:11" x14ac:dyDescent="0.2">
      <c r="A909" s="63" t="s">
        <v>131</v>
      </c>
      <c r="B909" s="63">
        <v>33081.701698205376</v>
      </c>
      <c r="C909" s="63">
        <v>1463.8965559033111</v>
      </c>
      <c r="D909" s="63">
        <v>66</v>
      </c>
      <c r="E909" s="63">
        <v>1463.8965559033111</v>
      </c>
      <c r="F909" s="63">
        <v>12.424631919500829</v>
      </c>
      <c r="G909" s="63">
        <v>1107.4043887469684</v>
      </c>
      <c r="H909" s="63">
        <v>1820.3887230596538</v>
      </c>
      <c r="I909" s="63">
        <v>356.4921671563427</v>
      </c>
      <c r="J909" s="63" t="s">
        <v>110</v>
      </c>
      <c r="K909" s="63" t="s">
        <v>157</v>
      </c>
    </row>
    <row r="910" spans="1:11" x14ac:dyDescent="0.2">
      <c r="A910" s="63" t="s">
        <v>132</v>
      </c>
      <c r="B910" s="63">
        <v>1447.4768367837144</v>
      </c>
      <c r="C910" s="63">
        <v>42.879024792659081</v>
      </c>
      <c r="D910" s="63">
        <v>2</v>
      </c>
      <c r="E910" s="63">
        <v>42.879024792659081</v>
      </c>
      <c r="F910" s="63">
        <v>88.728044846586158</v>
      </c>
      <c r="G910" s="63">
        <v>1E-3</v>
      </c>
      <c r="H910" s="63">
        <v>117.4486366743654</v>
      </c>
      <c r="I910" s="63">
        <v>74.569611881706322</v>
      </c>
      <c r="J910" s="63" t="s">
        <v>110</v>
      </c>
      <c r="K910" s="63" t="s">
        <v>157</v>
      </c>
    </row>
    <row r="911" spans="1:11" x14ac:dyDescent="0.2">
      <c r="A911" s="63" t="s">
        <v>133</v>
      </c>
      <c r="B911" s="63">
        <v>4734.6902077435352</v>
      </c>
      <c r="C911" s="63">
        <v>111.08350374787456</v>
      </c>
      <c r="D911" s="63">
        <v>4</v>
      </c>
      <c r="E911" s="63">
        <v>111.08350374787456</v>
      </c>
      <c r="F911" s="63">
        <v>61.943567578137092</v>
      </c>
      <c r="G911" s="63">
        <v>1E-3</v>
      </c>
      <c r="H911" s="63">
        <v>245.94931076383972</v>
      </c>
      <c r="I911" s="63">
        <v>134.86580701596517</v>
      </c>
      <c r="J911" s="63" t="s">
        <v>110</v>
      </c>
      <c r="K911" s="63" t="s">
        <v>157</v>
      </c>
    </row>
    <row r="912" spans="1:11" x14ac:dyDescent="0.2">
      <c r="A912" s="63" t="s">
        <v>134</v>
      </c>
      <c r="B912" s="63">
        <v>68609.902918257823</v>
      </c>
      <c r="C912" s="63">
        <v>1280.3571719852348</v>
      </c>
      <c r="D912" s="63">
        <v>48</v>
      </c>
      <c r="E912" s="63">
        <v>1280.3571719852348</v>
      </c>
      <c r="F912" s="63">
        <v>20.457957114000241</v>
      </c>
      <c r="G912" s="63">
        <v>766.96472652973409</v>
      </c>
      <c r="H912" s="63">
        <v>1793.7496174407356</v>
      </c>
      <c r="I912" s="63">
        <v>513.39244545550071</v>
      </c>
      <c r="J912" s="63" t="s">
        <v>110</v>
      </c>
      <c r="K912" s="63" t="s">
        <v>157</v>
      </c>
    </row>
    <row r="913" spans="1:11" x14ac:dyDescent="0.2">
      <c r="A913" s="63" t="s">
        <v>135</v>
      </c>
      <c r="B913" s="63">
        <v>1321574.3847205166</v>
      </c>
      <c r="C913" s="63">
        <v>6133.7381809563039</v>
      </c>
      <c r="D913" s="63">
        <v>158</v>
      </c>
      <c r="E913" s="63">
        <v>6133.7381809563039</v>
      </c>
      <c r="F913" s="63">
        <v>18.742200175770325</v>
      </c>
      <c r="G913" s="63">
        <v>3880.5271042166355</v>
      </c>
      <c r="H913" s="63">
        <v>8386.9492576959728</v>
      </c>
      <c r="I913" s="63">
        <v>2253.2110767396684</v>
      </c>
      <c r="J913" s="63" t="s">
        <v>110</v>
      </c>
      <c r="K913" s="63" t="s">
        <v>157</v>
      </c>
    </row>
    <row r="914" spans="1:11" x14ac:dyDescent="0.2">
      <c r="A914" s="63" t="s">
        <v>136</v>
      </c>
      <c r="B914" s="63">
        <v>40864.921201823068</v>
      </c>
      <c r="C914" s="63">
        <v>1072.7961968683978</v>
      </c>
      <c r="D914" s="63">
        <v>35</v>
      </c>
      <c r="E914" s="63">
        <v>1072.7961968683978</v>
      </c>
      <c r="F914" s="63">
        <v>18.843349687580346</v>
      </c>
      <c r="G914" s="63">
        <v>676.5807487988867</v>
      </c>
      <c r="H914" s="63">
        <v>1469.0116449379088</v>
      </c>
      <c r="I914" s="63">
        <v>396.21544806951113</v>
      </c>
      <c r="J914" s="63" t="s">
        <v>110</v>
      </c>
      <c r="K914" s="63" t="s">
        <v>157</v>
      </c>
    </row>
    <row r="915" spans="1:11" x14ac:dyDescent="0.2">
      <c r="A915" s="63" t="s">
        <v>137</v>
      </c>
      <c r="B915" s="63">
        <v>28909.181002855104</v>
      </c>
      <c r="C915" s="63">
        <v>294.8128371731151</v>
      </c>
      <c r="D915" s="63">
        <v>10</v>
      </c>
      <c r="E915" s="63">
        <v>294.8128371731151</v>
      </c>
      <c r="F915" s="63">
        <v>57.672862021774115</v>
      </c>
      <c r="G915" s="63">
        <v>1E-3</v>
      </c>
      <c r="H915" s="63">
        <v>628.06575875155852</v>
      </c>
      <c r="I915" s="63">
        <v>333.25292157844342</v>
      </c>
      <c r="J915" s="63" t="s">
        <v>110</v>
      </c>
      <c r="K915" s="63" t="s">
        <v>157</v>
      </c>
    </row>
    <row r="916" spans="1:11" x14ac:dyDescent="0.2">
      <c r="A916" s="63" t="s">
        <v>138</v>
      </c>
      <c r="B916" s="63">
        <v>2049.3293270863205</v>
      </c>
      <c r="C916" s="63">
        <v>102.87598309147589</v>
      </c>
      <c r="D916" s="63">
        <v>6</v>
      </c>
      <c r="E916" s="63">
        <v>102.87598309147589</v>
      </c>
      <c r="F916" s="63">
        <v>44.003971948670717</v>
      </c>
      <c r="G916" s="63">
        <v>14.147726358151033</v>
      </c>
      <c r="H916" s="63">
        <v>191.60423982480074</v>
      </c>
      <c r="I916" s="63">
        <v>88.728256733324855</v>
      </c>
      <c r="J916" s="63" t="s">
        <v>110</v>
      </c>
      <c r="K916" s="63" t="s">
        <v>157</v>
      </c>
    </row>
    <row r="917" spans="1:11" x14ac:dyDescent="0.2">
      <c r="A917" s="63" t="s">
        <v>139</v>
      </c>
      <c r="B917" s="63">
        <v>68578.8845574187</v>
      </c>
      <c r="C917" s="63">
        <v>1591.1798386007963</v>
      </c>
      <c r="D917" s="63">
        <v>47</v>
      </c>
      <c r="E917" s="63">
        <v>1591.1798386007963</v>
      </c>
      <c r="F917" s="63">
        <v>16.457957677172786</v>
      </c>
      <c r="G917" s="63">
        <v>1077.9034579677307</v>
      </c>
      <c r="H917" s="63">
        <v>2104.4562192338617</v>
      </c>
      <c r="I917" s="63">
        <v>513.27638063306563</v>
      </c>
      <c r="J917" s="63" t="s">
        <v>110</v>
      </c>
      <c r="K917" s="63" t="s">
        <v>157</v>
      </c>
    </row>
    <row r="918" spans="1:11" x14ac:dyDescent="0.2">
      <c r="A918" s="63" t="s">
        <v>140</v>
      </c>
      <c r="B918" s="63">
        <v>3520.1851924536086</v>
      </c>
      <c r="C918" s="63">
        <v>252.68570937897891</v>
      </c>
      <c r="D918" s="63">
        <v>19</v>
      </c>
      <c r="E918" s="63">
        <v>252.68570937897891</v>
      </c>
      <c r="F918" s="63">
        <v>23.480215296361447</v>
      </c>
      <c r="G918" s="63">
        <v>136.39665815174692</v>
      </c>
      <c r="H918" s="63">
        <v>368.97476060621091</v>
      </c>
      <c r="I918" s="63">
        <v>116.28905122723198</v>
      </c>
      <c r="J918" s="63" t="s">
        <v>110</v>
      </c>
      <c r="K918" s="63" t="s">
        <v>157</v>
      </c>
    </row>
    <row r="919" spans="1:11" x14ac:dyDescent="0.2">
      <c r="A919" s="63" t="s">
        <v>141</v>
      </c>
      <c r="B919" s="63">
        <v>162397.94083472842</v>
      </c>
      <c r="C919" s="63">
        <v>1756.1641026007026</v>
      </c>
      <c r="D919" s="63">
        <v>44</v>
      </c>
      <c r="E919" s="63">
        <v>1756.1641026007026</v>
      </c>
      <c r="F919" s="63">
        <v>22.946960259630846</v>
      </c>
      <c r="G919" s="63">
        <v>966.31099631403822</v>
      </c>
      <c r="H919" s="63">
        <v>2546.0172088873669</v>
      </c>
      <c r="I919" s="63">
        <v>789.85310628666434</v>
      </c>
      <c r="J919" s="63" t="s">
        <v>110</v>
      </c>
      <c r="K919" s="63" t="s">
        <v>157</v>
      </c>
    </row>
    <row r="920" spans="1:11" x14ac:dyDescent="0.2">
      <c r="A920" s="63" t="s">
        <v>142</v>
      </c>
      <c r="B920" s="63">
        <v>41241.336260693497</v>
      </c>
      <c r="C920" s="63">
        <v>611.17282736224354</v>
      </c>
      <c r="D920" s="63">
        <v>15</v>
      </c>
      <c r="E920" s="63">
        <v>611.17282736224354</v>
      </c>
      <c r="F920" s="63">
        <v>33.227856549278052</v>
      </c>
      <c r="G920" s="63">
        <v>213.13675188782111</v>
      </c>
      <c r="H920" s="63">
        <v>1009.208902836666</v>
      </c>
      <c r="I920" s="63">
        <v>398.03607547442243</v>
      </c>
      <c r="J920" s="63" t="s">
        <v>110</v>
      </c>
      <c r="K920" s="63" t="s">
        <v>157</v>
      </c>
    </row>
    <row r="921" spans="1:11" x14ac:dyDescent="0.2">
      <c r="A921" s="63" t="s">
        <v>143</v>
      </c>
      <c r="B921" s="63">
        <v>26628.77084449814</v>
      </c>
      <c r="C921" s="63">
        <v>451.65481345961098</v>
      </c>
      <c r="D921" s="63">
        <v>12</v>
      </c>
      <c r="E921" s="63">
        <v>451.65481345961098</v>
      </c>
      <c r="F921" s="63">
        <v>36.130079495588475</v>
      </c>
      <c r="G921" s="63">
        <v>131.81565688833678</v>
      </c>
      <c r="H921" s="63">
        <v>771.49397003088518</v>
      </c>
      <c r="I921" s="63">
        <v>319.8391565712742</v>
      </c>
      <c r="J921" s="63" t="s">
        <v>110</v>
      </c>
      <c r="K921" s="63" t="s">
        <v>157</v>
      </c>
    </row>
    <row r="922" spans="1:11" x14ac:dyDescent="0.2">
      <c r="A922" s="63" t="s">
        <v>144</v>
      </c>
      <c r="B922" s="63">
        <v>69823.895041447657</v>
      </c>
      <c r="C922" s="63">
        <v>661.12024041275777</v>
      </c>
      <c r="D922" s="63">
        <v>19</v>
      </c>
      <c r="E922" s="63">
        <v>661.12024041275777</v>
      </c>
      <c r="F922" s="63">
        <v>39.96884352999416</v>
      </c>
      <c r="G922" s="63">
        <v>143.20569611879296</v>
      </c>
      <c r="H922" s="63">
        <v>1179.0347847067226</v>
      </c>
      <c r="I922" s="63">
        <v>517.91454429396481</v>
      </c>
      <c r="J922" s="63" t="s">
        <v>110</v>
      </c>
      <c r="K922" s="63" t="s">
        <v>157</v>
      </c>
    </row>
    <row r="923" spans="1:11" x14ac:dyDescent="0.2">
      <c r="A923" s="63" t="s">
        <v>145</v>
      </c>
      <c r="B923" s="63">
        <v>969488.46954178216</v>
      </c>
      <c r="C923" s="63">
        <v>1766.7967686843465</v>
      </c>
      <c r="D923" s="63">
        <v>19</v>
      </c>
      <c r="E923" s="63">
        <v>1766.7967686843465</v>
      </c>
      <c r="F923" s="63">
        <v>55.729446257831874</v>
      </c>
      <c r="G923" s="63">
        <v>1E-3</v>
      </c>
      <c r="H923" s="63">
        <v>3696.6638378348907</v>
      </c>
      <c r="I923" s="63">
        <v>1929.867069150544</v>
      </c>
      <c r="J923" s="63" t="s">
        <v>110</v>
      </c>
      <c r="K923" s="63" t="s">
        <v>157</v>
      </c>
    </row>
    <row r="924" spans="1:11" x14ac:dyDescent="0.2">
      <c r="A924" s="63" t="s">
        <v>146</v>
      </c>
      <c r="B924" s="63">
        <v>60.598927034609339</v>
      </c>
      <c r="C924" s="63">
        <v>10.297966901799906</v>
      </c>
      <c r="D924" s="63">
        <v>1</v>
      </c>
      <c r="E924" s="63">
        <v>10.297966901799906</v>
      </c>
      <c r="F924" s="63">
        <v>75.592894601845444</v>
      </c>
      <c r="G924" s="63">
        <v>1E-3</v>
      </c>
      <c r="H924" s="63">
        <v>25.555648183572547</v>
      </c>
      <c r="I924" s="63">
        <v>15.257681281772641</v>
      </c>
      <c r="J924" s="63" t="s">
        <v>110</v>
      </c>
      <c r="K924" s="63" t="s">
        <v>157</v>
      </c>
    </row>
    <row r="925" spans="1:11" x14ac:dyDescent="0.2">
      <c r="A925" s="63" t="s">
        <v>147</v>
      </c>
      <c r="B925" s="63">
        <v>147.31953129812226</v>
      </c>
      <c r="C925" s="63">
        <v>20.643990854438474</v>
      </c>
      <c r="D925" s="63">
        <v>2</v>
      </c>
      <c r="E925" s="63">
        <v>20.643990854438474</v>
      </c>
      <c r="F925" s="63">
        <v>58.794473579213125</v>
      </c>
      <c r="G925" s="63">
        <v>1E-3</v>
      </c>
      <c r="H925" s="63">
        <v>44.433541321710159</v>
      </c>
      <c r="I925" s="63">
        <v>23.789550467271685</v>
      </c>
      <c r="J925" s="63" t="s">
        <v>110</v>
      </c>
      <c r="K925" s="63" t="s">
        <v>157</v>
      </c>
    </row>
    <row r="926" spans="1:11" x14ac:dyDescent="0.2">
      <c r="A926" s="63" t="s">
        <v>148</v>
      </c>
      <c r="B926" s="63">
        <v>0</v>
      </c>
      <c r="C926" s="63">
        <v>0</v>
      </c>
      <c r="D926" s="63">
        <v>0</v>
      </c>
      <c r="E926" s="63">
        <v>0</v>
      </c>
      <c r="G926" s="63">
        <v>0</v>
      </c>
      <c r="H926" s="63">
        <v>0</v>
      </c>
      <c r="I926" s="63">
        <v>0</v>
      </c>
      <c r="J926" s="63" t="s">
        <v>110</v>
      </c>
      <c r="K926" s="63" t="s">
        <v>157</v>
      </c>
    </row>
    <row r="927" spans="1:11" x14ac:dyDescent="0.2">
      <c r="A927" s="63" t="s">
        <v>149</v>
      </c>
      <c r="B927" s="63">
        <v>9263.2178725543854</v>
      </c>
      <c r="C927" s="63">
        <v>263.78946877599162</v>
      </c>
      <c r="D927" s="63">
        <v>8</v>
      </c>
      <c r="E927" s="63">
        <v>263.78946877599162</v>
      </c>
      <c r="F927" s="63">
        <v>36.485767484021764</v>
      </c>
      <c r="G927" s="63">
        <v>75.14806881510043</v>
      </c>
      <c r="H927" s="63">
        <v>452.43086873688281</v>
      </c>
      <c r="I927" s="63">
        <v>188.64139996089119</v>
      </c>
      <c r="J927" s="63" t="s">
        <v>110</v>
      </c>
      <c r="K927" s="63" t="s">
        <v>157</v>
      </c>
    </row>
    <row r="928" spans="1:11" x14ac:dyDescent="0.2">
      <c r="A928" s="63" t="s">
        <v>150</v>
      </c>
      <c r="B928" s="63">
        <v>386.86600514977266</v>
      </c>
      <c r="C928" s="63">
        <v>33.441521236597922</v>
      </c>
      <c r="D928" s="63">
        <v>2</v>
      </c>
      <c r="E928" s="63">
        <v>33.441521236597922</v>
      </c>
      <c r="F928" s="63">
        <v>58.815833969955712</v>
      </c>
      <c r="G928" s="63">
        <v>1E-3</v>
      </c>
      <c r="H928" s="63">
        <v>71.992584067385962</v>
      </c>
      <c r="I928" s="63">
        <v>38.551062830788034</v>
      </c>
      <c r="J928" s="63" t="s">
        <v>110</v>
      </c>
      <c r="K928" s="63" t="s">
        <v>157</v>
      </c>
    </row>
    <row r="929" spans="1:11" x14ac:dyDescent="0.2">
      <c r="A929" s="63" t="s">
        <v>151</v>
      </c>
      <c r="B929" s="63">
        <v>0</v>
      </c>
      <c r="C929" s="63">
        <v>0</v>
      </c>
      <c r="D929" s="63">
        <v>0</v>
      </c>
      <c r="E929" s="63">
        <v>0</v>
      </c>
      <c r="G929" s="63">
        <v>0</v>
      </c>
      <c r="H929" s="63">
        <v>0</v>
      </c>
      <c r="I929" s="63">
        <v>0</v>
      </c>
      <c r="J929" s="63" t="s">
        <v>110</v>
      </c>
      <c r="K929" s="63" t="s">
        <v>157</v>
      </c>
    </row>
    <row r="930" spans="1:11" x14ac:dyDescent="0.2">
      <c r="A930" s="63" t="s">
        <v>119</v>
      </c>
      <c r="B930" s="63">
        <v>325926.59869890328</v>
      </c>
      <c r="C930" s="63">
        <v>3832.0858505089436</v>
      </c>
      <c r="D930" s="63">
        <v>100</v>
      </c>
      <c r="E930" s="63">
        <v>3832.0858505089436</v>
      </c>
      <c r="F930" s="63">
        <v>14.897886874442239</v>
      </c>
      <c r="G930" s="63">
        <v>2713.1222132258963</v>
      </c>
      <c r="H930" s="63">
        <v>4951.0494877919909</v>
      </c>
      <c r="I930" s="63">
        <v>1118.9636372830471</v>
      </c>
      <c r="J930" s="63" t="s">
        <v>110</v>
      </c>
      <c r="K930" s="63" t="s">
        <v>158</v>
      </c>
    </row>
    <row r="931" spans="1:11" x14ac:dyDescent="0.2">
      <c r="A931" s="63" t="s">
        <v>121</v>
      </c>
      <c r="B931" s="63">
        <v>18868.482691818353</v>
      </c>
      <c r="C931" s="63">
        <v>212.04647237209369</v>
      </c>
      <c r="D931" s="63">
        <v>8</v>
      </c>
      <c r="E931" s="63">
        <v>212.04647237209369</v>
      </c>
      <c r="F931" s="63">
        <v>64.779476943380047</v>
      </c>
      <c r="G931" s="63">
        <v>1E-3</v>
      </c>
      <c r="H931" s="63">
        <v>481.27715990397473</v>
      </c>
      <c r="I931" s="63">
        <v>269.23068753188107</v>
      </c>
      <c r="J931" s="63" t="s">
        <v>110</v>
      </c>
      <c r="K931" s="63" t="s">
        <v>158</v>
      </c>
    </row>
    <row r="932" spans="1:11" x14ac:dyDescent="0.2">
      <c r="A932" s="63" t="s">
        <v>122</v>
      </c>
      <c r="B932" s="63">
        <v>9956.1074352406704</v>
      </c>
      <c r="C932" s="63">
        <v>287.41401411161877</v>
      </c>
      <c r="D932" s="63">
        <v>9</v>
      </c>
      <c r="E932" s="63">
        <v>287.41401411161877</v>
      </c>
      <c r="F932" s="63">
        <v>34.716572932255858</v>
      </c>
      <c r="G932" s="63">
        <v>91.844634291513614</v>
      </c>
      <c r="H932" s="63">
        <v>482.98339393172392</v>
      </c>
      <c r="I932" s="63">
        <v>195.56937982010515</v>
      </c>
      <c r="J932" s="63" t="s">
        <v>110</v>
      </c>
      <c r="K932" s="63" t="s">
        <v>158</v>
      </c>
    </row>
    <row r="933" spans="1:11" x14ac:dyDescent="0.2">
      <c r="A933" s="63" t="s">
        <v>123</v>
      </c>
      <c r="B933" s="63">
        <v>830994.66690415726</v>
      </c>
      <c r="C933" s="63">
        <v>12969.585148678216</v>
      </c>
      <c r="D933" s="63">
        <v>324</v>
      </c>
      <c r="E933" s="63">
        <v>12969.585148678216</v>
      </c>
      <c r="F933" s="63">
        <v>7.0286680598993136</v>
      </c>
      <c r="G933" s="63">
        <v>11182.870534538899</v>
      </c>
      <c r="H933" s="63">
        <v>14756.299762817533</v>
      </c>
      <c r="I933" s="63">
        <v>1786.7146141393175</v>
      </c>
      <c r="J933" s="63" t="s">
        <v>110</v>
      </c>
      <c r="K933" s="63" t="s">
        <v>158</v>
      </c>
    </row>
    <row r="934" spans="1:11" x14ac:dyDescent="0.2">
      <c r="A934" s="63" t="s">
        <v>124</v>
      </c>
      <c r="B934" s="63">
        <v>9004.2015502728354</v>
      </c>
      <c r="C934" s="63">
        <v>281.38654896899732</v>
      </c>
      <c r="D934" s="63">
        <v>10</v>
      </c>
      <c r="E934" s="63">
        <v>281.38654896899732</v>
      </c>
      <c r="F934" s="63">
        <v>33.722461746368758</v>
      </c>
      <c r="G934" s="63">
        <v>95.40122515142258</v>
      </c>
      <c r="H934" s="63">
        <v>467.37187278657206</v>
      </c>
      <c r="I934" s="63">
        <v>185.98532381757474</v>
      </c>
      <c r="J934" s="63" t="s">
        <v>110</v>
      </c>
      <c r="K934" s="63" t="s">
        <v>158</v>
      </c>
    </row>
    <row r="935" spans="1:11" x14ac:dyDescent="0.2">
      <c r="A935" s="63" t="s">
        <v>125</v>
      </c>
      <c r="B935" s="63">
        <v>9995.8181904390258</v>
      </c>
      <c r="C935" s="63">
        <v>207.74049000594505</v>
      </c>
      <c r="D935" s="63">
        <v>5</v>
      </c>
      <c r="E935" s="63">
        <v>207.74049000594505</v>
      </c>
      <c r="F935" s="63">
        <v>48.126914865241424</v>
      </c>
      <c r="G935" s="63">
        <v>11.781476024983817</v>
      </c>
      <c r="H935" s="63">
        <v>403.69950398690628</v>
      </c>
      <c r="I935" s="63">
        <v>195.95901398096123</v>
      </c>
      <c r="J935" s="63" t="s">
        <v>110</v>
      </c>
      <c r="K935" s="63" t="s">
        <v>158</v>
      </c>
    </row>
    <row r="936" spans="1:11" x14ac:dyDescent="0.2">
      <c r="A936" s="63" t="s">
        <v>126</v>
      </c>
      <c r="B936" s="63">
        <v>1304238.4614793775</v>
      </c>
      <c r="C936" s="63">
        <v>6203.6801247261019</v>
      </c>
      <c r="D936" s="63">
        <v>65</v>
      </c>
      <c r="E936" s="63">
        <v>6203.6801247261019</v>
      </c>
      <c r="F936" s="63">
        <v>18.40895368429927</v>
      </c>
      <c r="G936" s="63">
        <v>3965.2962269956038</v>
      </c>
      <c r="H936" s="63">
        <v>8442.0640224565996</v>
      </c>
      <c r="I936" s="63">
        <v>2238.3838977304981</v>
      </c>
      <c r="J936" s="63" t="s">
        <v>110</v>
      </c>
      <c r="K936" s="63" t="s">
        <v>158</v>
      </c>
    </row>
    <row r="937" spans="1:11" x14ac:dyDescent="0.2">
      <c r="A937" s="63" t="s">
        <v>127</v>
      </c>
      <c r="B937" s="63">
        <v>1106.1913340336857</v>
      </c>
      <c r="C937" s="63">
        <v>43.535601862119435</v>
      </c>
      <c r="D937" s="63">
        <v>2</v>
      </c>
      <c r="E937" s="63">
        <v>43.535601862119435</v>
      </c>
      <c r="F937" s="63">
        <v>76.395991749365351</v>
      </c>
      <c r="G937" s="63">
        <v>1E-3</v>
      </c>
      <c r="H937" s="63">
        <v>108.7241332830972</v>
      </c>
      <c r="I937" s="63">
        <v>65.188531420977768</v>
      </c>
      <c r="J937" s="63" t="s">
        <v>110</v>
      </c>
      <c r="K937" s="63" t="s">
        <v>158</v>
      </c>
    </row>
    <row r="938" spans="1:11" x14ac:dyDescent="0.2">
      <c r="A938" s="63" t="s">
        <v>128</v>
      </c>
      <c r="B938" s="63">
        <v>261407.13234128495</v>
      </c>
      <c r="C938" s="63">
        <v>1374.9412258735267</v>
      </c>
      <c r="D938" s="63">
        <v>31</v>
      </c>
      <c r="E938" s="63">
        <v>1374.9412258735267</v>
      </c>
      <c r="F938" s="63">
        <v>37.185581947791626</v>
      </c>
      <c r="G938" s="63">
        <v>372.83262916243166</v>
      </c>
      <c r="H938" s="63">
        <v>2377.0498225846218</v>
      </c>
      <c r="I938" s="63">
        <v>1002.1085967110951</v>
      </c>
      <c r="J938" s="63" t="s">
        <v>110</v>
      </c>
      <c r="K938" s="63" t="s">
        <v>158</v>
      </c>
    </row>
    <row r="939" spans="1:11" x14ac:dyDescent="0.2">
      <c r="A939" s="63" t="s">
        <v>129</v>
      </c>
      <c r="B939" s="63">
        <v>319355.05232663639</v>
      </c>
      <c r="C939" s="63">
        <v>7208.6129390627757</v>
      </c>
      <c r="D939" s="63">
        <v>209</v>
      </c>
      <c r="E939" s="63">
        <v>7208.6129390627757</v>
      </c>
      <c r="F939" s="63">
        <v>7.839442672426622</v>
      </c>
      <c r="G939" s="63">
        <v>6100.9873845462653</v>
      </c>
      <c r="H939" s="63">
        <v>8316.2384935792852</v>
      </c>
      <c r="I939" s="63">
        <v>1107.6255545165102</v>
      </c>
      <c r="J939" s="63" t="s">
        <v>110</v>
      </c>
      <c r="K939" s="63" t="s">
        <v>158</v>
      </c>
    </row>
    <row r="940" spans="1:11" x14ac:dyDescent="0.2">
      <c r="A940" s="63" t="s">
        <v>130</v>
      </c>
      <c r="B940" s="63">
        <v>52428.87865595179</v>
      </c>
      <c r="C940" s="63">
        <v>229.6935769866077</v>
      </c>
      <c r="D940" s="63">
        <v>1</v>
      </c>
      <c r="E940" s="63">
        <v>229.6935769866077</v>
      </c>
      <c r="F940" s="63">
        <v>99.68651960482579</v>
      </c>
      <c r="G940" s="63">
        <v>1E-3</v>
      </c>
      <c r="H940" s="63">
        <v>678.48170098801711</v>
      </c>
      <c r="I940" s="63">
        <v>448.78812400140936</v>
      </c>
      <c r="J940" s="63" t="s">
        <v>110</v>
      </c>
      <c r="K940" s="63" t="s">
        <v>158</v>
      </c>
    </row>
    <row r="941" spans="1:11" x14ac:dyDescent="0.2">
      <c r="A941" s="63" t="s">
        <v>131</v>
      </c>
      <c r="B941" s="63">
        <v>46954.822481742936</v>
      </c>
      <c r="C941" s="63">
        <v>1919.6594486463589</v>
      </c>
      <c r="D941" s="63">
        <v>82</v>
      </c>
      <c r="E941" s="63">
        <v>1919.6594486463589</v>
      </c>
      <c r="F941" s="63">
        <v>11.287971666684509</v>
      </c>
      <c r="G941" s="63">
        <v>1494.945843912694</v>
      </c>
      <c r="H941" s="63">
        <v>2344.3730533800235</v>
      </c>
      <c r="I941" s="63">
        <v>424.71360473366485</v>
      </c>
      <c r="J941" s="63" t="s">
        <v>110</v>
      </c>
      <c r="K941" s="63" t="s">
        <v>158</v>
      </c>
    </row>
    <row r="942" spans="1:11" x14ac:dyDescent="0.2">
      <c r="A942" s="63" t="s">
        <v>132</v>
      </c>
      <c r="B942" s="63">
        <v>3511.6936414178467</v>
      </c>
      <c r="C942" s="63">
        <v>69.122795937385192</v>
      </c>
      <c r="D942" s="63">
        <v>4</v>
      </c>
      <c r="E942" s="63">
        <v>69.122795937385192</v>
      </c>
      <c r="F942" s="63">
        <v>85.730827181940541</v>
      </c>
      <c r="G942" s="63">
        <v>1E-3</v>
      </c>
      <c r="H942" s="63">
        <v>185.27150360505922</v>
      </c>
      <c r="I942" s="63">
        <v>116.14870766767403</v>
      </c>
      <c r="J942" s="63" t="s">
        <v>110</v>
      </c>
      <c r="K942" s="63" t="s">
        <v>158</v>
      </c>
    </row>
    <row r="943" spans="1:11" x14ac:dyDescent="0.2">
      <c r="A943" s="63" t="s">
        <v>133</v>
      </c>
      <c r="B943" s="63">
        <v>167825.06691445041</v>
      </c>
      <c r="C943" s="63">
        <v>755.66095780828448</v>
      </c>
      <c r="D943" s="63">
        <v>6</v>
      </c>
      <c r="E943" s="63">
        <v>755.66095780828448</v>
      </c>
      <c r="F943" s="63">
        <v>54.212749026122339</v>
      </c>
      <c r="G943" s="63">
        <v>1E-3</v>
      </c>
      <c r="H943" s="63">
        <v>1558.6035317564797</v>
      </c>
      <c r="I943" s="63">
        <v>802.9425739481951</v>
      </c>
      <c r="J943" s="63" t="s">
        <v>110</v>
      </c>
      <c r="K943" s="63" t="s">
        <v>158</v>
      </c>
    </row>
    <row r="944" spans="1:11" x14ac:dyDescent="0.2">
      <c r="A944" s="63" t="s">
        <v>134</v>
      </c>
      <c r="B944" s="63">
        <v>32119.176851618628</v>
      </c>
      <c r="C944" s="63">
        <v>861.33692890790519</v>
      </c>
      <c r="D944" s="63">
        <v>38</v>
      </c>
      <c r="E944" s="63">
        <v>861.33692890790519</v>
      </c>
      <c r="F944" s="63">
        <v>20.806984124372228</v>
      </c>
      <c r="G944" s="63">
        <v>510.06918231966785</v>
      </c>
      <c r="H944" s="63">
        <v>1212.6046754961426</v>
      </c>
      <c r="I944" s="63">
        <v>351.26774658823734</v>
      </c>
      <c r="J944" s="63" t="s">
        <v>110</v>
      </c>
      <c r="K944" s="63" t="s">
        <v>158</v>
      </c>
    </row>
    <row r="945" spans="1:11" x14ac:dyDescent="0.2">
      <c r="A945" s="63" t="s">
        <v>135</v>
      </c>
      <c r="B945" s="63">
        <v>5309923.8270279607</v>
      </c>
      <c r="C945" s="63">
        <v>8849.8551747118017</v>
      </c>
      <c r="D945" s="63">
        <v>183</v>
      </c>
      <c r="E945" s="63">
        <v>8849.8551747118017</v>
      </c>
      <c r="F945" s="63">
        <v>26.038021534620441</v>
      </c>
      <c r="G945" s="63">
        <v>4333.3738702104074</v>
      </c>
      <c r="H945" s="63">
        <v>13366.336479213196</v>
      </c>
      <c r="I945" s="63">
        <v>4516.4813045013943</v>
      </c>
      <c r="J945" s="63" t="s">
        <v>110</v>
      </c>
      <c r="K945" s="63" t="s">
        <v>158</v>
      </c>
    </row>
    <row r="946" spans="1:11" x14ac:dyDescent="0.2">
      <c r="A946" s="63" t="s">
        <v>136</v>
      </c>
      <c r="B946" s="63">
        <v>46265.982871139146</v>
      </c>
      <c r="C946" s="63">
        <v>1201.2151465242566</v>
      </c>
      <c r="D946" s="63">
        <v>40</v>
      </c>
      <c r="E946" s="63">
        <v>1201.2151465242566</v>
      </c>
      <c r="F946" s="63">
        <v>17.906474831695355</v>
      </c>
      <c r="G946" s="63">
        <v>779.62838226597478</v>
      </c>
      <c r="H946" s="63">
        <v>1622.8019107825385</v>
      </c>
      <c r="I946" s="63">
        <v>421.58676425828185</v>
      </c>
      <c r="J946" s="63" t="s">
        <v>110</v>
      </c>
      <c r="K946" s="63" t="s">
        <v>158</v>
      </c>
    </row>
    <row r="947" spans="1:11" x14ac:dyDescent="0.2">
      <c r="A947" s="63" t="s">
        <v>137</v>
      </c>
      <c r="B947" s="63">
        <v>11042.864281715674</v>
      </c>
      <c r="C947" s="63">
        <v>357.8277635715034</v>
      </c>
      <c r="D947" s="63">
        <v>13</v>
      </c>
      <c r="E947" s="63">
        <v>357.8277635715034</v>
      </c>
      <c r="F947" s="63">
        <v>29.367490249320209</v>
      </c>
      <c r="G947" s="63">
        <v>151.86109776210859</v>
      </c>
      <c r="H947" s="63">
        <v>563.79442938089824</v>
      </c>
      <c r="I947" s="63">
        <v>205.96666580939481</v>
      </c>
      <c r="J947" s="63" t="s">
        <v>110</v>
      </c>
      <c r="K947" s="63" t="s">
        <v>158</v>
      </c>
    </row>
    <row r="948" spans="1:11" x14ac:dyDescent="0.2">
      <c r="A948" s="63" t="s">
        <v>138</v>
      </c>
      <c r="B948" s="63">
        <v>12513.597213151128</v>
      </c>
      <c r="C948" s="63">
        <v>565.10650595707784</v>
      </c>
      <c r="D948" s="63">
        <v>26</v>
      </c>
      <c r="E948" s="63">
        <v>565.10650595707784</v>
      </c>
      <c r="F948" s="63">
        <v>19.795240322670935</v>
      </c>
      <c r="G948" s="63">
        <v>345.85269172790333</v>
      </c>
      <c r="H948" s="63">
        <v>784.36032018625235</v>
      </c>
      <c r="I948" s="63">
        <v>219.25381422917451</v>
      </c>
      <c r="J948" s="63" t="s">
        <v>110</v>
      </c>
      <c r="K948" s="63" t="s">
        <v>158</v>
      </c>
    </row>
    <row r="949" spans="1:11" x14ac:dyDescent="0.2">
      <c r="A949" s="63" t="s">
        <v>139</v>
      </c>
      <c r="B949" s="63">
        <v>245693.89677949762</v>
      </c>
      <c r="C949" s="63">
        <v>4006.2832343606128</v>
      </c>
      <c r="D949" s="63">
        <v>91</v>
      </c>
      <c r="E949" s="63">
        <v>4006.2832343606128</v>
      </c>
      <c r="F949" s="63">
        <v>12.372445077550335</v>
      </c>
      <c r="G949" s="63">
        <v>3034.75985642876</v>
      </c>
      <c r="H949" s="63">
        <v>4977.8066122924656</v>
      </c>
      <c r="I949" s="63">
        <v>971.52337793185291</v>
      </c>
      <c r="J949" s="63" t="s">
        <v>110</v>
      </c>
      <c r="K949" s="63" t="s">
        <v>158</v>
      </c>
    </row>
    <row r="950" spans="1:11" x14ac:dyDescent="0.2">
      <c r="A950" s="63" t="s">
        <v>140</v>
      </c>
      <c r="B950" s="63">
        <v>13743.318005795834</v>
      </c>
      <c r="C950" s="63">
        <v>512.41649186506868</v>
      </c>
      <c r="D950" s="63">
        <v>30</v>
      </c>
      <c r="E950" s="63">
        <v>512.41649186506868</v>
      </c>
      <c r="F950" s="63">
        <v>22.878244606745334</v>
      </c>
      <c r="G950" s="63">
        <v>282.64197097324904</v>
      </c>
      <c r="H950" s="63">
        <v>742.19101275688831</v>
      </c>
      <c r="I950" s="63">
        <v>229.77452089181966</v>
      </c>
      <c r="J950" s="63" t="s">
        <v>110</v>
      </c>
      <c r="K950" s="63" t="s">
        <v>158</v>
      </c>
    </row>
    <row r="951" spans="1:11" x14ac:dyDescent="0.2">
      <c r="A951" s="63" t="s">
        <v>141</v>
      </c>
      <c r="B951" s="63">
        <v>205635.58214924781</v>
      </c>
      <c r="C951" s="63">
        <v>2398.1363221114975</v>
      </c>
      <c r="D951" s="63">
        <v>66</v>
      </c>
      <c r="E951" s="63">
        <v>2398.1363221114975</v>
      </c>
      <c r="F951" s="63">
        <v>18.909291878224284</v>
      </c>
      <c r="G951" s="63">
        <v>1509.3339524113767</v>
      </c>
      <c r="H951" s="63">
        <v>3286.9386918116184</v>
      </c>
      <c r="I951" s="63">
        <v>888.80236970012083</v>
      </c>
      <c r="J951" s="63" t="s">
        <v>110</v>
      </c>
      <c r="K951" s="63" t="s">
        <v>158</v>
      </c>
    </row>
    <row r="952" spans="1:11" x14ac:dyDescent="0.2">
      <c r="A952" s="63" t="s">
        <v>142</v>
      </c>
      <c r="B952" s="63">
        <v>43178.402635625491</v>
      </c>
      <c r="C952" s="63">
        <v>637.91477566281924</v>
      </c>
      <c r="D952" s="63">
        <v>24</v>
      </c>
      <c r="E952" s="63">
        <v>637.91477566281924</v>
      </c>
      <c r="F952" s="63">
        <v>32.57396491768543</v>
      </c>
      <c r="G952" s="63">
        <v>230.63827061370785</v>
      </c>
      <c r="H952" s="63">
        <v>1045.1912807119306</v>
      </c>
      <c r="I952" s="63">
        <v>407.27650504911139</v>
      </c>
      <c r="J952" s="63" t="s">
        <v>110</v>
      </c>
      <c r="K952" s="63" t="s">
        <v>158</v>
      </c>
    </row>
    <row r="953" spans="1:11" x14ac:dyDescent="0.2">
      <c r="A953" s="63" t="s">
        <v>143</v>
      </c>
      <c r="B953" s="63">
        <v>91475.855098914355</v>
      </c>
      <c r="C953" s="63">
        <v>1130.0643062384806</v>
      </c>
      <c r="D953" s="63">
        <v>18</v>
      </c>
      <c r="E953" s="63">
        <v>1130.0643062384806</v>
      </c>
      <c r="F953" s="63">
        <v>26.763942074075164</v>
      </c>
      <c r="G953" s="63">
        <v>537.26278384840657</v>
      </c>
      <c r="H953" s="63">
        <v>1722.8658286285547</v>
      </c>
      <c r="I953" s="63">
        <v>592.80152239007407</v>
      </c>
      <c r="J953" s="63" t="s">
        <v>110</v>
      </c>
      <c r="K953" s="63" t="s">
        <v>158</v>
      </c>
    </row>
    <row r="954" spans="1:11" x14ac:dyDescent="0.2">
      <c r="A954" s="63" t="s">
        <v>144</v>
      </c>
      <c r="B954" s="63">
        <v>77146.610460724303</v>
      </c>
      <c r="C954" s="63">
        <v>733.49221074184686</v>
      </c>
      <c r="D954" s="63">
        <v>22</v>
      </c>
      <c r="E954" s="63">
        <v>733.49221074184686</v>
      </c>
      <c r="F954" s="63">
        <v>37.86717602809572</v>
      </c>
      <c r="G954" s="63">
        <v>189.09674901763447</v>
      </c>
      <c r="H954" s="63">
        <v>1277.8876724660593</v>
      </c>
      <c r="I954" s="63">
        <v>544.3954617242124</v>
      </c>
      <c r="J954" s="63" t="s">
        <v>110</v>
      </c>
      <c r="K954" s="63" t="s">
        <v>158</v>
      </c>
    </row>
    <row r="955" spans="1:11" x14ac:dyDescent="0.2">
      <c r="A955" s="63" t="s">
        <v>145</v>
      </c>
      <c r="B955" s="63">
        <v>232186.90708523657</v>
      </c>
      <c r="C955" s="63">
        <v>722.22278228372784</v>
      </c>
      <c r="D955" s="63">
        <v>20</v>
      </c>
      <c r="E955" s="63">
        <v>722.22278228372784</v>
      </c>
      <c r="F955" s="63">
        <v>66.718715923536649</v>
      </c>
      <c r="G955" s="63">
        <v>1E-3</v>
      </c>
      <c r="H955" s="63">
        <v>1666.664004519736</v>
      </c>
      <c r="I955" s="63">
        <v>944.441222236008</v>
      </c>
      <c r="J955" s="63" t="s">
        <v>110</v>
      </c>
      <c r="K955" s="63" t="s">
        <v>158</v>
      </c>
    </row>
    <row r="956" spans="1:11" x14ac:dyDescent="0.2">
      <c r="A956" s="63" t="s">
        <v>146</v>
      </c>
      <c r="B956" s="63">
        <v>0</v>
      </c>
      <c r="C956" s="63">
        <v>0</v>
      </c>
      <c r="D956" s="63">
        <v>0</v>
      </c>
      <c r="E956" s="63">
        <v>0</v>
      </c>
      <c r="G956" s="63">
        <v>0</v>
      </c>
      <c r="H956" s="63">
        <v>0</v>
      </c>
      <c r="I956" s="63">
        <v>0</v>
      </c>
      <c r="J956" s="63" t="s">
        <v>110</v>
      </c>
      <c r="K956" s="63" t="s">
        <v>158</v>
      </c>
    </row>
    <row r="957" spans="1:11" x14ac:dyDescent="0.2">
      <c r="A957" s="63" t="s">
        <v>147</v>
      </c>
      <c r="B957" s="63">
        <v>82.867236355193754</v>
      </c>
      <c r="C957" s="63">
        <v>10.321995427219237</v>
      </c>
      <c r="D957" s="63">
        <v>1</v>
      </c>
      <c r="E957" s="63">
        <v>10.321995427219237</v>
      </c>
      <c r="F957" s="63">
        <v>88.19171036881967</v>
      </c>
      <c r="G957" s="63">
        <v>1E-3</v>
      </c>
      <c r="H957" s="63">
        <v>28.164158277672996</v>
      </c>
      <c r="I957" s="63">
        <v>17.842162850453761</v>
      </c>
      <c r="J957" s="63" t="s">
        <v>110</v>
      </c>
      <c r="K957" s="63" t="s">
        <v>158</v>
      </c>
    </row>
    <row r="958" spans="1:11" x14ac:dyDescent="0.2">
      <c r="A958" s="63" t="s">
        <v>148</v>
      </c>
      <c r="B958" s="63">
        <v>52.22813795689877</v>
      </c>
      <c r="C958" s="63">
        <v>12.00365587016352</v>
      </c>
      <c r="D958" s="63">
        <v>2</v>
      </c>
      <c r="E958" s="63">
        <v>12.00365587016352</v>
      </c>
      <c r="F958" s="63">
        <v>60.205855934312368</v>
      </c>
      <c r="G958" s="63">
        <v>1E-3</v>
      </c>
      <c r="H958" s="63">
        <v>26.168387239844428</v>
      </c>
      <c r="I958" s="63">
        <v>14.164731369680906</v>
      </c>
      <c r="J958" s="63" t="s">
        <v>110</v>
      </c>
      <c r="K958" s="63" t="s">
        <v>158</v>
      </c>
    </row>
    <row r="959" spans="1:11" x14ac:dyDescent="0.2">
      <c r="A959" s="63" t="s">
        <v>149</v>
      </c>
      <c r="B959" s="63">
        <v>14313.34601870161</v>
      </c>
      <c r="C959" s="63">
        <v>365.24413797219705</v>
      </c>
      <c r="D959" s="63">
        <v>10</v>
      </c>
      <c r="E959" s="63">
        <v>365.24413797219705</v>
      </c>
      <c r="F959" s="63">
        <v>32.755733627616323</v>
      </c>
      <c r="G959" s="63">
        <v>130.75287999987069</v>
      </c>
      <c r="H959" s="63">
        <v>599.73539594452336</v>
      </c>
      <c r="I959" s="63">
        <v>234.49125797232637</v>
      </c>
      <c r="J959" s="63" t="s">
        <v>110</v>
      </c>
      <c r="K959" s="63" t="s">
        <v>158</v>
      </c>
    </row>
    <row r="960" spans="1:11" x14ac:dyDescent="0.2">
      <c r="A960" s="63" t="s">
        <v>150</v>
      </c>
      <c r="B960" s="63">
        <v>1050.0648711208116</v>
      </c>
      <c r="C960" s="63">
        <v>66.883042473195843</v>
      </c>
      <c r="D960" s="63">
        <v>3</v>
      </c>
      <c r="E960" s="63">
        <v>66.883042473195843</v>
      </c>
      <c r="F960" s="63">
        <v>48.449806201162801</v>
      </c>
      <c r="G960" s="63">
        <v>3.3698217321744579</v>
      </c>
      <c r="H960" s="63">
        <v>130.39626321421724</v>
      </c>
      <c r="I960" s="63">
        <v>63.513220741021385</v>
      </c>
      <c r="J960" s="63" t="s">
        <v>110</v>
      </c>
      <c r="K960" s="63" t="s">
        <v>158</v>
      </c>
    </row>
    <row r="961" spans="1:11" x14ac:dyDescent="0.2">
      <c r="A961" s="63" t="s">
        <v>151</v>
      </c>
      <c r="B961" s="63">
        <v>0</v>
      </c>
      <c r="C961" s="63">
        <v>1.87</v>
      </c>
      <c r="D961" s="63">
        <v>1</v>
      </c>
      <c r="E961" s="63">
        <v>1.87</v>
      </c>
      <c r="F961" s="63">
        <v>0</v>
      </c>
      <c r="G961" s="63">
        <v>1.87</v>
      </c>
      <c r="H961" s="63">
        <v>1.87</v>
      </c>
      <c r="I961" s="63">
        <v>0</v>
      </c>
      <c r="J961" s="63" t="s">
        <v>110</v>
      </c>
      <c r="K961" s="63" t="s">
        <v>158</v>
      </c>
    </row>
    <row r="962" spans="1:11" x14ac:dyDescent="0.2">
      <c r="A962" s="63" t="s">
        <v>119</v>
      </c>
      <c r="B962" s="63">
        <v>618496.15601163183</v>
      </c>
      <c r="C962" s="63">
        <v>5004.9724313792494</v>
      </c>
      <c r="D962" s="63">
        <v>122</v>
      </c>
      <c r="E962" s="63">
        <v>5004.9724313792494</v>
      </c>
      <c r="F962" s="63">
        <v>15.713278674895328</v>
      </c>
      <c r="G962" s="63">
        <v>3463.5397105204102</v>
      </c>
      <c r="H962" s="63">
        <v>6546.4051522380887</v>
      </c>
      <c r="I962" s="63">
        <v>1541.4327208588395</v>
      </c>
      <c r="J962" s="63" t="s">
        <v>110</v>
      </c>
      <c r="K962" s="63" t="s">
        <v>159</v>
      </c>
    </row>
    <row r="963" spans="1:11" x14ac:dyDescent="0.2">
      <c r="A963" s="63" t="s">
        <v>121</v>
      </c>
      <c r="B963" s="63">
        <v>5570.4847492964</v>
      </c>
      <c r="C963" s="63">
        <v>543.26293396574852</v>
      </c>
      <c r="D963" s="63">
        <v>8</v>
      </c>
      <c r="E963" s="63">
        <v>543.26293396574852</v>
      </c>
      <c r="F963" s="63">
        <v>13.73840832296823</v>
      </c>
      <c r="G963" s="63">
        <v>396.97700090006697</v>
      </c>
      <c r="H963" s="63">
        <v>689.54886703143006</v>
      </c>
      <c r="I963" s="63">
        <v>146.28593306568152</v>
      </c>
      <c r="J963" s="63" t="s">
        <v>110</v>
      </c>
      <c r="K963" s="63" t="s">
        <v>159</v>
      </c>
    </row>
    <row r="964" spans="1:11" x14ac:dyDescent="0.2">
      <c r="A964" s="63" t="s">
        <v>122</v>
      </c>
      <c r="B964" s="63">
        <v>8705.997690785076</v>
      </c>
      <c r="C964" s="63">
        <v>286.47380517305021</v>
      </c>
      <c r="D964" s="63">
        <v>12</v>
      </c>
      <c r="E964" s="63">
        <v>286.47380517305021</v>
      </c>
      <c r="F964" s="63">
        <v>32.57049485995617</v>
      </c>
      <c r="G964" s="63">
        <v>103.59417063459225</v>
      </c>
      <c r="H964" s="63">
        <v>469.35343971150814</v>
      </c>
      <c r="I964" s="63">
        <v>182.87963453845796</v>
      </c>
      <c r="J964" s="63" t="s">
        <v>110</v>
      </c>
      <c r="K964" s="63" t="s">
        <v>159</v>
      </c>
    </row>
    <row r="965" spans="1:11" x14ac:dyDescent="0.2">
      <c r="A965" s="63" t="s">
        <v>123</v>
      </c>
      <c r="B965" s="63">
        <v>1971142.6061901741</v>
      </c>
      <c r="C965" s="63">
        <v>14643.937722131628</v>
      </c>
      <c r="D965" s="63">
        <v>355</v>
      </c>
      <c r="E965" s="63">
        <v>14643.937722131628</v>
      </c>
      <c r="F965" s="63">
        <v>9.58740667298928</v>
      </c>
      <c r="G965" s="63">
        <v>11892.148951905947</v>
      </c>
      <c r="H965" s="63">
        <v>17395.726492357309</v>
      </c>
      <c r="I965" s="63">
        <v>2751.7887702256821</v>
      </c>
      <c r="J965" s="63" t="s">
        <v>110</v>
      </c>
      <c r="K965" s="63" t="s">
        <v>159</v>
      </c>
    </row>
    <row r="966" spans="1:11" x14ac:dyDescent="0.2">
      <c r="A966" s="63" t="s">
        <v>124</v>
      </c>
      <c r="B966" s="63">
        <v>26468.607303305012</v>
      </c>
      <c r="C966" s="63">
        <v>597.23169360462475</v>
      </c>
      <c r="D966" s="63">
        <v>18</v>
      </c>
      <c r="E966" s="63">
        <v>597.23169360462475</v>
      </c>
      <c r="F966" s="63">
        <v>27.240978204730666</v>
      </c>
      <c r="G966" s="63">
        <v>278.35585285092867</v>
      </c>
      <c r="H966" s="63">
        <v>916.10753435832089</v>
      </c>
      <c r="I966" s="63">
        <v>318.87584075369608</v>
      </c>
      <c r="J966" s="63" t="s">
        <v>110</v>
      </c>
      <c r="K966" s="63" t="s">
        <v>159</v>
      </c>
    </row>
    <row r="967" spans="1:11" x14ac:dyDescent="0.2">
      <c r="A967" s="63" t="s">
        <v>125</v>
      </c>
      <c r="B967" s="63">
        <v>26819.408335036052</v>
      </c>
      <c r="C967" s="63">
        <v>574.00455158417333</v>
      </c>
      <c r="D967" s="63">
        <v>13</v>
      </c>
      <c r="E967" s="63">
        <v>574.00455158417333</v>
      </c>
      <c r="F967" s="63">
        <v>28.530491943826895</v>
      </c>
      <c r="G967" s="63">
        <v>253.02255978420567</v>
      </c>
      <c r="H967" s="63">
        <v>894.98654338414099</v>
      </c>
      <c r="I967" s="63">
        <v>320.98199179996766</v>
      </c>
      <c r="J967" s="63" t="s">
        <v>110</v>
      </c>
      <c r="K967" s="63" t="s">
        <v>159</v>
      </c>
    </row>
    <row r="968" spans="1:11" x14ac:dyDescent="0.2">
      <c r="A968" s="63" t="s">
        <v>126</v>
      </c>
      <c r="B968" s="63">
        <v>669036.37958427169</v>
      </c>
      <c r="C968" s="63">
        <v>6619.4654860721985</v>
      </c>
      <c r="D968" s="63">
        <v>92</v>
      </c>
      <c r="E968" s="63">
        <v>6619.4654860721985</v>
      </c>
      <c r="F968" s="63">
        <v>12.356684119831973</v>
      </c>
      <c r="G968" s="63">
        <v>5016.2904626231248</v>
      </c>
      <c r="H968" s="63">
        <v>8222.6405095212722</v>
      </c>
      <c r="I968" s="63">
        <v>1603.1750234490737</v>
      </c>
      <c r="J968" s="63" t="s">
        <v>110</v>
      </c>
      <c r="K968" s="63" t="s">
        <v>159</v>
      </c>
    </row>
    <row r="969" spans="1:11" x14ac:dyDescent="0.2">
      <c r="A969" s="63" t="s">
        <v>127</v>
      </c>
      <c r="B969" s="63">
        <v>14641.432282206079</v>
      </c>
      <c r="C969" s="63">
        <v>365.59826235726553</v>
      </c>
      <c r="D969" s="63">
        <v>11</v>
      </c>
      <c r="E969" s="63">
        <v>365.59826235726553</v>
      </c>
      <c r="F969" s="63">
        <v>33.096925980101837</v>
      </c>
      <c r="G969" s="63">
        <v>128.43476125449703</v>
      </c>
      <c r="H969" s="63">
        <v>602.76176346003399</v>
      </c>
      <c r="I969" s="63">
        <v>237.16350110276849</v>
      </c>
      <c r="J969" s="63" t="s">
        <v>110</v>
      </c>
      <c r="K969" s="63" t="s">
        <v>159</v>
      </c>
    </row>
    <row r="970" spans="1:11" x14ac:dyDescent="0.2">
      <c r="A970" s="63" t="s">
        <v>128</v>
      </c>
      <c r="B970" s="63">
        <v>75831.701101522078</v>
      </c>
      <c r="C970" s="63">
        <v>1632.2683431222881</v>
      </c>
      <c r="D970" s="63">
        <v>50</v>
      </c>
      <c r="E970" s="63">
        <v>1632.2683431222881</v>
      </c>
      <c r="F970" s="63">
        <v>16.870728694444288</v>
      </c>
      <c r="G970" s="63">
        <v>1092.5322382047023</v>
      </c>
      <c r="H970" s="63">
        <v>2172.0044480398738</v>
      </c>
      <c r="I970" s="63">
        <v>539.73610491758586</v>
      </c>
      <c r="J970" s="63" t="s">
        <v>110</v>
      </c>
      <c r="K970" s="63" t="s">
        <v>159</v>
      </c>
    </row>
    <row r="971" spans="1:11" x14ac:dyDescent="0.2">
      <c r="A971" s="63" t="s">
        <v>129</v>
      </c>
      <c r="B971" s="63">
        <v>519843.47817886784</v>
      </c>
      <c r="C971" s="63">
        <v>9745.7736920466814</v>
      </c>
      <c r="D971" s="63">
        <v>266</v>
      </c>
      <c r="E971" s="63">
        <v>9745.7736920466814</v>
      </c>
      <c r="F971" s="63">
        <v>7.3980962553746696</v>
      </c>
      <c r="G971" s="63">
        <v>8332.610323652234</v>
      </c>
      <c r="H971" s="63">
        <v>11158.937060441129</v>
      </c>
      <c r="I971" s="63">
        <v>1413.1633683944467</v>
      </c>
      <c r="J971" s="63" t="s">
        <v>110</v>
      </c>
      <c r="K971" s="63" t="s">
        <v>159</v>
      </c>
    </row>
    <row r="972" spans="1:11" x14ac:dyDescent="0.2">
      <c r="A972" s="63" t="s">
        <v>130</v>
      </c>
      <c r="B972" s="63">
        <v>52428.87865595179</v>
      </c>
      <c r="C972" s="63">
        <v>229.6935769866077</v>
      </c>
      <c r="D972" s="63">
        <v>1</v>
      </c>
      <c r="E972" s="63">
        <v>229.6935769866077</v>
      </c>
      <c r="F972" s="63">
        <v>99.68651960482579</v>
      </c>
      <c r="G972" s="63">
        <v>1E-3</v>
      </c>
      <c r="H972" s="63">
        <v>678.48170098801711</v>
      </c>
      <c r="I972" s="63">
        <v>448.78812400140936</v>
      </c>
      <c r="J972" s="63" t="s">
        <v>110</v>
      </c>
      <c r="K972" s="63" t="s">
        <v>159</v>
      </c>
    </row>
    <row r="973" spans="1:11" x14ac:dyDescent="0.2">
      <c r="A973" s="63" t="s">
        <v>131</v>
      </c>
      <c r="B973" s="63">
        <v>54713.644393889721</v>
      </c>
      <c r="C973" s="63">
        <v>2130.2232278634356</v>
      </c>
      <c r="D973" s="63">
        <v>90</v>
      </c>
      <c r="E973" s="63">
        <v>2130.2232278634356</v>
      </c>
      <c r="F973" s="63">
        <v>10.980514905666123</v>
      </c>
      <c r="G973" s="63">
        <v>1671.7606489068028</v>
      </c>
      <c r="H973" s="63">
        <v>2588.6858068200681</v>
      </c>
      <c r="I973" s="63">
        <v>458.4625789566328</v>
      </c>
      <c r="J973" s="63" t="s">
        <v>110</v>
      </c>
      <c r="K973" s="63" t="s">
        <v>159</v>
      </c>
    </row>
    <row r="974" spans="1:11" x14ac:dyDescent="0.2">
      <c r="A974" s="63" t="s">
        <v>132</v>
      </c>
      <c r="B974" s="63">
        <v>6830.3480191014669</v>
      </c>
      <c r="C974" s="63">
        <v>136.56820784547492</v>
      </c>
      <c r="D974" s="63">
        <v>7</v>
      </c>
      <c r="E974" s="63">
        <v>136.56820784547492</v>
      </c>
      <c r="F974" s="63">
        <v>60.516221790486433</v>
      </c>
      <c r="G974" s="63">
        <v>1E-3</v>
      </c>
      <c r="H974" s="63">
        <v>298.55421017339268</v>
      </c>
      <c r="I974" s="63">
        <v>161.98600232791779</v>
      </c>
      <c r="J974" s="63" t="s">
        <v>110</v>
      </c>
      <c r="K974" s="63" t="s">
        <v>159</v>
      </c>
    </row>
    <row r="975" spans="1:11" x14ac:dyDescent="0.2">
      <c r="A975" s="63" t="s">
        <v>133</v>
      </c>
      <c r="B975" s="63">
        <v>92198.325439936205</v>
      </c>
      <c r="C975" s="63">
        <v>527.1547936185998</v>
      </c>
      <c r="D975" s="63">
        <v>8</v>
      </c>
      <c r="E975" s="63">
        <v>527.1547936185998</v>
      </c>
      <c r="F975" s="63">
        <v>57.600115799385442</v>
      </c>
      <c r="G975" s="63">
        <v>1E-3</v>
      </c>
      <c r="H975" s="63">
        <v>1122.2926658885965</v>
      </c>
      <c r="I975" s="63">
        <v>595.13787226999671</v>
      </c>
      <c r="J975" s="63" t="s">
        <v>110</v>
      </c>
      <c r="K975" s="63" t="s">
        <v>159</v>
      </c>
    </row>
    <row r="976" spans="1:11" x14ac:dyDescent="0.2">
      <c r="A976" s="63" t="s">
        <v>134</v>
      </c>
      <c r="B976" s="63">
        <v>52737.61383052075</v>
      </c>
      <c r="C976" s="63">
        <v>1165.2227272072028</v>
      </c>
      <c r="D976" s="63">
        <v>51</v>
      </c>
      <c r="E976" s="63">
        <v>1165.2227272072028</v>
      </c>
      <c r="F976" s="63">
        <v>19.70839650649333</v>
      </c>
      <c r="G976" s="63">
        <v>715.11516529413234</v>
      </c>
      <c r="H976" s="63">
        <v>1615.3302891202732</v>
      </c>
      <c r="I976" s="63">
        <v>450.10756191307041</v>
      </c>
      <c r="J976" s="63" t="s">
        <v>110</v>
      </c>
      <c r="K976" s="63" t="s">
        <v>159</v>
      </c>
    </row>
    <row r="977" spans="1:11" x14ac:dyDescent="0.2">
      <c r="A977" s="63" t="s">
        <v>135</v>
      </c>
      <c r="B977" s="63">
        <v>2170991.7005909784</v>
      </c>
      <c r="C977" s="63">
        <v>7603.0514807601212</v>
      </c>
      <c r="D977" s="63">
        <v>177</v>
      </c>
      <c r="E977" s="63">
        <v>7603.0514807601212</v>
      </c>
      <c r="F977" s="63">
        <v>19.379436751929379</v>
      </c>
      <c r="G977" s="63">
        <v>4715.131517016267</v>
      </c>
      <c r="H977" s="63">
        <v>10490.971444503975</v>
      </c>
      <c r="I977" s="63">
        <v>2887.9199637438542</v>
      </c>
      <c r="J977" s="63" t="s">
        <v>110</v>
      </c>
      <c r="K977" s="63" t="s">
        <v>159</v>
      </c>
    </row>
    <row r="978" spans="1:11" x14ac:dyDescent="0.2">
      <c r="A978" s="63" t="s">
        <v>136</v>
      </c>
      <c r="B978" s="63">
        <v>90182.607708246462</v>
      </c>
      <c r="C978" s="63">
        <v>1269.4804437684472</v>
      </c>
      <c r="D978" s="63">
        <v>34</v>
      </c>
      <c r="E978" s="63">
        <v>1269.4804437684472</v>
      </c>
      <c r="F978" s="63">
        <v>23.655676889965505</v>
      </c>
      <c r="G978" s="63">
        <v>680.88422752848567</v>
      </c>
      <c r="H978" s="63">
        <v>1858.0766600084089</v>
      </c>
      <c r="I978" s="63">
        <v>588.59621623996156</v>
      </c>
      <c r="J978" s="63" t="s">
        <v>110</v>
      </c>
      <c r="K978" s="63" t="s">
        <v>159</v>
      </c>
    </row>
    <row r="979" spans="1:11" x14ac:dyDescent="0.2">
      <c r="A979" s="63" t="s">
        <v>137</v>
      </c>
      <c r="B979" s="63">
        <v>7667.1875491479368</v>
      </c>
      <c r="C979" s="63">
        <v>258.08674132659246</v>
      </c>
      <c r="D979" s="63">
        <v>12</v>
      </c>
      <c r="E979" s="63">
        <v>258.08674132659246</v>
      </c>
      <c r="F979" s="63">
        <v>33.927538286184671</v>
      </c>
      <c r="G979" s="63">
        <v>86.464284495306202</v>
      </c>
      <c r="H979" s="63">
        <v>429.70919815787875</v>
      </c>
      <c r="I979" s="63">
        <v>171.62245683128626</v>
      </c>
      <c r="J979" s="63" t="s">
        <v>110</v>
      </c>
      <c r="K979" s="63" t="s">
        <v>159</v>
      </c>
    </row>
    <row r="980" spans="1:11" x14ac:dyDescent="0.2">
      <c r="A980" s="63" t="s">
        <v>138</v>
      </c>
      <c r="B980" s="63">
        <v>15789.458339524337</v>
      </c>
      <c r="C980" s="63">
        <v>725.5401983028022</v>
      </c>
      <c r="D980" s="63">
        <v>30</v>
      </c>
      <c r="E980" s="63">
        <v>725.5401983028022</v>
      </c>
      <c r="F980" s="63">
        <v>17.318973052520604</v>
      </c>
      <c r="G980" s="63">
        <v>479.25421990143911</v>
      </c>
      <c r="H980" s="63">
        <v>971.82617670416528</v>
      </c>
      <c r="I980" s="63">
        <v>246.28597840136308</v>
      </c>
      <c r="J980" s="63" t="s">
        <v>110</v>
      </c>
      <c r="K980" s="63" t="s">
        <v>159</v>
      </c>
    </row>
    <row r="981" spans="1:11" x14ac:dyDescent="0.2">
      <c r="A981" s="63" t="s">
        <v>139</v>
      </c>
      <c r="B981" s="63">
        <v>177465.3612285956</v>
      </c>
      <c r="C981" s="63">
        <v>3774.2814033447939</v>
      </c>
      <c r="D981" s="63">
        <v>104</v>
      </c>
      <c r="E981" s="63">
        <v>3774.2814033447939</v>
      </c>
      <c r="F981" s="63">
        <v>11.16149891794395</v>
      </c>
      <c r="G981" s="63">
        <v>2948.5993024755958</v>
      </c>
      <c r="H981" s="63">
        <v>4599.9635042139926</v>
      </c>
      <c r="I981" s="63">
        <v>825.68210086919817</v>
      </c>
      <c r="J981" s="63" t="s">
        <v>110</v>
      </c>
      <c r="K981" s="63" t="s">
        <v>159</v>
      </c>
    </row>
    <row r="982" spans="1:11" x14ac:dyDescent="0.2">
      <c r="A982" s="63" t="s">
        <v>140</v>
      </c>
      <c r="B982" s="63">
        <v>8173.2639908815463</v>
      </c>
      <c r="C982" s="63">
        <v>507.56164081715394</v>
      </c>
      <c r="D982" s="63">
        <v>34</v>
      </c>
      <c r="E982" s="63">
        <v>507.56164081715394</v>
      </c>
      <c r="F982" s="63">
        <v>17.811847599928495</v>
      </c>
      <c r="G982" s="63">
        <v>330.36567317857998</v>
      </c>
      <c r="H982" s="63">
        <v>684.7576084557279</v>
      </c>
      <c r="I982" s="63">
        <v>177.19596763857393</v>
      </c>
      <c r="J982" s="63" t="s">
        <v>110</v>
      </c>
      <c r="K982" s="63" t="s">
        <v>159</v>
      </c>
    </row>
    <row r="983" spans="1:11" x14ac:dyDescent="0.2">
      <c r="A983" s="63" t="s">
        <v>141</v>
      </c>
      <c r="B983" s="63">
        <v>341600.42651670758</v>
      </c>
      <c r="C983" s="63">
        <v>3641.9649729549219</v>
      </c>
      <c r="D983" s="63">
        <v>85</v>
      </c>
      <c r="E983" s="63">
        <v>3641.9649729549219</v>
      </c>
      <c r="F983" s="63">
        <v>16.048093187763623</v>
      </c>
      <c r="G983" s="63">
        <v>2496.41174481291</v>
      </c>
      <c r="H983" s="63">
        <v>4787.5182010969338</v>
      </c>
      <c r="I983" s="63">
        <v>1145.5532281420117</v>
      </c>
      <c r="J983" s="63" t="s">
        <v>110</v>
      </c>
      <c r="K983" s="63" t="s">
        <v>159</v>
      </c>
    </row>
    <row r="984" spans="1:11" x14ac:dyDescent="0.2">
      <c r="A984" s="63" t="s">
        <v>142</v>
      </c>
      <c r="B984" s="63">
        <v>30008.334012071475</v>
      </c>
      <c r="C984" s="63">
        <v>830.71444795242917</v>
      </c>
      <c r="D984" s="63">
        <v>32</v>
      </c>
      <c r="E984" s="63">
        <v>830.71444795242917</v>
      </c>
      <c r="F984" s="63">
        <v>20.85303051293004</v>
      </c>
      <c r="G984" s="63">
        <v>491.18533883102594</v>
      </c>
      <c r="H984" s="63">
        <v>1170.2435570738323</v>
      </c>
      <c r="I984" s="63">
        <v>339.52910912140322</v>
      </c>
      <c r="J984" s="63" t="s">
        <v>110</v>
      </c>
      <c r="K984" s="63" t="s">
        <v>159</v>
      </c>
    </row>
    <row r="985" spans="1:11" x14ac:dyDescent="0.2">
      <c r="A985" s="63" t="s">
        <v>143</v>
      </c>
      <c r="B985" s="63">
        <v>96790.1955315737</v>
      </c>
      <c r="C985" s="63">
        <v>994.55486692820261</v>
      </c>
      <c r="D985" s="63">
        <v>21</v>
      </c>
      <c r="E985" s="63">
        <v>994.55486692820261</v>
      </c>
      <c r="F985" s="63">
        <v>31.281454376314706</v>
      </c>
      <c r="G985" s="63">
        <v>384.7768621148989</v>
      </c>
      <c r="H985" s="63">
        <v>1604.3328717415063</v>
      </c>
      <c r="I985" s="63">
        <v>609.77800481330371</v>
      </c>
      <c r="J985" s="63" t="s">
        <v>110</v>
      </c>
      <c r="K985" s="63" t="s">
        <v>159</v>
      </c>
    </row>
    <row r="986" spans="1:11" x14ac:dyDescent="0.2">
      <c r="A986" s="63" t="s">
        <v>144</v>
      </c>
      <c r="B986" s="63">
        <v>100325.58337691905</v>
      </c>
      <c r="C986" s="63">
        <v>1028.4449113650151</v>
      </c>
      <c r="D986" s="63">
        <v>29</v>
      </c>
      <c r="E986" s="63">
        <v>1028.4449113650151</v>
      </c>
      <c r="F986" s="63">
        <v>30.798163002930508</v>
      </c>
      <c r="G986" s="63">
        <v>407.6303165778337</v>
      </c>
      <c r="H986" s="63">
        <v>1649.2595061521965</v>
      </c>
      <c r="I986" s="63">
        <v>620.81459478718136</v>
      </c>
      <c r="J986" s="63" t="s">
        <v>110</v>
      </c>
      <c r="K986" s="63" t="s">
        <v>159</v>
      </c>
    </row>
    <row r="987" spans="1:11" x14ac:dyDescent="0.2">
      <c r="A987" s="63" t="s">
        <v>145</v>
      </c>
      <c r="B987" s="63">
        <v>9040.6087060156206</v>
      </c>
      <c r="C987" s="63">
        <v>299.79638245807388</v>
      </c>
      <c r="D987" s="63">
        <v>17</v>
      </c>
      <c r="E987" s="63">
        <v>299.79638245807388</v>
      </c>
      <c r="F987" s="63">
        <v>31.715564682728992</v>
      </c>
      <c r="G987" s="63">
        <v>113.43543589192873</v>
      </c>
      <c r="H987" s="63">
        <v>486.15732902421905</v>
      </c>
      <c r="I987" s="63">
        <v>186.36094656614515</v>
      </c>
      <c r="J987" s="63" t="s">
        <v>110</v>
      </c>
      <c r="K987" s="63" t="s">
        <v>159</v>
      </c>
    </row>
    <row r="988" spans="1:11" x14ac:dyDescent="0.2">
      <c r="A988" s="63" t="s">
        <v>146</v>
      </c>
      <c r="B988" s="63">
        <v>0</v>
      </c>
      <c r="C988" s="63">
        <v>0</v>
      </c>
      <c r="D988" s="63">
        <v>0</v>
      </c>
      <c r="E988" s="63">
        <v>0</v>
      </c>
      <c r="G988" s="63">
        <v>0</v>
      </c>
      <c r="H988" s="63">
        <v>0</v>
      </c>
      <c r="I988" s="63">
        <v>0</v>
      </c>
      <c r="J988" s="63" t="s">
        <v>110</v>
      </c>
      <c r="K988" s="63" t="s">
        <v>159</v>
      </c>
    </row>
    <row r="989" spans="1:11" x14ac:dyDescent="0.2">
      <c r="A989" s="63" t="s">
        <v>147</v>
      </c>
      <c r="B989" s="63">
        <v>82.867236355193754</v>
      </c>
      <c r="C989" s="63">
        <v>10.321995427219237</v>
      </c>
      <c r="D989" s="63">
        <v>1</v>
      </c>
      <c r="E989" s="63">
        <v>10.321995427219237</v>
      </c>
      <c r="F989" s="63">
        <v>88.19171036881967</v>
      </c>
      <c r="G989" s="63">
        <v>1E-3</v>
      </c>
      <c r="H989" s="63">
        <v>28.164158277672996</v>
      </c>
      <c r="I989" s="63">
        <v>17.842162850453761</v>
      </c>
      <c r="J989" s="63" t="s">
        <v>110</v>
      </c>
      <c r="K989" s="63" t="s">
        <v>159</v>
      </c>
    </row>
    <row r="990" spans="1:11" x14ac:dyDescent="0.2">
      <c r="A990" s="63" t="s">
        <v>148</v>
      </c>
      <c r="B990" s="63">
        <v>108.67399396682985</v>
      </c>
      <c r="C990" s="63">
        <v>10.85368158029215</v>
      </c>
      <c r="D990" s="63">
        <v>2</v>
      </c>
      <c r="E990" s="63">
        <v>10.85368158029215</v>
      </c>
      <c r="F990" s="63">
        <v>96.047427620444964</v>
      </c>
      <c r="G990" s="63">
        <v>1E-3</v>
      </c>
      <c r="H990" s="63">
        <v>31.286058221862106</v>
      </c>
      <c r="I990" s="63">
        <v>20.432376641569956</v>
      </c>
      <c r="J990" s="63" t="s">
        <v>110</v>
      </c>
      <c r="K990" s="63" t="s">
        <v>159</v>
      </c>
    </row>
    <row r="991" spans="1:11" x14ac:dyDescent="0.2">
      <c r="A991" s="63" t="s">
        <v>149</v>
      </c>
      <c r="B991" s="63">
        <v>8481.6231096038991</v>
      </c>
      <c r="C991" s="63">
        <v>292.96595871958181</v>
      </c>
      <c r="D991" s="63">
        <v>10</v>
      </c>
      <c r="E991" s="63">
        <v>292.96595871958181</v>
      </c>
      <c r="F991" s="63">
        <v>31.435641317713785</v>
      </c>
      <c r="G991" s="63">
        <v>112.45833190604702</v>
      </c>
      <c r="H991" s="63">
        <v>473.47358553311659</v>
      </c>
      <c r="I991" s="63">
        <v>180.50762681353478</v>
      </c>
      <c r="J991" s="63" t="s">
        <v>110</v>
      </c>
      <c r="K991" s="63" t="s">
        <v>159</v>
      </c>
    </row>
    <row r="992" spans="1:11" x14ac:dyDescent="0.2">
      <c r="A992" s="63" t="s">
        <v>150</v>
      </c>
      <c r="B992" s="63">
        <v>884.26515462805185</v>
      </c>
      <c r="C992" s="63">
        <v>33.441521236597922</v>
      </c>
      <c r="D992" s="63">
        <v>1</v>
      </c>
      <c r="E992" s="63">
        <v>33.441521236597922</v>
      </c>
      <c r="F992" s="63">
        <v>88.921182764210073</v>
      </c>
      <c r="G992" s="63">
        <v>1E-3</v>
      </c>
      <c r="H992" s="63">
        <v>91.725249823735538</v>
      </c>
      <c r="I992" s="63">
        <v>58.283728587137624</v>
      </c>
      <c r="J992" s="63" t="s">
        <v>110</v>
      </c>
      <c r="K992" s="63" t="s">
        <v>159</v>
      </c>
    </row>
    <row r="993" spans="1:11" x14ac:dyDescent="0.2">
      <c r="A993" s="63" t="s">
        <v>151</v>
      </c>
      <c r="B993" s="63">
        <v>49086.262163135601</v>
      </c>
      <c r="C993" s="63">
        <v>239.05405221269925</v>
      </c>
      <c r="D993" s="63">
        <v>3</v>
      </c>
      <c r="E993" s="63">
        <v>239.05405221269925</v>
      </c>
      <c r="F993" s="63">
        <v>92.679540399888978</v>
      </c>
      <c r="G993" s="63">
        <v>1E-3</v>
      </c>
      <c r="H993" s="63">
        <v>673.30027813285824</v>
      </c>
      <c r="I993" s="63">
        <v>434.24622592015896</v>
      </c>
      <c r="J993" s="63" t="s">
        <v>110</v>
      </c>
      <c r="K993" s="63" t="s">
        <v>159</v>
      </c>
    </row>
    <row r="994" spans="1:11" x14ac:dyDescent="0.2">
      <c r="A994" s="63" t="s">
        <v>119</v>
      </c>
      <c r="B994" s="63">
        <v>359185.26995655935</v>
      </c>
      <c r="C994" s="63">
        <v>3690.8505795490587</v>
      </c>
      <c r="D994" s="63">
        <v>92</v>
      </c>
      <c r="E994" s="63">
        <v>3690.8505795490587</v>
      </c>
      <c r="F994" s="63">
        <v>16.238009662266045</v>
      </c>
      <c r="G994" s="63">
        <v>2516.1820590441812</v>
      </c>
      <c r="H994" s="63">
        <v>4865.5191000539362</v>
      </c>
      <c r="I994" s="63">
        <v>1174.6685205048777</v>
      </c>
      <c r="J994" s="63" t="s">
        <v>110</v>
      </c>
      <c r="K994" s="63" t="s">
        <v>160</v>
      </c>
    </row>
    <row r="995" spans="1:11" x14ac:dyDescent="0.2">
      <c r="A995" s="63" t="s">
        <v>121</v>
      </c>
      <c r="B995" s="63">
        <v>73656.366650106662</v>
      </c>
      <c r="C995" s="63">
        <v>388.7416935824881</v>
      </c>
      <c r="D995" s="63">
        <v>9</v>
      </c>
      <c r="E995" s="63">
        <v>388.7416935824881</v>
      </c>
      <c r="F995" s="63">
        <v>69.814241445475389</v>
      </c>
      <c r="G995" s="63">
        <v>1E-3</v>
      </c>
      <c r="H995" s="63">
        <v>920.67994011402845</v>
      </c>
      <c r="I995" s="63">
        <v>531.93824653154036</v>
      </c>
      <c r="J995" s="63" t="s">
        <v>110</v>
      </c>
      <c r="K995" s="63" t="s">
        <v>160</v>
      </c>
    </row>
    <row r="996" spans="1:11" x14ac:dyDescent="0.2">
      <c r="A996" s="63" t="s">
        <v>122</v>
      </c>
      <c r="B996" s="63">
        <v>11089.542768385152</v>
      </c>
      <c r="C996" s="63">
        <v>404.14176150875733</v>
      </c>
      <c r="D996" s="63">
        <v>14</v>
      </c>
      <c r="E996" s="63">
        <v>404.14176150875733</v>
      </c>
      <c r="F996" s="63">
        <v>26.056920625172069</v>
      </c>
      <c r="G996" s="63">
        <v>197.74024141011949</v>
      </c>
      <c r="H996" s="63">
        <v>610.5432816073951</v>
      </c>
      <c r="I996" s="63">
        <v>206.40152009863783</v>
      </c>
      <c r="J996" s="63" t="s">
        <v>110</v>
      </c>
      <c r="K996" s="63" t="s">
        <v>160</v>
      </c>
    </row>
    <row r="997" spans="1:11" x14ac:dyDescent="0.2">
      <c r="A997" s="63" t="s">
        <v>123</v>
      </c>
      <c r="B997" s="63">
        <v>1693236.5564358502</v>
      </c>
      <c r="C997" s="63">
        <v>19725.72852741407</v>
      </c>
      <c r="D997" s="63">
        <v>426</v>
      </c>
      <c r="E997" s="63">
        <v>19725.72852741407</v>
      </c>
      <c r="F997" s="63">
        <v>6.5966852994043768</v>
      </c>
      <c r="G997" s="63">
        <v>17175.289828836125</v>
      </c>
      <c r="H997" s="63">
        <v>22276.167225992016</v>
      </c>
      <c r="I997" s="63">
        <v>2550.4386985779452</v>
      </c>
      <c r="J997" s="63" t="s">
        <v>110</v>
      </c>
      <c r="K997" s="63" t="s">
        <v>160</v>
      </c>
    </row>
    <row r="998" spans="1:11" x14ac:dyDescent="0.2">
      <c r="A998" s="63" t="s">
        <v>124</v>
      </c>
      <c r="B998" s="63">
        <v>99166.561712921102</v>
      </c>
      <c r="C998" s="63">
        <v>993.45818207379023</v>
      </c>
      <c r="D998" s="63">
        <v>15</v>
      </c>
      <c r="E998" s="63">
        <v>993.45818207379023</v>
      </c>
      <c r="F998" s="63">
        <v>31.698085821309501</v>
      </c>
      <c r="G998" s="63">
        <v>376.24001685475059</v>
      </c>
      <c r="H998" s="63">
        <v>1610.6763472928299</v>
      </c>
      <c r="I998" s="63">
        <v>617.21816521903963</v>
      </c>
      <c r="J998" s="63" t="s">
        <v>110</v>
      </c>
      <c r="K998" s="63" t="s">
        <v>160</v>
      </c>
    </row>
    <row r="999" spans="1:11" x14ac:dyDescent="0.2">
      <c r="A999" s="63" t="s">
        <v>125</v>
      </c>
      <c r="B999" s="63">
        <v>40499.821554430069</v>
      </c>
      <c r="C999" s="63">
        <v>731.48530369586024</v>
      </c>
      <c r="D999" s="63">
        <v>15</v>
      </c>
      <c r="E999" s="63">
        <v>731.48530369586024</v>
      </c>
      <c r="F999" s="63">
        <v>27.511923152263968</v>
      </c>
      <c r="G999" s="63">
        <v>337.04378143495711</v>
      </c>
      <c r="H999" s="63">
        <v>1125.9268259567634</v>
      </c>
      <c r="I999" s="63">
        <v>394.44152226090313</v>
      </c>
      <c r="J999" s="63" t="s">
        <v>110</v>
      </c>
      <c r="K999" s="63" t="s">
        <v>160</v>
      </c>
    </row>
    <row r="1000" spans="1:11" x14ac:dyDescent="0.2">
      <c r="A1000" s="63" t="s">
        <v>126</v>
      </c>
      <c r="B1000" s="63">
        <v>1228345.1259527854</v>
      </c>
      <c r="C1000" s="63">
        <v>6533.9064984643928</v>
      </c>
      <c r="D1000" s="63">
        <v>79</v>
      </c>
      <c r="E1000" s="63">
        <v>6533.9064984643928</v>
      </c>
      <c r="F1000" s="63">
        <v>16.962399522346118</v>
      </c>
      <c r="G1000" s="63">
        <v>4361.6241420797032</v>
      </c>
      <c r="H1000" s="63">
        <v>8706.1888548490824</v>
      </c>
      <c r="I1000" s="63">
        <v>2172.28235638469</v>
      </c>
      <c r="J1000" s="63" t="s">
        <v>110</v>
      </c>
      <c r="K1000" s="63" t="s">
        <v>160</v>
      </c>
    </row>
    <row r="1001" spans="1:11" x14ac:dyDescent="0.2">
      <c r="A1001" s="63" t="s">
        <v>127</v>
      </c>
      <c r="B1001" s="63">
        <v>59891.194671804311</v>
      </c>
      <c r="C1001" s="63">
        <v>946.29035949408126</v>
      </c>
      <c r="D1001" s="63">
        <v>20</v>
      </c>
      <c r="E1001" s="63">
        <v>946.29035949408126</v>
      </c>
      <c r="F1001" s="63">
        <v>25.861700174381781</v>
      </c>
      <c r="G1001" s="63">
        <v>466.6258794132612</v>
      </c>
      <c r="H1001" s="63">
        <v>1425.9548395749014</v>
      </c>
      <c r="I1001" s="63">
        <v>479.66448008082006</v>
      </c>
      <c r="J1001" s="63" t="s">
        <v>110</v>
      </c>
      <c r="K1001" s="63" t="s">
        <v>160</v>
      </c>
    </row>
    <row r="1002" spans="1:11" x14ac:dyDescent="0.2">
      <c r="A1002" s="63" t="s">
        <v>128</v>
      </c>
      <c r="B1002" s="63">
        <v>43425.581575994715</v>
      </c>
      <c r="C1002" s="63">
        <v>1361.044875003992</v>
      </c>
      <c r="D1002" s="63">
        <v>46</v>
      </c>
      <c r="E1002" s="63">
        <v>1361.044875003992</v>
      </c>
      <c r="F1002" s="63">
        <v>15.310887913351715</v>
      </c>
      <c r="G1002" s="63">
        <v>952.60428668992495</v>
      </c>
      <c r="H1002" s="63">
        <v>1769.4854633180591</v>
      </c>
      <c r="I1002" s="63">
        <v>408.44058831406716</v>
      </c>
      <c r="J1002" s="63" t="s">
        <v>110</v>
      </c>
      <c r="K1002" s="63" t="s">
        <v>160</v>
      </c>
    </row>
    <row r="1003" spans="1:11" x14ac:dyDescent="0.2">
      <c r="A1003" s="63" t="s">
        <v>129</v>
      </c>
      <c r="B1003" s="63">
        <v>393922.64053094562</v>
      </c>
      <c r="C1003" s="63">
        <v>9531.4386439013797</v>
      </c>
      <c r="D1003" s="63">
        <v>266</v>
      </c>
      <c r="E1003" s="63">
        <v>9531.4386439013797</v>
      </c>
      <c r="F1003" s="63">
        <v>6.5848671070713074</v>
      </c>
      <c r="G1003" s="63">
        <v>8301.2788104392075</v>
      </c>
      <c r="H1003" s="63">
        <v>10761.598477363552</v>
      </c>
      <c r="I1003" s="63">
        <v>1230.1598334621729</v>
      </c>
      <c r="J1003" s="63" t="s">
        <v>110</v>
      </c>
      <c r="K1003" s="63" t="s">
        <v>160</v>
      </c>
    </row>
    <row r="1004" spans="1:11" x14ac:dyDescent="0.2">
      <c r="A1004" s="63" t="s">
        <v>130</v>
      </c>
      <c r="B1004" s="63">
        <v>89878.077695917353</v>
      </c>
      <c r="C1004" s="63">
        <v>459.38715397321539</v>
      </c>
      <c r="D1004" s="63">
        <v>2</v>
      </c>
      <c r="E1004" s="63">
        <v>459.38715397321539</v>
      </c>
      <c r="F1004" s="63">
        <v>65.260145979401912</v>
      </c>
      <c r="G1004" s="63">
        <v>1E-3</v>
      </c>
      <c r="H1004" s="63">
        <v>1046.9887394685543</v>
      </c>
      <c r="I1004" s="63">
        <v>587.6015854953389</v>
      </c>
      <c r="J1004" s="63" t="s">
        <v>110</v>
      </c>
      <c r="K1004" s="63" t="s">
        <v>160</v>
      </c>
    </row>
    <row r="1005" spans="1:11" x14ac:dyDescent="0.2">
      <c r="A1005" s="63" t="s">
        <v>131</v>
      </c>
      <c r="B1005" s="63">
        <v>94474.138732783162</v>
      </c>
      <c r="C1005" s="63">
        <v>2390.1386968787383</v>
      </c>
      <c r="D1005" s="63">
        <v>94</v>
      </c>
      <c r="E1005" s="63">
        <v>2390.1386968787383</v>
      </c>
      <c r="F1005" s="63">
        <v>12.859774922170846</v>
      </c>
      <c r="G1005" s="63">
        <v>1787.7004416559648</v>
      </c>
      <c r="H1005" s="63">
        <v>2992.5769521015118</v>
      </c>
      <c r="I1005" s="63">
        <v>602.43825522277359</v>
      </c>
      <c r="J1005" s="63" t="s">
        <v>110</v>
      </c>
      <c r="K1005" s="63" t="s">
        <v>160</v>
      </c>
    </row>
    <row r="1006" spans="1:11" x14ac:dyDescent="0.2">
      <c r="A1006" s="63" t="s">
        <v>132</v>
      </c>
      <c r="B1006" s="63">
        <v>9840.6535691697718</v>
      </c>
      <c r="C1006" s="63">
        <v>205.3294516443969</v>
      </c>
      <c r="D1006" s="63">
        <v>11</v>
      </c>
      <c r="E1006" s="63">
        <v>205.3294516443969</v>
      </c>
      <c r="F1006" s="63">
        <v>48.312634937909664</v>
      </c>
      <c r="G1006" s="63">
        <v>10.897317594177224</v>
      </c>
      <c r="H1006" s="63">
        <v>399.76158569461654</v>
      </c>
      <c r="I1006" s="63">
        <v>194.43213405021967</v>
      </c>
      <c r="J1006" s="63" t="s">
        <v>110</v>
      </c>
      <c r="K1006" s="63" t="s">
        <v>160</v>
      </c>
    </row>
    <row r="1007" spans="1:11" x14ac:dyDescent="0.2">
      <c r="A1007" s="63" t="s">
        <v>133</v>
      </c>
      <c r="B1007" s="63">
        <v>457941.90581558592</v>
      </c>
      <c r="C1007" s="63">
        <v>1812.2840235075309</v>
      </c>
      <c r="D1007" s="63">
        <v>14</v>
      </c>
      <c r="E1007" s="63">
        <v>1812.2840235075309</v>
      </c>
      <c r="F1007" s="63">
        <v>37.340397061357656</v>
      </c>
      <c r="G1007" s="63">
        <v>485.92448500330056</v>
      </c>
      <c r="H1007" s="63">
        <v>3138.6435620117613</v>
      </c>
      <c r="I1007" s="63">
        <v>1326.3595385042304</v>
      </c>
      <c r="J1007" s="63" t="s">
        <v>110</v>
      </c>
      <c r="K1007" s="63" t="s">
        <v>160</v>
      </c>
    </row>
    <row r="1008" spans="1:11" x14ac:dyDescent="0.2">
      <c r="A1008" s="63" t="s">
        <v>134</v>
      </c>
      <c r="B1008" s="63">
        <v>68311.189682217795</v>
      </c>
      <c r="C1008" s="63">
        <v>987.27529195054672</v>
      </c>
      <c r="D1008" s="63">
        <v>41</v>
      </c>
      <c r="E1008" s="63">
        <v>987.27529195054672</v>
      </c>
      <c r="F1008" s="63">
        <v>26.473274093475158</v>
      </c>
      <c r="G1008" s="63">
        <v>475.0016675239051</v>
      </c>
      <c r="H1008" s="63">
        <v>1499.5489163771883</v>
      </c>
      <c r="I1008" s="63">
        <v>512.27362442664162</v>
      </c>
      <c r="J1008" s="63" t="s">
        <v>110</v>
      </c>
      <c r="K1008" s="63" t="s">
        <v>160</v>
      </c>
    </row>
    <row r="1009" spans="1:11" x14ac:dyDescent="0.2">
      <c r="A1009" s="63" t="s">
        <v>135</v>
      </c>
      <c r="B1009" s="63">
        <v>1468462.3216836096</v>
      </c>
      <c r="C1009" s="63">
        <v>7549.4936375733414</v>
      </c>
      <c r="D1009" s="63">
        <v>190</v>
      </c>
      <c r="E1009" s="63">
        <v>7549.4936375733414</v>
      </c>
      <c r="F1009" s="63">
        <v>16.051424502164242</v>
      </c>
      <c r="G1009" s="63">
        <v>5174.3631453730177</v>
      </c>
      <c r="H1009" s="63">
        <v>9924.6241297736651</v>
      </c>
      <c r="I1009" s="63">
        <v>2375.1304922003242</v>
      </c>
      <c r="J1009" s="63" t="s">
        <v>110</v>
      </c>
      <c r="K1009" s="63" t="s">
        <v>160</v>
      </c>
    </row>
    <row r="1010" spans="1:11" x14ac:dyDescent="0.2">
      <c r="A1010" s="63" t="s">
        <v>136</v>
      </c>
      <c r="B1010" s="63">
        <v>44013.854068947279</v>
      </c>
      <c r="C1010" s="63">
        <v>1236.1432299575097</v>
      </c>
      <c r="D1010" s="63">
        <v>42</v>
      </c>
      <c r="E1010" s="63">
        <v>1236.1432299575097</v>
      </c>
      <c r="F1010" s="63">
        <v>16.971721827356586</v>
      </c>
      <c r="G1010" s="63">
        <v>824.94544082037453</v>
      </c>
      <c r="H1010" s="63">
        <v>1647.3410190946447</v>
      </c>
      <c r="I1010" s="63">
        <v>411.19778913713515</v>
      </c>
      <c r="J1010" s="63" t="s">
        <v>110</v>
      </c>
      <c r="K1010" s="63" t="s">
        <v>160</v>
      </c>
    </row>
    <row r="1011" spans="1:11" x14ac:dyDescent="0.2">
      <c r="A1011" s="63" t="s">
        <v>137</v>
      </c>
      <c r="B1011" s="63">
        <v>6887.3595587232267</v>
      </c>
      <c r="C1011" s="63">
        <v>223.773188852847</v>
      </c>
      <c r="D1011" s="63">
        <v>12</v>
      </c>
      <c r="E1011" s="63">
        <v>223.773188852847</v>
      </c>
      <c r="F1011" s="63">
        <v>37.086711621131876</v>
      </c>
      <c r="G1011" s="63">
        <v>61.112559071725258</v>
      </c>
      <c r="H1011" s="63">
        <v>386.43381863396871</v>
      </c>
      <c r="I1011" s="63">
        <v>162.66062978112174</v>
      </c>
      <c r="J1011" s="63" t="s">
        <v>110</v>
      </c>
      <c r="K1011" s="63" t="s">
        <v>160</v>
      </c>
    </row>
    <row r="1012" spans="1:11" x14ac:dyDescent="0.2">
      <c r="A1012" s="63" t="s">
        <v>138</v>
      </c>
      <c r="B1012" s="63">
        <v>44328.578893061764</v>
      </c>
      <c r="C1012" s="63">
        <v>854.52042572590415</v>
      </c>
      <c r="D1012" s="63">
        <v>28</v>
      </c>
      <c r="E1012" s="63">
        <v>854.52042572590415</v>
      </c>
      <c r="F1012" s="63">
        <v>24.638794547591349</v>
      </c>
      <c r="G1012" s="63">
        <v>441.85510288475956</v>
      </c>
      <c r="H1012" s="63">
        <v>1267.1857485670487</v>
      </c>
      <c r="I1012" s="63">
        <v>412.66532284114459</v>
      </c>
      <c r="J1012" s="63" t="s">
        <v>110</v>
      </c>
      <c r="K1012" s="63" t="s">
        <v>160</v>
      </c>
    </row>
    <row r="1013" spans="1:11" x14ac:dyDescent="0.2">
      <c r="A1013" s="63" t="s">
        <v>139</v>
      </c>
      <c r="B1013" s="63">
        <v>307091.71207163576</v>
      </c>
      <c r="C1013" s="63">
        <v>3782.0999887320177</v>
      </c>
      <c r="D1013" s="63">
        <v>91</v>
      </c>
      <c r="E1013" s="63">
        <v>3782.0999887320177</v>
      </c>
      <c r="F1013" s="63">
        <v>14.652139389806877</v>
      </c>
      <c r="G1013" s="63">
        <v>2695.9492067986821</v>
      </c>
      <c r="H1013" s="63">
        <v>4868.2507706653532</v>
      </c>
      <c r="I1013" s="63">
        <v>1086.1507819333353</v>
      </c>
      <c r="J1013" s="63" t="s">
        <v>110</v>
      </c>
      <c r="K1013" s="63" t="s">
        <v>160</v>
      </c>
    </row>
    <row r="1014" spans="1:11" x14ac:dyDescent="0.2">
      <c r="A1014" s="63" t="s">
        <v>140</v>
      </c>
      <c r="B1014" s="63">
        <v>10272.208395452773</v>
      </c>
      <c r="C1014" s="63">
        <v>689.65701744004264</v>
      </c>
      <c r="D1014" s="63">
        <v>51</v>
      </c>
      <c r="E1014" s="63">
        <v>689.65701744004264</v>
      </c>
      <c r="F1014" s="63">
        <v>14.695986728970716</v>
      </c>
      <c r="G1014" s="63">
        <v>491.00728607357092</v>
      </c>
      <c r="H1014" s="63">
        <v>888.30674880651441</v>
      </c>
      <c r="I1014" s="63">
        <v>198.64973136647171</v>
      </c>
      <c r="J1014" s="63" t="s">
        <v>110</v>
      </c>
      <c r="K1014" s="63" t="s">
        <v>160</v>
      </c>
    </row>
    <row r="1015" spans="1:11" x14ac:dyDescent="0.2">
      <c r="A1015" s="63" t="s">
        <v>141</v>
      </c>
      <c r="B1015" s="63">
        <v>259456.41772705354</v>
      </c>
      <c r="C1015" s="63">
        <v>3064.6646856072389</v>
      </c>
      <c r="D1015" s="63">
        <v>77</v>
      </c>
      <c r="E1015" s="63">
        <v>3064.6646856072389</v>
      </c>
      <c r="F1015" s="63">
        <v>16.620697480794362</v>
      </c>
      <c r="G1015" s="63">
        <v>2066.3021390640261</v>
      </c>
      <c r="H1015" s="63">
        <v>4063.0272321504517</v>
      </c>
      <c r="I1015" s="63">
        <v>998.36254654321283</v>
      </c>
      <c r="J1015" s="63" t="s">
        <v>110</v>
      </c>
      <c r="K1015" s="63" t="s">
        <v>160</v>
      </c>
    </row>
    <row r="1016" spans="1:11" x14ac:dyDescent="0.2">
      <c r="A1016" s="63" t="s">
        <v>142</v>
      </c>
      <c r="B1016" s="63">
        <v>105153.10348645959</v>
      </c>
      <c r="C1016" s="63">
        <v>1504.4068483260323</v>
      </c>
      <c r="D1016" s="63">
        <v>33</v>
      </c>
      <c r="E1016" s="63">
        <v>1504.4068483260323</v>
      </c>
      <c r="F1016" s="63">
        <v>21.554886767100623</v>
      </c>
      <c r="G1016" s="63">
        <v>868.83139068659273</v>
      </c>
      <c r="H1016" s="63">
        <v>2139.9823059654718</v>
      </c>
      <c r="I1016" s="63">
        <v>635.57545763943961</v>
      </c>
      <c r="J1016" s="63" t="s">
        <v>110</v>
      </c>
      <c r="K1016" s="63" t="s">
        <v>160</v>
      </c>
    </row>
    <row r="1017" spans="1:11" x14ac:dyDescent="0.2">
      <c r="A1017" s="63" t="s">
        <v>143</v>
      </c>
      <c r="B1017" s="63">
        <v>126863.5514057696</v>
      </c>
      <c r="C1017" s="63">
        <v>1034.8413577847118</v>
      </c>
      <c r="D1017" s="63">
        <v>19</v>
      </c>
      <c r="E1017" s="63">
        <v>1034.8413577847118</v>
      </c>
      <c r="F1017" s="63">
        <v>34.418715245736379</v>
      </c>
      <c r="G1017" s="63">
        <v>336.73032142988916</v>
      </c>
      <c r="H1017" s="63">
        <v>1732.9523941395346</v>
      </c>
      <c r="I1017" s="63">
        <v>698.11103635482266</v>
      </c>
      <c r="J1017" s="63" t="s">
        <v>110</v>
      </c>
      <c r="K1017" s="63" t="s">
        <v>160</v>
      </c>
    </row>
    <row r="1018" spans="1:11" x14ac:dyDescent="0.2">
      <c r="A1018" s="63" t="s">
        <v>144</v>
      </c>
      <c r="B1018" s="63">
        <v>39951.682992515489</v>
      </c>
      <c r="C1018" s="63">
        <v>682.71940240115555</v>
      </c>
      <c r="D1018" s="63">
        <v>24</v>
      </c>
      <c r="E1018" s="63">
        <v>682.71940240115555</v>
      </c>
      <c r="F1018" s="63">
        <v>29.276913806634997</v>
      </c>
      <c r="G1018" s="63">
        <v>290.95622727612226</v>
      </c>
      <c r="H1018" s="63">
        <v>1074.4825775261888</v>
      </c>
      <c r="I1018" s="63">
        <v>391.76317512503329</v>
      </c>
      <c r="J1018" s="63" t="s">
        <v>110</v>
      </c>
      <c r="K1018" s="63" t="s">
        <v>160</v>
      </c>
    </row>
    <row r="1019" spans="1:11" x14ac:dyDescent="0.2">
      <c r="A1019" s="63" t="s">
        <v>145</v>
      </c>
      <c r="B1019" s="63">
        <v>12085.089773216016</v>
      </c>
      <c r="C1019" s="63">
        <v>299.76035228250487</v>
      </c>
      <c r="D1019" s="63">
        <v>14</v>
      </c>
      <c r="E1019" s="63">
        <v>299.76035228250487</v>
      </c>
      <c r="F1019" s="63">
        <v>36.673364076800048</v>
      </c>
      <c r="G1019" s="63">
        <v>84.293229795600524</v>
      </c>
      <c r="H1019" s="63">
        <v>515.22747476940924</v>
      </c>
      <c r="I1019" s="63">
        <v>215.46712248690434</v>
      </c>
      <c r="J1019" s="63" t="s">
        <v>110</v>
      </c>
      <c r="K1019" s="63" t="s">
        <v>160</v>
      </c>
    </row>
    <row r="1020" spans="1:11" x14ac:dyDescent="0.2">
      <c r="A1020" s="63" t="s">
        <v>146</v>
      </c>
      <c r="B1020" s="63">
        <v>0</v>
      </c>
      <c r="C1020" s="63">
        <v>0</v>
      </c>
      <c r="D1020" s="63">
        <v>0</v>
      </c>
      <c r="E1020" s="63">
        <v>0</v>
      </c>
      <c r="G1020" s="63">
        <v>0</v>
      </c>
      <c r="H1020" s="63">
        <v>0</v>
      </c>
      <c r="I1020" s="63">
        <v>0</v>
      </c>
      <c r="J1020" s="63" t="s">
        <v>110</v>
      </c>
      <c r="K1020" s="63" t="s">
        <v>160</v>
      </c>
    </row>
    <row r="1021" spans="1:11" x14ac:dyDescent="0.2">
      <c r="A1021" s="63" t="s">
        <v>147</v>
      </c>
      <c r="B1021" s="63">
        <v>0</v>
      </c>
      <c r="C1021" s="63">
        <v>0</v>
      </c>
      <c r="D1021" s="63">
        <v>0</v>
      </c>
      <c r="E1021" s="63">
        <v>0</v>
      </c>
      <c r="G1021" s="63">
        <v>0</v>
      </c>
      <c r="H1021" s="63">
        <v>0</v>
      </c>
      <c r="I1021" s="63">
        <v>0</v>
      </c>
      <c r="J1021" s="63" t="s">
        <v>110</v>
      </c>
      <c r="K1021" s="63" t="s">
        <v>160</v>
      </c>
    </row>
    <row r="1022" spans="1:11" x14ac:dyDescent="0.2">
      <c r="A1022" s="63" t="s">
        <v>148</v>
      </c>
      <c r="B1022" s="63">
        <v>0</v>
      </c>
      <c r="C1022" s="63">
        <v>0</v>
      </c>
      <c r="D1022" s="63">
        <v>0</v>
      </c>
      <c r="E1022" s="63">
        <v>0</v>
      </c>
      <c r="G1022" s="63">
        <v>0</v>
      </c>
      <c r="H1022" s="63">
        <v>0</v>
      </c>
      <c r="I1022" s="63">
        <v>0</v>
      </c>
      <c r="J1022" s="63" t="s">
        <v>110</v>
      </c>
      <c r="K1022" s="63" t="s">
        <v>160</v>
      </c>
    </row>
    <row r="1023" spans="1:11" x14ac:dyDescent="0.2">
      <c r="A1023" s="63" t="s">
        <v>149</v>
      </c>
      <c r="B1023" s="63">
        <v>3881.9384991806091</v>
      </c>
      <c r="C1023" s="63">
        <v>127.23970989153636</v>
      </c>
      <c r="D1023" s="63">
        <v>5</v>
      </c>
      <c r="E1023" s="63">
        <v>127.23970989153636</v>
      </c>
      <c r="F1023" s="63">
        <v>48.966792272668826</v>
      </c>
      <c r="G1023" s="63">
        <v>5.121509206903653</v>
      </c>
      <c r="H1023" s="63">
        <v>249.35791057616908</v>
      </c>
      <c r="I1023" s="63">
        <v>122.11820068463271</v>
      </c>
      <c r="J1023" s="63" t="s">
        <v>110</v>
      </c>
      <c r="K1023" s="63" t="s">
        <v>160</v>
      </c>
    </row>
    <row r="1024" spans="1:11" x14ac:dyDescent="0.2">
      <c r="A1024" s="63" t="s">
        <v>150</v>
      </c>
      <c r="B1024" s="63">
        <v>1050.0648711208116</v>
      </c>
      <c r="C1024" s="63">
        <v>66.883042473195843</v>
      </c>
      <c r="D1024" s="63">
        <v>3</v>
      </c>
      <c r="E1024" s="63">
        <v>66.883042473195843</v>
      </c>
      <c r="F1024" s="63">
        <v>48.449806201162801</v>
      </c>
      <c r="G1024" s="63">
        <v>3.3698217321744579</v>
      </c>
      <c r="H1024" s="63">
        <v>130.39626321421724</v>
      </c>
      <c r="I1024" s="63">
        <v>63.513220741021385</v>
      </c>
      <c r="J1024" s="63" t="s">
        <v>110</v>
      </c>
      <c r="K1024" s="63" t="s">
        <v>160</v>
      </c>
    </row>
    <row r="1025" spans="1:11" x14ac:dyDescent="0.2">
      <c r="A1025" s="63" t="s">
        <v>151</v>
      </c>
      <c r="B1025" s="63">
        <v>1520.8094282178736</v>
      </c>
      <c r="C1025" s="63">
        <v>41.012089914498446</v>
      </c>
      <c r="D1025" s="63">
        <v>2</v>
      </c>
      <c r="E1025" s="63">
        <v>41.012089914498446</v>
      </c>
      <c r="F1025" s="63">
        <v>95.087952788532874</v>
      </c>
      <c r="G1025" s="63">
        <v>1E-3</v>
      </c>
      <c r="H1025" s="63">
        <v>117.44730103765676</v>
      </c>
      <c r="I1025" s="63">
        <v>76.435211123158311</v>
      </c>
      <c r="J1025" s="63" t="s">
        <v>110</v>
      </c>
      <c r="K1025" s="63" t="s">
        <v>160</v>
      </c>
    </row>
    <row r="1026" spans="1:11" x14ac:dyDescent="0.2">
      <c r="A1026" s="63" t="s">
        <v>119</v>
      </c>
      <c r="B1026" s="63">
        <v>180277.82656573036</v>
      </c>
      <c r="C1026" s="63">
        <v>2731.0068907940963</v>
      </c>
      <c r="D1026" s="63">
        <v>82</v>
      </c>
      <c r="E1026" s="63">
        <v>2731.0068907940963</v>
      </c>
      <c r="F1026" s="63">
        <v>15.547063086731249</v>
      </c>
      <c r="G1026" s="63">
        <v>1898.8078169332143</v>
      </c>
      <c r="H1026" s="63">
        <v>3563.2059646549783</v>
      </c>
      <c r="I1026" s="63">
        <v>832.19907386088198</v>
      </c>
      <c r="J1026" s="63" t="s">
        <v>110</v>
      </c>
      <c r="K1026" s="63" t="s">
        <v>122</v>
      </c>
    </row>
    <row r="1027" spans="1:11" x14ac:dyDescent="0.2">
      <c r="A1027" s="63" t="s">
        <v>121</v>
      </c>
      <c r="B1027" s="63">
        <v>1741.3647084429265</v>
      </c>
      <c r="C1027" s="63">
        <v>116.00512299068407</v>
      </c>
      <c r="D1027" s="63">
        <v>8</v>
      </c>
      <c r="E1027" s="63">
        <v>116.00512299068407</v>
      </c>
      <c r="F1027" s="63">
        <v>35.972258067199952</v>
      </c>
      <c r="G1027" s="63">
        <v>34.214985052456171</v>
      </c>
      <c r="H1027" s="63">
        <v>197.79526092891197</v>
      </c>
      <c r="I1027" s="63">
        <v>81.7901379382279</v>
      </c>
      <c r="J1027" s="63" t="s">
        <v>110</v>
      </c>
      <c r="K1027" s="63" t="s">
        <v>122</v>
      </c>
    </row>
    <row r="1028" spans="1:11" x14ac:dyDescent="0.2">
      <c r="A1028" s="63" t="s">
        <v>122</v>
      </c>
      <c r="B1028" s="63">
        <v>14666.742183477976</v>
      </c>
      <c r="C1028" s="63">
        <v>321.75302779148512</v>
      </c>
      <c r="D1028" s="63">
        <v>12</v>
      </c>
      <c r="E1028" s="63">
        <v>321.75302779148512</v>
      </c>
      <c r="F1028" s="63">
        <v>37.639529540575381</v>
      </c>
      <c r="G1028" s="63">
        <v>84.384628942672492</v>
      </c>
      <c r="H1028" s="63">
        <v>559.12142664029773</v>
      </c>
      <c r="I1028" s="63">
        <v>237.36839884881263</v>
      </c>
      <c r="J1028" s="63" t="s">
        <v>110</v>
      </c>
      <c r="K1028" s="63" t="s">
        <v>122</v>
      </c>
    </row>
    <row r="1029" spans="1:11" x14ac:dyDescent="0.2">
      <c r="A1029" s="63" t="s">
        <v>123</v>
      </c>
      <c r="B1029" s="63">
        <v>1049009.773908349</v>
      </c>
      <c r="C1029" s="63">
        <v>14693.96865123578</v>
      </c>
      <c r="D1029" s="63">
        <v>353</v>
      </c>
      <c r="E1029" s="63">
        <v>14693.96865123578</v>
      </c>
      <c r="F1029" s="63">
        <v>6.9702869665500069</v>
      </c>
      <c r="G1029" s="63">
        <v>12686.513558974359</v>
      </c>
      <c r="H1029" s="63">
        <v>16701.423743497202</v>
      </c>
      <c r="I1029" s="63">
        <v>2007.4550922614217</v>
      </c>
      <c r="J1029" s="63" t="s">
        <v>110</v>
      </c>
      <c r="K1029" s="63" t="s">
        <v>122</v>
      </c>
    </row>
    <row r="1030" spans="1:11" x14ac:dyDescent="0.2">
      <c r="A1030" s="63" t="s">
        <v>124</v>
      </c>
      <c r="B1030" s="63">
        <v>332495.04821852403</v>
      </c>
      <c r="C1030" s="63">
        <v>1411.3371203372385</v>
      </c>
      <c r="D1030" s="63">
        <v>22</v>
      </c>
      <c r="E1030" s="63">
        <v>1411.3371203372385</v>
      </c>
      <c r="F1030" s="63">
        <v>40.856562735392707</v>
      </c>
      <c r="G1030" s="63">
        <v>281.15440181943973</v>
      </c>
      <c r="H1030" s="63">
        <v>2541.5198388550371</v>
      </c>
      <c r="I1030" s="63">
        <v>1130.1827185177988</v>
      </c>
      <c r="J1030" s="63" t="s">
        <v>110</v>
      </c>
      <c r="K1030" s="63" t="s">
        <v>122</v>
      </c>
    </row>
    <row r="1031" spans="1:11" x14ac:dyDescent="0.2">
      <c r="A1031" s="63" t="s">
        <v>125</v>
      </c>
      <c r="B1031" s="63">
        <v>14088.781661398087</v>
      </c>
      <c r="C1031" s="63">
        <v>286.86258685071505</v>
      </c>
      <c r="D1031" s="63">
        <v>6</v>
      </c>
      <c r="E1031" s="63">
        <v>286.86258685071505</v>
      </c>
      <c r="F1031" s="63">
        <v>41.377362955136697</v>
      </c>
      <c r="G1031" s="63">
        <v>54.218086313034405</v>
      </c>
      <c r="H1031" s="63">
        <v>519.50708738839569</v>
      </c>
      <c r="I1031" s="63">
        <v>232.64450053768064</v>
      </c>
      <c r="J1031" s="63" t="s">
        <v>110</v>
      </c>
      <c r="K1031" s="63" t="s">
        <v>122</v>
      </c>
    </row>
    <row r="1032" spans="1:11" x14ac:dyDescent="0.2">
      <c r="A1032" s="63" t="s">
        <v>126</v>
      </c>
      <c r="B1032" s="63">
        <v>2718427.8815552383</v>
      </c>
      <c r="C1032" s="63">
        <v>5737.6759569079204</v>
      </c>
      <c r="D1032" s="63">
        <v>53</v>
      </c>
      <c r="E1032" s="63">
        <v>5737.6759569079204</v>
      </c>
      <c r="F1032" s="63">
        <v>28.735773426879057</v>
      </c>
      <c r="G1032" s="63">
        <v>2506.0954535345936</v>
      </c>
      <c r="H1032" s="63">
        <v>8969.2564602812472</v>
      </c>
      <c r="I1032" s="63">
        <v>3231.5805033733268</v>
      </c>
      <c r="J1032" s="63" t="s">
        <v>110</v>
      </c>
      <c r="K1032" s="63" t="s">
        <v>122</v>
      </c>
    </row>
    <row r="1033" spans="1:11" x14ac:dyDescent="0.2">
      <c r="A1033" s="63" t="s">
        <v>127</v>
      </c>
      <c r="B1033" s="63">
        <v>31065.517395356117</v>
      </c>
      <c r="C1033" s="63">
        <v>569.52700271597655</v>
      </c>
      <c r="D1033" s="63">
        <v>17</v>
      </c>
      <c r="E1033" s="63">
        <v>569.52700271597655</v>
      </c>
      <c r="F1033" s="63">
        <v>30.947457534736937</v>
      </c>
      <c r="G1033" s="63">
        <v>224.06891317977818</v>
      </c>
      <c r="H1033" s="63">
        <v>914.98509225217492</v>
      </c>
      <c r="I1033" s="63">
        <v>345.45808953619837</v>
      </c>
      <c r="J1033" s="63" t="s">
        <v>110</v>
      </c>
      <c r="K1033" s="63" t="s">
        <v>122</v>
      </c>
    </row>
    <row r="1034" spans="1:11" x14ac:dyDescent="0.2">
      <c r="A1034" s="63" t="s">
        <v>128</v>
      </c>
      <c r="B1034" s="63">
        <v>76514.054913016036</v>
      </c>
      <c r="C1034" s="63">
        <v>1902.5136789426977</v>
      </c>
      <c r="D1034" s="63">
        <v>60</v>
      </c>
      <c r="E1034" s="63">
        <v>1902.5136789426977</v>
      </c>
      <c r="F1034" s="63">
        <v>14.539277348493778</v>
      </c>
      <c r="G1034" s="63">
        <v>1360.3546678086554</v>
      </c>
      <c r="H1034" s="63">
        <v>2444.6726900767399</v>
      </c>
      <c r="I1034" s="63">
        <v>542.15901113404209</v>
      </c>
      <c r="J1034" s="63" t="s">
        <v>110</v>
      </c>
      <c r="K1034" s="63" t="s">
        <v>122</v>
      </c>
    </row>
    <row r="1035" spans="1:11" x14ac:dyDescent="0.2">
      <c r="A1035" s="63" t="s">
        <v>129</v>
      </c>
      <c r="B1035" s="63">
        <v>516734.33161390771</v>
      </c>
      <c r="C1035" s="63">
        <v>9848.1416927947848</v>
      </c>
      <c r="D1035" s="63">
        <v>264</v>
      </c>
      <c r="E1035" s="63">
        <v>9848.1416927947848</v>
      </c>
      <c r="F1035" s="63">
        <v>7.2992690155452831</v>
      </c>
      <c r="G1035" s="63">
        <v>8439.2106766240177</v>
      </c>
      <c r="H1035" s="63">
        <v>11257.072708965552</v>
      </c>
      <c r="I1035" s="63">
        <v>1408.9310161707663</v>
      </c>
      <c r="J1035" s="63" t="s">
        <v>110</v>
      </c>
      <c r="K1035" s="63" t="s">
        <v>122</v>
      </c>
    </row>
    <row r="1036" spans="1:11" x14ac:dyDescent="0.2">
      <c r="A1036" s="63" t="s">
        <v>130</v>
      </c>
      <c r="B1036" s="63">
        <v>52428.87865595179</v>
      </c>
      <c r="C1036" s="63">
        <v>229.6935769866077</v>
      </c>
      <c r="D1036" s="63">
        <v>1</v>
      </c>
      <c r="E1036" s="63">
        <v>229.6935769866077</v>
      </c>
      <c r="F1036" s="63">
        <v>99.68651960482579</v>
      </c>
      <c r="G1036" s="63">
        <v>1E-3</v>
      </c>
      <c r="H1036" s="63">
        <v>678.48170098801711</v>
      </c>
      <c r="I1036" s="63">
        <v>448.78812400140936</v>
      </c>
      <c r="J1036" s="63" t="s">
        <v>110</v>
      </c>
      <c r="K1036" s="63" t="s">
        <v>122</v>
      </c>
    </row>
    <row r="1037" spans="1:11" x14ac:dyDescent="0.2">
      <c r="A1037" s="63" t="s">
        <v>131</v>
      </c>
      <c r="B1037" s="63">
        <v>52888.086831132394</v>
      </c>
      <c r="C1037" s="63">
        <v>1863.4303531693836</v>
      </c>
      <c r="D1037" s="63">
        <v>75</v>
      </c>
      <c r="E1037" s="63">
        <v>1863.4303531693836</v>
      </c>
      <c r="F1037" s="63">
        <v>12.341437926961889</v>
      </c>
      <c r="G1037" s="63">
        <v>1412.6811164861938</v>
      </c>
      <c r="H1037" s="63">
        <v>2314.1795898525734</v>
      </c>
      <c r="I1037" s="63">
        <v>450.74923668318974</v>
      </c>
      <c r="J1037" s="63" t="s">
        <v>110</v>
      </c>
      <c r="K1037" s="63" t="s">
        <v>122</v>
      </c>
    </row>
    <row r="1038" spans="1:11" x14ac:dyDescent="0.2">
      <c r="A1038" s="63" t="s">
        <v>132</v>
      </c>
      <c r="B1038" s="63">
        <v>32144.409832976067</v>
      </c>
      <c r="C1038" s="63">
        <v>232.73759770671069</v>
      </c>
      <c r="D1038" s="63">
        <v>6</v>
      </c>
      <c r="E1038" s="63">
        <v>232.73759770671069</v>
      </c>
      <c r="F1038" s="63">
        <v>77.034661937025874</v>
      </c>
      <c r="G1038" s="63">
        <v>1E-3</v>
      </c>
      <c r="H1038" s="63">
        <v>584.14329603040164</v>
      </c>
      <c r="I1038" s="63">
        <v>351.4056983236909</v>
      </c>
      <c r="J1038" s="63" t="s">
        <v>110</v>
      </c>
      <c r="K1038" s="63" t="s">
        <v>122</v>
      </c>
    </row>
    <row r="1039" spans="1:11" x14ac:dyDescent="0.2">
      <c r="A1039" s="63" t="s">
        <v>133</v>
      </c>
      <c r="B1039" s="63">
        <v>212785.75181168006</v>
      </c>
      <c r="C1039" s="63">
        <v>951.24351470002307</v>
      </c>
      <c r="D1039" s="63">
        <v>12</v>
      </c>
      <c r="E1039" s="63">
        <v>951.24351470002307</v>
      </c>
      <c r="F1039" s="63">
        <v>48.493057031890473</v>
      </c>
      <c r="G1039" s="63">
        <v>47.120876912565564</v>
      </c>
      <c r="H1039" s="63">
        <v>1855.3661524874806</v>
      </c>
      <c r="I1039" s="63">
        <v>904.12263778745751</v>
      </c>
      <c r="J1039" s="63" t="s">
        <v>110</v>
      </c>
      <c r="K1039" s="63" t="s">
        <v>122</v>
      </c>
    </row>
    <row r="1040" spans="1:11" x14ac:dyDescent="0.2">
      <c r="A1040" s="63" t="s">
        <v>134</v>
      </c>
      <c r="B1040" s="63">
        <v>38571.07140191341</v>
      </c>
      <c r="C1040" s="63">
        <v>942.23573720140121</v>
      </c>
      <c r="D1040" s="63">
        <v>39</v>
      </c>
      <c r="E1040" s="63">
        <v>942.23573720140121</v>
      </c>
      <c r="F1040" s="63">
        <v>20.84353035521</v>
      </c>
      <c r="G1040" s="63">
        <v>557.30116107502806</v>
      </c>
      <c r="H1040" s="63">
        <v>1327.1703133277742</v>
      </c>
      <c r="I1040" s="63">
        <v>384.93457612637314</v>
      </c>
      <c r="J1040" s="63" t="s">
        <v>110</v>
      </c>
      <c r="K1040" s="63" t="s">
        <v>122</v>
      </c>
    </row>
    <row r="1041" spans="1:11" x14ac:dyDescent="0.2">
      <c r="A1041" s="63" t="s">
        <v>135</v>
      </c>
      <c r="B1041" s="63">
        <v>2801935.6882498795</v>
      </c>
      <c r="C1041" s="63">
        <v>8503.3659774754542</v>
      </c>
      <c r="D1041" s="63">
        <v>162</v>
      </c>
      <c r="E1041" s="63">
        <v>8503.3659774754542</v>
      </c>
      <c r="F1041" s="63">
        <v>19.685126514210825</v>
      </c>
      <c r="G1041" s="63">
        <v>5222.5252102359445</v>
      </c>
      <c r="H1041" s="63">
        <v>11784.206744714964</v>
      </c>
      <c r="I1041" s="63">
        <v>3280.8407672395101</v>
      </c>
      <c r="J1041" s="63" t="s">
        <v>110</v>
      </c>
      <c r="K1041" s="63" t="s">
        <v>122</v>
      </c>
    </row>
    <row r="1042" spans="1:11" x14ac:dyDescent="0.2">
      <c r="A1042" s="63" t="s">
        <v>136</v>
      </c>
      <c r="B1042" s="63">
        <v>49586.664226819492</v>
      </c>
      <c r="C1042" s="63">
        <v>1227.8120505491554</v>
      </c>
      <c r="D1042" s="63">
        <v>34</v>
      </c>
      <c r="E1042" s="63">
        <v>1227.8120505491554</v>
      </c>
      <c r="F1042" s="63">
        <v>18.136377852478798</v>
      </c>
      <c r="G1042" s="63">
        <v>791.3580102496644</v>
      </c>
      <c r="H1042" s="63">
        <v>1664.2660908486464</v>
      </c>
      <c r="I1042" s="63">
        <v>436.45404029949106</v>
      </c>
      <c r="J1042" s="63" t="s">
        <v>110</v>
      </c>
      <c r="K1042" s="63" t="s">
        <v>122</v>
      </c>
    </row>
    <row r="1043" spans="1:11" x14ac:dyDescent="0.2">
      <c r="A1043" s="63" t="s">
        <v>137</v>
      </c>
      <c r="B1043" s="63">
        <v>4464.5992403836372</v>
      </c>
      <c r="C1043" s="63">
        <v>220.02202244852282</v>
      </c>
      <c r="D1043" s="63">
        <v>12</v>
      </c>
      <c r="E1043" s="63">
        <v>220.02202244852282</v>
      </c>
      <c r="F1043" s="63">
        <v>30.368622153278942</v>
      </c>
      <c r="G1043" s="63">
        <v>89.059415411789672</v>
      </c>
      <c r="H1043" s="63">
        <v>350.98462948525594</v>
      </c>
      <c r="I1043" s="63">
        <v>130.96260703673315</v>
      </c>
      <c r="J1043" s="63" t="s">
        <v>110</v>
      </c>
      <c r="K1043" s="63" t="s">
        <v>122</v>
      </c>
    </row>
    <row r="1044" spans="1:11" x14ac:dyDescent="0.2">
      <c r="A1044" s="63" t="s">
        <v>138</v>
      </c>
      <c r="B1044" s="63">
        <v>28753.480978583983</v>
      </c>
      <c r="C1044" s="63">
        <v>868.32208945417233</v>
      </c>
      <c r="D1044" s="63">
        <v>27</v>
      </c>
      <c r="E1044" s="63">
        <v>868.32208945417233</v>
      </c>
      <c r="F1044" s="63">
        <v>19.528296719926352</v>
      </c>
      <c r="G1044" s="63">
        <v>535.96780179215307</v>
      </c>
      <c r="H1044" s="63">
        <v>1200.6763771161916</v>
      </c>
      <c r="I1044" s="63">
        <v>332.3542876620192</v>
      </c>
      <c r="J1044" s="63" t="s">
        <v>110</v>
      </c>
      <c r="K1044" s="63" t="s">
        <v>122</v>
      </c>
    </row>
    <row r="1045" spans="1:11" x14ac:dyDescent="0.2">
      <c r="A1045" s="63" t="s">
        <v>139</v>
      </c>
      <c r="B1045" s="63">
        <v>168904.39697057681</v>
      </c>
      <c r="C1045" s="63">
        <v>3316.8531326379061</v>
      </c>
      <c r="D1045" s="63">
        <v>85</v>
      </c>
      <c r="E1045" s="63">
        <v>3316.8531326379061</v>
      </c>
      <c r="F1045" s="63">
        <v>12.390654175398266</v>
      </c>
      <c r="G1045" s="63">
        <v>2511.3327223426932</v>
      </c>
      <c r="H1045" s="63">
        <v>4122.3735429331191</v>
      </c>
      <c r="I1045" s="63">
        <v>805.52041029521274</v>
      </c>
      <c r="J1045" s="63" t="s">
        <v>110</v>
      </c>
      <c r="K1045" s="63" t="s">
        <v>122</v>
      </c>
    </row>
    <row r="1046" spans="1:11" x14ac:dyDescent="0.2">
      <c r="A1046" s="63" t="s">
        <v>140</v>
      </c>
      <c r="B1046" s="63">
        <v>6054.5038870784138</v>
      </c>
      <c r="C1046" s="63">
        <v>489.66339714153696</v>
      </c>
      <c r="D1046" s="63">
        <v>40</v>
      </c>
      <c r="E1046" s="63">
        <v>489.66339714153696</v>
      </c>
      <c r="F1046" s="63">
        <v>15.890649184956763</v>
      </c>
      <c r="G1046" s="63">
        <v>337.15443959280663</v>
      </c>
      <c r="H1046" s="63">
        <v>642.1723546902673</v>
      </c>
      <c r="I1046" s="63">
        <v>152.50895754873034</v>
      </c>
      <c r="J1046" s="63" t="s">
        <v>110</v>
      </c>
      <c r="K1046" s="63" t="s">
        <v>122</v>
      </c>
    </row>
    <row r="1047" spans="1:11" x14ac:dyDescent="0.2">
      <c r="A1047" s="63" t="s">
        <v>141</v>
      </c>
      <c r="B1047" s="63">
        <v>383904.27435855957</v>
      </c>
      <c r="C1047" s="63">
        <v>3602.3141909685796</v>
      </c>
      <c r="D1047" s="63">
        <v>75</v>
      </c>
      <c r="E1047" s="63">
        <v>3602.3141909685796</v>
      </c>
      <c r="F1047" s="63">
        <v>17.200056947769454</v>
      </c>
      <c r="G1047" s="63">
        <v>2387.8980100915942</v>
      </c>
      <c r="H1047" s="63">
        <v>4816.7303718455651</v>
      </c>
      <c r="I1047" s="63">
        <v>1214.4161808769852</v>
      </c>
      <c r="J1047" s="63" t="s">
        <v>110</v>
      </c>
      <c r="K1047" s="63" t="s">
        <v>122</v>
      </c>
    </row>
    <row r="1048" spans="1:11" x14ac:dyDescent="0.2">
      <c r="A1048" s="63" t="s">
        <v>142</v>
      </c>
      <c r="B1048" s="63">
        <v>115066.63442700916</v>
      </c>
      <c r="C1048" s="63">
        <v>878.6413099182073</v>
      </c>
      <c r="D1048" s="63">
        <v>22</v>
      </c>
      <c r="E1048" s="63">
        <v>878.6413099182073</v>
      </c>
      <c r="F1048" s="63">
        <v>38.606736127941986</v>
      </c>
      <c r="G1048" s="63">
        <v>213.78043513702539</v>
      </c>
      <c r="H1048" s="63">
        <v>1543.5021846993891</v>
      </c>
      <c r="I1048" s="63">
        <v>664.86087478118191</v>
      </c>
      <c r="J1048" s="63" t="s">
        <v>110</v>
      </c>
      <c r="K1048" s="63" t="s">
        <v>122</v>
      </c>
    </row>
    <row r="1049" spans="1:11" x14ac:dyDescent="0.2">
      <c r="A1049" s="63" t="s">
        <v>143</v>
      </c>
      <c r="B1049" s="63">
        <v>37726.874821523794</v>
      </c>
      <c r="C1049" s="63">
        <v>549.99902732480405</v>
      </c>
      <c r="D1049" s="63">
        <v>14</v>
      </c>
      <c r="E1049" s="63">
        <v>549.99902732480405</v>
      </c>
      <c r="F1049" s="63">
        <v>35.315348318236609</v>
      </c>
      <c r="G1049" s="63">
        <v>169.30024572133505</v>
      </c>
      <c r="H1049" s="63">
        <v>930.69780892827305</v>
      </c>
      <c r="I1049" s="63">
        <v>380.698781603469</v>
      </c>
      <c r="J1049" s="63" t="s">
        <v>110</v>
      </c>
      <c r="K1049" s="63" t="s">
        <v>122</v>
      </c>
    </row>
    <row r="1050" spans="1:11" x14ac:dyDescent="0.2">
      <c r="A1050" s="63" t="s">
        <v>144</v>
      </c>
      <c r="B1050" s="63">
        <v>48134.067007131438</v>
      </c>
      <c r="C1050" s="63">
        <v>481.69195762204407</v>
      </c>
      <c r="D1050" s="63">
        <v>19</v>
      </c>
      <c r="E1050" s="63">
        <v>481.69195762204407</v>
      </c>
      <c r="F1050" s="63">
        <v>45.546696569688585</v>
      </c>
      <c r="G1050" s="63">
        <v>51.678199918181633</v>
      </c>
      <c r="H1050" s="63">
        <v>911.70571532590657</v>
      </c>
      <c r="I1050" s="63">
        <v>430.01375770386244</v>
      </c>
      <c r="J1050" s="63" t="s">
        <v>110</v>
      </c>
      <c r="K1050" s="63" t="s">
        <v>122</v>
      </c>
    </row>
    <row r="1051" spans="1:11" x14ac:dyDescent="0.2">
      <c r="A1051" s="63" t="s">
        <v>145</v>
      </c>
      <c r="B1051" s="63">
        <v>1878047.2818649346</v>
      </c>
      <c r="C1051" s="63">
        <v>2695.8501407054869</v>
      </c>
      <c r="D1051" s="63">
        <v>18</v>
      </c>
      <c r="E1051" s="63">
        <v>2695.8501407054869</v>
      </c>
      <c r="F1051" s="63">
        <v>50.834378044600349</v>
      </c>
      <c r="G1051" s="63">
        <v>9.8295827029364773</v>
      </c>
      <c r="H1051" s="63">
        <v>5381.8706987080368</v>
      </c>
      <c r="I1051" s="63">
        <v>2686.0205580025504</v>
      </c>
      <c r="J1051" s="63" t="s">
        <v>110</v>
      </c>
      <c r="K1051" s="63" t="s">
        <v>122</v>
      </c>
    </row>
    <row r="1052" spans="1:11" x14ac:dyDescent="0.2">
      <c r="A1052" s="63" t="s">
        <v>146</v>
      </c>
      <c r="B1052" s="63">
        <v>0</v>
      </c>
      <c r="C1052" s="63">
        <v>0</v>
      </c>
      <c r="D1052" s="63">
        <v>0</v>
      </c>
      <c r="E1052" s="63">
        <v>0</v>
      </c>
      <c r="G1052" s="63">
        <v>0</v>
      </c>
      <c r="H1052" s="63">
        <v>0</v>
      </c>
      <c r="I1052" s="63">
        <v>0</v>
      </c>
      <c r="J1052" s="63" t="s">
        <v>110</v>
      </c>
      <c r="K1052" s="63" t="s">
        <v>122</v>
      </c>
    </row>
    <row r="1053" spans="1:11" x14ac:dyDescent="0.2">
      <c r="A1053" s="63" t="s">
        <v>147</v>
      </c>
      <c r="B1053" s="63">
        <v>0</v>
      </c>
      <c r="C1053" s="63">
        <v>0</v>
      </c>
      <c r="D1053" s="63">
        <v>0</v>
      </c>
      <c r="E1053" s="63">
        <v>0</v>
      </c>
      <c r="G1053" s="63">
        <v>0</v>
      </c>
      <c r="H1053" s="63">
        <v>0</v>
      </c>
      <c r="I1053" s="63">
        <v>0</v>
      </c>
      <c r="J1053" s="63" t="s">
        <v>110</v>
      </c>
      <c r="K1053" s="63" t="s">
        <v>122</v>
      </c>
    </row>
    <row r="1054" spans="1:11" x14ac:dyDescent="0.2">
      <c r="A1054" s="63" t="s">
        <v>148</v>
      </c>
      <c r="B1054" s="63">
        <v>194.81772740027185</v>
      </c>
      <c r="C1054" s="63">
        <v>14.374451724995557</v>
      </c>
      <c r="D1054" s="63">
        <v>1</v>
      </c>
      <c r="E1054" s="63">
        <v>14.374451724995557</v>
      </c>
      <c r="F1054" s="63">
        <v>97.100831245522443</v>
      </c>
      <c r="G1054" s="63">
        <v>1E-3</v>
      </c>
      <c r="H1054" s="63">
        <v>41.731567464431329</v>
      </c>
      <c r="I1054" s="63">
        <v>27.35711573943577</v>
      </c>
      <c r="J1054" s="63" t="s">
        <v>110</v>
      </c>
      <c r="K1054" s="63" t="s">
        <v>122</v>
      </c>
    </row>
    <row r="1055" spans="1:11" x14ac:dyDescent="0.2">
      <c r="A1055" s="63" t="s">
        <v>149</v>
      </c>
      <c r="B1055" s="63">
        <v>19874.116173629249</v>
      </c>
      <c r="C1055" s="63">
        <v>288.21942177111214</v>
      </c>
      <c r="D1055" s="63">
        <v>8</v>
      </c>
      <c r="E1055" s="63">
        <v>288.21942177111214</v>
      </c>
      <c r="F1055" s="63">
        <v>48.91259106983938</v>
      </c>
      <c r="G1055" s="63">
        <v>11.907270947783161</v>
      </c>
      <c r="H1055" s="63">
        <v>564.53157259444106</v>
      </c>
      <c r="I1055" s="63">
        <v>276.31215082332898</v>
      </c>
      <c r="J1055" s="63" t="s">
        <v>110</v>
      </c>
      <c r="K1055" s="63" t="s">
        <v>122</v>
      </c>
    </row>
    <row r="1056" spans="1:11" x14ac:dyDescent="0.2">
      <c r="A1056" s="63" t="s">
        <v>150</v>
      </c>
      <c r="B1056" s="63">
        <v>884.26515462805185</v>
      </c>
      <c r="C1056" s="63">
        <v>33.441521236597922</v>
      </c>
      <c r="D1056" s="63">
        <v>1</v>
      </c>
      <c r="E1056" s="63">
        <v>33.441521236597922</v>
      </c>
      <c r="F1056" s="63">
        <v>88.921182764210073</v>
      </c>
      <c r="G1056" s="63">
        <v>1E-3</v>
      </c>
      <c r="H1056" s="63">
        <v>91.725249823735538</v>
      </c>
      <c r="I1056" s="63">
        <v>58.283728587137624</v>
      </c>
      <c r="J1056" s="63" t="s">
        <v>110</v>
      </c>
      <c r="K1056" s="63" t="s">
        <v>122</v>
      </c>
    </row>
    <row r="1057" spans="1:11" x14ac:dyDescent="0.2">
      <c r="A1057" s="63" t="s">
        <v>151</v>
      </c>
      <c r="B1057" s="63">
        <v>0</v>
      </c>
      <c r="C1057" s="63">
        <v>1.87</v>
      </c>
      <c r="D1057" s="63">
        <v>1</v>
      </c>
      <c r="E1057" s="63">
        <v>1.87</v>
      </c>
      <c r="F1057" s="63">
        <v>0</v>
      </c>
      <c r="G1057" s="63">
        <v>1.87</v>
      </c>
      <c r="H1057" s="63">
        <v>1.87</v>
      </c>
      <c r="I1057" s="63">
        <v>0</v>
      </c>
      <c r="J1057" s="63" t="s">
        <v>110</v>
      </c>
      <c r="K1057" s="63" t="s">
        <v>122</v>
      </c>
    </row>
    <row r="1058" spans="1:11" x14ac:dyDescent="0.2">
      <c r="A1058" s="63" t="s">
        <v>119</v>
      </c>
      <c r="B1058" s="63">
        <v>276015.23845829768</v>
      </c>
      <c r="C1058" s="63">
        <v>2550.0510397113962</v>
      </c>
      <c r="D1058" s="63">
        <v>66</v>
      </c>
      <c r="E1058" s="63">
        <v>2550.0510397113962</v>
      </c>
      <c r="F1058" s="63">
        <v>20.602392502569415</v>
      </c>
      <c r="G1058" s="63">
        <v>1520.3228522456959</v>
      </c>
      <c r="H1058" s="63">
        <v>3579.7792271770968</v>
      </c>
      <c r="I1058" s="63">
        <v>1029.7281874657003</v>
      </c>
      <c r="J1058" s="63" t="s">
        <v>110</v>
      </c>
      <c r="K1058" s="63" t="s">
        <v>161</v>
      </c>
    </row>
    <row r="1059" spans="1:11" x14ac:dyDescent="0.2">
      <c r="A1059" s="63" t="s">
        <v>121</v>
      </c>
      <c r="B1059" s="63">
        <v>122.46771734972562</v>
      </c>
      <c r="C1059" s="63">
        <v>11.294712873993928</v>
      </c>
      <c r="D1059" s="63">
        <v>1</v>
      </c>
      <c r="E1059" s="63">
        <v>11.294712873993928</v>
      </c>
      <c r="F1059" s="63">
        <v>97.979589711327122</v>
      </c>
      <c r="G1059" s="63">
        <v>1E-3</v>
      </c>
      <c r="H1059" s="63">
        <v>32.98507900669685</v>
      </c>
      <c r="I1059" s="63">
        <v>21.690366132702923</v>
      </c>
      <c r="J1059" s="63" t="s">
        <v>110</v>
      </c>
      <c r="K1059" s="63" t="s">
        <v>161</v>
      </c>
    </row>
    <row r="1060" spans="1:11" x14ac:dyDescent="0.2">
      <c r="A1060" s="63" t="s">
        <v>122</v>
      </c>
      <c r="B1060" s="63">
        <v>1457.5275702368558</v>
      </c>
      <c r="C1060" s="63">
        <v>119.54173140525172</v>
      </c>
      <c r="D1060" s="63">
        <v>9</v>
      </c>
      <c r="E1060" s="63">
        <v>119.54173140525172</v>
      </c>
      <c r="F1060" s="63">
        <v>31.936612402598758</v>
      </c>
      <c r="G1060" s="63">
        <v>44.713675745479932</v>
      </c>
      <c r="H1060" s="63">
        <v>194.3697870650235</v>
      </c>
      <c r="I1060" s="63">
        <v>74.828055659771792</v>
      </c>
      <c r="J1060" s="63" t="s">
        <v>110</v>
      </c>
      <c r="K1060" s="63" t="s">
        <v>161</v>
      </c>
    </row>
    <row r="1061" spans="1:11" x14ac:dyDescent="0.2">
      <c r="A1061" s="63" t="s">
        <v>123</v>
      </c>
      <c r="B1061" s="63">
        <v>1281858.3265450699</v>
      </c>
      <c r="C1061" s="63">
        <v>14771.975403799444</v>
      </c>
      <c r="D1061" s="63">
        <v>350</v>
      </c>
      <c r="E1061" s="63">
        <v>14771.975403799444</v>
      </c>
      <c r="F1061" s="63">
        <v>7.6644578206019203</v>
      </c>
      <c r="G1061" s="63">
        <v>12552.879428575403</v>
      </c>
      <c r="H1061" s="63">
        <v>16991.071379023488</v>
      </c>
      <c r="I1061" s="63">
        <v>2219.0959752240415</v>
      </c>
      <c r="J1061" s="63" t="s">
        <v>110</v>
      </c>
      <c r="K1061" s="63" t="s">
        <v>161</v>
      </c>
    </row>
    <row r="1062" spans="1:11" x14ac:dyDescent="0.2">
      <c r="A1062" s="63" t="s">
        <v>124</v>
      </c>
      <c r="B1062" s="63">
        <v>206563.41987307122</v>
      </c>
      <c r="C1062" s="63">
        <v>1235.6022530648979</v>
      </c>
      <c r="D1062" s="63">
        <v>19</v>
      </c>
      <c r="E1062" s="63">
        <v>1235.6022530648979</v>
      </c>
      <c r="F1062" s="63">
        <v>36.783073591806257</v>
      </c>
      <c r="G1062" s="63">
        <v>344.79698041301776</v>
      </c>
      <c r="H1062" s="63">
        <v>2126.4075257167779</v>
      </c>
      <c r="I1062" s="63">
        <v>890.80527265188016</v>
      </c>
      <c r="J1062" s="63" t="s">
        <v>110</v>
      </c>
      <c r="K1062" s="63" t="s">
        <v>161</v>
      </c>
    </row>
    <row r="1063" spans="1:11" x14ac:dyDescent="0.2">
      <c r="A1063" s="63" t="s">
        <v>125</v>
      </c>
      <c r="B1063" s="63">
        <v>6339.1142003835921</v>
      </c>
      <c r="C1063" s="63">
        <v>115.24098151180802</v>
      </c>
      <c r="D1063" s="63">
        <v>2</v>
      </c>
      <c r="E1063" s="63">
        <v>115.24098151180802</v>
      </c>
      <c r="F1063" s="63">
        <v>69.088750658070225</v>
      </c>
      <c r="G1063" s="63">
        <v>1E-3</v>
      </c>
      <c r="H1063" s="63">
        <v>271.29334808211547</v>
      </c>
      <c r="I1063" s="63">
        <v>156.05236657030744</v>
      </c>
      <c r="J1063" s="63" t="s">
        <v>110</v>
      </c>
      <c r="K1063" s="63" t="s">
        <v>161</v>
      </c>
    </row>
    <row r="1064" spans="1:11" x14ac:dyDescent="0.2">
      <c r="A1064" s="63" t="s">
        <v>126</v>
      </c>
      <c r="B1064" s="63">
        <v>245825.73442221823</v>
      </c>
      <c r="C1064" s="63">
        <v>3035.2188682837427</v>
      </c>
      <c r="D1064" s="63">
        <v>51</v>
      </c>
      <c r="E1064" s="63">
        <v>3035.2188682837427</v>
      </c>
      <c r="F1064" s="63">
        <v>16.335170030242374</v>
      </c>
      <c r="G1064" s="63">
        <v>2063.4348689524131</v>
      </c>
      <c r="H1064" s="63">
        <v>4007.0028676150723</v>
      </c>
      <c r="I1064" s="63">
        <v>971.78399933132948</v>
      </c>
      <c r="J1064" s="63" t="s">
        <v>110</v>
      </c>
      <c r="K1064" s="63" t="s">
        <v>161</v>
      </c>
    </row>
    <row r="1065" spans="1:11" x14ac:dyDescent="0.2">
      <c r="A1065" s="63" t="s">
        <v>127</v>
      </c>
      <c r="B1065" s="63">
        <v>5172.875071172909</v>
      </c>
      <c r="C1065" s="63">
        <v>167.97069346359513</v>
      </c>
      <c r="D1065" s="63">
        <v>7</v>
      </c>
      <c r="E1065" s="63">
        <v>167.97069346359513</v>
      </c>
      <c r="F1065" s="63">
        <v>42.818601610726112</v>
      </c>
      <c r="G1065" s="63">
        <v>27.002197431971638</v>
      </c>
      <c r="H1065" s="63">
        <v>308.93918949521861</v>
      </c>
      <c r="I1065" s="63">
        <v>140.96849603162349</v>
      </c>
      <c r="J1065" s="63" t="s">
        <v>110</v>
      </c>
      <c r="K1065" s="63" t="s">
        <v>161</v>
      </c>
    </row>
    <row r="1066" spans="1:11" x14ac:dyDescent="0.2">
      <c r="A1066" s="63" t="s">
        <v>128</v>
      </c>
      <c r="B1066" s="63">
        <v>58936.017757904323</v>
      </c>
      <c r="C1066" s="63">
        <v>1356.2531869166146</v>
      </c>
      <c r="D1066" s="63">
        <v>41</v>
      </c>
      <c r="E1066" s="63">
        <v>1356.2531869166146</v>
      </c>
      <c r="F1066" s="63">
        <v>17.899859501492106</v>
      </c>
      <c r="G1066" s="63">
        <v>880.42905362915167</v>
      </c>
      <c r="H1066" s="63">
        <v>1832.0773202040775</v>
      </c>
      <c r="I1066" s="63">
        <v>475.82413328746287</v>
      </c>
      <c r="J1066" s="63" t="s">
        <v>110</v>
      </c>
      <c r="K1066" s="63" t="s">
        <v>161</v>
      </c>
    </row>
    <row r="1067" spans="1:11" x14ac:dyDescent="0.2">
      <c r="A1067" s="63" t="s">
        <v>129</v>
      </c>
      <c r="B1067" s="63">
        <v>357095.58128030662</v>
      </c>
      <c r="C1067" s="63">
        <v>7618.1049086451667</v>
      </c>
      <c r="D1067" s="63">
        <v>203</v>
      </c>
      <c r="E1067" s="63">
        <v>7618.1049086451667</v>
      </c>
      <c r="F1067" s="63">
        <v>7.8441391487743424</v>
      </c>
      <c r="G1067" s="63">
        <v>6446.8583995590452</v>
      </c>
      <c r="H1067" s="63">
        <v>8789.3514177312882</v>
      </c>
      <c r="I1067" s="63">
        <v>1171.2465090861213</v>
      </c>
      <c r="J1067" s="63" t="s">
        <v>110</v>
      </c>
      <c r="K1067" s="63" t="s">
        <v>161</v>
      </c>
    </row>
    <row r="1068" spans="1:11" x14ac:dyDescent="0.2">
      <c r="A1068" s="63" t="s">
        <v>130</v>
      </c>
      <c r="B1068" s="63">
        <v>52428.878655951732</v>
      </c>
      <c r="C1068" s="63">
        <v>229.6935769866077</v>
      </c>
      <c r="D1068" s="63">
        <v>1</v>
      </c>
      <c r="E1068" s="63">
        <v>229.6935769866077</v>
      </c>
      <c r="F1068" s="63">
        <v>99.686519604825733</v>
      </c>
      <c r="G1068" s="63">
        <v>1E-3</v>
      </c>
      <c r="H1068" s="63">
        <v>678.48170098801677</v>
      </c>
      <c r="I1068" s="63">
        <v>448.78812400140907</v>
      </c>
      <c r="J1068" s="63" t="s">
        <v>110</v>
      </c>
      <c r="K1068" s="63" t="s">
        <v>161</v>
      </c>
    </row>
    <row r="1069" spans="1:11" x14ac:dyDescent="0.2">
      <c r="A1069" s="63" t="s">
        <v>131</v>
      </c>
      <c r="B1069" s="63">
        <v>40847.736697750748</v>
      </c>
      <c r="C1069" s="63">
        <v>1394.53205213964</v>
      </c>
      <c r="D1069" s="63">
        <v>55</v>
      </c>
      <c r="E1069" s="63">
        <v>1394.53205213964</v>
      </c>
      <c r="F1069" s="63">
        <v>14.492906767419159</v>
      </c>
      <c r="G1069" s="63">
        <v>998.39992102922474</v>
      </c>
      <c r="H1069" s="63">
        <v>1790.6641832500552</v>
      </c>
      <c r="I1069" s="63">
        <v>396.13213111041529</v>
      </c>
      <c r="J1069" s="63" t="s">
        <v>110</v>
      </c>
      <c r="K1069" s="63" t="s">
        <v>161</v>
      </c>
    </row>
    <row r="1070" spans="1:11" x14ac:dyDescent="0.2">
      <c r="A1070" s="63" t="s">
        <v>132</v>
      </c>
      <c r="B1070" s="63">
        <v>34590.194982676068</v>
      </c>
      <c r="C1070" s="63">
        <v>281.294115444005</v>
      </c>
      <c r="D1070" s="63">
        <v>10</v>
      </c>
      <c r="E1070" s="63">
        <v>281.294115444005</v>
      </c>
      <c r="F1070" s="63">
        <v>66.117413855777869</v>
      </c>
      <c r="G1070" s="63">
        <v>1E-3</v>
      </c>
      <c r="H1070" s="63">
        <v>645.82352858572722</v>
      </c>
      <c r="I1070" s="63">
        <v>364.52941314172216</v>
      </c>
      <c r="J1070" s="63" t="s">
        <v>110</v>
      </c>
      <c r="K1070" s="63" t="s">
        <v>161</v>
      </c>
    </row>
    <row r="1071" spans="1:11" x14ac:dyDescent="0.2">
      <c r="A1071" s="63" t="s">
        <v>133</v>
      </c>
      <c r="B1071" s="63">
        <v>139698.77163472486</v>
      </c>
      <c r="C1071" s="63">
        <v>653.87661240992566</v>
      </c>
      <c r="D1071" s="63">
        <v>9</v>
      </c>
      <c r="E1071" s="63">
        <v>653.87661240992566</v>
      </c>
      <c r="F1071" s="63">
        <v>57.161088420912733</v>
      </c>
      <c r="G1071" s="63">
        <v>1E-3</v>
      </c>
      <c r="H1071" s="63">
        <v>1386.4520700332064</v>
      </c>
      <c r="I1071" s="63">
        <v>732.57545762328061</v>
      </c>
      <c r="J1071" s="63" t="s">
        <v>110</v>
      </c>
      <c r="K1071" s="63" t="s">
        <v>161</v>
      </c>
    </row>
    <row r="1072" spans="1:11" x14ac:dyDescent="0.2">
      <c r="A1072" s="63" t="s">
        <v>134</v>
      </c>
      <c r="B1072" s="63">
        <v>19859.182929890667</v>
      </c>
      <c r="C1072" s="63">
        <v>682.42408316769183</v>
      </c>
      <c r="D1072" s="63">
        <v>28</v>
      </c>
      <c r="E1072" s="63">
        <v>682.42408316769183</v>
      </c>
      <c r="F1072" s="63">
        <v>20.650298947902407</v>
      </c>
      <c r="G1072" s="63">
        <v>406.21576116513523</v>
      </c>
      <c r="H1072" s="63">
        <v>958.63240517024838</v>
      </c>
      <c r="I1072" s="63">
        <v>276.2083220025566</v>
      </c>
      <c r="J1072" s="63" t="s">
        <v>110</v>
      </c>
      <c r="K1072" s="63" t="s">
        <v>161</v>
      </c>
    </row>
    <row r="1073" spans="1:11" x14ac:dyDescent="0.2">
      <c r="A1073" s="63" t="s">
        <v>135</v>
      </c>
      <c r="B1073" s="63">
        <v>1322574.3509069607</v>
      </c>
      <c r="C1073" s="63">
        <v>5704.8105419781132</v>
      </c>
      <c r="D1073" s="63">
        <v>154</v>
      </c>
      <c r="E1073" s="63">
        <v>5704.8105419781132</v>
      </c>
      <c r="F1073" s="63">
        <v>20.158992442686515</v>
      </c>
      <c r="G1073" s="63">
        <v>3450.7471829652882</v>
      </c>
      <c r="H1073" s="63">
        <v>7958.8739009909386</v>
      </c>
      <c r="I1073" s="63">
        <v>2254.063359012825</v>
      </c>
      <c r="J1073" s="63" t="s">
        <v>110</v>
      </c>
      <c r="K1073" s="63" t="s">
        <v>161</v>
      </c>
    </row>
    <row r="1074" spans="1:11" x14ac:dyDescent="0.2">
      <c r="A1074" s="63" t="s">
        <v>136</v>
      </c>
      <c r="B1074" s="63">
        <v>30651.832242918324</v>
      </c>
      <c r="C1074" s="63">
        <v>767.32023452076078</v>
      </c>
      <c r="D1074" s="63">
        <v>24</v>
      </c>
      <c r="E1074" s="63">
        <v>767.32023452076078</v>
      </c>
      <c r="F1074" s="63">
        <v>22.816633641312457</v>
      </c>
      <c r="G1074" s="63">
        <v>424.17000685888814</v>
      </c>
      <c r="H1074" s="63">
        <v>1110.4704621826334</v>
      </c>
      <c r="I1074" s="63">
        <v>343.15022766187263</v>
      </c>
      <c r="J1074" s="63" t="s">
        <v>110</v>
      </c>
      <c r="K1074" s="63" t="s">
        <v>161</v>
      </c>
    </row>
    <row r="1075" spans="1:11" x14ac:dyDescent="0.2">
      <c r="A1075" s="63" t="s">
        <v>137</v>
      </c>
      <c r="B1075" s="63">
        <v>5020.4786204899028</v>
      </c>
      <c r="C1075" s="63">
        <v>250.79493798804756</v>
      </c>
      <c r="D1075" s="63">
        <v>14</v>
      </c>
      <c r="E1075" s="63">
        <v>250.79493798804756</v>
      </c>
      <c r="F1075" s="63">
        <v>28.252299042817807</v>
      </c>
      <c r="G1075" s="63">
        <v>111.91847969336752</v>
      </c>
      <c r="H1075" s="63">
        <v>389.67139628272764</v>
      </c>
      <c r="I1075" s="63">
        <v>138.87645829468005</v>
      </c>
      <c r="J1075" s="63" t="s">
        <v>110</v>
      </c>
      <c r="K1075" s="63" t="s">
        <v>161</v>
      </c>
    </row>
    <row r="1076" spans="1:11" x14ac:dyDescent="0.2">
      <c r="A1076" s="63" t="s">
        <v>138</v>
      </c>
      <c r="B1076" s="63">
        <v>27637.471799595947</v>
      </c>
      <c r="C1076" s="63">
        <v>697.78524075864993</v>
      </c>
      <c r="D1076" s="63">
        <v>22</v>
      </c>
      <c r="E1076" s="63">
        <v>697.78524075864993</v>
      </c>
      <c r="F1076" s="63">
        <v>23.82469650533918</v>
      </c>
      <c r="G1076" s="63">
        <v>371.9446176538446</v>
      </c>
      <c r="H1076" s="63">
        <v>1023.6258638634553</v>
      </c>
      <c r="I1076" s="63">
        <v>325.84062310480533</v>
      </c>
      <c r="J1076" s="63" t="s">
        <v>110</v>
      </c>
      <c r="K1076" s="63" t="s">
        <v>161</v>
      </c>
    </row>
    <row r="1077" spans="1:11" x14ac:dyDescent="0.2">
      <c r="A1077" s="63" t="s">
        <v>139</v>
      </c>
      <c r="B1077" s="63">
        <v>127317.53282480384</v>
      </c>
      <c r="C1077" s="63">
        <v>2607.0781345954097</v>
      </c>
      <c r="D1077" s="63">
        <v>64</v>
      </c>
      <c r="E1077" s="63">
        <v>2607.0781345954097</v>
      </c>
      <c r="F1077" s="63">
        <v>13.686426197245893</v>
      </c>
      <c r="G1077" s="63">
        <v>1907.7191179953757</v>
      </c>
      <c r="H1077" s="63">
        <v>3306.4371511954437</v>
      </c>
      <c r="I1077" s="63">
        <v>699.3590166000339</v>
      </c>
      <c r="J1077" s="63" t="s">
        <v>110</v>
      </c>
      <c r="K1077" s="63" t="s">
        <v>161</v>
      </c>
    </row>
    <row r="1078" spans="1:11" x14ac:dyDescent="0.2">
      <c r="A1078" s="63" t="s">
        <v>140</v>
      </c>
      <c r="B1078" s="63">
        <v>16268.39152016437</v>
      </c>
      <c r="C1078" s="63">
        <v>706.45373819405052</v>
      </c>
      <c r="D1078" s="63">
        <v>45</v>
      </c>
      <c r="E1078" s="63">
        <v>706.45373819405052</v>
      </c>
      <c r="F1078" s="63">
        <v>18.054629485499557</v>
      </c>
      <c r="G1078" s="63">
        <v>456.46043255595259</v>
      </c>
      <c r="H1078" s="63">
        <v>956.44704383214844</v>
      </c>
      <c r="I1078" s="63">
        <v>249.99330563809792</v>
      </c>
      <c r="J1078" s="63" t="s">
        <v>110</v>
      </c>
      <c r="K1078" s="63" t="s">
        <v>161</v>
      </c>
    </row>
    <row r="1079" spans="1:11" x14ac:dyDescent="0.2">
      <c r="A1079" s="63" t="s">
        <v>141</v>
      </c>
      <c r="B1079" s="63">
        <v>180750.15918577806</v>
      </c>
      <c r="C1079" s="63">
        <v>2418.8066417601503</v>
      </c>
      <c r="D1079" s="63">
        <v>68</v>
      </c>
      <c r="E1079" s="63">
        <v>2418.8066417601503</v>
      </c>
      <c r="F1079" s="63">
        <v>17.576734463273418</v>
      </c>
      <c r="G1079" s="63">
        <v>1585.5180893798329</v>
      </c>
      <c r="H1079" s="63">
        <v>3252.0951941404678</v>
      </c>
      <c r="I1079" s="63">
        <v>833.28855238031736</v>
      </c>
      <c r="J1079" s="63" t="s">
        <v>110</v>
      </c>
      <c r="K1079" s="63" t="s">
        <v>161</v>
      </c>
    </row>
    <row r="1080" spans="1:11" x14ac:dyDescent="0.2">
      <c r="A1080" s="63" t="s">
        <v>142</v>
      </c>
      <c r="B1080" s="63">
        <v>26202.335711254807</v>
      </c>
      <c r="C1080" s="63">
        <v>608.36953649186603</v>
      </c>
      <c r="D1080" s="63">
        <v>23</v>
      </c>
      <c r="E1080" s="63">
        <v>608.36953649186603</v>
      </c>
      <c r="F1080" s="63">
        <v>26.60740647389656</v>
      </c>
      <c r="G1080" s="63">
        <v>291.10167983387356</v>
      </c>
      <c r="H1080" s="63">
        <v>925.63739314985855</v>
      </c>
      <c r="I1080" s="63">
        <v>317.26785665799247</v>
      </c>
      <c r="J1080" s="63" t="s">
        <v>110</v>
      </c>
      <c r="K1080" s="63" t="s">
        <v>161</v>
      </c>
    </row>
    <row r="1081" spans="1:11" x14ac:dyDescent="0.2">
      <c r="A1081" s="63" t="s">
        <v>143</v>
      </c>
      <c r="B1081" s="63">
        <v>16163.595090497254</v>
      </c>
      <c r="C1081" s="63">
        <v>179.95581585083568</v>
      </c>
      <c r="D1081" s="63">
        <v>5</v>
      </c>
      <c r="E1081" s="63">
        <v>179.95581585083568</v>
      </c>
      <c r="F1081" s="63">
        <v>70.648524242660997</v>
      </c>
      <c r="G1081" s="63">
        <v>1E-3</v>
      </c>
      <c r="H1081" s="63">
        <v>429.14262709824948</v>
      </c>
      <c r="I1081" s="63">
        <v>249.18681124741383</v>
      </c>
      <c r="J1081" s="63" t="s">
        <v>110</v>
      </c>
      <c r="K1081" s="63" t="s">
        <v>161</v>
      </c>
    </row>
    <row r="1082" spans="1:11" x14ac:dyDescent="0.2">
      <c r="A1082" s="63" t="s">
        <v>144</v>
      </c>
      <c r="B1082" s="63">
        <v>115974.09277745156</v>
      </c>
      <c r="C1082" s="63">
        <v>819.37556295391119</v>
      </c>
      <c r="D1082" s="63">
        <v>18</v>
      </c>
      <c r="E1082" s="63">
        <v>819.37556295391119</v>
      </c>
      <c r="F1082" s="63">
        <v>41.562100150356272</v>
      </c>
      <c r="G1082" s="63">
        <v>151.89816647230907</v>
      </c>
      <c r="H1082" s="63">
        <v>1486.8529594355132</v>
      </c>
      <c r="I1082" s="63">
        <v>667.47739648160211</v>
      </c>
      <c r="J1082" s="63" t="s">
        <v>110</v>
      </c>
      <c r="K1082" s="63" t="s">
        <v>161</v>
      </c>
    </row>
    <row r="1083" spans="1:11" x14ac:dyDescent="0.2">
      <c r="A1083" s="63" t="s">
        <v>145</v>
      </c>
      <c r="B1083" s="63">
        <v>365787.43179477379</v>
      </c>
      <c r="C1083" s="63">
        <v>1059.1924663213276</v>
      </c>
      <c r="D1083" s="63">
        <v>10</v>
      </c>
      <c r="E1083" s="63">
        <v>1059.1924663213276</v>
      </c>
      <c r="F1083" s="63">
        <v>57.100446802870174</v>
      </c>
      <c r="G1083" s="63">
        <v>1E-3</v>
      </c>
      <c r="H1083" s="63">
        <v>2244.6075826340912</v>
      </c>
      <c r="I1083" s="63">
        <v>1185.4151163127638</v>
      </c>
      <c r="J1083" s="63" t="s">
        <v>110</v>
      </c>
      <c r="K1083" s="63" t="s">
        <v>161</v>
      </c>
    </row>
    <row r="1084" spans="1:11" x14ac:dyDescent="0.2">
      <c r="A1084" s="63" t="s">
        <v>146</v>
      </c>
      <c r="B1084" s="63">
        <v>0</v>
      </c>
      <c r="C1084" s="63">
        <v>0</v>
      </c>
      <c r="D1084" s="63">
        <v>0</v>
      </c>
      <c r="E1084" s="63">
        <v>0</v>
      </c>
      <c r="G1084" s="63">
        <v>0</v>
      </c>
      <c r="H1084" s="63">
        <v>0</v>
      </c>
      <c r="I1084" s="63">
        <v>0</v>
      </c>
      <c r="J1084" s="63" t="s">
        <v>110</v>
      </c>
      <c r="K1084" s="63" t="s">
        <v>161</v>
      </c>
    </row>
    <row r="1085" spans="1:11" x14ac:dyDescent="0.2">
      <c r="A1085" s="63" t="s">
        <v>147</v>
      </c>
      <c r="B1085" s="63">
        <v>0</v>
      </c>
      <c r="C1085" s="63">
        <v>0</v>
      </c>
      <c r="D1085" s="63">
        <v>0</v>
      </c>
      <c r="E1085" s="63">
        <v>0</v>
      </c>
      <c r="G1085" s="63">
        <v>0</v>
      </c>
      <c r="H1085" s="63">
        <v>0</v>
      </c>
      <c r="I1085" s="63">
        <v>0</v>
      </c>
      <c r="J1085" s="63" t="s">
        <v>110</v>
      </c>
      <c r="K1085" s="63" t="s">
        <v>161</v>
      </c>
    </row>
    <row r="1086" spans="1:11" x14ac:dyDescent="0.2">
      <c r="A1086" s="63" t="s">
        <v>148</v>
      </c>
      <c r="B1086" s="63">
        <v>0</v>
      </c>
      <c r="C1086" s="63">
        <v>0</v>
      </c>
      <c r="D1086" s="63">
        <v>0</v>
      </c>
      <c r="E1086" s="63">
        <v>0</v>
      </c>
      <c r="G1086" s="63">
        <v>0</v>
      </c>
      <c r="H1086" s="63">
        <v>0</v>
      </c>
      <c r="I1086" s="63">
        <v>0</v>
      </c>
      <c r="J1086" s="63" t="s">
        <v>110</v>
      </c>
      <c r="K1086" s="63" t="s">
        <v>161</v>
      </c>
    </row>
    <row r="1087" spans="1:11" x14ac:dyDescent="0.2">
      <c r="A1087" s="63" t="s">
        <v>149</v>
      </c>
      <c r="B1087" s="63">
        <v>1110.0866735051266</v>
      </c>
      <c r="C1087" s="63">
        <v>43.96198391824732</v>
      </c>
      <c r="D1087" s="63">
        <v>2</v>
      </c>
      <c r="E1087" s="63">
        <v>43.96198391824732</v>
      </c>
      <c r="F1087" s="63">
        <v>75.788124775258609</v>
      </c>
      <c r="G1087" s="63">
        <v>1E-3</v>
      </c>
      <c r="H1087" s="63">
        <v>109.26519184050252</v>
      </c>
      <c r="I1087" s="63">
        <v>65.303207922255197</v>
      </c>
      <c r="J1087" s="63" t="s">
        <v>110</v>
      </c>
      <c r="K1087" s="63" t="s">
        <v>161</v>
      </c>
    </row>
    <row r="1088" spans="1:11" x14ac:dyDescent="0.2">
      <c r="A1088" s="63" t="s">
        <v>150</v>
      </c>
      <c r="B1088" s="63">
        <v>0</v>
      </c>
      <c r="C1088" s="63">
        <v>0</v>
      </c>
      <c r="D1088" s="63">
        <v>0</v>
      </c>
      <c r="E1088" s="63">
        <v>0</v>
      </c>
      <c r="G1088" s="63">
        <v>0</v>
      </c>
      <c r="H1088" s="63">
        <v>0</v>
      </c>
      <c r="I1088" s="63">
        <v>0</v>
      </c>
      <c r="J1088" s="63" t="s">
        <v>110</v>
      </c>
      <c r="K1088" s="63" t="s">
        <v>161</v>
      </c>
    </row>
    <row r="1089" spans="1:11" x14ac:dyDescent="0.2">
      <c r="A1089" s="63" t="s">
        <v>151</v>
      </c>
      <c r="B1089" s="63">
        <v>0</v>
      </c>
      <c r="C1089" s="63">
        <v>0</v>
      </c>
      <c r="D1089" s="63">
        <v>0</v>
      </c>
      <c r="E1089" s="63">
        <v>0</v>
      </c>
      <c r="G1089" s="63">
        <v>0</v>
      </c>
      <c r="H1089" s="63">
        <v>0</v>
      </c>
      <c r="I1089" s="63">
        <v>0</v>
      </c>
      <c r="J1089" s="63" t="s">
        <v>110</v>
      </c>
      <c r="K1089" s="63" t="s">
        <v>161</v>
      </c>
    </row>
    <row r="1090" spans="1:11" x14ac:dyDescent="0.2">
      <c r="A1090" s="63" t="s">
        <v>119</v>
      </c>
      <c r="B1090" s="63">
        <v>45456.258923720299</v>
      </c>
      <c r="C1090" s="63">
        <v>1277.6688881757614</v>
      </c>
      <c r="D1090" s="63">
        <v>48</v>
      </c>
      <c r="E1090" s="63">
        <v>1277.6688881757614</v>
      </c>
      <c r="F1090" s="63">
        <v>16.687009970444123</v>
      </c>
      <c r="G1090" s="63">
        <v>859.78760804782371</v>
      </c>
      <c r="H1090" s="63">
        <v>1695.5501683036991</v>
      </c>
      <c r="I1090" s="63">
        <v>417.88128012793766</v>
      </c>
      <c r="J1090" s="63" t="s">
        <v>110</v>
      </c>
      <c r="K1090" s="63" t="s">
        <v>123</v>
      </c>
    </row>
    <row r="1091" spans="1:11" x14ac:dyDescent="0.2">
      <c r="A1091" s="63" t="s">
        <v>121</v>
      </c>
      <c r="B1091" s="63">
        <v>18362.469173761456</v>
      </c>
      <c r="C1091" s="63">
        <v>161.37653802622248</v>
      </c>
      <c r="D1091" s="63">
        <v>3</v>
      </c>
      <c r="E1091" s="63">
        <v>161.37653802622248</v>
      </c>
      <c r="F1091" s="63">
        <v>83.970191852561143</v>
      </c>
      <c r="G1091" s="63">
        <v>1E-3</v>
      </c>
      <c r="H1091" s="63">
        <v>426.97258765407747</v>
      </c>
      <c r="I1091" s="63">
        <v>265.596049627855</v>
      </c>
      <c r="J1091" s="63" t="s">
        <v>110</v>
      </c>
      <c r="K1091" s="63" t="s">
        <v>123</v>
      </c>
    </row>
    <row r="1092" spans="1:11" x14ac:dyDescent="0.2">
      <c r="A1092" s="63" t="s">
        <v>122</v>
      </c>
      <c r="B1092" s="63">
        <v>4992.9154705201126</v>
      </c>
      <c r="C1092" s="63">
        <v>162.64466966065908</v>
      </c>
      <c r="D1092" s="63">
        <v>7</v>
      </c>
      <c r="E1092" s="63">
        <v>162.64466966065908</v>
      </c>
      <c r="F1092" s="63">
        <v>43.44474695671768</v>
      </c>
      <c r="G1092" s="63">
        <v>24.14996192224018</v>
      </c>
      <c r="H1092" s="63">
        <v>301.13937739907794</v>
      </c>
      <c r="I1092" s="63">
        <v>138.4947077384189</v>
      </c>
      <c r="J1092" s="63" t="s">
        <v>110</v>
      </c>
      <c r="K1092" s="63" t="s">
        <v>123</v>
      </c>
    </row>
    <row r="1093" spans="1:11" x14ac:dyDescent="0.2">
      <c r="A1093" s="63" t="s">
        <v>123</v>
      </c>
      <c r="B1093" s="63">
        <v>435035.74398314324</v>
      </c>
      <c r="C1093" s="63">
        <v>8016.844612054897</v>
      </c>
      <c r="D1093" s="63">
        <v>225</v>
      </c>
      <c r="E1093" s="63">
        <v>8016.844612054897</v>
      </c>
      <c r="F1093" s="63">
        <v>8.2273316587540357</v>
      </c>
      <c r="G1093" s="63">
        <v>6724.0827182455059</v>
      </c>
      <c r="H1093" s="63">
        <v>9309.6065058642889</v>
      </c>
      <c r="I1093" s="63">
        <v>1292.761893809391</v>
      </c>
      <c r="J1093" s="63" t="s">
        <v>110</v>
      </c>
      <c r="K1093" s="63" t="s">
        <v>123</v>
      </c>
    </row>
    <row r="1094" spans="1:11" x14ac:dyDescent="0.2">
      <c r="A1094" s="63" t="s">
        <v>124</v>
      </c>
      <c r="B1094" s="63">
        <v>17807.66488679645</v>
      </c>
      <c r="C1094" s="63">
        <v>347.54544470429721</v>
      </c>
      <c r="D1094" s="63">
        <v>9</v>
      </c>
      <c r="E1094" s="63">
        <v>347.54544470429721</v>
      </c>
      <c r="F1094" s="63">
        <v>38.396521939981326</v>
      </c>
      <c r="G1094" s="63">
        <v>85.992533366806583</v>
      </c>
      <c r="H1094" s="63">
        <v>609.09835604178784</v>
      </c>
      <c r="I1094" s="63">
        <v>261.55291133749063</v>
      </c>
      <c r="J1094" s="63" t="s">
        <v>110</v>
      </c>
      <c r="K1094" s="63" t="s">
        <v>123</v>
      </c>
    </row>
    <row r="1095" spans="1:11" x14ac:dyDescent="0.2">
      <c r="A1095" s="63" t="s">
        <v>125</v>
      </c>
      <c r="B1095" s="63">
        <v>3202.5733199854612</v>
      </c>
      <c r="C1095" s="63">
        <v>57.620490755904008</v>
      </c>
      <c r="D1095" s="63">
        <v>1</v>
      </c>
      <c r="E1095" s="63">
        <v>57.620490755904008</v>
      </c>
      <c r="F1095" s="63">
        <v>98.213816529169833</v>
      </c>
      <c r="G1095" s="63">
        <v>1E-3</v>
      </c>
      <c r="H1095" s="63">
        <v>168.53940558135724</v>
      </c>
      <c r="I1095" s="63">
        <v>110.91891482545323</v>
      </c>
      <c r="J1095" s="63" t="s">
        <v>110</v>
      </c>
      <c r="K1095" s="63" t="s">
        <v>123</v>
      </c>
    </row>
    <row r="1096" spans="1:11" x14ac:dyDescent="0.2">
      <c r="A1096" s="63" t="s">
        <v>126</v>
      </c>
      <c r="B1096" s="63">
        <v>1601170.2834983149</v>
      </c>
      <c r="C1096" s="63">
        <v>4739.4719682122131</v>
      </c>
      <c r="D1096" s="63">
        <v>53</v>
      </c>
      <c r="E1096" s="63">
        <v>4739.4719682122131</v>
      </c>
      <c r="F1096" s="63">
        <v>26.69861923789929</v>
      </c>
      <c r="G1096" s="63">
        <v>2259.3397618395111</v>
      </c>
      <c r="H1096" s="63">
        <v>7219.6041745849152</v>
      </c>
      <c r="I1096" s="63">
        <v>2480.1322063727021</v>
      </c>
      <c r="J1096" s="63" t="s">
        <v>110</v>
      </c>
      <c r="K1096" s="63" t="s">
        <v>123</v>
      </c>
    </row>
    <row r="1097" spans="1:11" x14ac:dyDescent="0.2">
      <c r="A1097" s="63" t="s">
        <v>127</v>
      </c>
      <c r="B1097" s="63">
        <v>917.51390312145895</v>
      </c>
      <c r="C1097" s="63">
        <v>55.024320979451126</v>
      </c>
      <c r="D1097" s="63">
        <v>5</v>
      </c>
      <c r="E1097" s="63">
        <v>55.024320979451126</v>
      </c>
      <c r="F1097" s="63">
        <v>55.049278973138229</v>
      </c>
      <c r="G1097" s="63">
        <v>1E-3</v>
      </c>
      <c r="H1097" s="63">
        <v>114.39368521919515</v>
      </c>
      <c r="I1097" s="63">
        <v>59.369364239744023</v>
      </c>
      <c r="J1097" s="63" t="s">
        <v>110</v>
      </c>
      <c r="K1097" s="63" t="s">
        <v>123</v>
      </c>
    </row>
    <row r="1098" spans="1:11" x14ac:dyDescent="0.2">
      <c r="A1098" s="63" t="s">
        <v>128</v>
      </c>
      <c r="B1098" s="63">
        <v>49312.83989524041</v>
      </c>
      <c r="C1098" s="63">
        <v>1339.4103420710492</v>
      </c>
      <c r="D1098" s="63">
        <v>45</v>
      </c>
      <c r="E1098" s="63">
        <v>1339.4103420710492</v>
      </c>
      <c r="F1098" s="63">
        <v>16.579306448829655</v>
      </c>
      <c r="G1098" s="63">
        <v>904.16304944126659</v>
      </c>
      <c r="H1098" s="63">
        <v>1774.6576347008317</v>
      </c>
      <c r="I1098" s="63">
        <v>435.24729262978252</v>
      </c>
      <c r="J1098" s="63" t="s">
        <v>110</v>
      </c>
      <c r="K1098" s="63" t="s">
        <v>123</v>
      </c>
    </row>
    <row r="1099" spans="1:11" x14ac:dyDescent="0.2">
      <c r="A1099" s="63" t="s">
        <v>129</v>
      </c>
      <c r="B1099" s="63">
        <v>264171.77085770806</v>
      </c>
      <c r="C1099" s="63">
        <v>5876.4107901879233</v>
      </c>
      <c r="D1099" s="63">
        <v>165</v>
      </c>
      <c r="E1099" s="63">
        <v>5876.4107901879233</v>
      </c>
      <c r="F1099" s="63">
        <v>8.7464346623493565</v>
      </c>
      <c r="G1099" s="63">
        <v>4869.0169868880566</v>
      </c>
      <c r="H1099" s="63">
        <v>6883.80459348779</v>
      </c>
      <c r="I1099" s="63">
        <v>1007.393803299867</v>
      </c>
      <c r="J1099" s="63" t="s">
        <v>110</v>
      </c>
      <c r="K1099" s="63" t="s">
        <v>123</v>
      </c>
    </row>
    <row r="1100" spans="1:11" x14ac:dyDescent="0.2">
      <c r="A1100" s="63" t="s">
        <v>130</v>
      </c>
      <c r="B1100" s="63">
        <v>0</v>
      </c>
      <c r="C1100" s="63">
        <v>0</v>
      </c>
      <c r="D1100" s="63">
        <v>0</v>
      </c>
      <c r="E1100" s="63">
        <v>0</v>
      </c>
      <c r="G1100" s="63">
        <v>0</v>
      </c>
      <c r="H1100" s="63">
        <v>0</v>
      </c>
      <c r="I1100" s="63">
        <v>0</v>
      </c>
      <c r="J1100" s="63" t="s">
        <v>110</v>
      </c>
      <c r="K1100" s="63" t="s">
        <v>123</v>
      </c>
    </row>
    <row r="1101" spans="1:11" x14ac:dyDescent="0.2">
      <c r="A1101" s="63" t="s">
        <v>131</v>
      </c>
      <c r="B1101" s="63">
        <v>31638.254182052584</v>
      </c>
      <c r="C1101" s="63">
        <v>940.7176502177274</v>
      </c>
      <c r="D1101" s="63">
        <v>38</v>
      </c>
      <c r="E1101" s="63">
        <v>940.7176502177274</v>
      </c>
      <c r="F1101" s="63">
        <v>18.908059613248042</v>
      </c>
      <c r="G1101" s="63">
        <v>592.08960019051972</v>
      </c>
      <c r="H1101" s="63">
        <v>1289.345700244935</v>
      </c>
      <c r="I1101" s="63">
        <v>348.62805002720768</v>
      </c>
      <c r="J1101" s="63" t="s">
        <v>110</v>
      </c>
      <c r="K1101" s="63" t="s">
        <v>123</v>
      </c>
    </row>
    <row r="1102" spans="1:11" x14ac:dyDescent="0.2">
      <c r="A1102" s="63" t="s">
        <v>132</v>
      </c>
      <c r="B1102" s="63">
        <v>31809.489295458934</v>
      </c>
      <c r="C1102" s="63">
        <v>209.72533897633116</v>
      </c>
      <c r="D1102" s="63">
        <v>6</v>
      </c>
      <c r="E1102" s="63">
        <v>209.72533897633116</v>
      </c>
      <c r="F1102" s="63">
        <v>85.040820794704814</v>
      </c>
      <c r="G1102" s="63">
        <v>1E-3</v>
      </c>
      <c r="H1102" s="63">
        <v>559.29555234903114</v>
      </c>
      <c r="I1102" s="63">
        <v>349.57021337270004</v>
      </c>
      <c r="J1102" s="63" t="s">
        <v>110</v>
      </c>
      <c r="K1102" s="63" t="s">
        <v>123</v>
      </c>
    </row>
    <row r="1103" spans="1:11" x14ac:dyDescent="0.2">
      <c r="A1103" s="63" t="s">
        <v>133</v>
      </c>
      <c r="B1103" s="63">
        <v>79471.356756393419</v>
      </c>
      <c r="C1103" s="63">
        <v>332.89680808451044</v>
      </c>
      <c r="D1103" s="63">
        <v>3</v>
      </c>
      <c r="E1103" s="63">
        <v>332.89680808451044</v>
      </c>
      <c r="F1103" s="63">
        <v>84.682892300900164</v>
      </c>
      <c r="G1103" s="63">
        <v>1E-3</v>
      </c>
      <c r="H1103" s="63">
        <v>885.4338331926574</v>
      </c>
      <c r="I1103" s="63">
        <v>552.53702510814696</v>
      </c>
      <c r="J1103" s="63" t="s">
        <v>110</v>
      </c>
      <c r="K1103" s="63" t="s">
        <v>123</v>
      </c>
    </row>
    <row r="1104" spans="1:11" x14ac:dyDescent="0.2">
      <c r="A1104" s="63" t="s">
        <v>134</v>
      </c>
      <c r="B1104" s="63">
        <v>13925.899337230196</v>
      </c>
      <c r="C1104" s="63">
        <v>545.98768680042576</v>
      </c>
      <c r="D1104" s="63">
        <v>27</v>
      </c>
      <c r="E1104" s="63">
        <v>545.98768680042576</v>
      </c>
      <c r="F1104" s="63">
        <v>21.613682985457501</v>
      </c>
      <c r="G1104" s="63">
        <v>314.69191318165963</v>
      </c>
      <c r="H1104" s="63">
        <v>777.2834604191919</v>
      </c>
      <c r="I1104" s="63">
        <v>231.29577361876613</v>
      </c>
      <c r="J1104" s="63" t="s">
        <v>110</v>
      </c>
      <c r="K1104" s="63" t="s">
        <v>123</v>
      </c>
    </row>
    <row r="1105" spans="1:11" x14ac:dyDescent="0.2">
      <c r="A1105" s="63" t="s">
        <v>135</v>
      </c>
      <c r="B1105" s="63">
        <v>2121747.4363772119</v>
      </c>
      <c r="C1105" s="63">
        <v>5439.5427658932058</v>
      </c>
      <c r="D1105" s="63">
        <v>109</v>
      </c>
      <c r="E1105" s="63">
        <v>5439.5427658932058</v>
      </c>
      <c r="F1105" s="63">
        <v>26.778389086333842</v>
      </c>
      <c r="G1105" s="63">
        <v>2584.5637902111257</v>
      </c>
      <c r="H1105" s="63">
        <v>8294.521741575285</v>
      </c>
      <c r="I1105" s="63">
        <v>2854.9789756820801</v>
      </c>
      <c r="J1105" s="63" t="s">
        <v>110</v>
      </c>
      <c r="K1105" s="63" t="s">
        <v>123</v>
      </c>
    </row>
    <row r="1106" spans="1:11" x14ac:dyDescent="0.2">
      <c r="A1106" s="63" t="s">
        <v>136</v>
      </c>
      <c r="B1106" s="63">
        <v>36480.281527961721</v>
      </c>
      <c r="C1106" s="63">
        <v>801.78907972826198</v>
      </c>
      <c r="D1106" s="63">
        <v>25</v>
      </c>
      <c r="E1106" s="63">
        <v>801.78907972826198</v>
      </c>
      <c r="F1106" s="63">
        <v>23.82149171183741</v>
      </c>
      <c r="G1106" s="63">
        <v>427.43276614744661</v>
      </c>
      <c r="H1106" s="63">
        <v>1176.1453933090775</v>
      </c>
      <c r="I1106" s="63">
        <v>374.35631358081537</v>
      </c>
      <c r="J1106" s="63" t="s">
        <v>110</v>
      </c>
      <c r="K1106" s="63" t="s">
        <v>123</v>
      </c>
    </row>
    <row r="1107" spans="1:11" x14ac:dyDescent="0.2">
      <c r="A1107" s="63" t="s">
        <v>137</v>
      </c>
      <c r="B1107" s="63">
        <v>1874.5641258671708</v>
      </c>
      <c r="C1107" s="63">
        <v>81.915074216453419</v>
      </c>
      <c r="D1107" s="63">
        <v>6</v>
      </c>
      <c r="E1107" s="63">
        <v>81.915074216453419</v>
      </c>
      <c r="F1107" s="63">
        <v>52.855029760847181</v>
      </c>
      <c r="G1107" s="63">
        <v>1E-3</v>
      </c>
      <c r="H1107" s="63">
        <v>166.77569845367736</v>
      </c>
      <c r="I1107" s="63">
        <v>84.860624237223959</v>
      </c>
      <c r="J1107" s="63" t="s">
        <v>110</v>
      </c>
      <c r="K1107" s="63" t="s">
        <v>123</v>
      </c>
    </row>
    <row r="1108" spans="1:11" x14ac:dyDescent="0.2">
      <c r="A1108" s="63" t="s">
        <v>138</v>
      </c>
      <c r="B1108" s="63">
        <v>6521.9307434817856</v>
      </c>
      <c r="C1108" s="63">
        <v>266.07254964942456</v>
      </c>
      <c r="D1108" s="63">
        <v>12</v>
      </c>
      <c r="E1108" s="63">
        <v>266.07254964942456</v>
      </c>
      <c r="F1108" s="63">
        <v>30.352049378216556</v>
      </c>
      <c r="G1108" s="63">
        <v>107.78594521253729</v>
      </c>
      <c r="H1108" s="63">
        <v>424.35915408631183</v>
      </c>
      <c r="I1108" s="63">
        <v>158.28660443688727</v>
      </c>
      <c r="J1108" s="63" t="s">
        <v>110</v>
      </c>
      <c r="K1108" s="63" t="s">
        <v>123</v>
      </c>
    </row>
    <row r="1109" spans="1:11" x14ac:dyDescent="0.2">
      <c r="A1109" s="63" t="s">
        <v>139</v>
      </c>
      <c r="B1109" s="63">
        <v>92641.897429115605</v>
      </c>
      <c r="C1109" s="63">
        <v>1877.4677595714891</v>
      </c>
      <c r="D1109" s="63">
        <v>51</v>
      </c>
      <c r="E1109" s="63">
        <v>1877.4677595714891</v>
      </c>
      <c r="F1109" s="63">
        <v>16.21179983009629</v>
      </c>
      <c r="G1109" s="63">
        <v>1280.8999820610954</v>
      </c>
      <c r="H1109" s="63">
        <v>2474.0355370818825</v>
      </c>
      <c r="I1109" s="63">
        <v>596.56777751039363</v>
      </c>
      <c r="J1109" s="63" t="s">
        <v>110</v>
      </c>
      <c r="K1109" s="63" t="s">
        <v>123</v>
      </c>
    </row>
    <row r="1110" spans="1:11" x14ac:dyDescent="0.2">
      <c r="A1110" s="63" t="s">
        <v>140</v>
      </c>
      <c r="B1110" s="63">
        <v>9381.602864258788</v>
      </c>
      <c r="C1110" s="63">
        <v>452.96901807385075</v>
      </c>
      <c r="D1110" s="63">
        <v>32</v>
      </c>
      <c r="E1110" s="63">
        <v>452.96901807385075</v>
      </c>
      <c r="F1110" s="63">
        <v>21.383068340943002</v>
      </c>
      <c r="G1110" s="63">
        <v>263.12601566571203</v>
      </c>
      <c r="H1110" s="63">
        <v>642.81202048198952</v>
      </c>
      <c r="I1110" s="63">
        <v>189.84300240813872</v>
      </c>
      <c r="J1110" s="63" t="s">
        <v>110</v>
      </c>
      <c r="K1110" s="63" t="s">
        <v>123</v>
      </c>
    </row>
    <row r="1111" spans="1:11" x14ac:dyDescent="0.2">
      <c r="A1111" s="63" t="s">
        <v>141</v>
      </c>
      <c r="B1111" s="63">
        <v>711593.5056902722</v>
      </c>
      <c r="C1111" s="63">
        <v>2680.5467315205569</v>
      </c>
      <c r="D1111" s="63">
        <v>46</v>
      </c>
      <c r="E1111" s="63">
        <v>2680.5467315205569</v>
      </c>
      <c r="F1111" s="63">
        <v>31.469700158602564</v>
      </c>
      <c r="G1111" s="63">
        <v>1027.1690942399055</v>
      </c>
      <c r="H1111" s="63">
        <v>4333.9243688012084</v>
      </c>
      <c r="I1111" s="63">
        <v>1653.3776372806515</v>
      </c>
      <c r="J1111" s="63" t="s">
        <v>110</v>
      </c>
      <c r="K1111" s="63" t="s">
        <v>123</v>
      </c>
    </row>
    <row r="1112" spans="1:11" x14ac:dyDescent="0.2">
      <c r="A1112" s="63" t="s">
        <v>142</v>
      </c>
      <c r="B1112" s="63">
        <v>39489.050202204242</v>
      </c>
      <c r="C1112" s="63">
        <v>685.73038207743366</v>
      </c>
      <c r="D1112" s="63">
        <v>24</v>
      </c>
      <c r="E1112" s="63">
        <v>685.73038207743366</v>
      </c>
      <c r="F1112" s="63">
        <v>28.979103919268347</v>
      </c>
      <c r="G1112" s="63">
        <v>296.24208282213152</v>
      </c>
      <c r="H1112" s="63">
        <v>1075.2186813327357</v>
      </c>
      <c r="I1112" s="63">
        <v>389.48829925530214</v>
      </c>
      <c r="J1112" s="63" t="s">
        <v>110</v>
      </c>
      <c r="K1112" s="63" t="s">
        <v>123</v>
      </c>
    </row>
    <row r="1113" spans="1:11" x14ac:dyDescent="0.2">
      <c r="A1113" s="63" t="s">
        <v>143</v>
      </c>
      <c r="B1113" s="63">
        <v>3346.693096820758</v>
      </c>
      <c r="C1113" s="63">
        <v>115.35655693095731</v>
      </c>
      <c r="D1113" s="63">
        <v>6</v>
      </c>
      <c r="E1113" s="63">
        <v>115.35655693095731</v>
      </c>
      <c r="F1113" s="63">
        <v>50.149390470034824</v>
      </c>
      <c r="G1113" s="63">
        <v>1.9693610014934677</v>
      </c>
      <c r="H1113" s="63">
        <v>228.74375286042115</v>
      </c>
      <c r="I1113" s="63">
        <v>113.38719592946384</v>
      </c>
      <c r="J1113" s="63" t="s">
        <v>110</v>
      </c>
      <c r="K1113" s="63" t="s">
        <v>123</v>
      </c>
    </row>
    <row r="1114" spans="1:11" x14ac:dyDescent="0.2">
      <c r="A1114" s="63" t="s">
        <v>144</v>
      </c>
      <c r="B1114" s="63">
        <v>21167.960871461182</v>
      </c>
      <c r="C1114" s="63">
        <v>429.54631845670502</v>
      </c>
      <c r="D1114" s="63">
        <v>16</v>
      </c>
      <c r="E1114" s="63">
        <v>429.54631845670502</v>
      </c>
      <c r="F1114" s="63">
        <v>33.871116365046753</v>
      </c>
      <c r="G1114" s="63">
        <v>144.3817370588651</v>
      </c>
      <c r="H1114" s="63">
        <v>714.710899854545</v>
      </c>
      <c r="I1114" s="63">
        <v>285.16458139783992</v>
      </c>
      <c r="J1114" s="63" t="s">
        <v>110</v>
      </c>
      <c r="K1114" s="63" t="s">
        <v>123</v>
      </c>
    </row>
    <row r="1115" spans="1:11" x14ac:dyDescent="0.2">
      <c r="A1115" s="63" t="s">
        <v>145</v>
      </c>
      <c r="B1115" s="63">
        <v>230128.41620357835</v>
      </c>
      <c r="C1115" s="63">
        <v>600.7238357964037</v>
      </c>
      <c r="D1115" s="63">
        <v>11</v>
      </c>
      <c r="E1115" s="63">
        <v>600.7238357964037</v>
      </c>
      <c r="F1115" s="63">
        <v>79.856497813165902</v>
      </c>
      <c r="G1115" s="63">
        <v>1E-3</v>
      </c>
      <c r="H1115" s="63">
        <v>1540.9691887164097</v>
      </c>
      <c r="I1115" s="63">
        <v>940.24535292000598</v>
      </c>
      <c r="J1115" s="63" t="s">
        <v>110</v>
      </c>
      <c r="K1115" s="63" t="s">
        <v>123</v>
      </c>
    </row>
    <row r="1116" spans="1:11" x14ac:dyDescent="0.2">
      <c r="A1116" s="63" t="s">
        <v>146</v>
      </c>
      <c r="B1116" s="63">
        <v>0</v>
      </c>
      <c r="C1116" s="63">
        <v>0</v>
      </c>
      <c r="D1116" s="63">
        <v>0</v>
      </c>
      <c r="E1116" s="63">
        <v>0</v>
      </c>
      <c r="G1116" s="63">
        <v>0</v>
      </c>
      <c r="H1116" s="63">
        <v>0</v>
      </c>
      <c r="I1116" s="63">
        <v>0</v>
      </c>
      <c r="J1116" s="63" t="s">
        <v>110</v>
      </c>
      <c r="K1116" s="63" t="s">
        <v>123</v>
      </c>
    </row>
    <row r="1117" spans="1:11" x14ac:dyDescent="0.2">
      <c r="A1117" s="63" t="s">
        <v>147</v>
      </c>
      <c r="B1117" s="63">
        <v>0</v>
      </c>
      <c r="C1117" s="63">
        <v>0</v>
      </c>
      <c r="D1117" s="63">
        <v>0</v>
      </c>
      <c r="E1117" s="63">
        <v>0</v>
      </c>
      <c r="G1117" s="63">
        <v>0</v>
      </c>
      <c r="H1117" s="63">
        <v>0</v>
      </c>
      <c r="I1117" s="63">
        <v>0</v>
      </c>
      <c r="J1117" s="63" t="s">
        <v>110</v>
      </c>
      <c r="K1117" s="63" t="s">
        <v>123</v>
      </c>
    </row>
    <row r="1118" spans="1:11" x14ac:dyDescent="0.2">
      <c r="A1118" s="63" t="s">
        <v>148</v>
      </c>
      <c r="B1118" s="63">
        <v>43.730420238304198</v>
      </c>
      <c r="C1118" s="63">
        <v>7.0140375510894035</v>
      </c>
      <c r="D1118" s="63">
        <v>1</v>
      </c>
      <c r="E1118" s="63">
        <v>7.0140375510894035</v>
      </c>
      <c r="F1118" s="63">
        <v>94.280904158206326</v>
      </c>
      <c r="G1118" s="63">
        <v>1E-3</v>
      </c>
      <c r="H1118" s="63">
        <v>19.975317672569279</v>
      </c>
      <c r="I1118" s="63">
        <v>12.961280121479875</v>
      </c>
      <c r="J1118" s="63" t="s">
        <v>110</v>
      </c>
      <c r="K1118" s="63" t="s">
        <v>123</v>
      </c>
    </row>
    <row r="1119" spans="1:11" x14ac:dyDescent="0.2">
      <c r="A1119" s="63" t="s">
        <v>149</v>
      </c>
      <c r="B1119" s="63">
        <v>1169.5955619579863</v>
      </c>
      <c r="C1119" s="63">
        <v>53.665008398547059</v>
      </c>
      <c r="D1119" s="63">
        <v>3</v>
      </c>
      <c r="E1119" s="63">
        <v>53.665008398547059</v>
      </c>
      <c r="F1119" s="63">
        <v>63.727466621952857</v>
      </c>
      <c r="G1119" s="63">
        <v>1E-3</v>
      </c>
      <c r="H1119" s="63">
        <v>120.69573501565752</v>
      </c>
      <c r="I1119" s="63">
        <v>67.03072661711046</v>
      </c>
      <c r="J1119" s="63" t="s">
        <v>110</v>
      </c>
      <c r="K1119" s="63" t="s">
        <v>123</v>
      </c>
    </row>
    <row r="1120" spans="1:11" x14ac:dyDescent="0.2">
      <c r="A1120" s="63" t="s">
        <v>150</v>
      </c>
      <c r="B1120" s="63">
        <v>0</v>
      </c>
      <c r="C1120" s="63">
        <v>0</v>
      </c>
      <c r="D1120" s="63">
        <v>0</v>
      </c>
      <c r="E1120" s="63">
        <v>0</v>
      </c>
      <c r="G1120" s="63">
        <v>0</v>
      </c>
      <c r="H1120" s="63">
        <v>0</v>
      </c>
      <c r="I1120" s="63">
        <v>0</v>
      </c>
      <c r="J1120" s="63" t="s">
        <v>110</v>
      </c>
      <c r="K1120" s="63" t="s">
        <v>123</v>
      </c>
    </row>
    <row r="1121" spans="1:11" x14ac:dyDescent="0.2">
      <c r="A1121" s="63" t="s">
        <v>151</v>
      </c>
      <c r="B1121" s="63">
        <v>0</v>
      </c>
      <c r="C1121" s="63">
        <v>0</v>
      </c>
      <c r="D1121" s="63">
        <v>0</v>
      </c>
      <c r="E1121" s="63">
        <v>0</v>
      </c>
      <c r="G1121" s="63">
        <v>0</v>
      </c>
      <c r="H1121" s="63">
        <v>0</v>
      </c>
      <c r="I1121" s="63">
        <v>0</v>
      </c>
      <c r="J1121" s="63" t="s">
        <v>110</v>
      </c>
      <c r="K1121" s="63" t="s">
        <v>123</v>
      </c>
    </row>
    <row r="1122" spans="1:11" x14ac:dyDescent="0.2">
      <c r="A1122" s="63" t="s">
        <v>119</v>
      </c>
      <c r="B1122" s="63">
        <v>140956.54529599528</v>
      </c>
      <c r="C1122" s="63">
        <v>1114.5428979284363</v>
      </c>
      <c r="D1122" s="63">
        <v>28</v>
      </c>
      <c r="E1122" s="63">
        <v>1114.5428979284363</v>
      </c>
      <c r="F1122" s="63">
        <v>33.685720024115497</v>
      </c>
      <c r="G1122" s="63">
        <v>378.67696964455695</v>
      </c>
      <c r="H1122" s="63">
        <v>1850.4088262123157</v>
      </c>
      <c r="I1122" s="63">
        <v>735.86592828387938</v>
      </c>
      <c r="J1122" s="63" t="s">
        <v>110</v>
      </c>
      <c r="K1122" s="63" t="s">
        <v>162</v>
      </c>
    </row>
    <row r="1123" spans="1:11" x14ac:dyDescent="0.2">
      <c r="A1123" s="63" t="s">
        <v>121</v>
      </c>
      <c r="B1123" s="63">
        <v>122.46771734972562</v>
      </c>
      <c r="C1123" s="63">
        <v>11.294712873993928</v>
      </c>
      <c r="D1123" s="63">
        <v>1</v>
      </c>
      <c r="E1123" s="63">
        <v>11.294712873993928</v>
      </c>
      <c r="F1123" s="63">
        <v>97.979589711327122</v>
      </c>
      <c r="G1123" s="63">
        <v>1E-3</v>
      </c>
      <c r="H1123" s="63">
        <v>32.98507900669685</v>
      </c>
      <c r="I1123" s="63">
        <v>21.690366132702923</v>
      </c>
      <c r="J1123" s="63" t="s">
        <v>110</v>
      </c>
      <c r="K1123" s="63" t="s">
        <v>162</v>
      </c>
    </row>
    <row r="1124" spans="1:11" x14ac:dyDescent="0.2">
      <c r="A1124" s="63" t="s">
        <v>122</v>
      </c>
      <c r="B1124" s="63">
        <v>2531.3555238373347</v>
      </c>
      <c r="C1124" s="63">
        <v>94.830774812795227</v>
      </c>
      <c r="D1124" s="63">
        <v>4</v>
      </c>
      <c r="E1124" s="63">
        <v>94.830774812795227</v>
      </c>
      <c r="F1124" s="63">
        <v>53.055116639576426</v>
      </c>
      <c r="G1124" s="63">
        <v>1E-3</v>
      </c>
      <c r="H1124" s="63">
        <v>193.44342805959468</v>
      </c>
      <c r="I1124" s="63">
        <v>98.612653246799439</v>
      </c>
      <c r="J1124" s="63" t="s">
        <v>110</v>
      </c>
      <c r="K1124" s="63" t="s">
        <v>162</v>
      </c>
    </row>
    <row r="1125" spans="1:11" x14ac:dyDescent="0.2">
      <c r="A1125" s="63" t="s">
        <v>123</v>
      </c>
      <c r="B1125" s="63">
        <v>416834.72637693078</v>
      </c>
      <c r="C1125" s="63">
        <v>7054.0746577289065</v>
      </c>
      <c r="D1125" s="63">
        <v>203</v>
      </c>
      <c r="E1125" s="63">
        <v>7054.0746577289065</v>
      </c>
      <c r="F1125" s="63">
        <v>9.1525454586492963</v>
      </c>
      <c r="G1125" s="63">
        <v>5788.6449738469382</v>
      </c>
      <c r="H1125" s="63">
        <v>8319.5043416108747</v>
      </c>
      <c r="I1125" s="63">
        <v>1265.4296838819678</v>
      </c>
      <c r="J1125" s="63" t="s">
        <v>110</v>
      </c>
      <c r="K1125" s="63" t="s">
        <v>162</v>
      </c>
    </row>
    <row r="1126" spans="1:11" x14ac:dyDescent="0.2">
      <c r="A1126" s="63" t="s">
        <v>124</v>
      </c>
      <c r="B1126" s="63">
        <v>3620.3971697828074</v>
      </c>
      <c r="C1126" s="63">
        <v>135.47505043938935</v>
      </c>
      <c r="D1126" s="63">
        <v>5</v>
      </c>
      <c r="E1126" s="63">
        <v>135.47505043938935</v>
      </c>
      <c r="F1126" s="63">
        <v>44.413887378424867</v>
      </c>
      <c r="G1126" s="63">
        <v>17.542367236480615</v>
      </c>
      <c r="H1126" s="63">
        <v>253.40773364229807</v>
      </c>
      <c r="I1126" s="63">
        <v>117.93268320290873</v>
      </c>
      <c r="J1126" s="63" t="s">
        <v>110</v>
      </c>
      <c r="K1126" s="63" t="s">
        <v>162</v>
      </c>
    </row>
    <row r="1127" spans="1:11" x14ac:dyDescent="0.2">
      <c r="A1127" s="63" t="s">
        <v>125</v>
      </c>
      <c r="B1127" s="63">
        <v>3550.4068511349915</v>
      </c>
      <c r="C1127" s="63">
        <v>87.362135328995478</v>
      </c>
      <c r="D1127" s="63">
        <v>3</v>
      </c>
      <c r="E1127" s="63">
        <v>87.362135328995478</v>
      </c>
      <c r="F1127" s="63">
        <v>68.20493837031087</v>
      </c>
      <c r="G1127" s="63">
        <v>1E-3</v>
      </c>
      <c r="H1127" s="63">
        <v>204.14930482684821</v>
      </c>
      <c r="I1127" s="63">
        <v>116.78716949785273</v>
      </c>
      <c r="J1127" s="63" t="s">
        <v>110</v>
      </c>
      <c r="K1127" s="63" t="s">
        <v>162</v>
      </c>
    </row>
    <row r="1128" spans="1:11" x14ac:dyDescent="0.2">
      <c r="A1128" s="63" t="s">
        <v>126</v>
      </c>
      <c r="B1128" s="63">
        <v>5229984.5967156496</v>
      </c>
      <c r="C1128" s="63">
        <v>3928.6913229712109</v>
      </c>
      <c r="D1128" s="63">
        <v>35</v>
      </c>
      <c r="E1128" s="63">
        <v>3928.6913229712109</v>
      </c>
      <c r="F1128" s="63">
        <v>58.210629685735306</v>
      </c>
      <c r="G1128" s="63">
        <v>1E-3</v>
      </c>
      <c r="H1128" s="63">
        <v>8411.04659969157</v>
      </c>
      <c r="I1128" s="63">
        <v>4482.3552767203582</v>
      </c>
      <c r="J1128" s="63" t="s">
        <v>110</v>
      </c>
      <c r="K1128" s="63" t="s">
        <v>162</v>
      </c>
    </row>
    <row r="1129" spans="1:11" x14ac:dyDescent="0.2">
      <c r="A1129" s="63" t="s">
        <v>127</v>
      </c>
      <c r="B1129" s="63">
        <v>5759.7569509357572</v>
      </c>
      <c r="C1129" s="63">
        <v>99.968652021935142</v>
      </c>
      <c r="D1129" s="63">
        <v>2</v>
      </c>
      <c r="E1129" s="63">
        <v>99.968652021935142</v>
      </c>
      <c r="F1129" s="63">
        <v>75.916861001779225</v>
      </c>
      <c r="G1129" s="63">
        <v>1E-3</v>
      </c>
      <c r="H1129" s="63">
        <v>248.71905471959104</v>
      </c>
      <c r="I1129" s="63">
        <v>148.75040269765591</v>
      </c>
      <c r="J1129" s="63" t="s">
        <v>110</v>
      </c>
      <c r="K1129" s="63" t="s">
        <v>162</v>
      </c>
    </row>
    <row r="1130" spans="1:11" x14ac:dyDescent="0.2">
      <c r="A1130" s="63" t="s">
        <v>128</v>
      </c>
      <c r="B1130" s="63">
        <v>38664.992011365648</v>
      </c>
      <c r="C1130" s="63">
        <v>956.40812027437846</v>
      </c>
      <c r="D1130" s="63">
        <v>32</v>
      </c>
      <c r="E1130" s="63">
        <v>956.40812027437846</v>
      </c>
      <c r="F1130" s="63">
        <v>20.559649549777355</v>
      </c>
      <c r="G1130" s="63">
        <v>571.00517099808883</v>
      </c>
      <c r="H1130" s="63">
        <v>1341.811069550668</v>
      </c>
      <c r="I1130" s="63">
        <v>385.40294927628963</v>
      </c>
      <c r="J1130" s="63" t="s">
        <v>110</v>
      </c>
      <c r="K1130" s="63" t="s">
        <v>162</v>
      </c>
    </row>
    <row r="1131" spans="1:11" x14ac:dyDescent="0.2">
      <c r="A1131" s="63" t="s">
        <v>129</v>
      </c>
      <c r="B1131" s="63">
        <v>139674.38696076805</v>
      </c>
      <c r="C1131" s="63">
        <v>3943.4383536673831</v>
      </c>
      <c r="D1131" s="63">
        <v>130</v>
      </c>
      <c r="E1131" s="63">
        <v>3943.4383536673831</v>
      </c>
      <c r="F1131" s="63">
        <v>9.477271688762464</v>
      </c>
      <c r="G1131" s="63">
        <v>3210.9268350217808</v>
      </c>
      <c r="H1131" s="63">
        <v>4675.9498723129855</v>
      </c>
      <c r="I1131" s="63">
        <v>732.51151864560222</v>
      </c>
      <c r="J1131" s="63" t="s">
        <v>110</v>
      </c>
      <c r="K1131" s="63" t="s">
        <v>162</v>
      </c>
    </row>
    <row r="1132" spans="1:11" x14ac:dyDescent="0.2">
      <c r="A1132" s="63" t="s">
        <v>130</v>
      </c>
      <c r="B1132" s="63">
        <v>0</v>
      </c>
      <c r="C1132" s="63">
        <v>0</v>
      </c>
      <c r="D1132" s="63">
        <v>0</v>
      </c>
      <c r="E1132" s="63">
        <v>0</v>
      </c>
      <c r="G1132" s="63">
        <v>0</v>
      </c>
      <c r="H1132" s="63">
        <v>0</v>
      </c>
      <c r="I1132" s="63">
        <v>0</v>
      </c>
      <c r="J1132" s="63" t="s">
        <v>110</v>
      </c>
      <c r="K1132" s="63" t="s">
        <v>162</v>
      </c>
    </row>
    <row r="1133" spans="1:11" x14ac:dyDescent="0.2">
      <c r="A1133" s="63" t="s">
        <v>131</v>
      </c>
      <c r="B1133" s="63">
        <v>27790.624970598212</v>
      </c>
      <c r="C1133" s="63">
        <v>814.36040043132289</v>
      </c>
      <c r="D1133" s="63">
        <v>36</v>
      </c>
      <c r="E1133" s="63">
        <v>814.36040043132289</v>
      </c>
      <c r="F1133" s="63">
        <v>20.470691318180943</v>
      </c>
      <c r="G1133" s="63">
        <v>487.61820100331806</v>
      </c>
      <c r="H1133" s="63">
        <v>1141.1025998593277</v>
      </c>
      <c r="I1133" s="63">
        <v>326.74219942800482</v>
      </c>
      <c r="J1133" s="63" t="s">
        <v>110</v>
      </c>
      <c r="K1133" s="63" t="s">
        <v>162</v>
      </c>
    </row>
    <row r="1134" spans="1:11" x14ac:dyDescent="0.2">
      <c r="A1134" s="63" t="s">
        <v>132</v>
      </c>
      <c r="B1134" s="63">
        <v>447.73649303397923</v>
      </c>
      <c r="C1134" s="63">
        <v>33.986331991252563</v>
      </c>
      <c r="D1134" s="63">
        <v>4</v>
      </c>
      <c r="E1134" s="63">
        <v>33.986331991252563</v>
      </c>
      <c r="F1134" s="63">
        <v>62.259689605200641</v>
      </c>
      <c r="G1134" s="63">
        <v>1E-3</v>
      </c>
      <c r="H1134" s="63">
        <v>75.459510210908391</v>
      </c>
      <c r="I1134" s="63">
        <v>41.473178219655829</v>
      </c>
      <c r="J1134" s="63" t="s">
        <v>110</v>
      </c>
      <c r="K1134" s="63" t="s">
        <v>162</v>
      </c>
    </row>
    <row r="1135" spans="1:11" x14ac:dyDescent="0.2">
      <c r="A1135" s="63" t="s">
        <v>133</v>
      </c>
      <c r="B1135" s="63">
        <v>0</v>
      </c>
      <c r="C1135" s="63">
        <v>0</v>
      </c>
      <c r="D1135" s="63">
        <v>0</v>
      </c>
      <c r="E1135" s="63">
        <v>0</v>
      </c>
      <c r="G1135" s="63">
        <v>0</v>
      </c>
      <c r="H1135" s="63">
        <v>0</v>
      </c>
      <c r="I1135" s="63">
        <v>0</v>
      </c>
      <c r="J1135" s="63" t="s">
        <v>110</v>
      </c>
      <c r="K1135" s="63" t="s">
        <v>162</v>
      </c>
    </row>
    <row r="1136" spans="1:11" x14ac:dyDescent="0.2">
      <c r="A1136" s="63" t="s">
        <v>134</v>
      </c>
      <c r="B1136" s="63">
        <v>2180.5176597076124</v>
      </c>
      <c r="C1136" s="63">
        <v>114.90462837097797</v>
      </c>
      <c r="D1136" s="63">
        <v>7</v>
      </c>
      <c r="E1136" s="63">
        <v>114.90462837097797</v>
      </c>
      <c r="F1136" s="63">
        <v>40.638931589687225</v>
      </c>
      <c r="G1136" s="63">
        <v>23.380442269528473</v>
      </c>
      <c r="H1136" s="63">
        <v>206.42881447242746</v>
      </c>
      <c r="I1136" s="63">
        <v>91.524186101449502</v>
      </c>
      <c r="J1136" s="63" t="s">
        <v>110</v>
      </c>
      <c r="K1136" s="63" t="s">
        <v>162</v>
      </c>
    </row>
    <row r="1137" spans="1:11" x14ac:dyDescent="0.2">
      <c r="A1137" s="63" t="s">
        <v>135</v>
      </c>
      <c r="B1137" s="63">
        <v>2091436.4479110157</v>
      </c>
      <c r="C1137" s="63">
        <v>4547.8980812055115</v>
      </c>
      <c r="D1137" s="63">
        <v>77</v>
      </c>
      <c r="E1137" s="63">
        <v>4547.8980812055115</v>
      </c>
      <c r="F1137" s="63">
        <v>31.798864535268251</v>
      </c>
      <c r="G1137" s="63">
        <v>1713.3853791180863</v>
      </c>
      <c r="H1137" s="63">
        <v>7382.4107832929367</v>
      </c>
      <c r="I1137" s="63">
        <v>2834.5127020874252</v>
      </c>
      <c r="J1137" s="63" t="s">
        <v>110</v>
      </c>
      <c r="K1137" s="63" t="s">
        <v>162</v>
      </c>
    </row>
    <row r="1138" spans="1:11" x14ac:dyDescent="0.2">
      <c r="A1138" s="63" t="s">
        <v>136</v>
      </c>
      <c r="B1138" s="63">
        <v>16755.430353696611</v>
      </c>
      <c r="C1138" s="63">
        <v>409.19233488694539</v>
      </c>
      <c r="D1138" s="63">
        <v>16</v>
      </c>
      <c r="E1138" s="63">
        <v>409.19233488694539</v>
      </c>
      <c r="F1138" s="63">
        <v>31.633722727901493</v>
      </c>
      <c r="G1138" s="63">
        <v>155.48450834869902</v>
      </c>
      <c r="H1138" s="63">
        <v>662.90016142519175</v>
      </c>
      <c r="I1138" s="63">
        <v>253.70782653824637</v>
      </c>
      <c r="J1138" s="63" t="s">
        <v>110</v>
      </c>
      <c r="K1138" s="63" t="s">
        <v>162</v>
      </c>
    </row>
    <row r="1139" spans="1:11" x14ac:dyDescent="0.2">
      <c r="A1139" s="63" t="s">
        <v>137</v>
      </c>
      <c r="B1139" s="63">
        <v>1046.1451409128772</v>
      </c>
      <c r="C1139" s="63">
        <v>67.536074422310804</v>
      </c>
      <c r="D1139" s="63">
        <v>4</v>
      </c>
      <c r="E1139" s="63">
        <v>67.536074422310804</v>
      </c>
      <c r="F1139" s="63">
        <v>47.891689452507222</v>
      </c>
      <c r="G1139" s="63">
        <v>4.141507042046193</v>
      </c>
      <c r="H1139" s="63">
        <v>130.93064180257542</v>
      </c>
      <c r="I1139" s="63">
        <v>63.394567380264611</v>
      </c>
      <c r="J1139" s="63" t="s">
        <v>110</v>
      </c>
      <c r="K1139" s="63" t="s">
        <v>162</v>
      </c>
    </row>
    <row r="1140" spans="1:11" x14ac:dyDescent="0.2">
      <c r="A1140" s="63" t="s">
        <v>138</v>
      </c>
      <c r="B1140" s="63">
        <v>7782.3157783872648</v>
      </c>
      <c r="C1140" s="63">
        <v>264.98182886082657</v>
      </c>
      <c r="D1140" s="63">
        <v>9</v>
      </c>
      <c r="E1140" s="63">
        <v>264.98182886082657</v>
      </c>
      <c r="F1140" s="63">
        <v>33.291880821223145</v>
      </c>
      <c r="G1140" s="63">
        <v>92.075656922828614</v>
      </c>
      <c r="H1140" s="63">
        <v>437.88800079882452</v>
      </c>
      <c r="I1140" s="63">
        <v>172.90617193799795</v>
      </c>
      <c r="J1140" s="63" t="s">
        <v>110</v>
      </c>
      <c r="K1140" s="63" t="s">
        <v>162</v>
      </c>
    </row>
    <row r="1141" spans="1:11" x14ac:dyDescent="0.2">
      <c r="A1141" s="63" t="s">
        <v>139</v>
      </c>
      <c r="B1141" s="63">
        <v>102846.77323083638</v>
      </c>
      <c r="C1141" s="63">
        <v>1746.5378813936686</v>
      </c>
      <c r="D1141" s="63">
        <v>38</v>
      </c>
      <c r="E1141" s="63">
        <v>1746.5378813936686</v>
      </c>
      <c r="F1141" s="63">
        <v>18.361887641175219</v>
      </c>
      <c r="G1141" s="63">
        <v>1117.9711275452162</v>
      </c>
      <c r="H1141" s="63">
        <v>2375.1046352421208</v>
      </c>
      <c r="I1141" s="63">
        <v>628.56675384845244</v>
      </c>
      <c r="J1141" s="63" t="s">
        <v>110</v>
      </c>
      <c r="K1141" s="63" t="s">
        <v>162</v>
      </c>
    </row>
    <row r="1142" spans="1:11" x14ac:dyDescent="0.2">
      <c r="A1142" s="63" t="s">
        <v>140</v>
      </c>
      <c r="B1142" s="63">
        <v>4361.9964995178361</v>
      </c>
      <c r="C1142" s="63">
        <v>309.58758397585058</v>
      </c>
      <c r="D1142" s="63">
        <v>22</v>
      </c>
      <c r="E1142" s="63">
        <v>309.58758397585058</v>
      </c>
      <c r="F1142" s="63">
        <v>21.333353087060676</v>
      </c>
      <c r="G1142" s="63">
        <v>180.13857566544397</v>
      </c>
      <c r="H1142" s="63">
        <v>439.03659228625719</v>
      </c>
      <c r="I1142" s="63">
        <v>129.44900831040661</v>
      </c>
      <c r="J1142" s="63" t="s">
        <v>110</v>
      </c>
      <c r="K1142" s="63" t="s">
        <v>162</v>
      </c>
    </row>
    <row r="1143" spans="1:11" x14ac:dyDescent="0.2">
      <c r="A1143" s="63" t="s">
        <v>141</v>
      </c>
      <c r="B1143" s="63">
        <v>190515.3708601601</v>
      </c>
      <c r="C1143" s="63">
        <v>1492.0251528735482</v>
      </c>
      <c r="D1143" s="63">
        <v>31</v>
      </c>
      <c r="E1143" s="63">
        <v>1492.0251528735482</v>
      </c>
      <c r="F1143" s="63">
        <v>29.254243073057001</v>
      </c>
      <c r="G1143" s="63">
        <v>636.52304960530319</v>
      </c>
      <c r="H1143" s="63">
        <v>2347.5272561417933</v>
      </c>
      <c r="I1143" s="63">
        <v>855.50210326824504</v>
      </c>
      <c r="J1143" s="63" t="s">
        <v>110</v>
      </c>
      <c r="K1143" s="63" t="s">
        <v>162</v>
      </c>
    </row>
    <row r="1144" spans="1:11" x14ac:dyDescent="0.2">
      <c r="A1144" s="63" t="s">
        <v>142</v>
      </c>
      <c r="B1144" s="63">
        <v>72327.728273483619</v>
      </c>
      <c r="C1144" s="63">
        <v>466.38628618904414</v>
      </c>
      <c r="D1144" s="63">
        <v>12</v>
      </c>
      <c r="E1144" s="63">
        <v>466.38628618904414</v>
      </c>
      <c r="F1144" s="63">
        <v>57.66424903467113</v>
      </c>
      <c r="G1144" s="63">
        <v>1E-3</v>
      </c>
      <c r="H1144" s="63">
        <v>993.5050592709888</v>
      </c>
      <c r="I1144" s="63">
        <v>527.11877308194471</v>
      </c>
      <c r="J1144" s="63" t="s">
        <v>110</v>
      </c>
      <c r="K1144" s="63" t="s">
        <v>162</v>
      </c>
    </row>
    <row r="1145" spans="1:11" x14ac:dyDescent="0.2">
      <c r="A1145" s="63" t="s">
        <v>143</v>
      </c>
      <c r="B1145" s="63">
        <v>1283.1817037777287</v>
      </c>
      <c r="C1145" s="63">
        <v>55.417154330026975</v>
      </c>
      <c r="D1145" s="63">
        <v>2</v>
      </c>
      <c r="E1145" s="63">
        <v>55.417154330026975</v>
      </c>
      <c r="F1145" s="63">
        <v>64.639778309232895</v>
      </c>
      <c r="G1145" s="63">
        <v>1E-3</v>
      </c>
      <c r="H1145" s="63">
        <v>125.62734471028817</v>
      </c>
      <c r="I1145" s="63">
        <v>70.210190380261196</v>
      </c>
      <c r="J1145" s="63" t="s">
        <v>110</v>
      </c>
      <c r="K1145" s="63" t="s">
        <v>162</v>
      </c>
    </row>
    <row r="1146" spans="1:11" x14ac:dyDescent="0.2">
      <c r="A1146" s="63" t="s">
        <v>144</v>
      </c>
      <c r="B1146" s="63">
        <v>540.8367051015955</v>
      </c>
      <c r="C1146" s="63">
        <v>46.890624093091809</v>
      </c>
      <c r="D1146" s="63">
        <v>6</v>
      </c>
      <c r="E1146" s="63">
        <v>46.890624093091809</v>
      </c>
      <c r="F1146" s="63">
        <v>49.596047367835034</v>
      </c>
      <c r="G1146" s="63">
        <v>1.3090676659765847</v>
      </c>
      <c r="H1146" s="63">
        <v>92.472180520207033</v>
      </c>
      <c r="I1146" s="63">
        <v>45.581556427115224</v>
      </c>
      <c r="J1146" s="63" t="s">
        <v>110</v>
      </c>
      <c r="K1146" s="63" t="s">
        <v>162</v>
      </c>
    </row>
    <row r="1147" spans="1:11" x14ac:dyDescent="0.2">
      <c r="A1147" s="63" t="s">
        <v>145</v>
      </c>
      <c r="B1147" s="63">
        <v>228114.21761494302</v>
      </c>
      <c r="C1147" s="63">
        <v>514.68255789658451</v>
      </c>
      <c r="D1147" s="63">
        <v>7</v>
      </c>
      <c r="E1147" s="63">
        <v>514.68255789658451</v>
      </c>
      <c r="F1147" s="63">
        <v>92.797596185413056</v>
      </c>
      <c r="G1147" s="63">
        <v>1E-3</v>
      </c>
      <c r="H1147" s="63">
        <v>1450.804119655294</v>
      </c>
      <c r="I1147" s="63">
        <v>936.12156175870939</v>
      </c>
      <c r="J1147" s="63" t="s">
        <v>110</v>
      </c>
      <c r="K1147" s="63" t="s">
        <v>162</v>
      </c>
    </row>
    <row r="1148" spans="1:11" x14ac:dyDescent="0.2">
      <c r="A1148" s="63" t="s">
        <v>146</v>
      </c>
      <c r="B1148" s="63">
        <v>0</v>
      </c>
      <c r="C1148" s="63">
        <v>0</v>
      </c>
      <c r="D1148" s="63">
        <v>0</v>
      </c>
      <c r="E1148" s="63">
        <v>0</v>
      </c>
      <c r="G1148" s="63">
        <v>0</v>
      </c>
      <c r="H1148" s="63">
        <v>0</v>
      </c>
      <c r="I1148" s="63">
        <v>0</v>
      </c>
      <c r="J1148" s="63" t="s">
        <v>110</v>
      </c>
      <c r="K1148" s="63" t="s">
        <v>162</v>
      </c>
    </row>
    <row r="1149" spans="1:11" x14ac:dyDescent="0.2">
      <c r="A1149" s="63" t="s">
        <v>147</v>
      </c>
      <c r="B1149" s="63">
        <v>0</v>
      </c>
      <c r="C1149" s="63">
        <v>0</v>
      </c>
      <c r="D1149" s="63">
        <v>0</v>
      </c>
      <c r="E1149" s="63">
        <v>0</v>
      </c>
      <c r="G1149" s="63">
        <v>0</v>
      </c>
      <c r="H1149" s="63">
        <v>0</v>
      </c>
      <c r="I1149" s="63">
        <v>0</v>
      </c>
      <c r="J1149" s="63" t="s">
        <v>110</v>
      </c>
      <c r="K1149" s="63" t="s">
        <v>162</v>
      </c>
    </row>
    <row r="1150" spans="1:11" x14ac:dyDescent="0.2">
      <c r="A1150" s="63" t="s">
        <v>148</v>
      </c>
      <c r="B1150" s="63">
        <v>0</v>
      </c>
      <c r="C1150" s="63">
        <v>0</v>
      </c>
      <c r="D1150" s="63">
        <v>0</v>
      </c>
      <c r="E1150" s="63">
        <v>0</v>
      </c>
      <c r="G1150" s="63">
        <v>0</v>
      </c>
      <c r="H1150" s="63">
        <v>0</v>
      </c>
      <c r="I1150" s="63">
        <v>0</v>
      </c>
      <c r="J1150" s="63" t="s">
        <v>110</v>
      </c>
      <c r="K1150" s="63" t="s">
        <v>162</v>
      </c>
    </row>
    <row r="1151" spans="1:11" x14ac:dyDescent="0.2">
      <c r="A1151" s="63" t="s">
        <v>149</v>
      </c>
      <c r="B1151" s="63">
        <v>52.972174647724671</v>
      </c>
      <c r="C1151" s="63">
        <v>9.9478341778216475</v>
      </c>
      <c r="D1151" s="63">
        <v>2</v>
      </c>
      <c r="E1151" s="63">
        <v>9.9478341778216475</v>
      </c>
      <c r="F1151" s="63">
        <v>73.163650049293665</v>
      </c>
      <c r="G1151" s="63">
        <v>1E-3</v>
      </c>
      <c r="H1151" s="63">
        <v>24.213103405098749</v>
      </c>
      <c r="I1151" s="63">
        <v>14.265269227277102</v>
      </c>
      <c r="J1151" s="63" t="s">
        <v>110</v>
      </c>
      <c r="K1151" s="63" t="s">
        <v>162</v>
      </c>
    </row>
    <row r="1152" spans="1:11" x14ac:dyDescent="0.2">
      <c r="A1152" s="63" t="s">
        <v>150</v>
      </c>
      <c r="B1152" s="63">
        <v>0</v>
      </c>
      <c r="C1152" s="63">
        <v>0</v>
      </c>
      <c r="D1152" s="63">
        <v>0</v>
      </c>
      <c r="E1152" s="63">
        <v>0</v>
      </c>
      <c r="G1152" s="63">
        <v>0</v>
      </c>
      <c r="H1152" s="63">
        <v>0</v>
      </c>
      <c r="I1152" s="63">
        <v>0</v>
      </c>
      <c r="J1152" s="63" t="s">
        <v>110</v>
      </c>
      <c r="K1152" s="63" t="s">
        <v>162</v>
      </c>
    </row>
    <row r="1153" spans="1:11" x14ac:dyDescent="0.2">
      <c r="A1153" s="63" t="s">
        <v>151</v>
      </c>
      <c r="B1153" s="63">
        <v>0</v>
      </c>
      <c r="C1153" s="63">
        <v>0</v>
      </c>
      <c r="D1153" s="63">
        <v>0</v>
      </c>
      <c r="E1153" s="63">
        <v>0</v>
      </c>
      <c r="G1153" s="63">
        <v>0</v>
      </c>
      <c r="H1153" s="63">
        <v>0</v>
      </c>
      <c r="I1153" s="63">
        <v>0</v>
      </c>
      <c r="J1153" s="63" t="s">
        <v>110</v>
      </c>
      <c r="K1153" s="63" t="s">
        <v>162</v>
      </c>
    </row>
    <row r="1154" spans="1:11" x14ac:dyDescent="0.2">
      <c r="A1154" s="63" t="s">
        <v>119</v>
      </c>
      <c r="B1154" s="63">
        <v>8735.0075607190756</v>
      </c>
      <c r="C1154" s="63">
        <v>263.24581225034848</v>
      </c>
      <c r="D1154" s="63">
        <v>11</v>
      </c>
      <c r="E1154" s="63">
        <v>263.24581225034848</v>
      </c>
      <c r="F1154" s="63">
        <v>35.503418479708834</v>
      </c>
      <c r="G1154" s="63">
        <v>80.061738037390768</v>
      </c>
      <c r="H1154" s="63">
        <v>446.42988646330616</v>
      </c>
      <c r="I1154" s="63">
        <v>183.18407421295771</v>
      </c>
      <c r="J1154" s="63" t="s">
        <v>110</v>
      </c>
      <c r="K1154" s="63" t="s">
        <v>124</v>
      </c>
    </row>
    <row r="1155" spans="1:11" x14ac:dyDescent="0.2">
      <c r="A1155" s="63" t="s">
        <v>121</v>
      </c>
      <c r="B1155" s="63">
        <v>0</v>
      </c>
      <c r="C1155" s="63">
        <v>0</v>
      </c>
      <c r="D1155" s="63">
        <v>0</v>
      </c>
      <c r="E1155" s="63">
        <v>0</v>
      </c>
      <c r="G1155" s="63">
        <v>0</v>
      </c>
      <c r="H1155" s="63">
        <v>0</v>
      </c>
      <c r="I1155" s="63">
        <v>0</v>
      </c>
      <c r="J1155" s="63" t="s">
        <v>110</v>
      </c>
      <c r="K1155" s="63" t="s">
        <v>124</v>
      </c>
    </row>
    <row r="1156" spans="1:11" x14ac:dyDescent="0.2">
      <c r="A1156" s="63" t="s">
        <v>122</v>
      </c>
      <c r="B1156" s="63">
        <v>186.65919723759583</v>
      </c>
      <c r="C1156" s="63">
        <v>14.117719801570033</v>
      </c>
      <c r="D1156" s="63">
        <v>1</v>
      </c>
      <c r="E1156" s="63">
        <v>14.117719801570033</v>
      </c>
      <c r="F1156" s="63">
        <v>96.774322323010082</v>
      </c>
      <c r="G1156" s="63">
        <v>1E-3</v>
      </c>
      <c r="H1156" s="63">
        <v>40.895882025814402</v>
      </c>
      <c r="I1156" s="63">
        <v>26.778162224244369</v>
      </c>
      <c r="J1156" s="63" t="s">
        <v>110</v>
      </c>
      <c r="K1156" s="63" t="s">
        <v>124</v>
      </c>
    </row>
    <row r="1157" spans="1:11" x14ac:dyDescent="0.2">
      <c r="A1157" s="63" t="s">
        <v>123</v>
      </c>
      <c r="B1157" s="63">
        <v>118628.52486418864</v>
      </c>
      <c r="C1157" s="63">
        <v>3396.0832956497579</v>
      </c>
      <c r="D1157" s="63">
        <v>108</v>
      </c>
      <c r="E1157" s="63">
        <v>3396.0832956497579</v>
      </c>
      <c r="F1157" s="63">
        <v>10.141827778296889</v>
      </c>
      <c r="G1157" s="63">
        <v>2721.0104543072348</v>
      </c>
      <c r="H1157" s="63">
        <v>4071.1561369922811</v>
      </c>
      <c r="I1157" s="63">
        <v>675.07284134252291</v>
      </c>
      <c r="J1157" s="63" t="s">
        <v>110</v>
      </c>
      <c r="K1157" s="63" t="s">
        <v>124</v>
      </c>
    </row>
    <row r="1158" spans="1:11" x14ac:dyDescent="0.2">
      <c r="A1158" s="63" t="s">
        <v>124</v>
      </c>
      <c r="B1158" s="63">
        <v>2113.3934734306526</v>
      </c>
      <c r="C1158" s="63">
        <v>75.418063081847265</v>
      </c>
      <c r="D1158" s="63">
        <v>3</v>
      </c>
      <c r="E1158" s="63">
        <v>75.418063081847265</v>
      </c>
      <c r="F1158" s="63">
        <v>60.955767863313618</v>
      </c>
      <c r="G1158" s="63">
        <v>1E-3</v>
      </c>
      <c r="H1158" s="63">
        <v>165.52251562183665</v>
      </c>
      <c r="I1158" s="63">
        <v>90.104452539989367</v>
      </c>
      <c r="J1158" s="63" t="s">
        <v>110</v>
      </c>
      <c r="K1158" s="63" t="s">
        <v>124</v>
      </c>
    </row>
    <row r="1159" spans="1:11" x14ac:dyDescent="0.2">
      <c r="A1159" s="63" t="s">
        <v>125</v>
      </c>
      <c r="B1159" s="63">
        <v>3202.5733199854612</v>
      </c>
      <c r="C1159" s="63">
        <v>57.620490755904008</v>
      </c>
      <c r="D1159" s="63">
        <v>1</v>
      </c>
      <c r="E1159" s="63">
        <v>57.620490755904008</v>
      </c>
      <c r="F1159" s="63">
        <v>98.213816529169833</v>
      </c>
      <c r="G1159" s="63">
        <v>1E-3</v>
      </c>
      <c r="H1159" s="63">
        <v>168.53940558135724</v>
      </c>
      <c r="I1159" s="63">
        <v>110.91891482545323</v>
      </c>
      <c r="J1159" s="63" t="s">
        <v>110</v>
      </c>
      <c r="K1159" s="63" t="s">
        <v>124</v>
      </c>
    </row>
    <row r="1160" spans="1:11" x14ac:dyDescent="0.2">
      <c r="A1160" s="63" t="s">
        <v>126</v>
      </c>
      <c r="B1160" s="63">
        <v>87687.896042936307</v>
      </c>
      <c r="C1160" s="63">
        <v>1171.1136643004595</v>
      </c>
      <c r="D1160" s="63">
        <v>19</v>
      </c>
      <c r="E1160" s="63">
        <v>1171.1136643004595</v>
      </c>
      <c r="F1160" s="63">
        <v>25.285455215953967</v>
      </c>
      <c r="G1160" s="63">
        <v>590.71567891582356</v>
      </c>
      <c r="H1160" s="63">
        <v>1751.5116496850956</v>
      </c>
      <c r="I1160" s="63">
        <v>580.39798538463594</v>
      </c>
      <c r="J1160" s="63" t="s">
        <v>110</v>
      </c>
      <c r="K1160" s="63" t="s">
        <v>124</v>
      </c>
    </row>
    <row r="1161" spans="1:11" x14ac:dyDescent="0.2">
      <c r="A1161" s="63" t="s">
        <v>127</v>
      </c>
      <c r="B1161" s="63">
        <v>0</v>
      </c>
      <c r="C1161" s="63">
        <v>0</v>
      </c>
      <c r="D1161" s="63">
        <v>0</v>
      </c>
      <c r="E1161" s="63">
        <v>0</v>
      </c>
      <c r="G1161" s="63">
        <v>0</v>
      </c>
      <c r="H1161" s="63">
        <v>0</v>
      </c>
      <c r="I1161" s="63">
        <v>0</v>
      </c>
      <c r="J1161" s="63" t="s">
        <v>110</v>
      </c>
      <c r="K1161" s="63" t="s">
        <v>124</v>
      </c>
    </row>
    <row r="1162" spans="1:11" x14ac:dyDescent="0.2">
      <c r="A1162" s="63" t="s">
        <v>128</v>
      </c>
      <c r="B1162" s="63">
        <v>19342.013665752478</v>
      </c>
      <c r="C1162" s="63">
        <v>604.21400978509666</v>
      </c>
      <c r="D1162" s="63">
        <v>22</v>
      </c>
      <c r="E1162" s="63">
        <v>604.21400978509666</v>
      </c>
      <c r="F1162" s="63">
        <v>23.017600706353285</v>
      </c>
      <c r="G1162" s="63">
        <v>331.62589614410399</v>
      </c>
      <c r="H1162" s="63">
        <v>876.80212342608934</v>
      </c>
      <c r="I1162" s="63">
        <v>272.58811364099267</v>
      </c>
      <c r="J1162" s="63" t="s">
        <v>110</v>
      </c>
      <c r="K1162" s="63" t="s">
        <v>124</v>
      </c>
    </row>
    <row r="1163" spans="1:11" x14ac:dyDescent="0.2">
      <c r="A1163" s="63" t="s">
        <v>129</v>
      </c>
      <c r="B1163" s="63">
        <v>101044.56367260755</v>
      </c>
      <c r="C1163" s="63">
        <v>2747.4459876485803</v>
      </c>
      <c r="D1163" s="63">
        <v>92</v>
      </c>
      <c r="E1163" s="63">
        <v>2747.4459876485803</v>
      </c>
      <c r="F1163" s="63">
        <v>11.569838934242593</v>
      </c>
      <c r="G1163" s="63">
        <v>2124.4108395191274</v>
      </c>
      <c r="H1163" s="63">
        <v>3370.4811357780331</v>
      </c>
      <c r="I1163" s="63">
        <v>623.03514812945275</v>
      </c>
      <c r="J1163" s="63" t="s">
        <v>110</v>
      </c>
      <c r="K1163" s="63" t="s">
        <v>124</v>
      </c>
    </row>
    <row r="1164" spans="1:11" x14ac:dyDescent="0.2">
      <c r="A1164" s="63" t="s">
        <v>130</v>
      </c>
      <c r="B1164" s="63">
        <v>0</v>
      </c>
      <c r="C1164" s="63">
        <v>0</v>
      </c>
      <c r="D1164" s="63">
        <v>0</v>
      </c>
      <c r="E1164" s="63">
        <v>0</v>
      </c>
      <c r="G1164" s="63">
        <v>0</v>
      </c>
      <c r="H1164" s="63">
        <v>0</v>
      </c>
      <c r="I1164" s="63">
        <v>0</v>
      </c>
      <c r="J1164" s="63" t="s">
        <v>110</v>
      </c>
      <c r="K1164" s="63" t="s">
        <v>124</v>
      </c>
    </row>
    <row r="1165" spans="1:11" x14ac:dyDescent="0.2">
      <c r="A1165" s="63" t="s">
        <v>131</v>
      </c>
      <c r="B1165" s="63">
        <v>36124.4408949594</v>
      </c>
      <c r="C1165" s="63">
        <v>555.05845921678292</v>
      </c>
      <c r="D1165" s="63">
        <v>17</v>
      </c>
      <c r="E1165" s="63">
        <v>555.05845921678292</v>
      </c>
      <c r="F1165" s="63">
        <v>34.242214330023238</v>
      </c>
      <c r="G1165" s="63">
        <v>182.53241698338951</v>
      </c>
      <c r="H1165" s="63">
        <v>927.58450145017628</v>
      </c>
      <c r="I1165" s="63">
        <v>372.52604223339341</v>
      </c>
      <c r="J1165" s="63" t="s">
        <v>110</v>
      </c>
      <c r="K1165" s="63" t="s">
        <v>124</v>
      </c>
    </row>
    <row r="1166" spans="1:11" x14ac:dyDescent="0.2">
      <c r="A1166" s="63" t="s">
        <v>132</v>
      </c>
      <c r="B1166" s="63">
        <v>452.75069336469846</v>
      </c>
      <c r="C1166" s="63">
        <v>23.219014737246425</v>
      </c>
      <c r="D1166" s="63">
        <v>2</v>
      </c>
      <c r="E1166" s="63">
        <v>23.219014737246425</v>
      </c>
      <c r="F1166" s="63">
        <v>91.640146512627268</v>
      </c>
      <c r="G1166" s="63">
        <v>1E-3</v>
      </c>
      <c r="H1166" s="63">
        <v>64.923775420288649</v>
      </c>
      <c r="I1166" s="63">
        <v>41.704760683042231</v>
      </c>
      <c r="J1166" s="63" t="s">
        <v>110</v>
      </c>
      <c r="K1166" s="63" t="s">
        <v>124</v>
      </c>
    </row>
    <row r="1167" spans="1:11" x14ac:dyDescent="0.2">
      <c r="A1167" s="63" t="s">
        <v>133</v>
      </c>
      <c r="B1167" s="63">
        <v>0</v>
      </c>
      <c r="C1167" s="63">
        <v>0</v>
      </c>
      <c r="D1167" s="63">
        <v>0</v>
      </c>
      <c r="E1167" s="63">
        <v>0</v>
      </c>
      <c r="G1167" s="63">
        <v>0</v>
      </c>
      <c r="H1167" s="63">
        <v>0</v>
      </c>
      <c r="I1167" s="63">
        <v>0</v>
      </c>
      <c r="J1167" s="63" t="s">
        <v>110</v>
      </c>
      <c r="K1167" s="63" t="s">
        <v>124</v>
      </c>
    </row>
    <row r="1168" spans="1:11" x14ac:dyDescent="0.2">
      <c r="A1168" s="63" t="s">
        <v>134</v>
      </c>
      <c r="B1168" s="63">
        <v>3970.6918961543179</v>
      </c>
      <c r="C1168" s="63">
        <v>204.23846235117435</v>
      </c>
      <c r="D1168" s="63">
        <v>12</v>
      </c>
      <c r="E1168" s="63">
        <v>204.23846235117435</v>
      </c>
      <c r="F1168" s="63">
        <v>30.852869528672212</v>
      </c>
      <c r="G1168" s="63">
        <v>80.732146770689056</v>
      </c>
      <c r="H1168" s="63">
        <v>327.74477793165966</v>
      </c>
      <c r="I1168" s="63">
        <v>123.50631558048529</v>
      </c>
      <c r="J1168" s="63" t="s">
        <v>110</v>
      </c>
      <c r="K1168" s="63" t="s">
        <v>124</v>
      </c>
    </row>
    <row r="1169" spans="1:11" x14ac:dyDescent="0.2">
      <c r="A1169" s="63" t="s">
        <v>135</v>
      </c>
      <c r="B1169" s="63">
        <v>75668.208396654256</v>
      </c>
      <c r="C1169" s="63">
        <v>1351.3090698651044</v>
      </c>
      <c r="D1169" s="63">
        <v>43</v>
      </c>
      <c r="E1169" s="63">
        <v>1351.3090698651044</v>
      </c>
      <c r="F1169" s="63">
        <v>20.356449581917136</v>
      </c>
      <c r="G1169" s="63">
        <v>812.15511283929629</v>
      </c>
      <c r="H1169" s="63">
        <v>1890.4630268909127</v>
      </c>
      <c r="I1169" s="63">
        <v>539.15395702580815</v>
      </c>
      <c r="J1169" s="63" t="s">
        <v>110</v>
      </c>
      <c r="K1169" s="63" t="s">
        <v>124</v>
      </c>
    </row>
    <row r="1170" spans="1:11" x14ac:dyDescent="0.2">
      <c r="A1170" s="63" t="s">
        <v>136</v>
      </c>
      <c r="B1170" s="63">
        <v>18160.98069831869</v>
      </c>
      <c r="C1170" s="63">
        <v>370.79836646026649</v>
      </c>
      <c r="D1170" s="63">
        <v>10</v>
      </c>
      <c r="E1170" s="63">
        <v>370.79836646026649</v>
      </c>
      <c r="F1170" s="63">
        <v>36.343925722034172</v>
      </c>
      <c r="G1170" s="63">
        <v>106.66350800598923</v>
      </c>
      <c r="H1170" s="63">
        <v>634.93322491454376</v>
      </c>
      <c r="I1170" s="63">
        <v>264.13485845427726</v>
      </c>
      <c r="J1170" s="63" t="s">
        <v>110</v>
      </c>
      <c r="K1170" s="63" t="s">
        <v>124</v>
      </c>
    </row>
    <row r="1171" spans="1:11" x14ac:dyDescent="0.2">
      <c r="A1171" s="63" t="s">
        <v>137</v>
      </c>
      <c r="B1171" s="63">
        <v>622.89522723104847</v>
      </c>
      <c r="C1171" s="63">
        <v>36.738330522976938</v>
      </c>
      <c r="D1171" s="63">
        <v>2</v>
      </c>
      <c r="E1171" s="63">
        <v>36.738330522976938</v>
      </c>
      <c r="F1171" s="63">
        <v>67.934140416813918</v>
      </c>
      <c r="G1171" s="63">
        <v>1E-3</v>
      </c>
      <c r="H1171" s="63">
        <v>85.655753849750766</v>
      </c>
      <c r="I1171" s="63">
        <v>48.917423326773829</v>
      </c>
      <c r="J1171" s="63" t="s">
        <v>110</v>
      </c>
      <c r="K1171" s="63" t="s">
        <v>124</v>
      </c>
    </row>
    <row r="1172" spans="1:11" x14ac:dyDescent="0.2">
      <c r="A1172" s="63" t="s">
        <v>138</v>
      </c>
      <c r="B1172" s="63">
        <v>2182.3542121066444</v>
      </c>
      <c r="C1172" s="63">
        <v>107.2357791973602</v>
      </c>
      <c r="D1172" s="63">
        <v>4</v>
      </c>
      <c r="E1172" s="63">
        <v>107.2357791973602</v>
      </c>
      <c r="F1172" s="63">
        <v>43.56351444304282</v>
      </c>
      <c r="G1172" s="63">
        <v>15.673057846207229</v>
      </c>
      <c r="H1172" s="63">
        <v>198.79850054851318</v>
      </c>
      <c r="I1172" s="63">
        <v>91.562721351152973</v>
      </c>
      <c r="J1172" s="63" t="s">
        <v>110</v>
      </c>
      <c r="K1172" s="63" t="s">
        <v>124</v>
      </c>
    </row>
    <row r="1173" spans="1:11" x14ac:dyDescent="0.2">
      <c r="A1173" s="63" t="s">
        <v>139</v>
      </c>
      <c r="B1173" s="63">
        <v>36074.986985526761</v>
      </c>
      <c r="C1173" s="63">
        <v>654.67204019184737</v>
      </c>
      <c r="D1173" s="63">
        <v>19</v>
      </c>
      <c r="E1173" s="63">
        <v>654.67204019184737</v>
      </c>
      <c r="F1173" s="63">
        <v>29.012108844007578</v>
      </c>
      <c r="G1173" s="63">
        <v>282.40107704322952</v>
      </c>
      <c r="H1173" s="63">
        <v>1026.9430033404651</v>
      </c>
      <c r="I1173" s="63">
        <v>372.27096314861785</v>
      </c>
      <c r="J1173" s="63" t="s">
        <v>110</v>
      </c>
      <c r="K1173" s="63" t="s">
        <v>124</v>
      </c>
    </row>
    <row r="1174" spans="1:11" x14ac:dyDescent="0.2">
      <c r="A1174" s="63" t="s">
        <v>140</v>
      </c>
      <c r="B1174" s="63">
        <v>2613.0921623183212</v>
      </c>
      <c r="C1174" s="63">
        <v>185.74217374968211</v>
      </c>
      <c r="D1174" s="63">
        <v>14</v>
      </c>
      <c r="E1174" s="63">
        <v>185.74217374968211</v>
      </c>
      <c r="F1174" s="63">
        <v>27.521166632019799</v>
      </c>
      <c r="G1174" s="63">
        <v>85.55008398825403</v>
      </c>
      <c r="H1174" s="63">
        <v>285.9342635111102</v>
      </c>
      <c r="I1174" s="63">
        <v>100.19208976142808</v>
      </c>
      <c r="J1174" s="63" t="s">
        <v>110</v>
      </c>
      <c r="K1174" s="63" t="s">
        <v>124</v>
      </c>
    </row>
    <row r="1175" spans="1:11" x14ac:dyDescent="0.2">
      <c r="A1175" s="63" t="s">
        <v>141</v>
      </c>
      <c r="B1175" s="63">
        <v>107615.97833106008</v>
      </c>
      <c r="C1175" s="63">
        <v>774.06841394338971</v>
      </c>
      <c r="D1175" s="63">
        <v>16</v>
      </c>
      <c r="E1175" s="63">
        <v>774.06841394338971</v>
      </c>
      <c r="F1175" s="63">
        <v>42.379812678674071</v>
      </c>
      <c r="G1175" s="63">
        <v>131.09287602876543</v>
      </c>
      <c r="H1175" s="63">
        <v>1417.043951858014</v>
      </c>
      <c r="I1175" s="63">
        <v>642.97553791462428</v>
      </c>
      <c r="J1175" s="63" t="s">
        <v>110</v>
      </c>
      <c r="K1175" s="63" t="s">
        <v>124</v>
      </c>
    </row>
    <row r="1176" spans="1:11" x14ac:dyDescent="0.2">
      <c r="A1176" s="63" t="s">
        <v>142</v>
      </c>
      <c r="B1176" s="63">
        <v>15947.795598316919</v>
      </c>
      <c r="C1176" s="63">
        <v>306.41016797084006</v>
      </c>
      <c r="D1176" s="63">
        <v>10</v>
      </c>
      <c r="E1176" s="63">
        <v>306.41016797084006</v>
      </c>
      <c r="F1176" s="63">
        <v>41.21422687375275</v>
      </c>
      <c r="G1176" s="63">
        <v>58.892387659012201</v>
      </c>
      <c r="H1176" s="63">
        <v>553.9279482826679</v>
      </c>
      <c r="I1176" s="63">
        <v>247.51778031182786</v>
      </c>
      <c r="J1176" s="63" t="s">
        <v>110</v>
      </c>
      <c r="K1176" s="63" t="s">
        <v>124</v>
      </c>
    </row>
    <row r="1177" spans="1:11" x14ac:dyDescent="0.2">
      <c r="A1177" s="63" t="s">
        <v>143</v>
      </c>
      <c r="B1177" s="63">
        <v>658.47482167541341</v>
      </c>
      <c r="C1177" s="63">
        <v>27.708577165013487</v>
      </c>
      <c r="D1177" s="63">
        <v>1</v>
      </c>
      <c r="E1177" s="63">
        <v>27.708577165013487</v>
      </c>
      <c r="F1177" s="63">
        <v>92.609462019363946</v>
      </c>
      <c r="G1177" s="63">
        <v>1E-3</v>
      </c>
      <c r="H1177" s="63">
        <v>78.003675086662554</v>
      </c>
      <c r="I1177" s="63">
        <v>50.295097921649067</v>
      </c>
      <c r="J1177" s="63" t="s">
        <v>110</v>
      </c>
      <c r="K1177" s="63" t="s">
        <v>124</v>
      </c>
    </row>
    <row r="1178" spans="1:11" x14ac:dyDescent="0.2">
      <c r="A1178" s="63" t="s">
        <v>144</v>
      </c>
      <c r="B1178" s="63">
        <v>6821.6417106507415</v>
      </c>
      <c r="C1178" s="63">
        <v>140.76156956468122</v>
      </c>
      <c r="D1178" s="63">
        <v>5</v>
      </c>
      <c r="E1178" s="63">
        <v>140.76156956468122</v>
      </c>
      <c r="F1178" s="63">
        <v>58.675980007920195</v>
      </c>
      <c r="G1178" s="63">
        <v>1E-3</v>
      </c>
      <c r="H1178" s="63">
        <v>302.64430118123096</v>
      </c>
      <c r="I1178" s="63">
        <v>161.88273161654976</v>
      </c>
      <c r="J1178" s="63" t="s">
        <v>110</v>
      </c>
      <c r="K1178" s="63" t="s">
        <v>124</v>
      </c>
    </row>
    <row r="1179" spans="1:11" x14ac:dyDescent="0.2">
      <c r="A1179" s="63" t="s">
        <v>145</v>
      </c>
      <c r="B1179" s="63">
        <v>309.76862684362908</v>
      </c>
      <c r="C1179" s="63">
        <v>36.877480301222995</v>
      </c>
      <c r="D1179" s="63">
        <v>4</v>
      </c>
      <c r="E1179" s="63">
        <v>36.877480301222995</v>
      </c>
      <c r="F1179" s="63">
        <v>47.726267996934894</v>
      </c>
      <c r="G1179" s="63">
        <v>2.3809999462290179</v>
      </c>
      <c r="H1179" s="63">
        <v>71.37396065621698</v>
      </c>
      <c r="I1179" s="63">
        <v>34.496480354993977</v>
      </c>
      <c r="J1179" s="63" t="s">
        <v>110</v>
      </c>
      <c r="K1179" s="63" t="s">
        <v>124</v>
      </c>
    </row>
    <row r="1180" spans="1:11" x14ac:dyDescent="0.2">
      <c r="A1180" s="63" t="s">
        <v>146</v>
      </c>
      <c r="B1180" s="63">
        <v>0</v>
      </c>
      <c r="C1180" s="63">
        <v>0</v>
      </c>
      <c r="D1180" s="63">
        <v>0</v>
      </c>
      <c r="E1180" s="63">
        <v>0</v>
      </c>
      <c r="G1180" s="63">
        <v>0</v>
      </c>
      <c r="H1180" s="63">
        <v>0</v>
      </c>
      <c r="I1180" s="63">
        <v>0</v>
      </c>
      <c r="J1180" s="63" t="s">
        <v>110</v>
      </c>
      <c r="K1180" s="63" t="s">
        <v>124</v>
      </c>
    </row>
    <row r="1181" spans="1:11" x14ac:dyDescent="0.2">
      <c r="A1181" s="63" t="s">
        <v>147</v>
      </c>
      <c r="B1181" s="63">
        <v>82.867236355193754</v>
      </c>
      <c r="C1181" s="63">
        <v>10.321995427219237</v>
      </c>
      <c r="D1181" s="63">
        <v>1</v>
      </c>
      <c r="E1181" s="63">
        <v>10.321995427219237</v>
      </c>
      <c r="F1181" s="63">
        <v>88.19171036881967</v>
      </c>
      <c r="G1181" s="63">
        <v>1E-3</v>
      </c>
      <c r="H1181" s="63">
        <v>28.164158277672996</v>
      </c>
      <c r="I1181" s="63">
        <v>17.842162850453761</v>
      </c>
      <c r="J1181" s="63" t="s">
        <v>110</v>
      </c>
      <c r="K1181" s="63" t="s">
        <v>124</v>
      </c>
    </row>
    <row r="1182" spans="1:11" x14ac:dyDescent="0.2">
      <c r="A1182" s="63" t="s">
        <v>148</v>
      </c>
      <c r="B1182" s="63">
        <v>0</v>
      </c>
      <c r="C1182" s="63">
        <v>0</v>
      </c>
      <c r="D1182" s="63">
        <v>0</v>
      </c>
      <c r="E1182" s="63">
        <v>0</v>
      </c>
      <c r="G1182" s="63">
        <v>0</v>
      </c>
      <c r="H1182" s="63">
        <v>0</v>
      </c>
      <c r="I1182" s="63">
        <v>0</v>
      </c>
      <c r="J1182" s="63" t="s">
        <v>110</v>
      </c>
      <c r="K1182" s="63" t="s">
        <v>124</v>
      </c>
    </row>
    <row r="1183" spans="1:11" x14ac:dyDescent="0.2">
      <c r="A1183" s="63" t="s">
        <v>149</v>
      </c>
      <c r="B1183" s="63">
        <v>0</v>
      </c>
      <c r="C1183" s="63">
        <v>0</v>
      </c>
      <c r="D1183" s="63">
        <v>0</v>
      </c>
      <c r="E1183" s="63">
        <v>0</v>
      </c>
      <c r="G1183" s="63">
        <v>0</v>
      </c>
      <c r="H1183" s="63">
        <v>0</v>
      </c>
      <c r="I1183" s="63">
        <v>0</v>
      </c>
      <c r="J1183" s="63" t="s">
        <v>110</v>
      </c>
      <c r="K1183" s="63" t="s">
        <v>124</v>
      </c>
    </row>
    <row r="1184" spans="1:11" x14ac:dyDescent="0.2">
      <c r="A1184" s="63" t="s">
        <v>150</v>
      </c>
      <c r="B1184" s="63">
        <v>221.06628865701296</v>
      </c>
      <c r="C1184" s="63">
        <v>16.720760618298961</v>
      </c>
      <c r="D1184" s="63">
        <v>1</v>
      </c>
      <c r="E1184" s="63">
        <v>16.720760618298961</v>
      </c>
      <c r="F1184" s="63">
        <v>88.921182764210073</v>
      </c>
      <c r="G1184" s="63">
        <v>1E-3</v>
      </c>
      <c r="H1184" s="63">
        <v>45.862624911867769</v>
      </c>
      <c r="I1184" s="63">
        <v>29.141864293568812</v>
      </c>
      <c r="J1184" s="63" t="s">
        <v>110</v>
      </c>
      <c r="K1184" s="63" t="s">
        <v>124</v>
      </c>
    </row>
    <row r="1185" spans="1:11" x14ac:dyDescent="0.2">
      <c r="A1185" s="63" t="s">
        <v>151</v>
      </c>
      <c r="B1185" s="63">
        <v>0</v>
      </c>
      <c r="C1185" s="63">
        <v>0</v>
      </c>
      <c r="D1185" s="63">
        <v>0</v>
      </c>
      <c r="E1185" s="63">
        <v>0</v>
      </c>
      <c r="G1185" s="63">
        <v>0</v>
      </c>
      <c r="H1185" s="63">
        <v>0</v>
      </c>
      <c r="I1185" s="63">
        <v>0</v>
      </c>
      <c r="J1185" s="63" t="s">
        <v>110</v>
      </c>
      <c r="K1185" s="63" t="s">
        <v>124</v>
      </c>
    </row>
    <row r="1186" spans="1:11" x14ac:dyDescent="0.2">
      <c r="A1186" s="63" t="s">
        <v>119</v>
      </c>
      <c r="B1186" s="63">
        <v>560.88126129407522</v>
      </c>
      <c r="C1186" s="63">
        <v>24.839404084554758</v>
      </c>
      <c r="D1186" s="63">
        <v>2</v>
      </c>
      <c r="E1186" s="63">
        <v>24.839404084554758</v>
      </c>
      <c r="F1186" s="63">
        <v>95.344203006411021</v>
      </c>
      <c r="G1186" s="63">
        <v>1E-3</v>
      </c>
      <c r="H1186" s="63">
        <v>71.257950522237607</v>
      </c>
      <c r="I1186" s="63">
        <v>46.418546437682849</v>
      </c>
      <c r="J1186" s="63" t="s">
        <v>110</v>
      </c>
      <c r="K1186" s="63" t="s">
        <v>125</v>
      </c>
    </row>
    <row r="1187" spans="1:11" x14ac:dyDescent="0.2">
      <c r="A1187" s="63" t="s">
        <v>121</v>
      </c>
      <c r="B1187" s="63">
        <v>178.7904388723328</v>
      </c>
      <c r="C1187" s="63">
        <v>13.76525429894167</v>
      </c>
      <c r="D1187" s="63">
        <v>1</v>
      </c>
      <c r="E1187" s="63">
        <v>13.76525429894167</v>
      </c>
      <c r="F1187" s="63">
        <v>97.137720156054655</v>
      </c>
      <c r="G1187" s="63">
        <v>1E-3</v>
      </c>
      <c r="H1187" s="63">
        <v>39.972912530305145</v>
      </c>
      <c r="I1187" s="63">
        <v>26.207658231363474</v>
      </c>
      <c r="J1187" s="63" t="s">
        <v>110</v>
      </c>
      <c r="K1187" s="63" t="s">
        <v>125</v>
      </c>
    </row>
    <row r="1188" spans="1:11" x14ac:dyDescent="0.2">
      <c r="A1188" s="63" t="s">
        <v>122</v>
      </c>
      <c r="B1188" s="63">
        <v>186.65919723759583</v>
      </c>
      <c r="C1188" s="63">
        <v>14.117719801570033</v>
      </c>
      <c r="D1188" s="63">
        <v>1</v>
      </c>
      <c r="E1188" s="63">
        <v>14.117719801570033</v>
      </c>
      <c r="F1188" s="63">
        <v>96.774322323010082</v>
      </c>
      <c r="G1188" s="63">
        <v>1E-3</v>
      </c>
      <c r="H1188" s="63">
        <v>40.895882025814402</v>
      </c>
      <c r="I1188" s="63">
        <v>26.778162224244369</v>
      </c>
      <c r="J1188" s="63" t="s">
        <v>110</v>
      </c>
      <c r="K1188" s="63" t="s">
        <v>125</v>
      </c>
    </row>
    <row r="1189" spans="1:11" x14ac:dyDescent="0.2">
      <c r="A1189" s="63" t="s">
        <v>123</v>
      </c>
      <c r="B1189" s="63">
        <v>207962.59962601267</v>
      </c>
      <c r="C1189" s="63">
        <v>1663.1450028665834</v>
      </c>
      <c r="D1189" s="63">
        <v>45</v>
      </c>
      <c r="E1189" s="63">
        <v>1663.1450028665834</v>
      </c>
      <c r="F1189" s="63">
        <v>27.419687672325114</v>
      </c>
      <c r="G1189" s="63">
        <v>769.32783883173988</v>
      </c>
      <c r="H1189" s="63">
        <v>2556.9621669014268</v>
      </c>
      <c r="I1189" s="63">
        <v>893.81716403484347</v>
      </c>
      <c r="J1189" s="63" t="s">
        <v>110</v>
      </c>
      <c r="K1189" s="63" t="s">
        <v>125</v>
      </c>
    </row>
    <row r="1190" spans="1:11" x14ac:dyDescent="0.2">
      <c r="A1190" s="63" t="s">
        <v>124</v>
      </c>
      <c r="B1190" s="63">
        <v>0</v>
      </c>
      <c r="C1190" s="63">
        <v>0</v>
      </c>
      <c r="D1190" s="63">
        <v>0</v>
      </c>
      <c r="E1190" s="63">
        <v>0</v>
      </c>
      <c r="G1190" s="63">
        <v>0</v>
      </c>
      <c r="H1190" s="63">
        <v>0</v>
      </c>
      <c r="I1190" s="63">
        <v>0</v>
      </c>
      <c r="J1190" s="63" t="s">
        <v>110</v>
      </c>
      <c r="K1190" s="63" t="s">
        <v>125</v>
      </c>
    </row>
    <row r="1191" spans="1:11" x14ac:dyDescent="0.2">
      <c r="A1191" s="63" t="s">
        <v>125</v>
      </c>
      <c r="B1191" s="63">
        <v>383.29265607407149</v>
      </c>
      <c r="C1191" s="63">
        <v>20.008195451687268</v>
      </c>
      <c r="D1191" s="63">
        <v>1</v>
      </c>
      <c r="E1191" s="63">
        <v>20.008195451687268</v>
      </c>
      <c r="F1191" s="63">
        <v>97.849210958016343</v>
      </c>
      <c r="G1191" s="63">
        <v>1E-3</v>
      </c>
      <c r="H1191" s="63">
        <v>58.380803749458124</v>
      </c>
      <c r="I1191" s="63">
        <v>38.37260829777086</v>
      </c>
      <c r="J1191" s="63" t="s">
        <v>110</v>
      </c>
      <c r="K1191" s="63" t="s">
        <v>125</v>
      </c>
    </row>
    <row r="1192" spans="1:11" x14ac:dyDescent="0.2">
      <c r="A1192" s="63" t="s">
        <v>126</v>
      </c>
      <c r="B1192" s="63">
        <v>42147.428312307748</v>
      </c>
      <c r="C1192" s="63">
        <v>733.35638572295784</v>
      </c>
      <c r="D1192" s="63">
        <v>13</v>
      </c>
      <c r="E1192" s="63">
        <v>733.35638572295784</v>
      </c>
      <c r="F1192" s="63">
        <v>27.994354787976778</v>
      </c>
      <c r="G1192" s="63">
        <v>330.97154430300395</v>
      </c>
      <c r="H1192" s="63">
        <v>1135.7412271429116</v>
      </c>
      <c r="I1192" s="63">
        <v>402.38484141995389</v>
      </c>
      <c r="J1192" s="63" t="s">
        <v>110</v>
      </c>
      <c r="K1192" s="63" t="s">
        <v>125</v>
      </c>
    </row>
    <row r="1193" spans="1:11" x14ac:dyDescent="0.2">
      <c r="A1193" s="63" t="s">
        <v>127</v>
      </c>
      <c r="B1193" s="63">
        <v>4473.7409195496866</v>
      </c>
      <c r="C1193" s="63">
        <v>69.969936041816439</v>
      </c>
      <c r="D1193" s="63">
        <v>1</v>
      </c>
      <c r="E1193" s="63">
        <v>69.969936041816439</v>
      </c>
      <c r="F1193" s="63">
        <v>95.592526038821461</v>
      </c>
      <c r="G1193" s="63">
        <v>1E-3</v>
      </c>
      <c r="H1193" s="63">
        <v>201.06655352885184</v>
      </c>
      <c r="I1193" s="63">
        <v>131.09661748703542</v>
      </c>
      <c r="J1193" s="63" t="s">
        <v>110</v>
      </c>
      <c r="K1193" s="63" t="s">
        <v>125</v>
      </c>
    </row>
    <row r="1194" spans="1:11" x14ac:dyDescent="0.2">
      <c r="A1194" s="63" t="s">
        <v>128</v>
      </c>
      <c r="B1194" s="63">
        <v>6954.4601183529621</v>
      </c>
      <c r="C1194" s="63">
        <v>231.63402812866565</v>
      </c>
      <c r="D1194" s="63">
        <v>8</v>
      </c>
      <c r="E1194" s="63">
        <v>231.63402812866565</v>
      </c>
      <c r="F1194" s="63">
        <v>36.002225751696884</v>
      </c>
      <c r="G1194" s="63">
        <v>68.182952908388359</v>
      </c>
      <c r="H1194" s="63">
        <v>395.08510334894294</v>
      </c>
      <c r="I1194" s="63">
        <v>163.45107522027729</v>
      </c>
      <c r="J1194" s="63" t="s">
        <v>110</v>
      </c>
      <c r="K1194" s="63" t="s">
        <v>125</v>
      </c>
    </row>
    <row r="1195" spans="1:11" x14ac:dyDescent="0.2">
      <c r="A1195" s="63" t="s">
        <v>129</v>
      </c>
      <c r="B1195" s="63">
        <v>36339.894353574629</v>
      </c>
      <c r="C1195" s="63">
        <v>1368.6168328346416</v>
      </c>
      <c r="D1195" s="63">
        <v>51</v>
      </c>
      <c r="E1195" s="63">
        <v>1368.6168328346416</v>
      </c>
      <c r="F1195" s="63">
        <v>13.928679746998975</v>
      </c>
      <c r="G1195" s="63">
        <v>994.98153184088881</v>
      </c>
      <c r="H1195" s="63">
        <v>1742.2521338283946</v>
      </c>
      <c r="I1195" s="63">
        <v>373.63530099375282</v>
      </c>
      <c r="J1195" s="63" t="s">
        <v>110</v>
      </c>
      <c r="K1195" s="63" t="s">
        <v>125</v>
      </c>
    </row>
    <row r="1196" spans="1:11" x14ac:dyDescent="0.2">
      <c r="A1196" s="63" t="s">
        <v>130</v>
      </c>
      <c r="B1196" s="63">
        <v>0</v>
      </c>
      <c r="C1196" s="63">
        <v>0</v>
      </c>
      <c r="D1196" s="63">
        <v>0</v>
      </c>
      <c r="E1196" s="63">
        <v>0</v>
      </c>
      <c r="G1196" s="63">
        <v>0</v>
      </c>
      <c r="H1196" s="63">
        <v>0</v>
      </c>
      <c r="I1196" s="63">
        <v>0</v>
      </c>
      <c r="J1196" s="63" t="s">
        <v>110</v>
      </c>
      <c r="K1196" s="63" t="s">
        <v>125</v>
      </c>
    </row>
    <row r="1197" spans="1:11" x14ac:dyDescent="0.2">
      <c r="A1197" s="63" t="s">
        <v>131</v>
      </c>
      <c r="B1197" s="63">
        <v>951.23233869832006</v>
      </c>
      <c r="C1197" s="63">
        <v>63.625616380882313</v>
      </c>
      <c r="D1197" s="63">
        <v>4</v>
      </c>
      <c r="E1197" s="63">
        <v>63.625616380882313</v>
      </c>
      <c r="F1197" s="63">
        <v>48.474272570942766</v>
      </c>
      <c r="G1197" s="63">
        <v>3.1751891504361609</v>
      </c>
      <c r="H1197" s="63">
        <v>124.07604361132846</v>
      </c>
      <c r="I1197" s="63">
        <v>60.450427230446152</v>
      </c>
      <c r="J1197" s="63" t="s">
        <v>110</v>
      </c>
      <c r="K1197" s="63" t="s">
        <v>125</v>
      </c>
    </row>
    <row r="1198" spans="1:11" x14ac:dyDescent="0.2">
      <c r="A1198" s="63" t="s">
        <v>132</v>
      </c>
      <c r="B1198" s="63">
        <v>0</v>
      </c>
      <c r="C1198" s="63">
        <v>0</v>
      </c>
      <c r="D1198" s="63">
        <v>0</v>
      </c>
      <c r="E1198" s="63">
        <v>0</v>
      </c>
      <c r="G1198" s="63">
        <v>0</v>
      </c>
      <c r="H1198" s="63">
        <v>0</v>
      </c>
      <c r="I1198" s="63">
        <v>0</v>
      </c>
      <c r="J1198" s="63" t="s">
        <v>110</v>
      </c>
      <c r="K1198" s="63" t="s">
        <v>125</v>
      </c>
    </row>
    <row r="1199" spans="1:11" x14ac:dyDescent="0.2">
      <c r="A1199" s="63" t="s">
        <v>133</v>
      </c>
      <c r="B1199" s="63">
        <v>0</v>
      </c>
      <c r="C1199" s="63">
        <v>0</v>
      </c>
      <c r="D1199" s="63">
        <v>0</v>
      </c>
      <c r="E1199" s="63">
        <v>0</v>
      </c>
      <c r="G1199" s="63">
        <v>0</v>
      </c>
      <c r="H1199" s="63">
        <v>0</v>
      </c>
      <c r="I1199" s="63">
        <v>0</v>
      </c>
      <c r="J1199" s="63" t="s">
        <v>110</v>
      </c>
      <c r="K1199" s="63" t="s">
        <v>125</v>
      </c>
    </row>
    <row r="1200" spans="1:11" x14ac:dyDescent="0.2">
      <c r="A1200" s="63" t="s">
        <v>134</v>
      </c>
      <c r="B1200" s="63">
        <v>2533.5120983059869</v>
      </c>
      <c r="C1200" s="63">
        <v>79.364184476338721</v>
      </c>
      <c r="D1200" s="63">
        <v>3</v>
      </c>
      <c r="E1200" s="63">
        <v>79.364184476338721</v>
      </c>
      <c r="F1200" s="63">
        <v>63.421561903758082</v>
      </c>
      <c r="G1200" s="63">
        <v>1E-3</v>
      </c>
      <c r="H1200" s="63">
        <v>178.0188350350036</v>
      </c>
      <c r="I1200" s="63">
        <v>98.654650558664883</v>
      </c>
      <c r="J1200" s="63" t="s">
        <v>110</v>
      </c>
      <c r="K1200" s="63" t="s">
        <v>125</v>
      </c>
    </row>
    <row r="1201" spans="1:11" x14ac:dyDescent="0.2">
      <c r="A1201" s="63" t="s">
        <v>135</v>
      </c>
      <c r="B1201" s="63">
        <v>1143297.3141874936</v>
      </c>
      <c r="C1201" s="63">
        <v>1547.705672930126</v>
      </c>
      <c r="D1201" s="63">
        <v>15</v>
      </c>
      <c r="E1201" s="63">
        <v>1547.705672930126</v>
      </c>
      <c r="F1201" s="63">
        <v>69.086185947427651</v>
      </c>
      <c r="G1201" s="63">
        <v>1E-3</v>
      </c>
      <c r="H1201" s="63">
        <v>3643.437278404137</v>
      </c>
      <c r="I1201" s="63">
        <v>2095.7316054740108</v>
      </c>
      <c r="J1201" s="63" t="s">
        <v>110</v>
      </c>
      <c r="K1201" s="63" t="s">
        <v>125</v>
      </c>
    </row>
    <row r="1202" spans="1:11" x14ac:dyDescent="0.2">
      <c r="A1202" s="63" t="s">
        <v>136</v>
      </c>
      <c r="B1202" s="63">
        <v>884.3475971985057</v>
      </c>
      <c r="C1202" s="63">
        <v>44.10158398488484</v>
      </c>
      <c r="D1202" s="63">
        <v>2</v>
      </c>
      <c r="E1202" s="63">
        <v>44.10158398488484</v>
      </c>
      <c r="F1202" s="63">
        <v>67.430644690189112</v>
      </c>
      <c r="G1202" s="63">
        <v>1E-3</v>
      </c>
      <c r="H1202" s="63">
        <v>102.3880294880872</v>
      </c>
      <c r="I1202" s="63">
        <v>58.286445503202366</v>
      </c>
      <c r="J1202" s="63" t="s">
        <v>110</v>
      </c>
      <c r="K1202" s="63" t="s">
        <v>125</v>
      </c>
    </row>
    <row r="1203" spans="1:11" x14ac:dyDescent="0.2">
      <c r="A1203" s="63" t="s">
        <v>137</v>
      </c>
      <c r="B1203" s="63">
        <v>0</v>
      </c>
      <c r="C1203" s="63">
        <v>0</v>
      </c>
      <c r="D1203" s="63">
        <v>0</v>
      </c>
      <c r="E1203" s="63">
        <v>0</v>
      </c>
      <c r="G1203" s="63">
        <v>0</v>
      </c>
      <c r="H1203" s="63">
        <v>0</v>
      </c>
      <c r="I1203" s="63">
        <v>0</v>
      </c>
      <c r="J1203" s="63" t="s">
        <v>110</v>
      </c>
      <c r="K1203" s="63" t="s">
        <v>125</v>
      </c>
    </row>
    <row r="1204" spans="1:11" x14ac:dyDescent="0.2">
      <c r="A1204" s="63" t="s">
        <v>138</v>
      </c>
      <c r="B1204" s="63">
        <v>1690.2255132521527</v>
      </c>
      <c r="C1204" s="63">
        <v>74.074282029985071</v>
      </c>
      <c r="D1204" s="63">
        <v>3</v>
      </c>
      <c r="E1204" s="63">
        <v>74.074282029985071</v>
      </c>
      <c r="F1204" s="63">
        <v>55.501519816247189</v>
      </c>
      <c r="G1204" s="63">
        <v>1E-3</v>
      </c>
      <c r="H1204" s="63">
        <v>154.65449257643047</v>
      </c>
      <c r="I1204" s="63">
        <v>80.5802105464454</v>
      </c>
      <c r="J1204" s="63" t="s">
        <v>110</v>
      </c>
      <c r="K1204" s="63" t="s">
        <v>125</v>
      </c>
    </row>
    <row r="1205" spans="1:11" x14ac:dyDescent="0.2">
      <c r="A1205" s="63" t="s">
        <v>139</v>
      </c>
      <c r="B1205" s="63">
        <v>9265.1331891785012</v>
      </c>
      <c r="C1205" s="63">
        <v>238.61075565264301</v>
      </c>
      <c r="D1205" s="63">
        <v>7</v>
      </c>
      <c r="E1205" s="63">
        <v>238.61075565264301</v>
      </c>
      <c r="F1205" s="63">
        <v>40.339992888305773</v>
      </c>
      <c r="G1205" s="63">
        <v>49.949854405065679</v>
      </c>
      <c r="H1205" s="63">
        <v>427.27165690022036</v>
      </c>
      <c r="I1205" s="63">
        <v>188.66090124757733</v>
      </c>
      <c r="J1205" s="63" t="s">
        <v>110</v>
      </c>
      <c r="K1205" s="63" t="s">
        <v>125</v>
      </c>
    </row>
    <row r="1206" spans="1:11" x14ac:dyDescent="0.2">
      <c r="A1206" s="63" t="s">
        <v>140</v>
      </c>
      <c r="B1206" s="63">
        <v>423.21537176377308</v>
      </c>
      <c r="C1206" s="63">
        <v>48.012966498198828</v>
      </c>
      <c r="D1206" s="63">
        <v>5</v>
      </c>
      <c r="E1206" s="63">
        <v>48.012966498198828</v>
      </c>
      <c r="F1206" s="63">
        <v>42.847173382691629</v>
      </c>
      <c r="G1206" s="63">
        <v>7.6914564549513074</v>
      </c>
      <c r="H1206" s="63">
        <v>88.33447654144635</v>
      </c>
      <c r="I1206" s="63">
        <v>40.321510043247521</v>
      </c>
      <c r="J1206" s="63" t="s">
        <v>110</v>
      </c>
      <c r="K1206" s="63" t="s">
        <v>125</v>
      </c>
    </row>
    <row r="1207" spans="1:11" x14ac:dyDescent="0.2">
      <c r="A1207" s="63" t="s">
        <v>141</v>
      </c>
      <c r="B1207" s="63">
        <v>11689.327999795152</v>
      </c>
      <c r="C1207" s="63">
        <v>253.7992604803834</v>
      </c>
      <c r="D1207" s="63">
        <v>8</v>
      </c>
      <c r="E1207" s="63">
        <v>253.7992604803834</v>
      </c>
      <c r="F1207" s="63">
        <v>42.599492002662132</v>
      </c>
      <c r="G1207" s="63">
        <v>41.889556964916551</v>
      </c>
      <c r="H1207" s="63">
        <v>465.70896399585024</v>
      </c>
      <c r="I1207" s="63">
        <v>211.90970351546684</v>
      </c>
      <c r="J1207" s="63" t="s">
        <v>110</v>
      </c>
      <c r="K1207" s="63" t="s">
        <v>125</v>
      </c>
    </row>
    <row r="1208" spans="1:11" x14ac:dyDescent="0.2">
      <c r="A1208" s="63" t="s">
        <v>142</v>
      </c>
      <c r="B1208" s="63">
        <v>649.75234625895587</v>
      </c>
      <c r="C1208" s="63">
        <v>37.141277178222801</v>
      </c>
      <c r="D1208" s="63">
        <v>2</v>
      </c>
      <c r="E1208" s="63">
        <v>37.141277178222801</v>
      </c>
      <c r="F1208" s="63">
        <v>68.630489181834733</v>
      </c>
      <c r="G1208" s="63">
        <v>1E-3</v>
      </c>
      <c r="H1208" s="63">
        <v>87.102148001181888</v>
      </c>
      <c r="I1208" s="63">
        <v>49.960870822959087</v>
      </c>
      <c r="J1208" s="63" t="s">
        <v>110</v>
      </c>
      <c r="K1208" s="63" t="s">
        <v>125</v>
      </c>
    </row>
    <row r="1209" spans="1:11" x14ac:dyDescent="0.2">
      <c r="A1209" s="63" t="s">
        <v>143</v>
      </c>
      <c r="B1209" s="63">
        <v>0</v>
      </c>
      <c r="C1209" s="63">
        <v>1</v>
      </c>
      <c r="D1209" s="63">
        <v>1</v>
      </c>
      <c r="E1209" s="63">
        <v>1</v>
      </c>
      <c r="F1209" s="63">
        <v>0</v>
      </c>
      <c r="G1209" s="63">
        <v>1</v>
      </c>
      <c r="H1209" s="63">
        <v>1</v>
      </c>
      <c r="I1209" s="63">
        <v>0</v>
      </c>
      <c r="J1209" s="63" t="s">
        <v>110</v>
      </c>
      <c r="K1209" s="63" t="s">
        <v>125</v>
      </c>
    </row>
    <row r="1210" spans="1:11" x14ac:dyDescent="0.2">
      <c r="A1210" s="63" t="s">
        <v>144</v>
      </c>
      <c r="B1210" s="63">
        <v>10199.163278100441</v>
      </c>
      <c r="C1210" s="63">
        <v>180.83759361545816</v>
      </c>
      <c r="D1210" s="63">
        <v>5</v>
      </c>
      <c r="E1210" s="63">
        <v>180.83759361545816</v>
      </c>
      <c r="F1210" s="63">
        <v>55.846190434690556</v>
      </c>
      <c r="G1210" s="63">
        <v>1E-3</v>
      </c>
      <c r="H1210" s="63">
        <v>378.77977115513931</v>
      </c>
      <c r="I1210" s="63">
        <v>197.94217753968113</v>
      </c>
      <c r="J1210" s="63" t="s">
        <v>110</v>
      </c>
      <c r="K1210" s="63" t="s">
        <v>125</v>
      </c>
    </row>
    <row r="1211" spans="1:11" x14ac:dyDescent="0.2">
      <c r="A1211" s="63" t="s">
        <v>145</v>
      </c>
      <c r="B1211" s="63">
        <v>156.18137923450135</v>
      </c>
      <c r="C1211" s="63">
        <v>18.987720598177699</v>
      </c>
      <c r="D1211" s="63">
        <v>2</v>
      </c>
      <c r="E1211" s="63">
        <v>18.987720598177699</v>
      </c>
      <c r="F1211" s="63">
        <v>65.817562478507554</v>
      </c>
      <c r="G1211" s="63">
        <v>1E-3</v>
      </c>
      <c r="H1211" s="63">
        <v>43.482340139359806</v>
      </c>
      <c r="I1211" s="63">
        <v>24.494619541182107</v>
      </c>
      <c r="J1211" s="63" t="s">
        <v>110</v>
      </c>
      <c r="K1211" s="63" t="s">
        <v>125</v>
      </c>
    </row>
    <row r="1212" spans="1:11" x14ac:dyDescent="0.2">
      <c r="A1212" s="63" t="s">
        <v>146</v>
      </c>
      <c r="B1212" s="63">
        <v>0</v>
      </c>
      <c r="C1212" s="63">
        <v>0</v>
      </c>
      <c r="D1212" s="63">
        <v>0</v>
      </c>
      <c r="E1212" s="63">
        <v>0</v>
      </c>
      <c r="G1212" s="63">
        <v>0</v>
      </c>
      <c r="H1212" s="63">
        <v>0</v>
      </c>
      <c r="I1212" s="63">
        <v>0</v>
      </c>
      <c r="J1212" s="63" t="s">
        <v>110</v>
      </c>
      <c r="K1212" s="63" t="s">
        <v>125</v>
      </c>
    </row>
    <row r="1213" spans="1:11" x14ac:dyDescent="0.2">
      <c r="A1213" s="63" t="s">
        <v>147</v>
      </c>
      <c r="B1213" s="63">
        <v>0</v>
      </c>
      <c r="C1213" s="63">
        <v>0</v>
      </c>
      <c r="D1213" s="63">
        <v>0</v>
      </c>
      <c r="E1213" s="63">
        <v>0</v>
      </c>
      <c r="G1213" s="63">
        <v>0</v>
      </c>
      <c r="H1213" s="63">
        <v>0</v>
      </c>
      <c r="I1213" s="63">
        <v>0</v>
      </c>
      <c r="J1213" s="63" t="s">
        <v>110</v>
      </c>
      <c r="K1213" s="63" t="s">
        <v>125</v>
      </c>
    </row>
    <row r="1214" spans="1:11" x14ac:dyDescent="0.2">
      <c r="A1214" s="63" t="s">
        <v>148</v>
      </c>
      <c r="B1214" s="63">
        <v>0</v>
      </c>
      <c r="C1214" s="63">
        <v>0</v>
      </c>
      <c r="D1214" s="63">
        <v>0</v>
      </c>
      <c r="E1214" s="63">
        <v>0</v>
      </c>
      <c r="G1214" s="63">
        <v>0</v>
      </c>
      <c r="H1214" s="63">
        <v>0</v>
      </c>
      <c r="I1214" s="63">
        <v>0</v>
      </c>
      <c r="J1214" s="63" t="s">
        <v>110</v>
      </c>
      <c r="K1214" s="63" t="s">
        <v>125</v>
      </c>
    </row>
    <row r="1215" spans="1:11" x14ac:dyDescent="0.2">
      <c r="A1215" s="63" t="s">
        <v>149</v>
      </c>
      <c r="B1215" s="63">
        <v>0</v>
      </c>
      <c r="C1215" s="63">
        <v>0</v>
      </c>
      <c r="D1215" s="63">
        <v>0</v>
      </c>
      <c r="E1215" s="63">
        <v>0</v>
      </c>
      <c r="G1215" s="63">
        <v>0</v>
      </c>
      <c r="H1215" s="63">
        <v>0</v>
      </c>
      <c r="I1215" s="63">
        <v>0</v>
      </c>
      <c r="J1215" s="63" t="s">
        <v>110</v>
      </c>
      <c r="K1215" s="63" t="s">
        <v>125</v>
      </c>
    </row>
    <row r="1216" spans="1:11" x14ac:dyDescent="0.2">
      <c r="A1216" s="63" t="s">
        <v>150</v>
      </c>
      <c r="B1216" s="63">
        <v>0</v>
      </c>
      <c r="C1216" s="63">
        <v>0</v>
      </c>
      <c r="D1216" s="63">
        <v>0</v>
      </c>
      <c r="E1216" s="63">
        <v>0</v>
      </c>
      <c r="G1216" s="63">
        <v>0</v>
      </c>
      <c r="H1216" s="63">
        <v>0</v>
      </c>
      <c r="I1216" s="63">
        <v>0</v>
      </c>
      <c r="J1216" s="63" t="s">
        <v>110</v>
      </c>
      <c r="K1216" s="63" t="s">
        <v>125</v>
      </c>
    </row>
    <row r="1217" spans="1:11" x14ac:dyDescent="0.2">
      <c r="A1217" s="63" t="s">
        <v>151</v>
      </c>
      <c r="B1217" s="63">
        <v>0</v>
      </c>
      <c r="C1217" s="63">
        <v>0</v>
      </c>
      <c r="D1217" s="63">
        <v>0</v>
      </c>
      <c r="E1217" s="63">
        <v>0</v>
      </c>
      <c r="G1217" s="63">
        <v>0</v>
      </c>
      <c r="H1217" s="63">
        <v>0</v>
      </c>
      <c r="I1217" s="63">
        <v>0</v>
      </c>
      <c r="J1217" s="63" t="s">
        <v>110</v>
      </c>
      <c r="K1217" s="63" t="s">
        <v>125</v>
      </c>
    </row>
    <row r="1218" spans="1:11" x14ac:dyDescent="0.2">
      <c r="A1218" s="63" t="s">
        <v>119</v>
      </c>
      <c r="B1218" s="63">
        <v>6272.8388804628366</v>
      </c>
      <c r="C1218" s="63">
        <v>124.80921105383578</v>
      </c>
      <c r="D1218" s="63">
        <v>3</v>
      </c>
      <c r="E1218" s="63">
        <v>124.80921105383578</v>
      </c>
      <c r="F1218" s="63">
        <v>63.45786090608523</v>
      </c>
      <c r="G1218" s="63">
        <v>1E-3</v>
      </c>
      <c r="H1218" s="63">
        <v>280.04367192894568</v>
      </c>
      <c r="I1218" s="63">
        <v>155.2344608751099</v>
      </c>
      <c r="J1218" s="63" t="s">
        <v>110</v>
      </c>
      <c r="K1218" s="63" t="s">
        <v>126</v>
      </c>
    </row>
    <row r="1219" spans="1:11" x14ac:dyDescent="0.2">
      <c r="A1219" s="63" t="s">
        <v>121</v>
      </c>
      <c r="B1219" s="63">
        <v>0</v>
      </c>
      <c r="C1219" s="63">
        <v>0</v>
      </c>
      <c r="D1219" s="63">
        <v>0</v>
      </c>
      <c r="E1219" s="63">
        <v>0</v>
      </c>
      <c r="G1219" s="63">
        <v>0</v>
      </c>
      <c r="H1219" s="63">
        <v>0</v>
      </c>
      <c r="I1219" s="63">
        <v>0</v>
      </c>
      <c r="J1219" s="63" t="s">
        <v>110</v>
      </c>
      <c r="K1219" s="63" t="s">
        <v>126</v>
      </c>
    </row>
    <row r="1220" spans="1:11" x14ac:dyDescent="0.2">
      <c r="A1220" s="63" t="s">
        <v>122</v>
      </c>
      <c r="B1220" s="63">
        <v>0</v>
      </c>
      <c r="C1220" s="63">
        <v>0</v>
      </c>
      <c r="D1220" s="63">
        <v>0</v>
      </c>
      <c r="E1220" s="63">
        <v>0</v>
      </c>
      <c r="G1220" s="63">
        <v>0</v>
      </c>
      <c r="H1220" s="63">
        <v>0</v>
      </c>
      <c r="I1220" s="63">
        <v>0</v>
      </c>
      <c r="J1220" s="63" t="s">
        <v>110</v>
      </c>
      <c r="K1220" s="63" t="s">
        <v>126</v>
      </c>
    </row>
    <row r="1221" spans="1:11" x14ac:dyDescent="0.2">
      <c r="A1221" s="63" t="s">
        <v>123</v>
      </c>
      <c r="B1221" s="63">
        <v>11004.199642546717</v>
      </c>
      <c r="C1221" s="63">
        <v>450.97614706220031</v>
      </c>
      <c r="D1221" s="63">
        <v>18</v>
      </c>
      <c r="E1221" s="63">
        <v>450.97614706220031</v>
      </c>
      <c r="F1221" s="63">
        <v>23.260854171575559</v>
      </c>
      <c r="G1221" s="63">
        <v>245.37037538541236</v>
      </c>
      <c r="H1221" s="63">
        <v>656.58191873898829</v>
      </c>
      <c r="I1221" s="63">
        <v>205.60577167678795</v>
      </c>
      <c r="J1221" s="63" t="s">
        <v>110</v>
      </c>
      <c r="K1221" s="63" t="s">
        <v>126</v>
      </c>
    </row>
    <row r="1222" spans="1:11" x14ac:dyDescent="0.2">
      <c r="A1222" s="63" t="s">
        <v>124</v>
      </c>
      <c r="B1222" s="63">
        <v>0</v>
      </c>
      <c r="C1222" s="63">
        <v>0</v>
      </c>
      <c r="D1222" s="63">
        <v>0</v>
      </c>
      <c r="E1222" s="63">
        <v>0</v>
      </c>
      <c r="G1222" s="63">
        <v>0</v>
      </c>
      <c r="H1222" s="63">
        <v>0</v>
      </c>
      <c r="I1222" s="63">
        <v>0</v>
      </c>
      <c r="J1222" s="63" t="s">
        <v>110</v>
      </c>
      <c r="K1222" s="63" t="s">
        <v>126</v>
      </c>
    </row>
    <row r="1223" spans="1:11" x14ac:dyDescent="0.2">
      <c r="A1223" s="63" t="s">
        <v>125</v>
      </c>
      <c r="B1223" s="63">
        <v>0</v>
      </c>
      <c r="C1223" s="63">
        <v>0</v>
      </c>
      <c r="D1223" s="63">
        <v>0</v>
      </c>
      <c r="E1223" s="63">
        <v>0</v>
      </c>
      <c r="G1223" s="63">
        <v>0</v>
      </c>
      <c r="H1223" s="63">
        <v>0</v>
      </c>
      <c r="I1223" s="63">
        <v>0</v>
      </c>
      <c r="J1223" s="63" t="s">
        <v>110</v>
      </c>
      <c r="K1223" s="63" t="s">
        <v>126</v>
      </c>
    </row>
    <row r="1224" spans="1:11" x14ac:dyDescent="0.2">
      <c r="A1224" s="63" t="s">
        <v>126</v>
      </c>
      <c r="B1224" s="63">
        <v>185195.01441357168</v>
      </c>
      <c r="C1224" s="63">
        <v>1394.3645924549041</v>
      </c>
      <c r="D1224" s="63">
        <v>15</v>
      </c>
      <c r="E1224" s="63">
        <v>1394.3645924549041</v>
      </c>
      <c r="F1224" s="63">
        <v>30.863011411821045</v>
      </c>
      <c r="G1224" s="63">
        <v>550.89250200307606</v>
      </c>
      <c r="H1224" s="63">
        <v>2237.8366829067322</v>
      </c>
      <c r="I1224" s="63">
        <v>843.47209045182808</v>
      </c>
      <c r="J1224" s="63" t="s">
        <v>110</v>
      </c>
      <c r="K1224" s="63" t="s">
        <v>126</v>
      </c>
    </row>
    <row r="1225" spans="1:11" x14ac:dyDescent="0.2">
      <c r="A1225" s="63" t="s">
        <v>127</v>
      </c>
      <c r="B1225" s="63">
        <v>0</v>
      </c>
      <c r="C1225" s="63">
        <v>0</v>
      </c>
      <c r="D1225" s="63">
        <v>0</v>
      </c>
      <c r="E1225" s="63">
        <v>0</v>
      </c>
      <c r="G1225" s="63">
        <v>0</v>
      </c>
      <c r="H1225" s="63">
        <v>0</v>
      </c>
      <c r="I1225" s="63">
        <v>0</v>
      </c>
      <c r="J1225" s="63" t="s">
        <v>110</v>
      </c>
      <c r="K1225" s="63" t="s">
        <v>126</v>
      </c>
    </row>
    <row r="1226" spans="1:11" x14ac:dyDescent="0.2">
      <c r="A1226" s="63" t="s">
        <v>128</v>
      </c>
      <c r="B1226" s="63">
        <v>2282.9077552343788</v>
      </c>
      <c r="C1226" s="63">
        <v>121.90860681230163</v>
      </c>
      <c r="D1226" s="63">
        <v>6</v>
      </c>
      <c r="E1226" s="63">
        <v>121.90860681230163</v>
      </c>
      <c r="F1226" s="63">
        <v>39.193117868414333</v>
      </c>
      <c r="G1226" s="63">
        <v>28.260230251314781</v>
      </c>
      <c r="H1226" s="63">
        <v>215.55698337328846</v>
      </c>
      <c r="I1226" s="63">
        <v>93.648376560986847</v>
      </c>
      <c r="J1226" s="63" t="s">
        <v>110</v>
      </c>
      <c r="K1226" s="63" t="s">
        <v>126</v>
      </c>
    </row>
    <row r="1227" spans="1:11" x14ac:dyDescent="0.2">
      <c r="A1227" s="63" t="s">
        <v>129</v>
      </c>
      <c r="B1227" s="63">
        <v>6769.4153248921357</v>
      </c>
      <c r="C1227" s="63">
        <v>259.38717786336821</v>
      </c>
      <c r="D1227" s="63">
        <v>11</v>
      </c>
      <c r="E1227" s="63">
        <v>259.38717786336821</v>
      </c>
      <c r="F1227" s="63">
        <v>31.719554283396096</v>
      </c>
      <c r="G1227" s="63">
        <v>98.125322757749302</v>
      </c>
      <c r="H1227" s="63">
        <v>420.64903296898711</v>
      </c>
      <c r="I1227" s="63">
        <v>161.26185510561891</v>
      </c>
      <c r="J1227" s="63" t="s">
        <v>110</v>
      </c>
      <c r="K1227" s="63" t="s">
        <v>126</v>
      </c>
    </row>
    <row r="1228" spans="1:11" x14ac:dyDescent="0.2">
      <c r="A1228" s="63" t="s">
        <v>130</v>
      </c>
      <c r="B1228" s="63">
        <v>0</v>
      </c>
      <c r="C1228" s="63">
        <v>0</v>
      </c>
      <c r="D1228" s="63">
        <v>0</v>
      </c>
      <c r="E1228" s="63">
        <v>0</v>
      </c>
      <c r="G1228" s="63">
        <v>0</v>
      </c>
      <c r="H1228" s="63">
        <v>0</v>
      </c>
      <c r="I1228" s="63">
        <v>0</v>
      </c>
      <c r="J1228" s="63" t="s">
        <v>110</v>
      </c>
      <c r="K1228" s="63" t="s">
        <v>126</v>
      </c>
    </row>
    <row r="1229" spans="1:11" x14ac:dyDescent="0.2">
      <c r="A1229" s="63" t="s">
        <v>131</v>
      </c>
      <c r="B1229" s="63">
        <v>2226.0972763226714</v>
      </c>
      <c r="C1229" s="63">
        <v>61.616578914960556</v>
      </c>
      <c r="D1229" s="63">
        <v>2</v>
      </c>
      <c r="E1229" s="63">
        <v>61.616578914960556</v>
      </c>
      <c r="F1229" s="63">
        <v>76.572792847715206</v>
      </c>
      <c r="G1229" s="63">
        <v>1E-3</v>
      </c>
      <c r="H1229" s="63">
        <v>154.09238816646791</v>
      </c>
      <c r="I1229" s="63">
        <v>92.475809251507357</v>
      </c>
      <c r="J1229" s="63" t="s">
        <v>110</v>
      </c>
      <c r="K1229" s="63" t="s">
        <v>126</v>
      </c>
    </row>
    <row r="1230" spans="1:11" x14ac:dyDescent="0.2">
      <c r="A1230" s="63" t="s">
        <v>132</v>
      </c>
      <c r="B1230" s="63">
        <v>0</v>
      </c>
      <c r="C1230" s="63">
        <v>0</v>
      </c>
      <c r="D1230" s="63">
        <v>0</v>
      </c>
      <c r="E1230" s="63">
        <v>0</v>
      </c>
      <c r="G1230" s="63">
        <v>0</v>
      </c>
      <c r="H1230" s="63">
        <v>0</v>
      </c>
      <c r="I1230" s="63">
        <v>0</v>
      </c>
      <c r="J1230" s="63" t="s">
        <v>110</v>
      </c>
      <c r="K1230" s="63" t="s">
        <v>126</v>
      </c>
    </row>
    <row r="1231" spans="1:11" x14ac:dyDescent="0.2">
      <c r="A1231" s="63" t="s">
        <v>133</v>
      </c>
      <c r="B1231" s="63">
        <v>127414.7399869337</v>
      </c>
      <c r="C1231" s="63">
        <v>358.67990755075772</v>
      </c>
      <c r="D1231" s="63">
        <v>1</v>
      </c>
      <c r="E1231" s="63">
        <v>358.67990755075772</v>
      </c>
      <c r="F1231" s="63">
        <v>99.518262955067243</v>
      </c>
      <c r="G1231" s="63">
        <v>1E-3</v>
      </c>
      <c r="H1231" s="63">
        <v>1058.305854134934</v>
      </c>
      <c r="I1231" s="63">
        <v>699.62594658417618</v>
      </c>
      <c r="J1231" s="63" t="s">
        <v>110</v>
      </c>
      <c r="K1231" s="63" t="s">
        <v>126</v>
      </c>
    </row>
    <row r="1232" spans="1:11" x14ac:dyDescent="0.2">
      <c r="A1232" s="63" t="s">
        <v>134</v>
      </c>
      <c r="B1232" s="63">
        <v>673.46072324103534</v>
      </c>
      <c r="C1232" s="63">
        <v>32.627416440863449</v>
      </c>
      <c r="D1232" s="63">
        <v>2</v>
      </c>
      <c r="E1232" s="63">
        <v>32.627416440863449</v>
      </c>
      <c r="F1232" s="63">
        <v>79.53777724900624</v>
      </c>
      <c r="G1232" s="63">
        <v>1E-3</v>
      </c>
      <c r="H1232" s="63">
        <v>83.491615190109087</v>
      </c>
      <c r="I1232" s="63">
        <v>50.864198749245631</v>
      </c>
      <c r="J1232" s="63" t="s">
        <v>110</v>
      </c>
      <c r="K1232" s="63" t="s">
        <v>126</v>
      </c>
    </row>
    <row r="1233" spans="1:11" x14ac:dyDescent="0.2">
      <c r="A1233" s="63" t="s">
        <v>135</v>
      </c>
      <c r="B1233" s="63">
        <v>2147.4042793383587</v>
      </c>
      <c r="C1233" s="63">
        <v>88.397961975873855</v>
      </c>
      <c r="D1233" s="63">
        <v>4</v>
      </c>
      <c r="E1233" s="63">
        <v>88.397961975873855</v>
      </c>
      <c r="F1233" s="63">
        <v>52.422128986415942</v>
      </c>
      <c r="G1233" s="63">
        <v>1E-3</v>
      </c>
      <c r="H1233" s="63">
        <v>179.22454552665067</v>
      </c>
      <c r="I1233" s="63">
        <v>90.826583550776803</v>
      </c>
      <c r="J1233" s="63" t="s">
        <v>110</v>
      </c>
      <c r="K1233" s="63" t="s">
        <v>126</v>
      </c>
    </row>
    <row r="1234" spans="1:11" x14ac:dyDescent="0.2">
      <c r="A1234" s="63" t="s">
        <v>136</v>
      </c>
      <c r="B1234" s="63">
        <v>0</v>
      </c>
      <c r="C1234" s="63">
        <v>0</v>
      </c>
      <c r="D1234" s="63">
        <v>0</v>
      </c>
      <c r="E1234" s="63">
        <v>0</v>
      </c>
      <c r="G1234" s="63">
        <v>0</v>
      </c>
      <c r="H1234" s="63">
        <v>0</v>
      </c>
      <c r="I1234" s="63">
        <v>0</v>
      </c>
      <c r="J1234" s="63" t="s">
        <v>110</v>
      </c>
      <c r="K1234" s="63" t="s">
        <v>126</v>
      </c>
    </row>
    <row r="1235" spans="1:11" x14ac:dyDescent="0.2">
      <c r="A1235" s="63" t="s">
        <v>137</v>
      </c>
      <c r="B1235" s="63">
        <v>0</v>
      </c>
      <c r="C1235" s="63">
        <v>0</v>
      </c>
      <c r="D1235" s="63">
        <v>0</v>
      </c>
      <c r="E1235" s="63">
        <v>0</v>
      </c>
      <c r="G1235" s="63">
        <v>0</v>
      </c>
      <c r="H1235" s="63">
        <v>0</v>
      </c>
      <c r="I1235" s="63">
        <v>0</v>
      </c>
      <c r="J1235" s="63" t="s">
        <v>110</v>
      </c>
      <c r="K1235" s="63" t="s">
        <v>126</v>
      </c>
    </row>
    <row r="1236" spans="1:11" x14ac:dyDescent="0.2">
      <c r="A1236" s="63" t="s">
        <v>138</v>
      </c>
      <c r="B1236" s="63">
        <v>575.26973608932917</v>
      </c>
      <c r="C1236" s="63">
        <v>24.691427343328353</v>
      </c>
      <c r="D1236" s="63">
        <v>1</v>
      </c>
      <c r="E1236" s="63">
        <v>24.691427343328353</v>
      </c>
      <c r="F1236" s="63">
        <v>97.138091734708695</v>
      </c>
      <c r="G1236" s="63">
        <v>1E-3</v>
      </c>
      <c r="H1236" s="63">
        <v>71.701598776335985</v>
      </c>
      <c r="I1236" s="63">
        <v>47.010171433007635</v>
      </c>
      <c r="J1236" s="63" t="s">
        <v>110</v>
      </c>
      <c r="K1236" s="63" t="s">
        <v>126</v>
      </c>
    </row>
    <row r="1237" spans="1:11" x14ac:dyDescent="0.2">
      <c r="A1237" s="63" t="s">
        <v>139</v>
      </c>
      <c r="B1237" s="63">
        <v>1216.5058807480366</v>
      </c>
      <c r="C1237" s="63">
        <v>52.317835187959638</v>
      </c>
      <c r="D1237" s="63">
        <v>3</v>
      </c>
      <c r="E1237" s="63">
        <v>52.317835187959638</v>
      </c>
      <c r="F1237" s="63">
        <v>66.666451758678818</v>
      </c>
      <c r="G1237" s="63">
        <v>1E-3</v>
      </c>
      <c r="H1237" s="63">
        <v>120.6795861272214</v>
      </c>
      <c r="I1237" s="63">
        <v>68.361750939261768</v>
      </c>
      <c r="J1237" s="63" t="s">
        <v>110</v>
      </c>
      <c r="K1237" s="63" t="s">
        <v>126</v>
      </c>
    </row>
    <row r="1238" spans="1:11" x14ac:dyDescent="0.2">
      <c r="A1238" s="63" t="s">
        <v>140</v>
      </c>
      <c r="B1238" s="63">
        <v>203.54948540042548</v>
      </c>
      <c r="C1238" s="63">
        <v>21.509808991193072</v>
      </c>
      <c r="D1238" s="63">
        <v>2</v>
      </c>
      <c r="E1238" s="63">
        <v>21.509808991193072</v>
      </c>
      <c r="F1238" s="63">
        <v>66.328236482647412</v>
      </c>
      <c r="G1238" s="63">
        <v>1E-3</v>
      </c>
      <c r="H1238" s="63">
        <v>49.473279861495897</v>
      </c>
      <c r="I1238" s="63">
        <v>27.963470870302821</v>
      </c>
      <c r="J1238" s="63" t="s">
        <v>110</v>
      </c>
      <c r="K1238" s="63" t="s">
        <v>126</v>
      </c>
    </row>
    <row r="1239" spans="1:11" x14ac:dyDescent="0.2">
      <c r="A1239" s="63" t="s">
        <v>141</v>
      </c>
      <c r="B1239" s="63">
        <v>42768.140372157912</v>
      </c>
      <c r="C1239" s="63">
        <v>455.43104537160951</v>
      </c>
      <c r="D1239" s="63">
        <v>11</v>
      </c>
      <c r="E1239" s="63">
        <v>455.43104537160951</v>
      </c>
      <c r="F1239" s="63">
        <v>45.408541372154836</v>
      </c>
      <c r="G1239" s="63">
        <v>50.094039839568552</v>
      </c>
      <c r="H1239" s="63">
        <v>860.76805090365042</v>
      </c>
      <c r="I1239" s="63">
        <v>405.33700553204096</v>
      </c>
      <c r="J1239" s="63" t="s">
        <v>110</v>
      </c>
      <c r="K1239" s="63" t="s">
        <v>126</v>
      </c>
    </row>
    <row r="1240" spans="1:11" x14ac:dyDescent="0.2">
      <c r="A1240" s="63" t="s">
        <v>142</v>
      </c>
      <c r="B1240" s="63">
        <v>1040.0011677468606</v>
      </c>
      <c r="C1240" s="63">
        <v>57.819934201773869</v>
      </c>
      <c r="D1240" s="63">
        <v>3</v>
      </c>
      <c r="E1240" s="63">
        <v>57.819934201773869</v>
      </c>
      <c r="F1240" s="63">
        <v>55.774966788783075</v>
      </c>
      <c r="G1240" s="63">
        <v>1E-3</v>
      </c>
      <c r="H1240" s="63">
        <v>121.02807043451165</v>
      </c>
      <c r="I1240" s="63">
        <v>63.208136232737786</v>
      </c>
      <c r="J1240" s="63" t="s">
        <v>110</v>
      </c>
      <c r="K1240" s="63" t="s">
        <v>126</v>
      </c>
    </row>
    <row r="1241" spans="1:11" x14ac:dyDescent="0.2">
      <c r="A1241" s="63" t="s">
        <v>143</v>
      </c>
      <c r="B1241" s="63">
        <v>0</v>
      </c>
      <c r="C1241" s="63">
        <v>2.2000000000000002</v>
      </c>
      <c r="D1241" s="63">
        <v>1</v>
      </c>
      <c r="E1241" s="63">
        <v>2.2000000000000002</v>
      </c>
      <c r="F1241" s="63">
        <v>0</v>
      </c>
      <c r="G1241" s="63">
        <v>2.2000000000000002</v>
      </c>
      <c r="H1241" s="63">
        <v>2.2000000000000002</v>
      </c>
      <c r="I1241" s="63">
        <v>0</v>
      </c>
      <c r="J1241" s="63" t="s">
        <v>110</v>
      </c>
      <c r="K1241" s="63" t="s">
        <v>126</v>
      </c>
    </row>
    <row r="1242" spans="1:11" x14ac:dyDescent="0.2">
      <c r="A1242" s="63" t="s">
        <v>144</v>
      </c>
      <c r="B1242" s="63">
        <v>1299.9085740577777</v>
      </c>
      <c r="C1242" s="63">
        <v>36.509206032793422</v>
      </c>
      <c r="D1242" s="63">
        <v>1</v>
      </c>
      <c r="E1242" s="63">
        <v>36.509206032793422</v>
      </c>
      <c r="F1242" s="63">
        <v>98.753845400693891</v>
      </c>
      <c r="G1242" s="63">
        <v>1E-3</v>
      </c>
      <c r="H1242" s="63">
        <v>107.17552600277884</v>
      </c>
      <c r="I1242" s="63">
        <v>70.666319969985409</v>
      </c>
      <c r="J1242" s="63" t="s">
        <v>110</v>
      </c>
      <c r="K1242" s="63" t="s">
        <v>126</v>
      </c>
    </row>
    <row r="1243" spans="1:11" x14ac:dyDescent="0.2">
      <c r="A1243" s="63" t="s">
        <v>145</v>
      </c>
      <c r="B1243" s="63">
        <v>5.5043238304120088</v>
      </c>
      <c r="C1243" s="63">
        <v>2.8102505412336791</v>
      </c>
      <c r="D1243" s="63">
        <v>1</v>
      </c>
      <c r="E1243" s="63">
        <v>2.8102505412336791</v>
      </c>
      <c r="F1243" s="63">
        <v>83.484710993672181</v>
      </c>
      <c r="G1243" s="63">
        <v>1E-3</v>
      </c>
      <c r="H1243" s="63">
        <v>7.408664444625888</v>
      </c>
      <c r="I1243" s="63">
        <v>4.5984139033922089</v>
      </c>
      <c r="J1243" s="63" t="s">
        <v>110</v>
      </c>
      <c r="K1243" s="63" t="s">
        <v>126</v>
      </c>
    </row>
    <row r="1244" spans="1:11" x14ac:dyDescent="0.2">
      <c r="A1244" s="63" t="s">
        <v>146</v>
      </c>
      <c r="B1244" s="63">
        <v>0</v>
      </c>
      <c r="C1244" s="63">
        <v>0</v>
      </c>
      <c r="D1244" s="63">
        <v>0</v>
      </c>
      <c r="E1244" s="63">
        <v>0</v>
      </c>
      <c r="G1244" s="63">
        <v>0</v>
      </c>
      <c r="H1244" s="63">
        <v>0</v>
      </c>
      <c r="I1244" s="63">
        <v>0</v>
      </c>
      <c r="J1244" s="63" t="s">
        <v>110</v>
      </c>
      <c r="K1244" s="63" t="s">
        <v>126</v>
      </c>
    </row>
    <row r="1245" spans="1:11" x14ac:dyDescent="0.2">
      <c r="A1245" s="63" t="s">
        <v>147</v>
      </c>
      <c r="B1245" s="63">
        <v>0</v>
      </c>
      <c r="C1245" s="63">
        <v>0</v>
      </c>
      <c r="D1245" s="63">
        <v>0</v>
      </c>
      <c r="E1245" s="63">
        <v>0</v>
      </c>
      <c r="G1245" s="63">
        <v>0</v>
      </c>
      <c r="H1245" s="63">
        <v>0</v>
      </c>
      <c r="I1245" s="63">
        <v>0</v>
      </c>
      <c r="J1245" s="63" t="s">
        <v>110</v>
      </c>
      <c r="K1245" s="63" t="s">
        <v>126</v>
      </c>
    </row>
    <row r="1246" spans="1:11" x14ac:dyDescent="0.2">
      <c r="A1246" s="63" t="s">
        <v>148</v>
      </c>
      <c r="B1246" s="63">
        <v>0</v>
      </c>
      <c r="C1246" s="63">
        <v>0</v>
      </c>
      <c r="D1246" s="63">
        <v>0</v>
      </c>
      <c r="E1246" s="63">
        <v>0</v>
      </c>
      <c r="G1246" s="63">
        <v>0</v>
      </c>
      <c r="H1246" s="63">
        <v>0</v>
      </c>
      <c r="I1246" s="63">
        <v>0</v>
      </c>
      <c r="J1246" s="63" t="s">
        <v>110</v>
      </c>
      <c r="K1246" s="63" t="s">
        <v>126</v>
      </c>
    </row>
    <row r="1247" spans="1:11" x14ac:dyDescent="0.2">
      <c r="A1247" s="63" t="s">
        <v>149</v>
      </c>
      <c r="B1247" s="63">
        <v>0</v>
      </c>
      <c r="C1247" s="63">
        <v>0</v>
      </c>
      <c r="D1247" s="63">
        <v>0</v>
      </c>
      <c r="E1247" s="63">
        <v>0</v>
      </c>
      <c r="G1247" s="63">
        <v>0</v>
      </c>
      <c r="H1247" s="63">
        <v>0</v>
      </c>
      <c r="I1247" s="63">
        <v>0</v>
      </c>
      <c r="J1247" s="63" t="s">
        <v>110</v>
      </c>
      <c r="K1247" s="63" t="s">
        <v>126</v>
      </c>
    </row>
    <row r="1248" spans="1:11" x14ac:dyDescent="0.2">
      <c r="A1248" s="63" t="s">
        <v>150</v>
      </c>
      <c r="B1248" s="63">
        <v>0</v>
      </c>
      <c r="C1248" s="63">
        <v>0</v>
      </c>
      <c r="D1248" s="63">
        <v>0</v>
      </c>
      <c r="E1248" s="63">
        <v>0</v>
      </c>
      <c r="G1248" s="63">
        <v>0</v>
      </c>
      <c r="H1248" s="63">
        <v>0</v>
      </c>
      <c r="I1248" s="63">
        <v>0</v>
      </c>
      <c r="J1248" s="63" t="s">
        <v>110</v>
      </c>
      <c r="K1248" s="63" t="s">
        <v>126</v>
      </c>
    </row>
    <row r="1249" spans="1:11" x14ac:dyDescent="0.2">
      <c r="A1249" s="63" t="s">
        <v>151</v>
      </c>
      <c r="B1249" s="63">
        <v>0</v>
      </c>
      <c r="C1249" s="63">
        <v>0</v>
      </c>
      <c r="D1249" s="63">
        <v>0</v>
      </c>
      <c r="E1249" s="63">
        <v>0</v>
      </c>
      <c r="G1249" s="63">
        <v>0</v>
      </c>
      <c r="H1249" s="63">
        <v>0</v>
      </c>
      <c r="I1249" s="63">
        <v>0</v>
      </c>
      <c r="J1249" s="63" t="s">
        <v>110</v>
      </c>
      <c r="K1249" s="63" t="s">
        <v>126</v>
      </c>
    </row>
    <row r="1250" spans="1:11" x14ac:dyDescent="0.2">
      <c r="A1250" s="63" t="s">
        <v>119</v>
      </c>
      <c r="B1250" s="63">
        <v>124068.00969565753</v>
      </c>
      <c r="C1250" s="63">
        <v>747.76973254410598</v>
      </c>
      <c r="D1250" s="63">
        <v>16</v>
      </c>
      <c r="E1250" s="63">
        <v>747.76973254410598</v>
      </c>
      <c r="F1250" s="63">
        <v>47.104459560860157</v>
      </c>
      <c r="G1250" s="63">
        <v>57.393265645908514</v>
      </c>
      <c r="H1250" s="63">
        <v>1438.1461994423034</v>
      </c>
      <c r="I1250" s="63">
        <v>690.37646689819746</v>
      </c>
      <c r="J1250" s="63" t="s">
        <v>110</v>
      </c>
      <c r="K1250" s="63" t="s">
        <v>127</v>
      </c>
    </row>
    <row r="1251" spans="1:11" x14ac:dyDescent="0.2">
      <c r="A1251" s="63" t="s">
        <v>121</v>
      </c>
      <c r="B1251" s="63">
        <v>0</v>
      </c>
      <c r="C1251" s="63">
        <v>0</v>
      </c>
      <c r="D1251" s="63">
        <v>0</v>
      </c>
      <c r="E1251" s="63">
        <v>0</v>
      </c>
      <c r="G1251" s="63">
        <v>0</v>
      </c>
      <c r="H1251" s="63">
        <v>0</v>
      </c>
      <c r="I1251" s="63">
        <v>0</v>
      </c>
      <c r="J1251" s="63" t="s">
        <v>110</v>
      </c>
      <c r="K1251" s="63" t="s">
        <v>127</v>
      </c>
    </row>
    <row r="1252" spans="1:11" x14ac:dyDescent="0.2">
      <c r="A1252" s="63" t="s">
        <v>122</v>
      </c>
      <c r="B1252" s="63">
        <v>0</v>
      </c>
      <c r="C1252" s="63">
        <v>0</v>
      </c>
      <c r="D1252" s="63">
        <v>0</v>
      </c>
      <c r="E1252" s="63">
        <v>0</v>
      </c>
      <c r="G1252" s="63">
        <v>0</v>
      </c>
      <c r="H1252" s="63">
        <v>0</v>
      </c>
      <c r="I1252" s="63">
        <v>0</v>
      </c>
      <c r="J1252" s="63" t="s">
        <v>110</v>
      </c>
      <c r="K1252" s="63" t="s">
        <v>127</v>
      </c>
    </row>
    <row r="1253" spans="1:11" x14ac:dyDescent="0.2">
      <c r="A1253" s="63" t="s">
        <v>123</v>
      </c>
      <c r="B1253" s="63">
        <v>0</v>
      </c>
      <c r="C1253" s="63">
        <v>0</v>
      </c>
      <c r="D1253" s="63">
        <v>0</v>
      </c>
      <c r="E1253" s="63">
        <v>0</v>
      </c>
      <c r="G1253" s="63">
        <v>0</v>
      </c>
      <c r="H1253" s="63">
        <v>0</v>
      </c>
      <c r="I1253" s="63">
        <v>0</v>
      </c>
      <c r="J1253" s="63" t="s">
        <v>110</v>
      </c>
      <c r="K1253" s="63" t="s">
        <v>127</v>
      </c>
    </row>
    <row r="1254" spans="1:11" x14ac:dyDescent="0.2">
      <c r="A1254" s="63" t="s">
        <v>124</v>
      </c>
      <c r="B1254" s="63">
        <v>0</v>
      </c>
      <c r="C1254" s="63">
        <v>0</v>
      </c>
      <c r="D1254" s="63">
        <v>0</v>
      </c>
      <c r="E1254" s="63">
        <v>0</v>
      </c>
      <c r="G1254" s="63">
        <v>0</v>
      </c>
      <c r="H1254" s="63">
        <v>0</v>
      </c>
      <c r="I1254" s="63">
        <v>0</v>
      </c>
      <c r="J1254" s="63" t="s">
        <v>110</v>
      </c>
      <c r="K1254" s="63" t="s">
        <v>127</v>
      </c>
    </row>
    <row r="1255" spans="1:11" x14ac:dyDescent="0.2">
      <c r="A1255" s="63" t="s">
        <v>125</v>
      </c>
      <c r="B1255" s="63">
        <v>0</v>
      </c>
      <c r="C1255" s="63">
        <v>0</v>
      </c>
      <c r="D1255" s="63">
        <v>0</v>
      </c>
      <c r="E1255" s="63">
        <v>0</v>
      </c>
      <c r="G1255" s="63">
        <v>0</v>
      </c>
      <c r="H1255" s="63">
        <v>0</v>
      </c>
      <c r="I1255" s="63">
        <v>0</v>
      </c>
      <c r="J1255" s="63" t="s">
        <v>110</v>
      </c>
      <c r="K1255" s="63" t="s">
        <v>127</v>
      </c>
    </row>
    <row r="1256" spans="1:11" x14ac:dyDescent="0.2">
      <c r="A1256" s="63" t="s">
        <v>126</v>
      </c>
      <c r="B1256" s="63">
        <v>2457717.9040002716</v>
      </c>
      <c r="C1256" s="63">
        <v>8173.5173807496458</v>
      </c>
      <c r="D1256" s="63">
        <v>66</v>
      </c>
      <c r="E1256" s="63">
        <v>8173.5173807496458</v>
      </c>
      <c r="F1256" s="63">
        <v>19.180372007200372</v>
      </c>
      <c r="G1256" s="63">
        <v>5100.8037429357601</v>
      </c>
      <c r="H1256" s="63">
        <v>11246.231018563532</v>
      </c>
      <c r="I1256" s="63">
        <v>3072.7136378138857</v>
      </c>
      <c r="J1256" s="63" t="s">
        <v>110</v>
      </c>
      <c r="K1256" s="63" t="s">
        <v>127</v>
      </c>
    </row>
    <row r="1257" spans="1:11" x14ac:dyDescent="0.2">
      <c r="A1257" s="63" t="s">
        <v>127</v>
      </c>
      <c r="B1257" s="63">
        <v>0</v>
      </c>
      <c r="C1257" s="63">
        <v>0</v>
      </c>
      <c r="D1257" s="63">
        <v>0</v>
      </c>
      <c r="E1257" s="63">
        <v>0</v>
      </c>
      <c r="G1257" s="63">
        <v>0</v>
      </c>
      <c r="H1257" s="63">
        <v>0</v>
      </c>
      <c r="I1257" s="63">
        <v>0</v>
      </c>
      <c r="J1257" s="63" t="s">
        <v>110</v>
      </c>
      <c r="K1257" s="63" t="s">
        <v>127</v>
      </c>
    </row>
    <row r="1258" spans="1:11" x14ac:dyDescent="0.2">
      <c r="A1258" s="63" t="s">
        <v>128</v>
      </c>
      <c r="B1258" s="63">
        <v>0</v>
      </c>
      <c r="C1258" s="63">
        <v>0</v>
      </c>
      <c r="D1258" s="63">
        <v>0</v>
      </c>
      <c r="E1258" s="63">
        <v>0</v>
      </c>
      <c r="G1258" s="63">
        <v>0</v>
      </c>
      <c r="H1258" s="63">
        <v>0</v>
      </c>
      <c r="I1258" s="63">
        <v>0</v>
      </c>
      <c r="J1258" s="63" t="s">
        <v>110</v>
      </c>
      <c r="K1258" s="63" t="s">
        <v>127</v>
      </c>
    </row>
    <row r="1259" spans="1:11" x14ac:dyDescent="0.2">
      <c r="A1259" s="63" t="s">
        <v>129</v>
      </c>
      <c r="B1259" s="63">
        <v>14833.953159437384</v>
      </c>
      <c r="C1259" s="63">
        <v>402.93275345353499</v>
      </c>
      <c r="D1259" s="63">
        <v>14</v>
      </c>
      <c r="E1259" s="63">
        <v>402.93275345353499</v>
      </c>
      <c r="F1259" s="63">
        <v>30.22705804996253</v>
      </c>
      <c r="G1259" s="63">
        <v>164.21510756765863</v>
      </c>
      <c r="H1259" s="63">
        <v>641.65039933941136</v>
      </c>
      <c r="I1259" s="63">
        <v>238.71764588587635</v>
      </c>
      <c r="J1259" s="63" t="s">
        <v>110</v>
      </c>
      <c r="K1259" s="63" t="s">
        <v>127</v>
      </c>
    </row>
    <row r="1260" spans="1:11" x14ac:dyDescent="0.2">
      <c r="A1260" s="63" t="s">
        <v>130</v>
      </c>
      <c r="B1260" s="63">
        <v>0</v>
      </c>
      <c r="C1260" s="63">
        <v>0</v>
      </c>
      <c r="D1260" s="63">
        <v>0</v>
      </c>
      <c r="E1260" s="63">
        <v>0</v>
      </c>
      <c r="G1260" s="63">
        <v>0</v>
      </c>
      <c r="H1260" s="63">
        <v>0</v>
      </c>
      <c r="I1260" s="63">
        <v>0</v>
      </c>
      <c r="J1260" s="63" t="s">
        <v>110</v>
      </c>
      <c r="K1260" s="63" t="s">
        <v>127</v>
      </c>
    </row>
    <row r="1261" spans="1:11" x14ac:dyDescent="0.2">
      <c r="A1261" s="63" t="s">
        <v>131</v>
      </c>
      <c r="B1261" s="63">
        <v>4974.1778232044153</v>
      </c>
      <c r="C1261" s="63">
        <v>213.25072943852706</v>
      </c>
      <c r="D1261" s="63">
        <v>10</v>
      </c>
      <c r="E1261" s="63">
        <v>213.25072943852706</v>
      </c>
      <c r="F1261" s="63">
        <v>33.072736297986552</v>
      </c>
      <c r="G1261" s="63">
        <v>75.016140693082889</v>
      </c>
      <c r="H1261" s="63">
        <v>351.48531818397123</v>
      </c>
      <c r="I1261" s="63">
        <v>138.23458874544417</v>
      </c>
      <c r="J1261" s="63" t="s">
        <v>110</v>
      </c>
      <c r="K1261" s="63" t="s">
        <v>127</v>
      </c>
    </row>
    <row r="1262" spans="1:11" x14ac:dyDescent="0.2">
      <c r="A1262" s="63" t="s">
        <v>132</v>
      </c>
      <c r="B1262" s="63">
        <v>0</v>
      </c>
      <c r="C1262" s="63">
        <v>0</v>
      </c>
      <c r="D1262" s="63">
        <v>0</v>
      </c>
      <c r="E1262" s="63">
        <v>0</v>
      </c>
      <c r="G1262" s="63">
        <v>0</v>
      </c>
      <c r="H1262" s="63">
        <v>0</v>
      </c>
      <c r="I1262" s="63">
        <v>0</v>
      </c>
      <c r="J1262" s="63" t="s">
        <v>110</v>
      </c>
      <c r="K1262" s="63" t="s">
        <v>127</v>
      </c>
    </row>
    <row r="1263" spans="1:11" x14ac:dyDescent="0.2">
      <c r="A1263" s="63" t="s">
        <v>133</v>
      </c>
      <c r="B1263" s="63">
        <v>0</v>
      </c>
      <c r="C1263" s="63">
        <v>0</v>
      </c>
      <c r="D1263" s="63">
        <v>0</v>
      </c>
      <c r="E1263" s="63">
        <v>0</v>
      </c>
      <c r="G1263" s="63">
        <v>0</v>
      </c>
      <c r="H1263" s="63">
        <v>0</v>
      </c>
      <c r="I1263" s="63">
        <v>0</v>
      </c>
      <c r="J1263" s="63" t="s">
        <v>110</v>
      </c>
      <c r="K1263" s="63" t="s">
        <v>127</v>
      </c>
    </row>
    <row r="1264" spans="1:11" x14ac:dyDescent="0.2">
      <c r="A1264" s="63" t="s">
        <v>134</v>
      </c>
      <c r="B1264" s="63">
        <v>41340.223355532478</v>
      </c>
      <c r="C1264" s="63">
        <v>204.47167973296197</v>
      </c>
      <c r="D1264" s="63">
        <v>1</v>
      </c>
      <c r="E1264" s="63">
        <v>204.47167973296197</v>
      </c>
      <c r="F1264" s="63">
        <v>99.438197801814709</v>
      </c>
      <c r="G1264" s="63">
        <v>1E-3</v>
      </c>
      <c r="H1264" s="63">
        <v>602.98466828241135</v>
      </c>
      <c r="I1264" s="63">
        <v>398.51298854944935</v>
      </c>
      <c r="J1264" s="63" t="s">
        <v>110</v>
      </c>
      <c r="K1264" s="63" t="s">
        <v>127</v>
      </c>
    </row>
    <row r="1265" spans="1:11" x14ac:dyDescent="0.2">
      <c r="A1265" s="63" t="s">
        <v>135</v>
      </c>
      <c r="B1265" s="63">
        <v>320.72135808460843</v>
      </c>
      <c r="C1265" s="63">
        <v>18.473380489676565</v>
      </c>
      <c r="D1265" s="63">
        <v>1</v>
      </c>
      <c r="E1265" s="63">
        <v>18.473380489676565</v>
      </c>
      <c r="F1265" s="63">
        <v>96.943247887806947</v>
      </c>
      <c r="G1265" s="63">
        <v>1E-3</v>
      </c>
      <c r="H1265" s="63">
        <v>53.574422770751802</v>
      </c>
      <c r="I1265" s="63">
        <v>35.101042281075237</v>
      </c>
      <c r="J1265" s="63" t="s">
        <v>110</v>
      </c>
      <c r="K1265" s="63" t="s">
        <v>127</v>
      </c>
    </row>
    <row r="1266" spans="1:11" x14ac:dyDescent="0.2">
      <c r="A1266" s="63" t="s">
        <v>136</v>
      </c>
      <c r="B1266" s="63">
        <v>3660.1043476662512</v>
      </c>
      <c r="C1266" s="63">
        <v>106.76262793246562</v>
      </c>
      <c r="D1266" s="63">
        <v>4</v>
      </c>
      <c r="E1266" s="63">
        <v>106.76262793246562</v>
      </c>
      <c r="F1266" s="63">
        <v>56.666642083781127</v>
      </c>
      <c r="G1266" s="63">
        <v>1E-3</v>
      </c>
      <c r="H1266" s="63">
        <v>225.34026858193488</v>
      </c>
      <c r="I1266" s="63">
        <v>118.57764064946927</v>
      </c>
      <c r="J1266" s="63" t="s">
        <v>110</v>
      </c>
      <c r="K1266" s="63" t="s">
        <v>127</v>
      </c>
    </row>
    <row r="1267" spans="1:11" x14ac:dyDescent="0.2">
      <c r="A1267" s="63" t="s">
        <v>137</v>
      </c>
      <c r="B1267" s="63">
        <v>0</v>
      </c>
      <c r="C1267" s="63">
        <v>0</v>
      </c>
      <c r="D1267" s="63">
        <v>0</v>
      </c>
      <c r="E1267" s="63">
        <v>0</v>
      </c>
      <c r="G1267" s="63">
        <v>0</v>
      </c>
      <c r="H1267" s="63">
        <v>0</v>
      </c>
      <c r="I1267" s="63">
        <v>0</v>
      </c>
      <c r="J1267" s="63" t="s">
        <v>110</v>
      </c>
      <c r="K1267" s="63" t="s">
        <v>127</v>
      </c>
    </row>
    <row r="1268" spans="1:11" x14ac:dyDescent="0.2">
      <c r="A1268" s="63" t="s">
        <v>138</v>
      </c>
      <c r="B1268" s="63">
        <v>8706.0597355591635</v>
      </c>
      <c r="C1268" s="63">
        <v>177.07502631532188</v>
      </c>
      <c r="D1268" s="63">
        <v>4</v>
      </c>
      <c r="E1268" s="63">
        <v>177.07502631532188</v>
      </c>
      <c r="F1268" s="63">
        <v>52.693070508192164</v>
      </c>
      <c r="G1268" s="63">
        <v>1E-3</v>
      </c>
      <c r="H1268" s="63">
        <v>359.95531251403736</v>
      </c>
      <c r="I1268" s="63">
        <v>182.88028619871548</v>
      </c>
      <c r="J1268" s="63" t="s">
        <v>110</v>
      </c>
      <c r="K1268" s="63" t="s">
        <v>127</v>
      </c>
    </row>
    <row r="1269" spans="1:11" x14ac:dyDescent="0.2">
      <c r="A1269" s="63" t="s">
        <v>139</v>
      </c>
      <c r="B1269" s="63">
        <v>0</v>
      </c>
      <c r="C1269" s="63">
        <v>0</v>
      </c>
      <c r="D1269" s="63">
        <v>0</v>
      </c>
      <c r="E1269" s="63">
        <v>0</v>
      </c>
      <c r="G1269" s="63">
        <v>0</v>
      </c>
      <c r="H1269" s="63">
        <v>0</v>
      </c>
      <c r="I1269" s="63">
        <v>0</v>
      </c>
      <c r="J1269" s="63" t="s">
        <v>110</v>
      </c>
      <c r="K1269" s="63" t="s">
        <v>127</v>
      </c>
    </row>
    <row r="1270" spans="1:11" x14ac:dyDescent="0.2">
      <c r="A1270" s="63" t="s">
        <v>140</v>
      </c>
      <c r="B1270" s="63">
        <v>0</v>
      </c>
      <c r="C1270" s="63">
        <v>0</v>
      </c>
      <c r="D1270" s="63">
        <v>0</v>
      </c>
      <c r="E1270" s="63">
        <v>0</v>
      </c>
      <c r="G1270" s="63">
        <v>0</v>
      </c>
      <c r="H1270" s="63">
        <v>0</v>
      </c>
      <c r="I1270" s="63">
        <v>0</v>
      </c>
      <c r="J1270" s="63" t="s">
        <v>110</v>
      </c>
      <c r="K1270" s="63" t="s">
        <v>127</v>
      </c>
    </row>
    <row r="1271" spans="1:11" x14ac:dyDescent="0.2">
      <c r="A1271" s="63" t="s">
        <v>141</v>
      </c>
      <c r="B1271" s="63">
        <v>0</v>
      </c>
      <c r="C1271" s="63">
        <v>0</v>
      </c>
      <c r="D1271" s="63">
        <v>0</v>
      </c>
      <c r="E1271" s="63">
        <v>0</v>
      </c>
      <c r="G1271" s="63">
        <v>0</v>
      </c>
      <c r="H1271" s="63">
        <v>0</v>
      </c>
      <c r="I1271" s="63">
        <v>0</v>
      </c>
      <c r="J1271" s="63" t="s">
        <v>110</v>
      </c>
      <c r="K1271" s="63" t="s">
        <v>127</v>
      </c>
    </row>
    <row r="1272" spans="1:11" x14ac:dyDescent="0.2">
      <c r="A1272" s="63" t="s">
        <v>142</v>
      </c>
      <c r="B1272" s="63">
        <v>2034.9419150238111</v>
      </c>
      <c r="C1272" s="63">
        <v>87.900617532891971</v>
      </c>
      <c r="D1272" s="63">
        <v>4</v>
      </c>
      <c r="E1272" s="63">
        <v>87.900617532891971</v>
      </c>
      <c r="F1272" s="63">
        <v>51.319696874866317</v>
      </c>
      <c r="G1272" s="63">
        <v>1E-3</v>
      </c>
      <c r="H1272" s="63">
        <v>176.31686525216287</v>
      </c>
      <c r="I1272" s="63">
        <v>88.416247719270885</v>
      </c>
      <c r="J1272" s="63" t="s">
        <v>110</v>
      </c>
      <c r="K1272" s="63" t="s">
        <v>127</v>
      </c>
    </row>
    <row r="1273" spans="1:11" x14ac:dyDescent="0.2">
      <c r="A1273" s="63" t="s">
        <v>143</v>
      </c>
      <c r="B1273" s="63">
        <v>0</v>
      </c>
      <c r="C1273" s="63">
        <v>0</v>
      </c>
      <c r="D1273" s="63">
        <v>0</v>
      </c>
      <c r="E1273" s="63">
        <v>0</v>
      </c>
      <c r="G1273" s="63">
        <v>0</v>
      </c>
      <c r="H1273" s="63">
        <v>0</v>
      </c>
      <c r="I1273" s="63">
        <v>0</v>
      </c>
      <c r="J1273" s="63" t="s">
        <v>110</v>
      </c>
      <c r="K1273" s="63" t="s">
        <v>127</v>
      </c>
    </row>
    <row r="1274" spans="1:11" x14ac:dyDescent="0.2">
      <c r="A1274" s="63" t="s">
        <v>144</v>
      </c>
      <c r="B1274" s="63">
        <v>8217.2341590359265</v>
      </c>
      <c r="C1274" s="63">
        <v>121.25232902370217</v>
      </c>
      <c r="D1274" s="63">
        <v>4</v>
      </c>
      <c r="E1274" s="63">
        <v>121.25232902370217</v>
      </c>
      <c r="F1274" s="63">
        <v>74.760593786485231</v>
      </c>
      <c r="G1274" s="63">
        <v>1E-3</v>
      </c>
      <c r="H1274" s="63">
        <v>298.92429289350468</v>
      </c>
      <c r="I1274" s="63">
        <v>177.67196386980254</v>
      </c>
      <c r="J1274" s="63" t="s">
        <v>110</v>
      </c>
      <c r="K1274" s="63" t="s">
        <v>127</v>
      </c>
    </row>
    <row r="1275" spans="1:11" x14ac:dyDescent="0.2">
      <c r="A1275" s="63" t="s">
        <v>145</v>
      </c>
      <c r="B1275" s="63">
        <v>0</v>
      </c>
      <c r="C1275" s="63">
        <v>0</v>
      </c>
      <c r="D1275" s="63">
        <v>0</v>
      </c>
      <c r="E1275" s="63">
        <v>0</v>
      </c>
      <c r="G1275" s="63">
        <v>0</v>
      </c>
      <c r="H1275" s="63">
        <v>0</v>
      </c>
      <c r="I1275" s="63">
        <v>0</v>
      </c>
      <c r="J1275" s="63" t="s">
        <v>110</v>
      </c>
      <c r="K1275" s="63" t="s">
        <v>127</v>
      </c>
    </row>
    <row r="1276" spans="1:11" x14ac:dyDescent="0.2">
      <c r="A1276" s="63" t="s">
        <v>146</v>
      </c>
      <c r="B1276" s="63">
        <v>0</v>
      </c>
      <c r="C1276" s="63">
        <v>0</v>
      </c>
      <c r="D1276" s="63">
        <v>0</v>
      </c>
      <c r="E1276" s="63">
        <v>0</v>
      </c>
      <c r="G1276" s="63">
        <v>0</v>
      </c>
      <c r="H1276" s="63">
        <v>0</v>
      </c>
      <c r="I1276" s="63">
        <v>0</v>
      </c>
      <c r="J1276" s="63" t="s">
        <v>110</v>
      </c>
      <c r="K1276" s="63" t="s">
        <v>127</v>
      </c>
    </row>
    <row r="1277" spans="1:11" x14ac:dyDescent="0.2">
      <c r="A1277" s="63" t="s">
        <v>147</v>
      </c>
      <c r="B1277" s="63">
        <v>0</v>
      </c>
      <c r="C1277" s="63">
        <v>0</v>
      </c>
      <c r="D1277" s="63">
        <v>0</v>
      </c>
      <c r="E1277" s="63">
        <v>0</v>
      </c>
      <c r="G1277" s="63">
        <v>0</v>
      </c>
      <c r="H1277" s="63">
        <v>0</v>
      </c>
      <c r="I1277" s="63">
        <v>0</v>
      </c>
      <c r="J1277" s="63" t="s">
        <v>110</v>
      </c>
      <c r="K1277" s="63" t="s">
        <v>127</v>
      </c>
    </row>
    <row r="1278" spans="1:11" x14ac:dyDescent="0.2">
      <c r="A1278" s="63" t="s">
        <v>148</v>
      </c>
      <c r="B1278" s="63">
        <v>0</v>
      </c>
      <c r="C1278" s="63">
        <v>0</v>
      </c>
      <c r="D1278" s="63">
        <v>0</v>
      </c>
      <c r="E1278" s="63">
        <v>0</v>
      </c>
      <c r="G1278" s="63">
        <v>0</v>
      </c>
      <c r="H1278" s="63">
        <v>0</v>
      </c>
      <c r="I1278" s="63">
        <v>0</v>
      </c>
      <c r="J1278" s="63" t="s">
        <v>110</v>
      </c>
      <c r="K1278" s="63" t="s">
        <v>127</v>
      </c>
    </row>
    <row r="1279" spans="1:11" x14ac:dyDescent="0.2">
      <c r="A1279" s="63" t="s">
        <v>149</v>
      </c>
      <c r="B1279" s="63">
        <v>5048.7204054968233</v>
      </c>
      <c r="C1279" s="63">
        <v>127.38291332574492</v>
      </c>
      <c r="D1279" s="63">
        <v>4</v>
      </c>
      <c r="E1279" s="63">
        <v>127.38291332574492</v>
      </c>
      <c r="F1279" s="63">
        <v>55.780124976542687</v>
      </c>
      <c r="G1279" s="63">
        <v>1E-3</v>
      </c>
      <c r="H1279" s="63">
        <v>266.64943589939361</v>
      </c>
      <c r="I1279" s="63">
        <v>139.26652257364867</v>
      </c>
      <c r="J1279" s="63" t="s">
        <v>110</v>
      </c>
      <c r="K1279" s="63" t="s">
        <v>127</v>
      </c>
    </row>
    <row r="1280" spans="1:11" x14ac:dyDescent="0.2">
      <c r="A1280" s="63" t="s">
        <v>150</v>
      </c>
      <c r="B1280" s="63">
        <v>0</v>
      </c>
      <c r="C1280" s="63">
        <v>0</v>
      </c>
      <c r="D1280" s="63">
        <v>0</v>
      </c>
      <c r="E1280" s="63">
        <v>0</v>
      </c>
      <c r="G1280" s="63">
        <v>0</v>
      </c>
      <c r="H1280" s="63">
        <v>0</v>
      </c>
      <c r="I1280" s="63">
        <v>0</v>
      </c>
      <c r="J1280" s="63" t="s">
        <v>110</v>
      </c>
      <c r="K1280" s="63" t="s">
        <v>127</v>
      </c>
    </row>
    <row r="1281" spans="1:11" x14ac:dyDescent="0.2">
      <c r="A1281" s="63" t="s">
        <v>151</v>
      </c>
      <c r="B1281" s="63">
        <v>0</v>
      </c>
      <c r="C1281" s="63">
        <v>0</v>
      </c>
      <c r="D1281" s="63">
        <v>0</v>
      </c>
      <c r="E1281" s="63">
        <v>0</v>
      </c>
      <c r="G1281" s="63">
        <v>0</v>
      </c>
      <c r="H1281" s="63">
        <v>0</v>
      </c>
      <c r="I1281" s="63">
        <v>0</v>
      </c>
      <c r="J1281" s="63" t="s">
        <v>110</v>
      </c>
      <c r="K1281" s="63" t="s">
        <v>127</v>
      </c>
    </row>
  </sheetData>
  <pageMargins left="0.75" right="0.75" top="1" bottom="1" header="0.5" footer="0.5"/>
  <headerFooter alignWithMargins="0">
    <oddHeader>&amp;A</oddHeader>
    <oddFooter>Page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5.5703125" style="1" customWidth="1"/>
    <col min="4" max="4" width="10.7109375" style="1" customWidth="1"/>
    <col min="5" max="5" width="11" style="1" customWidth="1"/>
    <col min="6" max="6" width="15.5703125" style="1" customWidth="1"/>
    <col min="7" max="7" width="10.7109375" style="1" customWidth="1"/>
    <col min="8" max="8" width="11.42578125" style="1" customWidth="1"/>
    <col min="9" max="9" width="15.5703125" style="1" customWidth="1"/>
    <col min="10" max="11" width="10.7109375" style="1" customWidth="1"/>
    <col min="12" max="12" width="15.5703125" style="1" customWidth="1"/>
    <col min="13" max="13" width="10.7109375" style="1" customWidth="1"/>
    <col min="14" max="14" width="11.28515625" style="1" customWidth="1"/>
    <col min="15" max="15" width="15.5703125" style="1" customWidth="1"/>
    <col min="16" max="16" width="10.7109375" style="1" customWidth="1"/>
    <col min="17" max="16384" width="11.42578125" style="1"/>
  </cols>
  <sheetData>
    <row r="1" spans="1:18" ht="60" customHeight="1" x14ac:dyDescent="0.2">
      <c r="A1" s="493"/>
      <c r="B1" s="493"/>
      <c r="C1" s="493"/>
      <c r="D1" s="493"/>
      <c r="E1" s="493"/>
      <c r="F1" s="493"/>
      <c r="G1" s="493"/>
      <c r="H1" s="493"/>
      <c r="I1" s="493"/>
      <c r="J1" s="493"/>
      <c r="K1" s="493"/>
      <c r="L1" s="493"/>
      <c r="M1" s="493"/>
      <c r="N1" s="493"/>
      <c r="O1" s="493"/>
      <c r="P1" s="493"/>
      <c r="R1" s="326" t="s">
        <v>695</v>
      </c>
    </row>
    <row r="2" spans="1:18" ht="15" customHeight="1" x14ac:dyDescent="0.2">
      <c r="A2" s="493"/>
      <c r="B2" s="493"/>
      <c r="C2" s="493"/>
      <c r="D2" s="493"/>
      <c r="E2" s="493"/>
      <c r="F2" s="493"/>
      <c r="G2" s="493"/>
      <c r="H2" s="493"/>
      <c r="I2" s="493"/>
      <c r="J2" s="493"/>
      <c r="K2" s="493"/>
      <c r="L2" s="493"/>
      <c r="M2" s="493"/>
      <c r="N2" s="493"/>
      <c r="O2" s="493"/>
      <c r="P2" s="493"/>
    </row>
    <row r="3" spans="1:18" ht="11.45" customHeight="1" x14ac:dyDescent="0.2">
      <c r="A3" s="256"/>
      <c r="B3" s="256"/>
      <c r="C3" s="256"/>
      <c r="D3" s="256"/>
      <c r="E3" s="256"/>
      <c r="F3" s="256"/>
      <c r="G3" s="256"/>
      <c r="H3" s="256"/>
      <c r="I3" s="268"/>
      <c r="J3" s="268"/>
      <c r="K3" s="268"/>
      <c r="L3" s="256"/>
      <c r="M3" s="256"/>
      <c r="N3" s="256"/>
      <c r="O3" s="256"/>
      <c r="P3" s="256"/>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x14ac:dyDescent="0.2">
      <c r="A6" s="505" t="s">
        <v>349</v>
      </c>
      <c r="B6" s="506"/>
      <c r="C6" s="506"/>
      <c r="D6" s="506"/>
      <c r="E6" s="506"/>
      <c r="F6" s="506"/>
      <c r="G6" s="506"/>
      <c r="H6" s="506"/>
      <c r="I6" s="506"/>
      <c r="J6" s="506"/>
      <c r="K6" s="506"/>
      <c r="L6" s="506"/>
      <c r="M6" s="506"/>
      <c r="N6" s="506"/>
      <c r="O6" s="506"/>
      <c r="P6" s="506"/>
      <c r="Q6" s="246"/>
    </row>
    <row r="7" spans="1:18" ht="14.25" customHeight="1" x14ac:dyDescent="0.2">
      <c r="A7" s="215" t="s">
        <v>427</v>
      </c>
      <c r="B7" s="105"/>
      <c r="C7" s="60"/>
      <c r="D7" s="60"/>
      <c r="E7" s="60"/>
      <c r="F7" s="60"/>
      <c r="G7" s="60"/>
      <c r="H7" s="60"/>
      <c r="I7" s="60"/>
      <c r="J7" s="60"/>
      <c r="K7" s="60"/>
      <c r="L7" s="60"/>
      <c r="M7" s="60"/>
      <c r="N7" s="60"/>
      <c r="O7" s="60"/>
      <c r="P7" s="60"/>
      <c r="Q7" s="193"/>
    </row>
    <row r="8" spans="1:18" x14ac:dyDescent="0.2">
      <c r="B8" s="59"/>
      <c r="F8" s="104"/>
    </row>
    <row r="9" spans="1:18" ht="24" customHeight="1" x14ac:dyDescent="0.2">
      <c r="A9" s="494" t="s">
        <v>1</v>
      </c>
      <c r="B9" s="44" t="s">
        <v>225</v>
      </c>
      <c r="C9" s="508" t="s">
        <v>254</v>
      </c>
      <c r="D9" s="508"/>
      <c r="E9" s="508"/>
      <c r="F9" s="508" t="s">
        <v>178</v>
      </c>
      <c r="G9" s="508"/>
      <c r="H9" s="508"/>
      <c r="I9" s="508" t="s">
        <v>102</v>
      </c>
      <c r="J9" s="508"/>
      <c r="K9" s="508"/>
      <c r="L9" s="508" t="s">
        <v>179</v>
      </c>
      <c r="M9" s="508"/>
      <c r="N9" s="508"/>
      <c r="O9" s="508" t="s">
        <v>44</v>
      </c>
      <c r="P9" s="508"/>
      <c r="Q9" s="509"/>
    </row>
    <row r="10" spans="1:18" ht="15.75" customHeight="1" x14ac:dyDescent="0.2">
      <c r="A10" s="496"/>
      <c r="B10" s="257" t="s">
        <v>64</v>
      </c>
      <c r="C10" s="111"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86">
        <v>2085422.8665159999</v>
      </c>
      <c r="D11" s="87">
        <v>1.3447070000000001</v>
      </c>
      <c r="E11" s="86">
        <v>54963.95</v>
      </c>
      <c r="F11" s="86">
        <v>1771070.6559590001</v>
      </c>
      <c r="G11" s="87">
        <v>1.4761249999999999</v>
      </c>
      <c r="H11" s="86">
        <v>51240.72</v>
      </c>
      <c r="I11" s="86">
        <v>172544.49431499999</v>
      </c>
      <c r="J11" s="87">
        <v>2.6009519999999999</v>
      </c>
      <c r="K11" s="86">
        <v>8796.09</v>
      </c>
      <c r="L11" s="86">
        <v>110182.474285</v>
      </c>
      <c r="M11" s="87">
        <v>9.3924160000000008</v>
      </c>
      <c r="N11" s="86">
        <v>20283.64</v>
      </c>
      <c r="O11" s="86">
        <v>31625.241956999998</v>
      </c>
      <c r="P11" s="87">
        <v>5.896801</v>
      </c>
      <c r="Q11" s="280">
        <v>3655.16</v>
      </c>
    </row>
    <row r="12" spans="1:18" s="13" customFormat="1" x14ac:dyDescent="0.2">
      <c r="A12" s="126"/>
      <c r="B12" s="207" t="s">
        <v>3</v>
      </c>
      <c r="C12" s="127">
        <v>1259081.252383</v>
      </c>
      <c r="D12" s="17">
        <v>1.1283209999999999</v>
      </c>
      <c r="E12" s="127">
        <v>27844.7</v>
      </c>
      <c r="F12" s="127">
        <v>1067746.534761</v>
      </c>
      <c r="G12" s="17">
        <v>1.167305</v>
      </c>
      <c r="H12" s="127">
        <v>24429.17</v>
      </c>
      <c r="I12" s="127">
        <v>130089.301531</v>
      </c>
      <c r="J12" s="17">
        <v>2.9662660000000001</v>
      </c>
      <c r="K12" s="127">
        <v>7563.24</v>
      </c>
      <c r="L12" s="127">
        <v>48069.452540999999</v>
      </c>
      <c r="M12" s="17">
        <v>4.8454949999999997</v>
      </c>
      <c r="N12" s="127">
        <v>4565.24</v>
      </c>
      <c r="O12" s="127">
        <v>13175.96355</v>
      </c>
      <c r="P12" s="17">
        <v>9.0847040000000003</v>
      </c>
      <c r="Q12" s="292">
        <v>2346.11</v>
      </c>
    </row>
    <row r="13" spans="1:18" s="155" customFormat="1" x14ac:dyDescent="0.2">
      <c r="A13" s="158" t="s">
        <v>119</v>
      </c>
      <c r="B13" s="208" t="s">
        <v>4</v>
      </c>
      <c r="C13" s="64">
        <v>153530.59660200001</v>
      </c>
      <c r="D13" s="154">
        <v>4.1681150000000002</v>
      </c>
      <c r="E13" s="64">
        <v>12542.69</v>
      </c>
      <c r="F13" s="64">
        <v>124888.88029099999</v>
      </c>
      <c r="G13" s="154">
        <v>4.156352</v>
      </c>
      <c r="H13" s="64">
        <v>10174.01</v>
      </c>
      <c r="I13" s="64">
        <v>14333.661910999999</v>
      </c>
      <c r="J13" s="154">
        <v>14.767871</v>
      </c>
      <c r="K13" s="64">
        <v>4148.88</v>
      </c>
      <c r="L13" s="64">
        <v>9994.4681359999995</v>
      </c>
      <c r="M13" s="154">
        <v>13.170368</v>
      </c>
      <c r="N13" s="64">
        <v>2579.96</v>
      </c>
      <c r="O13" s="64">
        <v>4313.5862639999996</v>
      </c>
      <c r="P13" s="154">
        <v>20.176826999999999</v>
      </c>
      <c r="Q13" s="282">
        <v>1705.88</v>
      </c>
    </row>
    <row r="14" spans="1:18" x14ac:dyDescent="0.2">
      <c r="A14" s="136">
        <v>15</v>
      </c>
      <c r="B14" s="209" t="s">
        <v>5</v>
      </c>
      <c r="C14" s="21">
        <v>373932.286654</v>
      </c>
      <c r="D14" s="22">
        <v>2.0148600000000001</v>
      </c>
      <c r="E14" s="21">
        <v>14767.05</v>
      </c>
      <c r="F14" s="21">
        <v>313084.73597600003</v>
      </c>
      <c r="G14" s="22">
        <v>2.0727720000000001</v>
      </c>
      <c r="H14" s="21">
        <v>12719.49</v>
      </c>
      <c r="I14" s="21">
        <v>51417.292989000001</v>
      </c>
      <c r="J14" s="22">
        <v>4.2240970000000004</v>
      </c>
      <c r="K14" s="21">
        <v>4256.96</v>
      </c>
      <c r="L14" s="21">
        <v>6827.3073770000001</v>
      </c>
      <c r="M14" s="22">
        <v>15.127466999999999</v>
      </c>
      <c r="N14" s="21">
        <v>2024.29</v>
      </c>
      <c r="O14" s="21">
        <v>2602.9503119999999</v>
      </c>
      <c r="P14" s="22">
        <v>19.887067999999999</v>
      </c>
      <c r="Q14" s="283">
        <v>1014.6</v>
      </c>
    </row>
    <row r="15" spans="1:18" x14ac:dyDescent="0.2">
      <c r="A15" s="135">
        <v>17</v>
      </c>
      <c r="B15" s="208" t="s">
        <v>6</v>
      </c>
      <c r="C15" s="64">
        <v>37575.092153999998</v>
      </c>
      <c r="D15" s="20">
        <v>6.0189779999999997</v>
      </c>
      <c r="E15" s="64">
        <v>4432.8100000000004</v>
      </c>
      <c r="F15" s="64">
        <v>36367.028481000001</v>
      </c>
      <c r="G15" s="20">
        <v>6.2171529999999997</v>
      </c>
      <c r="H15" s="64">
        <v>4431.55</v>
      </c>
      <c r="I15" s="64">
        <v>523.84407699999997</v>
      </c>
      <c r="J15" s="20">
        <v>30.259747999999998</v>
      </c>
      <c r="K15" s="64">
        <v>310.69</v>
      </c>
      <c r="L15" s="64">
        <v>582.59377900000004</v>
      </c>
      <c r="M15" s="20">
        <v>33.518622999999998</v>
      </c>
      <c r="N15" s="64">
        <v>382.74</v>
      </c>
      <c r="O15" s="64">
        <v>101.625817</v>
      </c>
      <c r="P15" s="20">
        <v>47.600085</v>
      </c>
      <c r="Q15" s="282">
        <v>94.81</v>
      </c>
    </row>
    <row r="16" spans="1:18" x14ac:dyDescent="0.2">
      <c r="A16" s="136">
        <v>25</v>
      </c>
      <c r="B16" s="209" t="s">
        <v>7</v>
      </c>
      <c r="C16" s="21">
        <v>269105.20589799999</v>
      </c>
      <c r="D16" s="22">
        <v>2.4656690000000001</v>
      </c>
      <c r="E16" s="21">
        <v>13005.08</v>
      </c>
      <c r="F16" s="21">
        <v>215929.33301</v>
      </c>
      <c r="G16" s="22">
        <v>2.6695690000000001</v>
      </c>
      <c r="H16" s="21">
        <v>11298.19</v>
      </c>
      <c r="I16" s="21">
        <v>41966.092941000003</v>
      </c>
      <c r="J16" s="22">
        <v>4.5839049999999997</v>
      </c>
      <c r="K16" s="21">
        <v>3770.42</v>
      </c>
      <c r="L16" s="21">
        <v>10126.472481000001</v>
      </c>
      <c r="M16" s="22">
        <v>7.7802040000000003</v>
      </c>
      <c r="N16" s="21">
        <v>1544.21</v>
      </c>
      <c r="O16" s="21">
        <v>1083.307466</v>
      </c>
      <c r="P16" s="22">
        <v>22.571655</v>
      </c>
      <c r="Q16" s="283">
        <v>479.26</v>
      </c>
    </row>
    <row r="17" spans="1:17" x14ac:dyDescent="0.2">
      <c r="A17" s="135">
        <v>41</v>
      </c>
      <c r="B17" s="208" t="s">
        <v>8</v>
      </c>
      <c r="C17" s="64">
        <v>93230.309041999993</v>
      </c>
      <c r="D17" s="20">
        <v>3.6805780000000001</v>
      </c>
      <c r="E17" s="64">
        <v>6725.57</v>
      </c>
      <c r="F17" s="64">
        <v>86146.224015999993</v>
      </c>
      <c r="G17" s="20">
        <v>3.6976119999999999</v>
      </c>
      <c r="H17" s="64">
        <v>6243.29</v>
      </c>
      <c r="I17" s="64">
        <v>3173.001178</v>
      </c>
      <c r="J17" s="20">
        <v>14.87818</v>
      </c>
      <c r="K17" s="64">
        <v>925.29</v>
      </c>
      <c r="L17" s="64">
        <v>2998.7483969999998</v>
      </c>
      <c r="M17" s="20">
        <v>17.973005000000001</v>
      </c>
      <c r="N17" s="64">
        <v>1056.3699999999999</v>
      </c>
      <c r="O17" s="64">
        <v>912.33545100000003</v>
      </c>
      <c r="P17" s="20">
        <v>20.475097999999999</v>
      </c>
      <c r="Q17" s="282">
        <v>366.13</v>
      </c>
    </row>
    <row r="18" spans="1:17" x14ac:dyDescent="0.2">
      <c r="A18" s="136">
        <v>54</v>
      </c>
      <c r="B18" s="209" t="s">
        <v>221</v>
      </c>
      <c r="C18" s="21">
        <v>59880.246593999997</v>
      </c>
      <c r="D18" s="22">
        <v>5.1504969999999997</v>
      </c>
      <c r="E18" s="21">
        <v>6044.89</v>
      </c>
      <c r="F18" s="21">
        <v>50459.424030000002</v>
      </c>
      <c r="G18" s="22">
        <v>5.7481790000000004</v>
      </c>
      <c r="H18" s="21">
        <v>5684.98</v>
      </c>
      <c r="I18" s="21">
        <v>2789.2296240000001</v>
      </c>
      <c r="J18" s="22">
        <v>13.493755999999999</v>
      </c>
      <c r="K18" s="21">
        <v>737.69</v>
      </c>
      <c r="L18" s="21">
        <v>5515.7529260000001</v>
      </c>
      <c r="M18" s="22">
        <v>12.118008</v>
      </c>
      <c r="N18" s="21">
        <v>1310.06</v>
      </c>
      <c r="O18" s="21">
        <v>1115.8400140000001</v>
      </c>
      <c r="P18" s="22">
        <v>19.839200999999999</v>
      </c>
      <c r="Q18" s="283">
        <v>433.89</v>
      </c>
    </row>
    <row r="19" spans="1:17" x14ac:dyDescent="0.2">
      <c r="A19" s="135">
        <v>63</v>
      </c>
      <c r="B19" s="208" t="s">
        <v>9</v>
      </c>
      <c r="C19" s="64">
        <v>12827.428540999999</v>
      </c>
      <c r="D19" s="20">
        <v>7.7848569999999997</v>
      </c>
      <c r="E19" s="64">
        <v>1957.25</v>
      </c>
      <c r="F19" s="64">
        <v>11377.450261</v>
      </c>
      <c r="G19" s="20">
        <v>7.7161749999999998</v>
      </c>
      <c r="H19" s="64">
        <v>1720.69</v>
      </c>
      <c r="I19" s="64">
        <v>981.98974799999996</v>
      </c>
      <c r="J19" s="20">
        <v>17.769414000000001</v>
      </c>
      <c r="K19" s="64">
        <v>342.01</v>
      </c>
      <c r="L19" s="64">
        <v>158.30838600000001</v>
      </c>
      <c r="M19" s="20">
        <v>32.898771000000004</v>
      </c>
      <c r="N19" s="64">
        <v>102.08</v>
      </c>
      <c r="O19" s="64">
        <v>309.68014499999998</v>
      </c>
      <c r="P19" s="20">
        <v>36.493116000000001</v>
      </c>
      <c r="Q19" s="282">
        <v>221.5</v>
      </c>
    </row>
    <row r="20" spans="1:17" x14ac:dyDescent="0.2">
      <c r="A20" s="136">
        <v>66</v>
      </c>
      <c r="B20" s="209" t="s">
        <v>10</v>
      </c>
      <c r="C20" s="21">
        <v>30777.544095000001</v>
      </c>
      <c r="D20" s="22">
        <v>4.5025979999999999</v>
      </c>
      <c r="E20" s="21">
        <v>2716.15</v>
      </c>
      <c r="F20" s="21">
        <v>27983.074616000002</v>
      </c>
      <c r="G20" s="22">
        <v>4.9023380000000003</v>
      </c>
      <c r="H20" s="21">
        <v>2688.78</v>
      </c>
      <c r="I20" s="21">
        <v>566.78434700000003</v>
      </c>
      <c r="J20" s="22">
        <v>25.444476000000002</v>
      </c>
      <c r="K20" s="21">
        <v>282.66000000000003</v>
      </c>
      <c r="L20" s="21">
        <v>652.56543399999998</v>
      </c>
      <c r="M20" s="22">
        <v>21.830404999999999</v>
      </c>
      <c r="N20" s="21">
        <v>279.22000000000003</v>
      </c>
      <c r="O20" s="21">
        <v>1575.119698</v>
      </c>
      <c r="P20" s="22">
        <v>28.024512000000001</v>
      </c>
      <c r="Q20" s="283">
        <v>865.18</v>
      </c>
    </row>
    <row r="21" spans="1:17" x14ac:dyDescent="0.2">
      <c r="A21" s="135">
        <v>68</v>
      </c>
      <c r="B21" s="208" t="s">
        <v>11</v>
      </c>
      <c r="C21" s="64">
        <v>111387.961174</v>
      </c>
      <c r="D21" s="20">
        <v>2.8743470000000002</v>
      </c>
      <c r="E21" s="64">
        <v>6275.29</v>
      </c>
      <c r="F21" s="64">
        <v>101131.445014</v>
      </c>
      <c r="G21" s="20">
        <v>3.0130370000000002</v>
      </c>
      <c r="H21" s="64">
        <v>5972.37</v>
      </c>
      <c r="I21" s="64">
        <v>6036.6690339999996</v>
      </c>
      <c r="J21" s="20">
        <v>10.98359</v>
      </c>
      <c r="K21" s="64">
        <v>1299.56</v>
      </c>
      <c r="L21" s="64">
        <v>3566.6715880000002</v>
      </c>
      <c r="M21" s="20">
        <v>17.149815</v>
      </c>
      <c r="N21" s="64">
        <v>1198.8900000000001</v>
      </c>
      <c r="O21" s="64">
        <v>653.17553699999996</v>
      </c>
      <c r="P21" s="20">
        <v>29.555246</v>
      </c>
      <c r="Q21" s="282">
        <v>378.37</v>
      </c>
    </row>
    <row r="22" spans="1:17" x14ac:dyDescent="0.2">
      <c r="A22" s="137">
        <v>73</v>
      </c>
      <c r="B22" s="210" t="s">
        <v>12</v>
      </c>
      <c r="C22" s="162">
        <v>116834.58163</v>
      </c>
      <c r="D22" s="24">
        <v>3.8764319999999999</v>
      </c>
      <c r="E22" s="162">
        <v>8876.8700000000008</v>
      </c>
      <c r="F22" s="162">
        <v>100378.93906600001</v>
      </c>
      <c r="G22" s="24">
        <v>4.1617860000000002</v>
      </c>
      <c r="H22" s="162">
        <v>8188.01</v>
      </c>
      <c r="I22" s="162">
        <v>8300.7356839999993</v>
      </c>
      <c r="J22" s="24">
        <v>12.699536999999999</v>
      </c>
      <c r="K22" s="162">
        <v>2066.14</v>
      </c>
      <c r="L22" s="162">
        <v>7646.5640350000003</v>
      </c>
      <c r="M22" s="24">
        <v>11.933002</v>
      </c>
      <c r="N22" s="162">
        <v>1788.43</v>
      </c>
      <c r="O22" s="162">
        <v>508.34284600000001</v>
      </c>
      <c r="P22" s="24">
        <v>25.206332</v>
      </c>
      <c r="Q22" s="291">
        <v>251.14</v>
      </c>
    </row>
    <row r="23" spans="1:17" s="13" customFormat="1" x14ac:dyDescent="0.2">
      <c r="A23" s="149"/>
      <c r="B23" s="211" t="s">
        <v>13</v>
      </c>
      <c r="C23" s="76">
        <v>173095.06419500001</v>
      </c>
      <c r="D23" s="17">
        <v>2.9798200000000001</v>
      </c>
      <c r="E23" s="76">
        <v>10109.530000000001</v>
      </c>
      <c r="F23" s="76">
        <v>153140.40416500001</v>
      </c>
      <c r="G23" s="17">
        <v>3.080279</v>
      </c>
      <c r="H23" s="76">
        <v>9245.6200000000008</v>
      </c>
      <c r="I23" s="76">
        <v>6826.8541729999997</v>
      </c>
      <c r="J23" s="17">
        <v>7.2389739999999998</v>
      </c>
      <c r="K23" s="76">
        <v>968.62</v>
      </c>
      <c r="L23" s="76">
        <v>8714.616274</v>
      </c>
      <c r="M23" s="17">
        <v>10.202776999999999</v>
      </c>
      <c r="N23" s="76">
        <v>1742.7</v>
      </c>
      <c r="O23" s="76">
        <v>4413.1895839999997</v>
      </c>
      <c r="P23" s="17">
        <v>19.805654000000001</v>
      </c>
      <c r="Q23" s="293">
        <v>1713.16</v>
      </c>
    </row>
    <row r="24" spans="1:17" x14ac:dyDescent="0.2">
      <c r="A24" s="148" t="s">
        <v>121</v>
      </c>
      <c r="B24" s="212" t="s">
        <v>14</v>
      </c>
      <c r="C24" s="79">
        <v>10056.022241000001</v>
      </c>
      <c r="D24" s="20">
        <v>15.651145</v>
      </c>
      <c r="E24" s="79">
        <v>3084.81</v>
      </c>
      <c r="F24" s="79">
        <v>9131.0782409999993</v>
      </c>
      <c r="G24" s="20">
        <v>17.331873000000002</v>
      </c>
      <c r="H24" s="79">
        <v>3101.87</v>
      </c>
      <c r="I24" s="79">
        <v>411.60988099999997</v>
      </c>
      <c r="J24" s="20">
        <v>25.301199</v>
      </c>
      <c r="K24" s="79">
        <v>204.12</v>
      </c>
      <c r="L24" s="79">
        <v>326.273799</v>
      </c>
      <c r="M24" s="20">
        <v>28.806363000000001</v>
      </c>
      <c r="N24" s="79">
        <v>184.22</v>
      </c>
      <c r="O24" s="79">
        <v>187.06032099999999</v>
      </c>
      <c r="P24" s="20">
        <v>42.604770000000002</v>
      </c>
      <c r="Q24" s="294">
        <v>156.21</v>
      </c>
    </row>
    <row r="25" spans="1:17" x14ac:dyDescent="0.2">
      <c r="A25" s="139">
        <v>88</v>
      </c>
      <c r="B25" s="213" t="s">
        <v>170</v>
      </c>
      <c r="C25" s="65">
        <v>1331.2842920000001</v>
      </c>
      <c r="D25" s="22">
        <v>13.835315</v>
      </c>
      <c r="E25" s="65">
        <v>361.01</v>
      </c>
      <c r="F25" s="65">
        <v>168.769687</v>
      </c>
      <c r="G25" s="22">
        <v>47.565635</v>
      </c>
      <c r="H25" s="65">
        <v>157.34</v>
      </c>
      <c r="I25" s="65">
        <v>0</v>
      </c>
      <c r="J25" s="22">
        <v>0</v>
      </c>
      <c r="K25" s="65">
        <v>0</v>
      </c>
      <c r="L25" s="65">
        <v>40.508163000000003</v>
      </c>
      <c r="M25" s="22">
        <v>51.946247999999997</v>
      </c>
      <c r="N25" s="65">
        <v>41.24</v>
      </c>
      <c r="O25" s="65">
        <v>1122.0064420000001</v>
      </c>
      <c r="P25" s="22">
        <v>10.067272000000001</v>
      </c>
      <c r="Q25" s="286">
        <v>221.39</v>
      </c>
    </row>
    <row r="26" spans="1:17" x14ac:dyDescent="0.2">
      <c r="A26" s="135">
        <v>13</v>
      </c>
      <c r="B26" s="212" t="s">
        <v>15</v>
      </c>
      <c r="C26" s="11">
        <v>18968.590896000002</v>
      </c>
      <c r="D26" s="20">
        <v>5.8504899999999997</v>
      </c>
      <c r="E26" s="11">
        <v>2175.12</v>
      </c>
      <c r="F26" s="11">
        <v>17302.288387000001</v>
      </c>
      <c r="G26" s="20">
        <v>6.0771559999999996</v>
      </c>
      <c r="H26" s="11">
        <v>2060.91</v>
      </c>
      <c r="I26" s="11">
        <v>654.27914799999996</v>
      </c>
      <c r="J26" s="20">
        <v>19.883984999999999</v>
      </c>
      <c r="K26" s="11">
        <v>254.99</v>
      </c>
      <c r="L26" s="11">
        <v>779.505315</v>
      </c>
      <c r="M26" s="20">
        <v>24.615254</v>
      </c>
      <c r="N26" s="11">
        <v>376.08</v>
      </c>
      <c r="O26" s="11">
        <v>232.518045</v>
      </c>
      <c r="P26" s="20">
        <v>31.892092000000002</v>
      </c>
      <c r="Q26" s="285">
        <v>145.34</v>
      </c>
    </row>
    <row r="27" spans="1:17" x14ac:dyDescent="0.2">
      <c r="A27" s="139">
        <v>20</v>
      </c>
      <c r="B27" s="213" t="s">
        <v>16</v>
      </c>
      <c r="C27" s="65">
        <v>17237.926351999999</v>
      </c>
      <c r="D27" s="22">
        <v>5.3197140000000003</v>
      </c>
      <c r="E27" s="65">
        <v>1797.34</v>
      </c>
      <c r="F27" s="65">
        <v>16109.507439000001</v>
      </c>
      <c r="G27" s="22">
        <v>5.6607880000000002</v>
      </c>
      <c r="H27" s="65">
        <v>1787.37</v>
      </c>
      <c r="I27" s="65">
        <v>597.19435099999998</v>
      </c>
      <c r="J27" s="22">
        <v>34.429794000000001</v>
      </c>
      <c r="K27" s="65">
        <v>403</v>
      </c>
      <c r="L27" s="65">
        <v>289.62889300000001</v>
      </c>
      <c r="M27" s="22">
        <v>55.515287000000001</v>
      </c>
      <c r="N27" s="65">
        <v>315.14999999999998</v>
      </c>
      <c r="O27" s="65">
        <v>241.59566899999999</v>
      </c>
      <c r="P27" s="22">
        <v>41.784038000000002</v>
      </c>
      <c r="Q27" s="286">
        <v>197.86</v>
      </c>
    </row>
    <row r="28" spans="1:17" x14ac:dyDescent="0.2">
      <c r="A28" s="135">
        <v>23</v>
      </c>
      <c r="B28" s="212" t="s">
        <v>17</v>
      </c>
      <c r="C28" s="11">
        <v>56918.498058999998</v>
      </c>
      <c r="D28" s="20">
        <v>5.7179869999999999</v>
      </c>
      <c r="E28" s="11">
        <v>6379</v>
      </c>
      <c r="F28" s="11">
        <v>49140.043295000003</v>
      </c>
      <c r="G28" s="20">
        <v>5.6160829999999997</v>
      </c>
      <c r="H28" s="11">
        <v>5409.1</v>
      </c>
      <c r="I28" s="11">
        <v>2385.2007610000001</v>
      </c>
      <c r="J28" s="20">
        <v>13.464468</v>
      </c>
      <c r="K28" s="11">
        <v>629.46</v>
      </c>
      <c r="L28" s="11">
        <v>4100.9454809999997</v>
      </c>
      <c r="M28" s="20">
        <v>17.333309</v>
      </c>
      <c r="N28" s="11">
        <v>1393.23</v>
      </c>
      <c r="O28" s="11">
        <v>1292.3085209999999</v>
      </c>
      <c r="P28" s="20">
        <v>25.334613000000001</v>
      </c>
      <c r="Q28" s="285">
        <v>641.71</v>
      </c>
    </row>
    <row r="29" spans="1:17" x14ac:dyDescent="0.2">
      <c r="A29" s="139">
        <v>44</v>
      </c>
      <c r="B29" s="213" t="s">
        <v>18</v>
      </c>
      <c r="C29" s="65">
        <v>6455.4526400000004</v>
      </c>
      <c r="D29" s="22">
        <v>18.162154999999998</v>
      </c>
      <c r="E29" s="65">
        <v>2298</v>
      </c>
      <c r="F29" s="65">
        <v>5484.5932579999999</v>
      </c>
      <c r="G29" s="22">
        <v>21.625274999999998</v>
      </c>
      <c r="H29" s="65">
        <v>2324.67</v>
      </c>
      <c r="I29" s="65">
        <v>139.50169299999999</v>
      </c>
      <c r="J29" s="22">
        <v>43.658161999999997</v>
      </c>
      <c r="K29" s="65">
        <v>119.37</v>
      </c>
      <c r="L29" s="65">
        <v>825.85314800000003</v>
      </c>
      <c r="M29" s="22">
        <v>31.602454000000002</v>
      </c>
      <c r="N29" s="65">
        <v>511.54</v>
      </c>
      <c r="O29" s="65">
        <v>5.5045400000000004</v>
      </c>
      <c r="P29" s="22">
        <v>92.755611999999999</v>
      </c>
      <c r="Q29" s="286">
        <v>10.01</v>
      </c>
    </row>
    <row r="30" spans="1:17" x14ac:dyDescent="0.2">
      <c r="A30" s="135">
        <v>47</v>
      </c>
      <c r="B30" s="212" t="s">
        <v>19</v>
      </c>
      <c r="C30" s="11">
        <v>30889.788120000001</v>
      </c>
      <c r="D30" s="20">
        <v>9.2999390000000002</v>
      </c>
      <c r="E30" s="11">
        <v>5630.55</v>
      </c>
      <c r="F30" s="11">
        <v>28997.270297999999</v>
      </c>
      <c r="G30" s="20">
        <v>9.0950009999999999</v>
      </c>
      <c r="H30" s="11">
        <v>5169.1099999999997</v>
      </c>
      <c r="I30" s="11">
        <v>383.31423899999999</v>
      </c>
      <c r="J30" s="20">
        <v>40.033861999999999</v>
      </c>
      <c r="K30" s="11">
        <v>300.77</v>
      </c>
      <c r="L30" s="11">
        <v>408.63578200000001</v>
      </c>
      <c r="M30" s="20">
        <v>36.282283999999997</v>
      </c>
      <c r="N30" s="11">
        <v>290.58999999999997</v>
      </c>
      <c r="O30" s="11">
        <v>1100.5678009999999</v>
      </c>
      <c r="P30" s="20">
        <v>71.265619999999998</v>
      </c>
      <c r="Q30" s="285">
        <v>1537.28</v>
      </c>
    </row>
    <row r="31" spans="1:17" x14ac:dyDescent="0.2">
      <c r="A31" s="141">
        <v>70</v>
      </c>
      <c r="B31" s="214" t="s">
        <v>20</v>
      </c>
      <c r="C31" s="162">
        <v>31237.501595000002</v>
      </c>
      <c r="D31" s="24">
        <v>4.2962480000000003</v>
      </c>
      <c r="E31" s="162">
        <v>2630.4</v>
      </c>
      <c r="F31" s="162">
        <v>26806.853558999999</v>
      </c>
      <c r="G31" s="24">
        <v>5.0394399999999999</v>
      </c>
      <c r="H31" s="162">
        <v>2647.79</v>
      </c>
      <c r="I31" s="162">
        <v>2255.7540990000002</v>
      </c>
      <c r="J31" s="24">
        <v>9.2759409999999995</v>
      </c>
      <c r="K31" s="162">
        <v>410.12</v>
      </c>
      <c r="L31" s="162">
        <v>1943.2656930000001</v>
      </c>
      <c r="M31" s="24">
        <v>18.064867</v>
      </c>
      <c r="N31" s="162">
        <v>688.05</v>
      </c>
      <c r="O31" s="162">
        <v>231.628244</v>
      </c>
      <c r="P31" s="24">
        <v>35.593254000000002</v>
      </c>
      <c r="Q31" s="291">
        <v>161.59</v>
      </c>
    </row>
    <row r="32" spans="1:17" s="13" customFormat="1" x14ac:dyDescent="0.2">
      <c r="A32" s="149"/>
      <c r="B32" s="211" t="s">
        <v>21</v>
      </c>
      <c r="C32" s="76">
        <v>505053.10002200003</v>
      </c>
      <c r="D32" s="17">
        <v>4.3884949999999998</v>
      </c>
      <c r="E32" s="76">
        <v>43441.89</v>
      </c>
      <c r="F32" s="76">
        <v>432990.09110800002</v>
      </c>
      <c r="G32" s="17">
        <v>4.8624619999999998</v>
      </c>
      <c r="H32" s="76">
        <v>41265.800000000003</v>
      </c>
      <c r="I32" s="76">
        <v>22646.115961</v>
      </c>
      <c r="J32" s="17">
        <v>6.933802</v>
      </c>
      <c r="K32" s="76">
        <v>3077.66</v>
      </c>
      <c r="L32" s="76">
        <v>46285.981136000002</v>
      </c>
      <c r="M32" s="17">
        <v>21.301763000000001</v>
      </c>
      <c r="N32" s="76">
        <v>19325.07</v>
      </c>
      <c r="O32" s="76">
        <v>3130.9118159999998</v>
      </c>
      <c r="P32" s="17">
        <v>16.213840000000001</v>
      </c>
      <c r="Q32" s="293">
        <v>994.98</v>
      </c>
    </row>
    <row r="33" spans="1:17" x14ac:dyDescent="0.2">
      <c r="A33" s="135">
        <v>19</v>
      </c>
      <c r="B33" s="212" t="s">
        <v>22</v>
      </c>
      <c r="C33" s="79">
        <v>219945.12621799999</v>
      </c>
      <c r="D33" s="20">
        <v>4.4358519999999997</v>
      </c>
      <c r="E33" s="79">
        <v>19122.62</v>
      </c>
      <c r="F33" s="79">
        <v>188102.33417399999</v>
      </c>
      <c r="G33" s="20">
        <v>6.4908479999999997</v>
      </c>
      <c r="H33" s="79">
        <v>23930.5</v>
      </c>
      <c r="I33" s="79">
        <v>3650.2109989999999</v>
      </c>
      <c r="J33" s="20">
        <v>17.983377000000001</v>
      </c>
      <c r="K33" s="79">
        <v>1286.6099999999999</v>
      </c>
      <c r="L33" s="79">
        <v>26354.830970999999</v>
      </c>
      <c r="M33" s="20">
        <v>31.287687999999999</v>
      </c>
      <c r="N33" s="79">
        <v>16161.8</v>
      </c>
      <c r="O33" s="79">
        <v>1837.7500729999999</v>
      </c>
      <c r="P33" s="20">
        <v>24.105104999999998</v>
      </c>
      <c r="Q33" s="294">
        <v>868.26</v>
      </c>
    </row>
    <row r="34" spans="1:17" x14ac:dyDescent="0.2">
      <c r="A34" s="139">
        <v>27</v>
      </c>
      <c r="B34" s="213" t="s">
        <v>23</v>
      </c>
      <c r="C34" s="65">
        <v>8425.4088219999994</v>
      </c>
      <c r="D34" s="22">
        <v>21.574611000000001</v>
      </c>
      <c r="E34" s="65">
        <v>3562.79</v>
      </c>
      <c r="F34" s="65">
        <v>8425.4088219999994</v>
      </c>
      <c r="G34" s="22">
        <v>21.574611000000001</v>
      </c>
      <c r="H34" s="65">
        <v>3562.79</v>
      </c>
      <c r="I34" s="65">
        <v>0</v>
      </c>
      <c r="J34" s="22">
        <v>0</v>
      </c>
      <c r="K34" s="65">
        <v>0</v>
      </c>
      <c r="L34" s="65">
        <v>0</v>
      </c>
      <c r="M34" s="22">
        <v>0</v>
      </c>
      <c r="N34" s="65">
        <v>0</v>
      </c>
      <c r="O34" s="65">
        <v>0</v>
      </c>
      <c r="P34" s="22">
        <v>0</v>
      </c>
      <c r="Q34" s="286">
        <v>0</v>
      </c>
    </row>
    <row r="35" spans="1:17" x14ac:dyDescent="0.2">
      <c r="A35" s="135">
        <v>52</v>
      </c>
      <c r="B35" s="212" t="s">
        <v>24</v>
      </c>
      <c r="C35" s="11">
        <v>240291.04130099999</v>
      </c>
      <c r="D35" s="20">
        <v>8.2081440000000008</v>
      </c>
      <c r="E35" s="11">
        <v>38657.93</v>
      </c>
      <c r="F35" s="11">
        <v>206204.59489499999</v>
      </c>
      <c r="G35" s="20">
        <v>8.2220739999999992</v>
      </c>
      <c r="H35" s="11">
        <v>33230.42</v>
      </c>
      <c r="I35" s="11">
        <v>15219.59348</v>
      </c>
      <c r="J35" s="20">
        <v>8.889913</v>
      </c>
      <c r="K35" s="11">
        <v>2651.9</v>
      </c>
      <c r="L35" s="11">
        <v>18678.933772</v>
      </c>
      <c r="M35" s="20">
        <v>28.889223999999999</v>
      </c>
      <c r="N35" s="11">
        <v>10576.55</v>
      </c>
      <c r="O35" s="11">
        <v>187.91915399999999</v>
      </c>
      <c r="P35" s="20">
        <v>39.853701999999998</v>
      </c>
      <c r="Q35" s="285">
        <v>146.79</v>
      </c>
    </row>
    <row r="36" spans="1:17" x14ac:dyDescent="0.2">
      <c r="A36" s="141">
        <v>76</v>
      </c>
      <c r="B36" s="214" t="s">
        <v>222</v>
      </c>
      <c r="C36" s="66">
        <v>36391.523680999999</v>
      </c>
      <c r="D36" s="24">
        <v>5.3190920000000004</v>
      </c>
      <c r="E36" s="66">
        <v>3793.97</v>
      </c>
      <c r="F36" s="66">
        <v>30257.753218000002</v>
      </c>
      <c r="G36" s="24">
        <v>6.1362870000000003</v>
      </c>
      <c r="H36" s="66">
        <v>3639.14</v>
      </c>
      <c r="I36" s="66">
        <v>3776.3114810000002</v>
      </c>
      <c r="J36" s="24">
        <v>11.963652</v>
      </c>
      <c r="K36" s="66">
        <v>885.5</v>
      </c>
      <c r="L36" s="66">
        <v>1252.216392</v>
      </c>
      <c r="M36" s="24">
        <v>25.481241000000001</v>
      </c>
      <c r="N36" s="66">
        <v>625.4</v>
      </c>
      <c r="O36" s="66">
        <v>1105.242589</v>
      </c>
      <c r="P36" s="24">
        <v>21.382075</v>
      </c>
      <c r="Q36" s="287">
        <v>463.19</v>
      </c>
    </row>
    <row r="37" spans="1:17" s="13" customFormat="1" x14ac:dyDescent="0.2">
      <c r="A37" s="149"/>
      <c r="B37" s="207" t="s">
        <v>719</v>
      </c>
      <c r="C37" s="80">
        <v>100689.358504</v>
      </c>
      <c r="D37" s="17">
        <v>5.3071260000000002</v>
      </c>
      <c r="E37" s="80">
        <v>10473.67</v>
      </c>
      <c r="F37" s="80">
        <v>80127.249796000004</v>
      </c>
      <c r="G37" s="17">
        <v>6.0371300000000003</v>
      </c>
      <c r="H37" s="80">
        <v>9481.2800000000007</v>
      </c>
      <c r="I37" s="80">
        <v>11212.771296999999</v>
      </c>
      <c r="J37" s="17">
        <v>13.549982</v>
      </c>
      <c r="K37" s="80">
        <v>2977.88</v>
      </c>
      <c r="L37" s="80">
        <v>2679.0927900000002</v>
      </c>
      <c r="M37" s="17">
        <v>16.450901999999999</v>
      </c>
      <c r="N37" s="80">
        <v>863.84</v>
      </c>
      <c r="O37" s="80">
        <v>6670.2446209999998</v>
      </c>
      <c r="P37" s="17">
        <v>12.048788</v>
      </c>
      <c r="Q37" s="288">
        <v>1575.22</v>
      </c>
    </row>
    <row r="38" spans="1:17" x14ac:dyDescent="0.2">
      <c r="A38" s="135">
        <v>81</v>
      </c>
      <c r="B38" s="212" t="s">
        <v>25</v>
      </c>
      <c r="C38" s="67">
        <v>21606.390630999998</v>
      </c>
      <c r="D38" s="20">
        <v>9.88903</v>
      </c>
      <c r="E38" s="67">
        <v>4187.8599999999997</v>
      </c>
      <c r="F38" s="67">
        <v>19942.289780999999</v>
      </c>
      <c r="G38" s="20">
        <v>9.6652529999999999</v>
      </c>
      <c r="H38" s="67">
        <v>3777.85</v>
      </c>
      <c r="I38" s="67">
        <v>398.26127300000002</v>
      </c>
      <c r="J38" s="20">
        <v>72.107969999999995</v>
      </c>
      <c r="K38" s="67">
        <v>562.87</v>
      </c>
      <c r="L38" s="67">
        <v>894.68047899999999</v>
      </c>
      <c r="M38" s="20">
        <v>35.834681000000003</v>
      </c>
      <c r="N38" s="67">
        <v>628.39</v>
      </c>
      <c r="O38" s="67">
        <v>371.15909799999997</v>
      </c>
      <c r="P38" s="20">
        <v>64.734911999999994</v>
      </c>
      <c r="Q38" s="289">
        <v>470.93</v>
      </c>
    </row>
    <row r="39" spans="1:17" x14ac:dyDescent="0.2">
      <c r="A39" s="139">
        <v>85</v>
      </c>
      <c r="B39" s="213" t="s">
        <v>26</v>
      </c>
      <c r="C39" s="68">
        <v>27122.931014000002</v>
      </c>
      <c r="D39" s="22">
        <v>13.124862</v>
      </c>
      <c r="E39" s="68">
        <v>6977.3</v>
      </c>
      <c r="F39" s="68">
        <v>24538.634264</v>
      </c>
      <c r="G39" s="22">
        <v>14.016686999999999</v>
      </c>
      <c r="H39" s="68">
        <v>6741.43</v>
      </c>
      <c r="I39" s="68">
        <v>1978.374223</v>
      </c>
      <c r="J39" s="22">
        <v>26.491779999999999</v>
      </c>
      <c r="K39" s="68">
        <v>1027.25</v>
      </c>
      <c r="L39" s="68">
        <v>564.60765300000003</v>
      </c>
      <c r="M39" s="22">
        <v>38.702261999999997</v>
      </c>
      <c r="N39" s="68">
        <v>428.29</v>
      </c>
      <c r="O39" s="68">
        <v>41.314872999999999</v>
      </c>
      <c r="P39" s="22">
        <v>64.615950999999995</v>
      </c>
      <c r="Q39" s="290">
        <v>52.32</v>
      </c>
    </row>
    <row r="40" spans="1:17" x14ac:dyDescent="0.2">
      <c r="A40" s="135">
        <v>50</v>
      </c>
      <c r="B40" s="212" t="s">
        <v>27</v>
      </c>
      <c r="C40" s="67">
        <v>41837.357956</v>
      </c>
      <c r="D40" s="20">
        <v>7.9923489999999999</v>
      </c>
      <c r="E40" s="67">
        <v>6553.82</v>
      </c>
      <c r="F40" s="67">
        <v>31659.317943999999</v>
      </c>
      <c r="G40" s="20">
        <v>8.5865989999999996</v>
      </c>
      <c r="H40" s="67">
        <v>5328.18</v>
      </c>
      <c r="I40" s="67">
        <v>8826.5676679999997</v>
      </c>
      <c r="J40" s="20">
        <v>15.825322999999999</v>
      </c>
      <c r="K40" s="67">
        <v>2737.79</v>
      </c>
      <c r="L40" s="67">
        <v>1132.7179530000001</v>
      </c>
      <c r="M40" s="20">
        <v>17.369935000000002</v>
      </c>
      <c r="N40" s="67">
        <v>385.63</v>
      </c>
      <c r="O40" s="67">
        <v>218.754391</v>
      </c>
      <c r="P40" s="20">
        <v>53.185062000000002</v>
      </c>
      <c r="Q40" s="289">
        <v>228.04</v>
      </c>
    </row>
    <row r="41" spans="1:17" x14ac:dyDescent="0.2">
      <c r="A41" s="141">
        <v>99</v>
      </c>
      <c r="B41" s="214" t="s">
        <v>28</v>
      </c>
      <c r="C41" s="66">
        <v>10122.678903</v>
      </c>
      <c r="D41" s="24">
        <v>3.6496659999999999</v>
      </c>
      <c r="E41" s="66">
        <v>724.11</v>
      </c>
      <c r="F41" s="66">
        <v>3987.0078079999998</v>
      </c>
      <c r="G41" s="24">
        <v>17.102385000000002</v>
      </c>
      <c r="H41" s="66">
        <v>1336.47</v>
      </c>
      <c r="I41" s="66">
        <v>9.5681329999999996</v>
      </c>
      <c r="J41" s="24">
        <v>79.71011</v>
      </c>
      <c r="K41" s="66">
        <v>14.95</v>
      </c>
      <c r="L41" s="66">
        <v>87.086703999999997</v>
      </c>
      <c r="M41" s="24">
        <v>81.183041000000003</v>
      </c>
      <c r="N41" s="66">
        <v>138.57</v>
      </c>
      <c r="O41" s="66">
        <v>6039.016259</v>
      </c>
      <c r="P41" s="24">
        <v>12.544777</v>
      </c>
      <c r="Q41" s="287">
        <v>1484.86</v>
      </c>
    </row>
    <row r="42" spans="1:17" s="13" customFormat="1" x14ac:dyDescent="0.2">
      <c r="A42" s="149"/>
      <c r="B42" s="207" t="s">
        <v>720</v>
      </c>
      <c r="C42" s="80">
        <v>47504.091412000002</v>
      </c>
      <c r="D42" s="17">
        <v>13.004552</v>
      </c>
      <c r="E42" s="80">
        <v>12108.28</v>
      </c>
      <c r="F42" s="80">
        <v>37066.376128999997</v>
      </c>
      <c r="G42" s="17">
        <v>16.890981</v>
      </c>
      <c r="H42" s="80">
        <v>12271.31</v>
      </c>
      <c r="I42" s="80">
        <v>1769.4513529999999</v>
      </c>
      <c r="J42" s="17">
        <v>27.210308000000001</v>
      </c>
      <c r="K42" s="80">
        <v>943.69</v>
      </c>
      <c r="L42" s="80">
        <v>4433.3315439999997</v>
      </c>
      <c r="M42" s="17">
        <v>42.037942000000001</v>
      </c>
      <c r="N42" s="80">
        <v>3652.82</v>
      </c>
      <c r="O42" s="80">
        <v>4234.9323850000001</v>
      </c>
      <c r="P42" s="17">
        <v>14.505763</v>
      </c>
      <c r="Q42" s="288">
        <v>1204.05</v>
      </c>
    </row>
    <row r="43" spans="1:17" x14ac:dyDescent="0.2">
      <c r="A43" s="135">
        <v>91</v>
      </c>
      <c r="B43" s="212" t="s">
        <v>29</v>
      </c>
      <c r="C43" s="67">
        <v>382.72484500000002</v>
      </c>
      <c r="D43" s="20">
        <v>21.342908999999999</v>
      </c>
      <c r="E43" s="67">
        <v>160.1</v>
      </c>
      <c r="F43" s="67">
        <v>362.08085399999999</v>
      </c>
      <c r="G43" s="20">
        <v>22.911041999999998</v>
      </c>
      <c r="H43" s="67">
        <v>162.59</v>
      </c>
      <c r="I43" s="67">
        <v>10.321994999999999</v>
      </c>
      <c r="J43" s="20">
        <v>88.19171</v>
      </c>
      <c r="K43" s="67">
        <v>17.84</v>
      </c>
      <c r="L43" s="67">
        <v>10.321994999999999</v>
      </c>
      <c r="M43" s="20">
        <v>88.19171</v>
      </c>
      <c r="N43" s="67">
        <v>17.84</v>
      </c>
      <c r="O43" s="67">
        <v>0</v>
      </c>
      <c r="P43" s="20">
        <v>0</v>
      </c>
      <c r="Q43" s="289">
        <v>0</v>
      </c>
    </row>
    <row r="44" spans="1:17" x14ac:dyDescent="0.2">
      <c r="A44" s="139">
        <v>18</v>
      </c>
      <c r="B44" s="179" t="s">
        <v>30</v>
      </c>
      <c r="C44" s="68">
        <v>19055.499107</v>
      </c>
      <c r="D44" s="22">
        <v>8.1088439999999995</v>
      </c>
      <c r="E44" s="68">
        <v>3028.55</v>
      </c>
      <c r="F44" s="68">
        <v>14557.869096</v>
      </c>
      <c r="G44" s="22">
        <v>8.2926979999999997</v>
      </c>
      <c r="H44" s="68">
        <v>2366.19</v>
      </c>
      <c r="I44" s="68">
        <v>1092.8526400000001</v>
      </c>
      <c r="J44" s="22">
        <v>41.598998999999999</v>
      </c>
      <c r="K44" s="68">
        <v>891.05</v>
      </c>
      <c r="L44" s="68">
        <v>472.39496600000001</v>
      </c>
      <c r="M44" s="22">
        <v>43.724573999999997</v>
      </c>
      <c r="N44" s="68">
        <v>404.84</v>
      </c>
      <c r="O44" s="68">
        <v>2932.382404</v>
      </c>
      <c r="P44" s="22">
        <v>17.465619</v>
      </c>
      <c r="Q44" s="290">
        <v>1003.83</v>
      </c>
    </row>
    <row r="45" spans="1:17" x14ac:dyDescent="0.2">
      <c r="A45" s="135">
        <v>94</v>
      </c>
      <c r="B45" s="178" t="s">
        <v>31</v>
      </c>
      <c r="C45" s="67">
        <v>376.13590199999999</v>
      </c>
      <c r="D45" s="20">
        <v>28.171872</v>
      </c>
      <c r="E45" s="67">
        <v>207.69</v>
      </c>
      <c r="F45" s="67">
        <v>303.08022</v>
      </c>
      <c r="G45" s="20">
        <v>26.307573999999999</v>
      </c>
      <c r="H45" s="67">
        <v>156.28</v>
      </c>
      <c r="I45" s="67">
        <v>0</v>
      </c>
      <c r="J45" s="20">
        <v>0</v>
      </c>
      <c r="K45" s="67">
        <v>0</v>
      </c>
      <c r="L45" s="67">
        <v>66.041645000000003</v>
      </c>
      <c r="M45" s="20">
        <v>51.812913999999999</v>
      </c>
      <c r="N45" s="67">
        <v>67.069999999999993</v>
      </c>
      <c r="O45" s="67">
        <v>7.0140380000000002</v>
      </c>
      <c r="P45" s="20">
        <v>94.280904000000007</v>
      </c>
      <c r="Q45" s="289">
        <v>12.96</v>
      </c>
    </row>
    <row r="46" spans="1:17" x14ac:dyDescent="0.2">
      <c r="A46" s="139">
        <v>95</v>
      </c>
      <c r="B46" s="179" t="s">
        <v>32</v>
      </c>
      <c r="C46" s="68">
        <v>7286.6614319999999</v>
      </c>
      <c r="D46" s="22">
        <v>18.296755999999998</v>
      </c>
      <c r="E46" s="68">
        <v>2613.12</v>
      </c>
      <c r="F46" s="68">
        <v>5289.9872160000004</v>
      </c>
      <c r="G46" s="22">
        <v>18.532143000000001</v>
      </c>
      <c r="H46" s="68">
        <v>1921.48</v>
      </c>
      <c r="I46" s="68">
        <v>421.128533</v>
      </c>
      <c r="J46" s="22">
        <v>34.697985000000003</v>
      </c>
      <c r="K46" s="68">
        <v>286.39999999999998</v>
      </c>
      <c r="L46" s="68">
        <v>941.73179600000003</v>
      </c>
      <c r="M46" s="22">
        <v>25.330828</v>
      </c>
      <c r="N46" s="68">
        <v>467.55</v>
      </c>
      <c r="O46" s="68">
        <v>633.81388700000002</v>
      </c>
      <c r="P46" s="22">
        <v>28.785958000000001</v>
      </c>
      <c r="Q46" s="290">
        <v>357.6</v>
      </c>
    </row>
    <row r="47" spans="1:17" x14ac:dyDescent="0.2">
      <c r="A47" s="135">
        <v>86</v>
      </c>
      <c r="B47" s="178" t="s">
        <v>33</v>
      </c>
      <c r="C47" s="67">
        <v>19684.081467</v>
      </c>
      <c r="D47" s="20">
        <v>29.604016000000001</v>
      </c>
      <c r="E47" s="67">
        <v>11421.47</v>
      </c>
      <c r="F47" s="67">
        <v>16018.294404</v>
      </c>
      <c r="G47" s="20">
        <v>37.844741999999997</v>
      </c>
      <c r="H47" s="67">
        <v>11881.68</v>
      </c>
      <c r="I47" s="67">
        <v>245.14818500000001</v>
      </c>
      <c r="J47" s="20">
        <v>24.832961000000001</v>
      </c>
      <c r="K47" s="67">
        <v>119.32</v>
      </c>
      <c r="L47" s="67">
        <v>2926.1203810000002</v>
      </c>
      <c r="M47" s="20">
        <v>62.757927000000002</v>
      </c>
      <c r="N47" s="67">
        <v>3599.29</v>
      </c>
      <c r="O47" s="67">
        <v>494.51849800000002</v>
      </c>
      <c r="P47" s="20">
        <v>57.558798000000003</v>
      </c>
      <c r="Q47" s="289">
        <v>557.89</v>
      </c>
    </row>
    <row r="48" spans="1:17" x14ac:dyDescent="0.2">
      <c r="A48" s="141">
        <v>97</v>
      </c>
      <c r="B48" s="177" t="s">
        <v>34</v>
      </c>
      <c r="C48" s="66">
        <v>718.98865899999998</v>
      </c>
      <c r="D48" s="24">
        <v>21.440854999999999</v>
      </c>
      <c r="E48" s="66">
        <v>302.14999999999998</v>
      </c>
      <c r="F48" s="66">
        <v>535.06434000000002</v>
      </c>
      <c r="G48" s="24">
        <v>25.047647000000001</v>
      </c>
      <c r="H48" s="66">
        <v>262.68</v>
      </c>
      <c r="I48" s="66">
        <v>0</v>
      </c>
      <c r="J48" s="24">
        <v>0</v>
      </c>
      <c r="K48" s="66">
        <v>0</v>
      </c>
      <c r="L48" s="66">
        <v>16.720761</v>
      </c>
      <c r="M48" s="24">
        <v>88.921182999999999</v>
      </c>
      <c r="N48" s="66">
        <v>29.14</v>
      </c>
      <c r="O48" s="66">
        <v>167.20355900000001</v>
      </c>
      <c r="P48" s="24">
        <v>16.031032</v>
      </c>
      <c r="Q48" s="287">
        <v>52.54</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37" t="s">
        <v>380</v>
      </c>
      <c r="B53" s="3"/>
      <c r="C53" s="3"/>
      <c r="D53" s="3"/>
      <c r="E53" s="3"/>
      <c r="F53" s="3"/>
      <c r="G53" s="3"/>
      <c r="H53" s="3"/>
      <c r="I53" s="3"/>
      <c r="J53" s="3"/>
      <c r="K53" s="3"/>
      <c r="L53" s="3"/>
      <c r="M53" s="3"/>
      <c r="N53" s="3"/>
      <c r="O53" s="3"/>
      <c r="P53" s="3"/>
      <c r="Q53" s="330"/>
    </row>
    <row r="54" spans="1:17" x14ac:dyDescent="0.2">
      <c r="A54" s="338" t="s">
        <v>409</v>
      </c>
      <c r="B54" s="3"/>
      <c r="C54" s="3"/>
      <c r="D54" s="3"/>
      <c r="E54" s="3"/>
      <c r="F54" s="3"/>
      <c r="G54" s="3"/>
      <c r="H54" s="3"/>
      <c r="I54" s="3"/>
      <c r="J54" s="3"/>
      <c r="K54" s="3"/>
      <c r="L54" s="3"/>
      <c r="M54" s="3"/>
      <c r="N54" s="3"/>
      <c r="O54" s="3"/>
      <c r="P54" s="3"/>
      <c r="Q54" s="330"/>
    </row>
    <row r="55" spans="1:17" x14ac:dyDescent="0.2">
      <c r="A55" s="331" t="s">
        <v>374</v>
      </c>
      <c r="B55" s="3"/>
      <c r="C55" s="3"/>
      <c r="D55" s="3"/>
      <c r="E55" s="3"/>
      <c r="F55" s="3"/>
      <c r="G55" s="3"/>
      <c r="H55" s="3"/>
      <c r="I55" s="3"/>
      <c r="J55" s="3"/>
      <c r="K55" s="3"/>
      <c r="L55" s="3"/>
      <c r="M55" s="3"/>
      <c r="N55" s="3"/>
      <c r="O55" s="3"/>
      <c r="P55" s="3"/>
      <c r="Q55" s="330"/>
    </row>
    <row r="56" spans="1:17" x14ac:dyDescent="0.2">
      <c r="A56" s="332" t="s">
        <v>428</v>
      </c>
      <c r="B56" s="4"/>
      <c r="C56" s="4"/>
      <c r="D56" s="4"/>
      <c r="E56" s="4"/>
      <c r="F56" s="4"/>
      <c r="G56" s="4"/>
      <c r="H56" s="4"/>
      <c r="I56" s="4"/>
      <c r="J56" s="4"/>
      <c r="K56" s="4"/>
      <c r="L56" s="4"/>
      <c r="M56" s="4"/>
      <c r="N56" s="4"/>
      <c r="O56" s="4"/>
      <c r="P56" s="4"/>
      <c r="Q56" s="333"/>
    </row>
  </sheetData>
  <mergeCells count="9">
    <mergeCell ref="A1:P2"/>
    <mergeCell ref="A4:Q5"/>
    <mergeCell ref="A6:P6"/>
    <mergeCell ref="A9:A10"/>
    <mergeCell ref="C9:E9"/>
    <mergeCell ref="F9:H9"/>
    <mergeCell ref="L9:N9"/>
    <mergeCell ref="O9:Q9"/>
    <mergeCell ref="I9:K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42578125" style="1" customWidth="1"/>
    <col min="6" max="6" width="15.85546875" style="1" customWidth="1"/>
    <col min="7" max="7" width="10" style="1" bestFit="1" customWidth="1"/>
    <col min="8" max="8" width="11.28515625" style="1" customWidth="1"/>
    <col min="9" max="9" width="16" style="1" customWidth="1"/>
    <col min="10" max="10" width="10" style="1" bestFit="1" customWidth="1"/>
    <col min="11" max="11" width="11.140625" style="1" customWidth="1"/>
    <col min="12" max="12" width="17.5703125" style="1" customWidth="1"/>
    <col min="13" max="13" width="10" style="1" customWidth="1"/>
    <col min="14" max="14" width="11" style="1" customWidth="1"/>
    <col min="15" max="15" width="12.5703125" style="1" customWidth="1"/>
    <col min="16" max="16" width="10" style="1" customWidth="1"/>
    <col min="17" max="16384" width="11.42578125" style="1"/>
  </cols>
  <sheetData>
    <row r="1" spans="1:18" ht="60" customHeight="1" x14ac:dyDescent="0.2">
      <c r="A1" s="493"/>
      <c r="B1" s="493"/>
      <c r="C1" s="493"/>
      <c r="D1" s="493"/>
      <c r="E1" s="493"/>
      <c r="F1" s="493"/>
      <c r="G1" s="493"/>
      <c r="H1" s="493"/>
      <c r="I1" s="493"/>
      <c r="J1" s="493"/>
      <c r="K1" s="493"/>
      <c r="L1" s="493"/>
      <c r="M1" s="493"/>
      <c r="N1" s="230"/>
      <c r="O1" s="2"/>
      <c r="P1" s="2"/>
      <c r="R1" s="326" t="s">
        <v>695</v>
      </c>
    </row>
    <row r="2" spans="1:18" ht="15" customHeight="1" x14ac:dyDescent="0.2">
      <c r="A2" s="493"/>
      <c r="B2" s="493"/>
      <c r="C2" s="493"/>
      <c r="D2" s="493"/>
      <c r="E2" s="493"/>
      <c r="F2" s="493"/>
      <c r="G2" s="493"/>
      <c r="H2" s="493"/>
      <c r="I2" s="493"/>
      <c r="J2" s="493"/>
      <c r="K2" s="493"/>
      <c r="L2" s="493"/>
      <c r="M2" s="493"/>
      <c r="N2" s="230"/>
      <c r="O2" s="2"/>
      <c r="P2" s="2"/>
    </row>
    <row r="3" spans="1:18" ht="11.45" customHeight="1" x14ac:dyDescent="0.2">
      <c r="A3" s="2"/>
      <c r="B3" s="2"/>
      <c r="C3" s="2"/>
      <c r="D3" s="2"/>
      <c r="E3" s="230"/>
      <c r="F3" s="2"/>
      <c r="G3" s="2"/>
      <c r="H3" s="230"/>
      <c r="I3" s="2"/>
      <c r="J3" s="2"/>
      <c r="K3" s="230"/>
      <c r="L3" s="2"/>
      <c r="M3" s="2"/>
      <c r="N3" s="230"/>
      <c r="O3" s="2"/>
      <c r="P3" s="2"/>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ht="14.25" customHeight="1" x14ac:dyDescent="0.2">
      <c r="A6" s="505" t="s">
        <v>350</v>
      </c>
      <c r="B6" s="506"/>
      <c r="C6" s="506"/>
      <c r="D6" s="506"/>
      <c r="E6" s="506"/>
      <c r="F6" s="506"/>
      <c r="G6" s="506"/>
      <c r="H6" s="506"/>
      <c r="I6" s="506"/>
      <c r="J6" s="506"/>
      <c r="K6" s="506"/>
      <c r="L6" s="506"/>
      <c r="M6" s="506"/>
      <c r="N6" s="506"/>
      <c r="O6" s="506"/>
      <c r="P6" s="506"/>
      <c r="Q6" s="246"/>
    </row>
    <row r="7" spans="1:18" ht="14.25" customHeight="1" x14ac:dyDescent="0.2">
      <c r="A7" s="527" t="s">
        <v>451</v>
      </c>
      <c r="B7" s="528"/>
      <c r="C7" s="528"/>
      <c r="D7" s="528"/>
      <c r="E7" s="528"/>
      <c r="F7" s="528"/>
      <c r="G7" s="528"/>
      <c r="H7" s="528"/>
      <c r="I7" s="528"/>
      <c r="J7" s="528"/>
      <c r="K7" s="528"/>
      <c r="L7" s="528"/>
      <c r="M7" s="528"/>
      <c r="N7" s="528"/>
      <c r="O7" s="528"/>
      <c r="P7" s="528"/>
      <c r="Q7" s="233"/>
    </row>
    <row r="8" spans="1:18" x14ac:dyDescent="0.2">
      <c r="B8" s="4"/>
    </row>
    <row r="9" spans="1:18" ht="27" customHeight="1" x14ac:dyDescent="0.2">
      <c r="A9" s="494" t="s">
        <v>1</v>
      </c>
      <c r="B9" s="44" t="s">
        <v>225</v>
      </c>
      <c r="C9" s="508" t="s">
        <v>254</v>
      </c>
      <c r="D9" s="508"/>
      <c r="E9" s="508"/>
      <c r="F9" s="508" t="s">
        <v>258</v>
      </c>
      <c r="G9" s="508"/>
      <c r="H9" s="508"/>
      <c r="I9" s="508" t="s">
        <v>342</v>
      </c>
      <c r="J9" s="508"/>
      <c r="K9" s="508"/>
      <c r="L9" s="508" t="s">
        <v>343</v>
      </c>
      <c r="M9" s="508"/>
      <c r="N9" s="508"/>
      <c r="O9" s="508" t="s">
        <v>257</v>
      </c>
      <c r="P9" s="508"/>
      <c r="Q9" s="509"/>
    </row>
    <row r="10" spans="1:18" ht="15.75" customHeight="1" x14ac:dyDescent="0.2">
      <c r="A10" s="496"/>
      <c r="B10" s="188"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153">
        <v>2020661.7619950001</v>
      </c>
      <c r="D11" s="87">
        <v>1.3430219999999999</v>
      </c>
      <c r="E11" s="86">
        <v>53190.33</v>
      </c>
      <c r="F11" s="86">
        <v>1429537.5111680001</v>
      </c>
      <c r="G11" s="87">
        <v>1.438348</v>
      </c>
      <c r="H11" s="86">
        <v>40300.99</v>
      </c>
      <c r="I11" s="86">
        <v>1260300.279166</v>
      </c>
      <c r="J11" s="87">
        <v>1.504121</v>
      </c>
      <c r="K11" s="86">
        <v>37154.629999999997</v>
      </c>
      <c r="L11" s="86">
        <v>169237.232002</v>
      </c>
      <c r="M11" s="87">
        <v>3.0251489999999999</v>
      </c>
      <c r="N11" s="86">
        <v>10034.57</v>
      </c>
      <c r="O11" s="84">
        <v>591124.25082700001</v>
      </c>
      <c r="P11" s="87">
        <v>2.6270470000000001</v>
      </c>
      <c r="Q11" s="280">
        <v>30437.06</v>
      </c>
    </row>
    <row r="12" spans="1:18" s="13" customFormat="1" x14ac:dyDescent="0.2">
      <c r="A12" s="126"/>
      <c r="B12" s="131" t="s">
        <v>3</v>
      </c>
      <c r="C12" s="127">
        <v>1230164.985236</v>
      </c>
      <c r="D12" s="17">
        <v>1.1756359999999999</v>
      </c>
      <c r="E12" s="127">
        <v>28346.03</v>
      </c>
      <c r="F12" s="127">
        <v>915456.82206100004</v>
      </c>
      <c r="G12" s="17">
        <v>1.45564</v>
      </c>
      <c r="H12" s="127">
        <v>26118.48</v>
      </c>
      <c r="I12" s="127">
        <v>801602.98004699999</v>
      </c>
      <c r="J12" s="17">
        <v>1.568206</v>
      </c>
      <c r="K12" s="127">
        <v>24638.74</v>
      </c>
      <c r="L12" s="127">
        <v>113853.84201399999</v>
      </c>
      <c r="M12" s="17">
        <v>2.6240060000000001</v>
      </c>
      <c r="N12" s="127">
        <v>5855.56</v>
      </c>
      <c r="O12" s="127">
        <v>314708.16317499999</v>
      </c>
      <c r="P12" s="17">
        <v>1.952342</v>
      </c>
      <c r="Q12" s="292">
        <v>12042.59</v>
      </c>
    </row>
    <row r="13" spans="1:18" s="155" customFormat="1" x14ac:dyDescent="0.2">
      <c r="A13" s="158" t="s">
        <v>119</v>
      </c>
      <c r="B13" s="132" t="s">
        <v>4</v>
      </c>
      <c r="C13" s="64">
        <v>151465.14706399999</v>
      </c>
      <c r="D13" s="154">
        <v>4.354082</v>
      </c>
      <c r="E13" s="64">
        <v>12926.04</v>
      </c>
      <c r="F13" s="64">
        <v>130947.71273699999</v>
      </c>
      <c r="G13" s="154">
        <v>4.3402010000000004</v>
      </c>
      <c r="H13" s="64">
        <v>11139.45</v>
      </c>
      <c r="I13" s="64">
        <v>122021.42934800001</v>
      </c>
      <c r="J13" s="154">
        <v>4.5696050000000001</v>
      </c>
      <c r="K13" s="64">
        <v>10928.76</v>
      </c>
      <c r="L13" s="64">
        <v>8926.2833879999998</v>
      </c>
      <c r="M13" s="154">
        <v>10.670254999999999</v>
      </c>
      <c r="N13" s="64">
        <v>1866.82</v>
      </c>
      <c r="O13" s="64">
        <v>20517.434327999999</v>
      </c>
      <c r="P13" s="154">
        <v>10.454974999999999</v>
      </c>
      <c r="Q13" s="282">
        <v>4204.38</v>
      </c>
    </row>
    <row r="14" spans="1:18" x14ac:dyDescent="0.2">
      <c r="A14" s="136">
        <v>15</v>
      </c>
      <c r="B14" s="133" t="s">
        <v>5</v>
      </c>
      <c r="C14" s="21">
        <v>376611.45465700002</v>
      </c>
      <c r="D14" s="22">
        <v>2.1307610000000001</v>
      </c>
      <c r="E14" s="21">
        <v>15728.39</v>
      </c>
      <c r="F14" s="21">
        <v>222581.42180400001</v>
      </c>
      <c r="G14" s="22">
        <v>3.543345</v>
      </c>
      <c r="H14" s="21">
        <v>15458.18</v>
      </c>
      <c r="I14" s="21">
        <v>172031.97106400001</v>
      </c>
      <c r="J14" s="22">
        <v>4.0495570000000001</v>
      </c>
      <c r="K14" s="21">
        <v>13654.4</v>
      </c>
      <c r="L14" s="21">
        <v>50549.45074</v>
      </c>
      <c r="M14" s="22">
        <v>3.883419</v>
      </c>
      <c r="N14" s="21">
        <v>3847.57</v>
      </c>
      <c r="O14" s="21">
        <v>154030.03285300001</v>
      </c>
      <c r="P14" s="22">
        <v>2.7887749999999998</v>
      </c>
      <c r="Q14" s="283">
        <v>8419.2800000000007</v>
      </c>
    </row>
    <row r="15" spans="1:18" x14ac:dyDescent="0.2">
      <c r="A15" s="135">
        <v>17</v>
      </c>
      <c r="B15" s="132" t="s">
        <v>6</v>
      </c>
      <c r="C15" s="64">
        <v>36727.930905000001</v>
      </c>
      <c r="D15" s="20">
        <v>6.3327780000000002</v>
      </c>
      <c r="E15" s="64">
        <v>4558.76</v>
      </c>
      <c r="F15" s="64">
        <v>32781.550187000001</v>
      </c>
      <c r="G15" s="20">
        <v>6.9223499999999998</v>
      </c>
      <c r="H15" s="64">
        <v>4447.74</v>
      </c>
      <c r="I15" s="64">
        <v>30337.697381000002</v>
      </c>
      <c r="J15" s="20">
        <v>7.0123980000000001</v>
      </c>
      <c r="K15" s="64">
        <v>4169.7</v>
      </c>
      <c r="L15" s="64">
        <v>2443.8528059999999</v>
      </c>
      <c r="M15" s="20">
        <v>16.040469000000002</v>
      </c>
      <c r="N15" s="64">
        <v>768.33</v>
      </c>
      <c r="O15" s="64">
        <v>3946.380717</v>
      </c>
      <c r="P15" s="20">
        <v>14.417097</v>
      </c>
      <c r="Q15" s="282">
        <v>1115.1500000000001</v>
      </c>
    </row>
    <row r="16" spans="1:18" x14ac:dyDescent="0.2">
      <c r="A16" s="136">
        <v>25</v>
      </c>
      <c r="B16" s="133" t="s">
        <v>7</v>
      </c>
      <c r="C16" s="21">
        <v>257035.19760000001</v>
      </c>
      <c r="D16" s="22">
        <v>2.487466</v>
      </c>
      <c r="E16" s="21">
        <v>12531.58</v>
      </c>
      <c r="F16" s="21">
        <v>190849.638855</v>
      </c>
      <c r="G16" s="22">
        <v>3.1743220000000001</v>
      </c>
      <c r="H16" s="21">
        <v>11874.04</v>
      </c>
      <c r="I16" s="21">
        <v>163232.93629300001</v>
      </c>
      <c r="J16" s="22">
        <v>3.6751070000000001</v>
      </c>
      <c r="K16" s="21">
        <v>11758.01</v>
      </c>
      <c r="L16" s="21">
        <v>27616.702562999999</v>
      </c>
      <c r="M16" s="22">
        <v>4.7305619999999999</v>
      </c>
      <c r="N16" s="21">
        <v>2560.59</v>
      </c>
      <c r="O16" s="21">
        <v>66185.558745000002</v>
      </c>
      <c r="P16" s="22">
        <v>3.4977819999999999</v>
      </c>
      <c r="Q16" s="283">
        <v>4537.45</v>
      </c>
    </row>
    <row r="17" spans="1:17" x14ac:dyDescent="0.2">
      <c r="A17" s="135">
        <v>41</v>
      </c>
      <c r="B17" s="132" t="s">
        <v>8</v>
      </c>
      <c r="C17" s="64">
        <v>91188.157131</v>
      </c>
      <c r="D17" s="20">
        <v>3.6692589999999998</v>
      </c>
      <c r="E17" s="64">
        <v>6558.02</v>
      </c>
      <c r="F17" s="64">
        <v>64146.286016999999</v>
      </c>
      <c r="G17" s="20">
        <v>3.6734499999999999</v>
      </c>
      <c r="H17" s="64">
        <v>4618.51</v>
      </c>
      <c r="I17" s="64">
        <v>57898.737951000003</v>
      </c>
      <c r="J17" s="20">
        <v>3.6037599999999999</v>
      </c>
      <c r="K17" s="64">
        <v>4089.6</v>
      </c>
      <c r="L17" s="64">
        <v>6247.5480660000003</v>
      </c>
      <c r="M17" s="20">
        <v>10.221753</v>
      </c>
      <c r="N17" s="64">
        <v>1251.67</v>
      </c>
      <c r="O17" s="64">
        <v>27041.871114000001</v>
      </c>
      <c r="P17" s="20">
        <v>6.6584399999999997</v>
      </c>
      <c r="Q17" s="282">
        <v>3529.11</v>
      </c>
    </row>
    <row r="18" spans="1:17" x14ac:dyDescent="0.2">
      <c r="A18" s="136">
        <v>54</v>
      </c>
      <c r="B18" s="133" t="s">
        <v>221</v>
      </c>
      <c r="C18" s="21">
        <v>54565.476127000002</v>
      </c>
      <c r="D18" s="22">
        <v>5.4017499999999998</v>
      </c>
      <c r="E18" s="21">
        <v>5777.08</v>
      </c>
      <c r="F18" s="21">
        <v>44056.429913</v>
      </c>
      <c r="G18" s="22">
        <v>5.783874</v>
      </c>
      <c r="H18" s="21">
        <v>4994.41</v>
      </c>
      <c r="I18" s="21">
        <v>39656.760937999999</v>
      </c>
      <c r="J18" s="22">
        <v>5.7426959999999996</v>
      </c>
      <c r="K18" s="21">
        <v>4463.6400000000003</v>
      </c>
      <c r="L18" s="21">
        <v>4399.6689749999996</v>
      </c>
      <c r="M18" s="22">
        <v>13.316093</v>
      </c>
      <c r="N18" s="21">
        <v>1148.29</v>
      </c>
      <c r="O18" s="21">
        <v>10509.046214</v>
      </c>
      <c r="P18" s="22">
        <v>9.4065100000000008</v>
      </c>
      <c r="Q18" s="283">
        <v>1937.53</v>
      </c>
    </row>
    <row r="19" spans="1:17" x14ac:dyDescent="0.2">
      <c r="A19" s="135">
        <v>63</v>
      </c>
      <c r="B19" s="132" t="s">
        <v>9</v>
      </c>
      <c r="C19" s="64">
        <v>12300.932708</v>
      </c>
      <c r="D19" s="20">
        <v>7.7835419999999997</v>
      </c>
      <c r="E19" s="64">
        <v>1876.6</v>
      </c>
      <c r="F19" s="64">
        <v>10957.099754000001</v>
      </c>
      <c r="G19" s="20">
        <v>9.6500690000000002</v>
      </c>
      <c r="H19" s="64">
        <v>2072.44</v>
      </c>
      <c r="I19" s="64">
        <v>10719.194020000001</v>
      </c>
      <c r="J19" s="20">
        <v>9.4449529999999999</v>
      </c>
      <c r="K19" s="64">
        <v>1984.35</v>
      </c>
      <c r="L19" s="64">
        <v>237.905734</v>
      </c>
      <c r="M19" s="20">
        <v>38.873927999999999</v>
      </c>
      <c r="N19" s="64">
        <v>181.27</v>
      </c>
      <c r="O19" s="64">
        <v>1343.832954</v>
      </c>
      <c r="P19" s="20">
        <v>18.783607</v>
      </c>
      <c r="Q19" s="282">
        <v>494.74</v>
      </c>
    </row>
    <row r="20" spans="1:17" x14ac:dyDescent="0.2">
      <c r="A20" s="136">
        <v>66</v>
      </c>
      <c r="B20" s="133" t="s">
        <v>10</v>
      </c>
      <c r="C20" s="21">
        <v>29166.523250999999</v>
      </c>
      <c r="D20" s="22">
        <v>4.7626970000000002</v>
      </c>
      <c r="E20" s="21">
        <v>2722.66</v>
      </c>
      <c r="F20" s="21">
        <v>24597.716322</v>
      </c>
      <c r="G20" s="22">
        <v>5.0483029999999998</v>
      </c>
      <c r="H20" s="21">
        <v>2433.86</v>
      </c>
      <c r="I20" s="21">
        <v>23931.425061000002</v>
      </c>
      <c r="J20" s="22">
        <v>5.0445719999999996</v>
      </c>
      <c r="K20" s="21">
        <v>2366.19</v>
      </c>
      <c r="L20" s="21">
        <v>666.29125999999997</v>
      </c>
      <c r="M20" s="22">
        <v>20.216908</v>
      </c>
      <c r="N20" s="21">
        <v>264.02</v>
      </c>
      <c r="O20" s="21">
        <v>4568.8069290000003</v>
      </c>
      <c r="P20" s="22">
        <v>10.912281999999999</v>
      </c>
      <c r="Q20" s="283">
        <v>977.18</v>
      </c>
    </row>
    <row r="21" spans="1:17" x14ac:dyDescent="0.2">
      <c r="A21" s="135">
        <v>68</v>
      </c>
      <c r="B21" s="132" t="s">
        <v>11</v>
      </c>
      <c r="C21" s="64">
        <v>106902.176299</v>
      </c>
      <c r="D21" s="20">
        <v>2.7668780000000002</v>
      </c>
      <c r="E21" s="64">
        <v>5797.39</v>
      </c>
      <c r="F21" s="64">
        <v>99548.996708999999</v>
      </c>
      <c r="G21" s="20">
        <v>3.0667439999999999</v>
      </c>
      <c r="H21" s="64">
        <v>5983.71</v>
      </c>
      <c r="I21" s="64">
        <v>93535.478640000001</v>
      </c>
      <c r="J21" s="20">
        <v>3.2123010000000001</v>
      </c>
      <c r="K21" s="64">
        <v>5889.1</v>
      </c>
      <c r="L21" s="64">
        <v>6013.5180689999997</v>
      </c>
      <c r="M21" s="20">
        <v>13.989758999999999</v>
      </c>
      <c r="N21" s="64">
        <v>1648.9</v>
      </c>
      <c r="O21" s="64">
        <v>7353.1795899999997</v>
      </c>
      <c r="P21" s="20">
        <v>11.037184999999999</v>
      </c>
      <c r="Q21" s="282">
        <v>1590.7</v>
      </c>
    </row>
    <row r="22" spans="1:17" x14ac:dyDescent="0.2">
      <c r="A22" s="137">
        <v>73</v>
      </c>
      <c r="B22" s="134" t="s">
        <v>12</v>
      </c>
      <c r="C22" s="161">
        <v>114201.98949399999</v>
      </c>
      <c r="D22" s="24">
        <v>4.2449579999999996</v>
      </c>
      <c r="E22" s="162">
        <v>9501.74</v>
      </c>
      <c r="F22" s="162">
        <v>94989.969763999994</v>
      </c>
      <c r="G22" s="24">
        <v>4.3654719999999996</v>
      </c>
      <c r="H22" s="162">
        <v>8127.65</v>
      </c>
      <c r="I22" s="162">
        <v>88237.349352000005</v>
      </c>
      <c r="J22" s="24">
        <v>4.6503519999999998</v>
      </c>
      <c r="K22" s="162">
        <v>8042.56</v>
      </c>
      <c r="L22" s="162">
        <v>6752.6204109999999</v>
      </c>
      <c r="M22" s="24">
        <v>13.399540999999999</v>
      </c>
      <c r="N22" s="162">
        <v>1773.45</v>
      </c>
      <c r="O22" s="162">
        <v>19212.019731</v>
      </c>
      <c r="P22" s="24">
        <v>10.179231</v>
      </c>
      <c r="Q22" s="291">
        <v>3833.05</v>
      </c>
    </row>
    <row r="23" spans="1:17" s="13" customFormat="1" x14ac:dyDescent="0.2">
      <c r="A23" s="149"/>
      <c r="B23" s="143" t="s">
        <v>13</v>
      </c>
      <c r="C23" s="76">
        <v>167096.21436899999</v>
      </c>
      <c r="D23" s="17">
        <v>2.9798260000000001</v>
      </c>
      <c r="E23" s="76">
        <v>9759.19</v>
      </c>
      <c r="F23" s="76">
        <v>123555.123142</v>
      </c>
      <c r="G23" s="17">
        <v>3.493277</v>
      </c>
      <c r="H23" s="76">
        <v>8459.6</v>
      </c>
      <c r="I23" s="76">
        <v>118802.14636499999</v>
      </c>
      <c r="J23" s="17">
        <v>3.3887809999999998</v>
      </c>
      <c r="K23" s="76">
        <v>7890.85</v>
      </c>
      <c r="L23" s="76">
        <v>4752.9767769999999</v>
      </c>
      <c r="M23" s="17">
        <v>17.703149</v>
      </c>
      <c r="N23" s="76">
        <v>1649.2</v>
      </c>
      <c r="O23" s="76">
        <v>43541.091226999997</v>
      </c>
      <c r="P23" s="17">
        <v>6.0087609999999998</v>
      </c>
      <c r="Q23" s="293">
        <v>5127.91</v>
      </c>
    </row>
    <row r="24" spans="1:17" x14ac:dyDescent="0.2">
      <c r="A24" s="148" t="s">
        <v>121</v>
      </c>
      <c r="B24" s="138" t="s">
        <v>14</v>
      </c>
      <c r="C24" s="79">
        <v>9775.5097470000001</v>
      </c>
      <c r="D24" s="20">
        <v>12.661104</v>
      </c>
      <c r="E24" s="79">
        <v>2425.87</v>
      </c>
      <c r="F24" s="79">
        <v>7190.5392019999999</v>
      </c>
      <c r="G24" s="20">
        <v>10.665359</v>
      </c>
      <c r="H24" s="79">
        <v>1503.12</v>
      </c>
      <c r="I24" s="79">
        <v>6539.7743190000001</v>
      </c>
      <c r="J24" s="20">
        <v>6.5424230000000003</v>
      </c>
      <c r="K24" s="79">
        <v>838.61</v>
      </c>
      <c r="L24" s="79">
        <v>650.76488300000005</v>
      </c>
      <c r="M24" s="20">
        <v>63.2532</v>
      </c>
      <c r="N24" s="79">
        <v>806.79</v>
      </c>
      <c r="O24" s="79">
        <v>2584.9705450000001</v>
      </c>
      <c r="P24" s="20">
        <v>21.553695000000001</v>
      </c>
      <c r="Q24" s="294">
        <v>1092.03</v>
      </c>
    </row>
    <row r="25" spans="1:17" x14ac:dyDescent="0.2">
      <c r="A25" s="139">
        <v>88</v>
      </c>
      <c r="B25" s="140" t="s">
        <v>170</v>
      </c>
      <c r="C25" s="65">
        <v>1135.683074</v>
      </c>
      <c r="D25" s="22">
        <v>15.071217000000001</v>
      </c>
      <c r="E25" s="65">
        <v>335.48</v>
      </c>
      <c r="F25" s="65">
        <v>282.841272</v>
      </c>
      <c r="G25" s="22">
        <v>53.470970000000001</v>
      </c>
      <c r="H25" s="65">
        <v>296.43</v>
      </c>
      <c r="I25" s="65">
        <v>282.841272</v>
      </c>
      <c r="J25" s="22">
        <v>53.470970000000001</v>
      </c>
      <c r="K25" s="65">
        <v>296.43</v>
      </c>
      <c r="L25" s="65">
        <v>0</v>
      </c>
      <c r="M25" s="22">
        <v>0</v>
      </c>
      <c r="N25" s="65">
        <v>0</v>
      </c>
      <c r="O25" s="65">
        <v>852.84180200000003</v>
      </c>
      <c r="P25" s="22">
        <v>11.755521999999999</v>
      </c>
      <c r="Q25" s="286">
        <v>196.5</v>
      </c>
    </row>
    <row r="26" spans="1:17" x14ac:dyDescent="0.2">
      <c r="A26" s="135">
        <v>13</v>
      </c>
      <c r="B26" s="138" t="s">
        <v>15</v>
      </c>
      <c r="C26" s="11">
        <v>18731.921441999999</v>
      </c>
      <c r="D26" s="20">
        <v>6.0217409999999996</v>
      </c>
      <c r="E26" s="11">
        <v>2210.86</v>
      </c>
      <c r="F26" s="11">
        <v>12954.314273</v>
      </c>
      <c r="G26" s="20">
        <v>7.6352520000000004</v>
      </c>
      <c r="H26" s="11">
        <v>1938.63</v>
      </c>
      <c r="I26" s="11">
        <v>12229.39976</v>
      </c>
      <c r="J26" s="20">
        <v>7.9592150000000004</v>
      </c>
      <c r="K26" s="11">
        <v>1907.79</v>
      </c>
      <c r="L26" s="11">
        <v>724.91451300000006</v>
      </c>
      <c r="M26" s="20">
        <v>35.806472999999997</v>
      </c>
      <c r="N26" s="11">
        <v>508.75</v>
      </c>
      <c r="O26" s="11">
        <v>5777.6071689999999</v>
      </c>
      <c r="P26" s="20">
        <v>13.909522000000001</v>
      </c>
      <c r="Q26" s="285">
        <v>1575.13</v>
      </c>
    </row>
    <row r="27" spans="1:17" x14ac:dyDescent="0.2">
      <c r="A27" s="139">
        <v>20</v>
      </c>
      <c r="B27" s="140" t="s">
        <v>16</v>
      </c>
      <c r="C27" s="65">
        <v>17188.456625999999</v>
      </c>
      <c r="D27" s="22">
        <v>5.1301009999999998</v>
      </c>
      <c r="E27" s="65">
        <v>1728.3</v>
      </c>
      <c r="F27" s="65">
        <v>15411.535742</v>
      </c>
      <c r="G27" s="22">
        <v>5.7456019999999999</v>
      </c>
      <c r="H27" s="65">
        <v>1735.55</v>
      </c>
      <c r="I27" s="65">
        <v>15004.959527000001</v>
      </c>
      <c r="J27" s="22">
        <v>5.9756289999999996</v>
      </c>
      <c r="K27" s="65">
        <v>1757.42</v>
      </c>
      <c r="L27" s="65">
        <v>406.57621599999999</v>
      </c>
      <c r="M27" s="22">
        <v>31.501208999999999</v>
      </c>
      <c r="N27" s="65">
        <v>251.03</v>
      </c>
      <c r="O27" s="65">
        <v>1776.920883</v>
      </c>
      <c r="P27" s="22">
        <v>15.668968</v>
      </c>
      <c r="Q27" s="286">
        <v>545.71</v>
      </c>
    </row>
    <row r="28" spans="1:17" x14ac:dyDescent="0.2">
      <c r="A28" s="135">
        <v>23</v>
      </c>
      <c r="B28" s="138" t="s">
        <v>17</v>
      </c>
      <c r="C28" s="11">
        <v>54852.411431</v>
      </c>
      <c r="D28" s="20">
        <v>5.9786149999999996</v>
      </c>
      <c r="E28" s="11">
        <v>6427.65</v>
      </c>
      <c r="F28" s="11">
        <v>45242.556871000001</v>
      </c>
      <c r="G28" s="20">
        <v>6.0842140000000002</v>
      </c>
      <c r="H28" s="11">
        <v>5395.2</v>
      </c>
      <c r="I28" s="11">
        <v>44088.368837000002</v>
      </c>
      <c r="J28" s="20">
        <v>6.0736530000000002</v>
      </c>
      <c r="K28" s="11">
        <v>5248.44</v>
      </c>
      <c r="L28" s="11">
        <v>1154.188034</v>
      </c>
      <c r="M28" s="20">
        <v>25.975691000000001</v>
      </c>
      <c r="N28" s="11">
        <v>587.62</v>
      </c>
      <c r="O28" s="11">
        <v>9609.8545599999998</v>
      </c>
      <c r="P28" s="20">
        <v>9.7443279999999994</v>
      </c>
      <c r="Q28" s="285">
        <v>1835.37</v>
      </c>
    </row>
    <row r="29" spans="1:17" x14ac:dyDescent="0.2">
      <c r="A29" s="139">
        <v>44</v>
      </c>
      <c r="B29" s="140" t="s">
        <v>18</v>
      </c>
      <c r="C29" s="65">
        <v>6619.6219259999998</v>
      </c>
      <c r="D29" s="22">
        <v>17.620163999999999</v>
      </c>
      <c r="E29" s="65">
        <v>2286.12</v>
      </c>
      <c r="F29" s="65">
        <v>4977.8298169999998</v>
      </c>
      <c r="G29" s="22">
        <v>20.502793</v>
      </c>
      <c r="H29" s="65">
        <v>2000.36</v>
      </c>
      <c r="I29" s="65">
        <v>4862.501139</v>
      </c>
      <c r="J29" s="22">
        <v>20.935479000000001</v>
      </c>
      <c r="K29" s="65">
        <v>1995.26</v>
      </c>
      <c r="L29" s="65">
        <v>115.328678</v>
      </c>
      <c r="M29" s="22">
        <v>39.665263000000003</v>
      </c>
      <c r="N29" s="65">
        <v>89.66</v>
      </c>
      <c r="O29" s="65">
        <v>1641.792109</v>
      </c>
      <c r="P29" s="22">
        <v>14.239239</v>
      </c>
      <c r="Q29" s="286">
        <v>458.21</v>
      </c>
    </row>
    <row r="30" spans="1:17" x14ac:dyDescent="0.2">
      <c r="A30" s="135">
        <v>47</v>
      </c>
      <c r="B30" s="138" t="s">
        <v>19</v>
      </c>
      <c r="C30" s="11">
        <v>30343.402263</v>
      </c>
      <c r="D30" s="20">
        <v>9.0578629999999993</v>
      </c>
      <c r="E30" s="11">
        <v>5386.99</v>
      </c>
      <c r="F30" s="11">
        <v>20344.853610999999</v>
      </c>
      <c r="G30" s="20">
        <v>12.563162</v>
      </c>
      <c r="H30" s="11">
        <v>5009.68</v>
      </c>
      <c r="I30" s="11">
        <v>19092.318740999999</v>
      </c>
      <c r="J30" s="20">
        <v>11.645636</v>
      </c>
      <c r="K30" s="11">
        <v>4357.91</v>
      </c>
      <c r="L30" s="11">
        <v>1252.53487</v>
      </c>
      <c r="M30" s="20">
        <v>47.641193000000001</v>
      </c>
      <c r="N30" s="11">
        <v>1169.58</v>
      </c>
      <c r="O30" s="11">
        <v>9998.5486519999995</v>
      </c>
      <c r="P30" s="20">
        <v>20.834284</v>
      </c>
      <c r="Q30" s="285">
        <v>4082.93</v>
      </c>
    </row>
    <row r="31" spans="1:17" x14ac:dyDescent="0.2">
      <c r="A31" s="141">
        <v>70</v>
      </c>
      <c r="B31" s="142" t="s">
        <v>20</v>
      </c>
      <c r="C31" s="161">
        <v>28449.207859999999</v>
      </c>
      <c r="D31" s="24">
        <v>4.3222990000000001</v>
      </c>
      <c r="E31" s="162">
        <v>2410.13</v>
      </c>
      <c r="F31" s="162">
        <v>17150.652353000001</v>
      </c>
      <c r="G31" s="24">
        <v>6.1260680000000001</v>
      </c>
      <c r="H31" s="162">
        <v>2059.29</v>
      </c>
      <c r="I31" s="162">
        <v>16701.982769999999</v>
      </c>
      <c r="J31" s="24">
        <v>6.281002</v>
      </c>
      <c r="K31" s="162">
        <v>2056.14</v>
      </c>
      <c r="L31" s="162">
        <v>448.66958299999999</v>
      </c>
      <c r="M31" s="24">
        <v>18.279008999999999</v>
      </c>
      <c r="N31" s="162">
        <v>160.74</v>
      </c>
      <c r="O31" s="162">
        <v>11298.555506999999</v>
      </c>
      <c r="P31" s="24">
        <v>6.444318</v>
      </c>
      <c r="Q31" s="291">
        <v>1427.11</v>
      </c>
    </row>
    <row r="32" spans="1:17" s="13" customFormat="1" x14ac:dyDescent="0.2">
      <c r="A32" s="149"/>
      <c r="B32" s="143" t="s">
        <v>21</v>
      </c>
      <c r="C32" s="76">
        <v>480059.21750500001</v>
      </c>
      <c r="D32" s="17">
        <v>4.3557810000000003</v>
      </c>
      <c r="E32" s="76">
        <v>40984.239999999998</v>
      </c>
      <c r="F32" s="76">
        <v>277468.24709899997</v>
      </c>
      <c r="G32" s="17">
        <v>4.9184469999999996</v>
      </c>
      <c r="H32" s="76">
        <v>26748.37</v>
      </c>
      <c r="I32" s="76">
        <v>234546.62773400001</v>
      </c>
      <c r="J32" s="17">
        <v>5.2568429999999999</v>
      </c>
      <c r="K32" s="76">
        <v>24166.31</v>
      </c>
      <c r="L32" s="76">
        <v>42921.619364999999</v>
      </c>
      <c r="M32" s="17">
        <v>9.1048570000000009</v>
      </c>
      <c r="N32" s="76">
        <v>7659.59</v>
      </c>
      <c r="O32" s="76">
        <v>202590.97040600001</v>
      </c>
      <c r="P32" s="17">
        <v>6.785787</v>
      </c>
      <c r="Q32" s="293">
        <v>26944.89</v>
      </c>
    </row>
    <row r="33" spans="1:17" x14ac:dyDescent="0.2">
      <c r="A33" s="135">
        <v>19</v>
      </c>
      <c r="B33" s="138" t="s">
        <v>22</v>
      </c>
      <c r="C33" s="79">
        <v>213560.09289100001</v>
      </c>
      <c r="D33" s="20">
        <v>4.417008</v>
      </c>
      <c r="E33" s="79">
        <v>18488.61</v>
      </c>
      <c r="F33" s="79">
        <v>115644.706995</v>
      </c>
      <c r="G33" s="20">
        <v>6.7219300000000004</v>
      </c>
      <c r="H33" s="79">
        <v>15236.17</v>
      </c>
      <c r="I33" s="79">
        <v>95688.561702999999</v>
      </c>
      <c r="J33" s="20">
        <v>7.2737150000000002</v>
      </c>
      <c r="K33" s="79">
        <v>13641.82</v>
      </c>
      <c r="L33" s="79">
        <v>19956.145291000001</v>
      </c>
      <c r="M33" s="20">
        <v>13.076748</v>
      </c>
      <c r="N33" s="79">
        <v>5114.8500000000004</v>
      </c>
      <c r="O33" s="79">
        <v>97915.385896000007</v>
      </c>
      <c r="P33" s="20">
        <v>7.4740919999999997</v>
      </c>
      <c r="Q33" s="294">
        <v>14343.84</v>
      </c>
    </row>
    <row r="34" spans="1:17" x14ac:dyDescent="0.2">
      <c r="A34" s="139">
        <v>27</v>
      </c>
      <c r="B34" s="140" t="s">
        <v>23</v>
      </c>
      <c r="C34" s="65">
        <v>8533.7590299999993</v>
      </c>
      <c r="D34" s="22">
        <v>22.256798</v>
      </c>
      <c r="E34" s="65">
        <v>3722.71</v>
      </c>
      <c r="F34" s="65">
        <v>7809.5816180000002</v>
      </c>
      <c r="G34" s="22">
        <v>24.977004999999998</v>
      </c>
      <c r="H34" s="65">
        <v>3823.18</v>
      </c>
      <c r="I34" s="65">
        <v>6890.8073100000001</v>
      </c>
      <c r="J34" s="22">
        <v>27.401202999999999</v>
      </c>
      <c r="K34" s="65">
        <v>3700.8</v>
      </c>
      <c r="L34" s="65">
        <v>918.77430800000002</v>
      </c>
      <c r="M34" s="22">
        <v>37.677962999999998</v>
      </c>
      <c r="N34" s="65">
        <v>678.5</v>
      </c>
      <c r="O34" s="65">
        <v>724.177412</v>
      </c>
      <c r="P34" s="22">
        <v>62.953113999999999</v>
      </c>
      <c r="Q34" s="286">
        <v>893.55</v>
      </c>
    </row>
    <row r="35" spans="1:17" x14ac:dyDescent="0.2">
      <c r="A35" s="135">
        <v>52</v>
      </c>
      <c r="B35" s="138" t="s">
        <v>24</v>
      </c>
      <c r="C35" s="11">
        <v>221603.24038199999</v>
      </c>
      <c r="D35" s="20">
        <v>8.3330359999999999</v>
      </c>
      <c r="E35" s="11">
        <v>36193.910000000003</v>
      </c>
      <c r="F35" s="11">
        <v>123309.037705</v>
      </c>
      <c r="G35" s="20">
        <v>8.8223660000000006</v>
      </c>
      <c r="H35" s="11">
        <v>21322.400000000001</v>
      </c>
      <c r="I35" s="11">
        <v>103659.634789</v>
      </c>
      <c r="J35" s="20">
        <v>9.4856879999999997</v>
      </c>
      <c r="K35" s="11">
        <v>19272.349999999999</v>
      </c>
      <c r="L35" s="11">
        <v>19649.402916999999</v>
      </c>
      <c r="M35" s="20">
        <v>14.512995999999999</v>
      </c>
      <c r="N35" s="11">
        <v>5589.37</v>
      </c>
      <c r="O35" s="11">
        <v>98294.202676000001</v>
      </c>
      <c r="P35" s="20">
        <v>11.813207999999999</v>
      </c>
      <c r="Q35" s="285">
        <v>22758.93</v>
      </c>
    </row>
    <row r="36" spans="1:17" x14ac:dyDescent="0.2">
      <c r="A36" s="141">
        <v>76</v>
      </c>
      <c r="B36" s="142" t="s">
        <v>222</v>
      </c>
      <c r="C36" s="66">
        <v>36362.125202000003</v>
      </c>
      <c r="D36" s="24">
        <v>5.2540849999999999</v>
      </c>
      <c r="E36" s="66">
        <v>3744.57</v>
      </c>
      <c r="F36" s="66">
        <v>30704.920781000001</v>
      </c>
      <c r="G36" s="24">
        <v>6.233479</v>
      </c>
      <c r="H36" s="66">
        <v>3751.41</v>
      </c>
      <c r="I36" s="66">
        <v>28307.623931999999</v>
      </c>
      <c r="J36" s="24">
        <v>6.4462429999999999</v>
      </c>
      <c r="K36" s="66">
        <v>3576.57</v>
      </c>
      <c r="L36" s="66">
        <v>2397.2968500000002</v>
      </c>
      <c r="M36" s="24">
        <v>19.109805000000001</v>
      </c>
      <c r="N36" s="66">
        <v>897.91</v>
      </c>
      <c r="O36" s="66">
        <v>5657.2044210000004</v>
      </c>
      <c r="P36" s="24">
        <v>11.096741</v>
      </c>
      <c r="Q36" s="287">
        <v>1230.42</v>
      </c>
    </row>
    <row r="37" spans="1:17" s="13" customFormat="1" x14ac:dyDescent="0.2">
      <c r="A37" s="149"/>
      <c r="B37" s="131" t="s">
        <v>719</v>
      </c>
      <c r="C37" s="80">
        <v>97977.137453000003</v>
      </c>
      <c r="D37" s="17">
        <v>5.4112410000000004</v>
      </c>
      <c r="E37" s="80">
        <v>10391.49</v>
      </c>
      <c r="F37" s="80">
        <v>75596.595331999997</v>
      </c>
      <c r="G37" s="17">
        <v>5.9356619999999998</v>
      </c>
      <c r="H37" s="80">
        <v>8794.83</v>
      </c>
      <c r="I37" s="80">
        <v>70471.216797999994</v>
      </c>
      <c r="J37" s="17">
        <v>5.804646</v>
      </c>
      <c r="K37" s="80">
        <v>8017.59</v>
      </c>
      <c r="L37" s="80">
        <v>5125.3785340000004</v>
      </c>
      <c r="M37" s="17">
        <v>18.550227</v>
      </c>
      <c r="N37" s="80">
        <v>1863.51</v>
      </c>
      <c r="O37" s="80">
        <v>22380.542120999999</v>
      </c>
      <c r="P37" s="17">
        <v>8.9123850000000004</v>
      </c>
      <c r="Q37" s="288">
        <v>3909.49</v>
      </c>
    </row>
    <row r="38" spans="1:17" x14ac:dyDescent="0.2">
      <c r="A38" s="135">
        <v>81</v>
      </c>
      <c r="B38" s="138" t="s">
        <v>25</v>
      </c>
      <c r="C38" s="67">
        <v>20860.157891999999</v>
      </c>
      <c r="D38" s="20">
        <v>10.233378999999999</v>
      </c>
      <c r="E38" s="67">
        <v>4184.01</v>
      </c>
      <c r="F38" s="67">
        <v>20256.793914999998</v>
      </c>
      <c r="G38" s="20">
        <v>10.293118</v>
      </c>
      <c r="H38" s="67">
        <v>4086.71</v>
      </c>
      <c r="I38" s="67">
        <v>20099.553421000001</v>
      </c>
      <c r="J38" s="20">
        <v>10.360669</v>
      </c>
      <c r="K38" s="67">
        <v>4081.6</v>
      </c>
      <c r="L38" s="67">
        <v>157.24049400000001</v>
      </c>
      <c r="M38" s="20">
        <v>80.041106999999997</v>
      </c>
      <c r="N38" s="67">
        <v>246.68</v>
      </c>
      <c r="O38" s="67">
        <v>603.36397699999998</v>
      </c>
      <c r="P38" s="20">
        <v>38.385505999999999</v>
      </c>
      <c r="Q38" s="289">
        <v>453.94</v>
      </c>
    </row>
    <row r="39" spans="1:17" x14ac:dyDescent="0.2">
      <c r="A39" s="139">
        <v>85</v>
      </c>
      <c r="B39" s="140" t="s">
        <v>26</v>
      </c>
      <c r="C39" s="68">
        <v>29058.162348999998</v>
      </c>
      <c r="D39" s="22">
        <v>13.546099</v>
      </c>
      <c r="E39" s="68">
        <v>7715.05</v>
      </c>
      <c r="F39" s="68">
        <v>22696.263928</v>
      </c>
      <c r="G39" s="22">
        <v>14.632839000000001</v>
      </c>
      <c r="H39" s="68">
        <v>6509.37</v>
      </c>
      <c r="I39" s="68">
        <v>20508.589510000002</v>
      </c>
      <c r="J39" s="22">
        <v>14.072794</v>
      </c>
      <c r="K39" s="68">
        <v>5656.82</v>
      </c>
      <c r="L39" s="68">
        <v>2187.6744180000001</v>
      </c>
      <c r="M39" s="22">
        <v>35.753079</v>
      </c>
      <c r="N39" s="68">
        <v>1533.04</v>
      </c>
      <c r="O39" s="68">
        <v>6361.8984209999999</v>
      </c>
      <c r="P39" s="22">
        <v>17.374541000000001</v>
      </c>
      <c r="Q39" s="290">
        <v>2166.4899999999998</v>
      </c>
    </row>
    <row r="40" spans="1:17" x14ac:dyDescent="0.2">
      <c r="A40" s="135">
        <v>50</v>
      </c>
      <c r="B40" s="138" t="s">
        <v>27</v>
      </c>
      <c r="C40" s="67">
        <v>38021.602787000003</v>
      </c>
      <c r="D40" s="20">
        <v>7.4427269999999996</v>
      </c>
      <c r="E40" s="67">
        <v>5546.49</v>
      </c>
      <c r="F40" s="67">
        <v>28228.028575</v>
      </c>
      <c r="G40" s="20">
        <v>7.3628559999999998</v>
      </c>
      <c r="H40" s="67">
        <v>4073.64</v>
      </c>
      <c r="I40" s="67">
        <v>25470.659861</v>
      </c>
      <c r="J40" s="20">
        <v>7.4797739999999999</v>
      </c>
      <c r="K40" s="67">
        <v>3734.09</v>
      </c>
      <c r="L40" s="67">
        <v>2757.3687150000001</v>
      </c>
      <c r="M40" s="20">
        <v>19.056660000000001</v>
      </c>
      <c r="N40" s="67">
        <v>1029.9100000000001</v>
      </c>
      <c r="O40" s="67">
        <v>9793.5742119999995</v>
      </c>
      <c r="P40" s="20">
        <v>15.234707999999999</v>
      </c>
      <c r="Q40" s="289">
        <v>2924.36</v>
      </c>
    </row>
    <row r="41" spans="1:17" x14ac:dyDescent="0.2">
      <c r="A41" s="141">
        <v>99</v>
      </c>
      <c r="B41" s="142" t="s">
        <v>28</v>
      </c>
      <c r="C41" s="66">
        <v>10037.214425</v>
      </c>
      <c r="D41" s="24">
        <v>2.2245119999999998</v>
      </c>
      <c r="E41" s="66">
        <v>437.63</v>
      </c>
      <c r="F41" s="66">
        <v>4415.508914</v>
      </c>
      <c r="G41" s="24">
        <v>14.982934</v>
      </c>
      <c r="H41" s="66">
        <v>1296.68</v>
      </c>
      <c r="I41" s="66">
        <v>4392.414006</v>
      </c>
      <c r="J41" s="24">
        <v>15.052012</v>
      </c>
      <c r="K41" s="66">
        <v>1295.8499999999999</v>
      </c>
      <c r="L41" s="66">
        <v>23.094908</v>
      </c>
      <c r="M41" s="24">
        <v>66.502609000000007</v>
      </c>
      <c r="N41" s="66">
        <v>30.1</v>
      </c>
      <c r="O41" s="66">
        <v>5621.7055110000001</v>
      </c>
      <c r="P41" s="24">
        <v>12.285674</v>
      </c>
      <c r="Q41" s="287">
        <v>1353.7</v>
      </c>
    </row>
    <row r="42" spans="1:17" s="13" customFormat="1" x14ac:dyDescent="0.2">
      <c r="A42" s="149"/>
      <c r="B42" s="131" t="s">
        <v>720</v>
      </c>
      <c r="C42" s="80">
        <v>45364.207433000003</v>
      </c>
      <c r="D42" s="17">
        <v>13.438988999999999</v>
      </c>
      <c r="E42" s="80">
        <v>11949.12</v>
      </c>
      <c r="F42" s="80">
        <v>37460.723533999997</v>
      </c>
      <c r="G42" s="17">
        <v>11.998154</v>
      </c>
      <c r="H42" s="80">
        <v>8809.41</v>
      </c>
      <c r="I42" s="80">
        <v>34877.308223</v>
      </c>
      <c r="J42" s="17">
        <v>11.596415</v>
      </c>
      <c r="K42" s="80">
        <v>7927.25</v>
      </c>
      <c r="L42" s="80">
        <v>2583.4153110000002</v>
      </c>
      <c r="M42" s="17">
        <v>24.533715000000001</v>
      </c>
      <c r="N42" s="80">
        <v>1242.26</v>
      </c>
      <c r="O42" s="80">
        <v>7903.4838989999998</v>
      </c>
      <c r="P42" s="17">
        <v>23.966837000000002</v>
      </c>
      <c r="Q42" s="288">
        <v>3712.66</v>
      </c>
    </row>
    <row r="43" spans="1:17" x14ac:dyDescent="0.2">
      <c r="A43" s="135">
        <v>91</v>
      </c>
      <c r="B43" s="138" t="s">
        <v>29</v>
      </c>
      <c r="C43" s="67">
        <v>367.17890599999998</v>
      </c>
      <c r="D43" s="20">
        <v>26.091550999999999</v>
      </c>
      <c r="E43" s="67">
        <v>187.77</v>
      </c>
      <c r="F43" s="67">
        <v>313.50452999999999</v>
      </c>
      <c r="G43" s="20">
        <v>20.395401</v>
      </c>
      <c r="H43" s="67">
        <v>125.32</v>
      </c>
      <c r="I43" s="67">
        <v>306.795233</v>
      </c>
      <c r="J43" s="20">
        <v>21.643557999999999</v>
      </c>
      <c r="K43" s="67">
        <v>130.15</v>
      </c>
      <c r="L43" s="67">
        <v>6.7092970000000003</v>
      </c>
      <c r="M43" s="20">
        <v>88.19171</v>
      </c>
      <c r="N43" s="67">
        <v>11.6</v>
      </c>
      <c r="O43" s="67">
        <v>53.674376000000002</v>
      </c>
      <c r="P43" s="20">
        <v>67.357530999999994</v>
      </c>
      <c r="Q43" s="289">
        <v>70.86</v>
      </c>
    </row>
    <row r="44" spans="1:17" x14ac:dyDescent="0.2">
      <c r="A44" s="139">
        <v>18</v>
      </c>
      <c r="B44" s="145" t="s">
        <v>30</v>
      </c>
      <c r="C44" s="68">
        <v>18116.350603999999</v>
      </c>
      <c r="D44" s="22">
        <v>8.1558799999999998</v>
      </c>
      <c r="E44" s="68">
        <v>2895.99</v>
      </c>
      <c r="F44" s="68">
        <v>16916.824141000001</v>
      </c>
      <c r="G44" s="22">
        <v>8.4737790000000004</v>
      </c>
      <c r="H44" s="68">
        <v>2809.65</v>
      </c>
      <c r="I44" s="68">
        <v>16476.055867999999</v>
      </c>
      <c r="J44" s="22">
        <v>7.79399</v>
      </c>
      <c r="K44" s="68">
        <v>2516.92</v>
      </c>
      <c r="L44" s="68">
        <v>440.76827300000002</v>
      </c>
      <c r="M44" s="22">
        <v>47.205728000000001</v>
      </c>
      <c r="N44" s="68">
        <v>407.81</v>
      </c>
      <c r="O44" s="68">
        <v>1199.526464</v>
      </c>
      <c r="P44" s="22">
        <v>23.476496999999998</v>
      </c>
      <c r="Q44" s="290">
        <v>551.95000000000005</v>
      </c>
    </row>
    <row r="45" spans="1:17" x14ac:dyDescent="0.2">
      <c r="A45" s="135">
        <v>94</v>
      </c>
      <c r="B45" s="146" t="s">
        <v>31</v>
      </c>
      <c r="C45" s="67">
        <v>289.45823200000001</v>
      </c>
      <c r="D45" s="20">
        <v>40.100062999999999</v>
      </c>
      <c r="E45" s="67">
        <v>227.5</v>
      </c>
      <c r="F45" s="67">
        <v>84.947998999999996</v>
      </c>
      <c r="G45" s="20">
        <v>70.860405999999998</v>
      </c>
      <c r="H45" s="67">
        <v>117.98</v>
      </c>
      <c r="I45" s="67">
        <v>77.933960999999996</v>
      </c>
      <c r="J45" s="20">
        <v>75.067716000000004</v>
      </c>
      <c r="K45" s="67">
        <v>114.67</v>
      </c>
      <c r="L45" s="67">
        <v>7.0140380000000002</v>
      </c>
      <c r="M45" s="20">
        <v>94.280904000000007</v>
      </c>
      <c r="N45" s="67">
        <v>12.96</v>
      </c>
      <c r="O45" s="67">
        <v>204.510233</v>
      </c>
      <c r="P45" s="20">
        <v>63.123556000000001</v>
      </c>
      <c r="Q45" s="289">
        <v>253.02</v>
      </c>
    </row>
    <row r="46" spans="1:17" x14ac:dyDescent="0.2">
      <c r="A46" s="139">
        <v>95</v>
      </c>
      <c r="B46" s="145" t="s">
        <v>32</v>
      </c>
      <c r="C46" s="68">
        <v>6380.1437939999996</v>
      </c>
      <c r="D46" s="22">
        <v>17.359414000000001</v>
      </c>
      <c r="E46" s="68">
        <v>2170.81</v>
      </c>
      <c r="F46" s="68">
        <v>5167.5472419999996</v>
      </c>
      <c r="G46" s="22">
        <v>18.210037</v>
      </c>
      <c r="H46" s="68">
        <v>1844.38</v>
      </c>
      <c r="I46" s="68">
        <v>4227.7906329999996</v>
      </c>
      <c r="J46" s="22">
        <v>17.066725999999999</v>
      </c>
      <c r="K46" s="68">
        <v>1414.23</v>
      </c>
      <c r="L46" s="68">
        <v>939.75660900000003</v>
      </c>
      <c r="M46" s="22">
        <v>29.212453</v>
      </c>
      <c r="N46" s="68">
        <v>538.07000000000005</v>
      </c>
      <c r="O46" s="68">
        <v>1212.596552</v>
      </c>
      <c r="P46" s="22">
        <v>23.747976000000001</v>
      </c>
      <c r="Q46" s="290">
        <v>564.41999999999996</v>
      </c>
    </row>
    <row r="47" spans="1:17" x14ac:dyDescent="0.2">
      <c r="A47" s="135">
        <v>86</v>
      </c>
      <c r="B47" s="146" t="s">
        <v>33</v>
      </c>
      <c r="C47" s="67">
        <v>19609.128514</v>
      </c>
      <c r="D47" s="20">
        <v>29.606131999999999</v>
      </c>
      <c r="E47" s="67">
        <v>11378.79</v>
      </c>
      <c r="F47" s="67">
        <v>14676.925931</v>
      </c>
      <c r="G47" s="20">
        <v>28.287860999999999</v>
      </c>
      <c r="H47" s="67">
        <v>8137.51</v>
      </c>
      <c r="I47" s="67">
        <v>13487.758836999999</v>
      </c>
      <c r="J47" s="20">
        <v>27.903860000000002</v>
      </c>
      <c r="K47" s="67">
        <v>7376.67</v>
      </c>
      <c r="L47" s="67">
        <v>1189.167095</v>
      </c>
      <c r="M47" s="20">
        <v>44.733463999999998</v>
      </c>
      <c r="N47" s="67">
        <v>1042.6300000000001</v>
      </c>
      <c r="O47" s="67">
        <v>4932.2025830000002</v>
      </c>
      <c r="P47" s="20">
        <v>37.384509999999999</v>
      </c>
      <c r="Q47" s="289">
        <v>3614</v>
      </c>
    </row>
    <row r="48" spans="1:17" x14ac:dyDescent="0.2">
      <c r="A48" s="141">
        <v>97</v>
      </c>
      <c r="B48" s="147" t="s">
        <v>34</v>
      </c>
      <c r="C48" s="66">
        <v>601.94738199999995</v>
      </c>
      <c r="D48" s="24">
        <v>29.173587000000001</v>
      </c>
      <c r="E48" s="66">
        <v>344.19</v>
      </c>
      <c r="F48" s="66">
        <v>300.97369099999997</v>
      </c>
      <c r="G48" s="24">
        <v>41.917847999999999</v>
      </c>
      <c r="H48" s="66">
        <v>247.28</v>
      </c>
      <c r="I48" s="66">
        <v>300.97369099999997</v>
      </c>
      <c r="J48" s="24">
        <v>41.917847999999999</v>
      </c>
      <c r="K48" s="66">
        <v>247.28</v>
      </c>
      <c r="L48" s="66">
        <v>0</v>
      </c>
      <c r="M48" s="24">
        <v>0</v>
      </c>
      <c r="N48" s="66">
        <v>0</v>
      </c>
      <c r="O48" s="66">
        <v>300.97369099999997</v>
      </c>
      <c r="P48" s="24">
        <v>29.640394000000001</v>
      </c>
      <c r="Q48" s="287">
        <v>174.85</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29" t="s">
        <v>379</v>
      </c>
      <c r="B53" s="3"/>
      <c r="C53" s="3"/>
      <c r="D53" s="3"/>
      <c r="E53" s="3"/>
      <c r="F53" s="3"/>
      <c r="G53" s="3"/>
      <c r="H53" s="3"/>
      <c r="I53" s="3"/>
      <c r="J53" s="3"/>
      <c r="K53" s="3"/>
      <c r="L53" s="3"/>
      <c r="M53" s="3"/>
      <c r="N53" s="3"/>
      <c r="O53" s="3"/>
      <c r="P53" s="3"/>
      <c r="Q53" s="330"/>
    </row>
    <row r="54" spans="1:17" x14ac:dyDescent="0.2">
      <c r="A54" s="331" t="s">
        <v>374</v>
      </c>
      <c r="B54" s="3"/>
      <c r="C54" s="3"/>
      <c r="D54" s="3"/>
      <c r="E54" s="3"/>
      <c r="F54" s="3"/>
      <c r="G54" s="3"/>
      <c r="H54" s="3"/>
      <c r="I54" s="3"/>
      <c r="J54" s="3"/>
      <c r="K54" s="3"/>
      <c r="L54" s="3"/>
      <c r="M54" s="3"/>
      <c r="N54" s="3"/>
      <c r="O54" s="3"/>
      <c r="P54" s="3"/>
      <c r="Q54" s="330"/>
    </row>
    <row r="55" spans="1:17" x14ac:dyDescent="0.2">
      <c r="A55" s="525" t="s">
        <v>414</v>
      </c>
      <c r="B55" s="526"/>
      <c r="C55" s="526"/>
      <c r="D55" s="526"/>
      <c r="E55" s="526"/>
      <c r="F55" s="526"/>
      <c r="G55" s="526"/>
      <c r="H55" s="526"/>
      <c r="I55" s="526"/>
      <c r="J55" s="526"/>
      <c r="K55" s="526"/>
      <c r="L55" s="526"/>
      <c r="M55" s="526"/>
      <c r="N55" s="526"/>
      <c r="O55" s="526"/>
      <c r="P55" s="526"/>
      <c r="Q55" s="330"/>
    </row>
    <row r="56" spans="1:17" x14ac:dyDescent="0.2">
      <c r="A56" s="339" t="s">
        <v>428</v>
      </c>
      <c r="B56" s="4"/>
      <c r="C56" s="4"/>
      <c r="D56" s="4"/>
      <c r="E56" s="4"/>
      <c r="F56" s="4"/>
      <c r="G56" s="4"/>
      <c r="H56" s="4"/>
      <c r="I56" s="4"/>
      <c r="J56" s="4"/>
      <c r="K56" s="4"/>
      <c r="L56" s="4"/>
      <c r="M56" s="4"/>
      <c r="N56" s="4"/>
      <c r="O56" s="4"/>
      <c r="P56" s="4"/>
      <c r="Q56" s="333"/>
    </row>
  </sheetData>
  <mergeCells count="11">
    <mergeCell ref="A55:P55"/>
    <mergeCell ref="A6:P6"/>
    <mergeCell ref="A7:P7"/>
    <mergeCell ref="A1:M2"/>
    <mergeCell ref="A9:A10"/>
    <mergeCell ref="A4:Q5"/>
    <mergeCell ref="C9:E9"/>
    <mergeCell ref="F9:H9"/>
    <mergeCell ref="I9:K9"/>
    <mergeCell ref="L9:N9"/>
    <mergeCell ref="O9:Q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5.85546875" style="1" customWidth="1"/>
    <col min="7" max="7" width="10" style="1" bestFit="1" customWidth="1"/>
    <col min="8" max="8" width="11.140625" style="1" customWidth="1"/>
    <col min="9" max="9" width="16" style="1" customWidth="1"/>
    <col min="10" max="10" width="10" style="1" bestFit="1" customWidth="1"/>
    <col min="11" max="11" width="11.42578125" style="1" customWidth="1"/>
    <col min="12" max="12" width="17.5703125" style="1" customWidth="1"/>
    <col min="13" max="13" width="10" style="1" customWidth="1"/>
    <col min="14" max="14" width="11.42578125" style="1" customWidth="1"/>
    <col min="15" max="15" width="12.5703125" style="1" customWidth="1"/>
    <col min="16" max="16" width="10" style="1" customWidth="1"/>
    <col min="17" max="17" width="11.28515625" style="1" customWidth="1"/>
    <col min="18" max="16384" width="11.42578125" style="1"/>
  </cols>
  <sheetData>
    <row r="1" spans="1:18" ht="60" customHeight="1" x14ac:dyDescent="0.2">
      <c r="A1" s="493"/>
      <c r="B1" s="493"/>
      <c r="C1" s="493"/>
      <c r="D1" s="493"/>
      <c r="E1" s="493"/>
      <c r="F1" s="493"/>
      <c r="G1" s="493"/>
      <c r="H1" s="493"/>
      <c r="I1" s="493"/>
      <c r="J1" s="493"/>
      <c r="K1" s="493"/>
      <c r="L1" s="493"/>
      <c r="M1" s="493"/>
      <c r="N1" s="256"/>
      <c r="O1" s="256"/>
      <c r="P1" s="256"/>
      <c r="R1" s="326" t="s">
        <v>695</v>
      </c>
    </row>
    <row r="2" spans="1:18" ht="15" customHeight="1" x14ac:dyDescent="0.2">
      <c r="A2" s="493"/>
      <c r="B2" s="493"/>
      <c r="C2" s="493"/>
      <c r="D2" s="493"/>
      <c r="E2" s="493"/>
      <c r="F2" s="493"/>
      <c r="G2" s="493"/>
      <c r="H2" s="493"/>
      <c r="I2" s="493"/>
      <c r="J2" s="493"/>
      <c r="K2" s="493"/>
      <c r="L2" s="493"/>
      <c r="M2" s="493"/>
      <c r="N2" s="256"/>
      <c r="O2" s="256"/>
      <c r="P2" s="256"/>
    </row>
    <row r="3" spans="1:18" ht="11.45" customHeight="1" x14ac:dyDescent="0.2">
      <c r="A3" s="256"/>
      <c r="B3" s="256"/>
      <c r="C3" s="256"/>
      <c r="D3" s="256"/>
      <c r="E3" s="256"/>
      <c r="F3" s="256"/>
      <c r="G3" s="256"/>
      <c r="H3" s="256"/>
      <c r="I3" s="256"/>
      <c r="J3" s="256"/>
      <c r="K3" s="256"/>
      <c r="L3" s="256"/>
      <c r="M3" s="256"/>
      <c r="N3" s="256"/>
      <c r="O3" s="256"/>
      <c r="P3" s="256"/>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ht="14.25" customHeight="1" x14ac:dyDescent="0.2">
      <c r="A6" s="505" t="s">
        <v>350</v>
      </c>
      <c r="B6" s="506"/>
      <c r="C6" s="506"/>
      <c r="D6" s="506"/>
      <c r="E6" s="506"/>
      <c r="F6" s="506"/>
      <c r="G6" s="506"/>
      <c r="H6" s="506"/>
      <c r="I6" s="506"/>
      <c r="J6" s="506"/>
      <c r="K6" s="506"/>
      <c r="L6" s="506"/>
      <c r="M6" s="506"/>
      <c r="N6" s="506"/>
      <c r="O6" s="506"/>
      <c r="P6" s="506"/>
      <c r="Q6" s="246"/>
    </row>
    <row r="7" spans="1:18" ht="14.25" customHeight="1" x14ac:dyDescent="0.2">
      <c r="A7" s="527" t="s">
        <v>427</v>
      </c>
      <c r="B7" s="528"/>
      <c r="C7" s="528"/>
      <c r="D7" s="528"/>
      <c r="E7" s="528"/>
      <c r="F7" s="528"/>
      <c r="G7" s="528"/>
      <c r="H7" s="528"/>
      <c r="I7" s="528"/>
      <c r="J7" s="528"/>
      <c r="K7" s="528"/>
      <c r="L7" s="528"/>
      <c r="M7" s="528"/>
      <c r="N7" s="528"/>
      <c r="O7" s="528"/>
      <c r="P7" s="528"/>
      <c r="Q7" s="233"/>
    </row>
    <row r="8" spans="1:18" x14ac:dyDescent="0.2">
      <c r="B8" s="4"/>
    </row>
    <row r="9" spans="1:18" ht="27" customHeight="1" x14ac:dyDescent="0.2">
      <c r="A9" s="494" t="s">
        <v>1</v>
      </c>
      <c r="B9" s="44" t="s">
        <v>225</v>
      </c>
      <c r="C9" s="508" t="s">
        <v>254</v>
      </c>
      <c r="D9" s="508"/>
      <c r="E9" s="508"/>
      <c r="F9" s="508" t="s">
        <v>258</v>
      </c>
      <c r="G9" s="508"/>
      <c r="H9" s="508"/>
      <c r="I9" s="508" t="s">
        <v>342</v>
      </c>
      <c r="J9" s="508"/>
      <c r="K9" s="508"/>
      <c r="L9" s="508" t="s">
        <v>343</v>
      </c>
      <c r="M9" s="508"/>
      <c r="N9" s="508"/>
      <c r="O9" s="508" t="s">
        <v>257</v>
      </c>
      <c r="P9" s="508"/>
      <c r="Q9" s="509"/>
    </row>
    <row r="10" spans="1:18" ht="15.75" customHeight="1" x14ac:dyDescent="0.2">
      <c r="A10" s="496"/>
      <c r="B10" s="257"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153">
        <v>2085422.8665159999</v>
      </c>
      <c r="D11" s="87">
        <v>1.3447070000000001</v>
      </c>
      <c r="E11" s="86">
        <v>54963.95</v>
      </c>
      <c r="F11" s="86">
        <v>1477442.849351</v>
      </c>
      <c r="G11" s="87">
        <v>1.4260930000000001</v>
      </c>
      <c r="H11" s="86">
        <v>41296.629999999997</v>
      </c>
      <c r="I11" s="86">
        <v>1280833.3366469999</v>
      </c>
      <c r="J11" s="87">
        <v>1.51128</v>
      </c>
      <c r="K11" s="86">
        <v>37939.69</v>
      </c>
      <c r="L11" s="86">
        <v>196609.51270399999</v>
      </c>
      <c r="M11" s="87">
        <v>2.8238810000000001</v>
      </c>
      <c r="N11" s="86">
        <v>10881.96</v>
      </c>
      <c r="O11" s="84">
        <v>607980.01716499997</v>
      </c>
      <c r="P11" s="87">
        <v>2.6936719999999998</v>
      </c>
      <c r="Q11" s="280">
        <v>32098.9</v>
      </c>
    </row>
    <row r="12" spans="1:18" s="13" customFormat="1" x14ac:dyDescent="0.2">
      <c r="A12" s="126"/>
      <c r="B12" s="131" t="s">
        <v>3</v>
      </c>
      <c r="C12" s="127">
        <v>1259081.252383</v>
      </c>
      <c r="D12" s="17">
        <v>1.1283209999999999</v>
      </c>
      <c r="E12" s="127">
        <v>27844.7</v>
      </c>
      <c r="F12" s="127">
        <v>935990.82280600001</v>
      </c>
      <c r="G12" s="17">
        <v>1.4112530000000001</v>
      </c>
      <c r="H12" s="127">
        <v>25890.03</v>
      </c>
      <c r="I12" s="127">
        <v>800452.32378700003</v>
      </c>
      <c r="J12" s="17">
        <v>1.563968</v>
      </c>
      <c r="K12" s="127">
        <v>24536.880000000001</v>
      </c>
      <c r="L12" s="127">
        <v>135538.49901900001</v>
      </c>
      <c r="M12" s="17">
        <v>2.3532950000000001</v>
      </c>
      <c r="N12" s="127">
        <v>6251.66</v>
      </c>
      <c r="O12" s="127">
        <v>323090.42957699997</v>
      </c>
      <c r="P12" s="17">
        <v>2.1074109999999999</v>
      </c>
      <c r="Q12" s="292">
        <v>13345.33</v>
      </c>
    </row>
    <row r="13" spans="1:18" s="155" customFormat="1" x14ac:dyDescent="0.2">
      <c r="A13" s="158" t="s">
        <v>119</v>
      </c>
      <c r="B13" s="132" t="s">
        <v>4</v>
      </c>
      <c r="C13" s="64">
        <v>153530.59660200001</v>
      </c>
      <c r="D13" s="154">
        <v>4.1681150000000002</v>
      </c>
      <c r="E13" s="64">
        <v>12542.69</v>
      </c>
      <c r="F13" s="64">
        <v>132645.499595</v>
      </c>
      <c r="G13" s="154">
        <v>4.2091609999999999</v>
      </c>
      <c r="H13" s="64">
        <v>10943.19</v>
      </c>
      <c r="I13" s="64">
        <v>119530.573024</v>
      </c>
      <c r="J13" s="154">
        <v>4.5656270000000001</v>
      </c>
      <c r="K13" s="64">
        <v>10696.35</v>
      </c>
      <c r="L13" s="64">
        <v>13114.926571</v>
      </c>
      <c r="M13" s="154">
        <v>10.32578</v>
      </c>
      <c r="N13" s="64">
        <v>2654.27</v>
      </c>
      <c r="O13" s="64">
        <v>20885.097007</v>
      </c>
      <c r="P13" s="154">
        <v>10.192130000000001</v>
      </c>
      <c r="Q13" s="282">
        <v>4172.13</v>
      </c>
    </row>
    <row r="14" spans="1:18" x14ac:dyDescent="0.2">
      <c r="A14" s="136">
        <v>15</v>
      </c>
      <c r="B14" s="133" t="s">
        <v>5</v>
      </c>
      <c r="C14" s="21">
        <v>373932.286654</v>
      </c>
      <c r="D14" s="22">
        <v>2.0148600000000001</v>
      </c>
      <c r="E14" s="21">
        <v>14767.05</v>
      </c>
      <c r="F14" s="21">
        <v>218889.495895</v>
      </c>
      <c r="G14" s="22">
        <v>3.5974149999999998</v>
      </c>
      <c r="H14" s="21">
        <v>15433.75</v>
      </c>
      <c r="I14" s="21">
        <v>164706.09870999999</v>
      </c>
      <c r="J14" s="22">
        <v>4.4856420000000004</v>
      </c>
      <c r="K14" s="21">
        <v>14480.73</v>
      </c>
      <c r="L14" s="21">
        <v>54183.397185000002</v>
      </c>
      <c r="M14" s="22">
        <v>3.556508</v>
      </c>
      <c r="N14" s="21">
        <v>3776.99</v>
      </c>
      <c r="O14" s="21">
        <v>155042.790759</v>
      </c>
      <c r="P14" s="22">
        <v>3.3725670000000001</v>
      </c>
      <c r="Q14" s="283">
        <v>10248.69</v>
      </c>
    </row>
    <row r="15" spans="1:18" x14ac:dyDescent="0.2">
      <c r="A15" s="135">
        <v>17</v>
      </c>
      <c r="B15" s="132" t="s">
        <v>6</v>
      </c>
      <c r="C15" s="64">
        <v>37575.092153999998</v>
      </c>
      <c r="D15" s="20">
        <v>6.0189779999999997</v>
      </c>
      <c r="E15" s="64">
        <v>4432.8100000000004</v>
      </c>
      <c r="F15" s="64">
        <v>34677.062735</v>
      </c>
      <c r="G15" s="20">
        <v>6.2761300000000002</v>
      </c>
      <c r="H15" s="64">
        <v>4265.7</v>
      </c>
      <c r="I15" s="64">
        <v>31024.889094999999</v>
      </c>
      <c r="J15" s="20">
        <v>6.292033</v>
      </c>
      <c r="K15" s="64">
        <v>3826.11</v>
      </c>
      <c r="L15" s="64">
        <v>3652.17364</v>
      </c>
      <c r="M15" s="20">
        <v>11.555014</v>
      </c>
      <c r="N15" s="64">
        <v>827.14</v>
      </c>
      <c r="O15" s="64">
        <v>2898.029419</v>
      </c>
      <c r="P15" s="20">
        <v>16.975850999999999</v>
      </c>
      <c r="Q15" s="282">
        <v>964.25</v>
      </c>
    </row>
    <row r="16" spans="1:18" x14ac:dyDescent="0.2">
      <c r="A16" s="136">
        <v>25</v>
      </c>
      <c r="B16" s="133" t="s">
        <v>7</v>
      </c>
      <c r="C16" s="21">
        <v>269105.20589799999</v>
      </c>
      <c r="D16" s="22">
        <v>2.4656690000000001</v>
      </c>
      <c r="E16" s="21">
        <v>13005.08</v>
      </c>
      <c r="F16" s="21">
        <v>199843.611023</v>
      </c>
      <c r="G16" s="22">
        <v>3.0897960000000002</v>
      </c>
      <c r="H16" s="21">
        <v>12102.53</v>
      </c>
      <c r="I16" s="21">
        <v>163939.14189500001</v>
      </c>
      <c r="J16" s="22">
        <v>3.556365</v>
      </c>
      <c r="K16" s="21">
        <v>11427.34</v>
      </c>
      <c r="L16" s="21">
        <v>35904.469127999997</v>
      </c>
      <c r="M16" s="22">
        <v>4.072838</v>
      </c>
      <c r="N16" s="21">
        <v>2866.17</v>
      </c>
      <c r="O16" s="21">
        <v>69261.594874999995</v>
      </c>
      <c r="P16" s="22">
        <v>3.0843370000000001</v>
      </c>
      <c r="Q16" s="283">
        <v>4187.07</v>
      </c>
    </row>
    <row r="17" spans="1:17" x14ac:dyDescent="0.2">
      <c r="A17" s="135">
        <v>41</v>
      </c>
      <c r="B17" s="132" t="s">
        <v>8</v>
      </c>
      <c r="C17" s="64">
        <v>93230.309041999993</v>
      </c>
      <c r="D17" s="20">
        <v>3.6805780000000001</v>
      </c>
      <c r="E17" s="64">
        <v>6725.57</v>
      </c>
      <c r="F17" s="64">
        <v>63572.254091000003</v>
      </c>
      <c r="G17" s="20">
        <v>3.5282499999999999</v>
      </c>
      <c r="H17" s="64">
        <v>4396.26</v>
      </c>
      <c r="I17" s="64">
        <v>55821.042479999996</v>
      </c>
      <c r="J17" s="20">
        <v>3.4628999999999999</v>
      </c>
      <c r="K17" s="64">
        <v>3788.73</v>
      </c>
      <c r="L17" s="64">
        <v>7751.2116109999997</v>
      </c>
      <c r="M17" s="20">
        <v>8.4417519999999993</v>
      </c>
      <c r="N17" s="64">
        <v>1282.5</v>
      </c>
      <c r="O17" s="64">
        <v>29658.054950999998</v>
      </c>
      <c r="P17" s="20">
        <v>6.7529659999999998</v>
      </c>
      <c r="Q17" s="282">
        <v>3925.48</v>
      </c>
    </row>
    <row r="18" spans="1:17" x14ac:dyDescent="0.2">
      <c r="A18" s="136">
        <v>54</v>
      </c>
      <c r="B18" s="133" t="s">
        <v>221</v>
      </c>
      <c r="C18" s="21">
        <v>59880.246593999997</v>
      </c>
      <c r="D18" s="22">
        <v>5.1504969999999997</v>
      </c>
      <c r="E18" s="21">
        <v>6044.89</v>
      </c>
      <c r="F18" s="21">
        <v>48536.753611</v>
      </c>
      <c r="G18" s="22">
        <v>5.4670800000000002</v>
      </c>
      <c r="H18" s="21">
        <v>5200.9399999999996</v>
      </c>
      <c r="I18" s="21">
        <v>43329.720020000001</v>
      </c>
      <c r="J18" s="22">
        <v>5.4040710000000001</v>
      </c>
      <c r="K18" s="21">
        <v>4589.4799999999996</v>
      </c>
      <c r="L18" s="21">
        <v>5207.0335910000003</v>
      </c>
      <c r="M18" s="22">
        <v>12.318527</v>
      </c>
      <c r="N18" s="21">
        <v>1257.2</v>
      </c>
      <c r="O18" s="21">
        <v>11343.492983</v>
      </c>
      <c r="P18" s="22">
        <v>9.2397589999999994</v>
      </c>
      <c r="Q18" s="283">
        <v>2054.3000000000002</v>
      </c>
    </row>
    <row r="19" spans="1:17" x14ac:dyDescent="0.2">
      <c r="A19" s="135">
        <v>63</v>
      </c>
      <c r="B19" s="132" t="s">
        <v>9</v>
      </c>
      <c r="C19" s="64">
        <v>12827.428540999999</v>
      </c>
      <c r="D19" s="20">
        <v>7.7848569999999997</v>
      </c>
      <c r="E19" s="64">
        <v>1957.25</v>
      </c>
      <c r="F19" s="64">
        <v>11673.424341</v>
      </c>
      <c r="G19" s="20">
        <v>8.7382899999999992</v>
      </c>
      <c r="H19" s="64">
        <v>1999.31</v>
      </c>
      <c r="I19" s="64">
        <v>11445.166058999999</v>
      </c>
      <c r="J19" s="20">
        <v>8.9149999999999991</v>
      </c>
      <c r="K19" s="64">
        <v>1999.86</v>
      </c>
      <c r="L19" s="64">
        <v>228.25828100000001</v>
      </c>
      <c r="M19" s="20">
        <v>28.38533</v>
      </c>
      <c r="N19" s="64">
        <v>126.99</v>
      </c>
      <c r="O19" s="64">
        <v>1154.0042000000001</v>
      </c>
      <c r="P19" s="20">
        <v>15.768660000000001</v>
      </c>
      <c r="Q19" s="282">
        <v>356.66</v>
      </c>
    </row>
    <row r="20" spans="1:17" x14ac:dyDescent="0.2">
      <c r="A20" s="136">
        <v>66</v>
      </c>
      <c r="B20" s="133" t="s">
        <v>10</v>
      </c>
      <c r="C20" s="21">
        <v>30777.544095000001</v>
      </c>
      <c r="D20" s="22">
        <v>4.5025979999999999</v>
      </c>
      <c r="E20" s="21">
        <v>2716.15</v>
      </c>
      <c r="F20" s="21">
        <v>26366.527024999999</v>
      </c>
      <c r="G20" s="22">
        <v>5.0542189999999998</v>
      </c>
      <c r="H20" s="21">
        <v>2611.94</v>
      </c>
      <c r="I20" s="21">
        <v>25379.804856999999</v>
      </c>
      <c r="J20" s="22">
        <v>5.2322240000000004</v>
      </c>
      <c r="K20" s="21">
        <v>2602.7399999999998</v>
      </c>
      <c r="L20" s="21">
        <v>986.72216900000001</v>
      </c>
      <c r="M20" s="22">
        <v>21.743176999999999</v>
      </c>
      <c r="N20" s="21">
        <v>420.51</v>
      </c>
      <c r="O20" s="21">
        <v>4411.0170699999999</v>
      </c>
      <c r="P20" s="22">
        <v>10.437749</v>
      </c>
      <c r="Q20" s="283">
        <v>902.41</v>
      </c>
    </row>
    <row r="21" spans="1:17" x14ac:dyDescent="0.2">
      <c r="A21" s="135">
        <v>68</v>
      </c>
      <c r="B21" s="132" t="s">
        <v>11</v>
      </c>
      <c r="C21" s="64">
        <v>111387.961174</v>
      </c>
      <c r="D21" s="20">
        <v>2.8743470000000002</v>
      </c>
      <c r="E21" s="64">
        <v>6275.29</v>
      </c>
      <c r="F21" s="64">
        <v>102527.809259</v>
      </c>
      <c r="G21" s="20">
        <v>3.0061710000000001</v>
      </c>
      <c r="H21" s="64">
        <v>6041.04</v>
      </c>
      <c r="I21" s="64">
        <v>96043.167898999993</v>
      </c>
      <c r="J21" s="20">
        <v>3.1823549999999998</v>
      </c>
      <c r="K21" s="64">
        <v>5990.61</v>
      </c>
      <c r="L21" s="64">
        <v>6484.6413590000002</v>
      </c>
      <c r="M21" s="20">
        <v>11.870613000000001</v>
      </c>
      <c r="N21" s="64">
        <v>1508.74</v>
      </c>
      <c r="O21" s="64">
        <v>8860.1519150000004</v>
      </c>
      <c r="P21" s="20">
        <v>9.9439019999999996</v>
      </c>
      <c r="Q21" s="282">
        <v>1726.85</v>
      </c>
    </row>
    <row r="22" spans="1:17" x14ac:dyDescent="0.2">
      <c r="A22" s="137">
        <v>73</v>
      </c>
      <c r="B22" s="134" t="s">
        <v>12</v>
      </c>
      <c r="C22" s="161">
        <v>116834.58163</v>
      </c>
      <c r="D22" s="24">
        <v>3.8764319999999999</v>
      </c>
      <c r="E22" s="162">
        <v>8876.8700000000008</v>
      </c>
      <c r="F22" s="162">
        <v>97258.385232000001</v>
      </c>
      <c r="G22" s="24">
        <v>3.8542420000000002</v>
      </c>
      <c r="H22" s="162">
        <v>7347.2</v>
      </c>
      <c r="I22" s="162">
        <v>89232.719746999996</v>
      </c>
      <c r="J22" s="24">
        <v>4.0693349999999997</v>
      </c>
      <c r="K22" s="162">
        <v>7117.11</v>
      </c>
      <c r="L22" s="162">
        <v>8025.6654850000004</v>
      </c>
      <c r="M22" s="24">
        <v>11.334077000000001</v>
      </c>
      <c r="N22" s="162">
        <v>1782.88</v>
      </c>
      <c r="O22" s="162">
        <v>19576.196399</v>
      </c>
      <c r="P22" s="24">
        <v>9.6259150000000009</v>
      </c>
      <c r="Q22" s="291">
        <v>3693.4</v>
      </c>
    </row>
    <row r="23" spans="1:17" s="13" customFormat="1" x14ac:dyDescent="0.2">
      <c r="A23" s="149"/>
      <c r="B23" s="143" t="s">
        <v>13</v>
      </c>
      <c r="C23" s="76">
        <v>173095.06419500001</v>
      </c>
      <c r="D23" s="17">
        <v>2.9798200000000001</v>
      </c>
      <c r="E23" s="76">
        <v>10109.530000000001</v>
      </c>
      <c r="F23" s="76">
        <v>130913.28498</v>
      </c>
      <c r="G23" s="17">
        <v>3.592781</v>
      </c>
      <c r="H23" s="76">
        <v>9218.7199999999993</v>
      </c>
      <c r="I23" s="76">
        <v>126344.12480600001</v>
      </c>
      <c r="J23" s="17">
        <v>3.5902340000000001</v>
      </c>
      <c r="K23" s="76">
        <v>8890.66</v>
      </c>
      <c r="L23" s="76">
        <v>4569.1601739999996</v>
      </c>
      <c r="M23" s="17">
        <v>15.519068000000001</v>
      </c>
      <c r="N23" s="76">
        <v>1389.82</v>
      </c>
      <c r="O23" s="76">
        <v>42181.779215000002</v>
      </c>
      <c r="P23" s="17">
        <v>6.1333970000000004</v>
      </c>
      <c r="Q23" s="293">
        <v>5070.87</v>
      </c>
    </row>
    <row r="24" spans="1:17" x14ac:dyDescent="0.2">
      <c r="A24" s="148" t="s">
        <v>121</v>
      </c>
      <c r="B24" s="138" t="s">
        <v>14</v>
      </c>
      <c r="C24" s="79">
        <v>10056.022241000001</v>
      </c>
      <c r="D24" s="20">
        <v>15.651145</v>
      </c>
      <c r="E24" s="79">
        <v>3084.81</v>
      </c>
      <c r="F24" s="79">
        <v>7906.6966069999999</v>
      </c>
      <c r="G24" s="20">
        <v>16.155798999999998</v>
      </c>
      <c r="H24" s="79">
        <v>2503.6799999999998</v>
      </c>
      <c r="I24" s="79">
        <v>7593.9464470000003</v>
      </c>
      <c r="J24" s="20">
        <v>16.860849999999999</v>
      </c>
      <c r="K24" s="79">
        <v>2509.59</v>
      </c>
      <c r="L24" s="79">
        <v>312.75015999999999</v>
      </c>
      <c r="M24" s="20">
        <v>29.305633</v>
      </c>
      <c r="N24" s="79">
        <v>179.64</v>
      </c>
      <c r="O24" s="79">
        <v>2149.3256339999998</v>
      </c>
      <c r="P24" s="20">
        <v>21.237485</v>
      </c>
      <c r="Q24" s="294">
        <v>894.67</v>
      </c>
    </row>
    <row r="25" spans="1:17" x14ac:dyDescent="0.2">
      <c r="A25" s="139">
        <v>88</v>
      </c>
      <c r="B25" s="140" t="s">
        <v>170</v>
      </c>
      <c r="C25" s="65">
        <v>1331.2842920000001</v>
      </c>
      <c r="D25" s="22">
        <v>13.835315</v>
      </c>
      <c r="E25" s="65">
        <v>361.01</v>
      </c>
      <c r="F25" s="65">
        <v>325.83101799999997</v>
      </c>
      <c r="G25" s="22">
        <v>45.832588999999999</v>
      </c>
      <c r="H25" s="65">
        <v>292.7</v>
      </c>
      <c r="I25" s="65">
        <v>325.83101799999997</v>
      </c>
      <c r="J25" s="22">
        <v>45.832588999999999</v>
      </c>
      <c r="K25" s="65">
        <v>292.7</v>
      </c>
      <c r="L25" s="65">
        <v>0</v>
      </c>
      <c r="M25" s="22">
        <v>0</v>
      </c>
      <c r="N25" s="65">
        <v>0</v>
      </c>
      <c r="O25" s="65">
        <v>1005.453274</v>
      </c>
      <c r="P25" s="22">
        <v>16.778141999999999</v>
      </c>
      <c r="Q25" s="286">
        <v>330.64</v>
      </c>
    </row>
    <row r="26" spans="1:17" x14ac:dyDescent="0.2">
      <c r="A26" s="135">
        <v>13</v>
      </c>
      <c r="B26" s="138" t="s">
        <v>15</v>
      </c>
      <c r="C26" s="11">
        <v>18968.590896000002</v>
      </c>
      <c r="D26" s="20">
        <v>5.8504899999999997</v>
      </c>
      <c r="E26" s="11">
        <v>2175.12</v>
      </c>
      <c r="F26" s="11">
        <v>13595.709145999999</v>
      </c>
      <c r="G26" s="20">
        <v>7.6004990000000001</v>
      </c>
      <c r="H26" s="11">
        <v>2025.35</v>
      </c>
      <c r="I26" s="11">
        <v>13197.789734</v>
      </c>
      <c r="J26" s="20">
        <v>7.7301859999999998</v>
      </c>
      <c r="K26" s="11">
        <v>1999.62</v>
      </c>
      <c r="L26" s="11">
        <v>397.91941200000002</v>
      </c>
      <c r="M26" s="20">
        <v>28.22561</v>
      </c>
      <c r="N26" s="11">
        <v>220.14</v>
      </c>
      <c r="O26" s="11">
        <v>5372.8817490000001</v>
      </c>
      <c r="P26" s="20">
        <v>13.760042</v>
      </c>
      <c r="Q26" s="285">
        <v>1449.05</v>
      </c>
    </row>
    <row r="27" spans="1:17" x14ac:dyDescent="0.2">
      <c r="A27" s="139">
        <v>20</v>
      </c>
      <c r="B27" s="140" t="s">
        <v>16</v>
      </c>
      <c r="C27" s="65">
        <v>17237.926351999999</v>
      </c>
      <c r="D27" s="22">
        <v>5.3197140000000003</v>
      </c>
      <c r="E27" s="65">
        <v>1797.34</v>
      </c>
      <c r="F27" s="65">
        <v>15464.554237</v>
      </c>
      <c r="G27" s="22">
        <v>5.8272680000000001</v>
      </c>
      <c r="H27" s="65">
        <v>1766.28</v>
      </c>
      <c r="I27" s="65">
        <v>15046.230879999999</v>
      </c>
      <c r="J27" s="22">
        <v>5.9961890000000002</v>
      </c>
      <c r="K27" s="65">
        <v>1768.31</v>
      </c>
      <c r="L27" s="65">
        <v>418.32335699999999</v>
      </c>
      <c r="M27" s="22">
        <v>32.743960999999999</v>
      </c>
      <c r="N27" s="65">
        <v>268.47000000000003</v>
      </c>
      <c r="O27" s="65">
        <v>1773.3721149999999</v>
      </c>
      <c r="P27" s="22">
        <v>17.934093000000001</v>
      </c>
      <c r="Q27" s="286">
        <v>623.35</v>
      </c>
    </row>
    <row r="28" spans="1:17" x14ac:dyDescent="0.2">
      <c r="A28" s="135">
        <v>23</v>
      </c>
      <c r="B28" s="138" t="s">
        <v>17</v>
      </c>
      <c r="C28" s="11">
        <v>56918.498058999998</v>
      </c>
      <c r="D28" s="20">
        <v>5.7179869999999999</v>
      </c>
      <c r="E28" s="11">
        <v>6379</v>
      </c>
      <c r="F28" s="11">
        <v>47583.231657999997</v>
      </c>
      <c r="G28" s="20">
        <v>6.4783739999999996</v>
      </c>
      <c r="H28" s="11">
        <v>6041.93</v>
      </c>
      <c r="I28" s="11">
        <v>46230.855453999997</v>
      </c>
      <c r="J28" s="20">
        <v>6.5308780000000004</v>
      </c>
      <c r="K28" s="11">
        <v>5917.79</v>
      </c>
      <c r="L28" s="11">
        <v>1352.3762039999999</v>
      </c>
      <c r="M28" s="20">
        <v>21.628418</v>
      </c>
      <c r="N28" s="11">
        <v>573.29999999999995</v>
      </c>
      <c r="O28" s="11">
        <v>9335.2664010000008</v>
      </c>
      <c r="P28" s="20">
        <v>9.0147949999999994</v>
      </c>
      <c r="Q28" s="285">
        <v>1649.45</v>
      </c>
    </row>
    <row r="29" spans="1:17" x14ac:dyDescent="0.2">
      <c r="A29" s="139">
        <v>44</v>
      </c>
      <c r="B29" s="140" t="s">
        <v>18</v>
      </c>
      <c r="C29" s="65">
        <v>6455.4526400000004</v>
      </c>
      <c r="D29" s="22">
        <v>18.162154999999998</v>
      </c>
      <c r="E29" s="65">
        <v>2298</v>
      </c>
      <c r="F29" s="65">
        <v>5288.7246500000001</v>
      </c>
      <c r="G29" s="22">
        <v>21.880365000000001</v>
      </c>
      <c r="H29" s="65">
        <v>2268.1</v>
      </c>
      <c r="I29" s="65">
        <v>5197.4833170000002</v>
      </c>
      <c r="J29" s="22">
        <v>22.207190000000001</v>
      </c>
      <c r="K29" s="65">
        <v>2262.2600000000002</v>
      </c>
      <c r="L29" s="65">
        <v>91.241332999999997</v>
      </c>
      <c r="M29" s="22">
        <v>45.868650000000002</v>
      </c>
      <c r="N29" s="65">
        <v>82.03</v>
      </c>
      <c r="O29" s="65">
        <v>1166.7279900000001</v>
      </c>
      <c r="P29" s="22">
        <v>16.544622</v>
      </c>
      <c r="Q29" s="286">
        <v>378.34</v>
      </c>
    </row>
    <row r="30" spans="1:17" x14ac:dyDescent="0.2">
      <c r="A30" s="135">
        <v>47</v>
      </c>
      <c r="B30" s="138" t="s">
        <v>19</v>
      </c>
      <c r="C30" s="11">
        <v>30889.788120000001</v>
      </c>
      <c r="D30" s="20">
        <v>9.2999390000000002</v>
      </c>
      <c r="E30" s="11">
        <v>5630.55</v>
      </c>
      <c r="F30" s="11">
        <v>20968.922284</v>
      </c>
      <c r="G30" s="20">
        <v>12.004835</v>
      </c>
      <c r="H30" s="11">
        <v>4933.88</v>
      </c>
      <c r="I30" s="11">
        <v>19790.488815000001</v>
      </c>
      <c r="J30" s="20">
        <v>11.555486999999999</v>
      </c>
      <c r="K30" s="11">
        <v>4482.3</v>
      </c>
      <c r="L30" s="11">
        <v>1178.4334690000001</v>
      </c>
      <c r="M30" s="20">
        <v>50.361924999999999</v>
      </c>
      <c r="N30" s="11">
        <v>1163.22</v>
      </c>
      <c r="O30" s="11">
        <v>9920.8658360000009</v>
      </c>
      <c r="P30" s="20">
        <v>21.270424999999999</v>
      </c>
      <c r="Q30" s="285">
        <v>4136.01</v>
      </c>
    </row>
    <row r="31" spans="1:17" x14ac:dyDescent="0.2">
      <c r="A31" s="141">
        <v>70</v>
      </c>
      <c r="B31" s="142" t="s">
        <v>20</v>
      </c>
      <c r="C31" s="161">
        <v>31237.501595000002</v>
      </c>
      <c r="D31" s="24">
        <v>4.2962480000000003</v>
      </c>
      <c r="E31" s="162">
        <v>2630.4</v>
      </c>
      <c r="F31" s="162">
        <v>19779.615378999999</v>
      </c>
      <c r="G31" s="24">
        <v>6.0032249999999996</v>
      </c>
      <c r="H31" s="162">
        <v>2327.33</v>
      </c>
      <c r="I31" s="162">
        <v>18961.49914</v>
      </c>
      <c r="J31" s="24">
        <v>6.1978080000000002</v>
      </c>
      <c r="K31" s="162">
        <v>2303.39</v>
      </c>
      <c r="L31" s="162">
        <v>818.11623899999995</v>
      </c>
      <c r="M31" s="24">
        <v>18.740117000000001</v>
      </c>
      <c r="N31" s="162">
        <v>300.5</v>
      </c>
      <c r="O31" s="162">
        <v>11457.886216999999</v>
      </c>
      <c r="P31" s="24">
        <v>6.8191160000000002</v>
      </c>
      <c r="Q31" s="291">
        <v>1531.4</v>
      </c>
    </row>
    <row r="32" spans="1:17" s="13" customFormat="1" x14ac:dyDescent="0.2">
      <c r="A32" s="149"/>
      <c r="B32" s="143" t="s">
        <v>21</v>
      </c>
      <c r="C32" s="76">
        <v>505053.10002200003</v>
      </c>
      <c r="D32" s="17">
        <v>4.3884949999999998</v>
      </c>
      <c r="E32" s="76">
        <v>43441.89</v>
      </c>
      <c r="F32" s="76">
        <v>292411.022528</v>
      </c>
      <c r="G32" s="17">
        <v>4.900169</v>
      </c>
      <c r="H32" s="76">
        <v>28084.13</v>
      </c>
      <c r="I32" s="76">
        <v>244983.633531</v>
      </c>
      <c r="J32" s="17">
        <v>5.2086810000000003</v>
      </c>
      <c r="K32" s="76">
        <v>25010.42</v>
      </c>
      <c r="L32" s="76">
        <v>47427.388997000002</v>
      </c>
      <c r="M32" s="17">
        <v>9.0698740000000004</v>
      </c>
      <c r="N32" s="76">
        <v>8431.14</v>
      </c>
      <c r="O32" s="76">
        <v>212642.07749299999</v>
      </c>
      <c r="P32" s="17">
        <v>6.7458749999999998</v>
      </c>
      <c r="Q32" s="293">
        <v>28115.35</v>
      </c>
    </row>
    <row r="33" spans="1:17" x14ac:dyDescent="0.2">
      <c r="A33" s="135">
        <v>19</v>
      </c>
      <c r="B33" s="138" t="s">
        <v>22</v>
      </c>
      <c r="C33" s="79">
        <v>219945.12621799999</v>
      </c>
      <c r="D33" s="20">
        <v>4.4358519999999997</v>
      </c>
      <c r="E33" s="79">
        <v>19122.62</v>
      </c>
      <c r="F33" s="79">
        <v>120827.96320899999</v>
      </c>
      <c r="G33" s="20">
        <v>6.5224489999999999</v>
      </c>
      <c r="H33" s="79">
        <v>15446.65</v>
      </c>
      <c r="I33" s="79">
        <v>99617.287922999996</v>
      </c>
      <c r="J33" s="20">
        <v>7.1554000000000002</v>
      </c>
      <c r="K33" s="79">
        <v>13970.91</v>
      </c>
      <c r="L33" s="79">
        <v>21210.675286000002</v>
      </c>
      <c r="M33" s="20">
        <v>10.296034000000001</v>
      </c>
      <c r="N33" s="79">
        <v>4280.3599999999997</v>
      </c>
      <c r="O33" s="79">
        <v>99117.163008999996</v>
      </c>
      <c r="P33" s="20">
        <v>6.8440269999999996</v>
      </c>
      <c r="Q33" s="294">
        <v>13295.87</v>
      </c>
    </row>
    <row r="34" spans="1:17" x14ac:dyDescent="0.2">
      <c r="A34" s="139">
        <v>27</v>
      </c>
      <c r="B34" s="140" t="s">
        <v>23</v>
      </c>
      <c r="C34" s="65">
        <v>8425.4088219999994</v>
      </c>
      <c r="D34" s="22">
        <v>21.574611000000001</v>
      </c>
      <c r="E34" s="65">
        <v>3562.79</v>
      </c>
      <c r="F34" s="65">
        <v>7374.4294540000001</v>
      </c>
      <c r="G34" s="22">
        <v>25.518045999999998</v>
      </c>
      <c r="H34" s="65">
        <v>3688.35</v>
      </c>
      <c r="I34" s="65">
        <v>6599.5122330000004</v>
      </c>
      <c r="J34" s="22">
        <v>27.096952999999999</v>
      </c>
      <c r="K34" s="65">
        <v>3505</v>
      </c>
      <c r="L34" s="65">
        <v>774.91722100000004</v>
      </c>
      <c r="M34" s="22">
        <v>41.390532</v>
      </c>
      <c r="N34" s="65">
        <v>628.66</v>
      </c>
      <c r="O34" s="65">
        <v>1050.979368</v>
      </c>
      <c r="P34" s="22">
        <v>58.044792000000001</v>
      </c>
      <c r="Q34" s="286">
        <v>1195.68</v>
      </c>
    </row>
    <row r="35" spans="1:17" x14ac:dyDescent="0.2">
      <c r="A35" s="135">
        <v>52</v>
      </c>
      <c r="B35" s="138" t="s">
        <v>24</v>
      </c>
      <c r="C35" s="11">
        <v>240291.04130099999</v>
      </c>
      <c r="D35" s="20">
        <v>8.2081440000000008</v>
      </c>
      <c r="E35" s="11">
        <v>38657.93</v>
      </c>
      <c r="F35" s="11">
        <v>132963.13124300001</v>
      </c>
      <c r="G35" s="20">
        <v>8.7667450000000002</v>
      </c>
      <c r="H35" s="11">
        <v>22846.82</v>
      </c>
      <c r="I35" s="11">
        <v>109910.335916</v>
      </c>
      <c r="J35" s="20">
        <v>9.3374170000000003</v>
      </c>
      <c r="K35" s="11">
        <v>20115.060000000001</v>
      </c>
      <c r="L35" s="11">
        <v>23052.795327</v>
      </c>
      <c r="M35" s="20">
        <v>15.917752999999999</v>
      </c>
      <c r="N35" s="11">
        <v>7192.19</v>
      </c>
      <c r="O35" s="11">
        <v>107327.91005799999</v>
      </c>
      <c r="P35" s="20">
        <v>11.748763</v>
      </c>
      <c r="Q35" s="285">
        <v>24715.02</v>
      </c>
    </row>
    <row r="36" spans="1:17" x14ac:dyDescent="0.2">
      <c r="A36" s="141">
        <v>76</v>
      </c>
      <c r="B36" s="142" t="s">
        <v>222</v>
      </c>
      <c r="C36" s="66">
        <v>36391.523680999999</v>
      </c>
      <c r="D36" s="24">
        <v>5.3190920000000004</v>
      </c>
      <c r="E36" s="66">
        <v>3793.97</v>
      </c>
      <c r="F36" s="66">
        <v>31245.498622999999</v>
      </c>
      <c r="G36" s="24">
        <v>6.2260609999999996</v>
      </c>
      <c r="H36" s="66">
        <v>3812.91</v>
      </c>
      <c r="I36" s="66">
        <v>28856.497459999999</v>
      </c>
      <c r="J36" s="24">
        <v>6.4803689999999996</v>
      </c>
      <c r="K36" s="66">
        <v>3665.21</v>
      </c>
      <c r="L36" s="66">
        <v>2389.0011629999999</v>
      </c>
      <c r="M36" s="24">
        <v>17.082794</v>
      </c>
      <c r="N36" s="66">
        <v>799.89</v>
      </c>
      <c r="O36" s="66">
        <v>5146.0250580000002</v>
      </c>
      <c r="P36" s="24">
        <v>11.861915</v>
      </c>
      <c r="Q36" s="287">
        <v>1196.42</v>
      </c>
    </row>
    <row r="37" spans="1:17" s="13" customFormat="1" x14ac:dyDescent="0.2">
      <c r="A37" s="149"/>
      <c r="B37" s="131" t="s">
        <v>719</v>
      </c>
      <c r="C37" s="80">
        <v>100689.358504</v>
      </c>
      <c r="D37" s="17">
        <v>5.3071260000000002</v>
      </c>
      <c r="E37" s="80">
        <v>10473.67</v>
      </c>
      <c r="F37" s="80">
        <v>78109.021005999995</v>
      </c>
      <c r="G37" s="17">
        <v>5.7095380000000002</v>
      </c>
      <c r="H37" s="80">
        <v>8740.94</v>
      </c>
      <c r="I37" s="80">
        <v>71920.873644000007</v>
      </c>
      <c r="J37" s="17">
        <v>5.6378740000000001</v>
      </c>
      <c r="K37" s="80">
        <v>7947.42</v>
      </c>
      <c r="L37" s="80">
        <v>6188.1473619999997</v>
      </c>
      <c r="M37" s="17">
        <v>18.017374</v>
      </c>
      <c r="N37" s="80">
        <v>2185.29</v>
      </c>
      <c r="O37" s="80">
        <v>22580.337498000001</v>
      </c>
      <c r="P37" s="17">
        <v>10.169711</v>
      </c>
      <c r="Q37" s="288">
        <v>4500.8599999999997</v>
      </c>
    </row>
    <row r="38" spans="1:17" x14ac:dyDescent="0.2">
      <c r="A38" s="135">
        <v>81</v>
      </c>
      <c r="B38" s="138" t="s">
        <v>25</v>
      </c>
      <c r="C38" s="67">
        <v>21606.390630999998</v>
      </c>
      <c r="D38" s="20">
        <v>9.88903</v>
      </c>
      <c r="E38" s="67">
        <v>4187.8599999999997</v>
      </c>
      <c r="F38" s="67">
        <v>21264.747613</v>
      </c>
      <c r="G38" s="20">
        <v>9.7622750000000007</v>
      </c>
      <c r="H38" s="67">
        <v>4068.81</v>
      </c>
      <c r="I38" s="67">
        <v>21264.747613</v>
      </c>
      <c r="J38" s="20">
        <v>9.7622750000000007</v>
      </c>
      <c r="K38" s="67">
        <v>4068.81</v>
      </c>
      <c r="L38" s="67">
        <v>0</v>
      </c>
      <c r="M38" s="20">
        <v>0</v>
      </c>
      <c r="N38" s="67">
        <v>0</v>
      </c>
      <c r="O38" s="67">
        <v>341.64301799999998</v>
      </c>
      <c r="P38" s="20">
        <v>55.777070000000002</v>
      </c>
      <c r="Q38" s="289">
        <v>373.49</v>
      </c>
    </row>
    <row r="39" spans="1:17" x14ac:dyDescent="0.2">
      <c r="A39" s="139">
        <v>85</v>
      </c>
      <c r="B39" s="140" t="s">
        <v>26</v>
      </c>
      <c r="C39" s="68">
        <v>27122.931014000002</v>
      </c>
      <c r="D39" s="22">
        <v>13.124862</v>
      </c>
      <c r="E39" s="68">
        <v>6977.3</v>
      </c>
      <c r="F39" s="68">
        <v>21272.382298</v>
      </c>
      <c r="G39" s="22">
        <v>13.991113</v>
      </c>
      <c r="H39" s="68">
        <v>5833.44</v>
      </c>
      <c r="I39" s="68">
        <v>18840.786306000002</v>
      </c>
      <c r="J39" s="22">
        <v>13.166608</v>
      </c>
      <c r="K39" s="68">
        <v>4862.16</v>
      </c>
      <c r="L39" s="68">
        <v>2431.5959910000001</v>
      </c>
      <c r="M39" s="22">
        <v>37.079062</v>
      </c>
      <c r="N39" s="68">
        <v>1767.16</v>
      </c>
      <c r="O39" s="68">
        <v>5850.5487160000002</v>
      </c>
      <c r="P39" s="22">
        <v>17.27347</v>
      </c>
      <c r="Q39" s="290">
        <v>1980.76</v>
      </c>
    </row>
    <row r="40" spans="1:17" x14ac:dyDescent="0.2">
      <c r="A40" s="135">
        <v>50</v>
      </c>
      <c r="B40" s="138" t="s">
        <v>27</v>
      </c>
      <c r="C40" s="67">
        <v>41837.357956</v>
      </c>
      <c r="D40" s="20">
        <v>7.9923489999999999</v>
      </c>
      <c r="E40" s="67">
        <v>6553.82</v>
      </c>
      <c r="F40" s="67">
        <v>30457.645853999999</v>
      </c>
      <c r="G40" s="20">
        <v>8.1888839999999998</v>
      </c>
      <c r="H40" s="67">
        <v>4888.5200000000004</v>
      </c>
      <c r="I40" s="67">
        <v>27705.898273999999</v>
      </c>
      <c r="J40" s="20">
        <v>8.4707039999999996</v>
      </c>
      <c r="K40" s="67">
        <v>4599.8900000000003</v>
      </c>
      <c r="L40" s="67">
        <v>2751.7475810000001</v>
      </c>
      <c r="M40" s="20">
        <v>17.938113000000001</v>
      </c>
      <c r="N40" s="67">
        <v>967.48</v>
      </c>
      <c r="O40" s="67">
        <v>11379.712102</v>
      </c>
      <c r="P40" s="20">
        <v>16.796274</v>
      </c>
      <c r="Q40" s="289">
        <v>3746.28</v>
      </c>
    </row>
    <row r="41" spans="1:17" x14ac:dyDescent="0.2">
      <c r="A41" s="141">
        <v>99</v>
      </c>
      <c r="B41" s="142" t="s">
        <v>28</v>
      </c>
      <c r="C41" s="66">
        <v>10122.678903</v>
      </c>
      <c r="D41" s="24">
        <v>3.6496659999999999</v>
      </c>
      <c r="E41" s="66">
        <v>724.11</v>
      </c>
      <c r="F41" s="66">
        <v>5114.2452409999996</v>
      </c>
      <c r="G41" s="24">
        <v>13.831586</v>
      </c>
      <c r="H41" s="66">
        <v>1386.47</v>
      </c>
      <c r="I41" s="66">
        <v>4109.4414509999997</v>
      </c>
      <c r="J41" s="24">
        <v>16.688196999999999</v>
      </c>
      <c r="K41" s="66">
        <v>1344.15</v>
      </c>
      <c r="L41" s="66">
        <v>1004.80379</v>
      </c>
      <c r="M41" s="24">
        <v>42.983393999999997</v>
      </c>
      <c r="N41" s="66">
        <v>846.52</v>
      </c>
      <c r="O41" s="66">
        <v>5008.4336620000004</v>
      </c>
      <c r="P41" s="24">
        <v>14.972213</v>
      </c>
      <c r="Q41" s="287">
        <v>1469.75</v>
      </c>
    </row>
    <row r="42" spans="1:17" s="13" customFormat="1" x14ac:dyDescent="0.2">
      <c r="A42" s="149"/>
      <c r="B42" s="131" t="s">
        <v>720</v>
      </c>
      <c r="C42" s="80">
        <v>47504.091412000002</v>
      </c>
      <c r="D42" s="17">
        <v>13.004552</v>
      </c>
      <c r="E42" s="80">
        <v>12108.28</v>
      </c>
      <c r="F42" s="80">
        <v>40018.698031</v>
      </c>
      <c r="G42" s="17">
        <v>11.754897</v>
      </c>
      <c r="H42" s="80">
        <v>9220.15</v>
      </c>
      <c r="I42" s="80">
        <v>37132.380878999997</v>
      </c>
      <c r="J42" s="17">
        <v>11.465804</v>
      </c>
      <c r="K42" s="80">
        <v>8344.75</v>
      </c>
      <c r="L42" s="80">
        <v>2886.3171510000002</v>
      </c>
      <c r="M42" s="17">
        <v>21.953949999999999</v>
      </c>
      <c r="N42" s="80">
        <v>1241.97</v>
      </c>
      <c r="O42" s="80">
        <v>7485.3933809999999</v>
      </c>
      <c r="P42" s="17">
        <v>27.090454999999999</v>
      </c>
      <c r="Q42" s="288">
        <v>3974.54</v>
      </c>
    </row>
    <row r="43" spans="1:17" x14ac:dyDescent="0.2">
      <c r="A43" s="135">
        <v>91</v>
      </c>
      <c r="B43" s="138" t="s">
        <v>29</v>
      </c>
      <c r="C43" s="67">
        <v>382.72484500000002</v>
      </c>
      <c r="D43" s="20">
        <v>21.342908999999999</v>
      </c>
      <c r="E43" s="67">
        <v>160.1</v>
      </c>
      <c r="F43" s="67">
        <v>372.402849</v>
      </c>
      <c r="G43" s="20">
        <v>20.738947</v>
      </c>
      <c r="H43" s="67">
        <v>151.38</v>
      </c>
      <c r="I43" s="67">
        <v>372.402849</v>
      </c>
      <c r="J43" s="20">
        <v>20.738947</v>
      </c>
      <c r="K43" s="67">
        <v>151.38</v>
      </c>
      <c r="L43" s="67">
        <v>0</v>
      </c>
      <c r="M43" s="20">
        <v>0</v>
      </c>
      <c r="N43" s="67">
        <v>0</v>
      </c>
      <c r="O43" s="67">
        <v>10.321994999999999</v>
      </c>
      <c r="P43" s="20">
        <v>88.19171</v>
      </c>
      <c r="Q43" s="289">
        <v>17.84</v>
      </c>
    </row>
    <row r="44" spans="1:17" x14ac:dyDescent="0.2">
      <c r="A44" s="139">
        <v>18</v>
      </c>
      <c r="B44" s="145" t="s">
        <v>30</v>
      </c>
      <c r="C44" s="68">
        <v>19055.499107</v>
      </c>
      <c r="D44" s="22">
        <v>8.1088439999999995</v>
      </c>
      <c r="E44" s="68">
        <v>3028.55</v>
      </c>
      <c r="F44" s="68">
        <v>17955.006246000001</v>
      </c>
      <c r="G44" s="22">
        <v>8.5851009999999999</v>
      </c>
      <c r="H44" s="68">
        <v>3021.25</v>
      </c>
      <c r="I44" s="68">
        <v>17245.258666000002</v>
      </c>
      <c r="J44" s="22">
        <v>7.7800880000000001</v>
      </c>
      <c r="K44" s="68">
        <v>2629.72</v>
      </c>
      <c r="L44" s="68">
        <v>709.74757999999997</v>
      </c>
      <c r="M44" s="22">
        <v>41.331733999999997</v>
      </c>
      <c r="N44" s="68">
        <v>574.97</v>
      </c>
      <c r="O44" s="68">
        <v>1100.4928609999999</v>
      </c>
      <c r="P44" s="22">
        <v>24.439322000000001</v>
      </c>
      <c r="Q44" s="290">
        <v>527.15</v>
      </c>
    </row>
    <row r="45" spans="1:17" x14ac:dyDescent="0.2">
      <c r="A45" s="135">
        <v>94</v>
      </c>
      <c r="B45" s="146" t="s">
        <v>31</v>
      </c>
      <c r="C45" s="67">
        <v>376.13590199999999</v>
      </c>
      <c r="D45" s="20">
        <v>28.171872</v>
      </c>
      <c r="E45" s="67">
        <v>207.69</v>
      </c>
      <c r="F45" s="67">
        <v>173.091283</v>
      </c>
      <c r="G45" s="20">
        <v>26.924572999999999</v>
      </c>
      <c r="H45" s="67">
        <v>91.34</v>
      </c>
      <c r="I45" s="67">
        <v>166.077245</v>
      </c>
      <c r="J45" s="20">
        <v>27.577390999999999</v>
      </c>
      <c r="K45" s="67">
        <v>89.77</v>
      </c>
      <c r="L45" s="67">
        <v>7.0140380000000002</v>
      </c>
      <c r="M45" s="20">
        <v>94.280904000000007</v>
      </c>
      <c r="N45" s="67">
        <v>12.96</v>
      </c>
      <c r="O45" s="67">
        <v>203.04461900000001</v>
      </c>
      <c r="P45" s="20">
        <v>65.278093999999996</v>
      </c>
      <c r="Q45" s="289">
        <v>259.79000000000002</v>
      </c>
    </row>
    <row r="46" spans="1:17" x14ac:dyDescent="0.2">
      <c r="A46" s="139">
        <v>95</v>
      </c>
      <c r="B46" s="145" t="s">
        <v>32</v>
      </c>
      <c r="C46" s="68">
        <v>7286.6614319999999</v>
      </c>
      <c r="D46" s="22">
        <v>18.296755999999998</v>
      </c>
      <c r="E46" s="68">
        <v>2613.12</v>
      </c>
      <c r="F46" s="68">
        <v>5959.2243799999997</v>
      </c>
      <c r="G46" s="22">
        <v>18.459168999999999</v>
      </c>
      <c r="H46" s="68">
        <v>2156.0500000000002</v>
      </c>
      <c r="I46" s="68">
        <v>4766.8850160000002</v>
      </c>
      <c r="J46" s="22">
        <v>18.169439000000001</v>
      </c>
      <c r="K46" s="68">
        <v>1697.59</v>
      </c>
      <c r="L46" s="68">
        <v>1192.3393639999999</v>
      </c>
      <c r="M46" s="22">
        <v>23.807379999999998</v>
      </c>
      <c r="N46" s="68">
        <v>556.37</v>
      </c>
      <c r="O46" s="68">
        <v>1327.4370510000001</v>
      </c>
      <c r="P46" s="22">
        <v>23.218626</v>
      </c>
      <c r="Q46" s="290">
        <v>604.1</v>
      </c>
    </row>
    <row r="47" spans="1:17" x14ac:dyDescent="0.2">
      <c r="A47" s="135">
        <v>86</v>
      </c>
      <c r="B47" s="146" t="s">
        <v>33</v>
      </c>
      <c r="C47" s="67">
        <v>19684.081467</v>
      </c>
      <c r="D47" s="20">
        <v>29.604016000000001</v>
      </c>
      <c r="E47" s="67">
        <v>11421.47</v>
      </c>
      <c r="F47" s="67">
        <v>15207.837299000001</v>
      </c>
      <c r="G47" s="20">
        <v>28.301544</v>
      </c>
      <c r="H47" s="67">
        <v>8435.94</v>
      </c>
      <c r="I47" s="67">
        <v>14230.62113</v>
      </c>
      <c r="J47" s="20">
        <v>27.717621000000001</v>
      </c>
      <c r="K47" s="67">
        <v>7731</v>
      </c>
      <c r="L47" s="67">
        <v>977.21616900000004</v>
      </c>
      <c r="M47" s="20">
        <v>49.590997000000002</v>
      </c>
      <c r="N47" s="67">
        <v>949.84</v>
      </c>
      <c r="O47" s="67">
        <v>4476.2441680000002</v>
      </c>
      <c r="P47" s="20">
        <v>44.231720000000003</v>
      </c>
      <c r="Q47" s="289">
        <v>3880.64</v>
      </c>
    </row>
    <row r="48" spans="1:17" x14ac:dyDescent="0.2">
      <c r="A48" s="141">
        <v>97</v>
      </c>
      <c r="B48" s="147" t="s">
        <v>34</v>
      </c>
      <c r="C48" s="66">
        <v>718.98865899999998</v>
      </c>
      <c r="D48" s="24">
        <v>21.440854999999999</v>
      </c>
      <c r="E48" s="66">
        <v>302.14999999999998</v>
      </c>
      <c r="F48" s="66">
        <v>351.13597299999998</v>
      </c>
      <c r="G48" s="24">
        <v>28.40483</v>
      </c>
      <c r="H48" s="66">
        <v>195.49</v>
      </c>
      <c r="I48" s="66">
        <v>351.13597299999998</v>
      </c>
      <c r="J48" s="24">
        <v>28.40483</v>
      </c>
      <c r="K48" s="66">
        <v>195.49</v>
      </c>
      <c r="L48" s="66">
        <v>0</v>
      </c>
      <c r="M48" s="24">
        <v>0</v>
      </c>
      <c r="N48" s="66">
        <v>0</v>
      </c>
      <c r="O48" s="66">
        <v>367.85268600000001</v>
      </c>
      <c r="P48" s="24">
        <v>22.775129</v>
      </c>
      <c r="Q48" s="287">
        <v>164.21</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29" t="s">
        <v>379</v>
      </c>
      <c r="B53" s="3"/>
      <c r="C53" s="3"/>
      <c r="D53" s="3"/>
      <c r="E53" s="3"/>
      <c r="F53" s="3"/>
      <c r="G53" s="3"/>
      <c r="H53" s="3"/>
      <c r="I53" s="3"/>
      <c r="J53" s="3"/>
      <c r="K53" s="3"/>
      <c r="L53" s="3"/>
      <c r="M53" s="3"/>
      <c r="N53" s="3"/>
      <c r="O53" s="3"/>
      <c r="P53" s="3"/>
      <c r="Q53" s="330"/>
    </row>
    <row r="54" spans="1:17" x14ac:dyDescent="0.2">
      <c r="A54" s="331" t="s">
        <v>374</v>
      </c>
      <c r="B54" s="3"/>
      <c r="C54" s="3"/>
      <c r="D54" s="3"/>
      <c r="E54" s="3"/>
      <c r="F54" s="3"/>
      <c r="G54" s="3"/>
      <c r="H54" s="3"/>
      <c r="I54" s="3"/>
      <c r="J54" s="3"/>
      <c r="K54" s="3"/>
      <c r="L54" s="3"/>
      <c r="M54" s="3"/>
      <c r="N54" s="3"/>
      <c r="O54" s="3"/>
      <c r="P54" s="3"/>
      <c r="Q54" s="330"/>
    </row>
    <row r="55" spans="1:17" x14ac:dyDescent="0.2">
      <c r="A55" s="525" t="s">
        <v>414</v>
      </c>
      <c r="B55" s="526"/>
      <c r="C55" s="526"/>
      <c r="D55" s="526"/>
      <c r="E55" s="526"/>
      <c r="F55" s="526"/>
      <c r="G55" s="526"/>
      <c r="H55" s="526"/>
      <c r="I55" s="526"/>
      <c r="J55" s="526"/>
      <c r="K55" s="526"/>
      <c r="L55" s="526"/>
      <c r="M55" s="526"/>
      <c r="N55" s="526"/>
      <c r="O55" s="526"/>
      <c r="P55" s="526"/>
      <c r="Q55" s="330"/>
    </row>
    <row r="56" spans="1:17" x14ac:dyDescent="0.2">
      <c r="A56" s="339" t="s">
        <v>428</v>
      </c>
      <c r="B56" s="4"/>
      <c r="C56" s="4"/>
      <c r="D56" s="4"/>
      <c r="E56" s="4"/>
      <c r="F56" s="4"/>
      <c r="G56" s="4"/>
      <c r="H56" s="4"/>
      <c r="I56" s="4"/>
      <c r="J56" s="4"/>
      <c r="K56" s="4"/>
      <c r="L56" s="4"/>
      <c r="M56" s="4"/>
      <c r="N56" s="4"/>
      <c r="O56" s="4"/>
      <c r="P56" s="4"/>
      <c r="Q56" s="333"/>
    </row>
  </sheetData>
  <mergeCells count="11">
    <mergeCell ref="A55:P55"/>
    <mergeCell ref="A1:M2"/>
    <mergeCell ref="A4:Q5"/>
    <mergeCell ref="A6:P6"/>
    <mergeCell ref="A7:P7"/>
    <mergeCell ref="A9:A10"/>
    <mergeCell ref="C9:E9"/>
    <mergeCell ref="F9:H9"/>
    <mergeCell ref="I9:K9"/>
    <mergeCell ref="L9:N9"/>
    <mergeCell ref="O9:Q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AA56"/>
  <sheetViews>
    <sheetView zoomScaleNormal="100" workbookViewId="0">
      <selection activeCell="A6" sqref="A6:Y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5.85546875" style="1" customWidth="1"/>
    <col min="7" max="7" width="10" style="1" bestFit="1" customWidth="1"/>
    <col min="8" max="8" width="11.28515625" style="1" customWidth="1"/>
    <col min="9" max="9" width="15.85546875" style="1" customWidth="1"/>
    <col min="10" max="10" width="10" style="1" bestFit="1" customWidth="1"/>
    <col min="11" max="11" width="11.28515625" style="1" customWidth="1"/>
    <col min="12" max="12" width="18.7109375" style="1" customWidth="1"/>
    <col min="13" max="13" width="10" style="1" bestFit="1" customWidth="1"/>
    <col min="14" max="14" width="11.140625" style="1" customWidth="1"/>
    <col min="15" max="15" width="18" style="1" customWidth="1"/>
    <col min="16" max="16" width="10" style="1" bestFit="1" customWidth="1"/>
    <col min="17" max="17" width="11.140625" style="1" customWidth="1"/>
    <col min="18" max="18" width="18.7109375" style="1" customWidth="1"/>
    <col min="19" max="19" width="10" style="1" bestFit="1" customWidth="1"/>
    <col min="20" max="20" width="10" style="1" customWidth="1"/>
    <col min="21" max="21" width="18.85546875" style="1" customWidth="1"/>
    <col min="22" max="22" width="10" style="1" bestFit="1" customWidth="1"/>
    <col min="23" max="23" width="11.140625" style="1" customWidth="1"/>
    <col min="24" max="24" width="18.7109375" style="1" customWidth="1"/>
    <col min="25" max="25" width="10" style="1" bestFit="1" customWidth="1"/>
    <col min="26" max="16384" width="11.42578125" style="1"/>
  </cols>
  <sheetData>
    <row r="1" spans="1:2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AA1" s="326" t="s">
        <v>695</v>
      </c>
    </row>
    <row r="2" spans="1:2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row>
    <row r="3" spans="1:27" ht="11.45" customHeight="1" x14ac:dyDescent="0.2">
      <c r="A3" s="2"/>
      <c r="B3" s="2"/>
      <c r="C3" s="2"/>
      <c r="D3" s="2"/>
      <c r="E3" s="230"/>
      <c r="F3" s="227"/>
      <c r="G3" s="227"/>
      <c r="H3" s="230"/>
      <c r="I3" s="2"/>
      <c r="J3" s="2"/>
      <c r="K3" s="230"/>
      <c r="L3" s="2"/>
      <c r="M3" s="2"/>
      <c r="N3" s="230"/>
      <c r="O3" s="2"/>
      <c r="P3" s="2"/>
      <c r="Q3" s="230"/>
      <c r="R3" s="2"/>
      <c r="S3" s="2"/>
      <c r="T3" s="230"/>
      <c r="U3" s="2"/>
      <c r="V3" s="2"/>
      <c r="W3" s="230"/>
      <c r="X3" s="2"/>
      <c r="Y3" s="2"/>
    </row>
    <row r="4" spans="1:27"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1"/>
    </row>
    <row r="5" spans="1:27"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4"/>
    </row>
    <row r="6" spans="1:27" x14ac:dyDescent="0.2">
      <c r="A6" s="505" t="s">
        <v>416</v>
      </c>
      <c r="B6" s="506"/>
      <c r="C6" s="506"/>
      <c r="D6" s="506"/>
      <c r="E6" s="506"/>
      <c r="F6" s="506"/>
      <c r="G6" s="506"/>
      <c r="H6" s="506"/>
      <c r="I6" s="506"/>
      <c r="J6" s="506"/>
      <c r="K6" s="506"/>
      <c r="L6" s="506"/>
      <c r="M6" s="506"/>
      <c r="N6" s="506"/>
      <c r="O6" s="506"/>
      <c r="P6" s="506"/>
      <c r="Q6" s="506"/>
      <c r="R6" s="506"/>
      <c r="S6" s="506"/>
      <c r="T6" s="506"/>
      <c r="U6" s="506"/>
      <c r="V6" s="506"/>
      <c r="W6" s="506"/>
      <c r="X6" s="506"/>
      <c r="Y6" s="506"/>
      <c r="Z6" s="246"/>
    </row>
    <row r="7" spans="1:27"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193"/>
    </row>
    <row r="8" spans="1:27" x14ac:dyDescent="0.2">
      <c r="B8" s="59"/>
    </row>
    <row r="9" spans="1:27" ht="45.75" customHeight="1" x14ac:dyDescent="0.2">
      <c r="A9" s="494" t="s">
        <v>1</v>
      </c>
      <c r="B9" s="44" t="s">
        <v>225</v>
      </c>
      <c r="C9" s="508" t="s">
        <v>254</v>
      </c>
      <c r="D9" s="508"/>
      <c r="E9" s="508"/>
      <c r="F9" s="508" t="s">
        <v>258</v>
      </c>
      <c r="G9" s="508"/>
      <c r="H9" s="508"/>
      <c r="I9" s="508" t="s">
        <v>270</v>
      </c>
      <c r="J9" s="508"/>
      <c r="K9" s="508"/>
      <c r="L9" s="508" t="s">
        <v>271</v>
      </c>
      <c r="M9" s="508"/>
      <c r="N9" s="508"/>
      <c r="O9" s="508" t="s">
        <v>272</v>
      </c>
      <c r="P9" s="508"/>
      <c r="Q9" s="508"/>
      <c r="R9" s="508" t="s">
        <v>273</v>
      </c>
      <c r="S9" s="508"/>
      <c r="T9" s="508"/>
      <c r="U9" s="508" t="s">
        <v>274</v>
      </c>
      <c r="V9" s="508"/>
      <c r="W9" s="508"/>
      <c r="X9" s="508" t="s">
        <v>93</v>
      </c>
      <c r="Y9" s="508"/>
      <c r="Z9" s="509"/>
    </row>
    <row r="10" spans="1:27" ht="15.75" customHeight="1" x14ac:dyDescent="0.2">
      <c r="A10" s="496"/>
      <c r="B10" s="188"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5" t="s">
        <v>256</v>
      </c>
      <c r="V10" s="5" t="s">
        <v>2</v>
      </c>
      <c r="W10" s="5" t="s">
        <v>429</v>
      </c>
      <c r="X10" s="5" t="s">
        <v>256</v>
      </c>
      <c r="Y10" s="5" t="s">
        <v>2</v>
      </c>
      <c r="Z10" s="249" t="s">
        <v>429</v>
      </c>
    </row>
    <row r="11" spans="1:27" x14ac:dyDescent="0.2">
      <c r="A11" s="82"/>
      <c r="B11" s="83" t="s">
        <v>220</v>
      </c>
      <c r="C11" s="86">
        <v>2020661.7619950001</v>
      </c>
      <c r="D11" s="87">
        <v>1.3430219999999999</v>
      </c>
      <c r="E11" s="86">
        <v>53190.33</v>
      </c>
      <c r="F11" s="86">
        <v>1429537.5111680001</v>
      </c>
      <c r="G11" s="87">
        <v>1.438348</v>
      </c>
      <c r="H11" s="86">
        <v>40300.99</v>
      </c>
      <c r="I11" s="86">
        <v>1171369.6671460001</v>
      </c>
      <c r="J11" s="87">
        <v>1.6248499999999999</v>
      </c>
      <c r="K11" s="86">
        <v>37304.67</v>
      </c>
      <c r="L11" s="86">
        <v>887931.49576099997</v>
      </c>
      <c r="M11" s="87">
        <v>1.955254</v>
      </c>
      <c r="N11" s="86">
        <v>34028.18</v>
      </c>
      <c r="O11" s="86">
        <v>783642.34727799997</v>
      </c>
      <c r="P11" s="87">
        <v>2.314311</v>
      </c>
      <c r="Q11" s="86">
        <v>35546.410000000003</v>
      </c>
      <c r="R11" s="86">
        <v>44960.766084000003</v>
      </c>
      <c r="S11" s="87">
        <v>4.8026350000000004</v>
      </c>
      <c r="T11" s="86">
        <v>4232.2299999999996</v>
      </c>
      <c r="U11" s="86">
        <v>134016.910141</v>
      </c>
      <c r="V11" s="87">
        <v>3.8615179999999998</v>
      </c>
      <c r="W11" s="86">
        <v>10143.17</v>
      </c>
      <c r="X11" s="86">
        <v>170063.74566700001</v>
      </c>
      <c r="Y11" s="87">
        <v>4.3682530000000002</v>
      </c>
      <c r="Z11" s="280">
        <v>14560.48</v>
      </c>
    </row>
    <row r="12" spans="1:27" s="13" customFormat="1" x14ac:dyDescent="0.2">
      <c r="A12" s="126"/>
      <c r="B12" s="131" t="s">
        <v>3</v>
      </c>
      <c r="C12" s="127">
        <v>1230164.985236</v>
      </c>
      <c r="D12" s="17">
        <v>1.1756359999999999</v>
      </c>
      <c r="E12" s="127">
        <v>28346.03</v>
      </c>
      <c r="F12" s="127">
        <v>915456.82206100004</v>
      </c>
      <c r="G12" s="17">
        <v>1.45564</v>
      </c>
      <c r="H12" s="127">
        <v>26118.48</v>
      </c>
      <c r="I12" s="127">
        <v>776226.51854199998</v>
      </c>
      <c r="J12" s="17">
        <v>1.571137</v>
      </c>
      <c r="K12" s="127">
        <v>23903.34</v>
      </c>
      <c r="L12" s="127">
        <v>576713.88516499999</v>
      </c>
      <c r="M12" s="17">
        <v>1.991053</v>
      </c>
      <c r="N12" s="127">
        <v>22506.05</v>
      </c>
      <c r="O12" s="127">
        <v>501653.61655699997</v>
      </c>
      <c r="P12" s="17">
        <v>2.276888</v>
      </c>
      <c r="Q12" s="127">
        <v>22387.3</v>
      </c>
      <c r="R12" s="127">
        <v>32815.404037</v>
      </c>
      <c r="S12" s="17">
        <v>5.6562580000000002</v>
      </c>
      <c r="T12" s="127">
        <v>3638</v>
      </c>
      <c r="U12" s="127">
        <v>84340.047686999998</v>
      </c>
      <c r="V12" s="17">
        <v>4.9015870000000001</v>
      </c>
      <c r="W12" s="127">
        <v>8102.64</v>
      </c>
      <c r="X12" s="127">
        <v>94048.031679000007</v>
      </c>
      <c r="Y12" s="17">
        <v>3.8876210000000002</v>
      </c>
      <c r="Z12" s="292">
        <v>7166.21</v>
      </c>
    </row>
    <row r="13" spans="1:27" s="155" customFormat="1" x14ac:dyDescent="0.2">
      <c r="A13" s="158" t="s">
        <v>119</v>
      </c>
      <c r="B13" s="132" t="s">
        <v>4</v>
      </c>
      <c r="C13" s="64">
        <v>151465.14706399999</v>
      </c>
      <c r="D13" s="154">
        <v>4.354082</v>
      </c>
      <c r="E13" s="64">
        <v>12926.04</v>
      </c>
      <c r="F13" s="64">
        <v>130947.71273699999</v>
      </c>
      <c r="G13" s="154">
        <v>4.3402010000000004</v>
      </c>
      <c r="H13" s="64">
        <v>11139.45</v>
      </c>
      <c r="I13" s="64">
        <v>112363.850783</v>
      </c>
      <c r="J13" s="154">
        <v>4.5058259999999999</v>
      </c>
      <c r="K13" s="64">
        <v>9923.32</v>
      </c>
      <c r="L13" s="64">
        <v>90709.654431999996</v>
      </c>
      <c r="M13" s="154">
        <v>5.2373399999999997</v>
      </c>
      <c r="N13" s="64">
        <v>9311.51</v>
      </c>
      <c r="O13" s="64">
        <v>78674.535470000003</v>
      </c>
      <c r="P13" s="154">
        <v>6.0704289999999999</v>
      </c>
      <c r="Q13" s="64">
        <v>9360.73</v>
      </c>
      <c r="R13" s="64">
        <v>7184.3070349999998</v>
      </c>
      <c r="S13" s="154">
        <v>15.416169</v>
      </c>
      <c r="T13" s="64">
        <v>2170.79</v>
      </c>
      <c r="U13" s="64">
        <v>7681.5952429999998</v>
      </c>
      <c r="V13" s="154">
        <v>18.075566999999999</v>
      </c>
      <c r="W13" s="64">
        <v>2721.44</v>
      </c>
      <c r="X13" s="64">
        <v>6192.1629929999999</v>
      </c>
      <c r="Y13" s="154">
        <v>13.076331</v>
      </c>
      <c r="Z13" s="282">
        <v>1587.03</v>
      </c>
    </row>
    <row r="14" spans="1:27" x14ac:dyDescent="0.2">
      <c r="A14" s="136">
        <v>15</v>
      </c>
      <c r="B14" s="133" t="s">
        <v>5</v>
      </c>
      <c r="C14" s="21">
        <v>376611.45465700002</v>
      </c>
      <c r="D14" s="22">
        <v>2.1307610000000001</v>
      </c>
      <c r="E14" s="21">
        <v>15728.39</v>
      </c>
      <c r="F14" s="21">
        <v>222581.42180400001</v>
      </c>
      <c r="G14" s="22">
        <v>3.543345</v>
      </c>
      <c r="H14" s="21">
        <v>15458.18</v>
      </c>
      <c r="I14" s="21">
        <v>183527.89832199999</v>
      </c>
      <c r="J14" s="22">
        <v>3.7101799999999998</v>
      </c>
      <c r="K14" s="21">
        <v>13346.06</v>
      </c>
      <c r="L14" s="21">
        <v>123125.301317</v>
      </c>
      <c r="M14" s="22">
        <v>5.53559</v>
      </c>
      <c r="N14" s="21">
        <v>13358.8</v>
      </c>
      <c r="O14" s="21">
        <v>132518.09539199999</v>
      </c>
      <c r="P14" s="22">
        <v>5.2014889999999996</v>
      </c>
      <c r="Q14" s="21">
        <v>13510.11</v>
      </c>
      <c r="R14" s="21">
        <v>2849.4056129999999</v>
      </c>
      <c r="S14" s="22">
        <v>12.751099</v>
      </c>
      <c r="T14" s="21">
        <v>712.13</v>
      </c>
      <c r="U14" s="21">
        <v>3869.1456539999999</v>
      </c>
      <c r="V14" s="22">
        <v>22.674437000000001</v>
      </c>
      <c r="W14" s="21">
        <v>1719.52</v>
      </c>
      <c r="X14" s="21">
        <v>36008.623523000002</v>
      </c>
      <c r="Y14" s="22">
        <v>4.9760249999999999</v>
      </c>
      <c r="Z14" s="283">
        <v>3511.92</v>
      </c>
    </row>
    <row r="15" spans="1:27" x14ac:dyDescent="0.2">
      <c r="A15" s="135">
        <v>17</v>
      </c>
      <c r="B15" s="132" t="s">
        <v>6</v>
      </c>
      <c r="C15" s="64">
        <v>36727.930905000001</v>
      </c>
      <c r="D15" s="20">
        <v>6.3327780000000002</v>
      </c>
      <c r="E15" s="64">
        <v>4558.76</v>
      </c>
      <c r="F15" s="64">
        <v>32781.550187000001</v>
      </c>
      <c r="G15" s="20">
        <v>6.9223499999999998</v>
      </c>
      <c r="H15" s="64">
        <v>4447.74</v>
      </c>
      <c r="I15" s="64">
        <v>27633.844052</v>
      </c>
      <c r="J15" s="20">
        <v>7.8680329999999996</v>
      </c>
      <c r="K15" s="64">
        <v>4261.51</v>
      </c>
      <c r="L15" s="64">
        <v>25125.757776999999</v>
      </c>
      <c r="M15" s="20">
        <v>8.2339540000000007</v>
      </c>
      <c r="N15" s="64">
        <v>4054.93</v>
      </c>
      <c r="O15" s="64">
        <v>12450.084607999999</v>
      </c>
      <c r="P15" s="20">
        <v>11.563096</v>
      </c>
      <c r="Q15" s="64">
        <v>2821.65</v>
      </c>
      <c r="R15" s="64">
        <v>1488.506247</v>
      </c>
      <c r="S15" s="20">
        <v>26.700690000000002</v>
      </c>
      <c r="T15" s="64">
        <v>778.99</v>
      </c>
      <c r="U15" s="64">
        <v>1335.49836</v>
      </c>
      <c r="V15" s="20">
        <v>35.870435999999998</v>
      </c>
      <c r="W15" s="64">
        <v>938.94</v>
      </c>
      <c r="X15" s="64">
        <v>1472.7143040000001</v>
      </c>
      <c r="Y15" s="20">
        <v>28.883122</v>
      </c>
      <c r="Z15" s="282">
        <v>833.72</v>
      </c>
    </row>
    <row r="16" spans="1:27" x14ac:dyDescent="0.2">
      <c r="A16" s="136">
        <v>25</v>
      </c>
      <c r="B16" s="133" t="s">
        <v>7</v>
      </c>
      <c r="C16" s="21">
        <v>257035.19760000001</v>
      </c>
      <c r="D16" s="22">
        <v>2.487466</v>
      </c>
      <c r="E16" s="21">
        <v>12531.58</v>
      </c>
      <c r="F16" s="21">
        <v>190849.638855</v>
      </c>
      <c r="G16" s="22">
        <v>3.1743220000000001</v>
      </c>
      <c r="H16" s="21">
        <v>11874.04</v>
      </c>
      <c r="I16" s="21">
        <v>161026.63620000001</v>
      </c>
      <c r="J16" s="22">
        <v>3.6618740000000001</v>
      </c>
      <c r="K16" s="21">
        <v>11557.32</v>
      </c>
      <c r="L16" s="21">
        <v>119367.195488</v>
      </c>
      <c r="M16" s="22">
        <v>4.8240189999999998</v>
      </c>
      <c r="N16" s="21">
        <v>11286.26</v>
      </c>
      <c r="O16" s="21">
        <v>101176.66018399999</v>
      </c>
      <c r="P16" s="22">
        <v>5.7118719999999996</v>
      </c>
      <c r="Q16" s="21">
        <v>11327</v>
      </c>
      <c r="R16" s="21">
        <v>10783.220819</v>
      </c>
      <c r="S16" s="22">
        <v>9.766648</v>
      </c>
      <c r="T16" s="21">
        <v>2064.19</v>
      </c>
      <c r="U16" s="21">
        <v>33378.355488000001</v>
      </c>
      <c r="V16" s="22">
        <v>7.8174939999999999</v>
      </c>
      <c r="W16" s="21">
        <v>5114.33</v>
      </c>
      <c r="X16" s="21">
        <v>23737.576677000001</v>
      </c>
      <c r="Y16" s="22">
        <v>7.0181639999999996</v>
      </c>
      <c r="Z16" s="283">
        <v>3265.25</v>
      </c>
    </row>
    <row r="17" spans="1:26" x14ac:dyDescent="0.2">
      <c r="A17" s="135">
        <v>41</v>
      </c>
      <c r="B17" s="132" t="s">
        <v>8</v>
      </c>
      <c r="C17" s="64">
        <v>91188.157131</v>
      </c>
      <c r="D17" s="20">
        <v>3.6692589999999998</v>
      </c>
      <c r="E17" s="64">
        <v>6558.02</v>
      </c>
      <c r="F17" s="64">
        <v>64146.286016999999</v>
      </c>
      <c r="G17" s="20">
        <v>3.6734499999999999</v>
      </c>
      <c r="H17" s="64">
        <v>4618.51</v>
      </c>
      <c r="I17" s="64">
        <v>57523.838043999996</v>
      </c>
      <c r="J17" s="20">
        <v>3.5636939999999999</v>
      </c>
      <c r="K17" s="64">
        <v>4017.95</v>
      </c>
      <c r="L17" s="64">
        <v>45902.801798</v>
      </c>
      <c r="M17" s="20">
        <v>3.876118</v>
      </c>
      <c r="N17" s="64">
        <v>3487.32</v>
      </c>
      <c r="O17" s="64">
        <v>51564.716168999999</v>
      </c>
      <c r="P17" s="20">
        <v>3.8738939999999999</v>
      </c>
      <c r="Q17" s="64">
        <v>3915.22</v>
      </c>
      <c r="R17" s="64">
        <v>2266.3674110000002</v>
      </c>
      <c r="S17" s="20">
        <v>16.348155999999999</v>
      </c>
      <c r="T17" s="64">
        <v>726.2</v>
      </c>
      <c r="U17" s="64">
        <v>6501.9999449999996</v>
      </c>
      <c r="V17" s="20">
        <v>12.671177999999999</v>
      </c>
      <c r="W17" s="64">
        <v>1614.8</v>
      </c>
      <c r="X17" s="64">
        <v>4343.7257049999998</v>
      </c>
      <c r="Y17" s="20">
        <v>21.134793999999999</v>
      </c>
      <c r="Z17" s="282">
        <v>1799.35</v>
      </c>
    </row>
    <row r="18" spans="1:26" x14ac:dyDescent="0.2">
      <c r="A18" s="136">
        <v>54</v>
      </c>
      <c r="B18" s="133" t="s">
        <v>221</v>
      </c>
      <c r="C18" s="21">
        <v>54565.476127000002</v>
      </c>
      <c r="D18" s="22">
        <v>5.4017499999999998</v>
      </c>
      <c r="E18" s="21">
        <v>5777.08</v>
      </c>
      <c r="F18" s="21">
        <v>44056.429913</v>
      </c>
      <c r="G18" s="22">
        <v>5.783874</v>
      </c>
      <c r="H18" s="21">
        <v>4994.41</v>
      </c>
      <c r="I18" s="21">
        <v>37879.123045</v>
      </c>
      <c r="J18" s="22">
        <v>5.7897400000000001</v>
      </c>
      <c r="K18" s="21">
        <v>4298.4799999999996</v>
      </c>
      <c r="L18" s="21">
        <v>24500.020724999998</v>
      </c>
      <c r="M18" s="22">
        <v>6.4768309999999998</v>
      </c>
      <c r="N18" s="21">
        <v>3110.18</v>
      </c>
      <c r="O18" s="21">
        <v>27297.287050999999</v>
      </c>
      <c r="P18" s="22">
        <v>6.6225069999999997</v>
      </c>
      <c r="Q18" s="21">
        <v>3543.22</v>
      </c>
      <c r="R18" s="21">
        <v>1009.039779</v>
      </c>
      <c r="S18" s="22">
        <v>21.060963000000001</v>
      </c>
      <c r="T18" s="21">
        <v>416.53</v>
      </c>
      <c r="U18" s="21">
        <v>5242.4234660000002</v>
      </c>
      <c r="V18" s="22">
        <v>18.735388</v>
      </c>
      <c r="W18" s="21">
        <v>1925.09</v>
      </c>
      <c r="X18" s="21">
        <v>3252.8754140000001</v>
      </c>
      <c r="Y18" s="22">
        <v>22.238593999999999</v>
      </c>
      <c r="Z18" s="283">
        <v>1417.85</v>
      </c>
    </row>
    <row r="19" spans="1:26" x14ac:dyDescent="0.2">
      <c r="A19" s="135">
        <v>63</v>
      </c>
      <c r="B19" s="132" t="s">
        <v>9</v>
      </c>
      <c r="C19" s="64">
        <v>12300.932708</v>
      </c>
      <c r="D19" s="20">
        <v>7.7835419999999997</v>
      </c>
      <c r="E19" s="64">
        <v>1876.6</v>
      </c>
      <c r="F19" s="64">
        <v>10957.099754000001</v>
      </c>
      <c r="G19" s="20">
        <v>9.6500690000000002</v>
      </c>
      <c r="H19" s="64">
        <v>2072.44</v>
      </c>
      <c r="I19" s="64">
        <v>6747.489407</v>
      </c>
      <c r="J19" s="20">
        <v>12.718417000000001</v>
      </c>
      <c r="K19" s="64">
        <v>1682.02</v>
      </c>
      <c r="L19" s="64">
        <v>6446.1075039999996</v>
      </c>
      <c r="M19" s="20">
        <v>13.251867000000001</v>
      </c>
      <c r="N19" s="64">
        <v>1674.29</v>
      </c>
      <c r="O19" s="64">
        <v>3967.7687780000001</v>
      </c>
      <c r="P19" s="20">
        <v>20.002586999999998</v>
      </c>
      <c r="Q19" s="64">
        <v>1555.57</v>
      </c>
      <c r="R19" s="64">
        <v>916.17679899999996</v>
      </c>
      <c r="S19" s="20">
        <v>26.915300999999999</v>
      </c>
      <c r="T19" s="64">
        <v>483.32</v>
      </c>
      <c r="U19" s="64">
        <v>336.88849699999997</v>
      </c>
      <c r="V19" s="20">
        <v>36.091802000000001</v>
      </c>
      <c r="W19" s="64">
        <v>238.31</v>
      </c>
      <c r="X19" s="64">
        <v>131.55392499999999</v>
      </c>
      <c r="Y19" s="20">
        <v>30.534061000000001</v>
      </c>
      <c r="Z19" s="282">
        <v>78.73</v>
      </c>
    </row>
    <row r="20" spans="1:26" x14ac:dyDescent="0.2">
      <c r="A20" s="136">
        <v>66</v>
      </c>
      <c r="B20" s="133" t="s">
        <v>10</v>
      </c>
      <c r="C20" s="21">
        <v>29166.523250999999</v>
      </c>
      <c r="D20" s="22">
        <v>4.7626970000000002</v>
      </c>
      <c r="E20" s="21">
        <v>2722.66</v>
      </c>
      <c r="F20" s="21">
        <v>24597.716322</v>
      </c>
      <c r="G20" s="22">
        <v>5.0483029999999998</v>
      </c>
      <c r="H20" s="21">
        <v>2433.86</v>
      </c>
      <c r="I20" s="21">
        <v>19319.724537999999</v>
      </c>
      <c r="J20" s="22">
        <v>5.7284280000000001</v>
      </c>
      <c r="K20" s="21">
        <v>2169.16</v>
      </c>
      <c r="L20" s="21">
        <v>17601.809376000001</v>
      </c>
      <c r="M20" s="22">
        <v>6.3618969999999999</v>
      </c>
      <c r="N20" s="21">
        <v>2194.83</v>
      </c>
      <c r="O20" s="21">
        <v>11596.000902</v>
      </c>
      <c r="P20" s="22">
        <v>10.633588</v>
      </c>
      <c r="Q20" s="21">
        <v>2416.8200000000002</v>
      </c>
      <c r="R20" s="21">
        <v>1444.8996850000001</v>
      </c>
      <c r="S20" s="22">
        <v>19.272721000000001</v>
      </c>
      <c r="T20" s="21">
        <v>545.79999999999995</v>
      </c>
      <c r="U20" s="21">
        <v>1631.860807</v>
      </c>
      <c r="V20" s="22">
        <v>29.746749999999999</v>
      </c>
      <c r="W20" s="21">
        <v>951.43</v>
      </c>
      <c r="X20" s="21">
        <v>574.08723799999996</v>
      </c>
      <c r="Y20" s="22">
        <v>38.661451999999997</v>
      </c>
      <c r="Z20" s="283">
        <v>435.02</v>
      </c>
    </row>
    <row r="21" spans="1:26" x14ac:dyDescent="0.2">
      <c r="A21" s="135">
        <v>68</v>
      </c>
      <c r="B21" s="132" t="s">
        <v>11</v>
      </c>
      <c r="C21" s="78">
        <v>106902.176299</v>
      </c>
      <c r="D21" s="20">
        <v>2.7668780000000002</v>
      </c>
      <c r="E21" s="64">
        <v>5797.39</v>
      </c>
      <c r="F21" s="64">
        <v>99548.996708999999</v>
      </c>
      <c r="G21" s="20">
        <v>3.0667439999999999</v>
      </c>
      <c r="H21" s="64">
        <v>5983.71</v>
      </c>
      <c r="I21" s="78">
        <v>93355.250184000004</v>
      </c>
      <c r="J21" s="20">
        <v>3.2326839999999999</v>
      </c>
      <c r="K21" s="64">
        <v>5915.04</v>
      </c>
      <c r="L21" s="78">
        <v>65946.193807999996</v>
      </c>
      <c r="M21" s="20">
        <v>3.9800469999999999</v>
      </c>
      <c r="N21" s="64">
        <v>5144.3900000000003</v>
      </c>
      <c r="O21" s="78">
        <v>58381.968892999997</v>
      </c>
      <c r="P21" s="20">
        <v>4.68736</v>
      </c>
      <c r="Q21" s="64">
        <v>5363.68</v>
      </c>
      <c r="R21" s="78">
        <v>3914.3859309999998</v>
      </c>
      <c r="S21" s="20">
        <v>15.910481000000001</v>
      </c>
      <c r="T21" s="64">
        <v>1220.68</v>
      </c>
      <c r="U21" s="78">
        <v>12573.602034</v>
      </c>
      <c r="V21" s="20">
        <v>11.322455</v>
      </c>
      <c r="W21" s="64">
        <v>2790.34</v>
      </c>
      <c r="X21" s="78">
        <v>2920.8021170000002</v>
      </c>
      <c r="Y21" s="20">
        <v>15.978161</v>
      </c>
      <c r="Z21" s="282">
        <v>914.71</v>
      </c>
    </row>
    <row r="22" spans="1:26" x14ac:dyDescent="0.2">
      <c r="A22" s="137">
        <v>73</v>
      </c>
      <c r="B22" s="134" t="s">
        <v>12</v>
      </c>
      <c r="C22" s="162">
        <v>114201.98949399999</v>
      </c>
      <c r="D22" s="24">
        <v>4.2449579999999996</v>
      </c>
      <c r="E22" s="162">
        <v>9501.74</v>
      </c>
      <c r="F22" s="162">
        <v>94989.969763999994</v>
      </c>
      <c r="G22" s="24">
        <v>4.3654719999999996</v>
      </c>
      <c r="H22" s="162">
        <v>8127.65</v>
      </c>
      <c r="I22" s="162">
        <v>76848.863966999998</v>
      </c>
      <c r="J22" s="24">
        <v>5.3897000000000004</v>
      </c>
      <c r="K22" s="162">
        <v>8118.17</v>
      </c>
      <c r="L22" s="162">
        <v>57989.042939999999</v>
      </c>
      <c r="M22" s="24">
        <v>5.6760000000000002</v>
      </c>
      <c r="N22" s="162">
        <v>6451.26</v>
      </c>
      <c r="O22" s="162">
        <v>24026.499110000001</v>
      </c>
      <c r="P22" s="24">
        <v>11.60547</v>
      </c>
      <c r="Q22" s="162">
        <v>5465.24</v>
      </c>
      <c r="R22" s="162">
        <v>959.09471699999995</v>
      </c>
      <c r="S22" s="24">
        <v>34.699554999999997</v>
      </c>
      <c r="T22" s="162">
        <v>652.29</v>
      </c>
      <c r="U22" s="162">
        <v>11788.678193</v>
      </c>
      <c r="V22" s="24">
        <v>15.718309</v>
      </c>
      <c r="W22" s="162">
        <v>3631.84</v>
      </c>
      <c r="X22" s="162">
        <v>15413.909782999999</v>
      </c>
      <c r="Y22" s="24">
        <v>14.376825999999999</v>
      </c>
      <c r="Z22" s="291">
        <v>4343.42</v>
      </c>
    </row>
    <row r="23" spans="1:26" s="13" customFormat="1" x14ac:dyDescent="0.2">
      <c r="A23" s="149"/>
      <c r="B23" s="143" t="s">
        <v>13</v>
      </c>
      <c r="C23" s="76">
        <v>167096.21436899999</v>
      </c>
      <c r="D23" s="17">
        <v>2.9798260000000001</v>
      </c>
      <c r="E23" s="76">
        <v>9759.19</v>
      </c>
      <c r="F23" s="76">
        <v>123555.123142</v>
      </c>
      <c r="G23" s="17">
        <v>3.493277</v>
      </c>
      <c r="H23" s="76">
        <v>8459.6</v>
      </c>
      <c r="I23" s="76">
        <v>90373.741190000001</v>
      </c>
      <c r="J23" s="17">
        <v>4.3623310000000002</v>
      </c>
      <c r="K23" s="76">
        <v>7727.11</v>
      </c>
      <c r="L23" s="76">
        <v>63135.819391999998</v>
      </c>
      <c r="M23" s="17">
        <v>4.6495519999999999</v>
      </c>
      <c r="N23" s="76">
        <v>5753.64</v>
      </c>
      <c r="O23" s="76">
        <v>50552.909523000002</v>
      </c>
      <c r="P23" s="17">
        <v>5.7743200000000003</v>
      </c>
      <c r="Q23" s="76">
        <v>5721.41</v>
      </c>
      <c r="R23" s="76">
        <v>1876.3827940000001</v>
      </c>
      <c r="S23" s="17">
        <v>21.410558999999999</v>
      </c>
      <c r="T23" s="76">
        <v>787.42</v>
      </c>
      <c r="U23" s="76">
        <v>19311.526084000001</v>
      </c>
      <c r="V23" s="17">
        <v>10.815156</v>
      </c>
      <c r="W23" s="76">
        <v>4093.6</v>
      </c>
      <c r="X23" s="76">
        <v>22091.558208999999</v>
      </c>
      <c r="Y23" s="17">
        <v>7.7807170000000001</v>
      </c>
      <c r="Z23" s="293">
        <v>3369.01</v>
      </c>
    </row>
    <row r="24" spans="1:26" x14ac:dyDescent="0.2">
      <c r="A24" s="148" t="s">
        <v>121</v>
      </c>
      <c r="B24" s="138" t="s">
        <v>14</v>
      </c>
      <c r="C24" s="79">
        <v>9775.5097470000001</v>
      </c>
      <c r="D24" s="20">
        <v>12.661104</v>
      </c>
      <c r="E24" s="79">
        <v>2425.87</v>
      </c>
      <c r="F24" s="79">
        <v>7190.5392019999999</v>
      </c>
      <c r="G24" s="20">
        <v>10.665359</v>
      </c>
      <c r="H24" s="79">
        <v>1503.12</v>
      </c>
      <c r="I24" s="79">
        <v>4590.7607379999999</v>
      </c>
      <c r="J24" s="20">
        <v>29.702815999999999</v>
      </c>
      <c r="K24" s="79">
        <v>2672.63</v>
      </c>
      <c r="L24" s="79">
        <v>1208.5866719999999</v>
      </c>
      <c r="M24" s="20">
        <v>25.399836000000001</v>
      </c>
      <c r="N24" s="79">
        <v>601.67999999999995</v>
      </c>
      <c r="O24" s="79">
        <v>1130.982528</v>
      </c>
      <c r="P24" s="20">
        <v>25.366655999999999</v>
      </c>
      <c r="Q24" s="79">
        <v>562.30999999999995</v>
      </c>
      <c r="R24" s="79">
        <v>14.765254000000001</v>
      </c>
      <c r="S24" s="20">
        <v>90.558915999999996</v>
      </c>
      <c r="T24" s="79">
        <v>26.21</v>
      </c>
      <c r="U24" s="79">
        <v>14.684716</v>
      </c>
      <c r="V24" s="20">
        <v>88.281958000000003</v>
      </c>
      <c r="W24" s="79">
        <v>25.41</v>
      </c>
      <c r="X24" s="79">
        <v>1853.638985</v>
      </c>
      <c r="Y24" s="20">
        <v>37.840947</v>
      </c>
      <c r="Z24" s="294">
        <v>1374.81</v>
      </c>
    </row>
    <row r="25" spans="1:26" x14ac:dyDescent="0.2">
      <c r="A25" s="139">
        <v>88</v>
      </c>
      <c r="B25" s="140" t="s">
        <v>170</v>
      </c>
      <c r="C25" s="65">
        <v>1135.683074</v>
      </c>
      <c r="D25" s="22">
        <v>15.071217000000001</v>
      </c>
      <c r="E25" s="65">
        <v>335.48</v>
      </c>
      <c r="F25" s="65">
        <v>282.841272</v>
      </c>
      <c r="G25" s="22">
        <v>53.470970000000001</v>
      </c>
      <c r="H25" s="65">
        <v>296.43</v>
      </c>
      <c r="I25" s="65">
        <v>40.508163000000003</v>
      </c>
      <c r="J25" s="22">
        <v>89.973540999999997</v>
      </c>
      <c r="K25" s="65">
        <v>71.44</v>
      </c>
      <c r="L25" s="65">
        <v>20.254082</v>
      </c>
      <c r="M25" s="22">
        <v>89.973540999999997</v>
      </c>
      <c r="N25" s="65">
        <v>35.72</v>
      </c>
      <c r="O25" s="65">
        <v>40.508163000000003</v>
      </c>
      <c r="P25" s="22">
        <v>89.973540999999997</v>
      </c>
      <c r="Q25" s="65">
        <v>71.44</v>
      </c>
      <c r="R25" s="65">
        <v>20.254082</v>
      </c>
      <c r="S25" s="22">
        <v>89.973540999999997</v>
      </c>
      <c r="T25" s="65">
        <v>35.72</v>
      </c>
      <c r="U25" s="65">
        <v>20.254082</v>
      </c>
      <c r="V25" s="22">
        <v>89.973540999999997</v>
      </c>
      <c r="W25" s="65">
        <v>35.72</v>
      </c>
      <c r="X25" s="65">
        <v>0</v>
      </c>
      <c r="Y25" s="22">
        <v>0</v>
      </c>
      <c r="Z25" s="286">
        <v>0</v>
      </c>
    </row>
    <row r="26" spans="1:26" x14ac:dyDescent="0.2">
      <c r="A26" s="135">
        <v>13</v>
      </c>
      <c r="B26" s="138" t="s">
        <v>15</v>
      </c>
      <c r="C26" s="11">
        <v>18731.921441999999</v>
      </c>
      <c r="D26" s="20">
        <v>6.0217409999999996</v>
      </c>
      <c r="E26" s="11">
        <v>2210.86</v>
      </c>
      <c r="F26" s="11">
        <v>12954.314273</v>
      </c>
      <c r="G26" s="20">
        <v>7.6352520000000004</v>
      </c>
      <c r="H26" s="11">
        <v>1938.63</v>
      </c>
      <c r="I26" s="11">
        <v>5498.9510710000004</v>
      </c>
      <c r="J26" s="20">
        <v>14.879213999999999</v>
      </c>
      <c r="K26" s="11">
        <v>1603.67</v>
      </c>
      <c r="L26" s="11">
        <v>2533.805323</v>
      </c>
      <c r="M26" s="20">
        <v>21.164061</v>
      </c>
      <c r="N26" s="11">
        <v>1051.06</v>
      </c>
      <c r="O26" s="11">
        <v>2512.656332</v>
      </c>
      <c r="P26" s="20">
        <v>21.812436000000002</v>
      </c>
      <c r="Q26" s="11">
        <v>1074.22</v>
      </c>
      <c r="R26" s="11">
        <v>403.57568800000001</v>
      </c>
      <c r="S26" s="20">
        <v>67.886458000000005</v>
      </c>
      <c r="T26" s="11">
        <v>536.99</v>
      </c>
      <c r="U26" s="11">
        <v>13.681134999999999</v>
      </c>
      <c r="V26" s="20">
        <v>61.005383999999999</v>
      </c>
      <c r="W26" s="11">
        <v>16.36</v>
      </c>
      <c r="X26" s="11">
        <v>5539.7791740000002</v>
      </c>
      <c r="Y26" s="20">
        <v>14.094339</v>
      </c>
      <c r="Z26" s="285">
        <v>1530.36</v>
      </c>
    </row>
    <row r="27" spans="1:26" x14ac:dyDescent="0.2">
      <c r="A27" s="139">
        <v>20</v>
      </c>
      <c r="B27" s="140" t="s">
        <v>16</v>
      </c>
      <c r="C27" s="65">
        <v>17188.456625999999</v>
      </c>
      <c r="D27" s="22">
        <v>5.1301009999999998</v>
      </c>
      <c r="E27" s="65">
        <v>1728.3</v>
      </c>
      <c r="F27" s="65">
        <v>15411.535742</v>
      </c>
      <c r="G27" s="22">
        <v>5.7456019999999999</v>
      </c>
      <c r="H27" s="65">
        <v>1735.55</v>
      </c>
      <c r="I27" s="65">
        <v>10001.220654999999</v>
      </c>
      <c r="J27" s="22">
        <v>7.9411269999999998</v>
      </c>
      <c r="K27" s="65">
        <v>1556.65</v>
      </c>
      <c r="L27" s="65">
        <v>5747.3396819999998</v>
      </c>
      <c r="M27" s="22">
        <v>11.312025</v>
      </c>
      <c r="N27" s="65">
        <v>1274.28</v>
      </c>
      <c r="O27" s="65">
        <v>6332.9294280000004</v>
      </c>
      <c r="P27" s="22">
        <v>11.020885</v>
      </c>
      <c r="Q27" s="65">
        <v>1367.97</v>
      </c>
      <c r="R27" s="65">
        <v>277.256372</v>
      </c>
      <c r="S27" s="22">
        <v>42.110005000000001</v>
      </c>
      <c r="T27" s="65">
        <v>228.84</v>
      </c>
      <c r="U27" s="65">
        <v>505.49749100000002</v>
      </c>
      <c r="V27" s="22">
        <v>34.14499</v>
      </c>
      <c r="W27" s="65">
        <v>338.3</v>
      </c>
      <c r="X27" s="65">
        <v>4576.611183</v>
      </c>
      <c r="Y27" s="22">
        <v>13.528121000000001</v>
      </c>
      <c r="Z27" s="286">
        <v>1213.49</v>
      </c>
    </row>
    <row r="28" spans="1:26" x14ac:dyDescent="0.2">
      <c r="A28" s="135">
        <v>23</v>
      </c>
      <c r="B28" s="138" t="s">
        <v>17</v>
      </c>
      <c r="C28" s="11">
        <v>54852.411431</v>
      </c>
      <c r="D28" s="20">
        <v>5.9786149999999996</v>
      </c>
      <c r="E28" s="11">
        <v>6427.65</v>
      </c>
      <c r="F28" s="11">
        <v>45242.556871000001</v>
      </c>
      <c r="G28" s="20">
        <v>6.0842140000000002</v>
      </c>
      <c r="H28" s="11">
        <v>5395.2</v>
      </c>
      <c r="I28" s="11">
        <v>39771.668493999998</v>
      </c>
      <c r="J28" s="20">
        <v>5.9766089999999998</v>
      </c>
      <c r="K28" s="11">
        <v>4658.91</v>
      </c>
      <c r="L28" s="11">
        <v>34745.477186999997</v>
      </c>
      <c r="M28" s="20">
        <v>6.5537979999999996</v>
      </c>
      <c r="N28" s="11">
        <v>4463.21</v>
      </c>
      <c r="O28" s="11">
        <v>25446.443048000001</v>
      </c>
      <c r="P28" s="20">
        <v>6.7407820000000003</v>
      </c>
      <c r="Q28" s="11">
        <v>3361.97</v>
      </c>
      <c r="R28" s="11">
        <v>1031.018041</v>
      </c>
      <c r="S28" s="20">
        <v>25.515343000000001</v>
      </c>
      <c r="T28" s="11">
        <v>515.61</v>
      </c>
      <c r="U28" s="11">
        <v>18126.287722000001</v>
      </c>
      <c r="V28" s="20">
        <v>11.447195000000001</v>
      </c>
      <c r="W28" s="11">
        <v>4066.9</v>
      </c>
      <c r="X28" s="11">
        <v>2007.4377239999999</v>
      </c>
      <c r="Y28" s="20">
        <v>27.262592000000001</v>
      </c>
      <c r="Z28" s="285">
        <v>1072.67</v>
      </c>
    </row>
    <row r="29" spans="1:26" x14ac:dyDescent="0.2">
      <c r="A29" s="139">
        <v>44</v>
      </c>
      <c r="B29" s="140" t="s">
        <v>18</v>
      </c>
      <c r="C29" s="65">
        <v>6619.6219259999998</v>
      </c>
      <c r="D29" s="22">
        <v>17.620163999999999</v>
      </c>
      <c r="E29" s="65">
        <v>2286.12</v>
      </c>
      <c r="F29" s="65">
        <v>4977.8298169999998</v>
      </c>
      <c r="G29" s="22">
        <v>20.502793</v>
      </c>
      <c r="H29" s="65">
        <v>2000.36</v>
      </c>
      <c r="I29" s="65">
        <v>2752.278401</v>
      </c>
      <c r="J29" s="22">
        <v>30.556149999999999</v>
      </c>
      <c r="K29" s="65">
        <v>1648.34</v>
      </c>
      <c r="L29" s="65">
        <v>1398.024273</v>
      </c>
      <c r="M29" s="22">
        <v>33.534238000000002</v>
      </c>
      <c r="N29" s="65">
        <v>918.88</v>
      </c>
      <c r="O29" s="65">
        <v>2284.8182539999998</v>
      </c>
      <c r="P29" s="22">
        <v>41.906875999999997</v>
      </c>
      <c r="Q29" s="65">
        <v>1876.69</v>
      </c>
      <c r="R29" s="65">
        <v>13.551893</v>
      </c>
      <c r="S29" s="22">
        <v>89.505977999999999</v>
      </c>
      <c r="T29" s="65">
        <v>23.77</v>
      </c>
      <c r="U29" s="65">
        <v>15.642124000000001</v>
      </c>
      <c r="V29" s="22">
        <v>78.117727000000002</v>
      </c>
      <c r="W29" s="65">
        <v>23.95</v>
      </c>
      <c r="X29" s="65">
        <v>1736.638688</v>
      </c>
      <c r="Y29" s="22">
        <v>18.129259999999999</v>
      </c>
      <c r="Z29" s="286">
        <v>617.09</v>
      </c>
    </row>
    <row r="30" spans="1:26" x14ac:dyDescent="0.2">
      <c r="A30" s="135">
        <v>47</v>
      </c>
      <c r="B30" s="138" t="s">
        <v>19</v>
      </c>
      <c r="C30" s="11">
        <v>30343.402263</v>
      </c>
      <c r="D30" s="20">
        <v>9.0578629999999993</v>
      </c>
      <c r="E30" s="11">
        <v>5386.99</v>
      </c>
      <c r="F30" s="11">
        <v>20344.853610999999</v>
      </c>
      <c r="G30" s="20">
        <v>12.563162</v>
      </c>
      <c r="H30" s="11">
        <v>5009.68</v>
      </c>
      <c r="I30" s="11">
        <v>13852.871181</v>
      </c>
      <c r="J30" s="20">
        <v>16.020085000000002</v>
      </c>
      <c r="K30" s="11">
        <v>4349.71</v>
      </c>
      <c r="L30" s="11">
        <v>6686.4270909999996</v>
      </c>
      <c r="M30" s="20">
        <v>18.832650999999998</v>
      </c>
      <c r="N30" s="11">
        <v>2468.09</v>
      </c>
      <c r="O30" s="11">
        <v>7471.4785689999999</v>
      </c>
      <c r="P30" s="20">
        <v>22.62452</v>
      </c>
      <c r="Q30" s="11">
        <v>3313.16</v>
      </c>
      <c r="R30" s="11">
        <v>71.271742000000003</v>
      </c>
      <c r="S30" s="20">
        <v>70.403229999999994</v>
      </c>
      <c r="T30" s="11">
        <v>98.35</v>
      </c>
      <c r="U30" s="11">
        <v>112.44245600000001</v>
      </c>
      <c r="V30" s="20">
        <v>87.150600999999995</v>
      </c>
      <c r="W30" s="11">
        <v>192.07</v>
      </c>
      <c r="X30" s="11">
        <v>4301.5483869999998</v>
      </c>
      <c r="Y30" s="20">
        <v>23.267213000000002</v>
      </c>
      <c r="Z30" s="285">
        <v>1961.67</v>
      </c>
    </row>
    <row r="31" spans="1:26" x14ac:dyDescent="0.2">
      <c r="A31" s="141">
        <v>70</v>
      </c>
      <c r="B31" s="142" t="s">
        <v>20</v>
      </c>
      <c r="C31" s="162">
        <v>28449.207859999999</v>
      </c>
      <c r="D31" s="24">
        <v>4.3222990000000001</v>
      </c>
      <c r="E31" s="162">
        <v>2410.13</v>
      </c>
      <c r="F31" s="162">
        <v>17150.652353000001</v>
      </c>
      <c r="G31" s="24">
        <v>6.1260680000000001</v>
      </c>
      <c r="H31" s="162">
        <v>2059.29</v>
      </c>
      <c r="I31" s="162">
        <v>13865.482486000001</v>
      </c>
      <c r="J31" s="24">
        <v>7.5614410000000003</v>
      </c>
      <c r="K31" s="162">
        <v>2054.92</v>
      </c>
      <c r="L31" s="162">
        <v>10795.905083</v>
      </c>
      <c r="M31" s="24">
        <v>8.3963470000000004</v>
      </c>
      <c r="N31" s="162">
        <v>1776.66</v>
      </c>
      <c r="O31" s="162">
        <v>5333.0932009999997</v>
      </c>
      <c r="P31" s="24">
        <v>18.116655999999999</v>
      </c>
      <c r="Q31" s="162">
        <v>1893.71</v>
      </c>
      <c r="R31" s="162">
        <v>44.689722000000003</v>
      </c>
      <c r="S31" s="24">
        <v>40.357554999999998</v>
      </c>
      <c r="T31" s="162">
        <v>35.35</v>
      </c>
      <c r="U31" s="162">
        <v>503.03635800000001</v>
      </c>
      <c r="V31" s="24">
        <v>25.608568999999999</v>
      </c>
      <c r="W31" s="162">
        <v>252.49</v>
      </c>
      <c r="X31" s="162">
        <v>2075.9040690000002</v>
      </c>
      <c r="Y31" s="24">
        <v>12.675720999999999</v>
      </c>
      <c r="Z31" s="291">
        <v>515.75</v>
      </c>
    </row>
    <row r="32" spans="1:26" s="13" customFormat="1" x14ac:dyDescent="0.2">
      <c r="A32" s="149"/>
      <c r="B32" s="143" t="s">
        <v>21</v>
      </c>
      <c r="C32" s="76">
        <v>480059.21750500001</v>
      </c>
      <c r="D32" s="17">
        <v>4.3557810000000003</v>
      </c>
      <c r="E32" s="76">
        <v>40984.239999999998</v>
      </c>
      <c r="F32" s="76">
        <v>277468.24709899997</v>
      </c>
      <c r="G32" s="17">
        <v>4.9184469999999996</v>
      </c>
      <c r="H32" s="76">
        <v>26748.37</v>
      </c>
      <c r="I32" s="76">
        <v>221595.695771</v>
      </c>
      <c r="J32" s="17">
        <v>5.8286379999999998</v>
      </c>
      <c r="K32" s="76">
        <v>25315.38</v>
      </c>
      <c r="L32" s="76">
        <v>181531.63505800001</v>
      </c>
      <c r="M32" s="17">
        <v>6.4359739999999999</v>
      </c>
      <c r="N32" s="76">
        <v>22899.32</v>
      </c>
      <c r="O32" s="76">
        <v>172263.95185899999</v>
      </c>
      <c r="P32" s="17">
        <v>7.5159760000000002</v>
      </c>
      <c r="Q32" s="76">
        <v>25376.74</v>
      </c>
      <c r="R32" s="76">
        <v>6385.3073050000003</v>
      </c>
      <c r="S32" s="17">
        <v>12.814121999999999</v>
      </c>
      <c r="T32" s="76">
        <v>1603.71</v>
      </c>
      <c r="U32" s="76">
        <v>13698.970423000001</v>
      </c>
      <c r="V32" s="17">
        <v>10.266052999999999</v>
      </c>
      <c r="W32" s="76">
        <v>2756.43</v>
      </c>
      <c r="X32" s="76">
        <v>42619.592001999998</v>
      </c>
      <c r="Y32" s="17">
        <v>14.163676000000001</v>
      </c>
      <c r="Z32" s="293">
        <v>11831.54</v>
      </c>
    </row>
    <row r="33" spans="1:26" x14ac:dyDescent="0.2">
      <c r="A33" s="135">
        <v>19</v>
      </c>
      <c r="B33" s="138" t="s">
        <v>22</v>
      </c>
      <c r="C33" s="79">
        <v>213560.09289100001</v>
      </c>
      <c r="D33" s="20">
        <v>4.417008</v>
      </c>
      <c r="E33" s="79">
        <v>18488.61</v>
      </c>
      <c r="F33" s="79">
        <v>115644.706995</v>
      </c>
      <c r="G33" s="20">
        <v>6.7219300000000004</v>
      </c>
      <c r="H33" s="79">
        <v>15236.17</v>
      </c>
      <c r="I33" s="79">
        <v>99572.564647000007</v>
      </c>
      <c r="J33" s="20">
        <v>7.1493370000000001</v>
      </c>
      <c r="K33" s="79">
        <v>13952.81</v>
      </c>
      <c r="L33" s="79">
        <v>84941.399153000006</v>
      </c>
      <c r="M33" s="20">
        <v>8.1333660000000005</v>
      </c>
      <c r="N33" s="79">
        <v>13540.85</v>
      </c>
      <c r="O33" s="79">
        <v>72296.888196</v>
      </c>
      <c r="P33" s="20">
        <v>10.533860000000001</v>
      </c>
      <c r="Q33" s="79">
        <v>14926.68</v>
      </c>
      <c r="R33" s="79">
        <v>1771.12628</v>
      </c>
      <c r="S33" s="20">
        <v>22.469391999999999</v>
      </c>
      <c r="T33" s="79">
        <v>780</v>
      </c>
      <c r="U33" s="79">
        <v>1497.735492</v>
      </c>
      <c r="V33" s="20">
        <v>25.229578</v>
      </c>
      <c r="W33" s="79">
        <v>740.63</v>
      </c>
      <c r="X33" s="79">
        <v>10547.309137</v>
      </c>
      <c r="Y33" s="20">
        <v>15.48686</v>
      </c>
      <c r="Z33" s="294">
        <v>3201.56</v>
      </c>
    </row>
    <row r="34" spans="1:26" x14ac:dyDescent="0.2">
      <c r="A34" s="139">
        <v>27</v>
      </c>
      <c r="B34" s="140" t="s">
        <v>23</v>
      </c>
      <c r="C34" s="65">
        <v>8533.7590299999993</v>
      </c>
      <c r="D34" s="22">
        <v>22.256798</v>
      </c>
      <c r="E34" s="65">
        <v>3722.71</v>
      </c>
      <c r="F34" s="65">
        <v>7809.5816180000002</v>
      </c>
      <c r="G34" s="22">
        <v>24.977004999999998</v>
      </c>
      <c r="H34" s="65">
        <v>3823.18</v>
      </c>
      <c r="I34" s="65">
        <v>6890.8073100000001</v>
      </c>
      <c r="J34" s="22">
        <v>28.307272000000001</v>
      </c>
      <c r="K34" s="65">
        <v>3823.18</v>
      </c>
      <c r="L34" s="65">
        <v>5512.6458480000001</v>
      </c>
      <c r="M34" s="22">
        <v>36.616397999999997</v>
      </c>
      <c r="N34" s="65">
        <v>3956.32</v>
      </c>
      <c r="O34" s="65">
        <v>3445.4036550000001</v>
      </c>
      <c r="P34" s="22">
        <v>33.979869000000001</v>
      </c>
      <c r="Q34" s="65">
        <v>2294.66</v>
      </c>
      <c r="R34" s="65">
        <v>459.38715400000001</v>
      </c>
      <c r="S34" s="22">
        <v>99.686520000000002</v>
      </c>
      <c r="T34" s="65">
        <v>897.58</v>
      </c>
      <c r="U34" s="65">
        <v>229.693577</v>
      </c>
      <c r="V34" s="22">
        <v>99.686520000000002</v>
      </c>
      <c r="W34" s="65">
        <v>448.79</v>
      </c>
      <c r="X34" s="65">
        <v>689.08073100000001</v>
      </c>
      <c r="Y34" s="22">
        <v>48.642040999999999</v>
      </c>
      <c r="Z34" s="286">
        <v>656.96</v>
      </c>
    </row>
    <row r="35" spans="1:26" x14ac:dyDescent="0.2">
      <c r="A35" s="135">
        <v>52</v>
      </c>
      <c r="B35" s="138" t="s">
        <v>24</v>
      </c>
      <c r="C35" s="11">
        <v>221603.24038199999</v>
      </c>
      <c r="D35" s="20">
        <v>8.3330359999999999</v>
      </c>
      <c r="E35" s="11">
        <v>36193.910000000003</v>
      </c>
      <c r="F35" s="11">
        <v>123309.037705</v>
      </c>
      <c r="G35" s="20">
        <v>8.8223660000000006</v>
      </c>
      <c r="H35" s="11">
        <v>21322.400000000001</v>
      </c>
      <c r="I35" s="11">
        <v>92177.473840000006</v>
      </c>
      <c r="J35" s="20">
        <v>11.330634999999999</v>
      </c>
      <c r="K35" s="11">
        <v>20470.810000000001</v>
      </c>
      <c r="L35" s="11">
        <v>72126.245790000001</v>
      </c>
      <c r="M35" s="20">
        <v>12.620555</v>
      </c>
      <c r="N35" s="11">
        <v>17841.36</v>
      </c>
      <c r="O35" s="11">
        <v>82822.028338000004</v>
      </c>
      <c r="P35" s="20">
        <v>12.416601</v>
      </c>
      <c r="Q35" s="11">
        <v>20156.009999999998</v>
      </c>
      <c r="R35" s="11">
        <v>1144.0068980000001</v>
      </c>
      <c r="S35" s="20">
        <v>19.675422000000001</v>
      </c>
      <c r="T35" s="11">
        <v>441.17</v>
      </c>
      <c r="U35" s="11">
        <v>5502.0509110000003</v>
      </c>
      <c r="V35" s="20">
        <v>18.121476999999999</v>
      </c>
      <c r="W35" s="11">
        <v>1954.22</v>
      </c>
      <c r="X35" s="11">
        <v>29846.702581000001</v>
      </c>
      <c r="Y35" s="20">
        <v>19.404886999999999</v>
      </c>
      <c r="Z35" s="285">
        <v>11351.77</v>
      </c>
    </row>
    <row r="36" spans="1:26" x14ac:dyDescent="0.2">
      <c r="A36" s="141">
        <v>76</v>
      </c>
      <c r="B36" s="142" t="s">
        <v>222</v>
      </c>
      <c r="C36" s="66">
        <v>36362.125202000003</v>
      </c>
      <c r="D36" s="24">
        <v>5.2540849999999999</v>
      </c>
      <c r="E36" s="66">
        <v>3744.57</v>
      </c>
      <c r="F36" s="66">
        <v>30704.920781000001</v>
      </c>
      <c r="G36" s="24">
        <v>6.233479</v>
      </c>
      <c r="H36" s="66">
        <v>3751.41</v>
      </c>
      <c r="I36" s="66">
        <v>22954.849975000001</v>
      </c>
      <c r="J36" s="24">
        <v>7.8634950000000003</v>
      </c>
      <c r="K36" s="66">
        <v>3537.9</v>
      </c>
      <c r="L36" s="66">
        <v>18951.344268000001</v>
      </c>
      <c r="M36" s="24">
        <v>7.152272</v>
      </c>
      <c r="N36" s="66">
        <v>2656.69</v>
      </c>
      <c r="O36" s="66">
        <v>13699.631669</v>
      </c>
      <c r="P36" s="24">
        <v>11.564795</v>
      </c>
      <c r="Q36" s="66">
        <v>3105.3</v>
      </c>
      <c r="R36" s="66">
        <v>3010.7869719999999</v>
      </c>
      <c r="S36" s="24">
        <v>16.631257999999999</v>
      </c>
      <c r="T36" s="66">
        <v>981.43</v>
      </c>
      <c r="U36" s="66">
        <v>6469.4904429999997</v>
      </c>
      <c r="V36" s="24">
        <v>13.725332</v>
      </c>
      <c r="W36" s="66">
        <v>1740.4</v>
      </c>
      <c r="X36" s="66">
        <v>1536.4995530000001</v>
      </c>
      <c r="Y36" s="24">
        <v>22.055019999999999</v>
      </c>
      <c r="Z36" s="287">
        <v>664.2</v>
      </c>
    </row>
    <row r="37" spans="1:26" s="13" customFormat="1" x14ac:dyDescent="0.2">
      <c r="A37" s="149"/>
      <c r="B37" s="131" t="s">
        <v>719</v>
      </c>
      <c r="C37" s="80">
        <v>97977.137453000003</v>
      </c>
      <c r="D37" s="17">
        <v>5.4112410000000004</v>
      </c>
      <c r="E37" s="80">
        <v>10391.49</v>
      </c>
      <c r="F37" s="80">
        <v>75596.595331999997</v>
      </c>
      <c r="G37" s="17">
        <v>5.9356619999999998</v>
      </c>
      <c r="H37" s="80">
        <v>8794.83</v>
      </c>
      <c r="I37" s="80">
        <v>60973.930705999999</v>
      </c>
      <c r="J37" s="17">
        <v>6.6879109999999997</v>
      </c>
      <c r="K37" s="80">
        <v>7992.65</v>
      </c>
      <c r="L37" s="80">
        <v>47886.813177999997</v>
      </c>
      <c r="M37" s="17">
        <v>6.8154649999999997</v>
      </c>
      <c r="N37" s="80">
        <v>6396.87</v>
      </c>
      <c r="O37" s="80">
        <v>44069.234220999999</v>
      </c>
      <c r="P37" s="17">
        <v>9.0071899999999996</v>
      </c>
      <c r="Q37" s="80">
        <v>7780.02</v>
      </c>
      <c r="R37" s="80">
        <v>3606.2419599999998</v>
      </c>
      <c r="S37" s="17">
        <v>16.995891</v>
      </c>
      <c r="T37" s="80">
        <v>1201.31</v>
      </c>
      <c r="U37" s="80">
        <v>14425.830408</v>
      </c>
      <c r="V37" s="17">
        <v>12.333456999999999</v>
      </c>
      <c r="W37" s="80">
        <v>3487.24</v>
      </c>
      <c r="X37" s="80">
        <v>6811.9934549999998</v>
      </c>
      <c r="Y37" s="17">
        <v>16.266508000000002</v>
      </c>
      <c r="Z37" s="288">
        <v>2171.8200000000002</v>
      </c>
    </row>
    <row r="38" spans="1:26" x14ac:dyDescent="0.2">
      <c r="A38" s="135">
        <v>81</v>
      </c>
      <c r="B38" s="138" t="s">
        <v>25</v>
      </c>
      <c r="C38" s="67">
        <v>20860.157891999999</v>
      </c>
      <c r="D38" s="20">
        <v>10.233378999999999</v>
      </c>
      <c r="E38" s="67">
        <v>4184.01</v>
      </c>
      <c r="F38" s="67">
        <v>20256.793914999998</v>
      </c>
      <c r="G38" s="20">
        <v>10.293118</v>
      </c>
      <c r="H38" s="67">
        <v>4086.71</v>
      </c>
      <c r="I38" s="67">
        <v>16432.819978</v>
      </c>
      <c r="J38" s="20">
        <v>11.94563</v>
      </c>
      <c r="K38" s="67">
        <v>3847.49</v>
      </c>
      <c r="L38" s="67">
        <v>12551.623514999999</v>
      </c>
      <c r="M38" s="20">
        <v>13.699629</v>
      </c>
      <c r="N38" s="67">
        <v>3370.27</v>
      </c>
      <c r="O38" s="67">
        <v>11013.469112000001</v>
      </c>
      <c r="P38" s="20">
        <v>17.196795999999999</v>
      </c>
      <c r="Q38" s="67">
        <v>3712.17</v>
      </c>
      <c r="R38" s="67">
        <v>595.96472100000005</v>
      </c>
      <c r="S38" s="20">
        <v>44.980077000000001</v>
      </c>
      <c r="T38" s="67">
        <v>525.41</v>
      </c>
      <c r="U38" s="67">
        <v>553.20989199999997</v>
      </c>
      <c r="V38" s="20">
        <v>48.301628000000001</v>
      </c>
      <c r="W38" s="67">
        <v>523.73</v>
      </c>
      <c r="X38" s="67">
        <v>1973.5517589999999</v>
      </c>
      <c r="Y38" s="20">
        <v>38.680539000000003</v>
      </c>
      <c r="Z38" s="289">
        <v>1496.23</v>
      </c>
    </row>
    <row r="39" spans="1:26" x14ac:dyDescent="0.2">
      <c r="A39" s="139">
        <v>85</v>
      </c>
      <c r="B39" s="140" t="s">
        <v>26</v>
      </c>
      <c r="C39" s="68">
        <v>29058.162348999998</v>
      </c>
      <c r="D39" s="22">
        <v>13.546099</v>
      </c>
      <c r="E39" s="68">
        <v>7715.05</v>
      </c>
      <c r="F39" s="68">
        <v>22696.263928</v>
      </c>
      <c r="G39" s="22">
        <v>14.632839000000001</v>
      </c>
      <c r="H39" s="68">
        <v>6509.37</v>
      </c>
      <c r="I39" s="68">
        <v>18389.711609999998</v>
      </c>
      <c r="J39" s="22">
        <v>15.714789</v>
      </c>
      <c r="K39" s="68">
        <v>5664.21</v>
      </c>
      <c r="L39" s="68">
        <v>13675.867367000001</v>
      </c>
      <c r="M39" s="22">
        <v>15.159782</v>
      </c>
      <c r="N39" s="68">
        <v>4063.53</v>
      </c>
      <c r="O39" s="68">
        <v>12409.549544</v>
      </c>
      <c r="P39" s="22">
        <v>23.267095999999999</v>
      </c>
      <c r="Q39" s="68">
        <v>5659.19</v>
      </c>
      <c r="R39" s="68">
        <v>310.11997600000001</v>
      </c>
      <c r="S39" s="22">
        <v>57.063737000000003</v>
      </c>
      <c r="T39" s="68">
        <v>346.85</v>
      </c>
      <c r="U39" s="68">
        <v>4521.2125509999996</v>
      </c>
      <c r="V39" s="22">
        <v>28.966282</v>
      </c>
      <c r="W39" s="68">
        <v>2566.87</v>
      </c>
      <c r="X39" s="68">
        <v>2448.4212539999999</v>
      </c>
      <c r="Y39" s="22">
        <v>27.201232999999998</v>
      </c>
      <c r="Z39" s="290">
        <v>1305.3599999999999</v>
      </c>
    </row>
    <row r="40" spans="1:26" x14ac:dyDescent="0.2">
      <c r="A40" s="135">
        <v>50</v>
      </c>
      <c r="B40" s="138" t="s">
        <v>27</v>
      </c>
      <c r="C40" s="67">
        <v>38021.602787000003</v>
      </c>
      <c r="D40" s="20">
        <v>7.4427269999999996</v>
      </c>
      <c r="E40" s="67">
        <v>5546.49</v>
      </c>
      <c r="F40" s="67">
        <v>28228.028575</v>
      </c>
      <c r="G40" s="20">
        <v>7.3628559999999998</v>
      </c>
      <c r="H40" s="67">
        <v>4073.64</v>
      </c>
      <c r="I40" s="67">
        <v>24395.967719</v>
      </c>
      <c r="J40" s="20">
        <v>8.3743189999999998</v>
      </c>
      <c r="K40" s="67">
        <v>4004.27</v>
      </c>
      <c r="L40" s="67">
        <v>20503.991785999999</v>
      </c>
      <c r="M40" s="20">
        <v>8.7354529999999997</v>
      </c>
      <c r="N40" s="67">
        <v>3510.59</v>
      </c>
      <c r="O40" s="67">
        <v>19342.316658</v>
      </c>
      <c r="P40" s="20">
        <v>9.8413649999999997</v>
      </c>
      <c r="Q40" s="67">
        <v>3730.95</v>
      </c>
      <c r="R40" s="67">
        <v>2698.4572629999998</v>
      </c>
      <c r="S40" s="20">
        <v>19.344467000000002</v>
      </c>
      <c r="T40" s="67">
        <v>1023.12</v>
      </c>
      <c r="U40" s="67">
        <v>9326.7107149999993</v>
      </c>
      <c r="V40" s="20">
        <v>12.590778999999999</v>
      </c>
      <c r="W40" s="67">
        <v>2301.64</v>
      </c>
      <c r="X40" s="67">
        <v>1451.701579</v>
      </c>
      <c r="Y40" s="20">
        <v>14.673342999999999</v>
      </c>
      <c r="Z40" s="289">
        <v>417.51</v>
      </c>
    </row>
    <row r="41" spans="1:26" x14ac:dyDescent="0.2">
      <c r="A41" s="141">
        <v>99</v>
      </c>
      <c r="B41" s="142" t="s">
        <v>28</v>
      </c>
      <c r="C41" s="66">
        <v>10037.214425</v>
      </c>
      <c r="D41" s="24">
        <v>2.2245119999999998</v>
      </c>
      <c r="E41" s="66">
        <v>437.63</v>
      </c>
      <c r="F41" s="66">
        <v>4415.508914</v>
      </c>
      <c r="G41" s="24">
        <v>14.982934</v>
      </c>
      <c r="H41" s="66">
        <v>1296.68</v>
      </c>
      <c r="I41" s="66">
        <v>1755.4313990000001</v>
      </c>
      <c r="J41" s="24">
        <v>28.503547000000001</v>
      </c>
      <c r="K41" s="66">
        <v>980.71</v>
      </c>
      <c r="L41" s="66">
        <v>1155.33051</v>
      </c>
      <c r="M41" s="24">
        <v>37.593148999999997</v>
      </c>
      <c r="N41" s="66">
        <v>851.28</v>
      </c>
      <c r="O41" s="66">
        <v>1303.898907</v>
      </c>
      <c r="P41" s="24">
        <v>35.044369000000003</v>
      </c>
      <c r="Q41" s="66">
        <v>895.61</v>
      </c>
      <c r="R41" s="66">
        <v>1.7</v>
      </c>
      <c r="S41" s="24">
        <v>0</v>
      </c>
      <c r="T41" s="66">
        <v>0</v>
      </c>
      <c r="U41" s="66">
        <v>24.69725</v>
      </c>
      <c r="V41" s="24">
        <v>28.073678999999998</v>
      </c>
      <c r="W41" s="66">
        <v>13.59</v>
      </c>
      <c r="X41" s="66">
        <v>938.31886299999996</v>
      </c>
      <c r="Y41" s="24">
        <v>42.112810000000003</v>
      </c>
      <c r="Z41" s="287">
        <v>774.5</v>
      </c>
    </row>
    <row r="42" spans="1:26" s="13" customFormat="1" x14ac:dyDescent="0.2">
      <c r="A42" s="149"/>
      <c r="B42" s="131" t="s">
        <v>720</v>
      </c>
      <c r="C42" s="80">
        <v>45364.207433000003</v>
      </c>
      <c r="D42" s="17">
        <v>13.438988999999999</v>
      </c>
      <c r="E42" s="80">
        <v>11949.12</v>
      </c>
      <c r="F42" s="80">
        <v>37460.723533999997</v>
      </c>
      <c r="G42" s="17">
        <v>11.998154</v>
      </c>
      <c r="H42" s="80">
        <v>8809.41</v>
      </c>
      <c r="I42" s="80">
        <v>22199.780937</v>
      </c>
      <c r="J42" s="17">
        <v>17.169243999999999</v>
      </c>
      <c r="K42" s="80">
        <v>7470.61</v>
      </c>
      <c r="L42" s="80">
        <v>18663.342968000001</v>
      </c>
      <c r="M42" s="17">
        <v>19.90015</v>
      </c>
      <c r="N42" s="80">
        <v>7279.51</v>
      </c>
      <c r="O42" s="80">
        <v>15102.635119</v>
      </c>
      <c r="P42" s="17">
        <v>16.929579</v>
      </c>
      <c r="Q42" s="80">
        <v>5011.3500000000004</v>
      </c>
      <c r="R42" s="80">
        <v>277.42998699999998</v>
      </c>
      <c r="S42" s="17">
        <v>37.531002000000001</v>
      </c>
      <c r="T42" s="80">
        <v>204.08</v>
      </c>
      <c r="U42" s="80">
        <v>2240.535539</v>
      </c>
      <c r="V42" s="17">
        <v>19.252085999999998</v>
      </c>
      <c r="W42" s="80">
        <v>845.45</v>
      </c>
      <c r="X42" s="80">
        <v>4492.5703210000001</v>
      </c>
      <c r="Y42" s="17">
        <v>24.358515000000001</v>
      </c>
      <c r="Z42" s="288">
        <v>2144.87</v>
      </c>
    </row>
    <row r="43" spans="1:26" x14ac:dyDescent="0.2">
      <c r="A43" s="135">
        <v>91</v>
      </c>
      <c r="B43" s="138" t="s">
        <v>29</v>
      </c>
      <c r="C43" s="67">
        <v>367.17890599999998</v>
      </c>
      <c r="D43" s="20">
        <v>26.091550999999999</v>
      </c>
      <c r="E43" s="67">
        <v>187.77</v>
      </c>
      <c r="F43" s="67">
        <v>313.50452999999999</v>
      </c>
      <c r="G43" s="20">
        <v>20.395401</v>
      </c>
      <c r="H43" s="67">
        <v>125.32</v>
      </c>
      <c r="I43" s="67">
        <v>159.190698</v>
      </c>
      <c r="J43" s="20">
        <v>39.702758000000003</v>
      </c>
      <c r="K43" s="67">
        <v>123.88</v>
      </c>
      <c r="L43" s="67">
        <v>125.64421299999999</v>
      </c>
      <c r="M43" s="20">
        <v>44.652819000000001</v>
      </c>
      <c r="N43" s="67">
        <v>109.96</v>
      </c>
      <c r="O43" s="67">
        <v>78.679134000000005</v>
      </c>
      <c r="P43" s="20">
        <v>44.300738000000003</v>
      </c>
      <c r="Q43" s="67">
        <v>68.319999999999993</v>
      </c>
      <c r="R43" s="67">
        <v>18.665264000000001</v>
      </c>
      <c r="S43" s="20">
        <v>45.297217000000003</v>
      </c>
      <c r="T43" s="67">
        <v>16.57</v>
      </c>
      <c r="U43" s="67">
        <v>6.7092970000000003</v>
      </c>
      <c r="V43" s="20">
        <v>88.19171</v>
      </c>
      <c r="W43" s="67">
        <v>11.6</v>
      </c>
      <c r="X43" s="67">
        <v>114.058049</v>
      </c>
      <c r="Y43" s="20">
        <v>28.987499</v>
      </c>
      <c r="Z43" s="289">
        <v>64.8</v>
      </c>
    </row>
    <row r="44" spans="1:26" x14ac:dyDescent="0.2">
      <c r="A44" s="139">
        <v>18</v>
      </c>
      <c r="B44" s="145" t="s">
        <v>30</v>
      </c>
      <c r="C44" s="68">
        <v>18116.350603999999</v>
      </c>
      <c r="D44" s="22">
        <v>8.1558799999999998</v>
      </c>
      <c r="E44" s="68">
        <v>2895.99</v>
      </c>
      <c r="F44" s="68">
        <v>16916.824141000001</v>
      </c>
      <c r="G44" s="22">
        <v>8.4737790000000004</v>
      </c>
      <c r="H44" s="68">
        <v>2809.65</v>
      </c>
      <c r="I44" s="68">
        <v>8750.0905519999997</v>
      </c>
      <c r="J44" s="22">
        <v>14.023194999999999</v>
      </c>
      <c r="K44" s="68">
        <v>2405</v>
      </c>
      <c r="L44" s="68">
        <v>7163.3016369999996</v>
      </c>
      <c r="M44" s="22">
        <v>14.665982</v>
      </c>
      <c r="N44" s="68">
        <v>2059.11</v>
      </c>
      <c r="O44" s="68">
        <v>6919.8526789999996</v>
      </c>
      <c r="P44" s="22">
        <v>15.586993</v>
      </c>
      <c r="Q44" s="68">
        <v>2114.0500000000002</v>
      </c>
      <c r="R44" s="68">
        <v>213.76975300000001</v>
      </c>
      <c r="S44" s="22">
        <v>47.775503999999998</v>
      </c>
      <c r="T44" s="68">
        <v>200.17</v>
      </c>
      <c r="U44" s="68">
        <v>1731.6880799999999</v>
      </c>
      <c r="V44" s="22">
        <v>22.867266999999998</v>
      </c>
      <c r="W44" s="68">
        <v>776.14</v>
      </c>
      <c r="X44" s="68">
        <v>456.51384899999999</v>
      </c>
      <c r="Y44" s="22">
        <v>31.378886999999999</v>
      </c>
      <c r="Z44" s="290">
        <v>280.77</v>
      </c>
    </row>
    <row r="45" spans="1:26" x14ac:dyDescent="0.2">
      <c r="A45" s="135">
        <v>94</v>
      </c>
      <c r="B45" s="146" t="s">
        <v>31</v>
      </c>
      <c r="C45" s="67">
        <v>289.45823200000001</v>
      </c>
      <c r="D45" s="20">
        <v>40.100062999999999</v>
      </c>
      <c r="E45" s="67">
        <v>227.5</v>
      </c>
      <c r="F45" s="67">
        <v>84.947998999999996</v>
      </c>
      <c r="G45" s="20">
        <v>70.860405999999998</v>
      </c>
      <c r="H45" s="67">
        <v>117.98</v>
      </c>
      <c r="I45" s="67">
        <v>62.952824</v>
      </c>
      <c r="J45" s="20">
        <v>91.434847000000005</v>
      </c>
      <c r="K45" s="67">
        <v>112.82</v>
      </c>
      <c r="L45" s="67">
        <v>3.7875800000000002</v>
      </c>
      <c r="M45" s="20">
        <v>94.280904000000007</v>
      </c>
      <c r="N45" s="67">
        <v>7</v>
      </c>
      <c r="O45" s="67">
        <v>0</v>
      </c>
      <c r="P45" s="20">
        <v>0</v>
      </c>
      <c r="Q45" s="67">
        <v>0</v>
      </c>
      <c r="R45" s="67">
        <v>0</v>
      </c>
      <c r="S45" s="20">
        <v>0</v>
      </c>
      <c r="T45" s="67">
        <v>0</v>
      </c>
      <c r="U45" s="67">
        <v>3.7875800000000002</v>
      </c>
      <c r="V45" s="20">
        <v>94.280904000000007</v>
      </c>
      <c r="W45" s="67">
        <v>7</v>
      </c>
      <c r="X45" s="67">
        <v>7.2437469999999999</v>
      </c>
      <c r="Y45" s="20">
        <v>90.740459999999999</v>
      </c>
      <c r="Z45" s="289">
        <v>12.88</v>
      </c>
    </row>
    <row r="46" spans="1:26" x14ac:dyDescent="0.2">
      <c r="A46" s="139">
        <v>95</v>
      </c>
      <c r="B46" s="145" t="s">
        <v>32</v>
      </c>
      <c r="C46" s="68">
        <v>6380.1437939999996</v>
      </c>
      <c r="D46" s="22">
        <v>17.359414000000001</v>
      </c>
      <c r="E46" s="68">
        <v>2170.81</v>
      </c>
      <c r="F46" s="68">
        <v>5167.5472419999996</v>
      </c>
      <c r="G46" s="22">
        <v>18.210037</v>
      </c>
      <c r="H46" s="68">
        <v>1844.38</v>
      </c>
      <c r="I46" s="68">
        <v>2463.4509899999998</v>
      </c>
      <c r="J46" s="22">
        <v>24.242604</v>
      </c>
      <c r="K46" s="68">
        <v>1170.52</v>
      </c>
      <c r="L46" s="68">
        <v>1230.5689769999999</v>
      </c>
      <c r="M46" s="22">
        <v>22.56512</v>
      </c>
      <c r="N46" s="68">
        <v>544.25</v>
      </c>
      <c r="O46" s="68">
        <v>109.974034</v>
      </c>
      <c r="P46" s="22">
        <v>75.881093000000007</v>
      </c>
      <c r="Q46" s="68">
        <v>163.56</v>
      </c>
      <c r="R46" s="68">
        <v>0</v>
      </c>
      <c r="S46" s="22">
        <v>0</v>
      </c>
      <c r="T46" s="68">
        <v>0</v>
      </c>
      <c r="U46" s="68">
        <v>236.19239899999999</v>
      </c>
      <c r="V46" s="22">
        <v>32.769323999999997</v>
      </c>
      <c r="W46" s="68">
        <v>151.69999999999999</v>
      </c>
      <c r="X46" s="68">
        <v>2095.2831179999998</v>
      </c>
      <c r="Y46" s="22">
        <v>23.173496</v>
      </c>
      <c r="Z46" s="290">
        <v>951.68</v>
      </c>
    </row>
    <row r="47" spans="1:26" x14ac:dyDescent="0.2">
      <c r="A47" s="135">
        <v>86</v>
      </c>
      <c r="B47" s="146" t="s">
        <v>33</v>
      </c>
      <c r="C47" s="67">
        <v>19609.128514</v>
      </c>
      <c r="D47" s="20">
        <v>29.606131999999999</v>
      </c>
      <c r="E47" s="67">
        <v>11378.79</v>
      </c>
      <c r="F47" s="67">
        <v>14676.925931</v>
      </c>
      <c r="G47" s="20">
        <v>28.287860999999999</v>
      </c>
      <c r="H47" s="67">
        <v>8137.51</v>
      </c>
      <c r="I47" s="67">
        <v>10764.095873</v>
      </c>
      <c r="J47" s="20">
        <v>33.052815000000002</v>
      </c>
      <c r="K47" s="67">
        <v>6973.36</v>
      </c>
      <c r="L47" s="67">
        <v>10140.040559999999</v>
      </c>
      <c r="M47" s="20">
        <v>35.020251999999999</v>
      </c>
      <c r="N47" s="67">
        <v>6960.09</v>
      </c>
      <c r="O47" s="67">
        <v>7793.4801440000001</v>
      </c>
      <c r="P47" s="20">
        <v>29.698937999999998</v>
      </c>
      <c r="Q47" s="67">
        <v>4536.58</v>
      </c>
      <c r="R47" s="67">
        <v>44.994970000000002</v>
      </c>
      <c r="S47" s="20">
        <v>40.950744</v>
      </c>
      <c r="T47" s="67">
        <v>36.11</v>
      </c>
      <c r="U47" s="67">
        <v>262.15818200000001</v>
      </c>
      <c r="V47" s="20">
        <v>58.121253000000003</v>
      </c>
      <c r="W47" s="67">
        <v>298.64</v>
      </c>
      <c r="X47" s="67">
        <v>1735.8677540000001</v>
      </c>
      <c r="Y47" s="20">
        <v>55.796123000000001</v>
      </c>
      <c r="Z47" s="289">
        <v>1898.35</v>
      </c>
    </row>
    <row r="48" spans="1:26" x14ac:dyDescent="0.2">
      <c r="A48" s="141">
        <v>97</v>
      </c>
      <c r="B48" s="147" t="s">
        <v>34</v>
      </c>
      <c r="C48" s="66">
        <v>601.94738199999995</v>
      </c>
      <c r="D48" s="24">
        <v>29.173587000000001</v>
      </c>
      <c r="E48" s="66">
        <v>344.19</v>
      </c>
      <c r="F48" s="66">
        <v>300.97369099999997</v>
      </c>
      <c r="G48" s="24">
        <v>41.917847999999999</v>
      </c>
      <c r="H48" s="66">
        <v>247.28</v>
      </c>
      <c r="I48" s="66">
        <v>0</v>
      </c>
      <c r="J48" s="24">
        <v>0</v>
      </c>
      <c r="K48" s="66">
        <v>0</v>
      </c>
      <c r="L48" s="66">
        <v>0</v>
      </c>
      <c r="M48" s="24">
        <v>0</v>
      </c>
      <c r="N48" s="66">
        <v>0</v>
      </c>
      <c r="O48" s="66">
        <v>200.64912699999999</v>
      </c>
      <c r="P48" s="24">
        <v>45.828929000000002</v>
      </c>
      <c r="Q48" s="66">
        <v>180.23</v>
      </c>
      <c r="R48" s="66">
        <v>0</v>
      </c>
      <c r="S48" s="24">
        <v>0</v>
      </c>
      <c r="T48" s="66">
        <v>0</v>
      </c>
      <c r="U48" s="66">
        <v>0</v>
      </c>
      <c r="V48" s="24">
        <v>0</v>
      </c>
      <c r="W48" s="66">
        <v>0</v>
      </c>
      <c r="X48" s="66">
        <v>83.603802999999999</v>
      </c>
      <c r="Y48" s="24">
        <v>54.088644000000002</v>
      </c>
      <c r="Z48" s="287">
        <v>88.63</v>
      </c>
    </row>
    <row r="49" spans="1:26" x14ac:dyDescent="0.2">
      <c r="C49" s="3"/>
      <c r="D49" s="3"/>
      <c r="E49" s="3"/>
      <c r="F49" s="3"/>
      <c r="G49" s="3"/>
      <c r="H49" s="3"/>
      <c r="I49" s="3"/>
      <c r="J49" s="3"/>
      <c r="K49" s="3"/>
      <c r="L49" s="3"/>
      <c r="M49" s="3"/>
      <c r="N49" s="3"/>
      <c r="O49" s="3"/>
      <c r="P49" s="3"/>
      <c r="Q49" s="3"/>
      <c r="R49" s="3"/>
      <c r="S49" s="3"/>
      <c r="T49" s="3"/>
      <c r="U49" s="3"/>
      <c r="V49" s="3"/>
      <c r="W49" s="3"/>
      <c r="X49" s="3"/>
      <c r="Y49" s="3"/>
    </row>
    <row r="50" spans="1:26"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328"/>
    </row>
    <row r="51" spans="1:26" x14ac:dyDescent="0.2">
      <c r="A51" s="329" t="s">
        <v>419</v>
      </c>
      <c r="B51" s="3"/>
      <c r="C51" s="3"/>
      <c r="D51" s="3"/>
      <c r="E51" s="3"/>
      <c r="F51" s="3"/>
      <c r="G51" s="3"/>
      <c r="H51" s="3"/>
      <c r="I51" s="3"/>
      <c r="J51" s="3"/>
      <c r="K51" s="3"/>
      <c r="L51" s="3"/>
      <c r="M51" s="3"/>
      <c r="N51" s="3"/>
      <c r="O51" s="3"/>
      <c r="P51" s="3"/>
      <c r="Q51" s="3"/>
      <c r="R51" s="3"/>
      <c r="S51" s="3"/>
      <c r="T51" s="3"/>
      <c r="U51" s="3"/>
      <c r="V51" s="3"/>
      <c r="W51" s="3"/>
      <c r="X51" s="3"/>
      <c r="Y51" s="3"/>
      <c r="Z51" s="330"/>
    </row>
    <row r="52" spans="1:26" x14ac:dyDescent="0.2">
      <c r="A52" s="329" t="s">
        <v>420</v>
      </c>
      <c r="B52" s="3"/>
      <c r="C52" s="3"/>
      <c r="D52" s="3"/>
      <c r="E52" s="3"/>
      <c r="F52" s="3"/>
      <c r="G52" s="3"/>
      <c r="H52" s="3"/>
      <c r="I52" s="3"/>
      <c r="J52" s="3"/>
      <c r="K52" s="3"/>
      <c r="L52" s="3"/>
      <c r="M52" s="3"/>
      <c r="N52" s="3"/>
      <c r="O52" s="3"/>
      <c r="P52" s="3"/>
      <c r="Q52" s="3"/>
      <c r="R52" s="3"/>
      <c r="S52" s="3"/>
      <c r="T52" s="3"/>
      <c r="U52" s="3"/>
      <c r="V52" s="3"/>
      <c r="W52" s="3"/>
      <c r="X52" s="3"/>
      <c r="Y52" s="3"/>
      <c r="Z52" s="330"/>
    </row>
    <row r="53" spans="1:26" x14ac:dyDescent="0.2">
      <c r="A53" s="329" t="s">
        <v>379</v>
      </c>
      <c r="B53" s="3"/>
      <c r="C53" s="3"/>
      <c r="D53" s="3"/>
      <c r="E53" s="3"/>
      <c r="F53" s="3"/>
      <c r="G53" s="3"/>
      <c r="H53" s="3"/>
      <c r="I53" s="3"/>
      <c r="J53" s="3"/>
      <c r="K53" s="3"/>
      <c r="L53" s="3"/>
      <c r="M53" s="3"/>
      <c r="N53" s="3"/>
      <c r="O53" s="3"/>
      <c r="P53" s="3"/>
      <c r="Q53" s="3"/>
      <c r="R53" s="3"/>
      <c r="S53" s="3"/>
      <c r="T53" s="3"/>
      <c r="U53" s="3"/>
      <c r="V53" s="3"/>
      <c r="W53" s="3"/>
      <c r="X53" s="3"/>
      <c r="Y53" s="3"/>
      <c r="Z53" s="330"/>
    </row>
    <row r="54" spans="1:26" x14ac:dyDescent="0.2">
      <c r="A54" s="331" t="s">
        <v>374</v>
      </c>
      <c r="B54" s="3"/>
      <c r="C54" s="3"/>
      <c r="D54" s="3"/>
      <c r="E54" s="3"/>
      <c r="F54" s="3"/>
      <c r="G54" s="3"/>
      <c r="H54" s="3"/>
      <c r="I54" s="3"/>
      <c r="J54" s="3"/>
      <c r="K54" s="3"/>
      <c r="L54" s="3"/>
      <c r="M54" s="3"/>
      <c r="N54" s="3"/>
      <c r="O54" s="3"/>
      <c r="P54" s="3"/>
      <c r="Q54" s="3"/>
      <c r="R54" s="3"/>
      <c r="S54" s="3"/>
      <c r="T54" s="3"/>
      <c r="U54" s="3"/>
      <c r="V54" s="3"/>
      <c r="W54" s="3"/>
      <c r="X54" s="3"/>
      <c r="Y54" s="3"/>
      <c r="Z54" s="330"/>
    </row>
    <row r="55" spans="1:26" x14ac:dyDescent="0.2">
      <c r="A55" s="329" t="s">
        <v>383</v>
      </c>
      <c r="B55" s="3"/>
      <c r="C55" s="3"/>
      <c r="D55" s="3"/>
      <c r="E55" s="3"/>
      <c r="F55" s="3"/>
      <c r="G55" s="3"/>
      <c r="H55" s="3"/>
      <c r="I55" s="3"/>
      <c r="J55" s="3"/>
      <c r="K55" s="3"/>
      <c r="L55" s="3"/>
      <c r="M55" s="3"/>
      <c r="N55" s="3"/>
      <c r="O55" s="3"/>
      <c r="P55" s="3"/>
      <c r="Q55" s="3"/>
      <c r="R55" s="3"/>
      <c r="S55" s="3"/>
      <c r="T55" s="3"/>
      <c r="U55" s="3"/>
      <c r="V55" s="3"/>
      <c r="W55" s="3"/>
      <c r="X55" s="3"/>
      <c r="Y55" s="3"/>
      <c r="Z55" s="330"/>
    </row>
    <row r="56" spans="1:2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333"/>
    </row>
  </sheetData>
  <mergeCells count="12">
    <mergeCell ref="A1:Y2"/>
    <mergeCell ref="A6:Y6"/>
    <mergeCell ref="A9:A10"/>
    <mergeCell ref="A4:Z5"/>
    <mergeCell ref="C9:E9"/>
    <mergeCell ref="F9:H9"/>
    <mergeCell ref="I9:K9"/>
    <mergeCell ref="L9:N9"/>
    <mergeCell ref="O9:Q9"/>
    <mergeCell ref="R9:T9"/>
    <mergeCell ref="U9:W9"/>
    <mergeCell ref="X9:Z9"/>
  </mergeCells>
  <hyperlinks>
    <hyperlink ref="AA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AA56"/>
  <sheetViews>
    <sheetView zoomScaleNormal="100" workbookViewId="0">
      <selection activeCell="A6" sqref="A6:Y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5703125" style="1" customWidth="1"/>
    <col min="6" max="6" width="15.85546875" style="1" customWidth="1"/>
    <col min="7" max="7" width="10" style="1" bestFit="1" customWidth="1"/>
    <col min="8" max="8" width="11.5703125" style="1" customWidth="1"/>
    <col min="9" max="9" width="15.85546875" style="1" customWidth="1"/>
    <col min="10" max="10" width="10" style="1" bestFit="1" customWidth="1"/>
    <col min="11" max="11" width="11.5703125" style="1" customWidth="1"/>
    <col min="12" max="12" width="18.7109375" style="1" customWidth="1"/>
    <col min="13" max="13" width="10" style="1" bestFit="1" customWidth="1"/>
    <col min="14" max="14" width="11.5703125" style="1" customWidth="1"/>
    <col min="15" max="15" width="18" style="1" customWidth="1"/>
    <col min="16" max="16" width="10" style="1" bestFit="1" customWidth="1"/>
    <col min="17" max="17" width="11.42578125" style="1" customWidth="1"/>
    <col min="18" max="18" width="18.7109375" style="1" customWidth="1"/>
    <col min="19" max="19" width="10" style="1" bestFit="1" customWidth="1"/>
    <col min="20" max="20" width="10" style="1" customWidth="1"/>
    <col min="21" max="21" width="18.85546875" style="1" customWidth="1"/>
    <col min="22" max="22" width="10" style="1" bestFit="1" customWidth="1"/>
    <col min="23" max="23" width="11.42578125" style="1" customWidth="1"/>
    <col min="24" max="24" width="18.7109375" style="1" customWidth="1"/>
    <col min="25" max="25" width="10" style="1" bestFit="1" customWidth="1"/>
    <col min="26" max="16384" width="11.42578125" style="1"/>
  </cols>
  <sheetData>
    <row r="1" spans="1:2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AA1" s="326" t="s">
        <v>695</v>
      </c>
    </row>
    <row r="2" spans="1:2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row>
    <row r="3" spans="1:27"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row>
    <row r="4" spans="1:27"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1"/>
    </row>
    <row r="5" spans="1:27"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4"/>
    </row>
    <row r="6" spans="1:27" x14ac:dyDescent="0.2">
      <c r="A6" s="505" t="s">
        <v>416</v>
      </c>
      <c r="B6" s="506"/>
      <c r="C6" s="506"/>
      <c r="D6" s="506"/>
      <c r="E6" s="506"/>
      <c r="F6" s="506"/>
      <c r="G6" s="506"/>
      <c r="H6" s="506"/>
      <c r="I6" s="506"/>
      <c r="J6" s="506"/>
      <c r="K6" s="506"/>
      <c r="L6" s="506"/>
      <c r="M6" s="506"/>
      <c r="N6" s="506"/>
      <c r="O6" s="506"/>
      <c r="P6" s="506"/>
      <c r="Q6" s="506"/>
      <c r="R6" s="506"/>
      <c r="S6" s="506"/>
      <c r="T6" s="506"/>
      <c r="U6" s="506"/>
      <c r="V6" s="506"/>
      <c r="W6" s="506"/>
      <c r="X6" s="506"/>
      <c r="Y6" s="506"/>
      <c r="Z6" s="246"/>
    </row>
    <row r="7" spans="1:27"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193"/>
    </row>
    <row r="8" spans="1:27" x14ac:dyDescent="0.2">
      <c r="B8" s="59"/>
    </row>
    <row r="9" spans="1:27" ht="45.75" customHeight="1" x14ac:dyDescent="0.2">
      <c r="A9" s="494" t="s">
        <v>1</v>
      </c>
      <c r="B9" s="44" t="s">
        <v>225</v>
      </c>
      <c r="C9" s="508" t="s">
        <v>254</v>
      </c>
      <c r="D9" s="508"/>
      <c r="E9" s="508"/>
      <c r="F9" s="508" t="s">
        <v>258</v>
      </c>
      <c r="G9" s="508"/>
      <c r="H9" s="508"/>
      <c r="I9" s="508" t="s">
        <v>270</v>
      </c>
      <c r="J9" s="508"/>
      <c r="K9" s="508"/>
      <c r="L9" s="508" t="s">
        <v>271</v>
      </c>
      <c r="M9" s="508"/>
      <c r="N9" s="508"/>
      <c r="O9" s="508" t="s">
        <v>272</v>
      </c>
      <c r="P9" s="508"/>
      <c r="Q9" s="508"/>
      <c r="R9" s="508" t="s">
        <v>273</v>
      </c>
      <c r="S9" s="508"/>
      <c r="T9" s="508"/>
      <c r="U9" s="508" t="s">
        <v>274</v>
      </c>
      <c r="V9" s="508"/>
      <c r="W9" s="508"/>
      <c r="X9" s="508" t="s">
        <v>93</v>
      </c>
      <c r="Y9" s="508"/>
      <c r="Z9" s="509"/>
    </row>
    <row r="10" spans="1:27" ht="15.75" customHeight="1" x14ac:dyDescent="0.2">
      <c r="A10" s="496"/>
      <c r="B10" s="257"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5" t="s">
        <v>256</v>
      </c>
      <c r="V10" s="5" t="s">
        <v>2</v>
      </c>
      <c r="W10" s="5" t="s">
        <v>429</v>
      </c>
      <c r="X10" s="5" t="s">
        <v>256</v>
      </c>
      <c r="Y10" s="5" t="s">
        <v>2</v>
      </c>
      <c r="Z10" s="249" t="s">
        <v>429</v>
      </c>
    </row>
    <row r="11" spans="1:27" x14ac:dyDescent="0.2">
      <c r="A11" s="82"/>
      <c r="B11" s="83" t="s">
        <v>220</v>
      </c>
      <c r="C11" s="86">
        <v>2085422.8665159999</v>
      </c>
      <c r="D11" s="87">
        <v>1.3447070000000001</v>
      </c>
      <c r="E11" s="86">
        <v>54963.95</v>
      </c>
      <c r="F11" s="86">
        <v>1477442.849351</v>
      </c>
      <c r="G11" s="87">
        <v>1.4260930000000001</v>
      </c>
      <c r="H11" s="86">
        <v>41296.629999999997</v>
      </c>
      <c r="I11" s="86">
        <v>1216339.583503</v>
      </c>
      <c r="J11" s="87">
        <v>1.6240049999999999</v>
      </c>
      <c r="K11" s="86">
        <v>38716.69</v>
      </c>
      <c r="L11" s="86">
        <v>968342.00173400005</v>
      </c>
      <c r="M11" s="87">
        <v>1.8333280000000001</v>
      </c>
      <c r="N11" s="86">
        <v>34795.660000000003</v>
      </c>
      <c r="O11" s="86">
        <v>877691.64725699998</v>
      </c>
      <c r="P11" s="87">
        <v>2.1038939999999999</v>
      </c>
      <c r="Q11" s="86">
        <v>36192.769999999997</v>
      </c>
      <c r="R11" s="86">
        <v>36115.082227999999</v>
      </c>
      <c r="S11" s="87">
        <v>6.0276860000000001</v>
      </c>
      <c r="T11" s="86">
        <v>4266.7299999999996</v>
      </c>
      <c r="U11" s="86">
        <v>137599.751666</v>
      </c>
      <c r="V11" s="87">
        <v>4.0668240000000004</v>
      </c>
      <c r="W11" s="86">
        <v>10968.04</v>
      </c>
      <c r="X11" s="86">
        <v>163702.72016600001</v>
      </c>
      <c r="Y11" s="87">
        <v>4.79427</v>
      </c>
      <c r="Z11" s="280">
        <v>15382.77</v>
      </c>
    </row>
    <row r="12" spans="1:27" s="13" customFormat="1" x14ac:dyDescent="0.2">
      <c r="A12" s="126"/>
      <c r="B12" s="131" t="s">
        <v>3</v>
      </c>
      <c r="C12" s="127">
        <v>1259081.252383</v>
      </c>
      <c r="D12" s="17">
        <v>1.1283209999999999</v>
      </c>
      <c r="E12" s="127">
        <v>27844.7</v>
      </c>
      <c r="F12" s="127">
        <v>935990.82280600001</v>
      </c>
      <c r="G12" s="17">
        <v>1.4112530000000001</v>
      </c>
      <c r="H12" s="127">
        <v>25890.03</v>
      </c>
      <c r="I12" s="127">
        <v>791945.39442699996</v>
      </c>
      <c r="J12" s="17">
        <v>1.5932109999999999</v>
      </c>
      <c r="K12" s="127">
        <v>24730.03</v>
      </c>
      <c r="L12" s="127">
        <v>630426.41777299996</v>
      </c>
      <c r="M12" s="17">
        <v>1.8060259999999999</v>
      </c>
      <c r="N12" s="127">
        <v>22315.9</v>
      </c>
      <c r="O12" s="127">
        <v>552701.953981</v>
      </c>
      <c r="P12" s="17">
        <v>2.1723479999999999</v>
      </c>
      <c r="Q12" s="127">
        <v>23532.959999999999</v>
      </c>
      <c r="R12" s="127">
        <v>26654.498519000001</v>
      </c>
      <c r="S12" s="17">
        <v>6.8618050000000004</v>
      </c>
      <c r="T12" s="127">
        <v>3584.8</v>
      </c>
      <c r="U12" s="127">
        <v>78132.947025000001</v>
      </c>
      <c r="V12" s="17">
        <v>5.5524909999999998</v>
      </c>
      <c r="W12" s="127">
        <v>8503.1200000000008</v>
      </c>
      <c r="X12" s="127">
        <v>89565.437453999999</v>
      </c>
      <c r="Y12" s="17">
        <v>4.525226</v>
      </c>
      <c r="Z12" s="292">
        <v>7943.96</v>
      </c>
    </row>
    <row r="13" spans="1:27" s="155" customFormat="1" x14ac:dyDescent="0.2">
      <c r="A13" s="158" t="s">
        <v>119</v>
      </c>
      <c r="B13" s="132" t="s">
        <v>4</v>
      </c>
      <c r="C13" s="64">
        <v>153530.59660200001</v>
      </c>
      <c r="D13" s="154">
        <v>4.1681150000000002</v>
      </c>
      <c r="E13" s="64">
        <v>12542.69</v>
      </c>
      <c r="F13" s="64">
        <v>132645.499595</v>
      </c>
      <c r="G13" s="154">
        <v>4.2091609999999999</v>
      </c>
      <c r="H13" s="64">
        <v>10943.19</v>
      </c>
      <c r="I13" s="64">
        <v>116824.452523</v>
      </c>
      <c r="J13" s="154">
        <v>4.6325519999999996</v>
      </c>
      <c r="K13" s="64">
        <v>10607.43</v>
      </c>
      <c r="L13" s="64">
        <v>96830.560647999999</v>
      </c>
      <c r="M13" s="154">
        <v>5.036378</v>
      </c>
      <c r="N13" s="64">
        <v>9558.44</v>
      </c>
      <c r="O13" s="64">
        <v>89368.395877000003</v>
      </c>
      <c r="P13" s="154">
        <v>5.2749259999999998</v>
      </c>
      <c r="Q13" s="64">
        <v>9239.67</v>
      </c>
      <c r="R13" s="64">
        <v>4922.9121459999997</v>
      </c>
      <c r="S13" s="154">
        <v>14.482621</v>
      </c>
      <c r="T13" s="64">
        <v>1397.41</v>
      </c>
      <c r="U13" s="64">
        <v>7720.182863</v>
      </c>
      <c r="V13" s="154">
        <v>19.298514000000001</v>
      </c>
      <c r="W13" s="64">
        <v>2920.17</v>
      </c>
      <c r="X13" s="64">
        <v>5296.3678280000004</v>
      </c>
      <c r="Y13" s="154">
        <v>16.457111999999999</v>
      </c>
      <c r="Z13" s="282">
        <v>1708.39</v>
      </c>
    </row>
    <row r="14" spans="1:27" x14ac:dyDescent="0.2">
      <c r="A14" s="136">
        <v>15</v>
      </c>
      <c r="B14" s="133" t="s">
        <v>5</v>
      </c>
      <c r="C14" s="21">
        <v>373932.286654</v>
      </c>
      <c r="D14" s="22">
        <v>2.0148600000000001</v>
      </c>
      <c r="E14" s="21">
        <v>14767.05</v>
      </c>
      <c r="F14" s="21">
        <v>218889.495895</v>
      </c>
      <c r="G14" s="22">
        <v>3.5974149999999998</v>
      </c>
      <c r="H14" s="21">
        <v>15433.75</v>
      </c>
      <c r="I14" s="21">
        <v>179478.04579400001</v>
      </c>
      <c r="J14" s="22">
        <v>4.0845000000000002</v>
      </c>
      <c r="K14" s="21">
        <v>14368.33</v>
      </c>
      <c r="L14" s="21">
        <v>131326.82429600001</v>
      </c>
      <c r="M14" s="22">
        <v>4.6312049999999996</v>
      </c>
      <c r="N14" s="21">
        <v>11920.75</v>
      </c>
      <c r="O14" s="21">
        <v>137043.85279199999</v>
      </c>
      <c r="P14" s="22">
        <v>5.3151549999999999</v>
      </c>
      <c r="Q14" s="21">
        <v>14276.82</v>
      </c>
      <c r="R14" s="21">
        <v>4845.5164219999997</v>
      </c>
      <c r="S14" s="22">
        <v>17.669262</v>
      </c>
      <c r="T14" s="21">
        <v>1678.09</v>
      </c>
      <c r="U14" s="21">
        <v>2966.654841</v>
      </c>
      <c r="V14" s="22">
        <v>18.046700000000001</v>
      </c>
      <c r="W14" s="21">
        <v>1049.3499999999999</v>
      </c>
      <c r="X14" s="21">
        <v>32971.317384000002</v>
      </c>
      <c r="Y14" s="22">
        <v>5.011196</v>
      </c>
      <c r="Z14" s="283">
        <v>3238.42</v>
      </c>
    </row>
    <row r="15" spans="1:27" x14ac:dyDescent="0.2">
      <c r="A15" s="135">
        <v>17</v>
      </c>
      <c r="B15" s="132" t="s">
        <v>6</v>
      </c>
      <c r="C15" s="64">
        <v>37575.092153999998</v>
      </c>
      <c r="D15" s="20">
        <v>6.0189779999999997</v>
      </c>
      <c r="E15" s="64">
        <v>4432.8100000000004</v>
      </c>
      <c r="F15" s="64">
        <v>34677.062735</v>
      </c>
      <c r="G15" s="20">
        <v>6.2761300000000002</v>
      </c>
      <c r="H15" s="64">
        <v>4265.7</v>
      </c>
      <c r="I15" s="64">
        <v>26197.435259999998</v>
      </c>
      <c r="J15" s="20">
        <v>7.8373790000000003</v>
      </c>
      <c r="K15" s="64">
        <v>4024.26</v>
      </c>
      <c r="L15" s="64">
        <v>20974.820251000001</v>
      </c>
      <c r="M15" s="20">
        <v>8.6356859999999998</v>
      </c>
      <c r="N15" s="64">
        <v>3550.19</v>
      </c>
      <c r="O15" s="64">
        <v>6723.1903949999996</v>
      </c>
      <c r="P15" s="20">
        <v>19.126145000000001</v>
      </c>
      <c r="Q15" s="64">
        <v>2520.34</v>
      </c>
      <c r="R15" s="64">
        <v>403.95945599999999</v>
      </c>
      <c r="S15" s="20">
        <v>39.505251000000001</v>
      </c>
      <c r="T15" s="64">
        <v>312.79000000000002</v>
      </c>
      <c r="U15" s="64">
        <v>374.59785199999999</v>
      </c>
      <c r="V15" s="20">
        <v>36.516112999999997</v>
      </c>
      <c r="W15" s="64">
        <v>268.11</v>
      </c>
      <c r="X15" s="64">
        <v>2376.9734880000001</v>
      </c>
      <c r="Y15" s="20">
        <v>14.107858</v>
      </c>
      <c r="Z15" s="282">
        <v>657.27</v>
      </c>
    </row>
    <row r="16" spans="1:27" x14ac:dyDescent="0.2">
      <c r="A16" s="136">
        <v>25</v>
      </c>
      <c r="B16" s="133" t="s">
        <v>7</v>
      </c>
      <c r="C16" s="21">
        <v>269105.20589799999</v>
      </c>
      <c r="D16" s="22">
        <v>2.4656690000000001</v>
      </c>
      <c r="E16" s="21">
        <v>13005.08</v>
      </c>
      <c r="F16" s="21">
        <v>199843.611023</v>
      </c>
      <c r="G16" s="22">
        <v>3.0897960000000002</v>
      </c>
      <c r="H16" s="21">
        <v>12102.53</v>
      </c>
      <c r="I16" s="21">
        <v>168964.896313</v>
      </c>
      <c r="J16" s="22">
        <v>3.6769280000000002</v>
      </c>
      <c r="K16" s="21">
        <v>12176.93</v>
      </c>
      <c r="L16" s="21">
        <v>136185.83189</v>
      </c>
      <c r="M16" s="22">
        <v>4.4606719999999997</v>
      </c>
      <c r="N16" s="21">
        <v>11906.61</v>
      </c>
      <c r="O16" s="21">
        <v>114433.74241000001</v>
      </c>
      <c r="P16" s="22">
        <v>5.2976739999999998</v>
      </c>
      <c r="Q16" s="21">
        <v>11882.16</v>
      </c>
      <c r="R16" s="21">
        <v>9256.5336370000005</v>
      </c>
      <c r="S16" s="22">
        <v>13.114784999999999</v>
      </c>
      <c r="T16" s="21">
        <v>2379.39</v>
      </c>
      <c r="U16" s="21">
        <v>23211.646011000001</v>
      </c>
      <c r="V16" s="22">
        <v>9.9704350000000002</v>
      </c>
      <c r="W16" s="21">
        <v>4536.03</v>
      </c>
      <c r="X16" s="21">
        <v>24414.811856</v>
      </c>
      <c r="Y16" s="22">
        <v>8.5900449999999999</v>
      </c>
      <c r="Z16" s="283">
        <v>4110.6000000000004</v>
      </c>
    </row>
    <row r="17" spans="1:26" x14ac:dyDescent="0.2">
      <c r="A17" s="135">
        <v>41</v>
      </c>
      <c r="B17" s="132" t="s">
        <v>8</v>
      </c>
      <c r="C17" s="64">
        <v>93230.309041999993</v>
      </c>
      <c r="D17" s="20">
        <v>3.6805780000000001</v>
      </c>
      <c r="E17" s="64">
        <v>6725.57</v>
      </c>
      <c r="F17" s="64">
        <v>63572.254091000003</v>
      </c>
      <c r="G17" s="20">
        <v>3.5282499999999999</v>
      </c>
      <c r="H17" s="64">
        <v>4396.26</v>
      </c>
      <c r="I17" s="64">
        <v>56472.625981999998</v>
      </c>
      <c r="J17" s="20">
        <v>3.5543429999999998</v>
      </c>
      <c r="K17" s="64">
        <v>3934.17</v>
      </c>
      <c r="L17" s="64">
        <v>48288.932723999998</v>
      </c>
      <c r="M17" s="20">
        <v>3.9806889999999999</v>
      </c>
      <c r="N17" s="64">
        <v>3767.57</v>
      </c>
      <c r="O17" s="64">
        <v>52733.631782999997</v>
      </c>
      <c r="P17" s="20">
        <v>3.7077789999999999</v>
      </c>
      <c r="Q17" s="64">
        <v>3832.28</v>
      </c>
      <c r="R17" s="64">
        <v>1657.3170279999999</v>
      </c>
      <c r="S17" s="20">
        <v>18.615093000000002</v>
      </c>
      <c r="T17" s="64">
        <v>604.67999999999995</v>
      </c>
      <c r="U17" s="64">
        <v>5946.3295630000002</v>
      </c>
      <c r="V17" s="20">
        <v>14.431429</v>
      </c>
      <c r="W17" s="64">
        <v>1681.96</v>
      </c>
      <c r="X17" s="64">
        <v>3906.2144050000002</v>
      </c>
      <c r="Y17" s="20">
        <v>11.152284999999999</v>
      </c>
      <c r="Z17" s="282">
        <v>853.84</v>
      </c>
    </row>
    <row r="18" spans="1:26" x14ac:dyDescent="0.2">
      <c r="A18" s="136">
        <v>54</v>
      </c>
      <c r="B18" s="133" t="s">
        <v>221</v>
      </c>
      <c r="C18" s="21">
        <v>59880.246593999997</v>
      </c>
      <c r="D18" s="22">
        <v>5.1504969999999997</v>
      </c>
      <c r="E18" s="21">
        <v>6044.89</v>
      </c>
      <c r="F18" s="21">
        <v>48536.753611</v>
      </c>
      <c r="G18" s="22">
        <v>5.4670800000000002</v>
      </c>
      <c r="H18" s="21">
        <v>5200.9399999999996</v>
      </c>
      <c r="I18" s="21">
        <v>41610.788069000002</v>
      </c>
      <c r="J18" s="22">
        <v>5.4572900000000004</v>
      </c>
      <c r="K18" s="21">
        <v>4450.8100000000004</v>
      </c>
      <c r="L18" s="21">
        <v>28998.281657</v>
      </c>
      <c r="M18" s="22">
        <v>6.0105120000000003</v>
      </c>
      <c r="N18" s="21">
        <v>3416.17</v>
      </c>
      <c r="O18" s="21">
        <v>32691.806678000001</v>
      </c>
      <c r="P18" s="22">
        <v>5.9794239999999999</v>
      </c>
      <c r="Q18" s="21">
        <v>3831.37</v>
      </c>
      <c r="R18" s="21">
        <v>1358.101341</v>
      </c>
      <c r="S18" s="22">
        <v>22.449607</v>
      </c>
      <c r="T18" s="21">
        <v>597.58000000000004</v>
      </c>
      <c r="U18" s="21">
        <v>6713.4070789999996</v>
      </c>
      <c r="V18" s="22">
        <v>16.680129000000001</v>
      </c>
      <c r="W18" s="21">
        <v>2194.8200000000002</v>
      </c>
      <c r="X18" s="21">
        <v>3320.0637280000001</v>
      </c>
      <c r="Y18" s="22">
        <v>19.275169000000002</v>
      </c>
      <c r="Z18" s="283">
        <v>1254.3</v>
      </c>
    </row>
    <row r="19" spans="1:26" x14ac:dyDescent="0.2">
      <c r="A19" s="135">
        <v>63</v>
      </c>
      <c r="B19" s="132" t="s">
        <v>9</v>
      </c>
      <c r="C19" s="64">
        <v>12827.428540999999</v>
      </c>
      <c r="D19" s="20">
        <v>7.7848569999999997</v>
      </c>
      <c r="E19" s="64">
        <v>1957.25</v>
      </c>
      <c r="F19" s="64">
        <v>11673.424341</v>
      </c>
      <c r="G19" s="20">
        <v>8.7382899999999992</v>
      </c>
      <c r="H19" s="64">
        <v>1999.31</v>
      </c>
      <c r="I19" s="64">
        <v>7903.2564039999997</v>
      </c>
      <c r="J19" s="20">
        <v>11.683377</v>
      </c>
      <c r="K19" s="64">
        <v>1809.8</v>
      </c>
      <c r="L19" s="64">
        <v>7575.3725549999999</v>
      </c>
      <c r="M19" s="20">
        <v>12.145038</v>
      </c>
      <c r="N19" s="64">
        <v>1803.26</v>
      </c>
      <c r="O19" s="64">
        <v>3528.8403680000001</v>
      </c>
      <c r="P19" s="20">
        <v>17.429428000000001</v>
      </c>
      <c r="Q19" s="64">
        <v>1205.51</v>
      </c>
      <c r="R19" s="64">
        <v>777.34175200000004</v>
      </c>
      <c r="S19" s="20">
        <v>30.837506000000001</v>
      </c>
      <c r="T19" s="64">
        <v>469.84</v>
      </c>
      <c r="U19" s="64">
        <v>1509.5126250000001</v>
      </c>
      <c r="V19" s="20">
        <v>42.676006999999998</v>
      </c>
      <c r="W19" s="64">
        <v>1262.6300000000001</v>
      </c>
      <c r="X19" s="64">
        <v>49.626081999999997</v>
      </c>
      <c r="Y19" s="20">
        <v>54.877969999999998</v>
      </c>
      <c r="Z19" s="282">
        <v>53.38</v>
      </c>
    </row>
    <row r="20" spans="1:26" x14ac:dyDescent="0.2">
      <c r="A20" s="136">
        <v>66</v>
      </c>
      <c r="B20" s="133" t="s">
        <v>10</v>
      </c>
      <c r="C20" s="21">
        <v>30777.544095000001</v>
      </c>
      <c r="D20" s="22">
        <v>4.5025979999999999</v>
      </c>
      <c r="E20" s="21">
        <v>2716.15</v>
      </c>
      <c r="F20" s="21">
        <v>26366.527024999999</v>
      </c>
      <c r="G20" s="22">
        <v>5.0542189999999998</v>
      </c>
      <c r="H20" s="21">
        <v>2611.94</v>
      </c>
      <c r="I20" s="21">
        <v>20265.018457999999</v>
      </c>
      <c r="J20" s="22">
        <v>5.8044640000000003</v>
      </c>
      <c r="K20" s="21">
        <v>2305.5</v>
      </c>
      <c r="L20" s="21">
        <v>17698.730403000001</v>
      </c>
      <c r="M20" s="22">
        <v>6.759296</v>
      </c>
      <c r="N20" s="21">
        <v>2344.77</v>
      </c>
      <c r="O20" s="21">
        <v>10091.541442</v>
      </c>
      <c r="P20" s="22">
        <v>11.868406</v>
      </c>
      <c r="Q20" s="21">
        <v>2347.5</v>
      </c>
      <c r="R20" s="21">
        <v>543.10437000000002</v>
      </c>
      <c r="S20" s="22">
        <v>39.540391999999997</v>
      </c>
      <c r="T20" s="21">
        <v>420.9</v>
      </c>
      <c r="U20" s="21">
        <v>2860.1690140000001</v>
      </c>
      <c r="V20" s="22">
        <v>19.632000999999999</v>
      </c>
      <c r="W20" s="21">
        <v>1100.56</v>
      </c>
      <c r="X20" s="21">
        <v>277.402038</v>
      </c>
      <c r="Y20" s="22">
        <v>31.418949999999999</v>
      </c>
      <c r="Z20" s="283">
        <v>170.83</v>
      </c>
    </row>
    <row r="21" spans="1:26" x14ac:dyDescent="0.2">
      <c r="A21" s="135">
        <v>68</v>
      </c>
      <c r="B21" s="132" t="s">
        <v>11</v>
      </c>
      <c r="C21" s="78">
        <v>111387.961174</v>
      </c>
      <c r="D21" s="20">
        <v>2.8743470000000002</v>
      </c>
      <c r="E21" s="64">
        <v>6275.29</v>
      </c>
      <c r="F21" s="64">
        <v>102527.809259</v>
      </c>
      <c r="G21" s="20">
        <v>3.0061710000000001</v>
      </c>
      <c r="H21" s="64">
        <v>6041.04</v>
      </c>
      <c r="I21" s="78">
        <v>95560.942645000003</v>
      </c>
      <c r="J21" s="20">
        <v>3.037433</v>
      </c>
      <c r="K21" s="64">
        <v>5689.09</v>
      </c>
      <c r="L21" s="78">
        <v>78572.239692999996</v>
      </c>
      <c r="M21" s="20">
        <v>3.706356</v>
      </c>
      <c r="N21" s="64">
        <v>5707.85</v>
      </c>
      <c r="O21" s="78">
        <v>70134.092153999998</v>
      </c>
      <c r="P21" s="20">
        <v>4.2318610000000003</v>
      </c>
      <c r="Q21" s="64">
        <v>5817.24</v>
      </c>
      <c r="R21" s="78">
        <v>1898.3716079999999</v>
      </c>
      <c r="S21" s="20">
        <v>19.496127999999999</v>
      </c>
      <c r="T21" s="64">
        <v>725.41</v>
      </c>
      <c r="U21" s="78">
        <v>12468.719921</v>
      </c>
      <c r="V21" s="20">
        <v>14.827524</v>
      </c>
      <c r="W21" s="64">
        <v>3623.65</v>
      </c>
      <c r="X21" s="78">
        <v>2083.6567180000002</v>
      </c>
      <c r="Y21" s="20">
        <v>20.936005999999999</v>
      </c>
      <c r="Z21" s="282">
        <v>855.02</v>
      </c>
    </row>
    <row r="22" spans="1:26" x14ac:dyDescent="0.2">
      <c r="A22" s="137">
        <v>73</v>
      </c>
      <c r="B22" s="134" t="s">
        <v>12</v>
      </c>
      <c r="C22" s="162">
        <v>116834.58163</v>
      </c>
      <c r="D22" s="24">
        <v>3.8764319999999999</v>
      </c>
      <c r="E22" s="162">
        <v>8876.8700000000008</v>
      </c>
      <c r="F22" s="162">
        <v>97258.385232000001</v>
      </c>
      <c r="G22" s="24">
        <v>3.8542420000000002</v>
      </c>
      <c r="H22" s="162">
        <v>7347.2</v>
      </c>
      <c r="I22" s="162">
        <v>78667.932979000005</v>
      </c>
      <c r="J22" s="24">
        <v>4.6719239999999997</v>
      </c>
      <c r="K22" s="162">
        <v>7203.6</v>
      </c>
      <c r="L22" s="162">
        <v>63974.823655</v>
      </c>
      <c r="M22" s="24">
        <v>5.2275419999999997</v>
      </c>
      <c r="N22" s="162">
        <v>6554.85</v>
      </c>
      <c r="O22" s="162">
        <v>35952.860080999999</v>
      </c>
      <c r="P22" s="24">
        <v>9.7177410000000002</v>
      </c>
      <c r="Q22" s="162">
        <v>6847.86</v>
      </c>
      <c r="R22" s="162">
        <v>991.34076000000005</v>
      </c>
      <c r="S22" s="24">
        <v>42.31</v>
      </c>
      <c r="T22" s="162">
        <v>822.1</v>
      </c>
      <c r="U22" s="162">
        <v>14361.727255</v>
      </c>
      <c r="V22" s="24">
        <v>15.25705</v>
      </c>
      <c r="W22" s="162">
        <v>4294.7</v>
      </c>
      <c r="X22" s="162">
        <v>14869.003928</v>
      </c>
      <c r="Y22" s="24">
        <v>18.575502</v>
      </c>
      <c r="Z22" s="291">
        <v>5413.5</v>
      </c>
    </row>
    <row r="23" spans="1:26" s="13" customFormat="1" x14ac:dyDescent="0.2">
      <c r="A23" s="149"/>
      <c r="B23" s="143" t="s">
        <v>13</v>
      </c>
      <c r="C23" s="76">
        <v>173095.06419500001</v>
      </c>
      <c r="D23" s="17">
        <v>2.9798200000000001</v>
      </c>
      <c r="E23" s="76">
        <v>10109.530000000001</v>
      </c>
      <c r="F23" s="76">
        <v>130913.28498</v>
      </c>
      <c r="G23" s="17">
        <v>3.592781</v>
      </c>
      <c r="H23" s="76">
        <v>9218.7199999999993</v>
      </c>
      <c r="I23" s="76">
        <v>99935.087071000002</v>
      </c>
      <c r="J23" s="17">
        <v>4.2315969999999998</v>
      </c>
      <c r="K23" s="76">
        <v>8288.5499999999993</v>
      </c>
      <c r="L23" s="76">
        <v>72753.314933000001</v>
      </c>
      <c r="M23" s="17">
        <v>5.1584250000000003</v>
      </c>
      <c r="N23" s="76">
        <v>7355.73</v>
      </c>
      <c r="O23" s="76">
        <v>55909.426965999999</v>
      </c>
      <c r="P23" s="17">
        <v>6.2480399999999996</v>
      </c>
      <c r="Q23" s="76">
        <v>6846.76</v>
      </c>
      <c r="R23" s="76">
        <v>1528.8529370000001</v>
      </c>
      <c r="S23" s="17">
        <v>28.984864000000002</v>
      </c>
      <c r="T23" s="76">
        <v>868.55</v>
      </c>
      <c r="U23" s="76">
        <v>23319.082799</v>
      </c>
      <c r="V23" s="17">
        <v>9.2387999999999995</v>
      </c>
      <c r="W23" s="76">
        <v>4222.63</v>
      </c>
      <c r="X23" s="76">
        <v>18735.018318999999</v>
      </c>
      <c r="Y23" s="17">
        <v>9.2397869999999998</v>
      </c>
      <c r="Z23" s="293">
        <v>3392.91</v>
      </c>
    </row>
    <row r="24" spans="1:26" x14ac:dyDescent="0.2">
      <c r="A24" s="148" t="s">
        <v>121</v>
      </c>
      <c r="B24" s="138" t="s">
        <v>14</v>
      </c>
      <c r="C24" s="79">
        <v>10056.022241000001</v>
      </c>
      <c r="D24" s="20">
        <v>15.651145</v>
      </c>
      <c r="E24" s="79">
        <v>3084.81</v>
      </c>
      <c r="F24" s="79">
        <v>7906.6966069999999</v>
      </c>
      <c r="G24" s="20">
        <v>16.155798999999998</v>
      </c>
      <c r="H24" s="79">
        <v>2503.6799999999998</v>
      </c>
      <c r="I24" s="79">
        <v>6063.8621350000003</v>
      </c>
      <c r="J24" s="20">
        <v>24.789491999999999</v>
      </c>
      <c r="K24" s="79">
        <v>2946.27</v>
      </c>
      <c r="L24" s="79">
        <v>1235.864315</v>
      </c>
      <c r="M24" s="20">
        <v>21.572095999999998</v>
      </c>
      <c r="N24" s="79">
        <v>522.54</v>
      </c>
      <c r="O24" s="79">
        <v>1053.3934139999999</v>
      </c>
      <c r="P24" s="20">
        <v>21.367767000000001</v>
      </c>
      <c r="Q24" s="79">
        <v>441.17</v>
      </c>
      <c r="R24" s="79">
        <v>0</v>
      </c>
      <c r="S24" s="20">
        <v>0</v>
      </c>
      <c r="T24" s="79">
        <v>0</v>
      </c>
      <c r="U24" s="79">
        <v>0</v>
      </c>
      <c r="V24" s="20">
        <v>0</v>
      </c>
      <c r="W24" s="79">
        <v>0</v>
      </c>
      <c r="X24" s="79">
        <v>1302.289307</v>
      </c>
      <c r="Y24" s="20">
        <v>33.276434000000002</v>
      </c>
      <c r="Z24" s="294">
        <v>849.38</v>
      </c>
    </row>
    <row r="25" spans="1:26" x14ac:dyDescent="0.2">
      <c r="A25" s="139">
        <v>88</v>
      </c>
      <c r="B25" s="140" t="s">
        <v>170</v>
      </c>
      <c r="C25" s="65">
        <v>1331.2842920000001</v>
      </c>
      <c r="D25" s="22">
        <v>13.835315</v>
      </c>
      <c r="E25" s="65">
        <v>361.01</v>
      </c>
      <c r="F25" s="65">
        <v>325.83101799999997</v>
      </c>
      <c r="G25" s="22">
        <v>45.832588999999999</v>
      </c>
      <c r="H25" s="65">
        <v>292.7</v>
      </c>
      <c r="I25" s="65">
        <v>118.305409</v>
      </c>
      <c r="J25" s="22">
        <v>49.554017000000002</v>
      </c>
      <c r="K25" s="65">
        <v>114.91</v>
      </c>
      <c r="L25" s="65">
        <v>20.254082</v>
      </c>
      <c r="M25" s="22">
        <v>89.973540999999997</v>
      </c>
      <c r="N25" s="65">
        <v>35.72</v>
      </c>
      <c r="O25" s="65">
        <v>40.508163000000003</v>
      </c>
      <c r="P25" s="22">
        <v>89.973540999999997</v>
      </c>
      <c r="Q25" s="65">
        <v>71.44</v>
      </c>
      <c r="R25" s="65">
        <v>0</v>
      </c>
      <c r="S25" s="22">
        <v>0</v>
      </c>
      <c r="T25" s="65">
        <v>0</v>
      </c>
      <c r="U25" s="65">
        <v>51.147981999999999</v>
      </c>
      <c r="V25" s="22">
        <v>57.914856999999998</v>
      </c>
      <c r="W25" s="65">
        <v>58.06</v>
      </c>
      <c r="X25" s="65">
        <v>0</v>
      </c>
      <c r="Y25" s="22">
        <v>0</v>
      </c>
      <c r="Z25" s="286">
        <v>0</v>
      </c>
    </row>
    <row r="26" spans="1:26" x14ac:dyDescent="0.2">
      <c r="A26" s="135">
        <v>13</v>
      </c>
      <c r="B26" s="138" t="s">
        <v>15</v>
      </c>
      <c r="C26" s="11">
        <v>18968.590896000002</v>
      </c>
      <c r="D26" s="20">
        <v>5.8504899999999997</v>
      </c>
      <c r="E26" s="11">
        <v>2175.12</v>
      </c>
      <c r="F26" s="11">
        <v>13595.709145999999</v>
      </c>
      <c r="G26" s="20">
        <v>7.6004990000000001</v>
      </c>
      <c r="H26" s="11">
        <v>2025.35</v>
      </c>
      <c r="I26" s="11">
        <v>6957.197623</v>
      </c>
      <c r="J26" s="20">
        <v>13.356529</v>
      </c>
      <c r="K26" s="11">
        <v>1821.31</v>
      </c>
      <c r="L26" s="11">
        <v>2936.629531</v>
      </c>
      <c r="M26" s="20">
        <v>18.890984</v>
      </c>
      <c r="N26" s="11">
        <v>1087.33</v>
      </c>
      <c r="O26" s="11">
        <v>2677.8167899999999</v>
      </c>
      <c r="P26" s="20">
        <v>19.228299</v>
      </c>
      <c r="Q26" s="11">
        <v>1009.2</v>
      </c>
      <c r="R26" s="11">
        <v>0</v>
      </c>
      <c r="S26" s="20">
        <v>0</v>
      </c>
      <c r="T26" s="11">
        <v>0</v>
      </c>
      <c r="U26" s="11">
        <v>1</v>
      </c>
      <c r="V26" s="20">
        <v>0</v>
      </c>
      <c r="W26" s="11">
        <v>0</v>
      </c>
      <c r="X26" s="11">
        <v>4098.8584209999999</v>
      </c>
      <c r="Y26" s="20">
        <v>16.176265999999998</v>
      </c>
      <c r="Z26" s="285">
        <v>1299.56</v>
      </c>
    </row>
    <row r="27" spans="1:26" x14ac:dyDescent="0.2">
      <c r="A27" s="139">
        <v>20</v>
      </c>
      <c r="B27" s="140" t="s">
        <v>16</v>
      </c>
      <c r="C27" s="65">
        <v>17237.926351999999</v>
      </c>
      <c r="D27" s="22">
        <v>5.3197140000000003</v>
      </c>
      <c r="E27" s="65">
        <v>1797.34</v>
      </c>
      <c r="F27" s="65">
        <v>15464.554237</v>
      </c>
      <c r="G27" s="22">
        <v>5.8272680000000001</v>
      </c>
      <c r="H27" s="65">
        <v>1766.28</v>
      </c>
      <c r="I27" s="65">
        <v>9539.2332249999999</v>
      </c>
      <c r="J27" s="22">
        <v>8.5248059999999999</v>
      </c>
      <c r="K27" s="65">
        <v>1593.87</v>
      </c>
      <c r="L27" s="65">
        <v>6114.2701360000001</v>
      </c>
      <c r="M27" s="22">
        <v>12.099563</v>
      </c>
      <c r="N27" s="65">
        <v>1450.01</v>
      </c>
      <c r="O27" s="65">
        <v>5776.7260919999999</v>
      </c>
      <c r="P27" s="22">
        <v>11.860525000000001</v>
      </c>
      <c r="Q27" s="65">
        <v>1342.89</v>
      </c>
      <c r="R27" s="65">
        <v>202.62291999999999</v>
      </c>
      <c r="S27" s="22">
        <v>58.758358999999999</v>
      </c>
      <c r="T27" s="65">
        <v>233.35</v>
      </c>
      <c r="U27" s="65">
        <v>121.258128</v>
      </c>
      <c r="V27" s="22">
        <v>56.294314</v>
      </c>
      <c r="W27" s="65">
        <v>133.79</v>
      </c>
      <c r="X27" s="65">
        <v>3314.527838</v>
      </c>
      <c r="Y27" s="22">
        <v>18.974278999999999</v>
      </c>
      <c r="Z27" s="286">
        <v>1232.6600000000001</v>
      </c>
    </row>
    <row r="28" spans="1:26" x14ac:dyDescent="0.2">
      <c r="A28" s="135">
        <v>23</v>
      </c>
      <c r="B28" s="138" t="s">
        <v>17</v>
      </c>
      <c r="C28" s="11">
        <v>56918.498058999998</v>
      </c>
      <c r="D28" s="20">
        <v>5.7179869999999999</v>
      </c>
      <c r="E28" s="11">
        <v>6379</v>
      </c>
      <c r="F28" s="11">
        <v>47583.231657999997</v>
      </c>
      <c r="G28" s="20">
        <v>6.4783739999999996</v>
      </c>
      <c r="H28" s="11">
        <v>6041.93</v>
      </c>
      <c r="I28" s="11">
        <v>42461.021336999998</v>
      </c>
      <c r="J28" s="20">
        <v>6.7575399999999997</v>
      </c>
      <c r="K28" s="11">
        <v>5623.87</v>
      </c>
      <c r="L28" s="11">
        <v>37961.346215999998</v>
      </c>
      <c r="M28" s="20">
        <v>7.3995839999999999</v>
      </c>
      <c r="N28" s="11">
        <v>5505.6</v>
      </c>
      <c r="O28" s="11">
        <v>29977.375821000001</v>
      </c>
      <c r="P28" s="20">
        <v>9.2157839999999993</v>
      </c>
      <c r="Q28" s="11">
        <v>5414.79</v>
      </c>
      <c r="R28" s="11">
        <v>636.22803899999997</v>
      </c>
      <c r="S28" s="20">
        <v>20.213193</v>
      </c>
      <c r="T28" s="11">
        <v>252.06</v>
      </c>
      <c r="U28" s="11">
        <v>18864.791815</v>
      </c>
      <c r="V28" s="20">
        <v>8.5813089999999992</v>
      </c>
      <c r="W28" s="11">
        <v>3172.94</v>
      </c>
      <c r="X28" s="11">
        <v>1869.5452929999999</v>
      </c>
      <c r="Y28" s="20">
        <v>24.954771999999998</v>
      </c>
      <c r="Z28" s="285">
        <v>914.42</v>
      </c>
    </row>
    <row r="29" spans="1:26" x14ac:dyDescent="0.2">
      <c r="A29" s="139">
        <v>44</v>
      </c>
      <c r="B29" s="140" t="s">
        <v>18</v>
      </c>
      <c r="C29" s="65">
        <v>6455.4526400000004</v>
      </c>
      <c r="D29" s="22">
        <v>18.162154999999998</v>
      </c>
      <c r="E29" s="65">
        <v>2298</v>
      </c>
      <c r="F29" s="65">
        <v>5288.7246500000001</v>
      </c>
      <c r="G29" s="22">
        <v>21.880365000000001</v>
      </c>
      <c r="H29" s="65">
        <v>2268.1</v>
      </c>
      <c r="I29" s="65">
        <v>2458.1681669999998</v>
      </c>
      <c r="J29" s="22">
        <v>21.962510000000002</v>
      </c>
      <c r="K29" s="65">
        <v>1058.1600000000001</v>
      </c>
      <c r="L29" s="65">
        <v>1637.3051989999999</v>
      </c>
      <c r="M29" s="22">
        <v>26.455622000000002</v>
      </c>
      <c r="N29" s="65">
        <v>848.99</v>
      </c>
      <c r="O29" s="65">
        <v>2373.9722729999999</v>
      </c>
      <c r="P29" s="22">
        <v>44.554611999999999</v>
      </c>
      <c r="Q29" s="65">
        <v>2073.12</v>
      </c>
      <c r="R29" s="65">
        <v>199.52472399999999</v>
      </c>
      <c r="S29" s="22">
        <v>89.343821000000005</v>
      </c>
      <c r="T29" s="65">
        <v>349.4</v>
      </c>
      <c r="U29" s="65">
        <v>1378.7604630000001</v>
      </c>
      <c r="V29" s="22">
        <v>75.201283000000004</v>
      </c>
      <c r="W29" s="65">
        <v>2032.22</v>
      </c>
      <c r="X29" s="65">
        <v>1383.204297</v>
      </c>
      <c r="Y29" s="22">
        <v>18.979364</v>
      </c>
      <c r="Z29" s="286">
        <v>514.54999999999995</v>
      </c>
    </row>
    <row r="30" spans="1:26" x14ac:dyDescent="0.2">
      <c r="A30" s="135">
        <v>47</v>
      </c>
      <c r="B30" s="138" t="s">
        <v>19</v>
      </c>
      <c r="C30" s="11">
        <v>30889.788120000001</v>
      </c>
      <c r="D30" s="20">
        <v>9.2999390000000002</v>
      </c>
      <c r="E30" s="11">
        <v>5630.55</v>
      </c>
      <c r="F30" s="11">
        <v>20968.922284</v>
      </c>
      <c r="G30" s="20">
        <v>12.004835</v>
      </c>
      <c r="H30" s="11">
        <v>4933.88</v>
      </c>
      <c r="I30" s="11">
        <v>15650.050358</v>
      </c>
      <c r="J30" s="20">
        <v>13.047340999999999</v>
      </c>
      <c r="K30" s="11">
        <v>4002.15</v>
      </c>
      <c r="L30" s="11">
        <v>9777.1197159999992</v>
      </c>
      <c r="M30" s="20">
        <v>20.528213999999998</v>
      </c>
      <c r="N30" s="11">
        <v>3933.85</v>
      </c>
      <c r="O30" s="11">
        <v>5979.9014020000004</v>
      </c>
      <c r="P30" s="20">
        <v>20.236995</v>
      </c>
      <c r="Q30" s="11">
        <v>2371.9</v>
      </c>
      <c r="R30" s="11">
        <v>424.418453</v>
      </c>
      <c r="S30" s="20">
        <v>85.970241999999999</v>
      </c>
      <c r="T30" s="11">
        <v>715.15</v>
      </c>
      <c r="U30" s="11">
        <v>1221.59185</v>
      </c>
      <c r="V30" s="20">
        <v>67.833043000000004</v>
      </c>
      <c r="W30" s="11">
        <v>1624.14</v>
      </c>
      <c r="X30" s="11">
        <v>4477.7937629999997</v>
      </c>
      <c r="Y30" s="20">
        <v>28.215492000000001</v>
      </c>
      <c r="Z30" s="285">
        <v>2476.33</v>
      </c>
    </row>
    <row r="31" spans="1:26" x14ac:dyDescent="0.2">
      <c r="A31" s="141">
        <v>70</v>
      </c>
      <c r="B31" s="142" t="s">
        <v>20</v>
      </c>
      <c r="C31" s="162">
        <v>31237.501595000002</v>
      </c>
      <c r="D31" s="24">
        <v>4.2962480000000003</v>
      </c>
      <c r="E31" s="162">
        <v>2630.4</v>
      </c>
      <c r="F31" s="162">
        <v>19779.615378999999</v>
      </c>
      <c r="G31" s="24">
        <v>6.0032249999999996</v>
      </c>
      <c r="H31" s="162">
        <v>2327.33</v>
      </c>
      <c r="I31" s="162">
        <v>16687.248818</v>
      </c>
      <c r="J31" s="24">
        <v>7.0942400000000001</v>
      </c>
      <c r="K31" s="162">
        <v>2320.31</v>
      </c>
      <c r="L31" s="162">
        <v>13070.525739000001</v>
      </c>
      <c r="M31" s="24">
        <v>7.8458949999999996</v>
      </c>
      <c r="N31" s="162">
        <v>2009.98</v>
      </c>
      <c r="O31" s="162">
        <v>8029.7330099999999</v>
      </c>
      <c r="P31" s="24">
        <v>13.646566999999999</v>
      </c>
      <c r="Q31" s="162">
        <v>2147.73</v>
      </c>
      <c r="R31" s="162">
        <v>66.058800000000005</v>
      </c>
      <c r="S31" s="24">
        <v>41.340425000000003</v>
      </c>
      <c r="T31" s="162">
        <v>53.53</v>
      </c>
      <c r="U31" s="162">
        <v>1680.532561</v>
      </c>
      <c r="V31" s="24">
        <v>29.963325999999999</v>
      </c>
      <c r="W31" s="162">
        <v>986.95</v>
      </c>
      <c r="X31" s="162">
        <v>2288.7994010000002</v>
      </c>
      <c r="Y31" s="24">
        <v>13.168239</v>
      </c>
      <c r="Z31" s="291">
        <v>590.73</v>
      </c>
    </row>
    <row r="32" spans="1:26" s="13" customFormat="1" x14ac:dyDescent="0.2">
      <c r="A32" s="149"/>
      <c r="B32" s="143" t="s">
        <v>21</v>
      </c>
      <c r="C32" s="76">
        <v>505053.10002200003</v>
      </c>
      <c r="D32" s="17">
        <v>4.3884949999999998</v>
      </c>
      <c r="E32" s="76">
        <v>43441.89</v>
      </c>
      <c r="F32" s="76">
        <v>292411.022528</v>
      </c>
      <c r="G32" s="17">
        <v>4.900169</v>
      </c>
      <c r="H32" s="76">
        <v>28084.13</v>
      </c>
      <c r="I32" s="76">
        <v>235333.86757900001</v>
      </c>
      <c r="J32" s="17">
        <v>5.6974450000000001</v>
      </c>
      <c r="K32" s="76">
        <v>26279.72</v>
      </c>
      <c r="L32" s="76">
        <v>192643.715409</v>
      </c>
      <c r="M32" s="17">
        <v>6.3402390000000004</v>
      </c>
      <c r="N32" s="76">
        <v>23939.58</v>
      </c>
      <c r="O32" s="76">
        <v>197112.29460600001</v>
      </c>
      <c r="P32" s="17">
        <v>6.2038440000000001</v>
      </c>
      <c r="Q32" s="76">
        <v>23967.94</v>
      </c>
      <c r="R32" s="76">
        <v>3961.9972309999998</v>
      </c>
      <c r="S32" s="17">
        <v>16.0624</v>
      </c>
      <c r="T32" s="76">
        <v>1247.33</v>
      </c>
      <c r="U32" s="76">
        <v>17014.903837999998</v>
      </c>
      <c r="V32" s="17">
        <v>11.810663</v>
      </c>
      <c r="W32" s="76">
        <v>3938.76</v>
      </c>
      <c r="X32" s="76">
        <v>45251.665534</v>
      </c>
      <c r="Y32" s="17">
        <v>14.107075</v>
      </c>
      <c r="Z32" s="293">
        <v>12512.03</v>
      </c>
    </row>
    <row r="33" spans="1:26" x14ac:dyDescent="0.2">
      <c r="A33" s="135">
        <v>19</v>
      </c>
      <c r="B33" s="138" t="s">
        <v>22</v>
      </c>
      <c r="C33" s="79">
        <v>219945.12621799999</v>
      </c>
      <c r="D33" s="20">
        <v>4.4358519999999997</v>
      </c>
      <c r="E33" s="79">
        <v>19122.62</v>
      </c>
      <c r="F33" s="79">
        <v>120827.96320899999</v>
      </c>
      <c r="G33" s="20">
        <v>6.5224489999999999</v>
      </c>
      <c r="H33" s="79">
        <v>15446.65</v>
      </c>
      <c r="I33" s="79">
        <v>107226.91372900001</v>
      </c>
      <c r="J33" s="20">
        <v>7.191675</v>
      </c>
      <c r="K33" s="79">
        <v>15114.37</v>
      </c>
      <c r="L33" s="79">
        <v>89117.064914000002</v>
      </c>
      <c r="M33" s="20">
        <v>7.851413</v>
      </c>
      <c r="N33" s="79">
        <v>13714.02</v>
      </c>
      <c r="O33" s="79">
        <v>85595.434540000002</v>
      </c>
      <c r="P33" s="20">
        <v>6.7011390000000004</v>
      </c>
      <c r="Q33" s="79">
        <v>11242.3</v>
      </c>
      <c r="R33" s="79">
        <v>996.74543400000005</v>
      </c>
      <c r="S33" s="20">
        <v>43.250492000000001</v>
      </c>
      <c r="T33" s="79">
        <v>844.95</v>
      </c>
      <c r="U33" s="79">
        <v>3127.6026459999998</v>
      </c>
      <c r="V33" s="20">
        <v>27.680643</v>
      </c>
      <c r="W33" s="79">
        <v>1696.85</v>
      </c>
      <c r="X33" s="79">
        <v>9871.5904960000007</v>
      </c>
      <c r="Y33" s="20">
        <v>15.554581000000001</v>
      </c>
      <c r="Z33" s="294">
        <v>3009.55</v>
      </c>
    </row>
    <row r="34" spans="1:26" x14ac:dyDescent="0.2">
      <c r="A34" s="139">
        <v>27</v>
      </c>
      <c r="B34" s="140" t="s">
        <v>23</v>
      </c>
      <c r="C34" s="65">
        <v>8425.4088219999994</v>
      </c>
      <c r="D34" s="22">
        <v>21.574611000000001</v>
      </c>
      <c r="E34" s="65">
        <v>3562.79</v>
      </c>
      <c r="F34" s="65">
        <v>7374.4294540000001</v>
      </c>
      <c r="G34" s="22">
        <v>25.518045999999998</v>
      </c>
      <c r="H34" s="65">
        <v>3688.35</v>
      </c>
      <c r="I34" s="65">
        <v>6661.1137330000001</v>
      </c>
      <c r="J34" s="22">
        <v>29.369724000000001</v>
      </c>
      <c r="K34" s="65">
        <v>3834.45</v>
      </c>
      <c r="L34" s="65">
        <v>4364.1779630000001</v>
      </c>
      <c r="M34" s="22">
        <v>42.670164</v>
      </c>
      <c r="N34" s="65">
        <v>3649.92</v>
      </c>
      <c r="O34" s="65">
        <v>4134.4843860000001</v>
      </c>
      <c r="P34" s="22">
        <v>42.487729000000002</v>
      </c>
      <c r="Q34" s="65">
        <v>3443.03</v>
      </c>
      <c r="R34" s="65">
        <v>229.693577</v>
      </c>
      <c r="S34" s="22">
        <v>99.686520000000002</v>
      </c>
      <c r="T34" s="65">
        <v>448.79</v>
      </c>
      <c r="U34" s="65">
        <v>0</v>
      </c>
      <c r="V34" s="22">
        <v>0</v>
      </c>
      <c r="W34" s="65">
        <v>0</v>
      </c>
      <c r="X34" s="65">
        <v>315.53006699999997</v>
      </c>
      <c r="Y34" s="22">
        <v>73.751273999999995</v>
      </c>
      <c r="Z34" s="286">
        <v>456.11</v>
      </c>
    </row>
    <row r="35" spans="1:26" x14ac:dyDescent="0.2">
      <c r="A35" s="135">
        <v>52</v>
      </c>
      <c r="B35" s="138" t="s">
        <v>24</v>
      </c>
      <c r="C35" s="11">
        <v>240291.04130099999</v>
      </c>
      <c r="D35" s="20">
        <v>8.2081440000000008</v>
      </c>
      <c r="E35" s="11">
        <v>38657.93</v>
      </c>
      <c r="F35" s="11">
        <v>132963.13124300001</v>
      </c>
      <c r="G35" s="20">
        <v>8.7667450000000002</v>
      </c>
      <c r="H35" s="11">
        <v>22846.82</v>
      </c>
      <c r="I35" s="11">
        <v>98445.313389000003</v>
      </c>
      <c r="J35" s="20">
        <v>10.795991000000001</v>
      </c>
      <c r="K35" s="11">
        <v>20831.169999999998</v>
      </c>
      <c r="L35" s="11">
        <v>79137.725997999994</v>
      </c>
      <c r="M35" s="20">
        <v>12.275966</v>
      </c>
      <c r="N35" s="11">
        <v>19041.240000000002</v>
      </c>
      <c r="O35" s="11">
        <v>90002.473979999995</v>
      </c>
      <c r="P35" s="20">
        <v>11.688889</v>
      </c>
      <c r="Q35" s="11">
        <v>20619.77</v>
      </c>
      <c r="R35" s="11">
        <v>717.86836000000005</v>
      </c>
      <c r="S35" s="20">
        <v>20.368431999999999</v>
      </c>
      <c r="T35" s="11">
        <v>286.58999999999997</v>
      </c>
      <c r="U35" s="11">
        <v>6686.7288170000002</v>
      </c>
      <c r="V35" s="20">
        <v>22.392277</v>
      </c>
      <c r="W35" s="11">
        <v>2934.73</v>
      </c>
      <c r="X35" s="11">
        <v>34171.022418</v>
      </c>
      <c r="Y35" s="20">
        <v>18.107839999999999</v>
      </c>
      <c r="Z35" s="285">
        <v>12127.76</v>
      </c>
    </row>
    <row r="36" spans="1:26" x14ac:dyDescent="0.2">
      <c r="A36" s="141">
        <v>76</v>
      </c>
      <c r="B36" s="142" t="s">
        <v>222</v>
      </c>
      <c r="C36" s="66">
        <v>36391.523680999999</v>
      </c>
      <c r="D36" s="24">
        <v>5.3190920000000004</v>
      </c>
      <c r="E36" s="66">
        <v>3793.97</v>
      </c>
      <c r="F36" s="66">
        <v>31245.498622999999</v>
      </c>
      <c r="G36" s="24">
        <v>6.2260609999999996</v>
      </c>
      <c r="H36" s="66">
        <v>3812.91</v>
      </c>
      <c r="I36" s="66">
        <v>23000.526728000001</v>
      </c>
      <c r="J36" s="24">
        <v>8.161994</v>
      </c>
      <c r="K36" s="66">
        <v>3679.51</v>
      </c>
      <c r="L36" s="66">
        <v>20024.746534999998</v>
      </c>
      <c r="M36" s="24">
        <v>7.7021220000000001</v>
      </c>
      <c r="N36" s="66">
        <v>3022.97</v>
      </c>
      <c r="O36" s="66">
        <v>17379.901699999999</v>
      </c>
      <c r="P36" s="24">
        <v>9.7554700000000008</v>
      </c>
      <c r="Q36" s="66">
        <v>3323.16</v>
      </c>
      <c r="R36" s="66">
        <v>2017.6898590000001</v>
      </c>
      <c r="S36" s="24">
        <v>18.894684000000002</v>
      </c>
      <c r="T36" s="66">
        <v>747.22</v>
      </c>
      <c r="U36" s="66">
        <v>7200.5723740000003</v>
      </c>
      <c r="V36" s="24">
        <v>14.209970999999999</v>
      </c>
      <c r="W36" s="66">
        <v>2005.47</v>
      </c>
      <c r="X36" s="66">
        <v>893.52255400000001</v>
      </c>
      <c r="Y36" s="24">
        <v>25.709502000000001</v>
      </c>
      <c r="Z36" s="287">
        <v>450.25</v>
      </c>
    </row>
    <row r="37" spans="1:26" s="13" customFormat="1" x14ac:dyDescent="0.2">
      <c r="A37" s="149"/>
      <c r="B37" s="131" t="s">
        <v>719</v>
      </c>
      <c r="C37" s="80">
        <v>100689.358504</v>
      </c>
      <c r="D37" s="17">
        <v>5.3071260000000002</v>
      </c>
      <c r="E37" s="80">
        <v>10473.67</v>
      </c>
      <c r="F37" s="80">
        <v>78109.021005999995</v>
      </c>
      <c r="G37" s="17">
        <v>5.7095380000000002</v>
      </c>
      <c r="H37" s="80">
        <v>8740.94</v>
      </c>
      <c r="I37" s="80">
        <v>63585.719886999999</v>
      </c>
      <c r="J37" s="17">
        <v>6.5129149999999996</v>
      </c>
      <c r="K37" s="80">
        <v>8116.92</v>
      </c>
      <c r="L37" s="80">
        <v>51953.336778999997</v>
      </c>
      <c r="M37" s="17">
        <v>6.202026</v>
      </c>
      <c r="N37" s="80">
        <v>6315.43</v>
      </c>
      <c r="O37" s="80">
        <v>49960.058193999997</v>
      </c>
      <c r="P37" s="17">
        <v>7.7151050000000003</v>
      </c>
      <c r="Q37" s="80">
        <v>7554.76</v>
      </c>
      <c r="R37" s="80">
        <v>3868.739489</v>
      </c>
      <c r="S37" s="17">
        <v>22.958705999999999</v>
      </c>
      <c r="T37" s="80">
        <v>1740.9</v>
      </c>
      <c r="U37" s="80">
        <v>15346.069027</v>
      </c>
      <c r="V37" s="17">
        <v>11.966672000000001</v>
      </c>
      <c r="W37" s="80">
        <v>3599.37</v>
      </c>
      <c r="X37" s="80">
        <v>5962.0979150000003</v>
      </c>
      <c r="Y37" s="17">
        <v>17.322057000000001</v>
      </c>
      <c r="Z37" s="288">
        <v>2024.21</v>
      </c>
    </row>
    <row r="38" spans="1:26" x14ac:dyDescent="0.2">
      <c r="A38" s="135">
        <v>81</v>
      </c>
      <c r="B38" s="138" t="s">
        <v>25</v>
      </c>
      <c r="C38" s="67">
        <v>21606.390630999998</v>
      </c>
      <c r="D38" s="20">
        <v>9.88903</v>
      </c>
      <c r="E38" s="67">
        <v>4187.8599999999997</v>
      </c>
      <c r="F38" s="67">
        <v>21264.747613</v>
      </c>
      <c r="G38" s="20">
        <v>9.7622750000000007</v>
      </c>
      <c r="H38" s="67">
        <v>4068.81</v>
      </c>
      <c r="I38" s="67">
        <v>17774.707945999999</v>
      </c>
      <c r="J38" s="20">
        <v>10.172065</v>
      </c>
      <c r="K38" s="67">
        <v>3543.79</v>
      </c>
      <c r="L38" s="67">
        <v>15742.24063</v>
      </c>
      <c r="M38" s="20">
        <v>11.955837000000001</v>
      </c>
      <c r="N38" s="67">
        <v>3688.95</v>
      </c>
      <c r="O38" s="67">
        <v>12041.420393</v>
      </c>
      <c r="P38" s="20">
        <v>12.977370000000001</v>
      </c>
      <c r="Q38" s="67">
        <v>3062.81</v>
      </c>
      <c r="R38" s="67">
        <v>611.06266500000004</v>
      </c>
      <c r="S38" s="20">
        <v>44.911121000000001</v>
      </c>
      <c r="T38" s="67">
        <v>537.89</v>
      </c>
      <c r="U38" s="67">
        <v>1355.5672999999999</v>
      </c>
      <c r="V38" s="20">
        <v>48.953758000000001</v>
      </c>
      <c r="W38" s="67">
        <v>1300.6600000000001</v>
      </c>
      <c r="X38" s="67">
        <v>1973.897798</v>
      </c>
      <c r="Y38" s="20">
        <v>39.539684000000001</v>
      </c>
      <c r="Z38" s="289">
        <v>1529.73</v>
      </c>
    </row>
    <row r="39" spans="1:26" x14ac:dyDescent="0.2">
      <c r="A39" s="139">
        <v>85</v>
      </c>
      <c r="B39" s="140" t="s">
        <v>26</v>
      </c>
      <c r="C39" s="68">
        <v>27122.931014000002</v>
      </c>
      <c r="D39" s="22">
        <v>13.124862</v>
      </c>
      <c r="E39" s="68">
        <v>6977.3</v>
      </c>
      <c r="F39" s="68">
        <v>21272.382298</v>
      </c>
      <c r="G39" s="22">
        <v>13.991113</v>
      </c>
      <c r="H39" s="68">
        <v>5833.44</v>
      </c>
      <c r="I39" s="68">
        <v>17616.381954</v>
      </c>
      <c r="J39" s="22">
        <v>15.467935000000001</v>
      </c>
      <c r="K39" s="68">
        <v>5340.79</v>
      </c>
      <c r="L39" s="68">
        <v>13325.375674999999</v>
      </c>
      <c r="M39" s="22">
        <v>15.786746000000001</v>
      </c>
      <c r="N39" s="68">
        <v>4123.1400000000003</v>
      </c>
      <c r="O39" s="68">
        <v>15044.561636</v>
      </c>
      <c r="P39" s="22">
        <v>18.331040000000002</v>
      </c>
      <c r="Q39" s="68">
        <v>5405.34</v>
      </c>
      <c r="R39" s="68">
        <v>380.33376299999998</v>
      </c>
      <c r="S39" s="22">
        <v>42.019125000000003</v>
      </c>
      <c r="T39" s="68">
        <v>313.23</v>
      </c>
      <c r="U39" s="68">
        <v>5107.3589510000002</v>
      </c>
      <c r="V39" s="22">
        <v>23.668386999999999</v>
      </c>
      <c r="W39" s="68">
        <v>2369.31</v>
      </c>
      <c r="X39" s="68">
        <v>2405.8545899999999</v>
      </c>
      <c r="Y39" s="22">
        <v>26.576923000000001</v>
      </c>
      <c r="Z39" s="290">
        <v>1253.23</v>
      </c>
    </row>
    <row r="40" spans="1:26" x14ac:dyDescent="0.2">
      <c r="A40" s="135">
        <v>50</v>
      </c>
      <c r="B40" s="138" t="s">
        <v>27</v>
      </c>
      <c r="C40" s="67">
        <v>41837.357956</v>
      </c>
      <c r="D40" s="20">
        <v>7.9923489999999999</v>
      </c>
      <c r="E40" s="67">
        <v>6553.82</v>
      </c>
      <c r="F40" s="67">
        <v>30457.645853999999</v>
      </c>
      <c r="G40" s="20">
        <v>8.1888839999999998</v>
      </c>
      <c r="H40" s="67">
        <v>4888.5200000000004</v>
      </c>
      <c r="I40" s="67">
        <v>26777.362541999999</v>
      </c>
      <c r="J40" s="20">
        <v>9.3020440000000004</v>
      </c>
      <c r="K40" s="67">
        <v>4882.05</v>
      </c>
      <c r="L40" s="67">
        <v>21600.162584999998</v>
      </c>
      <c r="M40" s="20">
        <v>6.8565139999999998</v>
      </c>
      <c r="N40" s="67">
        <v>2902.8</v>
      </c>
      <c r="O40" s="67">
        <v>21900.53039</v>
      </c>
      <c r="P40" s="20">
        <v>9.8293389999999992</v>
      </c>
      <c r="Q40" s="67">
        <v>4219.25</v>
      </c>
      <c r="R40" s="67">
        <v>2873.6030609999998</v>
      </c>
      <c r="S40" s="20">
        <v>28.866125</v>
      </c>
      <c r="T40" s="67">
        <v>1625.82</v>
      </c>
      <c r="U40" s="67">
        <v>8349.2842600000004</v>
      </c>
      <c r="V40" s="20">
        <v>14.17187</v>
      </c>
      <c r="W40" s="67">
        <v>2319.17</v>
      </c>
      <c r="X40" s="67">
        <v>1458.215866</v>
      </c>
      <c r="Y40" s="20">
        <v>14.779384</v>
      </c>
      <c r="Z40" s="289">
        <v>422.41</v>
      </c>
    </row>
    <row r="41" spans="1:26" x14ac:dyDescent="0.2">
      <c r="A41" s="141">
        <v>99</v>
      </c>
      <c r="B41" s="142" t="s">
        <v>28</v>
      </c>
      <c r="C41" s="66">
        <v>10122.678903</v>
      </c>
      <c r="D41" s="24">
        <v>3.6496659999999999</v>
      </c>
      <c r="E41" s="66">
        <v>724.11</v>
      </c>
      <c r="F41" s="66">
        <v>5114.2452409999996</v>
      </c>
      <c r="G41" s="24">
        <v>13.831586</v>
      </c>
      <c r="H41" s="66">
        <v>1386.47</v>
      </c>
      <c r="I41" s="66">
        <v>1417.267445</v>
      </c>
      <c r="J41" s="24">
        <v>35.409230999999998</v>
      </c>
      <c r="K41" s="66">
        <v>983.61</v>
      </c>
      <c r="L41" s="66">
        <v>1285.5578889999999</v>
      </c>
      <c r="M41" s="24">
        <v>36.586284999999997</v>
      </c>
      <c r="N41" s="66">
        <v>921.86</v>
      </c>
      <c r="O41" s="66">
        <v>973.54577500000005</v>
      </c>
      <c r="P41" s="24">
        <v>43.021684999999998</v>
      </c>
      <c r="Q41" s="66">
        <v>820.92</v>
      </c>
      <c r="R41" s="66">
        <v>3.74</v>
      </c>
      <c r="S41" s="24">
        <v>0</v>
      </c>
      <c r="T41" s="66">
        <v>0</v>
      </c>
      <c r="U41" s="66">
        <v>533.85851600000001</v>
      </c>
      <c r="V41" s="24">
        <v>49.806280000000001</v>
      </c>
      <c r="W41" s="66">
        <v>521.15</v>
      </c>
      <c r="X41" s="66">
        <v>124.12966</v>
      </c>
      <c r="Y41" s="24">
        <v>37.520600000000002</v>
      </c>
      <c r="Z41" s="287">
        <v>91.29</v>
      </c>
    </row>
    <row r="42" spans="1:26" s="13" customFormat="1" x14ac:dyDescent="0.2">
      <c r="A42" s="149"/>
      <c r="B42" s="131" t="s">
        <v>720</v>
      </c>
      <c r="C42" s="80">
        <v>47504.091412000002</v>
      </c>
      <c r="D42" s="17">
        <v>13.004552</v>
      </c>
      <c r="E42" s="80">
        <v>12108.28</v>
      </c>
      <c r="F42" s="80">
        <v>40018.698031</v>
      </c>
      <c r="G42" s="17">
        <v>11.754897</v>
      </c>
      <c r="H42" s="80">
        <v>9220.15</v>
      </c>
      <c r="I42" s="80">
        <v>25539.514539</v>
      </c>
      <c r="J42" s="17">
        <v>15.755324</v>
      </c>
      <c r="K42" s="80">
        <v>7886.71</v>
      </c>
      <c r="L42" s="80">
        <v>20565.216839000001</v>
      </c>
      <c r="M42" s="17">
        <v>16.760975999999999</v>
      </c>
      <c r="N42" s="80">
        <v>6755.98</v>
      </c>
      <c r="O42" s="80">
        <v>22007.913509999998</v>
      </c>
      <c r="P42" s="17">
        <v>20.435331000000001</v>
      </c>
      <c r="Q42" s="80">
        <v>8814.8799999999992</v>
      </c>
      <c r="R42" s="80">
        <v>100.994051</v>
      </c>
      <c r="S42" s="17">
        <v>58.227998999999997</v>
      </c>
      <c r="T42" s="80">
        <v>115.26</v>
      </c>
      <c r="U42" s="80">
        <v>3786.7489780000001</v>
      </c>
      <c r="V42" s="17">
        <v>17.541598</v>
      </c>
      <c r="W42" s="80">
        <v>1301.94</v>
      </c>
      <c r="X42" s="80">
        <v>4188.5009449999998</v>
      </c>
      <c r="Y42" s="17">
        <v>14.221442</v>
      </c>
      <c r="Z42" s="288">
        <v>1167.5</v>
      </c>
    </row>
    <row r="43" spans="1:26" x14ac:dyDescent="0.2">
      <c r="A43" s="135">
        <v>91</v>
      </c>
      <c r="B43" s="138" t="s">
        <v>29</v>
      </c>
      <c r="C43" s="67">
        <v>382.72484500000002</v>
      </c>
      <c r="D43" s="20">
        <v>21.342908999999999</v>
      </c>
      <c r="E43" s="67">
        <v>160.1</v>
      </c>
      <c r="F43" s="67">
        <v>372.402849</v>
      </c>
      <c r="G43" s="20">
        <v>20.738947</v>
      </c>
      <c r="H43" s="67">
        <v>151.38</v>
      </c>
      <c r="I43" s="67">
        <v>176.28493599999999</v>
      </c>
      <c r="J43" s="20">
        <v>37.167240999999997</v>
      </c>
      <c r="K43" s="67">
        <v>128.41999999999999</v>
      </c>
      <c r="L43" s="67">
        <v>93.708973</v>
      </c>
      <c r="M43" s="20">
        <v>34.082211999999998</v>
      </c>
      <c r="N43" s="67">
        <v>62.6</v>
      </c>
      <c r="O43" s="67">
        <v>42.098996</v>
      </c>
      <c r="P43" s="20">
        <v>48.350065000000001</v>
      </c>
      <c r="Q43" s="67">
        <v>39.9</v>
      </c>
      <c r="R43" s="67">
        <v>0.81101400000000001</v>
      </c>
      <c r="S43" s="20">
        <v>88.19171</v>
      </c>
      <c r="T43" s="67">
        <v>1.4</v>
      </c>
      <c r="U43" s="67">
        <v>0.81101400000000001</v>
      </c>
      <c r="V43" s="20">
        <v>88.19171</v>
      </c>
      <c r="W43" s="67">
        <v>1.4</v>
      </c>
      <c r="X43" s="67">
        <v>175.47392199999999</v>
      </c>
      <c r="Y43" s="20">
        <v>34.628188999999999</v>
      </c>
      <c r="Z43" s="289">
        <v>119.1</v>
      </c>
    </row>
    <row r="44" spans="1:26" x14ac:dyDescent="0.2">
      <c r="A44" s="139">
        <v>18</v>
      </c>
      <c r="B44" s="145" t="s">
        <v>30</v>
      </c>
      <c r="C44" s="68">
        <v>19055.499107</v>
      </c>
      <c r="D44" s="22">
        <v>8.1088439999999995</v>
      </c>
      <c r="E44" s="68">
        <v>3028.55</v>
      </c>
      <c r="F44" s="68">
        <v>17955.006246000001</v>
      </c>
      <c r="G44" s="22">
        <v>8.5851009999999999</v>
      </c>
      <c r="H44" s="68">
        <v>3021.25</v>
      </c>
      <c r="I44" s="68">
        <v>10780.511381</v>
      </c>
      <c r="J44" s="22">
        <v>11.516337</v>
      </c>
      <c r="K44" s="68">
        <v>2433.38</v>
      </c>
      <c r="L44" s="68">
        <v>9326.1405720000002</v>
      </c>
      <c r="M44" s="22">
        <v>12.955221</v>
      </c>
      <c r="N44" s="68">
        <v>2368.12</v>
      </c>
      <c r="O44" s="68">
        <v>8631.595061</v>
      </c>
      <c r="P44" s="22">
        <v>13.715703</v>
      </c>
      <c r="Q44" s="68">
        <v>2320.41</v>
      </c>
      <c r="R44" s="68">
        <v>68.845005</v>
      </c>
      <c r="S44" s="22">
        <v>82.969054999999997</v>
      </c>
      <c r="T44" s="68">
        <v>111.96</v>
      </c>
      <c r="U44" s="68">
        <v>2811.947302</v>
      </c>
      <c r="V44" s="22">
        <v>22.362518000000001</v>
      </c>
      <c r="W44" s="68">
        <v>1232.49</v>
      </c>
      <c r="X44" s="68">
        <v>458.805519</v>
      </c>
      <c r="Y44" s="22">
        <v>32.579101999999999</v>
      </c>
      <c r="Z44" s="290">
        <v>292.97000000000003</v>
      </c>
    </row>
    <row r="45" spans="1:26" x14ac:dyDescent="0.2">
      <c r="A45" s="135">
        <v>94</v>
      </c>
      <c r="B45" s="146" t="s">
        <v>31</v>
      </c>
      <c r="C45" s="67">
        <v>376.13590199999999</v>
      </c>
      <c r="D45" s="20">
        <v>28.171872</v>
      </c>
      <c r="E45" s="67">
        <v>207.69</v>
      </c>
      <c r="F45" s="67">
        <v>173.091283</v>
      </c>
      <c r="G45" s="20">
        <v>26.924572999999999</v>
      </c>
      <c r="H45" s="67">
        <v>91.34</v>
      </c>
      <c r="I45" s="67">
        <v>67.793430000000001</v>
      </c>
      <c r="J45" s="20">
        <v>43.594389</v>
      </c>
      <c r="K45" s="67">
        <v>57.93</v>
      </c>
      <c r="L45" s="67">
        <v>43.836010000000002</v>
      </c>
      <c r="M45" s="20">
        <v>59.508482999999998</v>
      </c>
      <c r="N45" s="67">
        <v>51.13</v>
      </c>
      <c r="O45" s="67">
        <v>0</v>
      </c>
      <c r="P45" s="20">
        <v>0</v>
      </c>
      <c r="Q45" s="67">
        <v>0</v>
      </c>
      <c r="R45" s="67">
        <v>7.0140380000000002</v>
      </c>
      <c r="S45" s="20">
        <v>94.280904000000007</v>
      </c>
      <c r="T45" s="67">
        <v>12.96</v>
      </c>
      <c r="U45" s="67">
        <v>7.0140380000000002</v>
      </c>
      <c r="V45" s="20">
        <v>94.280904000000007</v>
      </c>
      <c r="W45" s="67">
        <v>12.96</v>
      </c>
      <c r="X45" s="67">
        <v>105.297853</v>
      </c>
      <c r="Y45" s="20">
        <v>37.592261000000001</v>
      </c>
      <c r="Z45" s="289">
        <v>77.58</v>
      </c>
    </row>
    <row r="46" spans="1:26" x14ac:dyDescent="0.2">
      <c r="A46" s="139">
        <v>95</v>
      </c>
      <c r="B46" s="145" t="s">
        <v>32</v>
      </c>
      <c r="C46" s="68">
        <v>7286.6614319999999</v>
      </c>
      <c r="D46" s="22">
        <v>18.296755999999998</v>
      </c>
      <c r="E46" s="68">
        <v>2613.12</v>
      </c>
      <c r="F46" s="68">
        <v>5959.2243799999997</v>
      </c>
      <c r="G46" s="22">
        <v>18.459168999999999</v>
      </c>
      <c r="H46" s="68">
        <v>2156.0500000000002</v>
      </c>
      <c r="I46" s="68">
        <v>2831.128404</v>
      </c>
      <c r="J46" s="22">
        <v>22.549699</v>
      </c>
      <c r="K46" s="68">
        <v>1251.29</v>
      </c>
      <c r="L46" s="68">
        <v>1704.8870509999999</v>
      </c>
      <c r="M46" s="22">
        <v>25.413565999999999</v>
      </c>
      <c r="N46" s="68">
        <v>849.21</v>
      </c>
      <c r="O46" s="68">
        <v>0</v>
      </c>
      <c r="P46" s="22">
        <v>0</v>
      </c>
      <c r="Q46" s="68">
        <v>0</v>
      </c>
      <c r="R46" s="68">
        <v>0</v>
      </c>
      <c r="S46" s="22">
        <v>0</v>
      </c>
      <c r="T46" s="68">
        <v>0</v>
      </c>
      <c r="U46" s="68">
        <v>210.55356599999999</v>
      </c>
      <c r="V46" s="22">
        <v>40.364027999999998</v>
      </c>
      <c r="W46" s="68">
        <v>166.58</v>
      </c>
      <c r="X46" s="68">
        <v>2439.3829780000001</v>
      </c>
      <c r="Y46" s="22">
        <v>22.188839000000002</v>
      </c>
      <c r="Z46" s="290">
        <v>1060.8900000000001</v>
      </c>
    </row>
    <row r="47" spans="1:26" x14ac:dyDescent="0.2">
      <c r="A47" s="135">
        <v>86</v>
      </c>
      <c r="B47" s="146" t="s">
        <v>33</v>
      </c>
      <c r="C47" s="67">
        <v>19684.081467</v>
      </c>
      <c r="D47" s="20">
        <v>29.604016000000001</v>
      </c>
      <c r="E47" s="67">
        <v>11421.47</v>
      </c>
      <c r="F47" s="67">
        <v>15207.837299000001</v>
      </c>
      <c r="G47" s="20">
        <v>28.301544</v>
      </c>
      <c r="H47" s="67">
        <v>8435.94</v>
      </c>
      <c r="I47" s="67">
        <v>11683.796388000001</v>
      </c>
      <c r="J47" s="20">
        <v>32.294398999999999</v>
      </c>
      <c r="K47" s="67">
        <v>7395.5</v>
      </c>
      <c r="L47" s="67">
        <v>9396.6442330000009</v>
      </c>
      <c r="M47" s="20">
        <v>34.041583000000003</v>
      </c>
      <c r="N47" s="67">
        <v>6269.58</v>
      </c>
      <c r="O47" s="67">
        <v>13250.615651</v>
      </c>
      <c r="P47" s="20">
        <v>32.742648000000003</v>
      </c>
      <c r="Q47" s="67">
        <v>8503.66</v>
      </c>
      <c r="R47" s="67">
        <v>24.323995</v>
      </c>
      <c r="S47" s="20">
        <v>50.568919999999999</v>
      </c>
      <c r="T47" s="67">
        <v>24.11</v>
      </c>
      <c r="U47" s="67">
        <v>756.42305799999997</v>
      </c>
      <c r="V47" s="20">
        <v>25.957196</v>
      </c>
      <c r="W47" s="67">
        <v>384.84</v>
      </c>
      <c r="X47" s="67">
        <v>742.00850300000002</v>
      </c>
      <c r="Y47" s="20">
        <v>21.266760999999999</v>
      </c>
      <c r="Z47" s="289">
        <v>309.29000000000002</v>
      </c>
    </row>
    <row r="48" spans="1:26" x14ac:dyDescent="0.2">
      <c r="A48" s="141">
        <v>97</v>
      </c>
      <c r="B48" s="147" t="s">
        <v>34</v>
      </c>
      <c r="C48" s="66">
        <v>718.98865899999998</v>
      </c>
      <c r="D48" s="24">
        <v>21.440854999999999</v>
      </c>
      <c r="E48" s="66">
        <v>302.14999999999998</v>
      </c>
      <c r="F48" s="66">
        <v>351.13597299999998</v>
      </c>
      <c r="G48" s="24">
        <v>28.40483</v>
      </c>
      <c r="H48" s="66">
        <v>195.49</v>
      </c>
      <c r="I48" s="66">
        <v>0</v>
      </c>
      <c r="J48" s="24">
        <v>0</v>
      </c>
      <c r="K48" s="66">
        <v>0</v>
      </c>
      <c r="L48" s="66">
        <v>0</v>
      </c>
      <c r="M48" s="24">
        <v>0</v>
      </c>
      <c r="N48" s="66">
        <v>0</v>
      </c>
      <c r="O48" s="66">
        <v>83.603802999999999</v>
      </c>
      <c r="P48" s="24">
        <v>38.759844999999999</v>
      </c>
      <c r="Q48" s="66">
        <v>63.51</v>
      </c>
      <c r="R48" s="66">
        <v>0</v>
      </c>
      <c r="S48" s="24">
        <v>0</v>
      </c>
      <c r="T48" s="66">
        <v>0</v>
      </c>
      <c r="U48" s="66">
        <v>0</v>
      </c>
      <c r="V48" s="24">
        <v>0</v>
      </c>
      <c r="W48" s="66">
        <v>0</v>
      </c>
      <c r="X48" s="66">
        <v>267.53217000000001</v>
      </c>
      <c r="Y48" s="24">
        <v>36.124229999999997</v>
      </c>
      <c r="Z48" s="287">
        <v>189.42</v>
      </c>
    </row>
    <row r="49" spans="1:26" x14ac:dyDescent="0.2">
      <c r="C49" s="3"/>
      <c r="D49" s="3"/>
      <c r="E49" s="3"/>
      <c r="F49" s="3"/>
      <c r="G49" s="3"/>
      <c r="H49" s="3"/>
      <c r="I49" s="3"/>
      <c r="J49" s="3"/>
      <c r="K49" s="3"/>
      <c r="L49" s="3"/>
      <c r="M49" s="3"/>
      <c r="N49" s="3"/>
      <c r="O49" s="3"/>
      <c r="P49" s="3"/>
      <c r="Q49" s="3"/>
      <c r="R49" s="3"/>
      <c r="S49" s="3"/>
      <c r="T49" s="3"/>
      <c r="U49" s="3"/>
      <c r="V49" s="3"/>
      <c r="W49" s="3"/>
      <c r="X49" s="3"/>
      <c r="Y49" s="3"/>
    </row>
    <row r="50" spans="1:26"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328"/>
    </row>
    <row r="51" spans="1:26" x14ac:dyDescent="0.2">
      <c r="A51" s="329" t="s">
        <v>419</v>
      </c>
      <c r="B51" s="3"/>
      <c r="C51" s="3"/>
      <c r="D51" s="3"/>
      <c r="E51" s="3"/>
      <c r="F51" s="3"/>
      <c r="G51" s="3"/>
      <c r="H51" s="3"/>
      <c r="I51" s="3"/>
      <c r="J51" s="3"/>
      <c r="K51" s="3"/>
      <c r="L51" s="3"/>
      <c r="M51" s="3"/>
      <c r="N51" s="3"/>
      <c r="O51" s="3"/>
      <c r="P51" s="3"/>
      <c r="Q51" s="3"/>
      <c r="R51" s="3"/>
      <c r="S51" s="3"/>
      <c r="T51" s="3"/>
      <c r="U51" s="3"/>
      <c r="V51" s="3"/>
      <c r="W51" s="3"/>
      <c r="X51" s="3"/>
      <c r="Y51" s="3"/>
      <c r="Z51" s="330"/>
    </row>
    <row r="52" spans="1:26" x14ac:dyDescent="0.2">
      <c r="A52" s="329" t="s">
        <v>420</v>
      </c>
      <c r="B52" s="3"/>
      <c r="C52" s="3"/>
      <c r="D52" s="3"/>
      <c r="E52" s="3"/>
      <c r="F52" s="3"/>
      <c r="G52" s="3"/>
      <c r="H52" s="3"/>
      <c r="I52" s="3"/>
      <c r="J52" s="3"/>
      <c r="K52" s="3"/>
      <c r="L52" s="3"/>
      <c r="M52" s="3"/>
      <c r="N52" s="3"/>
      <c r="O52" s="3"/>
      <c r="P52" s="3"/>
      <c r="Q52" s="3"/>
      <c r="R52" s="3"/>
      <c r="S52" s="3"/>
      <c r="T52" s="3"/>
      <c r="U52" s="3"/>
      <c r="V52" s="3"/>
      <c r="W52" s="3"/>
      <c r="X52" s="3"/>
      <c r="Y52" s="3"/>
      <c r="Z52" s="330"/>
    </row>
    <row r="53" spans="1:26" x14ac:dyDescent="0.2">
      <c r="A53" s="329" t="s">
        <v>379</v>
      </c>
      <c r="B53" s="3"/>
      <c r="C53" s="3"/>
      <c r="D53" s="3"/>
      <c r="E53" s="3"/>
      <c r="F53" s="3"/>
      <c r="G53" s="3"/>
      <c r="H53" s="3"/>
      <c r="I53" s="3"/>
      <c r="J53" s="3"/>
      <c r="K53" s="3"/>
      <c r="L53" s="3"/>
      <c r="M53" s="3"/>
      <c r="N53" s="3"/>
      <c r="O53" s="3"/>
      <c r="P53" s="3"/>
      <c r="Q53" s="3"/>
      <c r="R53" s="3"/>
      <c r="S53" s="3"/>
      <c r="T53" s="3"/>
      <c r="U53" s="3"/>
      <c r="V53" s="3"/>
      <c r="W53" s="3"/>
      <c r="X53" s="3"/>
      <c r="Y53" s="3"/>
      <c r="Z53" s="330"/>
    </row>
    <row r="54" spans="1:26" x14ac:dyDescent="0.2">
      <c r="A54" s="331" t="s">
        <v>374</v>
      </c>
      <c r="B54" s="3"/>
      <c r="C54" s="3"/>
      <c r="D54" s="3"/>
      <c r="E54" s="3"/>
      <c r="F54" s="3"/>
      <c r="G54" s="3"/>
      <c r="H54" s="3"/>
      <c r="I54" s="3"/>
      <c r="J54" s="3"/>
      <c r="K54" s="3"/>
      <c r="L54" s="3"/>
      <c r="M54" s="3"/>
      <c r="N54" s="3"/>
      <c r="O54" s="3"/>
      <c r="P54" s="3"/>
      <c r="Q54" s="3"/>
      <c r="R54" s="3"/>
      <c r="S54" s="3"/>
      <c r="T54" s="3"/>
      <c r="U54" s="3"/>
      <c r="V54" s="3"/>
      <c r="W54" s="3"/>
      <c r="X54" s="3"/>
      <c r="Y54" s="3"/>
      <c r="Z54" s="330"/>
    </row>
    <row r="55" spans="1:26" x14ac:dyDescent="0.2">
      <c r="A55" s="329" t="s">
        <v>383</v>
      </c>
      <c r="B55" s="3"/>
      <c r="C55" s="3"/>
      <c r="D55" s="3"/>
      <c r="E55" s="3"/>
      <c r="F55" s="3"/>
      <c r="G55" s="3"/>
      <c r="H55" s="3"/>
      <c r="I55" s="3"/>
      <c r="J55" s="3"/>
      <c r="K55" s="3"/>
      <c r="L55" s="3"/>
      <c r="M55" s="3"/>
      <c r="N55" s="3"/>
      <c r="O55" s="3"/>
      <c r="P55" s="3"/>
      <c r="Q55" s="3"/>
      <c r="R55" s="3"/>
      <c r="S55" s="3"/>
      <c r="T55" s="3"/>
      <c r="U55" s="3"/>
      <c r="V55" s="3"/>
      <c r="W55" s="3"/>
      <c r="X55" s="3"/>
      <c r="Y55" s="3"/>
      <c r="Z55" s="330"/>
    </row>
    <row r="56" spans="1:2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333"/>
    </row>
  </sheetData>
  <mergeCells count="12">
    <mergeCell ref="U9:W9"/>
    <mergeCell ref="X9:Z9"/>
    <mergeCell ref="A1:Y2"/>
    <mergeCell ref="A4:Z5"/>
    <mergeCell ref="A6:Y6"/>
    <mergeCell ref="A9:A10"/>
    <mergeCell ref="C9:E9"/>
    <mergeCell ref="F9:H9"/>
    <mergeCell ref="I9:K9"/>
    <mergeCell ref="L9:N9"/>
    <mergeCell ref="O9:Q9"/>
    <mergeCell ref="R9:T9"/>
  </mergeCells>
  <hyperlinks>
    <hyperlink ref="AA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DC58"/>
  <sheetViews>
    <sheetView showGridLines="0" zoomScaleNormal="100" workbookViewId="0">
      <selection activeCell="A6" sqref="A6:DA6"/>
    </sheetView>
  </sheetViews>
  <sheetFormatPr baseColWidth="10" defaultRowHeight="14.25" x14ac:dyDescent="0.2"/>
  <cols>
    <col min="1" max="1" width="7.85546875" style="1" customWidth="1"/>
    <col min="2" max="2" width="28.28515625" style="1" bestFit="1" customWidth="1"/>
    <col min="3" max="3" width="14.42578125" style="1" customWidth="1"/>
    <col min="4" max="4" width="10" style="1" customWidth="1"/>
    <col min="5" max="5" width="11.28515625" style="1" customWidth="1"/>
    <col min="6" max="6" width="13.7109375" style="1" customWidth="1"/>
    <col min="7" max="7" width="10" style="1" bestFit="1" customWidth="1"/>
    <col min="8" max="8" width="11.28515625" style="1" customWidth="1"/>
    <col min="9" max="9" width="13.7109375" style="1" customWidth="1"/>
    <col min="10" max="10" width="10" style="1" customWidth="1"/>
    <col min="11" max="11" width="11.28515625" style="1" customWidth="1"/>
    <col min="12" max="12" width="13.7109375" style="1" customWidth="1"/>
    <col min="13" max="13" width="10" style="1" customWidth="1"/>
    <col min="14" max="14" width="11.28515625" style="1" customWidth="1"/>
    <col min="15" max="15" width="13.7109375" style="1" customWidth="1"/>
    <col min="16" max="16" width="10" style="1" customWidth="1"/>
    <col min="17" max="17" width="11.140625" style="1" customWidth="1"/>
    <col min="18" max="18" width="13.7109375" style="1" customWidth="1"/>
    <col min="19" max="19" width="10" style="1" bestFit="1" customWidth="1"/>
    <col min="20" max="20" width="11.140625" style="1" customWidth="1"/>
    <col min="21" max="21" width="13.7109375" style="1" customWidth="1"/>
    <col min="22" max="22" width="10" style="1" bestFit="1" customWidth="1"/>
    <col min="23" max="23" width="11.140625" style="1" customWidth="1"/>
    <col min="24" max="24" width="13.7109375" style="1" customWidth="1"/>
    <col min="25" max="25" width="10" style="1" customWidth="1"/>
    <col min="26" max="26" width="11.140625" style="1" customWidth="1"/>
    <col min="27" max="27" width="13.7109375" style="1" customWidth="1"/>
    <col min="28" max="29" width="10" style="1" customWidth="1"/>
    <col min="30" max="30" width="13.7109375" style="1" customWidth="1"/>
    <col min="31" max="31" width="10" style="1" bestFit="1" customWidth="1"/>
    <col min="32" max="32" width="10" style="1" customWidth="1"/>
    <col min="33" max="33" width="13.7109375" style="1" customWidth="1"/>
    <col min="34" max="35" width="10" style="1" customWidth="1"/>
    <col min="36" max="36" width="13.7109375" style="1" customWidth="1"/>
    <col min="37" max="37" width="10" style="1" bestFit="1" customWidth="1"/>
    <col min="38" max="38" width="10" style="1" customWidth="1"/>
    <col min="39" max="39" width="1.7109375" style="1" customWidth="1"/>
    <col min="40" max="40" width="13.7109375" style="1" customWidth="1"/>
    <col min="41" max="42" width="10" style="1" customWidth="1"/>
    <col min="43" max="43" width="13.7109375" style="1" customWidth="1"/>
    <col min="44" max="45" width="10" style="1" customWidth="1"/>
    <col min="46" max="46" width="13.7109375" style="1" customWidth="1"/>
    <col min="47" max="48" width="10" style="1" customWidth="1"/>
    <col min="49" max="49" width="13.7109375" style="1" customWidth="1"/>
    <col min="50" max="51" width="10" style="1" customWidth="1"/>
    <col min="52" max="52" width="13.7109375" style="1" customWidth="1"/>
    <col min="53" max="53" width="10" style="1" bestFit="1" customWidth="1"/>
    <col min="54" max="54" width="10" style="1" customWidth="1"/>
    <col min="55" max="55" width="13.7109375" style="1" customWidth="1"/>
    <col min="56" max="56" width="10" style="1" bestFit="1" customWidth="1"/>
    <col min="57" max="57" width="10" style="1" customWidth="1"/>
    <col min="58" max="58" width="13.7109375" style="1" customWidth="1"/>
    <col min="59" max="60" width="10" style="1" customWidth="1"/>
    <col min="61" max="61" width="13.7109375" style="1" customWidth="1"/>
    <col min="62"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3.7109375" style="1" customWidth="1"/>
    <col min="71" max="71" width="10" style="1" bestFit="1" customWidth="1"/>
    <col min="72" max="72" width="10" style="1" customWidth="1"/>
    <col min="73" max="73" width="1.7109375" style="1" customWidth="1"/>
    <col min="74" max="74" width="13.7109375" style="1" customWidth="1"/>
    <col min="75" max="76" width="10" style="1" customWidth="1"/>
    <col min="77" max="77" width="13.7109375" style="1" customWidth="1"/>
    <col min="78" max="79" width="10" style="1" customWidth="1"/>
    <col min="80" max="80" width="13.7109375" style="1" customWidth="1"/>
    <col min="81" max="82" width="10" style="1" customWidth="1"/>
    <col min="83" max="83" width="13.7109375" style="1" customWidth="1"/>
    <col min="84" max="85" width="10" style="1" customWidth="1"/>
    <col min="86" max="86" width="13.7109375" style="1" customWidth="1"/>
    <col min="87" max="87" width="10" style="1" bestFit="1" customWidth="1"/>
    <col min="88" max="88" width="10" style="1" customWidth="1"/>
    <col min="89" max="89" width="13.7109375" style="1" customWidth="1"/>
    <col min="90" max="91" width="10" style="1" customWidth="1"/>
    <col min="92" max="92" width="13.7109375" style="1" customWidth="1"/>
    <col min="93" max="94" width="10" style="1" customWidth="1"/>
    <col min="95" max="95" width="13.7109375" style="1" customWidth="1"/>
    <col min="96" max="96" width="10" style="1" bestFit="1" customWidth="1"/>
    <col min="97"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3.7109375" style="1" customWidth="1"/>
    <col min="105" max="105" width="10" style="1" bestFit="1" customWidth="1"/>
    <col min="106" max="16384" width="11.42578125" style="1"/>
  </cols>
  <sheetData>
    <row r="1" spans="1:10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C1" s="326" t="s">
        <v>695</v>
      </c>
    </row>
    <row r="2" spans="1:10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row>
    <row r="3" spans="1:107"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c r="AI3" s="230"/>
      <c r="AJ3" s="2"/>
      <c r="AK3" s="2"/>
      <c r="AL3" s="230"/>
      <c r="AM3" s="2"/>
      <c r="AN3" s="2"/>
      <c r="AO3" s="2"/>
      <c r="AP3" s="230"/>
      <c r="AQ3" s="2"/>
      <c r="AR3" s="2"/>
      <c r="AS3" s="230"/>
      <c r="AT3" s="2"/>
      <c r="AU3" s="2"/>
      <c r="AV3" s="230"/>
      <c r="AW3" s="2"/>
      <c r="AX3" s="2"/>
      <c r="AY3" s="230"/>
      <c r="AZ3" s="2"/>
      <c r="BA3" s="2"/>
      <c r="BB3" s="230"/>
      <c r="BC3" s="2"/>
      <c r="BD3" s="2"/>
      <c r="BE3" s="230"/>
      <c r="BF3" s="2"/>
      <c r="BG3" s="2"/>
      <c r="BH3" s="230"/>
      <c r="BI3" s="2"/>
      <c r="BJ3" s="2"/>
      <c r="BK3" s="230"/>
      <c r="BL3" s="2"/>
      <c r="BM3" s="2"/>
      <c r="BN3" s="230"/>
      <c r="BO3" s="2"/>
      <c r="BP3" s="2"/>
      <c r="BQ3" s="230"/>
      <c r="BR3" s="2"/>
      <c r="BS3" s="2"/>
      <c r="BT3" s="230"/>
      <c r="BU3" s="2"/>
      <c r="BV3" s="2"/>
      <c r="BW3" s="2"/>
      <c r="BX3" s="230"/>
      <c r="BY3" s="2"/>
      <c r="BZ3" s="2"/>
      <c r="CA3" s="230"/>
      <c r="CB3" s="2"/>
      <c r="CC3" s="2"/>
      <c r="CD3" s="230"/>
      <c r="CE3" s="2"/>
      <c r="CF3" s="2"/>
      <c r="CG3" s="230"/>
      <c r="CH3" s="2"/>
      <c r="CI3" s="2"/>
      <c r="CJ3" s="230"/>
      <c r="CK3" s="2"/>
      <c r="CL3" s="2"/>
      <c r="CM3" s="230"/>
      <c r="CN3" s="2"/>
      <c r="CO3" s="2"/>
      <c r="CP3" s="230"/>
      <c r="CQ3" s="2"/>
      <c r="CR3" s="2"/>
      <c r="CS3" s="230"/>
      <c r="CT3" s="2"/>
      <c r="CU3" s="2"/>
      <c r="CV3" s="230"/>
      <c r="CW3" s="2"/>
      <c r="CX3" s="2"/>
      <c r="CY3" s="230"/>
      <c r="CZ3" s="2"/>
      <c r="DA3" s="2"/>
    </row>
    <row r="4" spans="1:107" ht="24"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8"/>
    </row>
    <row r="5" spans="1:107" ht="24"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1"/>
    </row>
    <row r="6" spans="1:107" x14ac:dyDescent="0.2">
      <c r="A6" s="505" t="s">
        <v>351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246"/>
    </row>
    <row r="7" spans="1:107"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96"/>
    </row>
    <row r="8" spans="1:107" x14ac:dyDescent="0.2">
      <c r="B8" s="186"/>
      <c r="C8" s="3"/>
      <c r="D8" s="3"/>
      <c r="E8" s="3"/>
    </row>
    <row r="9" spans="1:107" ht="24.75" customHeight="1" x14ac:dyDescent="0.2">
      <c r="A9" s="494" t="s">
        <v>1</v>
      </c>
      <c r="B9" s="514" t="s">
        <v>225</v>
      </c>
      <c r="C9" s="513" t="s">
        <v>254</v>
      </c>
      <c r="D9" s="513"/>
      <c r="E9" s="513"/>
      <c r="F9" s="508" t="s">
        <v>276</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275</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277</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9"/>
    </row>
    <row r="10" spans="1:107" ht="18.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22" t="s">
        <v>418</v>
      </c>
      <c r="AK10" s="522"/>
      <c r="AL10" s="522"/>
      <c r="AM10" s="182"/>
      <c r="AN10" s="522" t="s">
        <v>35</v>
      </c>
      <c r="AO10" s="522"/>
      <c r="AP10" s="522"/>
      <c r="AQ10" s="522" t="s">
        <v>166</v>
      </c>
      <c r="AR10" s="522"/>
      <c r="AS10" s="522"/>
      <c r="AT10" s="522" t="s">
        <v>167</v>
      </c>
      <c r="AU10" s="522"/>
      <c r="AV10" s="522"/>
      <c r="AW10" s="522" t="s">
        <v>168</v>
      </c>
      <c r="AX10" s="522"/>
      <c r="AY10" s="522"/>
      <c r="AZ10" s="522" t="s">
        <v>169</v>
      </c>
      <c r="BA10" s="522"/>
      <c r="BB10" s="522"/>
      <c r="BC10" s="522" t="s">
        <v>181</v>
      </c>
      <c r="BD10" s="522"/>
      <c r="BE10" s="522"/>
      <c r="BF10" s="522" t="s">
        <v>182</v>
      </c>
      <c r="BG10" s="522"/>
      <c r="BH10" s="522"/>
      <c r="BI10" s="522" t="s">
        <v>183</v>
      </c>
      <c r="BJ10" s="522"/>
      <c r="BK10" s="522"/>
      <c r="BL10" s="522" t="s">
        <v>184</v>
      </c>
      <c r="BM10" s="522"/>
      <c r="BN10" s="522"/>
      <c r="BO10" s="522" t="s">
        <v>417</v>
      </c>
      <c r="BP10" s="522"/>
      <c r="BQ10" s="522"/>
      <c r="BR10" s="522" t="s">
        <v>418</v>
      </c>
      <c r="BS10" s="522"/>
      <c r="BT10" s="522"/>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08" t="s">
        <v>418</v>
      </c>
      <c r="DA10" s="508"/>
      <c r="DB10" s="509"/>
    </row>
    <row r="11" spans="1:107" ht="15.75" customHeight="1" x14ac:dyDescent="0.2">
      <c r="A11" s="496"/>
      <c r="B11" s="189" t="s">
        <v>64</v>
      </c>
      <c r="C11" s="5" t="s">
        <v>256</v>
      </c>
      <c r="D11" s="5" t="s">
        <v>2</v>
      </c>
      <c r="E11" s="5" t="s">
        <v>429</v>
      </c>
      <c r="F11" s="111"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5" t="s">
        <v>256</v>
      </c>
      <c r="AK11" s="5" t="s">
        <v>2</v>
      </c>
      <c r="AL11" s="5" t="s">
        <v>429</v>
      </c>
      <c r="AM11" s="183"/>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5" t="s">
        <v>256</v>
      </c>
      <c r="BS11" s="5" t="s">
        <v>2</v>
      </c>
      <c r="BT11" s="5" t="s">
        <v>429</v>
      </c>
      <c r="BU11" s="183"/>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5" t="s">
        <v>256</v>
      </c>
      <c r="DA11" s="5" t="s">
        <v>2</v>
      </c>
      <c r="DB11" s="244" t="s">
        <v>429</v>
      </c>
    </row>
    <row r="12" spans="1:107" x14ac:dyDescent="0.2">
      <c r="A12" s="82"/>
      <c r="B12" s="83" t="s">
        <v>220</v>
      </c>
      <c r="C12" s="152">
        <v>2020661.7619950001</v>
      </c>
      <c r="D12" s="92">
        <v>1.3430219999999999</v>
      </c>
      <c r="E12" s="86">
        <v>53190.33</v>
      </c>
      <c r="F12" s="86">
        <v>1900423.001097</v>
      </c>
      <c r="G12" s="92">
        <v>1.409117</v>
      </c>
      <c r="H12" s="86">
        <v>52487.19</v>
      </c>
      <c r="I12" s="91">
        <v>201992.34201299999</v>
      </c>
      <c r="J12" s="92">
        <v>4.9196099999999996</v>
      </c>
      <c r="K12" s="86">
        <v>19476.98</v>
      </c>
      <c r="L12" s="91">
        <v>216164.15495600001</v>
      </c>
      <c r="M12" s="92">
        <v>3.6183649999999998</v>
      </c>
      <c r="N12" s="86">
        <v>15330.35</v>
      </c>
      <c r="O12" s="91">
        <v>496151.49092200003</v>
      </c>
      <c r="P12" s="92">
        <v>2.281628</v>
      </c>
      <c r="Q12" s="86">
        <v>22187.85</v>
      </c>
      <c r="R12" s="91">
        <v>240571.765155</v>
      </c>
      <c r="S12" s="92">
        <v>3.68472</v>
      </c>
      <c r="T12" s="86">
        <v>17374.22</v>
      </c>
      <c r="U12" s="91">
        <v>261744.22487599999</v>
      </c>
      <c r="V12" s="92">
        <v>2.6295280000000001</v>
      </c>
      <c r="W12" s="86">
        <v>13489.97</v>
      </c>
      <c r="X12" s="91">
        <v>345682.18462199997</v>
      </c>
      <c r="Y12" s="92">
        <v>2.7156120000000001</v>
      </c>
      <c r="Z12" s="86">
        <v>18399.28</v>
      </c>
      <c r="AA12" s="91">
        <v>67604.500987000007</v>
      </c>
      <c r="AB12" s="92">
        <v>4.6647800000000004</v>
      </c>
      <c r="AC12" s="86">
        <v>6181.06</v>
      </c>
      <c r="AD12" s="91">
        <v>58035.064572000003</v>
      </c>
      <c r="AE12" s="92">
        <v>4.4848420000000004</v>
      </c>
      <c r="AF12" s="86">
        <v>5101.45</v>
      </c>
      <c r="AG12" s="91">
        <v>6514.7327310000001</v>
      </c>
      <c r="AH12" s="92">
        <v>10.70476</v>
      </c>
      <c r="AI12" s="86">
        <v>1366.88</v>
      </c>
      <c r="AJ12" s="91">
        <v>5962.5402629999999</v>
      </c>
      <c r="AK12" s="92">
        <v>12.760802999999999</v>
      </c>
      <c r="AL12" s="86">
        <v>1491.3</v>
      </c>
      <c r="AM12" s="184"/>
      <c r="AN12" s="91">
        <v>24557.341441</v>
      </c>
      <c r="AO12" s="92">
        <v>6.5444829999999996</v>
      </c>
      <c r="AP12" s="86">
        <v>3150.02</v>
      </c>
      <c r="AQ12" s="91">
        <v>2171.5992110000002</v>
      </c>
      <c r="AR12" s="92">
        <v>24.401316999999999</v>
      </c>
      <c r="AS12" s="86">
        <v>1038.5999999999999</v>
      </c>
      <c r="AT12" s="91">
        <v>2453.3477330000001</v>
      </c>
      <c r="AU12" s="92">
        <v>37.791082000000003</v>
      </c>
      <c r="AV12" s="86">
        <v>1817.21</v>
      </c>
      <c r="AW12" s="91">
        <v>2954.2084540000001</v>
      </c>
      <c r="AX12" s="92">
        <v>14.887865</v>
      </c>
      <c r="AY12" s="86">
        <v>862.04</v>
      </c>
      <c r="AZ12" s="91">
        <v>2017.011859</v>
      </c>
      <c r="BA12" s="92">
        <v>17.736042000000001</v>
      </c>
      <c r="BB12" s="86">
        <v>701.17</v>
      </c>
      <c r="BC12" s="91">
        <v>1929.453215</v>
      </c>
      <c r="BD12" s="92">
        <v>13.211527</v>
      </c>
      <c r="BE12" s="86">
        <v>499.62</v>
      </c>
      <c r="BF12" s="91">
        <v>5166.6167910000004</v>
      </c>
      <c r="BG12" s="92">
        <v>10.820217</v>
      </c>
      <c r="BH12" s="86">
        <v>1095.72</v>
      </c>
      <c r="BI12" s="91">
        <v>2467.4808119999998</v>
      </c>
      <c r="BJ12" s="92">
        <v>15.024590999999999</v>
      </c>
      <c r="BK12" s="86">
        <v>726.63</v>
      </c>
      <c r="BL12" s="91">
        <v>3680.419809</v>
      </c>
      <c r="BM12" s="92">
        <v>13.442871999999999</v>
      </c>
      <c r="BN12" s="86">
        <v>969.72</v>
      </c>
      <c r="BO12" s="91">
        <v>986.78485899999998</v>
      </c>
      <c r="BP12" s="92">
        <v>22.891459999999999</v>
      </c>
      <c r="BQ12" s="86">
        <v>442.74</v>
      </c>
      <c r="BR12" s="91">
        <v>730.41869799999995</v>
      </c>
      <c r="BS12" s="92">
        <v>15.355775</v>
      </c>
      <c r="BT12" s="86">
        <v>219.84</v>
      </c>
      <c r="BU12" s="184"/>
      <c r="BV12" s="91">
        <v>95681.419458000004</v>
      </c>
      <c r="BW12" s="92">
        <v>4.4102009999999998</v>
      </c>
      <c r="BX12" s="86">
        <v>8270.7000000000007</v>
      </c>
      <c r="BY12" s="91">
        <v>8148.2827779999998</v>
      </c>
      <c r="BZ12" s="92">
        <v>12.447056</v>
      </c>
      <c r="CA12" s="86">
        <v>1987.87</v>
      </c>
      <c r="CB12" s="91">
        <v>7610.9272209999999</v>
      </c>
      <c r="CC12" s="92">
        <v>15.495151</v>
      </c>
      <c r="CD12" s="86">
        <v>2311.48</v>
      </c>
      <c r="CE12" s="91">
        <v>18137.572795</v>
      </c>
      <c r="CF12" s="92">
        <v>7.7217770000000003</v>
      </c>
      <c r="CG12" s="86">
        <v>2745.06</v>
      </c>
      <c r="CH12" s="91">
        <v>8496.0831930000004</v>
      </c>
      <c r="CI12" s="92">
        <v>8.7047249999999998</v>
      </c>
      <c r="CJ12" s="86">
        <v>1449.54</v>
      </c>
      <c r="CK12" s="91">
        <v>10937.045346000001</v>
      </c>
      <c r="CL12" s="92">
        <v>8.5866959999999999</v>
      </c>
      <c r="CM12" s="86">
        <v>1840.7</v>
      </c>
      <c r="CN12" s="91">
        <v>21263.615812</v>
      </c>
      <c r="CO12" s="92">
        <v>9.0722140000000007</v>
      </c>
      <c r="CP12" s="86">
        <v>3781</v>
      </c>
      <c r="CQ12" s="91">
        <v>5556.6340769999997</v>
      </c>
      <c r="CR12" s="92">
        <v>11.613452000000001</v>
      </c>
      <c r="CS12" s="86">
        <v>1264.82</v>
      </c>
      <c r="CT12" s="91">
        <v>10608.493934</v>
      </c>
      <c r="CU12" s="92">
        <v>9.3635549999999999</v>
      </c>
      <c r="CV12" s="86">
        <v>1946.93</v>
      </c>
      <c r="CW12" s="91">
        <v>2236.1941729999999</v>
      </c>
      <c r="CX12" s="92">
        <v>22.438787999999999</v>
      </c>
      <c r="CY12" s="86">
        <v>983.48</v>
      </c>
      <c r="CZ12" s="86">
        <v>2686.5701290000002</v>
      </c>
      <c r="DA12" s="87">
        <v>22.122720999999999</v>
      </c>
      <c r="DB12" s="280">
        <v>1164.9100000000001</v>
      </c>
    </row>
    <row r="13" spans="1:107" s="13" customFormat="1" x14ac:dyDescent="0.2">
      <c r="A13" s="12"/>
      <c r="B13" s="131" t="s">
        <v>3</v>
      </c>
      <c r="C13" s="16">
        <v>1230164.985236</v>
      </c>
      <c r="D13" s="17">
        <v>1.1756359999999999</v>
      </c>
      <c r="E13" s="16">
        <v>28346.03</v>
      </c>
      <c r="F13" s="16">
        <v>1158588.4156279999</v>
      </c>
      <c r="G13" s="17">
        <v>1.2136420000000001</v>
      </c>
      <c r="H13" s="16">
        <v>27559.79</v>
      </c>
      <c r="I13" s="16">
        <v>130434.262722</v>
      </c>
      <c r="J13" s="17">
        <v>4.2516809999999996</v>
      </c>
      <c r="K13" s="16">
        <v>10869.47</v>
      </c>
      <c r="L13" s="16">
        <v>139275.20308599999</v>
      </c>
      <c r="M13" s="17">
        <v>3.076953</v>
      </c>
      <c r="N13" s="16">
        <v>8399.4500000000007</v>
      </c>
      <c r="O13" s="16">
        <v>325729.72073200002</v>
      </c>
      <c r="P13" s="17">
        <v>2.3526180000000001</v>
      </c>
      <c r="Q13" s="16">
        <v>15019.83</v>
      </c>
      <c r="R13" s="16">
        <v>147357.57068599999</v>
      </c>
      <c r="S13" s="17">
        <v>2.2986520000000001</v>
      </c>
      <c r="T13" s="16">
        <v>6638.99</v>
      </c>
      <c r="U13" s="16">
        <v>165592.461625</v>
      </c>
      <c r="V13" s="17">
        <v>2.537544</v>
      </c>
      <c r="W13" s="16">
        <v>8235.8799999999992</v>
      </c>
      <c r="X13" s="16">
        <v>199062.38352</v>
      </c>
      <c r="Y13" s="17">
        <v>2.8700990000000002</v>
      </c>
      <c r="Z13" s="16">
        <v>11198.04</v>
      </c>
      <c r="AA13" s="16">
        <v>29176.127872000001</v>
      </c>
      <c r="AB13" s="17">
        <v>6.0967190000000002</v>
      </c>
      <c r="AC13" s="16">
        <v>3486.42</v>
      </c>
      <c r="AD13" s="16">
        <v>20579.875169999999</v>
      </c>
      <c r="AE13" s="17">
        <v>7.8039759999999996</v>
      </c>
      <c r="AF13" s="16">
        <v>3147.85</v>
      </c>
      <c r="AG13" s="16">
        <v>1121.730405</v>
      </c>
      <c r="AH13" s="17">
        <v>27.648558999999999</v>
      </c>
      <c r="AI13" s="16">
        <v>607.88</v>
      </c>
      <c r="AJ13" s="16">
        <v>259.07981100000001</v>
      </c>
      <c r="AK13" s="17">
        <v>31.061972999999998</v>
      </c>
      <c r="AL13" s="16">
        <v>157.72999999999999</v>
      </c>
      <c r="AM13" s="184"/>
      <c r="AN13" s="16">
        <v>15090.581119</v>
      </c>
      <c r="AO13" s="17">
        <v>7.3714000000000004</v>
      </c>
      <c r="AP13" s="16">
        <v>2180.2800000000002</v>
      </c>
      <c r="AQ13" s="16">
        <v>2144.1362519999998</v>
      </c>
      <c r="AR13" s="17">
        <v>24.704616000000001</v>
      </c>
      <c r="AS13" s="16">
        <v>1038.21</v>
      </c>
      <c r="AT13" s="16">
        <v>1295.6154019999999</v>
      </c>
      <c r="AU13" s="17">
        <v>37.125055000000003</v>
      </c>
      <c r="AV13" s="16">
        <v>942.76</v>
      </c>
      <c r="AW13" s="16">
        <v>1979.475516</v>
      </c>
      <c r="AX13" s="17">
        <v>14.270175</v>
      </c>
      <c r="AY13" s="16">
        <v>553.65</v>
      </c>
      <c r="AZ13" s="16">
        <v>1170.302158</v>
      </c>
      <c r="BA13" s="17">
        <v>17.270339</v>
      </c>
      <c r="BB13" s="16">
        <v>396.15</v>
      </c>
      <c r="BC13" s="16">
        <v>1357.4881949999999</v>
      </c>
      <c r="BD13" s="17">
        <v>15.440175999999999</v>
      </c>
      <c r="BE13" s="16">
        <v>410.81</v>
      </c>
      <c r="BF13" s="16">
        <v>3738.2152409999999</v>
      </c>
      <c r="BG13" s="17">
        <v>11.876867000000001</v>
      </c>
      <c r="BH13" s="16">
        <v>870.21</v>
      </c>
      <c r="BI13" s="16">
        <v>1518.5150699999999</v>
      </c>
      <c r="BJ13" s="17">
        <v>20.849734999999999</v>
      </c>
      <c r="BK13" s="16">
        <v>620.54999999999995</v>
      </c>
      <c r="BL13" s="16">
        <v>1465.788382</v>
      </c>
      <c r="BM13" s="17">
        <v>18.381622</v>
      </c>
      <c r="BN13" s="16">
        <v>528.09</v>
      </c>
      <c r="BO13" s="16">
        <v>311.56824999999998</v>
      </c>
      <c r="BP13" s="17">
        <v>29.992167999999999</v>
      </c>
      <c r="BQ13" s="16">
        <v>183.15</v>
      </c>
      <c r="BR13" s="16">
        <v>109.476654</v>
      </c>
      <c r="BS13" s="17">
        <v>28.691023999999999</v>
      </c>
      <c r="BT13" s="16">
        <v>61.56</v>
      </c>
      <c r="BU13" s="184"/>
      <c r="BV13" s="16">
        <v>56485.988490000003</v>
      </c>
      <c r="BW13" s="17">
        <v>6.1446620000000003</v>
      </c>
      <c r="BX13" s="16">
        <v>6802.91</v>
      </c>
      <c r="BY13" s="16">
        <v>6643.9023150000003</v>
      </c>
      <c r="BZ13" s="17">
        <v>14.695368999999999</v>
      </c>
      <c r="CA13" s="16">
        <v>1913.64</v>
      </c>
      <c r="CB13" s="16">
        <v>5509.804725</v>
      </c>
      <c r="CC13" s="17">
        <v>20.127355999999999</v>
      </c>
      <c r="CD13" s="16">
        <v>2173.6</v>
      </c>
      <c r="CE13" s="16">
        <v>12407.277227</v>
      </c>
      <c r="CF13" s="17">
        <v>9.5441310000000001</v>
      </c>
      <c r="CG13" s="16">
        <v>2320.9699999999998</v>
      </c>
      <c r="CH13" s="16">
        <v>5921.6314869999997</v>
      </c>
      <c r="CI13" s="17">
        <v>10.924177</v>
      </c>
      <c r="CJ13" s="16">
        <v>1267.9000000000001</v>
      </c>
      <c r="CK13" s="16">
        <v>7865.0552820000003</v>
      </c>
      <c r="CL13" s="17">
        <v>10.379733</v>
      </c>
      <c r="CM13" s="16">
        <v>1600.09</v>
      </c>
      <c r="CN13" s="16">
        <v>11817.651603</v>
      </c>
      <c r="CO13" s="17">
        <v>9.2823049999999991</v>
      </c>
      <c r="CP13" s="16">
        <v>2150.02</v>
      </c>
      <c r="CQ13" s="16">
        <v>3074.9524240000001</v>
      </c>
      <c r="CR13" s="17">
        <v>18.442321</v>
      </c>
      <c r="CS13" s="16">
        <v>1111.5</v>
      </c>
      <c r="CT13" s="16">
        <v>3011.5807060000002</v>
      </c>
      <c r="CU13" s="17">
        <v>20.327506</v>
      </c>
      <c r="CV13" s="16">
        <v>1199.8699999999999</v>
      </c>
      <c r="CW13" s="16">
        <v>127.972942</v>
      </c>
      <c r="CX13" s="17">
        <v>30.070664000000001</v>
      </c>
      <c r="CY13" s="16">
        <v>75.430000000000007</v>
      </c>
      <c r="CZ13" s="16">
        <v>106.159779</v>
      </c>
      <c r="DA13" s="17">
        <v>48.104588</v>
      </c>
      <c r="DB13" s="281">
        <v>100.09</v>
      </c>
    </row>
    <row r="14" spans="1:107" x14ac:dyDescent="0.2">
      <c r="A14" s="148" t="s">
        <v>119</v>
      </c>
      <c r="B14" s="132" t="s">
        <v>4</v>
      </c>
      <c r="C14" s="64">
        <v>151465.14706399999</v>
      </c>
      <c r="D14" s="20">
        <v>4.354082</v>
      </c>
      <c r="E14" s="64">
        <v>12926.04</v>
      </c>
      <c r="F14" s="64">
        <v>135817.712979</v>
      </c>
      <c r="G14" s="20">
        <v>4.4555059999999997</v>
      </c>
      <c r="H14" s="64">
        <v>11860.68</v>
      </c>
      <c r="I14" s="64">
        <v>9237.6491700000006</v>
      </c>
      <c r="J14" s="20">
        <v>18.066717000000001</v>
      </c>
      <c r="K14" s="64">
        <v>3271.12</v>
      </c>
      <c r="L14" s="64">
        <v>12675.882466999999</v>
      </c>
      <c r="M14" s="20">
        <v>11.186975</v>
      </c>
      <c r="N14" s="64">
        <v>2779.37</v>
      </c>
      <c r="O14" s="64">
        <v>32806.729751999999</v>
      </c>
      <c r="P14" s="20">
        <v>7.6445259999999999</v>
      </c>
      <c r="Q14" s="64">
        <v>4915.5200000000004</v>
      </c>
      <c r="R14" s="64">
        <v>16157.688095</v>
      </c>
      <c r="S14" s="20">
        <v>7.4281420000000002</v>
      </c>
      <c r="T14" s="64">
        <v>2352.42</v>
      </c>
      <c r="U14" s="64">
        <v>21637.425088</v>
      </c>
      <c r="V14" s="20">
        <v>8.8371849999999998</v>
      </c>
      <c r="W14" s="64">
        <v>3747.79</v>
      </c>
      <c r="X14" s="64">
        <v>33042.404815000002</v>
      </c>
      <c r="Y14" s="20">
        <v>7.8748430000000003</v>
      </c>
      <c r="Z14" s="64">
        <v>5099.99</v>
      </c>
      <c r="AA14" s="64">
        <v>4248.4906650000003</v>
      </c>
      <c r="AB14" s="20">
        <v>22.069597000000002</v>
      </c>
      <c r="AC14" s="64">
        <v>1837.74</v>
      </c>
      <c r="AD14" s="64">
        <v>5534.5167620000002</v>
      </c>
      <c r="AE14" s="20">
        <v>20.488886000000001</v>
      </c>
      <c r="AF14" s="64">
        <v>2222.56</v>
      </c>
      <c r="AG14" s="64">
        <v>443.60566399999999</v>
      </c>
      <c r="AH14" s="20">
        <v>61.429349999999999</v>
      </c>
      <c r="AI14" s="64">
        <v>534.11</v>
      </c>
      <c r="AJ14" s="64">
        <v>33.320500000000003</v>
      </c>
      <c r="AK14" s="20">
        <v>54.228661000000002</v>
      </c>
      <c r="AL14" s="64">
        <v>35.42</v>
      </c>
      <c r="AM14" s="185"/>
      <c r="AN14" s="64">
        <v>1462.199883</v>
      </c>
      <c r="AO14" s="20">
        <v>20.285661999999999</v>
      </c>
      <c r="AP14" s="64">
        <v>581.37</v>
      </c>
      <c r="AQ14" s="64">
        <v>0</v>
      </c>
      <c r="AR14" s="20">
        <v>0</v>
      </c>
      <c r="AS14" s="64">
        <v>0</v>
      </c>
      <c r="AT14" s="64">
        <v>39.885615999999999</v>
      </c>
      <c r="AU14" s="20">
        <v>71.378579000000002</v>
      </c>
      <c r="AV14" s="64">
        <v>55.8</v>
      </c>
      <c r="AW14" s="64">
        <v>142.60293999999999</v>
      </c>
      <c r="AX14" s="20">
        <v>54.041704000000003</v>
      </c>
      <c r="AY14" s="64">
        <v>151.05000000000001</v>
      </c>
      <c r="AZ14" s="64">
        <v>71.692299000000006</v>
      </c>
      <c r="BA14" s="20">
        <v>71.855980000000002</v>
      </c>
      <c r="BB14" s="64">
        <v>100.97</v>
      </c>
      <c r="BC14" s="64">
        <v>150.176458</v>
      </c>
      <c r="BD14" s="20">
        <v>44.585692000000002</v>
      </c>
      <c r="BE14" s="64">
        <v>131.24</v>
      </c>
      <c r="BF14" s="64">
        <v>498.43267100000003</v>
      </c>
      <c r="BG14" s="20">
        <v>28.856770999999998</v>
      </c>
      <c r="BH14" s="64">
        <v>281.91000000000003</v>
      </c>
      <c r="BI14" s="64">
        <v>134.10860500000001</v>
      </c>
      <c r="BJ14" s="20">
        <v>36.996026999999998</v>
      </c>
      <c r="BK14" s="64">
        <v>97.25</v>
      </c>
      <c r="BL14" s="64">
        <v>351.085689</v>
      </c>
      <c r="BM14" s="20">
        <v>39.006911000000002</v>
      </c>
      <c r="BN14" s="64">
        <v>268.42</v>
      </c>
      <c r="BO14" s="64">
        <v>24.115449000000002</v>
      </c>
      <c r="BP14" s="20">
        <v>48.465415</v>
      </c>
      <c r="BQ14" s="64">
        <v>22.91</v>
      </c>
      <c r="BR14" s="64">
        <v>50.100155000000001</v>
      </c>
      <c r="BS14" s="20">
        <v>57.149991</v>
      </c>
      <c r="BT14" s="64">
        <v>56.12</v>
      </c>
      <c r="BU14" s="185"/>
      <c r="BV14" s="64">
        <v>14185.234202</v>
      </c>
      <c r="BW14" s="20">
        <v>13.693111999999999</v>
      </c>
      <c r="BX14" s="64">
        <v>3807.1</v>
      </c>
      <c r="BY14" s="64">
        <v>1264.901032</v>
      </c>
      <c r="BZ14" s="20">
        <v>34.777154000000003</v>
      </c>
      <c r="CA14" s="64">
        <v>862.2</v>
      </c>
      <c r="CB14" s="64">
        <v>878.52384600000005</v>
      </c>
      <c r="CC14" s="20">
        <v>57.887797999999997</v>
      </c>
      <c r="CD14" s="64">
        <v>996.77</v>
      </c>
      <c r="CE14" s="64">
        <v>2873.4390509999998</v>
      </c>
      <c r="CF14" s="20">
        <v>27.266096000000001</v>
      </c>
      <c r="CG14" s="64">
        <v>1535.61</v>
      </c>
      <c r="CH14" s="64">
        <v>752.32252800000003</v>
      </c>
      <c r="CI14" s="20">
        <v>20.808933</v>
      </c>
      <c r="CJ14" s="64">
        <v>306.83999999999997</v>
      </c>
      <c r="CK14" s="64">
        <v>1971.9695790000001</v>
      </c>
      <c r="CL14" s="20">
        <v>28.570809000000001</v>
      </c>
      <c r="CM14" s="64">
        <v>1104.28</v>
      </c>
      <c r="CN14" s="64">
        <v>3801.6573880000001</v>
      </c>
      <c r="CO14" s="20">
        <v>20.836501999999999</v>
      </c>
      <c r="CP14" s="64">
        <v>1552.58</v>
      </c>
      <c r="CQ14" s="64">
        <v>862.61418200000003</v>
      </c>
      <c r="CR14" s="20">
        <v>43.638159000000002</v>
      </c>
      <c r="CS14" s="64">
        <v>737.8</v>
      </c>
      <c r="CT14" s="64">
        <v>1687.382053</v>
      </c>
      <c r="CU14" s="20">
        <v>33.434852999999997</v>
      </c>
      <c r="CV14" s="64">
        <v>1105.78</v>
      </c>
      <c r="CW14" s="64">
        <v>49.048470999999999</v>
      </c>
      <c r="CX14" s="20">
        <v>48.15502</v>
      </c>
      <c r="CY14" s="64">
        <v>46.29</v>
      </c>
      <c r="CZ14" s="64">
        <v>43.376072999999998</v>
      </c>
      <c r="DA14" s="20">
        <v>73.564948999999999</v>
      </c>
      <c r="DB14" s="282">
        <v>62.54</v>
      </c>
    </row>
    <row r="15" spans="1:107" x14ac:dyDescent="0.2">
      <c r="A15" s="136">
        <v>15</v>
      </c>
      <c r="B15" s="133" t="s">
        <v>5</v>
      </c>
      <c r="C15" s="21">
        <v>376611.45465700002</v>
      </c>
      <c r="D15" s="22">
        <v>2.1307610000000001</v>
      </c>
      <c r="E15" s="21">
        <v>15728.39</v>
      </c>
      <c r="F15" s="21">
        <v>367202.60003999999</v>
      </c>
      <c r="G15" s="22">
        <v>2.2358530000000001</v>
      </c>
      <c r="H15" s="21">
        <v>16091.82</v>
      </c>
      <c r="I15" s="21">
        <v>64358.338689999997</v>
      </c>
      <c r="J15" s="22">
        <v>6.6088329999999997</v>
      </c>
      <c r="K15" s="21">
        <v>8336.5400000000009</v>
      </c>
      <c r="L15" s="21">
        <v>65872.911042000007</v>
      </c>
      <c r="M15" s="22">
        <v>4.3421950000000002</v>
      </c>
      <c r="N15" s="21">
        <v>5606.25</v>
      </c>
      <c r="O15" s="21">
        <v>121057.184169</v>
      </c>
      <c r="P15" s="22">
        <v>4.2895630000000002</v>
      </c>
      <c r="Q15" s="21">
        <v>10177.93</v>
      </c>
      <c r="R15" s="21">
        <v>42022.006644000001</v>
      </c>
      <c r="S15" s="22">
        <v>4.2920670000000003</v>
      </c>
      <c r="T15" s="21">
        <v>3535.08</v>
      </c>
      <c r="U15" s="21">
        <v>35887.859884999998</v>
      </c>
      <c r="V15" s="22">
        <v>4.7355679999999998</v>
      </c>
      <c r="W15" s="21">
        <v>3331.01</v>
      </c>
      <c r="X15" s="21">
        <v>32899.972656999998</v>
      </c>
      <c r="Y15" s="22">
        <v>7.5787779999999998</v>
      </c>
      <c r="Z15" s="21">
        <v>4887.1000000000004</v>
      </c>
      <c r="AA15" s="21">
        <v>3225.0221230000002</v>
      </c>
      <c r="AB15" s="22">
        <v>15.285924</v>
      </c>
      <c r="AC15" s="21">
        <v>966.23</v>
      </c>
      <c r="AD15" s="21">
        <v>1686.3402980000001</v>
      </c>
      <c r="AE15" s="22">
        <v>23.219833000000001</v>
      </c>
      <c r="AF15" s="21">
        <v>767.47</v>
      </c>
      <c r="AG15" s="21">
        <v>157.94496799999999</v>
      </c>
      <c r="AH15" s="22">
        <v>65.060288</v>
      </c>
      <c r="AI15" s="21">
        <v>201.41</v>
      </c>
      <c r="AJ15" s="21">
        <v>35.019562999999998</v>
      </c>
      <c r="AK15" s="22">
        <v>74.988544000000005</v>
      </c>
      <c r="AL15" s="21">
        <v>51.47</v>
      </c>
      <c r="AM15" s="185"/>
      <c r="AN15" s="21">
        <v>3044.5745670000001</v>
      </c>
      <c r="AO15" s="22">
        <v>22.551549000000001</v>
      </c>
      <c r="AP15" s="21">
        <v>1345.73</v>
      </c>
      <c r="AQ15" s="21">
        <v>755.79431099999999</v>
      </c>
      <c r="AR15" s="22">
        <v>59.382807</v>
      </c>
      <c r="AS15" s="21">
        <v>879.67</v>
      </c>
      <c r="AT15" s="21">
        <v>870.38821900000005</v>
      </c>
      <c r="AU15" s="22">
        <v>54.028908000000001</v>
      </c>
      <c r="AV15" s="21">
        <v>921.71</v>
      </c>
      <c r="AW15" s="21">
        <v>454.88716899999997</v>
      </c>
      <c r="AX15" s="22">
        <v>33.564542000000003</v>
      </c>
      <c r="AY15" s="21">
        <v>299.25</v>
      </c>
      <c r="AZ15" s="21">
        <v>313.779989</v>
      </c>
      <c r="BA15" s="22">
        <v>39.293469999999999</v>
      </c>
      <c r="BB15" s="21">
        <v>241.66</v>
      </c>
      <c r="BC15" s="21">
        <v>256.45403199999998</v>
      </c>
      <c r="BD15" s="22">
        <v>43.535276000000003</v>
      </c>
      <c r="BE15" s="21">
        <v>218.83</v>
      </c>
      <c r="BF15" s="21">
        <v>277.340869</v>
      </c>
      <c r="BG15" s="22">
        <v>29.437135999999999</v>
      </c>
      <c r="BH15" s="21">
        <v>160.02000000000001</v>
      </c>
      <c r="BI15" s="21">
        <v>38.530453999999999</v>
      </c>
      <c r="BJ15" s="22">
        <v>70.130786999999998</v>
      </c>
      <c r="BK15" s="21">
        <v>52.96</v>
      </c>
      <c r="BL15" s="21">
        <v>77.399524</v>
      </c>
      <c r="BM15" s="22">
        <v>60.507511000000001</v>
      </c>
      <c r="BN15" s="21">
        <v>91.79</v>
      </c>
      <c r="BO15" s="21">
        <v>0</v>
      </c>
      <c r="BP15" s="22">
        <v>0</v>
      </c>
      <c r="BQ15" s="21">
        <v>0</v>
      </c>
      <c r="BR15" s="21">
        <v>0</v>
      </c>
      <c r="BS15" s="22">
        <v>0</v>
      </c>
      <c r="BT15" s="21">
        <v>0</v>
      </c>
      <c r="BU15" s="185"/>
      <c r="BV15" s="21">
        <v>6364.280049</v>
      </c>
      <c r="BW15" s="22">
        <v>12.027231</v>
      </c>
      <c r="BX15" s="21">
        <v>1500.28</v>
      </c>
      <c r="BY15" s="21">
        <v>1405.236318</v>
      </c>
      <c r="BZ15" s="22">
        <v>33.156846000000002</v>
      </c>
      <c r="CA15" s="21">
        <v>913.23</v>
      </c>
      <c r="CB15" s="21">
        <v>724.97495600000002</v>
      </c>
      <c r="CC15" s="22">
        <v>21.621407000000001</v>
      </c>
      <c r="CD15" s="21">
        <v>307.23</v>
      </c>
      <c r="CE15" s="21">
        <v>1993.610377</v>
      </c>
      <c r="CF15" s="22">
        <v>14.270035</v>
      </c>
      <c r="CG15" s="21">
        <v>557.6</v>
      </c>
      <c r="CH15" s="21">
        <v>698.23999300000003</v>
      </c>
      <c r="CI15" s="22">
        <v>23.959569999999999</v>
      </c>
      <c r="CJ15" s="21">
        <v>327.9</v>
      </c>
      <c r="CK15" s="21">
        <v>447.46689700000002</v>
      </c>
      <c r="CL15" s="22">
        <v>29.07047</v>
      </c>
      <c r="CM15" s="21">
        <v>254.96</v>
      </c>
      <c r="CN15" s="21">
        <v>584.29196899999999</v>
      </c>
      <c r="CO15" s="22">
        <v>26.947012999999998</v>
      </c>
      <c r="CP15" s="21">
        <v>308.60000000000002</v>
      </c>
      <c r="CQ15" s="21">
        <v>402.56423999999998</v>
      </c>
      <c r="CR15" s="22">
        <v>51.231727999999997</v>
      </c>
      <c r="CS15" s="21">
        <v>404.23</v>
      </c>
      <c r="CT15" s="21">
        <v>107.895298</v>
      </c>
      <c r="CU15" s="22">
        <v>49.278773000000001</v>
      </c>
      <c r="CV15" s="21">
        <v>104.21</v>
      </c>
      <c r="CW15" s="21">
        <v>0</v>
      </c>
      <c r="CX15" s="22">
        <v>0</v>
      </c>
      <c r="CY15" s="21">
        <v>0</v>
      </c>
      <c r="CZ15" s="21">
        <v>0</v>
      </c>
      <c r="DA15" s="22">
        <v>0</v>
      </c>
      <c r="DB15" s="283">
        <v>0</v>
      </c>
    </row>
    <row r="16" spans="1:107" x14ac:dyDescent="0.2">
      <c r="A16" s="135">
        <v>17</v>
      </c>
      <c r="B16" s="132" t="s">
        <v>6</v>
      </c>
      <c r="C16" s="64">
        <v>36727.930905000001</v>
      </c>
      <c r="D16" s="20">
        <v>6.3327780000000002</v>
      </c>
      <c r="E16" s="64">
        <v>4558.76</v>
      </c>
      <c r="F16" s="64">
        <v>32142.546874</v>
      </c>
      <c r="G16" s="20">
        <v>6.7303759999999997</v>
      </c>
      <c r="H16" s="64">
        <v>4240.1000000000004</v>
      </c>
      <c r="I16" s="64">
        <v>906.11082199999998</v>
      </c>
      <c r="J16" s="20">
        <v>29.587114</v>
      </c>
      <c r="K16" s="64">
        <v>525.46</v>
      </c>
      <c r="L16" s="64">
        <v>1731.1813340000001</v>
      </c>
      <c r="M16" s="20">
        <v>19.232447000000001</v>
      </c>
      <c r="N16" s="64">
        <v>652.58000000000004</v>
      </c>
      <c r="O16" s="64">
        <v>9997.5043480000004</v>
      </c>
      <c r="P16" s="20">
        <v>11.427025</v>
      </c>
      <c r="Q16" s="64">
        <v>2239.14</v>
      </c>
      <c r="R16" s="64">
        <v>5368.9763789999997</v>
      </c>
      <c r="S16" s="20">
        <v>10.647622</v>
      </c>
      <c r="T16" s="64">
        <v>1120.47</v>
      </c>
      <c r="U16" s="64">
        <v>6064.3001709999999</v>
      </c>
      <c r="V16" s="20">
        <v>10.718934000000001</v>
      </c>
      <c r="W16" s="64">
        <v>1274.06</v>
      </c>
      <c r="X16" s="64">
        <v>5992.7111139999997</v>
      </c>
      <c r="Y16" s="20">
        <v>13.980657000000001</v>
      </c>
      <c r="Z16" s="64">
        <v>1642.13</v>
      </c>
      <c r="AA16" s="64">
        <v>744.74798199999998</v>
      </c>
      <c r="AB16" s="20">
        <v>33.955137000000001</v>
      </c>
      <c r="AC16" s="64">
        <v>495.65</v>
      </c>
      <c r="AD16" s="64">
        <v>1291.4888370000001</v>
      </c>
      <c r="AE16" s="20">
        <v>35.613824999999999</v>
      </c>
      <c r="AF16" s="64">
        <v>901.5</v>
      </c>
      <c r="AG16" s="64">
        <v>31.34759</v>
      </c>
      <c r="AH16" s="20">
        <v>73.058952000000005</v>
      </c>
      <c r="AI16" s="64">
        <v>44.89</v>
      </c>
      <c r="AJ16" s="64">
        <v>14.178298</v>
      </c>
      <c r="AK16" s="20">
        <v>76.177045000000007</v>
      </c>
      <c r="AL16" s="64">
        <v>21.17</v>
      </c>
      <c r="AM16" s="185"/>
      <c r="AN16" s="64">
        <v>477.94570099999999</v>
      </c>
      <c r="AO16" s="20">
        <v>35.336302000000003</v>
      </c>
      <c r="AP16" s="64">
        <v>331.02</v>
      </c>
      <c r="AQ16" s="64">
        <v>0</v>
      </c>
      <c r="AR16" s="20">
        <v>0</v>
      </c>
      <c r="AS16" s="64">
        <v>0</v>
      </c>
      <c r="AT16" s="64">
        <v>0</v>
      </c>
      <c r="AU16" s="20">
        <v>0</v>
      </c>
      <c r="AV16" s="64">
        <v>0</v>
      </c>
      <c r="AW16" s="64">
        <v>0</v>
      </c>
      <c r="AX16" s="20">
        <v>0</v>
      </c>
      <c r="AY16" s="64">
        <v>0</v>
      </c>
      <c r="AZ16" s="64">
        <v>0</v>
      </c>
      <c r="BA16" s="20">
        <v>0</v>
      </c>
      <c r="BB16" s="64">
        <v>0</v>
      </c>
      <c r="BC16" s="64">
        <v>80.880199000000005</v>
      </c>
      <c r="BD16" s="20">
        <v>73.887092999999993</v>
      </c>
      <c r="BE16" s="64">
        <v>117.13</v>
      </c>
      <c r="BF16" s="64">
        <v>109.69080099999999</v>
      </c>
      <c r="BG16" s="20">
        <v>59.801105999999997</v>
      </c>
      <c r="BH16" s="64">
        <v>128.57</v>
      </c>
      <c r="BI16" s="64">
        <v>6.9865630000000003</v>
      </c>
      <c r="BJ16" s="20">
        <v>0</v>
      </c>
      <c r="BK16" s="64">
        <v>0</v>
      </c>
      <c r="BL16" s="64">
        <v>267.48809399999999</v>
      </c>
      <c r="BM16" s="20">
        <v>53.777022000000002</v>
      </c>
      <c r="BN16" s="64">
        <v>281.94</v>
      </c>
      <c r="BO16" s="64">
        <v>7.9002800000000004</v>
      </c>
      <c r="BP16" s="20">
        <v>31.717632999999999</v>
      </c>
      <c r="BQ16" s="64">
        <v>4.91</v>
      </c>
      <c r="BR16" s="64">
        <v>4.9997639999999999</v>
      </c>
      <c r="BS16" s="20">
        <v>0</v>
      </c>
      <c r="BT16" s="64">
        <v>0</v>
      </c>
      <c r="BU16" s="185"/>
      <c r="BV16" s="64">
        <v>4107.4383289999996</v>
      </c>
      <c r="BW16" s="20">
        <v>25.828023000000002</v>
      </c>
      <c r="BX16" s="64">
        <v>2079.31</v>
      </c>
      <c r="BY16" s="64">
        <v>213.420613</v>
      </c>
      <c r="BZ16" s="20">
        <v>39.369680000000002</v>
      </c>
      <c r="CA16" s="64">
        <v>164.69</v>
      </c>
      <c r="CB16" s="64">
        <v>377.505627</v>
      </c>
      <c r="CC16" s="20">
        <v>51.389757000000003</v>
      </c>
      <c r="CD16" s="64">
        <v>380.24</v>
      </c>
      <c r="CE16" s="64">
        <v>1123.053952</v>
      </c>
      <c r="CF16" s="20">
        <v>35.368454999999997</v>
      </c>
      <c r="CG16" s="64">
        <v>778.53</v>
      </c>
      <c r="CH16" s="64">
        <v>928.67784099999994</v>
      </c>
      <c r="CI16" s="20">
        <v>34.925311999999998</v>
      </c>
      <c r="CJ16" s="64">
        <v>635.71</v>
      </c>
      <c r="CK16" s="64">
        <v>730.68833600000005</v>
      </c>
      <c r="CL16" s="20">
        <v>27.43927</v>
      </c>
      <c r="CM16" s="64">
        <v>392.97</v>
      </c>
      <c r="CN16" s="64">
        <v>536.52477899999997</v>
      </c>
      <c r="CO16" s="20">
        <v>36.508325999999997</v>
      </c>
      <c r="CP16" s="64">
        <v>383.92</v>
      </c>
      <c r="CQ16" s="64">
        <v>80.172148000000007</v>
      </c>
      <c r="CR16" s="20">
        <v>51.754479000000003</v>
      </c>
      <c r="CS16" s="64">
        <v>81.33</v>
      </c>
      <c r="CT16" s="64">
        <v>117.395034</v>
      </c>
      <c r="CU16" s="20">
        <v>90.636944999999997</v>
      </c>
      <c r="CV16" s="64">
        <v>208.55</v>
      </c>
      <c r="CW16" s="64">
        <v>0</v>
      </c>
      <c r="CX16" s="20">
        <v>0</v>
      </c>
      <c r="CY16" s="64">
        <v>0</v>
      </c>
      <c r="CZ16" s="64">
        <v>0</v>
      </c>
      <c r="DA16" s="20">
        <v>0</v>
      </c>
      <c r="DB16" s="282">
        <v>0</v>
      </c>
    </row>
    <row r="17" spans="1:106" x14ac:dyDescent="0.2">
      <c r="A17" s="136">
        <v>25</v>
      </c>
      <c r="B17" s="133" t="s">
        <v>7</v>
      </c>
      <c r="C17" s="21">
        <v>257035.19760000001</v>
      </c>
      <c r="D17" s="22">
        <v>2.487466</v>
      </c>
      <c r="E17" s="21">
        <v>12531.58</v>
      </c>
      <c r="F17" s="21">
        <v>245042.01229700001</v>
      </c>
      <c r="G17" s="22">
        <v>2.5214470000000002</v>
      </c>
      <c r="H17" s="21">
        <v>12110.07</v>
      </c>
      <c r="I17" s="21">
        <v>42553.673432000003</v>
      </c>
      <c r="J17" s="22">
        <v>6.6643030000000003</v>
      </c>
      <c r="K17" s="21">
        <v>5558.37</v>
      </c>
      <c r="L17" s="21">
        <v>35150.023380999999</v>
      </c>
      <c r="M17" s="22">
        <v>6.0217619999999998</v>
      </c>
      <c r="N17" s="21">
        <v>4148.6400000000003</v>
      </c>
      <c r="O17" s="21">
        <v>76525.620018999994</v>
      </c>
      <c r="P17" s="22">
        <v>4.7693969999999997</v>
      </c>
      <c r="Q17" s="21">
        <v>7153.63</v>
      </c>
      <c r="R17" s="21">
        <v>30227.777760000001</v>
      </c>
      <c r="S17" s="22">
        <v>4.8314719999999998</v>
      </c>
      <c r="T17" s="21">
        <v>2862.48</v>
      </c>
      <c r="U17" s="21">
        <v>28555.256821999999</v>
      </c>
      <c r="V17" s="22">
        <v>4.616161</v>
      </c>
      <c r="W17" s="21">
        <v>2583.59</v>
      </c>
      <c r="X17" s="21">
        <v>26598.167056999999</v>
      </c>
      <c r="Y17" s="22">
        <v>5.1746460000000001</v>
      </c>
      <c r="Z17" s="21">
        <v>2697.67</v>
      </c>
      <c r="AA17" s="21">
        <v>3624.2860820000001</v>
      </c>
      <c r="AB17" s="22">
        <v>16.435219</v>
      </c>
      <c r="AC17" s="21">
        <v>1167.49</v>
      </c>
      <c r="AD17" s="21">
        <v>1695.7337259999999</v>
      </c>
      <c r="AE17" s="22">
        <v>14.11356</v>
      </c>
      <c r="AF17" s="21">
        <v>469.08</v>
      </c>
      <c r="AG17" s="21">
        <v>55.893354000000002</v>
      </c>
      <c r="AH17" s="22">
        <v>65.654510000000002</v>
      </c>
      <c r="AI17" s="21">
        <v>71.930000000000007</v>
      </c>
      <c r="AJ17" s="21">
        <v>55.580663000000001</v>
      </c>
      <c r="AK17" s="22">
        <v>99.292196000000004</v>
      </c>
      <c r="AL17" s="21">
        <v>108.17</v>
      </c>
      <c r="AM17" s="185"/>
      <c r="AN17" s="21">
        <v>5297.9308380000002</v>
      </c>
      <c r="AO17" s="22">
        <v>10.89527</v>
      </c>
      <c r="AP17" s="21">
        <v>1131.3599999999999</v>
      </c>
      <c r="AQ17" s="21">
        <v>1019.332936</v>
      </c>
      <c r="AR17" s="22">
        <v>25.178239999999999</v>
      </c>
      <c r="AS17" s="21">
        <v>503.03</v>
      </c>
      <c r="AT17" s="21">
        <v>232.509916</v>
      </c>
      <c r="AU17" s="22">
        <v>34.963749999999997</v>
      </c>
      <c r="AV17" s="21">
        <v>159.34</v>
      </c>
      <c r="AW17" s="21">
        <v>860.48463900000002</v>
      </c>
      <c r="AX17" s="22">
        <v>20.116813</v>
      </c>
      <c r="AY17" s="21">
        <v>339.28</v>
      </c>
      <c r="AZ17" s="21">
        <v>554.68731700000001</v>
      </c>
      <c r="BA17" s="22">
        <v>23.311411</v>
      </c>
      <c r="BB17" s="21">
        <v>253.44</v>
      </c>
      <c r="BC17" s="21">
        <v>393.989215</v>
      </c>
      <c r="BD17" s="22">
        <v>27.364035000000001</v>
      </c>
      <c r="BE17" s="21">
        <v>211.31</v>
      </c>
      <c r="BF17" s="21">
        <v>1378.1438169999999</v>
      </c>
      <c r="BG17" s="22">
        <v>18.851523</v>
      </c>
      <c r="BH17" s="21">
        <v>509.21</v>
      </c>
      <c r="BI17" s="21">
        <v>438.06285700000001</v>
      </c>
      <c r="BJ17" s="22">
        <v>34.357726999999997</v>
      </c>
      <c r="BK17" s="21">
        <v>295</v>
      </c>
      <c r="BL17" s="21">
        <v>239.921933</v>
      </c>
      <c r="BM17" s="22">
        <v>33.847270000000002</v>
      </c>
      <c r="BN17" s="21">
        <v>159.16999999999999</v>
      </c>
      <c r="BO17" s="21">
        <v>172.70637099999999</v>
      </c>
      <c r="BP17" s="22">
        <v>49.888748</v>
      </c>
      <c r="BQ17" s="21">
        <v>168.88</v>
      </c>
      <c r="BR17" s="21">
        <v>8.0918369999999999</v>
      </c>
      <c r="BS17" s="22">
        <v>49.940179999999998</v>
      </c>
      <c r="BT17" s="21">
        <v>7.92</v>
      </c>
      <c r="BU17" s="185"/>
      <c r="BV17" s="21">
        <v>6695.2544639999996</v>
      </c>
      <c r="BW17" s="22">
        <v>10.103460999999999</v>
      </c>
      <c r="BX17" s="21">
        <v>1325.85</v>
      </c>
      <c r="BY17" s="21">
        <v>1445.898643</v>
      </c>
      <c r="BZ17" s="22">
        <v>18.866076</v>
      </c>
      <c r="CA17" s="21">
        <v>534.66</v>
      </c>
      <c r="CB17" s="21">
        <v>968.24084800000003</v>
      </c>
      <c r="CC17" s="22">
        <v>21.023849999999999</v>
      </c>
      <c r="CD17" s="21">
        <v>398.98</v>
      </c>
      <c r="CE17" s="21">
        <v>1727.9442690000001</v>
      </c>
      <c r="CF17" s="22">
        <v>15.020925999999999</v>
      </c>
      <c r="CG17" s="21">
        <v>508.72</v>
      </c>
      <c r="CH17" s="21">
        <v>401.328464</v>
      </c>
      <c r="CI17" s="22">
        <v>27.193436999999999</v>
      </c>
      <c r="CJ17" s="21">
        <v>213.9</v>
      </c>
      <c r="CK17" s="21">
        <v>618.04036299999996</v>
      </c>
      <c r="CL17" s="22">
        <v>21.677959999999999</v>
      </c>
      <c r="CM17" s="21">
        <v>262.60000000000002</v>
      </c>
      <c r="CN17" s="21">
        <v>1330.3714970000001</v>
      </c>
      <c r="CO17" s="22">
        <v>24.283248</v>
      </c>
      <c r="CP17" s="21">
        <v>633.19000000000005</v>
      </c>
      <c r="CQ17" s="21">
        <v>117.729432</v>
      </c>
      <c r="CR17" s="22">
        <v>46.136750999999997</v>
      </c>
      <c r="CS17" s="21">
        <v>106.46</v>
      </c>
      <c r="CT17" s="21">
        <v>85.700947999999997</v>
      </c>
      <c r="CU17" s="22">
        <v>58.613536000000003</v>
      </c>
      <c r="CV17" s="21">
        <v>98.46</v>
      </c>
      <c r="CW17" s="21">
        <v>0</v>
      </c>
      <c r="CX17" s="22">
        <v>0</v>
      </c>
      <c r="CY17" s="21">
        <v>0</v>
      </c>
      <c r="CZ17" s="21">
        <v>0</v>
      </c>
      <c r="DA17" s="22">
        <v>0</v>
      </c>
      <c r="DB17" s="283">
        <v>0</v>
      </c>
    </row>
    <row r="18" spans="1:106" x14ac:dyDescent="0.2">
      <c r="A18" s="135">
        <v>41</v>
      </c>
      <c r="B18" s="132" t="s">
        <v>8</v>
      </c>
      <c r="C18" s="64">
        <v>91188.157131</v>
      </c>
      <c r="D18" s="20">
        <v>3.6692589999999998</v>
      </c>
      <c r="E18" s="64">
        <v>6558.02</v>
      </c>
      <c r="F18" s="64">
        <v>86373.900819000002</v>
      </c>
      <c r="G18" s="20">
        <v>3.745282</v>
      </c>
      <c r="H18" s="64">
        <v>6340.49</v>
      </c>
      <c r="I18" s="64">
        <v>5512.6447790000002</v>
      </c>
      <c r="J18" s="20">
        <v>12.530495999999999</v>
      </c>
      <c r="K18" s="64">
        <v>1353.89</v>
      </c>
      <c r="L18" s="64">
        <v>8084.8755810000002</v>
      </c>
      <c r="M18" s="20">
        <v>9.4695440000000008</v>
      </c>
      <c r="N18" s="64">
        <v>1500.58</v>
      </c>
      <c r="O18" s="64">
        <v>27086.552294000001</v>
      </c>
      <c r="P18" s="20">
        <v>5.2130679999999998</v>
      </c>
      <c r="Q18" s="64">
        <v>2767.6</v>
      </c>
      <c r="R18" s="64">
        <v>13060.170453999999</v>
      </c>
      <c r="S18" s="20">
        <v>6.2020460000000002</v>
      </c>
      <c r="T18" s="64">
        <v>1587.6</v>
      </c>
      <c r="U18" s="64">
        <v>13912.805579</v>
      </c>
      <c r="V18" s="20">
        <v>6.9896370000000001</v>
      </c>
      <c r="W18" s="64">
        <v>1906.01</v>
      </c>
      <c r="X18" s="64">
        <v>15009.562094000001</v>
      </c>
      <c r="Y18" s="20">
        <v>13.781556</v>
      </c>
      <c r="Z18" s="64">
        <v>4054.36</v>
      </c>
      <c r="AA18" s="64">
        <v>2160.860439</v>
      </c>
      <c r="AB18" s="20">
        <v>15.171077</v>
      </c>
      <c r="AC18" s="64">
        <v>642.54</v>
      </c>
      <c r="AD18" s="64">
        <v>1462.2584629999999</v>
      </c>
      <c r="AE18" s="20">
        <v>23.636476999999999</v>
      </c>
      <c r="AF18" s="64">
        <v>677.43</v>
      </c>
      <c r="AG18" s="64">
        <v>83.171135000000007</v>
      </c>
      <c r="AH18" s="20">
        <v>55.241371000000001</v>
      </c>
      <c r="AI18" s="64">
        <v>90.05</v>
      </c>
      <c r="AJ18" s="64">
        <v>1</v>
      </c>
      <c r="AK18" s="20">
        <v>0</v>
      </c>
      <c r="AL18" s="64">
        <v>0</v>
      </c>
      <c r="AM18" s="185"/>
      <c r="AN18" s="64">
        <v>1731.057362</v>
      </c>
      <c r="AO18" s="20">
        <v>20.332750999999998</v>
      </c>
      <c r="AP18" s="64">
        <v>689.86</v>
      </c>
      <c r="AQ18" s="64">
        <v>91.445905999999994</v>
      </c>
      <c r="AR18" s="20">
        <v>59.622729999999997</v>
      </c>
      <c r="AS18" s="64">
        <v>106.86</v>
      </c>
      <c r="AT18" s="64">
        <v>50.226390000000002</v>
      </c>
      <c r="AU18" s="20">
        <v>56.483448000000003</v>
      </c>
      <c r="AV18" s="64">
        <v>55.6</v>
      </c>
      <c r="AW18" s="64">
        <v>275.69536900000003</v>
      </c>
      <c r="AX18" s="20">
        <v>41.473336000000003</v>
      </c>
      <c r="AY18" s="64">
        <v>224.11</v>
      </c>
      <c r="AZ18" s="64">
        <v>92.313699</v>
      </c>
      <c r="BA18" s="20">
        <v>49.793215000000004</v>
      </c>
      <c r="BB18" s="64">
        <v>90.09</v>
      </c>
      <c r="BC18" s="64">
        <v>261.12576300000001</v>
      </c>
      <c r="BD18" s="20">
        <v>31.886451999999998</v>
      </c>
      <c r="BE18" s="64">
        <v>163.19999999999999</v>
      </c>
      <c r="BF18" s="64">
        <v>440.16816799999998</v>
      </c>
      <c r="BG18" s="20">
        <v>34.461421000000001</v>
      </c>
      <c r="BH18" s="64">
        <v>297.31</v>
      </c>
      <c r="BI18" s="64">
        <v>293.22660200000001</v>
      </c>
      <c r="BJ18" s="20">
        <v>39.922862000000002</v>
      </c>
      <c r="BK18" s="64">
        <v>229.45</v>
      </c>
      <c r="BL18" s="64">
        <v>214.979623</v>
      </c>
      <c r="BM18" s="20">
        <v>60.067954</v>
      </c>
      <c r="BN18" s="64">
        <v>253.1</v>
      </c>
      <c r="BO18" s="64">
        <v>11.628007999999999</v>
      </c>
      <c r="BP18" s="20">
        <v>80.223476000000005</v>
      </c>
      <c r="BQ18" s="64">
        <v>18.28</v>
      </c>
      <c r="BR18" s="64">
        <v>0.247835</v>
      </c>
      <c r="BS18" s="20">
        <v>87.927276000000006</v>
      </c>
      <c r="BT18" s="64">
        <v>0.43</v>
      </c>
      <c r="BU18" s="185"/>
      <c r="BV18" s="64">
        <v>3083.1989509999999</v>
      </c>
      <c r="BW18" s="20">
        <v>15.669589999999999</v>
      </c>
      <c r="BX18" s="64">
        <v>946.92</v>
      </c>
      <c r="BY18" s="64">
        <v>574.58434199999999</v>
      </c>
      <c r="BZ18" s="20">
        <v>26.492307</v>
      </c>
      <c r="CA18" s="64">
        <v>298.35000000000002</v>
      </c>
      <c r="CB18" s="64">
        <v>290.37802499999998</v>
      </c>
      <c r="CC18" s="20">
        <v>28.952092</v>
      </c>
      <c r="CD18" s="64">
        <v>164.78</v>
      </c>
      <c r="CE18" s="64">
        <v>636.59691699999996</v>
      </c>
      <c r="CF18" s="20">
        <v>34.760727000000003</v>
      </c>
      <c r="CG18" s="64">
        <v>433.72</v>
      </c>
      <c r="CH18" s="64">
        <v>388.38572099999999</v>
      </c>
      <c r="CI18" s="20">
        <v>33.718470000000003</v>
      </c>
      <c r="CJ18" s="64">
        <v>256.68</v>
      </c>
      <c r="CK18" s="64">
        <v>619.32938200000001</v>
      </c>
      <c r="CL18" s="20">
        <v>25.32854</v>
      </c>
      <c r="CM18" s="64">
        <v>307.45999999999998</v>
      </c>
      <c r="CN18" s="64">
        <v>370.69605000000001</v>
      </c>
      <c r="CO18" s="20">
        <v>43.697248999999999</v>
      </c>
      <c r="CP18" s="64">
        <v>317.49</v>
      </c>
      <c r="CQ18" s="64">
        <v>78.359880000000004</v>
      </c>
      <c r="CR18" s="20">
        <v>44.130552000000002</v>
      </c>
      <c r="CS18" s="64">
        <v>67.78</v>
      </c>
      <c r="CT18" s="64">
        <v>124.868634</v>
      </c>
      <c r="CU18" s="20">
        <v>53.846738000000002</v>
      </c>
      <c r="CV18" s="64">
        <v>131.79</v>
      </c>
      <c r="CW18" s="64">
        <v>0</v>
      </c>
      <c r="CX18" s="20">
        <v>0</v>
      </c>
      <c r="CY18" s="64">
        <v>0</v>
      </c>
      <c r="CZ18" s="64">
        <v>0</v>
      </c>
      <c r="DA18" s="20">
        <v>0</v>
      </c>
      <c r="DB18" s="282">
        <v>0</v>
      </c>
    </row>
    <row r="19" spans="1:106" x14ac:dyDescent="0.2">
      <c r="A19" s="136">
        <v>54</v>
      </c>
      <c r="B19" s="133" t="s">
        <v>221</v>
      </c>
      <c r="C19" s="21">
        <v>54565.476127000002</v>
      </c>
      <c r="D19" s="22">
        <v>5.4017499999999998</v>
      </c>
      <c r="E19" s="21">
        <v>5777.08</v>
      </c>
      <c r="F19" s="21">
        <v>49411.859066999998</v>
      </c>
      <c r="G19" s="22">
        <v>5.6488829999999997</v>
      </c>
      <c r="H19" s="21">
        <v>5470.79</v>
      </c>
      <c r="I19" s="21">
        <v>1211.474974</v>
      </c>
      <c r="J19" s="22">
        <v>22.585068</v>
      </c>
      <c r="K19" s="21">
        <v>536.28</v>
      </c>
      <c r="L19" s="21">
        <v>1357.4570630000001</v>
      </c>
      <c r="M19" s="22">
        <v>18.510052000000002</v>
      </c>
      <c r="N19" s="21">
        <v>492.48</v>
      </c>
      <c r="O19" s="21">
        <v>5683.9548670000004</v>
      </c>
      <c r="P19" s="22">
        <v>11.089290999999999</v>
      </c>
      <c r="Q19" s="21">
        <v>1235.4100000000001</v>
      </c>
      <c r="R19" s="21">
        <v>5021.6176820000001</v>
      </c>
      <c r="S19" s="22">
        <v>12.628734</v>
      </c>
      <c r="T19" s="21">
        <v>1242.97</v>
      </c>
      <c r="U19" s="21">
        <v>8646.988077</v>
      </c>
      <c r="V19" s="22">
        <v>9.6111730000000009</v>
      </c>
      <c r="W19" s="21">
        <v>1628.91</v>
      </c>
      <c r="X19" s="21">
        <v>21001.368448000001</v>
      </c>
      <c r="Y19" s="22">
        <v>10.322679000000001</v>
      </c>
      <c r="Z19" s="21">
        <v>4249.09</v>
      </c>
      <c r="AA19" s="21">
        <v>4355.04907</v>
      </c>
      <c r="AB19" s="22">
        <v>13.926537</v>
      </c>
      <c r="AC19" s="21">
        <v>1188.75</v>
      </c>
      <c r="AD19" s="21">
        <v>2121.4531480000001</v>
      </c>
      <c r="AE19" s="22">
        <v>24.221381999999998</v>
      </c>
      <c r="AF19" s="21">
        <v>1007.14</v>
      </c>
      <c r="AG19" s="21">
        <v>11.541328</v>
      </c>
      <c r="AH19" s="22">
        <v>80.541747999999998</v>
      </c>
      <c r="AI19" s="21">
        <v>18.22</v>
      </c>
      <c r="AJ19" s="21">
        <v>0.95441200000000004</v>
      </c>
      <c r="AK19" s="22">
        <v>98.002651999999998</v>
      </c>
      <c r="AL19" s="21">
        <v>1.83</v>
      </c>
      <c r="AM19" s="185"/>
      <c r="AN19" s="21">
        <v>1044.786697</v>
      </c>
      <c r="AO19" s="22">
        <v>28.365130000000001</v>
      </c>
      <c r="AP19" s="21">
        <v>580.86</v>
      </c>
      <c r="AQ19" s="21">
        <v>172.052188</v>
      </c>
      <c r="AR19" s="22">
        <v>46.883403999999999</v>
      </c>
      <c r="AS19" s="21">
        <v>158.1</v>
      </c>
      <c r="AT19" s="21">
        <v>19.475445000000001</v>
      </c>
      <c r="AU19" s="22">
        <v>95.346259000000003</v>
      </c>
      <c r="AV19" s="21">
        <v>36.4</v>
      </c>
      <c r="AW19" s="21">
        <v>19.078989</v>
      </c>
      <c r="AX19" s="22">
        <v>70.318304999999995</v>
      </c>
      <c r="AY19" s="21">
        <v>26.3</v>
      </c>
      <c r="AZ19" s="21">
        <v>54.588974999999998</v>
      </c>
      <c r="BA19" s="22">
        <v>98.617091000000002</v>
      </c>
      <c r="BB19" s="21">
        <v>105.51</v>
      </c>
      <c r="BC19" s="21">
        <v>0</v>
      </c>
      <c r="BD19" s="22">
        <v>0</v>
      </c>
      <c r="BE19" s="21">
        <v>0</v>
      </c>
      <c r="BF19" s="21">
        <v>429.926737</v>
      </c>
      <c r="BG19" s="22">
        <v>51.253011999999998</v>
      </c>
      <c r="BH19" s="21">
        <v>431.89</v>
      </c>
      <c r="BI19" s="21">
        <v>280.85069099999998</v>
      </c>
      <c r="BJ19" s="22">
        <v>74.160933999999997</v>
      </c>
      <c r="BK19" s="21">
        <v>408.23</v>
      </c>
      <c r="BL19" s="21">
        <v>59.47428</v>
      </c>
      <c r="BM19" s="22">
        <v>56.085406999999996</v>
      </c>
      <c r="BN19" s="21">
        <v>65.38</v>
      </c>
      <c r="BO19" s="21">
        <v>1.1217969999999999</v>
      </c>
      <c r="BP19" s="22">
        <v>96.240257</v>
      </c>
      <c r="BQ19" s="21">
        <v>2.12</v>
      </c>
      <c r="BR19" s="21">
        <v>8.2175949999999993</v>
      </c>
      <c r="BS19" s="22">
        <v>96.240257</v>
      </c>
      <c r="BT19" s="21">
        <v>15.5</v>
      </c>
      <c r="BU19" s="185"/>
      <c r="BV19" s="21">
        <v>4108.8303619999997</v>
      </c>
      <c r="BW19" s="22">
        <v>17.592670999999999</v>
      </c>
      <c r="BX19" s="21">
        <v>1416.79</v>
      </c>
      <c r="BY19" s="21">
        <v>63.062584000000001</v>
      </c>
      <c r="BZ19" s="22">
        <v>64.296387999999993</v>
      </c>
      <c r="CA19" s="21">
        <v>79.47</v>
      </c>
      <c r="CB19" s="21">
        <v>170.59436500000001</v>
      </c>
      <c r="CC19" s="22">
        <v>42.422032999999999</v>
      </c>
      <c r="CD19" s="21">
        <v>141.84</v>
      </c>
      <c r="CE19" s="21">
        <v>318.46380699999997</v>
      </c>
      <c r="CF19" s="22">
        <v>37.692678000000001</v>
      </c>
      <c r="CG19" s="21">
        <v>235.27</v>
      </c>
      <c r="CH19" s="21">
        <v>187.41178400000001</v>
      </c>
      <c r="CI19" s="22">
        <v>44.960341</v>
      </c>
      <c r="CJ19" s="21">
        <v>165.15</v>
      </c>
      <c r="CK19" s="21">
        <v>223.41583199999999</v>
      </c>
      <c r="CL19" s="22">
        <v>38.893112000000002</v>
      </c>
      <c r="CM19" s="21">
        <v>170.31</v>
      </c>
      <c r="CN19" s="21">
        <v>2071.5853769999999</v>
      </c>
      <c r="CO19" s="22">
        <v>23.491425</v>
      </c>
      <c r="CP19" s="21">
        <v>953.82</v>
      </c>
      <c r="CQ19" s="21">
        <v>672.43441099999995</v>
      </c>
      <c r="CR19" s="22">
        <v>38.87753</v>
      </c>
      <c r="CS19" s="21">
        <v>512.39</v>
      </c>
      <c r="CT19" s="21">
        <v>386.463706</v>
      </c>
      <c r="CU19" s="22">
        <v>35.607148000000002</v>
      </c>
      <c r="CV19" s="21">
        <v>269.70999999999998</v>
      </c>
      <c r="CW19" s="21">
        <v>15.398496</v>
      </c>
      <c r="CX19" s="22">
        <v>69.638456000000005</v>
      </c>
      <c r="CY19" s="21">
        <v>21.02</v>
      </c>
      <c r="CZ19" s="21">
        <v>0</v>
      </c>
      <c r="DA19" s="22">
        <v>0</v>
      </c>
      <c r="DB19" s="283">
        <v>0</v>
      </c>
    </row>
    <row r="20" spans="1:106" x14ac:dyDescent="0.2">
      <c r="A20" s="135">
        <v>63</v>
      </c>
      <c r="B20" s="132" t="s">
        <v>9</v>
      </c>
      <c r="C20" s="64">
        <v>12300.932708</v>
      </c>
      <c r="D20" s="20">
        <v>7.7835419999999997</v>
      </c>
      <c r="E20" s="64">
        <v>1876.6</v>
      </c>
      <c r="F20" s="64">
        <v>7740.0077490000003</v>
      </c>
      <c r="G20" s="20">
        <v>12.367251</v>
      </c>
      <c r="H20" s="64">
        <v>1876.16</v>
      </c>
      <c r="I20" s="64">
        <v>198.511359</v>
      </c>
      <c r="J20" s="20">
        <v>40.588107999999998</v>
      </c>
      <c r="K20" s="64">
        <v>157.91999999999999</v>
      </c>
      <c r="L20" s="64">
        <v>420.44353599999999</v>
      </c>
      <c r="M20" s="20">
        <v>28.575552999999999</v>
      </c>
      <c r="N20" s="64">
        <v>235.48</v>
      </c>
      <c r="O20" s="64">
        <v>1845.9965279999999</v>
      </c>
      <c r="P20" s="20">
        <v>18.794429000000001</v>
      </c>
      <c r="Q20" s="64">
        <v>680.01</v>
      </c>
      <c r="R20" s="64">
        <v>1130.002373</v>
      </c>
      <c r="S20" s="20">
        <v>15.216706</v>
      </c>
      <c r="T20" s="64">
        <v>337.02</v>
      </c>
      <c r="U20" s="64">
        <v>1503.027781</v>
      </c>
      <c r="V20" s="20">
        <v>13.481854</v>
      </c>
      <c r="W20" s="64">
        <v>397.17</v>
      </c>
      <c r="X20" s="64">
        <v>2465.820776</v>
      </c>
      <c r="Y20" s="20">
        <v>23.002749999999999</v>
      </c>
      <c r="Z20" s="64">
        <v>1111.72</v>
      </c>
      <c r="AA20" s="64">
        <v>135.11591200000001</v>
      </c>
      <c r="AB20" s="20">
        <v>27.919810999999999</v>
      </c>
      <c r="AC20" s="64">
        <v>73.94</v>
      </c>
      <c r="AD20" s="64">
        <v>41.089483000000001</v>
      </c>
      <c r="AE20" s="20">
        <v>49.395854999999997</v>
      </c>
      <c r="AF20" s="64">
        <v>39.78</v>
      </c>
      <c r="AG20" s="64">
        <v>0</v>
      </c>
      <c r="AH20" s="20">
        <v>0</v>
      </c>
      <c r="AI20" s="64">
        <v>0</v>
      </c>
      <c r="AJ20" s="64">
        <v>0</v>
      </c>
      <c r="AK20" s="20">
        <v>0</v>
      </c>
      <c r="AL20" s="64">
        <v>0</v>
      </c>
      <c r="AM20" s="185"/>
      <c r="AN20" s="64">
        <v>285.52004299999999</v>
      </c>
      <c r="AO20" s="20">
        <v>34.408940000000001</v>
      </c>
      <c r="AP20" s="64">
        <v>192.56</v>
      </c>
      <c r="AQ20" s="64">
        <v>0</v>
      </c>
      <c r="AR20" s="20">
        <v>0</v>
      </c>
      <c r="AS20" s="64">
        <v>0</v>
      </c>
      <c r="AT20" s="64">
        <v>37.868398999999997</v>
      </c>
      <c r="AU20" s="20">
        <v>68.363971000000006</v>
      </c>
      <c r="AV20" s="64">
        <v>50.74</v>
      </c>
      <c r="AW20" s="64">
        <v>0</v>
      </c>
      <c r="AX20" s="20">
        <v>0</v>
      </c>
      <c r="AY20" s="64">
        <v>0</v>
      </c>
      <c r="AZ20" s="64">
        <v>15.427144999999999</v>
      </c>
      <c r="BA20" s="20">
        <v>82.817031</v>
      </c>
      <c r="BB20" s="64">
        <v>25.04</v>
      </c>
      <c r="BC20" s="64">
        <v>36.738331000000002</v>
      </c>
      <c r="BD20" s="20">
        <v>67.934139999999999</v>
      </c>
      <c r="BE20" s="64">
        <v>48.92</v>
      </c>
      <c r="BF20" s="64">
        <v>83.272924000000003</v>
      </c>
      <c r="BG20" s="20">
        <v>46.664833999999999</v>
      </c>
      <c r="BH20" s="64">
        <v>76.16</v>
      </c>
      <c r="BI20" s="64">
        <v>104.724605</v>
      </c>
      <c r="BJ20" s="20">
        <v>79.568807000000007</v>
      </c>
      <c r="BK20" s="64">
        <v>163.32</v>
      </c>
      <c r="BL20" s="64">
        <v>7.488639</v>
      </c>
      <c r="BM20" s="20">
        <v>6.0126350000000004</v>
      </c>
      <c r="BN20" s="64">
        <v>0.88</v>
      </c>
      <c r="BO20" s="64">
        <v>0</v>
      </c>
      <c r="BP20" s="20">
        <v>0</v>
      </c>
      <c r="BQ20" s="64">
        <v>0</v>
      </c>
      <c r="BR20" s="64">
        <v>0</v>
      </c>
      <c r="BS20" s="20">
        <v>0</v>
      </c>
      <c r="BT20" s="64">
        <v>0</v>
      </c>
      <c r="BU20" s="185"/>
      <c r="BV20" s="64">
        <v>4275.4049160000004</v>
      </c>
      <c r="BW20" s="20">
        <v>18.915403000000001</v>
      </c>
      <c r="BX20" s="64">
        <v>1585.07</v>
      </c>
      <c r="BY20" s="64">
        <v>142.587593</v>
      </c>
      <c r="BZ20" s="20">
        <v>43.650886999999997</v>
      </c>
      <c r="CA20" s="64">
        <v>121.99</v>
      </c>
      <c r="CB20" s="64">
        <v>376.135289</v>
      </c>
      <c r="CC20" s="20">
        <v>25.529606999999999</v>
      </c>
      <c r="CD20" s="64">
        <v>188.21</v>
      </c>
      <c r="CE20" s="64">
        <v>634.19656799999996</v>
      </c>
      <c r="CF20" s="20">
        <v>24.057019</v>
      </c>
      <c r="CG20" s="64">
        <v>299.02999999999997</v>
      </c>
      <c r="CH20" s="64">
        <v>554.34132699999998</v>
      </c>
      <c r="CI20" s="20">
        <v>41.330373000000002</v>
      </c>
      <c r="CJ20" s="64">
        <v>449.06</v>
      </c>
      <c r="CK20" s="64">
        <v>1275.7334780000001</v>
      </c>
      <c r="CL20" s="20">
        <v>29.981366000000001</v>
      </c>
      <c r="CM20" s="64">
        <v>749.67</v>
      </c>
      <c r="CN20" s="64">
        <v>1046.0188860000001</v>
      </c>
      <c r="CO20" s="20">
        <v>19.472529000000002</v>
      </c>
      <c r="CP20" s="64">
        <v>399.23</v>
      </c>
      <c r="CQ20" s="64">
        <v>204.73889399999999</v>
      </c>
      <c r="CR20" s="20">
        <v>38.134017999999998</v>
      </c>
      <c r="CS20" s="64">
        <v>153.03</v>
      </c>
      <c r="CT20" s="64">
        <v>41.652881999999998</v>
      </c>
      <c r="CU20" s="20">
        <v>79.27252</v>
      </c>
      <c r="CV20" s="64">
        <v>64.72</v>
      </c>
      <c r="CW20" s="64">
        <v>0</v>
      </c>
      <c r="CX20" s="20">
        <v>0</v>
      </c>
      <c r="CY20" s="64">
        <v>0</v>
      </c>
      <c r="CZ20" s="64">
        <v>0</v>
      </c>
      <c r="DA20" s="20">
        <v>0</v>
      </c>
      <c r="DB20" s="282">
        <v>0</v>
      </c>
    </row>
    <row r="21" spans="1:106" x14ac:dyDescent="0.2">
      <c r="A21" s="136">
        <v>66</v>
      </c>
      <c r="B21" s="133" t="s">
        <v>10</v>
      </c>
      <c r="C21" s="21">
        <v>29166.523250999999</v>
      </c>
      <c r="D21" s="22">
        <v>4.7626970000000002</v>
      </c>
      <c r="E21" s="21">
        <v>2722.66</v>
      </c>
      <c r="F21" s="21">
        <v>23297.825335000001</v>
      </c>
      <c r="G21" s="22">
        <v>5.5894779999999997</v>
      </c>
      <c r="H21" s="21">
        <v>2552.36</v>
      </c>
      <c r="I21" s="21">
        <v>2687.0127739999998</v>
      </c>
      <c r="J21" s="22">
        <v>17.334492000000001</v>
      </c>
      <c r="K21" s="21">
        <v>912.93</v>
      </c>
      <c r="L21" s="21">
        <v>3875.6116929999998</v>
      </c>
      <c r="M21" s="22">
        <v>14.854201</v>
      </c>
      <c r="N21" s="21">
        <v>1128.3499999999999</v>
      </c>
      <c r="O21" s="21">
        <v>7379.0315970000001</v>
      </c>
      <c r="P21" s="22">
        <v>8.8410220000000006</v>
      </c>
      <c r="Q21" s="21">
        <v>1278.67</v>
      </c>
      <c r="R21" s="21">
        <v>3460.0762329999998</v>
      </c>
      <c r="S21" s="22">
        <v>10.354517</v>
      </c>
      <c r="T21" s="21">
        <v>702.22</v>
      </c>
      <c r="U21" s="21">
        <v>3319.837818</v>
      </c>
      <c r="V21" s="22">
        <v>9.8764140000000005</v>
      </c>
      <c r="W21" s="21">
        <v>642.65</v>
      </c>
      <c r="X21" s="21">
        <v>2427.5151719999999</v>
      </c>
      <c r="Y21" s="22">
        <v>11.728434</v>
      </c>
      <c r="Z21" s="21">
        <v>558.03</v>
      </c>
      <c r="AA21" s="21">
        <v>86.264771999999994</v>
      </c>
      <c r="AB21" s="22">
        <v>24.155840000000001</v>
      </c>
      <c r="AC21" s="21">
        <v>40.840000000000003</v>
      </c>
      <c r="AD21" s="21">
        <v>61.493532000000002</v>
      </c>
      <c r="AE21" s="22">
        <v>51.336326</v>
      </c>
      <c r="AF21" s="21">
        <v>61.87</v>
      </c>
      <c r="AG21" s="21">
        <v>0.98174399999999995</v>
      </c>
      <c r="AH21" s="22">
        <v>6.9279820000000001</v>
      </c>
      <c r="AI21" s="21">
        <v>0.13</v>
      </c>
      <c r="AJ21" s="21">
        <v>0</v>
      </c>
      <c r="AK21" s="22">
        <v>0</v>
      </c>
      <c r="AL21" s="21">
        <v>0</v>
      </c>
      <c r="AM21" s="185"/>
      <c r="AN21" s="21">
        <v>474.07494200000002</v>
      </c>
      <c r="AO21" s="22">
        <v>30.411217000000001</v>
      </c>
      <c r="AP21" s="21">
        <v>282.58</v>
      </c>
      <c r="AQ21" s="21">
        <v>74.074281999999997</v>
      </c>
      <c r="AR21" s="22">
        <v>72.103273999999999</v>
      </c>
      <c r="AS21" s="21">
        <v>104.68</v>
      </c>
      <c r="AT21" s="21">
        <v>24.691427000000001</v>
      </c>
      <c r="AU21" s="22">
        <v>97.138092</v>
      </c>
      <c r="AV21" s="21">
        <v>47.01</v>
      </c>
      <c r="AW21" s="21">
        <v>156.04982100000001</v>
      </c>
      <c r="AX21" s="22">
        <v>42.854754999999997</v>
      </c>
      <c r="AY21" s="21">
        <v>131.07</v>
      </c>
      <c r="AZ21" s="21">
        <v>0</v>
      </c>
      <c r="BA21" s="22">
        <v>0</v>
      </c>
      <c r="BB21" s="21">
        <v>0</v>
      </c>
      <c r="BC21" s="21">
        <v>24.691427000000001</v>
      </c>
      <c r="BD21" s="22">
        <v>97.138092</v>
      </c>
      <c r="BE21" s="21">
        <v>47.01</v>
      </c>
      <c r="BF21" s="21">
        <v>177.76086699999999</v>
      </c>
      <c r="BG21" s="22">
        <v>35.423378</v>
      </c>
      <c r="BH21" s="21">
        <v>123.42</v>
      </c>
      <c r="BI21" s="21">
        <v>6.3739530000000002</v>
      </c>
      <c r="BJ21" s="22">
        <v>54.226956999999999</v>
      </c>
      <c r="BK21" s="21">
        <v>6.77</v>
      </c>
      <c r="BL21" s="21">
        <v>9.5331650000000003</v>
      </c>
      <c r="BM21" s="22">
        <v>46.505564999999997</v>
      </c>
      <c r="BN21" s="21">
        <v>8.69</v>
      </c>
      <c r="BO21" s="21">
        <v>0.9</v>
      </c>
      <c r="BP21" s="22">
        <v>0</v>
      </c>
      <c r="BQ21" s="21">
        <v>0</v>
      </c>
      <c r="BR21" s="21">
        <v>0</v>
      </c>
      <c r="BS21" s="22">
        <v>0</v>
      </c>
      <c r="BT21" s="21">
        <v>0</v>
      </c>
      <c r="BU21" s="185"/>
      <c r="BV21" s="21">
        <v>5394.6229739999999</v>
      </c>
      <c r="BW21" s="22">
        <v>16.477900999999999</v>
      </c>
      <c r="BX21" s="21">
        <v>1742.28</v>
      </c>
      <c r="BY21" s="21">
        <v>687.10080600000003</v>
      </c>
      <c r="BZ21" s="22">
        <v>37.042214000000001</v>
      </c>
      <c r="CA21" s="21">
        <v>498.85</v>
      </c>
      <c r="CB21" s="21">
        <v>541.37779999999998</v>
      </c>
      <c r="CC21" s="22">
        <v>27.647593000000001</v>
      </c>
      <c r="CD21" s="21">
        <v>293.37</v>
      </c>
      <c r="CE21" s="21">
        <v>1903.3165859999999</v>
      </c>
      <c r="CF21" s="22">
        <v>25.758330000000001</v>
      </c>
      <c r="CG21" s="21">
        <v>960.91</v>
      </c>
      <c r="CH21" s="21">
        <v>825.93132800000001</v>
      </c>
      <c r="CI21" s="22">
        <v>30.464942000000001</v>
      </c>
      <c r="CJ21" s="21">
        <v>493.17</v>
      </c>
      <c r="CK21" s="21">
        <v>841.03655100000003</v>
      </c>
      <c r="CL21" s="22">
        <v>20.741264000000001</v>
      </c>
      <c r="CM21" s="21">
        <v>341.91</v>
      </c>
      <c r="CN21" s="21">
        <v>432.22145</v>
      </c>
      <c r="CO21" s="22">
        <v>26.069839999999999</v>
      </c>
      <c r="CP21" s="21">
        <v>220.85</v>
      </c>
      <c r="CQ21" s="21">
        <v>99.578608000000003</v>
      </c>
      <c r="CR21" s="22">
        <v>43.581926000000003</v>
      </c>
      <c r="CS21" s="21">
        <v>85.06</v>
      </c>
      <c r="CT21" s="21">
        <v>57.688901999999999</v>
      </c>
      <c r="CU21" s="22">
        <v>52.914335999999999</v>
      </c>
      <c r="CV21" s="21">
        <v>59.83</v>
      </c>
      <c r="CW21" s="21">
        <v>0</v>
      </c>
      <c r="CX21" s="22">
        <v>0</v>
      </c>
      <c r="CY21" s="21">
        <v>0</v>
      </c>
      <c r="CZ21" s="21">
        <v>6.3709420000000003</v>
      </c>
      <c r="DA21" s="22">
        <v>97.296796999999998</v>
      </c>
      <c r="DB21" s="283">
        <v>12.15</v>
      </c>
    </row>
    <row r="22" spans="1:106" x14ac:dyDescent="0.2">
      <c r="A22" s="135">
        <v>68</v>
      </c>
      <c r="B22" s="132" t="s">
        <v>11</v>
      </c>
      <c r="C22" s="64">
        <v>106902.176299</v>
      </c>
      <c r="D22" s="20">
        <v>2.7668780000000002</v>
      </c>
      <c r="E22" s="64">
        <v>5797.39</v>
      </c>
      <c r="F22" s="64">
        <v>102879.492537</v>
      </c>
      <c r="G22" s="20">
        <v>2.8765670000000001</v>
      </c>
      <c r="H22" s="64">
        <v>5800.42</v>
      </c>
      <c r="I22" s="64">
        <v>685.82230300000003</v>
      </c>
      <c r="J22" s="20">
        <v>30.152358</v>
      </c>
      <c r="K22" s="64">
        <v>405.31</v>
      </c>
      <c r="L22" s="64">
        <v>2835.6975950000001</v>
      </c>
      <c r="M22" s="20">
        <v>18.598455999999999</v>
      </c>
      <c r="N22" s="64">
        <v>1033.7</v>
      </c>
      <c r="O22" s="64">
        <v>17436.298542</v>
      </c>
      <c r="P22" s="20">
        <v>8.9800810000000002</v>
      </c>
      <c r="Q22" s="64">
        <v>3068.96</v>
      </c>
      <c r="R22" s="64">
        <v>14869.001399000001</v>
      </c>
      <c r="S22" s="20">
        <v>8.2869089999999996</v>
      </c>
      <c r="T22" s="64">
        <v>2415.0700000000002</v>
      </c>
      <c r="U22" s="64">
        <v>22489.237702999999</v>
      </c>
      <c r="V22" s="20">
        <v>6.2405720000000002</v>
      </c>
      <c r="W22" s="64">
        <v>2750.78</v>
      </c>
      <c r="X22" s="64">
        <v>34175.919537000002</v>
      </c>
      <c r="Y22" s="20">
        <v>4.3429500000000001</v>
      </c>
      <c r="Z22" s="64">
        <v>2909.12</v>
      </c>
      <c r="AA22" s="64">
        <v>6331.2004239999997</v>
      </c>
      <c r="AB22" s="20">
        <v>9.2201350000000009</v>
      </c>
      <c r="AC22" s="64">
        <v>1144.1400000000001</v>
      </c>
      <c r="AD22" s="64">
        <v>3656.2377179999999</v>
      </c>
      <c r="AE22" s="20">
        <v>10.183391</v>
      </c>
      <c r="AF22" s="64">
        <v>729.76</v>
      </c>
      <c r="AG22" s="64">
        <v>329.22048699999999</v>
      </c>
      <c r="AH22" s="20">
        <v>25.912448999999999</v>
      </c>
      <c r="AI22" s="64">
        <v>167.21</v>
      </c>
      <c r="AJ22" s="64">
        <v>70.856831</v>
      </c>
      <c r="AK22" s="20">
        <v>39.397139000000003</v>
      </c>
      <c r="AL22" s="64">
        <v>54.71</v>
      </c>
      <c r="AM22" s="185"/>
      <c r="AN22" s="64">
        <v>485.43556899999999</v>
      </c>
      <c r="AO22" s="20">
        <v>25.056751999999999</v>
      </c>
      <c r="AP22" s="64">
        <v>238.4</v>
      </c>
      <c r="AQ22" s="64">
        <v>0</v>
      </c>
      <c r="AR22" s="20">
        <v>0</v>
      </c>
      <c r="AS22" s="64">
        <v>0</v>
      </c>
      <c r="AT22" s="64">
        <v>0</v>
      </c>
      <c r="AU22" s="20">
        <v>0</v>
      </c>
      <c r="AV22" s="64">
        <v>0</v>
      </c>
      <c r="AW22" s="64">
        <v>50.106597999999998</v>
      </c>
      <c r="AX22" s="20">
        <v>98.830369000000005</v>
      </c>
      <c r="AY22" s="64">
        <v>97.06</v>
      </c>
      <c r="AZ22" s="64">
        <v>0</v>
      </c>
      <c r="BA22" s="20">
        <v>0</v>
      </c>
      <c r="BB22" s="64">
        <v>0</v>
      </c>
      <c r="BC22" s="64">
        <v>59.944763999999999</v>
      </c>
      <c r="BD22" s="20">
        <v>69.557050000000004</v>
      </c>
      <c r="BE22" s="64">
        <v>81.72</v>
      </c>
      <c r="BF22" s="64">
        <v>103.607151</v>
      </c>
      <c r="BG22" s="20">
        <v>53.65193</v>
      </c>
      <c r="BH22" s="64">
        <v>108.95</v>
      </c>
      <c r="BI22" s="64">
        <v>63.865358000000001</v>
      </c>
      <c r="BJ22" s="20">
        <v>59.030023</v>
      </c>
      <c r="BK22" s="64">
        <v>73.89</v>
      </c>
      <c r="BL22" s="64">
        <v>109.10006799999999</v>
      </c>
      <c r="BM22" s="20">
        <v>42.699295999999997</v>
      </c>
      <c r="BN22" s="64">
        <v>91.31</v>
      </c>
      <c r="BO22" s="64">
        <v>67.853584999999995</v>
      </c>
      <c r="BP22" s="20">
        <v>38.174793000000001</v>
      </c>
      <c r="BQ22" s="64">
        <v>50.77</v>
      </c>
      <c r="BR22" s="64">
        <v>30.958044999999998</v>
      </c>
      <c r="BS22" s="20">
        <v>30.160965000000001</v>
      </c>
      <c r="BT22" s="64">
        <v>18.3</v>
      </c>
      <c r="BU22" s="185"/>
      <c r="BV22" s="64">
        <v>3537.248192</v>
      </c>
      <c r="BW22" s="20">
        <v>17.524557000000001</v>
      </c>
      <c r="BX22" s="64">
        <v>1214.98</v>
      </c>
      <c r="BY22" s="64">
        <v>30.507138000000001</v>
      </c>
      <c r="BZ22" s="20">
        <v>97.906171999999998</v>
      </c>
      <c r="CA22" s="64">
        <v>58.54</v>
      </c>
      <c r="CB22" s="64">
        <v>43.108922999999997</v>
      </c>
      <c r="CC22" s="20">
        <v>97.951406000000006</v>
      </c>
      <c r="CD22" s="64">
        <v>82.76</v>
      </c>
      <c r="CE22" s="64">
        <v>442.09608300000002</v>
      </c>
      <c r="CF22" s="20">
        <v>43.288229000000001</v>
      </c>
      <c r="CG22" s="64">
        <v>375.1</v>
      </c>
      <c r="CH22" s="64">
        <v>647.03480200000001</v>
      </c>
      <c r="CI22" s="20">
        <v>33.191277999999997</v>
      </c>
      <c r="CJ22" s="64">
        <v>420.93</v>
      </c>
      <c r="CK22" s="64">
        <v>645.80057699999998</v>
      </c>
      <c r="CL22" s="20">
        <v>27.480533000000001</v>
      </c>
      <c r="CM22" s="64">
        <v>347.84</v>
      </c>
      <c r="CN22" s="64">
        <v>1007.660389</v>
      </c>
      <c r="CO22" s="20">
        <v>25.495491999999999</v>
      </c>
      <c r="CP22" s="64">
        <v>503.54</v>
      </c>
      <c r="CQ22" s="64">
        <v>210.423529</v>
      </c>
      <c r="CR22" s="20">
        <v>44.977643999999998</v>
      </c>
      <c r="CS22" s="64">
        <v>185.5</v>
      </c>
      <c r="CT22" s="64">
        <v>398.534783</v>
      </c>
      <c r="CU22" s="20">
        <v>30.012625</v>
      </c>
      <c r="CV22" s="64">
        <v>234.44</v>
      </c>
      <c r="CW22" s="64">
        <v>56.669204999999998</v>
      </c>
      <c r="CX22" s="20">
        <v>48.917237999999998</v>
      </c>
      <c r="CY22" s="64">
        <v>54.33</v>
      </c>
      <c r="CZ22" s="64">
        <v>55.412762999999998</v>
      </c>
      <c r="DA22" s="20">
        <v>71.077707000000004</v>
      </c>
      <c r="DB22" s="282">
        <v>77.2</v>
      </c>
    </row>
    <row r="23" spans="1:106" x14ac:dyDescent="0.2">
      <c r="A23" s="137">
        <v>73</v>
      </c>
      <c r="B23" s="134" t="s">
        <v>12</v>
      </c>
      <c r="C23" s="162">
        <v>114201.98949399999</v>
      </c>
      <c r="D23" s="24">
        <v>4.2449579999999996</v>
      </c>
      <c r="E23" s="162">
        <v>9501.74</v>
      </c>
      <c r="F23" s="162">
        <v>108680.457929</v>
      </c>
      <c r="G23" s="24">
        <v>4.237501</v>
      </c>
      <c r="H23" s="162">
        <v>9026.4599999999991</v>
      </c>
      <c r="I23" s="162">
        <v>3083.0244189999999</v>
      </c>
      <c r="J23" s="24">
        <v>31.540237000000001</v>
      </c>
      <c r="K23" s="162">
        <v>1905.89</v>
      </c>
      <c r="L23" s="162">
        <v>7271.1193940000003</v>
      </c>
      <c r="M23" s="24">
        <v>20.894839000000001</v>
      </c>
      <c r="N23" s="162">
        <v>2977.81</v>
      </c>
      <c r="O23" s="162">
        <v>25910.848614999999</v>
      </c>
      <c r="P23" s="24">
        <v>9.0132530000000006</v>
      </c>
      <c r="Q23" s="162">
        <v>4577.3999999999996</v>
      </c>
      <c r="R23" s="162">
        <v>16040.253666000001</v>
      </c>
      <c r="S23" s="24">
        <v>7.8504759999999996</v>
      </c>
      <c r="T23" s="162">
        <v>2468.1</v>
      </c>
      <c r="U23" s="162">
        <v>23575.722699999998</v>
      </c>
      <c r="V23" s="24">
        <v>9.6700350000000004</v>
      </c>
      <c r="W23" s="162">
        <v>4468.37</v>
      </c>
      <c r="X23" s="162">
        <v>25448.941849999999</v>
      </c>
      <c r="Y23" s="24">
        <v>9.1928129999999992</v>
      </c>
      <c r="Z23" s="162">
        <v>4585.37</v>
      </c>
      <c r="AA23" s="162">
        <v>4265.0904019999998</v>
      </c>
      <c r="AB23" s="24">
        <v>21.039221000000001</v>
      </c>
      <c r="AC23" s="162">
        <v>1758.79</v>
      </c>
      <c r="AD23" s="162">
        <v>3029.263203</v>
      </c>
      <c r="AE23" s="24">
        <v>19.469358</v>
      </c>
      <c r="AF23" s="162">
        <v>1155.97</v>
      </c>
      <c r="AG23" s="162">
        <v>8.0241349999999994</v>
      </c>
      <c r="AH23" s="24">
        <v>61.223405</v>
      </c>
      <c r="AI23" s="162">
        <v>9.6300000000000008</v>
      </c>
      <c r="AJ23" s="162">
        <v>48.169544999999999</v>
      </c>
      <c r="AK23" s="24">
        <v>80.876489000000007</v>
      </c>
      <c r="AL23" s="162">
        <v>76.36</v>
      </c>
      <c r="AM23" s="185"/>
      <c r="AN23" s="162">
        <v>787.05551500000001</v>
      </c>
      <c r="AO23" s="24">
        <v>30.953747</v>
      </c>
      <c r="AP23" s="162">
        <v>477.5</v>
      </c>
      <c r="AQ23" s="162">
        <v>31.436630000000001</v>
      </c>
      <c r="AR23" s="24">
        <v>98.013259000000005</v>
      </c>
      <c r="AS23" s="162">
        <v>60.39</v>
      </c>
      <c r="AT23" s="162">
        <v>20.569991000000002</v>
      </c>
      <c r="AU23" s="24">
        <v>97.104330000000004</v>
      </c>
      <c r="AV23" s="162">
        <v>39.15</v>
      </c>
      <c r="AW23" s="162">
        <v>20.569991000000002</v>
      </c>
      <c r="AX23" s="24">
        <v>97.104330000000004</v>
      </c>
      <c r="AY23" s="162">
        <v>39.15</v>
      </c>
      <c r="AZ23" s="162">
        <v>67.812735000000004</v>
      </c>
      <c r="BA23" s="24">
        <v>48.929544</v>
      </c>
      <c r="BB23" s="162">
        <v>65.03</v>
      </c>
      <c r="BC23" s="162">
        <v>93.488005000000001</v>
      </c>
      <c r="BD23" s="24">
        <v>46.856791000000001</v>
      </c>
      <c r="BE23" s="162">
        <v>85.86</v>
      </c>
      <c r="BF23" s="162">
        <v>239.87123500000001</v>
      </c>
      <c r="BG23" s="24">
        <v>55.682279000000001</v>
      </c>
      <c r="BH23" s="162">
        <v>261.79000000000002</v>
      </c>
      <c r="BI23" s="162">
        <v>151.785381</v>
      </c>
      <c r="BJ23" s="24">
        <v>62.268324999999997</v>
      </c>
      <c r="BK23" s="162">
        <v>185.25</v>
      </c>
      <c r="BL23" s="162">
        <v>129.31736599999999</v>
      </c>
      <c r="BM23" s="24">
        <v>51.194195999999998</v>
      </c>
      <c r="BN23" s="162">
        <v>129.76</v>
      </c>
      <c r="BO23" s="162">
        <v>25.342759000000001</v>
      </c>
      <c r="BP23" s="24">
        <v>79.548276000000001</v>
      </c>
      <c r="BQ23" s="162">
        <v>39.51</v>
      </c>
      <c r="BR23" s="162">
        <v>6.8614220000000001</v>
      </c>
      <c r="BS23" s="24">
        <v>11.957449</v>
      </c>
      <c r="BT23" s="162">
        <v>1.61</v>
      </c>
      <c r="BU23" s="185"/>
      <c r="BV23" s="162">
        <v>4734.4760500000002</v>
      </c>
      <c r="BW23" s="24">
        <v>39.631819</v>
      </c>
      <c r="BX23" s="162">
        <v>3677.66</v>
      </c>
      <c r="BY23" s="162">
        <v>816.60324600000001</v>
      </c>
      <c r="BZ23" s="24">
        <v>74.167626999999996</v>
      </c>
      <c r="CA23" s="162">
        <v>1187.08</v>
      </c>
      <c r="CB23" s="162">
        <v>1138.9650469999999</v>
      </c>
      <c r="CC23" s="24">
        <v>79.594759999999994</v>
      </c>
      <c r="CD23" s="162">
        <v>1776.85</v>
      </c>
      <c r="CE23" s="162">
        <v>754.559617</v>
      </c>
      <c r="CF23" s="24">
        <v>45.661074999999997</v>
      </c>
      <c r="CG23" s="162">
        <v>675.3</v>
      </c>
      <c r="CH23" s="162">
        <v>537.95769900000005</v>
      </c>
      <c r="CI23" s="24">
        <v>46.540939000000002</v>
      </c>
      <c r="CJ23" s="162">
        <v>490.73</v>
      </c>
      <c r="CK23" s="162">
        <v>491.57428800000002</v>
      </c>
      <c r="CL23" s="24">
        <v>37.282964999999997</v>
      </c>
      <c r="CM23" s="162">
        <v>359.22</v>
      </c>
      <c r="CN23" s="162">
        <v>636.62381800000003</v>
      </c>
      <c r="CO23" s="24">
        <v>24.863146</v>
      </c>
      <c r="CP23" s="162">
        <v>310.24</v>
      </c>
      <c r="CQ23" s="162">
        <v>346.33709900000002</v>
      </c>
      <c r="CR23" s="24">
        <v>62.069701999999999</v>
      </c>
      <c r="CS23" s="162">
        <v>421.34</v>
      </c>
      <c r="CT23" s="162">
        <v>3.9984649999999999</v>
      </c>
      <c r="CU23" s="24">
        <v>92.295821000000004</v>
      </c>
      <c r="CV23" s="162">
        <v>7.23</v>
      </c>
      <c r="CW23" s="162">
        <v>6.85677</v>
      </c>
      <c r="CX23" s="24">
        <v>91.745660000000001</v>
      </c>
      <c r="CY23" s="162">
        <v>12.33</v>
      </c>
      <c r="CZ23" s="162">
        <v>1</v>
      </c>
      <c r="DA23" s="24">
        <v>0</v>
      </c>
      <c r="DB23" s="291">
        <v>0</v>
      </c>
    </row>
    <row r="24" spans="1:106" s="13" customFormat="1" x14ac:dyDescent="0.2">
      <c r="A24" s="149"/>
      <c r="B24" s="143" t="s">
        <v>13</v>
      </c>
      <c r="C24" s="7">
        <v>167096.21436899999</v>
      </c>
      <c r="D24" s="17">
        <v>2.9798260000000001</v>
      </c>
      <c r="E24" s="7">
        <v>9759.19</v>
      </c>
      <c r="F24" s="7">
        <v>156005.731355</v>
      </c>
      <c r="G24" s="17">
        <v>3.118001</v>
      </c>
      <c r="H24" s="7">
        <v>9533.9500000000007</v>
      </c>
      <c r="I24" s="7">
        <v>1561.852153</v>
      </c>
      <c r="J24" s="17">
        <v>53.051647000000003</v>
      </c>
      <c r="K24" s="7">
        <v>1624.03</v>
      </c>
      <c r="L24" s="7">
        <v>5048.2269630000001</v>
      </c>
      <c r="M24" s="17">
        <v>23.774055000000001</v>
      </c>
      <c r="N24" s="7">
        <v>2352.33</v>
      </c>
      <c r="O24" s="7">
        <v>20195.849711999999</v>
      </c>
      <c r="P24" s="17">
        <v>8.3471960000000003</v>
      </c>
      <c r="Q24" s="7">
        <v>3304.14</v>
      </c>
      <c r="R24" s="7">
        <v>15056.505238</v>
      </c>
      <c r="S24" s="17">
        <v>7.6749340000000004</v>
      </c>
      <c r="T24" s="7">
        <v>2264.9299999999998</v>
      </c>
      <c r="U24" s="7">
        <v>27625.499011</v>
      </c>
      <c r="V24" s="17">
        <v>7.0550889999999997</v>
      </c>
      <c r="W24" s="7">
        <v>3820.05</v>
      </c>
      <c r="X24" s="7">
        <v>55293.502488999999</v>
      </c>
      <c r="Y24" s="17">
        <v>4.8838920000000003</v>
      </c>
      <c r="Z24" s="7">
        <v>5292.93</v>
      </c>
      <c r="AA24" s="7">
        <v>15689.524527</v>
      </c>
      <c r="AB24" s="17">
        <v>9.0214890000000008</v>
      </c>
      <c r="AC24" s="7">
        <v>2774.24</v>
      </c>
      <c r="AD24" s="7">
        <v>13835.590292999999</v>
      </c>
      <c r="AE24" s="17">
        <v>6.317475</v>
      </c>
      <c r="AF24" s="7">
        <v>1713.16</v>
      </c>
      <c r="AG24" s="7">
        <v>1302.789859</v>
      </c>
      <c r="AH24" s="17">
        <v>17.606021999999999</v>
      </c>
      <c r="AI24" s="7">
        <v>449.56</v>
      </c>
      <c r="AJ24" s="7">
        <v>396.39110899999997</v>
      </c>
      <c r="AK24" s="17">
        <v>27.546240000000001</v>
      </c>
      <c r="AL24" s="7">
        <v>214.01</v>
      </c>
      <c r="AM24" s="184"/>
      <c r="AN24" s="7">
        <v>1604.823519</v>
      </c>
      <c r="AO24" s="17">
        <v>18.219031999999999</v>
      </c>
      <c r="AP24" s="7">
        <v>573.07000000000005</v>
      </c>
      <c r="AQ24" s="7">
        <v>0</v>
      </c>
      <c r="AR24" s="17">
        <v>0</v>
      </c>
      <c r="AS24" s="7">
        <v>0</v>
      </c>
      <c r="AT24" s="7">
        <v>0</v>
      </c>
      <c r="AU24" s="17">
        <v>0</v>
      </c>
      <c r="AV24" s="7">
        <v>0</v>
      </c>
      <c r="AW24" s="7">
        <v>77.276844999999994</v>
      </c>
      <c r="AX24" s="17">
        <v>67.214344999999994</v>
      </c>
      <c r="AY24" s="7">
        <v>101.8</v>
      </c>
      <c r="AZ24" s="7">
        <v>208.60128800000001</v>
      </c>
      <c r="BA24" s="17">
        <v>69.243762000000004</v>
      </c>
      <c r="BB24" s="7">
        <v>283.11</v>
      </c>
      <c r="BC24" s="7">
        <v>206.966319</v>
      </c>
      <c r="BD24" s="17">
        <v>41.097861999999999</v>
      </c>
      <c r="BE24" s="7">
        <v>166.72</v>
      </c>
      <c r="BF24" s="7">
        <v>167.33492899999999</v>
      </c>
      <c r="BG24" s="17">
        <v>42.952280000000002</v>
      </c>
      <c r="BH24" s="7">
        <v>140.87</v>
      </c>
      <c r="BI24" s="7">
        <v>154.57723200000001</v>
      </c>
      <c r="BJ24" s="17">
        <v>44.949131000000001</v>
      </c>
      <c r="BK24" s="7">
        <v>136.18</v>
      </c>
      <c r="BL24" s="7">
        <v>305.35143299999999</v>
      </c>
      <c r="BM24" s="17">
        <v>23.058644999999999</v>
      </c>
      <c r="BN24" s="7">
        <v>138</v>
      </c>
      <c r="BO24" s="7">
        <v>353.93878899999999</v>
      </c>
      <c r="BP24" s="17">
        <v>53.789422999999999</v>
      </c>
      <c r="BQ24" s="7">
        <v>373.15</v>
      </c>
      <c r="BR24" s="7">
        <v>130.77668499999999</v>
      </c>
      <c r="BS24" s="17">
        <v>28.457934000000002</v>
      </c>
      <c r="BT24" s="7">
        <v>72.94</v>
      </c>
      <c r="BU24" s="184"/>
      <c r="BV24" s="7">
        <v>9485.6594939999995</v>
      </c>
      <c r="BW24" s="17">
        <v>10.738607</v>
      </c>
      <c r="BX24" s="7">
        <v>1996.51</v>
      </c>
      <c r="BY24" s="7">
        <v>357.46991600000001</v>
      </c>
      <c r="BZ24" s="17">
        <v>19.943275</v>
      </c>
      <c r="CA24" s="7">
        <v>139.72999999999999</v>
      </c>
      <c r="CB24" s="7">
        <v>260.30240700000002</v>
      </c>
      <c r="CC24" s="17">
        <v>31.283711</v>
      </c>
      <c r="CD24" s="7">
        <v>159.61000000000001</v>
      </c>
      <c r="CE24" s="7">
        <v>1618.9526410000001</v>
      </c>
      <c r="CF24" s="17">
        <v>30.077314999999999</v>
      </c>
      <c r="CG24" s="7">
        <v>954.4</v>
      </c>
      <c r="CH24" s="7">
        <v>700.19489699999997</v>
      </c>
      <c r="CI24" s="17">
        <v>20.949359000000001</v>
      </c>
      <c r="CJ24" s="7">
        <v>287.51</v>
      </c>
      <c r="CK24" s="7">
        <v>1091.7657790000001</v>
      </c>
      <c r="CL24" s="17">
        <v>22.811381999999998</v>
      </c>
      <c r="CM24" s="7">
        <v>488.13</v>
      </c>
      <c r="CN24" s="7">
        <v>3323.4152319999998</v>
      </c>
      <c r="CO24" s="17">
        <v>16.545179000000001</v>
      </c>
      <c r="CP24" s="7">
        <v>1077.74</v>
      </c>
      <c r="CQ24" s="7">
        <v>636.90158599999995</v>
      </c>
      <c r="CR24" s="17">
        <v>22.655999000000001</v>
      </c>
      <c r="CS24" s="7">
        <v>282.82</v>
      </c>
      <c r="CT24" s="7">
        <v>1330.406289</v>
      </c>
      <c r="CU24" s="17">
        <v>22.301451</v>
      </c>
      <c r="CV24" s="7">
        <v>581.53</v>
      </c>
      <c r="CW24" s="7">
        <v>131.135201</v>
      </c>
      <c r="CX24" s="17">
        <v>38.651293000000003</v>
      </c>
      <c r="CY24" s="7">
        <v>99.34</v>
      </c>
      <c r="CZ24" s="7">
        <v>35.115544999999997</v>
      </c>
      <c r="DA24" s="17">
        <v>52.010274000000003</v>
      </c>
      <c r="DB24" s="284">
        <v>35.799999999999997</v>
      </c>
    </row>
    <row r="25" spans="1:106" x14ac:dyDescent="0.2">
      <c r="A25" s="148" t="s">
        <v>121</v>
      </c>
      <c r="B25" s="138" t="s">
        <v>14</v>
      </c>
      <c r="C25" s="11">
        <v>9775.5097470000001</v>
      </c>
      <c r="D25" s="20">
        <v>12.661104</v>
      </c>
      <c r="E25" s="11">
        <v>2425.87</v>
      </c>
      <c r="F25" s="11">
        <v>8802.2065419999999</v>
      </c>
      <c r="G25" s="20">
        <v>16.41846</v>
      </c>
      <c r="H25" s="11">
        <v>2832.57</v>
      </c>
      <c r="I25" s="11">
        <v>817.89942499999995</v>
      </c>
      <c r="J25" s="20">
        <v>98.588164000000006</v>
      </c>
      <c r="K25" s="11">
        <v>1580.45</v>
      </c>
      <c r="L25" s="11">
        <v>1119.063075</v>
      </c>
      <c r="M25" s="20">
        <v>96.104376000000002</v>
      </c>
      <c r="N25" s="11">
        <v>2107.92</v>
      </c>
      <c r="O25" s="11">
        <v>1118.1986810000001</v>
      </c>
      <c r="P25" s="20">
        <v>33.245297000000001</v>
      </c>
      <c r="Q25" s="11">
        <v>728.63</v>
      </c>
      <c r="R25" s="11">
        <v>1131.812799</v>
      </c>
      <c r="S25" s="20">
        <v>23.187808</v>
      </c>
      <c r="T25" s="11">
        <v>514.39</v>
      </c>
      <c r="U25" s="11">
        <v>2176.259591</v>
      </c>
      <c r="V25" s="20">
        <v>25.84883</v>
      </c>
      <c r="W25" s="11">
        <v>1102.57</v>
      </c>
      <c r="X25" s="11">
        <v>1813.4842650000001</v>
      </c>
      <c r="Y25" s="20">
        <v>14.065943000000001</v>
      </c>
      <c r="Z25" s="11">
        <v>499.96</v>
      </c>
      <c r="AA25" s="11">
        <v>401.14715899999999</v>
      </c>
      <c r="AB25" s="20">
        <v>20.503032999999999</v>
      </c>
      <c r="AC25" s="11">
        <v>161.19999999999999</v>
      </c>
      <c r="AD25" s="11">
        <v>191.32333600000001</v>
      </c>
      <c r="AE25" s="20">
        <v>30.145091000000001</v>
      </c>
      <c r="AF25" s="11">
        <v>113.04</v>
      </c>
      <c r="AG25" s="11">
        <v>12.311237</v>
      </c>
      <c r="AH25" s="20">
        <v>93.209901000000002</v>
      </c>
      <c r="AI25" s="11">
        <v>22.49</v>
      </c>
      <c r="AJ25" s="11">
        <v>20.706973999999999</v>
      </c>
      <c r="AK25" s="20">
        <v>97.979590000000002</v>
      </c>
      <c r="AL25" s="11">
        <v>39.770000000000003</v>
      </c>
      <c r="AM25" s="185"/>
      <c r="AN25" s="11">
        <v>222.83514700000001</v>
      </c>
      <c r="AO25" s="20">
        <v>61.517484000000003</v>
      </c>
      <c r="AP25" s="11">
        <v>268.68</v>
      </c>
      <c r="AQ25" s="11">
        <v>0</v>
      </c>
      <c r="AR25" s="20">
        <v>0</v>
      </c>
      <c r="AS25" s="11">
        <v>0</v>
      </c>
      <c r="AT25" s="11">
        <v>0</v>
      </c>
      <c r="AU25" s="20">
        <v>0</v>
      </c>
      <c r="AV25" s="11">
        <v>0</v>
      </c>
      <c r="AW25" s="11">
        <v>13.684716</v>
      </c>
      <c r="AX25" s="20">
        <v>94.733092999999997</v>
      </c>
      <c r="AY25" s="11">
        <v>25.41</v>
      </c>
      <c r="AZ25" s="11">
        <v>136.31657100000001</v>
      </c>
      <c r="BA25" s="20">
        <v>98.588164000000006</v>
      </c>
      <c r="BB25" s="11">
        <v>263.41000000000003</v>
      </c>
      <c r="BC25" s="11">
        <v>13.684716</v>
      </c>
      <c r="BD25" s="20">
        <v>94.733092999999997</v>
      </c>
      <c r="BE25" s="11">
        <v>25.41</v>
      </c>
      <c r="BF25" s="11">
        <v>47.178851000000002</v>
      </c>
      <c r="BG25" s="20">
        <v>43.597231000000001</v>
      </c>
      <c r="BH25" s="11">
        <v>40.31</v>
      </c>
      <c r="BI25" s="11">
        <v>9.9702929999999999</v>
      </c>
      <c r="BJ25" s="20">
        <v>94.733092999999997</v>
      </c>
      <c r="BK25" s="11">
        <v>18.510000000000002</v>
      </c>
      <c r="BL25" s="11">
        <v>1</v>
      </c>
      <c r="BM25" s="20">
        <v>0</v>
      </c>
      <c r="BN25" s="11">
        <v>0</v>
      </c>
      <c r="BO25" s="11">
        <v>1</v>
      </c>
      <c r="BP25" s="20">
        <v>0</v>
      </c>
      <c r="BQ25" s="11">
        <v>0</v>
      </c>
      <c r="BR25" s="11">
        <v>0</v>
      </c>
      <c r="BS25" s="20">
        <v>0</v>
      </c>
      <c r="BT25" s="11">
        <v>0</v>
      </c>
      <c r="BU25" s="185"/>
      <c r="BV25" s="11">
        <v>750.46805700000004</v>
      </c>
      <c r="BW25" s="20">
        <v>40.648153000000001</v>
      </c>
      <c r="BX25" s="11">
        <v>597.9</v>
      </c>
      <c r="BY25" s="11">
        <v>0</v>
      </c>
      <c r="BZ25" s="20">
        <v>0</v>
      </c>
      <c r="CA25" s="11">
        <v>0</v>
      </c>
      <c r="CB25" s="11">
        <v>0</v>
      </c>
      <c r="CC25" s="20">
        <v>0</v>
      </c>
      <c r="CD25" s="11">
        <v>0</v>
      </c>
      <c r="CE25" s="11">
        <v>336.51832999999999</v>
      </c>
      <c r="CF25" s="20">
        <v>80.469942000000003</v>
      </c>
      <c r="CG25" s="11">
        <v>530.76</v>
      </c>
      <c r="CH25" s="11">
        <v>26.059967</v>
      </c>
      <c r="CI25" s="20">
        <v>66.603268999999997</v>
      </c>
      <c r="CJ25" s="11">
        <v>34.020000000000003</v>
      </c>
      <c r="CK25" s="11">
        <v>26.059967</v>
      </c>
      <c r="CL25" s="20">
        <v>66.603268999999997</v>
      </c>
      <c r="CM25" s="11">
        <v>34.020000000000003</v>
      </c>
      <c r="CN25" s="11">
        <v>217.06637499999999</v>
      </c>
      <c r="CO25" s="20">
        <v>36.757871999999999</v>
      </c>
      <c r="CP25" s="11">
        <v>156.38999999999999</v>
      </c>
      <c r="CQ25" s="11">
        <v>97.608250999999996</v>
      </c>
      <c r="CR25" s="20">
        <v>64.084641000000005</v>
      </c>
      <c r="CS25" s="11">
        <v>122.6</v>
      </c>
      <c r="CT25" s="11">
        <v>47.155166999999999</v>
      </c>
      <c r="CU25" s="20">
        <v>73.194266999999996</v>
      </c>
      <c r="CV25" s="11">
        <v>67.650000000000006</v>
      </c>
      <c r="CW25" s="11">
        <v>0</v>
      </c>
      <c r="CX25" s="20">
        <v>0</v>
      </c>
      <c r="CY25" s="11">
        <v>0</v>
      </c>
      <c r="CZ25" s="11">
        <v>0</v>
      </c>
      <c r="DA25" s="20">
        <v>0</v>
      </c>
      <c r="DB25" s="285">
        <v>0</v>
      </c>
    </row>
    <row r="26" spans="1:106" x14ac:dyDescent="0.2">
      <c r="A26" s="139">
        <v>88</v>
      </c>
      <c r="B26" s="140" t="s">
        <v>170</v>
      </c>
      <c r="C26" s="65">
        <v>1135.683074</v>
      </c>
      <c r="D26" s="22">
        <v>15.071217000000001</v>
      </c>
      <c r="E26" s="65">
        <v>335.48</v>
      </c>
      <c r="F26" s="65">
        <v>157.467735</v>
      </c>
      <c r="G26" s="22">
        <v>50.482329999999997</v>
      </c>
      <c r="H26" s="65">
        <v>155.81</v>
      </c>
      <c r="I26" s="65">
        <v>56.859459999999999</v>
      </c>
      <c r="J26" s="22">
        <v>67.454505999999995</v>
      </c>
      <c r="K26" s="65">
        <v>75.17</v>
      </c>
      <c r="L26" s="65">
        <v>40.508163000000003</v>
      </c>
      <c r="M26" s="22">
        <v>89.973540999999997</v>
      </c>
      <c r="N26" s="65">
        <v>71.44</v>
      </c>
      <c r="O26" s="65">
        <v>56.859459999999999</v>
      </c>
      <c r="P26" s="22">
        <v>67.454505999999995</v>
      </c>
      <c r="Q26" s="65">
        <v>75.17</v>
      </c>
      <c r="R26" s="65">
        <v>0</v>
      </c>
      <c r="S26" s="22">
        <v>0</v>
      </c>
      <c r="T26" s="65">
        <v>0</v>
      </c>
      <c r="U26" s="65">
        <v>3.240653</v>
      </c>
      <c r="V26" s="22">
        <v>89.973540999999997</v>
      </c>
      <c r="W26" s="65">
        <v>5.71</v>
      </c>
      <c r="X26" s="65">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978.21533799999997</v>
      </c>
      <c r="BW26" s="22">
        <v>16.096451999999999</v>
      </c>
      <c r="BX26" s="65">
        <v>308.62</v>
      </c>
      <c r="BY26" s="65">
        <v>321.14509700000002</v>
      </c>
      <c r="BZ26" s="22">
        <v>19.281813</v>
      </c>
      <c r="CA26" s="65">
        <v>121.37</v>
      </c>
      <c r="CB26" s="65">
        <v>124.700591</v>
      </c>
      <c r="CC26" s="22">
        <v>31.705328000000002</v>
      </c>
      <c r="CD26" s="65">
        <v>77.489999999999995</v>
      </c>
      <c r="CE26" s="65">
        <v>209.00329600000001</v>
      </c>
      <c r="CF26" s="22">
        <v>26.716362</v>
      </c>
      <c r="CG26" s="65">
        <v>109.44</v>
      </c>
      <c r="CH26" s="65">
        <v>77.455393000000001</v>
      </c>
      <c r="CI26" s="22">
        <v>53.442096999999997</v>
      </c>
      <c r="CJ26" s="65">
        <v>81.13</v>
      </c>
      <c r="CK26" s="65">
        <v>144.27096800000001</v>
      </c>
      <c r="CL26" s="22">
        <v>34.078395</v>
      </c>
      <c r="CM26" s="65">
        <v>96.36</v>
      </c>
      <c r="CN26" s="65">
        <v>101.639993</v>
      </c>
      <c r="CO26" s="22">
        <v>36.060974999999999</v>
      </c>
      <c r="CP26" s="65">
        <v>71.84</v>
      </c>
      <c r="CQ26" s="65">
        <v>0</v>
      </c>
      <c r="CR26" s="22">
        <v>0</v>
      </c>
      <c r="CS26" s="65">
        <v>0</v>
      </c>
      <c r="CT26" s="65">
        <v>0</v>
      </c>
      <c r="CU26" s="22">
        <v>0</v>
      </c>
      <c r="CV26" s="65">
        <v>0</v>
      </c>
      <c r="CW26" s="65">
        <v>0</v>
      </c>
      <c r="CX26" s="22">
        <v>0</v>
      </c>
      <c r="CY26" s="65">
        <v>0</v>
      </c>
      <c r="CZ26" s="65">
        <v>0</v>
      </c>
      <c r="DA26" s="22">
        <v>0</v>
      </c>
      <c r="DB26" s="286">
        <v>0</v>
      </c>
    </row>
    <row r="27" spans="1:106" x14ac:dyDescent="0.2">
      <c r="A27" s="135">
        <v>13</v>
      </c>
      <c r="B27" s="138" t="s">
        <v>15</v>
      </c>
      <c r="C27" s="11">
        <v>18731.921441999999</v>
      </c>
      <c r="D27" s="20">
        <v>6.0217409999999996</v>
      </c>
      <c r="E27" s="11">
        <v>2210.86</v>
      </c>
      <c r="F27" s="11">
        <v>16574.473909</v>
      </c>
      <c r="G27" s="20">
        <v>7.0760480000000001</v>
      </c>
      <c r="H27" s="11">
        <v>2298.7199999999998</v>
      </c>
      <c r="I27" s="11">
        <v>14.11772</v>
      </c>
      <c r="J27" s="20">
        <v>96.774321999999998</v>
      </c>
      <c r="K27" s="11">
        <v>26.78</v>
      </c>
      <c r="L27" s="11">
        <v>56.470878999999996</v>
      </c>
      <c r="M27" s="20">
        <v>46.970644</v>
      </c>
      <c r="N27" s="11">
        <v>51.99</v>
      </c>
      <c r="O27" s="11">
        <v>802.859962</v>
      </c>
      <c r="P27" s="20">
        <v>33.821950999999999</v>
      </c>
      <c r="Q27" s="11">
        <v>532.22</v>
      </c>
      <c r="R27" s="11">
        <v>812.91688099999999</v>
      </c>
      <c r="S27" s="20">
        <v>25.142167000000001</v>
      </c>
      <c r="T27" s="11">
        <v>400.59</v>
      </c>
      <c r="U27" s="11">
        <v>2850.7718</v>
      </c>
      <c r="V27" s="20">
        <v>16.046975</v>
      </c>
      <c r="W27" s="11">
        <v>896.63</v>
      </c>
      <c r="X27" s="11">
        <v>8129.1542499999996</v>
      </c>
      <c r="Y27" s="20">
        <v>11.610905000000001</v>
      </c>
      <c r="Z27" s="11">
        <v>1849.98</v>
      </c>
      <c r="AA27" s="11">
        <v>1736.486189</v>
      </c>
      <c r="AB27" s="20">
        <v>15.936456</v>
      </c>
      <c r="AC27" s="11">
        <v>542.4</v>
      </c>
      <c r="AD27" s="11">
        <v>1906.424053</v>
      </c>
      <c r="AE27" s="20">
        <v>15.733641</v>
      </c>
      <c r="AF27" s="11">
        <v>587.9</v>
      </c>
      <c r="AG27" s="11">
        <v>203.959577</v>
      </c>
      <c r="AH27" s="20">
        <v>45.530757000000001</v>
      </c>
      <c r="AI27" s="11">
        <v>182.01</v>
      </c>
      <c r="AJ27" s="11">
        <v>61.312596999999997</v>
      </c>
      <c r="AK27" s="20">
        <v>58.664118000000002</v>
      </c>
      <c r="AL27" s="11">
        <v>70.5</v>
      </c>
      <c r="AM27" s="185"/>
      <c r="AN27" s="11">
        <v>88.936820999999995</v>
      </c>
      <c r="AO27" s="20">
        <v>50.651319999999998</v>
      </c>
      <c r="AP27" s="11">
        <v>88.29</v>
      </c>
      <c r="AQ27" s="11">
        <v>0</v>
      </c>
      <c r="AR27" s="20">
        <v>0</v>
      </c>
      <c r="AS27" s="11">
        <v>0</v>
      </c>
      <c r="AT27" s="11">
        <v>0</v>
      </c>
      <c r="AU27" s="20">
        <v>0</v>
      </c>
      <c r="AV27" s="11">
        <v>0</v>
      </c>
      <c r="AW27" s="11">
        <v>0</v>
      </c>
      <c r="AX27" s="20">
        <v>0</v>
      </c>
      <c r="AY27" s="11">
        <v>0</v>
      </c>
      <c r="AZ27" s="11">
        <v>0</v>
      </c>
      <c r="BA27" s="20">
        <v>0</v>
      </c>
      <c r="BB27" s="11">
        <v>0</v>
      </c>
      <c r="BC27" s="11">
        <v>39.359895999999999</v>
      </c>
      <c r="BD27" s="20">
        <v>96.655103999999994</v>
      </c>
      <c r="BE27" s="11">
        <v>74.56</v>
      </c>
      <c r="BF27" s="11">
        <v>0</v>
      </c>
      <c r="BG27" s="20">
        <v>0</v>
      </c>
      <c r="BH27" s="11">
        <v>0</v>
      </c>
      <c r="BI27" s="11">
        <v>1</v>
      </c>
      <c r="BJ27" s="20">
        <v>0</v>
      </c>
      <c r="BK27" s="11">
        <v>0</v>
      </c>
      <c r="BL27" s="11">
        <v>1</v>
      </c>
      <c r="BM27" s="20">
        <v>0</v>
      </c>
      <c r="BN27" s="11">
        <v>0</v>
      </c>
      <c r="BO27" s="11">
        <v>2</v>
      </c>
      <c r="BP27" s="20">
        <v>0</v>
      </c>
      <c r="BQ27" s="11">
        <v>0</v>
      </c>
      <c r="BR27" s="11">
        <v>45.576925000000003</v>
      </c>
      <c r="BS27" s="20">
        <v>56.242530000000002</v>
      </c>
      <c r="BT27" s="11">
        <v>50.24</v>
      </c>
      <c r="BU27" s="185"/>
      <c r="BV27" s="11">
        <v>2068.5107109999999</v>
      </c>
      <c r="BW27" s="20">
        <v>30.536370999999999</v>
      </c>
      <c r="BX27" s="11">
        <v>1238.03</v>
      </c>
      <c r="BY27" s="11">
        <v>0</v>
      </c>
      <c r="BZ27" s="20">
        <v>0</v>
      </c>
      <c r="CA27" s="11">
        <v>0</v>
      </c>
      <c r="CB27" s="11">
        <v>0</v>
      </c>
      <c r="CC27" s="20">
        <v>0</v>
      </c>
      <c r="CD27" s="11">
        <v>0</v>
      </c>
      <c r="CE27" s="11">
        <v>76.719791000000001</v>
      </c>
      <c r="CF27" s="20">
        <v>99.174796000000001</v>
      </c>
      <c r="CG27" s="11">
        <v>149.13</v>
      </c>
      <c r="CH27" s="11">
        <v>175.54383000000001</v>
      </c>
      <c r="CI27" s="20">
        <v>56.046027000000002</v>
      </c>
      <c r="CJ27" s="11">
        <v>192.84</v>
      </c>
      <c r="CK27" s="11">
        <v>282.31438000000003</v>
      </c>
      <c r="CL27" s="20">
        <v>67.251034000000004</v>
      </c>
      <c r="CM27" s="11">
        <v>372.12</v>
      </c>
      <c r="CN27" s="11">
        <v>846.99895500000002</v>
      </c>
      <c r="CO27" s="20">
        <v>32.420592999999997</v>
      </c>
      <c r="CP27" s="11">
        <v>538.22</v>
      </c>
      <c r="CQ27" s="11">
        <v>212.34523899999999</v>
      </c>
      <c r="CR27" s="20">
        <v>46.524900000000002</v>
      </c>
      <c r="CS27" s="11">
        <v>193.64</v>
      </c>
      <c r="CT27" s="11">
        <v>474.32893100000001</v>
      </c>
      <c r="CU27" s="20">
        <v>48.849960000000003</v>
      </c>
      <c r="CV27" s="11">
        <v>454.15</v>
      </c>
      <c r="CW27" s="11">
        <v>0</v>
      </c>
      <c r="CX27" s="20">
        <v>0</v>
      </c>
      <c r="CY27" s="11">
        <v>0</v>
      </c>
      <c r="CZ27" s="11">
        <v>0.25958399999999998</v>
      </c>
      <c r="DA27" s="20">
        <v>0</v>
      </c>
      <c r="DB27" s="285">
        <v>0</v>
      </c>
    </row>
    <row r="28" spans="1:106" x14ac:dyDescent="0.2">
      <c r="A28" s="139">
        <v>20</v>
      </c>
      <c r="B28" s="140" t="s">
        <v>16</v>
      </c>
      <c r="C28" s="65">
        <v>17188.456625999999</v>
      </c>
      <c r="D28" s="22">
        <v>5.1301009999999998</v>
      </c>
      <c r="E28" s="65">
        <v>1728.3</v>
      </c>
      <c r="F28" s="65">
        <v>15920.815771</v>
      </c>
      <c r="G28" s="22">
        <v>5.8781030000000003</v>
      </c>
      <c r="H28" s="65">
        <v>1834.25</v>
      </c>
      <c r="I28" s="65">
        <v>0</v>
      </c>
      <c r="J28" s="22">
        <v>0</v>
      </c>
      <c r="K28" s="65">
        <v>0</v>
      </c>
      <c r="L28" s="65">
        <v>0</v>
      </c>
      <c r="M28" s="22">
        <v>0</v>
      </c>
      <c r="N28" s="65">
        <v>0</v>
      </c>
      <c r="O28" s="65">
        <v>200.23686000000001</v>
      </c>
      <c r="P28" s="22">
        <v>62.797817999999999</v>
      </c>
      <c r="Q28" s="65">
        <v>246.46</v>
      </c>
      <c r="R28" s="65">
        <v>369.86775899999998</v>
      </c>
      <c r="S28" s="22">
        <v>42.122439</v>
      </c>
      <c r="T28" s="65">
        <v>305.36</v>
      </c>
      <c r="U28" s="65">
        <v>712.41403300000002</v>
      </c>
      <c r="V28" s="22">
        <v>24.453634999999998</v>
      </c>
      <c r="W28" s="65">
        <v>341.45</v>
      </c>
      <c r="X28" s="65">
        <v>6677.9443520000004</v>
      </c>
      <c r="Y28" s="22">
        <v>12.549452</v>
      </c>
      <c r="Z28" s="65">
        <v>1642.57</v>
      </c>
      <c r="AA28" s="65">
        <v>2825.1063640000002</v>
      </c>
      <c r="AB28" s="22">
        <v>16.619554999999998</v>
      </c>
      <c r="AC28" s="65">
        <v>920.26</v>
      </c>
      <c r="AD28" s="65">
        <v>4656.4632799999999</v>
      </c>
      <c r="AE28" s="22">
        <v>9.85426</v>
      </c>
      <c r="AF28" s="65">
        <v>899.37</v>
      </c>
      <c r="AG28" s="65">
        <v>372.08689900000002</v>
      </c>
      <c r="AH28" s="22">
        <v>34.772103000000001</v>
      </c>
      <c r="AI28" s="65">
        <v>253.59</v>
      </c>
      <c r="AJ28" s="65">
        <v>106.696224</v>
      </c>
      <c r="AK28" s="22">
        <v>38.674916000000003</v>
      </c>
      <c r="AL28" s="65">
        <v>80.88</v>
      </c>
      <c r="AM28" s="185"/>
      <c r="AN28" s="65">
        <v>372.985905</v>
      </c>
      <c r="AO28" s="22">
        <v>23.717753999999999</v>
      </c>
      <c r="AP28" s="65">
        <v>173.39</v>
      </c>
      <c r="AQ28" s="65">
        <v>0</v>
      </c>
      <c r="AR28" s="22">
        <v>0</v>
      </c>
      <c r="AS28" s="65">
        <v>0</v>
      </c>
      <c r="AT28" s="65">
        <v>0</v>
      </c>
      <c r="AU28" s="22">
        <v>0</v>
      </c>
      <c r="AV28" s="65">
        <v>0</v>
      </c>
      <c r="AW28" s="65">
        <v>0</v>
      </c>
      <c r="AX28" s="22">
        <v>0</v>
      </c>
      <c r="AY28" s="65">
        <v>0</v>
      </c>
      <c r="AZ28" s="65">
        <v>0</v>
      </c>
      <c r="BA28" s="22">
        <v>0</v>
      </c>
      <c r="BB28" s="65">
        <v>0</v>
      </c>
      <c r="BC28" s="65">
        <v>51.265526999999999</v>
      </c>
      <c r="BD28" s="22">
        <v>59.763061</v>
      </c>
      <c r="BE28" s="65">
        <v>60.05</v>
      </c>
      <c r="BF28" s="65">
        <v>1</v>
      </c>
      <c r="BG28" s="22">
        <v>0</v>
      </c>
      <c r="BH28" s="65">
        <v>0</v>
      </c>
      <c r="BI28" s="65">
        <v>26.675331</v>
      </c>
      <c r="BJ28" s="22">
        <v>95.127786999999998</v>
      </c>
      <c r="BK28" s="65">
        <v>49.74</v>
      </c>
      <c r="BL28" s="65">
        <v>144.45684900000001</v>
      </c>
      <c r="BM28" s="22">
        <v>39.378081000000002</v>
      </c>
      <c r="BN28" s="65">
        <v>111.49</v>
      </c>
      <c r="BO28" s="65">
        <v>117.195075</v>
      </c>
      <c r="BP28" s="22">
        <v>47.643372999999997</v>
      </c>
      <c r="BQ28" s="65">
        <v>109.44</v>
      </c>
      <c r="BR28" s="65">
        <v>32.393123000000003</v>
      </c>
      <c r="BS28" s="22">
        <v>57.542319999999997</v>
      </c>
      <c r="BT28" s="65">
        <v>36.53</v>
      </c>
      <c r="BU28" s="185"/>
      <c r="BV28" s="65">
        <v>894.65494999999999</v>
      </c>
      <c r="BW28" s="22">
        <v>23.997450000000001</v>
      </c>
      <c r="BX28" s="65">
        <v>420.8</v>
      </c>
      <c r="BY28" s="65">
        <v>0</v>
      </c>
      <c r="BZ28" s="22">
        <v>0</v>
      </c>
      <c r="CA28" s="65">
        <v>0</v>
      </c>
      <c r="CB28" s="65">
        <v>0</v>
      </c>
      <c r="CC28" s="22">
        <v>0</v>
      </c>
      <c r="CD28" s="65">
        <v>0</v>
      </c>
      <c r="CE28" s="65">
        <v>111.727283</v>
      </c>
      <c r="CF28" s="22">
        <v>68.666004999999998</v>
      </c>
      <c r="CG28" s="65">
        <v>150.37</v>
      </c>
      <c r="CH28" s="65">
        <v>0</v>
      </c>
      <c r="CI28" s="22">
        <v>0</v>
      </c>
      <c r="CJ28" s="65">
        <v>0</v>
      </c>
      <c r="CK28" s="65">
        <v>72.220388</v>
      </c>
      <c r="CL28" s="22">
        <v>98.524399000000003</v>
      </c>
      <c r="CM28" s="65">
        <v>139.46</v>
      </c>
      <c r="CN28" s="65">
        <v>240.78421599999999</v>
      </c>
      <c r="CO28" s="22">
        <v>49.876415999999999</v>
      </c>
      <c r="CP28" s="65">
        <v>235.39</v>
      </c>
      <c r="CQ28" s="65">
        <v>11.758630999999999</v>
      </c>
      <c r="CR28" s="22">
        <v>95.460086000000004</v>
      </c>
      <c r="CS28" s="65">
        <v>22</v>
      </c>
      <c r="CT28" s="65">
        <v>419.355929</v>
      </c>
      <c r="CU28" s="22">
        <v>37.788927000000001</v>
      </c>
      <c r="CV28" s="65">
        <v>310.60000000000002</v>
      </c>
      <c r="CW28" s="65">
        <v>36.746001999999997</v>
      </c>
      <c r="CX28" s="22">
        <v>91.360045999999997</v>
      </c>
      <c r="CY28" s="65">
        <v>65.8</v>
      </c>
      <c r="CZ28" s="65">
        <v>2.0625</v>
      </c>
      <c r="DA28" s="22">
        <v>0</v>
      </c>
      <c r="DB28" s="286">
        <v>0</v>
      </c>
    </row>
    <row r="29" spans="1:106" x14ac:dyDescent="0.2">
      <c r="A29" s="135">
        <v>23</v>
      </c>
      <c r="B29" s="138" t="s">
        <v>17</v>
      </c>
      <c r="C29" s="11">
        <v>54852.411431</v>
      </c>
      <c r="D29" s="20">
        <v>5.9786149999999996</v>
      </c>
      <c r="E29" s="11">
        <v>6427.65</v>
      </c>
      <c r="F29" s="11">
        <v>51439.322942999999</v>
      </c>
      <c r="G29" s="20">
        <v>6.0309590000000002</v>
      </c>
      <c r="H29" s="11">
        <v>6080.48</v>
      </c>
      <c r="I29" s="11">
        <v>589.191012</v>
      </c>
      <c r="J29" s="20">
        <v>30.403724</v>
      </c>
      <c r="K29" s="11">
        <v>351.11</v>
      </c>
      <c r="L29" s="11">
        <v>2661.2636560000001</v>
      </c>
      <c r="M29" s="20">
        <v>13.23836</v>
      </c>
      <c r="N29" s="11">
        <v>690.52</v>
      </c>
      <c r="O29" s="11">
        <v>9512.8824440000008</v>
      </c>
      <c r="P29" s="20">
        <v>12.154781</v>
      </c>
      <c r="Q29" s="11">
        <v>2266.29</v>
      </c>
      <c r="R29" s="11">
        <v>6436.6057520000004</v>
      </c>
      <c r="S29" s="20">
        <v>12.223738000000001</v>
      </c>
      <c r="T29" s="11">
        <v>1542.12</v>
      </c>
      <c r="U29" s="11">
        <v>9905.309389</v>
      </c>
      <c r="V29" s="20">
        <v>7.9761649999999999</v>
      </c>
      <c r="W29" s="11">
        <v>1548.53</v>
      </c>
      <c r="X29" s="11">
        <v>16885.005367999998</v>
      </c>
      <c r="Y29" s="20">
        <v>9.6736360000000001</v>
      </c>
      <c r="Z29" s="11">
        <v>3201.45</v>
      </c>
      <c r="AA29" s="11">
        <v>2502.1936900000001</v>
      </c>
      <c r="AB29" s="20">
        <v>15.098121000000001</v>
      </c>
      <c r="AC29" s="11">
        <v>740.46</v>
      </c>
      <c r="AD29" s="11">
        <v>2399.5192000000002</v>
      </c>
      <c r="AE29" s="20">
        <v>13.183743</v>
      </c>
      <c r="AF29" s="11">
        <v>620.04</v>
      </c>
      <c r="AG29" s="11">
        <v>438.37996099999998</v>
      </c>
      <c r="AH29" s="20">
        <v>32.333184000000003</v>
      </c>
      <c r="AI29" s="11">
        <v>277.81</v>
      </c>
      <c r="AJ29" s="11">
        <v>108.972472</v>
      </c>
      <c r="AK29" s="20">
        <v>39.626280999999999</v>
      </c>
      <c r="AL29" s="11">
        <v>84.64</v>
      </c>
      <c r="AM29" s="185"/>
      <c r="AN29" s="11">
        <v>296.68411300000002</v>
      </c>
      <c r="AO29" s="20">
        <v>61.740893</v>
      </c>
      <c r="AP29" s="11">
        <v>359.02</v>
      </c>
      <c r="AQ29" s="11">
        <v>0</v>
      </c>
      <c r="AR29" s="20">
        <v>0</v>
      </c>
      <c r="AS29" s="11">
        <v>0</v>
      </c>
      <c r="AT29" s="11">
        <v>0</v>
      </c>
      <c r="AU29" s="20">
        <v>0</v>
      </c>
      <c r="AV29" s="11">
        <v>0</v>
      </c>
      <c r="AW29" s="11">
        <v>0</v>
      </c>
      <c r="AX29" s="20">
        <v>0</v>
      </c>
      <c r="AY29" s="11">
        <v>0</v>
      </c>
      <c r="AZ29" s="11">
        <v>20.956627000000001</v>
      </c>
      <c r="BA29" s="20">
        <v>97.254299000000003</v>
      </c>
      <c r="BB29" s="11">
        <v>39.950000000000003</v>
      </c>
      <c r="BC29" s="11">
        <v>0</v>
      </c>
      <c r="BD29" s="20">
        <v>0</v>
      </c>
      <c r="BE29" s="11">
        <v>0</v>
      </c>
      <c r="BF29" s="11">
        <v>0</v>
      </c>
      <c r="BG29" s="20">
        <v>0</v>
      </c>
      <c r="BH29" s="11">
        <v>0</v>
      </c>
      <c r="BI29" s="11">
        <v>0</v>
      </c>
      <c r="BJ29" s="20">
        <v>0</v>
      </c>
      <c r="BK29" s="11">
        <v>0</v>
      </c>
      <c r="BL29" s="11">
        <v>23.860859000000001</v>
      </c>
      <c r="BM29" s="20">
        <v>46.458038999999999</v>
      </c>
      <c r="BN29" s="11">
        <v>21.73</v>
      </c>
      <c r="BO29" s="11">
        <v>210.71721099999999</v>
      </c>
      <c r="BP29" s="20">
        <v>85.986797999999993</v>
      </c>
      <c r="BQ29" s="11">
        <v>355.13</v>
      </c>
      <c r="BR29" s="11">
        <v>41.149416000000002</v>
      </c>
      <c r="BS29" s="20">
        <v>46.228977999999998</v>
      </c>
      <c r="BT29" s="11">
        <v>37.28</v>
      </c>
      <c r="BU29" s="185"/>
      <c r="BV29" s="11">
        <v>3116.404376</v>
      </c>
      <c r="BW29" s="20">
        <v>14.129276000000001</v>
      </c>
      <c r="BX29" s="11">
        <v>863.04</v>
      </c>
      <c r="BY29" s="11">
        <v>36.324818999999998</v>
      </c>
      <c r="BZ29" s="20">
        <v>97.254299000000003</v>
      </c>
      <c r="CA29" s="11">
        <v>69.239999999999995</v>
      </c>
      <c r="CB29" s="11">
        <v>135.60181700000001</v>
      </c>
      <c r="CC29" s="20">
        <v>52.499516999999997</v>
      </c>
      <c r="CD29" s="11">
        <v>139.53</v>
      </c>
      <c r="CE29" s="11">
        <v>434.98958599999997</v>
      </c>
      <c r="CF29" s="20">
        <v>31.369489999999999</v>
      </c>
      <c r="CG29" s="11">
        <v>267.45</v>
      </c>
      <c r="CH29" s="11">
        <v>332.75623899999999</v>
      </c>
      <c r="CI29" s="20">
        <v>27.889707999999999</v>
      </c>
      <c r="CJ29" s="11">
        <v>181.9</v>
      </c>
      <c r="CK29" s="11">
        <v>504.015514</v>
      </c>
      <c r="CL29" s="20">
        <v>26.058318</v>
      </c>
      <c r="CM29" s="11">
        <v>257.42</v>
      </c>
      <c r="CN29" s="11">
        <v>1200.153098</v>
      </c>
      <c r="CO29" s="20">
        <v>21.596437000000002</v>
      </c>
      <c r="CP29" s="11">
        <v>508.01</v>
      </c>
      <c r="CQ29" s="11">
        <v>117.33202799999999</v>
      </c>
      <c r="CR29" s="20">
        <v>40.800044</v>
      </c>
      <c r="CS29" s="11">
        <v>93.83</v>
      </c>
      <c r="CT29" s="11">
        <v>265.14387799999997</v>
      </c>
      <c r="CU29" s="20">
        <v>30.59205</v>
      </c>
      <c r="CV29" s="11">
        <v>158.97999999999999</v>
      </c>
      <c r="CW29" s="11">
        <v>74.148584</v>
      </c>
      <c r="CX29" s="20">
        <v>48.037725000000002</v>
      </c>
      <c r="CY29" s="11">
        <v>69.81</v>
      </c>
      <c r="CZ29" s="11">
        <v>15.938812</v>
      </c>
      <c r="DA29" s="20">
        <v>88.378148999999993</v>
      </c>
      <c r="DB29" s="285">
        <v>27.61</v>
      </c>
    </row>
    <row r="30" spans="1:106" x14ac:dyDescent="0.2">
      <c r="A30" s="139">
        <v>44</v>
      </c>
      <c r="B30" s="140" t="s">
        <v>18</v>
      </c>
      <c r="C30" s="65">
        <v>6619.6219259999998</v>
      </c>
      <c r="D30" s="22">
        <v>17.620163999999999</v>
      </c>
      <c r="E30" s="65">
        <v>2286.12</v>
      </c>
      <c r="F30" s="65">
        <v>6400.1971590000003</v>
      </c>
      <c r="G30" s="22">
        <v>18.240327000000001</v>
      </c>
      <c r="H30" s="65">
        <v>2288.14</v>
      </c>
      <c r="I30" s="65">
        <v>4.6894359999999997</v>
      </c>
      <c r="J30" s="22">
        <v>93.325653000000003</v>
      </c>
      <c r="K30" s="65">
        <v>8.58</v>
      </c>
      <c r="L30" s="65">
        <v>4.6894359999999997</v>
      </c>
      <c r="M30" s="22">
        <v>93.325653000000003</v>
      </c>
      <c r="N30" s="65">
        <v>8.58</v>
      </c>
      <c r="O30" s="65">
        <v>260.58317699999998</v>
      </c>
      <c r="P30" s="22">
        <v>51.587394000000003</v>
      </c>
      <c r="Q30" s="65">
        <v>263.48</v>
      </c>
      <c r="R30" s="65">
        <v>223.575243</v>
      </c>
      <c r="S30" s="22">
        <v>38.562657000000002</v>
      </c>
      <c r="T30" s="65">
        <v>168.98</v>
      </c>
      <c r="U30" s="65">
        <v>681.30933000000005</v>
      </c>
      <c r="V30" s="22">
        <v>23.336635999999999</v>
      </c>
      <c r="W30" s="65">
        <v>311.63</v>
      </c>
      <c r="X30" s="65">
        <v>2088.4855859999998</v>
      </c>
      <c r="Y30" s="22">
        <v>28.419153000000001</v>
      </c>
      <c r="Z30" s="65">
        <v>1163.32</v>
      </c>
      <c r="AA30" s="65">
        <v>1319.515752</v>
      </c>
      <c r="AB30" s="22">
        <v>33.354492</v>
      </c>
      <c r="AC30" s="65">
        <v>862.63</v>
      </c>
      <c r="AD30" s="65">
        <v>1632.400216</v>
      </c>
      <c r="AE30" s="22">
        <v>18.654669999999999</v>
      </c>
      <c r="AF30" s="65">
        <v>596.86</v>
      </c>
      <c r="AG30" s="65">
        <v>184.70484300000001</v>
      </c>
      <c r="AH30" s="22">
        <v>42.046323999999998</v>
      </c>
      <c r="AI30" s="65">
        <v>152.22</v>
      </c>
      <c r="AJ30" s="65">
        <v>0.24414</v>
      </c>
      <c r="AK30" s="22">
        <v>0</v>
      </c>
      <c r="AL30" s="65">
        <v>0</v>
      </c>
      <c r="AM30" s="185"/>
      <c r="AN30" s="65">
        <v>106.439424</v>
      </c>
      <c r="AO30" s="22">
        <v>59.286833999999999</v>
      </c>
      <c r="AP30" s="65">
        <v>123.68</v>
      </c>
      <c r="AQ30" s="65">
        <v>0</v>
      </c>
      <c r="AR30" s="22">
        <v>0</v>
      </c>
      <c r="AS30" s="65">
        <v>0</v>
      </c>
      <c r="AT30" s="65">
        <v>0</v>
      </c>
      <c r="AU30" s="22">
        <v>0</v>
      </c>
      <c r="AV30" s="65">
        <v>0</v>
      </c>
      <c r="AW30" s="65">
        <v>0</v>
      </c>
      <c r="AX30" s="22">
        <v>0</v>
      </c>
      <c r="AY30" s="65">
        <v>0</v>
      </c>
      <c r="AZ30" s="65">
        <v>0</v>
      </c>
      <c r="BA30" s="22">
        <v>0</v>
      </c>
      <c r="BB30" s="65">
        <v>0</v>
      </c>
      <c r="BC30" s="65">
        <v>0</v>
      </c>
      <c r="BD30" s="22">
        <v>0</v>
      </c>
      <c r="BE30" s="65">
        <v>0</v>
      </c>
      <c r="BF30" s="65">
        <v>67.641993999999997</v>
      </c>
      <c r="BG30" s="22">
        <v>87.672343999999995</v>
      </c>
      <c r="BH30" s="65">
        <v>116.23</v>
      </c>
      <c r="BI30" s="65">
        <v>0</v>
      </c>
      <c r="BJ30" s="22">
        <v>0</v>
      </c>
      <c r="BK30" s="65">
        <v>0</v>
      </c>
      <c r="BL30" s="65">
        <v>31.994171000000001</v>
      </c>
      <c r="BM30" s="22">
        <v>64.501127999999994</v>
      </c>
      <c r="BN30" s="65">
        <v>40.450000000000003</v>
      </c>
      <c r="BO30" s="65">
        <v>1</v>
      </c>
      <c r="BP30" s="22">
        <v>0</v>
      </c>
      <c r="BQ30" s="65">
        <v>0</v>
      </c>
      <c r="BR30" s="65">
        <v>5.8032579999999996</v>
      </c>
      <c r="BS30" s="22">
        <v>74.437455</v>
      </c>
      <c r="BT30" s="65">
        <v>8.4700000000000006</v>
      </c>
      <c r="BU30" s="185"/>
      <c r="BV30" s="65">
        <v>112.985343</v>
      </c>
      <c r="BW30" s="22">
        <v>56.141052000000002</v>
      </c>
      <c r="BX30" s="65">
        <v>124.33</v>
      </c>
      <c r="BY30" s="65">
        <v>0</v>
      </c>
      <c r="BZ30" s="22">
        <v>0</v>
      </c>
      <c r="CA30" s="65">
        <v>0</v>
      </c>
      <c r="CB30" s="65">
        <v>0</v>
      </c>
      <c r="CC30" s="22">
        <v>0</v>
      </c>
      <c r="CD30" s="65">
        <v>0</v>
      </c>
      <c r="CE30" s="65">
        <v>0</v>
      </c>
      <c r="CF30" s="22">
        <v>0</v>
      </c>
      <c r="CG30" s="65">
        <v>0</v>
      </c>
      <c r="CH30" s="65">
        <v>0</v>
      </c>
      <c r="CI30" s="22">
        <v>0</v>
      </c>
      <c r="CJ30" s="65">
        <v>0</v>
      </c>
      <c r="CK30" s="65">
        <v>2.4662220000000001</v>
      </c>
      <c r="CL30" s="22">
        <v>77.964295000000007</v>
      </c>
      <c r="CM30" s="65">
        <v>3.77</v>
      </c>
      <c r="CN30" s="65">
        <v>67.641993999999997</v>
      </c>
      <c r="CO30" s="22">
        <v>87.672343999999995</v>
      </c>
      <c r="CP30" s="65">
        <v>116.23</v>
      </c>
      <c r="CQ30" s="65">
        <v>20.511029000000001</v>
      </c>
      <c r="CR30" s="22">
        <v>96.730166999999994</v>
      </c>
      <c r="CS30" s="65">
        <v>38.89</v>
      </c>
      <c r="CT30" s="65">
        <v>12.998122</v>
      </c>
      <c r="CU30" s="22">
        <v>56.678327000000003</v>
      </c>
      <c r="CV30" s="65">
        <v>14.44</v>
      </c>
      <c r="CW30" s="65">
        <v>9.3679760000000005</v>
      </c>
      <c r="CX30" s="22">
        <v>92.755611999999999</v>
      </c>
      <c r="CY30" s="65">
        <v>17.03</v>
      </c>
      <c r="CZ30" s="65">
        <v>0</v>
      </c>
      <c r="DA30" s="22">
        <v>0</v>
      </c>
      <c r="DB30" s="286">
        <v>0</v>
      </c>
    </row>
    <row r="31" spans="1:106" x14ac:dyDescent="0.2">
      <c r="A31" s="135">
        <v>47</v>
      </c>
      <c r="B31" s="138" t="s">
        <v>19</v>
      </c>
      <c r="C31" s="11">
        <v>30343.402263</v>
      </c>
      <c r="D31" s="20">
        <v>9.0578629999999993</v>
      </c>
      <c r="E31" s="11">
        <v>5386.99</v>
      </c>
      <c r="F31" s="11">
        <v>29086.981001</v>
      </c>
      <c r="G31" s="20">
        <v>8.9617290000000001</v>
      </c>
      <c r="H31" s="11">
        <v>5109.13</v>
      </c>
      <c r="I31" s="11">
        <v>0</v>
      </c>
      <c r="J31" s="20">
        <v>0</v>
      </c>
      <c r="K31" s="11">
        <v>0</v>
      </c>
      <c r="L31" s="11">
        <v>422.27203700000001</v>
      </c>
      <c r="M31" s="20">
        <v>85.366352000000006</v>
      </c>
      <c r="N31" s="11">
        <v>706.54</v>
      </c>
      <c r="O31" s="11">
        <v>4638.7006410000004</v>
      </c>
      <c r="P31" s="20">
        <v>22.732755999999998</v>
      </c>
      <c r="Q31" s="11">
        <v>2066.83</v>
      </c>
      <c r="R31" s="11">
        <v>2706.5219980000002</v>
      </c>
      <c r="S31" s="20">
        <v>24.560907</v>
      </c>
      <c r="T31" s="11">
        <v>1302.9000000000001</v>
      </c>
      <c r="U31" s="11">
        <v>4837.6185480000004</v>
      </c>
      <c r="V31" s="20">
        <v>28.101417999999999</v>
      </c>
      <c r="W31" s="11">
        <v>2664.5</v>
      </c>
      <c r="X31" s="11">
        <v>9609.6669440000005</v>
      </c>
      <c r="Y31" s="20">
        <v>15.716692</v>
      </c>
      <c r="Z31" s="11">
        <v>2960.23</v>
      </c>
      <c r="AA31" s="11">
        <v>5173.4697139999998</v>
      </c>
      <c r="AB31" s="20">
        <v>22.325392999999998</v>
      </c>
      <c r="AC31" s="11">
        <v>2263.79</v>
      </c>
      <c r="AD31" s="11">
        <v>1602.2333839999999</v>
      </c>
      <c r="AE31" s="20">
        <v>30.176836999999999</v>
      </c>
      <c r="AF31" s="11">
        <v>947.67</v>
      </c>
      <c r="AG31" s="11">
        <v>2.0439219999999998</v>
      </c>
      <c r="AH31" s="20">
        <v>94.531318999999996</v>
      </c>
      <c r="AI31" s="11">
        <v>3.79</v>
      </c>
      <c r="AJ31" s="11">
        <v>94.453813999999994</v>
      </c>
      <c r="AK31" s="20">
        <v>86.334873000000002</v>
      </c>
      <c r="AL31" s="11">
        <v>159.83000000000001</v>
      </c>
      <c r="AM31" s="185"/>
      <c r="AN31" s="11">
        <v>470.15039999999999</v>
      </c>
      <c r="AO31" s="20">
        <v>29.165709</v>
      </c>
      <c r="AP31" s="11">
        <v>268.76</v>
      </c>
      <c r="AQ31" s="11">
        <v>0</v>
      </c>
      <c r="AR31" s="20">
        <v>0</v>
      </c>
      <c r="AS31" s="11">
        <v>0</v>
      </c>
      <c r="AT31" s="11">
        <v>0</v>
      </c>
      <c r="AU31" s="20">
        <v>0</v>
      </c>
      <c r="AV31" s="11">
        <v>0</v>
      </c>
      <c r="AW31" s="11">
        <v>63.592129</v>
      </c>
      <c r="AX31" s="20">
        <v>79.093562000000006</v>
      </c>
      <c r="AY31" s="11">
        <v>98.58</v>
      </c>
      <c r="AZ31" s="11">
        <v>51.328090000000003</v>
      </c>
      <c r="BA31" s="20">
        <v>95.191237999999998</v>
      </c>
      <c r="BB31" s="11">
        <v>95.77</v>
      </c>
      <c r="BC31" s="11">
        <v>102.65618000000001</v>
      </c>
      <c r="BD31" s="20">
        <v>66.647198000000003</v>
      </c>
      <c r="BE31" s="11">
        <v>134.1</v>
      </c>
      <c r="BF31" s="11">
        <v>51.514082999999999</v>
      </c>
      <c r="BG31" s="20">
        <v>67.968694999999997</v>
      </c>
      <c r="BH31" s="11">
        <v>68.63</v>
      </c>
      <c r="BI31" s="11">
        <v>116.931608</v>
      </c>
      <c r="BJ31" s="20">
        <v>54.722769</v>
      </c>
      <c r="BK31" s="11">
        <v>125.42</v>
      </c>
      <c r="BL31" s="11">
        <v>80.992627999999996</v>
      </c>
      <c r="BM31" s="20">
        <v>38.339556999999999</v>
      </c>
      <c r="BN31" s="11">
        <v>60.86</v>
      </c>
      <c r="BO31" s="11">
        <v>1.2817179999999999</v>
      </c>
      <c r="BP31" s="20">
        <v>43.203322</v>
      </c>
      <c r="BQ31" s="11">
        <v>1.0900000000000001</v>
      </c>
      <c r="BR31" s="11">
        <v>1.853963</v>
      </c>
      <c r="BS31" s="20">
        <v>0</v>
      </c>
      <c r="BT31" s="11">
        <v>0</v>
      </c>
      <c r="BU31" s="185"/>
      <c r="BV31" s="11">
        <v>786.27086299999996</v>
      </c>
      <c r="BW31" s="20">
        <v>63.112642999999998</v>
      </c>
      <c r="BX31" s="11">
        <v>972.62</v>
      </c>
      <c r="BY31" s="11">
        <v>0</v>
      </c>
      <c r="BZ31" s="20">
        <v>0</v>
      </c>
      <c r="CA31" s="11">
        <v>0</v>
      </c>
      <c r="CB31" s="11">
        <v>0</v>
      </c>
      <c r="CC31" s="20">
        <v>0</v>
      </c>
      <c r="CD31" s="11">
        <v>0</v>
      </c>
      <c r="CE31" s="11">
        <v>410.00799799999999</v>
      </c>
      <c r="CF31" s="20">
        <v>87.871573999999995</v>
      </c>
      <c r="CG31" s="11">
        <v>706.15</v>
      </c>
      <c r="CH31" s="11">
        <v>2.595456</v>
      </c>
      <c r="CI31" s="20">
        <v>94.531318999999996</v>
      </c>
      <c r="CJ31" s="11">
        <v>4.8099999999999996</v>
      </c>
      <c r="CK31" s="11">
        <v>0</v>
      </c>
      <c r="CL31" s="20">
        <v>0</v>
      </c>
      <c r="CM31" s="11">
        <v>0</v>
      </c>
      <c r="CN31" s="11">
        <v>358.67990800000001</v>
      </c>
      <c r="CO31" s="20">
        <v>99.518263000000005</v>
      </c>
      <c r="CP31" s="11">
        <v>699.63</v>
      </c>
      <c r="CQ31" s="11">
        <v>4.4081770000000002</v>
      </c>
      <c r="CR31" s="20">
        <v>95.191237999999998</v>
      </c>
      <c r="CS31" s="11">
        <v>8.2200000000000006</v>
      </c>
      <c r="CT31" s="11">
        <v>0</v>
      </c>
      <c r="CU31" s="20">
        <v>0</v>
      </c>
      <c r="CV31" s="11">
        <v>0</v>
      </c>
      <c r="CW31" s="11">
        <v>10.579324</v>
      </c>
      <c r="CX31" s="20">
        <v>93.419872999999995</v>
      </c>
      <c r="CY31" s="11">
        <v>19.37</v>
      </c>
      <c r="CZ31" s="11">
        <v>0</v>
      </c>
      <c r="DA31" s="20">
        <v>0</v>
      </c>
      <c r="DB31" s="285">
        <v>0</v>
      </c>
    </row>
    <row r="32" spans="1:106" x14ac:dyDescent="0.2">
      <c r="A32" s="141">
        <v>70</v>
      </c>
      <c r="B32" s="142" t="s">
        <v>20</v>
      </c>
      <c r="C32" s="162">
        <v>28449.207859999999</v>
      </c>
      <c r="D32" s="24">
        <v>4.3222990000000001</v>
      </c>
      <c r="E32" s="162">
        <v>2410.13</v>
      </c>
      <c r="F32" s="162">
        <v>27624.266294000001</v>
      </c>
      <c r="G32" s="24">
        <v>4.4820070000000003</v>
      </c>
      <c r="H32" s="162">
        <v>2426.7199999999998</v>
      </c>
      <c r="I32" s="162">
        <v>79.095100000000002</v>
      </c>
      <c r="J32" s="24">
        <v>64.322978000000006</v>
      </c>
      <c r="K32" s="162">
        <v>99.72</v>
      </c>
      <c r="L32" s="162">
        <v>743.95971599999996</v>
      </c>
      <c r="M32" s="24">
        <v>22.353031999999999</v>
      </c>
      <c r="N32" s="162">
        <v>325.94</v>
      </c>
      <c r="O32" s="162">
        <v>3605.528487</v>
      </c>
      <c r="P32" s="24">
        <v>10.584975999999999</v>
      </c>
      <c r="Q32" s="162">
        <v>748.02</v>
      </c>
      <c r="R32" s="162">
        <v>3375.2048070000001</v>
      </c>
      <c r="S32" s="24">
        <v>10.767181000000001</v>
      </c>
      <c r="T32" s="162">
        <v>712.29</v>
      </c>
      <c r="U32" s="162">
        <v>6458.5756689999998</v>
      </c>
      <c r="V32" s="24">
        <v>13.363972</v>
      </c>
      <c r="W32" s="162">
        <v>1691.72</v>
      </c>
      <c r="X32" s="162">
        <v>10089.761725</v>
      </c>
      <c r="Y32" s="24">
        <v>5.7189800000000002</v>
      </c>
      <c r="Z32" s="162">
        <v>1130.98</v>
      </c>
      <c r="AA32" s="162">
        <v>1731.6056579999999</v>
      </c>
      <c r="AB32" s="24">
        <v>9.8681889999999992</v>
      </c>
      <c r="AC32" s="162">
        <v>334.92</v>
      </c>
      <c r="AD32" s="162">
        <v>1447.2268240000001</v>
      </c>
      <c r="AE32" s="24">
        <v>12.656314999999999</v>
      </c>
      <c r="AF32" s="162">
        <v>359</v>
      </c>
      <c r="AG32" s="162">
        <v>89.303420000000003</v>
      </c>
      <c r="AH32" s="24">
        <v>35.218114999999997</v>
      </c>
      <c r="AI32" s="162">
        <v>61.64</v>
      </c>
      <c r="AJ32" s="162">
        <v>4.0048890000000004</v>
      </c>
      <c r="AK32" s="24">
        <v>0.114785</v>
      </c>
      <c r="AL32" s="162">
        <v>0.01</v>
      </c>
      <c r="AM32" s="185"/>
      <c r="AN32" s="162">
        <v>46.791710000000002</v>
      </c>
      <c r="AO32" s="24">
        <v>47.938710999999998</v>
      </c>
      <c r="AP32" s="162">
        <v>43.97</v>
      </c>
      <c r="AQ32" s="162">
        <v>0</v>
      </c>
      <c r="AR32" s="24">
        <v>0</v>
      </c>
      <c r="AS32" s="162">
        <v>0</v>
      </c>
      <c r="AT32" s="162">
        <v>0</v>
      </c>
      <c r="AU32" s="24">
        <v>0</v>
      </c>
      <c r="AV32" s="162">
        <v>0</v>
      </c>
      <c r="AW32" s="162">
        <v>0</v>
      </c>
      <c r="AX32" s="24">
        <v>0</v>
      </c>
      <c r="AY32" s="162">
        <v>0</v>
      </c>
      <c r="AZ32" s="162">
        <v>0</v>
      </c>
      <c r="BA32" s="24">
        <v>0</v>
      </c>
      <c r="BB32" s="162">
        <v>0</v>
      </c>
      <c r="BC32" s="162">
        <v>0</v>
      </c>
      <c r="BD32" s="24">
        <v>0</v>
      </c>
      <c r="BE32" s="162">
        <v>0</v>
      </c>
      <c r="BF32" s="162">
        <v>0</v>
      </c>
      <c r="BG32" s="24">
        <v>0</v>
      </c>
      <c r="BH32" s="162">
        <v>0</v>
      </c>
      <c r="BI32" s="162">
        <v>0</v>
      </c>
      <c r="BJ32" s="24">
        <v>0</v>
      </c>
      <c r="BK32" s="162">
        <v>0</v>
      </c>
      <c r="BL32" s="162">
        <v>22.046925999999999</v>
      </c>
      <c r="BM32" s="24">
        <v>65.531253000000007</v>
      </c>
      <c r="BN32" s="162">
        <v>28.32</v>
      </c>
      <c r="BO32" s="162">
        <v>20.744785</v>
      </c>
      <c r="BP32" s="24">
        <v>83.185010000000005</v>
      </c>
      <c r="BQ32" s="162">
        <v>33.82</v>
      </c>
      <c r="BR32" s="162">
        <v>4</v>
      </c>
      <c r="BS32" s="24">
        <v>0</v>
      </c>
      <c r="BT32" s="162">
        <v>0</v>
      </c>
      <c r="BU32" s="185"/>
      <c r="BV32" s="162">
        <v>778.149857</v>
      </c>
      <c r="BW32" s="24">
        <v>22.450481</v>
      </c>
      <c r="BX32" s="162">
        <v>342.41</v>
      </c>
      <c r="BY32" s="162">
        <v>0</v>
      </c>
      <c r="BZ32" s="24">
        <v>0</v>
      </c>
      <c r="CA32" s="162">
        <v>0</v>
      </c>
      <c r="CB32" s="162">
        <v>0</v>
      </c>
      <c r="CC32" s="24">
        <v>0</v>
      </c>
      <c r="CD32" s="162">
        <v>0</v>
      </c>
      <c r="CE32" s="162">
        <v>39.986356000000001</v>
      </c>
      <c r="CF32" s="24">
        <v>59.340992999999997</v>
      </c>
      <c r="CG32" s="162">
        <v>46.51</v>
      </c>
      <c r="CH32" s="162">
        <v>85.784012000000004</v>
      </c>
      <c r="CI32" s="24">
        <v>40.444949999999999</v>
      </c>
      <c r="CJ32" s="162">
        <v>68</v>
      </c>
      <c r="CK32" s="162">
        <v>60.418340999999998</v>
      </c>
      <c r="CL32" s="24">
        <v>50.824604000000001</v>
      </c>
      <c r="CM32" s="162">
        <v>60.19</v>
      </c>
      <c r="CN32" s="162">
        <v>290.450692</v>
      </c>
      <c r="CO32" s="24">
        <v>28.184899000000001</v>
      </c>
      <c r="CP32" s="162">
        <v>160.44999999999999</v>
      </c>
      <c r="CQ32" s="162">
        <v>172.93823</v>
      </c>
      <c r="CR32" s="24">
        <v>38.004356000000001</v>
      </c>
      <c r="CS32" s="162">
        <v>128.82</v>
      </c>
      <c r="CT32" s="162">
        <v>111.424262</v>
      </c>
      <c r="CU32" s="24">
        <v>33.627153999999997</v>
      </c>
      <c r="CV32" s="162">
        <v>73.44</v>
      </c>
      <c r="CW32" s="162">
        <v>0.29331600000000002</v>
      </c>
      <c r="CX32" s="24">
        <v>94.035341000000003</v>
      </c>
      <c r="CY32" s="162">
        <v>0.54</v>
      </c>
      <c r="CZ32" s="162">
        <v>16.854648999999998</v>
      </c>
      <c r="DA32" s="24">
        <v>68.97063</v>
      </c>
      <c r="DB32" s="291">
        <v>22.78</v>
      </c>
    </row>
    <row r="33" spans="1:106" s="13" customFormat="1" x14ac:dyDescent="0.2">
      <c r="A33" s="149"/>
      <c r="B33" s="143" t="s">
        <v>21</v>
      </c>
      <c r="C33" s="7">
        <v>480059.21750500001</v>
      </c>
      <c r="D33" s="17">
        <v>4.3557810000000003</v>
      </c>
      <c r="E33" s="7">
        <v>40984.239999999998</v>
      </c>
      <c r="F33" s="7">
        <v>460066.597121</v>
      </c>
      <c r="G33" s="17">
        <v>4.5285679999999999</v>
      </c>
      <c r="H33" s="7">
        <v>40835.480000000003</v>
      </c>
      <c r="I33" s="7">
        <v>64983.971105999997</v>
      </c>
      <c r="J33" s="17">
        <v>12.192638000000001</v>
      </c>
      <c r="K33" s="7">
        <v>15529.59</v>
      </c>
      <c r="L33" s="7">
        <v>68901.332294000007</v>
      </c>
      <c r="M33" s="17">
        <v>9.3077369999999995</v>
      </c>
      <c r="N33" s="7">
        <v>12569.78</v>
      </c>
      <c r="O33" s="7">
        <v>136343.47198100001</v>
      </c>
      <c r="P33" s="17">
        <v>5.7406959999999998</v>
      </c>
      <c r="Q33" s="7">
        <v>15341.05</v>
      </c>
      <c r="R33" s="7">
        <v>71352.595306000003</v>
      </c>
      <c r="S33" s="17">
        <v>11.321645999999999</v>
      </c>
      <c r="T33" s="7">
        <v>15833.44</v>
      </c>
      <c r="U33" s="7">
        <v>55244.417759999997</v>
      </c>
      <c r="V33" s="17">
        <v>8.3043239999999994</v>
      </c>
      <c r="W33" s="7">
        <v>8991.84</v>
      </c>
      <c r="X33" s="7">
        <v>54285.922096000002</v>
      </c>
      <c r="Y33" s="17">
        <v>11.150228</v>
      </c>
      <c r="Z33" s="7">
        <v>11863.89</v>
      </c>
      <c r="AA33" s="7">
        <v>5294.5744940000004</v>
      </c>
      <c r="AB33" s="17">
        <v>21.015661000000001</v>
      </c>
      <c r="AC33" s="7">
        <v>2180.87</v>
      </c>
      <c r="AD33" s="7">
        <v>3288.8087820000001</v>
      </c>
      <c r="AE33" s="17">
        <v>34.441153999999997</v>
      </c>
      <c r="AF33" s="7">
        <v>2220.1</v>
      </c>
      <c r="AG33" s="7">
        <v>278.04265900000001</v>
      </c>
      <c r="AH33" s="17">
        <v>45.500875000000001</v>
      </c>
      <c r="AI33" s="7">
        <v>247.96</v>
      </c>
      <c r="AJ33" s="7">
        <v>93.460643000000005</v>
      </c>
      <c r="AK33" s="17">
        <v>84.121966999999998</v>
      </c>
      <c r="AL33" s="7">
        <v>154.1</v>
      </c>
      <c r="AM33" s="184"/>
      <c r="AN33" s="7">
        <v>5064.6637529999998</v>
      </c>
      <c r="AO33" s="17">
        <v>19.914597000000001</v>
      </c>
      <c r="AP33" s="7">
        <v>1976.87</v>
      </c>
      <c r="AQ33" s="7">
        <v>11.763653</v>
      </c>
      <c r="AR33" s="17">
        <v>88.19171</v>
      </c>
      <c r="AS33" s="7">
        <v>20.329999999999998</v>
      </c>
      <c r="AT33" s="7">
        <v>910.61460099999999</v>
      </c>
      <c r="AU33" s="17">
        <v>83.404399999999995</v>
      </c>
      <c r="AV33" s="7">
        <v>1488.61</v>
      </c>
      <c r="AW33" s="7">
        <v>793.490814</v>
      </c>
      <c r="AX33" s="17">
        <v>41.575215</v>
      </c>
      <c r="AY33" s="7">
        <v>646.6</v>
      </c>
      <c r="AZ33" s="7">
        <v>573.70232599999997</v>
      </c>
      <c r="BA33" s="17">
        <v>44.492218000000001</v>
      </c>
      <c r="BB33" s="7">
        <v>500.3</v>
      </c>
      <c r="BC33" s="7">
        <v>359.41661499999998</v>
      </c>
      <c r="BD33" s="17">
        <v>32.670594999999999</v>
      </c>
      <c r="BE33" s="7">
        <v>230.15</v>
      </c>
      <c r="BF33" s="7">
        <v>555.73521200000005</v>
      </c>
      <c r="BG33" s="17">
        <v>26.776378999999999</v>
      </c>
      <c r="BH33" s="7">
        <v>291.66000000000003</v>
      </c>
      <c r="BI33" s="7">
        <v>528.822495</v>
      </c>
      <c r="BJ33" s="17">
        <v>26.907422</v>
      </c>
      <c r="BK33" s="7">
        <v>278.89</v>
      </c>
      <c r="BL33" s="7">
        <v>1178.8310779999999</v>
      </c>
      <c r="BM33" s="17">
        <v>27.210450999999999</v>
      </c>
      <c r="BN33" s="7">
        <v>628.70000000000005</v>
      </c>
      <c r="BO33" s="7">
        <v>122.293767</v>
      </c>
      <c r="BP33" s="17">
        <v>42.166738000000002</v>
      </c>
      <c r="BQ33" s="7">
        <v>101.07</v>
      </c>
      <c r="BR33" s="7">
        <v>29.993193000000002</v>
      </c>
      <c r="BS33" s="17">
        <v>57.201732</v>
      </c>
      <c r="BT33" s="7">
        <v>33.630000000000003</v>
      </c>
      <c r="BU33" s="184"/>
      <c r="BV33" s="7">
        <v>14927.956630000001</v>
      </c>
      <c r="BW33" s="17">
        <v>12.413074</v>
      </c>
      <c r="BX33" s="7">
        <v>3631.92</v>
      </c>
      <c r="BY33" s="7">
        <v>1094.814897</v>
      </c>
      <c r="BZ33" s="17">
        <v>24.071337</v>
      </c>
      <c r="CA33" s="7">
        <v>516.53</v>
      </c>
      <c r="CB33" s="7">
        <v>1779.562124</v>
      </c>
      <c r="CC33" s="17">
        <v>22.012174000000002</v>
      </c>
      <c r="CD33" s="7">
        <v>767.77</v>
      </c>
      <c r="CE33" s="7">
        <v>3399.725066</v>
      </c>
      <c r="CF33" s="17">
        <v>14.344246</v>
      </c>
      <c r="CG33" s="7">
        <v>955.82</v>
      </c>
      <c r="CH33" s="7">
        <v>1577.1181690000001</v>
      </c>
      <c r="CI33" s="17">
        <v>20.025672</v>
      </c>
      <c r="CJ33" s="7">
        <v>619.02</v>
      </c>
      <c r="CK33" s="7">
        <v>1562.539268</v>
      </c>
      <c r="CL33" s="17">
        <v>23.765069</v>
      </c>
      <c r="CM33" s="7">
        <v>727.82</v>
      </c>
      <c r="CN33" s="7">
        <v>3962.6135140000001</v>
      </c>
      <c r="CO33" s="17">
        <v>35.861187999999999</v>
      </c>
      <c r="CP33" s="7">
        <v>2785.24</v>
      </c>
      <c r="CQ33" s="7">
        <v>577.64245700000004</v>
      </c>
      <c r="CR33" s="17">
        <v>29.185148000000002</v>
      </c>
      <c r="CS33" s="7">
        <v>330.43</v>
      </c>
      <c r="CT33" s="7">
        <v>753.22412499999996</v>
      </c>
      <c r="CU33" s="17">
        <v>28.384388999999999</v>
      </c>
      <c r="CV33" s="7">
        <v>419.04</v>
      </c>
      <c r="CW33" s="7">
        <v>128.709361</v>
      </c>
      <c r="CX33" s="17">
        <v>67.905089000000004</v>
      </c>
      <c r="CY33" s="7">
        <v>171.3</v>
      </c>
      <c r="CZ33" s="7">
        <v>92.007649000000001</v>
      </c>
      <c r="DA33" s="17">
        <v>98.753587999999993</v>
      </c>
      <c r="DB33" s="284">
        <v>178.09</v>
      </c>
    </row>
    <row r="34" spans="1:106" x14ac:dyDescent="0.2">
      <c r="A34" s="135">
        <v>19</v>
      </c>
      <c r="B34" s="138" t="s">
        <v>22</v>
      </c>
      <c r="C34" s="11">
        <v>213560.09289100001</v>
      </c>
      <c r="D34" s="20">
        <v>4.417008</v>
      </c>
      <c r="E34" s="11">
        <v>18488.61</v>
      </c>
      <c r="F34" s="11">
        <v>202706.335013</v>
      </c>
      <c r="G34" s="20">
        <v>4.5615259999999997</v>
      </c>
      <c r="H34" s="11">
        <v>18123.14</v>
      </c>
      <c r="I34" s="11">
        <v>24617.953164999999</v>
      </c>
      <c r="J34" s="20">
        <v>9.6094709999999992</v>
      </c>
      <c r="K34" s="11">
        <v>4636.68</v>
      </c>
      <c r="L34" s="11">
        <v>25616.065847000002</v>
      </c>
      <c r="M34" s="20">
        <v>9.0543329999999997</v>
      </c>
      <c r="N34" s="11">
        <v>4545.95</v>
      </c>
      <c r="O34" s="11">
        <v>69312.465282999998</v>
      </c>
      <c r="P34" s="20">
        <v>9.5697279999999996</v>
      </c>
      <c r="Q34" s="11">
        <v>13000.71</v>
      </c>
      <c r="R34" s="11">
        <v>32671.777730000002</v>
      </c>
      <c r="S34" s="20">
        <v>15.845212</v>
      </c>
      <c r="T34" s="11">
        <v>10146.75</v>
      </c>
      <c r="U34" s="11">
        <v>25332.153171000002</v>
      </c>
      <c r="V34" s="20">
        <v>10.734855</v>
      </c>
      <c r="W34" s="11">
        <v>5329.97</v>
      </c>
      <c r="X34" s="11">
        <v>22666.12933</v>
      </c>
      <c r="Y34" s="20">
        <v>15.37853</v>
      </c>
      <c r="Z34" s="11">
        <v>6832.01</v>
      </c>
      <c r="AA34" s="11">
        <v>1907.9916209999999</v>
      </c>
      <c r="AB34" s="20">
        <v>23.472574000000002</v>
      </c>
      <c r="AC34" s="11">
        <v>877.8</v>
      </c>
      <c r="AD34" s="11">
        <v>474.63365900000002</v>
      </c>
      <c r="AE34" s="20">
        <v>28.847346000000002</v>
      </c>
      <c r="AF34" s="11">
        <v>268.36</v>
      </c>
      <c r="AG34" s="11">
        <v>29.420856000000001</v>
      </c>
      <c r="AH34" s="20">
        <v>97.679497999999995</v>
      </c>
      <c r="AI34" s="11">
        <v>56.33</v>
      </c>
      <c r="AJ34" s="11">
        <v>77.744350999999995</v>
      </c>
      <c r="AK34" s="20">
        <v>99.445263999999995</v>
      </c>
      <c r="AL34" s="11">
        <v>151.53</v>
      </c>
      <c r="AM34" s="185"/>
      <c r="AN34" s="11">
        <v>3128.967138</v>
      </c>
      <c r="AO34" s="20">
        <v>30.974896000000001</v>
      </c>
      <c r="AP34" s="11">
        <v>1899.62</v>
      </c>
      <c r="AQ34" s="11">
        <v>0</v>
      </c>
      <c r="AR34" s="20">
        <v>0</v>
      </c>
      <c r="AS34" s="11">
        <v>0</v>
      </c>
      <c r="AT34" s="11">
        <v>883.80550800000003</v>
      </c>
      <c r="AU34" s="20">
        <v>85.912647000000007</v>
      </c>
      <c r="AV34" s="11">
        <v>1488.23</v>
      </c>
      <c r="AW34" s="11">
        <v>719.81798800000001</v>
      </c>
      <c r="AX34" s="20">
        <v>45.425486999999997</v>
      </c>
      <c r="AY34" s="11">
        <v>640.88</v>
      </c>
      <c r="AZ34" s="11">
        <v>453.33591200000001</v>
      </c>
      <c r="BA34" s="20">
        <v>54.342117999999999</v>
      </c>
      <c r="BB34" s="11">
        <v>482.85</v>
      </c>
      <c r="BC34" s="11">
        <v>188.883827</v>
      </c>
      <c r="BD34" s="20">
        <v>49.935906000000003</v>
      </c>
      <c r="BE34" s="11">
        <v>184.87</v>
      </c>
      <c r="BF34" s="11">
        <v>221.53313199999999</v>
      </c>
      <c r="BG34" s="20">
        <v>44.405751000000002</v>
      </c>
      <c r="BH34" s="11">
        <v>192.81</v>
      </c>
      <c r="BI34" s="11">
        <v>101.23035299999999</v>
      </c>
      <c r="BJ34" s="20">
        <v>79.715266</v>
      </c>
      <c r="BK34" s="11">
        <v>158.16</v>
      </c>
      <c r="BL34" s="11">
        <v>494.64845700000001</v>
      </c>
      <c r="BM34" s="20">
        <v>52.245997000000003</v>
      </c>
      <c r="BN34" s="11">
        <v>506.53</v>
      </c>
      <c r="BO34" s="11">
        <v>65.711962</v>
      </c>
      <c r="BP34" s="20">
        <v>66.511730999999997</v>
      </c>
      <c r="BQ34" s="11">
        <v>85.66</v>
      </c>
      <c r="BR34" s="11">
        <v>0</v>
      </c>
      <c r="BS34" s="20">
        <v>0</v>
      </c>
      <c r="BT34" s="11">
        <v>0</v>
      </c>
      <c r="BU34" s="185"/>
      <c r="BV34" s="11">
        <v>7724.7907400000004</v>
      </c>
      <c r="BW34" s="20">
        <v>21.617559</v>
      </c>
      <c r="BX34" s="11">
        <v>3273.03</v>
      </c>
      <c r="BY34" s="11">
        <v>830.41220799999996</v>
      </c>
      <c r="BZ34" s="20">
        <v>28.651126000000001</v>
      </c>
      <c r="CA34" s="11">
        <v>466.33</v>
      </c>
      <c r="CB34" s="11">
        <v>1267.146373</v>
      </c>
      <c r="CC34" s="20">
        <v>27.991463</v>
      </c>
      <c r="CD34" s="11">
        <v>695.2</v>
      </c>
      <c r="CE34" s="11">
        <v>2355.6024029999999</v>
      </c>
      <c r="CF34" s="20">
        <v>19.146754999999999</v>
      </c>
      <c r="CG34" s="11">
        <v>884</v>
      </c>
      <c r="CH34" s="11">
        <v>589.71834100000001</v>
      </c>
      <c r="CI34" s="20">
        <v>34.332740999999999</v>
      </c>
      <c r="CJ34" s="11">
        <v>396.83</v>
      </c>
      <c r="CK34" s="11">
        <v>533.46030099999996</v>
      </c>
      <c r="CL34" s="20">
        <v>49.241196000000002</v>
      </c>
      <c r="CM34" s="11">
        <v>514.86</v>
      </c>
      <c r="CN34" s="11">
        <v>2081.6025989999998</v>
      </c>
      <c r="CO34" s="20">
        <v>65.727350000000001</v>
      </c>
      <c r="CP34" s="11">
        <v>2681.64</v>
      </c>
      <c r="CQ34" s="11">
        <v>2</v>
      </c>
      <c r="CR34" s="20">
        <v>0</v>
      </c>
      <c r="CS34" s="11">
        <v>0</v>
      </c>
      <c r="CT34" s="11">
        <v>64.848515000000006</v>
      </c>
      <c r="CU34" s="20">
        <v>69.341835000000003</v>
      </c>
      <c r="CV34" s="11">
        <v>88.14</v>
      </c>
      <c r="CW34" s="11">
        <v>0</v>
      </c>
      <c r="CX34" s="20">
        <v>0</v>
      </c>
      <c r="CY34" s="11">
        <v>0</v>
      </c>
      <c r="CZ34" s="11">
        <v>0</v>
      </c>
      <c r="DA34" s="20">
        <v>0</v>
      </c>
      <c r="DB34" s="285">
        <v>0</v>
      </c>
    </row>
    <row r="35" spans="1:106" x14ac:dyDescent="0.2">
      <c r="A35" s="139">
        <v>27</v>
      </c>
      <c r="B35" s="140" t="s">
        <v>23</v>
      </c>
      <c r="C35" s="65">
        <v>8533.7590299999993</v>
      </c>
      <c r="D35" s="22">
        <v>22.256798</v>
      </c>
      <c r="E35" s="65">
        <v>3722.71</v>
      </c>
      <c r="F35" s="65">
        <v>8135.4905529999996</v>
      </c>
      <c r="G35" s="22">
        <v>24.511023000000002</v>
      </c>
      <c r="H35" s="65">
        <v>3908.42</v>
      </c>
      <c r="I35" s="65">
        <v>459.38715400000001</v>
      </c>
      <c r="J35" s="22">
        <v>99.686520000000002</v>
      </c>
      <c r="K35" s="65">
        <v>897.58</v>
      </c>
      <c r="L35" s="65">
        <v>1148.467885</v>
      </c>
      <c r="M35" s="22">
        <v>99.686520000000002</v>
      </c>
      <c r="N35" s="65">
        <v>2243.94</v>
      </c>
      <c r="O35" s="65">
        <v>459.38715400000001</v>
      </c>
      <c r="P35" s="22">
        <v>65.260146000000006</v>
      </c>
      <c r="Q35" s="65">
        <v>587.6</v>
      </c>
      <c r="R35" s="65">
        <v>689.08073100000001</v>
      </c>
      <c r="S35" s="22">
        <v>69.927340000000001</v>
      </c>
      <c r="T35" s="65">
        <v>944.44</v>
      </c>
      <c r="U35" s="65">
        <v>918.77430800000002</v>
      </c>
      <c r="V35" s="22">
        <v>65.260146000000006</v>
      </c>
      <c r="W35" s="65">
        <v>1175.2</v>
      </c>
      <c r="X35" s="65">
        <v>2756.3229240000001</v>
      </c>
      <c r="Y35" s="22">
        <v>46.992676000000003</v>
      </c>
      <c r="Z35" s="65">
        <v>2538.73</v>
      </c>
      <c r="AA35" s="65">
        <v>1378.161462</v>
      </c>
      <c r="AB35" s="22">
        <v>69.927340000000001</v>
      </c>
      <c r="AC35" s="65">
        <v>1888.87</v>
      </c>
      <c r="AD35" s="65">
        <v>229.693577</v>
      </c>
      <c r="AE35" s="22">
        <v>99.686520000000002</v>
      </c>
      <c r="AF35" s="65">
        <v>448.79</v>
      </c>
      <c r="AG35" s="65">
        <v>96.215357999999995</v>
      </c>
      <c r="AH35" s="22">
        <v>99.686520000000002</v>
      </c>
      <c r="AI35" s="65">
        <v>187.99</v>
      </c>
      <c r="AJ35" s="65">
        <v>0</v>
      </c>
      <c r="AK35" s="22">
        <v>0</v>
      </c>
      <c r="AL35" s="65">
        <v>0</v>
      </c>
      <c r="AM35" s="185"/>
      <c r="AN35" s="65">
        <v>168.57490000000001</v>
      </c>
      <c r="AO35" s="22">
        <v>99.100808999999998</v>
      </c>
      <c r="AP35" s="65">
        <v>327.44</v>
      </c>
      <c r="AQ35" s="65">
        <v>0</v>
      </c>
      <c r="AR35" s="22">
        <v>0</v>
      </c>
      <c r="AS35" s="65">
        <v>0</v>
      </c>
      <c r="AT35" s="65">
        <v>0</v>
      </c>
      <c r="AU35" s="22">
        <v>0</v>
      </c>
      <c r="AV35" s="65">
        <v>0</v>
      </c>
      <c r="AW35" s="65">
        <v>0</v>
      </c>
      <c r="AX35" s="22">
        <v>0</v>
      </c>
      <c r="AY35" s="65">
        <v>0</v>
      </c>
      <c r="AZ35" s="65">
        <v>0</v>
      </c>
      <c r="BA35" s="22">
        <v>0</v>
      </c>
      <c r="BB35" s="65">
        <v>0</v>
      </c>
      <c r="BC35" s="65">
        <v>0</v>
      </c>
      <c r="BD35" s="22">
        <v>0</v>
      </c>
      <c r="BE35" s="65">
        <v>0</v>
      </c>
      <c r="BF35" s="65">
        <v>0</v>
      </c>
      <c r="BG35" s="22">
        <v>0</v>
      </c>
      <c r="BH35" s="65">
        <v>0</v>
      </c>
      <c r="BI35" s="65">
        <v>0</v>
      </c>
      <c r="BJ35" s="22">
        <v>0</v>
      </c>
      <c r="BK35" s="65">
        <v>0</v>
      </c>
      <c r="BL35" s="65">
        <v>168.57490000000001</v>
      </c>
      <c r="BM35" s="22">
        <v>99.100808999999998</v>
      </c>
      <c r="BN35" s="65">
        <v>327.44</v>
      </c>
      <c r="BO35" s="65">
        <v>0</v>
      </c>
      <c r="BP35" s="22">
        <v>0</v>
      </c>
      <c r="BQ35" s="65">
        <v>0</v>
      </c>
      <c r="BR35" s="65">
        <v>0</v>
      </c>
      <c r="BS35" s="22">
        <v>0</v>
      </c>
      <c r="BT35" s="65">
        <v>0</v>
      </c>
      <c r="BU35" s="185"/>
      <c r="BV35" s="65">
        <v>229.693577</v>
      </c>
      <c r="BW35" s="22">
        <v>99.686520000000002</v>
      </c>
      <c r="BX35" s="65">
        <v>448.79</v>
      </c>
      <c r="BY35" s="65">
        <v>0</v>
      </c>
      <c r="BZ35" s="22">
        <v>0</v>
      </c>
      <c r="CA35" s="65">
        <v>0</v>
      </c>
      <c r="CB35" s="65">
        <v>0</v>
      </c>
      <c r="CC35" s="22">
        <v>0</v>
      </c>
      <c r="CD35" s="65">
        <v>0</v>
      </c>
      <c r="CE35" s="65">
        <v>0</v>
      </c>
      <c r="CF35" s="22">
        <v>0</v>
      </c>
      <c r="CG35" s="65">
        <v>0</v>
      </c>
      <c r="CH35" s="65">
        <v>0</v>
      </c>
      <c r="CI35" s="22">
        <v>0</v>
      </c>
      <c r="CJ35" s="65">
        <v>0</v>
      </c>
      <c r="CK35" s="65">
        <v>229.693577</v>
      </c>
      <c r="CL35" s="22">
        <v>99.686520000000002</v>
      </c>
      <c r="CM35" s="65">
        <v>448.79</v>
      </c>
      <c r="CN35" s="65">
        <v>0</v>
      </c>
      <c r="CO35" s="22">
        <v>0</v>
      </c>
      <c r="CP35" s="65">
        <v>0</v>
      </c>
      <c r="CQ35" s="65">
        <v>0</v>
      </c>
      <c r="CR35" s="22">
        <v>0</v>
      </c>
      <c r="CS35" s="65">
        <v>0</v>
      </c>
      <c r="CT35" s="65">
        <v>0</v>
      </c>
      <c r="CU35" s="22">
        <v>0</v>
      </c>
      <c r="CV35" s="65">
        <v>0</v>
      </c>
      <c r="CW35" s="65">
        <v>0</v>
      </c>
      <c r="CX35" s="22">
        <v>0</v>
      </c>
      <c r="CY35" s="65">
        <v>0</v>
      </c>
      <c r="CZ35" s="65">
        <v>0</v>
      </c>
      <c r="DA35" s="22">
        <v>0</v>
      </c>
      <c r="DB35" s="286">
        <v>0</v>
      </c>
    </row>
    <row r="36" spans="1:106" x14ac:dyDescent="0.2">
      <c r="A36" s="135">
        <v>52</v>
      </c>
      <c r="B36" s="138" t="s">
        <v>24</v>
      </c>
      <c r="C36" s="11">
        <v>221603.24038199999</v>
      </c>
      <c r="D36" s="20">
        <v>8.3330359999999999</v>
      </c>
      <c r="E36" s="11">
        <v>36193.910000000003</v>
      </c>
      <c r="F36" s="11">
        <v>220541.49840300001</v>
      </c>
      <c r="G36" s="20">
        <v>8.3733090000000008</v>
      </c>
      <c r="H36" s="11">
        <v>36194.58</v>
      </c>
      <c r="I36" s="11">
        <v>38678.963079000001</v>
      </c>
      <c r="J36" s="20">
        <v>19.478764000000002</v>
      </c>
      <c r="K36" s="11">
        <v>14767</v>
      </c>
      <c r="L36" s="11">
        <v>40297.692037000001</v>
      </c>
      <c r="M36" s="20">
        <v>14.537212</v>
      </c>
      <c r="N36" s="11">
        <v>11482</v>
      </c>
      <c r="O36" s="11">
        <v>59590.190038000001</v>
      </c>
      <c r="P36" s="20">
        <v>6.804589</v>
      </c>
      <c r="Q36" s="11">
        <v>7947.54</v>
      </c>
      <c r="R36" s="11">
        <v>34488.149834000003</v>
      </c>
      <c r="S36" s="20">
        <v>17.872802</v>
      </c>
      <c r="T36" s="11">
        <v>12081.44</v>
      </c>
      <c r="U36" s="11">
        <v>23541.058284999999</v>
      </c>
      <c r="V36" s="20">
        <v>15.187063</v>
      </c>
      <c r="W36" s="11">
        <v>7007.38</v>
      </c>
      <c r="X36" s="11">
        <v>21326.629064000001</v>
      </c>
      <c r="Y36" s="20">
        <v>21.766082999999998</v>
      </c>
      <c r="Z36" s="11">
        <v>9098.26</v>
      </c>
      <c r="AA36" s="11">
        <v>760.53872200000001</v>
      </c>
      <c r="AB36" s="20">
        <v>23.519292</v>
      </c>
      <c r="AC36" s="11">
        <v>350.59</v>
      </c>
      <c r="AD36" s="11">
        <v>1752.791058</v>
      </c>
      <c r="AE36" s="20">
        <v>61.940537999999997</v>
      </c>
      <c r="AF36" s="11">
        <v>2127.9499999999998</v>
      </c>
      <c r="AG36" s="11">
        <v>90.769544999999994</v>
      </c>
      <c r="AH36" s="20">
        <v>69.368137000000004</v>
      </c>
      <c r="AI36" s="11">
        <v>123.41</v>
      </c>
      <c r="AJ36" s="11">
        <v>14.716742</v>
      </c>
      <c r="AK36" s="20">
        <v>97.037323999999998</v>
      </c>
      <c r="AL36" s="11">
        <v>27.99</v>
      </c>
      <c r="AM36" s="185"/>
      <c r="AN36" s="11">
        <v>365.77972399999999</v>
      </c>
      <c r="AO36" s="20">
        <v>28.340796999999998</v>
      </c>
      <c r="AP36" s="11">
        <v>203.18</v>
      </c>
      <c r="AQ36" s="11">
        <v>11.763653</v>
      </c>
      <c r="AR36" s="20">
        <v>88.19171</v>
      </c>
      <c r="AS36" s="11">
        <v>20.329999999999998</v>
      </c>
      <c r="AT36" s="11">
        <v>11.763653</v>
      </c>
      <c r="AU36" s="20">
        <v>88.19171</v>
      </c>
      <c r="AV36" s="11">
        <v>20.329999999999998</v>
      </c>
      <c r="AW36" s="11">
        <v>53.399515000000001</v>
      </c>
      <c r="AX36" s="20">
        <v>74.022086000000002</v>
      </c>
      <c r="AY36" s="11">
        <v>77.47</v>
      </c>
      <c r="AZ36" s="11">
        <v>101.170992</v>
      </c>
      <c r="BA36" s="20">
        <v>64.068009000000004</v>
      </c>
      <c r="BB36" s="11">
        <v>127.04</v>
      </c>
      <c r="BC36" s="11">
        <v>70.466634999999997</v>
      </c>
      <c r="BD36" s="20">
        <v>82.363262000000006</v>
      </c>
      <c r="BE36" s="11">
        <v>113.76</v>
      </c>
      <c r="BF36" s="11">
        <v>32.503155999999997</v>
      </c>
      <c r="BG36" s="20">
        <v>80.827804999999998</v>
      </c>
      <c r="BH36" s="11">
        <v>51.49</v>
      </c>
      <c r="BI36" s="11">
        <v>0</v>
      </c>
      <c r="BJ36" s="20">
        <v>0</v>
      </c>
      <c r="BK36" s="11">
        <v>0</v>
      </c>
      <c r="BL36" s="11">
        <v>78.255073999999993</v>
      </c>
      <c r="BM36" s="20">
        <v>38.295057</v>
      </c>
      <c r="BN36" s="11">
        <v>58.74</v>
      </c>
      <c r="BO36" s="11">
        <v>4.8959970000000004</v>
      </c>
      <c r="BP36" s="20">
        <v>65.563120999999995</v>
      </c>
      <c r="BQ36" s="11">
        <v>6.29</v>
      </c>
      <c r="BR36" s="11">
        <v>1.5610489999999999</v>
      </c>
      <c r="BS36" s="20">
        <v>44.813333</v>
      </c>
      <c r="BT36" s="11">
        <v>1.37</v>
      </c>
      <c r="BU36" s="185"/>
      <c r="BV36" s="11">
        <v>695.96225500000003</v>
      </c>
      <c r="BW36" s="20">
        <v>26.546762999999999</v>
      </c>
      <c r="BX36" s="11">
        <v>362.12</v>
      </c>
      <c r="BY36" s="11">
        <v>129.60588100000001</v>
      </c>
      <c r="BZ36" s="20">
        <v>52.692538999999996</v>
      </c>
      <c r="CA36" s="11">
        <v>133.85</v>
      </c>
      <c r="CB36" s="11">
        <v>103.94690799999999</v>
      </c>
      <c r="CC36" s="20">
        <v>45.275306</v>
      </c>
      <c r="CD36" s="11">
        <v>92.24</v>
      </c>
      <c r="CE36" s="11">
        <v>103.94690799999999</v>
      </c>
      <c r="CF36" s="20">
        <v>41.927086000000003</v>
      </c>
      <c r="CG36" s="11">
        <v>85.42</v>
      </c>
      <c r="CH36" s="11">
        <v>122.19210099999999</v>
      </c>
      <c r="CI36" s="20">
        <v>51.664642000000001</v>
      </c>
      <c r="CJ36" s="11">
        <v>123.74</v>
      </c>
      <c r="CK36" s="11">
        <v>125.68503200000001</v>
      </c>
      <c r="CL36" s="20">
        <v>42.461294000000002</v>
      </c>
      <c r="CM36" s="11">
        <v>104.6</v>
      </c>
      <c r="CN36" s="11">
        <v>40.378531000000002</v>
      </c>
      <c r="CO36" s="20">
        <v>52.241312000000001</v>
      </c>
      <c r="CP36" s="11">
        <v>41.34</v>
      </c>
      <c r="CQ36" s="11">
        <v>57.535269</v>
      </c>
      <c r="CR36" s="20">
        <v>98.493638000000004</v>
      </c>
      <c r="CS36" s="11">
        <v>111.07</v>
      </c>
      <c r="CT36" s="11">
        <v>8.5975789999999996</v>
      </c>
      <c r="CU36" s="20">
        <v>66.833667000000005</v>
      </c>
      <c r="CV36" s="11">
        <v>11.26</v>
      </c>
      <c r="CW36" s="11">
        <v>3.280805</v>
      </c>
      <c r="CX36" s="20">
        <v>64.160698999999994</v>
      </c>
      <c r="CY36" s="11">
        <v>4.13</v>
      </c>
      <c r="CZ36" s="11">
        <v>0.79323999999999995</v>
      </c>
      <c r="DA36" s="20">
        <v>67.908322999999996</v>
      </c>
      <c r="DB36" s="285">
        <v>1.06</v>
      </c>
    </row>
    <row r="37" spans="1:106" x14ac:dyDescent="0.2">
      <c r="A37" s="141">
        <v>76</v>
      </c>
      <c r="B37" s="142" t="s">
        <v>222</v>
      </c>
      <c r="C37" s="66">
        <v>36362.125202000003</v>
      </c>
      <c r="D37" s="24">
        <v>5.2540849999999999</v>
      </c>
      <c r="E37" s="66">
        <v>3744.57</v>
      </c>
      <c r="F37" s="66">
        <v>28683.273152000002</v>
      </c>
      <c r="G37" s="24">
        <v>6.5993449999999996</v>
      </c>
      <c r="H37" s="66">
        <v>3710.1</v>
      </c>
      <c r="I37" s="66">
        <v>1227.6677079999999</v>
      </c>
      <c r="J37" s="24">
        <v>37.156931</v>
      </c>
      <c r="K37" s="66">
        <v>894.08</v>
      </c>
      <c r="L37" s="66">
        <v>1839.1065249999999</v>
      </c>
      <c r="M37" s="24">
        <v>18.862120000000001</v>
      </c>
      <c r="N37" s="66">
        <v>679.91</v>
      </c>
      <c r="O37" s="66">
        <v>6981.4295069999998</v>
      </c>
      <c r="P37" s="24">
        <v>12.273474999999999</v>
      </c>
      <c r="Q37" s="66">
        <v>1679.45</v>
      </c>
      <c r="R37" s="66">
        <v>3503.5870100000002</v>
      </c>
      <c r="S37" s="24">
        <v>13.725455999999999</v>
      </c>
      <c r="T37" s="66">
        <v>942.53</v>
      </c>
      <c r="U37" s="66">
        <v>5452.4319960000003</v>
      </c>
      <c r="V37" s="24">
        <v>13.101013</v>
      </c>
      <c r="W37" s="66">
        <v>1400.07</v>
      </c>
      <c r="X37" s="66">
        <v>7536.8407790000001</v>
      </c>
      <c r="Y37" s="24">
        <v>14.911236000000001</v>
      </c>
      <c r="Z37" s="66">
        <v>2202.7199999999998</v>
      </c>
      <c r="AA37" s="66">
        <v>1247.8826879999999</v>
      </c>
      <c r="AB37" s="24">
        <v>22.203389000000001</v>
      </c>
      <c r="AC37" s="66">
        <v>543.05999999999995</v>
      </c>
      <c r="AD37" s="66">
        <v>831.69048899999996</v>
      </c>
      <c r="AE37" s="24">
        <v>21.882822999999998</v>
      </c>
      <c r="AF37" s="66">
        <v>356.71</v>
      </c>
      <c r="AG37" s="66">
        <v>61.636899999999997</v>
      </c>
      <c r="AH37" s="24">
        <v>72.833331999999999</v>
      </c>
      <c r="AI37" s="66">
        <v>87.99</v>
      </c>
      <c r="AJ37" s="66">
        <v>0.99955000000000005</v>
      </c>
      <c r="AK37" s="24">
        <v>0</v>
      </c>
      <c r="AL37" s="66">
        <v>0</v>
      </c>
      <c r="AM37" s="185"/>
      <c r="AN37" s="66">
        <v>1401.341991</v>
      </c>
      <c r="AO37" s="24">
        <v>14.145892</v>
      </c>
      <c r="AP37" s="66">
        <v>388.54</v>
      </c>
      <c r="AQ37" s="66">
        <v>0</v>
      </c>
      <c r="AR37" s="24">
        <v>0</v>
      </c>
      <c r="AS37" s="66">
        <v>0</v>
      </c>
      <c r="AT37" s="66">
        <v>15.045439999999999</v>
      </c>
      <c r="AU37" s="24">
        <v>90.127364999999998</v>
      </c>
      <c r="AV37" s="66">
        <v>26.58</v>
      </c>
      <c r="AW37" s="66">
        <v>20.273311</v>
      </c>
      <c r="AX37" s="24">
        <v>92.565959000000007</v>
      </c>
      <c r="AY37" s="66">
        <v>36.78</v>
      </c>
      <c r="AZ37" s="66">
        <v>19.195421</v>
      </c>
      <c r="BA37" s="24">
        <v>84.510953999999998</v>
      </c>
      <c r="BB37" s="66">
        <v>31.8</v>
      </c>
      <c r="BC37" s="66">
        <v>100.066152</v>
      </c>
      <c r="BD37" s="24">
        <v>39.004764000000002</v>
      </c>
      <c r="BE37" s="66">
        <v>76.5</v>
      </c>
      <c r="BF37" s="66">
        <v>301.69892399999998</v>
      </c>
      <c r="BG37" s="24">
        <v>35.968158000000003</v>
      </c>
      <c r="BH37" s="66">
        <v>212.69</v>
      </c>
      <c r="BI37" s="66">
        <v>427.59214200000002</v>
      </c>
      <c r="BJ37" s="24">
        <v>27.408761999999999</v>
      </c>
      <c r="BK37" s="66">
        <v>229.71</v>
      </c>
      <c r="BL37" s="66">
        <v>437.35264699999999</v>
      </c>
      <c r="BM37" s="24">
        <v>19.52957</v>
      </c>
      <c r="BN37" s="66">
        <v>167.41</v>
      </c>
      <c r="BO37" s="66">
        <v>51.685808999999999</v>
      </c>
      <c r="BP37" s="24">
        <v>52.583433999999997</v>
      </c>
      <c r="BQ37" s="66">
        <v>53.27</v>
      </c>
      <c r="BR37" s="66">
        <v>28.432144000000001</v>
      </c>
      <c r="BS37" s="24">
        <v>60.292175</v>
      </c>
      <c r="BT37" s="66">
        <v>33.6</v>
      </c>
      <c r="BU37" s="185"/>
      <c r="BV37" s="66">
        <v>6277.5100579999998</v>
      </c>
      <c r="BW37" s="24">
        <v>11.904964</v>
      </c>
      <c r="BX37" s="66">
        <v>1464.78</v>
      </c>
      <c r="BY37" s="66">
        <v>134.796808</v>
      </c>
      <c r="BZ37" s="24">
        <v>67.098327999999995</v>
      </c>
      <c r="CA37" s="66">
        <v>177.27</v>
      </c>
      <c r="CB37" s="66">
        <v>408.46884299999999</v>
      </c>
      <c r="CC37" s="24">
        <v>39.034989000000003</v>
      </c>
      <c r="CD37" s="66">
        <v>312.51</v>
      </c>
      <c r="CE37" s="66">
        <v>940.17575499999998</v>
      </c>
      <c r="CF37" s="24">
        <v>19.174102999999999</v>
      </c>
      <c r="CG37" s="66">
        <v>353.33</v>
      </c>
      <c r="CH37" s="66">
        <v>865.20772699999998</v>
      </c>
      <c r="CI37" s="24">
        <v>27.048877999999998</v>
      </c>
      <c r="CJ37" s="66">
        <v>458.7</v>
      </c>
      <c r="CK37" s="66">
        <v>673.70035800000005</v>
      </c>
      <c r="CL37" s="24">
        <v>17.318742</v>
      </c>
      <c r="CM37" s="66">
        <v>228.69</v>
      </c>
      <c r="CN37" s="66">
        <v>1840.632384</v>
      </c>
      <c r="CO37" s="24">
        <v>20.829250999999999</v>
      </c>
      <c r="CP37" s="66">
        <v>751.44</v>
      </c>
      <c r="CQ37" s="66">
        <v>518.10718799999995</v>
      </c>
      <c r="CR37" s="24">
        <v>30.645413000000001</v>
      </c>
      <c r="CS37" s="66">
        <v>311.2</v>
      </c>
      <c r="CT37" s="66">
        <v>679.77803100000006</v>
      </c>
      <c r="CU37" s="24">
        <v>30.736021000000001</v>
      </c>
      <c r="CV37" s="66">
        <v>409.52</v>
      </c>
      <c r="CW37" s="66">
        <v>125.428557</v>
      </c>
      <c r="CX37" s="24">
        <v>69.661053999999993</v>
      </c>
      <c r="CY37" s="66">
        <v>171.25</v>
      </c>
      <c r="CZ37" s="66">
        <v>91.214409000000003</v>
      </c>
      <c r="DA37" s="24">
        <v>99.610641000000001</v>
      </c>
      <c r="DB37" s="287">
        <v>178.08</v>
      </c>
    </row>
    <row r="38" spans="1:106" s="13" customFormat="1" x14ac:dyDescent="0.2">
      <c r="A38" s="149"/>
      <c r="B38" s="131" t="s">
        <v>719</v>
      </c>
      <c r="C38" s="80">
        <v>97977.137453000003</v>
      </c>
      <c r="D38" s="17">
        <v>5.4112410000000004</v>
      </c>
      <c r="E38" s="80">
        <v>10391.49</v>
      </c>
      <c r="F38" s="80">
        <v>88771.961446000001</v>
      </c>
      <c r="G38" s="17">
        <v>5.9191929999999999</v>
      </c>
      <c r="H38" s="80">
        <v>10298.98</v>
      </c>
      <c r="I38" s="80">
        <v>2940.9392800000001</v>
      </c>
      <c r="J38" s="17">
        <v>31.826668999999999</v>
      </c>
      <c r="K38" s="80">
        <v>1834.57</v>
      </c>
      <c r="L38" s="80">
        <v>2512.7335629999998</v>
      </c>
      <c r="M38" s="17">
        <v>18.804831</v>
      </c>
      <c r="N38" s="80">
        <v>926.13</v>
      </c>
      <c r="O38" s="80">
        <v>9609.2166629999992</v>
      </c>
      <c r="P38" s="17">
        <v>13.648918</v>
      </c>
      <c r="Q38" s="80">
        <v>2570.65</v>
      </c>
      <c r="R38" s="80">
        <v>6090.6156810000002</v>
      </c>
      <c r="S38" s="17">
        <v>11.458918000000001</v>
      </c>
      <c r="T38" s="80">
        <v>1367.92</v>
      </c>
      <c r="U38" s="80">
        <v>9380.5230329999995</v>
      </c>
      <c r="V38" s="17">
        <v>12.142753000000001</v>
      </c>
      <c r="W38" s="80">
        <v>2232.5500000000002</v>
      </c>
      <c r="X38" s="80">
        <v>26828.676361000002</v>
      </c>
      <c r="Y38" s="17">
        <v>10.55494</v>
      </c>
      <c r="Z38" s="80">
        <v>5550.23</v>
      </c>
      <c r="AA38" s="80">
        <v>10768.212226</v>
      </c>
      <c r="AB38" s="17">
        <v>10.000584999999999</v>
      </c>
      <c r="AC38" s="80">
        <v>2110.69</v>
      </c>
      <c r="AD38" s="80">
        <v>12250.536161</v>
      </c>
      <c r="AE38" s="17">
        <v>9.7233990000000006</v>
      </c>
      <c r="AF38" s="80">
        <v>2334.69</v>
      </c>
      <c r="AG38" s="80">
        <v>3347.3820470000001</v>
      </c>
      <c r="AH38" s="17">
        <v>16.280469</v>
      </c>
      <c r="AI38" s="80">
        <v>1068.1400000000001</v>
      </c>
      <c r="AJ38" s="80">
        <v>5043.1264300000003</v>
      </c>
      <c r="AK38" s="17">
        <v>14.674882999999999</v>
      </c>
      <c r="AL38" s="80">
        <v>1450.54</v>
      </c>
      <c r="AM38" s="184"/>
      <c r="AN38" s="80">
        <v>2424.511336</v>
      </c>
      <c r="AO38" s="17">
        <v>18.172525</v>
      </c>
      <c r="AP38" s="80">
        <v>863.57</v>
      </c>
      <c r="AQ38" s="80">
        <v>7.9166410000000003</v>
      </c>
      <c r="AR38" s="17">
        <v>90.453402999999994</v>
      </c>
      <c r="AS38" s="80">
        <v>14.04</v>
      </c>
      <c r="AT38" s="80">
        <v>247.11773099999999</v>
      </c>
      <c r="AU38" s="17">
        <v>91.755432999999996</v>
      </c>
      <c r="AV38" s="80">
        <v>444.42</v>
      </c>
      <c r="AW38" s="80">
        <v>51.269131999999999</v>
      </c>
      <c r="AX38" s="17">
        <v>50.610635000000002</v>
      </c>
      <c r="AY38" s="80">
        <v>50.86</v>
      </c>
      <c r="AZ38" s="80">
        <v>45.966375999999997</v>
      </c>
      <c r="BA38" s="17">
        <v>60.784970000000001</v>
      </c>
      <c r="BB38" s="80">
        <v>54.76</v>
      </c>
      <c r="BC38" s="80">
        <v>5.5820869999999996</v>
      </c>
      <c r="BD38" s="17">
        <v>88.465174000000005</v>
      </c>
      <c r="BE38" s="80">
        <v>9.68</v>
      </c>
      <c r="BF38" s="80">
        <v>443.51605000000001</v>
      </c>
      <c r="BG38" s="17">
        <v>46.001446000000001</v>
      </c>
      <c r="BH38" s="80">
        <v>399.89</v>
      </c>
      <c r="BI38" s="80">
        <v>256.07215500000001</v>
      </c>
      <c r="BJ38" s="17">
        <v>42.852581000000001</v>
      </c>
      <c r="BK38" s="80">
        <v>215.08</v>
      </c>
      <c r="BL38" s="80">
        <v>712.00920399999995</v>
      </c>
      <c r="BM38" s="17">
        <v>35.533732999999998</v>
      </c>
      <c r="BN38" s="80">
        <v>495.89</v>
      </c>
      <c r="BO38" s="80">
        <v>196.98405299999999</v>
      </c>
      <c r="BP38" s="17">
        <v>29.555520000000001</v>
      </c>
      <c r="BQ38" s="80">
        <v>114.11</v>
      </c>
      <c r="BR38" s="80">
        <v>458.07790699999998</v>
      </c>
      <c r="BS38" s="17">
        <v>21.735703000000001</v>
      </c>
      <c r="BT38" s="80">
        <v>195.15</v>
      </c>
      <c r="BU38" s="184"/>
      <c r="BV38" s="80">
        <v>6780.6646710000005</v>
      </c>
      <c r="BW38" s="17">
        <v>11.365055999999999</v>
      </c>
      <c r="BX38" s="80">
        <v>1510.43</v>
      </c>
      <c r="BY38" s="80">
        <v>41.427385000000001</v>
      </c>
      <c r="BZ38" s="17">
        <v>66.383139</v>
      </c>
      <c r="CA38" s="80">
        <v>53.9</v>
      </c>
      <c r="CB38" s="80">
        <v>7.9166410000000003</v>
      </c>
      <c r="CC38" s="17">
        <v>90.453402999999994</v>
      </c>
      <c r="CD38" s="80">
        <v>14.04</v>
      </c>
      <c r="CE38" s="80">
        <v>207.92889099999999</v>
      </c>
      <c r="CF38" s="17">
        <v>41.214083000000002</v>
      </c>
      <c r="CG38" s="80">
        <v>167.96</v>
      </c>
      <c r="CH38" s="80">
        <v>160.932323</v>
      </c>
      <c r="CI38" s="17">
        <v>40.304932000000001</v>
      </c>
      <c r="CJ38" s="80">
        <v>127.13</v>
      </c>
      <c r="CK38" s="80">
        <v>63.326295999999999</v>
      </c>
      <c r="CL38" s="17">
        <v>47.427740999999997</v>
      </c>
      <c r="CM38" s="80">
        <v>58.87</v>
      </c>
      <c r="CN38" s="80">
        <v>807.33041600000001</v>
      </c>
      <c r="CO38" s="17">
        <v>34.522219</v>
      </c>
      <c r="CP38" s="80">
        <v>546.27</v>
      </c>
      <c r="CQ38" s="80">
        <v>369.90952600000003</v>
      </c>
      <c r="CR38" s="17">
        <v>25.528130999999998</v>
      </c>
      <c r="CS38" s="80">
        <v>185.08</v>
      </c>
      <c r="CT38" s="80">
        <v>1390.6098919999999</v>
      </c>
      <c r="CU38" s="17">
        <v>31.651216000000002</v>
      </c>
      <c r="CV38" s="80">
        <v>862.68</v>
      </c>
      <c r="CW38" s="80">
        <v>1374.757263</v>
      </c>
      <c r="CX38" s="17">
        <v>34.177511000000003</v>
      </c>
      <c r="CY38" s="80">
        <v>920.92</v>
      </c>
      <c r="CZ38" s="80">
        <v>2356.5260360000002</v>
      </c>
      <c r="DA38" s="17">
        <v>24.742235999999998</v>
      </c>
      <c r="DB38" s="288">
        <v>1142.79</v>
      </c>
    </row>
    <row r="39" spans="1:106" x14ac:dyDescent="0.2">
      <c r="A39" s="135">
        <v>81</v>
      </c>
      <c r="B39" s="138" t="s">
        <v>25</v>
      </c>
      <c r="C39" s="67">
        <v>20860.157891999999</v>
      </c>
      <c r="D39" s="20">
        <v>10.233378999999999</v>
      </c>
      <c r="E39" s="67">
        <v>4184.01</v>
      </c>
      <c r="F39" s="67">
        <v>19526.562916999999</v>
      </c>
      <c r="G39" s="20">
        <v>10.646680999999999</v>
      </c>
      <c r="H39" s="67">
        <v>4074.7</v>
      </c>
      <c r="I39" s="67">
        <v>0</v>
      </c>
      <c r="J39" s="20">
        <v>0</v>
      </c>
      <c r="K39" s="67">
        <v>0</v>
      </c>
      <c r="L39" s="67">
        <v>0</v>
      </c>
      <c r="M39" s="20">
        <v>0</v>
      </c>
      <c r="N39" s="67">
        <v>0</v>
      </c>
      <c r="O39" s="67">
        <v>536.00819000000001</v>
      </c>
      <c r="P39" s="20">
        <v>39.876190000000001</v>
      </c>
      <c r="Q39" s="67">
        <v>418.93</v>
      </c>
      <c r="R39" s="67">
        <v>423.28976899999998</v>
      </c>
      <c r="S39" s="20">
        <v>42.155000999999999</v>
      </c>
      <c r="T39" s="67">
        <v>349.74</v>
      </c>
      <c r="U39" s="67">
        <v>1474.4357239999999</v>
      </c>
      <c r="V39" s="20">
        <v>27.518008999999999</v>
      </c>
      <c r="W39" s="67">
        <v>795.24</v>
      </c>
      <c r="X39" s="67">
        <v>7841.5220369999997</v>
      </c>
      <c r="Y39" s="20">
        <v>13.984375999999999</v>
      </c>
      <c r="Z39" s="67">
        <v>2149.31</v>
      </c>
      <c r="AA39" s="67">
        <v>3487.4195220000001</v>
      </c>
      <c r="AB39" s="20">
        <v>13.98287</v>
      </c>
      <c r="AC39" s="67">
        <v>955.78</v>
      </c>
      <c r="AD39" s="67">
        <v>3816.613437</v>
      </c>
      <c r="AE39" s="20">
        <v>18.478342000000001</v>
      </c>
      <c r="AF39" s="67">
        <v>1382.28</v>
      </c>
      <c r="AG39" s="67">
        <v>757.51324999999997</v>
      </c>
      <c r="AH39" s="20">
        <v>34.422626000000001</v>
      </c>
      <c r="AI39" s="67">
        <v>511.08</v>
      </c>
      <c r="AJ39" s="67">
        <v>1189.760988</v>
      </c>
      <c r="AK39" s="20">
        <v>36.780878000000001</v>
      </c>
      <c r="AL39" s="67">
        <v>857.7</v>
      </c>
      <c r="AM39" s="185"/>
      <c r="AN39" s="67">
        <v>26.065335000000001</v>
      </c>
      <c r="AO39" s="20">
        <v>94.339810999999997</v>
      </c>
      <c r="AP39" s="67">
        <v>48.2</v>
      </c>
      <c r="AQ39" s="67">
        <v>0</v>
      </c>
      <c r="AR39" s="20">
        <v>0</v>
      </c>
      <c r="AS39" s="67">
        <v>0</v>
      </c>
      <c r="AT39" s="67">
        <v>0</v>
      </c>
      <c r="AU39" s="20">
        <v>0</v>
      </c>
      <c r="AV39" s="67">
        <v>0</v>
      </c>
      <c r="AW39" s="67">
        <v>0</v>
      </c>
      <c r="AX39" s="20">
        <v>0</v>
      </c>
      <c r="AY39" s="67">
        <v>0</v>
      </c>
      <c r="AZ39" s="67">
        <v>0</v>
      </c>
      <c r="BA39" s="20">
        <v>0</v>
      </c>
      <c r="BB39" s="67">
        <v>0</v>
      </c>
      <c r="BC39" s="67">
        <v>0</v>
      </c>
      <c r="BD39" s="20">
        <v>0</v>
      </c>
      <c r="BE39" s="67">
        <v>0</v>
      </c>
      <c r="BF39" s="67">
        <v>26.065335000000001</v>
      </c>
      <c r="BG39" s="20">
        <v>94.339810999999997</v>
      </c>
      <c r="BH39" s="67">
        <v>48.2</v>
      </c>
      <c r="BI39" s="67">
        <v>0</v>
      </c>
      <c r="BJ39" s="20">
        <v>0</v>
      </c>
      <c r="BK39" s="67">
        <v>0</v>
      </c>
      <c r="BL39" s="67">
        <v>0</v>
      </c>
      <c r="BM39" s="20">
        <v>0</v>
      </c>
      <c r="BN39" s="67">
        <v>0</v>
      </c>
      <c r="BO39" s="67">
        <v>0</v>
      </c>
      <c r="BP39" s="20">
        <v>0</v>
      </c>
      <c r="BQ39" s="67">
        <v>0</v>
      </c>
      <c r="BR39" s="67">
        <v>0</v>
      </c>
      <c r="BS39" s="20">
        <v>0</v>
      </c>
      <c r="BT39" s="67">
        <v>0</v>
      </c>
      <c r="BU39" s="185"/>
      <c r="BV39" s="67">
        <v>1307.5296390000001</v>
      </c>
      <c r="BW39" s="20">
        <v>24.080003000000001</v>
      </c>
      <c r="BX39" s="67">
        <v>617.11</v>
      </c>
      <c r="BY39" s="67">
        <v>0</v>
      </c>
      <c r="BZ39" s="20">
        <v>0</v>
      </c>
      <c r="CA39" s="67">
        <v>0</v>
      </c>
      <c r="CB39" s="67">
        <v>0</v>
      </c>
      <c r="CC39" s="20">
        <v>0</v>
      </c>
      <c r="CD39" s="67">
        <v>0</v>
      </c>
      <c r="CE39" s="67">
        <v>0</v>
      </c>
      <c r="CF39" s="20">
        <v>0</v>
      </c>
      <c r="CG39" s="67">
        <v>0</v>
      </c>
      <c r="CH39" s="67">
        <v>76.160818000000006</v>
      </c>
      <c r="CI39" s="20">
        <v>70.474434000000002</v>
      </c>
      <c r="CJ39" s="67">
        <v>105.2</v>
      </c>
      <c r="CK39" s="67">
        <v>0</v>
      </c>
      <c r="CL39" s="20">
        <v>0</v>
      </c>
      <c r="CM39" s="67">
        <v>0</v>
      </c>
      <c r="CN39" s="67">
        <v>598.45363799999996</v>
      </c>
      <c r="CO39" s="20">
        <v>45.652707999999997</v>
      </c>
      <c r="CP39" s="67">
        <v>535.49</v>
      </c>
      <c r="CQ39" s="67">
        <v>297.412871</v>
      </c>
      <c r="CR39" s="20">
        <v>29.941534000000001</v>
      </c>
      <c r="CS39" s="67">
        <v>174.54</v>
      </c>
      <c r="CT39" s="67">
        <v>157.84970899999999</v>
      </c>
      <c r="CU39" s="20">
        <v>48.083053999999997</v>
      </c>
      <c r="CV39" s="67">
        <v>148.76</v>
      </c>
      <c r="CW39" s="67">
        <v>20.412108</v>
      </c>
      <c r="CX39" s="20">
        <v>94.339810999999997</v>
      </c>
      <c r="CY39" s="67">
        <v>37.74</v>
      </c>
      <c r="CZ39" s="67">
        <v>157.24049400000001</v>
      </c>
      <c r="DA39" s="20">
        <v>80.041106999999997</v>
      </c>
      <c r="DB39" s="289">
        <v>246.68</v>
      </c>
    </row>
    <row r="40" spans="1:106" x14ac:dyDescent="0.2">
      <c r="A40" s="139">
        <v>85</v>
      </c>
      <c r="B40" s="140" t="s">
        <v>26</v>
      </c>
      <c r="C40" s="68">
        <v>29058.162348999998</v>
      </c>
      <c r="D40" s="22">
        <v>13.546099</v>
      </c>
      <c r="E40" s="68">
        <v>7715.05</v>
      </c>
      <c r="F40" s="68">
        <v>28190.746012</v>
      </c>
      <c r="G40" s="22">
        <v>13.953234</v>
      </c>
      <c r="H40" s="68">
        <v>7709.7</v>
      </c>
      <c r="I40" s="68">
        <v>1363.4909479999999</v>
      </c>
      <c r="J40" s="22">
        <v>43.343331999999997</v>
      </c>
      <c r="K40" s="68">
        <v>1158.33</v>
      </c>
      <c r="L40" s="68">
        <v>1034.790473</v>
      </c>
      <c r="M40" s="22">
        <v>36.015512999999999</v>
      </c>
      <c r="N40" s="68">
        <v>730.46</v>
      </c>
      <c r="O40" s="68">
        <v>2804.7274689999999</v>
      </c>
      <c r="P40" s="22">
        <v>20.661424</v>
      </c>
      <c r="Q40" s="68">
        <v>1135.81</v>
      </c>
      <c r="R40" s="68">
        <v>2033.636195</v>
      </c>
      <c r="S40" s="22">
        <v>24.847121999999999</v>
      </c>
      <c r="T40" s="68">
        <v>990.39</v>
      </c>
      <c r="U40" s="68">
        <v>2942.4642439999998</v>
      </c>
      <c r="V40" s="22">
        <v>27.583399</v>
      </c>
      <c r="W40" s="68">
        <v>1590.8</v>
      </c>
      <c r="X40" s="68">
        <v>8759.2290009999997</v>
      </c>
      <c r="Y40" s="22">
        <v>24.030196</v>
      </c>
      <c r="Z40" s="68">
        <v>4125.53</v>
      </c>
      <c r="AA40" s="68">
        <v>3765.5229469999999</v>
      </c>
      <c r="AB40" s="22">
        <v>23.328126999999999</v>
      </c>
      <c r="AC40" s="68">
        <v>1721.71</v>
      </c>
      <c r="AD40" s="68">
        <v>3612.1008689999999</v>
      </c>
      <c r="AE40" s="22">
        <v>18.02291</v>
      </c>
      <c r="AF40" s="68">
        <v>1275.97</v>
      </c>
      <c r="AG40" s="68">
        <v>952.27991999999995</v>
      </c>
      <c r="AH40" s="22">
        <v>24.255673000000002</v>
      </c>
      <c r="AI40" s="68">
        <v>452.72</v>
      </c>
      <c r="AJ40" s="68">
        <v>922.50394700000004</v>
      </c>
      <c r="AK40" s="22">
        <v>23.158442999999998</v>
      </c>
      <c r="AL40" s="68">
        <v>418.73</v>
      </c>
      <c r="AM40" s="185"/>
      <c r="AN40" s="68">
        <v>793.73675600000001</v>
      </c>
      <c r="AO40" s="22">
        <v>35.389885999999997</v>
      </c>
      <c r="AP40" s="68">
        <v>550.57000000000005</v>
      </c>
      <c r="AQ40" s="68">
        <v>0</v>
      </c>
      <c r="AR40" s="22">
        <v>0</v>
      </c>
      <c r="AS40" s="68">
        <v>0</v>
      </c>
      <c r="AT40" s="68">
        <v>19.926974999999999</v>
      </c>
      <c r="AU40" s="22">
        <v>97.244648999999995</v>
      </c>
      <c r="AV40" s="68">
        <v>37.979999999999997</v>
      </c>
      <c r="AW40" s="68">
        <v>0</v>
      </c>
      <c r="AX40" s="22">
        <v>0</v>
      </c>
      <c r="AY40" s="68">
        <v>0</v>
      </c>
      <c r="AZ40" s="68">
        <v>5.5820869999999996</v>
      </c>
      <c r="BA40" s="22">
        <v>88.465174000000005</v>
      </c>
      <c r="BB40" s="68">
        <v>9.68</v>
      </c>
      <c r="BC40" s="68">
        <v>5.5820869999999996</v>
      </c>
      <c r="BD40" s="22">
        <v>88.465174000000005</v>
      </c>
      <c r="BE40" s="68">
        <v>9.68</v>
      </c>
      <c r="BF40" s="68">
        <v>318.29353700000001</v>
      </c>
      <c r="BG40" s="22">
        <v>62.151237999999999</v>
      </c>
      <c r="BH40" s="68">
        <v>387.73</v>
      </c>
      <c r="BI40" s="68">
        <v>120.834069</v>
      </c>
      <c r="BJ40" s="22">
        <v>73.597457000000006</v>
      </c>
      <c r="BK40" s="68">
        <v>174.3</v>
      </c>
      <c r="BL40" s="68">
        <v>265.165842</v>
      </c>
      <c r="BM40" s="22">
        <v>55.120005999999997</v>
      </c>
      <c r="BN40" s="68">
        <v>286.47000000000003</v>
      </c>
      <c r="BO40" s="68">
        <v>13.125234000000001</v>
      </c>
      <c r="BP40" s="22">
        <v>38.766128000000002</v>
      </c>
      <c r="BQ40" s="68">
        <v>9.9700000000000006</v>
      </c>
      <c r="BR40" s="68">
        <v>45.226923999999997</v>
      </c>
      <c r="BS40" s="22">
        <v>26.203088999999999</v>
      </c>
      <c r="BT40" s="68">
        <v>23.23</v>
      </c>
      <c r="BU40" s="185"/>
      <c r="BV40" s="68">
        <v>73.679581999999996</v>
      </c>
      <c r="BW40" s="22">
        <v>58.474190999999998</v>
      </c>
      <c r="BX40" s="68">
        <v>84.44</v>
      </c>
      <c r="BY40" s="68">
        <v>1.0430969999999999</v>
      </c>
      <c r="BZ40" s="22">
        <v>0</v>
      </c>
      <c r="CA40" s="68">
        <v>0</v>
      </c>
      <c r="CB40" s="68">
        <v>0</v>
      </c>
      <c r="CC40" s="22">
        <v>0</v>
      </c>
      <c r="CD40" s="68">
        <v>0</v>
      </c>
      <c r="CE40" s="68">
        <v>45.896960999999997</v>
      </c>
      <c r="CF40" s="22">
        <v>59.151823999999998</v>
      </c>
      <c r="CG40" s="68">
        <v>53.21</v>
      </c>
      <c r="CH40" s="68">
        <v>0</v>
      </c>
      <c r="CI40" s="22">
        <v>0</v>
      </c>
      <c r="CJ40" s="68">
        <v>0</v>
      </c>
      <c r="CK40" s="68">
        <v>0</v>
      </c>
      <c r="CL40" s="22">
        <v>0</v>
      </c>
      <c r="CM40" s="68">
        <v>0</v>
      </c>
      <c r="CN40" s="68">
        <v>5.5820869999999996</v>
      </c>
      <c r="CO40" s="22">
        <v>88.465174000000005</v>
      </c>
      <c r="CP40" s="68">
        <v>9.68</v>
      </c>
      <c r="CQ40" s="68">
        <v>20.157437000000002</v>
      </c>
      <c r="CR40" s="22">
        <v>97.182531999999995</v>
      </c>
      <c r="CS40" s="68">
        <v>38.4</v>
      </c>
      <c r="CT40" s="68">
        <v>0</v>
      </c>
      <c r="CU40" s="22">
        <v>0</v>
      </c>
      <c r="CV40" s="68">
        <v>0</v>
      </c>
      <c r="CW40" s="68">
        <v>0</v>
      </c>
      <c r="CX40" s="22">
        <v>0</v>
      </c>
      <c r="CY40" s="68">
        <v>0</v>
      </c>
      <c r="CZ40" s="68">
        <v>1</v>
      </c>
      <c r="DA40" s="22">
        <v>0</v>
      </c>
      <c r="DB40" s="290">
        <v>0</v>
      </c>
    </row>
    <row r="41" spans="1:106" x14ac:dyDescent="0.2">
      <c r="A41" s="135">
        <v>50</v>
      </c>
      <c r="B41" s="138" t="s">
        <v>27</v>
      </c>
      <c r="C41" s="67">
        <v>38021.602787000003</v>
      </c>
      <c r="D41" s="20">
        <v>7.4427269999999996</v>
      </c>
      <c r="E41" s="67">
        <v>5546.49</v>
      </c>
      <c r="F41" s="67">
        <v>36222.451848999997</v>
      </c>
      <c r="G41" s="20">
        <v>7.4943249999999999</v>
      </c>
      <c r="H41" s="67">
        <v>5320.67</v>
      </c>
      <c r="I41" s="67">
        <v>1577.448333</v>
      </c>
      <c r="J41" s="20">
        <v>46.013452000000001</v>
      </c>
      <c r="K41" s="67">
        <v>1422.64</v>
      </c>
      <c r="L41" s="67">
        <v>1477.94309</v>
      </c>
      <c r="M41" s="20">
        <v>19.654097</v>
      </c>
      <c r="N41" s="67">
        <v>569.33000000000004</v>
      </c>
      <c r="O41" s="67">
        <v>6260.7827010000001</v>
      </c>
      <c r="P41" s="20">
        <v>18.479952999999998</v>
      </c>
      <c r="Q41" s="67">
        <v>2267.6999999999998</v>
      </c>
      <c r="R41" s="67">
        <v>3618.2931130000002</v>
      </c>
      <c r="S41" s="20">
        <v>12.351448</v>
      </c>
      <c r="T41" s="67">
        <v>875.95</v>
      </c>
      <c r="U41" s="67">
        <v>4933.4237240000002</v>
      </c>
      <c r="V41" s="20">
        <v>13.952489999999999</v>
      </c>
      <c r="W41" s="67">
        <v>1349.14</v>
      </c>
      <c r="X41" s="67">
        <v>10212.528718</v>
      </c>
      <c r="Y41" s="20">
        <v>15.124527</v>
      </c>
      <c r="Z41" s="67">
        <v>3027.41</v>
      </c>
      <c r="AA41" s="67">
        <v>3201.5966389999999</v>
      </c>
      <c r="AB41" s="20">
        <v>10.197889999999999</v>
      </c>
      <c r="AC41" s="67">
        <v>639.92999999999995</v>
      </c>
      <c r="AD41" s="67">
        <v>3287.1885889999999</v>
      </c>
      <c r="AE41" s="20">
        <v>15.312245000000001</v>
      </c>
      <c r="AF41" s="67">
        <v>986.55</v>
      </c>
      <c r="AG41" s="67">
        <v>732.25016200000005</v>
      </c>
      <c r="AH41" s="20">
        <v>20.328011</v>
      </c>
      <c r="AI41" s="67">
        <v>291.75</v>
      </c>
      <c r="AJ41" s="67">
        <v>920.99678100000006</v>
      </c>
      <c r="AK41" s="20">
        <v>15.303488</v>
      </c>
      <c r="AL41" s="67">
        <v>276.25</v>
      </c>
      <c r="AM41" s="185"/>
      <c r="AN41" s="67">
        <v>1209.9249199999999</v>
      </c>
      <c r="AO41" s="20">
        <v>22.404454999999999</v>
      </c>
      <c r="AP41" s="67">
        <v>531.30999999999995</v>
      </c>
      <c r="AQ41" s="67">
        <v>7.9166410000000003</v>
      </c>
      <c r="AR41" s="20">
        <v>90.453402999999994</v>
      </c>
      <c r="AS41" s="67">
        <v>14.04</v>
      </c>
      <c r="AT41" s="67">
        <v>227.190755</v>
      </c>
      <c r="AU41" s="20">
        <v>99.438198</v>
      </c>
      <c r="AV41" s="67">
        <v>442.79</v>
      </c>
      <c r="AW41" s="67">
        <v>51.269131999999999</v>
      </c>
      <c r="AX41" s="20">
        <v>50.610635000000002</v>
      </c>
      <c r="AY41" s="67">
        <v>50.86</v>
      </c>
      <c r="AZ41" s="67">
        <v>40.384287999999998</v>
      </c>
      <c r="BA41" s="20">
        <v>68.097767000000005</v>
      </c>
      <c r="BB41" s="67">
        <v>53.9</v>
      </c>
      <c r="BC41" s="67">
        <v>0</v>
      </c>
      <c r="BD41" s="20">
        <v>0</v>
      </c>
      <c r="BE41" s="67">
        <v>0</v>
      </c>
      <c r="BF41" s="67">
        <v>89.758875000000003</v>
      </c>
      <c r="BG41" s="20">
        <v>47.774883000000003</v>
      </c>
      <c r="BH41" s="67">
        <v>84.05</v>
      </c>
      <c r="BI41" s="67">
        <v>135.23808600000001</v>
      </c>
      <c r="BJ41" s="20">
        <v>47.535828000000002</v>
      </c>
      <c r="BK41" s="67">
        <v>126</v>
      </c>
      <c r="BL41" s="67">
        <v>161.98320200000001</v>
      </c>
      <c r="BM41" s="20">
        <v>25.854227999999999</v>
      </c>
      <c r="BN41" s="67">
        <v>82.08</v>
      </c>
      <c r="BO41" s="67">
        <v>162.916663</v>
      </c>
      <c r="BP41" s="20">
        <v>35.077286000000001</v>
      </c>
      <c r="BQ41" s="67">
        <v>112.01</v>
      </c>
      <c r="BR41" s="67">
        <v>333.26727699999998</v>
      </c>
      <c r="BS41" s="20">
        <v>29.293092999999999</v>
      </c>
      <c r="BT41" s="67">
        <v>191.34</v>
      </c>
      <c r="BU41" s="185"/>
      <c r="BV41" s="67">
        <v>589.22601799999995</v>
      </c>
      <c r="BW41" s="20">
        <v>22.949757999999999</v>
      </c>
      <c r="BX41" s="67">
        <v>265.04000000000002</v>
      </c>
      <c r="BY41" s="67">
        <v>40.384287999999998</v>
      </c>
      <c r="BZ41" s="20">
        <v>68.097767000000005</v>
      </c>
      <c r="CA41" s="67">
        <v>53.9</v>
      </c>
      <c r="CB41" s="67">
        <v>7.9166410000000003</v>
      </c>
      <c r="CC41" s="20">
        <v>90.453402999999994</v>
      </c>
      <c r="CD41" s="67">
        <v>14.04</v>
      </c>
      <c r="CE41" s="67">
        <v>146.63532499999999</v>
      </c>
      <c r="CF41" s="20">
        <v>55.035927999999998</v>
      </c>
      <c r="CG41" s="67">
        <v>158.18</v>
      </c>
      <c r="CH41" s="67">
        <v>61.676597000000001</v>
      </c>
      <c r="CI41" s="20">
        <v>53.542141999999998</v>
      </c>
      <c r="CJ41" s="67">
        <v>64.73</v>
      </c>
      <c r="CK41" s="67">
        <v>55.627994000000001</v>
      </c>
      <c r="CL41" s="20">
        <v>52.532871</v>
      </c>
      <c r="CM41" s="67">
        <v>57.28</v>
      </c>
      <c r="CN41" s="67">
        <v>128.46026000000001</v>
      </c>
      <c r="CO41" s="20">
        <v>35.169986000000002</v>
      </c>
      <c r="CP41" s="67">
        <v>88.55</v>
      </c>
      <c r="CQ41" s="67">
        <v>30.096981</v>
      </c>
      <c r="CR41" s="20">
        <v>72.461371999999997</v>
      </c>
      <c r="CS41" s="67">
        <v>42.75</v>
      </c>
      <c r="CT41" s="67">
        <v>94.687447000000006</v>
      </c>
      <c r="CU41" s="20">
        <v>39.120303</v>
      </c>
      <c r="CV41" s="67">
        <v>72.599999999999994</v>
      </c>
      <c r="CW41" s="67">
        <v>23.653151999999999</v>
      </c>
      <c r="CX41" s="20">
        <v>76.531673999999995</v>
      </c>
      <c r="CY41" s="67">
        <v>35.479999999999997</v>
      </c>
      <c r="CZ41" s="67">
        <v>8.7332999999999994E-2</v>
      </c>
      <c r="DA41" s="20">
        <v>0</v>
      </c>
      <c r="DB41" s="289">
        <v>0</v>
      </c>
    </row>
    <row r="42" spans="1:106" x14ac:dyDescent="0.2">
      <c r="A42" s="141">
        <v>99</v>
      </c>
      <c r="B42" s="142" t="s">
        <v>28</v>
      </c>
      <c r="C42" s="66">
        <v>10037.214425</v>
      </c>
      <c r="D42" s="24">
        <v>2.2245119999999998</v>
      </c>
      <c r="E42" s="66">
        <v>437.63</v>
      </c>
      <c r="F42" s="66">
        <v>4832.2006680000004</v>
      </c>
      <c r="G42" s="24">
        <v>13.834477</v>
      </c>
      <c r="H42" s="66">
        <v>1310.28</v>
      </c>
      <c r="I42" s="66">
        <v>0</v>
      </c>
      <c r="J42" s="24">
        <v>0</v>
      </c>
      <c r="K42" s="66">
        <v>0</v>
      </c>
      <c r="L42" s="66">
        <v>0</v>
      </c>
      <c r="M42" s="24">
        <v>0</v>
      </c>
      <c r="N42" s="66">
        <v>0</v>
      </c>
      <c r="O42" s="66">
        <v>7.6983030000000001</v>
      </c>
      <c r="P42" s="24">
        <v>90.064355000000006</v>
      </c>
      <c r="Q42" s="66">
        <v>13.59</v>
      </c>
      <c r="R42" s="66">
        <v>15.396604999999999</v>
      </c>
      <c r="S42" s="24">
        <v>90.064355000000006</v>
      </c>
      <c r="T42" s="66">
        <v>27.18</v>
      </c>
      <c r="U42" s="66">
        <v>30.199342000000001</v>
      </c>
      <c r="V42" s="24">
        <v>54.475306000000003</v>
      </c>
      <c r="W42" s="66">
        <v>32.24</v>
      </c>
      <c r="X42" s="66">
        <v>15.396604999999999</v>
      </c>
      <c r="Y42" s="24">
        <v>62.940235000000001</v>
      </c>
      <c r="Z42" s="66">
        <v>18.989999999999998</v>
      </c>
      <c r="AA42" s="66">
        <v>313.67311699999999</v>
      </c>
      <c r="AB42" s="24">
        <v>66.609440000000006</v>
      </c>
      <c r="AC42" s="66">
        <v>409.51</v>
      </c>
      <c r="AD42" s="66">
        <v>1534.6332649999999</v>
      </c>
      <c r="AE42" s="24">
        <v>32.210619999999999</v>
      </c>
      <c r="AF42" s="66">
        <v>968.86</v>
      </c>
      <c r="AG42" s="66">
        <v>905.33871599999998</v>
      </c>
      <c r="AH42" s="24">
        <v>43.273988000000003</v>
      </c>
      <c r="AI42" s="66">
        <v>767.88</v>
      </c>
      <c r="AJ42" s="66">
        <v>2009.864716</v>
      </c>
      <c r="AK42" s="24">
        <v>26.826160999999999</v>
      </c>
      <c r="AL42" s="66">
        <v>1056.77</v>
      </c>
      <c r="AM42" s="185"/>
      <c r="AN42" s="66">
        <v>394.78432500000002</v>
      </c>
      <c r="AO42" s="24">
        <v>51.371293999999999</v>
      </c>
      <c r="AP42" s="66">
        <v>397.5</v>
      </c>
      <c r="AQ42" s="66">
        <v>0</v>
      </c>
      <c r="AR42" s="24">
        <v>0</v>
      </c>
      <c r="AS42" s="66">
        <v>0</v>
      </c>
      <c r="AT42" s="66">
        <v>0</v>
      </c>
      <c r="AU42" s="24">
        <v>0</v>
      </c>
      <c r="AV42" s="66">
        <v>0</v>
      </c>
      <c r="AW42" s="66">
        <v>0</v>
      </c>
      <c r="AX42" s="24">
        <v>0</v>
      </c>
      <c r="AY42" s="66">
        <v>0</v>
      </c>
      <c r="AZ42" s="66">
        <v>0</v>
      </c>
      <c r="BA42" s="24">
        <v>0</v>
      </c>
      <c r="BB42" s="66">
        <v>0</v>
      </c>
      <c r="BC42" s="66">
        <v>0</v>
      </c>
      <c r="BD42" s="24">
        <v>0</v>
      </c>
      <c r="BE42" s="66">
        <v>0</v>
      </c>
      <c r="BF42" s="66">
        <v>9.3983030000000003</v>
      </c>
      <c r="BG42" s="24">
        <v>73.773178999999999</v>
      </c>
      <c r="BH42" s="66">
        <v>13.59</v>
      </c>
      <c r="BI42" s="66">
        <v>0</v>
      </c>
      <c r="BJ42" s="24">
        <v>0</v>
      </c>
      <c r="BK42" s="66">
        <v>0</v>
      </c>
      <c r="BL42" s="66">
        <v>284.86016000000001</v>
      </c>
      <c r="BM42" s="24">
        <v>70.990386999999998</v>
      </c>
      <c r="BN42" s="66">
        <v>396.36</v>
      </c>
      <c r="BO42" s="66">
        <v>20.942155</v>
      </c>
      <c r="BP42" s="24">
        <v>47.243963000000001</v>
      </c>
      <c r="BQ42" s="66">
        <v>19.39</v>
      </c>
      <c r="BR42" s="66">
        <v>79.583706000000006</v>
      </c>
      <c r="BS42" s="24">
        <v>19.568677000000001</v>
      </c>
      <c r="BT42" s="66">
        <v>30.52</v>
      </c>
      <c r="BU42" s="185"/>
      <c r="BV42" s="66">
        <v>4810.2294320000001</v>
      </c>
      <c r="BW42" s="24">
        <v>14.321667</v>
      </c>
      <c r="BX42" s="66">
        <v>1350.25</v>
      </c>
      <c r="BY42" s="66">
        <v>0</v>
      </c>
      <c r="BZ42" s="24">
        <v>0</v>
      </c>
      <c r="CA42" s="66">
        <v>0</v>
      </c>
      <c r="CB42" s="66">
        <v>0</v>
      </c>
      <c r="CC42" s="24">
        <v>0</v>
      </c>
      <c r="CD42" s="66">
        <v>0</v>
      </c>
      <c r="CE42" s="66">
        <v>15.396604999999999</v>
      </c>
      <c r="CF42" s="24">
        <v>62.940235000000001</v>
      </c>
      <c r="CG42" s="66">
        <v>18.989999999999998</v>
      </c>
      <c r="CH42" s="66">
        <v>23.094908</v>
      </c>
      <c r="CI42" s="24">
        <v>66.502609000000007</v>
      </c>
      <c r="CJ42" s="66">
        <v>30.1</v>
      </c>
      <c r="CK42" s="66">
        <v>7.6983030000000001</v>
      </c>
      <c r="CL42" s="24">
        <v>90.064355000000006</v>
      </c>
      <c r="CM42" s="66">
        <v>13.59</v>
      </c>
      <c r="CN42" s="66">
        <v>74.834429999999998</v>
      </c>
      <c r="CO42" s="24">
        <v>41.595247999999998</v>
      </c>
      <c r="CP42" s="66">
        <v>61.01</v>
      </c>
      <c r="CQ42" s="66">
        <v>22.242236999999999</v>
      </c>
      <c r="CR42" s="24">
        <v>50.855027</v>
      </c>
      <c r="CS42" s="66">
        <v>22.17</v>
      </c>
      <c r="CT42" s="66">
        <v>1138.072737</v>
      </c>
      <c r="CU42" s="24">
        <v>37.955939999999998</v>
      </c>
      <c r="CV42" s="66">
        <v>846.65</v>
      </c>
      <c r="CW42" s="66">
        <v>1330.6920030000001</v>
      </c>
      <c r="CX42" s="24">
        <v>35.253379000000002</v>
      </c>
      <c r="CY42" s="66">
        <v>919.46</v>
      </c>
      <c r="CZ42" s="66">
        <v>2198.1982090000001</v>
      </c>
      <c r="DA42" s="24">
        <v>25.899013</v>
      </c>
      <c r="DB42" s="287">
        <v>1115.8499999999999</v>
      </c>
    </row>
    <row r="43" spans="1:106" s="13" customFormat="1" x14ac:dyDescent="0.2">
      <c r="A43" s="149"/>
      <c r="B43" s="131" t="s">
        <v>720</v>
      </c>
      <c r="C43" s="80">
        <v>45364.207433000003</v>
      </c>
      <c r="D43" s="17">
        <v>13.438988999999999</v>
      </c>
      <c r="E43" s="80">
        <v>11949.12</v>
      </c>
      <c r="F43" s="80">
        <v>36990.295547000002</v>
      </c>
      <c r="G43" s="17">
        <v>15.778373999999999</v>
      </c>
      <c r="H43" s="80">
        <v>11439.48</v>
      </c>
      <c r="I43" s="80">
        <v>2071.3167520000002</v>
      </c>
      <c r="J43" s="17">
        <v>92.282679000000002</v>
      </c>
      <c r="K43" s="80">
        <v>3746.47</v>
      </c>
      <c r="L43" s="80">
        <v>426.65905099999998</v>
      </c>
      <c r="M43" s="17">
        <v>33.465440000000001</v>
      </c>
      <c r="N43" s="80">
        <v>279.86</v>
      </c>
      <c r="O43" s="80">
        <v>4273.2318340000002</v>
      </c>
      <c r="P43" s="17">
        <v>44.404981999999997</v>
      </c>
      <c r="Q43" s="80">
        <v>3719.15</v>
      </c>
      <c r="R43" s="80">
        <v>714.47824400000002</v>
      </c>
      <c r="S43" s="17">
        <v>21.199507000000001</v>
      </c>
      <c r="T43" s="80">
        <v>296.87</v>
      </c>
      <c r="U43" s="80">
        <v>3901.3234459999999</v>
      </c>
      <c r="V43" s="17">
        <v>48.439259</v>
      </c>
      <c r="W43" s="80">
        <v>3703.95</v>
      </c>
      <c r="X43" s="80">
        <v>10211.700156000001</v>
      </c>
      <c r="Y43" s="17">
        <v>18.401744999999998</v>
      </c>
      <c r="Z43" s="80">
        <v>3683.1</v>
      </c>
      <c r="AA43" s="80">
        <v>6676.0618679999998</v>
      </c>
      <c r="AB43" s="17">
        <v>23.107932999999999</v>
      </c>
      <c r="AC43" s="80">
        <v>3023.69</v>
      </c>
      <c r="AD43" s="80">
        <v>8080.2541659999997</v>
      </c>
      <c r="AE43" s="17">
        <v>10.568099999999999</v>
      </c>
      <c r="AF43" s="80">
        <v>1673.7</v>
      </c>
      <c r="AG43" s="80">
        <v>464.78776099999999</v>
      </c>
      <c r="AH43" s="17">
        <v>33.712536999999998</v>
      </c>
      <c r="AI43" s="80">
        <v>307.12</v>
      </c>
      <c r="AJ43" s="80">
        <v>170.482269</v>
      </c>
      <c r="AK43" s="17">
        <v>47.768923999999998</v>
      </c>
      <c r="AL43" s="80">
        <v>159.62</v>
      </c>
      <c r="AM43" s="184"/>
      <c r="AN43" s="80">
        <v>372.76171399999998</v>
      </c>
      <c r="AO43" s="17">
        <v>59.158220999999998</v>
      </c>
      <c r="AP43" s="80">
        <v>432.22</v>
      </c>
      <c r="AQ43" s="80">
        <v>7.7826639999999996</v>
      </c>
      <c r="AR43" s="17">
        <v>91.835369</v>
      </c>
      <c r="AS43" s="80">
        <v>14.01</v>
      </c>
      <c r="AT43" s="80">
        <v>0</v>
      </c>
      <c r="AU43" s="17">
        <v>0</v>
      </c>
      <c r="AV43" s="80">
        <v>0</v>
      </c>
      <c r="AW43" s="80">
        <v>52.696148000000001</v>
      </c>
      <c r="AX43" s="17">
        <v>72.167691000000005</v>
      </c>
      <c r="AY43" s="80">
        <v>74.540000000000006</v>
      </c>
      <c r="AZ43" s="80">
        <v>18.439712</v>
      </c>
      <c r="BA43" s="17">
        <v>98.124834000000007</v>
      </c>
      <c r="BB43" s="80">
        <v>35.46</v>
      </c>
      <c r="BC43" s="80">
        <v>0</v>
      </c>
      <c r="BD43" s="17">
        <v>0</v>
      </c>
      <c r="BE43" s="80">
        <v>0</v>
      </c>
      <c r="BF43" s="80">
        <v>261.815358</v>
      </c>
      <c r="BG43" s="17">
        <v>82.335582000000002</v>
      </c>
      <c r="BH43" s="80">
        <v>422.51</v>
      </c>
      <c r="BI43" s="80">
        <v>9.4938599999999997</v>
      </c>
      <c r="BJ43" s="17">
        <v>96.593773999999996</v>
      </c>
      <c r="BK43" s="80">
        <v>17.97</v>
      </c>
      <c r="BL43" s="80">
        <v>18.439712</v>
      </c>
      <c r="BM43" s="17">
        <v>98.124834000000007</v>
      </c>
      <c r="BN43" s="80">
        <v>35.46</v>
      </c>
      <c r="BO43" s="80">
        <v>2</v>
      </c>
      <c r="BP43" s="17">
        <v>0</v>
      </c>
      <c r="BQ43" s="80">
        <v>0</v>
      </c>
      <c r="BR43" s="80">
        <v>2.0942599999999998</v>
      </c>
      <c r="BS43" s="17">
        <v>40.509205000000001</v>
      </c>
      <c r="BT43" s="80">
        <v>1.66</v>
      </c>
      <c r="BU43" s="184"/>
      <c r="BV43" s="80">
        <v>8001.1501719999997</v>
      </c>
      <c r="BW43" s="17">
        <v>10.412763999999999</v>
      </c>
      <c r="BX43" s="80">
        <v>1632.96</v>
      </c>
      <c r="BY43" s="80">
        <v>10.668265</v>
      </c>
      <c r="BZ43" s="17">
        <v>95.272886999999997</v>
      </c>
      <c r="CA43" s="80">
        <v>19.920000000000002</v>
      </c>
      <c r="CB43" s="80">
        <v>53.341323000000003</v>
      </c>
      <c r="CC43" s="17">
        <v>54.564005999999999</v>
      </c>
      <c r="CD43" s="80">
        <v>57.05</v>
      </c>
      <c r="CE43" s="80">
        <v>503.68896999999998</v>
      </c>
      <c r="CF43" s="17">
        <v>55.091405999999999</v>
      </c>
      <c r="CG43" s="80">
        <v>543.88</v>
      </c>
      <c r="CH43" s="80">
        <v>136.20631700000001</v>
      </c>
      <c r="CI43" s="17">
        <v>40.293987000000001</v>
      </c>
      <c r="CJ43" s="80">
        <v>107.57</v>
      </c>
      <c r="CK43" s="80">
        <v>354.35872000000001</v>
      </c>
      <c r="CL43" s="17">
        <v>34.197800000000001</v>
      </c>
      <c r="CM43" s="80">
        <v>237.52</v>
      </c>
      <c r="CN43" s="80">
        <v>1352.605047</v>
      </c>
      <c r="CO43" s="17">
        <v>25.467970999999999</v>
      </c>
      <c r="CP43" s="80">
        <v>675.18</v>
      </c>
      <c r="CQ43" s="80">
        <v>897.22808299999997</v>
      </c>
      <c r="CR43" s="17">
        <v>21.345837</v>
      </c>
      <c r="CS43" s="80">
        <v>375.38</v>
      </c>
      <c r="CT43" s="80">
        <v>4122.6729230000001</v>
      </c>
      <c r="CU43" s="17">
        <v>12.937341</v>
      </c>
      <c r="CV43" s="80">
        <v>1045.3900000000001</v>
      </c>
      <c r="CW43" s="80">
        <v>473.61940499999997</v>
      </c>
      <c r="CX43" s="17">
        <v>29.349948000000001</v>
      </c>
      <c r="CY43" s="80">
        <v>272.45</v>
      </c>
      <c r="CZ43" s="80">
        <v>96.761120000000005</v>
      </c>
      <c r="DA43" s="17">
        <v>47.246986999999997</v>
      </c>
      <c r="DB43" s="288">
        <v>89.6</v>
      </c>
    </row>
    <row r="44" spans="1:106" x14ac:dyDescent="0.2">
      <c r="A44" s="135">
        <v>91</v>
      </c>
      <c r="B44" s="138" t="s">
        <v>29</v>
      </c>
      <c r="C44" s="67">
        <v>367.17890599999998</v>
      </c>
      <c r="D44" s="20">
        <v>26.091550999999999</v>
      </c>
      <c r="E44" s="67">
        <v>187.77</v>
      </c>
      <c r="F44" s="67">
        <v>306.795233</v>
      </c>
      <c r="G44" s="20">
        <v>21.258209000000001</v>
      </c>
      <c r="H44" s="67">
        <v>127.83</v>
      </c>
      <c r="I44" s="67">
        <v>0</v>
      </c>
      <c r="J44" s="20">
        <v>0</v>
      </c>
      <c r="K44" s="67">
        <v>0</v>
      </c>
      <c r="L44" s="67">
        <v>0</v>
      </c>
      <c r="M44" s="20">
        <v>0</v>
      </c>
      <c r="N44" s="67">
        <v>0</v>
      </c>
      <c r="O44" s="67">
        <v>20.127891000000002</v>
      </c>
      <c r="P44" s="20">
        <v>88.19171</v>
      </c>
      <c r="Q44" s="67">
        <v>34.79</v>
      </c>
      <c r="R44" s="67">
        <v>33.546484999999997</v>
      </c>
      <c r="S44" s="20">
        <v>47.401620000000001</v>
      </c>
      <c r="T44" s="67">
        <v>31.17</v>
      </c>
      <c r="U44" s="67">
        <v>93.930158000000006</v>
      </c>
      <c r="V44" s="20">
        <v>38.945537000000002</v>
      </c>
      <c r="W44" s="67">
        <v>71.7</v>
      </c>
      <c r="X44" s="67">
        <v>132.35351</v>
      </c>
      <c r="Y44" s="20">
        <v>41.491340000000001</v>
      </c>
      <c r="Z44" s="67">
        <v>107.63</v>
      </c>
      <c r="AA44" s="67">
        <v>6.7092970000000003</v>
      </c>
      <c r="AB44" s="20">
        <v>88.19171</v>
      </c>
      <c r="AC44" s="67">
        <v>11.6</v>
      </c>
      <c r="AD44" s="67">
        <v>20.127891000000002</v>
      </c>
      <c r="AE44" s="20">
        <v>44.905020999999998</v>
      </c>
      <c r="AF44" s="67">
        <v>17.72</v>
      </c>
      <c r="AG44" s="67">
        <v>0</v>
      </c>
      <c r="AH44" s="20">
        <v>0</v>
      </c>
      <c r="AI44" s="67">
        <v>0</v>
      </c>
      <c r="AJ44" s="67">
        <v>0</v>
      </c>
      <c r="AK44" s="20">
        <v>0</v>
      </c>
      <c r="AL44" s="67">
        <v>0</v>
      </c>
      <c r="AM44" s="185"/>
      <c r="AN44" s="67">
        <v>0</v>
      </c>
      <c r="AO44" s="20">
        <v>0</v>
      </c>
      <c r="AP44" s="67">
        <v>0</v>
      </c>
      <c r="AQ44" s="67">
        <v>0</v>
      </c>
      <c r="AR44" s="20">
        <v>0</v>
      </c>
      <c r="AS44" s="67">
        <v>0</v>
      </c>
      <c r="AT44" s="67">
        <v>0</v>
      </c>
      <c r="AU44" s="20">
        <v>0</v>
      </c>
      <c r="AV44" s="67">
        <v>0</v>
      </c>
      <c r="AW44" s="67">
        <v>0</v>
      </c>
      <c r="AX44" s="20">
        <v>0</v>
      </c>
      <c r="AY44" s="67">
        <v>0</v>
      </c>
      <c r="AZ44" s="67">
        <v>0</v>
      </c>
      <c r="BA44" s="20">
        <v>0</v>
      </c>
      <c r="BB44" s="67">
        <v>0</v>
      </c>
      <c r="BC44" s="67">
        <v>0</v>
      </c>
      <c r="BD44" s="20">
        <v>0</v>
      </c>
      <c r="BE44" s="67">
        <v>0</v>
      </c>
      <c r="BF44" s="67">
        <v>0</v>
      </c>
      <c r="BG44" s="20">
        <v>0</v>
      </c>
      <c r="BH44" s="67">
        <v>0</v>
      </c>
      <c r="BI44" s="67">
        <v>0</v>
      </c>
      <c r="BJ44" s="20">
        <v>0</v>
      </c>
      <c r="BK44" s="67">
        <v>0</v>
      </c>
      <c r="BL44" s="67">
        <v>0</v>
      </c>
      <c r="BM44" s="20">
        <v>0</v>
      </c>
      <c r="BN44" s="67">
        <v>0</v>
      </c>
      <c r="BO44" s="67">
        <v>0</v>
      </c>
      <c r="BP44" s="20">
        <v>0</v>
      </c>
      <c r="BQ44" s="67">
        <v>0</v>
      </c>
      <c r="BR44" s="67">
        <v>0</v>
      </c>
      <c r="BS44" s="20">
        <v>0</v>
      </c>
      <c r="BT44" s="67">
        <v>0</v>
      </c>
      <c r="BU44" s="185"/>
      <c r="BV44" s="67">
        <v>60.383673000000002</v>
      </c>
      <c r="BW44" s="20">
        <v>59.246397999999999</v>
      </c>
      <c r="BX44" s="67">
        <v>70.12</v>
      </c>
      <c r="BY44" s="67">
        <v>0</v>
      </c>
      <c r="BZ44" s="20">
        <v>0</v>
      </c>
      <c r="CA44" s="67">
        <v>0</v>
      </c>
      <c r="CB44" s="67">
        <v>0</v>
      </c>
      <c r="CC44" s="20">
        <v>0</v>
      </c>
      <c r="CD44" s="67">
        <v>0</v>
      </c>
      <c r="CE44" s="67">
        <v>0</v>
      </c>
      <c r="CF44" s="20">
        <v>0</v>
      </c>
      <c r="CG44" s="67">
        <v>0</v>
      </c>
      <c r="CH44" s="67">
        <v>0</v>
      </c>
      <c r="CI44" s="20">
        <v>0</v>
      </c>
      <c r="CJ44" s="67">
        <v>0</v>
      </c>
      <c r="CK44" s="67">
        <v>20.127891000000002</v>
      </c>
      <c r="CL44" s="20">
        <v>62.744720000000001</v>
      </c>
      <c r="CM44" s="67">
        <v>24.75</v>
      </c>
      <c r="CN44" s="67">
        <v>33.546484999999997</v>
      </c>
      <c r="CO44" s="20">
        <v>70.797921000000002</v>
      </c>
      <c r="CP44" s="67">
        <v>46.55</v>
      </c>
      <c r="CQ44" s="67">
        <v>6.7092970000000003</v>
      </c>
      <c r="CR44" s="20">
        <v>88.19171</v>
      </c>
      <c r="CS44" s="67">
        <v>11.6</v>
      </c>
      <c r="CT44" s="67">
        <v>0</v>
      </c>
      <c r="CU44" s="20">
        <v>0</v>
      </c>
      <c r="CV44" s="67">
        <v>0</v>
      </c>
      <c r="CW44" s="67">
        <v>0</v>
      </c>
      <c r="CX44" s="20">
        <v>0</v>
      </c>
      <c r="CY44" s="67">
        <v>0</v>
      </c>
      <c r="CZ44" s="67">
        <v>0</v>
      </c>
      <c r="DA44" s="20">
        <v>0</v>
      </c>
      <c r="DB44" s="289">
        <v>0</v>
      </c>
    </row>
    <row r="45" spans="1:106" x14ac:dyDescent="0.2">
      <c r="A45" s="139">
        <v>18</v>
      </c>
      <c r="B45" s="145" t="s">
        <v>30</v>
      </c>
      <c r="C45" s="68">
        <v>18116.350603999999</v>
      </c>
      <c r="D45" s="22">
        <v>8.1558799999999998</v>
      </c>
      <c r="E45" s="68">
        <v>2895.99</v>
      </c>
      <c r="F45" s="68">
        <v>11809.039516999999</v>
      </c>
      <c r="G45" s="22">
        <v>10.606731999999999</v>
      </c>
      <c r="H45" s="68">
        <v>2455</v>
      </c>
      <c r="I45" s="68">
        <v>54.739466</v>
      </c>
      <c r="J45" s="22">
        <v>98.213817000000006</v>
      </c>
      <c r="K45" s="68">
        <v>105.37</v>
      </c>
      <c r="L45" s="68">
        <v>164.21839900000001</v>
      </c>
      <c r="M45" s="22">
        <v>72.901758000000001</v>
      </c>
      <c r="N45" s="68">
        <v>234.65</v>
      </c>
      <c r="O45" s="68">
        <v>646.74659499999996</v>
      </c>
      <c r="P45" s="22">
        <v>83.716841000000002</v>
      </c>
      <c r="Q45" s="68">
        <v>1061.21</v>
      </c>
      <c r="R45" s="68">
        <v>164.21839900000001</v>
      </c>
      <c r="S45" s="22">
        <v>56.116154000000002</v>
      </c>
      <c r="T45" s="68">
        <v>180.62</v>
      </c>
      <c r="U45" s="68">
        <v>193.96004300000001</v>
      </c>
      <c r="V45" s="22">
        <v>49.729927000000004</v>
      </c>
      <c r="W45" s="68">
        <v>189.05</v>
      </c>
      <c r="X45" s="68">
        <v>2024.2641430000001</v>
      </c>
      <c r="Y45" s="22">
        <v>21.213612000000001</v>
      </c>
      <c r="Z45" s="68">
        <v>841.66</v>
      </c>
      <c r="AA45" s="68">
        <v>2688.6172689999999</v>
      </c>
      <c r="AB45" s="22">
        <v>16.637858000000001</v>
      </c>
      <c r="AC45" s="68">
        <v>876.76</v>
      </c>
      <c r="AD45" s="68">
        <v>5313.0322660000002</v>
      </c>
      <c r="AE45" s="22">
        <v>11.931680999999999</v>
      </c>
      <c r="AF45" s="68">
        <v>1242.51</v>
      </c>
      <c r="AG45" s="68">
        <v>434.816101</v>
      </c>
      <c r="AH45" s="22">
        <v>35.905309000000003</v>
      </c>
      <c r="AI45" s="68">
        <v>306</v>
      </c>
      <c r="AJ45" s="68">
        <v>124.42683599999999</v>
      </c>
      <c r="AK45" s="22">
        <v>61.635708000000001</v>
      </c>
      <c r="AL45" s="68">
        <v>150.32</v>
      </c>
      <c r="AM45" s="185"/>
      <c r="AN45" s="68">
        <v>3</v>
      </c>
      <c r="AO45" s="22">
        <v>0</v>
      </c>
      <c r="AP45" s="68">
        <v>0</v>
      </c>
      <c r="AQ45" s="68">
        <v>0</v>
      </c>
      <c r="AR45" s="22">
        <v>0</v>
      </c>
      <c r="AS45" s="68">
        <v>0</v>
      </c>
      <c r="AT45" s="68">
        <v>0</v>
      </c>
      <c r="AU45" s="22">
        <v>0</v>
      </c>
      <c r="AV45" s="68">
        <v>0</v>
      </c>
      <c r="AW45" s="68">
        <v>0</v>
      </c>
      <c r="AX45" s="22">
        <v>0</v>
      </c>
      <c r="AY45" s="68">
        <v>0</v>
      </c>
      <c r="AZ45" s="68">
        <v>0</v>
      </c>
      <c r="BA45" s="22">
        <v>0</v>
      </c>
      <c r="BB45" s="68">
        <v>0</v>
      </c>
      <c r="BC45" s="68">
        <v>0</v>
      </c>
      <c r="BD45" s="22">
        <v>0</v>
      </c>
      <c r="BE45" s="68">
        <v>0</v>
      </c>
      <c r="BF45" s="68">
        <v>0</v>
      </c>
      <c r="BG45" s="22">
        <v>0</v>
      </c>
      <c r="BH45" s="68">
        <v>0</v>
      </c>
      <c r="BI45" s="68">
        <v>0</v>
      </c>
      <c r="BJ45" s="22">
        <v>0</v>
      </c>
      <c r="BK45" s="68">
        <v>0</v>
      </c>
      <c r="BL45" s="68">
        <v>0</v>
      </c>
      <c r="BM45" s="22">
        <v>0</v>
      </c>
      <c r="BN45" s="68">
        <v>0</v>
      </c>
      <c r="BO45" s="68">
        <v>2</v>
      </c>
      <c r="BP45" s="22">
        <v>0</v>
      </c>
      <c r="BQ45" s="68">
        <v>0</v>
      </c>
      <c r="BR45" s="68">
        <v>1</v>
      </c>
      <c r="BS45" s="22">
        <v>0</v>
      </c>
      <c r="BT45" s="68">
        <v>0</v>
      </c>
      <c r="BU45" s="185"/>
      <c r="BV45" s="68">
        <v>6304.3110880000004</v>
      </c>
      <c r="BW45" s="22">
        <v>11.700056</v>
      </c>
      <c r="BX45" s="68">
        <v>1445.71</v>
      </c>
      <c r="BY45" s="68">
        <v>0</v>
      </c>
      <c r="BZ45" s="22">
        <v>0</v>
      </c>
      <c r="CA45" s="68">
        <v>0</v>
      </c>
      <c r="CB45" s="68">
        <v>0</v>
      </c>
      <c r="CC45" s="22">
        <v>0</v>
      </c>
      <c r="CD45" s="68">
        <v>0</v>
      </c>
      <c r="CE45" s="68">
        <v>288.568153</v>
      </c>
      <c r="CF45" s="22">
        <v>93.283246000000005</v>
      </c>
      <c r="CG45" s="68">
        <v>527.6</v>
      </c>
      <c r="CH45" s="68">
        <v>0</v>
      </c>
      <c r="CI45" s="22">
        <v>0</v>
      </c>
      <c r="CJ45" s="68">
        <v>0</v>
      </c>
      <c r="CK45" s="68">
        <v>14.870822</v>
      </c>
      <c r="CL45" s="22">
        <v>95.787565999999998</v>
      </c>
      <c r="CM45" s="68">
        <v>27.92</v>
      </c>
      <c r="CN45" s="68">
        <v>829.58159699999999</v>
      </c>
      <c r="CO45" s="22">
        <v>30.804566000000001</v>
      </c>
      <c r="CP45" s="68">
        <v>500.88</v>
      </c>
      <c r="CQ45" s="68">
        <v>762.68513399999995</v>
      </c>
      <c r="CR45" s="22">
        <v>24.299758000000001</v>
      </c>
      <c r="CS45" s="68">
        <v>363.25</v>
      </c>
      <c r="CT45" s="68">
        <v>3957.9079489999999</v>
      </c>
      <c r="CU45" s="22">
        <v>13.451097000000001</v>
      </c>
      <c r="CV45" s="68">
        <v>1043.47</v>
      </c>
      <c r="CW45" s="68">
        <v>396.54021899999998</v>
      </c>
      <c r="CX45" s="22">
        <v>33.901043000000001</v>
      </c>
      <c r="CY45" s="68">
        <v>263.49</v>
      </c>
      <c r="CZ45" s="68">
        <v>54.157212000000001</v>
      </c>
      <c r="DA45" s="22">
        <v>61.569426999999997</v>
      </c>
      <c r="DB45" s="290">
        <v>65.349999999999994</v>
      </c>
    </row>
    <row r="46" spans="1:106" x14ac:dyDescent="0.2">
      <c r="A46" s="135">
        <v>94</v>
      </c>
      <c r="B46" s="146" t="s">
        <v>31</v>
      </c>
      <c r="C46" s="67">
        <v>289.45823200000001</v>
      </c>
      <c r="D46" s="20">
        <v>40.100062999999999</v>
      </c>
      <c r="E46" s="67">
        <v>227.5</v>
      </c>
      <c r="F46" s="67">
        <v>217.421211</v>
      </c>
      <c r="G46" s="20">
        <v>48.467889</v>
      </c>
      <c r="H46" s="67">
        <v>206.54</v>
      </c>
      <c r="I46" s="67">
        <v>0</v>
      </c>
      <c r="J46" s="20">
        <v>0</v>
      </c>
      <c r="K46" s="67">
        <v>0</v>
      </c>
      <c r="L46" s="67">
        <v>23.957419999999999</v>
      </c>
      <c r="M46" s="20">
        <v>97.100830999999999</v>
      </c>
      <c r="N46" s="67">
        <v>45.6</v>
      </c>
      <c r="O46" s="67">
        <v>0</v>
      </c>
      <c r="P46" s="20">
        <v>0</v>
      </c>
      <c r="Q46" s="67">
        <v>0</v>
      </c>
      <c r="R46" s="67">
        <v>0</v>
      </c>
      <c r="S46" s="20">
        <v>0</v>
      </c>
      <c r="T46" s="67">
        <v>0</v>
      </c>
      <c r="U46" s="67">
        <v>30.971457000000001</v>
      </c>
      <c r="V46" s="20">
        <v>78.086461999999997</v>
      </c>
      <c r="W46" s="67">
        <v>47.4</v>
      </c>
      <c r="X46" s="67">
        <v>98.020097000000007</v>
      </c>
      <c r="Y46" s="20">
        <v>65.737769999999998</v>
      </c>
      <c r="Z46" s="67">
        <v>126.3</v>
      </c>
      <c r="AA46" s="67">
        <v>5.0116430000000003</v>
      </c>
      <c r="AB46" s="20">
        <v>94.280904000000007</v>
      </c>
      <c r="AC46" s="67">
        <v>9.26</v>
      </c>
      <c r="AD46" s="67">
        <v>58.796014</v>
      </c>
      <c r="AE46" s="20">
        <v>56.657471000000001</v>
      </c>
      <c r="AF46" s="67">
        <v>65.290000000000006</v>
      </c>
      <c r="AG46" s="67">
        <v>0</v>
      </c>
      <c r="AH46" s="20">
        <v>0</v>
      </c>
      <c r="AI46" s="67">
        <v>0</v>
      </c>
      <c r="AJ46" s="67">
        <v>0.66457999999999995</v>
      </c>
      <c r="AK46" s="20">
        <v>94.280904000000007</v>
      </c>
      <c r="AL46" s="67">
        <v>1.23</v>
      </c>
      <c r="AM46" s="185"/>
      <c r="AN46" s="67">
        <v>0.83390200000000003</v>
      </c>
      <c r="AO46" s="20">
        <v>97.100830999999999</v>
      </c>
      <c r="AP46" s="67">
        <v>1.59</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67">
        <v>0</v>
      </c>
      <c r="BM46" s="20">
        <v>0</v>
      </c>
      <c r="BN46" s="67">
        <v>0</v>
      </c>
      <c r="BO46" s="67">
        <v>0</v>
      </c>
      <c r="BP46" s="20">
        <v>0</v>
      </c>
      <c r="BQ46" s="67">
        <v>0</v>
      </c>
      <c r="BR46" s="67">
        <v>0.83390200000000003</v>
      </c>
      <c r="BS46" s="20">
        <v>97.100830999999999</v>
      </c>
      <c r="BT46" s="67">
        <v>1.59</v>
      </c>
      <c r="BU46" s="185"/>
      <c r="BV46" s="67">
        <v>71.203119000000001</v>
      </c>
      <c r="BW46" s="20">
        <v>41.657955000000001</v>
      </c>
      <c r="BX46" s="67">
        <v>58.14</v>
      </c>
      <c r="BY46" s="67">
        <v>0</v>
      </c>
      <c r="BZ46" s="20">
        <v>0</v>
      </c>
      <c r="CA46" s="67">
        <v>0</v>
      </c>
      <c r="CB46" s="67">
        <v>0</v>
      </c>
      <c r="CC46" s="20">
        <v>0</v>
      </c>
      <c r="CD46" s="67">
        <v>0</v>
      </c>
      <c r="CE46" s="67">
        <v>0</v>
      </c>
      <c r="CF46" s="20">
        <v>0</v>
      </c>
      <c r="CG46" s="67">
        <v>0</v>
      </c>
      <c r="CH46" s="67">
        <v>23.957419999999999</v>
      </c>
      <c r="CI46" s="20">
        <v>97.100830999999999</v>
      </c>
      <c r="CJ46" s="67">
        <v>45.6</v>
      </c>
      <c r="CK46" s="67">
        <v>7.0140380000000002</v>
      </c>
      <c r="CL46" s="20">
        <v>94.280904000000007</v>
      </c>
      <c r="CM46" s="67">
        <v>12.96</v>
      </c>
      <c r="CN46" s="67">
        <v>0</v>
      </c>
      <c r="CO46" s="20">
        <v>0</v>
      </c>
      <c r="CP46" s="67">
        <v>0</v>
      </c>
      <c r="CQ46" s="67">
        <v>9.2602049999999991</v>
      </c>
      <c r="CR46" s="20">
        <v>66.305886000000001</v>
      </c>
      <c r="CS46" s="67">
        <v>12.03</v>
      </c>
      <c r="CT46" s="67">
        <v>30.971457000000001</v>
      </c>
      <c r="CU46" s="20">
        <v>78.086461999999997</v>
      </c>
      <c r="CV46" s="67">
        <v>47.4</v>
      </c>
      <c r="CW46" s="67">
        <v>0</v>
      </c>
      <c r="CX46" s="20">
        <v>0</v>
      </c>
      <c r="CY46" s="67">
        <v>0</v>
      </c>
      <c r="CZ46" s="67">
        <v>0</v>
      </c>
      <c r="DA46" s="20">
        <v>0</v>
      </c>
      <c r="DB46" s="289">
        <v>0</v>
      </c>
    </row>
    <row r="47" spans="1:106" x14ac:dyDescent="0.2">
      <c r="A47" s="139">
        <v>95</v>
      </c>
      <c r="B47" s="145" t="s">
        <v>32</v>
      </c>
      <c r="C47" s="68">
        <v>6380.1437939999996</v>
      </c>
      <c r="D47" s="22">
        <v>17.359414000000001</v>
      </c>
      <c r="E47" s="68">
        <v>2170.81</v>
      </c>
      <c r="F47" s="68">
        <v>5574.3127560000003</v>
      </c>
      <c r="G47" s="22">
        <v>17.694199999999999</v>
      </c>
      <c r="H47" s="68">
        <v>1933.21</v>
      </c>
      <c r="I47" s="68">
        <v>66.458022999999997</v>
      </c>
      <c r="J47" s="22">
        <v>83.870284999999996</v>
      </c>
      <c r="K47" s="68">
        <v>109.25</v>
      </c>
      <c r="L47" s="68">
        <v>154.23624599999999</v>
      </c>
      <c r="M47" s="22">
        <v>44.896056999999999</v>
      </c>
      <c r="N47" s="68">
        <v>135.72</v>
      </c>
      <c r="O47" s="68">
        <v>182.14745400000001</v>
      </c>
      <c r="P47" s="22">
        <v>34.166744000000001</v>
      </c>
      <c r="Q47" s="68">
        <v>121.98</v>
      </c>
      <c r="R47" s="68">
        <v>227.247176</v>
      </c>
      <c r="S47" s="22">
        <v>35.289622000000001</v>
      </c>
      <c r="T47" s="68">
        <v>157.18</v>
      </c>
      <c r="U47" s="68">
        <v>409.07434000000001</v>
      </c>
      <c r="V47" s="22">
        <v>39.722904999999997</v>
      </c>
      <c r="W47" s="68">
        <v>318.49</v>
      </c>
      <c r="X47" s="68">
        <v>2093.1289780000002</v>
      </c>
      <c r="Y47" s="22">
        <v>20.754746000000001</v>
      </c>
      <c r="Z47" s="68">
        <v>851.47</v>
      </c>
      <c r="AA47" s="68">
        <v>1176.048041</v>
      </c>
      <c r="AB47" s="22">
        <v>23.056992999999999</v>
      </c>
      <c r="AC47" s="68">
        <v>531.48</v>
      </c>
      <c r="AD47" s="68">
        <v>1190.6099859999999</v>
      </c>
      <c r="AE47" s="22">
        <v>19.679176999999999</v>
      </c>
      <c r="AF47" s="68">
        <v>459.23</v>
      </c>
      <c r="AG47" s="68">
        <v>29.971658999999999</v>
      </c>
      <c r="AH47" s="22">
        <v>44.539793000000003</v>
      </c>
      <c r="AI47" s="68">
        <v>26.16</v>
      </c>
      <c r="AJ47" s="68">
        <v>45.390853</v>
      </c>
      <c r="AK47" s="22">
        <v>60.338706000000002</v>
      </c>
      <c r="AL47" s="68">
        <v>53.68</v>
      </c>
      <c r="AM47" s="185"/>
      <c r="AN47" s="68">
        <v>0</v>
      </c>
      <c r="AO47" s="22">
        <v>0</v>
      </c>
      <c r="AP47" s="68">
        <v>0</v>
      </c>
      <c r="AQ47" s="68">
        <v>0</v>
      </c>
      <c r="AR47" s="22">
        <v>0</v>
      </c>
      <c r="AS47" s="68">
        <v>0</v>
      </c>
      <c r="AT47" s="68">
        <v>0</v>
      </c>
      <c r="AU47" s="22">
        <v>0</v>
      </c>
      <c r="AV47" s="68">
        <v>0</v>
      </c>
      <c r="AW47" s="68">
        <v>0</v>
      </c>
      <c r="AX47" s="22">
        <v>0</v>
      </c>
      <c r="AY47" s="68">
        <v>0</v>
      </c>
      <c r="AZ47" s="68">
        <v>0</v>
      </c>
      <c r="BA47" s="22">
        <v>0</v>
      </c>
      <c r="BB47" s="68">
        <v>0</v>
      </c>
      <c r="BC47" s="68">
        <v>0</v>
      </c>
      <c r="BD47" s="22">
        <v>0</v>
      </c>
      <c r="BE47" s="68">
        <v>0</v>
      </c>
      <c r="BF47" s="68">
        <v>0</v>
      </c>
      <c r="BG47" s="22">
        <v>0</v>
      </c>
      <c r="BH47" s="68">
        <v>0</v>
      </c>
      <c r="BI47" s="68">
        <v>0</v>
      </c>
      <c r="BJ47" s="22">
        <v>0</v>
      </c>
      <c r="BK47" s="68">
        <v>0</v>
      </c>
      <c r="BL47" s="68">
        <v>0</v>
      </c>
      <c r="BM47" s="22">
        <v>0</v>
      </c>
      <c r="BN47" s="68">
        <v>0</v>
      </c>
      <c r="BO47" s="68">
        <v>0</v>
      </c>
      <c r="BP47" s="22">
        <v>0</v>
      </c>
      <c r="BQ47" s="68">
        <v>0</v>
      </c>
      <c r="BR47" s="68">
        <v>0</v>
      </c>
      <c r="BS47" s="22">
        <v>0</v>
      </c>
      <c r="BT47" s="68">
        <v>0</v>
      </c>
      <c r="BU47" s="185"/>
      <c r="BV47" s="68">
        <v>805.83103800000004</v>
      </c>
      <c r="BW47" s="22">
        <v>24.720117999999999</v>
      </c>
      <c r="BX47" s="68">
        <v>390.44</v>
      </c>
      <c r="BY47" s="68">
        <v>10.668265</v>
      </c>
      <c r="BZ47" s="22">
        <v>95.272886999999997</v>
      </c>
      <c r="CA47" s="68">
        <v>19.920000000000002</v>
      </c>
      <c r="CB47" s="68">
        <v>53.341323000000003</v>
      </c>
      <c r="CC47" s="22">
        <v>54.564005999999999</v>
      </c>
      <c r="CD47" s="68">
        <v>57.05</v>
      </c>
      <c r="CE47" s="68">
        <v>139.46351000000001</v>
      </c>
      <c r="CF47" s="22">
        <v>37.386915000000002</v>
      </c>
      <c r="CG47" s="68">
        <v>102.2</v>
      </c>
      <c r="CH47" s="68">
        <v>96.683570000000003</v>
      </c>
      <c r="CI47" s="22">
        <v>50.430320000000002</v>
      </c>
      <c r="CJ47" s="68">
        <v>95.57</v>
      </c>
      <c r="CK47" s="68">
        <v>156.54281700000001</v>
      </c>
      <c r="CL47" s="22">
        <v>38.218563000000003</v>
      </c>
      <c r="CM47" s="68">
        <v>117.26</v>
      </c>
      <c r="CN47" s="68">
        <v>172.437422</v>
      </c>
      <c r="CO47" s="22">
        <v>47.656759000000001</v>
      </c>
      <c r="CP47" s="68">
        <v>161.07</v>
      </c>
      <c r="CQ47" s="68">
        <v>85.131926000000007</v>
      </c>
      <c r="CR47" s="22">
        <v>50.839454000000003</v>
      </c>
      <c r="CS47" s="68">
        <v>84.83</v>
      </c>
      <c r="CT47" s="68">
        <v>5.3206340000000001</v>
      </c>
      <c r="CU47" s="22">
        <v>68.639684000000003</v>
      </c>
      <c r="CV47" s="68">
        <v>7.16</v>
      </c>
      <c r="CW47" s="68">
        <v>43.637664000000001</v>
      </c>
      <c r="CX47" s="22">
        <v>67.371724999999998</v>
      </c>
      <c r="CY47" s="68">
        <v>57.62</v>
      </c>
      <c r="CZ47" s="68">
        <v>42.603907</v>
      </c>
      <c r="DA47" s="22">
        <v>73.410668999999999</v>
      </c>
      <c r="DB47" s="290">
        <v>61.3</v>
      </c>
    </row>
    <row r="48" spans="1:106" x14ac:dyDescent="0.2">
      <c r="A48" s="135">
        <v>86</v>
      </c>
      <c r="B48" s="146" t="s">
        <v>33</v>
      </c>
      <c r="C48" s="67">
        <v>19609.128514</v>
      </c>
      <c r="D48" s="20">
        <v>29.606131999999999</v>
      </c>
      <c r="E48" s="67">
        <v>11378.79</v>
      </c>
      <c r="F48" s="67">
        <v>18664.707814000001</v>
      </c>
      <c r="G48" s="20">
        <v>30.060027000000002</v>
      </c>
      <c r="H48" s="67">
        <v>10996.81</v>
      </c>
      <c r="I48" s="67">
        <v>1950.119263</v>
      </c>
      <c r="J48" s="20">
        <v>97.937458000000007</v>
      </c>
      <c r="K48" s="67">
        <v>3743.4</v>
      </c>
      <c r="L48" s="67">
        <v>84.246987000000004</v>
      </c>
      <c r="M48" s="20">
        <v>31.816704000000001</v>
      </c>
      <c r="N48" s="67">
        <v>52.54</v>
      </c>
      <c r="O48" s="67">
        <v>3307.164569</v>
      </c>
      <c r="P48" s="20">
        <v>54.865966999999998</v>
      </c>
      <c r="Q48" s="67">
        <v>3556.44</v>
      </c>
      <c r="R48" s="67">
        <v>289.466184</v>
      </c>
      <c r="S48" s="20">
        <v>30.443311999999999</v>
      </c>
      <c r="T48" s="67">
        <v>172.72</v>
      </c>
      <c r="U48" s="67">
        <v>3123.2251660000002</v>
      </c>
      <c r="V48" s="20">
        <v>60.178959999999996</v>
      </c>
      <c r="W48" s="67">
        <v>3683.87</v>
      </c>
      <c r="X48" s="67">
        <v>5663.2843009999997</v>
      </c>
      <c r="Y48" s="20">
        <v>31.293790999999999</v>
      </c>
      <c r="Z48" s="67">
        <v>3473.62</v>
      </c>
      <c r="AA48" s="67">
        <v>2766.234097</v>
      </c>
      <c r="AB48" s="20">
        <v>52.45955</v>
      </c>
      <c r="AC48" s="67">
        <v>2844.26</v>
      </c>
      <c r="AD48" s="67">
        <v>1480.967249</v>
      </c>
      <c r="AE48" s="20">
        <v>35.151958999999998</v>
      </c>
      <c r="AF48" s="67">
        <v>1020.35</v>
      </c>
      <c r="AG48" s="67">
        <v>0</v>
      </c>
      <c r="AH48" s="20">
        <v>0</v>
      </c>
      <c r="AI48" s="67">
        <v>0</v>
      </c>
      <c r="AJ48" s="67">
        <v>0</v>
      </c>
      <c r="AK48" s="20">
        <v>0</v>
      </c>
      <c r="AL48" s="67">
        <v>0</v>
      </c>
      <c r="AM48" s="185"/>
      <c r="AN48" s="67">
        <v>368.92781100000002</v>
      </c>
      <c r="AO48" s="20">
        <v>59.772590999999998</v>
      </c>
      <c r="AP48" s="67">
        <v>432.21</v>
      </c>
      <c r="AQ48" s="67">
        <v>7.7826639999999996</v>
      </c>
      <c r="AR48" s="20">
        <v>91.835369</v>
      </c>
      <c r="AS48" s="67">
        <v>14.01</v>
      </c>
      <c r="AT48" s="67">
        <v>0</v>
      </c>
      <c r="AU48" s="20">
        <v>0</v>
      </c>
      <c r="AV48" s="67">
        <v>0</v>
      </c>
      <c r="AW48" s="67">
        <v>52.696148000000001</v>
      </c>
      <c r="AX48" s="20">
        <v>72.167691000000005</v>
      </c>
      <c r="AY48" s="67">
        <v>74.540000000000006</v>
      </c>
      <c r="AZ48" s="67">
        <v>18.439712</v>
      </c>
      <c r="BA48" s="20">
        <v>98.124834000000007</v>
      </c>
      <c r="BB48" s="67">
        <v>35.46</v>
      </c>
      <c r="BC48" s="67">
        <v>0</v>
      </c>
      <c r="BD48" s="20">
        <v>0</v>
      </c>
      <c r="BE48" s="67">
        <v>0</v>
      </c>
      <c r="BF48" s="67">
        <v>261.815358</v>
      </c>
      <c r="BG48" s="20">
        <v>82.335582000000002</v>
      </c>
      <c r="BH48" s="67">
        <v>422.51</v>
      </c>
      <c r="BI48" s="67">
        <v>9.4938599999999997</v>
      </c>
      <c r="BJ48" s="20">
        <v>96.593773999999996</v>
      </c>
      <c r="BK48" s="67">
        <v>17.97</v>
      </c>
      <c r="BL48" s="67">
        <v>18.439712</v>
      </c>
      <c r="BM48" s="20">
        <v>98.124834000000007</v>
      </c>
      <c r="BN48" s="67">
        <v>35.46</v>
      </c>
      <c r="BO48" s="67">
        <v>0</v>
      </c>
      <c r="BP48" s="20">
        <v>0</v>
      </c>
      <c r="BQ48" s="67">
        <v>0</v>
      </c>
      <c r="BR48" s="67">
        <v>0.26035700000000001</v>
      </c>
      <c r="BS48" s="20">
        <v>97.221678999999995</v>
      </c>
      <c r="BT48" s="67">
        <v>0.5</v>
      </c>
      <c r="BU48" s="185"/>
      <c r="BV48" s="67">
        <v>575.49288799999999</v>
      </c>
      <c r="BW48" s="20">
        <v>57.059789000000002</v>
      </c>
      <c r="BX48" s="67">
        <v>643.62</v>
      </c>
      <c r="BY48" s="67">
        <v>0</v>
      </c>
      <c r="BZ48" s="20">
        <v>0</v>
      </c>
      <c r="CA48" s="67">
        <v>0</v>
      </c>
      <c r="CB48" s="67">
        <v>0</v>
      </c>
      <c r="CC48" s="20">
        <v>0</v>
      </c>
      <c r="CD48" s="67">
        <v>0</v>
      </c>
      <c r="CE48" s="67">
        <v>75.657307000000003</v>
      </c>
      <c r="CF48" s="20">
        <v>56.398186000000003</v>
      </c>
      <c r="CG48" s="67">
        <v>83.63</v>
      </c>
      <c r="CH48" s="67">
        <v>15.565327</v>
      </c>
      <c r="CI48" s="20">
        <v>62.172839000000003</v>
      </c>
      <c r="CJ48" s="67">
        <v>18.97</v>
      </c>
      <c r="CK48" s="67">
        <v>155.80315200000001</v>
      </c>
      <c r="CL48" s="20">
        <v>66.391124000000005</v>
      </c>
      <c r="CM48" s="67">
        <v>202.74</v>
      </c>
      <c r="CN48" s="67">
        <v>317.03954299999998</v>
      </c>
      <c r="CO48" s="20">
        <v>67.682426000000007</v>
      </c>
      <c r="CP48" s="67">
        <v>420.58</v>
      </c>
      <c r="CQ48" s="67">
        <v>0</v>
      </c>
      <c r="CR48" s="20">
        <v>0</v>
      </c>
      <c r="CS48" s="67">
        <v>0</v>
      </c>
      <c r="CT48" s="67">
        <v>11.427559</v>
      </c>
      <c r="CU48" s="20">
        <v>68.750428999999997</v>
      </c>
      <c r="CV48" s="67">
        <v>15.4</v>
      </c>
      <c r="CW48" s="67">
        <v>0</v>
      </c>
      <c r="CX48" s="20">
        <v>0</v>
      </c>
      <c r="CY48" s="67">
        <v>0</v>
      </c>
      <c r="CZ48" s="67">
        <v>0</v>
      </c>
      <c r="DA48" s="20">
        <v>0</v>
      </c>
      <c r="DB48" s="289">
        <v>0</v>
      </c>
    </row>
    <row r="49" spans="1:106" x14ac:dyDescent="0.2">
      <c r="A49" s="141">
        <v>97</v>
      </c>
      <c r="B49" s="147" t="s">
        <v>34</v>
      </c>
      <c r="C49" s="66">
        <v>601.94738199999995</v>
      </c>
      <c r="D49" s="24">
        <v>29.173587000000001</v>
      </c>
      <c r="E49" s="66">
        <v>344.19</v>
      </c>
      <c r="F49" s="66">
        <v>418.01901500000002</v>
      </c>
      <c r="G49" s="24">
        <v>40.201816000000001</v>
      </c>
      <c r="H49" s="66">
        <v>329.38</v>
      </c>
      <c r="I49" s="66">
        <v>0</v>
      </c>
      <c r="J49" s="24">
        <v>0</v>
      </c>
      <c r="K49" s="66">
        <v>0</v>
      </c>
      <c r="L49" s="66">
        <v>0</v>
      </c>
      <c r="M49" s="24">
        <v>0</v>
      </c>
      <c r="N49" s="66">
        <v>0</v>
      </c>
      <c r="O49" s="66">
        <v>117.04532399999999</v>
      </c>
      <c r="P49" s="24">
        <v>88.921182999999999</v>
      </c>
      <c r="Q49" s="66">
        <v>203.99</v>
      </c>
      <c r="R49" s="66">
        <v>0</v>
      </c>
      <c r="S49" s="24">
        <v>0</v>
      </c>
      <c r="T49" s="66">
        <v>0</v>
      </c>
      <c r="U49" s="66">
        <v>50.162281999999998</v>
      </c>
      <c r="V49" s="24">
        <v>62.876770999999998</v>
      </c>
      <c r="W49" s="66">
        <v>61.82</v>
      </c>
      <c r="X49" s="66">
        <v>200.64912699999999</v>
      </c>
      <c r="Y49" s="24">
        <v>49.708452000000001</v>
      </c>
      <c r="Z49" s="66">
        <v>195.49</v>
      </c>
      <c r="AA49" s="66">
        <v>33.441521000000002</v>
      </c>
      <c r="AB49" s="24">
        <v>58.815834000000002</v>
      </c>
      <c r="AC49" s="66">
        <v>38.549999999999997</v>
      </c>
      <c r="AD49" s="66">
        <v>16.720761</v>
      </c>
      <c r="AE49" s="24">
        <v>88.921182999999999</v>
      </c>
      <c r="AF49" s="66">
        <v>29.14</v>
      </c>
      <c r="AG49" s="66">
        <v>0</v>
      </c>
      <c r="AH49" s="24">
        <v>0</v>
      </c>
      <c r="AI49" s="66">
        <v>0</v>
      </c>
      <c r="AJ49" s="66">
        <v>0</v>
      </c>
      <c r="AK49" s="24">
        <v>0</v>
      </c>
      <c r="AL49" s="66">
        <v>0</v>
      </c>
      <c r="AM49" s="198"/>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66">
        <v>0</v>
      </c>
      <c r="BS49" s="24">
        <v>0</v>
      </c>
      <c r="BT49" s="66">
        <v>0</v>
      </c>
      <c r="BU49" s="198"/>
      <c r="BV49" s="66">
        <v>183.92836700000001</v>
      </c>
      <c r="BW49" s="24">
        <v>10.693788</v>
      </c>
      <c r="BX49" s="66">
        <v>38.549999999999997</v>
      </c>
      <c r="BY49" s="66">
        <v>0</v>
      </c>
      <c r="BZ49" s="24">
        <v>0</v>
      </c>
      <c r="CA49" s="66">
        <v>0</v>
      </c>
      <c r="CB49" s="66">
        <v>0</v>
      </c>
      <c r="CC49" s="24">
        <v>0</v>
      </c>
      <c r="CD49" s="66">
        <v>0</v>
      </c>
      <c r="CE49" s="66">
        <v>0</v>
      </c>
      <c r="CF49" s="24">
        <v>0</v>
      </c>
      <c r="CG49" s="66">
        <v>0</v>
      </c>
      <c r="CH49" s="66">
        <v>0</v>
      </c>
      <c r="CI49" s="24">
        <v>0</v>
      </c>
      <c r="CJ49" s="66">
        <v>0</v>
      </c>
      <c r="CK49" s="66">
        <v>0</v>
      </c>
      <c r="CL49" s="24">
        <v>0</v>
      </c>
      <c r="CM49" s="66">
        <v>0</v>
      </c>
      <c r="CN49" s="66">
        <v>0</v>
      </c>
      <c r="CO49" s="24">
        <v>0</v>
      </c>
      <c r="CP49" s="66">
        <v>0</v>
      </c>
      <c r="CQ49" s="66">
        <v>33.441521000000002</v>
      </c>
      <c r="CR49" s="24">
        <v>58.815834000000002</v>
      </c>
      <c r="CS49" s="66">
        <v>38.549999999999997</v>
      </c>
      <c r="CT49" s="66">
        <v>117.04532399999999</v>
      </c>
      <c r="CU49" s="24">
        <v>16.804524000000001</v>
      </c>
      <c r="CV49" s="66">
        <v>38.549999999999997</v>
      </c>
      <c r="CW49" s="66">
        <v>33.441521000000002</v>
      </c>
      <c r="CX49" s="24">
        <v>58.815834000000002</v>
      </c>
      <c r="CY49" s="66">
        <v>38.549999999999997</v>
      </c>
      <c r="CZ49" s="66">
        <v>0</v>
      </c>
      <c r="DA49" s="24">
        <v>0</v>
      </c>
      <c r="DB49" s="287">
        <v>0</v>
      </c>
    </row>
    <row r="50" spans="1:106"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row>
    <row r="51" spans="1:10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328"/>
    </row>
    <row r="52" spans="1:10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30"/>
    </row>
    <row r="53" spans="1:10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30"/>
    </row>
    <row r="54" spans="1:106"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30"/>
    </row>
    <row r="55" spans="1:106" x14ac:dyDescent="0.2">
      <c r="A55" s="329" t="s">
        <v>266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30"/>
    </row>
    <row r="56" spans="1:106" x14ac:dyDescent="0.2">
      <c r="A56" s="329" t="s">
        <v>267</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30"/>
    </row>
    <row r="57" spans="1:106" x14ac:dyDescent="0.2">
      <c r="A57" s="329" t="s">
        <v>268</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30"/>
    </row>
    <row r="58" spans="1:106" x14ac:dyDescent="0.2">
      <c r="A58" s="332" t="s">
        <v>428</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333"/>
    </row>
  </sheetData>
  <mergeCells count="42">
    <mergeCell ref="A1:DA2"/>
    <mergeCell ref="A6:DA6"/>
    <mergeCell ref="A9:A11"/>
    <mergeCell ref="B9:B10"/>
    <mergeCell ref="AT10:AV10"/>
    <mergeCell ref="AW10:AY10"/>
    <mergeCell ref="AZ10:BB10"/>
    <mergeCell ref="BC10:BE10"/>
    <mergeCell ref="A4:DB5"/>
    <mergeCell ref="C9:E10"/>
    <mergeCell ref="F10:H10"/>
    <mergeCell ref="I10:K10"/>
    <mergeCell ref="L10:N10"/>
    <mergeCell ref="O10:Q10"/>
    <mergeCell ref="R10:T10"/>
    <mergeCell ref="U10:W10"/>
    <mergeCell ref="F9:AL9"/>
    <mergeCell ref="AN10:AP10"/>
    <mergeCell ref="AQ10:AS10"/>
    <mergeCell ref="BL10:BN10"/>
    <mergeCell ref="BO10:BQ10"/>
    <mergeCell ref="X10:Z10"/>
    <mergeCell ref="AA10:AC10"/>
    <mergeCell ref="AD10:AF10"/>
    <mergeCell ref="AG10:AI10"/>
    <mergeCell ref="AJ10:AL10"/>
    <mergeCell ref="BR10:BT10"/>
    <mergeCell ref="AN9:BT9"/>
    <mergeCell ref="BV10:BX10"/>
    <mergeCell ref="BV9:DB9"/>
    <mergeCell ref="BF10:BH10"/>
    <mergeCell ref="BI10:BK10"/>
    <mergeCell ref="BY10:CA10"/>
    <mergeCell ref="CB10:CD10"/>
    <mergeCell ref="CE10:CG10"/>
    <mergeCell ref="CH10:CJ10"/>
    <mergeCell ref="CK10:CM10"/>
    <mergeCell ref="CN10:CP10"/>
    <mergeCell ref="CQ10:CS10"/>
    <mergeCell ref="CT10:CV10"/>
    <mergeCell ref="CW10:CY10"/>
    <mergeCell ref="CZ10:DB10"/>
  </mergeCells>
  <hyperlinks>
    <hyperlink ref="DC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DC58"/>
  <sheetViews>
    <sheetView showGridLines="0" zoomScaleNormal="100" workbookViewId="0">
      <selection activeCell="A6" sqref="A6:DA6"/>
    </sheetView>
  </sheetViews>
  <sheetFormatPr baseColWidth="10" defaultRowHeight="14.25" x14ac:dyDescent="0.2"/>
  <cols>
    <col min="1" max="1" width="7.85546875" style="1" customWidth="1"/>
    <col min="2" max="2" width="28.28515625" style="1" bestFit="1" customWidth="1"/>
    <col min="3" max="3" width="14.42578125" style="1" customWidth="1"/>
    <col min="4" max="4" width="10" style="1" customWidth="1"/>
    <col min="5" max="5" width="11.42578125" style="1" customWidth="1"/>
    <col min="6" max="6" width="13.7109375" style="1" customWidth="1"/>
    <col min="7" max="7" width="10" style="1" bestFit="1" customWidth="1"/>
    <col min="8" max="8" width="11.42578125" style="1" customWidth="1"/>
    <col min="9" max="9" width="13.7109375" style="1" customWidth="1"/>
    <col min="10" max="10" width="10" style="1" customWidth="1"/>
    <col min="11" max="11" width="11.42578125" style="1" customWidth="1"/>
    <col min="12" max="12" width="13.7109375" style="1" customWidth="1"/>
    <col min="13" max="13" width="10" style="1" customWidth="1"/>
    <col min="14" max="14" width="11.42578125" style="1" customWidth="1"/>
    <col min="15" max="15" width="13.7109375" style="1" customWidth="1"/>
    <col min="16" max="16" width="10" style="1" customWidth="1"/>
    <col min="17" max="17" width="11.5703125" style="1" customWidth="1"/>
    <col min="18" max="18" width="13.7109375" style="1" customWidth="1"/>
    <col min="19" max="19" width="10" style="1" bestFit="1" customWidth="1"/>
    <col min="20" max="20" width="11.5703125" style="1" customWidth="1"/>
    <col min="21" max="21" width="13.7109375" style="1" customWidth="1"/>
    <col min="22" max="22" width="10" style="1" bestFit="1" customWidth="1"/>
    <col min="23" max="23" width="11.5703125" style="1" customWidth="1"/>
    <col min="24" max="24" width="13.7109375" style="1" customWidth="1"/>
    <col min="25" max="25" width="10" style="1" customWidth="1"/>
    <col min="26" max="26" width="11.5703125" style="1" customWidth="1"/>
    <col min="27" max="27" width="13.7109375" style="1" customWidth="1"/>
    <col min="28" max="29" width="10" style="1" customWidth="1"/>
    <col min="30" max="30" width="13.7109375" style="1" customWidth="1"/>
    <col min="31" max="31" width="10" style="1" bestFit="1" customWidth="1"/>
    <col min="32" max="32" width="10" style="1" customWidth="1"/>
    <col min="33" max="33" width="13.7109375" style="1" customWidth="1"/>
    <col min="34" max="35" width="10" style="1" customWidth="1"/>
    <col min="36" max="36" width="13.7109375" style="1" customWidth="1"/>
    <col min="37" max="37" width="10" style="1" bestFit="1" customWidth="1"/>
    <col min="38" max="38" width="10" style="1" customWidth="1"/>
    <col min="39" max="39" width="1.7109375" style="1" customWidth="1"/>
    <col min="40" max="40" width="13.7109375" style="1" customWidth="1"/>
    <col min="41" max="42" width="10" style="1" customWidth="1"/>
    <col min="43" max="43" width="13.7109375" style="1" customWidth="1"/>
    <col min="44" max="45" width="10" style="1" customWidth="1"/>
    <col min="46" max="46" width="13.7109375" style="1" customWidth="1"/>
    <col min="47" max="48" width="10" style="1" customWidth="1"/>
    <col min="49" max="49" width="13.7109375" style="1" customWidth="1"/>
    <col min="50" max="51" width="10" style="1" customWidth="1"/>
    <col min="52" max="52" width="13.7109375" style="1" customWidth="1"/>
    <col min="53" max="53" width="10" style="1" bestFit="1" customWidth="1"/>
    <col min="54" max="54" width="10" style="1" customWidth="1"/>
    <col min="55" max="55" width="13.7109375" style="1" customWidth="1"/>
    <col min="56" max="56" width="10" style="1" bestFit="1" customWidth="1"/>
    <col min="57" max="57" width="10" style="1" customWidth="1"/>
    <col min="58" max="58" width="13.7109375" style="1" customWidth="1"/>
    <col min="59" max="60" width="10" style="1" customWidth="1"/>
    <col min="61" max="61" width="13.7109375" style="1" customWidth="1"/>
    <col min="62"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3.7109375" style="1" customWidth="1"/>
    <col min="71" max="71" width="10" style="1" bestFit="1" customWidth="1"/>
    <col min="72" max="72" width="10" style="1" customWidth="1"/>
    <col min="73" max="73" width="1.7109375" style="1" customWidth="1"/>
    <col min="74" max="74" width="13.7109375" style="1" customWidth="1"/>
    <col min="75" max="76" width="10" style="1" customWidth="1"/>
    <col min="77" max="77" width="13.7109375" style="1" customWidth="1"/>
    <col min="78" max="79" width="10" style="1" customWidth="1"/>
    <col min="80" max="80" width="13.7109375" style="1" customWidth="1"/>
    <col min="81" max="82" width="10" style="1" customWidth="1"/>
    <col min="83" max="83" width="13.7109375" style="1" customWidth="1"/>
    <col min="84" max="85" width="10" style="1" customWidth="1"/>
    <col min="86" max="86" width="13.7109375" style="1" customWidth="1"/>
    <col min="87" max="87" width="10" style="1" bestFit="1" customWidth="1"/>
    <col min="88" max="88" width="10" style="1" customWidth="1"/>
    <col min="89" max="89" width="13.7109375" style="1" customWidth="1"/>
    <col min="90" max="91" width="10" style="1" customWidth="1"/>
    <col min="92" max="92" width="13.7109375" style="1" customWidth="1"/>
    <col min="93" max="94" width="10" style="1" customWidth="1"/>
    <col min="95" max="95" width="13.7109375" style="1" customWidth="1"/>
    <col min="96" max="96" width="10" style="1" bestFit="1" customWidth="1"/>
    <col min="97"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3.7109375" style="1" customWidth="1"/>
    <col min="105" max="105" width="10" style="1" bestFit="1" customWidth="1"/>
    <col min="106" max="16384" width="11.42578125" style="1"/>
  </cols>
  <sheetData>
    <row r="1" spans="1:10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C1" s="326" t="s">
        <v>695</v>
      </c>
    </row>
    <row r="2" spans="1:10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row>
    <row r="3" spans="1:107"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row>
    <row r="4" spans="1:107" ht="24"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8"/>
    </row>
    <row r="5" spans="1:107" ht="24"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1"/>
    </row>
    <row r="6" spans="1:107" x14ac:dyDescent="0.2">
      <c r="A6" s="505" t="s">
        <v>351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246"/>
    </row>
    <row r="7" spans="1:107"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96"/>
    </row>
    <row r="8" spans="1:107" x14ac:dyDescent="0.2">
      <c r="B8" s="186"/>
      <c r="C8" s="3"/>
      <c r="D8" s="3"/>
      <c r="E8" s="3"/>
    </row>
    <row r="9" spans="1:107" ht="24.75" customHeight="1" x14ac:dyDescent="0.2">
      <c r="A9" s="494" t="s">
        <v>1</v>
      </c>
      <c r="B9" s="514" t="s">
        <v>225</v>
      </c>
      <c r="C9" s="513" t="s">
        <v>254</v>
      </c>
      <c r="D9" s="513"/>
      <c r="E9" s="513"/>
      <c r="F9" s="508" t="s">
        <v>276</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275</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277</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9"/>
    </row>
    <row r="10" spans="1:107" ht="18.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22" t="s">
        <v>418</v>
      </c>
      <c r="AK10" s="522"/>
      <c r="AL10" s="522"/>
      <c r="AM10" s="182"/>
      <c r="AN10" s="522" t="s">
        <v>35</v>
      </c>
      <c r="AO10" s="522"/>
      <c r="AP10" s="522"/>
      <c r="AQ10" s="522" t="s">
        <v>166</v>
      </c>
      <c r="AR10" s="522"/>
      <c r="AS10" s="522"/>
      <c r="AT10" s="522" t="s">
        <v>167</v>
      </c>
      <c r="AU10" s="522"/>
      <c r="AV10" s="522"/>
      <c r="AW10" s="522" t="s">
        <v>168</v>
      </c>
      <c r="AX10" s="522"/>
      <c r="AY10" s="522"/>
      <c r="AZ10" s="522" t="s">
        <v>169</v>
      </c>
      <c r="BA10" s="522"/>
      <c r="BB10" s="522"/>
      <c r="BC10" s="522" t="s">
        <v>181</v>
      </c>
      <c r="BD10" s="522"/>
      <c r="BE10" s="522"/>
      <c r="BF10" s="522" t="s">
        <v>182</v>
      </c>
      <c r="BG10" s="522"/>
      <c r="BH10" s="522"/>
      <c r="BI10" s="522" t="s">
        <v>183</v>
      </c>
      <c r="BJ10" s="522"/>
      <c r="BK10" s="522"/>
      <c r="BL10" s="522" t="s">
        <v>184</v>
      </c>
      <c r="BM10" s="522"/>
      <c r="BN10" s="522"/>
      <c r="BO10" s="522" t="s">
        <v>417</v>
      </c>
      <c r="BP10" s="522"/>
      <c r="BQ10" s="522"/>
      <c r="BR10" s="522" t="s">
        <v>418</v>
      </c>
      <c r="BS10" s="522"/>
      <c r="BT10" s="522"/>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08" t="s">
        <v>418</v>
      </c>
      <c r="DA10" s="508"/>
      <c r="DB10" s="509"/>
    </row>
    <row r="11" spans="1:107" ht="15.75" customHeight="1" x14ac:dyDescent="0.2">
      <c r="A11" s="496"/>
      <c r="B11" s="260" t="s">
        <v>64</v>
      </c>
      <c r="C11" s="5" t="s">
        <v>256</v>
      </c>
      <c r="D11" s="5" t="s">
        <v>2</v>
      </c>
      <c r="E11" s="5" t="s">
        <v>429</v>
      </c>
      <c r="F11" s="111"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5" t="s">
        <v>256</v>
      </c>
      <c r="AK11" s="5" t="s">
        <v>2</v>
      </c>
      <c r="AL11" s="5" t="s">
        <v>429</v>
      </c>
      <c r="AM11" s="183"/>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5" t="s">
        <v>256</v>
      </c>
      <c r="BS11" s="5" t="s">
        <v>2</v>
      </c>
      <c r="BT11" s="5" t="s">
        <v>429</v>
      </c>
      <c r="BU11" s="183"/>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5" t="s">
        <v>256</v>
      </c>
      <c r="DA11" s="5" t="s">
        <v>2</v>
      </c>
      <c r="DB11" s="244" t="s">
        <v>429</v>
      </c>
    </row>
    <row r="12" spans="1:107" x14ac:dyDescent="0.2">
      <c r="A12" s="82"/>
      <c r="B12" s="83" t="s">
        <v>220</v>
      </c>
      <c r="C12" s="152">
        <v>2085422.8665159999</v>
      </c>
      <c r="D12" s="92">
        <v>1.3447070000000001</v>
      </c>
      <c r="E12" s="86">
        <v>54963.95</v>
      </c>
      <c r="F12" s="86">
        <v>1955892.4438060001</v>
      </c>
      <c r="G12" s="92">
        <v>1.426879</v>
      </c>
      <c r="H12" s="86">
        <v>54700.11</v>
      </c>
      <c r="I12" s="91">
        <v>219919.98748700001</v>
      </c>
      <c r="J12" s="92">
        <v>4.9597680000000004</v>
      </c>
      <c r="K12" s="86">
        <v>21378.74</v>
      </c>
      <c r="L12" s="91">
        <v>231363.34069300001</v>
      </c>
      <c r="M12" s="92">
        <v>3.5853389999999998</v>
      </c>
      <c r="N12" s="86">
        <v>16258.52</v>
      </c>
      <c r="O12" s="91">
        <v>510122.31369500002</v>
      </c>
      <c r="P12" s="92">
        <v>2.2450389999999998</v>
      </c>
      <c r="Q12" s="86">
        <v>22446.799999999999</v>
      </c>
      <c r="R12" s="91">
        <v>251471.49417399999</v>
      </c>
      <c r="S12" s="92">
        <v>3.6975959999999999</v>
      </c>
      <c r="T12" s="86">
        <v>18224.86</v>
      </c>
      <c r="U12" s="91">
        <v>269418.51628799998</v>
      </c>
      <c r="V12" s="92">
        <v>2.9858579999999999</v>
      </c>
      <c r="W12" s="86">
        <v>15767.13</v>
      </c>
      <c r="X12" s="91">
        <v>337559.39108700003</v>
      </c>
      <c r="Y12" s="92">
        <v>2.5284689999999999</v>
      </c>
      <c r="Z12" s="86">
        <v>16728.759999999998</v>
      </c>
      <c r="AA12" s="91">
        <v>69452.622359999994</v>
      </c>
      <c r="AB12" s="92">
        <v>4.6702630000000003</v>
      </c>
      <c r="AC12" s="86">
        <v>6357.5</v>
      </c>
      <c r="AD12" s="91">
        <v>55082.512207</v>
      </c>
      <c r="AE12" s="92">
        <v>4.1478869999999999</v>
      </c>
      <c r="AF12" s="86">
        <v>4478.13</v>
      </c>
      <c r="AG12" s="91">
        <v>6151.6168820000003</v>
      </c>
      <c r="AH12" s="92">
        <v>10.865615</v>
      </c>
      <c r="AI12" s="86">
        <v>1310.0899999999999</v>
      </c>
      <c r="AJ12" s="91">
        <v>5350.6489330000004</v>
      </c>
      <c r="AK12" s="92">
        <v>13.202184000000001</v>
      </c>
      <c r="AL12" s="86">
        <v>1384.55</v>
      </c>
      <c r="AM12" s="184"/>
      <c r="AN12" s="91">
        <v>23739.778159000001</v>
      </c>
      <c r="AO12" s="92">
        <v>5.8222750000000003</v>
      </c>
      <c r="AP12" s="86">
        <v>2709.1</v>
      </c>
      <c r="AQ12" s="91">
        <v>2704.5136929999999</v>
      </c>
      <c r="AR12" s="92">
        <v>22.588204999999999</v>
      </c>
      <c r="AS12" s="86">
        <v>1197.3699999999999</v>
      </c>
      <c r="AT12" s="91">
        <v>1163.710237</v>
      </c>
      <c r="AU12" s="92">
        <v>26.281590000000001</v>
      </c>
      <c r="AV12" s="86">
        <v>599.45000000000005</v>
      </c>
      <c r="AW12" s="91">
        <v>3368.5980370000002</v>
      </c>
      <c r="AX12" s="92">
        <v>12.499207999999999</v>
      </c>
      <c r="AY12" s="86">
        <v>825.25</v>
      </c>
      <c r="AZ12" s="91">
        <v>1636.530062</v>
      </c>
      <c r="BA12" s="92">
        <v>19.045456000000001</v>
      </c>
      <c r="BB12" s="86">
        <v>610.9</v>
      </c>
      <c r="BC12" s="91">
        <v>1904.715406</v>
      </c>
      <c r="BD12" s="92">
        <v>14.049631</v>
      </c>
      <c r="BE12" s="86">
        <v>524.51</v>
      </c>
      <c r="BF12" s="91">
        <v>4965.7821979999999</v>
      </c>
      <c r="BG12" s="92">
        <v>11.344730999999999</v>
      </c>
      <c r="BH12" s="86">
        <v>1104.18</v>
      </c>
      <c r="BI12" s="91">
        <v>2519.2796469999998</v>
      </c>
      <c r="BJ12" s="92">
        <v>15.747349</v>
      </c>
      <c r="BK12" s="86">
        <v>777.57</v>
      </c>
      <c r="BL12" s="91">
        <v>3666.0528829999998</v>
      </c>
      <c r="BM12" s="92">
        <v>11.379517</v>
      </c>
      <c r="BN12" s="86">
        <v>817.67</v>
      </c>
      <c r="BO12" s="91">
        <v>878.31791799999996</v>
      </c>
      <c r="BP12" s="92">
        <v>24.514567</v>
      </c>
      <c r="BQ12" s="86">
        <v>422.02</v>
      </c>
      <c r="BR12" s="91">
        <v>932.27807800000005</v>
      </c>
      <c r="BS12" s="92">
        <v>26.332231</v>
      </c>
      <c r="BT12" s="86">
        <v>481.16</v>
      </c>
      <c r="BU12" s="184"/>
      <c r="BV12" s="91">
        <v>105790.644551</v>
      </c>
      <c r="BW12" s="92">
        <v>3.8653230000000001</v>
      </c>
      <c r="BX12" s="86">
        <v>8014.73</v>
      </c>
      <c r="BY12" s="91">
        <v>7395.4551590000001</v>
      </c>
      <c r="BZ12" s="92">
        <v>10.312424</v>
      </c>
      <c r="CA12" s="86">
        <v>1494.8</v>
      </c>
      <c r="CB12" s="91">
        <v>9246.1990079999996</v>
      </c>
      <c r="CC12" s="92">
        <v>17.114908</v>
      </c>
      <c r="CD12" s="86">
        <v>3101.66</v>
      </c>
      <c r="CE12" s="91">
        <v>18776.951702999999</v>
      </c>
      <c r="CF12" s="92">
        <v>7.1156740000000003</v>
      </c>
      <c r="CG12" s="86">
        <v>2618.77</v>
      </c>
      <c r="CH12" s="91">
        <v>9869.2907219999997</v>
      </c>
      <c r="CI12" s="92">
        <v>10.238082</v>
      </c>
      <c r="CJ12" s="86">
        <v>1980.44</v>
      </c>
      <c r="CK12" s="91">
        <v>12257.267631999999</v>
      </c>
      <c r="CL12" s="92">
        <v>8.0438290000000006</v>
      </c>
      <c r="CM12" s="86">
        <v>1932.47</v>
      </c>
      <c r="CN12" s="91">
        <v>23925.045868000001</v>
      </c>
      <c r="CO12" s="92">
        <v>7.1265349999999996</v>
      </c>
      <c r="CP12" s="86">
        <v>3341.85</v>
      </c>
      <c r="CQ12" s="91">
        <v>5899.6743409999999</v>
      </c>
      <c r="CR12" s="92">
        <v>10.553447999999999</v>
      </c>
      <c r="CS12" s="86">
        <v>1220.33</v>
      </c>
      <c r="CT12" s="91">
        <v>12306.214097</v>
      </c>
      <c r="CU12" s="92">
        <v>9.1828699999999994</v>
      </c>
      <c r="CV12" s="86">
        <v>2214.92</v>
      </c>
      <c r="CW12" s="91">
        <v>2689.1038140000001</v>
      </c>
      <c r="CX12" s="92">
        <v>21.017367</v>
      </c>
      <c r="CY12" s="86">
        <v>1107.75</v>
      </c>
      <c r="CZ12" s="86">
        <v>3425.4422049999998</v>
      </c>
      <c r="DA12" s="87">
        <v>20.098507999999999</v>
      </c>
      <c r="DB12" s="280">
        <v>1349.39</v>
      </c>
    </row>
    <row r="13" spans="1:107" s="13" customFormat="1" x14ac:dyDescent="0.2">
      <c r="A13" s="12"/>
      <c r="B13" s="131" t="s">
        <v>3</v>
      </c>
      <c r="C13" s="16">
        <v>1259081.252383</v>
      </c>
      <c r="D13" s="17">
        <v>1.1283209999999999</v>
      </c>
      <c r="E13" s="16">
        <v>27844.7</v>
      </c>
      <c r="F13" s="16">
        <v>1182830.0623600001</v>
      </c>
      <c r="G13" s="17">
        <v>1.171977</v>
      </c>
      <c r="H13" s="16">
        <v>27170.5</v>
      </c>
      <c r="I13" s="16">
        <v>139892.61267199999</v>
      </c>
      <c r="J13" s="17">
        <v>4.6710339999999997</v>
      </c>
      <c r="K13" s="16">
        <v>12807.49</v>
      </c>
      <c r="L13" s="16">
        <v>139677.283688</v>
      </c>
      <c r="M13" s="17">
        <v>2.688399</v>
      </c>
      <c r="N13" s="16">
        <v>7359.96</v>
      </c>
      <c r="O13" s="16">
        <v>330637.52526299999</v>
      </c>
      <c r="P13" s="17">
        <v>2.1474030000000002</v>
      </c>
      <c r="Q13" s="16">
        <v>13916.24</v>
      </c>
      <c r="R13" s="16">
        <v>158003.51126999999</v>
      </c>
      <c r="S13" s="17">
        <v>2.515066</v>
      </c>
      <c r="T13" s="16">
        <v>7788.83</v>
      </c>
      <c r="U13" s="16">
        <v>167745.40348800001</v>
      </c>
      <c r="V13" s="17">
        <v>2.5349560000000002</v>
      </c>
      <c r="W13" s="16">
        <v>8334.4500000000007</v>
      </c>
      <c r="X13" s="16">
        <v>195450.78661000001</v>
      </c>
      <c r="Y13" s="17">
        <v>2.8217249999999998</v>
      </c>
      <c r="Z13" s="16">
        <v>10809.56</v>
      </c>
      <c r="AA13" s="16">
        <v>31010.389724000001</v>
      </c>
      <c r="AB13" s="17">
        <v>6.4513660000000002</v>
      </c>
      <c r="AC13" s="16">
        <v>3921.16</v>
      </c>
      <c r="AD13" s="16">
        <v>19087.036419</v>
      </c>
      <c r="AE13" s="17">
        <v>7.8188779999999998</v>
      </c>
      <c r="AF13" s="16">
        <v>2925.09</v>
      </c>
      <c r="AG13" s="16">
        <v>1107.5120380000001</v>
      </c>
      <c r="AH13" s="17">
        <v>25.480173000000001</v>
      </c>
      <c r="AI13" s="16">
        <v>553.1</v>
      </c>
      <c r="AJ13" s="16">
        <v>218.00118900000001</v>
      </c>
      <c r="AK13" s="17">
        <v>28.610734999999998</v>
      </c>
      <c r="AL13" s="16">
        <v>122.25</v>
      </c>
      <c r="AM13" s="184"/>
      <c r="AN13" s="16">
        <v>15739.219455</v>
      </c>
      <c r="AO13" s="17">
        <v>7.0327840000000004</v>
      </c>
      <c r="AP13" s="16">
        <v>2169.5300000000002</v>
      </c>
      <c r="AQ13" s="16">
        <v>2644.3510919999999</v>
      </c>
      <c r="AR13" s="17">
        <v>23.047388999999999</v>
      </c>
      <c r="AS13" s="16">
        <v>1194.53</v>
      </c>
      <c r="AT13" s="16">
        <v>728.43028700000002</v>
      </c>
      <c r="AU13" s="17">
        <v>25.895723</v>
      </c>
      <c r="AV13" s="16">
        <v>369.72</v>
      </c>
      <c r="AW13" s="16">
        <v>2627.0508049999999</v>
      </c>
      <c r="AX13" s="17">
        <v>12.575552</v>
      </c>
      <c r="AY13" s="16">
        <v>647.52</v>
      </c>
      <c r="AZ13" s="16">
        <v>1031.0951279999999</v>
      </c>
      <c r="BA13" s="17">
        <v>18.236391999999999</v>
      </c>
      <c r="BB13" s="16">
        <v>368.55</v>
      </c>
      <c r="BC13" s="16">
        <v>1438.8346779999999</v>
      </c>
      <c r="BD13" s="17">
        <v>16.097131000000001</v>
      </c>
      <c r="BE13" s="16">
        <v>453.96</v>
      </c>
      <c r="BF13" s="16">
        <v>3331.4673160000002</v>
      </c>
      <c r="BG13" s="17">
        <v>12.879818999999999</v>
      </c>
      <c r="BH13" s="16">
        <v>841.01</v>
      </c>
      <c r="BI13" s="16">
        <v>1619.9900190000001</v>
      </c>
      <c r="BJ13" s="17">
        <v>21.908850999999999</v>
      </c>
      <c r="BK13" s="16">
        <v>695.65</v>
      </c>
      <c r="BL13" s="16">
        <v>1902.168917</v>
      </c>
      <c r="BM13" s="17">
        <v>15.449289</v>
      </c>
      <c r="BN13" s="16">
        <v>575.99</v>
      </c>
      <c r="BO13" s="16">
        <v>283.613406</v>
      </c>
      <c r="BP13" s="17">
        <v>32.095528000000002</v>
      </c>
      <c r="BQ13" s="16">
        <v>178.41</v>
      </c>
      <c r="BR13" s="16">
        <v>132.21780699999999</v>
      </c>
      <c r="BS13" s="17">
        <v>31.126227</v>
      </c>
      <c r="BT13" s="16">
        <v>80.66</v>
      </c>
      <c r="BU13" s="184"/>
      <c r="BV13" s="16">
        <v>60511.970566999997</v>
      </c>
      <c r="BW13" s="17">
        <v>5.3427379999999998</v>
      </c>
      <c r="BX13" s="16">
        <v>6336.67</v>
      </c>
      <c r="BY13" s="16">
        <v>6207.0811899999999</v>
      </c>
      <c r="BZ13" s="17">
        <v>11.470276999999999</v>
      </c>
      <c r="CA13" s="16">
        <v>1395.46</v>
      </c>
      <c r="CB13" s="16">
        <v>6554.9494059999997</v>
      </c>
      <c r="CC13" s="17">
        <v>20.157322000000001</v>
      </c>
      <c r="CD13" s="16">
        <v>2589.75</v>
      </c>
      <c r="CE13" s="16">
        <v>13408.561761999999</v>
      </c>
      <c r="CF13" s="17">
        <v>7.371918</v>
      </c>
      <c r="CG13" s="16">
        <v>1937.4</v>
      </c>
      <c r="CH13" s="16">
        <v>6822.5670970000001</v>
      </c>
      <c r="CI13" s="17">
        <v>8.5122140000000002</v>
      </c>
      <c r="CJ13" s="16">
        <v>1138.27</v>
      </c>
      <c r="CK13" s="16">
        <v>8161.0558600000004</v>
      </c>
      <c r="CL13" s="17">
        <v>10.423791</v>
      </c>
      <c r="CM13" s="16">
        <v>1667.36</v>
      </c>
      <c r="CN13" s="16">
        <v>13014.423728</v>
      </c>
      <c r="CO13" s="17">
        <v>7.9748340000000004</v>
      </c>
      <c r="CP13" s="16">
        <v>2034.24</v>
      </c>
      <c r="CQ13" s="16">
        <v>2894.2263200000002</v>
      </c>
      <c r="CR13" s="17">
        <v>17.129729000000001</v>
      </c>
      <c r="CS13" s="16">
        <v>971.72</v>
      </c>
      <c r="CT13" s="16">
        <v>3067.2972439999999</v>
      </c>
      <c r="CU13" s="17">
        <v>21.450374</v>
      </c>
      <c r="CV13" s="16">
        <v>1289.58</v>
      </c>
      <c r="CW13" s="16">
        <v>310.40346599999998</v>
      </c>
      <c r="CX13" s="17">
        <v>42.786473000000001</v>
      </c>
      <c r="CY13" s="16">
        <v>260.31</v>
      </c>
      <c r="CZ13" s="16">
        <v>71.404494999999997</v>
      </c>
      <c r="DA13" s="17">
        <v>55.094520000000003</v>
      </c>
      <c r="DB13" s="281">
        <v>77.11</v>
      </c>
    </row>
    <row r="14" spans="1:107" x14ac:dyDescent="0.2">
      <c r="A14" s="148" t="s">
        <v>119</v>
      </c>
      <c r="B14" s="132" t="s">
        <v>4</v>
      </c>
      <c r="C14" s="64">
        <v>153530.59660200001</v>
      </c>
      <c r="D14" s="20">
        <v>4.1681150000000002</v>
      </c>
      <c r="E14" s="64">
        <v>12542.69</v>
      </c>
      <c r="F14" s="64">
        <v>139565.239382</v>
      </c>
      <c r="G14" s="20">
        <v>4.4564789999999999</v>
      </c>
      <c r="H14" s="64">
        <v>12190.6</v>
      </c>
      <c r="I14" s="64">
        <v>8624.0401469999997</v>
      </c>
      <c r="J14" s="20">
        <v>14.268214</v>
      </c>
      <c r="K14" s="64">
        <v>2411.77</v>
      </c>
      <c r="L14" s="64">
        <v>12845.65453</v>
      </c>
      <c r="M14" s="20">
        <v>10.319699999999999</v>
      </c>
      <c r="N14" s="64">
        <v>2598.2399999999998</v>
      </c>
      <c r="O14" s="64">
        <v>34170.319810000001</v>
      </c>
      <c r="P14" s="20">
        <v>7.7900450000000001</v>
      </c>
      <c r="Q14" s="64">
        <v>5217.29</v>
      </c>
      <c r="R14" s="64">
        <v>17669.717532999999</v>
      </c>
      <c r="S14" s="20">
        <v>7.6904029999999999</v>
      </c>
      <c r="T14" s="64">
        <v>2663.39</v>
      </c>
      <c r="U14" s="64">
        <v>21098.51915</v>
      </c>
      <c r="V14" s="20">
        <v>8.9865899999999996</v>
      </c>
      <c r="W14" s="64">
        <v>3716.23</v>
      </c>
      <c r="X14" s="64">
        <v>33919.257082999997</v>
      </c>
      <c r="Y14" s="20">
        <v>8.2208919999999992</v>
      </c>
      <c r="Z14" s="64">
        <v>5465.39</v>
      </c>
      <c r="AA14" s="64">
        <v>5496.9376099999999</v>
      </c>
      <c r="AB14" s="20">
        <v>20.847546000000001</v>
      </c>
      <c r="AC14" s="64">
        <v>2246.11</v>
      </c>
      <c r="AD14" s="64">
        <v>5484.9437390000003</v>
      </c>
      <c r="AE14" s="20">
        <v>18.205696</v>
      </c>
      <c r="AF14" s="64">
        <v>1957.2</v>
      </c>
      <c r="AG14" s="64">
        <v>248.82148699999999</v>
      </c>
      <c r="AH14" s="20">
        <v>82.671420999999995</v>
      </c>
      <c r="AI14" s="64">
        <v>403.18</v>
      </c>
      <c r="AJ14" s="64">
        <v>7.0282929999999997</v>
      </c>
      <c r="AK14" s="20">
        <v>55.786698999999999</v>
      </c>
      <c r="AL14" s="64">
        <v>7.68</v>
      </c>
      <c r="AM14" s="185"/>
      <c r="AN14" s="64">
        <v>1840.383198</v>
      </c>
      <c r="AO14" s="20">
        <v>16.446107000000001</v>
      </c>
      <c r="AP14" s="64">
        <v>593.24</v>
      </c>
      <c r="AQ14" s="64">
        <v>0</v>
      </c>
      <c r="AR14" s="20">
        <v>0</v>
      </c>
      <c r="AS14" s="64">
        <v>0</v>
      </c>
      <c r="AT14" s="64">
        <v>14.957106</v>
      </c>
      <c r="AU14" s="20">
        <v>98.158789999999996</v>
      </c>
      <c r="AV14" s="64">
        <v>28.78</v>
      </c>
      <c r="AW14" s="64">
        <v>298.16943500000002</v>
      </c>
      <c r="AX14" s="20">
        <v>38.214019999999998</v>
      </c>
      <c r="AY14" s="64">
        <v>223.33</v>
      </c>
      <c r="AZ14" s="64">
        <v>124.256682</v>
      </c>
      <c r="BA14" s="20">
        <v>44.435543000000003</v>
      </c>
      <c r="BB14" s="64">
        <v>108.22</v>
      </c>
      <c r="BC14" s="64">
        <v>273.768013</v>
      </c>
      <c r="BD14" s="20">
        <v>36.340589999999999</v>
      </c>
      <c r="BE14" s="64">
        <v>195</v>
      </c>
      <c r="BF14" s="64">
        <v>441.983632</v>
      </c>
      <c r="BG14" s="20">
        <v>28.798295</v>
      </c>
      <c r="BH14" s="64">
        <v>249.48</v>
      </c>
      <c r="BI14" s="64">
        <v>162.62881100000001</v>
      </c>
      <c r="BJ14" s="20">
        <v>39.294908999999997</v>
      </c>
      <c r="BK14" s="64">
        <v>125.25</v>
      </c>
      <c r="BL14" s="64">
        <v>411.04985499999998</v>
      </c>
      <c r="BM14" s="20">
        <v>29.508929999999999</v>
      </c>
      <c r="BN14" s="64">
        <v>237.74</v>
      </c>
      <c r="BO14" s="64">
        <v>44.417642000000001</v>
      </c>
      <c r="BP14" s="20">
        <v>37.862783</v>
      </c>
      <c r="BQ14" s="64">
        <v>32.96</v>
      </c>
      <c r="BR14" s="64">
        <v>69.152021000000005</v>
      </c>
      <c r="BS14" s="20">
        <v>48.351317999999999</v>
      </c>
      <c r="BT14" s="64">
        <v>65.53</v>
      </c>
      <c r="BU14" s="185"/>
      <c r="BV14" s="64">
        <v>12124.974022</v>
      </c>
      <c r="BW14" s="20">
        <v>11.197891</v>
      </c>
      <c r="BX14" s="64">
        <v>2661.17</v>
      </c>
      <c r="BY14" s="64">
        <v>693.71731299999999</v>
      </c>
      <c r="BZ14" s="20">
        <v>37.657369000000003</v>
      </c>
      <c r="CA14" s="64">
        <v>512.02</v>
      </c>
      <c r="CB14" s="64">
        <v>944.79833599999995</v>
      </c>
      <c r="CC14" s="20">
        <v>31.038308000000001</v>
      </c>
      <c r="CD14" s="64">
        <v>574.77</v>
      </c>
      <c r="CE14" s="64">
        <v>2319.966077</v>
      </c>
      <c r="CF14" s="20">
        <v>16.808094000000001</v>
      </c>
      <c r="CG14" s="64">
        <v>764.29</v>
      </c>
      <c r="CH14" s="64">
        <v>1561.2220850000001</v>
      </c>
      <c r="CI14" s="20">
        <v>19.769069999999999</v>
      </c>
      <c r="CJ14" s="64">
        <v>604.92999999999995</v>
      </c>
      <c r="CK14" s="64">
        <v>1789.250029</v>
      </c>
      <c r="CL14" s="20">
        <v>32.442270999999998</v>
      </c>
      <c r="CM14" s="64">
        <v>1137.73</v>
      </c>
      <c r="CN14" s="64">
        <v>2930.1394009999999</v>
      </c>
      <c r="CO14" s="20">
        <v>20.908010999999998</v>
      </c>
      <c r="CP14" s="64">
        <v>1200.76</v>
      </c>
      <c r="CQ14" s="64">
        <v>748.41227800000001</v>
      </c>
      <c r="CR14" s="20">
        <v>40.705998999999998</v>
      </c>
      <c r="CS14" s="64">
        <v>597.11</v>
      </c>
      <c r="CT14" s="64">
        <v>917.945742</v>
      </c>
      <c r="CU14" s="20">
        <v>58.921275000000001</v>
      </c>
      <c r="CV14" s="64">
        <v>1060.0999999999999</v>
      </c>
      <c r="CW14" s="64">
        <v>161.11093399999999</v>
      </c>
      <c r="CX14" s="20">
        <v>74.806556999999998</v>
      </c>
      <c r="CY14" s="64">
        <v>236.22</v>
      </c>
      <c r="CZ14" s="64">
        <v>58.411827000000002</v>
      </c>
      <c r="DA14" s="20">
        <v>64.320132000000001</v>
      </c>
      <c r="DB14" s="282">
        <v>73.64</v>
      </c>
    </row>
    <row r="15" spans="1:107" x14ac:dyDescent="0.2">
      <c r="A15" s="136">
        <v>15</v>
      </c>
      <c r="B15" s="133" t="s">
        <v>5</v>
      </c>
      <c r="C15" s="21">
        <v>373932.286654</v>
      </c>
      <c r="D15" s="22">
        <v>2.0148600000000001</v>
      </c>
      <c r="E15" s="21">
        <v>14767.05</v>
      </c>
      <c r="F15" s="21">
        <v>362068.91429099999</v>
      </c>
      <c r="G15" s="22">
        <v>2.104619</v>
      </c>
      <c r="H15" s="21">
        <v>14935.54</v>
      </c>
      <c r="I15" s="21">
        <v>71668.032623999999</v>
      </c>
      <c r="J15" s="22">
        <v>7.666258</v>
      </c>
      <c r="K15" s="21">
        <v>10768.74</v>
      </c>
      <c r="L15" s="21">
        <v>62534.518583999998</v>
      </c>
      <c r="M15" s="22">
        <v>4.1522009999999998</v>
      </c>
      <c r="N15" s="21">
        <v>5089.26</v>
      </c>
      <c r="O15" s="21">
        <v>115632.55749799999</v>
      </c>
      <c r="P15" s="22">
        <v>3.3250250000000001</v>
      </c>
      <c r="Q15" s="21">
        <v>7535.83</v>
      </c>
      <c r="R15" s="21">
        <v>42063.095052999997</v>
      </c>
      <c r="S15" s="22">
        <v>5.3389160000000002</v>
      </c>
      <c r="T15" s="21">
        <v>4401.6000000000004</v>
      </c>
      <c r="U15" s="21">
        <v>34968.024089999999</v>
      </c>
      <c r="V15" s="22">
        <v>4.8030600000000003</v>
      </c>
      <c r="W15" s="21">
        <v>3291.89</v>
      </c>
      <c r="X15" s="21">
        <v>30268.160324</v>
      </c>
      <c r="Y15" s="22">
        <v>8.1921169999999996</v>
      </c>
      <c r="Z15" s="21">
        <v>4860.0200000000004</v>
      </c>
      <c r="AA15" s="21">
        <v>3233.3458190000001</v>
      </c>
      <c r="AB15" s="22">
        <v>14.088659</v>
      </c>
      <c r="AC15" s="21">
        <v>892.85</v>
      </c>
      <c r="AD15" s="21">
        <v>1409.0858189999999</v>
      </c>
      <c r="AE15" s="22">
        <v>19.211765</v>
      </c>
      <c r="AF15" s="21">
        <v>530.59</v>
      </c>
      <c r="AG15" s="21">
        <v>258.85114900000002</v>
      </c>
      <c r="AH15" s="22">
        <v>56.335011000000002</v>
      </c>
      <c r="AI15" s="21">
        <v>285.81</v>
      </c>
      <c r="AJ15" s="21">
        <v>33.243332000000002</v>
      </c>
      <c r="AK15" s="22">
        <v>75.238829999999993</v>
      </c>
      <c r="AL15" s="21">
        <v>49.02</v>
      </c>
      <c r="AM15" s="185"/>
      <c r="AN15" s="21">
        <v>2433.0478109999999</v>
      </c>
      <c r="AO15" s="22">
        <v>25.637090000000001</v>
      </c>
      <c r="AP15" s="21">
        <v>1222.57</v>
      </c>
      <c r="AQ15" s="21">
        <v>1318.639954</v>
      </c>
      <c r="AR15" s="22">
        <v>41.278691000000002</v>
      </c>
      <c r="AS15" s="21">
        <v>1066.8599999999999</v>
      </c>
      <c r="AT15" s="21">
        <v>202.16927100000001</v>
      </c>
      <c r="AU15" s="22">
        <v>70.38597</v>
      </c>
      <c r="AV15" s="21">
        <v>278.91000000000003</v>
      </c>
      <c r="AW15" s="21">
        <v>270.16149999999999</v>
      </c>
      <c r="AX15" s="22">
        <v>39.664147999999997</v>
      </c>
      <c r="AY15" s="21">
        <v>210.03</v>
      </c>
      <c r="AZ15" s="21">
        <v>185.61608899999999</v>
      </c>
      <c r="BA15" s="22">
        <v>57.408284999999999</v>
      </c>
      <c r="BB15" s="21">
        <v>208.86</v>
      </c>
      <c r="BC15" s="21">
        <v>249.26526100000001</v>
      </c>
      <c r="BD15" s="22">
        <v>51.203750999999997</v>
      </c>
      <c r="BE15" s="21">
        <v>250.16</v>
      </c>
      <c r="BF15" s="21">
        <v>137.40751700000001</v>
      </c>
      <c r="BG15" s="22">
        <v>43.060108999999997</v>
      </c>
      <c r="BH15" s="21">
        <v>115.97</v>
      </c>
      <c r="BI15" s="21">
        <v>33.889572000000001</v>
      </c>
      <c r="BJ15" s="22">
        <v>65.477912000000003</v>
      </c>
      <c r="BK15" s="21">
        <v>43.49</v>
      </c>
      <c r="BL15" s="21">
        <v>35.898645999999999</v>
      </c>
      <c r="BM15" s="22">
        <v>69.810479000000001</v>
      </c>
      <c r="BN15" s="21">
        <v>49.12</v>
      </c>
      <c r="BO15" s="21">
        <v>0</v>
      </c>
      <c r="BP15" s="22">
        <v>0</v>
      </c>
      <c r="BQ15" s="21">
        <v>0</v>
      </c>
      <c r="BR15" s="21">
        <v>0</v>
      </c>
      <c r="BS15" s="22">
        <v>0</v>
      </c>
      <c r="BT15" s="21">
        <v>0</v>
      </c>
      <c r="BU15" s="185"/>
      <c r="BV15" s="21">
        <v>9430.324552</v>
      </c>
      <c r="BW15" s="22">
        <v>12.426719</v>
      </c>
      <c r="BX15" s="21">
        <v>2296.88</v>
      </c>
      <c r="BY15" s="21">
        <v>2516.1147970000002</v>
      </c>
      <c r="BZ15" s="22">
        <v>15.30688</v>
      </c>
      <c r="CA15" s="21">
        <v>754.87</v>
      </c>
      <c r="CB15" s="21">
        <v>1113.0723929999999</v>
      </c>
      <c r="CC15" s="22">
        <v>21.801590000000001</v>
      </c>
      <c r="CD15" s="21">
        <v>475.63</v>
      </c>
      <c r="CE15" s="21">
        <v>2136.7020440000001</v>
      </c>
      <c r="CF15" s="22">
        <v>18.343243999999999</v>
      </c>
      <c r="CG15" s="21">
        <v>768.2</v>
      </c>
      <c r="CH15" s="21">
        <v>1001.407781</v>
      </c>
      <c r="CI15" s="22">
        <v>24.042332999999999</v>
      </c>
      <c r="CJ15" s="21">
        <v>471.89</v>
      </c>
      <c r="CK15" s="21">
        <v>865.29802700000005</v>
      </c>
      <c r="CL15" s="22">
        <v>27.399629000000001</v>
      </c>
      <c r="CM15" s="21">
        <v>464.69</v>
      </c>
      <c r="CN15" s="21">
        <v>1502.412493</v>
      </c>
      <c r="CO15" s="22">
        <v>21.611902000000001</v>
      </c>
      <c r="CP15" s="21">
        <v>636.41</v>
      </c>
      <c r="CQ15" s="21">
        <v>168.417787</v>
      </c>
      <c r="CR15" s="22">
        <v>41.048760000000001</v>
      </c>
      <c r="CS15" s="21">
        <v>135.5</v>
      </c>
      <c r="CT15" s="21">
        <v>98.560331000000005</v>
      </c>
      <c r="CU15" s="22">
        <v>87.536338000000001</v>
      </c>
      <c r="CV15" s="21">
        <v>169.1</v>
      </c>
      <c r="CW15" s="21">
        <v>28.338899000000001</v>
      </c>
      <c r="CX15" s="22">
        <v>94.643939000000003</v>
      </c>
      <c r="CY15" s="21">
        <v>52.57</v>
      </c>
      <c r="CZ15" s="21">
        <v>0</v>
      </c>
      <c r="DA15" s="22">
        <v>0</v>
      </c>
      <c r="DB15" s="283">
        <v>0</v>
      </c>
    </row>
    <row r="16" spans="1:107" x14ac:dyDescent="0.2">
      <c r="A16" s="135">
        <v>17</v>
      </c>
      <c r="B16" s="132" t="s">
        <v>6</v>
      </c>
      <c r="C16" s="64">
        <v>37575.092153999998</v>
      </c>
      <c r="D16" s="20">
        <v>6.0189779999999997</v>
      </c>
      <c r="E16" s="64">
        <v>4432.8100000000004</v>
      </c>
      <c r="F16" s="64">
        <v>30695.536667</v>
      </c>
      <c r="G16" s="20">
        <v>7.4799519999999999</v>
      </c>
      <c r="H16" s="64">
        <v>4500.18</v>
      </c>
      <c r="I16" s="64">
        <v>740.01708900000006</v>
      </c>
      <c r="J16" s="20">
        <v>27.625692999999998</v>
      </c>
      <c r="K16" s="64">
        <v>400.69</v>
      </c>
      <c r="L16" s="64">
        <v>2732.24431</v>
      </c>
      <c r="M16" s="20">
        <v>18.241171000000001</v>
      </c>
      <c r="N16" s="64">
        <v>976.85</v>
      </c>
      <c r="O16" s="64">
        <v>9478.6209350000008</v>
      </c>
      <c r="P16" s="20">
        <v>10.255122</v>
      </c>
      <c r="Q16" s="64">
        <v>1905.21</v>
      </c>
      <c r="R16" s="64">
        <v>5584.0082050000001</v>
      </c>
      <c r="S16" s="20">
        <v>12.521674000000001</v>
      </c>
      <c r="T16" s="64">
        <v>1370.45</v>
      </c>
      <c r="U16" s="64">
        <v>5758.9378939999997</v>
      </c>
      <c r="V16" s="20">
        <v>14.619923999999999</v>
      </c>
      <c r="W16" s="64">
        <v>1650.23</v>
      </c>
      <c r="X16" s="64">
        <v>4783.614466</v>
      </c>
      <c r="Y16" s="20">
        <v>13.813684</v>
      </c>
      <c r="Z16" s="64">
        <v>1295.1600000000001</v>
      </c>
      <c r="AA16" s="64">
        <v>880.878828</v>
      </c>
      <c r="AB16" s="20">
        <v>36.311754999999998</v>
      </c>
      <c r="AC16" s="64">
        <v>626.92999999999995</v>
      </c>
      <c r="AD16" s="64">
        <v>731.06315199999995</v>
      </c>
      <c r="AE16" s="20">
        <v>52.821758000000003</v>
      </c>
      <c r="AF16" s="64">
        <v>756.87</v>
      </c>
      <c r="AG16" s="64">
        <v>0</v>
      </c>
      <c r="AH16" s="20">
        <v>0</v>
      </c>
      <c r="AI16" s="64">
        <v>0</v>
      </c>
      <c r="AJ16" s="64">
        <v>6.151789</v>
      </c>
      <c r="AK16" s="20">
        <v>95.346259000000003</v>
      </c>
      <c r="AL16" s="64">
        <v>11.5</v>
      </c>
      <c r="AM16" s="185"/>
      <c r="AN16" s="64">
        <v>413.44685700000002</v>
      </c>
      <c r="AO16" s="20">
        <v>38.398012999999999</v>
      </c>
      <c r="AP16" s="64">
        <v>311.16000000000003</v>
      </c>
      <c r="AQ16" s="64">
        <v>0</v>
      </c>
      <c r="AR16" s="20">
        <v>0</v>
      </c>
      <c r="AS16" s="64">
        <v>0</v>
      </c>
      <c r="AT16" s="64">
        <v>0</v>
      </c>
      <c r="AU16" s="20">
        <v>0</v>
      </c>
      <c r="AV16" s="64">
        <v>0</v>
      </c>
      <c r="AW16" s="64">
        <v>0</v>
      </c>
      <c r="AX16" s="20">
        <v>0</v>
      </c>
      <c r="AY16" s="64">
        <v>0</v>
      </c>
      <c r="AZ16" s="64">
        <v>30.373999000000001</v>
      </c>
      <c r="BA16" s="20">
        <v>78.950798000000006</v>
      </c>
      <c r="BB16" s="64">
        <v>47</v>
      </c>
      <c r="BC16" s="64">
        <v>80.457690999999997</v>
      </c>
      <c r="BD16" s="20">
        <v>71.841142000000005</v>
      </c>
      <c r="BE16" s="64">
        <v>113.29</v>
      </c>
      <c r="BF16" s="64">
        <v>1</v>
      </c>
      <c r="BG16" s="20">
        <v>0</v>
      </c>
      <c r="BH16" s="64">
        <v>0</v>
      </c>
      <c r="BI16" s="64">
        <v>17.291421</v>
      </c>
      <c r="BJ16" s="20">
        <v>52.469769999999997</v>
      </c>
      <c r="BK16" s="64">
        <v>17.78</v>
      </c>
      <c r="BL16" s="64">
        <v>267.210555</v>
      </c>
      <c r="BM16" s="20">
        <v>54.459764</v>
      </c>
      <c r="BN16" s="64">
        <v>285.22000000000003</v>
      </c>
      <c r="BO16" s="64">
        <v>7.1162669999999997</v>
      </c>
      <c r="BP16" s="20">
        <v>35.544172000000003</v>
      </c>
      <c r="BQ16" s="64">
        <v>4.96</v>
      </c>
      <c r="BR16" s="64">
        <v>9.9969230000000007</v>
      </c>
      <c r="BS16" s="20">
        <v>43.086818999999998</v>
      </c>
      <c r="BT16" s="64">
        <v>8.44</v>
      </c>
      <c r="BU16" s="185"/>
      <c r="BV16" s="64">
        <v>6466.1086299999997</v>
      </c>
      <c r="BW16" s="20">
        <v>13.296708000000001</v>
      </c>
      <c r="BX16" s="64">
        <v>1685.17</v>
      </c>
      <c r="BY16" s="64">
        <v>236.22113200000001</v>
      </c>
      <c r="BZ16" s="20">
        <v>48.363263000000003</v>
      </c>
      <c r="CA16" s="64">
        <v>223.92</v>
      </c>
      <c r="CB16" s="64">
        <v>367.04532399999999</v>
      </c>
      <c r="CC16" s="20">
        <v>34.635841999999997</v>
      </c>
      <c r="CD16" s="64">
        <v>249.17</v>
      </c>
      <c r="CE16" s="64">
        <v>1394.108199</v>
      </c>
      <c r="CF16" s="20">
        <v>23.098602</v>
      </c>
      <c r="CG16" s="64">
        <v>631.16</v>
      </c>
      <c r="CH16" s="64">
        <v>823.66003499999999</v>
      </c>
      <c r="CI16" s="20">
        <v>23.847308999999999</v>
      </c>
      <c r="CJ16" s="64">
        <v>384.98</v>
      </c>
      <c r="CK16" s="64">
        <v>1126.771191</v>
      </c>
      <c r="CL16" s="20">
        <v>20.098528000000002</v>
      </c>
      <c r="CM16" s="64">
        <v>443.87</v>
      </c>
      <c r="CN16" s="64">
        <v>1545.8402659999999</v>
      </c>
      <c r="CO16" s="20">
        <v>21.104585</v>
      </c>
      <c r="CP16" s="64">
        <v>639.44000000000005</v>
      </c>
      <c r="CQ16" s="64">
        <v>419.99019800000002</v>
      </c>
      <c r="CR16" s="20">
        <v>52.104925000000001</v>
      </c>
      <c r="CS16" s="64">
        <v>428.92</v>
      </c>
      <c r="CT16" s="64">
        <v>551.97307899999998</v>
      </c>
      <c r="CU16" s="20">
        <v>44.515833999999998</v>
      </c>
      <c r="CV16" s="64">
        <v>481.6</v>
      </c>
      <c r="CW16" s="64">
        <v>0.49920599999999998</v>
      </c>
      <c r="CX16" s="20">
        <v>98.453265999999999</v>
      </c>
      <c r="CY16" s="64">
        <v>0.96</v>
      </c>
      <c r="CZ16" s="64">
        <v>0</v>
      </c>
      <c r="DA16" s="20">
        <v>0</v>
      </c>
      <c r="DB16" s="282">
        <v>0</v>
      </c>
    </row>
    <row r="17" spans="1:106" x14ac:dyDescent="0.2">
      <c r="A17" s="136">
        <v>25</v>
      </c>
      <c r="B17" s="133" t="s">
        <v>7</v>
      </c>
      <c r="C17" s="21">
        <v>269105.20589799999</v>
      </c>
      <c r="D17" s="22">
        <v>2.4656690000000001</v>
      </c>
      <c r="E17" s="21">
        <v>13005.08</v>
      </c>
      <c r="F17" s="21">
        <v>257814.21814400001</v>
      </c>
      <c r="G17" s="22">
        <v>2.4893369999999999</v>
      </c>
      <c r="H17" s="21">
        <v>12579.01</v>
      </c>
      <c r="I17" s="21">
        <v>44470.871213999999</v>
      </c>
      <c r="J17" s="22">
        <v>6.3990609999999997</v>
      </c>
      <c r="K17" s="21">
        <v>5577.61</v>
      </c>
      <c r="L17" s="21">
        <v>38674.058991999998</v>
      </c>
      <c r="M17" s="22">
        <v>4.8872520000000002</v>
      </c>
      <c r="N17" s="21">
        <v>3704.59</v>
      </c>
      <c r="O17" s="21">
        <v>80235.414762999993</v>
      </c>
      <c r="P17" s="22">
        <v>4.9256000000000002</v>
      </c>
      <c r="Q17" s="21">
        <v>7746.07</v>
      </c>
      <c r="R17" s="21">
        <v>32755.777522</v>
      </c>
      <c r="S17" s="22">
        <v>4.9302869999999999</v>
      </c>
      <c r="T17" s="21">
        <v>3165.31</v>
      </c>
      <c r="U17" s="21">
        <v>29421.945664999999</v>
      </c>
      <c r="V17" s="22">
        <v>4.5306769999999998</v>
      </c>
      <c r="W17" s="21">
        <v>2612.71</v>
      </c>
      <c r="X17" s="21">
        <v>26822.007396000001</v>
      </c>
      <c r="Y17" s="22">
        <v>5.4276479999999996</v>
      </c>
      <c r="Z17" s="21">
        <v>2853.38</v>
      </c>
      <c r="AA17" s="21">
        <v>3561.4908439999999</v>
      </c>
      <c r="AB17" s="22">
        <v>16.318427</v>
      </c>
      <c r="AC17" s="21">
        <v>1139.1099999999999</v>
      </c>
      <c r="AD17" s="21">
        <v>1752.241632</v>
      </c>
      <c r="AE17" s="22">
        <v>16.092214999999999</v>
      </c>
      <c r="AF17" s="21">
        <v>552.66999999999996</v>
      </c>
      <c r="AG17" s="21">
        <v>118.065343</v>
      </c>
      <c r="AH17" s="22">
        <v>58.663094999999998</v>
      </c>
      <c r="AI17" s="21">
        <v>135.75</v>
      </c>
      <c r="AJ17" s="21">
        <v>2.344773</v>
      </c>
      <c r="AK17" s="22">
        <v>98.968059999999994</v>
      </c>
      <c r="AL17" s="21">
        <v>4.55</v>
      </c>
      <c r="AM17" s="185"/>
      <c r="AN17" s="21">
        <v>5823.2343600000004</v>
      </c>
      <c r="AO17" s="22">
        <v>10.557855999999999</v>
      </c>
      <c r="AP17" s="21">
        <v>1205.03</v>
      </c>
      <c r="AQ17" s="21">
        <v>1039.307742</v>
      </c>
      <c r="AR17" s="22">
        <v>24.554220999999998</v>
      </c>
      <c r="AS17" s="21">
        <v>500.18</v>
      </c>
      <c r="AT17" s="21">
        <v>310.36053800000002</v>
      </c>
      <c r="AU17" s="22">
        <v>32.338240999999996</v>
      </c>
      <c r="AV17" s="21">
        <v>196.72</v>
      </c>
      <c r="AW17" s="21">
        <v>1379.6584359999999</v>
      </c>
      <c r="AX17" s="22">
        <v>17.191896</v>
      </c>
      <c r="AY17" s="21">
        <v>464.89</v>
      </c>
      <c r="AZ17" s="21">
        <v>425.29159199999998</v>
      </c>
      <c r="BA17" s="22">
        <v>26.987767000000002</v>
      </c>
      <c r="BB17" s="21">
        <v>224.96</v>
      </c>
      <c r="BC17" s="21">
        <v>515.16849999999999</v>
      </c>
      <c r="BD17" s="22">
        <v>25.096533999999998</v>
      </c>
      <c r="BE17" s="21">
        <v>253.41</v>
      </c>
      <c r="BF17" s="21">
        <v>1280.145929</v>
      </c>
      <c r="BG17" s="22">
        <v>19.934951999999999</v>
      </c>
      <c r="BH17" s="21">
        <v>500.19</v>
      </c>
      <c r="BI17" s="21">
        <v>358.89673399999998</v>
      </c>
      <c r="BJ17" s="22">
        <v>27.659397999999999</v>
      </c>
      <c r="BK17" s="21">
        <v>194.57</v>
      </c>
      <c r="BL17" s="21">
        <v>341.32471600000002</v>
      </c>
      <c r="BM17" s="22">
        <v>39.152301999999999</v>
      </c>
      <c r="BN17" s="21">
        <v>261.93</v>
      </c>
      <c r="BO17" s="21">
        <v>168.94056</v>
      </c>
      <c r="BP17" s="22">
        <v>50.953155000000002</v>
      </c>
      <c r="BQ17" s="21">
        <v>168.72</v>
      </c>
      <c r="BR17" s="21">
        <v>4.1396129999999998</v>
      </c>
      <c r="BS17" s="22">
        <v>24.623090999999999</v>
      </c>
      <c r="BT17" s="21">
        <v>2</v>
      </c>
      <c r="BU17" s="185"/>
      <c r="BV17" s="21">
        <v>5467.7533940000003</v>
      </c>
      <c r="BW17" s="22">
        <v>12.550483</v>
      </c>
      <c r="BX17" s="21">
        <v>1345.01</v>
      </c>
      <c r="BY17" s="21">
        <v>927.89585599999998</v>
      </c>
      <c r="BZ17" s="22">
        <v>37.399535</v>
      </c>
      <c r="CA17" s="21">
        <v>680.18</v>
      </c>
      <c r="CB17" s="21">
        <v>683.83274200000005</v>
      </c>
      <c r="CC17" s="22">
        <v>21.654990999999999</v>
      </c>
      <c r="CD17" s="21">
        <v>290.24</v>
      </c>
      <c r="CE17" s="21">
        <v>1440.744173</v>
      </c>
      <c r="CF17" s="22">
        <v>16.222742</v>
      </c>
      <c r="CG17" s="21">
        <v>458.11</v>
      </c>
      <c r="CH17" s="21">
        <v>801.41114200000004</v>
      </c>
      <c r="CI17" s="22">
        <v>25.002734</v>
      </c>
      <c r="CJ17" s="21">
        <v>392.73</v>
      </c>
      <c r="CK17" s="21">
        <v>616.37392899999998</v>
      </c>
      <c r="CL17" s="22">
        <v>24.619685</v>
      </c>
      <c r="CM17" s="21">
        <v>297.43</v>
      </c>
      <c r="CN17" s="21">
        <v>751.75097900000003</v>
      </c>
      <c r="CO17" s="22">
        <v>22.551445999999999</v>
      </c>
      <c r="CP17" s="21">
        <v>332.28</v>
      </c>
      <c r="CQ17" s="21">
        <v>35.835439000000001</v>
      </c>
      <c r="CR17" s="22">
        <v>96.206322</v>
      </c>
      <c r="CS17" s="21">
        <v>67.569999999999993</v>
      </c>
      <c r="CT17" s="21">
        <v>209.909133</v>
      </c>
      <c r="CU17" s="22">
        <v>40.232709999999997</v>
      </c>
      <c r="CV17" s="21">
        <v>165.53</v>
      </c>
      <c r="CW17" s="21">
        <v>0</v>
      </c>
      <c r="CX17" s="22">
        <v>0</v>
      </c>
      <c r="CY17" s="21">
        <v>0</v>
      </c>
      <c r="CZ17" s="21">
        <v>0</v>
      </c>
      <c r="DA17" s="22">
        <v>0</v>
      </c>
      <c r="DB17" s="283">
        <v>0</v>
      </c>
    </row>
    <row r="18" spans="1:106" x14ac:dyDescent="0.2">
      <c r="A18" s="135">
        <v>41</v>
      </c>
      <c r="B18" s="132" t="s">
        <v>8</v>
      </c>
      <c r="C18" s="64">
        <v>93230.309041999993</v>
      </c>
      <c r="D18" s="20">
        <v>3.6805780000000001</v>
      </c>
      <c r="E18" s="64">
        <v>6725.57</v>
      </c>
      <c r="F18" s="64">
        <v>87849.922256000005</v>
      </c>
      <c r="G18" s="20">
        <v>3.7951739999999998</v>
      </c>
      <c r="H18" s="64">
        <v>6534.75</v>
      </c>
      <c r="I18" s="64">
        <v>5673.3378590000002</v>
      </c>
      <c r="J18" s="20">
        <v>13.581842</v>
      </c>
      <c r="K18" s="64">
        <v>1510.27</v>
      </c>
      <c r="L18" s="64">
        <v>8486.0447530000001</v>
      </c>
      <c r="M18" s="20">
        <v>7.5569649999999999</v>
      </c>
      <c r="N18" s="64">
        <v>1256.92</v>
      </c>
      <c r="O18" s="64">
        <v>30964.959822000001</v>
      </c>
      <c r="P18" s="20">
        <v>5.7212740000000002</v>
      </c>
      <c r="Q18" s="64">
        <v>3472.32</v>
      </c>
      <c r="R18" s="64">
        <v>13074.289871000001</v>
      </c>
      <c r="S18" s="20">
        <v>6.6576009999999997</v>
      </c>
      <c r="T18" s="64">
        <v>1706.05</v>
      </c>
      <c r="U18" s="64">
        <v>12926.368811</v>
      </c>
      <c r="V18" s="20">
        <v>6.536734</v>
      </c>
      <c r="W18" s="64">
        <v>1656.13</v>
      </c>
      <c r="X18" s="64">
        <v>13274.701956999999</v>
      </c>
      <c r="Y18" s="20">
        <v>13.378194000000001</v>
      </c>
      <c r="Z18" s="64">
        <v>3480.79</v>
      </c>
      <c r="AA18" s="64">
        <v>2213.148897</v>
      </c>
      <c r="AB18" s="20">
        <v>17.817004000000001</v>
      </c>
      <c r="AC18" s="64">
        <v>772.86</v>
      </c>
      <c r="AD18" s="64">
        <v>1161.827358</v>
      </c>
      <c r="AE18" s="20">
        <v>23.364739</v>
      </c>
      <c r="AF18" s="64">
        <v>532.05999999999995</v>
      </c>
      <c r="AG18" s="64">
        <v>74.342927000000003</v>
      </c>
      <c r="AH18" s="20">
        <v>55.457407000000003</v>
      </c>
      <c r="AI18" s="64">
        <v>80.81</v>
      </c>
      <c r="AJ18" s="64">
        <v>0.9</v>
      </c>
      <c r="AK18" s="20">
        <v>0</v>
      </c>
      <c r="AL18" s="64">
        <v>0</v>
      </c>
      <c r="AM18" s="185"/>
      <c r="AN18" s="64">
        <v>1583.653779</v>
      </c>
      <c r="AO18" s="20">
        <v>19.200451999999999</v>
      </c>
      <c r="AP18" s="64">
        <v>595.97</v>
      </c>
      <c r="AQ18" s="64">
        <v>78.142713000000001</v>
      </c>
      <c r="AR18" s="20">
        <v>63.768017</v>
      </c>
      <c r="AS18" s="64">
        <v>97.67</v>
      </c>
      <c r="AT18" s="64">
        <v>50.712462000000002</v>
      </c>
      <c r="AU18" s="20">
        <v>56.114562999999997</v>
      </c>
      <c r="AV18" s="64">
        <v>55.78</v>
      </c>
      <c r="AW18" s="64">
        <v>302.030215</v>
      </c>
      <c r="AX18" s="20">
        <v>41.673507000000001</v>
      </c>
      <c r="AY18" s="64">
        <v>246.7</v>
      </c>
      <c r="AZ18" s="64">
        <v>119.72654799999999</v>
      </c>
      <c r="BA18" s="20">
        <v>36.131086000000003</v>
      </c>
      <c r="BB18" s="64">
        <v>84.79</v>
      </c>
      <c r="BC18" s="64">
        <v>152.05857800000001</v>
      </c>
      <c r="BD18" s="20">
        <v>38.470416999999998</v>
      </c>
      <c r="BE18" s="64">
        <v>114.66</v>
      </c>
      <c r="BF18" s="64">
        <v>269.63431800000001</v>
      </c>
      <c r="BG18" s="20">
        <v>29.806107000000001</v>
      </c>
      <c r="BH18" s="64">
        <v>157.52000000000001</v>
      </c>
      <c r="BI18" s="64">
        <v>347.50150300000001</v>
      </c>
      <c r="BJ18" s="20">
        <v>38.836241999999999</v>
      </c>
      <c r="BK18" s="64">
        <v>264.51</v>
      </c>
      <c r="BL18" s="64">
        <v>254.178314</v>
      </c>
      <c r="BM18" s="20">
        <v>48.550676000000003</v>
      </c>
      <c r="BN18" s="64">
        <v>241.87</v>
      </c>
      <c r="BO18" s="64">
        <v>9.6478599999999997</v>
      </c>
      <c r="BP18" s="20">
        <v>86.426383000000001</v>
      </c>
      <c r="BQ18" s="64">
        <v>16.34</v>
      </c>
      <c r="BR18" s="64">
        <v>2.1267999999999999E-2</v>
      </c>
      <c r="BS18" s="20">
        <v>94.096581999999998</v>
      </c>
      <c r="BT18" s="64">
        <v>0.04</v>
      </c>
      <c r="BU18" s="185"/>
      <c r="BV18" s="64">
        <v>3796.7330069999998</v>
      </c>
      <c r="BW18" s="20">
        <v>11.918312999999999</v>
      </c>
      <c r="BX18" s="64">
        <v>886.91</v>
      </c>
      <c r="BY18" s="64">
        <v>559.66093100000001</v>
      </c>
      <c r="BZ18" s="20">
        <v>19.784141000000002</v>
      </c>
      <c r="CA18" s="64">
        <v>217.02</v>
      </c>
      <c r="CB18" s="64">
        <v>329.62848000000002</v>
      </c>
      <c r="CC18" s="20">
        <v>24.655556000000001</v>
      </c>
      <c r="CD18" s="64">
        <v>159.29</v>
      </c>
      <c r="CE18" s="64">
        <v>894.03005299999995</v>
      </c>
      <c r="CF18" s="20">
        <v>21.130462000000001</v>
      </c>
      <c r="CG18" s="64">
        <v>370.27</v>
      </c>
      <c r="CH18" s="64">
        <v>452.21671900000001</v>
      </c>
      <c r="CI18" s="20">
        <v>21.965097</v>
      </c>
      <c r="CJ18" s="64">
        <v>194.69</v>
      </c>
      <c r="CK18" s="64">
        <v>616.65616199999999</v>
      </c>
      <c r="CL18" s="20">
        <v>22.485002999999999</v>
      </c>
      <c r="CM18" s="64">
        <v>271.76</v>
      </c>
      <c r="CN18" s="64">
        <v>553.54067799999996</v>
      </c>
      <c r="CO18" s="20">
        <v>31.968491</v>
      </c>
      <c r="CP18" s="64">
        <v>346.84</v>
      </c>
      <c r="CQ18" s="64">
        <v>184.77957799999999</v>
      </c>
      <c r="CR18" s="20">
        <v>42.938363000000003</v>
      </c>
      <c r="CS18" s="64">
        <v>155.51</v>
      </c>
      <c r="CT18" s="64">
        <v>187.27609000000001</v>
      </c>
      <c r="CU18" s="20">
        <v>36.176183999999999</v>
      </c>
      <c r="CV18" s="64">
        <v>132.79</v>
      </c>
      <c r="CW18" s="64">
        <v>18.944315</v>
      </c>
      <c r="CX18" s="20">
        <v>98.235155000000006</v>
      </c>
      <c r="CY18" s="64">
        <v>36.479999999999997</v>
      </c>
      <c r="CZ18" s="64">
        <v>0</v>
      </c>
      <c r="DA18" s="20">
        <v>0</v>
      </c>
      <c r="DB18" s="282">
        <v>0</v>
      </c>
    </row>
    <row r="19" spans="1:106" x14ac:dyDescent="0.2">
      <c r="A19" s="136">
        <v>54</v>
      </c>
      <c r="B19" s="133" t="s">
        <v>221</v>
      </c>
      <c r="C19" s="21">
        <v>59880.246593999997</v>
      </c>
      <c r="D19" s="22">
        <v>5.1504969999999997</v>
      </c>
      <c r="E19" s="21">
        <v>6044.89</v>
      </c>
      <c r="F19" s="21">
        <v>54329.69472</v>
      </c>
      <c r="G19" s="22">
        <v>5.4240009999999996</v>
      </c>
      <c r="H19" s="21">
        <v>5775.81</v>
      </c>
      <c r="I19" s="21">
        <v>1206.427066</v>
      </c>
      <c r="J19" s="22">
        <v>23.441699</v>
      </c>
      <c r="K19" s="21">
        <v>554.29999999999995</v>
      </c>
      <c r="L19" s="21">
        <v>1581.3098170000001</v>
      </c>
      <c r="M19" s="22">
        <v>17.960840000000001</v>
      </c>
      <c r="N19" s="21">
        <v>556.66999999999996</v>
      </c>
      <c r="O19" s="21">
        <v>6147.3268410000001</v>
      </c>
      <c r="P19" s="22">
        <v>11.061669999999999</v>
      </c>
      <c r="Q19" s="21">
        <v>1332.79</v>
      </c>
      <c r="R19" s="21">
        <v>5921.239063</v>
      </c>
      <c r="S19" s="22">
        <v>12.690441</v>
      </c>
      <c r="T19" s="21">
        <v>1472.81</v>
      </c>
      <c r="U19" s="21">
        <v>9531.7062800000003</v>
      </c>
      <c r="V19" s="22">
        <v>8.8393639999999998</v>
      </c>
      <c r="W19" s="21">
        <v>1651.38</v>
      </c>
      <c r="X19" s="21">
        <v>22882.186049</v>
      </c>
      <c r="Y19" s="22">
        <v>9.6762370000000004</v>
      </c>
      <c r="Z19" s="21">
        <v>4339.7</v>
      </c>
      <c r="AA19" s="21">
        <v>4729.679443</v>
      </c>
      <c r="AB19" s="22">
        <v>12.883642999999999</v>
      </c>
      <c r="AC19" s="21">
        <v>1194.3399999999999</v>
      </c>
      <c r="AD19" s="21">
        <v>2318.3244220000001</v>
      </c>
      <c r="AE19" s="22">
        <v>26.547720999999999</v>
      </c>
      <c r="AF19" s="21">
        <v>1206.31</v>
      </c>
      <c r="AG19" s="21">
        <v>10.541328</v>
      </c>
      <c r="AH19" s="22">
        <v>88.182316999999998</v>
      </c>
      <c r="AI19" s="21">
        <v>18.22</v>
      </c>
      <c r="AJ19" s="21">
        <v>0.95441200000000004</v>
      </c>
      <c r="AK19" s="22">
        <v>98.002651999999998</v>
      </c>
      <c r="AL19" s="21">
        <v>1.83</v>
      </c>
      <c r="AM19" s="185"/>
      <c r="AN19" s="21">
        <v>1129.4809640000001</v>
      </c>
      <c r="AO19" s="22">
        <v>26.939281000000001</v>
      </c>
      <c r="AP19" s="21">
        <v>596.38</v>
      </c>
      <c r="AQ19" s="21">
        <v>158.87782899999999</v>
      </c>
      <c r="AR19" s="22">
        <v>50.380859000000001</v>
      </c>
      <c r="AS19" s="21">
        <v>156.88999999999999</v>
      </c>
      <c r="AT19" s="21">
        <v>29.292005</v>
      </c>
      <c r="AU19" s="22">
        <v>76.220957999999996</v>
      </c>
      <c r="AV19" s="21">
        <v>43.76</v>
      </c>
      <c r="AW19" s="21">
        <v>72.29119</v>
      </c>
      <c r="AX19" s="22">
        <v>75.210554000000002</v>
      </c>
      <c r="AY19" s="21">
        <v>106.57</v>
      </c>
      <c r="AZ19" s="21">
        <v>62.987279000000001</v>
      </c>
      <c r="BA19" s="22">
        <v>98.617091000000002</v>
      </c>
      <c r="BB19" s="21">
        <v>121.75</v>
      </c>
      <c r="BC19" s="21">
        <v>0</v>
      </c>
      <c r="BD19" s="22">
        <v>0</v>
      </c>
      <c r="BE19" s="21">
        <v>0</v>
      </c>
      <c r="BF19" s="21">
        <v>446.03909199999998</v>
      </c>
      <c r="BG19" s="22">
        <v>50.024740999999999</v>
      </c>
      <c r="BH19" s="21">
        <v>437.33</v>
      </c>
      <c r="BI19" s="21">
        <v>289.95763899999997</v>
      </c>
      <c r="BJ19" s="22">
        <v>71.812696000000003</v>
      </c>
      <c r="BK19" s="21">
        <v>408.12</v>
      </c>
      <c r="BL19" s="21">
        <v>59.321449999999999</v>
      </c>
      <c r="BM19" s="22">
        <v>51.670017999999999</v>
      </c>
      <c r="BN19" s="21">
        <v>60.08</v>
      </c>
      <c r="BO19" s="21">
        <v>1.2767409999999999</v>
      </c>
      <c r="BP19" s="22">
        <v>96.240257</v>
      </c>
      <c r="BQ19" s="21">
        <v>2.41</v>
      </c>
      <c r="BR19" s="21">
        <v>9.4377390000000005</v>
      </c>
      <c r="BS19" s="22">
        <v>96.240257</v>
      </c>
      <c r="BT19" s="21">
        <v>17.8</v>
      </c>
      <c r="BU19" s="185"/>
      <c r="BV19" s="21">
        <v>4421.070909</v>
      </c>
      <c r="BW19" s="22">
        <v>17.799261000000001</v>
      </c>
      <c r="BX19" s="21">
        <v>1542.36</v>
      </c>
      <c r="BY19" s="21">
        <v>217.71978300000001</v>
      </c>
      <c r="BZ19" s="22">
        <v>51.492904000000003</v>
      </c>
      <c r="CA19" s="21">
        <v>219.74</v>
      </c>
      <c r="CB19" s="21">
        <v>159.95007799999999</v>
      </c>
      <c r="CC19" s="22">
        <v>49.807912999999999</v>
      </c>
      <c r="CD19" s="21">
        <v>156.15</v>
      </c>
      <c r="CE19" s="21">
        <v>296.38224200000002</v>
      </c>
      <c r="CF19" s="22">
        <v>37.824455999999998</v>
      </c>
      <c r="CG19" s="21">
        <v>219.73</v>
      </c>
      <c r="CH19" s="21">
        <v>200.11007900000001</v>
      </c>
      <c r="CI19" s="22">
        <v>46.344253000000002</v>
      </c>
      <c r="CJ19" s="21">
        <v>181.77</v>
      </c>
      <c r="CK19" s="21">
        <v>207.868302</v>
      </c>
      <c r="CL19" s="22">
        <v>44.089660000000002</v>
      </c>
      <c r="CM19" s="21">
        <v>179.63</v>
      </c>
      <c r="CN19" s="21">
        <v>2217.1316700000002</v>
      </c>
      <c r="CO19" s="22">
        <v>22.55987</v>
      </c>
      <c r="CP19" s="21">
        <v>980.36</v>
      </c>
      <c r="CQ19" s="21">
        <v>630.74822099999994</v>
      </c>
      <c r="CR19" s="22">
        <v>40.772226000000003</v>
      </c>
      <c r="CS19" s="21">
        <v>504.05</v>
      </c>
      <c r="CT19" s="21">
        <v>473.50052399999998</v>
      </c>
      <c r="CU19" s="22">
        <v>30.962119000000001</v>
      </c>
      <c r="CV19" s="21">
        <v>287.35000000000002</v>
      </c>
      <c r="CW19" s="21">
        <v>17.660011000000001</v>
      </c>
      <c r="CX19" s="22">
        <v>66.523568999999995</v>
      </c>
      <c r="CY19" s="21">
        <v>23.03</v>
      </c>
      <c r="CZ19" s="21">
        <v>0</v>
      </c>
      <c r="DA19" s="22">
        <v>0</v>
      </c>
      <c r="DB19" s="283">
        <v>0</v>
      </c>
    </row>
    <row r="20" spans="1:106" x14ac:dyDescent="0.2">
      <c r="A20" s="135">
        <v>63</v>
      </c>
      <c r="B20" s="132" t="s">
        <v>9</v>
      </c>
      <c r="C20" s="64">
        <v>12827.428540999999</v>
      </c>
      <c r="D20" s="20">
        <v>7.7848569999999997</v>
      </c>
      <c r="E20" s="64">
        <v>1957.25</v>
      </c>
      <c r="F20" s="64">
        <v>8722.1899630000007</v>
      </c>
      <c r="G20" s="20">
        <v>10.492374999999999</v>
      </c>
      <c r="H20" s="64">
        <v>1793.72</v>
      </c>
      <c r="I20" s="64">
        <v>329.373312</v>
      </c>
      <c r="J20" s="20">
        <v>31.887436000000001</v>
      </c>
      <c r="K20" s="64">
        <v>205.86</v>
      </c>
      <c r="L20" s="64">
        <v>520.42019900000003</v>
      </c>
      <c r="M20" s="20">
        <v>27.207356000000001</v>
      </c>
      <c r="N20" s="64">
        <v>277.52</v>
      </c>
      <c r="O20" s="64">
        <v>2009.807321</v>
      </c>
      <c r="P20" s="20">
        <v>15.227532999999999</v>
      </c>
      <c r="Q20" s="64">
        <v>599.85</v>
      </c>
      <c r="R20" s="64">
        <v>1145.3619120000001</v>
      </c>
      <c r="S20" s="20">
        <v>18.938006999999999</v>
      </c>
      <c r="T20" s="64">
        <v>425.14</v>
      </c>
      <c r="U20" s="64">
        <v>1770.570678</v>
      </c>
      <c r="V20" s="20">
        <v>16.947264000000001</v>
      </c>
      <c r="W20" s="64">
        <v>588.12</v>
      </c>
      <c r="X20" s="64">
        <v>2534.7663360000001</v>
      </c>
      <c r="Y20" s="20">
        <v>28.080195</v>
      </c>
      <c r="Z20" s="64">
        <v>1395.06</v>
      </c>
      <c r="AA20" s="64">
        <v>349.21224699999999</v>
      </c>
      <c r="AB20" s="20">
        <v>49.008603000000001</v>
      </c>
      <c r="AC20" s="64">
        <v>335.44</v>
      </c>
      <c r="AD20" s="64">
        <v>62.376365</v>
      </c>
      <c r="AE20" s="20">
        <v>76.118268</v>
      </c>
      <c r="AF20" s="64">
        <v>93.06</v>
      </c>
      <c r="AG20" s="64">
        <v>0.30159200000000003</v>
      </c>
      <c r="AH20" s="20">
        <v>90.298649999999995</v>
      </c>
      <c r="AI20" s="64">
        <v>0.53</v>
      </c>
      <c r="AJ20" s="64">
        <v>0</v>
      </c>
      <c r="AK20" s="20">
        <v>0</v>
      </c>
      <c r="AL20" s="64">
        <v>0</v>
      </c>
      <c r="AM20" s="185"/>
      <c r="AN20" s="64">
        <v>307.51412399999998</v>
      </c>
      <c r="AO20" s="20">
        <v>23.599810999999999</v>
      </c>
      <c r="AP20" s="64">
        <v>142.24</v>
      </c>
      <c r="AQ20" s="64">
        <v>0</v>
      </c>
      <c r="AR20" s="20">
        <v>0</v>
      </c>
      <c r="AS20" s="64">
        <v>0</v>
      </c>
      <c r="AT20" s="64">
        <v>55.107495999999998</v>
      </c>
      <c r="AU20" s="20">
        <v>71.787670000000006</v>
      </c>
      <c r="AV20" s="64">
        <v>77.540000000000006</v>
      </c>
      <c r="AW20" s="64">
        <v>62.903759000000001</v>
      </c>
      <c r="AX20" s="20">
        <v>55.571156999999999</v>
      </c>
      <c r="AY20" s="64">
        <v>68.510000000000005</v>
      </c>
      <c r="AZ20" s="64">
        <v>24.342030999999999</v>
      </c>
      <c r="BA20" s="20">
        <v>62.036265</v>
      </c>
      <c r="BB20" s="64">
        <v>29.6</v>
      </c>
      <c r="BC20" s="64">
        <v>36.738331000000002</v>
      </c>
      <c r="BD20" s="20">
        <v>67.934139999999999</v>
      </c>
      <c r="BE20" s="64">
        <v>48.92</v>
      </c>
      <c r="BF20" s="64">
        <v>95.751711</v>
      </c>
      <c r="BG20" s="20">
        <v>42.107881999999996</v>
      </c>
      <c r="BH20" s="64">
        <v>79.03</v>
      </c>
      <c r="BI20" s="64">
        <v>26.670797</v>
      </c>
      <c r="BJ20" s="20">
        <v>67.443008000000006</v>
      </c>
      <c r="BK20" s="64">
        <v>35.26</v>
      </c>
      <c r="BL20" s="64">
        <v>6</v>
      </c>
      <c r="BM20" s="20">
        <v>0</v>
      </c>
      <c r="BN20" s="64">
        <v>0</v>
      </c>
      <c r="BO20" s="64">
        <v>0</v>
      </c>
      <c r="BP20" s="20">
        <v>0</v>
      </c>
      <c r="BQ20" s="64">
        <v>0</v>
      </c>
      <c r="BR20" s="64">
        <v>0</v>
      </c>
      <c r="BS20" s="20">
        <v>0</v>
      </c>
      <c r="BT20" s="64">
        <v>0</v>
      </c>
      <c r="BU20" s="185"/>
      <c r="BV20" s="64">
        <v>3797.7244529999998</v>
      </c>
      <c r="BW20" s="20">
        <v>19.050550000000001</v>
      </c>
      <c r="BX20" s="64">
        <v>1418.04</v>
      </c>
      <c r="BY20" s="64">
        <v>62.798492000000003</v>
      </c>
      <c r="BZ20" s="20">
        <v>51.67342</v>
      </c>
      <c r="CA20" s="64">
        <v>63.6</v>
      </c>
      <c r="CB20" s="64">
        <v>319.04308400000002</v>
      </c>
      <c r="CC20" s="20">
        <v>48.803778999999999</v>
      </c>
      <c r="CD20" s="64">
        <v>305.18</v>
      </c>
      <c r="CE20" s="64">
        <v>779.30243099999996</v>
      </c>
      <c r="CF20" s="20">
        <v>23.03905</v>
      </c>
      <c r="CG20" s="64">
        <v>351.91</v>
      </c>
      <c r="CH20" s="64">
        <v>433.10164300000002</v>
      </c>
      <c r="CI20" s="20">
        <v>27.781552999999999</v>
      </c>
      <c r="CJ20" s="64">
        <v>235.83</v>
      </c>
      <c r="CK20" s="64">
        <v>1148.0043169999999</v>
      </c>
      <c r="CL20" s="20">
        <v>27.378416999999999</v>
      </c>
      <c r="CM20" s="64">
        <v>616.04</v>
      </c>
      <c r="CN20" s="64">
        <v>852.58306400000004</v>
      </c>
      <c r="CO20" s="20">
        <v>22.784776999999998</v>
      </c>
      <c r="CP20" s="64">
        <v>380.75</v>
      </c>
      <c r="CQ20" s="64">
        <v>202.87794099999999</v>
      </c>
      <c r="CR20" s="20">
        <v>41.646773000000003</v>
      </c>
      <c r="CS20" s="64">
        <v>165.6</v>
      </c>
      <c r="CT20" s="64">
        <v>1.3481E-2</v>
      </c>
      <c r="CU20" s="20">
        <v>83.205028999999996</v>
      </c>
      <c r="CV20" s="64">
        <v>0.02</v>
      </c>
      <c r="CW20" s="64">
        <v>0</v>
      </c>
      <c r="CX20" s="20">
        <v>0</v>
      </c>
      <c r="CY20" s="64">
        <v>0</v>
      </c>
      <c r="CZ20" s="64">
        <v>0</v>
      </c>
      <c r="DA20" s="20">
        <v>0</v>
      </c>
      <c r="DB20" s="282">
        <v>0</v>
      </c>
    </row>
    <row r="21" spans="1:106" x14ac:dyDescent="0.2">
      <c r="A21" s="136">
        <v>66</v>
      </c>
      <c r="B21" s="133" t="s">
        <v>10</v>
      </c>
      <c r="C21" s="21">
        <v>30777.544095000001</v>
      </c>
      <c r="D21" s="22">
        <v>4.5025979999999999</v>
      </c>
      <c r="E21" s="21">
        <v>2716.15</v>
      </c>
      <c r="F21" s="21">
        <v>23908.042658999999</v>
      </c>
      <c r="G21" s="22">
        <v>5.4324849999999998</v>
      </c>
      <c r="H21" s="21">
        <v>2545.65</v>
      </c>
      <c r="I21" s="21">
        <v>2568.0128239999999</v>
      </c>
      <c r="J21" s="22">
        <v>19.952303000000001</v>
      </c>
      <c r="K21" s="21">
        <v>1004.26</v>
      </c>
      <c r="L21" s="21">
        <v>3417.5214839999999</v>
      </c>
      <c r="M21" s="22">
        <v>12.137230000000001</v>
      </c>
      <c r="N21" s="21">
        <v>812.99</v>
      </c>
      <c r="O21" s="21">
        <v>8637.4996350000001</v>
      </c>
      <c r="P21" s="22">
        <v>8.4992199999999993</v>
      </c>
      <c r="Q21" s="21">
        <v>1438.88</v>
      </c>
      <c r="R21" s="21">
        <v>3584.813545</v>
      </c>
      <c r="S21" s="22">
        <v>9.9703619999999997</v>
      </c>
      <c r="T21" s="21">
        <v>700.54</v>
      </c>
      <c r="U21" s="21">
        <v>3315.7272480000001</v>
      </c>
      <c r="V21" s="22">
        <v>11.620184</v>
      </c>
      <c r="W21" s="21">
        <v>755.18</v>
      </c>
      <c r="X21" s="21">
        <v>2227.814163</v>
      </c>
      <c r="Y21" s="22">
        <v>12.473383999999999</v>
      </c>
      <c r="Z21" s="21">
        <v>544.65</v>
      </c>
      <c r="AA21" s="21">
        <v>90.517798999999997</v>
      </c>
      <c r="AB21" s="22">
        <v>36.346494999999997</v>
      </c>
      <c r="AC21" s="21">
        <v>64.48</v>
      </c>
      <c r="AD21" s="21">
        <v>57.060111999999997</v>
      </c>
      <c r="AE21" s="22">
        <v>37.919559</v>
      </c>
      <c r="AF21" s="21">
        <v>42.41</v>
      </c>
      <c r="AG21" s="21">
        <v>2.7049059999999998</v>
      </c>
      <c r="AH21" s="22">
        <v>55.520319000000001</v>
      </c>
      <c r="AI21" s="21">
        <v>2.94</v>
      </c>
      <c r="AJ21" s="21">
        <v>6.3709420000000003</v>
      </c>
      <c r="AK21" s="22">
        <v>97.296796999999998</v>
      </c>
      <c r="AL21" s="21">
        <v>12.15</v>
      </c>
      <c r="AM21" s="185"/>
      <c r="AN21" s="21">
        <v>367.329274</v>
      </c>
      <c r="AO21" s="22">
        <v>25.003181999999999</v>
      </c>
      <c r="AP21" s="21">
        <v>180.01</v>
      </c>
      <c r="AQ21" s="21">
        <v>49.382854999999999</v>
      </c>
      <c r="AR21" s="22">
        <v>68.332029000000006</v>
      </c>
      <c r="AS21" s="21">
        <v>66.14</v>
      </c>
      <c r="AT21" s="21">
        <v>24.691427000000001</v>
      </c>
      <c r="AU21" s="22">
        <v>97.138092</v>
      </c>
      <c r="AV21" s="21">
        <v>47.01</v>
      </c>
      <c r="AW21" s="21">
        <v>74.074281999999997</v>
      </c>
      <c r="AX21" s="22">
        <v>55.501519999999999</v>
      </c>
      <c r="AY21" s="21">
        <v>80.58</v>
      </c>
      <c r="AZ21" s="21">
        <v>10.973967999999999</v>
      </c>
      <c r="BA21" s="22">
        <v>97.138092</v>
      </c>
      <c r="BB21" s="21">
        <v>20.89</v>
      </c>
      <c r="BC21" s="21">
        <v>0</v>
      </c>
      <c r="BD21" s="22">
        <v>0</v>
      </c>
      <c r="BE21" s="21">
        <v>0</v>
      </c>
      <c r="BF21" s="21">
        <v>151.38161500000001</v>
      </c>
      <c r="BG21" s="22">
        <v>35.474623999999999</v>
      </c>
      <c r="BH21" s="21">
        <v>105.26</v>
      </c>
      <c r="BI21" s="21">
        <v>4.1697559999999996</v>
      </c>
      <c r="BJ21" s="22">
        <v>65.24606</v>
      </c>
      <c r="BK21" s="21">
        <v>5.33</v>
      </c>
      <c r="BL21" s="21">
        <v>51.755370999999997</v>
      </c>
      <c r="BM21" s="22">
        <v>61.217269000000002</v>
      </c>
      <c r="BN21" s="21">
        <v>62.1</v>
      </c>
      <c r="BO21" s="21">
        <v>0.9</v>
      </c>
      <c r="BP21" s="22">
        <v>0</v>
      </c>
      <c r="BQ21" s="21">
        <v>0</v>
      </c>
      <c r="BR21" s="21">
        <v>0</v>
      </c>
      <c r="BS21" s="22">
        <v>0</v>
      </c>
      <c r="BT21" s="21">
        <v>0</v>
      </c>
      <c r="BU21" s="185"/>
      <c r="BV21" s="21">
        <v>6502.1721619999998</v>
      </c>
      <c r="BW21" s="22">
        <v>13.108000000000001</v>
      </c>
      <c r="BX21" s="21">
        <v>1670.52</v>
      </c>
      <c r="BY21" s="21">
        <v>587.05577200000005</v>
      </c>
      <c r="BZ21" s="22">
        <v>33.250228</v>
      </c>
      <c r="CA21" s="21">
        <v>382.59</v>
      </c>
      <c r="CB21" s="21">
        <v>1258.558945</v>
      </c>
      <c r="CC21" s="22">
        <v>23.915391</v>
      </c>
      <c r="CD21" s="21">
        <v>589.94000000000005</v>
      </c>
      <c r="CE21" s="21">
        <v>2402.0673059999999</v>
      </c>
      <c r="CF21" s="22">
        <v>16.354312</v>
      </c>
      <c r="CG21" s="21">
        <v>769.97</v>
      </c>
      <c r="CH21" s="21">
        <v>666.37426000000005</v>
      </c>
      <c r="CI21" s="22">
        <v>22.843413999999999</v>
      </c>
      <c r="CJ21" s="21">
        <v>298.36</v>
      </c>
      <c r="CK21" s="21">
        <v>663.84794899999997</v>
      </c>
      <c r="CL21" s="22">
        <v>23.614395999999999</v>
      </c>
      <c r="CM21" s="21">
        <v>307.26</v>
      </c>
      <c r="CN21" s="21">
        <v>869.76410799999996</v>
      </c>
      <c r="CO21" s="22">
        <v>26.683316000000001</v>
      </c>
      <c r="CP21" s="21">
        <v>454.88</v>
      </c>
      <c r="CQ21" s="21">
        <v>37.986224</v>
      </c>
      <c r="CR21" s="22">
        <v>34.052200999999997</v>
      </c>
      <c r="CS21" s="21">
        <v>25.35</v>
      </c>
      <c r="CT21" s="21">
        <v>16.517599000000001</v>
      </c>
      <c r="CU21" s="22">
        <v>45.496096999999999</v>
      </c>
      <c r="CV21" s="21">
        <v>14.73</v>
      </c>
      <c r="CW21" s="21">
        <v>0</v>
      </c>
      <c r="CX21" s="22">
        <v>0</v>
      </c>
      <c r="CY21" s="21">
        <v>0</v>
      </c>
      <c r="CZ21" s="21">
        <v>0</v>
      </c>
      <c r="DA21" s="22">
        <v>0</v>
      </c>
      <c r="DB21" s="283">
        <v>0</v>
      </c>
    </row>
    <row r="22" spans="1:106" x14ac:dyDescent="0.2">
      <c r="A22" s="135">
        <v>68</v>
      </c>
      <c r="B22" s="132" t="s">
        <v>11</v>
      </c>
      <c r="C22" s="64">
        <v>111387.961174</v>
      </c>
      <c r="D22" s="20">
        <v>2.8743470000000002</v>
      </c>
      <c r="E22" s="64">
        <v>6275.29</v>
      </c>
      <c r="F22" s="64">
        <v>106266.953198</v>
      </c>
      <c r="G22" s="20">
        <v>2.8823110000000001</v>
      </c>
      <c r="H22" s="64">
        <v>6003.37</v>
      </c>
      <c r="I22" s="64">
        <v>488.120676</v>
      </c>
      <c r="J22" s="20">
        <v>40.376255</v>
      </c>
      <c r="K22" s="64">
        <v>386.29</v>
      </c>
      <c r="L22" s="64">
        <v>3041.1022149999999</v>
      </c>
      <c r="M22" s="20">
        <v>20.317307</v>
      </c>
      <c r="N22" s="64">
        <v>1211.03</v>
      </c>
      <c r="O22" s="64">
        <v>18292.184461000001</v>
      </c>
      <c r="P22" s="20">
        <v>8.7251180000000002</v>
      </c>
      <c r="Q22" s="64">
        <v>3128.19</v>
      </c>
      <c r="R22" s="64">
        <v>15720.234345000001</v>
      </c>
      <c r="S22" s="20">
        <v>7.6757929999999996</v>
      </c>
      <c r="T22" s="64">
        <v>2365.04</v>
      </c>
      <c r="U22" s="64">
        <v>24216.953481</v>
      </c>
      <c r="V22" s="20">
        <v>5.8430900000000001</v>
      </c>
      <c r="W22" s="64">
        <v>2773.44</v>
      </c>
      <c r="X22" s="64">
        <v>34908.821345999997</v>
      </c>
      <c r="Y22" s="20">
        <v>4.4440809999999997</v>
      </c>
      <c r="Z22" s="64">
        <v>3040.7</v>
      </c>
      <c r="AA22" s="64">
        <v>5638.7770399999999</v>
      </c>
      <c r="AB22" s="20">
        <v>10.835429</v>
      </c>
      <c r="AC22" s="64">
        <v>1197.53</v>
      </c>
      <c r="AD22" s="64">
        <v>3542.675831</v>
      </c>
      <c r="AE22" s="20">
        <v>10.146699</v>
      </c>
      <c r="AF22" s="64">
        <v>704.55</v>
      </c>
      <c r="AG22" s="64">
        <v>306.00242700000001</v>
      </c>
      <c r="AH22" s="20">
        <v>24.720143</v>
      </c>
      <c r="AI22" s="64">
        <v>148.26</v>
      </c>
      <c r="AJ22" s="64">
        <v>112.081377</v>
      </c>
      <c r="AK22" s="20">
        <v>35.704847000000001</v>
      </c>
      <c r="AL22" s="64">
        <v>78.44</v>
      </c>
      <c r="AM22" s="185"/>
      <c r="AN22" s="64">
        <v>547.92785200000003</v>
      </c>
      <c r="AO22" s="20">
        <v>26.530757000000001</v>
      </c>
      <c r="AP22" s="64">
        <v>284.92</v>
      </c>
      <c r="AQ22" s="64">
        <v>0</v>
      </c>
      <c r="AR22" s="20">
        <v>0</v>
      </c>
      <c r="AS22" s="64">
        <v>0</v>
      </c>
      <c r="AT22" s="64">
        <v>0</v>
      </c>
      <c r="AU22" s="20">
        <v>0</v>
      </c>
      <c r="AV22" s="64">
        <v>0</v>
      </c>
      <c r="AW22" s="64">
        <v>100.101882</v>
      </c>
      <c r="AX22" s="20">
        <v>69.781334000000001</v>
      </c>
      <c r="AY22" s="64">
        <v>136.91</v>
      </c>
      <c r="AZ22" s="64">
        <v>30.507138000000001</v>
      </c>
      <c r="BA22" s="20">
        <v>97.906171999999998</v>
      </c>
      <c r="BB22" s="64">
        <v>58.54</v>
      </c>
      <c r="BC22" s="64">
        <v>32.958699000000003</v>
      </c>
      <c r="BD22" s="20">
        <v>97.685293000000001</v>
      </c>
      <c r="BE22" s="64">
        <v>63.1</v>
      </c>
      <c r="BF22" s="64">
        <v>86.065297000000001</v>
      </c>
      <c r="BG22" s="20">
        <v>68.629885000000002</v>
      </c>
      <c r="BH22" s="64">
        <v>115.77</v>
      </c>
      <c r="BI22" s="64">
        <v>3.512394</v>
      </c>
      <c r="BJ22" s="20">
        <v>59.309033999999997</v>
      </c>
      <c r="BK22" s="64">
        <v>4.08</v>
      </c>
      <c r="BL22" s="64">
        <v>239.82178200000001</v>
      </c>
      <c r="BM22" s="20">
        <v>31.309888000000001</v>
      </c>
      <c r="BN22" s="64">
        <v>147.16999999999999</v>
      </c>
      <c r="BO22" s="64">
        <v>21.490418999999999</v>
      </c>
      <c r="BP22" s="20">
        <v>40.989960000000004</v>
      </c>
      <c r="BQ22" s="64">
        <v>17.27</v>
      </c>
      <c r="BR22" s="64">
        <v>33.470241999999999</v>
      </c>
      <c r="BS22" s="20">
        <v>65.022312999999997</v>
      </c>
      <c r="BT22" s="64">
        <v>42.66</v>
      </c>
      <c r="BU22" s="185"/>
      <c r="BV22" s="64">
        <v>4573.0801229999997</v>
      </c>
      <c r="BW22" s="20">
        <v>17.247039999999998</v>
      </c>
      <c r="BX22" s="64">
        <v>1545.89</v>
      </c>
      <c r="BY22" s="64">
        <v>43.108922999999997</v>
      </c>
      <c r="BZ22" s="20">
        <v>97.951406000000006</v>
      </c>
      <c r="CA22" s="64">
        <v>82.76</v>
      </c>
      <c r="CB22" s="64">
        <v>43.108922999999997</v>
      </c>
      <c r="CC22" s="20">
        <v>97.951406000000006</v>
      </c>
      <c r="CD22" s="64">
        <v>82.76</v>
      </c>
      <c r="CE22" s="64">
        <v>903.30661699999996</v>
      </c>
      <c r="CF22" s="20">
        <v>45.420202000000003</v>
      </c>
      <c r="CG22" s="64">
        <v>804.16</v>
      </c>
      <c r="CH22" s="64">
        <v>662.51071999999999</v>
      </c>
      <c r="CI22" s="20">
        <v>31.791150999999999</v>
      </c>
      <c r="CJ22" s="64">
        <v>412.81</v>
      </c>
      <c r="CK22" s="64">
        <v>782.08710699999995</v>
      </c>
      <c r="CL22" s="20">
        <v>38.894551</v>
      </c>
      <c r="CM22" s="64">
        <v>596.21</v>
      </c>
      <c r="CN22" s="64">
        <v>1318.4696899999999</v>
      </c>
      <c r="CO22" s="20">
        <v>20.229944</v>
      </c>
      <c r="CP22" s="64">
        <v>522.78</v>
      </c>
      <c r="CQ22" s="64">
        <v>352.20154400000001</v>
      </c>
      <c r="CR22" s="20">
        <v>35.635786000000003</v>
      </c>
      <c r="CS22" s="64">
        <v>246</v>
      </c>
      <c r="CT22" s="64">
        <v>392.43855100000002</v>
      </c>
      <c r="CU22" s="20">
        <v>29.575330000000001</v>
      </c>
      <c r="CV22" s="64">
        <v>227.49</v>
      </c>
      <c r="CW22" s="64">
        <v>62.855379999999997</v>
      </c>
      <c r="CX22" s="20">
        <v>61.063592999999997</v>
      </c>
      <c r="CY22" s="64">
        <v>75.23</v>
      </c>
      <c r="CZ22" s="64">
        <v>12.992667000000001</v>
      </c>
      <c r="DA22" s="20">
        <v>89.785753999999997</v>
      </c>
      <c r="DB22" s="282">
        <v>22.86</v>
      </c>
    </row>
    <row r="23" spans="1:106" x14ac:dyDescent="0.2">
      <c r="A23" s="137">
        <v>73</v>
      </c>
      <c r="B23" s="134" t="s">
        <v>12</v>
      </c>
      <c r="C23" s="162">
        <v>116834.58163</v>
      </c>
      <c r="D23" s="24">
        <v>3.8764319999999999</v>
      </c>
      <c r="E23" s="162">
        <v>8876.8700000000008</v>
      </c>
      <c r="F23" s="162">
        <v>111609.351079</v>
      </c>
      <c r="G23" s="24">
        <v>3.721371</v>
      </c>
      <c r="H23" s="162">
        <v>8140.66</v>
      </c>
      <c r="I23" s="162">
        <v>4124.3798619999998</v>
      </c>
      <c r="J23" s="24">
        <v>33.171950000000002</v>
      </c>
      <c r="K23" s="162">
        <v>2681.55</v>
      </c>
      <c r="L23" s="162">
        <v>5844.4088030000003</v>
      </c>
      <c r="M23" s="24">
        <v>14.463829</v>
      </c>
      <c r="N23" s="162">
        <v>1656.84</v>
      </c>
      <c r="O23" s="162">
        <v>25068.834177000001</v>
      </c>
      <c r="P23" s="24">
        <v>9.0954429999999995</v>
      </c>
      <c r="Q23" s="162">
        <v>4469.04</v>
      </c>
      <c r="R23" s="162">
        <v>20484.97422</v>
      </c>
      <c r="S23" s="24">
        <v>8.2439839999999993</v>
      </c>
      <c r="T23" s="162">
        <v>3310</v>
      </c>
      <c r="U23" s="162">
        <v>24736.650191000001</v>
      </c>
      <c r="V23" s="24">
        <v>9.4941460000000006</v>
      </c>
      <c r="W23" s="162">
        <v>4603.13</v>
      </c>
      <c r="X23" s="162">
        <v>23829.457489</v>
      </c>
      <c r="Y23" s="24">
        <v>7.1331499999999997</v>
      </c>
      <c r="Z23" s="162">
        <v>3331.59</v>
      </c>
      <c r="AA23" s="162">
        <v>4816.4011970000001</v>
      </c>
      <c r="AB23" s="24">
        <v>21.884823999999998</v>
      </c>
      <c r="AC23" s="162">
        <v>2065.96</v>
      </c>
      <c r="AD23" s="162">
        <v>2567.437989</v>
      </c>
      <c r="AE23" s="24">
        <v>22.836196999999999</v>
      </c>
      <c r="AF23" s="162">
        <v>1149.1600000000001</v>
      </c>
      <c r="AG23" s="162">
        <v>87.880878999999993</v>
      </c>
      <c r="AH23" s="24">
        <v>69.664405000000002</v>
      </c>
      <c r="AI23" s="162">
        <v>119.99</v>
      </c>
      <c r="AJ23" s="162">
        <v>48.926270000000002</v>
      </c>
      <c r="AK23" s="24">
        <v>80.952025000000006</v>
      </c>
      <c r="AL23" s="162">
        <v>77.63</v>
      </c>
      <c r="AM23" s="185"/>
      <c r="AN23" s="162">
        <v>1293.2012360000001</v>
      </c>
      <c r="AO23" s="24">
        <v>26.951885000000001</v>
      </c>
      <c r="AP23" s="162">
        <v>683.14</v>
      </c>
      <c r="AQ23" s="162">
        <v>0</v>
      </c>
      <c r="AR23" s="24">
        <v>0</v>
      </c>
      <c r="AS23" s="162">
        <v>0</v>
      </c>
      <c r="AT23" s="162">
        <v>41.139982000000003</v>
      </c>
      <c r="AU23" s="24">
        <v>97.104330000000004</v>
      </c>
      <c r="AV23" s="162">
        <v>78.3</v>
      </c>
      <c r="AW23" s="162">
        <v>67.660105999999999</v>
      </c>
      <c r="AX23" s="24">
        <v>63.178544000000002</v>
      </c>
      <c r="AY23" s="162">
        <v>83.78</v>
      </c>
      <c r="AZ23" s="162">
        <v>17.019803</v>
      </c>
      <c r="BA23" s="24">
        <v>91.268682999999996</v>
      </c>
      <c r="BB23" s="162">
        <v>30.45</v>
      </c>
      <c r="BC23" s="162">
        <v>98.419604000000007</v>
      </c>
      <c r="BD23" s="24">
        <v>48.910375000000002</v>
      </c>
      <c r="BE23" s="162">
        <v>94.35</v>
      </c>
      <c r="BF23" s="162">
        <v>422.05820399999999</v>
      </c>
      <c r="BG23" s="24">
        <v>44.35425</v>
      </c>
      <c r="BH23" s="162">
        <v>366.91</v>
      </c>
      <c r="BI23" s="162">
        <v>375.47139099999998</v>
      </c>
      <c r="BJ23" s="24">
        <v>59.284694000000002</v>
      </c>
      <c r="BK23" s="162">
        <v>436.29</v>
      </c>
      <c r="BL23" s="162">
        <v>235.60822899999999</v>
      </c>
      <c r="BM23" s="24">
        <v>40.652214000000001</v>
      </c>
      <c r="BN23" s="162">
        <v>187.73</v>
      </c>
      <c r="BO23" s="162">
        <v>29.823917000000002</v>
      </c>
      <c r="BP23" s="24">
        <v>70.191450000000003</v>
      </c>
      <c r="BQ23" s="162">
        <v>41.03</v>
      </c>
      <c r="BR23" s="162">
        <v>6</v>
      </c>
      <c r="BS23" s="24">
        <v>0</v>
      </c>
      <c r="BT23" s="162">
        <v>0</v>
      </c>
      <c r="BU23" s="185"/>
      <c r="BV23" s="162">
        <v>3932.0293150000002</v>
      </c>
      <c r="BW23" s="24">
        <v>46.405332999999999</v>
      </c>
      <c r="BX23" s="162">
        <v>3576.36</v>
      </c>
      <c r="BY23" s="162">
        <v>362.78819099999998</v>
      </c>
      <c r="BZ23" s="24">
        <v>83.186321000000007</v>
      </c>
      <c r="CA23" s="162">
        <v>591.51</v>
      </c>
      <c r="CB23" s="162">
        <v>1335.9111009999999</v>
      </c>
      <c r="CC23" s="24">
        <v>89.616889999999998</v>
      </c>
      <c r="CD23" s="162">
        <v>2346.52</v>
      </c>
      <c r="CE23" s="162">
        <v>841.95262000000002</v>
      </c>
      <c r="CF23" s="24">
        <v>39.378245</v>
      </c>
      <c r="CG23" s="162">
        <v>649.83000000000004</v>
      </c>
      <c r="CH23" s="162">
        <v>220.55263199999999</v>
      </c>
      <c r="CI23" s="24">
        <v>31.543296999999999</v>
      </c>
      <c r="CJ23" s="162">
        <v>136.36000000000001</v>
      </c>
      <c r="CK23" s="162">
        <v>344.89884699999999</v>
      </c>
      <c r="CL23" s="24">
        <v>32.652749999999997</v>
      </c>
      <c r="CM23" s="162">
        <v>220.73</v>
      </c>
      <c r="CN23" s="162">
        <v>472.79137900000001</v>
      </c>
      <c r="CO23" s="24">
        <v>27.601042</v>
      </c>
      <c r="CP23" s="162">
        <v>255.77</v>
      </c>
      <c r="CQ23" s="162">
        <v>112.97711</v>
      </c>
      <c r="CR23" s="24">
        <v>53.348647</v>
      </c>
      <c r="CS23" s="162">
        <v>118.13</v>
      </c>
      <c r="CT23" s="162">
        <v>219.16271399999999</v>
      </c>
      <c r="CU23" s="24">
        <v>73.284068000000005</v>
      </c>
      <c r="CV23" s="162">
        <v>314.8</v>
      </c>
      <c r="CW23" s="162">
        <v>20.994720999999998</v>
      </c>
      <c r="CX23" s="24">
        <v>99.470319000000003</v>
      </c>
      <c r="CY23" s="162">
        <v>40.93</v>
      </c>
      <c r="CZ23" s="162">
        <v>0</v>
      </c>
      <c r="DA23" s="24">
        <v>0</v>
      </c>
      <c r="DB23" s="291">
        <v>0</v>
      </c>
    </row>
    <row r="24" spans="1:106" s="13" customFormat="1" x14ac:dyDescent="0.2">
      <c r="A24" s="149"/>
      <c r="B24" s="143" t="s">
        <v>13</v>
      </c>
      <c r="C24" s="7">
        <v>173095.06419500001</v>
      </c>
      <c r="D24" s="17">
        <v>2.9798200000000001</v>
      </c>
      <c r="E24" s="7">
        <v>10109.530000000001</v>
      </c>
      <c r="F24" s="7">
        <v>160020.07694100001</v>
      </c>
      <c r="G24" s="17">
        <v>3.088463</v>
      </c>
      <c r="H24" s="7">
        <v>9686.6299999999992</v>
      </c>
      <c r="I24" s="7">
        <v>3188.3805360000001</v>
      </c>
      <c r="J24" s="17">
        <v>47.743048999999999</v>
      </c>
      <c r="K24" s="7">
        <v>2983.57</v>
      </c>
      <c r="L24" s="7">
        <v>3548.203544</v>
      </c>
      <c r="M24" s="17">
        <v>15.484753</v>
      </c>
      <c r="N24" s="7">
        <v>1076.8800000000001</v>
      </c>
      <c r="O24" s="7">
        <v>21456.336836999999</v>
      </c>
      <c r="P24" s="17">
        <v>7.8738020000000004</v>
      </c>
      <c r="Q24" s="7">
        <v>3311.28</v>
      </c>
      <c r="R24" s="7">
        <v>16849.409828</v>
      </c>
      <c r="S24" s="17">
        <v>7.3436719999999998</v>
      </c>
      <c r="T24" s="7">
        <v>2425.2399999999998</v>
      </c>
      <c r="U24" s="7">
        <v>28817.205430000002</v>
      </c>
      <c r="V24" s="17">
        <v>8.3291369999999993</v>
      </c>
      <c r="W24" s="7">
        <v>4704.4399999999996</v>
      </c>
      <c r="X24" s="7">
        <v>55219.856468999998</v>
      </c>
      <c r="Y24" s="17">
        <v>4.2911999999999999</v>
      </c>
      <c r="Z24" s="7">
        <v>4644.41</v>
      </c>
      <c r="AA24" s="7">
        <v>15135.571325000001</v>
      </c>
      <c r="AB24" s="17">
        <v>9.2046939999999999</v>
      </c>
      <c r="AC24" s="7">
        <v>2730.64</v>
      </c>
      <c r="AD24" s="7">
        <v>14251.663603999999</v>
      </c>
      <c r="AE24" s="17">
        <v>6.9868170000000003</v>
      </c>
      <c r="AF24" s="7">
        <v>1951.65</v>
      </c>
      <c r="AG24" s="7">
        <v>1165.5066830000001</v>
      </c>
      <c r="AH24" s="17">
        <v>17.836628000000001</v>
      </c>
      <c r="AI24" s="7">
        <v>407.46</v>
      </c>
      <c r="AJ24" s="7">
        <v>387.94268499999998</v>
      </c>
      <c r="AK24" s="17">
        <v>26.105180000000001</v>
      </c>
      <c r="AL24" s="7">
        <v>198.5</v>
      </c>
      <c r="AM24" s="184"/>
      <c r="AN24" s="7">
        <v>1492.443974</v>
      </c>
      <c r="AO24" s="17">
        <v>17.896319999999999</v>
      </c>
      <c r="AP24" s="7">
        <v>523.5</v>
      </c>
      <c r="AQ24" s="7">
        <v>0</v>
      </c>
      <c r="AR24" s="17">
        <v>0</v>
      </c>
      <c r="AS24" s="7">
        <v>0</v>
      </c>
      <c r="AT24" s="7">
        <v>0</v>
      </c>
      <c r="AU24" s="17">
        <v>0</v>
      </c>
      <c r="AV24" s="7">
        <v>0</v>
      </c>
      <c r="AW24" s="7">
        <v>123.612807</v>
      </c>
      <c r="AX24" s="17">
        <v>57.751849999999997</v>
      </c>
      <c r="AY24" s="7">
        <v>139.91999999999999</v>
      </c>
      <c r="AZ24" s="7">
        <v>0</v>
      </c>
      <c r="BA24" s="17">
        <v>0</v>
      </c>
      <c r="BB24" s="7">
        <v>0</v>
      </c>
      <c r="BC24" s="7">
        <v>65.107491999999993</v>
      </c>
      <c r="BD24" s="17">
        <v>64.454577</v>
      </c>
      <c r="BE24" s="7">
        <v>82.25</v>
      </c>
      <c r="BF24" s="7">
        <v>235.184979</v>
      </c>
      <c r="BG24" s="17">
        <v>39.336064999999998</v>
      </c>
      <c r="BH24" s="7">
        <v>181.32</v>
      </c>
      <c r="BI24" s="7">
        <v>217.65079</v>
      </c>
      <c r="BJ24" s="17">
        <v>41.352952999999999</v>
      </c>
      <c r="BK24" s="7">
        <v>176.41</v>
      </c>
      <c r="BL24" s="7">
        <v>379.90693399999998</v>
      </c>
      <c r="BM24" s="17">
        <v>25.521132999999999</v>
      </c>
      <c r="BN24" s="7">
        <v>190.03</v>
      </c>
      <c r="BO24" s="7">
        <v>314.69984099999999</v>
      </c>
      <c r="BP24" s="17">
        <v>58.061683000000002</v>
      </c>
      <c r="BQ24" s="7">
        <v>358.13</v>
      </c>
      <c r="BR24" s="7">
        <v>156.28113099999999</v>
      </c>
      <c r="BS24" s="17">
        <v>25.371075999999999</v>
      </c>
      <c r="BT24" s="7">
        <v>77.709999999999994</v>
      </c>
      <c r="BU24" s="184"/>
      <c r="BV24" s="7">
        <v>11582.54328</v>
      </c>
      <c r="BW24" s="17">
        <v>10.008896999999999</v>
      </c>
      <c r="BX24" s="7">
        <v>2272.1999999999998</v>
      </c>
      <c r="BY24" s="7">
        <v>143.848525</v>
      </c>
      <c r="BZ24" s="17">
        <v>34.977334999999997</v>
      </c>
      <c r="CA24" s="7">
        <v>98.62</v>
      </c>
      <c r="CB24" s="7">
        <v>675.64135299999998</v>
      </c>
      <c r="CC24" s="17">
        <v>54.630592</v>
      </c>
      <c r="CD24" s="7">
        <v>723.45</v>
      </c>
      <c r="CE24" s="7">
        <v>2090.6950360000001</v>
      </c>
      <c r="CF24" s="17">
        <v>36.000048</v>
      </c>
      <c r="CG24" s="7">
        <v>1475.2</v>
      </c>
      <c r="CH24" s="7">
        <v>846.78166999999996</v>
      </c>
      <c r="CI24" s="17">
        <v>18.569659999999999</v>
      </c>
      <c r="CJ24" s="7">
        <v>308.2</v>
      </c>
      <c r="CK24" s="7">
        <v>1354.1715019999999</v>
      </c>
      <c r="CL24" s="17">
        <v>17.267997000000001</v>
      </c>
      <c r="CM24" s="7">
        <v>458.32</v>
      </c>
      <c r="CN24" s="7">
        <v>3641.496161</v>
      </c>
      <c r="CO24" s="17">
        <v>14.115012</v>
      </c>
      <c r="CP24" s="7">
        <v>1007.44</v>
      </c>
      <c r="CQ24" s="7">
        <v>863.876079</v>
      </c>
      <c r="CR24" s="17">
        <v>17.195913000000001</v>
      </c>
      <c r="CS24" s="7">
        <v>291.16000000000003</v>
      </c>
      <c r="CT24" s="7">
        <v>1792.568417</v>
      </c>
      <c r="CU24" s="17">
        <v>17.696601999999999</v>
      </c>
      <c r="CV24" s="7">
        <v>621.76</v>
      </c>
      <c r="CW24" s="7">
        <v>156.98065700000001</v>
      </c>
      <c r="CX24" s="17">
        <v>35.708137000000001</v>
      </c>
      <c r="CY24" s="7">
        <v>109.87</v>
      </c>
      <c r="CZ24" s="7">
        <v>16.483879999999999</v>
      </c>
      <c r="DA24" s="17">
        <v>60.580298999999997</v>
      </c>
      <c r="DB24" s="284">
        <v>19.57</v>
      </c>
    </row>
    <row r="25" spans="1:106" x14ac:dyDescent="0.2">
      <c r="A25" s="148" t="s">
        <v>121</v>
      </c>
      <c r="B25" s="138" t="s">
        <v>14</v>
      </c>
      <c r="C25" s="11">
        <v>10056.022241000001</v>
      </c>
      <c r="D25" s="20">
        <v>15.651145</v>
      </c>
      <c r="E25" s="11">
        <v>3084.81</v>
      </c>
      <c r="F25" s="11">
        <v>9340.2813330000008</v>
      </c>
      <c r="G25" s="20">
        <v>17.037917</v>
      </c>
      <c r="H25" s="11">
        <v>3119.12</v>
      </c>
      <c r="I25" s="11">
        <v>1499.4822790000001</v>
      </c>
      <c r="J25" s="20">
        <v>98.588164000000006</v>
      </c>
      <c r="K25" s="11">
        <v>2897.49</v>
      </c>
      <c r="L25" s="11">
        <v>422.714967</v>
      </c>
      <c r="M25" s="20">
        <v>95.430187000000004</v>
      </c>
      <c r="N25" s="11">
        <v>790.66</v>
      </c>
      <c r="O25" s="11">
        <v>1579.4028980000001</v>
      </c>
      <c r="P25" s="20">
        <v>39.355549000000003</v>
      </c>
      <c r="Q25" s="11">
        <v>1218.3</v>
      </c>
      <c r="R25" s="11">
        <v>1083.116092</v>
      </c>
      <c r="S25" s="20">
        <v>28.070588000000001</v>
      </c>
      <c r="T25" s="11">
        <v>595.91</v>
      </c>
      <c r="U25" s="11">
        <v>2053.836018</v>
      </c>
      <c r="V25" s="20">
        <v>20.757287999999999</v>
      </c>
      <c r="W25" s="11">
        <v>835.59</v>
      </c>
      <c r="X25" s="11">
        <v>2085.394425</v>
      </c>
      <c r="Y25" s="20">
        <v>15.982450999999999</v>
      </c>
      <c r="Z25" s="11">
        <v>653.26</v>
      </c>
      <c r="AA25" s="11">
        <v>360.29849200000001</v>
      </c>
      <c r="AB25" s="20">
        <v>22.088197000000001</v>
      </c>
      <c r="AC25" s="11">
        <v>155.97999999999999</v>
      </c>
      <c r="AD25" s="11">
        <v>235.32919000000001</v>
      </c>
      <c r="AE25" s="20">
        <v>26.371984000000001</v>
      </c>
      <c r="AF25" s="11">
        <v>121.64</v>
      </c>
      <c r="AG25" s="11">
        <v>0</v>
      </c>
      <c r="AH25" s="20">
        <v>0</v>
      </c>
      <c r="AI25" s="11">
        <v>0</v>
      </c>
      <c r="AJ25" s="11">
        <v>20.706973999999999</v>
      </c>
      <c r="AK25" s="20">
        <v>97.979590000000002</v>
      </c>
      <c r="AL25" s="11">
        <v>39.770000000000003</v>
      </c>
      <c r="AM25" s="185"/>
      <c r="AN25" s="11">
        <v>102.593295</v>
      </c>
      <c r="AO25" s="20">
        <v>44.664628</v>
      </c>
      <c r="AP25" s="11">
        <v>89.81</v>
      </c>
      <c r="AQ25" s="11">
        <v>0</v>
      </c>
      <c r="AR25" s="20">
        <v>0</v>
      </c>
      <c r="AS25" s="11">
        <v>0</v>
      </c>
      <c r="AT25" s="11">
        <v>0</v>
      </c>
      <c r="AU25" s="20">
        <v>0</v>
      </c>
      <c r="AV25" s="11">
        <v>0</v>
      </c>
      <c r="AW25" s="11">
        <v>0</v>
      </c>
      <c r="AX25" s="20">
        <v>0</v>
      </c>
      <c r="AY25" s="11">
        <v>0</v>
      </c>
      <c r="AZ25" s="11">
        <v>0</v>
      </c>
      <c r="BA25" s="20">
        <v>0</v>
      </c>
      <c r="BB25" s="11">
        <v>0</v>
      </c>
      <c r="BC25" s="11">
        <v>52.348860999999999</v>
      </c>
      <c r="BD25" s="20">
        <v>77.242727000000002</v>
      </c>
      <c r="BE25" s="11">
        <v>79.25</v>
      </c>
      <c r="BF25" s="11">
        <v>26.979429</v>
      </c>
      <c r="BG25" s="20">
        <v>63.177743999999997</v>
      </c>
      <c r="BH25" s="11">
        <v>33.409999999999997</v>
      </c>
      <c r="BI25" s="11">
        <v>9.9702929999999999</v>
      </c>
      <c r="BJ25" s="20">
        <v>94.733092999999997</v>
      </c>
      <c r="BK25" s="11">
        <v>18.510000000000002</v>
      </c>
      <c r="BL25" s="11">
        <v>1</v>
      </c>
      <c r="BM25" s="20">
        <v>0</v>
      </c>
      <c r="BN25" s="11">
        <v>0</v>
      </c>
      <c r="BO25" s="11">
        <v>12.294713</v>
      </c>
      <c r="BP25" s="20">
        <v>90.010344000000003</v>
      </c>
      <c r="BQ25" s="11">
        <v>21.69</v>
      </c>
      <c r="BR25" s="11">
        <v>0</v>
      </c>
      <c r="BS25" s="20">
        <v>0</v>
      </c>
      <c r="BT25" s="11">
        <v>0</v>
      </c>
      <c r="BU25" s="185"/>
      <c r="BV25" s="11">
        <v>613.14761199999998</v>
      </c>
      <c r="BW25" s="20">
        <v>35.069682999999998</v>
      </c>
      <c r="BX25" s="11">
        <v>421.46</v>
      </c>
      <c r="BY25" s="11">
        <v>0</v>
      </c>
      <c r="BZ25" s="20">
        <v>0</v>
      </c>
      <c r="CA25" s="11">
        <v>0</v>
      </c>
      <c r="CB25" s="11">
        <v>41.295763000000001</v>
      </c>
      <c r="CC25" s="20">
        <v>97.137720000000002</v>
      </c>
      <c r="CD25" s="11">
        <v>78.62</v>
      </c>
      <c r="CE25" s="11">
        <v>82.591526000000002</v>
      </c>
      <c r="CF25" s="20">
        <v>70.678072999999998</v>
      </c>
      <c r="CG25" s="11">
        <v>114.41</v>
      </c>
      <c r="CH25" s="11">
        <v>175.41977</v>
      </c>
      <c r="CI25" s="20">
        <v>46.855600000000003</v>
      </c>
      <c r="CJ25" s="11">
        <v>161.1</v>
      </c>
      <c r="CK25" s="11">
        <v>38.744683000000002</v>
      </c>
      <c r="CL25" s="20">
        <v>55.914375</v>
      </c>
      <c r="CM25" s="11">
        <v>42.46</v>
      </c>
      <c r="CN25" s="11">
        <v>213.84229999999999</v>
      </c>
      <c r="CO25" s="20">
        <v>40.154881000000003</v>
      </c>
      <c r="CP25" s="11">
        <v>168.3</v>
      </c>
      <c r="CQ25" s="11">
        <v>49.958857999999999</v>
      </c>
      <c r="CR25" s="20">
        <v>60.251188999999997</v>
      </c>
      <c r="CS25" s="11">
        <v>59</v>
      </c>
      <c r="CT25" s="11">
        <v>11.294713</v>
      </c>
      <c r="CU25" s="20">
        <v>97.979590000000002</v>
      </c>
      <c r="CV25" s="11">
        <v>21.69</v>
      </c>
      <c r="CW25" s="11">
        <v>0</v>
      </c>
      <c r="CX25" s="20">
        <v>0</v>
      </c>
      <c r="CY25" s="11">
        <v>0</v>
      </c>
      <c r="CZ25" s="11">
        <v>0</v>
      </c>
      <c r="DA25" s="20">
        <v>0</v>
      </c>
      <c r="DB25" s="285">
        <v>0</v>
      </c>
    </row>
    <row r="26" spans="1:106" x14ac:dyDescent="0.2">
      <c r="A26" s="139">
        <v>88</v>
      </c>
      <c r="B26" s="140" t="s">
        <v>170</v>
      </c>
      <c r="C26" s="65">
        <v>1331.2842920000001</v>
      </c>
      <c r="D26" s="22">
        <v>13.835315</v>
      </c>
      <c r="E26" s="65">
        <v>361.01</v>
      </c>
      <c r="F26" s="65">
        <v>154.910787</v>
      </c>
      <c r="G26" s="22">
        <v>37.844416000000002</v>
      </c>
      <c r="H26" s="65">
        <v>114.91</v>
      </c>
      <c r="I26" s="65">
        <v>30.893901</v>
      </c>
      <c r="J26" s="22">
        <v>75.592894999999999</v>
      </c>
      <c r="K26" s="65">
        <v>45.77</v>
      </c>
      <c r="L26" s="65">
        <v>87.411507999999998</v>
      </c>
      <c r="M26" s="22">
        <v>57.519185999999998</v>
      </c>
      <c r="N26" s="65">
        <v>98.55</v>
      </c>
      <c r="O26" s="65">
        <v>36.605378000000002</v>
      </c>
      <c r="P26" s="22">
        <v>92.195445000000007</v>
      </c>
      <c r="Q26" s="65">
        <v>66.150000000000006</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1176.373505</v>
      </c>
      <c r="BW26" s="22">
        <v>13.921894999999999</v>
      </c>
      <c r="BX26" s="65">
        <v>321</v>
      </c>
      <c r="BY26" s="65">
        <v>122.891898</v>
      </c>
      <c r="BZ26" s="22">
        <v>37.432533999999997</v>
      </c>
      <c r="CA26" s="65">
        <v>90.16</v>
      </c>
      <c r="CB26" s="65">
        <v>212.79580300000001</v>
      </c>
      <c r="CC26" s="22">
        <v>27.712091999999998</v>
      </c>
      <c r="CD26" s="65">
        <v>115.58</v>
      </c>
      <c r="CE26" s="65">
        <v>491.03977200000003</v>
      </c>
      <c r="CF26" s="22">
        <v>28.873248</v>
      </c>
      <c r="CG26" s="65">
        <v>277.89</v>
      </c>
      <c r="CH26" s="65">
        <v>128.26152300000001</v>
      </c>
      <c r="CI26" s="22">
        <v>42.000374000000001</v>
      </c>
      <c r="CJ26" s="65">
        <v>105.59</v>
      </c>
      <c r="CK26" s="65">
        <v>180.87634600000001</v>
      </c>
      <c r="CL26" s="22">
        <v>37.882841999999997</v>
      </c>
      <c r="CM26" s="65">
        <v>134.30000000000001</v>
      </c>
      <c r="CN26" s="65">
        <v>40.508163000000003</v>
      </c>
      <c r="CO26" s="22">
        <v>51.946247999999997</v>
      </c>
      <c r="CP26" s="65">
        <v>41.24</v>
      </c>
      <c r="CQ26" s="65">
        <v>0</v>
      </c>
      <c r="CR26" s="22">
        <v>0</v>
      </c>
      <c r="CS26" s="65">
        <v>0</v>
      </c>
      <c r="CT26" s="65">
        <v>0</v>
      </c>
      <c r="CU26" s="22">
        <v>0</v>
      </c>
      <c r="CV26" s="65">
        <v>0</v>
      </c>
      <c r="CW26" s="65">
        <v>0</v>
      </c>
      <c r="CX26" s="22">
        <v>0</v>
      </c>
      <c r="CY26" s="65">
        <v>0</v>
      </c>
      <c r="CZ26" s="65">
        <v>0</v>
      </c>
      <c r="DA26" s="22">
        <v>0</v>
      </c>
      <c r="DB26" s="286">
        <v>0</v>
      </c>
    </row>
    <row r="27" spans="1:106" x14ac:dyDescent="0.2">
      <c r="A27" s="135">
        <v>13</v>
      </c>
      <c r="B27" s="138" t="s">
        <v>15</v>
      </c>
      <c r="C27" s="11">
        <v>18968.590896000002</v>
      </c>
      <c r="D27" s="20">
        <v>5.8504899999999997</v>
      </c>
      <c r="E27" s="11">
        <v>2175.12</v>
      </c>
      <c r="F27" s="11">
        <v>16913.261009000002</v>
      </c>
      <c r="G27" s="20">
        <v>6.9562080000000002</v>
      </c>
      <c r="H27" s="11">
        <v>2305.98</v>
      </c>
      <c r="I27" s="11">
        <v>0</v>
      </c>
      <c r="J27" s="20">
        <v>0</v>
      </c>
      <c r="K27" s="11">
        <v>0</v>
      </c>
      <c r="L27" s="11">
        <v>42.353158999999998</v>
      </c>
      <c r="M27" s="20">
        <v>71.574314000000001</v>
      </c>
      <c r="N27" s="11">
        <v>59.42</v>
      </c>
      <c r="O27" s="11">
        <v>707.058673</v>
      </c>
      <c r="P27" s="20">
        <v>37.009126999999999</v>
      </c>
      <c r="Q27" s="11">
        <v>512.89</v>
      </c>
      <c r="R27" s="11">
        <v>899.10660099999996</v>
      </c>
      <c r="S27" s="20">
        <v>20.761033000000001</v>
      </c>
      <c r="T27" s="11">
        <v>365.86</v>
      </c>
      <c r="U27" s="11">
        <v>3159.1301229999999</v>
      </c>
      <c r="V27" s="20">
        <v>14.605611</v>
      </c>
      <c r="W27" s="11">
        <v>904.36</v>
      </c>
      <c r="X27" s="11">
        <v>7956.5831360000002</v>
      </c>
      <c r="Y27" s="20">
        <v>11.497826999999999</v>
      </c>
      <c r="Z27" s="11">
        <v>1793.08</v>
      </c>
      <c r="AA27" s="11">
        <v>1887.186927</v>
      </c>
      <c r="AB27" s="20">
        <v>17.377635000000001</v>
      </c>
      <c r="AC27" s="11">
        <v>642.78</v>
      </c>
      <c r="AD27" s="11">
        <v>2034.6136160000001</v>
      </c>
      <c r="AE27" s="20">
        <v>16.161923999999999</v>
      </c>
      <c r="AF27" s="11">
        <v>644.51</v>
      </c>
      <c r="AG27" s="11">
        <v>176.46692400000001</v>
      </c>
      <c r="AH27" s="20">
        <v>49.311484</v>
      </c>
      <c r="AI27" s="11">
        <v>170.56</v>
      </c>
      <c r="AJ27" s="11">
        <v>50.761848999999998</v>
      </c>
      <c r="AK27" s="20">
        <v>67.495605999999995</v>
      </c>
      <c r="AL27" s="11">
        <v>67.150000000000006</v>
      </c>
      <c r="AM27" s="185"/>
      <c r="AN27" s="11">
        <v>166.24324799999999</v>
      </c>
      <c r="AO27" s="20">
        <v>52.134981000000003</v>
      </c>
      <c r="AP27" s="11">
        <v>169.87</v>
      </c>
      <c r="AQ27" s="11">
        <v>0</v>
      </c>
      <c r="AR27" s="20">
        <v>0</v>
      </c>
      <c r="AS27" s="11">
        <v>0</v>
      </c>
      <c r="AT27" s="11">
        <v>0</v>
      </c>
      <c r="AU27" s="20">
        <v>0</v>
      </c>
      <c r="AV27" s="11">
        <v>0</v>
      </c>
      <c r="AW27" s="11">
        <v>0</v>
      </c>
      <c r="AX27" s="20">
        <v>0</v>
      </c>
      <c r="AY27" s="11">
        <v>0</v>
      </c>
      <c r="AZ27" s="11">
        <v>0</v>
      </c>
      <c r="BA27" s="20">
        <v>0</v>
      </c>
      <c r="BB27" s="11">
        <v>0</v>
      </c>
      <c r="BC27" s="11">
        <v>1</v>
      </c>
      <c r="BD27" s="20">
        <v>0</v>
      </c>
      <c r="BE27" s="11">
        <v>0</v>
      </c>
      <c r="BF27" s="11">
        <v>38.359895999999999</v>
      </c>
      <c r="BG27" s="20">
        <v>99.174796000000001</v>
      </c>
      <c r="BH27" s="11">
        <v>74.56</v>
      </c>
      <c r="BI27" s="11">
        <v>1</v>
      </c>
      <c r="BJ27" s="20">
        <v>0</v>
      </c>
      <c r="BK27" s="11">
        <v>0</v>
      </c>
      <c r="BL27" s="11">
        <v>77.719791000000001</v>
      </c>
      <c r="BM27" s="20">
        <v>68.282983999999999</v>
      </c>
      <c r="BN27" s="11">
        <v>104.02</v>
      </c>
      <c r="BO27" s="11">
        <v>2</v>
      </c>
      <c r="BP27" s="20">
        <v>0</v>
      </c>
      <c r="BQ27" s="11">
        <v>0</v>
      </c>
      <c r="BR27" s="11">
        <v>46.163561000000001</v>
      </c>
      <c r="BS27" s="20">
        <v>55.527813000000002</v>
      </c>
      <c r="BT27" s="11">
        <v>50.24</v>
      </c>
      <c r="BU27" s="185"/>
      <c r="BV27" s="11">
        <v>1889.086638</v>
      </c>
      <c r="BW27" s="20">
        <v>25.561035</v>
      </c>
      <c r="BX27" s="11">
        <v>946.43</v>
      </c>
      <c r="BY27" s="11">
        <v>0</v>
      </c>
      <c r="BZ27" s="20">
        <v>0</v>
      </c>
      <c r="CA27" s="11">
        <v>0</v>
      </c>
      <c r="CB27" s="11">
        <v>0</v>
      </c>
      <c r="CC27" s="20">
        <v>0</v>
      </c>
      <c r="CD27" s="11">
        <v>0</v>
      </c>
      <c r="CE27" s="11">
        <v>127.306237</v>
      </c>
      <c r="CF27" s="20">
        <v>48.858625000000004</v>
      </c>
      <c r="CG27" s="11">
        <v>121.91</v>
      </c>
      <c r="CH27" s="11">
        <v>66.595335000000006</v>
      </c>
      <c r="CI27" s="20">
        <v>63.945096999999997</v>
      </c>
      <c r="CJ27" s="11">
        <v>83.47</v>
      </c>
      <c r="CK27" s="11">
        <v>289.12942600000002</v>
      </c>
      <c r="CL27" s="20">
        <v>48.402543999999999</v>
      </c>
      <c r="CM27" s="11">
        <v>274.29000000000002</v>
      </c>
      <c r="CN27" s="11">
        <v>734.05498599999999</v>
      </c>
      <c r="CO27" s="20">
        <v>34.033161999999997</v>
      </c>
      <c r="CP27" s="11">
        <v>489.65</v>
      </c>
      <c r="CQ27" s="11">
        <v>79.795281000000003</v>
      </c>
      <c r="CR27" s="20">
        <v>56.483666999999997</v>
      </c>
      <c r="CS27" s="11">
        <v>88.34</v>
      </c>
      <c r="CT27" s="11">
        <v>592.20537300000001</v>
      </c>
      <c r="CU27" s="20">
        <v>39.780450000000002</v>
      </c>
      <c r="CV27" s="11">
        <v>461.74</v>
      </c>
      <c r="CW27" s="11">
        <v>0</v>
      </c>
      <c r="CX27" s="20">
        <v>0</v>
      </c>
      <c r="CY27" s="11">
        <v>0</v>
      </c>
      <c r="CZ27" s="11">
        <v>0</v>
      </c>
      <c r="DA27" s="20">
        <v>0</v>
      </c>
      <c r="DB27" s="285">
        <v>0</v>
      </c>
    </row>
    <row r="28" spans="1:106" x14ac:dyDescent="0.2">
      <c r="A28" s="139">
        <v>20</v>
      </c>
      <c r="B28" s="140" t="s">
        <v>16</v>
      </c>
      <c r="C28" s="65">
        <v>17237.926351999999</v>
      </c>
      <c r="D28" s="22">
        <v>5.3197140000000003</v>
      </c>
      <c r="E28" s="65">
        <v>1797.34</v>
      </c>
      <c r="F28" s="65">
        <v>14485.971955000001</v>
      </c>
      <c r="G28" s="22">
        <v>6.4609909999999999</v>
      </c>
      <c r="H28" s="65">
        <v>1834.44</v>
      </c>
      <c r="I28" s="65">
        <v>0</v>
      </c>
      <c r="J28" s="22">
        <v>0</v>
      </c>
      <c r="K28" s="65">
        <v>0</v>
      </c>
      <c r="L28" s="65">
        <v>0</v>
      </c>
      <c r="M28" s="22">
        <v>0</v>
      </c>
      <c r="N28" s="65">
        <v>0</v>
      </c>
      <c r="O28" s="65">
        <v>269.26255099999997</v>
      </c>
      <c r="P28" s="22">
        <v>53.003590000000003</v>
      </c>
      <c r="Q28" s="65">
        <v>279.73</v>
      </c>
      <c r="R28" s="65">
        <v>314.50473</v>
      </c>
      <c r="S28" s="22">
        <v>42.930607999999999</v>
      </c>
      <c r="T28" s="65">
        <v>264.64</v>
      </c>
      <c r="U28" s="65">
        <v>441.879255</v>
      </c>
      <c r="V28" s="22">
        <v>29.777816000000001</v>
      </c>
      <c r="W28" s="65">
        <v>257.89999999999998</v>
      </c>
      <c r="X28" s="65">
        <v>6170.4853679999997</v>
      </c>
      <c r="Y28" s="22">
        <v>13.429805</v>
      </c>
      <c r="Z28" s="65">
        <v>1624.22</v>
      </c>
      <c r="AA28" s="65">
        <v>2574.3329119999999</v>
      </c>
      <c r="AB28" s="22">
        <v>18.726666000000002</v>
      </c>
      <c r="AC28" s="65">
        <v>944.89</v>
      </c>
      <c r="AD28" s="65">
        <v>4247.0258700000004</v>
      </c>
      <c r="AE28" s="22">
        <v>10.882531999999999</v>
      </c>
      <c r="AF28" s="65">
        <v>905.88</v>
      </c>
      <c r="AG28" s="65">
        <v>381.47210100000001</v>
      </c>
      <c r="AH28" s="22">
        <v>34.593541000000002</v>
      </c>
      <c r="AI28" s="65">
        <v>258.64999999999998</v>
      </c>
      <c r="AJ28" s="65">
        <v>87.009168000000003</v>
      </c>
      <c r="AK28" s="22">
        <v>43.641925000000001</v>
      </c>
      <c r="AL28" s="65">
        <v>74.430000000000007</v>
      </c>
      <c r="AM28" s="185"/>
      <c r="AN28" s="65">
        <v>245.83030299999999</v>
      </c>
      <c r="AO28" s="22">
        <v>29.491537999999998</v>
      </c>
      <c r="AP28" s="65">
        <v>142.1</v>
      </c>
      <c r="AQ28" s="65">
        <v>0</v>
      </c>
      <c r="AR28" s="22">
        <v>0</v>
      </c>
      <c r="AS28" s="65">
        <v>0</v>
      </c>
      <c r="AT28" s="65">
        <v>0</v>
      </c>
      <c r="AU28" s="22">
        <v>0</v>
      </c>
      <c r="AV28" s="65">
        <v>0</v>
      </c>
      <c r="AW28" s="65">
        <v>0</v>
      </c>
      <c r="AX28" s="22">
        <v>0</v>
      </c>
      <c r="AY28" s="65">
        <v>0</v>
      </c>
      <c r="AZ28" s="65">
        <v>0</v>
      </c>
      <c r="BA28" s="22">
        <v>0</v>
      </c>
      <c r="BB28" s="65">
        <v>0</v>
      </c>
      <c r="BC28" s="65">
        <v>11.758630999999999</v>
      </c>
      <c r="BD28" s="22">
        <v>95.460086000000004</v>
      </c>
      <c r="BE28" s="65">
        <v>22</v>
      </c>
      <c r="BF28" s="65">
        <v>26.953752999999999</v>
      </c>
      <c r="BG28" s="22">
        <v>91.531907000000004</v>
      </c>
      <c r="BH28" s="65">
        <v>48.36</v>
      </c>
      <c r="BI28" s="65">
        <v>28.732330999999999</v>
      </c>
      <c r="BJ28" s="22">
        <v>65.901162999999997</v>
      </c>
      <c r="BK28" s="65">
        <v>37.11</v>
      </c>
      <c r="BL28" s="65">
        <v>59.586413999999998</v>
      </c>
      <c r="BM28" s="22">
        <v>77.450227999999996</v>
      </c>
      <c r="BN28" s="65">
        <v>90.45</v>
      </c>
      <c r="BO28" s="65">
        <v>60.828328999999997</v>
      </c>
      <c r="BP28" s="22">
        <v>46.434775000000002</v>
      </c>
      <c r="BQ28" s="65">
        <v>55.36</v>
      </c>
      <c r="BR28" s="65">
        <v>57.970844999999997</v>
      </c>
      <c r="BS28" s="22">
        <v>40.738928000000001</v>
      </c>
      <c r="BT28" s="65">
        <v>46.29</v>
      </c>
      <c r="BU28" s="185"/>
      <c r="BV28" s="65">
        <v>2506.1240939999998</v>
      </c>
      <c r="BW28" s="22">
        <v>12.821222000000001</v>
      </c>
      <c r="BX28" s="65">
        <v>629.78</v>
      </c>
      <c r="BY28" s="65">
        <v>0</v>
      </c>
      <c r="BZ28" s="22">
        <v>0</v>
      </c>
      <c r="CA28" s="65">
        <v>0</v>
      </c>
      <c r="CB28" s="65">
        <v>0</v>
      </c>
      <c r="CC28" s="22">
        <v>0</v>
      </c>
      <c r="CD28" s="65">
        <v>0</v>
      </c>
      <c r="CE28" s="65">
        <v>100.912898</v>
      </c>
      <c r="CF28" s="22">
        <v>74.660881000000003</v>
      </c>
      <c r="CG28" s="65">
        <v>147.66999999999999</v>
      </c>
      <c r="CH28" s="65">
        <v>41.409194999999997</v>
      </c>
      <c r="CI28" s="22">
        <v>65.797477999999998</v>
      </c>
      <c r="CJ28" s="65">
        <v>53.4</v>
      </c>
      <c r="CK28" s="65">
        <v>251.521682</v>
      </c>
      <c r="CL28" s="22">
        <v>41.557707000000001</v>
      </c>
      <c r="CM28" s="65">
        <v>204.87</v>
      </c>
      <c r="CN28" s="65">
        <v>921.83647299999996</v>
      </c>
      <c r="CO28" s="22">
        <v>22.507460999999999</v>
      </c>
      <c r="CP28" s="65">
        <v>406.66</v>
      </c>
      <c r="CQ28" s="65">
        <v>424.16298999999998</v>
      </c>
      <c r="CR28" s="22">
        <v>24.963193</v>
      </c>
      <c r="CS28" s="65">
        <v>207.53</v>
      </c>
      <c r="CT28" s="65">
        <v>700.71696699999995</v>
      </c>
      <c r="CU28" s="22">
        <v>23.391179000000001</v>
      </c>
      <c r="CV28" s="65">
        <v>321.26</v>
      </c>
      <c r="CW28" s="65">
        <v>56.527380999999998</v>
      </c>
      <c r="CX28" s="22">
        <v>42.808145000000003</v>
      </c>
      <c r="CY28" s="65">
        <v>47.43</v>
      </c>
      <c r="CZ28" s="65">
        <v>9.0365079999999995</v>
      </c>
      <c r="DA28" s="22">
        <v>95.460086000000004</v>
      </c>
      <c r="DB28" s="286">
        <v>16.91</v>
      </c>
    </row>
    <row r="29" spans="1:106" x14ac:dyDescent="0.2">
      <c r="A29" s="135">
        <v>23</v>
      </c>
      <c r="B29" s="138" t="s">
        <v>17</v>
      </c>
      <c r="C29" s="11">
        <v>56918.498058999998</v>
      </c>
      <c r="D29" s="20">
        <v>5.7179869999999999</v>
      </c>
      <c r="E29" s="11">
        <v>6379</v>
      </c>
      <c r="F29" s="11">
        <v>52890.478683000001</v>
      </c>
      <c r="G29" s="20">
        <v>5.7986849999999999</v>
      </c>
      <c r="H29" s="11">
        <v>6011.23</v>
      </c>
      <c r="I29" s="11">
        <v>1494.332803</v>
      </c>
      <c r="J29" s="20">
        <v>23.611298999999999</v>
      </c>
      <c r="K29" s="11">
        <v>691.55</v>
      </c>
      <c r="L29" s="11">
        <v>2166.888641</v>
      </c>
      <c r="M29" s="20">
        <v>14.836398000000001</v>
      </c>
      <c r="N29" s="11">
        <v>630.12</v>
      </c>
      <c r="O29" s="11">
        <v>9754.1272210000006</v>
      </c>
      <c r="P29" s="20">
        <v>10.432219999999999</v>
      </c>
      <c r="Q29" s="11">
        <v>1994.44</v>
      </c>
      <c r="R29" s="11">
        <v>7372.4724180000003</v>
      </c>
      <c r="S29" s="20">
        <v>11.142848000000001</v>
      </c>
      <c r="T29" s="11">
        <v>1610.15</v>
      </c>
      <c r="U29" s="11">
        <v>10661.566967999999</v>
      </c>
      <c r="V29" s="20">
        <v>14.964767999999999</v>
      </c>
      <c r="W29" s="11">
        <v>3127.14</v>
      </c>
      <c r="X29" s="11">
        <v>16149.275632999999</v>
      </c>
      <c r="Y29" s="20">
        <v>7.070754</v>
      </c>
      <c r="Z29" s="11">
        <v>2238.08</v>
      </c>
      <c r="AA29" s="11">
        <v>2244.9841280000001</v>
      </c>
      <c r="AB29" s="20">
        <v>15.337339999999999</v>
      </c>
      <c r="AC29" s="11">
        <v>674.87</v>
      </c>
      <c r="AD29" s="11">
        <v>2612.0652949999999</v>
      </c>
      <c r="AE29" s="20">
        <v>15.0242</v>
      </c>
      <c r="AF29" s="11">
        <v>769.19</v>
      </c>
      <c r="AG29" s="11">
        <v>293.21238099999999</v>
      </c>
      <c r="AH29" s="20">
        <v>32.829749</v>
      </c>
      <c r="AI29" s="11">
        <v>188.67</v>
      </c>
      <c r="AJ29" s="11">
        <v>141.55319399999999</v>
      </c>
      <c r="AK29" s="20">
        <v>45.212682999999998</v>
      </c>
      <c r="AL29" s="11">
        <v>125.44</v>
      </c>
      <c r="AM29" s="185"/>
      <c r="AN29" s="11">
        <v>349.71499699999998</v>
      </c>
      <c r="AO29" s="20">
        <v>53.308394</v>
      </c>
      <c r="AP29" s="11">
        <v>365.4</v>
      </c>
      <c r="AQ29" s="11">
        <v>0</v>
      </c>
      <c r="AR29" s="20">
        <v>0</v>
      </c>
      <c r="AS29" s="11">
        <v>0</v>
      </c>
      <c r="AT29" s="11">
        <v>0</v>
      </c>
      <c r="AU29" s="20">
        <v>0</v>
      </c>
      <c r="AV29" s="11">
        <v>0</v>
      </c>
      <c r="AW29" s="11">
        <v>20.956627000000001</v>
      </c>
      <c r="AX29" s="20">
        <v>97.254299000000003</v>
      </c>
      <c r="AY29" s="11">
        <v>39.950000000000003</v>
      </c>
      <c r="AZ29" s="11">
        <v>0</v>
      </c>
      <c r="BA29" s="20">
        <v>0</v>
      </c>
      <c r="BB29" s="11">
        <v>0</v>
      </c>
      <c r="BC29" s="11">
        <v>0</v>
      </c>
      <c r="BD29" s="20">
        <v>0</v>
      </c>
      <c r="BE29" s="11">
        <v>0</v>
      </c>
      <c r="BF29" s="11">
        <v>17.585326999999999</v>
      </c>
      <c r="BG29" s="20">
        <v>98.801772</v>
      </c>
      <c r="BH29" s="11">
        <v>34.049999999999997</v>
      </c>
      <c r="BI29" s="11">
        <v>1</v>
      </c>
      <c r="BJ29" s="20">
        <v>0</v>
      </c>
      <c r="BK29" s="11">
        <v>0</v>
      </c>
      <c r="BL29" s="11">
        <v>48.658290000000001</v>
      </c>
      <c r="BM29" s="20">
        <v>64.434921000000003</v>
      </c>
      <c r="BN29" s="11">
        <v>61.45</v>
      </c>
      <c r="BO29" s="11">
        <v>221.533455</v>
      </c>
      <c r="BP29" s="20">
        <v>81.210764999999995</v>
      </c>
      <c r="BQ29" s="11">
        <v>352.62</v>
      </c>
      <c r="BR29" s="11">
        <v>39.981299</v>
      </c>
      <c r="BS29" s="20">
        <v>46.112614000000001</v>
      </c>
      <c r="BT29" s="11">
        <v>36.14</v>
      </c>
      <c r="BU29" s="185"/>
      <c r="BV29" s="11">
        <v>3678.3043779999998</v>
      </c>
      <c r="BW29" s="20">
        <v>14.876151999999999</v>
      </c>
      <c r="BX29" s="11">
        <v>1072.49</v>
      </c>
      <c r="BY29" s="11">
        <v>20.956627000000001</v>
      </c>
      <c r="BZ29" s="20">
        <v>97.254299000000003</v>
      </c>
      <c r="CA29" s="11">
        <v>39.950000000000003</v>
      </c>
      <c r="CB29" s="11">
        <v>62.869880000000002</v>
      </c>
      <c r="CC29" s="20">
        <v>97.254299000000003</v>
      </c>
      <c r="CD29" s="11">
        <v>119.84</v>
      </c>
      <c r="CE29" s="11">
        <v>475.62794600000001</v>
      </c>
      <c r="CF29" s="20">
        <v>30.422208000000001</v>
      </c>
      <c r="CG29" s="11">
        <v>283.61</v>
      </c>
      <c r="CH29" s="11">
        <v>339.69344799999999</v>
      </c>
      <c r="CI29" s="20">
        <v>31.148503999999999</v>
      </c>
      <c r="CJ29" s="11">
        <v>207.39</v>
      </c>
      <c r="CK29" s="11">
        <v>541.93995900000004</v>
      </c>
      <c r="CL29" s="20">
        <v>24.830731</v>
      </c>
      <c r="CM29" s="11">
        <v>263.75</v>
      </c>
      <c r="CN29" s="11">
        <v>1561.62868</v>
      </c>
      <c r="CO29" s="20">
        <v>24.65035</v>
      </c>
      <c r="CP29" s="11">
        <v>754.5</v>
      </c>
      <c r="CQ29" s="11">
        <v>203.45358100000001</v>
      </c>
      <c r="CR29" s="20">
        <v>37.476647999999997</v>
      </c>
      <c r="CS29" s="11">
        <v>149.44999999999999</v>
      </c>
      <c r="CT29" s="11">
        <v>379.98334299999999</v>
      </c>
      <c r="CU29" s="20">
        <v>33.380614999999999</v>
      </c>
      <c r="CV29" s="11">
        <v>248.61</v>
      </c>
      <c r="CW29" s="11">
        <v>89.824183000000005</v>
      </c>
      <c r="CX29" s="20">
        <v>55.242688000000001</v>
      </c>
      <c r="CY29" s="11">
        <v>97.26</v>
      </c>
      <c r="CZ29" s="11">
        <v>2.3267319999999998</v>
      </c>
      <c r="DA29" s="20">
        <v>56.180270999999998</v>
      </c>
      <c r="DB29" s="285">
        <v>2.56</v>
      </c>
    </row>
    <row r="30" spans="1:106" x14ac:dyDescent="0.2">
      <c r="A30" s="139">
        <v>44</v>
      </c>
      <c r="B30" s="140" t="s">
        <v>18</v>
      </c>
      <c r="C30" s="65">
        <v>6455.4526400000004</v>
      </c>
      <c r="D30" s="22">
        <v>18.162154999999998</v>
      </c>
      <c r="E30" s="65">
        <v>2298</v>
      </c>
      <c r="F30" s="65">
        <v>6319.4613579999996</v>
      </c>
      <c r="G30" s="22">
        <v>18.500655999999999</v>
      </c>
      <c r="H30" s="65">
        <v>2291.52</v>
      </c>
      <c r="I30" s="65">
        <v>4.6894359999999997</v>
      </c>
      <c r="J30" s="22">
        <v>93.325653000000003</v>
      </c>
      <c r="K30" s="65">
        <v>8.58</v>
      </c>
      <c r="L30" s="65">
        <v>4.6894359999999997</v>
      </c>
      <c r="M30" s="22">
        <v>93.325653000000003</v>
      </c>
      <c r="N30" s="65">
        <v>8.58</v>
      </c>
      <c r="O30" s="65">
        <v>260.58317699999998</v>
      </c>
      <c r="P30" s="22">
        <v>51.587394000000003</v>
      </c>
      <c r="Q30" s="65">
        <v>263.48</v>
      </c>
      <c r="R30" s="65">
        <v>218.839866</v>
      </c>
      <c r="S30" s="22">
        <v>39.483248000000003</v>
      </c>
      <c r="T30" s="65">
        <v>169.35</v>
      </c>
      <c r="U30" s="65">
        <v>755.19735800000001</v>
      </c>
      <c r="V30" s="22">
        <v>24.789472</v>
      </c>
      <c r="W30" s="65">
        <v>366.93</v>
      </c>
      <c r="X30" s="65">
        <v>2032.8776250000001</v>
      </c>
      <c r="Y30" s="22">
        <v>29.747527000000002</v>
      </c>
      <c r="Z30" s="65">
        <v>1185.27</v>
      </c>
      <c r="AA30" s="65">
        <v>1236.4486690000001</v>
      </c>
      <c r="AB30" s="22">
        <v>33.496613000000004</v>
      </c>
      <c r="AC30" s="65">
        <v>811.77</v>
      </c>
      <c r="AD30" s="65">
        <v>1584.2366400000001</v>
      </c>
      <c r="AE30" s="22">
        <v>19.904135</v>
      </c>
      <c r="AF30" s="65">
        <v>618.04</v>
      </c>
      <c r="AG30" s="65">
        <v>219.124009</v>
      </c>
      <c r="AH30" s="22">
        <v>39.724333000000001</v>
      </c>
      <c r="AI30" s="65">
        <v>170.61</v>
      </c>
      <c r="AJ30" s="65">
        <v>2.7751420000000002</v>
      </c>
      <c r="AK30" s="22">
        <v>96.730166999999994</v>
      </c>
      <c r="AL30" s="65">
        <v>5.26</v>
      </c>
      <c r="AM30" s="185"/>
      <c r="AN30" s="65">
        <v>135.99128200000001</v>
      </c>
      <c r="AO30" s="22">
        <v>47.249524000000001</v>
      </c>
      <c r="AP30" s="65">
        <v>125.94</v>
      </c>
      <c r="AQ30" s="65">
        <v>0</v>
      </c>
      <c r="AR30" s="22">
        <v>0</v>
      </c>
      <c r="AS30" s="65">
        <v>0</v>
      </c>
      <c r="AT30" s="65">
        <v>0</v>
      </c>
      <c r="AU30" s="22">
        <v>0</v>
      </c>
      <c r="AV30" s="65">
        <v>0</v>
      </c>
      <c r="AW30" s="65">
        <v>0</v>
      </c>
      <c r="AX30" s="22">
        <v>0</v>
      </c>
      <c r="AY30" s="65">
        <v>0</v>
      </c>
      <c r="AZ30" s="65">
        <v>0</v>
      </c>
      <c r="BA30" s="22">
        <v>0</v>
      </c>
      <c r="BB30" s="65">
        <v>0</v>
      </c>
      <c r="BC30" s="65">
        <v>0</v>
      </c>
      <c r="BD30" s="22">
        <v>0</v>
      </c>
      <c r="BE30" s="65">
        <v>0</v>
      </c>
      <c r="BF30" s="65">
        <v>67.641993999999997</v>
      </c>
      <c r="BG30" s="22">
        <v>87.672343999999995</v>
      </c>
      <c r="BH30" s="65">
        <v>116.23</v>
      </c>
      <c r="BI30" s="65">
        <v>0</v>
      </c>
      <c r="BJ30" s="22">
        <v>0</v>
      </c>
      <c r="BK30" s="65">
        <v>0</v>
      </c>
      <c r="BL30" s="65">
        <v>52.121279000000001</v>
      </c>
      <c r="BM30" s="22">
        <v>45.092326</v>
      </c>
      <c r="BN30" s="65">
        <v>46.07</v>
      </c>
      <c r="BO30" s="65">
        <v>10.977454</v>
      </c>
      <c r="BP30" s="22">
        <v>87.918454999999994</v>
      </c>
      <c r="BQ30" s="65">
        <v>18.920000000000002</v>
      </c>
      <c r="BR30" s="65">
        <v>5.2505540000000002</v>
      </c>
      <c r="BS30" s="22">
        <v>79.459682000000001</v>
      </c>
      <c r="BT30" s="65">
        <v>8.18</v>
      </c>
      <c r="BU30" s="185"/>
      <c r="BV30" s="65">
        <v>0</v>
      </c>
      <c r="BW30" s="22">
        <v>0</v>
      </c>
      <c r="BX30" s="65">
        <v>0</v>
      </c>
      <c r="BY30" s="65">
        <v>0</v>
      </c>
      <c r="BZ30" s="22">
        <v>0</v>
      </c>
      <c r="CA30" s="65">
        <v>0</v>
      </c>
      <c r="CB30" s="65">
        <v>0</v>
      </c>
      <c r="CC30" s="22">
        <v>0</v>
      </c>
      <c r="CD30" s="65">
        <v>0</v>
      </c>
      <c r="CE30" s="65">
        <v>0</v>
      </c>
      <c r="CF30" s="22">
        <v>0</v>
      </c>
      <c r="CG30" s="65">
        <v>0</v>
      </c>
      <c r="CH30" s="65">
        <v>0</v>
      </c>
      <c r="CI30" s="22">
        <v>0</v>
      </c>
      <c r="CJ30" s="65">
        <v>0</v>
      </c>
      <c r="CK30" s="65">
        <v>0</v>
      </c>
      <c r="CL30" s="22">
        <v>0</v>
      </c>
      <c r="CM30" s="65">
        <v>0</v>
      </c>
      <c r="CN30" s="65">
        <v>0</v>
      </c>
      <c r="CO30" s="22">
        <v>0</v>
      </c>
      <c r="CP30" s="65">
        <v>0</v>
      </c>
      <c r="CQ30" s="65">
        <v>0</v>
      </c>
      <c r="CR30" s="22">
        <v>0</v>
      </c>
      <c r="CS30" s="65">
        <v>0</v>
      </c>
      <c r="CT30" s="65">
        <v>0</v>
      </c>
      <c r="CU30" s="22">
        <v>0</v>
      </c>
      <c r="CV30" s="65">
        <v>0</v>
      </c>
      <c r="CW30" s="65">
        <v>0</v>
      </c>
      <c r="CX30" s="22">
        <v>0</v>
      </c>
      <c r="CY30" s="65">
        <v>0</v>
      </c>
      <c r="CZ30" s="65">
        <v>0</v>
      </c>
      <c r="DA30" s="22">
        <v>0</v>
      </c>
      <c r="DB30" s="286">
        <v>0</v>
      </c>
    </row>
    <row r="31" spans="1:106" x14ac:dyDescent="0.2">
      <c r="A31" s="135">
        <v>47</v>
      </c>
      <c r="B31" s="138" t="s">
        <v>19</v>
      </c>
      <c r="C31" s="11">
        <v>30889.788120000001</v>
      </c>
      <c r="D31" s="20">
        <v>9.2999390000000002</v>
      </c>
      <c r="E31" s="11">
        <v>5630.55</v>
      </c>
      <c r="F31" s="11">
        <v>29333.557709000001</v>
      </c>
      <c r="G31" s="20">
        <v>9.0262290000000007</v>
      </c>
      <c r="H31" s="11">
        <v>5189.5200000000004</v>
      </c>
      <c r="I31" s="11">
        <v>51.328090000000003</v>
      </c>
      <c r="J31" s="20">
        <v>95.191237999999998</v>
      </c>
      <c r="K31" s="11">
        <v>95.77</v>
      </c>
      <c r="L31" s="11">
        <v>114.920219</v>
      </c>
      <c r="M31" s="20">
        <v>60.434353000000002</v>
      </c>
      <c r="N31" s="11">
        <v>136.12</v>
      </c>
      <c r="O31" s="11">
        <v>4673.7775220000003</v>
      </c>
      <c r="P31" s="20">
        <v>22.741609</v>
      </c>
      <c r="Q31" s="11">
        <v>2083.27</v>
      </c>
      <c r="R31" s="11">
        <v>3261.0034759999999</v>
      </c>
      <c r="S31" s="20">
        <v>22.635076000000002</v>
      </c>
      <c r="T31" s="11">
        <v>1446.74</v>
      </c>
      <c r="U31" s="11">
        <v>4746.6541619999998</v>
      </c>
      <c r="V31" s="20">
        <v>28.828372000000002</v>
      </c>
      <c r="W31" s="11">
        <v>2682.03</v>
      </c>
      <c r="X31" s="11">
        <v>9567.4708869999995</v>
      </c>
      <c r="Y31" s="20">
        <v>14.351960999999999</v>
      </c>
      <c r="Z31" s="11">
        <v>2691.31</v>
      </c>
      <c r="AA31" s="11">
        <v>4894.6563200000001</v>
      </c>
      <c r="AB31" s="20">
        <v>23.027002</v>
      </c>
      <c r="AC31" s="11">
        <v>2209.1</v>
      </c>
      <c r="AD31" s="11">
        <v>1962.145712</v>
      </c>
      <c r="AE31" s="20">
        <v>30.983233999999999</v>
      </c>
      <c r="AF31" s="11">
        <v>1191.55</v>
      </c>
      <c r="AG31" s="11">
        <v>2.4420649999999999</v>
      </c>
      <c r="AH31" s="20">
        <v>94.531318999999996</v>
      </c>
      <c r="AI31" s="11">
        <v>4.5199999999999996</v>
      </c>
      <c r="AJ31" s="11">
        <v>59.159255999999999</v>
      </c>
      <c r="AK31" s="20">
        <v>91.832170000000005</v>
      </c>
      <c r="AL31" s="11">
        <v>106.48</v>
      </c>
      <c r="AM31" s="185"/>
      <c r="AN31" s="11">
        <v>398.76147800000001</v>
      </c>
      <c r="AO31" s="20">
        <v>27.373663000000001</v>
      </c>
      <c r="AP31" s="11">
        <v>213.95</v>
      </c>
      <c r="AQ31" s="11">
        <v>0</v>
      </c>
      <c r="AR31" s="20">
        <v>0</v>
      </c>
      <c r="AS31" s="11">
        <v>0</v>
      </c>
      <c r="AT31" s="11">
        <v>0</v>
      </c>
      <c r="AU31" s="20">
        <v>0</v>
      </c>
      <c r="AV31" s="11">
        <v>0</v>
      </c>
      <c r="AW31" s="11">
        <v>102.65618000000001</v>
      </c>
      <c r="AX31" s="20">
        <v>66.647198000000003</v>
      </c>
      <c r="AY31" s="11">
        <v>134.1</v>
      </c>
      <c r="AZ31" s="11">
        <v>0</v>
      </c>
      <c r="BA31" s="20">
        <v>0</v>
      </c>
      <c r="BB31" s="11">
        <v>0</v>
      </c>
      <c r="BC31" s="11">
        <v>0</v>
      </c>
      <c r="BD31" s="20">
        <v>0</v>
      </c>
      <c r="BE31" s="11">
        <v>0</v>
      </c>
      <c r="BF31" s="11">
        <v>57.664580000000001</v>
      </c>
      <c r="BG31" s="20">
        <v>84.837881999999993</v>
      </c>
      <c r="BH31" s="11">
        <v>95.89</v>
      </c>
      <c r="BI31" s="11">
        <v>125.15889</v>
      </c>
      <c r="BJ31" s="20">
        <v>56.875760999999997</v>
      </c>
      <c r="BK31" s="11">
        <v>139.52000000000001</v>
      </c>
      <c r="BL31" s="11">
        <v>107.001065</v>
      </c>
      <c r="BM31" s="20">
        <v>44.810752000000001</v>
      </c>
      <c r="BN31" s="11">
        <v>93.98</v>
      </c>
      <c r="BO31" s="11">
        <v>3.7658909999999999</v>
      </c>
      <c r="BP31" s="20">
        <v>64.676765000000003</v>
      </c>
      <c r="BQ31" s="11">
        <v>4.7699999999999996</v>
      </c>
      <c r="BR31" s="11">
        <v>2.5148709999999999</v>
      </c>
      <c r="BS31" s="20">
        <v>0</v>
      </c>
      <c r="BT31" s="11">
        <v>0</v>
      </c>
      <c r="BU31" s="185"/>
      <c r="BV31" s="11">
        <v>1157.4689330000001</v>
      </c>
      <c r="BW31" s="20">
        <v>67.896521000000007</v>
      </c>
      <c r="BX31" s="11">
        <v>1540.33</v>
      </c>
      <c r="BY31" s="11">
        <v>0</v>
      </c>
      <c r="BZ31" s="20">
        <v>0</v>
      </c>
      <c r="CA31" s="11">
        <v>0</v>
      </c>
      <c r="CB31" s="11">
        <v>358.67990800000001</v>
      </c>
      <c r="CC31" s="20">
        <v>99.518263000000005</v>
      </c>
      <c r="CD31" s="11">
        <v>699.63</v>
      </c>
      <c r="CE31" s="11">
        <v>780.95194400000003</v>
      </c>
      <c r="CF31" s="20">
        <v>91.641189999999995</v>
      </c>
      <c r="CG31" s="11">
        <v>1402.72</v>
      </c>
      <c r="CH31" s="11">
        <v>0</v>
      </c>
      <c r="CI31" s="20">
        <v>0</v>
      </c>
      <c r="CJ31" s="11">
        <v>0</v>
      </c>
      <c r="CK31" s="11">
        <v>0</v>
      </c>
      <c r="CL31" s="20">
        <v>0</v>
      </c>
      <c r="CM31" s="11">
        <v>0</v>
      </c>
      <c r="CN31" s="11">
        <v>0</v>
      </c>
      <c r="CO31" s="20">
        <v>0</v>
      </c>
      <c r="CP31" s="11">
        <v>0</v>
      </c>
      <c r="CQ31" s="11">
        <v>12.716441</v>
      </c>
      <c r="CR31" s="20">
        <v>93.419872999999995</v>
      </c>
      <c r="CS31" s="11">
        <v>23.28</v>
      </c>
      <c r="CT31" s="11">
        <v>0</v>
      </c>
      <c r="CU31" s="20">
        <v>0</v>
      </c>
      <c r="CV31" s="11">
        <v>0</v>
      </c>
      <c r="CW31" s="11">
        <v>0</v>
      </c>
      <c r="CX31" s="20">
        <v>0</v>
      </c>
      <c r="CY31" s="11">
        <v>0</v>
      </c>
      <c r="CZ31" s="11">
        <v>5.1206399999999999</v>
      </c>
      <c r="DA31" s="20">
        <v>94.86833</v>
      </c>
      <c r="DB31" s="285">
        <v>9.52</v>
      </c>
    </row>
    <row r="32" spans="1:106" x14ac:dyDescent="0.2">
      <c r="A32" s="141">
        <v>70</v>
      </c>
      <c r="B32" s="142" t="s">
        <v>20</v>
      </c>
      <c r="C32" s="162">
        <v>31237.501595000002</v>
      </c>
      <c r="D32" s="24">
        <v>4.2962480000000003</v>
      </c>
      <c r="E32" s="162">
        <v>2630.4</v>
      </c>
      <c r="F32" s="162">
        <v>30582.154106999998</v>
      </c>
      <c r="G32" s="24">
        <v>4.4419060000000004</v>
      </c>
      <c r="H32" s="162">
        <v>2662.52</v>
      </c>
      <c r="I32" s="162">
        <v>107.654026</v>
      </c>
      <c r="J32" s="24">
        <v>61.167256000000002</v>
      </c>
      <c r="K32" s="162">
        <v>129.06</v>
      </c>
      <c r="L32" s="162">
        <v>709.22561299999995</v>
      </c>
      <c r="M32" s="24">
        <v>23.382045999999999</v>
      </c>
      <c r="N32" s="162">
        <v>325.02999999999997</v>
      </c>
      <c r="O32" s="162">
        <v>4175.5194170000004</v>
      </c>
      <c r="P32" s="24">
        <v>10.563746</v>
      </c>
      <c r="Q32" s="162">
        <v>864.54</v>
      </c>
      <c r="R32" s="162">
        <v>3700.3666450000001</v>
      </c>
      <c r="S32" s="24">
        <v>10.755240000000001</v>
      </c>
      <c r="T32" s="162">
        <v>780.05</v>
      </c>
      <c r="U32" s="162">
        <v>6998.9415449999997</v>
      </c>
      <c r="V32" s="24">
        <v>13.524837</v>
      </c>
      <c r="W32" s="162">
        <v>1855.33</v>
      </c>
      <c r="X32" s="162">
        <v>11257.769394999999</v>
      </c>
      <c r="Y32" s="24">
        <v>5.7923109999999998</v>
      </c>
      <c r="Z32" s="162">
        <v>1278.0899999999999</v>
      </c>
      <c r="AA32" s="162">
        <v>1937.6638780000001</v>
      </c>
      <c r="AB32" s="24">
        <v>9.5493030000000001</v>
      </c>
      <c r="AC32" s="162">
        <v>362.67</v>
      </c>
      <c r="AD32" s="162">
        <v>1576.24728</v>
      </c>
      <c r="AE32" s="24">
        <v>13.135335</v>
      </c>
      <c r="AF32" s="162">
        <v>405.81</v>
      </c>
      <c r="AG32" s="162">
        <v>92.789204999999995</v>
      </c>
      <c r="AH32" s="24">
        <v>40.060321000000002</v>
      </c>
      <c r="AI32" s="162">
        <v>72.86</v>
      </c>
      <c r="AJ32" s="162">
        <v>25.977101999999999</v>
      </c>
      <c r="AK32" s="24">
        <v>50.804163000000003</v>
      </c>
      <c r="AL32" s="162">
        <v>25.87</v>
      </c>
      <c r="AM32" s="185"/>
      <c r="AN32" s="162">
        <v>93.309369000000004</v>
      </c>
      <c r="AO32" s="24">
        <v>80.711766999999995</v>
      </c>
      <c r="AP32" s="162">
        <v>147.61000000000001</v>
      </c>
      <c r="AQ32" s="162">
        <v>0</v>
      </c>
      <c r="AR32" s="24">
        <v>0</v>
      </c>
      <c r="AS32" s="162">
        <v>0</v>
      </c>
      <c r="AT32" s="162">
        <v>0</v>
      </c>
      <c r="AU32" s="24">
        <v>0</v>
      </c>
      <c r="AV32" s="162">
        <v>0</v>
      </c>
      <c r="AW32" s="162">
        <v>0</v>
      </c>
      <c r="AX32" s="24">
        <v>0</v>
      </c>
      <c r="AY32" s="162">
        <v>0</v>
      </c>
      <c r="AZ32" s="162">
        <v>0</v>
      </c>
      <c r="BA32" s="24">
        <v>0</v>
      </c>
      <c r="BB32" s="162">
        <v>0</v>
      </c>
      <c r="BC32" s="162">
        <v>0</v>
      </c>
      <c r="BD32" s="24">
        <v>0</v>
      </c>
      <c r="BE32" s="162">
        <v>0</v>
      </c>
      <c r="BF32" s="162">
        <v>0</v>
      </c>
      <c r="BG32" s="24">
        <v>0</v>
      </c>
      <c r="BH32" s="162">
        <v>0</v>
      </c>
      <c r="BI32" s="162">
        <v>51.789276000000001</v>
      </c>
      <c r="BJ32" s="24">
        <v>98.188725000000005</v>
      </c>
      <c r="BK32" s="162">
        <v>99.67</v>
      </c>
      <c r="BL32" s="162">
        <v>33.820093999999997</v>
      </c>
      <c r="BM32" s="24">
        <v>73.625191999999998</v>
      </c>
      <c r="BN32" s="162">
        <v>48.8</v>
      </c>
      <c r="BO32" s="162">
        <v>3.3</v>
      </c>
      <c r="BP32" s="24">
        <v>0</v>
      </c>
      <c r="BQ32" s="162">
        <v>0</v>
      </c>
      <c r="BR32" s="162">
        <v>4.4000000000000004</v>
      </c>
      <c r="BS32" s="24">
        <v>0</v>
      </c>
      <c r="BT32" s="162">
        <v>0</v>
      </c>
      <c r="BU32" s="185"/>
      <c r="BV32" s="162">
        <v>562.03811900000005</v>
      </c>
      <c r="BW32" s="24">
        <v>23.502575</v>
      </c>
      <c r="BX32" s="162">
        <v>258.89999999999998</v>
      </c>
      <c r="BY32" s="162">
        <v>0</v>
      </c>
      <c r="BZ32" s="24">
        <v>0</v>
      </c>
      <c r="CA32" s="162">
        <v>0</v>
      </c>
      <c r="CB32" s="162">
        <v>0</v>
      </c>
      <c r="CC32" s="24">
        <v>0</v>
      </c>
      <c r="CD32" s="162">
        <v>0</v>
      </c>
      <c r="CE32" s="162">
        <v>32.264713</v>
      </c>
      <c r="CF32" s="24">
        <v>54.021892000000001</v>
      </c>
      <c r="CG32" s="162">
        <v>34.159999999999997</v>
      </c>
      <c r="CH32" s="162">
        <v>95.402398000000005</v>
      </c>
      <c r="CI32" s="24">
        <v>38.032705999999997</v>
      </c>
      <c r="CJ32" s="162">
        <v>71.12</v>
      </c>
      <c r="CK32" s="162">
        <v>51.959406000000001</v>
      </c>
      <c r="CL32" s="24">
        <v>57.632320999999997</v>
      </c>
      <c r="CM32" s="162">
        <v>58.69</v>
      </c>
      <c r="CN32" s="162">
        <v>169.62555900000001</v>
      </c>
      <c r="CO32" s="24">
        <v>30.822177</v>
      </c>
      <c r="CP32" s="162">
        <v>102.47</v>
      </c>
      <c r="CQ32" s="162">
        <v>93.788928999999996</v>
      </c>
      <c r="CR32" s="24">
        <v>47.247771</v>
      </c>
      <c r="CS32" s="162">
        <v>86.85</v>
      </c>
      <c r="CT32" s="162">
        <v>108.368021</v>
      </c>
      <c r="CU32" s="24">
        <v>41.839748</v>
      </c>
      <c r="CV32" s="162">
        <v>88.87</v>
      </c>
      <c r="CW32" s="162">
        <v>10.629092</v>
      </c>
      <c r="CX32" s="24">
        <v>91.368821999999994</v>
      </c>
      <c r="CY32" s="162">
        <v>19.03</v>
      </c>
      <c r="CZ32" s="162">
        <v>0</v>
      </c>
      <c r="DA32" s="24">
        <v>0</v>
      </c>
      <c r="DB32" s="291">
        <v>0</v>
      </c>
    </row>
    <row r="33" spans="1:106" s="13" customFormat="1" x14ac:dyDescent="0.2">
      <c r="A33" s="149"/>
      <c r="B33" s="143" t="s">
        <v>21</v>
      </c>
      <c r="C33" s="7">
        <v>505053.10002200003</v>
      </c>
      <c r="D33" s="17">
        <v>4.3884949999999998</v>
      </c>
      <c r="E33" s="7">
        <v>43441.89</v>
      </c>
      <c r="F33" s="7">
        <v>483912.98748399998</v>
      </c>
      <c r="G33" s="17">
        <v>4.6217050000000004</v>
      </c>
      <c r="H33" s="7">
        <v>43835.46</v>
      </c>
      <c r="I33" s="7">
        <v>70909.469675</v>
      </c>
      <c r="J33" s="17">
        <v>11.730157</v>
      </c>
      <c r="K33" s="7">
        <v>16302.87</v>
      </c>
      <c r="L33" s="7">
        <v>84546.183029000007</v>
      </c>
      <c r="M33" s="17">
        <v>8.6774470000000008</v>
      </c>
      <c r="N33" s="7">
        <v>14379.44</v>
      </c>
      <c r="O33" s="7">
        <v>143559.69033400001</v>
      </c>
      <c r="P33" s="17">
        <v>5.928922</v>
      </c>
      <c r="Q33" s="7">
        <v>16682.62</v>
      </c>
      <c r="R33" s="7">
        <v>69903.960676999995</v>
      </c>
      <c r="S33" s="17">
        <v>11.847638999999999</v>
      </c>
      <c r="T33" s="7">
        <v>16232.66</v>
      </c>
      <c r="U33" s="7">
        <v>58799.812251000003</v>
      </c>
      <c r="V33" s="17">
        <v>10.216035</v>
      </c>
      <c r="W33" s="7">
        <v>11773.74</v>
      </c>
      <c r="X33" s="7">
        <v>48561.982904999997</v>
      </c>
      <c r="Y33" s="17">
        <v>10.307881</v>
      </c>
      <c r="Z33" s="7">
        <v>9811.19</v>
      </c>
      <c r="AA33" s="7">
        <v>5090.6494210000001</v>
      </c>
      <c r="AB33" s="17">
        <v>20.822213999999999</v>
      </c>
      <c r="AC33" s="7">
        <v>2077.5700000000002</v>
      </c>
      <c r="AD33" s="7">
        <v>2200.4931059999999</v>
      </c>
      <c r="AE33" s="17">
        <v>17.160173</v>
      </c>
      <c r="AF33" s="7">
        <v>740.11</v>
      </c>
      <c r="AG33" s="7">
        <v>248.303843</v>
      </c>
      <c r="AH33" s="17">
        <v>49.503619999999998</v>
      </c>
      <c r="AI33" s="7">
        <v>240.92</v>
      </c>
      <c r="AJ33" s="7">
        <v>92.442241999999993</v>
      </c>
      <c r="AK33" s="17">
        <v>85.048704999999998</v>
      </c>
      <c r="AL33" s="7">
        <v>154.1</v>
      </c>
      <c r="AM33" s="184"/>
      <c r="AN33" s="7">
        <v>4005.8595359999999</v>
      </c>
      <c r="AO33" s="17">
        <v>16.049035</v>
      </c>
      <c r="AP33" s="7">
        <v>1260.0899999999999</v>
      </c>
      <c r="AQ33" s="7">
        <v>52.379936999999998</v>
      </c>
      <c r="AR33" s="17">
        <v>79.062408000000005</v>
      </c>
      <c r="AS33" s="7">
        <v>81.17</v>
      </c>
      <c r="AT33" s="7">
        <v>428.15497199999999</v>
      </c>
      <c r="AU33" s="17">
        <v>56.207720999999999</v>
      </c>
      <c r="AV33" s="7">
        <v>471.69</v>
      </c>
      <c r="AW33" s="7">
        <v>497.97504199999997</v>
      </c>
      <c r="AX33" s="17">
        <v>49.349156999999998</v>
      </c>
      <c r="AY33" s="7">
        <v>481.66</v>
      </c>
      <c r="AZ33" s="7">
        <v>529.49047700000006</v>
      </c>
      <c r="BA33" s="17">
        <v>46.333806000000003</v>
      </c>
      <c r="BB33" s="7">
        <v>480.85</v>
      </c>
      <c r="BC33" s="7">
        <v>362.10484300000002</v>
      </c>
      <c r="BD33" s="17">
        <v>34.392741000000001</v>
      </c>
      <c r="BE33" s="7">
        <v>244.09</v>
      </c>
      <c r="BF33" s="7">
        <v>689.99293999999998</v>
      </c>
      <c r="BG33" s="17">
        <v>26.204501</v>
      </c>
      <c r="BH33" s="7">
        <v>354.39</v>
      </c>
      <c r="BI33" s="7">
        <v>427.91782599999999</v>
      </c>
      <c r="BJ33" s="17">
        <v>24.343453</v>
      </c>
      <c r="BK33" s="7">
        <v>204.17</v>
      </c>
      <c r="BL33" s="7">
        <v>886.03180899999995</v>
      </c>
      <c r="BM33" s="17">
        <v>26.295824</v>
      </c>
      <c r="BN33" s="7">
        <v>456.66</v>
      </c>
      <c r="BO33" s="7">
        <v>112.31766500000001</v>
      </c>
      <c r="BP33" s="17">
        <v>41.479688000000003</v>
      </c>
      <c r="BQ33" s="7">
        <v>91.31</v>
      </c>
      <c r="BR33" s="7">
        <v>19.494022000000001</v>
      </c>
      <c r="BS33" s="17">
        <v>67.660604000000006</v>
      </c>
      <c r="BT33" s="7">
        <v>25.85</v>
      </c>
      <c r="BU33" s="184"/>
      <c r="BV33" s="7">
        <v>17134.253002000001</v>
      </c>
      <c r="BW33" s="17">
        <v>11.000004000000001</v>
      </c>
      <c r="BX33" s="7">
        <v>3694.15</v>
      </c>
      <c r="BY33" s="7">
        <v>956.55357300000003</v>
      </c>
      <c r="BZ33" s="17">
        <v>27.729527999999998</v>
      </c>
      <c r="CA33" s="7">
        <v>519.89</v>
      </c>
      <c r="CB33" s="7">
        <v>1921.0457590000001</v>
      </c>
      <c r="CC33" s="17">
        <v>41.012439999999998</v>
      </c>
      <c r="CD33" s="7">
        <v>1544.22</v>
      </c>
      <c r="CE33" s="7">
        <v>2566.4065599999999</v>
      </c>
      <c r="CF33" s="17">
        <v>14.978941000000001</v>
      </c>
      <c r="CG33" s="7">
        <v>753.46</v>
      </c>
      <c r="CH33" s="7">
        <v>1821.570248</v>
      </c>
      <c r="CI33" s="17">
        <v>42.997996999999998</v>
      </c>
      <c r="CJ33" s="7">
        <v>1535.15</v>
      </c>
      <c r="CK33" s="7">
        <v>2342.5029410000002</v>
      </c>
      <c r="CL33" s="17">
        <v>17.995301000000001</v>
      </c>
      <c r="CM33" s="7">
        <v>826.22</v>
      </c>
      <c r="CN33" s="7">
        <v>5434.7052919999996</v>
      </c>
      <c r="CO33" s="17">
        <v>21.848448000000001</v>
      </c>
      <c r="CP33" s="7">
        <v>2327.3000000000002</v>
      </c>
      <c r="CQ33" s="7">
        <v>1056.400384</v>
      </c>
      <c r="CR33" s="17">
        <v>24.431156000000001</v>
      </c>
      <c r="CS33" s="7">
        <v>505.86</v>
      </c>
      <c r="CT33" s="7">
        <v>736.53912600000001</v>
      </c>
      <c r="CU33" s="17">
        <v>28.076319000000002</v>
      </c>
      <c r="CV33" s="7">
        <v>405.31</v>
      </c>
      <c r="CW33" s="7">
        <v>189.87665100000001</v>
      </c>
      <c r="CX33" s="17">
        <v>50.375633999999998</v>
      </c>
      <c r="CY33" s="7">
        <v>187.48</v>
      </c>
      <c r="CZ33" s="7">
        <v>108.652467</v>
      </c>
      <c r="DA33" s="17">
        <v>85.084705999999997</v>
      </c>
      <c r="DB33" s="284">
        <v>181.2</v>
      </c>
    </row>
    <row r="34" spans="1:106" x14ac:dyDescent="0.2">
      <c r="A34" s="135">
        <v>19</v>
      </c>
      <c r="B34" s="138" t="s">
        <v>22</v>
      </c>
      <c r="C34" s="11">
        <v>219945.12621799999</v>
      </c>
      <c r="D34" s="20">
        <v>4.4358519999999997</v>
      </c>
      <c r="E34" s="11">
        <v>19122.62</v>
      </c>
      <c r="F34" s="11">
        <v>209193.825166</v>
      </c>
      <c r="G34" s="20">
        <v>4.8684909999999997</v>
      </c>
      <c r="H34" s="11">
        <v>19961.78</v>
      </c>
      <c r="I34" s="11">
        <v>26319.335262000001</v>
      </c>
      <c r="J34" s="20">
        <v>8.7174980000000009</v>
      </c>
      <c r="K34" s="11">
        <v>4497</v>
      </c>
      <c r="L34" s="11">
        <v>31734.423782999998</v>
      </c>
      <c r="M34" s="20">
        <v>11.208071</v>
      </c>
      <c r="N34" s="11">
        <v>6971.36</v>
      </c>
      <c r="O34" s="11">
        <v>68242.544938000006</v>
      </c>
      <c r="P34" s="20">
        <v>8.6562149999999995</v>
      </c>
      <c r="Q34" s="11">
        <v>11578.15</v>
      </c>
      <c r="R34" s="11">
        <v>31017.377821999999</v>
      </c>
      <c r="S34" s="20">
        <v>17.024982000000001</v>
      </c>
      <c r="T34" s="11">
        <v>10350.18</v>
      </c>
      <c r="U34" s="11">
        <v>27311.386525000002</v>
      </c>
      <c r="V34" s="20">
        <v>15.138942999999999</v>
      </c>
      <c r="W34" s="11">
        <v>8103.92</v>
      </c>
      <c r="X34" s="11">
        <v>22087.840467999999</v>
      </c>
      <c r="Y34" s="20">
        <v>15.033201999999999</v>
      </c>
      <c r="Z34" s="11">
        <v>6508.2</v>
      </c>
      <c r="AA34" s="11">
        <v>1893.570275</v>
      </c>
      <c r="AB34" s="20">
        <v>24.084073</v>
      </c>
      <c r="AC34" s="11">
        <v>893.86</v>
      </c>
      <c r="AD34" s="11">
        <v>509.55711700000001</v>
      </c>
      <c r="AE34" s="20">
        <v>32.736913999999999</v>
      </c>
      <c r="AF34" s="11">
        <v>326.95</v>
      </c>
      <c r="AG34" s="11">
        <v>6.3477000000000006E-2</v>
      </c>
      <c r="AH34" s="20">
        <v>91.651514000000006</v>
      </c>
      <c r="AI34" s="11">
        <v>0.11</v>
      </c>
      <c r="AJ34" s="11">
        <v>77.725499999999997</v>
      </c>
      <c r="AK34" s="20">
        <v>99.469380000000001</v>
      </c>
      <c r="AL34" s="11">
        <v>151.53</v>
      </c>
      <c r="AM34" s="185"/>
      <c r="AN34" s="11">
        <v>2213.2454389999998</v>
      </c>
      <c r="AO34" s="20">
        <v>26.544058</v>
      </c>
      <c r="AP34" s="11">
        <v>1151.47</v>
      </c>
      <c r="AQ34" s="11">
        <v>40.616284</v>
      </c>
      <c r="AR34" s="20">
        <v>98.709890000000001</v>
      </c>
      <c r="AS34" s="11">
        <v>78.58</v>
      </c>
      <c r="AT34" s="11">
        <v>400.32526000000001</v>
      </c>
      <c r="AU34" s="20">
        <v>59.963675000000002</v>
      </c>
      <c r="AV34" s="11">
        <v>470.5</v>
      </c>
      <c r="AW34" s="11">
        <v>405.82883600000002</v>
      </c>
      <c r="AX34" s="20">
        <v>59.422984</v>
      </c>
      <c r="AY34" s="11">
        <v>472.66</v>
      </c>
      <c r="AZ34" s="11">
        <v>356.841365</v>
      </c>
      <c r="BA34" s="20">
        <v>65.592370000000003</v>
      </c>
      <c r="BB34" s="11">
        <v>458.76</v>
      </c>
      <c r="BC34" s="11">
        <v>219.81187299999999</v>
      </c>
      <c r="BD34" s="20">
        <v>47.708936999999999</v>
      </c>
      <c r="BE34" s="11">
        <v>205.55</v>
      </c>
      <c r="BF34" s="11">
        <v>308.97842300000002</v>
      </c>
      <c r="BG34" s="20">
        <v>43.348813</v>
      </c>
      <c r="BH34" s="11">
        <v>262.52</v>
      </c>
      <c r="BI34" s="11">
        <v>171.74491</v>
      </c>
      <c r="BJ34" s="20">
        <v>46.985988999999996</v>
      </c>
      <c r="BK34" s="11">
        <v>158.16</v>
      </c>
      <c r="BL34" s="11">
        <v>264.51221800000002</v>
      </c>
      <c r="BM34" s="20">
        <v>53.019952000000004</v>
      </c>
      <c r="BN34" s="11">
        <v>274.88</v>
      </c>
      <c r="BO34" s="11">
        <v>44.586269999999999</v>
      </c>
      <c r="BP34" s="20">
        <v>83.326982000000001</v>
      </c>
      <c r="BQ34" s="11">
        <v>72.819999999999993</v>
      </c>
      <c r="BR34" s="11">
        <v>0</v>
      </c>
      <c r="BS34" s="20">
        <v>0</v>
      </c>
      <c r="BT34" s="11">
        <v>0</v>
      </c>
      <c r="BU34" s="185"/>
      <c r="BV34" s="11">
        <v>8538.0556120000001</v>
      </c>
      <c r="BW34" s="20">
        <v>19.440550000000002</v>
      </c>
      <c r="BX34" s="11">
        <v>3253.3</v>
      </c>
      <c r="BY34" s="11">
        <v>527.37622899999997</v>
      </c>
      <c r="BZ34" s="20">
        <v>29.537416</v>
      </c>
      <c r="CA34" s="11">
        <v>305.32</v>
      </c>
      <c r="CB34" s="11">
        <v>1599.600725</v>
      </c>
      <c r="CC34" s="20">
        <v>48.816992999999997</v>
      </c>
      <c r="CD34" s="11">
        <v>1530.52</v>
      </c>
      <c r="CE34" s="11">
        <v>1260.9045470000001</v>
      </c>
      <c r="CF34" s="20">
        <v>25.402282</v>
      </c>
      <c r="CG34" s="11">
        <v>627.79</v>
      </c>
      <c r="CH34" s="11">
        <v>1113.829598</v>
      </c>
      <c r="CI34" s="20">
        <v>69.015119999999996</v>
      </c>
      <c r="CJ34" s="11">
        <v>1506.67</v>
      </c>
      <c r="CK34" s="11">
        <v>637.73980900000004</v>
      </c>
      <c r="CL34" s="20">
        <v>41.400959999999998</v>
      </c>
      <c r="CM34" s="11">
        <v>517.5</v>
      </c>
      <c r="CN34" s="11">
        <v>3075.7992359999998</v>
      </c>
      <c r="CO34" s="20">
        <v>36.448565000000002</v>
      </c>
      <c r="CP34" s="11">
        <v>2197.33</v>
      </c>
      <c r="CQ34" s="11">
        <v>160.19123999999999</v>
      </c>
      <c r="CR34" s="20">
        <v>66.851335000000006</v>
      </c>
      <c r="CS34" s="11">
        <v>209.9</v>
      </c>
      <c r="CT34" s="11">
        <v>133.19337100000001</v>
      </c>
      <c r="CU34" s="20">
        <v>44.961784999999999</v>
      </c>
      <c r="CV34" s="11">
        <v>117.38</v>
      </c>
      <c r="CW34" s="11">
        <v>29.420856000000001</v>
      </c>
      <c r="CX34" s="20">
        <v>97.679497999999995</v>
      </c>
      <c r="CY34" s="11">
        <v>56.33</v>
      </c>
      <c r="CZ34" s="11">
        <v>0</v>
      </c>
      <c r="DA34" s="20">
        <v>0</v>
      </c>
      <c r="DB34" s="285">
        <v>0</v>
      </c>
    </row>
    <row r="35" spans="1:106" x14ac:dyDescent="0.2">
      <c r="A35" s="139">
        <v>27</v>
      </c>
      <c r="B35" s="140" t="s">
        <v>23</v>
      </c>
      <c r="C35" s="65">
        <v>8425.4088219999994</v>
      </c>
      <c r="D35" s="22">
        <v>21.574611000000001</v>
      </c>
      <c r="E35" s="65">
        <v>3562.79</v>
      </c>
      <c r="F35" s="65">
        <v>8027.6231680000001</v>
      </c>
      <c r="G35" s="22">
        <v>23.831551999999999</v>
      </c>
      <c r="H35" s="65">
        <v>3749.69</v>
      </c>
      <c r="I35" s="65">
        <v>0</v>
      </c>
      <c r="J35" s="22">
        <v>0</v>
      </c>
      <c r="K35" s="65">
        <v>0</v>
      </c>
      <c r="L35" s="65">
        <v>918.77430800000002</v>
      </c>
      <c r="M35" s="22">
        <v>99.686520000000002</v>
      </c>
      <c r="N35" s="65">
        <v>1795.15</v>
      </c>
      <c r="O35" s="65">
        <v>918.77430800000002</v>
      </c>
      <c r="P35" s="22">
        <v>99.686520000000002</v>
      </c>
      <c r="Q35" s="65">
        <v>1795.15</v>
      </c>
      <c r="R35" s="65">
        <v>229.693577</v>
      </c>
      <c r="S35" s="22">
        <v>99.686520000000002</v>
      </c>
      <c r="T35" s="65">
        <v>448.79</v>
      </c>
      <c r="U35" s="65">
        <v>1607.855039</v>
      </c>
      <c r="V35" s="22">
        <v>50.205233999999997</v>
      </c>
      <c r="W35" s="65">
        <v>1582.17</v>
      </c>
      <c r="X35" s="65">
        <v>2792.3848149999999</v>
      </c>
      <c r="Y35" s="22">
        <v>46.012017</v>
      </c>
      <c r="Z35" s="65">
        <v>2518.27</v>
      </c>
      <c r="AA35" s="65">
        <v>1378.161462</v>
      </c>
      <c r="AB35" s="22">
        <v>65.260146000000006</v>
      </c>
      <c r="AC35" s="65">
        <v>1762.8</v>
      </c>
      <c r="AD35" s="65">
        <v>85.836489999999998</v>
      </c>
      <c r="AE35" s="22">
        <v>99.686520000000002</v>
      </c>
      <c r="AF35" s="65">
        <v>167.71</v>
      </c>
      <c r="AG35" s="65">
        <v>96.143169</v>
      </c>
      <c r="AH35" s="22">
        <v>99.686520000000002</v>
      </c>
      <c r="AI35" s="65">
        <v>187.85</v>
      </c>
      <c r="AJ35" s="65">
        <v>0</v>
      </c>
      <c r="AK35" s="22">
        <v>0</v>
      </c>
      <c r="AL35" s="65">
        <v>0</v>
      </c>
      <c r="AM35" s="185"/>
      <c r="AN35" s="65">
        <v>168.09207699999999</v>
      </c>
      <c r="AO35" s="22">
        <v>99.099402999999995</v>
      </c>
      <c r="AP35" s="65">
        <v>326.49</v>
      </c>
      <c r="AQ35" s="65">
        <v>0</v>
      </c>
      <c r="AR35" s="22">
        <v>0</v>
      </c>
      <c r="AS35" s="65">
        <v>0</v>
      </c>
      <c r="AT35" s="65">
        <v>0</v>
      </c>
      <c r="AU35" s="22">
        <v>0</v>
      </c>
      <c r="AV35" s="65">
        <v>0</v>
      </c>
      <c r="AW35" s="65">
        <v>0</v>
      </c>
      <c r="AX35" s="22">
        <v>0</v>
      </c>
      <c r="AY35" s="65">
        <v>0</v>
      </c>
      <c r="AZ35" s="65">
        <v>0</v>
      </c>
      <c r="BA35" s="22">
        <v>0</v>
      </c>
      <c r="BB35" s="65">
        <v>0</v>
      </c>
      <c r="BC35" s="65">
        <v>0</v>
      </c>
      <c r="BD35" s="22">
        <v>0</v>
      </c>
      <c r="BE35" s="65">
        <v>0</v>
      </c>
      <c r="BF35" s="65">
        <v>0</v>
      </c>
      <c r="BG35" s="22">
        <v>0</v>
      </c>
      <c r="BH35" s="65">
        <v>0</v>
      </c>
      <c r="BI35" s="65">
        <v>0</v>
      </c>
      <c r="BJ35" s="22">
        <v>0</v>
      </c>
      <c r="BK35" s="65">
        <v>0</v>
      </c>
      <c r="BL35" s="65">
        <v>168.09207699999999</v>
      </c>
      <c r="BM35" s="22">
        <v>99.099402999999995</v>
      </c>
      <c r="BN35" s="65">
        <v>326.49</v>
      </c>
      <c r="BO35" s="65">
        <v>0</v>
      </c>
      <c r="BP35" s="22">
        <v>0</v>
      </c>
      <c r="BQ35" s="65">
        <v>0</v>
      </c>
      <c r="BR35" s="65">
        <v>0</v>
      </c>
      <c r="BS35" s="22">
        <v>0</v>
      </c>
      <c r="BT35" s="65">
        <v>0</v>
      </c>
      <c r="BU35" s="185"/>
      <c r="BV35" s="65">
        <v>229.693577</v>
      </c>
      <c r="BW35" s="22">
        <v>99.686520000000002</v>
      </c>
      <c r="BX35" s="65">
        <v>448.79</v>
      </c>
      <c r="BY35" s="65">
        <v>0</v>
      </c>
      <c r="BZ35" s="22">
        <v>0</v>
      </c>
      <c r="CA35" s="65">
        <v>0</v>
      </c>
      <c r="CB35" s="65">
        <v>0</v>
      </c>
      <c r="CC35" s="22">
        <v>0</v>
      </c>
      <c r="CD35" s="65">
        <v>0</v>
      </c>
      <c r="CE35" s="65">
        <v>0</v>
      </c>
      <c r="CF35" s="22">
        <v>0</v>
      </c>
      <c r="CG35" s="65">
        <v>0</v>
      </c>
      <c r="CH35" s="65">
        <v>0</v>
      </c>
      <c r="CI35" s="22">
        <v>0</v>
      </c>
      <c r="CJ35" s="65">
        <v>0</v>
      </c>
      <c r="CK35" s="65">
        <v>229.693577</v>
      </c>
      <c r="CL35" s="22">
        <v>99.686520000000002</v>
      </c>
      <c r="CM35" s="65">
        <v>448.79</v>
      </c>
      <c r="CN35" s="65">
        <v>0</v>
      </c>
      <c r="CO35" s="22">
        <v>0</v>
      </c>
      <c r="CP35" s="65">
        <v>0</v>
      </c>
      <c r="CQ35" s="65">
        <v>0</v>
      </c>
      <c r="CR35" s="22">
        <v>0</v>
      </c>
      <c r="CS35" s="65">
        <v>0</v>
      </c>
      <c r="CT35" s="65">
        <v>0</v>
      </c>
      <c r="CU35" s="22">
        <v>0</v>
      </c>
      <c r="CV35" s="65">
        <v>0</v>
      </c>
      <c r="CW35" s="65">
        <v>0</v>
      </c>
      <c r="CX35" s="22">
        <v>0</v>
      </c>
      <c r="CY35" s="65">
        <v>0</v>
      </c>
      <c r="CZ35" s="65">
        <v>0</v>
      </c>
      <c r="DA35" s="22">
        <v>0</v>
      </c>
      <c r="DB35" s="286">
        <v>0</v>
      </c>
    </row>
    <row r="36" spans="1:106" x14ac:dyDescent="0.2">
      <c r="A36" s="135">
        <v>52</v>
      </c>
      <c r="B36" s="138" t="s">
        <v>24</v>
      </c>
      <c r="C36" s="11">
        <v>240291.04130099999</v>
      </c>
      <c r="D36" s="20">
        <v>8.2081440000000008</v>
      </c>
      <c r="E36" s="11">
        <v>38657.93</v>
      </c>
      <c r="F36" s="11">
        <v>239448.366029</v>
      </c>
      <c r="G36" s="20">
        <v>8.2369800000000009</v>
      </c>
      <c r="H36" s="11">
        <v>38657.699999999997</v>
      </c>
      <c r="I36" s="11">
        <v>43915.444838000003</v>
      </c>
      <c r="J36" s="20">
        <v>18.197075000000002</v>
      </c>
      <c r="K36" s="11">
        <v>15663</v>
      </c>
      <c r="L36" s="11">
        <v>49522.617643999998</v>
      </c>
      <c r="M36" s="20">
        <v>12.796948</v>
      </c>
      <c r="N36" s="11">
        <v>12421.27</v>
      </c>
      <c r="O36" s="11">
        <v>67270.041326000006</v>
      </c>
      <c r="P36" s="20">
        <v>8.8955859999999998</v>
      </c>
      <c r="Q36" s="11">
        <v>11728.77</v>
      </c>
      <c r="R36" s="11">
        <v>35267.734756999998</v>
      </c>
      <c r="S36" s="20">
        <v>18.039292</v>
      </c>
      <c r="T36" s="11">
        <v>12469.62</v>
      </c>
      <c r="U36" s="11">
        <v>25361.369907</v>
      </c>
      <c r="V36" s="20">
        <v>16.667694000000001</v>
      </c>
      <c r="W36" s="11">
        <v>8285.2199999999993</v>
      </c>
      <c r="X36" s="11">
        <v>16420.148308</v>
      </c>
      <c r="Y36" s="20">
        <v>20.238365000000002</v>
      </c>
      <c r="Z36" s="11">
        <v>6513.41</v>
      </c>
      <c r="AA36" s="11">
        <v>903.71862899999996</v>
      </c>
      <c r="AB36" s="20">
        <v>24.163468999999999</v>
      </c>
      <c r="AC36" s="11">
        <v>428</v>
      </c>
      <c r="AD36" s="11">
        <v>684.502925</v>
      </c>
      <c r="AE36" s="20">
        <v>38.457431</v>
      </c>
      <c r="AF36" s="11">
        <v>515.95000000000005</v>
      </c>
      <c r="AG36" s="11">
        <v>88.070950999999994</v>
      </c>
      <c r="AH36" s="20">
        <v>71.442642000000006</v>
      </c>
      <c r="AI36" s="11">
        <v>123.32</v>
      </c>
      <c r="AJ36" s="11">
        <v>14.716742</v>
      </c>
      <c r="AK36" s="20">
        <v>97.037323999999998</v>
      </c>
      <c r="AL36" s="11">
        <v>27.99</v>
      </c>
      <c r="AM36" s="185"/>
      <c r="AN36" s="11">
        <v>389.36925200000002</v>
      </c>
      <c r="AO36" s="20">
        <v>27.218733</v>
      </c>
      <c r="AP36" s="11">
        <v>207.72</v>
      </c>
      <c r="AQ36" s="11">
        <v>11.763653</v>
      </c>
      <c r="AR36" s="20">
        <v>88.19171</v>
      </c>
      <c r="AS36" s="11">
        <v>20.329999999999998</v>
      </c>
      <c r="AT36" s="11">
        <v>11.763653</v>
      </c>
      <c r="AU36" s="20">
        <v>88.19171</v>
      </c>
      <c r="AV36" s="11">
        <v>20.329999999999998</v>
      </c>
      <c r="AW36" s="11">
        <v>71.872895</v>
      </c>
      <c r="AX36" s="20">
        <v>60.377634999999998</v>
      </c>
      <c r="AY36" s="11">
        <v>85.05</v>
      </c>
      <c r="AZ36" s="11">
        <v>101.170992</v>
      </c>
      <c r="BA36" s="20">
        <v>64.068009000000004</v>
      </c>
      <c r="BB36" s="11">
        <v>127.04</v>
      </c>
      <c r="BC36" s="11">
        <v>76.008650000000003</v>
      </c>
      <c r="BD36" s="20">
        <v>78.189846000000003</v>
      </c>
      <c r="BE36" s="11">
        <v>116.48</v>
      </c>
      <c r="BF36" s="11">
        <v>32.503155999999997</v>
      </c>
      <c r="BG36" s="20">
        <v>80.827804999999998</v>
      </c>
      <c r="BH36" s="11">
        <v>51.49</v>
      </c>
      <c r="BI36" s="11">
        <v>0</v>
      </c>
      <c r="BJ36" s="20">
        <v>0</v>
      </c>
      <c r="BK36" s="11">
        <v>0</v>
      </c>
      <c r="BL36" s="11">
        <v>75.081890999999999</v>
      </c>
      <c r="BM36" s="20">
        <v>39.977801999999997</v>
      </c>
      <c r="BN36" s="11">
        <v>58.83</v>
      </c>
      <c r="BO36" s="11">
        <v>7.615354</v>
      </c>
      <c r="BP36" s="20">
        <v>52.063650000000003</v>
      </c>
      <c r="BQ36" s="11">
        <v>7.77</v>
      </c>
      <c r="BR36" s="11">
        <v>1.589008</v>
      </c>
      <c r="BS36" s="20">
        <v>44.768617999999996</v>
      </c>
      <c r="BT36" s="11">
        <v>1.39</v>
      </c>
      <c r="BU36" s="185"/>
      <c r="BV36" s="11">
        <v>453.30602099999999</v>
      </c>
      <c r="BW36" s="20">
        <v>32.346117999999997</v>
      </c>
      <c r="BX36" s="11">
        <v>287.39</v>
      </c>
      <c r="BY36" s="11">
        <v>96.233450000000005</v>
      </c>
      <c r="BZ36" s="20">
        <v>67.875634000000005</v>
      </c>
      <c r="CA36" s="11">
        <v>128.03</v>
      </c>
      <c r="CB36" s="11">
        <v>63.305470999999997</v>
      </c>
      <c r="CC36" s="20">
        <v>56.901586000000002</v>
      </c>
      <c r="CD36" s="11">
        <v>70.599999999999994</v>
      </c>
      <c r="CE36" s="11">
        <v>63.305470999999997</v>
      </c>
      <c r="CF36" s="20">
        <v>56.901586000000002</v>
      </c>
      <c r="CG36" s="11">
        <v>70.599999999999994</v>
      </c>
      <c r="CH36" s="11">
        <v>94.482029999999995</v>
      </c>
      <c r="CI36" s="20">
        <v>65.675430000000006</v>
      </c>
      <c r="CJ36" s="11">
        <v>121.62</v>
      </c>
      <c r="CK36" s="11">
        <v>50.025570000000002</v>
      </c>
      <c r="CL36" s="20">
        <v>70.849647000000004</v>
      </c>
      <c r="CM36" s="11">
        <v>69.47</v>
      </c>
      <c r="CN36" s="11">
        <v>73.342765</v>
      </c>
      <c r="CO36" s="20">
        <v>60.463520000000003</v>
      </c>
      <c r="CP36" s="11">
        <v>86.92</v>
      </c>
      <c r="CQ36" s="11">
        <v>0</v>
      </c>
      <c r="CR36" s="20">
        <v>0</v>
      </c>
      <c r="CS36" s="11">
        <v>0</v>
      </c>
      <c r="CT36" s="11">
        <v>8.5742239999999992</v>
      </c>
      <c r="CU36" s="20">
        <v>66.817392999999996</v>
      </c>
      <c r="CV36" s="11">
        <v>11.23</v>
      </c>
      <c r="CW36" s="11">
        <v>3.2452549999999998</v>
      </c>
      <c r="CX36" s="20">
        <v>63.862102999999998</v>
      </c>
      <c r="CY36" s="11">
        <v>4.0599999999999996</v>
      </c>
      <c r="CZ36" s="11">
        <v>0.79178499999999996</v>
      </c>
      <c r="DA36" s="20">
        <v>67.810682999999997</v>
      </c>
      <c r="DB36" s="285">
        <v>1.05</v>
      </c>
    </row>
    <row r="37" spans="1:106" x14ac:dyDescent="0.2">
      <c r="A37" s="141">
        <v>76</v>
      </c>
      <c r="B37" s="142" t="s">
        <v>222</v>
      </c>
      <c r="C37" s="66">
        <v>36391.523680999999</v>
      </c>
      <c r="D37" s="24">
        <v>5.3190920000000004</v>
      </c>
      <c r="E37" s="66">
        <v>3793.97</v>
      </c>
      <c r="F37" s="66">
        <v>27243.173121</v>
      </c>
      <c r="G37" s="24">
        <v>7.1551280000000004</v>
      </c>
      <c r="H37" s="66">
        <v>3820.6</v>
      </c>
      <c r="I37" s="66">
        <v>674.68957499999999</v>
      </c>
      <c r="J37" s="24">
        <v>36.350642999999998</v>
      </c>
      <c r="K37" s="66">
        <v>480.7</v>
      </c>
      <c r="L37" s="66">
        <v>2370.3672940000001</v>
      </c>
      <c r="M37" s="24">
        <v>17.458749999999998</v>
      </c>
      <c r="N37" s="66">
        <v>811.12</v>
      </c>
      <c r="O37" s="66">
        <v>7128.3297620000003</v>
      </c>
      <c r="P37" s="24">
        <v>13.33215</v>
      </c>
      <c r="Q37" s="66">
        <v>1862.7</v>
      </c>
      <c r="R37" s="66">
        <v>3389.1545209999999</v>
      </c>
      <c r="S37" s="24">
        <v>12.416262</v>
      </c>
      <c r="T37" s="66">
        <v>824.78</v>
      </c>
      <c r="U37" s="66">
        <v>4519.2007800000001</v>
      </c>
      <c r="V37" s="24">
        <v>15.143127</v>
      </c>
      <c r="W37" s="66">
        <v>1341.32</v>
      </c>
      <c r="X37" s="66">
        <v>7261.6093140000003</v>
      </c>
      <c r="Y37" s="24">
        <v>15.923944000000001</v>
      </c>
      <c r="Z37" s="66">
        <v>2266.42</v>
      </c>
      <c r="AA37" s="66">
        <v>915.19905500000004</v>
      </c>
      <c r="AB37" s="24">
        <v>26.540921000000001</v>
      </c>
      <c r="AC37" s="66">
        <v>476.09</v>
      </c>
      <c r="AD37" s="66">
        <v>920.59657400000003</v>
      </c>
      <c r="AE37" s="24">
        <v>21.214808999999999</v>
      </c>
      <c r="AF37" s="66">
        <v>382.79</v>
      </c>
      <c r="AG37" s="66">
        <v>64.026246</v>
      </c>
      <c r="AH37" s="24">
        <v>69.227089000000007</v>
      </c>
      <c r="AI37" s="66">
        <v>86.87</v>
      </c>
      <c r="AJ37" s="66">
        <v>0</v>
      </c>
      <c r="AK37" s="24">
        <v>0</v>
      </c>
      <c r="AL37" s="66">
        <v>0</v>
      </c>
      <c r="AM37" s="185"/>
      <c r="AN37" s="66">
        <v>1235.1527679999999</v>
      </c>
      <c r="AO37" s="24">
        <v>13.835576</v>
      </c>
      <c r="AP37" s="66">
        <v>334.95</v>
      </c>
      <c r="AQ37" s="66">
        <v>0</v>
      </c>
      <c r="AR37" s="24">
        <v>0</v>
      </c>
      <c r="AS37" s="66">
        <v>0</v>
      </c>
      <c r="AT37" s="66">
        <v>16.066058999999999</v>
      </c>
      <c r="AU37" s="24">
        <v>84.401899999999998</v>
      </c>
      <c r="AV37" s="66">
        <v>26.58</v>
      </c>
      <c r="AW37" s="66">
        <v>20.273311</v>
      </c>
      <c r="AX37" s="24">
        <v>92.565959000000007</v>
      </c>
      <c r="AY37" s="66">
        <v>36.78</v>
      </c>
      <c r="AZ37" s="66">
        <v>71.478120000000004</v>
      </c>
      <c r="BA37" s="24">
        <v>48.514403999999999</v>
      </c>
      <c r="BB37" s="66">
        <v>67.97</v>
      </c>
      <c r="BC37" s="66">
        <v>66.284319999999994</v>
      </c>
      <c r="BD37" s="24">
        <v>47.226168999999999</v>
      </c>
      <c r="BE37" s="66">
        <v>61.35</v>
      </c>
      <c r="BF37" s="66">
        <v>348.51136200000002</v>
      </c>
      <c r="BG37" s="24">
        <v>34.025975000000003</v>
      </c>
      <c r="BH37" s="66">
        <v>232.43</v>
      </c>
      <c r="BI37" s="66">
        <v>256.17291599999999</v>
      </c>
      <c r="BJ37" s="24">
        <v>25.715102000000002</v>
      </c>
      <c r="BK37" s="66">
        <v>129.12</v>
      </c>
      <c r="BL37" s="66">
        <v>378.34562299999999</v>
      </c>
      <c r="BM37" s="24">
        <v>20.415709</v>
      </c>
      <c r="BN37" s="66">
        <v>151.38999999999999</v>
      </c>
      <c r="BO37" s="66">
        <v>60.116042</v>
      </c>
      <c r="BP37" s="24">
        <v>46.294023000000003</v>
      </c>
      <c r="BQ37" s="66">
        <v>54.55</v>
      </c>
      <c r="BR37" s="66">
        <v>17.905014000000001</v>
      </c>
      <c r="BS37" s="24">
        <v>73.558029000000005</v>
      </c>
      <c r="BT37" s="66">
        <v>25.81</v>
      </c>
      <c r="BU37" s="185"/>
      <c r="BV37" s="66">
        <v>7913.1977919999999</v>
      </c>
      <c r="BW37" s="24">
        <v>10.747783</v>
      </c>
      <c r="BX37" s="66">
        <v>1666.97</v>
      </c>
      <c r="BY37" s="66">
        <v>332.943895</v>
      </c>
      <c r="BZ37" s="24">
        <v>61.424869000000001</v>
      </c>
      <c r="CA37" s="66">
        <v>400.84</v>
      </c>
      <c r="CB37" s="66">
        <v>258.13956300000001</v>
      </c>
      <c r="CC37" s="24">
        <v>38.092556999999999</v>
      </c>
      <c r="CD37" s="66">
        <v>192.73</v>
      </c>
      <c r="CE37" s="66">
        <v>1242.196541</v>
      </c>
      <c r="CF37" s="24">
        <v>16.865321000000002</v>
      </c>
      <c r="CG37" s="66">
        <v>410.62</v>
      </c>
      <c r="CH37" s="66">
        <v>613.25861899999995</v>
      </c>
      <c r="CI37" s="24">
        <v>22.296289999999999</v>
      </c>
      <c r="CJ37" s="66">
        <v>268</v>
      </c>
      <c r="CK37" s="66">
        <v>1425.043985</v>
      </c>
      <c r="CL37" s="24">
        <v>16.351911999999999</v>
      </c>
      <c r="CM37" s="66">
        <v>456.72</v>
      </c>
      <c r="CN37" s="66">
        <v>2285.5632919999998</v>
      </c>
      <c r="CO37" s="24">
        <v>17.008478</v>
      </c>
      <c r="CP37" s="66">
        <v>761.93</v>
      </c>
      <c r="CQ37" s="66">
        <v>896.20914400000004</v>
      </c>
      <c r="CR37" s="24">
        <v>26.201989999999999</v>
      </c>
      <c r="CS37" s="66">
        <v>460.26</v>
      </c>
      <c r="CT37" s="66">
        <v>594.77153099999998</v>
      </c>
      <c r="CU37" s="24">
        <v>33.264696999999998</v>
      </c>
      <c r="CV37" s="66">
        <v>387.78</v>
      </c>
      <c r="CW37" s="66">
        <v>157.21054000000001</v>
      </c>
      <c r="CX37" s="24">
        <v>58.016978999999999</v>
      </c>
      <c r="CY37" s="66">
        <v>178.77</v>
      </c>
      <c r="CZ37" s="66">
        <v>107.860682</v>
      </c>
      <c r="DA37" s="24">
        <v>85.707851000000005</v>
      </c>
      <c r="DB37" s="287">
        <v>181.19</v>
      </c>
    </row>
    <row r="38" spans="1:106" s="13" customFormat="1" x14ac:dyDescent="0.2">
      <c r="A38" s="149"/>
      <c r="B38" s="131" t="s">
        <v>719</v>
      </c>
      <c r="C38" s="80">
        <v>100689.358504</v>
      </c>
      <c r="D38" s="17">
        <v>5.3071260000000002</v>
      </c>
      <c r="E38" s="80">
        <v>10473.67</v>
      </c>
      <c r="F38" s="80">
        <v>89788.671338</v>
      </c>
      <c r="G38" s="17">
        <v>5.8435870000000003</v>
      </c>
      <c r="H38" s="80">
        <v>10283.879999999999</v>
      </c>
      <c r="I38" s="80">
        <v>3845.3534869999999</v>
      </c>
      <c r="J38" s="17">
        <v>27.521581999999999</v>
      </c>
      <c r="K38" s="80">
        <v>2074.27</v>
      </c>
      <c r="L38" s="80">
        <v>3177.4050350000002</v>
      </c>
      <c r="M38" s="17">
        <v>23.394576000000001</v>
      </c>
      <c r="N38" s="80">
        <v>1456.95</v>
      </c>
      <c r="O38" s="80">
        <v>10107.573886</v>
      </c>
      <c r="P38" s="17">
        <v>13.314785000000001</v>
      </c>
      <c r="Q38" s="80">
        <v>2637.77</v>
      </c>
      <c r="R38" s="80">
        <v>5981.5126749999999</v>
      </c>
      <c r="S38" s="17">
        <v>12.140212</v>
      </c>
      <c r="T38" s="80">
        <v>1423.29</v>
      </c>
      <c r="U38" s="80">
        <v>10103.57763</v>
      </c>
      <c r="V38" s="17">
        <v>10.896240000000001</v>
      </c>
      <c r="W38" s="80">
        <v>2157.7800000000002</v>
      </c>
      <c r="X38" s="80">
        <v>27275.528112</v>
      </c>
      <c r="Y38" s="17">
        <v>10.396583</v>
      </c>
      <c r="Z38" s="80">
        <v>5558.02</v>
      </c>
      <c r="AA38" s="80">
        <v>11001.245109</v>
      </c>
      <c r="AB38" s="17">
        <v>8.9381789999999999</v>
      </c>
      <c r="AC38" s="80">
        <v>1927.29</v>
      </c>
      <c r="AD38" s="80">
        <v>10749.575054999999</v>
      </c>
      <c r="AE38" s="17">
        <v>9.7187780000000004</v>
      </c>
      <c r="AF38" s="80">
        <v>2047.67</v>
      </c>
      <c r="AG38" s="80">
        <v>3076.005028</v>
      </c>
      <c r="AH38" s="17">
        <v>17.171710999999998</v>
      </c>
      <c r="AI38" s="80">
        <v>1035.28</v>
      </c>
      <c r="AJ38" s="80">
        <v>4470.8953220000003</v>
      </c>
      <c r="AK38" s="17">
        <v>15.353645999999999</v>
      </c>
      <c r="AL38" s="80">
        <v>1345.43</v>
      </c>
      <c r="AM38" s="184"/>
      <c r="AN38" s="80">
        <v>2102.4467909999998</v>
      </c>
      <c r="AO38" s="17">
        <v>17.794972999999999</v>
      </c>
      <c r="AP38" s="80">
        <v>733.29</v>
      </c>
      <c r="AQ38" s="80">
        <v>0</v>
      </c>
      <c r="AR38" s="17">
        <v>0</v>
      </c>
      <c r="AS38" s="80">
        <v>0</v>
      </c>
      <c r="AT38" s="80">
        <v>7.1249770000000003</v>
      </c>
      <c r="AU38" s="17">
        <v>90.453402999999994</v>
      </c>
      <c r="AV38" s="80">
        <v>12.63</v>
      </c>
      <c r="AW38" s="80">
        <v>67.263234999999995</v>
      </c>
      <c r="AX38" s="17">
        <v>51.624457</v>
      </c>
      <c r="AY38" s="80">
        <v>68.06</v>
      </c>
      <c r="AZ38" s="80">
        <v>57.504744000000002</v>
      </c>
      <c r="BA38" s="17">
        <v>62.084173</v>
      </c>
      <c r="BB38" s="80">
        <v>69.97</v>
      </c>
      <c r="BC38" s="80">
        <v>38.668393000000002</v>
      </c>
      <c r="BD38" s="17">
        <v>68.337914999999995</v>
      </c>
      <c r="BE38" s="80">
        <v>51.79</v>
      </c>
      <c r="BF38" s="80">
        <v>420.42277000000001</v>
      </c>
      <c r="BG38" s="17">
        <v>43.58108</v>
      </c>
      <c r="BH38" s="80">
        <v>359.12</v>
      </c>
      <c r="BI38" s="80">
        <v>244.22715099999999</v>
      </c>
      <c r="BJ38" s="17">
        <v>45.560245999999999</v>
      </c>
      <c r="BK38" s="80">
        <v>218.09</v>
      </c>
      <c r="BL38" s="80">
        <v>479.50551100000001</v>
      </c>
      <c r="BM38" s="17">
        <v>32.082481000000001</v>
      </c>
      <c r="BN38" s="80">
        <v>301.52</v>
      </c>
      <c r="BO38" s="80">
        <v>165.687006</v>
      </c>
      <c r="BP38" s="17">
        <v>30.284672</v>
      </c>
      <c r="BQ38" s="80">
        <v>98.35</v>
      </c>
      <c r="BR38" s="80">
        <v>622.043004</v>
      </c>
      <c r="BS38" s="17">
        <v>38.322203000000002</v>
      </c>
      <c r="BT38" s="80">
        <v>467.23</v>
      </c>
      <c r="BU38" s="184"/>
      <c r="BV38" s="80">
        <v>8798.2403749999994</v>
      </c>
      <c r="BW38" s="17">
        <v>9.5803379999999994</v>
      </c>
      <c r="BX38" s="80">
        <v>1652.09</v>
      </c>
      <c r="BY38" s="80">
        <v>60.837978</v>
      </c>
      <c r="BZ38" s="17">
        <v>59.381532999999997</v>
      </c>
      <c r="CA38" s="80">
        <v>70.81</v>
      </c>
      <c r="CB38" s="80">
        <v>21.591559</v>
      </c>
      <c r="CC38" s="17">
        <v>53.623477999999999</v>
      </c>
      <c r="CD38" s="80">
        <v>22.69</v>
      </c>
      <c r="CE38" s="80">
        <v>173.124177</v>
      </c>
      <c r="CF38" s="17">
        <v>48.882122000000003</v>
      </c>
      <c r="CG38" s="80">
        <v>165.87</v>
      </c>
      <c r="CH38" s="80">
        <v>226.71704299999999</v>
      </c>
      <c r="CI38" s="17">
        <v>89.955325000000002</v>
      </c>
      <c r="CJ38" s="80">
        <v>399.73</v>
      </c>
      <c r="CK38" s="80">
        <v>101.861001</v>
      </c>
      <c r="CL38" s="17">
        <v>54.603926000000001</v>
      </c>
      <c r="CM38" s="80">
        <v>109.02</v>
      </c>
      <c r="CN38" s="80">
        <v>590.82886800000006</v>
      </c>
      <c r="CO38" s="17">
        <v>42.384380999999998</v>
      </c>
      <c r="CP38" s="80">
        <v>490.82</v>
      </c>
      <c r="CQ38" s="80">
        <v>126.227862</v>
      </c>
      <c r="CR38" s="17">
        <v>51.210453999999999</v>
      </c>
      <c r="CS38" s="80">
        <v>126.7</v>
      </c>
      <c r="CT38" s="80">
        <v>2811.7849289999999</v>
      </c>
      <c r="CU38" s="17">
        <v>23.236128999999998</v>
      </c>
      <c r="CV38" s="80">
        <v>1280.57</v>
      </c>
      <c r="CW38" s="80">
        <v>1578.7851800000001</v>
      </c>
      <c r="CX38" s="17">
        <v>32.929628000000001</v>
      </c>
      <c r="CY38" s="80">
        <v>1018.98</v>
      </c>
      <c r="CZ38" s="80">
        <v>3106.4817800000001</v>
      </c>
      <c r="DA38" s="17">
        <v>21.854551000000001</v>
      </c>
      <c r="DB38" s="288">
        <v>1330.66</v>
      </c>
    </row>
    <row r="39" spans="1:106" x14ac:dyDescent="0.2">
      <c r="A39" s="135">
        <v>81</v>
      </c>
      <c r="B39" s="138" t="s">
        <v>25</v>
      </c>
      <c r="C39" s="67">
        <v>21606.390630999998</v>
      </c>
      <c r="D39" s="20">
        <v>9.88903</v>
      </c>
      <c r="E39" s="67">
        <v>4187.8599999999997</v>
      </c>
      <c r="F39" s="67">
        <v>20707.454525000001</v>
      </c>
      <c r="G39" s="20">
        <v>9.5941550000000007</v>
      </c>
      <c r="H39" s="67">
        <v>3893.94</v>
      </c>
      <c r="I39" s="67">
        <v>0</v>
      </c>
      <c r="J39" s="20">
        <v>0</v>
      </c>
      <c r="K39" s="67">
        <v>0</v>
      </c>
      <c r="L39" s="67">
        <v>0</v>
      </c>
      <c r="M39" s="20">
        <v>0</v>
      </c>
      <c r="N39" s="67">
        <v>0</v>
      </c>
      <c r="O39" s="67">
        <v>562.07352600000002</v>
      </c>
      <c r="P39" s="20">
        <v>38.763441</v>
      </c>
      <c r="Q39" s="67">
        <v>427.04</v>
      </c>
      <c r="R39" s="67">
        <v>315.74194299999999</v>
      </c>
      <c r="S39" s="20">
        <v>52.172077999999999</v>
      </c>
      <c r="T39" s="67">
        <v>322.87</v>
      </c>
      <c r="U39" s="67">
        <v>1394.5964759999999</v>
      </c>
      <c r="V39" s="20">
        <v>28.079141</v>
      </c>
      <c r="W39" s="67">
        <v>767.52</v>
      </c>
      <c r="X39" s="67">
        <v>8351.6522910000003</v>
      </c>
      <c r="Y39" s="20">
        <v>13.796226000000001</v>
      </c>
      <c r="Z39" s="67">
        <v>2258.34</v>
      </c>
      <c r="AA39" s="67">
        <v>4056.8409550000001</v>
      </c>
      <c r="AB39" s="20">
        <v>12.923434</v>
      </c>
      <c r="AC39" s="67">
        <v>1027.5899999999999</v>
      </c>
      <c r="AD39" s="67">
        <v>3747.3350740000001</v>
      </c>
      <c r="AE39" s="20">
        <v>17.84751</v>
      </c>
      <c r="AF39" s="67">
        <v>1310.86</v>
      </c>
      <c r="AG39" s="67">
        <v>867.05529300000001</v>
      </c>
      <c r="AH39" s="20">
        <v>31.908781000000001</v>
      </c>
      <c r="AI39" s="67">
        <v>542.27</v>
      </c>
      <c r="AJ39" s="67">
        <v>1412.1589670000001</v>
      </c>
      <c r="AK39" s="20">
        <v>32.367806999999999</v>
      </c>
      <c r="AL39" s="67">
        <v>895.89</v>
      </c>
      <c r="AM39" s="185"/>
      <c r="AN39" s="67">
        <v>26.065335000000001</v>
      </c>
      <c r="AO39" s="20">
        <v>94.339810999999997</v>
      </c>
      <c r="AP39" s="67">
        <v>48.2</v>
      </c>
      <c r="AQ39" s="67">
        <v>0</v>
      </c>
      <c r="AR39" s="20">
        <v>0</v>
      </c>
      <c r="AS39" s="67">
        <v>0</v>
      </c>
      <c r="AT39" s="67">
        <v>0</v>
      </c>
      <c r="AU39" s="20">
        <v>0</v>
      </c>
      <c r="AV39" s="67">
        <v>0</v>
      </c>
      <c r="AW39" s="67">
        <v>0</v>
      </c>
      <c r="AX39" s="20">
        <v>0</v>
      </c>
      <c r="AY39" s="67">
        <v>0</v>
      </c>
      <c r="AZ39" s="67">
        <v>0</v>
      </c>
      <c r="BA39" s="20">
        <v>0</v>
      </c>
      <c r="BB39" s="67">
        <v>0</v>
      </c>
      <c r="BC39" s="67">
        <v>0</v>
      </c>
      <c r="BD39" s="20">
        <v>0</v>
      </c>
      <c r="BE39" s="67">
        <v>0</v>
      </c>
      <c r="BF39" s="67">
        <v>26.065335000000001</v>
      </c>
      <c r="BG39" s="20">
        <v>94.339810999999997</v>
      </c>
      <c r="BH39" s="67">
        <v>48.2</v>
      </c>
      <c r="BI39" s="67">
        <v>0</v>
      </c>
      <c r="BJ39" s="20">
        <v>0</v>
      </c>
      <c r="BK39" s="67">
        <v>0</v>
      </c>
      <c r="BL39" s="67">
        <v>0</v>
      </c>
      <c r="BM39" s="20">
        <v>0</v>
      </c>
      <c r="BN39" s="67">
        <v>0</v>
      </c>
      <c r="BO39" s="67">
        <v>0</v>
      </c>
      <c r="BP39" s="20">
        <v>0</v>
      </c>
      <c r="BQ39" s="67">
        <v>0</v>
      </c>
      <c r="BR39" s="67">
        <v>0</v>
      </c>
      <c r="BS39" s="20">
        <v>0</v>
      </c>
      <c r="BT39" s="67">
        <v>0</v>
      </c>
      <c r="BU39" s="185"/>
      <c r="BV39" s="67">
        <v>872.87076999999999</v>
      </c>
      <c r="BW39" s="20">
        <v>40.305582999999999</v>
      </c>
      <c r="BX39" s="67">
        <v>689.56</v>
      </c>
      <c r="BY39" s="67">
        <v>0</v>
      </c>
      <c r="BZ39" s="20">
        <v>0</v>
      </c>
      <c r="CA39" s="67">
        <v>0</v>
      </c>
      <c r="CB39" s="67">
        <v>0</v>
      </c>
      <c r="CC39" s="20">
        <v>0</v>
      </c>
      <c r="CD39" s="67">
        <v>0</v>
      </c>
      <c r="CE39" s="67">
        <v>0</v>
      </c>
      <c r="CF39" s="20">
        <v>0</v>
      </c>
      <c r="CG39" s="67">
        <v>0</v>
      </c>
      <c r="CH39" s="67">
        <v>0</v>
      </c>
      <c r="CI39" s="20">
        <v>0</v>
      </c>
      <c r="CJ39" s="67">
        <v>0</v>
      </c>
      <c r="CK39" s="67">
        <v>0</v>
      </c>
      <c r="CL39" s="20">
        <v>0</v>
      </c>
      <c r="CM39" s="67">
        <v>0</v>
      </c>
      <c r="CN39" s="67">
        <v>432.21771799999999</v>
      </c>
      <c r="CO39" s="20">
        <v>56.058084999999998</v>
      </c>
      <c r="CP39" s="67">
        <v>474.89</v>
      </c>
      <c r="CQ39" s="67">
        <v>19.803663</v>
      </c>
      <c r="CR39" s="20">
        <v>94.339810999999997</v>
      </c>
      <c r="CS39" s="67">
        <v>36.619999999999997</v>
      </c>
      <c r="CT39" s="67">
        <v>399.28229700000003</v>
      </c>
      <c r="CU39" s="20">
        <v>46.916707000000002</v>
      </c>
      <c r="CV39" s="67">
        <v>367.17</v>
      </c>
      <c r="CW39" s="67">
        <v>21.567091999999999</v>
      </c>
      <c r="CX39" s="20">
        <v>94.339810999999997</v>
      </c>
      <c r="CY39" s="67">
        <v>39.880000000000003</v>
      </c>
      <c r="CZ39" s="67">
        <v>0</v>
      </c>
      <c r="DA39" s="20">
        <v>0</v>
      </c>
      <c r="DB39" s="289">
        <v>0</v>
      </c>
    </row>
    <row r="40" spans="1:106" x14ac:dyDescent="0.2">
      <c r="A40" s="139">
        <v>85</v>
      </c>
      <c r="B40" s="140" t="s">
        <v>26</v>
      </c>
      <c r="C40" s="68">
        <v>27122.931014000002</v>
      </c>
      <c r="D40" s="22">
        <v>13.124862</v>
      </c>
      <c r="E40" s="68">
        <v>6977.3</v>
      </c>
      <c r="F40" s="68">
        <v>26263.566212999998</v>
      </c>
      <c r="G40" s="22">
        <v>13.553227</v>
      </c>
      <c r="H40" s="68">
        <v>6976.74</v>
      </c>
      <c r="I40" s="68">
        <v>1766.2550550000001</v>
      </c>
      <c r="J40" s="22">
        <v>34.621926000000002</v>
      </c>
      <c r="K40" s="68">
        <v>1198.56</v>
      </c>
      <c r="L40" s="68">
        <v>748.73742000000004</v>
      </c>
      <c r="M40" s="22">
        <v>34.622549999999997</v>
      </c>
      <c r="N40" s="68">
        <v>508.09</v>
      </c>
      <c r="O40" s="68">
        <v>2309.2024540000002</v>
      </c>
      <c r="P40" s="22">
        <v>24.846829</v>
      </c>
      <c r="Q40" s="68">
        <v>1124.58</v>
      </c>
      <c r="R40" s="68">
        <v>1523.0532290000001</v>
      </c>
      <c r="S40" s="22">
        <v>27.658705999999999</v>
      </c>
      <c r="T40" s="68">
        <v>825.66</v>
      </c>
      <c r="U40" s="68">
        <v>3105.202053</v>
      </c>
      <c r="V40" s="22">
        <v>25.972117999999998</v>
      </c>
      <c r="W40" s="68">
        <v>1580.71</v>
      </c>
      <c r="X40" s="68">
        <v>8139.0351680000003</v>
      </c>
      <c r="Y40" s="22">
        <v>22.880348000000001</v>
      </c>
      <c r="Z40" s="68">
        <v>3649.99</v>
      </c>
      <c r="AA40" s="68">
        <v>3504.2065010000001</v>
      </c>
      <c r="AB40" s="22">
        <v>21.384605000000001</v>
      </c>
      <c r="AC40" s="68">
        <v>1468.75</v>
      </c>
      <c r="AD40" s="68">
        <v>3354.338565</v>
      </c>
      <c r="AE40" s="22">
        <v>16.636790999999999</v>
      </c>
      <c r="AF40" s="68">
        <v>1093.79</v>
      </c>
      <c r="AG40" s="68">
        <v>897.36662000000001</v>
      </c>
      <c r="AH40" s="22">
        <v>23.726286000000002</v>
      </c>
      <c r="AI40" s="68">
        <v>417.31</v>
      </c>
      <c r="AJ40" s="68">
        <v>916.16914799999995</v>
      </c>
      <c r="AK40" s="22">
        <v>23.088003</v>
      </c>
      <c r="AL40" s="68">
        <v>414.59</v>
      </c>
      <c r="AM40" s="185"/>
      <c r="AN40" s="68">
        <v>739.72294999999997</v>
      </c>
      <c r="AO40" s="22">
        <v>34.627079999999999</v>
      </c>
      <c r="AP40" s="68">
        <v>502.04</v>
      </c>
      <c r="AQ40" s="68">
        <v>0</v>
      </c>
      <c r="AR40" s="22">
        <v>0</v>
      </c>
      <c r="AS40" s="68">
        <v>0</v>
      </c>
      <c r="AT40" s="68">
        <v>0</v>
      </c>
      <c r="AU40" s="22">
        <v>0</v>
      </c>
      <c r="AV40" s="68">
        <v>0</v>
      </c>
      <c r="AW40" s="68">
        <v>19.926974999999999</v>
      </c>
      <c r="AX40" s="22">
        <v>97.244648999999995</v>
      </c>
      <c r="AY40" s="68">
        <v>37.979999999999997</v>
      </c>
      <c r="AZ40" s="68">
        <v>5.5820869999999996</v>
      </c>
      <c r="BA40" s="22">
        <v>88.465174000000005</v>
      </c>
      <c r="BB40" s="68">
        <v>9.68</v>
      </c>
      <c r="BC40" s="68">
        <v>5.5820869999999996</v>
      </c>
      <c r="BD40" s="22">
        <v>88.465174000000005</v>
      </c>
      <c r="BE40" s="68">
        <v>9.68</v>
      </c>
      <c r="BF40" s="68">
        <v>292.08343500000001</v>
      </c>
      <c r="BG40" s="22">
        <v>60.155569999999997</v>
      </c>
      <c r="BH40" s="68">
        <v>344.38</v>
      </c>
      <c r="BI40" s="68">
        <v>97.593629000000007</v>
      </c>
      <c r="BJ40" s="22">
        <v>79.998051000000004</v>
      </c>
      <c r="BK40" s="68">
        <v>153.02000000000001</v>
      </c>
      <c r="BL40" s="68">
        <v>260.02719400000001</v>
      </c>
      <c r="BM40" s="22">
        <v>55.518298000000001</v>
      </c>
      <c r="BN40" s="68">
        <v>282.95</v>
      </c>
      <c r="BO40" s="68">
        <v>6.532959</v>
      </c>
      <c r="BP40" s="22">
        <v>20.023183</v>
      </c>
      <c r="BQ40" s="68">
        <v>2.56</v>
      </c>
      <c r="BR40" s="68">
        <v>52.394582999999997</v>
      </c>
      <c r="BS40" s="22">
        <v>23.556242999999998</v>
      </c>
      <c r="BT40" s="68">
        <v>24.19</v>
      </c>
      <c r="BU40" s="185"/>
      <c r="BV40" s="68">
        <v>119.641851</v>
      </c>
      <c r="BW40" s="22">
        <v>44.681688000000001</v>
      </c>
      <c r="BX40" s="68">
        <v>104.78</v>
      </c>
      <c r="BY40" s="68">
        <v>1.0430969999999999</v>
      </c>
      <c r="BZ40" s="22">
        <v>0</v>
      </c>
      <c r="CA40" s="68">
        <v>0</v>
      </c>
      <c r="CB40" s="68">
        <v>0</v>
      </c>
      <c r="CC40" s="22">
        <v>0</v>
      </c>
      <c r="CD40" s="68">
        <v>0</v>
      </c>
      <c r="CE40" s="68">
        <v>46.940058000000001</v>
      </c>
      <c r="CF40" s="22">
        <v>57.837358000000002</v>
      </c>
      <c r="CG40" s="68">
        <v>53.21</v>
      </c>
      <c r="CH40" s="68">
        <v>0</v>
      </c>
      <c r="CI40" s="22">
        <v>0</v>
      </c>
      <c r="CJ40" s="68">
        <v>0</v>
      </c>
      <c r="CK40" s="68">
        <v>0</v>
      </c>
      <c r="CL40" s="22">
        <v>0</v>
      </c>
      <c r="CM40" s="68">
        <v>0</v>
      </c>
      <c r="CN40" s="68">
        <v>16.746262000000002</v>
      </c>
      <c r="CO40" s="22">
        <v>88.465174000000005</v>
      </c>
      <c r="CP40" s="68">
        <v>29.04</v>
      </c>
      <c r="CQ40" s="68">
        <v>31.321611000000001</v>
      </c>
      <c r="CR40" s="22">
        <v>70.042287000000002</v>
      </c>
      <c r="CS40" s="68">
        <v>43</v>
      </c>
      <c r="CT40" s="68">
        <v>22.590823</v>
      </c>
      <c r="CU40" s="22">
        <v>91.044781999999998</v>
      </c>
      <c r="CV40" s="68">
        <v>40.31</v>
      </c>
      <c r="CW40" s="68">
        <v>0</v>
      </c>
      <c r="CX40" s="22">
        <v>0</v>
      </c>
      <c r="CY40" s="68">
        <v>0</v>
      </c>
      <c r="CZ40" s="68">
        <v>1</v>
      </c>
      <c r="DA40" s="22">
        <v>0</v>
      </c>
      <c r="DB40" s="290">
        <v>0</v>
      </c>
    </row>
    <row r="41" spans="1:106" x14ac:dyDescent="0.2">
      <c r="A41" s="135">
        <v>50</v>
      </c>
      <c r="B41" s="138" t="s">
        <v>27</v>
      </c>
      <c r="C41" s="67">
        <v>41837.357956</v>
      </c>
      <c r="D41" s="20">
        <v>7.9923489999999999</v>
      </c>
      <c r="E41" s="67">
        <v>6553.82</v>
      </c>
      <c r="F41" s="67">
        <v>40109.946141</v>
      </c>
      <c r="G41" s="20">
        <v>8.0963770000000004</v>
      </c>
      <c r="H41" s="67">
        <v>6365.01</v>
      </c>
      <c r="I41" s="67">
        <v>2079.0984319999998</v>
      </c>
      <c r="J41" s="20">
        <v>41.544254000000002</v>
      </c>
      <c r="K41" s="67">
        <v>1692.94</v>
      </c>
      <c r="L41" s="67">
        <v>2428.6676149999998</v>
      </c>
      <c r="M41" s="20">
        <v>28.685414000000002</v>
      </c>
      <c r="N41" s="67">
        <v>1365.48</v>
      </c>
      <c r="O41" s="67">
        <v>7236.2979070000001</v>
      </c>
      <c r="P41" s="20">
        <v>16.551402</v>
      </c>
      <c r="Q41" s="67">
        <v>2347.5100000000002</v>
      </c>
      <c r="R41" s="67">
        <v>4142.7175029999999</v>
      </c>
      <c r="S41" s="20">
        <v>13.713004</v>
      </c>
      <c r="T41" s="67">
        <v>1113.46</v>
      </c>
      <c r="U41" s="67">
        <v>5595.9642240000003</v>
      </c>
      <c r="V41" s="20">
        <v>11.417101000000001</v>
      </c>
      <c r="W41" s="67">
        <v>1252.24</v>
      </c>
      <c r="X41" s="67">
        <v>10750.532818</v>
      </c>
      <c r="Y41" s="20">
        <v>16.756459</v>
      </c>
      <c r="Z41" s="67">
        <v>3530.76</v>
      </c>
      <c r="AA41" s="67">
        <v>3185.0166140000001</v>
      </c>
      <c r="AB41" s="20">
        <v>8.9457679999999993</v>
      </c>
      <c r="AC41" s="67">
        <v>558.45000000000005</v>
      </c>
      <c r="AD41" s="67">
        <v>3199.1559400000001</v>
      </c>
      <c r="AE41" s="20">
        <v>16.333591999999999</v>
      </c>
      <c r="AF41" s="67">
        <v>1024.17</v>
      </c>
      <c r="AG41" s="67">
        <v>638.20086100000003</v>
      </c>
      <c r="AH41" s="20">
        <v>20.447301</v>
      </c>
      <c r="AI41" s="67">
        <v>255.77</v>
      </c>
      <c r="AJ41" s="67">
        <v>854.29422799999998</v>
      </c>
      <c r="AK41" s="20">
        <v>15.169622</v>
      </c>
      <c r="AL41" s="67">
        <v>254</v>
      </c>
      <c r="AM41" s="185"/>
      <c r="AN41" s="67">
        <v>997.83832099999995</v>
      </c>
      <c r="AO41" s="20">
        <v>15.645288000000001</v>
      </c>
      <c r="AP41" s="67">
        <v>305.98</v>
      </c>
      <c r="AQ41" s="67">
        <v>0</v>
      </c>
      <c r="AR41" s="20">
        <v>0</v>
      </c>
      <c r="AS41" s="67">
        <v>0</v>
      </c>
      <c r="AT41" s="67">
        <v>7.1249770000000003</v>
      </c>
      <c r="AU41" s="20">
        <v>90.453402999999994</v>
      </c>
      <c r="AV41" s="67">
        <v>12.63</v>
      </c>
      <c r="AW41" s="67">
        <v>47.336260000000003</v>
      </c>
      <c r="AX41" s="20">
        <v>60.871813000000003</v>
      </c>
      <c r="AY41" s="67">
        <v>56.48</v>
      </c>
      <c r="AZ41" s="67">
        <v>51.922657000000001</v>
      </c>
      <c r="BA41" s="20">
        <v>68.097767000000005</v>
      </c>
      <c r="BB41" s="67">
        <v>69.3</v>
      </c>
      <c r="BC41" s="67">
        <v>33.086305000000003</v>
      </c>
      <c r="BD41" s="20">
        <v>78.460436999999999</v>
      </c>
      <c r="BE41" s="67">
        <v>50.88</v>
      </c>
      <c r="BF41" s="67">
        <v>100.403999</v>
      </c>
      <c r="BG41" s="20">
        <v>45.582627000000002</v>
      </c>
      <c r="BH41" s="67">
        <v>89.7</v>
      </c>
      <c r="BI41" s="67">
        <v>146.633522</v>
      </c>
      <c r="BJ41" s="20">
        <v>54.068527000000003</v>
      </c>
      <c r="BK41" s="67">
        <v>155.38999999999999</v>
      </c>
      <c r="BL41" s="67">
        <v>181.658175</v>
      </c>
      <c r="BM41" s="20">
        <v>28.115917</v>
      </c>
      <c r="BN41" s="67">
        <v>100.11</v>
      </c>
      <c r="BO41" s="67">
        <v>144.61313100000001</v>
      </c>
      <c r="BP41" s="20">
        <v>34.262314000000003</v>
      </c>
      <c r="BQ41" s="67">
        <v>97.11</v>
      </c>
      <c r="BR41" s="67">
        <v>285.05929500000002</v>
      </c>
      <c r="BS41" s="20">
        <v>30.446573000000001</v>
      </c>
      <c r="BT41" s="67">
        <v>170.11</v>
      </c>
      <c r="BU41" s="185"/>
      <c r="BV41" s="67">
        <v>729.57349399999998</v>
      </c>
      <c r="BW41" s="20">
        <v>34.619967000000003</v>
      </c>
      <c r="BX41" s="67">
        <v>495.05</v>
      </c>
      <c r="BY41" s="67">
        <v>59.794880999999997</v>
      </c>
      <c r="BZ41" s="20">
        <v>60.417419000000002</v>
      </c>
      <c r="CA41" s="67">
        <v>70.81</v>
      </c>
      <c r="CB41" s="67">
        <v>21.591559</v>
      </c>
      <c r="CC41" s="20">
        <v>53.623477999999999</v>
      </c>
      <c r="CD41" s="67">
        <v>22.69</v>
      </c>
      <c r="CE41" s="67">
        <v>126.184119</v>
      </c>
      <c r="CF41" s="20">
        <v>63.521289000000003</v>
      </c>
      <c r="CG41" s="67">
        <v>157.1</v>
      </c>
      <c r="CH41" s="67">
        <v>226.71704299999999</v>
      </c>
      <c r="CI41" s="20">
        <v>89.955325000000002</v>
      </c>
      <c r="CJ41" s="67">
        <v>399.73</v>
      </c>
      <c r="CK41" s="67">
        <v>101.861001</v>
      </c>
      <c r="CL41" s="20">
        <v>54.603926000000001</v>
      </c>
      <c r="CM41" s="67">
        <v>109.02</v>
      </c>
      <c r="CN41" s="67">
        <v>141.86488800000001</v>
      </c>
      <c r="CO41" s="20">
        <v>43.363418000000003</v>
      </c>
      <c r="CP41" s="67">
        <v>120.57</v>
      </c>
      <c r="CQ41" s="67">
        <v>0</v>
      </c>
      <c r="CR41" s="20">
        <v>0</v>
      </c>
      <c r="CS41" s="67">
        <v>0</v>
      </c>
      <c r="CT41" s="67">
        <v>34.225766999999998</v>
      </c>
      <c r="CU41" s="20">
        <v>61.502009999999999</v>
      </c>
      <c r="CV41" s="67">
        <v>41.26</v>
      </c>
      <c r="CW41" s="67">
        <v>16.355637000000002</v>
      </c>
      <c r="CX41" s="20">
        <v>96.863078999999999</v>
      </c>
      <c r="CY41" s="67">
        <v>31.05</v>
      </c>
      <c r="CZ41" s="67">
        <v>0.97860000000000003</v>
      </c>
      <c r="DA41" s="20">
        <v>0</v>
      </c>
      <c r="DB41" s="289">
        <v>0</v>
      </c>
    </row>
    <row r="42" spans="1:106" x14ac:dyDescent="0.2">
      <c r="A42" s="141">
        <v>99</v>
      </c>
      <c r="B42" s="142" t="s">
        <v>28</v>
      </c>
      <c r="C42" s="66">
        <v>10122.678903</v>
      </c>
      <c r="D42" s="24">
        <v>3.6496659999999999</v>
      </c>
      <c r="E42" s="66">
        <v>724.11</v>
      </c>
      <c r="F42" s="66">
        <v>2707.704459</v>
      </c>
      <c r="G42" s="24">
        <v>22.352720999999999</v>
      </c>
      <c r="H42" s="66">
        <v>1186.28</v>
      </c>
      <c r="I42" s="66">
        <v>0</v>
      </c>
      <c r="J42" s="24">
        <v>0</v>
      </c>
      <c r="K42" s="66">
        <v>0</v>
      </c>
      <c r="L42" s="66">
        <v>0</v>
      </c>
      <c r="M42" s="24">
        <v>0</v>
      </c>
      <c r="N42" s="66">
        <v>0</v>
      </c>
      <c r="O42" s="66">
        <v>0</v>
      </c>
      <c r="P42" s="24">
        <v>0</v>
      </c>
      <c r="Q42" s="66">
        <v>0</v>
      </c>
      <c r="R42" s="66">
        <v>0</v>
      </c>
      <c r="S42" s="24">
        <v>0</v>
      </c>
      <c r="T42" s="66">
        <v>0</v>
      </c>
      <c r="U42" s="66">
        <v>7.8148770000000001</v>
      </c>
      <c r="V42" s="24">
        <v>90.064355000000006</v>
      </c>
      <c r="W42" s="66">
        <v>13.8</v>
      </c>
      <c r="X42" s="66">
        <v>34.307834999999997</v>
      </c>
      <c r="Y42" s="24">
        <v>78.262738999999996</v>
      </c>
      <c r="Z42" s="66">
        <v>52.63</v>
      </c>
      <c r="AA42" s="66">
        <v>255.181039</v>
      </c>
      <c r="AB42" s="24">
        <v>87.014996999999994</v>
      </c>
      <c r="AC42" s="66">
        <v>435.21</v>
      </c>
      <c r="AD42" s="66">
        <v>448.745475</v>
      </c>
      <c r="AE42" s="24">
        <v>54.441471</v>
      </c>
      <c r="AF42" s="66">
        <v>478.84</v>
      </c>
      <c r="AG42" s="66">
        <v>673.38225399999999</v>
      </c>
      <c r="AH42" s="24">
        <v>55.583632000000001</v>
      </c>
      <c r="AI42" s="66">
        <v>733.61</v>
      </c>
      <c r="AJ42" s="66">
        <v>1288.2729790000001</v>
      </c>
      <c r="AK42" s="24">
        <v>34.778658</v>
      </c>
      <c r="AL42" s="66">
        <v>878.17</v>
      </c>
      <c r="AM42" s="185"/>
      <c r="AN42" s="66">
        <v>338.82018399999998</v>
      </c>
      <c r="AO42" s="24">
        <v>65.589707000000004</v>
      </c>
      <c r="AP42" s="66">
        <v>435.57</v>
      </c>
      <c r="AQ42" s="66">
        <v>0</v>
      </c>
      <c r="AR42" s="24">
        <v>0</v>
      </c>
      <c r="AS42" s="66">
        <v>0</v>
      </c>
      <c r="AT42" s="66">
        <v>0</v>
      </c>
      <c r="AU42" s="24">
        <v>0</v>
      </c>
      <c r="AV42" s="66">
        <v>0</v>
      </c>
      <c r="AW42" s="66">
        <v>0</v>
      </c>
      <c r="AX42" s="24">
        <v>0</v>
      </c>
      <c r="AY42" s="66">
        <v>0</v>
      </c>
      <c r="AZ42" s="66">
        <v>0</v>
      </c>
      <c r="BA42" s="24">
        <v>0</v>
      </c>
      <c r="BB42" s="66">
        <v>0</v>
      </c>
      <c r="BC42" s="66">
        <v>0</v>
      </c>
      <c r="BD42" s="24">
        <v>0</v>
      </c>
      <c r="BE42" s="66">
        <v>0</v>
      </c>
      <c r="BF42" s="66">
        <v>1.87</v>
      </c>
      <c r="BG42" s="24">
        <v>0</v>
      </c>
      <c r="BH42" s="66">
        <v>0</v>
      </c>
      <c r="BI42" s="66">
        <v>0</v>
      </c>
      <c r="BJ42" s="24">
        <v>0</v>
      </c>
      <c r="BK42" s="66">
        <v>0</v>
      </c>
      <c r="BL42" s="66">
        <v>37.820143000000002</v>
      </c>
      <c r="BM42" s="24">
        <v>38.921351000000001</v>
      </c>
      <c r="BN42" s="66">
        <v>28.85</v>
      </c>
      <c r="BO42" s="66">
        <v>14.540915999999999</v>
      </c>
      <c r="BP42" s="24">
        <v>53.761588000000003</v>
      </c>
      <c r="BQ42" s="66">
        <v>15.32</v>
      </c>
      <c r="BR42" s="66">
        <v>284.58912600000002</v>
      </c>
      <c r="BS42" s="24">
        <v>77.893412999999995</v>
      </c>
      <c r="BT42" s="66">
        <v>434.49</v>
      </c>
      <c r="BU42" s="185"/>
      <c r="BV42" s="66">
        <v>7076.1542600000002</v>
      </c>
      <c r="BW42" s="24">
        <v>10.191243999999999</v>
      </c>
      <c r="BX42" s="66">
        <v>1413.45</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0</v>
      </c>
      <c r="CO42" s="24">
        <v>0</v>
      </c>
      <c r="CP42" s="66">
        <v>0</v>
      </c>
      <c r="CQ42" s="66">
        <v>75.102587999999997</v>
      </c>
      <c r="CR42" s="24">
        <v>77.046508000000003</v>
      </c>
      <c r="CS42" s="66">
        <v>113.41</v>
      </c>
      <c r="CT42" s="66">
        <v>2355.6860409999999</v>
      </c>
      <c r="CU42" s="24">
        <v>26.541141</v>
      </c>
      <c r="CV42" s="66">
        <v>1225.44</v>
      </c>
      <c r="CW42" s="66">
        <v>1540.862451</v>
      </c>
      <c r="CX42" s="24">
        <v>33.698540999999999</v>
      </c>
      <c r="CY42" s="66">
        <v>1017.73</v>
      </c>
      <c r="CZ42" s="66">
        <v>3104.5031800000002</v>
      </c>
      <c r="DA42" s="24">
        <v>21.868480000000002</v>
      </c>
      <c r="DB42" s="287">
        <v>1330.66</v>
      </c>
    </row>
    <row r="43" spans="1:106" s="13" customFormat="1" x14ac:dyDescent="0.2">
      <c r="A43" s="149"/>
      <c r="B43" s="131" t="s">
        <v>720</v>
      </c>
      <c r="C43" s="80">
        <v>47504.091412000002</v>
      </c>
      <c r="D43" s="17">
        <v>13.004552</v>
      </c>
      <c r="E43" s="80">
        <v>12108.28</v>
      </c>
      <c r="F43" s="80">
        <v>39340.645683000002</v>
      </c>
      <c r="G43" s="17">
        <v>14.941224999999999</v>
      </c>
      <c r="H43" s="80">
        <v>11520.83</v>
      </c>
      <c r="I43" s="80">
        <v>2084.171116</v>
      </c>
      <c r="J43" s="17">
        <v>91.696803000000003</v>
      </c>
      <c r="K43" s="80">
        <v>3745.79</v>
      </c>
      <c r="L43" s="80">
        <v>414.26539600000001</v>
      </c>
      <c r="M43" s="17">
        <v>42.584595</v>
      </c>
      <c r="N43" s="80">
        <v>345.77</v>
      </c>
      <c r="O43" s="80">
        <v>4361.1873759999999</v>
      </c>
      <c r="P43" s="17">
        <v>43.717528000000001</v>
      </c>
      <c r="Q43" s="80">
        <v>3736.94</v>
      </c>
      <c r="R43" s="80">
        <v>733.09972500000003</v>
      </c>
      <c r="S43" s="17">
        <v>18.802776000000001</v>
      </c>
      <c r="T43" s="80">
        <v>270.17</v>
      </c>
      <c r="U43" s="80">
        <v>3952.5174889999998</v>
      </c>
      <c r="V43" s="17">
        <v>47.831505999999997</v>
      </c>
      <c r="W43" s="80">
        <v>3705.48</v>
      </c>
      <c r="X43" s="80">
        <v>11051.236991</v>
      </c>
      <c r="Y43" s="17">
        <v>17.448046999999999</v>
      </c>
      <c r="Z43" s="80">
        <v>3779.32</v>
      </c>
      <c r="AA43" s="80">
        <v>7214.7667810000003</v>
      </c>
      <c r="AB43" s="17">
        <v>21.859438999999998</v>
      </c>
      <c r="AC43" s="80">
        <v>3091.13</v>
      </c>
      <c r="AD43" s="80">
        <v>8793.7440229999993</v>
      </c>
      <c r="AE43" s="17">
        <v>9.9615209999999994</v>
      </c>
      <c r="AF43" s="80">
        <v>1716.94</v>
      </c>
      <c r="AG43" s="80">
        <v>554.28929000000005</v>
      </c>
      <c r="AH43" s="17">
        <v>31.151346</v>
      </c>
      <c r="AI43" s="80">
        <v>338.43</v>
      </c>
      <c r="AJ43" s="80">
        <v>181.36749499999999</v>
      </c>
      <c r="AK43" s="17">
        <v>47.652254999999997</v>
      </c>
      <c r="AL43" s="80">
        <v>169.39</v>
      </c>
      <c r="AM43" s="184"/>
      <c r="AN43" s="80">
        <v>399.808403</v>
      </c>
      <c r="AO43" s="17">
        <v>61.566986999999997</v>
      </c>
      <c r="AP43" s="80">
        <v>482.45</v>
      </c>
      <c r="AQ43" s="80">
        <v>7.7826639999999996</v>
      </c>
      <c r="AR43" s="17">
        <v>91.835369</v>
      </c>
      <c r="AS43" s="80">
        <v>14.01</v>
      </c>
      <c r="AT43" s="80">
        <v>0</v>
      </c>
      <c r="AU43" s="17">
        <v>0</v>
      </c>
      <c r="AV43" s="80">
        <v>0</v>
      </c>
      <c r="AW43" s="80">
        <v>52.696148000000001</v>
      </c>
      <c r="AX43" s="17">
        <v>72.167691000000005</v>
      </c>
      <c r="AY43" s="80">
        <v>74.540000000000006</v>
      </c>
      <c r="AZ43" s="80">
        <v>18.439712</v>
      </c>
      <c r="BA43" s="17">
        <v>98.124834000000007</v>
      </c>
      <c r="BB43" s="80">
        <v>35.46</v>
      </c>
      <c r="BC43" s="80">
        <v>0</v>
      </c>
      <c r="BD43" s="17">
        <v>0</v>
      </c>
      <c r="BE43" s="80">
        <v>0</v>
      </c>
      <c r="BF43" s="80">
        <v>288.71419300000002</v>
      </c>
      <c r="BG43" s="17">
        <v>83.724671999999998</v>
      </c>
      <c r="BH43" s="80">
        <v>473.78</v>
      </c>
      <c r="BI43" s="80">
        <v>9.4938599999999997</v>
      </c>
      <c r="BJ43" s="17">
        <v>96.593773999999996</v>
      </c>
      <c r="BK43" s="80">
        <v>17.97</v>
      </c>
      <c r="BL43" s="80">
        <v>18.439712</v>
      </c>
      <c r="BM43" s="17">
        <v>98.124834000000007</v>
      </c>
      <c r="BN43" s="80">
        <v>35.46</v>
      </c>
      <c r="BO43" s="80">
        <v>2</v>
      </c>
      <c r="BP43" s="17">
        <v>0</v>
      </c>
      <c r="BQ43" s="80">
        <v>0</v>
      </c>
      <c r="BR43" s="80">
        <v>2.2421139999999999</v>
      </c>
      <c r="BS43" s="17">
        <v>10.498455999999999</v>
      </c>
      <c r="BT43" s="80">
        <v>0.46</v>
      </c>
      <c r="BU43" s="184"/>
      <c r="BV43" s="80">
        <v>7763.637326</v>
      </c>
      <c r="BW43" s="17">
        <v>10.480930000000001</v>
      </c>
      <c r="BX43" s="80">
        <v>1594.85</v>
      </c>
      <c r="BY43" s="80">
        <v>27.133894000000002</v>
      </c>
      <c r="BZ43" s="17">
        <v>85.842070000000007</v>
      </c>
      <c r="CA43" s="80">
        <v>45.65</v>
      </c>
      <c r="CB43" s="80">
        <v>72.970930999999993</v>
      </c>
      <c r="CC43" s="17">
        <v>49.198708000000003</v>
      </c>
      <c r="CD43" s="80">
        <v>70.37</v>
      </c>
      <c r="CE43" s="80">
        <v>538.16416900000002</v>
      </c>
      <c r="CF43" s="17">
        <v>54.709459000000003</v>
      </c>
      <c r="CG43" s="80">
        <v>577.08000000000004</v>
      </c>
      <c r="CH43" s="80">
        <v>151.654664</v>
      </c>
      <c r="CI43" s="17">
        <v>41.214492</v>
      </c>
      <c r="CJ43" s="80">
        <v>122.51</v>
      </c>
      <c r="CK43" s="80">
        <v>297.67632800000001</v>
      </c>
      <c r="CL43" s="17">
        <v>38.241196000000002</v>
      </c>
      <c r="CM43" s="80">
        <v>223.12</v>
      </c>
      <c r="CN43" s="80">
        <v>1243.5918200000001</v>
      </c>
      <c r="CO43" s="17">
        <v>24.536259999999999</v>
      </c>
      <c r="CP43" s="80">
        <v>598.05999999999995</v>
      </c>
      <c r="CQ43" s="80">
        <v>958.94369500000005</v>
      </c>
      <c r="CR43" s="17">
        <v>23.085225000000001</v>
      </c>
      <c r="CS43" s="80">
        <v>433.89</v>
      </c>
      <c r="CT43" s="80">
        <v>3898.0243810000002</v>
      </c>
      <c r="CU43" s="17">
        <v>13.425889</v>
      </c>
      <c r="CV43" s="80">
        <v>1025.76</v>
      </c>
      <c r="CW43" s="80">
        <v>453.057861</v>
      </c>
      <c r="CX43" s="17">
        <v>30.594877</v>
      </c>
      <c r="CY43" s="80">
        <v>271.68</v>
      </c>
      <c r="CZ43" s="80">
        <v>122.419584</v>
      </c>
      <c r="DA43" s="17">
        <v>43.774124</v>
      </c>
      <c r="DB43" s="288">
        <v>105.03</v>
      </c>
    </row>
    <row r="44" spans="1:106" x14ac:dyDescent="0.2">
      <c r="A44" s="135">
        <v>91</v>
      </c>
      <c r="B44" s="138" t="s">
        <v>29</v>
      </c>
      <c r="C44" s="67">
        <v>382.72484500000002</v>
      </c>
      <c r="D44" s="20">
        <v>21.342908999999999</v>
      </c>
      <c r="E44" s="67">
        <v>160.1</v>
      </c>
      <c r="F44" s="67">
        <v>372.402849</v>
      </c>
      <c r="G44" s="20">
        <v>20.738947</v>
      </c>
      <c r="H44" s="67">
        <v>151.38</v>
      </c>
      <c r="I44" s="67">
        <v>0</v>
      </c>
      <c r="J44" s="20">
        <v>0</v>
      </c>
      <c r="K44" s="67">
        <v>0</v>
      </c>
      <c r="L44" s="67">
        <v>0</v>
      </c>
      <c r="M44" s="20">
        <v>0</v>
      </c>
      <c r="N44" s="67">
        <v>0</v>
      </c>
      <c r="O44" s="67">
        <v>10.321994999999999</v>
      </c>
      <c r="P44" s="20">
        <v>88.19171</v>
      </c>
      <c r="Q44" s="67">
        <v>17.84</v>
      </c>
      <c r="R44" s="67">
        <v>103.219954</v>
      </c>
      <c r="S44" s="20">
        <v>41.573971</v>
      </c>
      <c r="T44" s="67">
        <v>84.11</v>
      </c>
      <c r="U44" s="67">
        <v>123.863945</v>
      </c>
      <c r="V44" s="20">
        <v>30.597614</v>
      </c>
      <c r="W44" s="67">
        <v>74.28</v>
      </c>
      <c r="X44" s="67">
        <v>104.030968</v>
      </c>
      <c r="Y44" s="20">
        <v>28.94614</v>
      </c>
      <c r="Z44" s="67">
        <v>59.02</v>
      </c>
      <c r="AA44" s="67">
        <v>10.321994999999999</v>
      </c>
      <c r="AB44" s="20">
        <v>88.19171</v>
      </c>
      <c r="AC44" s="67">
        <v>17.84</v>
      </c>
      <c r="AD44" s="67">
        <v>20.643991</v>
      </c>
      <c r="AE44" s="20">
        <v>58.794474000000001</v>
      </c>
      <c r="AF44" s="67">
        <v>23.79</v>
      </c>
      <c r="AG44" s="67">
        <v>0</v>
      </c>
      <c r="AH44" s="20">
        <v>0</v>
      </c>
      <c r="AI44" s="67">
        <v>0</v>
      </c>
      <c r="AJ44" s="67">
        <v>0</v>
      </c>
      <c r="AK44" s="20">
        <v>0</v>
      </c>
      <c r="AL44" s="67">
        <v>0</v>
      </c>
      <c r="AM44" s="185"/>
      <c r="AN44" s="67">
        <v>0</v>
      </c>
      <c r="AO44" s="20">
        <v>0</v>
      </c>
      <c r="AP44" s="67">
        <v>0</v>
      </c>
      <c r="AQ44" s="67">
        <v>0</v>
      </c>
      <c r="AR44" s="20">
        <v>0</v>
      </c>
      <c r="AS44" s="67">
        <v>0</v>
      </c>
      <c r="AT44" s="67">
        <v>0</v>
      </c>
      <c r="AU44" s="20">
        <v>0</v>
      </c>
      <c r="AV44" s="67">
        <v>0</v>
      </c>
      <c r="AW44" s="67">
        <v>0</v>
      </c>
      <c r="AX44" s="20">
        <v>0</v>
      </c>
      <c r="AY44" s="67">
        <v>0</v>
      </c>
      <c r="AZ44" s="67">
        <v>0</v>
      </c>
      <c r="BA44" s="20">
        <v>0</v>
      </c>
      <c r="BB44" s="67">
        <v>0</v>
      </c>
      <c r="BC44" s="67">
        <v>0</v>
      </c>
      <c r="BD44" s="20">
        <v>0</v>
      </c>
      <c r="BE44" s="67">
        <v>0</v>
      </c>
      <c r="BF44" s="67">
        <v>0</v>
      </c>
      <c r="BG44" s="20">
        <v>0</v>
      </c>
      <c r="BH44" s="67">
        <v>0</v>
      </c>
      <c r="BI44" s="67">
        <v>0</v>
      </c>
      <c r="BJ44" s="20">
        <v>0</v>
      </c>
      <c r="BK44" s="67">
        <v>0</v>
      </c>
      <c r="BL44" s="67">
        <v>0</v>
      </c>
      <c r="BM44" s="20">
        <v>0</v>
      </c>
      <c r="BN44" s="67">
        <v>0</v>
      </c>
      <c r="BO44" s="67">
        <v>0</v>
      </c>
      <c r="BP44" s="20">
        <v>0</v>
      </c>
      <c r="BQ44" s="67">
        <v>0</v>
      </c>
      <c r="BR44" s="67">
        <v>0</v>
      </c>
      <c r="BS44" s="20">
        <v>0</v>
      </c>
      <c r="BT44" s="67">
        <v>0</v>
      </c>
      <c r="BU44" s="185"/>
      <c r="BV44" s="67">
        <v>10.321994999999999</v>
      </c>
      <c r="BW44" s="20">
        <v>88.19171</v>
      </c>
      <c r="BX44" s="67">
        <v>17.84</v>
      </c>
      <c r="BY44" s="67">
        <v>0</v>
      </c>
      <c r="BZ44" s="20">
        <v>0</v>
      </c>
      <c r="CA44" s="67">
        <v>0</v>
      </c>
      <c r="CB44" s="67">
        <v>0</v>
      </c>
      <c r="CC44" s="20">
        <v>0</v>
      </c>
      <c r="CD44" s="67">
        <v>0</v>
      </c>
      <c r="CE44" s="67">
        <v>0</v>
      </c>
      <c r="CF44" s="20">
        <v>0</v>
      </c>
      <c r="CG44" s="67">
        <v>0</v>
      </c>
      <c r="CH44" s="67">
        <v>0</v>
      </c>
      <c r="CI44" s="20">
        <v>0</v>
      </c>
      <c r="CJ44" s="67">
        <v>0</v>
      </c>
      <c r="CK44" s="67">
        <v>0</v>
      </c>
      <c r="CL44" s="20">
        <v>0</v>
      </c>
      <c r="CM44" s="67">
        <v>0</v>
      </c>
      <c r="CN44" s="67">
        <v>10.321994999999999</v>
      </c>
      <c r="CO44" s="20">
        <v>88.19171</v>
      </c>
      <c r="CP44" s="67">
        <v>17.84</v>
      </c>
      <c r="CQ44" s="67">
        <v>0</v>
      </c>
      <c r="CR44" s="20">
        <v>0</v>
      </c>
      <c r="CS44" s="67">
        <v>0</v>
      </c>
      <c r="CT44" s="67">
        <v>0</v>
      </c>
      <c r="CU44" s="20">
        <v>0</v>
      </c>
      <c r="CV44" s="67">
        <v>0</v>
      </c>
      <c r="CW44" s="67">
        <v>0</v>
      </c>
      <c r="CX44" s="20">
        <v>0</v>
      </c>
      <c r="CY44" s="67">
        <v>0</v>
      </c>
      <c r="CZ44" s="67">
        <v>0</v>
      </c>
      <c r="DA44" s="20">
        <v>0</v>
      </c>
      <c r="DB44" s="289">
        <v>0</v>
      </c>
    </row>
    <row r="45" spans="1:106" x14ac:dyDescent="0.2">
      <c r="A45" s="139">
        <v>18</v>
      </c>
      <c r="B45" s="145" t="s">
        <v>30</v>
      </c>
      <c r="C45" s="68">
        <v>19055.499107</v>
      </c>
      <c r="D45" s="22">
        <v>8.1088439999999995</v>
      </c>
      <c r="E45" s="68">
        <v>3028.55</v>
      </c>
      <c r="F45" s="68">
        <v>12970.243621</v>
      </c>
      <c r="G45" s="22">
        <v>9.7554160000000003</v>
      </c>
      <c r="H45" s="68">
        <v>2479.9899999999998</v>
      </c>
      <c r="I45" s="68">
        <v>57.620491000000001</v>
      </c>
      <c r="J45" s="22">
        <v>98.213817000000006</v>
      </c>
      <c r="K45" s="68">
        <v>110.92</v>
      </c>
      <c r="L45" s="68">
        <v>115.240982</v>
      </c>
      <c r="M45" s="22">
        <v>98.213817000000006</v>
      </c>
      <c r="N45" s="68">
        <v>221.84</v>
      </c>
      <c r="O45" s="68">
        <v>620.81737399999997</v>
      </c>
      <c r="P45" s="22">
        <v>91.415606999999994</v>
      </c>
      <c r="Q45" s="68">
        <v>1112.3499999999999</v>
      </c>
      <c r="R45" s="68">
        <v>130.11180400000001</v>
      </c>
      <c r="S45" s="22">
        <v>62.164026999999997</v>
      </c>
      <c r="T45" s="68">
        <v>158.53</v>
      </c>
      <c r="U45" s="68">
        <v>217.473939</v>
      </c>
      <c r="V45" s="22">
        <v>59.563557000000003</v>
      </c>
      <c r="W45" s="68">
        <v>253.89</v>
      </c>
      <c r="X45" s="68">
        <v>2441.4488190000002</v>
      </c>
      <c r="Y45" s="22">
        <v>19.394608000000002</v>
      </c>
      <c r="Z45" s="68">
        <v>928.08</v>
      </c>
      <c r="AA45" s="68">
        <v>2953.2229659999998</v>
      </c>
      <c r="AB45" s="22">
        <v>16.161597</v>
      </c>
      <c r="AC45" s="68">
        <v>935.48</v>
      </c>
      <c r="AD45" s="68">
        <v>5793.2412949999998</v>
      </c>
      <c r="AE45" s="22">
        <v>11.251163999999999</v>
      </c>
      <c r="AF45" s="68">
        <v>1277.54</v>
      </c>
      <c r="AG45" s="68">
        <v>511.87646699999999</v>
      </c>
      <c r="AH45" s="22">
        <v>33.536552</v>
      </c>
      <c r="AI45" s="68">
        <v>336.46</v>
      </c>
      <c r="AJ45" s="68">
        <v>129.18948499999999</v>
      </c>
      <c r="AK45" s="22">
        <v>62.404741999999999</v>
      </c>
      <c r="AL45" s="68">
        <v>158.02000000000001</v>
      </c>
      <c r="AM45" s="185"/>
      <c r="AN45" s="68">
        <v>4</v>
      </c>
      <c r="AO45" s="22">
        <v>0</v>
      </c>
      <c r="AP45" s="68">
        <v>0</v>
      </c>
      <c r="AQ45" s="68">
        <v>0</v>
      </c>
      <c r="AR45" s="22">
        <v>0</v>
      </c>
      <c r="AS45" s="68">
        <v>0</v>
      </c>
      <c r="AT45" s="68">
        <v>0</v>
      </c>
      <c r="AU45" s="22">
        <v>0</v>
      </c>
      <c r="AV45" s="68">
        <v>0</v>
      </c>
      <c r="AW45" s="68">
        <v>0</v>
      </c>
      <c r="AX45" s="22">
        <v>0</v>
      </c>
      <c r="AY45" s="68">
        <v>0</v>
      </c>
      <c r="AZ45" s="68">
        <v>0</v>
      </c>
      <c r="BA45" s="22">
        <v>0</v>
      </c>
      <c r="BB45" s="68">
        <v>0</v>
      </c>
      <c r="BC45" s="68">
        <v>0</v>
      </c>
      <c r="BD45" s="22">
        <v>0</v>
      </c>
      <c r="BE45" s="68">
        <v>0</v>
      </c>
      <c r="BF45" s="68">
        <v>0</v>
      </c>
      <c r="BG45" s="22">
        <v>0</v>
      </c>
      <c r="BH45" s="68">
        <v>0</v>
      </c>
      <c r="BI45" s="68">
        <v>0</v>
      </c>
      <c r="BJ45" s="22">
        <v>0</v>
      </c>
      <c r="BK45" s="68">
        <v>0</v>
      </c>
      <c r="BL45" s="68">
        <v>0</v>
      </c>
      <c r="BM45" s="22">
        <v>0</v>
      </c>
      <c r="BN45" s="68">
        <v>0</v>
      </c>
      <c r="BO45" s="68">
        <v>2</v>
      </c>
      <c r="BP45" s="22">
        <v>0</v>
      </c>
      <c r="BQ45" s="68">
        <v>0</v>
      </c>
      <c r="BR45" s="68">
        <v>2</v>
      </c>
      <c r="BS45" s="22">
        <v>0</v>
      </c>
      <c r="BT45" s="68">
        <v>0</v>
      </c>
      <c r="BU45" s="185"/>
      <c r="BV45" s="68">
        <v>6081.255486</v>
      </c>
      <c r="BW45" s="22">
        <v>11.909119</v>
      </c>
      <c r="BX45" s="68">
        <v>1419.48</v>
      </c>
      <c r="BY45" s="68">
        <v>0</v>
      </c>
      <c r="BZ45" s="22">
        <v>0</v>
      </c>
      <c r="CA45" s="68">
        <v>0</v>
      </c>
      <c r="CB45" s="68">
        <v>0</v>
      </c>
      <c r="CC45" s="22">
        <v>0</v>
      </c>
      <c r="CD45" s="68">
        <v>0</v>
      </c>
      <c r="CE45" s="68">
        <v>360.59376700000001</v>
      </c>
      <c r="CF45" s="22">
        <v>79.962410000000006</v>
      </c>
      <c r="CG45" s="68">
        <v>565.15</v>
      </c>
      <c r="CH45" s="68">
        <v>0</v>
      </c>
      <c r="CI45" s="22">
        <v>0</v>
      </c>
      <c r="CJ45" s="68">
        <v>0</v>
      </c>
      <c r="CK45" s="68">
        <v>57.620491000000001</v>
      </c>
      <c r="CL45" s="22">
        <v>98.213817000000006</v>
      </c>
      <c r="CM45" s="68">
        <v>110.92</v>
      </c>
      <c r="CN45" s="68">
        <v>732.59900600000003</v>
      </c>
      <c r="CO45" s="22">
        <v>27.524602999999999</v>
      </c>
      <c r="CP45" s="68">
        <v>395.22</v>
      </c>
      <c r="CQ45" s="68">
        <v>789.18750699999998</v>
      </c>
      <c r="CR45" s="22">
        <v>26.896141</v>
      </c>
      <c r="CS45" s="68">
        <v>416.03</v>
      </c>
      <c r="CT45" s="68">
        <v>3696.5370750000002</v>
      </c>
      <c r="CU45" s="22">
        <v>14.075564</v>
      </c>
      <c r="CV45" s="68">
        <v>1019.8</v>
      </c>
      <c r="CW45" s="68">
        <v>385.03072500000002</v>
      </c>
      <c r="CX45" s="22">
        <v>34.703153999999998</v>
      </c>
      <c r="CY45" s="68">
        <v>261.89</v>
      </c>
      <c r="CZ45" s="68">
        <v>59.686914999999999</v>
      </c>
      <c r="DA45" s="22">
        <v>62.589269000000002</v>
      </c>
      <c r="DB45" s="290">
        <v>73.22</v>
      </c>
    </row>
    <row r="46" spans="1:106" x14ac:dyDescent="0.2">
      <c r="A46" s="135">
        <v>94</v>
      </c>
      <c r="B46" s="146" t="s">
        <v>31</v>
      </c>
      <c r="C46" s="67">
        <v>376.13590199999999</v>
      </c>
      <c r="D46" s="20">
        <v>28.171872</v>
      </c>
      <c r="E46" s="67">
        <v>207.69</v>
      </c>
      <c r="F46" s="67">
        <v>355.09378900000002</v>
      </c>
      <c r="G46" s="20">
        <v>29.127775</v>
      </c>
      <c r="H46" s="67">
        <v>202.72</v>
      </c>
      <c r="I46" s="67">
        <v>0</v>
      </c>
      <c r="J46" s="20">
        <v>0</v>
      </c>
      <c r="K46" s="67">
        <v>0</v>
      </c>
      <c r="L46" s="67">
        <v>23.957419999999999</v>
      </c>
      <c r="M46" s="20">
        <v>97.100830999999999</v>
      </c>
      <c r="N46" s="67">
        <v>45.6</v>
      </c>
      <c r="O46" s="67">
        <v>0</v>
      </c>
      <c r="P46" s="20">
        <v>0</v>
      </c>
      <c r="Q46" s="67">
        <v>0</v>
      </c>
      <c r="R46" s="67">
        <v>23.957419999999999</v>
      </c>
      <c r="S46" s="20">
        <v>97.100830999999999</v>
      </c>
      <c r="T46" s="67">
        <v>45.6</v>
      </c>
      <c r="U46" s="67">
        <v>23.957419999999999</v>
      </c>
      <c r="V46" s="20">
        <v>97.100830999999999</v>
      </c>
      <c r="W46" s="67">
        <v>45.6</v>
      </c>
      <c r="X46" s="67">
        <v>101.896717</v>
      </c>
      <c r="Y46" s="20">
        <v>68.418784000000002</v>
      </c>
      <c r="Z46" s="67">
        <v>136.63999999999999</v>
      </c>
      <c r="AA46" s="67">
        <v>64.017225999999994</v>
      </c>
      <c r="AB46" s="20">
        <v>42.879595000000002</v>
      </c>
      <c r="AC46" s="67">
        <v>53.8</v>
      </c>
      <c r="AD46" s="67">
        <v>106.453907</v>
      </c>
      <c r="AE46" s="20">
        <v>38.833483000000001</v>
      </c>
      <c r="AF46" s="67">
        <v>81.03</v>
      </c>
      <c r="AG46" s="67">
        <v>10.73532</v>
      </c>
      <c r="AH46" s="20">
        <v>97.100830999999999</v>
      </c>
      <c r="AI46" s="67">
        <v>20.43</v>
      </c>
      <c r="AJ46" s="67">
        <v>0.11836199999999999</v>
      </c>
      <c r="AK46" s="20">
        <v>94.280904000000007</v>
      </c>
      <c r="AL46" s="67">
        <v>0.22</v>
      </c>
      <c r="AM46" s="185"/>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67">
        <v>0</v>
      </c>
      <c r="BM46" s="20">
        <v>0</v>
      </c>
      <c r="BN46" s="67">
        <v>0</v>
      </c>
      <c r="BO46" s="67">
        <v>0</v>
      </c>
      <c r="BP46" s="20">
        <v>0</v>
      </c>
      <c r="BQ46" s="67">
        <v>0</v>
      </c>
      <c r="BR46" s="67">
        <v>0</v>
      </c>
      <c r="BS46" s="20">
        <v>0</v>
      </c>
      <c r="BT46" s="67">
        <v>0</v>
      </c>
      <c r="BU46" s="185"/>
      <c r="BV46" s="67">
        <v>21.042113000000001</v>
      </c>
      <c r="BW46" s="20">
        <v>64.406119000000004</v>
      </c>
      <c r="BX46" s="67">
        <v>26.56</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67">
        <v>7.0140380000000002</v>
      </c>
      <c r="CO46" s="20">
        <v>94.280904000000007</v>
      </c>
      <c r="CP46" s="67">
        <v>12.96</v>
      </c>
      <c r="CQ46" s="67">
        <v>0</v>
      </c>
      <c r="CR46" s="20">
        <v>0</v>
      </c>
      <c r="CS46" s="67">
        <v>0</v>
      </c>
      <c r="CT46" s="67">
        <v>14.028074999999999</v>
      </c>
      <c r="CU46" s="20">
        <v>94.280904000000007</v>
      </c>
      <c r="CV46" s="67">
        <v>25.92</v>
      </c>
      <c r="CW46" s="67">
        <v>0</v>
      </c>
      <c r="CX46" s="20">
        <v>0</v>
      </c>
      <c r="CY46" s="67">
        <v>0</v>
      </c>
      <c r="CZ46" s="67">
        <v>0</v>
      </c>
      <c r="DA46" s="20">
        <v>0</v>
      </c>
      <c r="DB46" s="289">
        <v>0</v>
      </c>
    </row>
    <row r="47" spans="1:106" x14ac:dyDescent="0.2">
      <c r="A47" s="139">
        <v>95</v>
      </c>
      <c r="B47" s="145" t="s">
        <v>32</v>
      </c>
      <c r="C47" s="68">
        <v>7286.6614319999999</v>
      </c>
      <c r="D47" s="22">
        <v>18.296755999999998</v>
      </c>
      <c r="E47" s="68">
        <v>2613.12</v>
      </c>
      <c r="F47" s="68">
        <v>6384.7714100000003</v>
      </c>
      <c r="G47" s="22">
        <v>18.585484000000001</v>
      </c>
      <c r="H47" s="68">
        <v>2325.8200000000002</v>
      </c>
      <c r="I47" s="68">
        <v>56.123806000000002</v>
      </c>
      <c r="J47" s="22">
        <v>61.481329000000002</v>
      </c>
      <c r="K47" s="68">
        <v>67.63</v>
      </c>
      <c r="L47" s="68">
        <v>188.00975700000001</v>
      </c>
      <c r="M47" s="22">
        <v>69.423823999999996</v>
      </c>
      <c r="N47" s="68">
        <v>255.83</v>
      </c>
      <c r="O47" s="68">
        <v>246.90616399999999</v>
      </c>
      <c r="P47" s="22">
        <v>35.994478000000001</v>
      </c>
      <c r="Q47" s="68">
        <v>174.19</v>
      </c>
      <c r="R47" s="68">
        <v>188.00355300000001</v>
      </c>
      <c r="S47" s="22">
        <v>42.034680000000002</v>
      </c>
      <c r="T47" s="68">
        <v>154.88999999999999</v>
      </c>
      <c r="U47" s="68">
        <v>375.64817900000003</v>
      </c>
      <c r="V47" s="22">
        <v>39.175189000000003</v>
      </c>
      <c r="W47" s="68">
        <v>288.44</v>
      </c>
      <c r="X47" s="68">
        <v>2498.8743039999999</v>
      </c>
      <c r="Y47" s="22">
        <v>23.318951999999999</v>
      </c>
      <c r="Z47" s="68">
        <v>1142.1099999999999</v>
      </c>
      <c r="AA47" s="68">
        <v>1379.691139</v>
      </c>
      <c r="AB47" s="22">
        <v>28.291160999999999</v>
      </c>
      <c r="AC47" s="68">
        <v>765.05</v>
      </c>
      <c r="AD47" s="68">
        <v>1367.7773560000001</v>
      </c>
      <c r="AE47" s="22">
        <v>18.612886</v>
      </c>
      <c r="AF47" s="68">
        <v>498.98</v>
      </c>
      <c r="AG47" s="68">
        <v>31.677503999999999</v>
      </c>
      <c r="AH47" s="22">
        <v>48.563367</v>
      </c>
      <c r="AI47" s="68">
        <v>30.15</v>
      </c>
      <c r="AJ47" s="68">
        <v>52.059648000000003</v>
      </c>
      <c r="AK47" s="22">
        <v>59.817435000000003</v>
      </c>
      <c r="AL47" s="68">
        <v>61.04</v>
      </c>
      <c r="AM47" s="185"/>
      <c r="AN47" s="68">
        <v>0</v>
      </c>
      <c r="AO47" s="22">
        <v>0</v>
      </c>
      <c r="AP47" s="68">
        <v>0</v>
      </c>
      <c r="AQ47" s="68">
        <v>0</v>
      </c>
      <c r="AR47" s="22">
        <v>0</v>
      </c>
      <c r="AS47" s="68">
        <v>0</v>
      </c>
      <c r="AT47" s="68">
        <v>0</v>
      </c>
      <c r="AU47" s="22">
        <v>0</v>
      </c>
      <c r="AV47" s="68">
        <v>0</v>
      </c>
      <c r="AW47" s="68">
        <v>0</v>
      </c>
      <c r="AX47" s="22">
        <v>0</v>
      </c>
      <c r="AY47" s="68">
        <v>0</v>
      </c>
      <c r="AZ47" s="68">
        <v>0</v>
      </c>
      <c r="BA47" s="22">
        <v>0</v>
      </c>
      <c r="BB47" s="68">
        <v>0</v>
      </c>
      <c r="BC47" s="68">
        <v>0</v>
      </c>
      <c r="BD47" s="22">
        <v>0</v>
      </c>
      <c r="BE47" s="68">
        <v>0</v>
      </c>
      <c r="BF47" s="68">
        <v>0</v>
      </c>
      <c r="BG47" s="22">
        <v>0</v>
      </c>
      <c r="BH47" s="68">
        <v>0</v>
      </c>
      <c r="BI47" s="68">
        <v>0</v>
      </c>
      <c r="BJ47" s="22">
        <v>0</v>
      </c>
      <c r="BK47" s="68">
        <v>0</v>
      </c>
      <c r="BL47" s="68">
        <v>0</v>
      </c>
      <c r="BM47" s="22">
        <v>0</v>
      </c>
      <c r="BN47" s="68">
        <v>0</v>
      </c>
      <c r="BO47" s="68">
        <v>0</v>
      </c>
      <c r="BP47" s="22">
        <v>0</v>
      </c>
      <c r="BQ47" s="68">
        <v>0</v>
      </c>
      <c r="BR47" s="68">
        <v>0</v>
      </c>
      <c r="BS47" s="22">
        <v>0</v>
      </c>
      <c r="BT47" s="68">
        <v>0</v>
      </c>
      <c r="BU47" s="185"/>
      <c r="BV47" s="68">
        <v>901.89002200000004</v>
      </c>
      <c r="BW47" s="22">
        <v>24.823777</v>
      </c>
      <c r="BX47" s="68">
        <v>438.81</v>
      </c>
      <c r="BY47" s="68">
        <v>24.323644000000002</v>
      </c>
      <c r="BZ47" s="22">
        <v>95.272886999999997</v>
      </c>
      <c r="CA47" s="68">
        <v>45.42</v>
      </c>
      <c r="CB47" s="68">
        <v>72.970930999999993</v>
      </c>
      <c r="CC47" s="22">
        <v>49.198708000000003</v>
      </c>
      <c r="CD47" s="68">
        <v>70.37</v>
      </c>
      <c r="CE47" s="68">
        <v>146.82657900000001</v>
      </c>
      <c r="CF47" s="22">
        <v>38.106442000000001</v>
      </c>
      <c r="CG47" s="68">
        <v>109.66</v>
      </c>
      <c r="CH47" s="68">
        <v>96.084131999999997</v>
      </c>
      <c r="CI47" s="22">
        <v>49.111311999999998</v>
      </c>
      <c r="CJ47" s="68">
        <v>92.49</v>
      </c>
      <c r="CK47" s="68">
        <v>166.29698999999999</v>
      </c>
      <c r="CL47" s="22">
        <v>40.417427000000004</v>
      </c>
      <c r="CM47" s="68">
        <v>131.74</v>
      </c>
      <c r="CN47" s="68">
        <v>102.85839</v>
      </c>
      <c r="CO47" s="22">
        <v>58.767395</v>
      </c>
      <c r="CP47" s="68">
        <v>118.48</v>
      </c>
      <c r="CQ47" s="68">
        <v>136.31466699999999</v>
      </c>
      <c r="CR47" s="22">
        <v>43.801271999999997</v>
      </c>
      <c r="CS47" s="68">
        <v>117.03</v>
      </c>
      <c r="CT47" s="68">
        <v>58.896405999999999</v>
      </c>
      <c r="CU47" s="22">
        <v>85.634884</v>
      </c>
      <c r="CV47" s="68">
        <v>98.85</v>
      </c>
      <c r="CW47" s="68">
        <v>51.306375000000003</v>
      </c>
      <c r="CX47" s="22">
        <v>65.769098</v>
      </c>
      <c r="CY47" s="68">
        <v>66.14</v>
      </c>
      <c r="CZ47" s="68">
        <v>46.011907999999998</v>
      </c>
      <c r="DA47" s="22">
        <v>76.993915000000001</v>
      </c>
      <c r="DB47" s="290">
        <v>69.44</v>
      </c>
    </row>
    <row r="48" spans="1:106" x14ac:dyDescent="0.2">
      <c r="A48" s="135">
        <v>86</v>
      </c>
      <c r="B48" s="146" t="s">
        <v>33</v>
      </c>
      <c r="C48" s="67">
        <v>19684.081467</v>
      </c>
      <c r="D48" s="20">
        <v>29.604016000000001</v>
      </c>
      <c r="E48" s="67">
        <v>11421.47</v>
      </c>
      <c r="F48" s="67">
        <v>18723.069673000002</v>
      </c>
      <c r="G48" s="20">
        <v>29.977682999999999</v>
      </c>
      <c r="H48" s="67">
        <v>11000.98</v>
      </c>
      <c r="I48" s="67">
        <v>1970.4268199999999</v>
      </c>
      <c r="J48" s="20">
        <v>96.931717000000006</v>
      </c>
      <c r="K48" s="67">
        <v>3743.54</v>
      </c>
      <c r="L48" s="67">
        <v>87.057237000000001</v>
      </c>
      <c r="M48" s="20">
        <v>31.11553</v>
      </c>
      <c r="N48" s="67">
        <v>53.09</v>
      </c>
      <c r="O48" s="67">
        <v>3349.3757580000001</v>
      </c>
      <c r="P48" s="20">
        <v>54.190683</v>
      </c>
      <c r="Q48" s="67">
        <v>3557.5</v>
      </c>
      <c r="R48" s="67">
        <v>237.644713</v>
      </c>
      <c r="S48" s="20">
        <v>22.409253</v>
      </c>
      <c r="T48" s="67">
        <v>104.38</v>
      </c>
      <c r="U48" s="67">
        <v>3111.2494419999998</v>
      </c>
      <c r="V48" s="20">
        <v>60.407662999999999</v>
      </c>
      <c r="W48" s="67">
        <v>3683.69</v>
      </c>
      <c r="X48" s="67">
        <v>5704.337055</v>
      </c>
      <c r="Y48" s="20">
        <v>31.091536999999999</v>
      </c>
      <c r="Z48" s="67">
        <v>3476.19</v>
      </c>
      <c r="AA48" s="67">
        <v>2774.0719330000002</v>
      </c>
      <c r="AB48" s="20">
        <v>52.311770000000003</v>
      </c>
      <c r="AC48" s="67">
        <v>2844.29</v>
      </c>
      <c r="AD48" s="67">
        <v>1488.906714</v>
      </c>
      <c r="AE48" s="20">
        <v>35.260285000000003</v>
      </c>
      <c r="AF48" s="67">
        <v>1028.99</v>
      </c>
      <c r="AG48" s="67">
        <v>0</v>
      </c>
      <c r="AH48" s="20">
        <v>0</v>
      </c>
      <c r="AI48" s="67">
        <v>0</v>
      </c>
      <c r="AJ48" s="67">
        <v>0</v>
      </c>
      <c r="AK48" s="20">
        <v>0</v>
      </c>
      <c r="AL48" s="67">
        <v>0</v>
      </c>
      <c r="AM48" s="185"/>
      <c r="AN48" s="67">
        <v>395.808403</v>
      </c>
      <c r="AO48" s="20">
        <v>62.189177000000001</v>
      </c>
      <c r="AP48" s="67">
        <v>482.45</v>
      </c>
      <c r="AQ48" s="67">
        <v>7.7826639999999996</v>
      </c>
      <c r="AR48" s="20">
        <v>91.835369</v>
      </c>
      <c r="AS48" s="67">
        <v>14.01</v>
      </c>
      <c r="AT48" s="67">
        <v>0</v>
      </c>
      <c r="AU48" s="20">
        <v>0</v>
      </c>
      <c r="AV48" s="67">
        <v>0</v>
      </c>
      <c r="AW48" s="67">
        <v>52.696148000000001</v>
      </c>
      <c r="AX48" s="20">
        <v>72.167691000000005</v>
      </c>
      <c r="AY48" s="67">
        <v>74.540000000000006</v>
      </c>
      <c r="AZ48" s="67">
        <v>18.439712</v>
      </c>
      <c r="BA48" s="20">
        <v>98.124834000000007</v>
      </c>
      <c r="BB48" s="67">
        <v>35.46</v>
      </c>
      <c r="BC48" s="67">
        <v>0</v>
      </c>
      <c r="BD48" s="20">
        <v>0</v>
      </c>
      <c r="BE48" s="67">
        <v>0</v>
      </c>
      <c r="BF48" s="67">
        <v>288.71419300000002</v>
      </c>
      <c r="BG48" s="20">
        <v>83.724671999999998</v>
      </c>
      <c r="BH48" s="67">
        <v>473.78</v>
      </c>
      <c r="BI48" s="67">
        <v>9.4938599999999997</v>
      </c>
      <c r="BJ48" s="20">
        <v>96.593773999999996</v>
      </c>
      <c r="BK48" s="67">
        <v>17.97</v>
      </c>
      <c r="BL48" s="67">
        <v>18.439712</v>
      </c>
      <c r="BM48" s="20">
        <v>98.124834000000007</v>
      </c>
      <c r="BN48" s="67">
        <v>35.46</v>
      </c>
      <c r="BO48" s="67">
        <v>0</v>
      </c>
      <c r="BP48" s="20">
        <v>0</v>
      </c>
      <c r="BQ48" s="67">
        <v>0</v>
      </c>
      <c r="BR48" s="67">
        <v>0.242114</v>
      </c>
      <c r="BS48" s="20">
        <v>97.221678999999995</v>
      </c>
      <c r="BT48" s="67">
        <v>0.46</v>
      </c>
      <c r="BU48" s="185"/>
      <c r="BV48" s="67">
        <v>565.20339100000001</v>
      </c>
      <c r="BW48" s="20">
        <v>52.135840000000002</v>
      </c>
      <c r="BX48" s="67">
        <v>577.55999999999995</v>
      </c>
      <c r="BY48" s="67">
        <v>2.8102510000000001</v>
      </c>
      <c r="BZ48" s="20">
        <v>83.484711000000004</v>
      </c>
      <c r="CA48" s="67">
        <v>4.5999999999999996</v>
      </c>
      <c r="CB48" s="67">
        <v>0</v>
      </c>
      <c r="CC48" s="20">
        <v>0</v>
      </c>
      <c r="CD48" s="67">
        <v>0</v>
      </c>
      <c r="CE48" s="67">
        <v>30.743822999999999</v>
      </c>
      <c r="CF48" s="20">
        <v>66.421132</v>
      </c>
      <c r="CG48" s="67">
        <v>40.020000000000003</v>
      </c>
      <c r="CH48" s="67">
        <v>55.570532</v>
      </c>
      <c r="CI48" s="20">
        <v>73.757904999999994</v>
      </c>
      <c r="CJ48" s="67">
        <v>80.34</v>
      </c>
      <c r="CK48" s="67">
        <v>73.758848</v>
      </c>
      <c r="CL48" s="20">
        <v>98.124834000000007</v>
      </c>
      <c r="CM48" s="67">
        <v>141.86000000000001</v>
      </c>
      <c r="CN48" s="67">
        <v>390.79838999999998</v>
      </c>
      <c r="CO48" s="20">
        <v>56.448174999999999</v>
      </c>
      <c r="CP48" s="67">
        <v>432.37</v>
      </c>
      <c r="CQ48" s="67">
        <v>0</v>
      </c>
      <c r="CR48" s="20">
        <v>0</v>
      </c>
      <c r="CS48" s="67">
        <v>0</v>
      </c>
      <c r="CT48" s="67">
        <v>11.521547999999999</v>
      </c>
      <c r="CU48" s="20">
        <v>68.874022999999994</v>
      </c>
      <c r="CV48" s="67">
        <v>15.55</v>
      </c>
      <c r="CW48" s="67">
        <v>0</v>
      </c>
      <c r="CX48" s="20">
        <v>0</v>
      </c>
      <c r="CY48" s="67">
        <v>0</v>
      </c>
      <c r="CZ48" s="67">
        <v>0</v>
      </c>
      <c r="DA48" s="20">
        <v>0</v>
      </c>
      <c r="DB48" s="289">
        <v>0</v>
      </c>
    </row>
    <row r="49" spans="1:106" x14ac:dyDescent="0.2">
      <c r="A49" s="141">
        <v>97</v>
      </c>
      <c r="B49" s="147" t="s">
        <v>34</v>
      </c>
      <c r="C49" s="66">
        <v>718.98865899999998</v>
      </c>
      <c r="D49" s="24">
        <v>21.440854999999999</v>
      </c>
      <c r="E49" s="66">
        <v>302.14999999999998</v>
      </c>
      <c r="F49" s="66">
        <v>535.06434000000002</v>
      </c>
      <c r="G49" s="24">
        <v>27.683468999999999</v>
      </c>
      <c r="H49" s="66">
        <v>290.32</v>
      </c>
      <c r="I49" s="66">
        <v>0</v>
      </c>
      <c r="J49" s="24">
        <v>0</v>
      </c>
      <c r="K49" s="66">
        <v>0</v>
      </c>
      <c r="L49" s="66">
        <v>0</v>
      </c>
      <c r="M49" s="24">
        <v>0</v>
      </c>
      <c r="N49" s="66">
        <v>0</v>
      </c>
      <c r="O49" s="66">
        <v>133.766085</v>
      </c>
      <c r="P49" s="24">
        <v>77.208284000000006</v>
      </c>
      <c r="Q49" s="66">
        <v>202.43</v>
      </c>
      <c r="R49" s="66">
        <v>50.162281999999998</v>
      </c>
      <c r="S49" s="24">
        <v>62.876770999999998</v>
      </c>
      <c r="T49" s="66">
        <v>61.82</v>
      </c>
      <c r="U49" s="66">
        <v>100.324564</v>
      </c>
      <c r="V49" s="24">
        <v>38.504002</v>
      </c>
      <c r="W49" s="66">
        <v>75.709999999999994</v>
      </c>
      <c r="X49" s="66">
        <v>200.64912699999999</v>
      </c>
      <c r="Y49" s="24">
        <v>27.226441000000001</v>
      </c>
      <c r="Z49" s="66">
        <v>107.07</v>
      </c>
      <c r="AA49" s="66">
        <v>33.441521000000002</v>
      </c>
      <c r="AB49" s="24">
        <v>58.815834000000002</v>
      </c>
      <c r="AC49" s="66">
        <v>38.549999999999997</v>
      </c>
      <c r="AD49" s="66">
        <v>16.720761</v>
      </c>
      <c r="AE49" s="24">
        <v>88.921182999999999</v>
      </c>
      <c r="AF49" s="66">
        <v>29.14</v>
      </c>
      <c r="AG49" s="66">
        <v>0</v>
      </c>
      <c r="AH49" s="24">
        <v>0</v>
      </c>
      <c r="AI49" s="66">
        <v>0</v>
      </c>
      <c r="AJ49" s="66">
        <v>0</v>
      </c>
      <c r="AK49" s="24">
        <v>0</v>
      </c>
      <c r="AL49" s="66">
        <v>0</v>
      </c>
      <c r="AM49" s="198"/>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66">
        <v>0</v>
      </c>
      <c r="BS49" s="24">
        <v>0</v>
      </c>
      <c r="BT49" s="66">
        <v>0</v>
      </c>
      <c r="BU49" s="198"/>
      <c r="BV49" s="66">
        <v>183.924319</v>
      </c>
      <c r="BW49" s="24">
        <v>10.694393</v>
      </c>
      <c r="BX49" s="66">
        <v>38.549999999999997</v>
      </c>
      <c r="BY49" s="66">
        <v>0</v>
      </c>
      <c r="BZ49" s="24">
        <v>0</v>
      </c>
      <c r="CA49" s="66">
        <v>0</v>
      </c>
      <c r="CB49" s="66">
        <v>0</v>
      </c>
      <c r="CC49" s="24">
        <v>0</v>
      </c>
      <c r="CD49" s="66">
        <v>0</v>
      </c>
      <c r="CE49" s="66">
        <v>0</v>
      </c>
      <c r="CF49" s="24">
        <v>0</v>
      </c>
      <c r="CG49" s="66">
        <v>0</v>
      </c>
      <c r="CH49" s="66">
        <v>0</v>
      </c>
      <c r="CI49" s="24">
        <v>0</v>
      </c>
      <c r="CJ49" s="66">
        <v>0</v>
      </c>
      <c r="CK49" s="66">
        <v>0</v>
      </c>
      <c r="CL49" s="24">
        <v>0</v>
      </c>
      <c r="CM49" s="66">
        <v>0</v>
      </c>
      <c r="CN49" s="66">
        <v>0</v>
      </c>
      <c r="CO49" s="24">
        <v>0</v>
      </c>
      <c r="CP49" s="66">
        <v>0</v>
      </c>
      <c r="CQ49" s="66">
        <v>33.441521000000002</v>
      </c>
      <c r="CR49" s="24">
        <v>58.815834000000002</v>
      </c>
      <c r="CS49" s="66">
        <v>38.549999999999997</v>
      </c>
      <c r="CT49" s="66">
        <v>117.04127699999999</v>
      </c>
      <c r="CU49" s="24">
        <v>16.804524000000001</v>
      </c>
      <c r="CV49" s="66">
        <v>38.549999999999997</v>
      </c>
      <c r="CW49" s="66">
        <v>16.720761</v>
      </c>
      <c r="CX49" s="24">
        <v>88.921182999999999</v>
      </c>
      <c r="CY49" s="66">
        <v>29.14</v>
      </c>
      <c r="CZ49" s="66">
        <v>16.720761</v>
      </c>
      <c r="DA49" s="24">
        <v>88.921182999999999</v>
      </c>
      <c r="DB49" s="287">
        <v>29.14</v>
      </c>
    </row>
    <row r="50" spans="1:106"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row>
    <row r="51" spans="1:10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328"/>
    </row>
    <row r="52" spans="1:10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30"/>
    </row>
    <row r="53" spans="1:10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30"/>
    </row>
    <row r="54" spans="1:106"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30"/>
    </row>
    <row r="55" spans="1:106" x14ac:dyDescent="0.2">
      <c r="A55" s="329" t="s">
        <v>266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30"/>
    </row>
    <row r="56" spans="1:106" x14ac:dyDescent="0.2">
      <c r="A56" s="329" t="s">
        <v>267</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30"/>
    </row>
    <row r="57" spans="1:106" x14ac:dyDescent="0.2">
      <c r="A57" s="329" t="s">
        <v>461</v>
      </c>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30"/>
    </row>
    <row r="58" spans="1:106" x14ac:dyDescent="0.2">
      <c r="A58" s="332" t="s">
        <v>428</v>
      </c>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333"/>
    </row>
  </sheetData>
  <mergeCells count="42">
    <mergeCell ref="A1:DA2"/>
    <mergeCell ref="A4:DB5"/>
    <mergeCell ref="A6:DA6"/>
    <mergeCell ref="A9:A11"/>
    <mergeCell ref="B9:B10"/>
    <mergeCell ref="C9:E10"/>
    <mergeCell ref="F9:AL9"/>
    <mergeCell ref="AN9:BT9"/>
    <mergeCell ref="BV9:DB9"/>
    <mergeCell ref="F10:H10"/>
    <mergeCell ref="AQ10:AS10"/>
    <mergeCell ref="I10:K10"/>
    <mergeCell ref="L10:N10"/>
    <mergeCell ref="O10:Q10"/>
    <mergeCell ref="R10:T10"/>
    <mergeCell ref="U10:W10"/>
    <mergeCell ref="X10:Z10"/>
    <mergeCell ref="AA10:AC10"/>
    <mergeCell ref="AD10:AF10"/>
    <mergeCell ref="AG10:AI10"/>
    <mergeCell ref="AJ10:AL10"/>
    <mergeCell ref="AN10:AP10"/>
    <mergeCell ref="CB10:CD10"/>
    <mergeCell ref="AT10:AV10"/>
    <mergeCell ref="AW10:AY10"/>
    <mergeCell ref="AZ10:BB10"/>
    <mergeCell ref="BC10:BE10"/>
    <mergeCell ref="BF10:BH10"/>
    <mergeCell ref="BI10:BK10"/>
    <mergeCell ref="BL10:BN10"/>
    <mergeCell ref="BO10:BQ10"/>
    <mergeCell ref="BR10:BT10"/>
    <mergeCell ref="BV10:BX10"/>
    <mergeCell ref="BY10:CA10"/>
    <mergeCell ref="CW10:CY10"/>
    <mergeCell ref="CZ10:DB10"/>
    <mergeCell ref="CE10:CG10"/>
    <mergeCell ref="CH10:CJ10"/>
    <mergeCell ref="CK10:CM10"/>
    <mergeCell ref="CN10:CP10"/>
    <mergeCell ref="CQ10:CS10"/>
    <mergeCell ref="CT10:CV10"/>
  </mergeCells>
  <hyperlinks>
    <hyperlink ref="DC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EK56"/>
  <sheetViews>
    <sheetView showGridLines="0" zoomScaleNormal="100" workbookViewId="0">
      <selection activeCell="A6" sqref="A6:EI6"/>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1" style="1" customWidth="1"/>
    <col min="6" max="6" width="13.7109375" style="1" customWidth="1"/>
    <col min="7" max="7" width="10" style="1" bestFit="1" customWidth="1"/>
    <col min="8" max="8" width="11" style="1" customWidth="1"/>
    <col min="9" max="9" width="13.7109375" style="1" customWidth="1"/>
    <col min="10" max="10" width="10" style="1" customWidth="1"/>
    <col min="11" max="11" width="11" style="1" customWidth="1"/>
    <col min="12" max="12" width="13.7109375" style="1" customWidth="1"/>
    <col min="13" max="13" width="10" style="1" customWidth="1"/>
    <col min="14" max="14" width="11" style="1" customWidth="1"/>
    <col min="15" max="15" width="13.7109375" style="1" customWidth="1"/>
    <col min="16" max="16" width="10" style="1" customWidth="1"/>
    <col min="17" max="17" width="11.140625" style="1" customWidth="1"/>
    <col min="18" max="18" width="13.7109375" style="1" customWidth="1"/>
    <col min="19" max="19" width="10" style="1" bestFit="1" customWidth="1"/>
    <col min="20" max="20" width="11.140625" style="1" customWidth="1"/>
    <col min="21" max="21" width="13.7109375" style="1" customWidth="1"/>
    <col min="22" max="22" width="10" style="1" bestFit="1" customWidth="1"/>
    <col min="23" max="23" width="11.140625" style="1" customWidth="1"/>
    <col min="24" max="24" width="13.7109375" style="1" customWidth="1"/>
    <col min="25" max="25" width="10" style="1" customWidth="1"/>
    <col min="26" max="26" width="11.140625" style="1" customWidth="1"/>
    <col min="27" max="27" width="13.7109375" style="1" customWidth="1"/>
    <col min="28" max="29" width="10" style="1" customWidth="1"/>
    <col min="30" max="30" width="13.7109375" style="1" customWidth="1"/>
    <col min="31" max="31" width="10" style="1" bestFit="1" customWidth="1"/>
    <col min="32" max="32" width="10" style="1" customWidth="1"/>
    <col min="33" max="33" width="13.7109375" style="1" customWidth="1"/>
    <col min="34" max="35" width="10" style="1" customWidth="1"/>
    <col min="36" max="36" width="13.7109375" style="1" customWidth="1"/>
    <col min="37" max="37" width="10" style="1" bestFit="1" customWidth="1"/>
    <col min="38" max="38" width="10" style="1" customWidth="1"/>
    <col min="39" max="39" width="1.7109375" style="1" customWidth="1"/>
    <col min="40" max="40" width="13.7109375" style="1" customWidth="1"/>
    <col min="41" max="42" width="10" style="1" customWidth="1"/>
    <col min="43" max="43" width="13.7109375" style="1" customWidth="1"/>
    <col min="44" max="45" width="10" style="1" customWidth="1"/>
    <col min="46" max="46" width="13.7109375" style="1" customWidth="1"/>
    <col min="47" max="48" width="10" style="1" customWidth="1"/>
    <col min="49" max="49" width="13.7109375" style="1" customWidth="1"/>
    <col min="50" max="51" width="10" style="1" customWidth="1"/>
    <col min="52" max="52" width="13.7109375" style="1" customWidth="1"/>
    <col min="53" max="53" width="10" style="1" bestFit="1" customWidth="1"/>
    <col min="54" max="54" width="10" style="1" customWidth="1"/>
    <col min="55" max="55" width="13.7109375" style="1" customWidth="1"/>
    <col min="56" max="56" width="10" style="1" bestFit="1" customWidth="1"/>
    <col min="57" max="57" width="10" style="1" customWidth="1"/>
    <col min="58" max="58" width="13.7109375" style="1" customWidth="1"/>
    <col min="59" max="60" width="10" style="1" customWidth="1"/>
    <col min="61" max="61" width="13.7109375" style="1" customWidth="1"/>
    <col min="62"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3.7109375" style="1" customWidth="1"/>
    <col min="71" max="71" width="10" style="1" bestFit="1" customWidth="1"/>
    <col min="72" max="72" width="10" style="1" customWidth="1"/>
    <col min="73" max="73" width="1.7109375" style="1" customWidth="1"/>
    <col min="74" max="74" width="13.7109375" style="1" customWidth="1"/>
    <col min="75" max="75" width="10" style="1" customWidth="1"/>
    <col min="76" max="76" width="11.140625" style="1" customWidth="1"/>
    <col min="77" max="77" width="13.7109375" style="1" customWidth="1"/>
    <col min="78" max="79" width="10" style="1" customWidth="1"/>
    <col min="80" max="80" width="13.7109375" style="1" customWidth="1"/>
    <col min="81" max="82" width="10" style="1" customWidth="1"/>
    <col min="83" max="83" width="13.7109375" style="1" customWidth="1"/>
    <col min="84" max="85" width="10" style="1" customWidth="1"/>
    <col min="86" max="86" width="13.7109375" style="1" customWidth="1"/>
    <col min="87" max="87" width="10" style="1" bestFit="1" customWidth="1"/>
    <col min="88" max="88" width="11.42578125" style="1" customWidth="1"/>
    <col min="89" max="89" width="13.7109375" style="1" customWidth="1"/>
    <col min="90" max="90" width="10" style="1" bestFit="1" customWidth="1"/>
    <col min="91" max="91" width="10" style="1" customWidth="1"/>
    <col min="92" max="92" width="13.7109375" style="1" customWidth="1"/>
    <col min="93" max="94" width="10" style="1" customWidth="1"/>
    <col min="95" max="95" width="13.7109375" style="1" customWidth="1"/>
    <col min="96"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3.7109375" style="1" customWidth="1"/>
    <col min="105" max="105" width="10" style="1" bestFit="1" customWidth="1"/>
    <col min="106" max="106" width="10" style="1" customWidth="1"/>
    <col min="107" max="107" width="1.7109375" style="1" customWidth="1"/>
    <col min="108" max="108" width="13.7109375" style="1" customWidth="1"/>
    <col min="109" max="110" width="10" style="1" customWidth="1"/>
    <col min="111" max="111" width="13.7109375" style="1" customWidth="1"/>
    <col min="112" max="113" width="10" style="1" customWidth="1"/>
    <col min="114" max="114" width="13.7109375" style="1" customWidth="1"/>
    <col min="115" max="116" width="10" style="1" customWidth="1"/>
    <col min="117" max="117" width="13.7109375" style="1" customWidth="1"/>
    <col min="118" max="119" width="10" style="1" customWidth="1"/>
    <col min="120" max="120" width="13.7109375" style="1" customWidth="1"/>
    <col min="121" max="121" width="10" style="1" bestFit="1" customWidth="1"/>
    <col min="122" max="122" width="10" style="1" customWidth="1"/>
    <col min="123" max="123" width="13.7109375" style="1" customWidth="1"/>
    <col min="124" max="125" width="10" style="1" customWidth="1"/>
    <col min="126" max="126" width="13.7109375" style="1" customWidth="1"/>
    <col min="127" max="128" width="10" style="1" customWidth="1"/>
    <col min="129" max="129" width="13.7109375" style="1" customWidth="1"/>
    <col min="130" max="130" width="10" style="1" bestFit="1" customWidth="1"/>
    <col min="131" max="131" width="10" style="1" customWidth="1"/>
    <col min="132" max="132" width="13.7109375" style="1" customWidth="1"/>
    <col min="133" max="133" width="10" style="1" bestFit="1" customWidth="1"/>
    <col min="134" max="134" width="10" style="1" customWidth="1"/>
    <col min="135" max="135" width="13.7109375" style="1" customWidth="1"/>
    <col min="136" max="136" width="10" style="1" bestFit="1" customWidth="1"/>
    <col min="137" max="137" width="10" style="1" customWidth="1"/>
    <col min="138" max="138" width="13.7109375" style="1" customWidth="1"/>
    <col min="139" max="139" width="10" style="1" bestFit="1" customWidth="1"/>
    <col min="140" max="16384" width="11.42578125" style="1"/>
  </cols>
  <sheetData>
    <row r="1" spans="1: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K1" s="326" t="s">
        <v>695</v>
      </c>
    </row>
    <row r="2" spans="1: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row>
    <row r="3" spans="1:141"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c r="AI3" s="230"/>
      <c r="AJ3" s="2"/>
      <c r="AK3" s="2"/>
      <c r="AL3" s="230"/>
      <c r="AM3" s="2"/>
      <c r="AN3" s="2"/>
      <c r="AO3" s="2"/>
      <c r="AP3" s="230"/>
      <c r="AQ3" s="2"/>
      <c r="AR3" s="2"/>
      <c r="AS3" s="230"/>
      <c r="AT3" s="2"/>
      <c r="AU3" s="2"/>
      <c r="AV3" s="230"/>
      <c r="AW3" s="2"/>
      <c r="AX3" s="2"/>
      <c r="AY3" s="230"/>
      <c r="AZ3" s="2"/>
      <c r="BA3" s="2"/>
      <c r="BB3" s="230"/>
      <c r="BC3" s="2"/>
      <c r="BD3" s="2"/>
      <c r="BE3" s="230"/>
      <c r="BF3" s="2"/>
      <c r="BG3" s="2"/>
      <c r="BH3" s="230"/>
      <c r="BI3" s="2"/>
      <c r="BJ3" s="2"/>
      <c r="BK3" s="230"/>
      <c r="BL3" s="2"/>
      <c r="BM3" s="2"/>
      <c r="BN3" s="230"/>
      <c r="BO3" s="2"/>
      <c r="BP3" s="2"/>
      <c r="BQ3" s="230"/>
      <c r="BR3" s="2"/>
      <c r="BS3" s="2"/>
      <c r="BT3" s="230"/>
      <c r="BU3" s="2"/>
      <c r="BV3" s="2"/>
      <c r="BW3" s="2"/>
      <c r="BX3" s="230"/>
      <c r="BY3" s="2"/>
      <c r="BZ3" s="2"/>
      <c r="CA3" s="230"/>
      <c r="CB3" s="2"/>
      <c r="CC3" s="2"/>
      <c r="CD3" s="230"/>
      <c r="CE3" s="2"/>
      <c r="CF3" s="2"/>
      <c r="CG3" s="230"/>
      <c r="CH3" s="2"/>
      <c r="CI3" s="2"/>
      <c r="CJ3" s="230"/>
      <c r="CK3" s="2"/>
      <c r="CL3" s="2"/>
      <c r="CM3" s="230"/>
      <c r="CN3" s="2"/>
      <c r="CO3" s="2"/>
      <c r="CP3" s="230"/>
      <c r="CQ3" s="2"/>
      <c r="CR3" s="2"/>
      <c r="CS3" s="230"/>
      <c r="CT3" s="2"/>
      <c r="CU3" s="2"/>
      <c r="CV3" s="230"/>
      <c r="CW3" s="2"/>
      <c r="CX3" s="2"/>
      <c r="CY3" s="230"/>
      <c r="CZ3" s="2"/>
      <c r="DA3" s="2"/>
      <c r="DB3" s="230"/>
      <c r="DC3" s="2"/>
      <c r="DD3" s="2"/>
      <c r="DE3" s="2"/>
      <c r="DF3" s="230"/>
      <c r="DG3" s="2"/>
      <c r="DH3" s="2"/>
      <c r="DI3" s="230"/>
      <c r="DJ3" s="2"/>
      <c r="DK3" s="2"/>
      <c r="DL3" s="230"/>
      <c r="DM3" s="2"/>
      <c r="DN3" s="2"/>
      <c r="DO3" s="230"/>
      <c r="DP3" s="2"/>
      <c r="DQ3" s="2"/>
      <c r="DR3" s="230"/>
      <c r="DS3" s="2"/>
      <c r="DT3" s="2"/>
      <c r="DU3" s="230"/>
      <c r="DV3" s="2"/>
      <c r="DW3" s="2"/>
      <c r="DX3" s="230"/>
      <c r="DY3" s="2"/>
      <c r="DZ3" s="2"/>
      <c r="EA3" s="230"/>
      <c r="EB3" s="2"/>
      <c r="EC3" s="2"/>
      <c r="ED3" s="230"/>
      <c r="EE3" s="2"/>
      <c r="EF3" s="2"/>
      <c r="EG3" s="230"/>
      <c r="EH3" s="2"/>
      <c r="EI3" s="2"/>
    </row>
    <row r="4" spans="1:141" ht="21"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8"/>
    </row>
    <row r="5" spans="1:14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1"/>
    </row>
    <row r="6" spans="1:141" x14ac:dyDescent="0.2">
      <c r="A6" s="505" t="s">
        <v>352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246"/>
    </row>
    <row r="7" spans="1:141"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96"/>
    </row>
    <row r="8" spans="1:141" x14ac:dyDescent="0.2">
      <c r="B8" s="186"/>
    </row>
    <row r="9" spans="1:141" ht="24.75" customHeight="1" x14ac:dyDescent="0.2">
      <c r="A9" s="494" t="s">
        <v>1</v>
      </c>
      <c r="B9" s="514" t="s">
        <v>225</v>
      </c>
      <c r="C9" s="513" t="s">
        <v>254</v>
      </c>
      <c r="D9" s="513"/>
      <c r="E9" s="513"/>
      <c r="F9" s="508" t="s">
        <v>278</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279</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232"/>
      <c r="BU9" s="197"/>
      <c r="BV9" s="508" t="s">
        <v>280</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8"/>
      <c r="DC9" s="197"/>
      <c r="DD9" s="508" t="s">
        <v>281</v>
      </c>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8"/>
      <c r="EH9" s="508"/>
      <c r="EI9" s="508"/>
      <c r="EJ9" s="509"/>
    </row>
    <row r="10" spans="1:141" ht="18.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08" t="s">
        <v>418</v>
      </c>
      <c r="AK10" s="508"/>
      <c r="AL10" s="508"/>
      <c r="AM10" s="182"/>
      <c r="AN10" s="508" t="s">
        <v>35</v>
      </c>
      <c r="AO10" s="508"/>
      <c r="AP10" s="508"/>
      <c r="AQ10" s="508" t="s">
        <v>166</v>
      </c>
      <c r="AR10" s="508"/>
      <c r="AS10" s="508"/>
      <c r="AT10" s="508" t="s">
        <v>167</v>
      </c>
      <c r="AU10" s="508"/>
      <c r="AV10" s="508"/>
      <c r="AW10" s="508" t="s">
        <v>168</v>
      </c>
      <c r="AX10" s="508"/>
      <c r="AY10" s="508"/>
      <c r="AZ10" s="508" t="s">
        <v>169</v>
      </c>
      <c r="BA10" s="508"/>
      <c r="BB10" s="508"/>
      <c r="BC10" s="508" t="s">
        <v>181</v>
      </c>
      <c r="BD10" s="508"/>
      <c r="BE10" s="508"/>
      <c r="BF10" s="508" t="s">
        <v>182</v>
      </c>
      <c r="BG10" s="508"/>
      <c r="BH10" s="508"/>
      <c r="BI10" s="508" t="s">
        <v>183</v>
      </c>
      <c r="BJ10" s="508"/>
      <c r="BK10" s="508"/>
      <c r="BL10" s="508" t="s">
        <v>184</v>
      </c>
      <c r="BM10" s="508"/>
      <c r="BN10" s="508"/>
      <c r="BO10" s="508" t="s">
        <v>417</v>
      </c>
      <c r="BP10" s="508"/>
      <c r="BQ10" s="508"/>
      <c r="BR10" s="522" t="s">
        <v>418</v>
      </c>
      <c r="BS10" s="522"/>
      <c r="BT10" s="522"/>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22" t="s">
        <v>418</v>
      </c>
      <c r="DA10" s="522"/>
      <c r="DB10" s="522"/>
      <c r="DC10" s="182"/>
      <c r="DD10" s="508" t="s">
        <v>35</v>
      </c>
      <c r="DE10" s="508"/>
      <c r="DF10" s="508"/>
      <c r="DG10" s="508" t="s">
        <v>166</v>
      </c>
      <c r="DH10" s="508"/>
      <c r="DI10" s="508"/>
      <c r="DJ10" s="508" t="s">
        <v>167</v>
      </c>
      <c r="DK10" s="508"/>
      <c r="DL10" s="508"/>
      <c r="DM10" s="508" t="s">
        <v>168</v>
      </c>
      <c r="DN10" s="508"/>
      <c r="DO10" s="508"/>
      <c r="DP10" s="508" t="s">
        <v>169</v>
      </c>
      <c r="DQ10" s="508"/>
      <c r="DR10" s="508"/>
      <c r="DS10" s="508" t="s">
        <v>181</v>
      </c>
      <c r="DT10" s="508"/>
      <c r="DU10" s="508"/>
      <c r="DV10" s="508" t="s">
        <v>182</v>
      </c>
      <c r="DW10" s="508"/>
      <c r="DX10" s="508"/>
      <c r="DY10" s="508" t="s">
        <v>183</v>
      </c>
      <c r="DZ10" s="508"/>
      <c r="EA10" s="508"/>
      <c r="EB10" s="508" t="s">
        <v>184</v>
      </c>
      <c r="EC10" s="508"/>
      <c r="ED10" s="508"/>
      <c r="EE10" s="508" t="s">
        <v>417</v>
      </c>
      <c r="EF10" s="508"/>
      <c r="EG10" s="508"/>
      <c r="EH10" s="508" t="s">
        <v>418</v>
      </c>
      <c r="EI10" s="508"/>
      <c r="EJ10" s="509"/>
    </row>
    <row r="11" spans="1:141" ht="15.75" customHeight="1" x14ac:dyDescent="0.2">
      <c r="A11" s="496"/>
      <c r="B11" s="189" t="s">
        <v>64</v>
      </c>
      <c r="C11" s="5" t="s">
        <v>256</v>
      </c>
      <c r="D11" s="5" t="s">
        <v>2</v>
      </c>
      <c r="E11" s="5" t="s">
        <v>429</v>
      </c>
      <c r="F11" s="111"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5" t="s">
        <v>256</v>
      </c>
      <c r="AK11" s="5" t="s">
        <v>2</v>
      </c>
      <c r="AL11" s="5" t="s">
        <v>429</v>
      </c>
      <c r="AM11" s="183"/>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5" t="s">
        <v>256</v>
      </c>
      <c r="BS11" s="5" t="s">
        <v>2</v>
      </c>
      <c r="BT11" s="5" t="s">
        <v>429</v>
      </c>
      <c r="BU11" s="183"/>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5" t="s">
        <v>256</v>
      </c>
      <c r="DA11" s="5" t="s">
        <v>2</v>
      </c>
      <c r="DB11" s="5" t="s">
        <v>429</v>
      </c>
      <c r="DC11" s="183"/>
      <c r="DD11" s="5" t="s">
        <v>256</v>
      </c>
      <c r="DE11" s="5" t="s">
        <v>2</v>
      </c>
      <c r="DF11" s="5" t="s">
        <v>429</v>
      </c>
      <c r="DG11" s="5" t="s">
        <v>256</v>
      </c>
      <c r="DH11" s="5" t="s">
        <v>2</v>
      </c>
      <c r="DI11" s="5" t="s">
        <v>429</v>
      </c>
      <c r="DJ11" s="5" t="s">
        <v>256</v>
      </c>
      <c r="DK11" s="5" t="s">
        <v>2</v>
      </c>
      <c r="DL11" s="5" t="s">
        <v>429</v>
      </c>
      <c r="DM11" s="5" t="s">
        <v>256</v>
      </c>
      <c r="DN11" s="5" t="s">
        <v>2</v>
      </c>
      <c r="DO11" s="5" t="s">
        <v>429</v>
      </c>
      <c r="DP11" s="5" t="s">
        <v>256</v>
      </c>
      <c r="DQ11" s="5" t="s">
        <v>2</v>
      </c>
      <c r="DR11" s="5" t="s">
        <v>429</v>
      </c>
      <c r="DS11" s="5" t="s">
        <v>256</v>
      </c>
      <c r="DT11" s="5" t="s">
        <v>2</v>
      </c>
      <c r="DU11" s="5" t="s">
        <v>429</v>
      </c>
      <c r="DV11" s="5" t="s">
        <v>256</v>
      </c>
      <c r="DW11" s="5" t="s">
        <v>2</v>
      </c>
      <c r="DX11" s="5" t="s">
        <v>429</v>
      </c>
      <c r="DY11" s="5" t="s">
        <v>256</v>
      </c>
      <c r="DZ11" s="5" t="s">
        <v>2</v>
      </c>
      <c r="EA11" s="5" t="s">
        <v>429</v>
      </c>
      <c r="EB11" s="5" t="s">
        <v>256</v>
      </c>
      <c r="EC11" s="5" t="s">
        <v>2</v>
      </c>
      <c r="ED11" s="5" t="s">
        <v>429</v>
      </c>
      <c r="EE11" s="5" t="s">
        <v>256</v>
      </c>
      <c r="EF11" s="5" t="s">
        <v>2</v>
      </c>
      <c r="EG11" s="5" t="s">
        <v>429</v>
      </c>
      <c r="EH11" s="5" t="s">
        <v>256</v>
      </c>
      <c r="EI11" s="5" t="s">
        <v>2</v>
      </c>
      <c r="EJ11" s="244" t="s">
        <v>429</v>
      </c>
    </row>
    <row r="12" spans="1:141" x14ac:dyDescent="0.2">
      <c r="A12" s="82"/>
      <c r="B12" s="83" t="s">
        <v>220</v>
      </c>
      <c r="C12" s="152">
        <v>2020661.7619950001</v>
      </c>
      <c r="D12" s="92">
        <v>1.3430219999999999</v>
      </c>
      <c r="E12" s="86">
        <v>53190.33</v>
      </c>
      <c r="F12" s="86">
        <v>1735613.9442350001</v>
      </c>
      <c r="G12" s="92">
        <v>1.3948879999999999</v>
      </c>
      <c r="H12" s="86">
        <v>47451.34</v>
      </c>
      <c r="I12" s="91">
        <v>181391.12619000001</v>
      </c>
      <c r="J12" s="92">
        <v>5.2776829999999997</v>
      </c>
      <c r="K12" s="86">
        <v>18763.57</v>
      </c>
      <c r="L12" s="91">
        <v>194345.56829299999</v>
      </c>
      <c r="M12" s="92">
        <v>3.8836659999999998</v>
      </c>
      <c r="N12" s="86">
        <v>14793.56</v>
      </c>
      <c r="O12" s="91">
        <v>438449.927241</v>
      </c>
      <c r="P12" s="92">
        <v>2.2997999999999998</v>
      </c>
      <c r="Q12" s="86">
        <v>19763.599999999999</v>
      </c>
      <c r="R12" s="91">
        <v>213746.662235</v>
      </c>
      <c r="S12" s="92">
        <v>3.412947</v>
      </c>
      <c r="T12" s="86">
        <v>14298.32</v>
      </c>
      <c r="U12" s="91">
        <v>236168.97104599999</v>
      </c>
      <c r="V12" s="92">
        <v>2.714267</v>
      </c>
      <c r="W12" s="86">
        <v>12564.1</v>
      </c>
      <c r="X12" s="91">
        <v>323868.379724</v>
      </c>
      <c r="Y12" s="92">
        <v>2.690242</v>
      </c>
      <c r="Z12" s="86">
        <v>17077.18</v>
      </c>
      <c r="AA12" s="91">
        <v>65368.799121999997</v>
      </c>
      <c r="AB12" s="92">
        <v>4.7017749999999996</v>
      </c>
      <c r="AC12" s="86">
        <v>6024.05</v>
      </c>
      <c r="AD12" s="91">
        <v>64760.679992999998</v>
      </c>
      <c r="AE12" s="92">
        <v>3.754165</v>
      </c>
      <c r="AF12" s="86">
        <v>4765.2</v>
      </c>
      <c r="AG12" s="91">
        <v>8924.6788209999995</v>
      </c>
      <c r="AH12" s="92">
        <v>9.5394269999999999</v>
      </c>
      <c r="AI12" s="86">
        <v>1668.67</v>
      </c>
      <c r="AJ12" s="91">
        <v>8589.15157</v>
      </c>
      <c r="AK12" s="92">
        <v>9.5098009999999995</v>
      </c>
      <c r="AL12" s="86">
        <v>1600.95</v>
      </c>
      <c r="AM12" s="184"/>
      <c r="AN12" s="91">
        <v>177740.22376299999</v>
      </c>
      <c r="AO12" s="92">
        <v>2.5980889999999999</v>
      </c>
      <c r="AP12" s="86">
        <v>9050.98</v>
      </c>
      <c r="AQ12" s="91">
        <v>19987.156051999998</v>
      </c>
      <c r="AR12" s="92">
        <v>6.7347159999999997</v>
      </c>
      <c r="AS12" s="86">
        <v>2638.31</v>
      </c>
      <c r="AT12" s="91">
        <v>22792.844773000001</v>
      </c>
      <c r="AU12" s="92">
        <v>5.0771170000000003</v>
      </c>
      <c r="AV12" s="86">
        <v>2268.15</v>
      </c>
      <c r="AW12" s="91">
        <v>52480.620145000001</v>
      </c>
      <c r="AX12" s="92">
        <v>4.3662140000000003</v>
      </c>
      <c r="AY12" s="86">
        <v>4491.18</v>
      </c>
      <c r="AZ12" s="91">
        <v>20798.526797999999</v>
      </c>
      <c r="BA12" s="92">
        <v>4.9752460000000003</v>
      </c>
      <c r="BB12" s="86">
        <v>2028.16</v>
      </c>
      <c r="BC12" s="91">
        <v>23303.539627999999</v>
      </c>
      <c r="BD12" s="92">
        <v>5.1663550000000003</v>
      </c>
      <c r="BE12" s="86">
        <v>2359.73</v>
      </c>
      <c r="BF12" s="91">
        <v>27848.093744999998</v>
      </c>
      <c r="BG12" s="92">
        <v>7.1124479999999997</v>
      </c>
      <c r="BH12" s="86">
        <v>3882.14</v>
      </c>
      <c r="BI12" s="91">
        <v>6219.6754199999996</v>
      </c>
      <c r="BJ12" s="92">
        <v>13.086916</v>
      </c>
      <c r="BK12" s="86">
        <v>1595.37</v>
      </c>
      <c r="BL12" s="91">
        <v>3767.9599939999998</v>
      </c>
      <c r="BM12" s="92">
        <v>14.097331000000001</v>
      </c>
      <c r="BN12" s="86">
        <v>1041.1199999999999</v>
      </c>
      <c r="BO12" s="91">
        <v>372.58651600000002</v>
      </c>
      <c r="BP12" s="92">
        <v>31.525206000000001</v>
      </c>
      <c r="BQ12" s="86">
        <v>230.22</v>
      </c>
      <c r="BR12" s="91">
        <v>169.22069300000001</v>
      </c>
      <c r="BS12" s="92">
        <v>40.852899999999998</v>
      </c>
      <c r="BT12" s="86">
        <v>135.5</v>
      </c>
      <c r="BU12" s="184"/>
      <c r="BV12" s="91">
        <v>107307.593997</v>
      </c>
      <c r="BW12" s="92">
        <v>9.4573520000000002</v>
      </c>
      <c r="BX12" s="86">
        <v>19890.98</v>
      </c>
      <c r="BY12" s="91">
        <v>10933.94176</v>
      </c>
      <c r="BZ12" s="92">
        <v>19.124962</v>
      </c>
      <c r="CA12" s="86">
        <v>4098.58</v>
      </c>
      <c r="CB12" s="91">
        <v>9090.0168450000001</v>
      </c>
      <c r="CC12" s="92">
        <v>11.108140000000001</v>
      </c>
      <c r="CD12" s="86">
        <v>1979.07</v>
      </c>
      <c r="CE12" s="91">
        <v>26312.724784999999</v>
      </c>
      <c r="CF12" s="92">
        <v>12.750214</v>
      </c>
      <c r="CG12" s="86">
        <v>6575.66</v>
      </c>
      <c r="CH12" s="91">
        <v>16539.671172999999</v>
      </c>
      <c r="CI12" s="92">
        <v>30.867303</v>
      </c>
      <c r="CJ12" s="86">
        <v>10006.49</v>
      </c>
      <c r="CK12" s="91">
        <v>15138.212763</v>
      </c>
      <c r="CL12" s="92">
        <v>12.741619</v>
      </c>
      <c r="CM12" s="86">
        <v>3780.55</v>
      </c>
      <c r="CN12" s="91">
        <v>20395.943756000001</v>
      </c>
      <c r="CO12" s="92">
        <v>12.98554</v>
      </c>
      <c r="CP12" s="86">
        <v>5191.1099999999997</v>
      </c>
      <c r="CQ12" s="91">
        <v>4040.141333</v>
      </c>
      <c r="CR12" s="92">
        <v>15.373896</v>
      </c>
      <c r="CS12" s="86">
        <v>1217.4100000000001</v>
      </c>
      <c r="CT12" s="91">
        <v>3795.3383290000002</v>
      </c>
      <c r="CU12" s="92">
        <v>29.861336000000001</v>
      </c>
      <c r="CV12" s="86">
        <v>2221.34</v>
      </c>
      <c r="CW12" s="91">
        <v>440.44642599999997</v>
      </c>
      <c r="CX12" s="92">
        <v>40.684497999999998</v>
      </c>
      <c r="CY12" s="86">
        <v>351.22</v>
      </c>
      <c r="CZ12" s="91">
        <v>621.15682700000002</v>
      </c>
      <c r="DA12" s="92">
        <v>45.3718</v>
      </c>
      <c r="DB12" s="86">
        <v>552.39</v>
      </c>
      <c r="DC12" s="184"/>
      <c r="DD12" s="91">
        <v>0</v>
      </c>
      <c r="DE12" s="92">
        <v>0</v>
      </c>
      <c r="DF12" s="86">
        <v>0</v>
      </c>
      <c r="DG12" s="91">
        <v>0</v>
      </c>
      <c r="DH12" s="92">
        <v>0</v>
      </c>
      <c r="DI12" s="86">
        <v>0</v>
      </c>
      <c r="DJ12" s="91">
        <v>0</v>
      </c>
      <c r="DK12" s="92">
        <v>0</v>
      </c>
      <c r="DL12" s="86">
        <v>0</v>
      </c>
      <c r="DM12" s="91">
        <v>0</v>
      </c>
      <c r="DN12" s="92">
        <v>0</v>
      </c>
      <c r="DO12" s="86">
        <v>0</v>
      </c>
      <c r="DP12" s="91">
        <v>0</v>
      </c>
      <c r="DQ12" s="92">
        <v>0</v>
      </c>
      <c r="DR12" s="86">
        <v>0</v>
      </c>
      <c r="DS12" s="91">
        <v>0</v>
      </c>
      <c r="DT12" s="92">
        <v>0</v>
      </c>
      <c r="DU12" s="86">
        <v>0</v>
      </c>
      <c r="DV12" s="91">
        <v>0</v>
      </c>
      <c r="DW12" s="92">
        <v>0</v>
      </c>
      <c r="DX12" s="87">
        <v>0</v>
      </c>
      <c r="DY12" s="91">
        <v>0</v>
      </c>
      <c r="DZ12" s="92">
        <v>0</v>
      </c>
      <c r="EA12" s="87">
        <v>0</v>
      </c>
      <c r="EB12" s="91">
        <v>0</v>
      </c>
      <c r="EC12" s="92">
        <v>0</v>
      </c>
      <c r="ED12" s="87">
        <v>0</v>
      </c>
      <c r="EE12" s="91">
        <v>0</v>
      </c>
      <c r="EF12" s="92">
        <v>0</v>
      </c>
      <c r="EG12" s="87">
        <v>0</v>
      </c>
      <c r="EH12" s="86">
        <v>0</v>
      </c>
      <c r="EI12" s="87">
        <v>0</v>
      </c>
      <c r="EJ12" s="280">
        <v>0</v>
      </c>
    </row>
    <row r="13" spans="1:141" s="13" customFormat="1" x14ac:dyDescent="0.2">
      <c r="A13" s="12"/>
      <c r="B13" s="131" t="s">
        <v>3</v>
      </c>
      <c r="C13" s="16">
        <v>1230164.985236</v>
      </c>
      <c r="D13" s="17">
        <v>1.1756359999999999</v>
      </c>
      <c r="E13" s="16">
        <v>28346.03</v>
      </c>
      <c r="F13" s="16">
        <v>1046145.141277</v>
      </c>
      <c r="G13" s="17">
        <v>1.1886429999999999</v>
      </c>
      <c r="H13" s="16">
        <v>24372.47</v>
      </c>
      <c r="I13" s="16">
        <v>116673.67613399999</v>
      </c>
      <c r="J13" s="17">
        <v>4.5394940000000004</v>
      </c>
      <c r="K13" s="16">
        <v>10380.93</v>
      </c>
      <c r="L13" s="16">
        <v>123300.173895</v>
      </c>
      <c r="M13" s="17">
        <v>3.0905900000000002</v>
      </c>
      <c r="N13" s="16">
        <v>7468.98</v>
      </c>
      <c r="O13" s="16">
        <v>286991.568256</v>
      </c>
      <c r="P13" s="17">
        <v>2.4220860000000002</v>
      </c>
      <c r="Q13" s="16">
        <v>13624.32</v>
      </c>
      <c r="R13" s="16">
        <v>132520.03866399999</v>
      </c>
      <c r="S13" s="17">
        <v>2.408134</v>
      </c>
      <c r="T13" s="16">
        <v>6254.87</v>
      </c>
      <c r="U13" s="16">
        <v>148980.502213</v>
      </c>
      <c r="V13" s="17">
        <v>2.660517</v>
      </c>
      <c r="W13" s="16">
        <v>7768.76</v>
      </c>
      <c r="X13" s="16">
        <v>185224.285485</v>
      </c>
      <c r="Y13" s="17">
        <v>2.9655019999999999</v>
      </c>
      <c r="Z13" s="16">
        <v>10765.95</v>
      </c>
      <c r="AA13" s="16">
        <v>28255.766711</v>
      </c>
      <c r="AB13" s="17">
        <v>6.0143829999999996</v>
      </c>
      <c r="AC13" s="16">
        <v>3330.84</v>
      </c>
      <c r="AD13" s="16">
        <v>22463.051252000001</v>
      </c>
      <c r="AE13" s="17">
        <v>6.8512130000000004</v>
      </c>
      <c r="AF13" s="16">
        <v>3016.42</v>
      </c>
      <c r="AG13" s="16">
        <v>1328.2903670000001</v>
      </c>
      <c r="AH13" s="17">
        <v>23.058539</v>
      </c>
      <c r="AI13" s="16">
        <v>600.32000000000005</v>
      </c>
      <c r="AJ13" s="16">
        <v>407.788297</v>
      </c>
      <c r="AK13" s="17">
        <v>22.044194000000001</v>
      </c>
      <c r="AL13" s="16">
        <v>176.19</v>
      </c>
      <c r="AM13" s="184"/>
      <c r="AN13" s="16">
        <v>137618.500849</v>
      </c>
      <c r="AO13" s="17">
        <v>3.033868</v>
      </c>
      <c r="AP13" s="16">
        <v>8183.32</v>
      </c>
      <c r="AQ13" s="16">
        <v>16596.267715999998</v>
      </c>
      <c r="AR13" s="17">
        <v>7.5402529999999999</v>
      </c>
      <c r="AS13" s="16">
        <v>2452.75</v>
      </c>
      <c r="AT13" s="16">
        <v>19075.366086999999</v>
      </c>
      <c r="AU13" s="17">
        <v>5.7868019999999998</v>
      </c>
      <c r="AV13" s="16">
        <v>2163.5500000000002</v>
      </c>
      <c r="AW13" s="16">
        <v>42299.484120000001</v>
      </c>
      <c r="AX13" s="17">
        <v>4.8074170000000001</v>
      </c>
      <c r="AY13" s="16">
        <v>3985.68</v>
      </c>
      <c r="AZ13" s="16">
        <v>16958.620838999999</v>
      </c>
      <c r="BA13" s="17">
        <v>5.6663899999999998</v>
      </c>
      <c r="BB13" s="16">
        <v>1883.45</v>
      </c>
      <c r="BC13" s="16">
        <v>17644.217131000001</v>
      </c>
      <c r="BD13" s="17">
        <v>5.8081329999999998</v>
      </c>
      <c r="BE13" s="16">
        <v>2008.61</v>
      </c>
      <c r="BF13" s="16">
        <v>20405.415796000001</v>
      </c>
      <c r="BG13" s="17">
        <v>9.2404550000000008</v>
      </c>
      <c r="BH13" s="16">
        <v>3695.68</v>
      </c>
      <c r="BI13" s="16">
        <v>3116.6541130000001</v>
      </c>
      <c r="BJ13" s="17">
        <v>16.355530000000002</v>
      </c>
      <c r="BK13" s="16">
        <v>999.1</v>
      </c>
      <c r="BL13" s="16">
        <v>1463.814621</v>
      </c>
      <c r="BM13" s="17">
        <v>27.013062999999999</v>
      </c>
      <c r="BN13" s="16">
        <v>775.03</v>
      </c>
      <c r="BO13" s="16">
        <v>55.660426000000001</v>
      </c>
      <c r="BP13" s="17">
        <v>49.253959999999999</v>
      </c>
      <c r="BQ13" s="16">
        <v>53.73</v>
      </c>
      <c r="BR13" s="16">
        <v>3</v>
      </c>
      <c r="BS13" s="17">
        <v>0</v>
      </c>
      <c r="BT13" s="16">
        <v>0</v>
      </c>
      <c r="BU13" s="184"/>
      <c r="BV13" s="16">
        <v>46401.343110000002</v>
      </c>
      <c r="BW13" s="17">
        <v>5.2433769999999997</v>
      </c>
      <c r="BX13" s="16">
        <v>4768.67</v>
      </c>
      <c r="BY13" s="16">
        <v>5952.3574390000003</v>
      </c>
      <c r="BZ13" s="17">
        <v>12.617499</v>
      </c>
      <c r="CA13" s="16">
        <v>1472.04</v>
      </c>
      <c r="CB13" s="16">
        <v>3705.0832300000002</v>
      </c>
      <c r="CC13" s="17">
        <v>9.2118669999999998</v>
      </c>
      <c r="CD13" s="16">
        <v>668.96</v>
      </c>
      <c r="CE13" s="16">
        <v>10825.421098999999</v>
      </c>
      <c r="CF13" s="17">
        <v>9.1812109999999993</v>
      </c>
      <c r="CG13" s="16">
        <v>1948.05</v>
      </c>
      <c r="CH13" s="16">
        <v>4970.8448269999999</v>
      </c>
      <c r="CI13" s="17">
        <v>9.0476179999999999</v>
      </c>
      <c r="CJ13" s="16">
        <v>881.5</v>
      </c>
      <c r="CK13" s="16">
        <v>8190.2857569999996</v>
      </c>
      <c r="CL13" s="17">
        <v>14.900952</v>
      </c>
      <c r="CM13" s="16">
        <v>2392.04</v>
      </c>
      <c r="CN13" s="16">
        <v>8988.5490829999999</v>
      </c>
      <c r="CO13" s="17">
        <v>9.4389000000000003</v>
      </c>
      <c r="CP13" s="16">
        <v>1662.9</v>
      </c>
      <c r="CQ13" s="16">
        <v>2397.1745420000002</v>
      </c>
      <c r="CR13" s="17">
        <v>23.231901000000001</v>
      </c>
      <c r="CS13" s="16">
        <v>1091.54</v>
      </c>
      <c r="CT13" s="16">
        <v>1130.3783840000001</v>
      </c>
      <c r="CU13" s="17">
        <v>27.622686000000002</v>
      </c>
      <c r="CV13" s="16">
        <v>611.99</v>
      </c>
      <c r="CW13" s="16">
        <v>177.32080300000001</v>
      </c>
      <c r="CX13" s="17">
        <v>60.535991000000003</v>
      </c>
      <c r="CY13" s="16">
        <v>210.39</v>
      </c>
      <c r="CZ13" s="16">
        <v>63.927945999999999</v>
      </c>
      <c r="DA13" s="17">
        <v>68.156627</v>
      </c>
      <c r="DB13" s="16">
        <v>85.4</v>
      </c>
      <c r="DC13" s="184"/>
      <c r="DD13" s="16">
        <v>0</v>
      </c>
      <c r="DE13" s="17">
        <v>0</v>
      </c>
      <c r="DF13" s="16">
        <v>0</v>
      </c>
      <c r="DG13" s="16">
        <v>0</v>
      </c>
      <c r="DH13" s="17">
        <v>0</v>
      </c>
      <c r="DI13" s="16">
        <v>0</v>
      </c>
      <c r="DJ13" s="16">
        <v>0</v>
      </c>
      <c r="DK13" s="17">
        <v>0</v>
      </c>
      <c r="DL13" s="16">
        <v>0</v>
      </c>
      <c r="DM13" s="16">
        <v>0</v>
      </c>
      <c r="DN13" s="17">
        <v>0</v>
      </c>
      <c r="DO13" s="16">
        <v>0</v>
      </c>
      <c r="DP13" s="16">
        <v>0</v>
      </c>
      <c r="DQ13" s="17">
        <v>0</v>
      </c>
      <c r="DR13" s="16">
        <v>0</v>
      </c>
      <c r="DS13" s="16">
        <v>0</v>
      </c>
      <c r="DT13" s="17">
        <v>0</v>
      </c>
      <c r="DU13" s="16">
        <v>0</v>
      </c>
      <c r="DV13" s="16">
        <v>0</v>
      </c>
      <c r="DW13" s="17">
        <v>0</v>
      </c>
      <c r="DX13" s="17">
        <v>0</v>
      </c>
      <c r="DY13" s="16">
        <v>0</v>
      </c>
      <c r="DZ13" s="17">
        <v>0</v>
      </c>
      <c r="EA13" s="17">
        <v>0</v>
      </c>
      <c r="EB13" s="16">
        <v>0</v>
      </c>
      <c r="EC13" s="17">
        <v>0</v>
      </c>
      <c r="ED13" s="17">
        <v>0</v>
      </c>
      <c r="EE13" s="16">
        <v>0</v>
      </c>
      <c r="EF13" s="17">
        <v>0</v>
      </c>
      <c r="EG13" s="17">
        <v>0</v>
      </c>
      <c r="EH13" s="16">
        <v>0</v>
      </c>
      <c r="EI13" s="17">
        <v>0</v>
      </c>
      <c r="EJ13" s="281">
        <v>0</v>
      </c>
    </row>
    <row r="14" spans="1:141" x14ac:dyDescent="0.2">
      <c r="A14" s="148" t="s">
        <v>119</v>
      </c>
      <c r="B14" s="132" t="s">
        <v>4</v>
      </c>
      <c r="C14" s="64">
        <v>151465.14706399999</v>
      </c>
      <c r="D14" s="20">
        <v>4.354082</v>
      </c>
      <c r="E14" s="64">
        <v>12926.04</v>
      </c>
      <c r="F14" s="64">
        <v>128669.68576399999</v>
      </c>
      <c r="G14" s="20">
        <v>4.2676230000000004</v>
      </c>
      <c r="H14" s="64">
        <v>10762.63</v>
      </c>
      <c r="I14" s="64">
        <v>8612.202577</v>
      </c>
      <c r="J14" s="20">
        <v>16.341472</v>
      </c>
      <c r="K14" s="64">
        <v>2758.43</v>
      </c>
      <c r="L14" s="64">
        <v>11844.72805</v>
      </c>
      <c r="M14" s="20">
        <v>11.417510999999999</v>
      </c>
      <c r="N14" s="64">
        <v>2650.65</v>
      </c>
      <c r="O14" s="64">
        <v>31282.983262000002</v>
      </c>
      <c r="P14" s="20">
        <v>8.5103380000000008</v>
      </c>
      <c r="Q14" s="64">
        <v>5218.08</v>
      </c>
      <c r="R14" s="64">
        <v>14415.847599999999</v>
      </c>
      <c r="S14" s="20">
        <v>7.8737550000000001</v>
      </c>
      <c r="T14" s="64">
        <v>2224.73</v>
      </c>
      <c r="U14" s="64">
        <v>19727.139750999999</v>
      </c>
      <c r="V14" s="20">
        <v>8.8704940000000008</v>
      </c>
      <c r="W14" s="64">
        <v>3429.79</v>
      </c>
      <c r="X14" s="64">
        <v>31404.057752000001</v>
      </c>
      <c r="Y14" s="20">
        <v>7.2496020000000003</v>
      </c>
      <c r="Z14" s="64">
        <v>4462.2700000000004</v>
      </c>
      <c r="AA14" s="64">
        <v>4387.0084239999996</v>
      </c>
      <c r="AB14" s="20">
        <v>19.179614000000001</v>
      </c>
      <c r="AC14" s="64">
        <v>1649.17</v>
      </c>
      <c r="AD14" s="64">
        <v>6415.2385629999999</v>
      </c>
      <c r="AE14" s="20">
        <v>16.754545</v>
      </c>
      <c r="AF14" s="64">
        <v>2106.69</v>
      </c>
      <c r="AG14" s="64">
        <v>484.50304999999997</v>
      </c>
      <c r="AH14" s="20">
        <v>56.328901000000002</v>
      </c>
      <c r="AI14" s="64">
        <v>534.91</v>
      </c>
      <c r="AJ14" s="64">
        <v>95.976735000000005</v>
      </c>
      <c r="AK14" s="20">
        <v>38.055359000000003</v>
      </c>
      <c r="AL14" s="64">
        <v>71.59</v>
      </c>
      <c r="AM14" s="185"/>
      <c r="AN14" s="64">
        <v>15270.067039</v>
      </c>
      <c r="AO14" s="20">
        <v>13.971647000000001</v>
      </c>
      <c r="AP14" s="64">
        <v>4181.62</v>
      </c>
      <c r="AQ14" s="64">
        <v>1392.329958</v>
      </c>
      <c r="AR14" s="20">
        <v>39.229277000000003</v>
      </c>
      <c r="AS14" s="64">
        <v>1070.55</v>
      </c>
      <c r="AT14" s="64">
        <v>1326.4474680000001</v>
      </c>
      <c r="AU14" s="20">
        <v>22.264841000000001</v>
      </c>
      <c r="AV14" s="64">
        <v>578.85</v>
      </c>
      <c r="AW14" s="64">
        <v>2964.7108760000001</v>
      </c>
      <c r="AX14" s="20">
        <v>12.154667999999999</v>
      </c>
      <c r="AY14" s="64">
        <v>706.29</v>
      </c>
      <c r="AZ14" s="64">
        <v>1771.3788119999999</v>
      </c>
      <c r="BA14" s="20">
        <v>19.979804999999999</v>
      </c>
      <c r="BB14" s="64">
        <v>693.68</v>
      </c>
      <c r="BC14" s="64">
        <v>2156.7808030000001</v>
      </c>
      <c r="BD14" s="20">
        <v>23.341460999999999</v>
      </c>
      <c r="BE14" s="64">
        <v>986.71</v>
      </c>
      <c r="BF14" s="64">
        <v>4369.2790640000003</v>
      </c>
      <c r="BG14" s="20">
        <v>36.774675000000002</v>
      </c>
      <c r="BH14" s="64">
        <v>3149.3</v>
      </c>
      <c r="BI14" s="64">
        <v>625.09935099999996</v>
      </c>
      <c r="BJ14" s="20">
        <v>56.542051000000001</v>
      </c>
      <c r="BK14" s="64">
        <v>692.75</v>
      </c>
      <c r="BL14" s="64">
        <v>661.040708</v>
      </c>
      <c r="BM14" s="20">
        <v>54.331691999999997</v>
      </c>
      <c r="BN14" s="64">
        <v>703.94</v>
      </c>
      <c r="BO14" s="64">
        <v>2</v>
      </c>
      <c r="BP14" s="20">
        <v>0</v>
      </c>
      <c r="BQ14" s="64">
        <v>0</v>
      </c>
      <c r="BR14" s="64">
        <v>1</v>
      </c>
      <c r="BS14" s="20">
        <v>0</v>
      </c>
      <c r="BT14" s="64">
        <v>0</v>
      </c>
      <c r="BU14" s="185"/>
      <c r="BV14" s="64">
        <v>7525.3942619999998</v>
      </c>
      <c r="BW14" s="20">
        <v>15.775834</v>
      </c>
      <c r="BX14" s="64">
        <v>2326.9</v>
      </c>
      <c r="BY14" s="64">
        <v>498.01766700000002</v>
      </c>
      <c r="BZ14" s="20">
        <v>50.140701</v>
      </c>
      <c r="CA14" s="64">
        <v>489.43</v>
      </c>
      <c r="CB14" s="64">
        <v>423.11641100000003</v>
      </c>
      <c r="CC14" s="20">
        <v>25.478414000000001</v>
      </c>
      <c r="CD14" s="64">
        <v>211.29</v>
      </c>
      <c r="CE14" s="64">
        <v>1575.0776049999999</v>
      </c>
      <c r="CF14" s="20">
        <v>25.584184</v>
      </c>
      <c r="CG14" s="64">
        <v>789.82</v>
      </c>
      <c r="CH14" s="64">
        <v>794.47650999999996</v>
      </c>
      <c r="CI14" s="20">
        <v>22.758645999999999</v>
      </c>
      <c r="CJ14" s="64">
        <v>354.39</v>
      </c>
      <c r="CK14" s="64">
        <v>1875.650572</v>
      </c>
      <c r="CL14" s="20">
        <v>45.544640000000001</v>
      </c>
      <c r="CM14" s="64">
        <v>1674.35</v>
      </c>
      <c r="CN14" s="64">
        <v>1569.1580590000001</v>
      </c>
      <c r="CO14" s="20">
        <v>25.911635</v>
      </c>
      <c r="CP14" s="64">
        <v>796.93</v>
      </c>
      <c r="CQ14" s="64">
        <v>233.10567699999999</v>
      </c>
      <c r="CR14" s="20">
        <v>54.732176000000003</v>
      </c>
      <c r="CS14" s="64">
        <v>250.06</v>
      </c>
      <c r="CT14" s="64">
        <v>496.70523300000002</v>
      </c>
      <c r="CU14" s="20">
        <v>54.540762000000001</v>
      </c>
      <c r="CV14" s="64">
        <v>530.98</v>
      </c>
      <c r="CW14" s="64">
        <v>30.266534</v>
      </c>
      <c r="CX14" s="20">
        <v>70.453649999999996</v>
      </c>
      <c r="CY14" s="64">
        <v>41.79</v>
      </c>
      <c r="CZ14" s="64">
        <v>29.819994000000001</v>
      </c>
      <c r="DA14" s="20">
        <v>96.012196000000003</v>
      </c>
      <c r="DB14" s="64">
        <v>56.12</v>
      </c>
      <c r="DC14" s="185"/>
      <c r="DD14" s="64">
        <v>0</v>
      </c>
      <c r="DE14" s="20">
        <v>0</v>
      </c>
      <c r="DF14" s="64">
        <v>0</v>
      </c>
      <c r="DG14" s="64">
        <v>0</v>
      </c>
      <c r="DH14" s="20">
        <v>0</v>
      </c>
      <c r="DI14" s="64">
        <v>0</v>
      </c>
      <c r="DJ14" s="64">
        <v>0</v>
      </c>
      <c r="DK14" s="20">
        <v>0</v>
      </c>
      <c r="DL14" s="64">
        <v>0</v>
      </c>
      <c r="DM14" s="64">
        <v>0</v>
      </c>
      <c r="DN14" s="20">
        <v>0</v>
      </c>
      <c r="DO14" s="64">
        <v>0</v>
      </c>
      <c r="DP14" s="64">
        <v>0</v>
      </c>
      <c r="DQ14" s="20">
        <v>0</v>
      </c>
      <c r="DR14" s="64">
        <v>0</v>
      </c>
      <c r="DS14" s="64">
        <v>0</v>
      </c>
      <c r="DT14" s="20">
        <v>0</v>
      </c>
      <c r="DU14" s="64">
        <v>0</v>
      </c>
      <c r="DV14" s="64">
        <v>0</v>
      </c>
      <c r="DW14" s="20">
        <v>0</v>
      </c>
      <c r="DX14" s="154">
        <v>0</v>
      </c>
      <c r="DY14" s="64">
        <v>0</v>
      </c>
      <c r="DZ14" s="20">
        <v>0</v>
      </c>
      <c r="EA14" s="154">
        <v>0</v>
      </c>
      <c r="EB14" s="64">
        <v>0</v>
      </c>
      <c r="EC14" s="20">
        <v>0</v>
      </c>
      <c r="ED14" s="154">
        <v>0</v>
      </c>
      <c r="EE14" s="64">
        <v>0</v>
      </c>
      <c r="EF14" s="20">
        <v>0</v>
      </c>
      <c r="EG14" s="154">
        <v>0</v>
      </c>
      <c r="EH14" s="64">
        <v>0</v>
      </c>
      <c r="EI14" s="20">
        <v>0</v>
      </c>
      <c r="EJ14" s="282">
        <v>0</v>
      </c>
    </row>
    <row r="15" spans="1:141" x14ac:dyDescent="0.2">
      <c r="A15" s="136">
        <v>15</v>
      </c>
      <c r="B15" s="133" t="s">
        <v>5</v>
      </c>
      <c r="C15" s="21">
        <v>376611.45465700002</v>
      </c>
      <c r="D15" s="22">
        <v>2.1307610000000001</v>
      </c>
      <c r="E15" s="21">
        <v>15728.39</v>
      </c>
      <c r="F15" s="21">
        <v>310146.91273500002</v>
      </c>
      <c r="G15" s="22">
        <v>2.259779</v>
      </c>
      <c r="H15" s="21">
        <v>13736.92</v>
      </c>
      <c r="I15" s="21">
        <v>55113.744764000003</v>
      </c>
      <c r="J15" s="22">
        <v>7.4743599999999999</v>
      </c>
      <c r="K15" s="21">
        <v>8074.02</v>
      </c>
      <c r="L15" s="21">
        <v>55762.382344999998</v>
      </c>
      <c r="M15" s="22">
        <v>4.1313029999999999</v>
      </c>
      <c r="N15" s="21">
        <v>4515.28</v>
      </c>
      <c r="O15" s="21">
        <v>101636.67907100001</v>
      </c>
      <c r="P15" s="22">
        <v>4.5354999999999999</v>
      </c>
      <c r="Q15" s="21">
        <v>9035.07</v>
      </c>
      <c r="R15" s="21">
        <v>35261.202356000002</v>
      </c>
      <c r="S15" s="22">
        <v>4.804087</v>
      </c>
      <c r="T15" s="21">
        <v>3320.2</v>
      </c>
      <c r="U15" s="21">
        <v>29668.934657000002</v>
      </c>
      <c r="V15" s="22">
        <v>5.5244809999999998</v>
      </c>
      <c r="W15" s="21">
        <v>3212.55</v>
      </c>
      <c r="X15" s="21">
        <v>27946.929863000001</v>
      </c>
      <c r="Y15" s="22">
        <v>8.3447209999999998</v>
      </c>
      <c r="Z15" s="21">
        <v>4570.8999999999996</v>
      </c>
      <c r="AA15" s="21">
        <v>3060.6958490000002</v>
      </c>
      <c r="AB15" s="22">
        <v>15.488868999999999</v>
      </c>
      <c r="AC15" s="21">
        <v>929.17</v>
      </c>
      <c r="AD15" s="21">
        <v>1608.6784259999999</v>
      </c>
      <c r="AE15" s="22">
        <v>19.935652999999999</v>
      </c>
      <c r="AF15" s="21">
        <v>628.57000000000005</v>
      </c>
      <c r="AG15" s="21">
        <v>52.64584</v>
      </c>
      <c r="AH15" s="22">
        <v>91.640319000000005</v>
      </c>
      <c r="AI15" s="21">
        <v>94.56</v>
      </c>
      <c r="AJ15" s="21">
        <v>35.019562999999998</v>
      </c>
      <c r="AK15" s="22">
        <v>74.988544000000005</v>
      </c>
      <c r="AL15" s="21">
        <v>51.47</v>
      </c>
      <c r="AM15" s="185"/>
      <c r="AN15" s="21">
        <v>56686.486155999999</v>
      </c>
      <c r="AO15" s="22">
        <v>4.156218</v>
      </c>
      <c r="AP15" s="21">
        <v>4617.79</v>
      </c>
      <c r="AQ15" s="21">
        <v>8346.5955790000007</v>
      </c>
      <c r="AR15" s="22">
        <v>9.5101759999999995</v>
      </c>
      <c r="AS15" s="21">
        <v>1555.8</v>
      </c>
      <c r="AT15" s="21">
        <v>10453.752528999999</v>
      </c>
      <c r="AU15" s="22">
        <v>8.3495749999999997</v>
      </c>
      <c r="AV15" s="21">
        <v>1710.77</v>
      </c>
      <c r="AW15" s="21">
        <v>20179.189657999999</v>
      </c>
      <c r="AX15" s="22">
        <v>7.4728329999999996</v>
      </c>
      <c r="AY15" s="21">
        <v>2955.6</v>
      </c>
      <c r="AZ15" s="21">
        <v>6953.2213899999997</v>
      </c>
      <c r="BA15" s="22">
        <v>7.858422</v>
      </c>
      <c r="BB15" s="21">
        <v>1070.97</v>
      </c>
      <c r="BC15" s="21">
        <v>5585.6430659999996</v>
      </c>
      <c r="BD15" s="22">
        <v>8.8330749999999991</v>
      </c>
      <c r="BE15" s="21">
        <v>967.03</v>
      </c>
      <c r="BF15" s="21">
        <v>4646.2229630000002</v>
      </c>
      <c r="BG15" s="22">
        <v>12.898156999999999</v>
      </c>
      <c r="BH15" s="21">
        <v>1174.58</v>
      </c>
      <c r="BI15" s="21">
        <v>385.97334899999998</v>
      </c>
      <c r="BJ15" s="22">
        <v>34.004598000000001</v>
      </c>
      <c r="BK15" s="21">
        <v>257.25</v>
      </c>
      <c r="BL15" s="21">
        <v>120.951076</v>
      </c>
      <c r="BM15" s="22">
        <v>78.060266999999996</v>
      </c>
      <c r="BN15" s="21">
        <v>185.05</v>
      </c>
      <c r="BO15" s="21">
        <v>14.936545000000001</v>
      </c>
      <c r="BP15" s="22">
        <v>97.442976999999999</v>
      </c>
      <c r="BQ15" s="21">
        <v>28.53</v>
      </c>
      <c r="BR15" s="21">
        <v>0</v>
      </c>
      <c r="BS15" s="22">
        <v>0</v>
      </c>
      <c r="BT15" s="21">
        <v>0</v>
      </c>
      <c r="BU15" s="185"/>
      <c r="BV15" s="21">
        <v>9778.0557659999995</v>
      </c>
      <c r="BW15" s="22">
        <v>11.244526</v>
      </c>
      <c r="BX15" s="21">
        <v>2155.0100000000002</v>
      </c>
      <c r="BY15" s="21">
        <v>3059.0289769999999</v>
      </c>
      <c r="BZ15" s="22">
        <v>20.934901</v>
      </c>
      <c r="CA15" s="21">
        <v>1255.19</v>
      </c>
      <c r="CB15" s="21">
        <v>1252.1393419999999</v>
      </c>
      <c r="CC15" s="22">
        <v>16.222073000000002</v>
      </c>
      <c r="CD15" s="21">
        <v>398.12</v>
      </c>
      <c r="CE15" s="21">
        <v>1689.8129859999999</v>
      </c>
      <c r="CF15" s="22">
        <v>16.242601000000001</v>
      </c>
      <c r="CG15" s="21">
        <v>537.96</v>
      </c>
      <c r="CH15" s="21">
        <v>819.60288100000002</v>
      </c>
      <c r="CI15" s="22">
        <v>21.799372000000002</v>
      </c>
      <c r="CJ15" s="21">
        <v>350.19</v>
      </c>
      <c r="CK15" s="21">
        <v>1337.20309</v>
      </c>
      <c r="CL15" s="22">
        <v>35.098407000000002</v>
      </c>
      <c r="CM15" s="21">
        <v>919.9</v>
      </c>
      <c r="CN15" s="21">
        <v>1168.452669</v>
      </c>
      <c r="CO15" s="22">
        <v>40.109518000000001</v>
      </c>
      <c r="CP15" s="21">
        <v>918.58</v>
      </c>
      <c r="CQ15" s="21">
        <v>219.44762</v>
      </c>
      <c r="CR15" s="22">
        <v>58.579351000000003</v>
      </c>
      <c r="CS15" s="21">
        <v>251.96</v>
      </c>
      <c r="CT15" s="21">
        <v>142.005619</v>
      </c>
      <c r="CU15" s="22">
        <v>69.352593999999996</v>
      </c>
      <c r="CV15" s="21">
        <v>193.03</v>
      </c>
      <c r="CW15" s="21">
        <v>90.362583000000001</v>
      </c>
      <c r="CX15" s="22">
        <v>99.111811000000003</v>
      </c>
      <c r="CY15" s="21">
        <v>175.54</v>
      </c>
      <c r="CZ15" s="21">
        <v>0</v>
      </c>
      <c r="DA15" s="22">
        <v>0</v>
      </c>
      <c r="DB15" s="21">
        <v>0</v>
      </c>
      <c r="DC15" s="185"/>
      <c r="DD15" s="21">
        <v>0</v>
      </c>
      <c r="DE15" s="22">
        <v>0</v>
      </c>
      <c r="DF15" s="21">
        <v>0</v>
      </c>
      <c r="DG15" s="21">
        <v>0</v>
      </c>
      <c r="DH15" s="22">
        <v>0</v>
      </c>
      <c r="DI15" s="21">
        <v>0</v>
      </c>
      <c r="DJ15" s="21">
        <v>0</v>
      </c>
      <c r="DK15" s="22">
        <v>0</v>
      </c>
      <c r="DL15" s="21">
        <v>0</v>
      </c>
      <c r="DM15" s="21">
        <v>0</v>
      </c>
      <c r="DN15" s="22">
        <v>0</v>
      </c>
      <c r="DO15" s="21">
        <v>0</v>
      </c>
      <c r="DP15" s="21">
        <v>0</v>
      </c>
      <c r="DQ15" s="22">
        <v>0</v>
      </c>
      <c r="DR15" s="21">
        <v>0</v>
      </c>
      <c r="DS15" s="21">
        <v>0</v>
      </c>
      <c r="DT15" s="22">
        <v>0</v>
      </c>
      <c r="DU15" s="21">
        <v>0</v>
      </c>
      <c r="DV15" s="21">
        <v>0</v>
      </c>
      <c r="DW15" s="22">
        <v>0</v>
      </c>
      <c r="DX15" s="22">
        <v>0</v>
      </c>
      <c r="DY15" s="21">
        <v>0</v>
      </c>
      <c r="DZ15" s="22">
        <v>0</v>
      </c>
      <c r="EA15" s="22">
        <v>0</v>
      </c>
      <c r="EB15" s="21">
        <v>0</v>
      </c>
      <c r="EC15" s="22">
        <v>0</v>
      </c>
      <c r="ED15" s="22">
        <v>0</v>
      </c>
      <c r="EE15" s="21">
        <v>0</v>
      </c>
      <c r="EF15" s="22">
        <v>0</v>
      </c>
      <c r="EG15" s="22">
        <v>0</v>
      </c>
      <c r="EH15" s="21">
        <v>0</v>
      </c>
      <c r="EI15" s="22">
        <v>0</v>
      </c>
      <c r="EJ15" s="283">
        <v>0</v>
      </c>
    </row>
    <row r="16" spans="1:141" x14ac:dyDescent="0.2">
      <c r="A16" s="135">
        <v>17</v>
      </c>
      <c r="B16" s="132" t="s">
        <v>6</v>
      </c>
      <c r="C16" s="64">
        <v>36727.930905000001</v>
      </c>
      <c r="D16" s="20">
        <v>6.3327780000000002</v>
      </c>
      <c r="E16" s="64">
        <v>4558.76</v>
      </c>
      <c r="F16" s="64">
        <v>35441.222847999998</v>
      </c>
      <c r="G16" s="20">
        <v>6.4598399999999998</v>
      </c>
      <c r="H16" s="64">
        <v>4487.3100000000004</v>
      </c>
      <c r="I16" s="64">
        <v>1065.9459300000001</v>
      </c>
      <c r="J16" s="20">
        <v>27.387284999999999</v>
      </c>
      <c r="K16" s="64">
        <v>572.19000000000005</v>
      </c>
      <c r="L16" s="64">
        <v>2023.6628479999999</v>
      </c>
      <c r="M16" s="20">
        <v>17.100766</v>
      </c>
      <c r="N16" s="64">
        <v>678.28</v>
      </c>
      <c r="O16" s="64">
        <v>10792.270841</v>
      </c>
      <c r="P16" s="20">
        <v>11.202709</v>
      </c>
      <c r="Q16" s="64">
        <v>2369.69</v>
      </c>
      <c r="R16" s="64">
        <v>6147.4779129999997</v>
      </c>
      <c r="S16" s="20">
        <v>10.988612</v>
      </c>
      <c r="T16" s="64">
        <v>1324.02</v>
      </c>
      <c r="U16" s="64">
        <v>6607.8435559999998</v>
      </c>
      <c r="V16" s="20">
        <v>10.314145</v>
      </c>
      <c r="W16" s="64">
        <v>1335.82</v>
      </c>
      <c r="X16" s="64">
        <v>6488.1945939999996</v>
      </c>
      <c r="Y16" s="20">
        <v>13.757486</v>
      </c>
      <c r="Z16" s="64">
        <v>1749.52</v>
      </c>
      <c r="AA16" s="64">
        <v>581.029269</v>
      </c>
      <c r="AB16" s="20">
        <v>24.150766000000001</v>
      </c>
      <c r="AC16" s="64">
        <v>275.02999999999997</v>
      </c>
      <c r="AD16" s="64">
        <v>1676.3719639999999</v>
      </c>
      <c r="AE16" s="20">
        <v>24.336869</v>
      </c>
      <c r="AF16" s="64">
        <v>799.63</v>
      </c>
      <c r="AG16" s="64">
        <v>39.247869999999999</v>
      </c>
      <c r="AH16" s="20">
        <v>58.273569000000002</v>
      </c>
      <c r="AI16" s="64">
        <v>44.83</v>
      </c>
      <c r="AJ16" s="64">
        <v>19.178063000000002</v>
      </c>
      <c r="AK16" s="20">
        <v>56.317517000000002</v>
      </c>
      <c r="AL16" s="64">
        <v>21.17</v>
      </c>
      <c r="AM16" s="185"/>
      <c r="AN16" s="64">
        <v>420.14399200000003</v>
      </c>
      <c r="AO16" s="20">
        <v>56.359679</v>
      </c>
      <c r="AP16" s="64">
        <v>464.11</v>
      </c>
      <c r="AQ16" s="64">
        <v>26.792753000000001</v>
      </c>
      <c r="AR16" s="20">
        <v>98.453265999999999</v>
      </c>
      <c r="AS16" s="64">
        <v>51.7</v>
      </c>
      <c r="AT16" s="64">
        <v>0</v>
      </c>
      <c r="AU16" s="20">
        <v>0</v>
      </c>
      <c r="AV16" s="64">
        <v>0</v>
      </c>
      <c r="AW16" s="64">
        <v>223.56284600000001</v>
      </c>
      <c r="AX16" s="20">
        <v>77.078755999999998</v>
      </c>
      <c r="AY16" s="64">
        <v>337.75</v>
      </c>
      <c r="AZ16" s="64">
        <v>26.792753000000001</v>
      </c>
      <c r="BA16" s="20">
        <v>98.453265999999999</v>
      </c>
      <c r="BB16" s="64">
        <v>51.7</v>
      </c>
      <c r="BC16" s="64">
        <v>127.45392</v>
      </c>
      <c r="BD16" s="20">
        <v>53.335281000000002</v>
      </c>
      <c r="BE16" s="64">
        <v>133.24</v>
      </c>
      <c r="BF16" s="64">
        <v>13.541721000000001</v>
      </c>
      <c r="BG16" s="20">
        <v>50.487816000000002</v>
      </c>
      <c r="BH16" s="64">
        <v>13.4</v>
      </c>
      <c r="BI16" s="64">
        <v>2</v>
      </c>
      <c r="BJ16" s="20">
        <v>0</v>
      </c>
      <c r="BK16" s="64">
        <v>0</v>
      </c>
      <c r="BL16" s="64">
        <v>0</v>
      </c>
      <c r="BM16" s="20">
        <v>0</v>
      </c>
      <c r="BN16" s="64">
        <v>0</v>
      </c>
      <c r="BO16" s="64">
        <v>0</v>
      </c>
      <c r="BP16" s="20">
        <v>0</v>
      </c>
      <c r="BQ16" s="64">
        <v>0</v>
      </c>
      <c r="BR16" s="64">
        <v>0</v>
      </c>
      <c r="BS16" s="20">
        <v>0</v>
      </c>
      <c r="BT16" s="64">
        <v>0</v>
      </c>
      <c r="BU16" s="185"/>
      <c r="BV16" s="64">
        <v>866.56406500000003</v>
      </c>
      <c r="BW16" s="20">
        <v>30.853853000000001</v>
      </c>
      <c r="BX16" s="64">
        <v>524.04</v>
      </c>
      <c r="BY16" s="64">
        <v>26.792753000000001</v>
      </c>
      <c r="BZ16" s="20">
        <v>98.453265999999999</v>
      </c>
      <c r="CA16" s="64">
        <v>51.7</v>
      </c>
      <c r="CB16" s="64">
        <v>85.024112000000002</v>
      </c>
      <c r="CC16" s="20">
        <v>74.290767000000002</v>
      </c>
      <c r="CD16" s="64">
        <v>123.8</v>
      </c>
      <c r="CE16" s="64">
        <v>104.72461300000001</v>
      </c>
      <c r="CF16" s="20">
        <v>50.935307999999999</v>
      </c>
      <c r="CG16" s="64">
        <v>104.55</v>
      </c>
      <c r="CH16" s="64">
        <v>123.383554</v>
      </c>
      <c r="CI16" s="20">
        <v>67.247567000000004</v>
      </c>
      <c r="CJ16" s="64">
        <v>162.63</v>
      </c>
      <c r="CK16" s="64">
        <v>140.57123000000001</v>
      </c>
      <c r="CL16" s="20">
        <v>52.360762999999999</v>
      </c>
      <c r="CM16" s="64">
        <v>144.26</v>
      </c>
      <c r="CN16" s="64">
        <v>137.19037900000001</v>
      </c>
      <c r="CO16" s="20">
        <v>41.585099999999997</v>
      </c>
      <c r="CP16" s="64">
        <v>111.82</v>
      </c>
      <c r="CQ16" s="64">
        <v>248.87742499999999</v>
      </c>
      <c r="CR16" s="20">
        <v>80.788034999999994</v>
      </c>
      <c r="CS16" s="64">
        <v>394.08</v>
      </c>
      <c r="CT16" s="64">
        <v>0</v>
      </c>
      <c r="CU16" s="20">
        <v>0</v>
      </c>
      <c r="CV16" s="64">
        <v>0</v>
      </c>
      <c r="CW16" s="64">
        <v>0</v>
      </c>
      <c r="CX16" s="20">
        <v>0</v>
      </c>
      <c r="CY16" s="64">
        <v>0</v>
      </c>
      <c r="CZ16" s="64">
        <v>0</v>
      </c>
      <c r="DA16" s="20">
        <v>0</v>
      </c>
      <c r="DB16" s="64">
        <v>0</v>
      </c>
      <c r="DC16" s="185"/>
      <c r="DD16" s="64">
        <v>0</v>
      </c>
      <c r="DE16" s="20">
        <v>0</v>
      </c>
      <c r="DF16" s="64">
        <v>0</v>
      </c>
      <c r="DG16" s="64">
        <v>0</v>
      </c>
      <c r="DH16" s="20">
        <v>0</v>
      </c>
      <c r="DI16" s="64">
        <v>0</v>
      </c>
      <c r="DJ16" s="64">
        <v>0</v>
      </c>
      <c r="DK16" s="20">
        <v>0</v>
      </c>
      <c r="DL16" s="64">
        <v>0</v>
      </c>
      <c r="DM16" s="64">
        <v>0</v>
      </c>
      <c r="DN16" s="20">
        <v>0</v>
      </c>
      <c r="DO16" s="64">
        <v>0</v>
      </c>
      <c r="DP16" s="64">
        <v>0</v>
      </c>
      <c r="DQ16" s="20">
        <v>0</v>
      </c>
      <c r="DR16" s="64">
        <v>0</v>
      </c>
      <c r="DS16" s="64">
        <v>0</v>
      </c>
      <c r="DT16" s="20">
        <v>0</v>
      </c>
      <c r="DU16" s="64">
        <v>0</v>
      </c>
      <c r="DV16" s="64">
        <v>0</v>
      </c>
      <c r="DW16" s="20">
        <v>0</v>
      </c>
      <c r="DX16" s="20">
        <v>0</v>
      </c>
      <c r="DY16" s="64">
        <v>0</v>
      </c>
      <c r="DZ16" s="20">
        <v>0</v>
      </c>
      <c r="EA16" s="20">
        <v>0</v>
      </c>
      <c r="EB16" s="64">
        <v>0</v>
      </c>
      <c r="EC16" s="20">
        <v>0</v>
      </c>
      <c r="ED16" s="20">
        <v>0</v>
      </c>
      <c r="EE16" s="64">
        <v>0</v>
      </c>
      <c r="EF16" s="20">
        <v>0</v>
      </c>
      <c r="EG16" s="20">
        <v>0</v>
      </c>
      <c r="EH16" s="64">
        <v>0</v>
      </c>
      <c r="EI16" s="20">
        <v>0</v>
      </c>
      <c r="EJ16" s="282">
        <v>0</v>
      </c>
    </row>
    <row r="17" spans="1:140" x14ac:dyDescent="0.2">
      <c r="A17" s="136">
        <v>25</v>
      </c>
      <c r="B17" s="133" t="s">
        <v>7</v>
      </c>
      <c r="C17" s="21">
        <v>257035.19760000001</v>
      </c>
      <c r="D17" s="22">
        <v>2.487466</v>
      </c>
      <c r="E17" s="21">
        <v>12531.58</v>
      </c>
      <c r="F17" s="21">
        <v>206822.75538399999</v>
      </c>
      <c r="G17" s="22">
        <v>2.439527</v>
      </c>
      <c r="H17" s="21">
        <v>9889.17</v>
      </c>
      <c r="I17" s="21">
        <v>37461.830069000003</v>
      </c>
      <c r="J17" s="22">
        <v>6.3907230000000004</v>
      </c>
      <c r="K17" s="21">
        <v>4692.3999999999996</v>
      </c>
      <c r="L17" s="21">
        <v>28962.536744000001</v>
      </c>
      <c r="M17" s="22">
        <v>6.3878649999999997</v>
      </c>
      <c r="N17" s="21">
        <v>3626.17</v>
      </c>
      <c r="O17" s="21">
        <v>62595.401509000003</v>
      </c>
      <c r="P17" s="22">
        <v>4.9046440000000002</v>
      </c>
      <c r="Q17" s="21">
        <v>6017.36</v>
      </c>
      <c r="R17" s="21">
        <v>24822.320559</v>
      </c>
      <c r="S17" s="22">
        <v>4.8012240000000004</v>
      </c>
      <c r="T17" s="21">
        <v>2335.88</v>
      </c>
      <c r="U17" s="21">
        <v>23760.105466000001</v>
      </c>
      <c r="V17" s="22">
        <v>5.0077629999999997</v>
      </c>
      <c r="W17" s="21">
        <v>2332.11</v>
      </c>
      <c r="X17" s="21">
        <v>23600.692494999999</v>
      </c>
      <c r="Y17" s="22">
        <v>5.2946710000000001</v>
      </c>
      <c r="Z17" s="21">
        <v>2449.1799999999998</v>
      </c>
      <c r="AA17" s="21">
        <v>3599.8407459999999</v>
      </c>
      <c r="AB17" s="22">
        <v>16.544629</v>
      </c>
      <c r="AC17" s="21">
        <v>1167.3399999999999</v>
      </c>
      <c r="AD17" s="21">
        <v>1785.3254609999999</v>
      </c>
      <c r="AE17" s="22">
        <v>15.311094000000001</v>
      </c>
      <c r="AF17" s="21">
        <v>535.77</v>
      </c>
      <c r="AG17" s="21">
        <v>172.02983599999999</v>
      </c>
      <c r="AH17" s="22">
        <v>44.034492999999998</v>
      </c>
      <c r="AI17" s="21">
        <v>148.47</v>
      </c>
      <c r="AJ17" s="21">
        <v>62.672499999999999</v>
      </c>
      <c r="AK17" s="22">
        <v>88.292338999999998</v>
      </c>
      <c r="AL17" s="21">
        <v>108.46</v>
      </c>
      <c r="AM17" s="185"/>
      <c r="AN17" s="21">
        <v>42130.675096999999</v>
      </c>
      <c r="AO17" s="22">
        <v>5.4508340000000004</v>
      </c>
      <c r="AP17" s="21">
        <v>4501.09</v>
      </c>
      <c r="AQ17" s="21">
        <v>6324.0128169999998</v>
      </c>
      <c r="AR17" s="22">
        <v>12.450495999999999</v>
      </c>
      <c r="AS17" s="21">
        <v>1543.25</v>
      </c>
      <c r="AT17" s="21">
        <v>6451.086123</v>
      </c>
      <c r="AU17" s="22">
        <v>9.0336230000000004</v>
      </c>
      <c r="AV17" s="21">
        <v>1142.22</v>
      </c>
      <c r="AW17" s="21">
        <v>13895.144448999999</v>
      </c>
      <c r="AX17" s="22">
        <v>7.4766320000000004</v>
      </c>
      <c r="AY17" s="21">
        <v>2036.22</v>
      </c>
      <c r="AZ17" s="21">
        <v>5422.4134299999996</v>
      </c>
      <c r="BA17" s="22">
        <v>11.251739000000001</v>
      </c>
      <c r="BB17" s="21">
        <v>1195.83</v>
      </c>
      <c r="BC17" s="21">
        <v>4658.2944509999998</v>
      </c>
      <c r="BD17" s="22">
        <v>10.405874000000001</v>
      </c>
      <c r="BE17" s="21">
        <v>950.08</v>
      </c>
      <c r="BF17" s="21">
        <v>4781.9317590000001</v>
      </c>
      <c r="BG17" s="22">
        <v>10.974239000000001</v>
      </c>
      <c r="BH17" s="21">
        <v>1028.57</v>
      </c>
      <c r="BI17" s="21">
        <v>451.88384600000001</v>
      </c>
      <c r="BJ17" s="22">
        <v>26.544702999999998</v>
      </c>
      <c r="BK17" s="21">
        <v>235.1</v>
      </c>
      <c r="BL17" s="21">
        <v>143.908221</v>
      </c>
      <c r="BM17" s="22">
        <v>50.861109999999996</v>
      </c>
      <c r="BN17" s="21">
        <v>143.46</v>
      </c>
      <c r="BO17" s="21">
        <v>1</v>
      </c>
      <c r="BP17" s="22">
        <v>0</v>
      </c>
      <c r="BQ17" s="21">
        <v>0</v>
      </c>
      <c r="BR17" s="21">
        <v>1</v>
      </c>
      <c r="BS17" s="22">
        <v>0</v>
      </c>
      <c r="BT17" s="21">
        <v>0</v>
      </c>
      <c r="BU17" s="185"/>
      <c r="BV17" s="21">
        <v>8081.7671200000004</v>
      </c>
      <c r="BW17" s="22">
        <v>7.8467269999999996</v>
      </c>
      <c r="BX17" s="21">
        <v>1242.94</v>
      </c>
      <c r="BY17" s="21">
        <v>1233.0621249999999</v>
      </c>
      <c r="BZ17" s="22">
        <v>19.184373000000001</v>
      </c>
      <c r="CA17" s="21">
        <v>463.65</v>
      </c>
      <c r="CB17" s="21">
        <v>937.15127900000005</v>
      </c>
      <c r="CC17" s="22">
        <v>17.092141999999999</v>
      </c>
      <c r="CD17" s="21">
        <v>313.95</v>
      </c>
      <c r="CE17" s="21">
        <v>2623.5029690000001</v>
      </c>
      <c r="CF17" s="22">
        <v>12.796713</v>
      </c>
      <c r="CG17" s="21">
        <v>658.02</v>
      </c>
      <c r="CH17" s="21">
        <v>939.05955200000005</v>
      </c>
      <c r="CI17" s="22">
        <v>19.340682999999999</v>
      </c>
      <c r="CJ17" s="21">
        <v>355.98</v>
      </c>
      <c r="CK17" s="21">
        <v>1148.8864840000001</v>
      </c>
      <c r="CL17" s="22">
        <v>17.874230000000001</v>
      </c>
      <c r="CM17" s="21">
        <v>402.5</v>
      </c>
      <c r="CN17" s="21">
        <v>924.05811700000004</v>
      </c>
      <c r="CO17" s="22">
        <v>18.078187</v>
      </c>
      <c r="CP17" s="21">
        <v>327.42</v>
      </c>
      <c r="CQ17" s="21">
        <v>128.35378</v>
      </c>
      <c r="CR17" s="22">
        <v>53.360503000000001</v>
      </c>
      <c r="CS17" s="21">
        <v>134.24</v>
      </c>
      <c r="CT17" s="21">
        <v>92.122924999999995</v>
      </c>
      <c r="CU17" s="22">
        <v>57.843978999999997</v>
      </c>
      <c r="CV17" s="21">
        <v>104.44</v>
      </c>
      <c r="CW17" s="21">
        <v>55.569889000000003</v>
      </c>
      <c r="CX17" s="22">
        <v>99.311445000000006</v>
      </c>
      <c r="CY17" s="21">
        <v>108.17</v>
      </c>
      <c r="CZ17" s="21">
        <v>0</v>
      </c>
      <c r="DA17" s="22">
        <v>0</v>
      </c>
      <c r="DB17" s="21">
        <v>0</v>
      </c>
      <c r="DC17" s="185"/>
      <c r="DD17" s="21">
        <v>0</v>
      </c>
      <c r="DE17" s="22">
        <v>0</v>
      </c>
      <c r="DF17" s="21">
        <v>0</v>
      </c>
      <c r="DG17" s="21">
        <v>0</v>
      </c>
      <c r="DH17" s="22">
        <v>0</v>
      </c>
      <c r="DI17" s="21">
        <v>0</v>
      </c>
      <c r="DJ17" s="21">
        <v>0</v>
      </c>
      <c r="DK17" s="22">
        <v>0</v>
      </c>
      <c r="DL17" s="21">
        <v>0</v>
      </c>
      <c r="DM17" s="21">
        <v>0</v>
      </c>
      <c r="DN17" s="22">
        <v>0</v>
      </c>
      <c r="DO17" s="21">
        <v>0</v>
      </c>
      <c r="DP17" s="21">
        <v>0</v>
      </c>
      <c r="DQ17" s="22">
        <v>0</v>
      </c>
      <c r="DR17" s="21">
        <v>0</v>
      </c>
      <c r="DS17" s="21">
        <v>0</v>
      </c>
      <c r="DT17" s="22">
        <v>0</v>
      </c>
      <c r="DU17" s="21">
        <v>0</v>
      </c>
      <c r="DV17" s="21">
        <v>0</v>
      </c>
      <c r="DW17" s="22">
        <v>0</v>
      </c>
      <c r="DX17" s="22">
        <v>0</v>
      </c>
      <c r="DY17" s="21">
        <v>0</v>
      </c>
      <c r="DZ17" s="22">
        <v>0</v>
      </c>
      <c r="EA17" s="22">
        <v>0</v>
      </c>
      <c r="EB17" s="21">
        <v>0</v>
      </c>
      <c r="EC17" s="22">
        <v>0</v>
      </c>
      <c r="ED17" s="22">
        <v>0</v>
      </c>
      <c r="EE17" s="21">
        <v>0</v>
      </c>
      <c r="EF17" s="22">
        <v>0</v>
      </c>
      <c r="EG17" s="22">
        <v>0</v>
      </c>
      <c r="EH17" s="21">
        <v>0</v>
      </c>
      <c r="EI17" s="22">
        <v>0</v>
      </c>
      <c r="EJ17" s="283">
        <v>0</v>
      </c>
    </row>
    <row r="18" spans="1:140" x14ac:dyDescent="0.2">
      <c r="A18" s="135">
        <v>41</v>
      </c>
      <c r="B18" s="132" t="s">
        <v>8</v>
      </c>
      <c r="C18" s="64">
        <v>91188.157131</v>
      </c>
      <c r="D18" s="20">
        <v>3.6692589999999998</v>
      </c>
      <c r="E18" s="64">
        <v>6558.02</v>
      </c>
      <c r="F18" s="64">
        <v>85744.431297000003</v>
      </c>
      <c r="G18" s="20">
        <v>3.717327</v>
      </c>
      <c r="H18" s="64">
        <v>6247.31</v>
      </c>
      <c r="I18" s="64">
        <v>5576.345671</v>
      </c>
      <c r="J18" s="20">
        <v>13.339211000000001</v>
      </c>
      <c r="K18" s="64">
        <v>1457.93</v>
      </c>
      <c r="L18" s="64">
        <v>7990.1713280000004</v>
      </c>
      <c r="M18" s="20">
        <v>9.4917309999999997</v>
      </c>
      <c r="N18" s="64">
        <v>1486.47</v>
      </c>
      <c r="O18" s="64">
        <v>26591.692666999999</v>
      </c>
      <c r="P18" s="20">
        <v>5.0992660000000001</v>
      </c>
      <c r="Q18" s="64">
        <v>2657.72</v>
      </c>
      <c r="R18" s="64">
        <v>12931.833073</v>
      </c>
      <c r="S18" s="20">
        <v>6.389043</v>
      </c>
      <c r="T18" s="64">
        <v>1619.39</v>
      </c>
      <c r="U18" s="64">
        <v>13944.942225999999</v>
      </c>
      <c r="V18" s="20">
        <v>6.8300780000000003</v>
      </c>
      <c r="W18" s="64">
        <v>1866.8</v>
      </c>
      <c r="X18" s="64">
        <v>14616.497857</v>
      </c>
      <c r="Y18" s="20">
        <v>13.796485000000001</v>
      </c>
      <c r="Z18" s="64">
        <v>3952.46</v>
      </c>
      <c r="AA18" s="64">
        <v>2289.6724220000001</v>
      </c>
      <c r="AB18" s="20">
        <v>14.424632000000001</v>
      </c>
      <c r="AC18" s="64">
        <v>647.34</v>
      </c>
      <c r="AD18" s="64">
        <v>1708.2533510000001</v>
      </c>
      <c r="AE18" s="20">
        <v>20.859131000000001</v>
      </c>
      <c r="AF18" s="64">
        <v>698.4</v>
      </c>
      <c r="AG18" s="64">
        <v>93.799143000000001</v>
      </c>
      <c r="AH18" s="20">
        <v>49.981591999999999</v>
      </c>
      <c r="AI18" s="64">
        <v>91.89</v>
      </c>
      <c r="AJ18" s="64">
        <v>1.2235590000000001</v>
      </c>
      <c r="AK18" s="20">
        <v>17.711780999999998</v>
      </c>
      <c r="AL18" s="64">
        <v>0.42</v>
      </c>
      <c r="AM18" s="185"/>
      <c r="AN18" s="64">
        <v>2885.8657870000002</v>
      </c>
      <c r="AO18" s="20">
        <v>16.70215</v>
      </c>
      <c r="AP18" s="64">
        <v>944.72</v>
      </c>
      <c r="AQ18" s="64">
        <v>126.716577</v>
      </c>
      <c r="AR18" s="20">
        <v>45.597068999999998</v>
      </c>
      <c r="AS18" s="64">
        <v>113.25</v>
      </c>
      <c r="AT18" s="64">
        <v>168.417879</v>
      </c>
      <c r="AU18" s="20">
        <v>37.173979000000003</v>
      </c>
      <c r="AV18" s="64">
        <v>122.71</v>
      </c>
      <c r="AW18" s="64">
        <v>794.27360699999997</v>
      </c>
      <c r="AX18" s="20">
        <v>27.361370000000001</v>
      </c>
      <c r="AY18" s="64">
        <v>425.96</v>
      </c>
      <c r="AZ18" s="64">
        <v>340.84233499999999</v>
      </c>
      <c r="BA18" s="20">
        <v>28.924578</v>
      </c>
      <c r="BB18" s="64">
        <v>193.23</v>
      </c>
      <c r="BC18" s="64">
        <v>551.50970299999994</v>
      </c>
      <c r="BD18" s="20">
        <v>27.221540999999998</v>
      </c>
      <c r="BE18" s="64">
        <v>294.25</v>
      </c>
      <c r="BF18" s="64">
        <v>666.891029</v>
      </c>
      <c r="BG18" s="20">
        <v>34.532031000000003</v>
      </c>
      <c r="BH18" s="64">
        <v>451.37</v>
      </c>
      <c r="BI18" s="64">
        <v>170.24738600000001</v>
      </c>
      <c r="BJ18" s="20">
        <v>38.797628000000003</v>
      </c>
      <c r="BK18" s="64">
        <v>129.46</v>
      </c>
      <c r="BL18" s="64">
        <v>65.967269000000002</v>
      </c>
      <c r="BM18" s="20">
        <v>45.424075999999999</v>
      </c>
      <c r="BN18" s="64">
        <v>58.73</v>
      </c>
      <c r="BO18" s="64">
        <v>1</v>
      </c>
      <c r="BP18" s="20">
        <v>0</v>
      </c>
      <c r="BQ18" s="64">
        <v>0</v>
      </c>
      <c r="BR18" s="64">
        <v>0</v>
      </c>
      <c r="BS18" s="20">
        <v>0</v>
      </c>
      <c r="BT18" s="64">
        <v>0</v>
      </c>
      <c r="BU18" s="185"/>
      <c r="BV18" s="64">
        <v>2557.860048</v>
      </c>
      <c r="BW18" s="20">
        <v>11.758865</v>
      </c>
      <c r="BX18" s="64">
        <v>589.52</v>
      </c>
      <c r="BY18" s="64">
        <v>475.61277899999999</v>
      </c>
      <c r="BZ18" s="20">
        <v>22.326806999999999</v>
      </c>
      <c r="CA18" s="64">
        <v>208.13</v>
      </c>
      <c r="CB18" s="64">
        <v>266.89078899999998</v>
      </c>
      <c r="CC18" s="20">
        <v>24.311115999999998</v>
      </c>
      <c r="CD18" s="64">
        <v>127.17</v>
      </c>
      <c r="CE18" s="64">
        <v>612.87830499999995</v>
      </c>
      <c r="CF18" s="20">
        <v>26.942681</v>
      </c>
      <c r="CG18" s="64">
        <v>323.64999999999998</v>
      </c>
      <c r="CH18" s="64">
        <v>268.19446499999998</v>
      </c>
      <c r="CI18" s="20">
        <v>36.936459999999997</v>
      </c>
      <c r="CJ18" s="64">
        <v>194.16</v>
      </c>
      <c r="CK18" s="64">
        <v>296.80879399999998</v>
      </c>
      <c r="CL18" s="20">
        <v>25.119781</v>
      </c>
      <c r="CM18" s="64">
        <v>146.13</v>
      </c>
      <c r="CN18" s="64">
        <v>537.03742699999998</v>
      </c>
      <c r="CO18" s="20">
        <v>24.107851</v>
      </c>
      <c r="CP18" s="64">
        <v>253.76</v>
      </c>
      <c r="CQ18" s="64">
        <v>72.527113</v>
      </c>
      <c r="CR18" s="20">
        <v>50.527310999999997</v>
      </c>
      <c r="CS18" s="64">
        <v>71.83</v>
      </c>
      <c r="CT18" s="64">
        <v>27.886099000000002</v>
      </c>
      <c r="CU18" s="20">
        <v>76.687500999999997</v>
      </c>
      <c r="CV18" s="64">
        <v>41.91</v>
      </c>
      <c r="CW18" s="64">
        <v>0</v>
      </c>
      <c r="CX18" s="20">
        <v>0</v>
      </c>
      <c r="CY18" s="64">
        <v>0</v>
      </c>
      <c r="CZ18" s="64">
        <v>2.4275999999999999E-2</v>
      </c>
      <c r="DA18" s="20">
        <v>94.096581999999998</v>
      </c>
      <c r="DB18" s="64">
        <v>0.04</v>
      </c>
      <c r="DC18" s="185"/>
      <c r="DD18" s="64">
        <v>0</v>
      </c>
      <c r="DE18" s="20">
        <v>0</v>
      </c>
      <c r="DF18" s="64">
        <v>0</v>
      </c>
      <c r="DG18" s="64">
        <v>0</v>
      </c>
      <c r="DH18" s="20">
        <v>0</v>
      </c>
      <c r="DI18" s="64">
        <v>0</v>
      </c>
      <c r="DJ18" s="64">
        <v>0</v>
      </c>
      <c r="DK18" s="20">
        <v>0</v>
      </c>
      <c r="DL18" s="64">
        <v>0</v>
      </c>
      <c r="DM18" s="64">
        <v>0</v>
      </c>
      <c r="DN18" s="20">
        <v>0</v>
      </c>
      <c r="DO18" s="64">
        <v>0</v>
      </c>
      <c r="DP18" s="64">
        <v>0</v>
      </c>
      <c r="DQ18" s="20">
        <v>0</v>
      </c>
      <c r="DR18" s="64">
        <v>0</v>
      </c>
      <c r="DS18" s="64">
        <v>0</v>
      </c>
      <c r="DT18" s="20">
        <v>0</v>
      </c>
      <c r="DU18" s="64">
        <v>0</v>
      </c>
      <c r="DV18" s="64">
        <v>0</v>
      </c>
      <c r="DW18" s="20">
        <v>0</v>
      </c>
      <c r="DX18" s="20">
        <v>0</v>
      </c>
      <c r="DY18" s="64">
        <v>0</v>
      </c>
      <c r="DZ18" s="20">
        <v>0</v>
      </c>
      <c r="EA18" s="20">
        <v>0</v>
      </c>
      <c r="EB18" s="64">
        <v>0</v>
      </c>
      <c r="EC18" s="20">
        <v>0</v>
      </c>
      <c r="ED18" s="20">
        <v>0</v>
      </c>
      <c r="EE18" s="64">
        <v>0</v>
      </c>
      <c r="EF18" s="20">
        <v>0</v>
      </c>
      <c r="EG18" s="20">
        <v>0</v>
      </c>
      <c r="EH18" s="64">
        <v>0</v>
      </c>
      <c r="EI18" s="20">
        <v>0</v>
      </c>
      <c r="EJ18" s="282">
        <v>0</v>
      </c>
    </row>
    <row r="19" spans="1:140" x14ac:dyDescent="0.2">
      <c r="A19" s="136">
        <v>54</v>
      </c>
      <c r="B19" s="133" t="s">
        <v>221</v>
      </c>
      <c r="C19" s="21">
        <v>54565.476127000002</v>
      </c>
      <c r="D19" s="22">
        <v>5.4017499999999998</v>
      </c>
      <c r="E19" s="21">
        <v>5777.08</v>
      </c>
      <c r="F19" s="21">
        <v>46221.533112999998</v>
      </c>
      <c r="G19" s="22">
        <v>5.9277559999999996</v>
      </c>
      <c r="H19" s="21">
        <v>5370.2</v>
      </c>
      <c r="I19" s="21">
        <v>1103.648817</v>
      </c>
      <c r="J19" s="22">
        <v>21.518274000000002</v>
      </c>
      <c r="K19" s="21">
        <v>465.47</v>
      </c>
      <c r="L19" s="21">
        <v>1277.891832</v>
      </c>
      <c r="M19" s="22">
        <v>18.842777999999999</v>
      </c>
      <c r="N19" s="21">
        <v>471.95</v>
      </c>
      <c r="O19" s="21">
        <v>4692.3043180000004</v>
      </c>
      <c r="P19" s="22">
        <v>11.308870000000001</v>
      </c>
      <c r="Q19" s="21">
        <v>1040.07</v>
      </c>
      <c r="R19" s="21">
        <v>4262.5939399999997</v>
      </c>
      <c r="S19" s="22">
        <v>12.70055</v>
      </c>
      <c r="T19" s="21">
        <v>1061.0899999999999</v>
      </c>
      <c r="U19" s="21">
        <v>7616.0489660000003</v>
      </c>
      <c r="V19" s="22">
        <v>10.587120000000001</v>
      </c>
      <c r="W19" s="21">
        <v>1580.39</v>
      </c>
      <c r="X19" s="21">
        <v>20347.353099</v>
      </c>
      <c r="Y19" s="22">
        <v>11.163097</v>
      </c>
      <c r="Z19" s="21">
        <v>4451.93</v>
      </c>
      <c r="AA19" s="21">
        <v>4511.1429889999999</v>
      </c>
      <c r="AB19" s="22">
        <v>13.037618</v>
      </c>
      <c r="AC19" s="21">
        <v>1152.77</v>
      </c>
      <c r="AD19" s="21">
        <v>2374.4373220000002</v>
      </c>
      <c r="AE19" s="22">
        <v>21.272017999999999</v>
      </c>
      <c r="AF19" s="21">
        <v>989.98</v>
      </c>
      <c r="AG19" s="21">
        <v>26.939824000000002</v>
      </c>
      <c r="AH19" s="22">
        <v>65.696513999999993</v>
      </c>
      <c r="AI19" s="21">
        <v>34.69</v>
      </c>
      <c r="AJ19" s="21">
        <v>9.1720070000000007</v>
      </c>
      <c r="AK19" s="22">
        <v>86.826736999999994</v>
      </c>
      <c r="AL19" s="21">
        <v>15.61</v>
      </c>
      <c r="AM19" s="185"/>
      <c r="AN19" s="21">
        <v>3005.7195350000002</v>
      </c>
      <c r="AO19" s="22">
        <v>12.974088999999999</v>
      </c>
      <c r="AP19" s="21">
        <v>764.33</v>
      </c>
      <c r="AQ19" s="21">
        <v>121.828823</v>
      </c>
      <c r="AR19" s="22">
        <v>48.555010000000003</v>
      </c>
      <c r="AS19" s="21">
        <v>115.94</v>
      </c>
      <c r="AT19" s="21">
        <v>189.393181</v>
      </c>
      <c r="AU19" s="22">
        <v>52.498012000000003</v>
      </c>
      <c r="AV19" s="21">
        <v>194.88</v>
      </c>
      <c r="AW19" s="21">
        <v>469.95472599999999</v>
      </c>
      <c r="AX19" s="22">
        <v>33.516804999999998</v>
      </c>
      <c r="AY19" s="21">
        <v>308.73</v>
      </c>
      <c r="AZ19" s="21">
        <v>335.64997499999998</v>
      </c>
      <c r="BA19" s="22">
        <v>26.834544000000001</v>
      </c>
      <c r="BB19" s="21">
        <v>176.54</v>
      </c>
      <c r="BC19" s="21">
        <v>616.966588</v>
      </c>
      <c r="BD19" s="22">
        <v>25.610796000000001</v>
      </c>
      <c r="BE19" s="21">
        <v>309.7</v>
      </c>
      <c r="BF19" s="21">
        <v>935.42757099999994</v>
      </c>
      <c r="BG19" s="22">
        <v>20.24098</v>
      </c>
      <c r="BH19" s="21">
        <v>371.11</v>
      </c>
      <c r="BI19" s="21">
        <v>201.19625300000001</v>
      </c>
      <c r="BJ19" s="22">
        <v>36.862450000000003</v>
      </c>
      <c r="BK19" s="21">
        <v>145.37</v>
      </c>
      <c r="BL19" s="21">
        <v>135.30241799999999</v>
      </c>
      <c r="BM19" s="22">
        <v>57.014592999999998</v>
      </c>
      <c r="BN19" s="21">
        <v>151.19999999999999</v>
      </c>
      <c r="BO19" s="21">
        <v>0</v>
      </c>
      <c r="BP19" s="22">
        <v>0</v>
      </c>
      <c r="BQ19" s="21">
        <v>0</v>
      </c>
      <c r="BR19" s="21">
        <v>0</v>
      </c>
      <c r="BS19" s="22">
        <v>0</v>
      </c>
      <c r="BT19" s="21">
        <v>0</v>
      </c>
      <c r="BU19" s="185"/>
      <c r="BV19" s="21">
        <v>5338.2234790000002</v>
      </c>
      <c r="BW19" s="22">
        <v>12.130048</v>
      </c>
      <c r="BX19" s="21">
        <v>1269.1600000000001</v>
      </c>
      <c r="BY19" s="21">
        <v>221.11210600000001</v>
      </c>
      <c r="BZ19" s="22">
        <v>31.207654999999999</v>
      </c>
      <c r="CA19" s="21">
        <v>135.25</v>
      </c>
      <c r="CB19" s="21">
        <v>80.241860000000003</v>
      </c>
      <c r="CC19" s="22">
        <v>63.080331000000001</v>
      </c>
      <c r="CD19" s="21">
        <v>99.21</v>
      </c>
      <c r="CE19" s="21">
        <v>859.23861999999997</v>
      </c>
      <c r="CF19" s="22">
        <v>25.524947000000001</v>
      </c>
      <c r="CG19" s="21">
        <v>429.87</v>
      </c>
      <c r="CH19" s="21">
        <v>665.37452499999995</v>
      </c>
      <c r="CI19" s="22">
        <v>26.922108999999999</v>
      </c>
      <c r="CJ19" s="21">
        <v>351.1</v>
      </c>
      <c r="CK19" s="21">
        <v>637.38835500000005</v>
      </c>
      <c r="CL19" s="22">
        <v>22.628169</v>
      </c>
      <c r="CM19" s="21">
        <v>282.69</v>
      </c>
      <c r="CN19" s="21">
        <v>2220.0998930000001</v>
      </c>
      <c r="CO19" s="22">
        <v>18.811658000000001</v>
      </c>
      <c r="CP19" s="21">
        <v>818.57</v>
      </c>
      <c r="CQ19" s="21">
        <v>595.99492999999995</v>
      </c>
      <c r="CR19" s="22">
        <v>33.487578999999997</v>
      </c>
      <c r="CS19" s="21">
        <v>391.19</v>
      </c>
      <c r="CT19" s="21">
        <v>57.651394000000003</v>
      </c>
      <c r="CU19" s="22">
        <v>47.478758999999997</v>
      </c>
      <c r="CV19" s="21">
        <v>53.65</v>
      </c>
      <c r="CW19" s="21">
        <v>1.1217969999999999</v>
      </c>
      <c r="CX19" s="22">
        <v>96.240257</v>
      </c>
      <c r="CY19" s="21">
        <v>2.12</v>
      </c>
      <c r="CZ19" s="21">
        <v>0</v>
      </c>
      <c r="DA19" s="22">
        <v>0</v>
      </c>
      <c r="DB19" s="21">
        <v>0</v>
      </c>
      <c r="DC19" s="185"/>
      <c r="DD19" s="21">
        <v>0</v>
      </c>
      <c r="DE19" s="22">
        <v>0</v>
      </c>
      <c r="DF19" s="21">
        <v>0</v>
      </c>
      <c r="DG19" s="21">
        <v>0</v>
      </c>
      <c r="DH19" s="22">
        <v>0</v>
      </c>
      <c r="DI19" s="21">
        <v>0</v>
      </c>
      <c r="DJ19" s="21">
        <v>0</v>
      </c>
      <c r="DK19" s="22">
        <v>0</v>
      </c>
      <c r="DL19" s="21">
        <v>0</v>
      </c>
      <c r="DM19" s="21">
        <v>0</v>
      </c>
      <c r="DN19" s="22">
        <v>0</v>
      </c>
      <c r="DO19" s="21">
        <v>0</v>
      </c>
      <c r="DP19" s="21">
        <v>0</v>
      </c>
      <c r="DQ19" s="22">
        <v>0</v>
      </c>
      <c r="DR19" s="21">
        <v>0</v>
      </c>
      <c r="DS19" s="21">
        <v>0</v>
      </c>
      <c r="DT19" s="22">
        <v>0</v>
      </c>
      <c r="DU19" s="21">
        <v>0</v>
      </c>
      <c r="DV19" s="21">
        <v>0</v>
      </c>
      <c r="DW19" s="22">
        <v>0</v>
      </c>
      <c r="DX19" s="22">
        <v>0</v>
      </c>
      <c r="DY19" s="21">
        <v>0</v>
      </c>
      <c r="DZ19" s="22">
        <v>0</v>
      </c>
      <c r="EA19" s="22">
        <v>0</v>
      </c>
      <c r="EB19" s="21">
        <v>0</v>
      </c>
      <c r="EC19" s="22">
        <v>0</v>
      </c>
      <c r="ED19" s="22">
        <v>0</v>
      </c>
      <c r="EE19" s="21">
        <v>0</v>
      </c>
      <c r="EF19" s="22">
        <v>0</v>
      </c>
      <c r="EG19" s="22">
        <v>0</v>
      </c>
      <c r="EH19" s="21">
        <v>0</v>
      </c>
      <c r="EI19" s="22">
        <v>0</v>
      </c>
      <c r="EJ19" s="283">
        <v>0</v>
      </c>
    </row>
    <row r="20" spans="1:140" x14ac:dyDescent="0.2">
      <c r="A20" s="135">
        <v>63</v>
      </c>
      <c r="B20" s="132" t="s">
        <v>9</v>
      </c>
      <c r="C20" s="64">
        <v>12300.932708</v>
      </c>
      <c r="D20" s="20">
        <v>7.7835419999999997</v>
      </c>
      <c r="E20" s="64">
        <v>1876.6</v>
      </c>
      <c r="F20" s="64">
        <v>11258.89717</v>
      </c>
      <c r="G20" s="20">
        <v>7.476845</v>
      </c>
      <c r="H20" s="64">
        <v>1649.95</v>
      </c>
      <c r="I20" s="64">
        <v>315.41821900000002</v>
      </c>
      <c r="J20" s="20">
        <v>31.554514999999999</v>
      </c>
      <c r="K20" s="64">
        <v>195.08</v>
      </c>
      <c r="L20" s="64">
        <v>750.92560800000001</v>
      </c>
      <c r="M20" s="20">
        <v>21.474443999999998</v>
      </c>
      <c r="N20" s="64">
        <v>316.06</v>
      </c>
      <c r="O20" s="64">
        <v>2272.4927659999998</v>
      </c>
      <c r="P20" s="20">
        <v>16.721737000000001</v>
      </c>
      <c r="Q20" s="64">
        <v>744.8</v>
      </c>
      <c r="R20" s="64">
        <v>1599.8056349999999</v>
      </c>
      <c r="S20" s="20">
        <v>17.894636999999999</v>
      </c>
      <c r="T20" s="64">
        <v>561.11</v>
      </c>
      <c r="U20" s="64">
        <v>2529.2235129999999</v>
      </c>
      <c r="V20" s="20">
        <v>14.670076999999999</v>
      </c>
      <c r="W20" s="64">
        <v>727.24</v>
      </c>
      <c r="X20" s="64">
        <v>3361.9077149999998</v>
      </c>
      <c r="Y20" s="20">
        <v>16.870396</v>
      </c>
      <c r="Z20" s="64">
        <v>1111.6500000000001</v>
      </c>
      <c r="AA20" s="64">
        <v>343.89271000000002</v>
      </c>
      <c r="AB20" s="20">
        <v>24.971865000000001</v>
      </c>
      <c r="AC20" s="64">
        <v>168.32</v>
      </c>
      <c r="AD20" s="64">
        <v>85.231004999999996</v>
      </c>
      <c r="AE20" s="20">
        <v>58.228121000000002</v>
      </c>
      <c r="AF20" s="64">
        <v>97.27</v>
      </c>
      <c r="AG20" s="64">
        <v>0</v>
      </c>
      <c r="AH20" s="20">
        <v>0</v>
      </c>
      <c r="AI20" s="64">
        <v>0</v>
      </c>
      <c r="AJ20" s="64">
        <v>0</v>
      </c>
      <c r="AK20" s="20">
        <v>0</v>
      </c>
      <c r="AL20" s="64">
        <v>0</v>
      </c>
      <c r="AM20" s="185"/>
      <c r="AN20" s="64">
        <v>840.15908000000002</v>
      </c>
      <c r="AO20" s="20">
        <v>28.650942000000001</v>
      </c>
      <c r="AP20" s="64">
        <v>471.8</v>
      </c>
      <c r="AQ20" s="64">
        <v>0</v>
      </c>
      <c r="AR20" s="20">
        <v>0</v>
      </c>
      <c r="AS20" s="64">
        <v>0</v>
      </c>
      <c r="AT20" s="64">
        <v>18.369164999999999</v>
      </c>
      <c r="AU20" s="20">
        <v>97.266886999999997</v>
      </c>
      <c r="AV20" s="64">
        <v>35.020000000000003</v>
      </c>
      <c r="AW20" s="64">
        <v>131.074905</v>
      </c>
      <c r="AX20" s="20">
        <v>39.688735000000001</v>
      </c>
      <c r="AY20" s="64">
        <v>101.96</v>
      </c>
      <c r="AZ20" s="64">
        <v>92.653644</v>
      </c>
      <c r="BA20" s="20">
        <v>38.672719000000001</v>
      </c>
      <c r="BB20" s="64">
        <v>70.23</v>
      </c>
      <c r="BC20" s="64">
        <v>286.27607699999999</v>
      </c>
      <c r="BD20" s="20">
        <v>39.010703999999997</v>
      </c>
      <c r="BE20" s="64">
        <v>218.89</v>
      </c>
      <c r="BF20" s="64">
        <v>223.85585900000001</v>
      </c>
      <c r="BG20" s="20">
        <v>33.113739000000002</v>
      </c>
      <c r="BH20" s="64">
        <v>145.29</v>
      </c>
      <c r="BI20" s="64">
        <v>83.929429999999996</v>
      </c>
      <c r="BJ20" s="20">
        <v>97.367341999999994</v>
      </c>
      <c r="BK20" s="64">
        <v>160.16999999999999</v>
      </c>
      <c r="BL20" s="64">
        <v>4</v>
      </c>
      <c r="BM20" s="20">
        <v>0</v>
      </c>
      <c r="BN20" s="64">
        <v>0</v>
      </c>
      <c r="BO20" s="64">
        <v>0</v>
      </c>
      <c r="BP20" s="20">
        <v>0</v>
      </c>
      <c r="BQ20" s="64">
        <v>0</v>
      </c>
      <c r="BR20" s="64">
        <v>0</v>
      </c>
      <c r="BS20" s="20">
        <v>0</v>
      </c>
      <c r="BT20" s="64">
        <v>0</v>
      </c>
      <c r="BU20" s="185"/>
      <c r="BV20" s="64">
        <v>201.87645800000001</v>
      </c>
      <c r="BW20" s="20">
        <v>28.266463000000002</v>
      </c>
      <c r="BX20" s="64">
        <v>111.84</v>
      </c>
      <c r="BY20" s="64">
        <v>25.680731999999999</v>
      </c>
      <c r="BZ20" s="20">
        <v>73.496441000000004</v>
      </c>
      <c r="CA20" s="64">
        <v>36.99</v>
      </c>
      <c r="CB20" s="64">
        <v>65.152450000000002</v>
      </c>
      <c r="CC20" s="20">
        <v>49.466154000000003</v>
      </c>
      <c r="CD20" s="64">
        <v>63.17</v>
      </c>
      <c r="CE20" s="64">
        <v>76.625425000000007</v>
      </c>
      <c r="CF20" s="20">
        <v>43.594819999999999</v>
      </c>
      <c r="CG20" s="64">
        <v>65.47</v>
      </c>
      <c r="CH20" s="64">
        <v>7.3115670000000001</v>
      </c>
      <c r="CI20" s="20">
        <v>83.205028999999996</v>
      </c>
      <c r="CJ20" s="64">
        <v>11.92</v>
      </c>
      <c r="CK20" s="64">
        <v>0</v>
      </c>
      <c r="CL20" s="20">
        <v>0</v>
      </c>
      <c r="CM20" s="64">
        <v>0</v>
      </c>
      <c r="CN20" s="64">
        <v>9.3490120000000001</v>
      </c>
      <c r="CO20" s="20">
        <v>89.442718999999997</v>
      </c>
      <c r="CP20" s="64">
        <v>16.39</v>
      </c>
      <c r="CQ20" s="64">
        <v>16.757270999999999</v>
      </c>
      <c r="CR20" s="20">
        <v>97.266886999999997</v>
      </c>
      <c r="CS20" s="64">
        <v>31.95</v>
      </c>
      <c r="CT20" s="64">
        <v>1</v>
      </c>
      <c r="CU20" s="20">
        <v>0</v>
      </c>
      <c r="CV20" s="64">
        <v>0</v>
      </c>
      <c r="CW20" s="64">
        <v>0</v>
      </c>
      <c r="CX20" s="20">
        <v>0</v>
      </c>
      <c r="CY20" s="64">
        <v>0</v>
      </c>
      <c r="CZ20" s="64">
        <v>0</v>
      </c>
      <c r="DA20" s="20">
        <v>0</v>
      </c>
      <c r="DB20" s="64">
        <v>0</v>
      </c>
      <c r="DC20" s="185"/>
      <c r="DD20" s="64">
        <v>0</v>
      </c>
      <c r="DE20" s="20">
        <v>0</v>
      </c>
      <c r="DF20" s="64">
        <v>0</v>
      </c>
      <c r="DG20" s="64">
        <v>0</v>
      </c>
      <c r="DH20" s="20">
        <v>0</v>
      </c>
      <c r="DI20" s="64">
        <v>0</v>
      </c>
      <c r="DJ20" s="64">
        <v>0</v>
      </c>
      <c r="DK20" s="20">
        <v>0</v>
      </c>
      <c r="DL20" s="64">
        <v>0</v>
      </c>
      <c r="DM20" s="64">
        <v>0</v>
      </c>
      <c r="DN20" s="20">
        <v>0</v>
      </c>
      <c r="DO20" s="64">
        <v>0</v>
      </c>
      <c r="DP20" s="64">
        <v>0</v>
      </c>
      <c r="DQ20" s="20">
        <v>0</v>
      </c>
      <c r="DR20" s="64">
        <v>0</v>
      </c>
      <c r="DS20" s="64">
        <v>0</v>
      </c>
      <c r="DT20" s="20">
        <v>0</v>
      </c>
      <c r="DU20" s="64">
        <v>0</v>
      </c>
      <c r="DV20" s="64">
        <v>0</v>
      </c>
      <c r="DW20" s="20">
        <v>0</v>
      </c>
      <c r="DX20" s="20">
        <v>0</v>
      </c>
      <c r="DY20" s="64">
        <v>0</v>
      </c>
      <c r="DZ20" s="20">
        <v>0</v>
      </c>
      <c r="EA20" s="20">
        <v>0</v>
      </c>
      <c r="EB20" s="64">
        <v>0</v>
      </c>
      <c r="EC20" s="20">
        <v>0</v>
      </c>
      <c r="ED20" s="20">
        <v>0</v>
      </c>
      <c r="EE20" s="64">
        <v>0</v>
      </c>
      <c r="EF20" s="20">
        <v>0</v>
      </c>
      <c r="EG20" s="20">
        <v>0</v>
      </c>
      <c r="EH20" s="64">
        <v>0</v>
      </c>
      <c r="EI20" s="20">
        <v>0</v>
      </c>
      <c r="EJ20" s="282">
        <v>0</v>
      </c>
    </row>
    <row r="21" spans="1:140" x14ac:dyDescent="0.2">
      <c r="A21" s="136">
        <v>66</v>
      </c>
      <c r="B21" s="133" t="s">
        <v>10</v>
      </c>
      <c r="C21" s="21">
        <v>29166.523250999999</v>
      </c>
      <c r="D21" s="22">
        <v>4.7626970000000002</v>
      </c>
      <c r="E21" s="21">
        <v>2722.66</v>
      </c>
      <c r="F21" s="21">
        <v>27851.275696000001</v>
      </c>
      <c r="G21" s="22">
        <v>4.8977839999999997</v>
      </c>
      <c r="H21" s="21">
        <v>2673.63</v>
      </c>
      <c r="I21" s="21">
        <v>3213.4727200000002</v>
      </c>
      <c r="J21" s="22">
        <v>17.198564000000001</v>
      </c>
      <c r="K21" s="21">
        <v>1083.24</v>
      </c>
      <c r="L21" s="21">
        <v>4321.9447419999997</v>
      </c>
      <c r="M21" s="22">
        <v>13.556118</v>
      </c>
      <c r="N21" s="21">
        <v>1148.3399999999999</v>
      </c>
      <c r="O21" s="21">
        <v>9175.1916650000003</v>
      </c>
      <c r="P21" s="22">
        <v>8.5330779999999997</v>
      </c>
      <c r="Q21" s="21">
        <v>1534.54</v>
      </c>
      <c r="R21" s="21">
        <v>4195.0081890000001</v>
      </c>
      <c r="S21" s="22">
        <v>10.305655</v>
      </c>
      <c r="T21" s="21">
        <v>847.35</v>
      </c>
      <c r="U21" s="21">
        <v>3857.9096290000002</v>
      </c>
      <c r="V21" s="22">
        <v>9.4803250000000006</v>
      </c>
      <c r="W21" s="21">
        <v>716.86</v>
      </c>
      <c r="X21" s="21">
        <v>2779.0732849999999</v>
      </c>
      <c r="Y21" s="22">
        <v>11.8971</v>
      </c>
      <c r="Z21" s="21">
        <v>648.03</v>
      </c>
      <c r="AA21" s="21">
        <v>172.60718199999999</v>
      </c>
      <c r="AB21" s="22">
        <v>27.044794</v>
      </c>
      <c r="AC21" s="21">
        <v>91.5</v>
      </c>
      <c r="AD21" s="21">
        <v>127.8156</v>
      </c>
      <c r="AE21" s="22">
        <v>34.492305999999999</v>
      </c>
      <c r="AF21" s="21">
        <v>86.41</v>
      </c>
      <c r="AG21" s="21">
        <v>1.8817440000000001</v>
      </c>
      <c r="AH21" s="22">
        <v>3.6144690000000002</v>
      </c>
      <c r="AI21" s="21">
        <v>0.13</v>
      </c>
      <c r="AJ21" s="21">
        <v>6.3709420000000003</v>
      </c>
      <c r="AK21" s="22">
        <v>97.296796999999998</v>
      </c>
      <c r="AL21" s="21">
        <v>12.15</v>
      </c>
      <c r="AM21" s="185"/>
      <c r="AN21" s="21">
        <v>767.045569</v>
      </c>
      <c r="AO21" s="22">
        <v>18.783677000000001</v>
      </c>
      <c r="AP21" s="21">
        <v>282.39999999999998</v>
      </c>
      <c r="AQ21" s="21">
        <v>98.765709000000001</v>
      </c>
      <c r="AR21" s="22">
        <v>58.971438999999997</v>
      </c>
      <c r="AS21" s="21">
        <v>114.16</v>
      </c>
      <c r="AT21" s="21">
        <v>110.513639</v>
      </c>
      <c r="AU21" s="22">
        <v>53.652079000000001</v>
      </c>
      <c r="AV21" s="21">
        <v>116.21</v>
      </c>
      <c r="AW21" s="21">
        <v>127.596718</v>
      </c>
      <c r="AX21" s="22">
        <v>31.630239</v>
      </c>
      <c r="AY21" s="21">
        <v>79.099999999999994</v>
      </c>
      <c r="AZ21" s="21">
        <v>41.616517999999999</v>
      </c>
      <c r="BA21" s="22">
        <v>51.645677999999997</v>
      </c>
      <c r="BB21" s="21">
        <v>42.13</v>
      </c>
      <c r="BC21" s="21">
        <v>219.877501</v>
      </c>
      <c r="BD21" s="22">
        <v>33.410786000000002</v>
      </c>
      <c r="BE21" s="21">
        <v>143.99</v>
      </c>
      <c r="BF21" s="21">
        <v>149.06533200000001</v>
      </c>
      <c r="BG21" s="22">
        <v>40.807693999999998</v>
      </c>
      <c r="BH21" s="21">
        <v>119.23</v>
      </c>
      <c r="BI21" s="21">
        <v>18.710152000000001</v>
      </c>
      <c r="BJ21" s="22">
        <v>55.582799000000001</v>
      </c>
      <c r="BK21" s="21">
        <v>20.38</v>
      </c>
      <c r="BL21" s="21">
        <v>0.9</v>
      </c>
      <c r="BM21" s="22">
        <v>0</v>
      </c>
      <c r="BN21" s="21">
        <v>0</v>
      </c>
      <c r="BO21" s="21">
        <v>0</v>
      </c>
      <c r="BP21" s="22">
        <v>0</v>
      </c>
      <c r="BQ21" s="21">
        <v>0</v>
      </c>
      <c r="BR21" s="21">
        <v>0</v>
      </c>
      <c r="BS21" s="22">
        <v>0</v>
      </c>
      <c r="BT21" s="21">
        <v>0</v>
      </c>
      <c r="BU21" s="185"/>
      <c r="BV21" s="21">
        <v>548.20198500000004</v>
      </c>
      <c r="BW21" s="22">
        <v>28.629961999999999</v>
      </c>
      <c r="BX21" s="21">
        <v>307.62</v>
      </c>
      <c r="BY21" s="21">
        <v>135.949432</v>
      </c>
      <c r="BZ21" s="22">
        <v>58.469501999999999</v>
      </c>
      <c r="CA21" s="21">
        <v>155.80000000000001</v>
      </c>
      <c r="CB21" s="21">
        <v>9.2225389999999994</v>
      </c>
      <c r="CC21" s="22">
        <v>88.19171</v>
      </c>
      <c r="CD21" s="21">
        <v>15.94</v>
      </c>
      <c r="CE21" s="21">
        <v>135.609621</v>
      </c>
      <c r="CF21" s="22">
        <v>36.923341999999998</v>
      </c>
      <c r="CG21" s="21">
        <v>98.14</v>
      </c>
      <c r="CH21" s="21">
        <v>49.382854999999999</v>
      </c>
      <c r="CI21" s="22">
        <v>68.332029000000006</v>
      </c>
      <c r="CJ21" s="21">
        <v>66.14</v>
      </c>
      <c r="CK21" s="21">
        <v>107.778667</v>
      </c>
      <c r="CL21" s="22">
        <v>52.504994000000003</v>
      </c>
      <c r="CM21" s="21">
        <v>110.91</v>
      </c>
      <c r="CN21" s="21">
        <v>109.35887099999999</v>
      </c>
      <c r="CO21" s="22">
        <v>52.885269000000001</v>
      </c>
      <c r="CP21" s="21">
        <v>113.36</v>
      </c>
      <c r="CQ21" s="21">
        <v>0.9</v>
      </c>
      <c r="CR21" s="22">
        <v>0</v>
      </c>
      <c r="CS21" s="21">
        <v>0</v>
      </c>
      <c r="CT21" s="21">
        <v>0</v>
      </c>
      <c r="CU21" s="22">
        <v>0</v>
      </c>
      <c r="CV21" s="21">
        <v>0</v>
      </c>
      <c r="CW21" s="21">
        <v>0</v>
      </c>
      <c r="CX21" s="22">
        <v>0</v>
      </c>
      <c r="CY21" s="21">
        <v>0</v>
      </c>
      <c r="CZ21" s="21">
        <v>0</v>
      </c>
      <c r="DA21" s="22">
        <v>0</v>
      </c>
      <c r="DB21" s="21">
        <v>0</v>
      </c>
      <c r="DC21" s="185"/>
      <c r="DD21" s="21">
        <v>0</v>
      </c>
      <c r="DE21" s="22">
        <v>0</v>
      </c>
      <c r="DF21" s="21">
        <v>0</v>
      </c>
      <c r="DG21" s="21">
        <v>0</v>
      </c>
      <c r="DH21" s="22">
        <v>0</v>
      </c>
      <c r="DI21" s="21">
        <v>0</v>
      </c>
      <c r="DJ21" s="21">
        <v>0</v>
      </c>
      <c r="DK21" s="22">
        <v>0</v>
      </c>
      <c r="DL21" s="21">
        <v>0</v>
      </c>
      <c r="DM21" s="21">
        <v>0</v>
      </c>
      <c r="DN21" s="22">
        <v>0</v>
      </c>
      <c r="DO21" s="21">
        <v>0</v>
      </c>
      <c r="DP21" s="21">
        <v>0</v>
      </c>
      <c r="DQ21" s="22">
        <v>0</v>
      </c>
      <c r="DR21" s="21">
        <v>0</v>
      </c>
      <c r="DS21" s="21">
        <v>0</v>
      </c>
      <c r="DT21" s="22">
        <v>0</v>
      </c>
      <c r="DU21" s="21">
        <v>0</v>
      </c>
      <c r="DV21" s="21">
        <v>0</v>
      </c>
      <c r="DW21" s="22">
        <v>0</v>
      </c>
      <c r="DX21" s="22">
        <v>0</v>
      </c>
      <c r="DY21" s="21">
        <v>0</v>
      </c>
      <c r="DZ21" s="22">
        <v>0</v>
      </c>
      <c r="EA21" s="22">
        <v>0</v>
      </c>
      <c r="EB21" s="21">
        <v>0</v>
      </c>
      <c r="EC21" s="22">
        <v>0</v>
      </c>
      <c r="ED21" s="22">
        <v>0</v>
      </c>
      <c r="EE21" s="21">
        <v>0</v>
      </c>
      <c r="EF21" s="22">
        <v>0</v>
      </c>
      <c r="EG21" s="22">
        <v>0</v>
      </c>
      <c r="EH21" s="21">
        <v>0</v>
      </c>
      <c r="EI21" s="22">
        <v>0</v>
      </c>
      <c r="EJ21" s="283">
        <v>0</v>
      </c>
    </row>
    <row r="22" spans="1:140" x14ac:dyDescent="0.2">
      <c r="A22" s="135">
        <v>68</v>
      </c>
      <c r="B22" s="132" t="s">
        <v>11</v>
      </c>
      <c r="C22" s="64">
        <v>106902.176299</v>
      </c>
      <c r="D22" s="20">
        <v>2.7668780000000002</v>
      </c>
      <c r="E22" s="64">
        <v>5797.39</v>
      </c>
      <c r="F22" s="64">
        <v>95550.000536000007</v>
      </c>
      <c r="G22" s="20">
        <v>3.0229680000000001</v>
      </c>
      <c r="H22" s="64">
        <v>5661.35</v>
      </c>
      <c r="I22" s="64">
        <v>630.11159399999997</v>
      </c>
      <c r="J22" s="20">
        <v>32.050987999999997</v>
      </c>
      <c r="K22" s="64">
        <v>395.84</v>
      </c>
      <c r="L22" s="64">
        <v>2654.3197129999999</v>
      </c>
      <c r="M22" s="20">
        <v>19.276986000000001</v>
      </c>
      <c r="N22" s="64">
        <v>1002.88</v>
      </c>
      <c r="O22" s="64">
        <v>16244.596889</v>
      </c>
      <c r="P22" s="20">
        <v>9.7608929999999994</v>
      </c>
      <c r="Q22" s="64">
        <v>3107.81</v>
      </c>
      <c r="R22" s="64">
        <v>14015.995687000001</v>
      </c>
      <c r="S22" s="20">
        <v>8.4135439999999999</v>
      </c>
      <c r="T22" s="64">
        <v>2311.31</v>
      </c>
      <c r="U22" s="64">
        <v>20633.834338000001</v>
      </c>
      <c r="V22" s="20">
        <v>6.3093909999999997</v>
      </c>
      <c r="W22" s="64">
        <v>2551.66</v>
      </c>
      <c r="X22" s="64">
        <v>31203.965514</v>
      </c>
      <c r="Y22" s="20">
        <v>4.613448</v>
      </c>
      <c r="Z22" s="64">
        <v>2821.57</v>
      </c>
      <c r="AA22" s="64">
        <v>5761.6490039999999</v>
      </c>
      <c r="AB22" s="20">
        <v>9.4922710000000006</v>
      </c>
      <c r="AC22" s="64">
        <v>1071.95</v>
      </c>
      <c r="AD22" s="64">
        <v>3843.9331900000002</v>
      </c>
      <c r="AE22" s="20">
        <v>9.7060080000000006</v>
      </c>
      <c r="AF22" s="64">
        <v>731.26</v>
      </c>
      <c r="AG22" s="64">
        <v>438.58914700000003</v>
      </c>
      <c r="AH22" s="20">
        <v>20.591083999999999</v>
      </c>
      <c r="AI22" s="64">
        <v>177.01</v>
      </c>
      <c r="AJ22" s="64">
        <v>123.005461</v>
      </c>
      <c r="AK22" s="20">
        <v>28.846169</v>
      </c>
      <c r="AL22" s="64">
        <v>69.55</v>
      </c>
      <c r="AM22" s="185"/>
      <c r="AN22" s="64">
        <v>7729.9806140000001</v>
      </c>
      <c r="AO22" s="20">
        <v>10.199571000000001</v>
      </c>
      <c r="AP22" s="64">
        <v>1545.31</v>
      </c>
      <c r="AQ22" s="64">
        <v>0</v>
      </c>
      <c r="AR22" s="20">
        <v>0</v>
      </c>
      <c r="AS22" s="64">
        <v>0</v>
      </c>
      <c r="AT22" s="64">
        <v>103.87928100000001</v>
      </c>
      <c r="AU22" s="20">
        <v>64.874756000000005</v>
      </c>
      <c r="AV22" s="64">
        <v>132.09</v>
      </c>
      <c r="AW22" s="64">
        <v>1171.358197</v>
      </c>
      <c r="AX22" s="20">
        <v>20.441890999999998</v>
      </c>
      <c r="AY22" s="64">
        <v>469.32</v>
      </c>
      <c r="AZ22" s="64">
        <v>1092.069193</v>
      </c>
      <c r="BA22" s="20">
        <v>22.998277000000002</v>
      </c>
      <c r="BB22" s="64">
        <v>492.27</v>
      </c>
      <c r="BC22" s="64">
        <v>1878.35376</v>
      </c>
      <c r="BD22" s="20">
        <v>16.996293999999999</v>
      </c>
      <c r="BE22" s="64">
        <v>625.73</v>
      </c>
      <c r="BF22" s="64">
        <v>2690.3179359999999</v>
      </c>
      <c r="BG22" s="20">
        <v>13.497876</v>
      </c>
      <c r="BH22" s="64">
        <v>711.75</v>
      </c>
      <c r="BI22" s="64">
        <v>631.79648599999996</v>
      </c>
      <c r="BJ22" s="20">
        <v>31.060807</v>
      </c>
      <c r="BK22" s="64">
        <v>384.63</v>
      </c>
      <c r="BL22" s="64">
        <v>146.05163099999999</v>
      </c>
      <c r="BM22" s="20">
        <v>31.470604000000002</v>
      </c>
      <c r="BN22" s="64">
        <v>90.09</v>
      </c>
      <c r="BO22" s="64">
        <v>15.15413</v>
      </c>
      <c r="BP22" s="20">
        <v>78.292854000000005</v>
      </c>
      <c r="BQ22" s="64">
        <v>23.25</v>
      </c>
      <c r="BR22" s="64">
        <v>1</v>
      </c>
      <c r="BS22" s="20">
        <v>0</v>
      </c>
      <c r="BT22" s="64">
        <v>0</v>
      </c>
      <c r="BU22" s="185"/>
      <c r="BV22" s="64">
        <v>3622.1951490000001</v>
      </c>
      <c r="BW22" s="20">
        <v>12.992903999999999</v>
      </c>
      <c r="BX22" s="64">
        <v>922.43</v>
      </c>
      <c r="BY22" s="64">
        <v>86.217847000000006</v>
      </c>
      <c r="BZ22" s="20">
        <v>97.951406000000006</v>
      </c>
      <c r="CA22" s="64">
        <v>165.53</v>
      </c>
      <c r="CB22" s="64">
        <v>120.607525</v>
      </c>
      <c r="CC22" s="20">
        <v>66.957082</v>
      </c>
      <c r="CD22" s="64">
        <v>158.28</v>
      </c>
      <c r="CE22" s="64">
        <v>512.54613800000004</v>
      </c>
      <c r="CF22" s="20">
        <v>28.532553</v>
      </c>
      <c r="CG22" s="64">
        <v>286.64</v>
      </c>
      <c r="CH22" s="64">
        <v>407.97132099999999</v>
      </c>
      <c r="CI22" s="20">
        <v>32.520167999999998</v>
      </c>
      <c r="CJ22" s="64">
        <v>260.04000000000002</v>
      </c>
      <c r="CK22" s="64">
        <v>682.79494499999998</v>
      </c>
      <c r="CL22" s="20">
        <v>27.725086000000001</v>
      </c>
      <c r="CM22" s="64">
        <v>371.04</v>
      </c>
      <c r="CN22" s="64">
        <v>1392.9036269999999</v>
      </c>
      <c r="CO22" s="20">
        <v>19.442119000000002</v>
      </c>
      <c r="CP22" s="64">
        <v>530.79</v>
      </c>
      <c r="CQ22" s="64">
        <v>212.04382100000001</v>
      </c>
      <c r="CR22" s="20">
        <v>33.328392000000001</v>
      </c>
      <c r="CS22" s="64">
        <v>138.51</v>
      </c>
      <c r="CT22" s="64">
        <v>173.88774699999999</v>
      </c>
      <c r="CU22" s="20">
        <v>36.322837999999997</v>
      </c>
      <c r="CV22" s="64">
        <v>123.8</v>
      </c>
      <c r="CW22" s="64">
        <v>0</v>
      </c>
      <c r="CX22" s="20">
        <v>0</v>
      </c>
      <c r="CY22" s="64">
        <v>0</v>
      </c>
      <c r="CZ22" s="64">
        <v>33.222178</v>
      </c>
      <c r="DA22" s="20">
        <v>98.830369000000005</v>
      </c>
      <c r="DB22" s="64">
        <v>64.349999999999994</v>
      </c>
      <c r="DC22" s="185"/>
      <c r="DD22" s="64">
        <v>0</v>
      </c>
      <c r="DE22" s="20">
        <v>0</v>
      </c>
      <c r="DF22" s="64">
        <v>0</v>
      </c>
      <c r="DG22" s="64">
        <v>0</v>
      </c>
      <c r="DH22" s="20">
        <v>0</v>
      </c>
      <c r="DI22" s="64">
        <v>0</v>
      </c>
      <c r="DJ22" s="64">
        <v>0</v>
      </c>
      <c r="DK22" s="20">
        <v>0</v>
      </c>
      <c r="DL22" s="64">
        <v>0</v>
      </c>
      <c r="DM22" s="64">
        <v>0</v>
      </c>
      <c r="DN22" s="20">
        <v>0</v>
      </c>
      <c r="DO22" s="64">
        <v>0</v>
      </c>
      <c r="DP22" s="64">
        <v>0</v>
      </c>
      <c r="DQ22" s="20">
        <v>0</v>
      </c>
      <c r="DR22" s="64">
        <v>0</v>
      </c>
      <c r="DS22" s="64">
        <v>0</v>
      </c>
      <c r="DT22" s="20">
        <v>0</v>
      </c>
      <c r="DU22" s="64">
        <v>0</v>
      </c>
      <c r="DV22" s="64">
        <v>0</v>
      </c>
      <c r="DW22" s="20">
        <v>0</v>
      </c>
      <c r="DX22" s="20">
        <v>0</v>
      </c>
      <c r="DY22" s="64">
        <v>0</v>
      </c>
      <c r="DZ22" s="20">
        <v>0</v>
      </c>
      <c r="EA22" s="20">
        <v>0</v>
      </c>
      <c r="EB22" s="64">
        <v>0</v>
      </c>
      <c r="EC22" s="20">
        <v>0</v>
      </c>
      <c r="ED22" s="20">
        <v>0</v>
      </c>
      <c r="EE22" s="64">
        <v>0</v>
      </c>
      <c r="EF22" s="20">
        <v>0</v>
      </c>
      <c r="EG22" s="20">
        <v>0</v>
      </c>
      <c r="EH22" s="64">
        <v>0</v>
      </c>
      <c r="EI22" s="20">
        <v>0</v>
      </c>
      <c r="EJ22" s="282">
        <v>0</v>
      </c>
    </row>
    <row r="23" spans="1:140" x14ac:dyDescent="0.2">
      <c r="A23" s="137">
        <v>73</v>
      </c>
      <c r="B23" s="134" t="s">
        <v>12</v>
      </c>
      <c r="C23" s="161">
        <v>114201.98949399999</v>
      </c>
      <c r="D23" s="24">
        <v>4.2449579999999996</v>
      </c>
      <c r="E23" s="162">
        <v>9501.74</v>
      </c>
      <c r="F23" s="162">
        <v>98438.426733999993</v>
      </c>
      <c r="G23" s="24">
        <v>4.073137</v>
      </c>
      <c r="H23" s="162">
        <v>7858.68</v>
      </c>
      <c r="I23" s="162">
        <v>3580.9557730000001</v>
      </c>
      <c r="J23" s="24">
        <v>42.525584000000002</v>
      </c>
      <c r="K23" s="162">
        <v>2984.73</v>
      </c>
      <c r="L23" s="162">
        <v>7711.610686</v>
      </c>
      <c r="M23" s="24">
        <v>20.823277999999998</v>
      </c>
      <c r="N23" s="162">
        <v>3147.39</v>
      </c>
      <c r="O23" s="162">
        <v>21707.955268999998</v>
      </c>
      <c r="P23" s="24">
        <v>8.8640559999999997</v>
      </c>
      <c r="Q23" s="162">
        <v>3771.44</v>
      </c>
      <c r="R23" s="162">
        <v>14867.953713000001</v>
      </c>
      <c r="S23" s="24">
        <v>8.2767730000000004</v>
      </c>
      <c r="T23" s="162">
        <v>2411.9499999999998</v>
      </c>
      <c r="U23" s="162">
        <v>20634.520111999998</v>
      </c>
      <c r="V23" s="24">
        <v>10.346527999999999</v>
      </c>
      <c r="W23" s="162">
        <v>4184.51</v>
      </c>
      <c r="X23" s="162">
        <v>23475.613313000002</v>
      </c>
      <c r="Y23" s="24">
        <v>9.9553580000000004</v>
      </c>
      <c r="Z23" s="162">
        <v>4580.68</v>
      </c>
      <c r="AA23" s="162">
        <v>3548.228118</v>
      </c>
      <c r="AB23" s="24">
        <v>25.477433000000001</v>
      </c>
      <c r="AC23" s="162">
        <v>1771.83</v>
      </c>
      <c r="AD23" s="162">
        <v>2837.7663699999998</v>
      </c>
      <c r="AE23" s="24">
        <v>20.653158000000001</v>
      </c>
      <c r="AF23" s="162">
        <v>1148.73</v>
      </c>
      <c r="AG23" s="162">
        <v>18.653912999999999</v>
      </c>
      <c r="AH23" s="24">
        <v>45.218023000000002</v>
      </c>
      <c r="AI23" s="162">
        <v>16.53</v>
      </c>
      <c r="AJ23" s="162">
        <v>55.169468000000002</v>
      </c>
      <c r="AK23" s="24">
        <v>70.614849000000007</v>
      </c>
      <c r="AL23" s="162">
        <v>76.36</v>
      </c>
      <c r="AM23" s="185"/>
      <c r="AN23" s="162">
        <v>7882.3579820000004</v>
      </c>
      <c r="AO23" s="24">
        <v>12.134579</v>
      </c>
      <c r="AP23" s="162">
        <v>1874.72</v>
      </c>
      <c r="AQ23" s="162">
        <v>159.22550000000001</v>
      </c>
      <c r="AR23" s="24">
        <v>51.441443999999997</v>
      </c>
      <c r="AS23" s="162">
        <v>160.54</v>
      </c>
      <c r="AT23" s="162">
        <v>253.506823</v>
      </c>
      <c r="AU23" s="24">
        <v>34.426366000000002</v>
      </c>
      <c r="AV23" s="162">
        <v>171.06</v>
      </c>
      <c r="AW23" s="162">
        <v>2342.6181369999999</v>
      </c>
      <c r="AX23" s="24">
        <v>29.841159000000001</v>
      </c>
      <c r="AY23" s="162">
        <v>1370.17</v>
      </c>
      <c r="AZ23" s="162">
        <v>881.98279000000002</v>
      </c>
      <c r="BA23" s="24">
        <v>23.779776999999999</v>
      </c>
      <c r="BB23" s="162">
        <v>411.08</v>
      </c>
      <c r="BC23" s="162">
        <v>1563.0612599999999</v>
      </c>
      <c r="BD23" s="24">
        <v>24.484435000000001</v>
      </c>
      <c r="BE23" s="162">
        <v>750.11</v>
      </c>
      <c r="BF23" s="162">
        <v>1928.8825629999999</v>
      </c>
      <c r="BG23" s="24">
        <v>17.117957000000001</v>
      </c>
      <c r="BH23" s="162">
        <v>647.16</v>
      </c>
      <c r="BI23" s="162">
        <v>545.817859</v>
      </c>
      <c r="BJ23" s="24">
        <v>40.199258</v>
      </c>
      <c r="BK23" s="162">
        <v>430.05</v>
      </c>
      <c r="BL23" s="162">
        <v>185.693298</v>
      </c>
      <c r="BM23" s="24">
        <v>34.620896999999999</v>
      </c>
      <c r="BN23" s="162">
        <v>126.01</v>
      </c>
      <c r="BO23" s="162">
        <v>21.569752000000001</v>
      </c>
      <c r="BP23" s="24">
        <v>92.603532000000001</v>
      </c>
      <c r="BQ23" s="162">
        <v>39.15</v>
      </c>
      <c r="BR23" s="162">
        <v>0</v>
      </c>
      <c r="BS23" s="24">
        <v>0</v>
      </c>
      <c r="BT23" s="162">
        <v>0</v>
      </c>
      <c r="BU23" s="185"/>
      <c r="BV23" s="162">
        <v>7881.2047780000003</v>
      </c>
      <c r="BW23" s="24">
        <v>18.248297999999998</v>
      </c>
      <c r="BX23" s="162">
        <v>2818.84</v>
      </c>
      <c r="BY23" s="162">
        <v>190.88302200000001</v>
      </c>
      <c r="BZ23" s="24">
        <v>37.365977000000001</v>
      </c>
      <c r="CA23" s="162">
        <v>139.80000000000001</v>
      </c>
      <c r="CB23" s="162">
        <v>465.536924</v>
      </c>
      <c r="CC23" s="24">
        <v>30.045731</v>
      </c>
      <c r="CD23" s="162">
        <v>274.14999999999998</v>
      </c>
      <c r="CE23" s="162">
        <v>2635.4048170000001</v>
      </c>
      <c r="CF23" s="24">
        <v>27.733371000000002</v>
      </c>
      <c r="CG23" s="162">
        <v>1432.54</v>
      </c>
      <c r="CH23" s="162">
        <v>896.08759799999996</v>
      </c>
      <c r="CI23" s="24">
        <v>21.495939</v>
      </c>
      <c r="CJ23" s="162">
        <v>377.54</v>
      </c>
      <c r="CK23" s="162">
        <v>1963.20362</v>
      </c>
      <c r="CL23" s="24">
        <v>33.262712000000001</v>
      </c>
      <c r="CM23" s="162">
        <v>1279.9100000000001</v>
      </c>
      <c r="CN23" s="162">
        <v>920.94102799999996</v>
      </c>
      <c r="CO23" s="24">
        <v>20.532899</v>
      </c>
      <c r="CP23" s="162">
        <v>370.63</v>
      </c>
      <c r="CQ23" s="162">
        <v>669.16690500000004</v>
      </c>
      <c r="CR23" s="24">
        <v>64.413601</v>
      </c>
      <c r="CS23" s="162">
        <v>844.83</v>
      </c>
      <c r="CT23" s="162">
        <v>139.11936700000001</v>
      </c>
      <c r="CU23" s="24">
        <v>57.366083000000003</v>
      </c>
      <c r="CV23" s="162">
        <v>156.41999999999999</v>
      </c>
      <c r="CW23" s="162">
        <v>0</v>
      </c>
      <c r="CX23" s="24">
        <v>0</v>
      </c>
      <c r="CY23" s="162">
        <v>0</v>
      </c>
      <c r="CZ23" s="162">
        <v>0.86149900000000001</v>
      </c>
      <c r="DA23" s="24">
        <v>95.235326999999998</v>
      </c>
      <c r="DB23" s="162">
        <v>1.61</v>
      </c>
      <c r="DC23" s="185"/>
      <c r="DD23" s="162">
        <v>0</v>
      </c>
      <c r="DE23" s="24">
        <v>0</v>
      </c>
      <c r="DF23" s="162">
        <v>0</v>
      </c>
      <c r="DG23" s="162">
        <v>0</v>
      </c>
      <c r="DH23" s="24">
        <v>0</v>
      </c>
      <c r="DI23" s="162">
        <v>0</v>
      </c>
      <c r="DJ23" s="162">
        <v>0</v>
      </c>
      <c r="DK23" s="24">
        <v>0</v>
      </c>
      <c r="DL23" s="162">
        <v>0</v>
      </c>
      <c r="DM23" s="162">
        <v>0</v>
      </c>
      <c r="DN23" s="24">
        <v>0</v>
      </c>
      <c r="DO23" s="162">
        <v>0</v>
      </c>
      <c r="DP23" s="162">
        <v>0</v>
      </c>
      <c r="DQ23" s="24">
        <v>0</v>
      </c>
      <c r="DR23" s="162">
        <v>0</v>
      </c>
      <c r="DS23" s="162">
        <v>0</v>
      </c>
      <c r="DT23" s="24">
        <v>0</v>
      </c>
      <c r="DU23" s="162">
        <v>0</v>
      </c>
      <c r="DV23" s="162">
        <v>0</v>
      </c>
      <c r="DW23" s="24">
        <v>0</v>
      </c>
      <c r="DX23" s="24">
        <v>0</v>
      </c>
      <c r="DY23" s="162">
        <v>0</v>
      </c>
      <c r="DZ23" s="24">
        <v>0</v>
      </c>
      <c r="EA23" s="24">
        <v>0</v>
      </c>
      <c r="EB23" s="162">
        <v>0</v>
      </c>
      <c r="EC23" s="24">
        <v>0</v>
      </c>
      <c r="ED23" s="24">
        <v>0</v>
      </c>
      <c r="EE23" s="162">
        <v>0</v>
      </c>
      <c r="EF23" s="24">
        <v>0</v>
      </c>
      <c r="EG23" s="24">
        <v>0</v>
      </c>
      <c r="EH23" s="162">
        <v>0</v>
      </c>
      <c r="EI23" s="24">
        <v>0</v>
      </c>
      <c r="EJ23" s="291">
        <v>0</v>
      </c>
    </row>
    <row r="24" spans="1:140" s="13" customFormat="1" x14ac:dyDescent="0.2">
      <c r="A24" s="149"/>
      <c r="B24" s="143" t="s">
        <v>13</v>
      </c>
      <c r="C24" s="7">
        <v>167096.21436899999</v>
      </c>
      <c r="D24" s="17">
        <v>2.9798260000000001</v>
      </c>
      <c r="E24" s="7">
        <v>9759.19</v>
      </c>
      <c r="F24" s="7">
        <v>151291.194953</v>
      </c>
      <c r="G24" s="17">
        <v>3.1964579999999998</v>
      </c>
      <c r="H24" s="7">
        <v>9478.48</v>
      </c>
      <c r="I24" s="7">
        <v>1739.8880529999999</v>
      </c>
      <c r="J24" s="17">
        <v>47.685957000000002</v>
      </c>
      <c r="K24" s="7">
        <v>1626.18</v>
      </c>
      <c r="L24" s="7">
        <v>4863.2593049999996</v>
      </c>
      <c r="M24" s="17">
        <v>24.535011000000001</v>
      </c>
      <c r="N24" s="7">
        <v>2338.67</v>
      </c>
      <c r="O24" s="7">
        <v>19465.954254</v>
      </c>
      <c r="P24" s="17">
        <v>9.482647</v>
      </c>
      <c r="Q24" s="7">
        <v>3617.94</v>
      </c>
      <c r="R24" s="7">
        <v>14334.413562</v>
      </c>
      <c r="S24" s="17">
        <v>7.9120799999999996</v>
      </c>
      <c r="T24" s="7">
        <v>2222.9299999999998</v>
      </c>
      <c r="U24" s="7">
        <v>25867.272300000001</v>
      </c>
      <c r="V24" s="17">
        <v>7.0552149999999996</v>
      </c>
      <c r="W24" s="7">
        <v>3576.98</v>
      </c>
      <c r="X24" s="7">
        <v>53927.462885000001</v>
      </c>
      <c r="Y24" s="17">
        <v>4.942024</v>
      </c>
      <c r="Z24" s="7">
        <v>5223.6099999999997</v>
      </c>
      <c r="AA24" s="7">
        <v>14486.590222000001</v>
      </c>
      <c r="AB24" s="17">
        <v>9.6452969999999993</v>
      </c>
      <c r="AC24" s="7">
        <v>2738.66</v>
      </c>
      <c r="AD24" s="7">
        <v>14379.802382</v>
      </c>
      <c r="AE24" s="17">
        <v>6.1228800000000003</v>
      </c>
      <c r="AF24" s="7">
        <v>1725.7</v>
      </c>
      <c r="AG24" s="7">
        <v>1680.1120289999999</v>
      </c>
      <c r="AH24" s="17">
        <v>20.038775999999999</v>
      </c>
      <c r="AI24" s="7">
        <v>659.88</v>
      </c>
      <c r="AJ24" s="7">
        <v>546.43996000000004</v>
      </c>
      <c r="AK24" s="17">
        <v>21.153675</v>
      </c>
      <c r="AL24" s="7">
        <v>226.56</v>
      </c>
      <c r="AM24" s="184"/>
      <c r="AN24" s="7">
        <v>8208.5146690000001</v>
      </c>
      <c r="AO24" s="17">
        <v>9.7166750000000004</v>
      </c>
      <c r="AP24" s="7">
        <v>1563.29</v>
      </c>
      <c r="AQ24" s="7">
        <v>81.021996999999999</v>
      </c>
      <c r="AR24" s="17">
        <v>57.589903</v>
      </c>
      <c r="AS24" s="7">
        <v>91.45</v>
      </c>
      <c r="AT24" s="7">
        <v>120.78018</v>
      </c>
      <c r="AU24" s="17">
        <v>35.510291000000002</v>
      </c>
      <c r="AV24" s="7">
        <v>84.06</v>
      </c>
      <c r="AW24" s="7">
        <v>1158.725363</v>
      </c>
      <c r="AX24" s="17">
        <v>17.515919</v>
      </c>
      <c r="AY24" s="7">
        <v>397.8</v>
      </c>
      <c r="AZ24" s="7">
        <v>723.17620399999998</v>
      </c>
      <c r="BA24" s="17">
        <v>17.088791000000001</v>
      </c>
      <c r="BB24" s="7">
        <v>242.22</v>
      </c>
      <c r="BC24" s="7">
        <v>1540.1829640000001</v>
      </c>
      <c r="BD24" s="17">
        <v>25.961855</v>
      </c>
      <c r="BE24" s="7">
        <v>783.73</v>
      </c>
      <c r="BF24" s="7">
        <v>2400.5349540000002</v>
      </c>
      <c r="BG24" s="17">
        <v>11.181158999999999</v>
      </c>
      <c r="BH24" s="7">
        <v>526.08000000000004</v>
      </c>
      <c r="BI24" s="7">
        <v>1467.761681</v>
      </c>
      <c r="BJ24" s="17">
        <v>36.743285999999998</v>
      </c>
      <c r="BK24" s="7">
        <v>1057.04</v>
      </c>
      <c r="BL24" s="7">
        <v>655.10390099999995</v>
      </c>
      <c r="BM24" s="17">
        <v>22.488710000000001</v>
      </c>
      <c r="BN24" s="7">
        <v>288.76</v>
      </c>
      <c r="BO24" s="7">
        <v>50.603966</v>
      </c>
      <c r="BP24" s="17">
        <v>59.143785999999999</v>
      </c>
      <c r="BQ24" s="7">
        <v>58.66</v>
      </c>
      <c r="BR24" s="7">
        <v>10.62346</v>
      </c>
      <c r="BS24" s="17">
        <v>80.201096000000007</v>
      </c>
      <c r="BT24" s="7">
        <v>16.7</v>
      </c>
      <c r="BU24" s="184"/>
      <c r="BV24" s="7">
        <v>7596.504747</v>
      </c>
      <c r="BW24" s="17">
        <v>9.7857120000000002</v>
      </c>
      <c r="BX24" s="7">
        <v>1457.01</v>
      </c>
      <c r="BY24" s="7">
        <v>98.412019999999998</v>
      </c>
      <c r="BZ24" s="17">
        <v>46.883856999999999</v>
      </c>
      <c r="CA24" s="7">
        <v>90.43</v>
      </c>
      <c r="CB24" s="7">
        <v>324.48988400000002</v>
      </c>
      <c r="CC24" s="17">
        <v>40.657563000000003</v>
      </c>
      <c r="CD24" s="7">
        <v>258.58</v>
      </c>
      <c r="CE24" s="7">
        <v>1267.3995809999999</v>
      </c>
      <c r="CF24" s="17">
        <v>24.397666999999998</v>
      </c>
      <c r="CG24" s="7">
        <v>606.05999999999995</v>
      </c>
      <c r="CH24" s="7">
        <v>907.71165599999995</v>
      </c>
      <c r="CI24" s="17">
        <v>21.791633000000001</v>
      </c>
      <c r="CJ24" s="7">
        <v>387.7</v>
      </c>
      <c r="CK24" s="7">
        <v>1516.7758449999999</v>
      </c>
      <c r="CL24" s="17">
        <v>17.023025000000001</v>
      </c>
      <c r="CM24" s="7">
        <v>506.07</v>
      </c>
      <c r="CN24" s="7">
        <v>2456.2548109999998</v>
      </c>
      <c r="CO24" s="17">
        <v>16.171168999999999</v>
      </c>
      <c r="CP24" s="7">
        <v>778.52</v>
      </c>
      <c r="CQ24" s="7">
        <v>526.65144299999997</v>
      </c>
      <c r="CR24" s="17">
        <v>29.139731000000001</v>
      </c>
      <c r="CS24" s="7">
        <v>300.79000000000002</v>
      </c>
      <c r="CT24" s="7">
        <v>436.441731</v>
      </c>
      <c r="CU24" s="17">
        <v>25.349619000000001</v>
      </c>
      <c r="CV24" s="7">
        <v>216.85</v>
      </c>
      <c r="CW24" s="7">
        <v>57.147855</v>
      </c>
      <c r="CX24" s="17">
        <v>71.348947999999993</v>
      </c>
      <c r="CY24" s="7">
        <v>79.92</v>
      </c>
      <c r="CZ24" s="7">
        <v>5.219919</v>
      </c>
      <c r="DA24" s="17">
        <v>35.243237000000001</v>
      </c>
      <c r="DB24" s="7">
        <v>3.61</v>
      </c>
      <c r="DC24" s="184"/>
      <c r="DD24" s="7">
        <v>0</v>
      </c>
      <c r="DE24" s="17">
        <v>0</v>
      </c>
      <c r="DF24" s="7">
        <v>0</v>
      </c>
      <c r="DG24" s="7">
        <v>0</v>
      </c>
      <c r="DH24" s="17">
        <v>0</v>
      </c>
      <c r="DI24" s="7">
        <v>0</v>
      </c>
      <c r="DJ24" s="7">
        <v>0</v>
      </c>
      <c r="DK24" s="17">
        <v>0</v>
      </c>
      <c r="DL24" s="7">
        <v>0</v>
      </c>
      <c r="DM24" s="7">
        <v>0</v>
      </c>
      <c r="DN24" s="17">
        <v>0</v>
      </c>
      <c r="DO24" s="7">
        <v>0</v>
      </c>
      <c r="DP24" s="7">
        <v>0</v>
      </c>
      <c r="DQ24" s="17">
        <v>0</v>
      </c>
      <c r="DR24" s="7">
        <v>0</v>
      </c>
      <c r="DS24" s="7">
        <v>0</v>
      </c>
      <c r="DT24" s="17">
        <v>0</v>
      </c>
      <c r="DU24" s="7">
        <v>0</v>
      </c>
      <c r="DV24" s="7">
        <v>0</v>
      </c>
      <c r="DW24" s="17">
        <v>0</v>
      </c>
      <c r="DX24" s="17">
        <v>0</v>
      </c>
      <c r="DY24" s="7">
        <v>0</v>
      </c>
      <c r="DZ24" s="17">
        <v>0</v>
      </c>
      <c r="EA24" s="17">
        <v>0</v>
      </c>
      <c r="EB24" s="7">
        <v>0</v>
      </c>
      <c r="EC24" s="17">
        <v>0</v>
      </c>
      <c r="ED24" s="17">
        <v>0</v>
      </c>
      <c r="EE24" s="7">
        <v>0</v>
      </c>
      <c r="EF24" s="17">
        <v>0</v>
      </c>
      <c r="EG24" s="17">
        <v>0</v>
      </c>
      <c r="EH24" s="7">
        <v>0</v>
      </c>
      <c r="EI24" s="17">
        <v>0</v>
      </c>
      <c r="EJ24" s="284">
        <v>0</v>
      </c>
    </row>
    <row r="25" spans="1:140" x14ac:dyDescent="0.2">
      <c r="A25" s="148" t="s">
        <v>121</v>
      </c>
      <c r="B25" s="138" t="s">
        <v>14</v>
      </c>
      <c r="C25" s="11">
        <v>9775.5097470000001</v>
      </c>
      <c r="D25" s="20">
        <v>12.661104</v>
      </c>
      <c r="E25" s="11">
        <v>2425.87</v>
      </c>
      <c r="F25" s="11">
        <v>9199.4532930000005</v>
      </c>
      <c r="G25" s="20">
        <v>13.474204</v>
      </c>
      <c r="H25" s="11">
        <v>2429.52</v>
      </c>
      <c r="I25" s="11">
        <v>817.89942499999995</v>
      </c>
      <c r="J25" s="20">
        <v>98.588164000000006</v>
      </c>
      <c r="K25" s="11">
        <v>1580.45</v>
      </c>
      <c r="L25" s="11">
        <v>1119.063075</v>
      </c>
      <c r="M25" s="20">
        <v>96.104376000000002</v>
      </c>
      <c r="N25" s="11">
        <v>2107.92</v>
      </c>
      <c r="O25" s="11">
        <v>1352.0066019999999</v>
      </c>
      <c r="P25" s="20">
        <v>36.609966</v>
      </c>
      <c r="Q25" s="11">
        <v>970.14</v>
      </c>
      <c r="R25" s="11">
        <v>1184.3089170000001</v>
      </c>
      <c r="S25" s="20">
        <v>24.215104</v>
      </c>
      <c r="T25" s="11">
        <v>562.09</v>
      </c>
      <c r="U25" s="11">
        <v>2017.3397749999999</v>
      </c>
      <c r="V25" s="20">
        <v>27.599806000000001</v>
      </c>
      <c r="W25" s="11">
        <v>1091.29</v>
      </c>
      <c r="X25" s="11">
        <v>1937.907794</v>
      </c>
      <c r="Y25" s="20">
        <v>12.694826000000001</v>
      </c>
      <c r="Z25" s="11">
        <v>482.19</v>
      </c>
      <c r="AA25" s="11">
        <v>497.43099000000001</v>
      </c>
      <c r="AB25" s="20">
        <v>21.084401</v>
      </c>
      <c r="AC25" s="11">
        <v>205.57</v>
      </c>
      <c r="AD25" s="11">
        <v>239.47850299999999</v>
      </c>
      <c r="AE25" s="20">
        <v>26.705297999999999</v>
      </c>
      <c r="AF25" s="11">
        <v>125.35</v>
      </c>
      <c r="AG25" s="11">
        <v>13.311237</v>
      </c>
      <c r="AH25" s="20">
        <v>86.207554000000002</v>
      </c>
      <c r="AI25" s="11">
        <v>22.49</v>
      </c>
      <c r="AJ25" s="11">
        <v>20.706973999999999</v>
      </c>
      <c r="AK25" s="20">
        <v>97.979590000000002</v>
      </c>
      <c r="AL25" s="11">
        <v>39.770000000000003</v>
      </c>
      <c r="AM25" s="185"/>
      <c r="AN25" s="11">
        <v>248.462279</v>
      </c>
      <c r="AO25" s="20">
        <v>34.827219999999997</v>
      </c>
      <c r="AP25" s="11">
        <v>169.6</v>
      </c>
      <c r="AQ25" s="11">
        <v>0</v>
      </c>
      <c r="AR25" s="20">
        <v>0</v>
      </c>
      <c r="AS25" s="11">
        <v>0</v>
      </c>
      <c r="AT25" s="11">
        <v>0</v>
      </c>
      <c r="AU25" s="20">
        <v>0</v>
      </c>
      <c r="AV25" s="11">
        <v>0</v>
      </c>
      <c r="AW25" s="11">
        <v>61.334108999999998</v>
      </c>
      <c r="AX25" s="20">
        <v>62.064281000000001</v>
      </c>
      <c r="AY25" s="11">
        <v>74.61</v>
      </c>
      <c r="AZ25" s="11">
        <v>54.899940000000001</v>
      </c>
      <c r="BA25" s="20">
        <v>45.524878999999999</v>
      </c>
      <c r="BB25" s="11">
        <v>48.99</v>
      </c>
      <c r="BC25" s="11">
        <v>82.269372000000004</v>
      </c>
      <c r="BD25" s="20">
        <v>46.903708000000002</v>
      </c>
      <c r="BE25" s="11">
        <v>75.63</v>
      </c>
      <c r="BF25" s="11">
        <v>49.958857999999999</v>
      </c>
      <c r="BG25" s="20">
        <v>45.728411000000001</v>
      </c>
      <c r="BH25" s="11">
        <v>44.78</v>
      </c>
      <c r="BI25" s="11">
        <v>0</v>
      </c>
      <c r="BJ25" s="20">
        <v>0</v>
      </c>
      <c r="BK25" s="11">
        <v>0</v>
      </c>
      <c r="BL25" s="11">
        <v>0</v>
      </c>
      <c r="BM25" s="20">
        <v>0</v>
      </c>
      <c r="BN25" s="11">
        <v>0</v>
      </c>
      <c r="BO25" s="11">
        <v>0</v>
      </c>
      <c r="BP25" s="20">
        <v>0</v>
      </c>
      <c r="BQ25" s="11">
        <v>0</v>
      </c>
      <c r="BR25" s="11">
        <v>0</v>
      </c>
      <c r="BS25" s="20">
        <v>0</v>
      </c>
      <c r="BT25" s="11">
        <v>0</v>
      </c>
      <c r="BU25" s="185"/>
      <c r="BV25" s="11">
        <v>327.59417400000001</v>
      </c>
      <c r="BW25" s="20">
        <v>30.095666000000001</v>
      </c>
      <c r="BX25" s="11">
        <v>193.24</v>
      </c>
      <c r="BY25" s="11">
        <v>0</v>
      </c>
      <c r="BZ25" s="20">
        <v>0</v>
      </c>
      <c r="CA25" s="11">
        <v>0</v>
      </c>
      <c r="CB25" s="11">
        <v>0</v>
      </c>
      <c r="CC25" s="20">
        <v>0</v>
      </c>
      <c r="CD25" s="11">
        <v>0</v>
      </c>
      <c r="CE25" s="11">
        <v>55.061017</v>
      </c>
      <c r="CF25" s="20">
        <v>66.635925999999998</v>
      </c>
      <c r="CG25" s="11">
        <v>71.91</v>
      </c>
      <c r="CH25" s="11">
        <v>54.980479000000003</v>
      </c>
      <c r="CI25" s="20">
        <v>46.060988000000002</v>
      </c>
      <c r="CJ25" s="11">
        <v>49.64</v>
      </c>
      <c r="CK25" s="11">
        <v>116.395126</v>
      </c>
      <c r="CL25" s="20">
        <v>43.618653000000002</v>
      </c>
      <c r="CM25" s="11">
        <v>99.51</v>
      </c>
      <c r="CN25" s="11">
        <v>89.862838999999994</v>
      </c>
      <c r="CO25" s="20">
        <v>40.460923000000001</v>
      </c>
      <c r="CP25" s="11">
        <v>71.260000000000005</v>
      </c>
      <c r="CQ25" s="11">
        <v>11.294713</v>
      </c>
      <c r="CR25" s="20">
        <v>97.979590000000002</v>
      </c>
      <c r="CS25" s="11">
        <v>21.69</v>
      </c>
      <c r="CT25" s="11">
        <v>0</v>
      </c>
      <c r="CU25" s="20">
        <v>0</v>
      </c>
      <c r="CV25" s="11">
        <v>0</v>
      </c>
      <c r="CW25" s="11">
        <v>0</v>
      </c>
      <c r="CX25" s="20">
        <v>0</v>
      </c>
      <c r="CY25" s="11">
        <v>0</v>
      </c>
      <c r="CZ25" s="11">
        <v>0</v>
      </c>
      <c r="DA25" s="20">
        <v>0</v>
      </c>
      <c r="DB25" s="11">
        <v>0</v>
      </c>
      <c r="DC25" s="185"/>
      <c r="DD25" s="11">
        <v>0</v>
      </c>
      <c r="DE25" s="20">
        <v>0</v>
      </c>
      <c r="DF25" s="11">
        <v>0</v>
      </c>
      <c r="DG25" s="11">
        <v>0</v>
      </c>
      <c r="DH25" s="20">
        <v>0</v>
      </c>
      <c r="DI25" s="11">
        <v>0</v>
      </c>
      <c r="DJ25" s="11">
        <v>0</v>
      </c>
      <c r="DK25" s="20">
        <v>0</v>
      </c>
      <c r="DL25" s="11">
        <v>0</v>
      </c>
      <c r="DM25" s="11">
        <v>0</v>
      </c>
      <c r="DN25" s="20">
        <v>0</v>
      </c>
      <c r="DO25" s="11">
        <v>0</v>
      </c>
      <c r="DP25" s="11">
        <v>0</v>
      </c>
      <c r="DQ25" s="20">
        <v>0</v>
      </c>
      <c r="DR25" s="11">
        <v>0</v>
      </c>
      <c r="DS25" s="11">
        <v>0</v>
      </c>
      <c r="DT25" s="20">
        <v>0</v>
      </c>
      <c r="DU25" s="11">
        <v>0</v>
      </c>
      <c r="DV25" s="11">
        <v>0</v>
      </c>
      <c r="DW25" s="20">
        <v>0</v>
      </c>
      <c r="DX25" s="20">
        <v>0</v>
      </c>
      <c r="DY25" s="11">
        <v>0</v>
      </c>
      <c r="DZ25" s="20">
        <v>0</v>
      </c>
      <c r="EA25" s="20">
        <v>0</v>
      </c>
      <c r="EB25" s="11">
        <v>0</v>
      </c>
      <c r="EC25" s="20">
        <v>0</v>
      </c>
      <c r="ED25" s="20">
        <v>0</v>
      </c>
      <c r="EE25" s="11">
        <v>0</v>
      </c>
      <c r="EF25" s="20">
        <v>0</v>
      </c>
      <c r="EG25" s="20">
        <v>0</v>
      </c>
      <c r="EH25" s="11">
        <v>0</v>
      </c>
      <c r="EI25" s="20">
        <v>0</v>
      </c>
      <c r="EJ25" s="285">
        <v>0</v>
      </c>
    </row>
    <row r="26" spans="1:140" x14ac:dyDescent="0.2">
      <c r="A26" s="139">
        <v>88</v>
      </c>
      <c r="B26" s="140" t="s">
        <v>170</v>
      </c>
      <c r="C26" s="65">
        <v>1135.683074</v>
      </c>
      <c r="D26" s="22">
        <v>15.071217000000001</v>
      </c>
      <c r="E26" s="65">
        <v>335.48</v>
      </c>
      <c r="F26" s="65">
        <v>940.26412400000004</v>
      </c>
      <c r="G26" s="22">
        <v>15.402036000000001</v>
      </c>
      <c r="H26" s="65">
        <v>283.85000000000002</v>
      </c>
      <c r="I26" s="65">
        <v>300.54916300000002</v>
      </c>
      <c r="J26" s="22">
        <v>23.918187</v>
      </c>
      <c r="K26" s="65">
        <v>140.9</v>
      </c>
      <c r="L26" s="65">
        <v>134.65670499999999</v>
      </c>
      <c r="M26" s="22">
        <v>30.740234000000001</v>
      </c>
      <c r="N26" s="65">
        <v>81.13</v>
      </c>
      <c r="O26" s="65">
        <v>218.95941099999999</v>
      </c>
      <c r="P26" s="22">
        <v>24.207270000000001</v>
      </c>
      <c r="Q26" s="65">
        <v>103.89</v>
      </c>
      <c r="R26" s="65">
        <v>57.201312000000001</v>
      </c>
      <c r="S26" s="22">
        <v>64.975088</v>
      </c>
      <c r="T26" s="65">
        <v>72.849999999999994</v>
      </c>
      <c r="U26" s="65">
        <v>147.51162099999999</v>
      </c>
      <c r="V26" s="22">
        <v>33.631194999999998</v>
      </c>
      <c r="W26" s="65">
        <v>97.24</v>
      </c>
      <c r="X26" s="65">
        <v>81.385912000000005</v>
      </c>
      <c r="Y26" s="22">
        <v>47.600462999999998</v>
      </c>
      <c r="Z26" s="65">
        <v>75.930000000000007</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195.41895</v>
      </c>
      <c r="BW26" s="22">
        <v>35.324537999999997</v>
      </c>
      <c r="BX26" s="65">
        <v>135.30000000000001</v>
      </c>
      <c r="BY26" s="65">
        <v>77.455393000000001</v>
      </c>
      <c r="BZ26" s="22">
        <v>53.442096999999997</v>
      </c>
      <c r="CA26" s="65">
        <v>81.13</v>
      </c>
      <c r="CB26" s="65">
        <v>30.552047999999999</v>
      </c>
      <c r="CC26" s="22">
        <v>64.860985999999997</v>
      </c>
      <c r="CD26" s="65">
        <v>38.840000000000003</v>
      </c>
      <c r="CE26" s="65">
        <v>46.903345000000002</v>
      </c>
      <c r="CF26" s="22">
        <v>73.842619999999997</v>
      </c>
      <c r="CG26" s="65">
        <v>67.88</v>
      </c>
      <c r="CH26" s="65">
        <v>20.254082</v>
      </c>
      <c r="CI26" s="22">
        <v>89.973540999999997</v>
      </c>
      <c r="CJ26" s="65">
        <v>35.72</v>
      </c>
      <c r="CK26" s="65">
        <v>0</v>
      </c>
      <c r="CL26" s="22">
        <v>0</v>
      </c>
      <c r="CM26" s="65">
        <v>0</v>
      </c>
      <c r="CN26" s="65">
        <v>20.254082</v>
      </c>
      <c r="CO26" s="22">
        <v>89.973540999999997</v>
      </c>
      <c r="CP26" s="65">
        <v>35.72</v>
      </c>
      <c r="CQ26" s="65">
        <v>0</v>
      </c>
      <c r="CR26" s="22">
        <v>0</v>
      </c>
      <c r="CS26" s="65">
        <v>0</v>
      </c>
      <c r="CT26" s="65">
        <v>0</v>
      </c>
      <c r="CU26" s="22">
        <v>0</v>
      </c>
      <c r="CV26" s="65">
        <v>0</v>
      </c>
      <c r="CW26" s="65">
        <v>0</v>
      </c>
      <c r="CX26" s="22">
        <v>0</v>
      </c>
      <c r="CY26" s="65">
        <v>0</v>
      </c>
      <c r="CZ26" s="65">
        <v>0</v>
      </c>
      <c r="DA26" s="22">
        <v>0</v>
      </c>
      <c r="DB26" s="65">
        <v>0</v>
      </c>
      <c r="DC26" s="185"/>
      <c r="DD26" s="65">
        <v>0</v>
      </c>
      <c r="DE26" s="22">
        <v>0</v>
      </c>
      <c r="DF26" s="65">
        <v>0</v>
      </c>
      <c r="DG26" s="65">
        <v>0</v>
      </c>
      <c r="DH26" s="22">
        <v>0</v>
      </c>
      <c r="DI26" s="65">
        <v>0</v>
      </c>
      <c r="DJ26" s="65">
        <v>0</v>
      </c>
      <c r="DK26" s="22">
        <v>0</v>
      </c>
      <c r="DL26" s="65">
        <v>0</v>
      </c>
      <c r="DM26" s="65">
        <v>0</v>
      </c>
      <c r="DN26" s="22">
        <v>0</v>
      </c>
      <c r="DO26" s="65">
        <v>0</v>
      </c>
      <c r="DP26" s="65">
        <v>0</v>
      </c>
      <c r="DQ26" s="22">
        <v>0</v>
      </c>
      <c r="DR26" s="65">
        <v>0</v>
      </c>
      <c r="DS26" s="65">
        <v>0</v>
      </c>
      <c r="DT26" s="22">
        <v>0</v>
      </c>
      <c r="DU26" s="65">
        <v>0</v>
      </c>
      <c r="DV26" s="65">
        <v>0</v>
      </c>
      <c r="DW26" s="22">
        <v>0</v>
      </c>
      <c r="DX26" s="22">
        <v>0</v>
      </c>
      <c r="DY26" s="65">
        <v>0</v>
      </c>
      <c r="DZ26" s="22">
        <v>0</v>
      </c>
      <c r="EA26" s="22">
        <v>0</v>
      </c>
      <c r="EB26" s="65">
        <v>0</v>
      </c>
      <c r="EC26" s="22">
        <v>0</v>
      </c>
      <c r="ED26" s="22">
        <v>0</v>
      </c>
      <c r="EE26" s="65">
        <v>0</v>
      </c>
      <c r="EF26" s="22">
        <v>0</v>
      </c>
      <c r="EG26" s="22">
        <v>0</v>
      </c>
      <c r="EH26" s="65">
        <v>0</v>
      </c>
      <c r="EI26" s="22">
        <v>0</v>
      </c>
      <c r="EJ26" s="286">
        <v>0</v>
      </c>
    </row>
    <row r="27" spans="1:140" x14ac:dyDescent="0.2">
      <c r="A27" s="135">
        <v>13</v>
      </c>
      <c r="B27" s="138" t="s">
        <v>15</v>
      </c>
      <c r="C27" s="11">
        <v>18731.921441999999</v>
      </c>
      <c r="D27" s="20">
        <v>6.0217409999999996</v>
      </c>
      <c r="E27" s="11">
        <v>2210.86</v>
      </c>
      <c r="F27" s="11">
        <v>17579.916550000002</v>
      </c>
      <c r="G27" s="20">
        <v>6.2112980000000002</v>
      </c>
      <c r="H27" s="11">
        <v>2140.1999999999998</v>
      </c>
      <c r="I27" s="11">
        <v>14.11772</v>
      </c>
      <c r="J27" s="20">
        <v>96.774321999999998</v>
      </c>
      <c r="K27" s="11">
        <v>26.78</v>
      </c>
      <c r="L27" s="11">
        <v>56.470878999999996</v>
      </c>
      <c r="M27" s="20">
        <v>46.970644</v>
      </c>
      <c r="N27" s="11">
        <v>51.99</v>
      </c>
      <c r="O27" s="11">
        <v>632.066417</v>
      </c>
      <c r="P27" s="20">
        <v>25.581797999999999</v>
      </c>
      <c r="Q27" s="11">
        <v>316.92</v>
      </c>
      <c r="R27" s="11">
        <v>855.27004099999999</v>
      </c>
      <c r="S27" s="20">
        <v>24.101234999999999</v>
      </c>
      <c r="T27" s="11">
        <v>404.02</v>
      </c>
      <c r="U27" s="11">
        <v>3096.1902879999998</v>
      </c>
      <c r="V27" s="20">
        <v>15.81602</v>
      </c>
      <c r="W27" s="11">
        <v>959.8</v>
      </c>
      <c r="X27" s="11">
        <v>8522.1105129999996</v>
      </c>
      <c r="Y27" s="20">
        <v>10.90443</v>
      </c>
      <c r="Z27" s="11">
        <v>1821.4</v>
      </c>
      <c r="AA27" s="11">
        <v>1872.546963</v>
      </c>
      <c r="AB27" s="20">
        <v>14.716281</v>
      </c>
      <c r="AC27" s="11">
        <v>540.12</v>
      </c>
      <c r="AD27" s="11">
        <v>2218.0350440000002</v>
      </c>
      <c r="AE27" s="20">
        <v>15.161163999999999</v>
      </c>
      <c r="AF27" s="11">
        <v>659.11</v>
      </c>
      <c r="AG27" s="11">
        <v>205.959577</v>
      </c>
      <c r="AH27" s="20">
        <v>45.088624000000003</v>
      </c>
      <c r="AI27" s="11">
        <v>182.01</v>
      </c>
      <c r="AJ27" s="11">
        <v>107.149107</v>
      </c>
      <c r="AK27" s="20">
        <v>39.979379000000002</v>
      </c>
      <c r="AL27" s="11">
        <v>83.96</v>
      </c>
      <c r="AM27" s="185"/>
      <c r="AN27" s="11">
        <v>661.97045700000001</v>
      </c>
      <c r="AO27" s="20">
        <v>22.322192999999999</v>
      </c>
      <c r="AP27" s="11">
        <v>289.62</v>
      </c>
      <c r="AQ27" s="11">
        <v>0</v>
      </c>
      <c r="AR27" s="20">
        <v>0</v>
      </c>
      <c r="AS27" s="11">
        <v>0</v>
      </c>
      <c r="AT27" s="11">
        <v>0</v>
      </c>
      <c r="AU27" s="20">
        <v>0</v>
      </c>
      <c r="AV27" s="11">
        <v>0</v>
      </c>
      <c r="AW27" s="11">
        <v>17.353963</v>
      </c>
      <c r="AX27" s="20">
        <v>80.330781000000002</v>
      </c>
      <c r="AY27" s="11">
        <v>27.32</v>
      </c>
      <c r="AZ27" s="11">
        <v>94.830775000000003</v>
      </c>
      <c r="BA27" s="20">
        <v>53.055117000000003</v>
      </c>
      <c r="BB27" s="11">
        <v>98.61</v>
      </c>
      <c r="BC27" s="11">
        <v>71.670824999999994</v>
      </c>
      <c r="BD27" s="20">
        <v>43.011042000000003</v>
      </c>
      <c r="BE27" s="11">
        <v>60.42</v>
      </c>
      <c r="BF27" s="11">
        <v>275.47238499999997</v>
      </c>
      <c r="BG27" s="20">
        <v>35.302427000000002</v>
      </c>
      <c r="BH27" s="11">
        <v>190.61</v>
      </c>
      <c r="BI27" s="11">
        <v>38.924570000000003</v>
      </c>
      <c r="BJ27" s="20">
        <v>74.581460000000007</v>
      </c>
      <c r="BK27" s="11">
        <v>56.9</v>
      </c>
      <c r="BL27" s="11">
        <v>163.717939</v>
      </c>
      <c r="BM27" s="20">
        <v>34.294640000000001</v>
      </c>
      <c r="BN27" s="11">
        <v>110.05</v>
      </c>
      <c r="BO27" s="11">
        <v>0</v>
      </c>
      <c r="BP27" s="20">
        <v>0</v>
      </c>
      <c r="BQ27" s="11">
        <v>0</v>
      </c>
      <c r="BR27" s="11">
        <v>0</v>
      </c>
      <c r="BS27" s="20">
        <v>0</v>
      </c>
      <c r="BT27" s="11">
        <v>0</v>
      </c>
      <c r="BU27" s="185"/>
      <c r="BV27" s="11">
        <v>490.03443499999997</v>
      </c>
      <c r="BW27" s="20">
        <v>49.963884999999998</v>
      </c>
      <c r="BX27" s="11">
        <v>479.89</v>
      </c>
      <c r="BY27" s="11">
        <v>0</v>
      </c>
      <c r="BZ27" s="20">
        <v>0</v>
      </c>
      <c r="CA27" s="11">
        <v>0</v>
      </c>
      <c r="CB27" s="11">
        <v>0</v>
      </c>
      <c r="CC27" s="20">
        <v>0</v>
      </c>
      <c r="CD27" s="11">
        <v>0</v>
      </c>
      <c r="CE27" s="11">
        <v>230.15937400000001</v>
      </c>
      <c r="CF27" s="20">
        <v>99.174796000000001</v>
      </c>
      <c r="CG27" s="11">
        <v>447.39</v>
      </c>
      <c r="CH27" s="11">
        <v>38.359895999999999</v>
      </c>
      <c r="CI27" s="20">
        <v>99.174796000000001</v>
      </c>
      <c r="CJ27" s="11">
        <v>74.56</v>
      </c>
      <c r="CK27" s="11">
        <v>4.5849630000000001</v>
      </c>
      <c r="CL27" s="20">
        <v>82.717018999999993</v>
      </c>
      <c r="CM27" s="11">
        <v>7.43</v>
      </c>
      <c r="CN27" s="11">
        <v>178.57030700000001</v>
      </c>
      <c r="CO27" s="20">
        <v>49.461108000000003</v>
      </c>
      <c r="CP27" s="11">
        <v>173.11</v>
      </c>
      <c r="CQ27" s="11">
        <v>38.359895999999999</v>
      </c>
      <c r="CR27" s="20">
        <v>99.174796000000001</v>
      </c>
      <c r="CS27" s="11">
        <v>74.56</v>
      </c>
      <c r="CT27" s="11">
        <v>0</v>
      </c>
      <c r="CU27" s="20">
        <v>0</v>
      </c>
      <c r="CV27" s="11">
        <v>0</v>
      </c>
      <c r="CW27" s="11">
        <v>0</v>
      </c>
      <c r="CX27" s="20">
        <v>0</v>
      </c>
      <c r="CY27" s="11">
        <v>0</v>
      </c>
      <c r="CZ27" s="11">
        <v>0</v>
      </c>
      <c r="DA27" s="20">
        <v>0</v>
      </c>
      <c r="DB27" s="11">
        <v>0</v>
      </c>
      <c r="DC27" s="185"/>
      <c r="DD27" s="11">
        <v>0</v>
      </c>
      <c r="DE27" s="20">
        <v>0</v>
      </c>
      <c r="DF27" s="11">
        <v>0</v>
      </c>
      <c r="DG27" s="11">
        <v>0</v>
      </c>
      <c r="DH27" s="20">
        <v>0</v>
      </c>
      <c r="DI27" s="11">
        <v>0</v>
      </c>
      <c r="DJ27" s="11">
        <v>0</v>
      </c>
      <c r="DK27" s="20">
        <v>0</v>
      </c>
      <c r="DL27" s="11">
        <v>0</v>
      </c>
      <c r="DM27" s="11">
        <v>0</v>
      </c>
      <c r="DN27" s="20">
        <v>0</v>
      </c>
      <c r="DO27" s="11">
        <v>0</v>
      </c>
      <c r="DP27" s="11">
        <v>0</v>
      </c>
      <c r="DQ27" s="20">
        <v>0</v>
      </c>
      <c r="DR27" s="11">
        <v>0</v>
      </c>
      <c r="DS27" s="11">
        <v>0</v>
      </c>
      <c r="DT27" s="20">
        <v>0</v>
      </c>
      <c r="DU27" s="11">
        <v>0</v>
      </c>
      <c r="DV27" s="11">
        <v>0</v>
      </c>
      <c r="DW27" s="20">
        <v>0</v>
      </c>
      <c r="DX27" s="20">
        <v>0</v>
      </c>
      <c r="DY27" s="11">
        <v>0</v>
      </c>
      <c r="DZ27" s="20">
        <v>0</v>
      </c>
      <c r="EA27" s="20">
        <v>0</v>
      </c>
      <c r="EB27" s="11">
        <v>0</v>
      </c>
      <c r="EC27" s="20">
        <v>0</v>
      </c>
      <c r="ED27" s="20">
        <v>0</v>
      </c>
      <c r="EE27" s="11">
        <v>0</v>
      </c>
      <c r="EF27" s="20">
        <v>0</v>
      </c>
      <c r="EG27" s="20">
        <v>0</v>
      </c>
      <c r="EH27" s="11">
        <v>0</v>
      </c>
      <c r="EI27" s="20">
        <v>0</v>
      </c>
      <c r="EJ27" s="285">
        <v>0</v>
      </c>
    </row>
    <row r="28" spans="1:140" x14ac:dyDescent="0.2">
      <c r="A28" s="139">
        <v>20</v>
      </c>
      <c r="B28" s="140" t="s">
        <v>16</v>
      </c>
      <c r="C28" s="65">
        <v>17188.456625999999</v>
      </c>
      <c r="D28" s="22">
        <v>5.1301009999999998</v>
      </c>
      <c r="E28" s="65">
        <v>1728.3</v>
      </c>
      <c r="F28" s="65">
        <v>16485.153620000001</v>
      </c>
      <c r="G28" s="22">
        <v>5.2016090000000004</v>
      </c>
      <c r="H28" s="65">
        <v>1680.69</v>
      </c>
      <c r="I28" s="65">
        <v>0</v>
      </c>
      <c r="J28" s="22">
        <v>0</v>
      </c>
      <c r="K28" s="65">
        <v>0</v>
      </c>
      <c r="L28" s="65">
        <v>0</v>
      </c>
      <c r="M28" s="22">
        <v>0</v>
      </c>
      <c r="N28" s="65">
        <v>0</v>
      </c>
      <c r="O28" s="65">
        <v>255.50487100000001</v>
      </c>
      <c r="P28" s="22">
        <v>46.175910999999999</v>
      </c>
      <c r="Q28" s="65">
        <v>231.24</v>
      </c>
      <c r="R28" s="65">
        <v>354.41231599999998</v>
      </c>
      <c r="S28" s="22">
        <v>43.617902999999998</v>
      </c>
      <c r="T28" s="65">
        <v>302.99</v>
      </c>
      <c r="U28" s="65">
        <v>809.94619399999999</v>
      </c>
      <c r="V28" s="22">
        <v>23.269611999999999</v>
      </c>
      <c r="W28" s="65">
        <v>369.4</v>
      </c>
      <c r="X28" s="65">
        <v>6644.1270480000003</v>
      </c>
      <c r="Y28" s="22">
        <v>12.106028999999999</v>
      </c>
      <c r="Z28" s="65">
        <v>1576.51</v>
      </c>
      <c r="AA28" s="65">
        <v>2751.6724199999999</v>
      </c>
      <c r="AB28" s="22">
        <v>17.000235</v>
      </c>
      <c r="AC28" s="65">
        <v>916.87</v>
      </c>
      <c r="AD28" s="65">
        <v>5045.8489460000001</v>
      </c>
      <c r="AE28" s="22">
        <v>9.1819939999999995</v>
      </c>
      <c r="AF28" s="65">
        <v>908.09</v>
      </c>
      <c r="AG28" s="65">
        <v>485.55247800000001</v>
      </c>
      <c r="AH28" s="22">
        <v>28.394328000000002</v>
      </c>
      <c r="AI28" s="65">
        <v>270.22000000000003</v>
      </c>
      <c r="AJ28" s="65">
        <v>138.089347</v>
      </c>
      <c r="AK28" s="22">
        <v>32.667127999999998</v>
      </c>
      <c r="AL28" s="65">
        <v>88.42</v>
      </c>
      <c r="AM28" s="185"/>
      <c r="AN28" s="65">
        <v>591.37544000000003</v>
      </c>
      <c r="AO28" s="22">
        <v>34.546328000000003</v>
      </c>
      <c r="AP28" s="65">
        <v>400.43</v>
      </c>
      <c r="AQ28" s="65">
        <v>0</v>
      </c>
      <c r="AR28" s="22">
        <v>0</v>
      </c>
      <c r="AS28" s="65">
        <v>0</v>
      </c>
      <c r="AT28" s="65">
        <v>0</v>
      </c>
      <c r="AU28" s="22">
        <v>0</v>
      </c>
      <c r="AV28" s="65">
        <v>0</v>
      </c>
      <c r="AW28" s="65">
        <v>56.459273000000003</v>
      </c>
      <c r="AX28" s="22">
        <v>72.615818000000004</v>
      </c>
      <c r="AY28" s="65">
        <v>80.36</v>
      </c>
      <c r="AZ28" s="65">
        <v>15.455442</v>
      </c>
      <c r="BA28" s="22">
        <v>74.809618</v>
      </c>
      <c r="BB28" s="65">
        <v>22.66</v>
      </c>
      <c r="BC28" s="65">
        <v>25.953752999999999</v>
      </c>
      <c r="BD28" s="22">
        <v>95.058638000000002</v>
      </c>
      <c r="BE28" s="65">
        <v>48.36</v>
      </c>
      <c r="BF28" s="65">
        <v>245.25459799999999</v>
      </c>
      <c r="BG28" s="22">
        <v>47.919016999999997</v>
      </c>
      <c r="BH28" s="65">
        <v>230.35</v>
      </c>
      <c r="BI28" s="65">
        <v>84.651668999999998</v>
      </c>
      <c r="BJ28" s="22">
        <v>59.035246000000001</v>
      </c>
      <c r="BK28" s="65">
        <v>97.95</v>
      </c>
      <c r="BL28" s="65">
        <v>162.600705</v>
      </c>
      <c r="BM28" s="22">
        <v>59.183416000000001</v>
      </c>
      <c r="BN28" s="65">
        <v>188.62</v>
      </c>
      <c r="BO28" s="65">
        <v>0</v>
      </c>
      <c r="BP28" s="22">
        <v>0</v>
      </c>
      <c r="BQ28" s="65">
        <v>0</v>
      </c>
      <c r="BR28" s="65">
        <v>1</v>
      </c>
      <c r="BS28" s="22">
        <v>0</v>
      </c>
      <c r="BT28" s="65">
        <v>0</v>
      </c>
      <c r="BU28" s="185"/>
      <c r="BV28" s="65">
        <v>111.927565</v>
      </c>
      <c r="BW28" s="22">
        <v>49.387664999999998</v>
      </c>
      <c r="BX28" s="65">
        <v>108.35</v>
      </c>
      <c r="BY28" s="65">
        <v>0</v>
      </c>
      <c r="BZ28" s="22">
        <v>0</v>
      </c>
      <c r="CA28" s="65">
        <v>0</v>
      </c>
      <c r="CB28" s="65">
        <v>0</v>
      </c>
      <c r="CC28" s="22">
        <v>0</v>
      </c>
      <c r="CD28" s="65">
        <v>0</v>
      </c>
      <c r="CE28" s="65">
        <v>0</v>
      </c>
      <c r="CF28" s="22">
        <v>0</v>
      </c>
      <c r="CG28" s="65">
        <v>0</v>
      </c>
      <c r="CH28" s="65">
        <v>0</v>
      </c>
      <c r="CI28" s="22">
        <v>0</v>
      </c>
      <c r="CJ28" s="65">
        <v>0</v>
      </c>
      <c r="CK28" s="65">
        <v>0</v>
      </c>
      <c r="CL28" s="22">
        <v>0</v>
      </c>
      <c r="CM28" s="65">
        <v>0</v>
      </c>
      <c r="CN28" s="65">
        <v>30.346921999999999</v>
      </c>
      <c r="CO28" s="22">
        <v>87.365099999999998</v>
      </c>
      <c r="CP28" s="65">
        <v>51.96</v>
      </c>
      <c r="CQ28" s="65">
        <v>27.216238000000001</v>
      </c>
      <c r="CR28" s="22">
        <v>94.153411000000006</v>
      </c>
      <c r="CS28" s="65">
        <v>50.23</v>
      </c>
      <c r="CT28" s="65">
        <v>11.826407</v>
      </c>
      <c r="CU28" s="22">
        <v>87.002092000000005</v>
      </c>
      <c r="CV28" s="65">
        <v>20.170000000000002</v>
      </c>
      <c r="CW28" s="65">
        <v>40.475498999999999</v>
      </c>
      <c r="CX28" s="22">
        <v>98.524399000000003</v>
      </c>
      <c r="CY28" s="65">
        <v>78.16</v>
      </c>
      <c r="CZ28" s="65">
        <v>2.0625</v>
      </c>
      <c r="DA28" s="22">
        <v>0</v>
      </c>
      <c r="DB28" s="65">
        <v>0</v>
      </c>
      <c r="DC28" s="185"/>
      <c r="DD28" s="65">
        <v>0</v>
      </c>
      <c r="DE28" s="22">
        <v>0</v>
      </c>
      <c r="DF28" s="65">
        <v>0</v>
      </c>
      <c r="DG28" s="65">
        <v>0</v>
      </c>
      <c r="DH28" s="22">
        <v>0</v>
      </c>
      <c r="DI28" s="65">
        <v>0</v>
      </c>
      <c r="DJ28" s="65">
        <v>0</v>
      </c>
      <c r="DK28" s="22">
        <v>0</v>
      </c>
      <c r="DL28" s="65">
        <v>0</v>
      </c>
      <c r="DM28" s="65">
        <v>0</v>
      </c>
      <c r="DN28" s="22">
        <v>0</v>
      </c>
      <c r="DO28" s="65">
        <v>0</v>
      </c>
      <c r="DP28" s="65">
        <v>0</v>
      </c>
      <c r="DQ28" s="22">
        <v>0</v>
      </c>
      <c r="DR28" s="65">
        <v>0</v>
      </c>
      <c r="DS28" s="65">
        <v>0</v>
      </c>
      <c r="DT28" s="22">
        <v>0</v>
      </c>
      <c r="DU28" s="65">
        <v>0</v>
      </c>
      <c r="DV28" s="65">
        <v>0</v>
      </c>
      <c r="DW28" s="22">
        <v>0</v>
      </c>
      <c r="DX28" s="22">
        <v>0</v>
      </c>
      <c r="DY28" s="65">
        <v>0</v>
      </c>
      <c r="DZ28" s="22">
        <v>0</v>
      </c>
      <c r="EA28" s="22">
        <v>0</v>
      </c>
      <c r="EB28" s="65">
        <v>0</v>
      </c>
      <c r="EC28" s="22">
        <v>0</v>
      </c>
      <c r="ED28" s="22">
        <v>0</v>
      </c>
      <c r="EE28" s="65">
        <v>0</v>
      </c>
      <c r="EF28" s="22">
        <v>0</v>
      </c>
      <c r="EG28" s="22">
        <v>0</v>
      </c>
      <c r="EH28" s="65">
        <v>0</v>
      </c>
      <c r="EI28" s="22">
        <v>0</v>
      </c>
      <c r="EJ28" s="286">
        <v>0</v>
      </c>
    </row>
    <row r="29" spans="1:140" x14ac:dyDescent="0.2">
      <c r="A29" s="135">
        <v>23</v>
      </c>
      <c r="B29" s="138" t="s">
        <v>17</v>
      </c>
      <c r="C29" s="11">
        <v>54852.411431</v>
      </c>
      <c r="D29" s="20">
        <v>5.9786149999999996</v>
      </c>
      <c r="E29" s="11">
        <v>6427.65</v>
      </c>
      <c r="F29" s="11">
        <v>48804.197393000002</v>
      </c>
      <c r="G29" s="20">
        <v>6.4540860000000002</v>
      </c>
      <c r="H29" s="11">
        <v>6173.73</v>
      </c>
      <c r="I29" s="11">
        <v>562.64595199999997</v>
      </c>
      <c r="J29" s="20">
        <v>31.90897</v>
      </c>
      <c r="K29" s="11">
        <v>351.89</v>
      </c>
      <c r="L29" s="11">
        <v>2637.2131460000001</v>
      </c>
      <c r="M29" s="20">
        <v>13.289951</v>
      </c>
      <c r="N29" s="11">
        <v>686.95</v>
      </c>
      <c r="O29" s="11">
        <v>8868.0877309999996</v>
      </c>
      <c r="P29" s="20">
        <v>12.87313</v>
      </c>
      <c r="Q29" s="11">
        <v>2237.54</v>
      </c>
      <c r="R29" s="11">
        <v>6034.9423550000001</v>
      </c>
      <c r="S29" s="20">
        <v>12.6089</v>
      </c>
      <c r="T29" s="11">
        <v>1491.44</v>
      </c>
      <c r="U29" s="11">
        <v>9067.5442280000007</v>
      </c>
      <c r="V29" s="20">
        <v>8.2673509999999997</v>
      </c>
      <c r="W29" s="11">
        <v>1469.31</v>
      </c>
      <c r="X29" s="11">
        <v>15899.315955</v>
      </c>
      <c r="Y29" s="20">
        <v>9.9447349999999997</v>
      </c>
      <c r="Z29" s="11">
        <v>3099.04</v>
      </c>
      <c r="AA29" s="11">
        <v>2367.4296559999998</v>
      </c>
      <c r="AB29" s="20">
        <v>15.906962999999999</v>
      </c>
      <c r="AC29" s="11">
        <v>738.11</v>
      </c>
      <c r="AD29" s="11">
        <v>2511.9768140000001</v>
      </c>
      <c r="AE29" s="20">
        <v>12.555655</v>
      </c>
      <c r="AF29" s="11">
        <v>618.16999999999996</v>
      </c>
      <c r="AG29" s="11">
        <v>698.89435800000001</v>
      </c>
      <c r="AH29" s="20">
        <v>40.130958</v>
      </c>
      <c r="AI29" s="11">
        <v>549.73</v>
      </c>
      <c r="AJ29" s="11">
        <v>156.1472</v>
      </c>
      <c r="AK29" s="20">
        <v>30.577196000000001</v>
      </c>
      <c r="AL29" s="11">
        <v>93.58</v>
      </c>
      <c r="AM29" s="185"/>
      <c r="AN29" s="11">
        <v>2284.2191339999999</v>
      </c>
      <c r="AO29" s="20">
        <v>13.335462</v>
      </c>
      <c r="AP29" s="11">
        <v>597.04</v>
      </c>
      <c r="AQ29" s="11">
        <v>41.913252999999997</v>
      </c>
      <c r="AR29" s="20">
        <v>68.517733000000007</v>
      </c>
      <c r="AS29" s="11">
        <v>56.29</v>
      </c>
      <c r="AT29" s="11">
        <v>39.246358000000001</v>
      </c>
      <c r="AU29" s="20">
        <v>68.630747</v>
      </c>
      <c r="AV29" s="11">
        <v>52.79</v>
      </c>
      <c r="AW29" s="11">
        <v>552.75974499999995</v>
      </c>
      <c r="AX29" s="20">
        <v>29.760736999999999</v>
      </c>
      <c r="AY29" s="11">
        <v>322.43</v>
      </c>
      <c r="AZ29" s="11">
        <v>222.51338100000001</v>
      </c>
      <c r="BA29" s="20">
        <v>29.932487999999999</v>
      </c>
      <c r="BB29" s="11">
        <v>130.54</v>
      </c>
      <c r="BC29" s="11">
        <v>499.100391</v>
      </c>
      <c r="BD29" s="20">
        <v>27.007715000000001</v>
      </c>
      <c r="BE29" s="11">
        <v>264.2</v>
      </c>
      <c r="BF29" s="11">
        <v>664.95590400000003</v>
      </c>
      <c r="BG29" s="20">
        <v>21.146456000000001</v>
      </c>
      <c r="BH29" s="11">
        <v>275.60000000000002</v>
      </c>
      <c r="BI29" s="11">
        <v>124.18997400000001</v>
      </c>
      <c r="BJ29" s="20">
        <v>51.028821000000001</v>
      </c>
      <c r="BK29" s="11">
        <v>124.21</v>
      </c>
      <c r="BL29" s="11">
        <v>105.56527</v>
      </c>
      <c r="BM29" s="20">
        <v>55.874251000000001</v>
      </c>
      <c r="BN29" s="11">
        <v>115.61</v>
      </c>
      <c r="BO29" s="11">
        <v>24.351398</v>
      </c>
      <c r="BP29" s="20">
        <v>68.832088999999996</v>
      </c>
      <c r="BQ29" s="11">
        <v>32.85</v>
      </c>
      <c r="BR29" s="11">
        <v>9.6234599999999997</v>
      </c>
      <c r="BS29" s="20">
        <v>88.53501</v>
      </c>
      <c r="BT29" s="11">
        <v>16.7</v>
      </c>
      <c r="BU29" s="185"/>
      <c r="BV29" s="11">
        <v>3763.9949040000001</v>
      </c>
      <c r="BW29" s="20">
        <v>15.298256</v>
      </c>
      <c r="BX29" s="11">
        <v>1128.6199999999999</v>
      </c>
      <c r="BY29" s="11">
        <v>20.956627000000001</v>
      </c>
      <c r="BZ29" s="20">
        <v>97.254299000000003</v>
      </c>
      <c r="CA29" s="11">
        <v>39.950000000000003</v>
      </c>
      <c r="CB29" s="11">
        <v>120.405969</v>
      </c>
      <c r="CC29" s="20">
        <v>44.459060000000001</v>
      </c>
      <c r="CD29" s="11">
        <v>104.92</v>
      </c>
      <c r="CE29" s="11">
        <v>527.02455399999997</v>
      </c>
      <c r="CF29" s="20">
        <v>29.554137000000001</v>
      </c>
      <c r="CG29" s="11">
        <v>305.27999999999997</v>
      </c>
      <c r="CH29" s="11">
        <v>532.86288200000001</v>
      </c>
      <c r="CI29" s="20">
        <v>33.703401999999997</v>
      </c>
      <c r="CJ29" s="11">
        <v>352</v>
      </c>
      <c r="CK29" s="11">
        <v>842.68028300000003</v>
      </c>
      <c r="CL29" s="20">
        <v>22.930033999999999</v>
      </c>
      <c r="CM29" s="11">
        <v>378.72</v>
      </c>
      <c r="CN29" s="11">
        <v>1520.8866069999999</v>
      </c>
      <c r="CO29" s="20">
        <v>23.217538999999999</v>
      </c>
      <c r="CP29" s="11">
        <v>692.1</v>
      </c>
      <c r="CQ29" s="11">
        <v>127.90608899999999</v>
      </c>
      <c r="CR29" s="20">
        <v>45.791359</v>
      </c>
      <c r="CS29" s="11">
        <v>114.8</v>
      </c>
      <c r="CT29" s="11">
        <v>70.981853000000001</v>
      </c>
      <c r="CU29" s="20">
        <v>62.857286999999999</v>
      </c>
      <c r="CV29" s="11">
        <v>87.45</v>
      </c>
      <c r="CW29" s="11">
        <v>0</v>
      </c>
      <c r="CX29" s="20">
        <v>0</v>
      </c>
      <c r="CY29" s="11">
        <v>0</v>
      </c>
      <c r="CZ29" s="11">
        <v>0.29004099999999999</v>
      </c>
      <c r="DA29" s="20">
        <v>97.389821999999995</v>
      </c>
      <c r="DB29" s="11">
        <v>0.55000000000000004</v>
      </c>
      <c r="DC29" s="185"/>
      <c r="DD29" s="11">
        <v>0</v>
      </c>
      <c r="DE29" s="20">
        <v>0</v>
      </c>
      <c r="DF29" s="11">
        <v>0</v>
      </c>
      <c r="DG29" s="11">
        <v>0</v>
      </c>
      <c r="DH29" s="20">
        <v>0</v>
      </c>
      <c r="DI29" s="11">
        <v>0</v>
      </c>
      <c r="DJ29" s="11">
        <v>0</v>
      </c>
      <c r="DK29" s="20">
        <v>0</v>
      </c>
      <c r="DL29" s="11">
        <v>0</v>
      </c>
      <c r="DM29" s="11">
        <v>0</v>
      </c>
      <c r="DN29" s="20">
        <v>0</v>
      </c>
      <c r="DO29" s="11">
        <v>0</v>
      </c>
      <c r="DP29" s="11">
        <v>0</v>
      </c>
      <c r="DQ29" s="20">
        <v>0</v>
      </c>
      <c r="DR29" s="11">
        <v>0</v>
      </c>
      <c r="DS29" s="11">
        <v>0</v>
      </c>
      <c r="DT29" s="20">
        <v>0</v>
      </c>
      <c r="DU29" s="11">
        <v>0</v>
      </c>
      <c r="DV29" s="11">
        <v>0</v>
      </c>
      <c r="DW29" s="20">
        <v>0</v>
      </c>
      <c r="DX29" s="20">
        <v>0</v>
      </c>
      <c r="DY29" s="11">
        <v>0</v>
      </c>
      <c r="DZ29" s="20">
        <v>0</v>
      </c>
      <c r="EA29" s="20">
        <v>0</v>
      </c>
      <c r="EB29" s="11">
        <v>0</v>
      </c>
      <c r="EC29" s="20">
        <v>0</v>
      </c>
      <c r="ED29" s="20">
        <v>0</v>
      </c>
      <c r="EE29" s="11">
        <v>0</v>
      </c>
      <c r="EF29" s="20">
        <v>0</v>
      </c>
      <c r="EG29" s="20">
        <v>0</v>
      </c>
      <c r="EH29" s="11">
        <v>0</v>
      </c>
      <c r="EI29" s="20">
        <v>0</v>
      </c>
      <c r="EJ29" s="285">
        <v>0</v>
      </c>
    </row>
    <row r="30" spans="1:140" x14ac:dyDescent="0.2">
      <c r="A30" s="139">
        <v>44</v>
      </c>
      <c r="B30" s="140" t="s">
        <v>18</v>
      </c>
      <c r="C30" s="65">
        <v>6619.6219259999998</v>
      </c>
      <c r="D30" s="22">
        <v>17.620163999999999</v>
      </c>
      <c r="E30" s="65">
        <v>2286.12</v>
      </c>
      <c r="F30" s="65">
        <v>5429.8849600000003</v>
      </c>
      <c r="G30" s="22">
        <v>20.743796</v>
      </c>
      <c r="H30" s="65">
        <v>2207.67</v>
      </c>
      <c r="I30" s="65">
        <v>4.6894359999999997</v>
      </c>
      <c r="J30" s="22">
        <v>93.325653000000003</v>
      </c>
      <c r="K30" s="65">
        <v>8.58</v>
      </c>
      <c r="L30" s="65">
        <v>4.6894359999999997</v>
      </c>
      <c r="M30" s="22">
        <v>93.325653000000003</v>
      </c>
      <c r="N30" s="65">
        <v>8.58</v>
      </c>
      <c r="O30" s="65">
        <v>244.641651</v>
      </c>
      <c r="P30" s="22">
        <v>54.548836000000001</v>
      </c>
      <c r="Q30" s="65">
        <v>261.56</v>
      </c>
      <c r="R30" s="65">
        <v>190.16100700000001</v>
      </c>
      <c r="S30" s="22">
        <v>38.879247999999997</v>
      </c>
      <c r="T30" s="65">
        <v>144.91</v>
      </c>
      <c r="U30" s="65">
        <v>530.44675700000005</v>
      </c>
      <c r="V30" s="22">
        <v>26.083327000000001</v>
      </c>
      <c r="W30" s="65">
        <v>271.18</v>
      </c>
      <c r="X30" s="65">
        <v>1979.1636590000001</v>
      </c>
      <c r="Y30" s="22">
        <v>29.475722999999999</v>
      </c>
      <c r="Z30" s="65">
        <v>1143.4100000000001</v>
      </c>
      <c r="AA30" s="65">
        <v>925.70308699999998</v>
      </c>
      <c r="AB30" s="22">
        <v>40.543585999999998</v>
      </c>
      <c r="AC30" s="65">
        <v>735.61</v>
      </c>
      <c r="AD30" s="65">
        <v>1366.4916820000001</v>
      </c>
      <c r="AE30" s="22">
        <v>21.159745999999998</v>
      </c>
      <c r="AF30" s="65">
        <v>566.73</v>
      </c>
      <c r="AG30" s="65">
        <v>179.400462</v>
      </c>
      <c r="AH30" s="22">
        <v>43.316778999999997</v>
      </c>
      <c r="AI30" s="65">
        <v>152.31</v>
      </c>
      <c r="AJ30" s="65">
        <v>4.4977819999999999</v>
      </c>
      <c r="AK30" s="22">
        <v>91.479645000000005</v>
      </c>
      <c r="AL30" s="65">
        <v>8.06</v>
      </c>
      <c r="AM30" s="185"/>
      <c r="AN30" s="65">
        <v>474.26473700000003</v>
      </c>
      <c r="AO30" s="22">
        <v>41.713952999999997</v>
      </c>
      <c r="AP30" s="65">
        <v>387.76</v>
      </c>
      <c r="AQ30" s="65">
        <v>0</v>
      </c>
      <c r="AR30" s="22">
        <v>0</v>
      </c>
      <c r="AS30" s="65">
        <v>0</v>
      </c>
      <c r="AT30" s="65">
        <v>0</v>
      </c>
      <c r="AU30" s="22">
        <v>0</v>
      </c>
      <c r="AV30" s="65">
        <v>0</v>
      </c>
      <c r="AW30" s="65">
        <v>7.9707629999999998</v>
      </c>
      <c r="AX30" s="22">
        <v>68.447873000000001</v>
      </c>
      <c r="AY30" s="65">
        <v>10.69</v>
      </c>
      <c r="AZ30" s="65">
        <v>28.481791999999999</v>
      </c>
      <c r="BA30" s="22">
        <v>72.245525999999998</v>
      </c>
      <c r="BB30" s="65">
        <v>40.33</v>
      </c>
      <c r="BC30" s="65">
        <v>28.481791999999999</v>
      </c>
      <c r="BD30" s="22">
        <v>72.245525999999998</v>
      </c>
      <c r="BE30" s="65">
        <v>40.33</v>
      </c>
      <c r="BF30" s="65">
        <v>66.828472000000005</v>
      </c>
      <c r="BG30" s="22">
        <v>41.873699000000002</v>
      </c>
      <c r="BH30" s="65">
        <v>54.85</v>
      </c>
      <c r="BI30" s="65">
        <v>246.55642</v>
      </c>
      <c r="BJ30" s="22">
        <v>75.035799999999995</v>
      </c>
      <c r="BK30" s="65">
        <v>362.61</v>
      </c>
      <c r="BL30" s="65">
        <v>95.945499999999996</v>
      </c>
      <c r="BM30" s="22">
        <v>55.850409999999997</v>
      </c>
      <c r="BN30" s="65">
        <v>105.03</v>
      </c>
      <c r="BO30" s="65">
        <v>0</v>
      </c>
      <c r="BP30" s="22">
        <v>0</v>
      </c>
      <c r="BQ30" s="65">
        <v>0</v>
      </c>
      <c r="BR30" s="65">
        <v>0</v>
      </c>
      <c r="BS30" s="22">
        <v>0</v>
      </c>
      <c r="BT30" s="65">
        <v>0</v>
      </c>
      <c r="BU30" s="185"/>
      <c r="BV30" s="65">
        <v>715.47222899999997</v>
      </c>
      <c r="BW30" s="22">
        <v>27.518636000000001</v>
      </c>
      <c r="BX30" s="65">
        <v>385.9</v>
      </c>
      <c r="BY30" s="65">
        <v>0</v>
      </c>
      <c r="BZ30" s="22">
        <v>0</v>
      </c>
      <c r="CA30" s="65">
        <v>0</v>
      </c>
      <c r="CB30" s="65">
        <v>0</v>
      </c>
      <c r="CC30" s="22">
        <v>0</v>
      </c>
      <c r="CD30" s="65">
        <v>0</v>
      </c>
      <c r="CE30" s="65">
        <v>7.9707629999999998</v>
      </c>
      <c r="CF30" s="22">
        <v>68.447873000000001</v>
      </c>
      <c r="CG30" s="65">
        <v>10.69</v>
      </c>
      <c r="CH30" s="65">
        <v>4.9324440000000003</v>
      </c>
      <c r="CI30" s="22">
        <v>53.658707999999997</v>
      </c>
      <c r="CJ30" s="65">
        <v>5.19</v>
      </c>
      <c r="CK30" s="65">
        <v>124.847004</v>
      </c>
      <c r="CL30" s="22">
        <v>65.894112000000007</v>
      </c>
      <c r="CM30" s="65">
        <v>161.24</v>
      </c>
      <c r="CN30" s="65">
        <v>177.777444</v>
      </c>
      <c r="CO30" s="22">
        <v>48.153053</v>
      </c>
      <c r="CP30" s="65">
        <v>167.79</v>
      </c>
      <c r="CQ30" s="65">
        <v>167.76727399999999</v>
      </c>
      <c r="CR30" s="22">
        <v>71.761154000000005</v>
      </c>
      <c r="CS30" s="65">
        <v>235.97</v>
      </c>
      <c r="CT30" s="65">
        <v>214.95532700000001</v>
      </c>
      <c r="CU30" s="22">
        <v>35.827798999999999</v>
      </c>
      <c r="CV30" s="65">
        <v>150.94999999999999</v>
      </c>
      <c r="CW30" s="65">
        <v>15.672357</v>
      </c>
      <c r="CX30" s="22">
        <v>54.245752000000003</v>
      </c>
      <c r="CY30" s="65">
        <v>16.66</v>
      </c>
      <c r="CZ30" s="65">
        <v>1.549615</v>
      </c>
      <c r="DA30" s="22">
        <v>84.905362999999994</v>
      </c>
      <c r="DB30" s="65">
        <v>2.58</v>
      </c>
      <c r="DC30" s="185"/>
      <c r="DD30" s="65">
        <v>0</v>
      </c>
      <c r="DE30" s="22">
        <v>0</v>
      </c>
      <c r="DF30" s="65">
        <v>0</v>
      </c>
      <c r="DG30" s="65">
        <v>0</v>
      </c>
      <c r="DH30" s="22">
        <v>0</v>
      </c>
      <c r="DI30" s="65">
        <v>0</v>
      </c>
      <c r="DJ30" s="65">
        <v>0</v>
      </c>
      <c r="DK30" s="22">
        <v>0</v>
      </c>
      <c r="DL30" s="65">
        <v>0</v>
      </c>
      <c r="DM30" s="65">
        <v>0</v>
      </c>
      <c r="DN30" s="22">
        <v>0</v>
      </c>
      <c r="DO30" s="65">
        <v>0</v>
      </c>
      <c r="DP30" s="65">
        <v>0</v>
      </c>
      <c r="DQ30" s="22">
        <v>0</v>
      </c>
      <c r="DR30" s="65">
        <v>0</v>
      </c>
      <c r="DS30" s="65">
        <v>0</v>
      </c>
      <c r="DT30" s="22">
        <v>0</v>
      </c>
      <c r="DU30" s="65">
        <v>0</v>
      </c>
      <c r="DV30" s="65">
        <v>0</v>
      </c>
      <c r="DW30" s="22">
        <v>0</v>
      </c>
      <c r="DX30" s="22">
        <v>0</v>
      </c>
      <c r="DY30" s="65">
        <v>0</v>
      </c>
      <c r="DZ30" s="22">
        <v>0</v>
      </c>
      <c r="EA30" s="22">
        <v>0</v>
      </c>
      <c r="EB30" s="65">
        <v>0</v>
      </c>
      <c r="EC30" s="22">
        <v>0</v>
      </c>
      <c r="ED30" s="22">
        <v>0</v>
      </c>
      <c r="EE30" s="65">
        <v>0</v>
      </c>
      <c r="EF30" s="22">
        <v>0</v>
      </c>
      <c r="EG30" s="22">
        <v>0</v>
      </c>
      <c r="EH30" s="65">
        <v>0</v>
      </c>
      <c r="EI30" s="22">
        <v>0</v>
      </c>
      <c r="EJ30" s="286">
        <v>0</v>
      </c>
    </row>
    <row r="31" spans="1:140" x14ac:dyDescent="0.2">
      <c r="A31" s="135">
        <v>47</v>
      </c>
      <c r="B31" s="138" t="s">
        <v>19</v>
      </c>
      <c r="C31" s="11">
        <v>30343.402263</v>
      </c>
      <c r="D31" s="20">
        <v>9.0578629999999993</v>
      </c>
      <c r="E31" s="11">
        <v>5386.99</v>
      </c>
      <c r="F31" s="11">
        <v>28256.099612000002</v>
      </c>
      <c r="G31" s="20">
        <v>9.5818379999999994</v>
      </c>
      <c r="H31" s="11">
        <v>5306.61</v>
      </c>
      <c r="I31" s="11">
        <v>0</v>
      </c>
      <c r="J31" s="20">
        <v>0</v>
      </c>
      <c r="K31" s="11">
        <v>0</v>
      </c>
      <c r="L31" s="11">
        <v>410.00799799999999</v>
      </c>
      <c r="M31" s="20">
        <v>87.871573999999995</v>
      </c>
      <c r="N31" s="11">
        <v>706.15</v>
      </c>
      <c r="O31" s="11">
        <v>4894.7243680000001</v>
      </c>
      <c r="P31" s="20">
        <v>26.562304000000001</v>
      </c>
      <c r="Q31" s="11">
        <v>2548.3000000000002</v>
      </c>
      <c r="R31" s="11">
        <v>2603.8658180000002</v>
      </c>
      <c r="S31" s="20">
        <v>25.410419999999998</v>
      </c>
      <c r="T31" s="11">
        <v>1296.8399999999999</v>
      </c>
      <c r="U31" s="11">
        <v>4490.8791570000003</v>
      </c>
      <c r="V31" s="20">
        <v>27.759678999999998</v>
      </c>
      <c r="W31" s="11">
        <v>2443.44</v>
      </c>
      <c r="X31" s="11">
        <v>9684.5260720000006</v>
      </c>
      <c r="Y31" s="20">
        <v>15.977529000000001</v>
      </c>
      <c r="Z31" s="11">
        <v>3032.8</v>
      </c>
      <c r="AA31" s="11">
        <v>4465.1774290000003</v>
      </c>
      <c r="AB31" s="20">
        <v>25.892520999999999</v>
      </c>
      <c r="AC31" s="11">
        <v>2266.0500000000002</v>
      </c>
      <c r="AD31" s="11">
        <v>1598.023794</v>
      </c>
      <c r="AE31" s="20">
        <v>29.912799</v>
      </c>
      <c r="AF31" s="11">
        <v>936.91</v>
      </c>
      <c r="AG31" s="11">
        <v>13.904964</v>
      </c>
      <c r="AH31" s="20">
        <v>72.531640999999993</v>
      </c>
      <c r="AI31" s="11">
        <v>19.77</v>
      </c>
      <c r="AJ31" s="11">
        <v>94.990014000000002</v>
      </c>
      <c r="AK31" s="20">
        <v>85.837372000000002</v>
      </c>
      <c r="AL31" s="11">
        <v>159.81</v>
      </c>
      <c r="AM31" s="185"/>
      <c r="AN31" s="11">
        <v>1630.8735280000001</v>
      </c>
      <c r="AO31" s="20">
        <v>38.156246000000003</v>
      </c>
      <c r="AP31" s="11">
        <v>1219.67</v>
      </c>
      <c r="AQ31" s="11">
        <v>0</v>
      </c>
      <c r="AR31" s="20">
        <v>0</v>
      </c>
      <c r="AS31" s="11">
        <v>0</v>
      </c>
      <c r="AT31" s="11">
        <v>0</v>
      </c>
      <c r="AU31" s="20">
        <v>0</v>
      </c>
      <c r="AV31" s="11">
        <v>0</v>
      </c>
      <c r="AW31" s="11">
        <v>51.328090000000003</v>
      </c>
      <c r="AX31" s="20">
        <v>95.191237999999998</v>
      </c>
      <c r="AY31" s="11">
        <v>95.77</v>
      </c>
      <c r="AZ31" s="11">
        <v>102.65618000000001</v>
      </c>
      <c r="BA31" s="20">
        <v>66.647198000000003</v>
      </c>
      <c r="BB31" s="11">
        <v>134.1</v>
      </c>
      <c r="BC31" s="11">
        <v>412.603454</v>
      </c>
      <c r="BD31" s="20">
        <v>87.320847999999998</v>
      </c>
      <c r="BE31" s="11">
        <v>706.17</v>
      </c>
      <c r="BF31" s="11">
        <v>245.269161</v>
      </c>
      <c r="BG31" s="20">
        <v>47.495496000000003</v>
      </c>
      <c r="BH31" s="11">
        <v>228.32</v>
      </c>
      <c r="BI31" s="11">
        <v>794.48856499999999</v>
      </c>
      <c r="BJ31" s="20">
        <v>62.517009000000002</v>
      </c>
      <c r="BK31" s="11">
        <v>973.51</v>
      </c>
      <c r="BL31" s="11">
        <v>24.528078000000001</v>
      </c>
      <c r="BM31" s="20">
        <v>64.898004999999998</v>
      </c>
      <c r="BN31" s="11">
        <v>31.2</v>
      </c>
      <c r="BO31" s="11">
        <v>0</v>
      </c>
      <c r="BP31" s="20">
        <v>0</v>
      </c>
      <c r="BQ31" s="11">
        <v>0</v>
      </c>
      <c r="BR31" s="11">
        <v>0</v>
      </c>
      <c r="BS31" s="20">
        <v>0</v>
      </c>
      <c r="BT31" s="11">
        <v>0</v>
      </c>
      <c r="BU31" s="185"/>
      <c r="BV31" s="11">
        <v>456.429123</v>
      </c>
      <c r="BW31" s="20">
        <v>30.858651999999999</v>
      </c>
      <c r="BX31" s="11">
        <v>276.06</v>
      </c>
      <c r="BY31" s="11">
        <v>0</v>
      </c>
      <c r="BZ31" s="20">
        <v>0</v>
      </c>
      <c r="CA31" s="11">
        <v>0</v>
      </c>
      <c r="CB31" s="11">
        <v>12.264039</v>
      </c>
      <c r="CC31" s="20">
        <v>97.347007000000005</v>
      </c>
      <c r="CD31" s="11">
        <v>23.4</v>
      </c>
      <c r="CE31" s="11">
        <v>166.24830900000001</v>
      </c>
      <c r="CF31" s="20">
        <v>50.410432999999998</v>
      </c>
      <c r="CG31" s="11">
        <v>164.26</v>
      </c>
      <c r="CH31" s="11">
        <v>53.923546999999999</v>
      </c>
      <c r="CI31" s="20">
        <v>90.723647</v>
      </c>
      <c r="CJ31" s="11">
        <v>95.89</v>
      </c>
      <c r="CK31" s="11">
        <v>36.792116999999998</v>
      </c>
      <c r="CL31" s="20">
        <v>97.347007000000005</v>
      </c>
      <c r="CM31" s="11">
        <v>70.2</v>
      </c>
      <c r="CN31" s="11">
        <v>90.065702000000002</v>
      </c>
      <c r="CO31" s="20">
        <v>67.321044000000001</v>
      </c>
      <c r="CP31" s="11">
        <v>118.84</v>
      </c>
      <c r="CQ31" s="11">
        <v>35.143506000000002</v>
      </c>
      <c r="CR31" s="20">
        <v>60.539966999999997</v>
      </c>
      <c r="CS31" s="11">
        <v>41.7</v>
      </c>
      <c r="CT31" s="11">
        <v>60.674140000000001</v>
      </c>
      <c r="CU31" s="20">
        <v>82.088526999999999</v>
      </c>
      <c r="CV31" s="11">
        <v>97.62</v>
      </c>
      <c r="CW31" s="11">
        <v>0</v>
      </c>
      <c r="CX31" s="20">
        <v>0</v>
      </c>
      <c r="CY31" s="11">
        <v>0</v>
      </c>
      <c r="CZ31" s="11">
        <v>1.317763</v>
      </c>
      <c r="DA31" s="20">
        <v>95.191237999999998</v>
      </c>
      <c r="DB31" s="11">
        <v>2.46</v>
      </c>
      <c r="DC31" s="185"/>
      <c r="DD31" s="11">
        <v>0</v>
      </c>
      <c r="DE31" s="20">
        <v>0</v>
      </c>
      <c r="DF31" s="11">
        <v>0</v>
      </c>
      <c r="DG31" s="11">
        <v>0</v>
      </c>
      <c r="DH31" s="20">
        <v>0</v>
      </c>
      <c r="DI31" s="11">
        <v>0</v>
      </c>
      <c r="DJ31" s="11">
        <v>0</v>
      </c>
      <c r="DK31" s="20">
        <v>0</v>
      </c>
      <c r="DL31" s="11">
        <v>0</v>
      </c>
      <c r="DM31" s="11">
        <v>0</v>
      </c>
      <c r="DN31" s="20">
        <v>0</v>
      </c>
      <c r="DO31" s="11">
        <v>0</v>
      </c>
      <c r="DP31" s="11">
        <v>0</v>
      </c>
      <c r="DQ31" s="20">
        <v>0</v>
      </c>
      <c r="DR31" s="11">
        <v>0</v>
      </c>
      <c r="DS31" s="11">
        <v>0</v>
      </c>
      <c r="DT31" s="20">
        <v>0</v>
      </c>
      <c r="DU31" s="11">
        <v>0</v>
      </c>
      <c r="DV31" s="11">
        <v>0</v>
      </c>
      <c r="DW31" s="20">
        <v>0</v>
      </c>
      <c r="DX31" s="20">
        <v>0</v>
      </c>
      <c r="DY31" s="11">
        <v>0</v>
      </c>
      <c r="DZ31" s="20">
        <v>0</v>
      </c>
      <c r="EA31" s="20">
        <v>0</v>
      </c>
      <c r="EB31" s="11">
        <v>0</v>
      </c>
      <c r="EC31" s="20">
        <v>0</v>
      </c>
      <c r="ED31" s="20">
        <v>0</v>
      </c>
      <c r="EE31" s="11">
        <v>0</v>
      </c>
      <c r="EF31" s="20">
        <v>0</v>
      </c>
      <c r="EG31" s="20">
        <v>0</v>
      </c>
      <c r="EH31" s="11">
        <v>0</v>
      </c>
      <c r="EI31" s="20">
        <v>0</v>
      </c>
      <c r="EJ31" s="285">
        <v>0</v>
      </c>
    </row>
    <row r="32" spans="1:140" x14ac:dyDescent="0.2">
      <c r="A32" s="141">
        <v>70</v>
      </c>
      <c r="B32" s="142" t="s">
        <v>20</v>
      </c>
      <c r="C32" s="161">
        <v>28449.207859999999</v>
      </c>
      <c r="D32" s="24">
        <v>4.3222990000000001</v>
      </c>
      <c r="E32" s="162">
        <v>2410.13</v>
      </c>
      <c r="F32" s="162">
        <v>24596.225401</v>
      </c>
      <c r="G32" s="24">
        <v>4.7773909999999997</v>
      </c>
      <c r="H32" s="162">
        <v>2303.11</v>
      </c>
      <c r="I32" s="162">
        <v>39.986356000000001</v>
      </c>
      <c r="J32" s="24">
        <v>59.340992999999997</v>
      </c>
      <c r="K32" s="162">
        <v>46.51</v>
      </c>
      <c r="L32" s="162">
        <v>501.15806500000002</v>
      </c>
      <c r="M32" s="24">
        <v>21.875592999999999</v>
      </c>
      <c r="N32" s="162">
        <v>214.88</v>
      </c>
      <c r="O32" s="162">
        <v>2999.9632029999998</v>
      </c>
      <c r="P32" s="24">
        <v>10.953504000000001</v>
      </c>
      <c r="Q32" s="162">
        <v>644.05999999999995</v>
      </c>
      <c r="R32" s="162">
        <v>3054.2517969999999</v>
      </c>
      <c r="S32" s="24">
        <v>11.054921999999999</v>
      </c>
      <c r="T32" s="162">
        <v>661.78</v>
      </c>
      <c r="U32" s="162">
        <v>5707.4142810000003</v>
      </c>
      <c r="V32" s="24">
        <v>13.656865</v>
      </c>
      <c r="W32" s="162">
        <v>1527.73</v>
      </c>
      <c r="X32" s="162">
        <v>9178.9259320000001</v>
      </c>
      <c r="Y32" s="24">
        <v>5.9233729999999998</v>
      </c>
      <c r="Z32" s="162">
        <v>1065.6600000000001</v>
      </c>
      <c r="AA32" s="162">
        <v>1606.629678</v>
      </c>
      <c r="AB32" s="24">
        <v>10.275950999999999</v>
      </c>
      <c r="AC32" s="162">
        <v>323.58999999999997</v>
      </c>
      <c r="AD32" s="162">
        <v>1399.9475990000001</v>
      </c>
      <c r="AE32" s="24">
        <v>12.737952</v>
      </c>
      <c r="AF32" s="162">
        <v>349.52</v>
      </c>
      <c r="AG32" s="162">
        <v>83.088953000000004</v>
      </c>
      <c r="AH32" s="24">
        <v>33.615526000000003</v>
      </c>
      <c r="AI32" s="162">
        <v>54.74</v>
      </c>
      <c r="AJ32" s="162">
        <v>24.859537</v>
      </c>
      <c r="AK32" s="24">
        <v>46.761716999999997</v>
      </c>
      <c r="AL32" s="162">
        <v>22.78</v>
      </c>
      <c r="AM32" s="185"/>
      <c r="AN32" s="162">
        <v>2317.3490929999998</v>
      </c>
      <c r="AO32" s="24">
        <v>9.2489589999999993</v>
      </c>
      <c r="AP32" s="162">
        <v>420.09</v>
      </c>
      <c r="AQ32" s="162">
        <v>39.108744000000002</v>
      </c>
      <c r="AR32" s="24">
        <v>94.035341000000003</v>
      </c>
      <c r="AS32" s="162">
        <v>72.08</v>
      </c>
      <c r="AT32" s="162">
        <v>81.533822000000001</v>
      </c>
      <c r="AU32" s="24">
        <v>40.935980999999998</v>
      </c>
      <c r="AV32" s="162">
        <v>65.42</v>
      </c>
      <c r="AW32" s="162">
        <v>411.51942100000002</v>
      </c>
      <c r="AX32" s="24">
        <v>22.258220000000001</v>
      </c>
      <c r="AY32" s="162">
        <v>179.53</v>
      </c>
      <c r="AZ32" s="162">
        <v>204.338694</v>
      </c>
      <c r="BA32" s="24">
        <v>24.185707000000001</v>
      </c>
      <c r="BB32" s="162">
        <v>96.86</v>
      </c>
      <c r="BC32" s="162">
        <v>420.10337600000003</v>
      </c>
      <c r="BD32" s="24">
        <v>21.866803999999998</v>
      </c>
      <c r="BE32" s="162">
        <v>180.05</v>
      </c>
      <c r="BF32" s="162">
        <v>852.79557599999998</v>
      </c>
      <c r="BG32" s="24">
        <v>13.936754000000001</v>
      </c>
      <c r="BH32" s="162">
        <v>232.95</v>
      </c>
      <c r="BI32" s="162">
        <v>178.95048399999999</v>
      </c>
      <c r="BJ32" s="24">
        <v>28.295266999999999</v>
      </c>
      <c r="BK32" s="162">
        <v>99.24</v>
      </c>
      <c r="BL32" s="162">
        <v>102.746409</v>
      </c>
      <c r="BM32" s="24">
        <v>50.454445</v>
      </c>
      <c r="BN32" s="162">
        <v>101.61</v>
      </c>
      <c r="BO32" s="162">
        <v>26.252568</v>
      </c>
      <c r="BP32" s="24">
        <v>94.448567999999995</v>
      </c>
      <c r="BQ32" s="162">
        <v>48.6</v>
      </c>
      <c r="BR32" s="162">
        <v>0</v>
      </c>
      <c r="BS32" s="24">
        <v>0</v>
      </c>
      <c r="BT32" s="162">
        <v>0</v>
      </c>
      <c r="BU32" s="185"/>
      <c r="BV32" s="162">
        <v>1535.6333669999999</v>
      </c>
      <c r="BW32" s="24">
        <v>18.978334</v>
      </c>
      <c r="BX32" s="162">
        <v>571.22</v>
      </c>
      <c r="BY32" s="162">
        <v>0</v>
      </c>
      <c r="BZ32" s="24">
        <v>0</v>
      </c>
      <c r="CA32" s="162">
        <v>0</v>
      </c>
      <c r="CB32" s="162">
        <v>161.26782800000001</v>
      </c>
      <c r="CC32" s="24">
        <v>73.381709000000001</v>
      </c>
      <c r="CD32" s="162">
        <v>231.95</v>
      </c>
      <c r="CE32" s="162">
        <v>234.032219</v>
      </c>
      <c r="CF32" s="24">
        <v>41.979891000000002</v>
      </c>
      <c r="CG32" s="162">
        <v>192.56</v>
      </c>
      <c r="CH32" s="162">
        <v>202.39832799999999</v>
      </c>
      <c r="CI32" s="24">
        <v>22.382487000000001</v>
      </c>
      <c r="CJ32" s="162">
        <v>88.79</v>
      </c>
      <c r="CK32" s="162">
        <v>391.47635200000002</v>
      </c>
      <c r="CL32" s="24">
        <v>34.920699999999997</v>
      </c>
      <c r="CM32" s="162">
        <v>267.94</v>
      </c>
      <c r="CN32" s="162">
        <v>348.49090899999999</v>
      </c>
      <c r="CO32" s="24">
        <v>31.330224000000001</v>
      </c>
      <c r="CP32" s="162">
        <v>214</v>
      </c>
      <c r="CQ32" s="162">
        <v>118.96372599999999</v>
      </c>
      <c r="CR32" s="24">
        <v>45.638627</v>
      </c>
      <c r="CS32" s="162">
        <v>106.42</v>
      </c>
      <c r="CT32" s="162">
        <v>78.004003999999995</v>
      </c>
      <c r="CU32" s="24">
        <v>53.353057999999997</v>
      </c>
      <c r="CV32" s="162">
        <v>81.569999999999993</v>
      </c>
      <c r="CW32" s="162">
        <v>1</v>
      </c>
      <c r="CX32" s="24">
        <v>0</v>
      </c>
      <c r="CY32" s="162">
        <v>0</v>
      </c>
      <c r="CZ32" s="162">
        <v>0</v>
      </c>
      <c r="DA32" s="24">
        <v>0</v>
      </c>
      <c r="DB32" s="162">
        <v>0</v>
      </c>
      <c r="DC32" s="185"/>
      <c r="DD32" s="162">
        <v>0</v>
      </c>
      <c r="DE32" s="24">
        <v>0</v>
      </c>
      <c r="DF32" s="162">
        <v>0</v>
      </c>
      <c r="DG32" s="162">
        <v>0</v>
      </c>
      <c r="DH32" s="24">
        <v>0</v>
      </c>
      <c r="DI32" s="162">
        <v>0</v>
      </c>
      <c r="DJ32" s="162">
        <v>0</v>
      </c>
      <c r="DK32" s="24">
        <v>0</v>
      </c>
      <c r="DL32" s="162">
        <v>0</v>
      </c>
      <c r="DM32" s="162">
        <v>0</v>
      </c>
      <c r="DN32" s="24">
        <v>0</v>
      </c>
      <c r="DO32" s="162">
        <v>0</v>
      </c>
      <c r="DP32" s="162">
        <v>0</v>
      </c>
      <c r="DQ32" s="24">
        <v>0</v>
      </c>
      <c r="DR32" s="162">
        <v>0</v>
      </c>
      <c r="DS32" s="162">
        <v>0</v>
      </c>
      <c r="DT32" s="24">
        <v>0</v>
      </c>
      <c r="DU32" s="162">
        <v>0</v>
      </c>
      <c r="DV32" s="162">
        <v>0</v>
      </c>
      <c r="DW32" s="24">
        <v>0</v>
      </c>
      <c r="DX32" s="24">
        <v>0</v>
      </c>
      <c r="DY32" s="162">
        <v>0</v>
      </c>
      <c r="DZ32" s="24">
        <v>0</v>
      </c>
      <c r="EA32" s="24">
        <v>0</v>
      </c>
      <c r="EB32" s="162">
        <v>0</v>
      </c>
      <c r="EC32" s="24">
        <v>0</v>
      </c>
      <c r="ED32" s="24">
        <v>0</v>
      </c>
      <c r="EE32" s="162">
        <v>0</v>
      </c>
      <c r="EF32" s="24">
        <v>0</v>
      </c>
      <c r="EG32" s="24">
        <v>0</v>
      </c>
      <c r="EH32" s="162">
        <v>0</v>
      </c>
      <c r="EI32" s="24">
        <v>0</v>
      </c>
      <c r="EJ32" s="291">
        <v>0</v>
      </c>
    </row>
    <row r="33" spans="1:140" s="13" customFormat="1" x14ac:dyDescent="0.2">
      <c r="A33" s="149"/>
      <c r="B33" s="143" t="s">
        <v>21</v>
      </c>
      <c r="C33" s="7">
        <v>480059.21750500001</v>
      </c>
      <c r="D33" s="17">
        <v>4.3557810000000003</v>
      </c>
      <c r="E33" s="7">
        <v>40984.239999999998</v>
      </c>
      <c r="F33" s="7">
        <v>415071.270961</v>
      </c>
      <c r="G33" s="17">
        <v>4.5119090000000002</v>
      </c>
      <c r="H33" s="7">
        <v>36706.17</v>
      </c>
      <c r="I33" s="7">
        <v>60326.721221</v>
      </c>
      <c r="J33" s="17">
        <v>13.082594</v>
      </c>
      <c r="K33" s="7">
        <v>15468.91</v>
      </c>
      <c r="L33" s="7">
        <v>63920.215155999998</v>
      </c>
      <c r="M33" s="17">
        <v>9.9950729999999997</v>
      </c>
      <c r="N33" s="7">
        <v>12522.19</v>
      </c>
      <c r="O33" s="7">
        <v>119826.56488400001</v>
      </c>
      <c r="P33" s="17">
        <v>5.598274</v>
      </c>
      <c r="Q33" s="7">
        <v>13148.11</v>
      </c>
      <c r="R33" s="7">
        <v>60999.190691000003</v>
      </c>
      <c r="S33" s="17">
        <v>10.536417999999999</v>
      </c>
      <c r="T33" s="7">
        <v>12597.17</v>
      </c>
      <c r="U33" s="7">
        <v>49594.88998</v>
      </c>
      <c r="V33" s="17">
        <v>8.4137280000000008</v>
      </c>
      <c r="W33" s="7">
        <v>8178.65</v>
      </c>
      <c r="X33" s="7">
        <v>50912.040198000002</v>
      </c>
      <c r="Y33" s="17">
        <v>10.695095</v>
      </c>
      <c r="Z33" s="7">
        <v>10672.38</v>
      </c>
      <c r="AA33" s="7">
        <v>5575.0124589999996</v>
      </c>
      <c r="AB33" s="17">
        <v>19.424033000000001</v>
      </c>
      <c r="AC33" s="7">
        <v>2122.4699999999998</v>
      </c>
      <c r="AD33" s="7">
        <v>3340.6907700000002</v>
      </c>
      <c r="AE33" s="17">
        <v>14.797979</v>
      </c>
      <c r="AF33" s="7">
        <v>968.94</v>
      </c>
      <c r="AG33" s="7">
        <v>373.04372799999999</v>
      </c>
      <c r="AH33" s="17">
        <v>38.637435000000004</v>
      </c>
      <c r="AI33" s="7">
        <v>282.5</v>
      </c>
      <c r="AJ33" s="7">
        <v>202.90187399999999</v>
      </c>
      <c r="AK33" s="17">
        <v>59.573621000000003</v>
      </c>
      <c r="AL33" s="7">
        <v>236.92</v>
      </c>
      <c r="AM33" s="184"/>
      <c r="AN33" s="7">
        <v>19898.290552999999</v>
      </c>
      <c r="AO33" s="17">
        <v>6.9192349999999996</v>
      </c>
      <c r="AP33" s="7">
        <v>2698.55</v>
      </c>
      <c r="AQ33" s="7">
        <v>2942.9738170000001</v>
      </c>
      <c r="AR33" s="17">
        <v>14.838832999999999</v>
      </c>
      <c r="AS33" s="7">
        <v>855.94</v>
      </c>
      <c r="AT33" s="7">
        <v>3150.4699599999999</v>
      </c>
      <c r="AU33" s="17">
        <v>9.6611049999999992</v>
      </c>
      <c r="AV33" s="7">
        <v>596.57000000000005</v>
      </c>
      <c r="AW33" s="7">
        <v>6997.2917850000003</v>
      </c>
      <c r="AX33" s="17">
        <v>13.791181</v>
      </c>
      <c r="AY33" s="7">
        <v>1891.42</v>
      </c>
      <c r="AZ33" s="7">
        <v>2220.5666639999999</v>
      </c>
      <c r="BA33" s="17">
        <v>14.615835000000001</v>
      </c>
      <c r="BB33" s="7">
        <v>636.13</v>
      </c>
      <c r="BC33" s="7">
        <v>2474.2520220000001</v>
      </c>
      <c r="BD33" s="17">
        <v>14.306075999999999</v>
      </c>
      <c r="BE33" s="7">
        <v>693.78</v>
      </c>
      <c r="BF33" s="7">
        <v>1235.319303</v>
      </c>
      <c r="BG33" s="17">
        <v>17.440172</v>
      </c>
      <c r="BH33" s="7">
        <v>422.27</v>
      </c>
      <c r="BI33" s="7">
        <v>499.14410600000002</v>
      </c>
      <c r="BJ33" s="17">
        <v>50.120705000000001</v>
      </c>
      <c r="BK33" s="7">
        <v>490.34</v>
      </c>
      <c r="BL33" s="7">
        <v>303.83103699999998</v>
      </c>
      <c r="BM33" s="17">
        <v>36.596345999999997</v>
      </c>
      <c r="BN33" s="7">
        <v>217.93</v>
      </c>
      <c r="BO33" s="7">
        <v>73.449437000000003</v>
      </c>
      <c r="BP33" s="17">
        <v>57.627740000000003</v>
      </c>
      <c r="BQ33" s="7">
        <v>82.96</v>
      </c>
      <c r="BR33" s="7">
        <v>0.99242200000000003</v>
      </c>
      <c r="BS33" s="17">
        <v>0</v>
      </c>
      <c r="BT33" s="7">
        <v>0</v>
      </c>
      <c r="BU33" s="184"/>
      <c r="BV33" s="7">
        <v>45089.655989999999</v>
      </c>
      <c r="BW33" s="17">
        <v>21.359258000000001</v>
      </c>
      <c r="BX33" s="7">
        <v>18876.400000000001</v>
      </c>
      <c r="BY33" s="7">
        <v>2820.8546190000002</v>
      </c>
      <c r="BZ33" s="17">
        <v>14.048427999999999</v>
      </c>
      <c r="CA33" s="7">
        <v>776.72</v>
      </c>
      <c r="CB33" s="7">
        <v>4520.8239030000004</v>
      </c>
      <c r="CC33" s="17">
        <v>20.013864000000002</v>
      </c>
      <c r="CD33" s="7">
        <v>1773.39</v>
      </c>
      <c r="CE33" s="7">
        <v>13712.831192</v>
      </c>
      <c r="CF33" s="17">
        <v>23.241896000000001</v>
      </c>
      <c r="CG33" s="7">
        <v>6246.76</v>
      </c>
      <c r="CH33" s="7">
        <v>10283.658444999999</v>
      </c>
      <c r="CI33" s="17">
        <v>49.401130999999999</v>
      </c>
      <c r="CJ33" s="7">
        <v>9957.2800000000007</v>
      </c>
      <c r="CK33" s="7">
        <v>5097.2316410000003</v>
      </c>
      <c r="CL33" s="17">
        <v>28.781168999999998</v>
      </c>
      <c r="CM33" s="7">
        <v>2875.4</v>
      </c>
      <c r="CN33" s="7">
        <v>6656.9113209999996</v>
      </c>
      <c r="CO33" s="17">
        <v>35.404373999999997</v>
      </c>
      <c r="CP33" s="7">
        <v>4619.3999999999996</v>
      </c>
      <c r="CQ33" s="7">
        <v>326.88288</v>
      </c>
      <c r="CR33" s="17">
        <v>35.734999999999999</v>
      </c>
      <c r="CS33" s="7">
        <v>228.95</v>
      </c>
      <c r="CT33" s="7">
        <v>1576.3421780000001</v>
      </c>
      <c r="CU33" s="17">
        <v>68.097842999999997</v>
      </c>
      <c r="CV33" s="7">
        <v>2103.9699999999998</v>
      </c>
      <c r="CW33" s="7">
        <v>82.552622999999997</v>
      </c>
      <c r="CX33" s="17">
        <v>76.063102999999998</v>
      </c>
      <c r="CY33" s="7">
        <v>123.07</v>
      </c>
      <c r="CZ33" s="7">
        <v>11.567189000000001</v>
      </c>
      <c r="DA33" s="17">
        <v>97.545987999999994</v>
      </c>
      <c r="DB33" s="7">
        <v>22.12</v>
      </c>
      <c r="DC33" s="184"/>
      <c r="DD33" s="7">
        <v>0</v>
      </c>
      <c r="DE33" s="17">
        <v>0</v>
      </c>
      <c r="DF33" s="7">
        <v>0</v>
      </c>
      <c r="DG33" s="7">
        <v>0</v>
      </c>
      <c r="DH33" s="17">
        <v>0</v>
      </c>
      <c r="DI33" s="7">
        <v>0</v>
      </c>
      <c r="DJ33" s="7">
        <v>0</v>
      </c>
      <c r="DK33" s="17">
        <v>0</v>
      </c>
      <c r="DL33" s="7">
        <v>0</v>
      </c>
      <c r="DM33" s="7">
        <v>0</v>
      </c>
      <c r="DN33" s="17">
        <v>0</v>
      </c>
      <c r="DO33" s="7">
        <v>0</v>
      </c>
      <c r="DP33" s="7">
        <v>0</v>
      </c>
      <c r="DQ33" s="17">
        <v>0</v>
      </c>
      <c r="DR33" s="7">
        <v>0</v>
      </c>
      <c r="DS33" s="7">
        <v>0</v>
      </c>
      <c r="DT33" s="17">
        <v>0</v>
      </c>
      <c r="DU33" s="7">
        <v>0</v>
      </c>
      <c r="DV33" s="7">
        <v>0</v>
      </c>
      <c r="DW33" s="17">
        <v>0</v>
      </c>
      <c r="DX33" s="17">
        <v>0</v>
      </c>
      <c r="DY33" s="7">
        <v>0</v>
      </c>
      <c r="DZ33" s="17">
        <v>0</v>
      </c>
      <c r="EA33" s="17">
        <v>0</v>
      </c>
      <c r="EB33" s="7">
        <v>0</v>
      </c>
      <c r="EC33" s="17">
        <v>0</v>
      </c>
      <c r="ED33" s="17">
        <v>0</v>
      </c>
      <c r="EE33" s="7">
        <v>0</v>
      </c>
      <c r="EF33" s="17">
        <v>0</v>
      </c>
      <c r="EG33" s="17">
        <v>0</v>
      </c>
      <c r="EH33" s="7">
        <v>0</v>
      </c>
      <c r="EI33" s="17">
        <v>0</v>
      </c>
      <c r="EJ33" s="284">
        <v>0</v>
      </c>
    </row>
    <row r="34" spans="1:140" x14ac:dyDescent="0.2">
      <c r="A34" s="135">
        <v>19</v>
      </c>
      <c r="B34" s="138" t="s">
        <v>22</v>
      </c>
      <c r="C34" s="11">
        <v>213560.09289100001</v>
      </c>
      <c r="D34" s="20">
        <v>4.417008</v>
      </c>
      <c r="E34" s="11">
        <v>18488.61</v>
      </c>
      <c r="F34" s="11">
        <v>183341.07975599999</v>
      </c>
      <c r="G34" s="20">
        <v>4.4124840000000001</v>
      </c>
      <c r="H34" s="11">
        <v>15856.2</v>
      </c>
      <c r="I34" s="11">
        <v>23774.480926</v>
      </c>
      <c r="J34" s="20">
        <v>9.9032079999999993</v>
      </c>
      <c r="K34" s="11">
        <v>4614.7</v>
      </c>
      <c r="L34" s="11">
        <v>25032.974308000001</v>
      </c>
      <c r="M34" s="20">
        <v>9.2284050000000004</v>
      </c>
      <c r="N34" s="11">
        <v>4527.88</v>
      </c>
      <c r="O34" s="11">
        <v>60575.976071999998</v>
      </c>
      <c r="P34" s="20">
        <v>8.8095770000000009</v>
      </c>
      <c r="Q34" s="11">
        <v>10459.51</v>
      </c>
      <c r="R34" s="11">
        <v>25907.695630999999</v>
      </c>
      <c r="S34" s="20">
        <v>10.581702</v>
      </c>
      <c r="T34" s="11">
        <v>5373.29</v>
      </c>
      <c r="U34" s="11">
        <v>22796.523412999999</v>
      </c>
      <c r="V34" s="20">
        <v>12.057594999999999</v>
      </c>
      <c r="W34" s="11">
        <v>5387.48</v>
      </c>
      <c r="X34" s="11">
        <v>22500.163596999999</v>
      </c>
      <c r="Y34" s="20">
        <v>16.592956000000001</v>
      </c>
      <c r="Z34" s="11">
        <v>7317.55</v>
      </c>
      <c r="AA34" s="11">
        <v>1848.923751</v>
      </c>
      <c r="AB34" s="20">
        <v>23.755849000000001</v>
      </c>
      <c r="AC34" s="11">
        <v>860.89</v>
      </c>
      <c r="AD34" s="11">
        <v>754.969742</v>
      </c>
      <c r="AE34" s="20">
        <v>34.786155999999998</v>
      </c>
      <c r="AF34" s="11">
        <v>514.74</v>
      </c>
      <c r="AG34" s="11">
        <v>71.627966000000001</v>
      </c>
      <c r="AH34" s="20">
        <v>65.506372999999996</v>
      </c>
      <c r="AI34" s="11">
        <v>91.96</v>
      </c>
      <c r="AJ34" s="11">
        <v>77.744350999999995</v>
      </c>
      <c r="AK34" s="20">
        <v>99.445263999999995</v>
      </c>
      <c r="AL34" s="11">
        <v>151.53</v>
      </c>
      <c r="AM34" s="185"/>
      <c r="AN34" s="11">
        <v>3596.7417059999998</v>
      </c>
      <c r="AO34" s="20">
        <v>25.657301</v>
      </c>
      <c r="AP34" s="11">
        <v>1808.74</v>
      </c>
      <c r="AQ34" s="11">
        <v>838.30674799999997</v>
      </c>
      <c r="AR34" s="20">
        <v>40.973685000000003</v>
      </c>
      <c r="AS34" s="11">
        <v>673.23</v>
      </c>
      <c r="AT34" s="11">
        <v>374.161204</v>
      </c>
      <c r="AU34" s="20">
        <v>36.718603000000002</v>
      </c>
      <c r="AV34" s="11">
        <v>269.27999999999997</v>
      </c>
      <c r="AW34" s="11">
        <v>1487.569604</v>
      </c>
      <c r="AX34" s="20">
        <v>52.147626000000002</v>
      </c>
      <c r="AY34" s="11">
        <v>1520.44</v>
      </c>
      <c r="AZ34" s="11">
        <v>147.4751</v>
      </c>
      <c r="BA34" s="20">
        <v>49.080947999999999</v>
      </c>
      <c r="BB34" s="11">
        <v>141.87</v>
      </c>
      <c r="BC34" s="11">
        <v>428.33862599999998</v>
      </c>
      <c r="BD34" s="20">
        <v>41.215139999999998</v>
      </c>
      <c r="BE34" s="11">
        <v>346.02</v>
      </c>
      <c r="BF34" s="11">
        <v>203.02950200000001</v>
      </c>
      <c r="BG34" s="20">
        <v>79.609200000000001</v>
      </c>
      <c r="BH34" s="11">
        <v>316.8</v>
      </c>
      <c r="BI34" s="11">
        <v>0</v>
      </c>
      <c r="BJ34" s="20">
        <v>0</v>
      </c>
      <c r="BK34" s="11">
        <v>0</v>
      </c>
      <c r="BL34" s="11">
        <v>94.356069000000005</v>
      </c>
      <c r="BM34" s="20">
        <v>98.012905000000003</v>
      </c>
      <c r="BN34" s="11">
        <v>181.26</v>
      </c>
      <c r="BO34" s="11">
        <v>23.504852</v>
      </c>
      <c r="BP34" s="20">
        <v>98.363228000000007</v>
      </c>
      <c r="BQ34" s="11">
        <v>45.32</v>
      </c>
      <c r="BR34" s="11">
        <v>0</v>
      </c>
      <c r="BS34" s="20">
        <v>0</v>
      </c>
      <c r="BT34" s="11">
        <v>0</v>
      </c>
      <c r="BU34" s="185"/>
      <c r="BV34" s="11">
        <v>26622.271429</v>
      </c>
      <c r="BW34" s="20">
        <v>30.084992</v>
      </c>
      <c r="BX34" s="11">
        <v>15698.24</v>
      </c>
      <c r="BY34" s="11">
        <v>835.57769900000005</v>
      </c>
      <c r="BZ34" s="20">
        <v>28.899464999999999</v>
      </c>
      <c r="CA34" s="11">
        <v>473.3</v>
      </c>
      <c r="CB34" s="11">
        <v>2359.8822150000001</v>
      </c>
      <c r="CC34" s="20">
        <v>36.483634000000002</v>
      </c>
      <c r="CD34" s="11">
        <v>1687.5</v>
      </c>
      <c r="CE34" s="11">
        <v>10324.339996999999</v>
      </c>
      <c r="CF34" s="20">
        <v>30.519715000000001</v>
      </c>
      <c r="CG34" s="11">
        <v>6175.88</v>
      </c>
      <c r="CH34" s="11">
        <v>7659.6612530000002</v>
      </c>
      <c r="CI34" s="20">
        <v>64.674515</v>
      </c>
      <c r="CJ34" s="11">
        <v>9709.5400000000009</v>
      </c>
      <c r="CK34" s="11">
        <v>2829.6352609999999</v>
      </c>
      <c r="CL34" s="20">
        <v>35.305380999999997</v>
      </c>
      <c r="CM34" s="11">
        <v>1958.07</v>
      </c>
      <c r="CN34" s="11">
        <v>2266.071962</v>
      </c>
      <c r="CO34" s="20">
        <v>29.356839000000001</v>
      </c>
      <c r="CP34" s="11">
        <v>1303.8800000000001</v>
      </c>
      <c r="CQ34" s="11">
        <v>162.29822300000001</v>
      </c>
      <c r="CR34" s="20">
        <v>58.028654000000003</v>
      </c>
      <c r="CS34" s="11">
        <v>184.59</v>
      </c>
      <c r="CT34" s="11">
        <v>184.80482000000001</v>
      </c>
      <c r="CU34" s="20">
        <v>51.532466999999997</v>
      </c>
      <c r="CV34" s="11">
        <v>186.66</v>
      </c>
      <c r="CW34" s="11">
        <v>0</v>
      </c>
      <c r="CX34" s="20">
        <v>0</v>
      </c>
      <c r="CY34" s="11">
        <v>0</v>
      </c>
      <c r="CZ34" s="11">
        <v>0</v>
      </c>
      <c r="DA34" s="20">
        <v>0</v>
      </c>
      <c r="DB34" s="11">
        <v>0</v>
      </c>
      <c r="DC34" s="185"/>
      <c r="DD34" s="11">
        <v>0</v>
      </c>
      <c r="DE34" s="20">
        <v>0</v>
      </c>
      <c r="DF34" s="11">
        <v>0</v>
      </c>
      <c r="DG34" s="11">
        <v>0</v>
      </c>
      <c r="DH34" s="20">
        <v>0</v>
      </c>
      <c r="DI34" s="11">
        <v>0</v>
      </c>
      <c r="DJ34" s="11">
        <v>0</v>
      </c>
      <c r="DK34" s="20">
        <v>0</v>
      </c>
      <c r="DL34" s="11">
        <v>0</v>
      </c>
      <c r="DM34" s="11">
        <v>0</v>
      </c>
      <c r="DN34" s="20">
        <v>0</v>
      </c>
      <c r="DO34" s="11">
        <v>0</v>
      </c>
      <c r="DP34" s="11">
        <v>0</v>
      </c>
      <c r="DQ34" s="20">
        <v>0</v>
      </c>
      <c r="DR34" s="11">
        <v>0</v>
      </c>
      <c r="DS34" s="11">
        <v>0</v>
      </c>
      <c r="DT34" s="20">
        <v>0</v>
      </c>
      <c r="DU34" s="11">
        <v>0</v>
      </c>
      <c r="DV34" s="11">
        <v>0</v>
      </c>
      <c r="DW34" s="20">
        <v>0</v>
      </c>
      <c r="DX34" s="20">
        <v>0</v>
      </c>
      <c r="DY34" s="11">
        <v>0</v>
      </c>
      <c r="DZ34" s="20">
        <v>0</v>
      </c>
      <c r="EA34" s="20">
        <v>0</v>
      </c>
      <c r="EB34" s="11">
        <v>0</v>
      </c>
      <c r="EC34" s="20">
        <v>0</v>
      </c>
      <c r="ED34" s="20">
        <v>0</v>
      </c>
      <c r="EE34" s="11">
        <v>0</v>
      </c>
      <c r="EF34" s="20">
        <v>0</v>
      </c>
      <c r="EG34" s="20">
        <v>0</v>
      </c>
      <c r="EH34" s="11">
        <v>0</v>
      </c>
      <c r="EI34" s="20">
        <v>0</v>
      </c>
      <c r="EJ34" s="285">
        <v>0</v>
      </c>
    </row>
    <row r="35" spans="1:140" x14ac:dyDescent="0.2">
      <c r="A35" s="139">
        <v>27</v>
      </c>
      <c r="B35" s="140" t="s">
        <v>23</v>
      </c>
      <c r="C35" s="65">
        <v>8533.7590299999993</v>
      </c>
      <c r="D35" s="22">
        <v>22.256798</v>
      </c>
      <c r="E35" s="65">
        <v>3722.71</v>
      </c>
      <c r="F35" s="65">
        <v>8074.3718760000002</v>
      </c>
      <c r="G35" s="22">
        <v>22.335491999999999</v>
      </c>
      <c r="H35" s="65">
        <v>3534.76</v>
      </c>
      <c r="I35" s="65">
        <v>459.38715400000001</v>
      </c>
      <c r="J35" s="22">
        <v>99.686520000000002</v>
      </c>
      <c r="K35" s="65">
        <v>897.58</v>
      </c>
      <c r="L35" s="65">
        <v>1148.467885</v>
      </c>
      <c r="M35" s="22">
        <v>99.686520000000002</v>
      </c>
      <c r="N35" s="65">
        <v>2243.94</v>
      </c>
      <c r="O35" s="65">
        <v>459.38715400000001</v>
      </c>
      <c r="P35" s="22">
        <v>65.260146000000006</v>
      </c>
      <c r="Q35" s="65">
        <v>587.6</v>
      </c>
      <c r="R35" s="65">
        <v>459.38715400000001</v>
      </c>
      <c r="S35" s="22">
        <v>99.686520000000002</v>
      </c>
      <c r="T35" s="65">
        <v>897.58</v>
      </c>
      <c r="U35" s="65">
        <v>1148.467885</v>
      </c>
      <c r="V35" s="22">
        <v>66.977812</v>
      </c>
      <c r="W35" s="65">
        <v>1507.67</v>
      </c>
      <c r="X35" s="65">
        <v>2756.3229240000001</v>
      </c>
      <c r="Y35" s="22">
        <v>46.992676000000003</v>
      </c>
      <c r="Z35" s="65">
        <v>2538.73</v>
      </c>
      <c r="AA35" s="65">
        <v>1148.467885</v>
      </c>
      <c r="AB35" s="22">
        <v>79.392393999999996</v>
      </c>
      <c r="AC35" s="65">
        <v>1787.12</v>
      </c>
      <c r="AD35" s="65">
        <v>398.26847700000002</v>
      </c>
      <c r="AE35" s="22">
        <v>66.150057000000004</v>
      </c>
      <c r="AF35" s="65">
        <v>516.37</v>
      </c>
      <c r="AG35" s="65">
        <v>96.215357999999995</v>
      </c>
      <c r="AH35" s="22">
        <v>99.686520000000002</v>
      </c>
      <c r="AI35" s="65">
        <v>187.99</v>
      </c>
      <c r="AJ35" s="65">
        <v>0</v>
      </c>
      <c r="AK35" s="22">
        <v>0</v>
      </c>
      <c r="AL35" s="65">
        <v>0</v>
      </c>
      <c r="AM35" s="185"/>
      <c r="AN35" s="65">
        <v>459.38715400000001</v>
      </c>
      <c r="AO35" s="22">
        <v>65.260146000000006</v>
      </c>
      <c r="AP35" s="65">
        <v>587.6</v>
      </c>
      <c r="AQ35" s="65">
        <v>0</v>
      </c>
      <c r="AR35" s="22">
        <v>0</v>
      </c>
      <c r="AS35" s="65">
        <v>0</v>
      </c>
      <c r="AT35" s="65">
        <v>0</v>
      </c>
      <c r="AU35" s="22">
        <v>0</v>
      </c>
      <c r="AV35" s="65">
        <v>0</v>
      </c>
      <c r="AW35" s="65">
        <v>0</v>
      </c>
      <c r="AX35" s="22">
        <v>0</v>
      </c>
      <c r="AY35" s="65">
        <v>0</v>
      </c>
      <c r="AZ35" s="65">
        <v>229.693577</v>
      </c>
      <c r="BA35" s="22">
        <v>99.686520000000002</v>
      </c>
      <c r="BB35" s="65">
        <v>448.79</v>
      </c>
      <c r="BC35" s="65">
        <v>0</v>
      </c>
      <c r="BD35" s="22">
        <v>0</v>
      </c>
      <c r="BE35" s="65">
        <v>0</v>
      </c>
      <c r="BF35" s="65">
        <v>0</v>
      </c>
      <c r="BG35" s="22">
        <v>0</v>
      </c>
      <c r="BH35" s="65">
        <v>0</v>
      </c>
      <c r="BI35" s="65">
        <v>229.693577</v>
      </c>
      <c r="BJ35" s="22">
        <v>99.686520000000002</v>
      </c>
      <c r="BK35" s="65">
        <v>448.79</v>
      </c>
      <c r="BL35" s="65">
        <v>0</v>
      </c>
      <c r="BM35" s="22">
        <v>0</v>
      </c>
      <c r="BN35" s="65">
        <v>0</v>
      </c>
      <c r="BO35" s="65">
        <v>0</v>
      </c>
      <c r="BP35" s="22">
        <v>0</v>
      </c>
      <c r="BQ35" s="65">
        <v>0</v>
      </c>
      <c r="BR35" s="65">
        <v>0</v>
      </c>
      <c r="BS35" s="22">
        <v>0</v>
      </c>
      <c r="BT35" s="65">
        <v>0</v>
      </c>
      <c r="BU35" s="185"/>
      <c r="BV35" s="65">
        <v>0</v>
      </c>
      <c r="BW35" s="22">
        <v>0</v>
      </c>
      <c r="BX35" s="65">
        <v>0</v>
      </c>
      <c r="BY35" s="65">
        <v>0</v>
      </c>
      <c r="BZ35" s="22">
        <v>0</v>
      </c>
      <c r="CA35" s="65">
        <v>0</v>
      </c>
      <c r="CB35" s="65">
        <v>0</v>
      </c>
      <c r="CC35" s="22">
        <v>0</v>
      </c>
      <c r="CD35" s="65">
        <v>0</v>
      </c>
      <c r="CE35" s="65">
        <v>0</v>
      </c>
      <c r="CF35" s="22">
        <v>0</v>
      </c>
      <c r="CG35" s="65">
        <v>0</v>
      </c>
      <c r="CH35" s="65">
        <v>0</v>
      </c>
      <c r="CI35" s="22">
        <v>0</v>
      </c>
      <c r="CJ35" s="65">
        <v>0</v>
      </c>
      <c r="CK35" s="65">
        <v>0</v>
      </c>
      <c r="CL35" s="22">
        <v>0</v>
      </c>
      <c r="CM35" s="65">
        <v>0</v>
      </c>
      <c r="CN35" s="65">
        <v>0</v>
      </c>
      <c r="CO35" s="22">
        <v>0</v>
      </c>
      <c r="CP35" s="65">
        <v>0</v>
      </c>
      <c r="CQ35" s="65">
        <v>0</v>
      </c>
      <c r="CR35" s="22">
        <v>0</v>
      </c>
      <c r="CS35" s="65">
        <v>0</v>
      </c>
      <c r="CT35" s="65">
        <v>0</v>
      </c>
      <c r="CU35" s="22">
        <v>0</v>
      </c>
      <c r="CV35" s="65">
        <v>0</v>
      </c>
      <c r="CW35" s="65">
        <v>0</v>
      </c>
      <c r="CX35" s="22">
        <v>0</v>
      </c>
      <c r="CY35" s="65">
        <v>0</v>
      </c>
      <c r="CZ35" s="65">
        <v>0</v>
      </c>
      <c r="DA35" s="22">
        <v>0</v>
      </c>
      <c r="DB35" s="65">
        <v>0</v>
      </c>
      <c r="DC35" s="185"/>
      <c r="DD35" s="65">
        <v>0</v>
      </c>
      <c r="DE35" s="22">
        <v>0</v>
      </c>
      <c r="DF35" s="65">
        <v>0</v>
      </c>
      <c r="DG35" s="65">
        <v>0</v>
      </c>
      <c r="DH35" s="22">
        <v>0</v>
      </c>
      <c r="DI35" s="65">
        <v>0</v>
      </c>
      <c r="DJ35" s="65">
        <v>0</v>
      </c>
      <c r="DK35" s="22">
        <v>0</v>
      </c>
      <c r="DL35" s="65">
        <v>0</v>
      </c>
      <c r="DM35" s="65">
        <v>0</v>
      </c>
      <c r="DN35" s="22">
        <v>0</v>
      </c>
      <c r="DO35" s="65">
        <v>0</v>
      </c>
      <c r="DP35" s="65">
        <v>0</v>
      </c>
      <c r="DQ35" s="22">
        <v>0</v>
      </c>
      <c r="DR35" s="65">
        <v>0</v>
      </c>
      <c r="DS35" s="65">
        <v>0</v>
      </c>
      <c r="DT35" s="22">
        <v>0</v>
      </c>
      <c r="DU35" s="65">
        <v>0</v>
      </c>
      <c r="DV35" s="65">
        <v>0</v>
      </c>
      <c r="DW35" s="22">
        <v>0</v>
      </c>
      <c r="DX35" s="22">
        <v>0</v>
      </c>
      <c r="DY35" s="65">
        <v>0</v>
      </c>
      <c r="DZ35" s="22">
        <v>0</v>
      </c>
      <c r="EA35" s="22">
        <v>0</v>
      </c>
      <c r="EB35" s="65">
        <v>0</v>
      </c>
      <c r="EC35" s="22">
        <v>0</v>
      </c>
      <c r="ED35" s="22">
        <v>0</v>
      </c>
      <c r="EE35" s="65">
        <v>0</v>
      </c>
      <c r="EF35" s="22">
        <v>0</v>
      </c>
      <c r="EG35" s="22">
        <v>0</v>
      </c>
      <c r="EH35" s="65">
        <v>0</v>
      </c>
      <c r="EI35" s="22">
        <v>0</v>
      </c>
      <c r="EJ35" s="286">
        <v>0</v>
      </c>
    </row>
    <row r="36" spans="1:140" x14ac:dyDescent="0.2">
      <c r="A36" s="135">
        <v>52</v>
      </c>
      <c r="B36" s="138" t="s">
        <v>24</v>
      </c>
      <c r="C36" s="11">
        <v>221603.24038199999</v>
      </c>
      <c r="D36" s="20">
        <v>8.3330359999999999</v>
      </c>
      <c r="E36" s="11">
        <v>36193.910000000003</v>
      </c>
      <c r="F36" s="11">
        <v>191700.56584900001</v>
      </c>
      <c r="G36" s="20">
        <v>8.7059470000000001</v>
      </c>
      <c r="H36" s="11">
        <v>32711.13</v>
      </c>
      <c r="I36" s="11">
        <v>34914.146560000001</v>
      </c>
      <c r="J36" s="20">
        <v>21.499472000000001</v>
      </c>
      <c r="K36" s="11">
        <v>14712.46</v>
      </c>
      <c r="L36" s="11">
        <v>35763.767217000001</v>
      </c>
      <c r="M36" s="20">
        <v>16.306329000000002</v>
      </c>
      <c r="N36" s="11">
        <v>11430.24</v>
      </c>
      <c r="O36" s="11">
        <v>52230.905672000001</v>
      </c>
      <c r="P36" s="20">
        <v>7.5874649999999999</v>
      </c>
      <c r="Q36" s="11">
        <v>7767.48</v>
      </c>
      <c r="R36" s="11">
        <v>30746.613560999998</v>
      </c>
      <c r="S36" s="20">
        <v>18.750547999999998</v>
      </c>
      <c r="T36" s="11">
        <v>11299.71</v>
      </c>
      <c r="U36" s="11">
        <v>20201.629912</v>
      </c>
      <c r="V36" s="20">
        <v>14.666988999999999</v>
      </c>
      <c r="W36" s="11">
        <v>5807.42</v>
      </c>
      <c r="X36" s="11">
        <v>16507.630427</v>
      </c>
      <c r="Y36" s="20">
        <v>21.427399000000001</v>
      </c>
      <c r="Z36" s="11">
        <v>6932.83</v>
      </c>
      <c r="AA36" s="11">
        <v>766.60422600000004</v>
      </c>
      <c r="AB36" s="20">
        <v>26.302132</v>
      </c>
      <c r="AC36" s="11">
        <v>395.2</v>
      </c>
      <c r="AD36" s="11">
        <v>536.05316000000005</v>
      </c>
      <c r="AE36" s="20">
        <v>37.074176999999999</v>
      </c>
      <c r="AF36" s="11">
        <v>389.53</v>
      </c>
      <c r="AG36" s="11">
        <v>16.144082999999998</v>
      </c>
      <c r="AH36" s="20">
        <v>35.684882000000002</v>
      </c>
      <c r="AI36" s="11">
        <v>11.29</v>
      </c>
      <c r="AJ36" s="11">
        <v>17.071031000000001</v>
      </c>
      <c r="AK36" s="20">
        <v>83.803077999999999</v>
      </c>
      <c r="AL36" s="11">
        <v>28.04</v>
      </c>
      <c r="AM36" s="185"/>
      <c r="AN36" s="11">
        <v>12371.659365</v>
      </c>
      <c r="AO36" s="20">
        <v>7.1631369999999999</v>
      </c>
      <c r="AP36" s="11">
        <v>1736.95</v>
      </c>
      <c r="AQ36" s="11">
        <v>2008.3005109999999</v>
      </c>
      <c r="AR36" s="20">
        <v>13.203384</v>
      </c>
      <c r="AS36" s="11">
        <v>519.72</v>
      </c>
      <c r="AT36" s="11">
        <v>2573.355399</v>
      </c>
      <c r="AU36" s="20">
        <v>9.8849029999999996</v>
      </c>
      <c r="AV36" s="11">
        <v>498.57</v>
      </c>
      <c r="AW36" s="11">
        <v>4315.5096759999997</v>
      </c>
      <c r="AX36" s="20">
        <v>11.855900999999999</v>
      </c>
      <c r="AY36" s="11">
        <v>1002.82</v>
      </c>
      <c r="AZ36" s="11">
        <v>1405.9997920000001</v>
      </c>
      <c r="BA36" s="20">
        <v>12.790601000000001</v>
      </c>
      <c r="BB36" s="11">
        <v>352.48</v>
      </c>
      <c r="BC36" s="11">
        <v>1374.6267789999999</v>
      </c>
      <c r="BD36" s="20">
        <v>18.667223</v>
      </c>
      <c r="BE36" s="11">
        <v>502.95</v>
      </c>
      <c r="BF36" s="11">
        <v>624.82373700000005</v>
      </c>
      <c r="BG36" s="20">
        <v>18.986068</v>
      </c>
      <c r="BH36" s="11">
        <v>232.51</v>
      </c>
      <c r="BI36" s="11">
        <v>13.931366000000001</v>
      </c>
      <c r="BJ36" s="20">
        <v>89.984616000000003</v>
      </c>
      <c r="BK36" s="11">
        <v>24.57</v>
      </c>
      <c r="BL36" s="11">
        <v>54.162686000000001</v>
      </c>
      <c r="BM36" s="20">
        <v>62.953935999999999</v>
      </c>
      <c r="BN36" s="11">
        <v>66.83</v>
      </c>
      <c r="BO36" s="11">
        <v>0.94941900000000001</v>
      </c>
      <c r="BP36" s="20">
        <v>91.607641000000001</v>
      </c>
      <c r="BQ36" s="11">
        <v>1.7</v>
      </c>
      <c r="BR36" s="11">
        <v>0</v>
      </c>
      <c r="BS36" s="20">
        <v>0</v>
      </c>
      <c r="BT36" s="11">
        <v>0</v>
      </c>
      <c r="BU36" s="185"/>
      <c r="BV36" s="11">
        <v>17531.015168000002</v>
      </c>
      <c r="BW36" s="20">
        <v>30.483674000000001</v>
      </c>
      <c r="BX36" s="11">
        <v>10474.43</v>
      </c>
      <c r="BY36" s="11">
        <v>1897.885542</v>
      </c>
      <c r="BZ36" s="20">
        <v>15.950271000000001</v>
      </c>
      <c r="CA36" s="11">
        <v>593.33000000000004</v>
      </c>
      <c r="CB36" s="11">
        <v>2076.2799829999999</v>
      </c>
      <c r="CC36" s="20">
        <v>12.769054000000001</v>
      </c>
      <c r="CD36" s="11">
        <v>519.64</v>
      </c>
      <c r="CE36" s="11">
        <v>3201.1211130000002</v>
      </c>
      <c r="CF36" s="20">
        <v>14.856025000000001</v>
      </c>
      <c r="CG36" s="11">
        <v>932.1</v>
      </c>
      <c r="CH36" s="11">
        <v>2558.8995749999999</v>
      </c>
      <c r="CI36" s="20">
        <v>43.99109</v>
      </c>
      <c r="CJ36" s="11">
        <v>2206.35</v>
      </c>
      <c r="CK36" s="11">
        <v>2160.953262</v>
      </c>
      <c r="CL36" s="20">
        <v>49.680681999999997</v>
      </c>
      <c r="CM36" s="11">
        <v>2104.21</v>
      </c>
      <c r="CN36" s="11">
        <v>4267.056587</v>
      </c>
      <c r="CO36" s="20">
        <v>52.978164</v>
      </c>
      <c r="CP36" s="11">
        <v>4430.79</v>
      </c>
      <c r="CQ36" s="11">
        <v>37.538398000000001</v>
      </c>
      <c r="CR36" s="20">
        <v>76.636523999999994</v>
      </c>
      <c r="CS36" s="11">
        <v>56.39</v>
      </c>
      <c r="CT36" s="11">
        <v>1249.427864</v>
      </c>
      <c r="CU36" s="20">
        <v>85.258184</v>
      </c>
      <c r="CV36" s="11">
        <v>2087.87</v>
      </c>
      <c r="CW36" s="11">
        <v>81.852844000000005</v>
      </c>
      <c r="CX36" s="20">
        <v>76.711605000000006</v>
      </c>
      <c r="CY36" s="11">
        <v>123.07</v>
      </c>
      <c r="CZ36" s="11">
        <v>0</v>
      </c>
      <c r="DA36" s="20">
        <v>0</v>
      </c>
      <c r="DB36" s="11">
        <v>0</v>
      </c>
      <c r="DC36" s="185"/>
      <c r="DD36" s="11">
        <v>0</v>
      </c>
      <c r="DE36" s="20">
        <v>0</v>
      </c>
      <c r="DF36" s="11">
        <v>0</v>
      </c>
      <c r="DG36" s="11">
        <v>0</v>
      </c>
      <c r="DH36" s="20">
        <v>0</v>
      </c>
      <c r="DI36" s="11">
        <v>0</v>
      </c>
      <c r="DJ36" s="11">
        <v>0</v>
      </c>
      <c r="DK36" s="20">
        <v>0</v>
      </c>
      <c r="DL36" s="11">
        <v>0</v>
      </c>
      <c r="DM36" s="11">
        <v>0</v>
      </c>
      <c r="DN36" s="20">
        <v>0</v>
      </c>
      <c r="DO36" s="11">
        <v>0</v>
      </c>
      <c r="DP36" s="11">
        <v>0</v>
      </c>
      <c r="DQ36" s="20">
        <v>0</v>
      </c>
      <c r="DR36" s="11">
        <v>0</v>
      </c>
      <c r="DS36" s="11">
        <v>0</v>
      </c>
      <c r="DT36" s="20">
        <v>0</v>
      </c>
      <c r="DU36" s="11">
        <v>0</v>
      </c>
      <c r="DV36" s="11">
        <v>0</v>
      </c>
      <c r="DW36" s="20">
        <v>0</v>
      </c>
      <c r="DX36" s="20">
        <v>0</v>
      </c>
      <c r="DY36" s="11">
        <v>0</v>
      </c>
      <c r="DZ36" s="20">
        <v>0</v>
      </c>
      <c r="EA36" s="20">
        <v>0</v>
      </c>
      <c r="EB36" s="11">
        <v>0</v>
      </c>
      <c r="EC36" s="20">
        <v>0</v>
      </c>
      <c r="ED36" s="20">
        <v>0</v>
      </c>
      <c r="EE36" s="11">
        <v>0</v>
      </c>
      <c r="EF36" s="20">
        <v>0</v>
      </c>
      <c r="EG36" s="20">
        <v>0</v>
      </c>
      <c r="EH36" s="11">
        <v>0</v>
      </c>
      <c r="EI36" s="20">
        <v>0</v>
      </c>
      <c r="EJ36" s="285">
        <v>0</v>
      </c>
    </row>
    <row r="37" spans="1:140" x14ac:dyDescent="0.2">
      <c r="A37" s="141">
        <v>76</v>
      </c>
      <c r="B37" s="142" t="s">
        <v>222</v>
      </c>
      <c r="C37" s="66">
        <v>36362.125202000003</v>
      </c>
      <c r="D37" s="24">
        <v>5.2540849999999999</v>
      </c>
      <c r="E37" s="66">
        <v>3744.57</v>
      </c>
      <c r="F37" s="66">
        <v>31955.253481</v>
      </c>
      <c r="G37" s="24">
        <v>5.8471089999999997</v>
      </c>
      <c r="H37" s="66">
        <v>3662.18</v>
      </c>
      <c r="I37" s="66">
        <v>1178.7065809999999</v>
      </c>
      <c r="J37" s="24">
        <v>36.971972000000001</v>
      </c>
      <c r="K37" s="66">
        <v>854.15</v>
      </c>
      <c r="L37" s="66">
        <v>1975.0057449999999</v>
      </c>
      <c r="M37" s="24">
        <v>20.304195</v>
      </c>
      <c r="N37" s="66">
        <v>785.98</v>
      </c>
      <c r="O37" s="66">
        <v>6560.2959849999997</v>
      </c>
      <c r="P37" s="24">
        <v>12.995728</v>
      </c>
      <c r="Q37" s="66">
        <v>1671.01</v>
      </c>
      <c r="R37" s="66">
        <v>3885.494346</v>
      </c>
      <c r="S37" s="24">
        <v>15.128755</v>
      </c>
      <c r="T37" s="66">
        <v>1152.1400000000001</v>
      </c>
      <c r="U37" s="66">
        <v>5448.268771</v>
      </c>
      <c r="V37" s="24">
        <v>12.792598</v>
      </c>
      <c r="W37" s="66">
        <v>1366.07</v>
      </c>
      <c r="X37" s="66">
        <v>9147.9232510000002</v>
      </c>
      <c r="Y37" s="24">
        <v>13.482642</v>
      </c>
      <c r="Z37" s="66">
        <v>2417.4299999999998</v>
      </c>
      <c r="AA37" s="66">
        <v>1811.016597</v>
      </c>
      <c r="AB37" s="24">
        <v>18.121694000000002</v>
      </c>
      <c r="AC37" s="66">
        <v>643.25</v>
      </c>
      <c r="AD37" s="66">
        <v>1651.39939</v>
      </c>
      <c r="AE37" s="24">
        <v>15.616747999999999</v>
      </c>
      <c r="AF37" s="66">
        <v>505.47</v>
      </c>
      <c r="AG37" s="66">
        <v>189.05632199999999</v>
      </c>
      <c r="AH37" s="24">
        <v>51.120513000000003</v>
      </c>
      <c r="AI37" s="66">
        <v>189.43</v>
      </c>
      <c r="AJ37" s="66">
        <v>108.08649200000001</v>
      </c>
      <c r="AK37" s="24">
        <v>84.941008999999994</v>
      </c>
      <c r="AL37" s="66">
        <v>179.95</v>
      </c>
      <c r="AM37" s="185"/>
      <c r="AN37" s="66">
        <v>3470.502328</v>
      </c>
      <c r="AO37" s="24">
        <v>11.837311</v>
      </c>
      <c r="AP37" s="66">
        <v>805.2</v>
      </c>
      <c r="AQ37" s="66">
        <v>96.366557</v>
      </c>
      <c r="AR37" s="24">
        <v>51.002555000000001</v>
      </c>
      <c r="AS37" s="66">
        <v>96.33</v>
      </c>
      <c r="AT37" s="66">
        <v>202.95335700000001</v>
      </c>
      <c r="AU37" s="24">
        <v>46.899814999999997</v>
      </c>
      <c r="AV37" s="66">
        <v>186.56</v>
      </c>
      <c r="AW37" s="66">
        <v>1194.2125060000001</v>
      </c>
      <c r="AX37" s="24">
        <v>21.788440000000001</v>
      </c>
      <c r="AY37" s="66">
        <v>509.99</v>
      </c>
      <c r="AZ37" s="66">
        <v>437.39819499999999</v>
      </c>
      <c r="BA37" s="24">
        <v>28.303830999999999</v>
      </c>
      <c r="BB37" s="66">
        <v>242.65</v>
      </c>
      <c r="BC37" s="66">
        <v>671.28661799999998</v>
      </c>
      <c r="BD37" s="24">
        <v>25.051894000000001</v>
      </c>
      <c r="BE37" s="66">
        <v>329.61</v>
      </c>
      <c r="BF37" s="66">
        <v>407.46606400000002</v>
      </c>
      <c r="BG37" s="24">
        <v>19.352229000000001</v>
      </c>
      <c r="BH37" s="66">
        <v>154.55000000000001</v>
      </c>
      <c r="BI37" s="66">
        <v>255.51916299999999</v>
      </c>
      <c r="BJ37" s="24">
        <v>39.138492999999997</v>
      </c>
      <c r="BK37" s="66">
        <v>196.01</v>
      </c>
      <c r="BL37" s="66">
        <v>155.31228200000001</v>
      </c>
      <c r="BM37" s="24">
        <v>33.132739000000001</v>
      </c>
      <c r="BN37" s="66">
        <v>100.86</v>
      </c>
      <c r="BO37" s="66">
        <v>48.995165</v>
      </c>
      <c r="BP37" s="24">
        <v>72.342466000000002</v>
      </c>
      <c r="BQ37" s="66">
        <v>69.47</v>
      </c>
      <c r="BR37" s="66">
        <v>0.99242200000000003</v>
      </c>
      <c r="BS37" s="24">
        <v>0</v>
      </c>
      <c r="BT37" s="66">
        <v>0</v>
      </c>
      <c r="BU37" s="185"/>
      <c r="BV37" s="66">
        <v>936.36939299999995</v>
      </c>
      <c r="BW37" s="24">
        <v>22.457329000000001</v>
      </c>
      <c r="BX37" s="66">
        <v>412.16</v>
      </c>
      <c r="BY37" s="66">
        <v>87.391379000000001</v>
      </c>
      <c r="BZ37" s="24">
        <v>96.370199999999997</v>
      </c>
      <c r="CA37" s="66">
        <v>165.07</v>
      </c>
      <c r="CB37" s="66">
        <v>84.661705999999995</v>
      </c>
      <c r="CC37" s="24">
        <v>99.441023999999999</v>
      </c>
      <c r="CD37" s="66">
        <v>165.01</v>
      </c>
      <c r="CE37" s="66">
        <v>187.370081</v>
      </c>
      <c r="CF37" s="24">
        <v>29.454498999999998</v>
      </c>
      <c r="CG37" s="66">
        <v>108.17</v>
      </c>
      <c r="CH37" s="66">
        <v>65.097617</v>
      </c>
      <c r="CI37" s="24">
        <v>50.576166000000001</v>
      </c>
      <c r="CJ37" s="66">
        <v>64.53</v>
      </c>
      <c r="CK37" s="66">
        <v>106.643118</v>
      </c>
      <c r="CL37" s="24">
        <v>37.748699999999999</v>
      </c>
      <c r="CM37" s="66">
        <v>78.900000000000006</v>
      </c>
      <c r="CN37" s="66">
        <v>123.78277199999999</v>
      </c>
      <c r="CO37" s="24">
        <v>34.094256999999999</v>
      </c>
      <c r="CP37" s="66">
        <v>82.72</v>
      </c>
      <c r="CQ37" s="66">
        <v>127.04625900000001</v>
      </c>
      <c r="CR37" s="24">
        <v>49.454191000000002</v>
      </c>
      <c r="CS37" s="66">
        <v>123.15</v>
      </c>
      <c r="CT37" s="66">
        <v>142.10949400000001</v>
      </c>
      <c r="CU37" s="24">
        <v>64.879651999999993</v>
      </c>
      <c r="CV37" s="66">
        <v>180.71</v>
      </c>
      <c r="CW37" s="66">
        <v>0.69977900000000004</v>
      </c>
      <c r="CX37" s="24">
        <v>61.106833999999999</v>
      </c>
      <c r="CY37" s="66">
        <v>0.84</v>
      </c>
      <c r="CZ37" s="66">
        <v>11.567189000000001</v>
      </c>
      <c r="DA37" s="24">
        <v>97.545987999999994</v>
      </c>
      <c r="DB37" s="66">
        <v>22.12</v>
      </c>
      <c r="DC37" s="185"/>
      <c r="DD37" s="66">
        <v>0</v>
      </c>
      <c r="DE37" s="24">
        <v>0</v>
      </c>
      <c r="DF37" s="66">
        <v>0</v>
      </c>
      <c r="DG37" s="66">
        <v>0</v>
      </c>
      <c r="DH37" s="24">
        <v>0</v>
      </c>
      <c r="DI37" s="66">
        <v>0</v>
      </c>
      <c r="DJ37" s="66">
        <v>0</v>
      </c>
      <c r="DK37" s="24">
        <v>0</v>
      </c>
      <c r="DL37" s="66">
        <v>0</v>
      </c>
      <c r="DM37" s="66">
        <v>0</v>
      </c>
      <c r="DN37" s="24">
        <v>0</v>
      </c>
      <c r="DO37" s="66">
        <v>0</v>
      </c>
      <c r="DP37" s="66">
        <v>0</v>
      </c>
      <c r="DQ37" s="24">
        <v>0</v>
      </c>
      <c r="DR37" s="66">
        <v>0</v>
      </c>
      <c r="DS37" s="66">
        <v>0</v>
      </c>
      <c r="DT37" s="24">
        <v>0</v>
      </c>
      <c r="DU37" s="66">
        <v>0</v>
      </c>
      <c r="DV37" s="66">
        <v>0</v>
      </c>
      <c r="DW37" s="24">
        <v>0</v>
      </c>
      <c r="DX37" s="24">
        <v>0</v>
      </c>
      <c r="DY37" s="66">
        <v>0</v>
      </c>
      <c r="DZ37" s="24">
        <v>0</v>
      </c>
      <c r="EA37" s="24">
        <v>0</v>
      </c>
      <c r="EB37" s="66">
        <v>0</v>
      </c>
      <c r="EC37" s="24">
        <v>0</v>
      </c>
      <c r="ED37" s="24">
        <v>0</v>
      </c>
      <c r="EE37" s="66">
        <v>0</v>
      </c>
      <c r="EF37" s="24">
        <v>0</v>
      </c>
      <c r="EG37" s="24">
        <v>0</v>
      </c>
      <c r="EH37" s="66">
        <v>0</v>
      </c>
      <c r="EI37" s="24">
        <v>0</v>
      </c>
      <c r="EJ37" s="287">
        <v>0</v>
      </c>
    </row>
    <row r="38" spans="1:140" s="13" customFormat="1" x14ac:dyDescent="0.2">
      <c r="A38" s="149"/>
      <c r="B38" s="131" t="s">
        <v>719</v>
      </c>
      <c r="C38" s="80">
        <v>97977.137453000003</v>
      </c>
      <c r="D38" s="17">
        <v>5.4112410000000004</v>
      </c>
      <c r="E38" s="80">
        <v>10391.49</v>
      </c>
      <c r="F38" s="80">
        <v>84500.083515999999</v>
      </c>
      <c r="G38" s="17">
        <v>5.6654669999999996</v>
      </c>
      <c r="H38" s="80">
        <v>9383.16</v>
      </c>
      <c r="I38" s="80">
        <v>2508.382114</v>
      </c>
      <c r="J38" s="17">
        <v>31.197844</v>
      </c>
      <c r="K38" s="80">
        <v>1533.82</v>
      </c>
      <c r="L38" s="80">
        <v>1949.3711800000001</v>
      </c>
      <c r="M38" s="17">
        <v>22.393083000000001</v>
      </c>
      <c r="N38" s="80">
        <v>855.59</v>
      </c>
      <c r="O38" s="80">
        <v>7792.8978420000003</v>
      </c>
      <c r="P38" s="17">
        <v>14.540405</v>
      </c>
      <c r="Q38" s="80">
        <v>2220.91</v>
      </c>
      <c r="R38" s="80">
        <v>5176.3928679999999</v>
      </c>
      <c r="S38" s="17">
        <v>12.482464</v>
      </c>
      <c r="T38" s="80">
        <v>1266.44</v>
      </c>
      <c r="U38" s="80">
        <v>7663.956964</v>
      </c>
      <c r="V38" s="17">
        <v>13.448905</v>
      </c>
      <c r="W38" s="80">
        <v>2020.21</v>
      </c>
      <c r="X38" s="80">
        <v>24194.800905</v>
      </c>
      <c r="Y38" s="17">
        <v>10.607919000000001</v>
      </c>
      <c r="Z38" s="80">
        <v>5030.47</v>
      </c>
      <c r="AA38" s="80">
        <v>9836.6669419999998</v>
      </c>
      <c r="AB38" s="17">
        <v>10.27576</v>
      </c>
      <c r="AC38" s="80">
        <v>1981.15</v>
      </c>
      <c r="AD38" s="80">
        <v>13548.807792</v>
      </c>
      <c r="AE38" s="17">
        <v>9.294632</v>
      </c>
      <c r="AF38" s="80">
        <v>2468.25</v>
      </c>
      <c r="AG38" s="80">
        <v>4602.8255310000004</v>
      </c>
      <c r="AH38" s="17">
        <v>14.675996</v>
      </c>
      <c r="AI38" s="80">
        <v>1324</v>
      </c>
      <c r="AJ38" s="80">
        <v>7225.9813789999998</v>
      </c>
      <c r="AK38" s="17">
        <v>10.930655</v>
      </c>
      <c r="AL38" s="80">
        <v>1548.1</v>
      </c>
      <c r="AM38" s="184"/>
      <c r="AN38" s="80">
        <v>10255.951886000001</v>
      </c>
      <c r="AO38" s="17">
        <v>10.394914</v>
      </c>
      <c r="AP38" s="80">
        <v>2089.5500000000002</v>
      </c>
      <c r="AQ38" s="80">
        <v>366.89252299999998</v>
      </c>
      <c r="AR38" s="17">
        <v>62.769458</v>
      </c>
      <c r="AS38" s="80">
        <v>451.38</v>
      </c>
      <c r="AT38" s="80">
        <v>427.77761700000002</v>
      </c>
      <c r="AU38" s="17">
        <v>37.714672999999998</v>
      </c>
      <c r="AV38" s="80">
        <v>316.22000000000003</v>
      </c>
      <c r="AW38" s="80">
        <v>1829.769824</v>
      </c>
      <c r="AX38" s="17">
        <v>18.669962999999999</v>
      </c>
      <c r="AY38" s="80">
        <v>669.57</v>
      </c>
      <c r="AZ38" s="80">
        <v>874.977262</v>
      </c>
      <c r="BA38" s="17">
        <v>18.651409000000001</v>
      </c>
      <c r="BB38" s="80">
        <v>319.86</v>
      </c>
      <c r="BC38" s="80">
        <v>1562.671699</v>
      </c>
      <c r="BD38" s="17">
        <v>21.509243999999999</v>
      </c>
      <c r="BE38" s="80">
        <v>658.79</v>
      </c>
      <c r="BF38" s="80">
        <v>3253.3622310000001</v>
      </c>
      <c r="BG38" s="17">
        <v>13.982199</v>
      </c>
      <c r="BH38" s="80">
        <v>891.59</v>
      </c>
      <c r="BI38" s="80">
        <v>1002.316252</v>
      </c>
      <c r="BJ38" s="17">
        <v>21.139956999999999</v>
      </c>
      <c r="BK38" s="80">
        <v>415.3</v>
      </c>
      <c r="BL38" s="80">
        <v>590.70698000000004</v>
      </c>
      <c r="BM38" s="17">
        <v>21.384743</v>
      </c>
      <c r="BN38" s="80">
        <v>247.59</v>
      </c>
      <c r="BO38" s="80">
        <v>192.87268700000001</v>
      </c>
      <c r="BP38" s="17">
        <v>52.766595000000002</v>
      </c>
      <c r="BQ38" s="80">
        <v>199.47</v>
      </c>
      <c r="BR38" s="80">
        <v>154.60481100000001</v>
      </c>
      <c r="BS38" s="17">
        <v>44.374116999999998</v>
      </c>
      <c r="BT38" s="80">
        <v>134.46</v>
      </c>
      <c r="BU38" s="184"/>
      <c r="BV38" s="80">
        <v>3221.1020509999998</v>
      </c>
      <c r="BW38" s="17">
        <v>15.984491999999999</v>
      </c>
      <c r="BX38" s="80">
        <v>1009.16</v>
      </c>
      <c r="BY38" s="80">
        <v>115.00867</v>
      </c>
      <c r="BZ38" s="17">
        <v>37.185053000000003</v>
      </c>
      <c r="CA38" s="80">
        <v>83.82</v>
      </c>
      <c r="CB38" s="80">
        <v>390.61913800000002</v>
      </c>
      <c r="CC38" s="17">
        <v>63.321713000000003</v>
      </c>
      <c r="CD38" s="80">
        <v>484.8</v>
      </c>
      <c r="CE38" s="80">
        <v>245.74701999999999</v>
      </c>
      <c r="CF38" s="17">
        <v>36.030482999999997</v>
      </c>
      <c r="CG38" s="80">
        <v>173.55</v>
      </c>
      <c r="CH38" s="80">
        <v>246.14425</v>
      </c>
      <c r="CI38" s="17">
        <v>43.219839999999998</v>
      </c>
      <c r="CJ38" s="80">
        <v>208.51</v>
      </c>
      <c r="CK38" s="80">
        <v>222.80275399999999</v>
      </c>
      <c r="CL38" s="17">
        <v>43.024270000000001</v>
      </c>
      <c r="CM38" s="80">
        <v>187.88</v>
      </c>
      <c r="CN38" s="80">
        <v>631.359691</v>
      </c>
      <c r="CO38" s="17">
        <v>42.972793000000003</v>
      </c>
      <c r="CP38" s="80">
        <v>531.77</v>
      </c>
      <c r="CQ38" s="80">
        <v>555.21071199999994</v>
      </c>
      <c r="CR38" s="17">
        <v>31.691217999999999</v>
      </c>
      <c r="CS38" s="80">
        <v>344.87</v>
      </c>
      <c r="CT38" s="80">
        <v>213.64048600000001</v>
      </c>
      <c r="CU38" s="17">
        <v>35.913077000000001</v>
      </c>
      <c r="CV38" s="80">
        <v>150.38</v>
      </c>
      <c r="CW38" s="80">
        <v>123.425145</v>
      </c>
      <c r="CX38" s="17">
        <v>99.171485000000004</v>
      </c>
      <c r="CY38" s="80">
        <v>239.91</v>
      </c>
      <c r="CZ38" s="80">
        <v>477.144184</v>
      </c>
      <c r="DA38" s="17">
        <v>57.755730999999997</v>
      </c>
      <c r="DB38" s="80">
        <v>540.13</v>
      </c>
      <c r="DC38" s="184"/>
      <c r="DD38" s="80">
        <v>0</v>
      </c>
      <c r="DE38" s="17">
        <v>0</v>
      </c>
      <c r="DF38" s="80">
        <v>0</v>
      </c>
      <c r="DG38" s="80">
        <v>0</v>
      </c>
      <c r="DH38" s="17">
        <v>0</v>
      </c>
      <c r="DI38" s="80">
        <v>0</v>
      </c>
      <c r="DJ38" s="80">
        <v>0</v>
      </c>
      <c r="DK38" s="17">
        <v>0</v>
      </c>
      <c r="DL38" s="80">
        <v>0</v>
      </c>
      <c r="DM38" s="80">
        <v>0</v>
      </c>
      <c r="DN38" s="17">
        <v>0</v>
      </c>
      <c r="DO38" s="80">
        <v>0</v>
      </c>
      <c r="DP38" s="80">
        <v>0</v>
      </c>
      <c r="DQ38" s="17">
        <v>0</v>
      </c>
      <c r="DR38" s="80">
        <v>0</v>
      </c>
      <c r="DS38" s="80">
        <v>0</v>
      </c>
      <c r="DT38" s="17">
        <v>0</v>
      </c>
      <c r="DU38" s="80">
        <v>0</v>
      </c>
      <c r="DV38" s="80">
        <v>0</v>
      </c>
      <c r="DW38" s="17">
        <v>0</v>
      </c>
      <c r="DX38" s="17">
        <v>0</v>
      </c>
      <c r="DY38" s="80">
        <v>0</v>
      </c>
      <c r="DZ38" s="17">
        <v>0</v>
      </c>
      <c r="EA38" s="17">
        <v>0</v>
      </c>
      <c r="EB38" s="80">
        <v>0</v>
      </c>
      <c r="EC38" s="17">
        <v>0</v>
      </c>
      <c r="ED38" s="17">
        <v>0</v>
      </c>
      <c r="EE38" s="80">
        <v>0</v>
      </c>
      <c r="EF38" s="17">
        <v>0</v>
      </c>
      <c r="EG38" s="17">
        <v>0</v>
      </c>
      <c r="EH38" s="80">
        <v>0</v>
      </c>
      <c r="EI38" s="17">
        <v>0</v>
      </c>
      <c r="EJ38" s="288">
        <v>0</v>
      </c>
    </row>
    <row r="39" spans="1:140" x14ac:dyDescent="0.2">
      <c r="A39" s="135">
        <v>81</v>
      </c>
      <c r="B39" s="138" t="s">
        <v>25</v>
      </c>
      <c r="C39" s="67">
        <v>20860.157891999999</v>
      </c>
      <c r="D39" s="20">
        <v>10.233378999999999</v>
      </c>
      <c r="E39" s="67">
        <v>4184.01</v>
      </c>
      <c r="F39" s="67">
        <v>19245.024657000002</v>
      </c>
      <c r="G39" s="20">
        <v>10.356106</v>
      </c>
      <c r="H39" s="67">
        <v>3906.35</v>
      </c>
      <c r="I39" s="67">
        <v>0</v>
      </c>
      <c r="J39" s="20">
        <v>0</v>
      </c>
      <c r="K39" s="67">
        <v>0</v>
      </c>
      <c r="L39" s="67">
        <v>0</v>
      </c>
      <c r="M39" s="20">
        <v>0</v>
      </c>
      <c r="N39" s="67">
        <v>0</v>
      </c>
      <c r="O39" s="67">
        <v>536.00819000000001</v>
      </c>
      <c r="P39" s="20">
        <v>39.876190000000001</v>
      </c>
      <c r="Q39" s="67">
        <v>418.93</v>
      </c>
      <c r="R39" s="67">
        <v>450.99834600000003</v>
      </c>
      <c r="S39" s="20">
        <v>39.805612000000004</v>
      </c>
      <c r="T39" s="67">
        <v>351.86</v>
      </c>
      <c r="U39" s="67">
        <v>1250.8829940000001</v>
      </c>
      <c r="V39" s="20">
        <v>24.384146000000001</v>
      </c>
      <c r="W39" s="67">
        <v>597.83000000000004</v>
      </c>
      <c r="X39" s="67">
        <v>7991.9443730000003</v>
      </c>
      <c r="Y39" s="20">
        <v>13.709728</v>
      </c>
      <c r="Z39" s="67">
        <v>2147.52</v>
      </c>
      <c r="AA39" s="67">
        <v>3575.7063419999999</v>
      </c>
      <c r="AB39" s="20">
        <v>13.641866</v>
      </c>
      <c r="AC39" s="67">
        <v>956.07</v>
      </c>
      <c r="AD39" s="67">
        <v>3855.2861640000001</v>
      </c>
      <c r="AE39" s="20">
        <v>18.375268999999999</v>
      </c>
      <c r="AF39" s="67">
        <v>1388.5</v>
      </c>
      <c r="AG39" s="67">
        <v>654.50021400000003</v>
      </c>
      <c r="AH39" s="20">
        <v>36.678863999999997</v>
      </c>
      <c r="AI39" s="67">
        <v>470.52</v>
      </c>
      <c r="AJ39" s="67">
        <v>929.69803400000001</v>
      </c>
      <c r="AK39" s="20">
        <v>35.186835000000002</v>
      </c>
      <c r="AL39" s="67">
        <v>641.17999999999995</v>
      </c>
      <c r="AM39" s="185"/>
      <c r="AN39" s="67">
        <v>499.52599199999997</v>
      </c>
      <c r="AO39" s="20">
        <v>58.97569</v>
      </c>
      <c r="AP39" s="67">
        <v>577.41</v>
      </c>
      <c r="AQ39" s="67">
        <v>0</v>
      </c>
      <c r="AR39" s="20">
        <v>0</v>
      </c>
      <c r="AS39" s="67">
        <v>0</v>
      </c>
      <c r="AT39" s="67">
        <v>0</v>
      </c>
      <c r="AU39" s="20">
        <v>0</v>
      </c>
      <c r="AV39" s="67">
        <v>0</v>
      </c>
      <c r="AW39" s="67">
        <v>0</v>
      </c>
      <c r="AX39" s="20">
        <v>0</v>
      </c>
      <c r="AY39" s="67">
        <v>0</v>
      </c>
      <c r="AZ39" s="67">
        <v>0</v>
      </c>
      <c r="BA39" s="20">
        <v>0</v>
      </c>
      <c r="BB39" s="67">
        <v>0</v>
      </c>
      <c r="BC39" s="67">
        <v>171.42205899999999</v>
      </c>
      <c r="BD39" s="20">
        <v>83.740244000000004</v>
      </c>
      <c r="BE39" s="67">
        <v>281.36</v>
      </c>
      <c r="BF39" s="67">
        <v>239.83718400000001</v>
      </c>
      <c r="BG39" s="20">
        <v>62.849013999999997</v>
      </c>
      <c r="BH39" s="67">
        <v>295.44</v>
      </c>
      <c r="BI39" s="67">
        <v>43.438735999999999</v>
      </c>
      <c r="BJ39" s="20">
        <v>92.609461999999994</v>
      </c>
      <c r="BK39" s="67">
        <v>78.849999999999994</v>
      </c>
      <c r="BL39" s="67">
        <v>0</v>
      </c>
      <c r="BM39" s="20">
        <v>0</v>
      </c>
      <c r="BN39" s="67">
        <v>0</v>
      </c>
      <c r="BO39" s="67">
        <v>0</v>
      </c>
      <c r="BP39" s="20">
        <v>0</v>
      </c>
      <c r="BQ39" s="67">
        <v>0</v>
      </c>
      <c r="BR39" s="67">
        <v>44.828012999999999</v>
      </c>
      <c r="BS39" s="20">
        <v>99.171485000000004</v>
      </c>
      <c r="BT39" s="67">
        <v>87.13</v>
      </c>
      <c r="BU39" s="185"/>
      <c r="BV39" s="67">
        <v>1115.607242</v>
      </c>
      <c r="BW39" s="20">
        <v>29.879425000000001</v>
      </c>
      <c r="BX39" s="67">
        <v>653.34</v>
      </c>
      <c r="BY39" s="67">
        <v>0</v>
      </c>
      <c r="BZ39" s="20">
        <v>0</v>
      </c>
      <c r="CA39" s="67">
        <v>0</v>
      </c>
      <c r="CB39" s="67">
        <v>0</v>
      </c>
      <c r="CC39" s="20">
        <v>0</v>
      </c>
      <c r="CD39" s="67">
        <v>0</v>
      </c>
      <c r="CE39" s="67">
        <v>0</v>
      </c>
      <c r="CF39" s="20">
        <v>0</v>
      </c>
      <c r="CG39" s="67">
        <v>0</v>
      </c>
      <c r="CH39" s="67">
        <v>48.452241000000001</v>
      </c>
      <c r="CI39" s="20">
        <v>97.296796999999998</v>
      </c>
      <c r="CJ39" s="67">
        <v>92.4</v>
      </c>
      <c r="CK39" s="67">
        <v>52.130671</v>
      </c>
      <c r="CL39" s="20">
        <v>65.928078999999997</v>
      </c>
      <c r="CM39" s="67">
        <v>67.36</v>
      </c>
      <c r="CN39" s="67">
        <v>234.25945400000001</v>
      </c>
      <c r="CO39" s="20">
        <v>58.474988000000003</v>
      </c>
      <c r="CP39" s="67">
        <v>268.49</v>
      </c>
      <c r="CQ39" s="67">
        <v>165.68731500000001</v>
      </c>
      <c r="CR39" s="20">
        <v>44.251753999999998</v>
      </c>
      <c r="CS39" s="67">
        <v>143.71</v>
      </c>
      <c r="CT39" s="67">
        <v>119.176982</v>
      </c>
      <c r="CU39" s="20">
        <v>56.108049999999999</v>
      </c>
      <c r="CV39" s="67">
        <v>131.06</v>
      </c>
      <c r="CW39" s="67">
        <v>123.425145</v>
      </c>
      <c r="CX39" s="20">
        <v>99.171485000000004</v>
      </c>
      <c r="CY39" s="67">
        <v>239.91</v>
      </c>
      <c r="CZ39" s="67">
        <v>372.475435</v>
      </c>
      <c r="DA39" s="20">
        <v>72.460842999999997</v>
      </c>
      <c r="DB39" s="67">
        <v>529</v>
      </c>
      <c r="DC39" s="185"/>
      <c r="DD39" s="67">
        <v>0</v>
      </c>
      <c r="DE39" s="20">
        <v>0</v>
      </c>
      <c r="DF39" s="67">
        <v>0</v>
      </c>
      <c r="DG39" s="67">
        <v>0</v>
      </c>
      <c r="DH39" s="20">
        <v>0</v>
      </c>
      <c r="DI39" s="67">
        <v>0</v>
      </c>
      <c r="DJ39" s="67">
        <v>0</v>
      </c>
      <c r="DK39" s="20">
        <v>0</v>
      </c>
      <c r="DL39" s="67">
        <v>0</v>
      </c>
      <c r="DM39" s="67">
        <v>0</v>
      </c>
      <c r="DN39" s="20">
        <v>0</v>
      </c>
      <c r="DO39" s="67">
        <v>0</v>
      </c>
      <c r="DP39" s="67">
        <v>0</v>
      </c>
      <c r="DQ39" s="20">
        <v>0</v>
      </c>
      <c r="DR39" s="67">
        <v>0</v>
      </c>
      <c r="DS39" s="67">
        <v>0</v>
      </c>
      <c r="DT39" s="20">
        <v>0</v>
      </c>
      <c r="DU39" s="67">
        <v>0</v>
      </c>
      <c r="DV39" s="67">
        <v>0</v>
      </c>
      <c r="DW39" s="20">
        <v>0</v>
      </c>
      <c r="DX39" s="20">
        <v>0</v>
      </c>
      <c r="DY39" s="67">
        <v>0</v>
      </c>
      <c r="DZ39" s="20">
        <v>0</v>
      </c>
      <c r="EA39" s="20">
        <v>0</v>
      </c>
      <c r="EB39" s="67">
        <v>0</v>
      </c>
      <c r="EC39" s="20">
        <v>0</v>
      </c>
      <c r="ED39" s="20">
        <v>0</v>
      </c>
      <c r="EE39" s="67">
        <v>0</v>
      </c>
      <c r="EF39" s="20">
        <v>0</v>
      </c>
      <c r="EG39" s="20">
        <v>0</v>
      </c>
      <c r="EH39" s="67">
        <v>0</v>
      </c>
      <c r="EI39" s="20">
        <v>0</v>
      </c>
      <c r="EJ39" s="289">
        <v>0</v>
      </c>
    </row>
    <row r="40" spans="1:140" x14ac:dyDescent="0.2">
      <c r="A40" s="139">
        <v>85</v>
      </c>
      <c r="B40" s="140" t="s">
        <v>26</v>
      </c>
      <c r="C40" s="68">
        <v>29058.162348999998</v>
      </c>
      <c r="D40" s="22">
        <v>13.546099</v>
      </c>
      <c r="E40" s="68">
        <v>7715.05</v>
      </c>
      <c r="F40" s="68">
        <v>26295.163836</v>
      </c>
      <c r="G40" s="22">
        <v>14.466703000000001</v>
      </c>
      <c r="H40" s="68">
        <v>7455.93</v>
      </c>
      <c r="I40" s="68">
        <v>1337.802981</v>
      </c>
      <c r="J40" s="22">
        <v>44.088155</v>
      </c>
      <c r="K40" s="68">
        <v>1156.03</v>
      </c>
      <c r="L40" s="68">
        <v>849.55800599999998</v>
      </c>
      <c r="M40" s="22">
        <v>42.456932000000002</v>
      </c>
      <c r="N40" s="68">
        <v>706.96</v>
      </c>
      <c r="O40" s="68">
        <v>2735.4590619999999</v>
      </c>
      <c r="P40" s="22">
        <v>21.142416000000001</v>
      </c>
      <c r="Q40" s="68">
        <v>1133.55</v>
      </c>
      <c r="R40" s="68">
        <v>1880.3817280000001</v>
      </c>
      <c r="S40" s="22">
        <v>25.924980000000001</v>
      </c>
      <c r="T40" s="68">
        <v>955.48</v>
      </c>
      <c r="U40" s="68">
        <v>2716.1743759999999</v>
      </c>
      <c r="V40" s="22">
        <v>29.949444</v>
      </c>
      <c r="W40" s="68">
        <v>1594.42</v>
      </c>
      <c r="X40" s="68">
        <v>8178.7184379999999</v>
      </c>
      <c r="Y40" s="22">
        <v>24.787869000000001</v>
      </c>
      <c r="Z40" s="68">
        <v>3973.57</v>
      </c>
      <c r="AA40" s="68">
        <v>3155.935657</v>
      </c>
      <c r="AB40" s="22">
        <v>25.454127</v>
      </c>
      <c r="AC40" s="68">
        <v>1574.5</v>
      </c>
      <c r="AD40" s="68">
        <v>3625.062797</v>
      </c>
      <c r="AE40" s="22">
        <v>18.534762000000001</v>
      </c>
      <c r="AF40" s="68">
        <v>1316.92</v>
      </c>
      <c r="AG40" s="68">
        <v>872.77895000000001</v>
      </c>
      <c r="AH40" s="22">
        <v>25.260643999999999</v>
      </c>
      <c r="AI40" s="68">
        <v>432.12</v>
      </c>
      <c r="AJ40" s="68">
        <v>943.29184199999997</v>
      </c>
      <c r="AK40" s="22">
        <v>22.679534</v>
      </c>
      <c r="AL40" s="68">
        <v>419.31</v>
      </c>
      <c r="AM40" s="185"/>
      <c r="AN40" s="68">
        <v>2099.0894830000002</v>
      </c>
      <c r="AO40" s="22">
        <v>26.886996</v>
      </c>
      <c r="AP40" s="68">
        <v>1106.19</v>
      </c>
      <c r="AQ40" s="68">
        <v>9.9848020000000002</v>
      </c>
      <c r="AR40" s="22">
        <v>62.677224000000002</v>
      </c>
      <c r="AS40" s="68">
        <v>12.27</v>
      </c>
      <c r="AT40" s="68">
        <v>118.240527</v>
      </c>
      <c r="AU40" s="22">
        <v>75.165970999999999</v>
      </c>
      <c r="AV40" s="68">
        <v>174.2</v>
      </c>
      <c r="AW40" s="68">
        <v>83.843755999999999</v>
      </c>
      <c r="AX40" s="22">
        <v>39.998662000000003</v>
      </c>
      <c r="AY40" s="68">
        <v>65.73</v>
      </c>
      <c r="AZ40" s="68">
        <v>51.760202</v>
      </c>
      <c r="BA40" s="22">
        <v>43.717163999999997</v>
      </c>
      <c r="BB40" s="68">
        <v>44.35</v>
      </c>
      <c r="BC40" s="68">
        <v>138.57673399999999</v>
      </c>
      <c r="BD40" s="22">
        <v>64.522355000000005</v>
      </c>
      <c r="BE40" s="68">
        <v>175.25</v>
      </c>
      <c r="BF40" s="68">
        <v>898.80409999999995</v>
      </c>
      <c r="BG40" s="22">
        <v>31.101313999999999</v>
      </c>
      <c r="BH40" s="68">
        <v>547.9</v>
      </c>
      <c r="BI40" s="68">
        <v>474.45248099999998</v>
      </c>
      <c r="BJ40" s="22">
        <v>39.652622000000001</v>
      </c>
      <c r="BK40" s="68">
        <v>368.74</v>
      </c>
      <c r="BL40" s="68">
        <v>222.800678</v>
      </c>
      <c r="BM40" s="22">
        <v>47.981811999999998</v>
      </c>
      <c r="BN40" s="68">
        <v>209.53</v>
      </c>
      <c r="BO40" s="68">
        <v>92.626204000000001</v>
      </c>
      <c r="BP40" s="22">
        <v>93.379541000000003</v>
      </c>
      <c r="BQ40" s="68">
        <v>169.53</v>
      </c>
      <c r="BR40" s="68">
        <v>8</v>
      </c>
      <c r="BS40" s="22">
        <v>0</v>
      </c>
      <c r="BT40" s="68">
        <v>0</v>
      </c>
      <c r="BU40" s="185"/>
      <c r="BV40" s="68">
        <v>663.90903000000003</v>
      </c>
      <c r="BW40" s="22">
        <v>35.864415000000001</v>
      </c>
      <c r="BX40" s="68">
        <v>466.69</v>
      </c>
      <c r="BY40" s="68">
        <v>16.746262000000002</v>
      </c>
      <c r="BZ40" s="22">
        <v>88.465174000000005</v>
      </c>
      <c r="CA40" s="68">
        <v>29.04</v>
      </c>
      <c r="CB40" s="68">
        <v>86.918914999999998</v>
      </c>
      <c r="CC40" s="22">
        <v>99.424681000000007</v>
      </c>
      <c r="CD40" s="68">
        <v>169.38</v>
      </c>
      <c r="CE40" s="68">
        <v>31.321611000000001</v>
      </c>
      <c r="CF40" s="22">
        <v>66.269435000000001</v>
      </c>
      <c r="CG40" s="68">
        <v>40.68</v>
      </c>
      <c r="CH40" s="68">
        <v>107.076352</v>
      </c>
      <c r="CI40" s="22">
        <v>82.755272000000005</v>
      </c>
      <c r="CJ40" s="68">
        <v>173.68</v>
      </c>
      <c r="CK40" s="68">
        <v>93.295221999999995</v>
      </c>
      <c r="CL40" s="22">
        <v>87.247065000000006</v>
      </c>
      <c r="CM40" s="68">
        <v>159.54</v>
      </c>
      <c r="CN40" s="68">
        <v>5.5820869999999996</v>
      </c>
      <c r="CO40" s="22">
        <v>88.465174000000005</v>
      </c>
      <c r="CP40" s="68">
        <v>9.68</v>
      </c>
      <c r="CQ40" s="68">
        <v>276.12631499999998</v>
      </c>
      <c r="CR40" s="22">
        <v>53.165337999999998</v>
      </c>
      <c r="CS40" s="68">
        <v>287.73</v>
      </c>
      <c r="CT40" s="68">
        <v>29.403237000000001</v>
      </c>
      <c r="CU40" s="22">
        <v>73.117087999999995</v>
      </c>
      <c r="CV40" s="68">
        <v>42.14</v>
      </c>
      <c r="CW40" s="68">
        <v>0</v>
      </c>
      <c r="CX40" s="22">
        <v>0</v>
      </c>
      <c r="CY40" s="68">
        <v>0</v>
      </c>
      <c r="CZ40" s="68">
        <v>17.439028</v>
      </c>
      <c r="DA40" s="22">
        <v>99.424681000000007</v>
      </c>
      <c r="DB40" s="68">
        <v>33.979999999999997</v>
      </c>
      <c r="DC40" s="185"/>
      <c r="DD40" s="68">
        <v>0</v>
      </c>
      <c r="DE40" s="22">
        <v>0</v>
      </c>
      <c r="DF40" s="68">
        <v>0</v>
      </c>
      <c r="DG40" s="68">
        <v>0</v>
      </c>
      <c r="DH40" s="22">
        <v>0</v>
      </c>
      <c r="DI40" s="68">
        <v>0</v>
      </c>
      <c r="DJ40" s="68">
        <v>0</v>
      </c>
      <c r="DK40" s="22">
        <v>0</v>
      </c>
      <c r="DL40" s="68">
        <v>0</v>
      </c>
      <c r="DM40" s="68">
        <v>0</v>
      </c>
      <c r="DN40" s="22">
        <v>0</v>
      </c>
      <c r="DO40" s="68">
        <v>0</v>
      </c>
      <c r="DP40" s="68">
        <v>0</v>
      </c>
      <c r="DQ40" s="22">
        <v>0</v>
      </c>
      <c r="DR40" s="68">
        <v>0</v>
      </c>
      <c r="DS40" s="68">
        <v>0</v>
      </c>
      <c r="DT40" s="22">
        <v>0</v>
      </c>
      <c r="DU40" s="68">
        <v>0</v>
      </c>
      <c r="DV40" s="68">
        <v>0</v>
      </c>
      <c r="DW40" s="22">
        <v>0</v>
      </c>
      <c r="DX40" s="22">
        <v>0</v>
      </c>
      <c r="DY40" s="68">
        <v>0</v>
      </c>
      <c r="DZ40" s="22">
        <v>0</v>
      </c>
      <c r="EA40" s="22">
        <v>0</v>
      </c>
      <c r="EB40" s="68">
        <v>0</v>
      </c>
      <c r="EC40" s="22">
        <v>0</v>
      </c>
      <c r="ED40" s="22">
        <v>0</v>
      </c>
      <c r="EE40" s="68">
        <v>0</v>
      </c>
      <c r="EF40" s="22">
        <v>0</v>
      </c>
      <c r="EG40" s="22">
        <v>0</v>
      </c>
      <c r="EH40" s="68">
        <v>0</v>
      </c>
      <c r="EI40" s="22">
        <v>0</v>
      </c>
      <c r="EJ40" s="290">
        <v>0</v>
      </c>
    </row>
    <row r="41" spans="1:140" x14ac:dyDescent="0.2">
      <c r="A41" s="135">
        <v>50</v>
      </c>
      <c r="B41" s="138" t="s">
        <v>27</v>
      </c>
      <c r="C41" s="67">
        <v>38021.602787000003</v>
      </c>
      <c r="D41" s="20">
        <v>7.4427269999999996</v>
      </c>
      <c r="E41" s="67">
        <v>5546.49</v>
      </c>
      <c r="F41" s="67">
        <v>28963.872111000001</v>
      </c>
      <c r="G41" s="20">
        <v>7.2639370000000003</v>
      </c>
      <c r="H41" s="67">
        <v>4123.68</v>
      </c>
      <c r="I41" s="67">
        <v>1170.5791340000001</v>
      </c>
      <c r="J41" s="20">
        <v>43.937052000000001</v>
      </c>
      <c r="K41" s="67">
        <v>1008.06</v>
      </c>
      <c r="L41" s="67">
        <v>1099.8131739999999</v>
      </c>
      <c r="M41" s="20">
        <v>22.355544999999999</v>
      </c>
      <c r="N41" s="67">
        <v>481.9</v>
      </c>
      <c r="O41" s="67">
        <v>4498.3356809999996</v>
      </c>
      <c r="P41" s="20">
        <v>21.132451</v>
      </c>
      <c r="Q41" s="67">
        <v>1863.19</v>
      </c>
      <c r="R41" s="67">
        <v>2814.2195830000001</v>
      </c>
      <c r="S41" s="20">
        <v>13.630881</v>
      </c>
      <c r="T41" s="67">
        <v>751.86</v>
      </c>
      <c r="U41" s="67">
        <v>3659.0019499999999</v>
      </c>
      <c r="V41" s="20">
        <v>15.147453000000001</v>
      </c>
      <c r="W41" s="67">
        <v>1086.32</v>
      </c>
      <c r="X41" s="67">
        <v>7932.207058</v>
      </c>
      <c r="Y41" s="20">
        <v>14.238847</v>
      </c>
      <c r="Z41" s="67">
        <v>2213.73</v>
      </c>
      <c r="AA41" s="67">
        <v>2784.5061930000002</v>
      </c>
      <c r="AB41" s="20">
        <v>11.066819000000001</v>
      </c>
      <c r="AC41" s="67">
        <v>603.99</v>
      </c>
      <c r="AD41" s="67">
        <v>3119.5909729999998</v>
      </c>
      <c r="AE41" s="20">
        <v>16.01351</v>
      </c>
      <c r="AF41" s="67">
        <v>979.13</v>
      </c>
      <c r="AG41" s="67">
        <v>818.57349299999998</v>
      </c>
      <c r="AH41" s="20">
        <v>17.981935</v>
      </c>
      <c r="AI41" s="67">
        <v>288.5</v>
      </c>
      <c r="AJ41" s="67">
        <v>1067.0448719999999</v>
      </c>
      <c r="AK41" s="20">
        <v>15.700901999999999</v>
      </c>
      <c r="AL41" s="67">
        <v>328.37</v>
      </c>
      <c r="AM41" s="185"/>
      <c r="AN41" s="67">
        <v>7640.939805</v>
      </c>
      <c r="AO41" s="20">
        <v>11.190709999999999</v>
      </c>
      <c r="AP41" s="67">
        <v>1675.95</v>
      </c>
      <c r="AQ41" s="67">
        <v>356.90771999999998</v>
      </c>
      <c r="AR41" s="20">
        <v>64.501659000000004</v>
      </c>
      <c r="AS41" s="67">
        <v>451.21</v>
      </c>
      <c r="AT41" s="67">
        <v>309.53708999999998</v>
      </c>
      <c r="AU41" s="20">
        <v>43.499577000000002</v>
      </c>
      <c r="AV41" s="67">
        <v>263.91000000000003</v>
      </c>
      <c r="AW41" s="67">
        <v>1745.9260670000001</v>
      </c>
      <c r="AX41" s="20">
        <v>19.472028999999999</v>
      </c>
      <c r="AY41" s="67">
        <v>666.34</v>
      </c>
      <c r="AZ41" s="67">
        <v>815.51875800000005</v>
      </c>
      <c r="BA41" s="20">
        <v>19.799719</v>
      </c>
      <c r="BB41" s="67">
        <v>316.48</v>
      </c>
      <c r="BC41" s="67">
        <v>1252.672906</v>
      </c>
      <c r="BD41" s="20">
        <v>23.188292000000001</v>
      </c>
      <c r="BE41" s="67">
        <v>569.33000000000004</v>
      </c>
      <c r="BF41" s="67">
        <v>2114.7209469999998</v>
      </c>
      <c r="BG41" s="20">
        <v>15.400266</v>
      </c>
      <c r="BH41" s="67">
        <v>638.32000000000005</v>
      </c>
      <c r="BI41" s="67">
        <v>484.42503499999998</v>
      </c>
      <c r="BJ41" s="20">
        <v>18.330210000000001</v>
      </c>
      <c r="BK41" s="67">
        <v>174.04</v>
      </c>
      <c r="BL41" s="67">
        <v>359.20799899999997</v>
      </c>
      <c r="BM41" s="20">
        <v>18.634566</v>
      </c>
      <c r="BN41" s="67">
        <v>131.19999999999999</v>
      </c>
      <c r="BO41" s="67">
        <v>100.246483</v>
      </c>
      <c r="BP41" s="20">
        <v>53.500326000000001</v>
      </c>
      <c r="BQ41" s="67">
        <v>105.12</v>
      </c>
      <c r="BR41" s="67">
        <v>101.776798</v>
      </c>
      <c r="BS41" s="20">
        <v>51.339030999999999</v>
      </c>
      <c r="BT41" s="67">
        <v>102.41</v>
      </c>
      <c r="BU41" s="185"/>
      <c r="BV41" s="67">
        <v>1416.7908709999999</v>
      </c>
      <c r="BW41" s="20">
        <v>21.999877000000001</v>
      </c>
      <c r="BX41" s="67">
        <v>610.91999999999996</v>
      </c>
      <c r="BY41" s="67">
        <v>98.262407999999994</v>
      </c>
      <c r="BZ41" s="20">
        <v>40.827505000000002</v>
      </c>
      <c r="CA41" s="67">
        <v>78.63</v>
      </c>
      <c r="CB41" s="67">
        <v>303.70022299999999</v>
      </c>
      <c r="CC41" s="20">
        <v>76.311729999999997</v>
      </c>
      <c r="CD41" s="67">
        <v>454.25</v>
      </c>
      <c r="CE41" s="67">
        <v>214.425409</v>
      </c>
      <c r="CF41" s="20">
        <v>40.142887999999999</v>
      </c>
      <c r="CG41" s="67">
        <v>168.71</v>
      </c>
      <c r="CH41" s="67">
        <v>90.615656000000001</v>
      </c>
      <c r="CI41" s="20">
        <v>38.907316000000002</v>
      </c>
      <c r="CJ41" s="67">
        <v>69.099999999999994</v>
      </c>
      <c r="CK41" s="67">
        <v>77.376861000000005</v>
      </c>
      <c r="CL41" s="20">
        <v>48.048920000000003</v>
      </c>
      <c r="CM41" s="67">
        <v>72.87</v>
      </c>
      <c r="CN41" s="67">
        <v>383.81984799999998</v>
      </c>
      <c r="CO41" s="20">
        <v>60.976028999999997</v>
      </c>
      <c r="CP41" s="67">
        <v>458.71</v>
      </c>
      <c r="CQ41" s="67">
        <v>98.000477000000004</v>
      </c>
      <c r="CR41" s="20">
        <v>64.038274000000001</v>
      </c>
      <c r="CS41" s="67">
        <v>123.01</v>
      </c>
      <c r="CT41" s="67">
        <v>65.060266999999996</v>
      </c>
      <c r="CU41" s="20">
        <v>47.454228999999998</v>
      </c>
      <c r="CV41" s="67">
        <v>60.51</v>
      </c>
      <c r="CW41" s="67">
        <v>0</v>
      </c>
      <c r="CX41" s="20">
        <v>0</v>
      </c>
      <c r="CY41" s="67">
        <v>0</v>
      </c>
      <c r="CZ41" s="67">
        <v>85.529720999999995</v>
      </c>
      <c r="DA41" s="20">
        <v>61.837367999999998</v>
      </c>
      <c r="DB41" s="67">
        <v>103.66</v>
      </c>
      <c r="DC41" s="185"/>
      <c r="DD41" s="67">
        <v>0</v>
      </c>
      <c r="DE41" s="20">
        <v>0</v>
      </c>
      <c r="DF41" s="67">
        <v>0</v>
      </c>
      <c r="DG41" s="67">
        <v>0</v>
      </c>
      <c r="DH41" s="20">
        <v>0</v>
      </c>
      <c r="DI41" s="67">
        <v>0</v>
      </c>
      <c r="DJ41" s="67">
        <v>0</v>
      </c>
      <c r="DK41" s="20">
        <v>0</v>
      </c>
      <c r="DL41" s="67">
        <v>0</v>
      </c>
      <c r="DM41" s="67">
        <v>0</v>
      </c>
      <c r="DN41" s="20">
        <v>0</v>
      </c>
      <c r="DO41" s="67">
        <v>0</v>
      </c>
      <c r="DP41" s="67">
        <v>0</v>
      </c>
      <c r="DQ41" s="20">
        <v>0</v>
      </c>
      <c r="DR41" s="67">
        <v>0</v>
      </c>
      <c r="DS41" s="67">
        <v>0</v>
      </c>
      <c r="DT41" s="20">
        <v>0</v>
      </c>
      <c r="DU41" s="67">
        <v>0</v>
      </c>
      <c r="DV41" s="67">
        <v>0</v>
      </c>
      <c r="DW41" s="20">
        <v>0</v>
      </c>
      <c r="DX41" s="20">
        <v>0</v>
      </c>
      <c r="DY41" s="67">
        <v>0</v>
      </c>
      <c r="DZ41" s="20">
        <v>0</v>
      </c>
      <c r="EA41" s="20">
        <v>0</v>
      </c>
      <c r="EB41" s="67">
        <v>0</v>
      </c>
      <c r="EC41" s="20">
        <v>0</v>
      </c>
      <c r="ED41" s="20">
        <v>0</v>
      </c>
      <c r="EE41" s="67">
        <v>0</v>
      </c>
      <c r="EF41" s="20">
        <v>0</v>
      </c>
      <c r="EG41" s="20">
        <v>0</v>
      </c>
      <c r="EH41" s="67">
        <v>0</v>
      </c>
      <c r="EI41" s="20">
        <v>0</v>
      </c>
      <c r="EJ41" s="289">
        <v>0</v>
      </c>
    </row>
    <row r="42" spans="1:140" x14ac:dyDescent="0.2">
      <c r="A42" s="141">
        <v>99</v>
      </c>
      <c r="B42" s="142" t="s">
        <v>28</v>
      </c>
      <c r="C42" s="66">
        <v>10037.214425</v>
      </c>
      <c r="D42" s="24">
        <v>2.2245119999999998</v>
      </c>
      <c r="E42" s="66">
        <v>437.63</v>
      </c>
      <c r="F42" s="66">
        <v>9996.0229120000004</v>
      </c>
      <c r="G42" s="24">
        <v>2.216065</v>
      </c>
      <c r="H42" s="66">
        <v>434.18</v>
      </c>
      <c r="I42" s="66">
        <v>0</v>
      </c>
      <c r="J42" s="24">
        <v>0</v>
      </c>
      <c r="K42" s="66">
        <v>0</v>
      </c>
      <c r="L42" s="66">
        <v>0</v>
      </c>
      <c r="M42" s="24">
        <v>0</v>
      </c>
      <c r="N42" s="66">
        <v>0</v>
      </c>
      <c r="O42" s="66">
        <v>23.094908</v>
      </c>
      <c r="P42" s="24">
        <v>50.775010000000002</v>
      </c>
      <c r="Q42" s="66">
        <v>22.98</v>
      </c>
      <c r="R42" s="66">
        <v>30.793210999999999</v>
      </c>
      <c r="S42" s="24">
        <v>70.703620000000001</v>
      </c>
      <c r="T42" s="66">
        <v>42.67</v>
      </c>
      <c r="U42" s="66">
        <v>37.897644</v>
      </c>
      <c r="V42" s="24">
        <v>53.319971000000002</v>
      </c>
      <c r="W42" s="66">
        <v>39.61</v>
      </c>
      <c r="X42" s="66">
        <v>91.931034999999994</v>
      </c>
      <c r="Y42" s="24">
        <v>34.729815000000002</v>
      </c>
      <c r="Z42" s="66">
        <v>62.58</v>
      </c>
      <c r="AA42" s="66">
        <v>320.51874900000001</v>
      </c>
      <c r="AB42" s="24">
        <v>65.058299000000005</v>
      </c>
      <c r="AC42" s="66">
        <v>408.71</v>
      </c>
      <c r="AD42" s="66">
        <v>2948.867859</v>
      </c>
      <c r="AE42" s="24">
        <v>20.986889000000001</v>
      </c>
      <c r="AF42" s="66">
        <v>1213</v>
      </c>
      <c r="AG42" s="66">
        <v>2256.972874</v>
      </c>
      <c r="AH42" s="24">
        <v>25.391148000000001</v>
      </c>
      <c r="AI42" s="66">
        <v>1123.22</v>
      </c>
      <c r="AJ42" s="66">
        <v>4285.9466309999998</v>
      </c>
      <c r="AK42" s="24">
        <v>15.529547000000001</v>
      </c>
      <c r="AL42" s="66">
        <v>1304.55</v>
      </c>
      <c r="AM42" s="185"/>
      <c r="AN42" s="66">
        <v>16.396605000000001</v>
      </c>
      <c r="AO42" s="24">
        <v>59.101621000000002</v>
      </c>
      <c r="AP42" s="66">
        <v>18.989999999999998</v>
      </c>
      <c r="AQ42" s="66">
        <v>0</v>
      </c>
      <c r="AR42" s="24">
        <v>0</v>
      </c>
      <c r="AS42" s="66">
        <v>0</v>
      </c>
      <c r="AT42" s="66">
        <v>0</v>
      </c>
      <c r="AU42" s="24">
        <v>0</v>
      </c>
      <c r="AV42" s="66">
        <v>0</v>
      </c>
      <c r="AW42" s="66">
        <v>0</v>
      </c>
      <c r="AX42" s="24">
        <v>0</v>
      </c>
      <c r="AY42" s="66">
        <v>0</v>
      </c>
      <c r="AZ42" s="66">
        <v>7.6983030000000001</v>
      </c>
      <c r="BA42" s="24">
        <v>90.064355000000006</v>
      </c>
      <c r="BB42" s="66">
        <v>13.59</v>
      </c>
      <c r="BC42" s="66">
        <v>0</v>
      </c>
      <c r="BD42" s="24">
        <v>0</v>
      </c>
      <c r="BE42" s="66">
        <v>0</v>
      </c>
      <c r="BF42" s="66">
        <v>0</v>
      </c>
      <c r="BG42" s="24">
        <v>0</v>
      </c>
      <c r="BH42" s="66">
        <v>0</v>
      </c>
      <c r="BI42" s="66">
        <v>0</v>
      </c>
      <c r="BJ42" s="24">
        <v>0</v>
      </c>
      <c r="BK42" s="66">
        <v>0</v>
      </c>
      <c r="BL42" s="66">
        <v>8.6983029999999992</v>
      </c>
      <c r="BM42" s="24">
        <v>79.71011</v>
      </c>
      <c r="BN42" s="66">
        <v>13.59</v>
      </c>
      <c r="BO42" s="66">
        <v>0</v>
      </c>
      <c r="BP42" s="24">
        <v>0</v>
      </c>
      <c r="BQ42" s="66">
        <v>0</v>
      </c>
      <c r="BR42" s="66">
        <v>0</v>
      </c>
      <c r="BS42" s="24">
        <v>0</v>
      </c>
      <c r="BT42" s="66">
        <v>0</v>
      </c>
      <c r="BU42" s="185"/>
      <c r="BV42" s="66">
        <v>24.794908</v>
      </c>
      <c r="BW42" s="24">
        <v>47.293750000000003</v>
      </c>
      <c r="BX42" s="66">
        <v>22.98</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7.6983030000000001</v>
      </c>
      <c r="CO42" s="24">
        <v>90.064355000000006</v>
      </c>
      <c r="CP42" s="66">
        <v>13.59</v>
      </c>
      <c r="CQ42" s="66">
        <v>15.396604999999999</v>
      </c>
      <c r="CR42" s="24">
        <v>62.940235000000001</v>
      </c>
      <c r="CS42" s="66">
        <v>18.989999999999998</v>
      </c>
      <c r="CT42" s="66">
        <v>0</v>
      </c>
      <c r="CU42" s="24">
        <v>0</v>
      </c>
      <c r="CV42" s="66">
        <v>0</v>
      </c>
      <c r="CW42" s="66">
        <v>0</v>
      </c>
      <c r="CX42" s="24">
        <v>0</v>
      </c>
      <c r="CY42" s="66">
        <v>0</v>
      </c>
      <c r="CZ42" s="66">
        <v>1.7</v>
      </c>
      <c r="DA42" s="24">
        <v>0</v>
      </c>
      <c r="DB42" s="66">
        <v>0</v>
      </c>
      <c r="DC42" s="185"/>
      <c r="DD42" s="66">
        <v>0</v>
      </c>
      <c r="DE42" s="24">
        <v>0</v>
      </c>
      <c r="DF42" s="66">
        <v>0</v>
      </c>
      <c r="DG42" s="66">
        <v>0</v>
      </c>
      <c r="DH42" s="24">
        <v>0</v>
      </c>
      <c r="DI42" s="66">
        <v>0</v>
      </c>
      <c r="DJ42" s="66">
        <v>0</v>
      </c>
      <c r="DK42" s="24">
        <v>0</v>
      </c>
      <c r="DL42" s="66">
        <v>0</v>
      </c>
      <c r="DM42" s="66">
        <v>0</v>
      </c>
      <c r="DN42" s="24">
        <v>0</v>
      </c>
      <c r="DO42" s="66">
        <v>0</v>
      </c>
      <c r="DP42" s="66">
        <v>0</v>
      </c>
      <c r="DQ42" s="24">
        <v>0</v>
      </c>
      <c r="DR42" s="66">
        <v>0</v>
      </c>
      <c r="DS42" s="66">
        <v>0</v>
      </c>
      <c r="DT42" s="24">
        <v>0</v>
      </c>
      <c r="DU42" s="66">
        <v>0</v>
      </c>
      <c r="DV42" s="66">
        <v>0</v>
      </c>
      <c r="DW42" s="24">
        <v>0</v>
      </c>
      <c r="DX42" s="24">
        <v>0</v>
      </c>
      <c r="DY42" s="66">
        <v>0</v>
      </c>
      <c r="DZ42" s="24">
        <v>0</v>
      </c>
      <c r="EA42" s="24">
        <v>0</v>
      </c>
      <c r="EB42" s="66">
        <v>0</v>
      </c>
      <c r="EC42" s="24">
        <v>0</v>
      </c>
      <c r="ED42" s="24">
        <v>0</v>
      </c>
      <c r="EE42" s="66">
        <v>0</v>
      </c>
      <c r="EF42" s="24">
        <v>0</v>
      </c>
      <c r="EG42" s="24">
        <v>0</v>
      </c>
      <c r="EH42" s="66">
        <v>0</v>
      </c>
      <c r="EI42" s="24">
        <v>0</v>
      </c>
      <c r="EJ42" s="287">
        <v>0</v>
      </c>
    </row>
    <row r="43" spans="1:140" s="13" customFormat="1" x14ac:dyDescent="0.2">
      <c r="A43" s="149"/>
      <c r="B43" s="131" t="s">
        <v>720</v>
      </c>
      <c r="C43" s="80">
        <v>45364.207433000003</v>
      </c>
      <c r="D43" s="17">
        <v>13.438988999999999</v>
      </c>
      <c r="E43" s="80">
        <v>11949.12</v>
      </c>
      <c r="F43" s="80">
        <v>38606.253528000001</v>
      </c>
      <c r="G43" s="17">
        <v>15.205643999999999</v>
      </c>
      <c r="H43" s="80">
        <v>11505.85</v>
      </c>
      <c r="I43" s="80">
        <v>142.45866799999999</v>
      </c>
      <c r="J43" s="17">
        <v>54.895079000000003</v>
      </c>
      <c r="K43" s="80">
        <v>153.28</v>
      </c>
      <c r="L43" s="80">
        <v>312.54875700000002</v>
      </c>
      <c r="M43" s="17">
        <v>38.993628000000001</v>
      </c>
      <c r="N43" s="80">
        <v>238.87</v>
      </c>
      <c r="O43" s="80">
        <v>4372.9420049999999</v>
      </c>
      <c r="P43" s="17">
        <v>43.784585999999997</v>
      </c>
      <c r="Q43" s="80">
        <v>3752.76</v>
      </c>
      <c r="R43" s="80">
        <v>716.62644999999998</v>
      </c>
      <c r="S43" s="17">
        <v>20.684277999999999</v>
      </c>
      <c r="T43" s="80">
        <v>290.52999999999997</v>
      </c>
      <c r="U43" s="80">
        <v>4062.349588</v>
      </c>
      <c r="V43" s="17">
        <v>46.548889000000003</v>
      </c>
      <c r="W43" s="80">
        <v>3706.32</v>
      </c>
      <c r="X43" s="80">
        <v>9609.7902510000004</v>
      </c>
      <c r="Y43" s="17">
        <v>16.132425999999999</v>
      </c>
      <c r="Z43" s="80">
        <v>3038.57</v>
      </c>
      <c r="AA43" s="80">
        <v>7214.762788</v>
      </c>
      <c r="AB43" s="17">
        <v>21.524533999999999</v>
      </c>
      <c r="AC43" s="80">
        <v>3043.77</v>
      </c>
      <c r="AD43" s="80">
        <v>11028.327797</v>
      </c>
      <c r="AE43" s="17">
        <v>8.7767649999999993</v>
      </c>
      <c r="AF43" s="80">
        <v>1897.14</v>
      </c>
      <c r="AG43" s="80">
        <v>940.40716499999996</v>
      </c>
      <c r="AH43" s="17">
        <v>21.418579000000001</v>
      </c>
      <c r="AI43" s="80">
        <v>394.79</v>
      </c>
      <c r="AJ43" s="80">
        <v>206.04005900000001</v>
      </c>
      <c r="AK43" s="17">
        <v>41.378886999999999</v>
      </c>
      <c r="AL43" s="80">
        <v>167.1</v>
      </c>
      <c r="AM43" s="184"/>
      <c r="AN43" s="80">
        <v>1758.965807</v>
      </c>
      <c r="AO43" s="17">
        <v>26.920202</v>
      </c>
      <c r="AP43" s="80">
        <v>928.09</v>
      </c>
      <c r="AQ43" s="80">
        <v>0</v>
      </c>
      <c r="AR43" s="17">
        <v>0</v>
      </c>
      <c r="AS43" s="80">
        <v>0</v>
      </c>
      <c r="AT43" s="80">
        <v>18.450928000000001</v>
      </c>
      <c r="AU43" s="17">
        <v>67.342647999999997</v>
      </c>
      <c r="AV43" s="80">
        <v>24.35</v>
      </c>
      <c r="AW43" s="80">
        <v>195.349054</v>
      </c>
      <c r="AX43" s="17">
        <v>82.980333999999999</v>
      </c>
      <c r="AY43" s="80">
        <v>317.72000000000003</v>
      </c>
      <c r="AZ43" s="80">
        <v>21.185828999999998</v>
      </c>
      <c r="BA43" s="17">
        <v>50.764946999999999</v>
      </c>
      <c r="BB43" s="80">
        <v>21.08</v>
      </c>
      <c r="BC43" s="80">
        <v>82.215812999999997</v>
      </c>
      <c r="BD43" s="17">
        <v>40.495784999999998</v>
      </c>
      <c r="BE43" s="80">
        <v>65.260000000000005</v>
      </c>
      <c r="BF43" s="80">
        <v>553.46146099999999</v>
      </c>
      <c r="BG43" s="17">
        <v>37.205717999999997</v>
      </c>
      <c r="BH43" s="80">
        <v>403.6</v>
      </c>
      <c r="BI43" s="80">
        <v>133.79926800000001</v>
      </c>
      <c r="BJ43" s="17">
        <v>49.370452</v>
      </c>
      <c r="BK43" s="80">
        <v>129.47</v>
      </c>
      <c r="BL43" s="80">
        <v>754.50345400000003</v>
      </c>
      <c r="BM43" s="17">
        <v>36.483032999999999</v>
      </c>
      <c r="BN43" s="80">
        <v>539.52</v>
      </c>
      <c r="BO43" s="80">
        <v>0</v>
      </c>
      <c r="BP43" s="17">
        <v>0</v>
      </c>
      <c r="BQ43" s="80">
        <v>0</v>
      </c>
      <c r="BR43" s="80">
        <v>0</v>
      </c>
      <c r="BS43" s="17">
        <v>0</v>
      </c>
      <c r="BT43" s="80">
        <v>0</v>
      </c>
      <c r="BU43" s="184"/>
      <c r="BV43" s="80">
        <v>4998.9880979999998</v>
      </c>
      <c r="BW43" s="17">
        <v>37.431607</v>
      </c>
      <c r="BX43" s="80">
        <v>3667.56</v>
      </c>
      <c r="BY43" s="80">
        <v>1947.3090119999999</v>
      </c>
      <c r="BZ43" s="17">
        <v>98.078574000000003</v>
      </c>
      <c r="CA43" s="80">
        <v>3743.39</v>
      </c>
      <c r="CB43" s="80">
        <v>149.00068899999999</v>
      </c>
      <c r="CC43" s="17">
        <v>51.262011000000001</v>
      </c>
      <c r="CD43" s="80">
        <v>149.71</v>
      </c>
      <c r="CE43" s="80">
        <v>261.32589300000001</v>
      </c>
      <c r="CF43" s="17">
        <v>30.848763999999999</v>
      </c>
      <c r="CG43" s="80">
        <v>158.01</v>
      </c>
      <c r="CH43" s="80">
        <v>131.311995</v>
      </c>
      <c r="CI43" s="17">
        <v>41.813003000000002</v>
      </c>
      <c r="CJ43" s="80">
        <v>107.61</v>
      </c>
      <c r="CK43" s="80">
        <v>111.116766</v>
      </c>
      <c r="CL43" s="17">
        <v>48.908045000000001</v>
      </c>
      <c r="CM43" s="80">
        <v>106.52</v>
      </c>
      <c r="CN43" s="80">
        <v>1662.868849</v>
      </c>
      <c r="CO43" s="17">
        <v>42.895586999999999</v>
      </c>
      <c r="CP43" s="80">
        <v>1398.06</v>
      </c>
      <c r="CQ43" s="80">
        <v>234.221755</v>
      </c>
      <c r="CR43" s="17">
        <v>36.962662999999999</v>
      </c>
      <c r="CS43" s="80">
        <v>169.69</v>
      </c>
      <c r="CT43" s="80">
        <v>438.535549</v>
      </c>
      <c r="CU43" s="17">
        <v>29.317444999999999</v>
      </c>
      <c r="CV43" s="80">
        <v>251.99</v>
      </c>
      <c r="CW43" s="80">
        <v>0</v>
      </c>
      <c r="CX43" s="17">
        <v>0</v>
      </c>
      <c r="CY43" s="80">
        <v>0</v>
      </c>
      <c r="CZ43" s="80">
        <v>63.29759</v>
      </c>
      <c r="DA43" s="17">
        <v>60.277200000000001</v>
      </c>
      <c r="DB43" s="80">
        <v>74.78</v>
      </c>
      <c r="DC43" s="184"/>
      <c r="DD43" s="80">
        <v>0</v>
      </c>
      <c r="DE43" s="17">
        <v>0</v>
      </c>
      <c r="DF43" s="80">
        <v>0</v>
      </c>
      <c r="DG43" s="80">
        <v>0</v>
      </c>
      <c r="DH43" s="17">
        <v>0</v>
      </c>
      <c r="DI43" s="80">
        <v>0</v>
      </c>
      <c r="DJ43" s="80">
        <v>0</v>
      </c>
      <c r="DK43" s="17">
        <v>0</v>
      </c>
      <c r="DL43" s="80">
        <v>0</v>
      </c>
      <c r="DM43" s="80">
        <v>0</v>
      </c>
      <c r="DN43" s="17">
        <v>0</v>
      </c>
      <c r="DO43" s="80">
        <v>0</v>
      </c>
      <c r="DP43" s="80">
        <v>0</v>
      </c>
      <c r="DQ43" s="17">
        <v>0</v>
      </c>
      <c r="DR43" s="80">
        <v>0</v>
      </c>
      <c r="DS43" s="80">
        <v>0</v>
      </c>
      <c r="DT43" s="17">
        <v>0</v>
      </c>
      <c r="DU43" s="80">
        <v>0</v>
      </c>
      <c r="DV43" s="80">
        <v>0</v>
      </c>
      <c r="DW43" s="17">
        <v>0</v>
      </c>
      <c r="DX43" s="17">
        <v>0</v>
      </c>
      <c r="DY43" s="80">
        <v>0</v>
      </c>
      <c r="DZ43" s="17">
        <v>0</v>
      </c>
      <c r="EA43" s="17">
        <v>0</v>
      </c>
      <c r="EB43" s="80">
        <v>0</v>
      </c>
      <c r="EC43" s="17">
        <v>0</v>
      </c>
      <c r="ED43" s="17">
        <v>0</v>
      </c>
      <c r="EE43" s="80">
        <v>0</v>
      </c>
      <c r="EF43" s="17">
        <v>0</v>
      </c>
      <c r="EG43" s="17">
        <v>0</v>
      </c>
      <c r="EH43" s="80">
        <v>0</v>
      </c>
      <c r="EI43" s="17">
        <v>0</v>
      </c>
      <c r="EJ43" s="288">
        <v>0</v>
      </c>
    </row>
    <row r="44" spans="1:140" x14ac:dyDescent="0.2">
      <c r="A44" s="135">
        <v>91</v>
      </c>
      <c r="B44" s="138" t="s">
        <v>29</v>
      </c>
      <c r="C44" s="67">
        <v>367.17890599999998</v>
      </c>
      <c r="D44" s="20">
        <v>26.091550999999999</v>
      </c>
      <c r="E44" s="67">
        <v>187.77</v>
      </c>
      <c r="F44" s="67">
        <v>347.05101500000001</v>
      </c>
      <c r="G44" s="20">
        <v>26.097351</v>
      </c>
      <c r="H44" s="67">
        <v>177.52</v>
      </c>
      <c r="I44" s="67">
        <v>0</v>
      </c>
      <c r="J44" s="20">
        <v>0</v>
      </c>
      <c r="K44" s="67">
        <v>0</v>
      </c>
      <c r="L44" s="67">
        <v>0</v>
      </c>
      <c r="M44" s="20">
        <v>0</v>
      </c>
      <c r="N44" s="67">
        <v>0</v>
      </c>
      <c r="O44" s="67">
        <v>20.127891000000002</v>
      </c>
      <c r="P44" s="20">
        <v>88.19171</v>
      </c>
      <c r="Q44" s="67">
        <v>34.79</v>
      </c>
      <c r="R44" s="67">
        <v>33.546484999999997</v>
      </c>
      <c r="S44" s="20">
        <v>47.401620000000001</v>
      </c>
      <c r="T44" s="67">
        <v>31.17</v>
      </c>
      <c r="U44" s="67">
        <v>107.348752</v>
      </c>
      <c r="V44" s="20">
        <v>36.004114999999999</v>
      </c>
      <c r="W44" s="67">
        <v>75.75</v>
      </c>
      <c r="X44" s="67">
        <v>159.190698</v>
      </c>
      <c r="Y44" s="20">
        <v>45.038300999999997</v>
      </c>
      <c r="Z44" s="67">
        <v>140.53</v>
      </c>
      <c r="AA44" s="67">
        <v>13.418594000000001</v>
      </c>
      <c r="AB44" s="20">
        <v>58.794474000000001</v>
      </c>
      <c r="AC44" s="67">
        <v>15.46</v>
      </c>
      <c r="AD44" s="67">
        <v>13.418594000000001</v>
      </c>
      <c r="AE44" s="20">
        <v>58.794474000000001</v>
      </c>
      <c r="AF44" s="67">
        <v>15.46</v>
      </c>
      <c r="AG44" s="67">
        <v>0</v>
      </c>
      <c r="AH44" s="20">
        <v>0</v>
      </c>
      <c r="AI44" s="67">
        <v>0</v>
      </c>
      <c r="AJ44" s="67">
        <v>0</v>
      </c>
      <c r="AK44" s="20">
        <v>0</v>
      </c>
      <c r="AL44" s="67">
        <v>0</v>
      </c>
      <c r="AM44" s="185"/>
      <c r="AN44" s="67">
        <v>13.418594000000001</v>
      </c>
      <c r="AO44" s="20">
        <v>58.794474000000001</v>
      </c>
      <c r="AP44" s="67">
        <v>15.46</v>
      </c>
      <c r="AQ44" s="67">
        <v>0</v>
      </c>
      <c r="AR44" s="20">
        <v>0</v>
      </c>
      <c r="AS44" s="67">
        <v>0</v>
      </c>
      <c r="AT44" s="67">
        <v>0</v>
      </c>
      <c r="AU44" s="20">
        <v>0</v>
      </c>
      <c r="AV44" s="67">
        <v>0</v>
      </c>
      <c r="AW44" s="67">
        <v>0</v>
      </c>
      <c r="AX44" s="20">
        <v>0</v>
      </c>
      <c r="AY44" s="67">
        <v>0</v>
      </c>
      <c r="AZ44" s="67">
        <v>0</v>
      </c>
      <c r="BA44" s="20">
        <v>0</v>
      </c>
      <c r="BB44" s="67">
        <v>0</v>
      </c>
      <c r="BC44" s="67">
        <v>6.7092970000000003</v>
      </c>
      <c r="BD44" s="20">
        <v>88.19171</v>
      </c>
      <c r="BE44" s="67">
        <v>11.6</v>
      </c>
      <c r="BF44" s="67">
        <v>6.7092970000000003</v>
      </c>
      <c r="BG44" s="20">
        <v>88.19171</v>
      </c>
      <c r="BH44" s="67">
        <v>11.6</v>
      </c>
      <c r="BI44" s="67">
        <v>0</v>
      </c>
      <c r="BJ44" s="20">
        <v>0</v>
      </c>
      <c r="BK44" s="67">
        <v>0</v>
      </c>
      <c r="BL44" s="67">
        <v>0</v>
      </c>
      <c r="BM44" s="20">
        <v>0</v>
      </c>
      <c r="BN44" s="67">
        <v>0</v>
      </c>
      <c r="BO44" s="67">
        <v>0</v>
      </c>
      <c r="BP44" s="20">
        <v>0</v>
      </c>
      <c r="BQ44" s="67">
        <v>0</v>
      </c>
      <c r="BR44" s="67">
        <v>0</v>
      </c>
      <c r="BS44" s="20">
        <v>0</v>
      </c>
      <c r="BT44" s="67">
        <v>0</v>
      </c>
      <c r="BU44" s="185"/>
      <c r="BV44" s="67">
        <v>6.7092970000000003</v>
      </c>
      <c r="BW44" s="20">
        <v>88.19171</v>
      </c>
      <c r="BX44" s="67">
        <v>11.6</v>
      </c>
      <c r="BY44" s="67">
        <v>0</v>
      </c>
      <c r="BZ44" s="20">
        <v>0</v>
      </c>
      <c r="CA44" s="67">
        <v>0</v>
      </c>
      <c r="CB44" s="67">
        <v>0</v>
      </c>
      <c r="CC44" s="20">
        <v>0</v>
      </c>
      <c r="CD44" s="67">
        <v>0</v>
      </c>
      <c r="CE44" s="67">
        <v>0</v>
      </c>
      <c r="CF44" s="20">
        <v>0</v>
      </c>
      <c r="CG44" s="67">
        <v>0</v>
      </c>
      <c r="CH44" s="67">
        <v>0</v>
      </c>
      <c r="CI44" s="20">
        <v>0</v>
      </c>
      <c r="CJ44" s="67">
        <v>0</v>
      </c>
      <c r="CK44" s="67">
        <v>0</v>
      </c>
      <c r="CL44" s="20">
        <v>0</v>
      </c>
      <c r="CM44" s="67">
        <v>0</v>
      </c>
      <c r="CN44" s="67">
        <v>0</v>
      </c>
      <c r="CO44" s="20">
        <v>0</v>
      </c>
      <c r="CP44" s="67">
        <v>0</v>
      </c>
      <c r="CQ44" s="67">
        <v>0</v>
      </c>
      <c r="CR44" s="20">
        <v>0</v>
      </c>
      <c r="CS44" s="67">
        <v>0</v>
      </c>
      <c r="CT44" s="67">
        <v>6.7092970000000003</v>
      </c>
      <c r="CU44" s="20">
        <v>88.19171</v>
      </c>
      <c r="CV44" s="67">
        <v>11.6</v>
      </c>
      <c r="CW44" s="67">
        <v>0</v>
      </c>
      <c r="CX44" s="20">
        <v>0</v>
      </c>
      <c r="CY44" s="67">
        <v>0</v>
      </c>
      <c r="CZ44" s="67">
        <v>0</v>
      </c>
      <c r="DA44" s="20">
        <v>0</v>
      </c>
      <c r="DB44" s="67">
        <v>0</v>
      </c>
      <c r="DC44" s="185"/>
      <c r="DD44" s="67">
        <v>0</v>
      </c>
      <c r="DE44" s="20">
        <v>0</v>
      </c>
      <c r="DF44" s="67">
        <v>0</v>
      </c>
      <c r="DG44" s="67">
        <v>0</v>
      </c>
      <c r="DH44" s="20">
        <v>0</v>
      </c>
      <c r="DI44" s="67">
        <v>0</v>
      </c>
      <c r="DJ44" s="67">
        <v>0</v>
      </c>
      <c r="DK44" s="20">
        <v>0</v>
      </c>
      <c r="DL44" s="67">
        <v>0</v>
      </c>
      <c r="DM44" s="67">
        <v>0</v>
      </c>
      <c r="DN44" s="20">
        <v>0</v>
      </c>
      <c r="DO44" s="67">
        <v>0</v>
      </c>
      <c r="DP44" s="67">
        <v>0</v>
      </c>
      <c r="DQ44" s="20">
        <v>0</v>
      </c>
      <c r="DR44" s="67">
        <v>0</v>
      </c>
      <c r="DS44" s="67">
        <v>0</v>
      </c>
      <c r="DT44" s="20">
        <v>0</v>
      </c>
      <c r="DU44" s="67">
        <v>0</v>
      </c>
      <c r="DV44" s="67">
        <v>0</v>
      </c>
      <c r="DW44" s="20">
        <v>0</v>
      </c>
      <c r="DX44" s="20">
        <v>0</v>
      </c>
      <c r="DY44" s="67">
        <v>0</v>
      </c>
      <c r="DZ44" s="20">
        <v>0</v>
      </c>
      <c r="EA44" s="20">
        <v>0</v>
      </c>
      <c r="EB44" s="67">
        <v>0</v>
      </c>
      <c r="EC44" s="20">
        <v>0</v>
      </c>
      <c r="ED44" s="20">
        <v>0</v>
      </c>
      <c r="EE44" s="67">
        <v>0</v>
      </c>
      <c r="EF44" s="20">
        <v>0</v>
      </c>
      <c r="EG44" s="20">
        <v>0</v>
      </c>
      <c r="EH44" s="67">
        <v>0</v>
      </c>
      <c r="EI44" s="20">
        <v>0</v>
      </c>
      <c r="EJ44" s="289">
        <v>0</v>
      </c>
    </row>
    <row r="45" spans="1:140" x14ac:dyDescent="0.2">
      <c r="A45" s="139">
        <v>18</v>
      </c>
      <c r="B45" s="145" t="s">
        <v>30</v>
      </c>
      <c r="C45" s="68">
        <v>18116.350603999999</v>
      </c>
      <c r="D45" s="22">
        <v>8.1558799999999998</v>
      </c>
      <c r="E45" s="68">
        <v>2895.99</v>
      </c>
      <c r="F45" s="68">
        <v>16401.289722000001</v>
      </c>
      <c r="G45" s="22">
        <v>8.1921049999999997</v>
      </c>
      <c r="H45" s="68">
        <v>2633.48</v>
      </c>
      <c r="I45" s="68">
        <v>54.739466</v>
      </c>
      <c r="J45" s="22">
        <v>98.213817000000006</v>
      </c>
      <c r="K45" s="68">
        <v>105.37</v>
      </c>
      <c r="L45" s="68">
        <v>109.478932</v>
      </c>
      <c r="M45" s="22">
        <v>98.213817000000006</v>
      </c>
      <c r="N45" s="68">
        <v>210.75</v>
      </c>
      <c r="O45" s="68">
        <v>716.35688400000004</v>
      </c>
      <c r="P45" s="22">
        <v>83.198080000000004</v>
      </c>
      <c r="Q45" s="68">
        <v>1168.1500000000001</v>
      </c>
      <c r="R45" s="68">
        <v>164.21839900000001</v>
      </c>
      <c r="S45" s="22">
        <v>56.116154000000002</v>
      </c>
      <c r="T45" s="68">
        <v>180.62</v>
      </c>
      <c r="U45" s="68">
        <v>208.83086599999999</v>
      </c>
      <c r="V45" s="22">
        <v>46.404013999999997</v>
      </c>
      <c r="W45" s="68">
        <v>189.94</v>
      </c>
      <c r="X45" s="68">
        <v>2470.6694769999999</v>
      </c>
      <c r="Y45" s="22">
        <v>19.617809000000001</v>
      </c>
      <c r="Z45" s="68">
        <v>949.99</v>
      </c>
      <c r="AA45" s="68">
        <v>3341.8234699999998</v>
      </c>
      <c r="AB45" s="22">
        <v>14.274419</v>
      </c>
      <c r="AC45" s="68">
        <v>934.97</v>
      </c>
      <c r="AD45" s="68">
        <v>8323.2318589999995</v>
      </c>
      <c r="AE45" s="22">
        <v>9.4502140000000008</v>
      </c>
      <c r="AF45" s="68">
        <v>1541.66</v>
      </c>
      <c r="AG45" s="68">
        <v>833.35631999999998</v>
      </c>
      <c r="AH45" s="22">
        <v>23.751135000000001</v>
      </c>
      <c r="AI45" s="68">
        <v>387.95</v>
      </c>
      <c r="AJ45" s="68">
        <v>178.584048</v>
      </c>
      <c r="AK45" s="22">
        <v>46.478591000000002</v>
      </c>
      <c r="AL45" s="68">
        <v>162.69</v>
      </c>
      <c r="AM45" s="185"/>
      <c r="AN45" s="68">
        <v>1153.3541560000001</v>
      </c>
      <c r="AO45" s="22">
        <v>39.014284000000004</v>
      </c>
      <c r="AP45" s="68">
        <v>881.95</v>
      </c>
      <c r="AQ45" s="68">
        <v>0</v>
      </c>
      <c r="AR45" s="22">
        <v>0</v>
      </c>
      <c r="AS45" s="68">
        <v>0</v>
      </c>
      <c r="AT45" s="68">
        <v>0</v>
      </c>
      <c r="AU45" s="22">
        <v>0</v>
      </c>
      <c r="AV45" s="68">
        <v>0</v>
      </c>
      <c r="AW45" s="68">
        <v>164.21839900000001</v>
      </c>
      <c r="AX45" s="22">
        <v>98.213817000000006</v>
      </c>
      <c r="AY45" s="68">
        <v>316.12</v>
      </c>
      <c r="AZ45" s="68">
        <v>0</v>
      </c>
      <c r="BA45" s="22">
        <v>0</v>
      </c>
      <c r="BB45" s="68">
        <v>0</v>
      </c>
      <c r="BC45" s="68">
        <v>0</v>
      </c>
      <c r="BD45" s="22">
        <v>0</v>
      </c>
      <c r="BE45" s="68">
        <v>0</v>
      </c>
      <c r="BF45" s="68">
        <v>273.69733100000002</v>
      </c>
      <c r="BG45" s="22">
        <v>64.718866000000006</v>
      </c>
      <c r="BH45" s="68">
        <v>347.18</v>
      </c>
      <c r="BI45" s="68">
        <v>54.739466</v>
      </c>
      <c r="BJ45" s="22">
        <v>98.213817000000006</v>
      </c>
      <c r="BK45" s="68">
        <v>105.37</v>
      </c>
      <c r="BL45" s="68">
        <v>660.69896000000006</v>
      </c>
      <c r="BM45" s="22">
        <v>40.895797000000002</v>
      </c>
      <c r="BN45" s="68">
        <v>529.59</v>
      </c>
      <c r="BO45" s="68">
        <v>0</v>
      </c>
      <c r="BP45" s="22">
        <v>0</v>
      </c>
      <c r="BQ45" s="68">
        <v>0</v>
      </c>
      <c r="BR45" s="68">
        <v>0</v>
      </c>
      <c r="BS45" s="22">
        <v>0</v>
      </c>
      <c r="BT45" s="68">
        <v>0</v>
      </c>
      <c r="BU45" s="185"/>
      <c r="BV45" s="68">
        <v>561.706727</v>
      </c>
      <c r="BW45" s="22">
        <v>37.176654999999997</v>
      </c>
      <c r="BX45" s="68">
        <v>409.29</v>
      </c>
      <c r="BY45" s="68">
        <v>0</v>
      </c>
      <c r="BZ45" s="22">
        <v>0</v>
      </c>
      <c r="CA45" s="68">
        <v>0</v>
      </c>
      <c r="CB45" s="68">
        <v>54.739466</v>
      </c>
      <c r="CC45" s="22">
        <v>98.213817000000006</v>
      </c>
      <c r="CD45" s="68">
        <v>105.37</v>
      </c>
      <c r="CE45" s="68">
        <v>54.739466</v>
      </c>
      <c r="CF45" s="22">
        <v>98.213817000000006</v>
      </c>
      <c r="CG45" s="68">
        <v>105.37</v>
      </c>
      <c r="CH45" s="68">
        <v>0</v>
      </c>
      <c r="CI45" s="22">
        <v>0</v>
      </c>
      <c r="CJ45" s="68">
        <v>0</v>
      </c>
      <c r="CK45" s="68">
        <v>0</v>
      </c>
      <c r="CL45" s="22">
        <v>0</v>
      </c>
      <c r="CM45" s="68">
        <v>0</v>
      </c>
      <c r="CN45" s="68">
        <v>109.478932</v>
      </c>
      <c r="CO45" s="22">
        <v>69.088751000000002</v>
      </c>
      <c r="CP45" s="68">
        <v>148.25</v>
      </c>
      <c r="CQ45" s="68">
        <v>54.739466</v>
      </c>
      <c r="CR45" s="22">
        <v>98.213817000000006</v>
      </c>
      <c r="CS45" s="68">
        <v>105.37</v>
      </c>
      <c r="CT45" s="68">
        <v>287.00939599999998</v>
      </c>
      <c r="CU45" s="22">
        <v>40.367004000000001</v>
      </c>
      <c r="CV45" s="68">
        <v>227.08</v>
      </c>
      <c r="CW45" s="68">
        <v>0</v>
      </c>
      <c r="CX45" s="22">
        <v>0</v>
      </c>
      <c r="CY45" s="68">
        <v>0</v>
      </c>
      <c r="CZ45" s="68">
        <v>1</v>
      </c>
      <c r="DA45" s="22">
        <v>0</v>
      </c>
      <c r="DB45" s="68">
        <v>0</v>
      </c>
      <c r="DC45" s="185"/>
      <c r="DD45" s="68">
        <v>0</v>
      </c>
      <c r="DE45" s="22">
        <v>0</v>
      </c>
      <c r="DF45" s="68">
        <v>0</v>
      </c>
      <c r="DG45" s="68">
        <v>0</v>
      </c>
      <c r="DH45" s="22">
        <v>0</v>
      </c>
      <c r="DI45" s="68">
        <v>0</v>
      </c>
      <c r="DJ45" s="68">
        <v>0</v>
      </c>
      <c r="DK45" s="22">
        <v>0</v>
      </c>
      <c r="DL45" s="68">
        <v>0</v>
      </c>
      <c r="DM45" s="68">
        <v>0</v>
      </c>
      <c r="DN45" s="22">
        <v>0</v>
      </c>
      <c r="DO45" s="68">
        <v>0</v>
      </c>
      <c r="DP45" s="68">
        <v>0</v>
      </c>
      <c r="DQ45" s="22">
        <v>0</v>
      </c>
      <c r="DR45" s="68">
        <v>0</v>
      </c>
      <c r="DS45" s="68">
        <v>0</v>
      </c>
      <c r="DT45" s="22">
        <v>0</v>
      </c>
      <c r="DU45" s="68">
        <v>0</v>
      </c>
      <c r="DV45" s="68">
        <v>0</v>
      </c>
      <c r="DW45" s="22">
        <v>0</v>
      </c>
      <c r="DX45" s="22">
        <v>0</v>
      </c>
      <c r="DY45" s="68">
        <v>0</v>
      </c>
      <c r="DZ45" s="22">
        <v>0</v>
      </c>
      <c r="EA45" s="22">
        <v>0</v>
      </c>
      <c r="EB45" s="68">
        <v>0</v>
      </c>
      <c r="EC45" s="22">
        <v>0</v>
      </c>
      <c r="ED45" s="22">
        <v>0</v>
      </c>
      <c r="EE45" s="68">
        <v>0</v>
      </c>
      <c r="EF45" s="22">
        <v>0</v>
      </c>
      <c r="EG45" s="22">
        <v>0</v>
      </c>
      <c r="EH45" s="68">
        <v>0</v>
      </c>
      <c r="EI45" s="22">
        <v>0</v>
      </c>
      <c r="EJ45" s="290">
        <v>0</v>
      </c>
    </row>
    <row r="46" spans="1:140" x14ac:dyDescent="0.2">
      <c r="A46" s="135">
        <v>94</v>
      </c>
      <c r="B46" s="146" t="s">
        <v>31</v>
      </c>
      <c r="C46" s="67">
        <v>289.45823200000001</v>
      </c>
      <c r="D46" s="20">
        <v>40.100062999999999</v>
      </c>
      <c r="E46" s="67">
        <v>227.5</v>
      </c>
      <c r="F46" s="67">
        <v>205.95045300000001</v>
      </c>
      <c r="G46" s="20">
        <v>51.219729999999998</v>
      </c>
      <c r="H46" s="67">
        <v>206.76</v>
      </c>
      <c r="I46" s="67">
        <v>0</v>
      </c>
      <c r="J46" s="20">
        <v>0</v>
      </c>
      <c r="K46" s="67">
        <v>0</v>
      </c>
      <c r="L46" s="67">
        <v>23.957419999999999</v>
      </c>
      <c r="M46" s="20">
        <v>97.100830999999999</v>
      </c>
      <c r="N46" s="67">
        <v>45.6</v>
      </c>
      <c r="O46" s="67">
        <v>0</v>
      </c>
      <c r="P46" s="20">
        <v>0</v>
      </c>
      <c r="Q46" s="67">
        <v>0</v>
      </c>
      <c r="R46" s="67">
        <v>0</v>
      </c>
      <c r="S46" s="20">
        <v>0</v>
      </c>
      <c r="T46" s="67">
        <v>0</v>
      </c>
      <c r="U46" s="67">
        <v>30.971457000000001</v>
      </c>
      <c r="V46" s="20">
        <v>78.086461999999997</v>
      </c>
      <c r="W46" s="67">
        <v>47.4</v>
      </c>
      <c r="X46" s="67">
        <v>70.275097000000002</v>
      </c>
      <c r="Y46" s="20">
        <v>97.100830999999999</v>
      </c>
      <c r="Z46" s="67">
        <v>133.75</v>
      </c>
      <c r="AA46" s="67">
        <v>14.271848</v>
      </c>
      <c r="AB46" s="20">
        <v>46.226444000000001</v>
      </c>
      <c r="AC46" s="67">
        <v>12.93</v>
      </c>
      <c r="AD46" s="67">
        <v>65.810051999999999</v>
      </c>
      <c r="AE46" s="20">
        <v>53.163265000000003</v>
      </c>
      <c r="AF46" s="67">
        <v>68.569999999999993</v>
      </c>
      <c r="AG46" s="67">
        <v>0</v>
      </c>
      <c r="AH46" s="20">
        <v>0</v>
      </c>
      <c r="AI46" s="67">
        <v>0</v>
      </c>
      <c r="AJ46" s="67">
        <v>0.66457999999999995</v>
      </c>
      <c r="AK46" s="20">
        <v>94.280904000000007</v>
      </c>
      <c r="AL46" s="67">
        <v>1.23</v>
      </c>
      <c r="AM46" s="185"/>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67">
        <v>0</v>
      </c>
      <c r="BM46" s="20">
        <v>0</v>
      </c>
      <c r="BN46" s="67">
        <v>0</v>
      </c>
      <c r="BO46" s="67">
        <v>0</v>
      </c>
      <c r="BP46" s="20">
        <v>0</v>
      </c>
      <c r="BQ46" s="67">
        <v>0</v>
      </c>
      <c r="BR46" s="67">
        <v>0</v>
      </c>
      <c r="BS46" s="20">
        <v>0</v>
      </c>
      <c r="BT46" s="67">
        <v>0</v>
      </c>
      <c r="BU46" s="185"/>
      <c r="BV46" s="67">
        <v>83.507778999999999</v>
      </c>
      <c r="BW46" s="20">
        <v>29.366923</v>
      </c>
      <c r="BX46" s="67">
        <v>48.07</v>
      </c>
      <c r="BY46" s="67">
        <v>0</v>
      </c>
      <c r="BZ46" s="20">
        <v>0</v>
      </c>
      <c r="CA46" s="67">
        <v>0</v>
      </c>
      <c r="CB46" s="67">
        <v>0</v>
      </c>
      <c r="CC46" s="20">
        <v>0</v>
      </c>
      <c r="CD46" s="67">
        <v>0</v>
      </c>
      <c r="CE46" s="67">
        <v>0</v>
      </c>
      <c r="CF46" s="20">
        <v>0</v>
      </c>
      <c r="CG46" s="67">
        <v>0</v>
      </c>
      <c r="CH46" s="67">
        <v>23.957419999999999</v>
      </c>
      <c r="CI46" s="20">
        <v>97.100830999999999</v>
      </c>
      <c r="CJ46" s="67">
        <v>45.6</v>
      </c>
      <c r="CK46" s="67">
        <v>7.0140380000000002</v>
      </c>
      <c r="CL46" s="20">
        <v>94.280904000000007</v>
      </c>
      <c r="CM46" s="67">
        <v>12.96</v>
      </c>
      <c r="CN46" s="67">
        <v>27.745000000000001</v>
      </c>
      <c r="CO46" s="20">
        <v>84.827314000000001</v>
      </c>
      <c r="CP46" s="67">
        <v>46.13</v>
      </c>
      <c r="CQ46" s="67">
        <v>0</v>
      </c>
      <c r="CR46" s="20">
        <v>0</v>
      </c>
      <c r="CS46" s="67">
        <v>0</v>
      </c>
      <c r="CT46" s="67">
        <v>23.957419999999999</v>
      </c>
      <c r="CU46" s="20">
        <v>97.100830999999999</v>
      </c>
      <c r="CV46" s="67">
        <v>45.6</v>
      </c>
      <c r="CW46" s="67">
        <v>0</v>
      </c>
      <c r="CX46" s="20">
        <v>0</v>
      </c>
      <c r="CY46" s="67">
        <v>0</v>
      </c>
      <c r="CZ46" s="67">
        <v>0.83390200000000003</v>
      </c>
      <c r="DA46" s="20">
        <v>97.100830999999999</v>
      </c>
      <c r="DB46" s="67">
        <v>1.59</v>
      </c>
      <c r="DC46" s="185"/>
      <c r="DD46" s="67">
        <v>0</v>
      </c>
      <c r="DE46" s="20">
        <v>0</v>
      </c>
      <c r="DF46" s="67">
        <v>0</v>
      </c>
      <c r="DG46" s="67">
        <v>0</v>
      </c>
      <c r="DH46" s="20">
        <v>0</v>
      </c>
      <c r="DI46" s="67">
        <v>0</v>
      </c>
      <c r="DJ46" s="67">
        <v>0</v>
      </c>
      <c r="DK46" s="20">
        <v>0</v>
      </c>
      <c r="DL46" s="67">
        <v>0</v>
      </c>
      <c r="DM46" s="67">
        <v>0</v>
      </c>
      <c r="DN46" s="20">
        <v>0</v>
      </c>
      <c r="DO46" s="67">
        <v>0</v>
      </c>
      <c r="DP46" s="67">
        <v>0</v>
      </c>
      <c r="DQ46" s="20">
        <v>0</v>
      </c>
      <c r="DR46" s="67">
        <v>0</v>
      </c>
      <c r="DS46" s="67">
        <v>0</v>
      </c>
      <c r="DT46" s="20">
        <v>0</v>
      </c>
      <c r="DU46" s="67">
        <v>0</v>
      </c>
      <c r="DV46" s="67">
        <v>0</v>
      </c>
      <c r="DW46" s="20">
        <v>0</v>
      </c>
      <c r="DX46" s="20">
        <v>0</v>
      </c>
      <c r="DY46" s="67">
        <v>0</v>
      </c>
      <c r="DZ46" s="20">
        <v>0</v>
      </c>
      <c r="EA46" s="20">
        <v>0</v>
      </c>
      <c r="EB46" s="67">
        <v>0</v>
      </c>
      <c r="EC46" s="20">
        <v>0</v>
      </c>
      <c r="ED46" s="20">
        <v>0</v>
      </c>
      <c r="EE46" s="67">
        <v>0</v>
      </c>
      <c r="EF46" s="20">
        <v>0</v>
      </c>
      <c r="EG46" s="20">
        <v>0</v>
      </c>
      <c r="EH46" s="67">
        <v>0</v>
      </c>
      <c r="EI46" s="20">
        <v>0</v>
      </c>
      <c r="EJ46" s="289">
        <v>0</v>
      </c>
    </row>
    <row r="47" spans="1:140" x14ac:dyDescent="0.2">
      <c r="A47" s="139">
        <v>95</v>
      </c>
      <c r="B47" s="145" t="s">
        <v>32</v>
      </c>
      <c r="C47" s="68">
        <v>6380.1437939999996</v>
      </c>
      <c r="D47" s="22">
        <v>17.359414000000001</v>
      </c>
      <c r="E47" s="68">
        <v>2170.81</v>
      </c>
      <c r="F47" s="68">
        <v>5181.5286530000003</v>
      </c>
      <c r="G47" s="22">
        <v>17.294664999999998</v>
      </c>
      <c r="H47" s="68">
        <v>1756.41</v>
      </c>
      <c r="I47" s="68">
        <v>77.126288000000002</v>
      </c>
      <c r="J47" s="22">
        <v>72.986541000000003</v>
      </c>
      <c r="K47" s="68">
        <v>110.33</v>
      </c>
      <c r="L47" s="68">
        <v>113.24099699999999</v>
      </c>
      <c r="M47" s="22">
        <v>41.001891999999998</v>
      </c>
      <c r="N47" s="68">
        <v>91</v>
      </c>
      <c r="O47" s="68">
        <v>182.13656800000001</v>
      </c>
      <c r="P47" s="22">
        <v>31.526524999999999</v>
      </c>
      <c r="Q47" s="68">
        <v>112.55</v>
      </c>
      <c r="R47" s="68">
        <v>280.62394599999999</v>
      </c>
      <c r="S47" s="22">
        <v>29.038430999999999</v>
      </c>
      <c r="T47" s="68">
        <v>159.72</v>
      </c>
      <c r="U47" s="68">
        <v>447.49561899999998</v>
      </c>
      <c r="V47" s="22">
        <v>35.206280999999997</v>
      </c>
      <c r="W47" s="68">
        <v>308.79000000000002</v>
      </c>
      <c r="X47" s="68">
        <v>1806.3605660000001</v>
      </c>
      <c r="Y47" s="22">
        <v>22.621891000000002</v>
      </c>
      <c r="Z47" s="68">
        <v>800.92</v>
      </c>
      <c r="AA47" s="68">
        <v>1116.8131169999999</v>
      </c>
      <c r="AB47" s="22">
        <v>26.523782000000001</v>
      </c>
      <c r="AC47" s="68">
        <v>580.59</v>
      </c>
      <c r="AD47" s="68">
        <v>1057.330798</v>
      </c>
      <c r="AE47" s="22">
        <v>20.221641999999999</v>
      </c>
      <c r="AF47" s="68">
        <v>419.07</v>
      </c>
      <c r="AG47" s="68">
        <v>73.609323000000003</v>
      </c>
      <c r="AH47" s="22">
        <v>43.110045999999997</v>
      </c>
      <c r="AI47" s="68">
        <v>62.2</v>
      </c>
      <c r="AJ47" s="68">
        <v>26.791429999999998</v>
      </c>
      <c r="AK47" s="22">
        <v>72.647644999999997</v>
      </c>
      <c r="AL47" s="68">
        <v>38.15</v>
      </c>
      <c r="AM47" s="185"/>
      <c r="AN47" s="68">
        <v>389.44865099999998</v>
      </c>
      <c r="AO47" s="22">
        <v>34.734707</v>
      </c>
      <c r="AP47" s="68">
        <v>265.14</v>
      </c>
      <c r="AQ47" s="68">
        <v>0</v>
      </c>
      <c r="AR47" s="22">
        <v>0</v>
      </c>
      <c r="AS47" s="68">
        <v>0</v>
      </c>
      <c r="AT47" s="68">
        <v>10.668265</v>
      </c>
      <c r="AU47" s="22">
        <v>95.272886999999997</v>
      </c>
      <c r="AV47" s="68">
        <v>19.920000000000002</v>
      </c>
      <c r="AW47" s="68">
        <v>0</v>
      </c>
      <c r="AX47" s="22">
        <v>0</v>
      </c>
      <c r="AY47" s="68">
        <v>0</v>
      </c>
      <c r="AZ47" s="68">
        <v>0</v>
      </c>
      <c r="BA47" s="22">
        <v>0</v>
      </c>
      <c r="BB47" s="68">
        <v>0</v>
      </c>
      <c r="BC47" s="68">
        <v>38.563144000000001</v>
      </c>
      <c r="BD47" s="22">
        <v>75.788124999999994</v>
      </c>
      <c r="BE47" s="68">
        <v>57.28</v>
      </c>
      <c r="BF47" s="68">
        <v>167.352946</v>
      </c>
      <c r="BG47" s="22">
        <v>56.375345000000003</v>
      </c>
      <c r="BH47" s="68">
        <v>184.92</v>
      </c>
      <c r="BI47" s="68">
        <v>79.059802000000005</v>
      </c>
      <c r="BJ47" s="22">
        <v>48.549163</v>
      </c>
      <c r="BK47" s="68">
        <v>75.23</v>
      </c>
      <c r="BL47" s="68">
        <v>93.804495000000003</v>
      </c>
      <c r="BM47" s="22">
        <v>56.048284000000002</v>
      </c>
      <c r="BN47" s="68">
        <v>103.05</v>
      </c>
      <c r="BO47" s="68">
        <v>0</v>
      </c>
      <c r="BP47" s="22">
        <v>0</v>
      </c>
      <c r="BQ47" s="68">
        <v>0</v>
      </c>
      <c r="BR47" s="68">
        <v>0</v>
      </c>
      <c r="BS47" s="22">
        <v>0</v>
      </c>
      <c r="BT47" s="68">
        <v>0</v>
      </c>
      <c r="BU47" s="185"/>
      <c r="BV47" s="68">
        <v>809.16648999999995</v>
      </c>
      <c r="BW47" s="22">
        <v>29.844172</v>
      </c>
      <c r="BX47" s="68">
        <v>473.32</v>
      </c>
      <c r="BY47" s="68">
        <v>0</v>
      </c>
      <c r="BZ47" s="22">
        <v>0</v>
      </c>
      <c r="CA47" s="68">
        <v>0</v>
      </c>
      <c r="CB47" s="68">
        <v>83.668308999999994</v>
      </c>
      <c r="CC47" s="22">
        <v>64.220045999999996</v>
      </c>
      <c r="CD47" s="68">
        <v>105.31</v>
      </c>
      <c r="CE47" s="68">
        <v>139.47439499999999</v>
      </c>
      <c r="CF47" s="22">
        <v>39.033866000000003</v>
      </c>
      <c r="CG47" s="68">
        <v>106.71</v>
      </c>
      <c r="CH47" s="68">
        <v>43.306800000000003</v>
      </c>
      <c r="CI47" s="22">
        <v>70.660465000000002</v>
      </c>
      <c r="CJ47" s="68">
        <v>59.98</v>
      </c>
      <c r="CK47" s="68">
        <v>79.558394000000007</v>
      </c>
      <c r="CL47" s="22">
        <v>65.411818999999994</v>
      </c>
      <c r="CM47" s="68">
        <v>102</v>
      </c>
      <c r="CN47" s="68">
        <v>291.85288700000001</v>
      </c>
      <c r="CO47" s="22">
        <v>45.333478999999997</v>
      </c>
      <c r="CP47" s="68">
        <v>259.32</v>
      </c>
      <c r="CQ47" s="68">
        <v>65.307047999999995</v>
      </c>
      <c r="CR47" s="22">
        <v>72.18347</v>
      </c>
      <c r="CS47" s="68">
        <v>92.4</v>
      </c>
      <c r="CT47" s="68">
        <v>44.795327</v>
      </c>
      <c r="CU47" s="22">
        <v>61.904457999999998</v>
      </c>
      <c r="CV47" s="68">
        <v>54.35</v>
      </c>
      <c r="CW47" s="68">
        <v>0</v>
      </c>
      <c r="CX47" s="22">
        <v>0</v>
      </c>
      <c r="CY47" s="68">
        <v>0</v>
      </c>
      <c r="CZ47" s="68">
        <v>61.203330000000001</v>
      </c>
      <c r="DA47" s="22">
        <v>62.324356000000002</v>
      </c>
      <c r="DB47" s="68">
        <v>74.760000000000005</v>
      </c>
      <c r="DC47" s="185"/>
      <c r="DD47" s="68">
        <v>0</v>
      </c>
      <c r="DE47" s="22">
        <v>0</v>
      </c>
      <c r="DF47" s="68">
        <v>0</v>
      </c>
      <c r="DG47" s="68">
        <v>0</v>
      </c>
      <c r="DH47" s="22">
        <v>0</v>
      </c>
      <c r="DI47" s="68">
        <v>0</v>
      </c>
      <c r="DJ47" s="68">
        <v>0</v>
      </c>
      <c r="DK47" s="22">
        <v>0</v>
      </c>
      <c r="DL47" s="68">
        <v>0</v>
      </c>
      <c r="DM47" s="68">
        <v>0</v>
      </c>
      <c r="DN47" s="22">
        <v>0</v>
      </c>
      <c r="DO47" s="68">
        <v>0</v>
      </c>
      <c r="DP47" s="68">
        <v>0</v>
      </c>
      <c r="DQ47" s="22">
        <v>0</v>
      </c>
      <c r="DR47" s="68">
        <v>0</v>
      </c>
      <c r="DS47" s="68">
        <v>0</v>
      </c>
      <c r="DT47" s="22">
        <v>0</v>
      </c>
      <c r="DU47" s="68">
        <v>0</v>
      </c>
      <c r="DV47" s="68">
        <v>0</v>
      </c>
      <c r="DW47" s="22">
        <v>0</v>
      </c>
      <c r="DX47" s="22">
        <v>0</v>
      </c>
      <c r="DY47" s="68">
        <v>0</v>
      </c>
      <c r="DZ47" s="22">
        <v>0</v>
      </c>
      <c r="EA47" s="22">
        <v>0</v>
      </c>
      <c r="EB47" s="68">
        <v>0</v>
      </c>
      <c r="EC47" s="22">
        <v>0</v>
      </c>
      <c r="ED47" s="22">
        <v>0</v>
      </c>
      <c r="EE47" s="68">
        <v>0</v>
      </c>
      <c r="EF47" s="22">
        <v>0</v>
      </c>
      <c r="EG47" s="22">
        <v>0</v>
      </c>
      <c r="EH47" s="68">
        <v>0</v>
      </c>
      <c r="EI47" s="22">
        <v>0</v>
      </c>
      <c r="EJ47" s="290">
        <v>0</v>
      </c>
    </row>
    <row r="48" spans="1:140" x14ac:dyDescent="0.2">
      <c r="A48" s="135">
        <v>86</v>
      </c>
      <c r="B48" s="146" t="s">
        <v>33</v>
      </c>
      <c r="C48" s="67">
        <v>19609.128514</v>
      </c>
      <c r="D48" s="20">
        <v>29.606131999999999</v>
      </c>
      <c r="E48" s="67">
        <v>11378.79</v>
      </c>
      <c r="F48" s="67">
        <v>15885.207063</v>
      </c>
      <c r="G48" s="20">
        <v>35.502732999999999</v>
      </c>
      <c r="H48" s="67">
        <v>11053.78</v>
      </c>
      <c r="I48" s="67">
        <v>10.592914</v>
      </c>
      <c r="J48" s="20">
        <v>71.014030000000005</v>
      </c>
      <c r="K48" s="67">
        <v>14.74</v>
      </c>
      <c r="L48" s="67">
        <v>65.871409</v>
      </c>
      <c r="M48" s="20">
        <v>37.031056</v>
      </c>
      <c r="N48" s="67">
        <v>47.81</v>
      </c>
      <c r="O48" s="67">
        <v>3353.9960980000001</v>
      </c>
      <c r="P48" s="20">
        <v>54.155380999999998</v>
      </c>
      <c r="Q48" s="67">
        <v>3560.08</v>
      </c>
      <c r="R48" s="67">
        <v>238.23761999999999</v>
      </c>
      <c r="S48" s="20">
        <v>34.065342000000001</v>
      </c>
      <c r="T48" s="67">
        <v>159.07</v>
      </c>
      <c r="U48" s="67">
        <v>3217.5406119999998</v>
      </c>
      <c r="V48" s="20">
        <v>58.463724999999997</v>
      </c>
      <c r="W48" s="67">
        <v>3686.94</v>
      </c>
      <c r="X48" s="67">
        <v>4902.6452849999996</v>
      </c>
      <c r="Y48" s="20">
        <v>28.714054000000001</v>
      </c>
      <c r="Z48" s="67">
        <v>2759.19</v>
      </c>
      <c r="AA48" s="67">
        <v>2661.5527160000001</v>
      </c>
      <c r="AB48" s="20">
        <v>54.390996000000001</v>
      </c>
      <c r="AC48" s="67">
        <v>2837.38</v>
      </c>
      <c r="AD48" s="67">
        <v>1434.770409</v>
      </c>
      <c r="AE48" s="20">
        <v>36.281962</v>
      </c>
      <c r="AF48" s="67">
        <v>1020.3</v>
      </c>
      <c r="AG48" s="67">
        <v>0</v>
      </c>
      <c r="AH48" s="20">
        <v>0</v>
      </c>
      <c r="AI48" s="67">
        <v>0</v>
      </c>
      <c r="AJ48" s="67">
        <v>0</v>
      </c>
      <c r="AK48" s="20">
        <v>0</v>
      </c>
      <c r="AL48" s="67">
        <v>0</v>
      </c>
      <c r="AM48" s="185"/>
      <c r="AN48" s="67">
        <v>202.744406</v>
      </c>
      <c r="AO48" s="20">
        <v>28.682383999999999</v>
      </c>
      <c r="AP48" s="67">
        <v>113.98</v>
      </c>
      <c r="AQ48" s="67">
        <v>0</v>
      </c>
      <c r="AR48" s="20">
        <v>0</v>
      </c>
      <c r="AS48" s="67">
        <v>0</v>
      </c>
      <c r="AT48" s="67">
        <v>7.7826639999999996</v>
      </c>
      <c r="AU48" s="20">
        <v>91.835369</v>
      </c>
      <c r="AV48" s="67">
        <v>14.01</v>
      </c>
      <c r="AW48" s="67">
        <v>31.130655000000001</v>
      </c>
      <c r="AX48" s="20">
        <v>52.186143999999999</v>
      </c>
      <c r="AY48" s="67">
        <v>31.84</v>
      </c>
      <c r="AZ48" s="67">
        <v>21.185828999999998</v>
      </c>
      <c r="BA48" s="20">
        <v>50.764946999999999</v>
      </c>
      <c r="BB48" s="67">
        <v>21.08</v>
      </c>
      <c r="BC48" s="67">
        <v>36.943371999999997</v>
      </c>
      <c r="BD48" s="20">
        <v>40.085020999999998</v>
      </c>
      <c r="BE48" s="67">
        <v>29.03</v>
      </c>
      <c r="BF48" s="67">
        <v>105.701887</v>
      </c>
      <c r="BG48" s="20">
        <v>43.252848</v>
      </c>
      <c r="BH48" s="67">
        <v>89.61</v>
      </c>
      <c r="BI48" s="67">
        <v>0</v>
      </c>
      <c r="BJ48" s="20">
        <v>0</v>
      </c>
      <c r="BK48" s="67">
        <v>0</v>
      </c>
      <c r="BL48" s="67">
        <v>0</v>
      </c>
      <c r="BM48" s="20">
        <v>0</v>
      </c>
      <c r="BN48" s="67">
        <v>0</v>
      </c>
      <c r="BO48" s="67">
        <v>0</v>
      </c>
      <c r="BP48" s="20">
        <v>0</v>
      </c>
      <c r="BQ48" s="67">
        <v>0</v>
      </c>
      <c r="BR48" s="67">
        <v>0</v>
      </c>
      <c r="BS48" s="20">
        <v>0</v>
      </c>
      <c r="BT48" s="67">
        <v>0</v>
      </c>
      <c r="BU48" s="185"/>
      <c r="BV48" s="67">
        <v>3521.1770449999999</v>
      </c>
      <c r="BW48" s="20">
        <v>52.355587</v>
      </c>
      <c r="BX48" s="67">
        <v>3613.32</v>
      </c>
      <c r="BY48" s="67">
        <v>1947.3090119999999</v>
      </c>
      <c r="BZ48" s="20">
        <v>98.078574000000003</v>
      </c>
      <c r="CA48" s="67">
        <v>3743.39</v>
      </c>
      <c r="CB48" s="67">
        <v>10.592914</v>
      </c>
      <c r="CC48" s="20">
        <v>71.014030000000005</v>
      </c>
      <c r="CD48" s="67">
        <v>14.74</v>
      </c>
      <c r="CE48" s="67">
        <v>50.391271000000003</v>
      </c>
      <c r="CF48" s="20">
        <v>40.8416</v>
      </c>
      <c r="CG48" s="67">
        <v>40.340000000000003</v>
      </c>
      <c r="CH48" s="67">
        <v>64.047775999999999</v>
      </c>
      <c r="CI48" s="20">
        <v>61.212361000000001</v>
      </c>
      <c r="CJ48" s="67">
        <v>76.84</v>
      </c>
      <c r="CK48" s="67">
        <v>24.544333999999999</v>
      </c>
      <c r="CL48" s="20">
        <v>57.824289999999998</v>
      </c>
      <c r="CM48" s="67">
        <v>27.82</v>
      </c>
      <c r="CN48" s="67">
        <v>1233.7920300000001</v>
      </c>
      <c r="CO48" s="20">
        <v>56.446202</v>
      </c>
      <c r="CP48" s="67">
        <v>1365</v>
      </c>
      <c r="CQ48" s="67">
        <v>114.175241</v>
      </c>
      <c r="CR48" s="20">
        <v>42.751497000000001</v>
      </c>
      <c r="CS48" s="67">
        <v>95.67</v>
      </c>
      <c r="CT48" s="67">
        <v>76.064109999999999</v>
      </c>
      <c r="CU48" s="20">
        <v>55.178573999999998</v>
      </c>
      <c r="CV48" s="67">
        <v>82.26</v>
      </c>
      <c r="CW48" s="67">
        <v>0</v>
      </c>
      <c r="CX48" s="20">
        <v>0</v>
      </c>
      <c r="CY48" s="67">
        <v>0</v>
      </c>
      <c r="CZ48" s="67">
        <v>0.26035700000000001</v>
      </c>
      <c r="DA48" s="20">
        <v>97.221678999999995</v>
      </c>
      <c r="DB48" s="67">
        <v>0.5</v>
      </c>
      <c r="DC48" s="185"/>
      <c r="DD48" s="67">
        <v>0</v>
      </c>
      <c r="DE48" s="20">
        <v>0</v>
      </c>
      <c r="DF48" s="67">
        <v>0</v>
      </c>
      <c r="DG48" s="67">
        <v>0</v>
      </c>
      <c r="DH48" s="20">
        <v>0</v>
      </c>
      <c r="DI48" s="67">
        <v>0</v>
      </c>
      <c r="DJ48" s="67">
        <v>0</v>
      </c>
      <c r="DK48" s="20">
        <v>0</v>
      </c>
      <c r="DL48" s="67">
        <v>0</v>
      </c>
      <c r="DM48" s="67">
        <v>0</v>
      </c>
      <c r="DN48" s="20">
        <v>0</v>
      </c>
      <c r="DO48" s="67">
        <v>0</v>
      </c>
      <c r="DP48" s="67">
        <v>0</v>
      </c>
      <c r="DQ48" s="20">
        <v>0</v>
      </c>
      <c r="DR48" s="67">
        <v>0</v>
      </c>
      <c r="DS48" s="67">
        <v>0</v>
      </c>
      <c r="DT48" s="20">
        <v>0</v>
      </c>
      <c r="DU48" s="67">
        <v>0</v>
      </c>
      <c r="DV48" s="67">
        <v>0</v>
      </c>
      <c r="DW48" s="20">
        <v>0</v>
      </c>
      <c r="DX48" s="20">
        <v>0</v>
      </c>
      <c r="DY48" s="67">
        <v>0</v>
      </c>
      <c r="DZ48" s="20">
        <v>0</v>
      </c>
      <c r="EA48" s="20">
        <v>0</v>
      </c>
      <c r="EB48" s="67">
        <v>0</v>
      </c>
      <c r="EC48" s="20">
        <v>0</v>
      </c>
      <c r="ED48" s="20">
        <v>0</v>
      </c>
      <c r="EE48" s="67">
        <v>0</v>
      </c>
      <c r="EF48" s="20">
        <v>0</v>
      </c>
      <c r="EG48" s="20">
        <v>0</v>
      </c>
      <c r="EH48" s="67">
        <v>0</v>
      </c>
      <c r="EI48" s="20">
        <v>0</v>
      </c>
      <c r="EJ48" s="289">
        <v>0</v>
      </c>
    </row>
    <row r="49" spans="1:140" x14ac:dyDescent="0.2">
      <c r="A49" s="141">
        <v>97</v>
      </c>
      <c r="B49" s="147" t="s">
        <v>34</v>
      </c>
      <c r="C49" s="66">
        <v>601.94738199999995</v>
      </c>
      <c r="D49" s="24">
        <v>29.173587000000001</v>
      </c>
      <c r="E49" s="66">
        <v>344.19</v>
      </c>
      <c r="F49" s="66">
        <v>585.22662200000002</v>
      </c>
      <c r="G49" s="24">
        <v>28.119347000000001</v>
      </c>
      <c r="H49" s="66">
        <v>322.54000000000002</v>
      </c>
      <c r="I49" s="66">
        <v>0</v>
      </c>
      <c r="J49" s="24">
        <v>0</v>
      </c>
      <c r="K49" s="66">
        <v>0</v>
      </c>
      <c r="L49" s="66">
        <v>0</v>
      </c>
      <c r="M49" s="24">
        <v>0</v>
      </c>
      <c r="N49" s="66">
        <v>0</v>
      </c>
      <c r="O49" s="66">
        <v>100.324564</v>
      </c>
      <c r="P49" s="24">
        <v>88.921182999999999</v>
      </c>
      <c r="Q49" s="66">
        <v>174.85</v>
      </c>
      <c r="R49" s="66">
        <v>0</v>
      </c>
      <c r="S49" s="24">
        <v>0</v>
      </c>
      <c r="T49" s="66">
        <v>0</v>
      </c>
      <c r="U49" s="66">
        <v>50.162281999999998</v>
      </c>
      <c r="V49" s="24">
        <v>62.876770999999998</v>
      </c>
      <c r="W49" s="66">
        <v>61.82</v>
      </c>
      <c r="X49" s="66">
        <v>200.64912699999999</v>
      </c>
      <c r="Y49" s="24">
        <v>49.708452000000001</v>
      </c>
      <c r="Z49" s="66">
        <v>195.49</v>
      </c>
      <c r="AA49" s="66">
        <v>66.883042000000003</v>
      </c>
      <c r="AB49" s="24">
        <v>35.149183999999998</v>
      </c>
      <c r="AC49" s="66">
        <v>46.08</v>
      </c>
      <c r="AD49" s="66">
        <v>133.766085</v>
      </c>
      <c r="AE49" s="24">
        <v>11.115148</v>
      </c>
      <c r="AF49" s="66">
        <v>29.14</v>
      </c>
      <c r="AG49" s="66">
        <v>33.441521000000002</v>
      </c>
      <c r="AH49" s="24">
        <v>58.815834000000002</v>
      </c>
      <c r="AI49" s="66">
        <v>38.549999999999997</v>
      </c>
      <c r="AJ49" s="66">
        <v>0</v>
      </c>
      <c r="AK49" s="24">
        <v>0</v>
      </c>
      <c r="AL49" s="66">
        <v>0</v>
      </c>
      <c r="AM49" s="198"/>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66">
        <v>0</v>
      </c>
      <c r="BS49" s="24">
        <v>0</v>
      </c>
      <c r="BT49" s="66">
        <v>0</v>
      </c>
      <c r="BU49" s="198"/>
      <c r="BV49" s="66">
        <v>16.720761</v>
      </c>
      <c r="BW49" s="24">
        <v>88.921182999999999</v>
      </c>
      <c r="BX49" s="66">
        <v>29.14</v>
      </c>
      <c r="BY49" s="66">
        <v>0</v>
      </c>
      <c r="BZ49" s="24">
        <v>0</v>
      </c>
      <c r="CA49" s="66">
        <v>0</v>
      </c>
      <c r="CB49" s="66">
        <v>0</v>
      </c>
      <c r="CC49" s="24">
        <v>0</v>
      </c>
      <c r="CD49" s="66">
        <v>0</v>
      </c>
      <c r="CE49" s="66">
        <v>16.720761</v>
      </c>
      <c r="CF49" s="24">
        <v>88.921182999999999</v>
      </c>
      <c r="CG49" s="66">
        <v>29.14</v>
      </c>
      <c r="CH49" s="66">
        <v>0</v>
      </c>
      <c r="CI49" s="24">
        <v>0</v>
      </c>
      <c r="CJ49" s="66">
        <v>0</v>
      </c>
      <c r="CK49" s="66">
        <v>0</v>
      </c>
      <c r="CL49" s="24">
        <v>0</v>
      </c>
      <c r="CM49" s="66">
        <v>0</v>
      </c>
      <c r="CN49" s="66">
        <v>0</v>
      </c>
      <c r="CO49" s="24">
        <v>0</v>
      </c>
      <c r="CP49" s="66">
        <v>0</v>
      </c>
      <c r="CQ49" s="66">
        <v>0</v>
      </c>
      <c r="CR49" s="24">
        <v>0</v>
      </c>
      <c r="CS49" s="66">
        <v>0</v>
      </c>
      <c r="CT49" s="66">
        <v>0</v>
      </c>
      <c r="CU49" s="24">
        <v>0</v>
      </c>
      <c r="CV49" s="66">
        <v>0</v>
      </c>
      <c r="CW49" s="66">
        <v>0</v>
      </c>
      <c r="CX49" s="24">
        <v>0</v>
      </c>
      <c r="CY49" s="66">
        <v>0</v>
      </c>
      <c r="CZ49" s="66">
        <v>0</v>
      </c>
      <c r="DA49" s="24">
        <v>0</v>
      </c>
      <c r="DB49" s="66">
        <v>0</v>
      </c>
      <c r="DC49" s="198"/>
      <c r="DD49" s="66">
        <v>0</v>
      </c>
      <c r="DE49" s="24">
        <v>0</v>
      </c>
      <c r="DF49" s="66">
        <v>0</v>
      </c>
      <c r="DG49" s="66">
        <v>0</v>
      </c>
      <c r="DH49" s="24">
        <v>0</v>
      </c>
      <c r="DI49" s="66">
        <v>0</v>
      </c>
      <c r="DJ49" s="66">
        <v>0</v>
      </c>
      <c r="DK49" s="24">
        <v>0</v>
      </c>
      <c r="DL49" s="66">
        <v>0</v>
      </c>
      <c r="DM49" s="66">
        <v>0</v>
      </c>
      <c r="DN49" s="24">
        <v>0</v>
      </c>
      <c r="DO49" s="66">
        <v>0</v>
      </c>
      <c r="DP49" s="66">
        <v>0</v>
      </c>
      <c r="DQ49" s="24">
        <v>0</v>
      </c>
      <c r="DR49" s="66">
        <v>0</v>
      </c>
      <c r="DS49" s="66">
        <v>0</v>
      </c>
      <c r="DT49" s="24">
        <v>0</v>
      </c>
      <c r="DU49" s="66">
        <v>0</v>
      </c>
      <c r="DV49" s="66">
        <v>0</v>
      </c>
      <c r="DW49" s="24">
        <v>0</v>
      </c>
      <c r="DX49" s="24">
        <v>0</v>
      </c>
      <c r="DY49" s="66">
        <v>0</v>
      </c>
      <c r="DZ49" s="24">
        <v>0</v>
      </c>
      <c r="EA49" s="24">
        <v>0</v>
      </c>
      <c r="EB49" s="66">
        <v>0</v>
      </c>
      <c r="EC49" s="24">
        <v>0</v>
      </c>
      <c r="ED49" s="24">
        <v>0</v>
      </c>
      <c r="EE49" s="66">
        <v>0</v>
      </c>
      <c r="EF49" s="24">
        <v>0</v>
      </c>
      <c r="EG49" s="24">
        <v>0</v>
      </c>
      <c r="EH49" s="66">
        <v>0</v>
      </c>
      <c r="EI49" s="24">
        <v>0</v>
      </c>
      <c r="EJ49" s="287">
        <v>0</v>
      </c>
    </row>
    <row r="50" spans="1: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row>
    <row r="51" spans="1: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328"/>
    </row>
    <row r="52" spans="1:140"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30"/>
    </row>
    <row r="53" spans="1:140"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30"/>
    </row>
    <row r="54" spans="1:140"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30"/>
    </row>
    <row r="55" spans="1:140" x14ac:dyDescent="0.2">
      <c r="A55" s="338" t="s">
        <v>408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30"/>
    </row>
    <row r="56" spans="1:140"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333"/>
    </row>
  </sheetData>
  <mergeCells count="54">
    <mergeCell ref="A1:EI2"/>
    <mergeCell ref="A6:EI6"/>
    <mergeCell ref="A9:A11"/>
    <mergeCell ref="AN9:BS9"/>
    <mergeCell ref="B9:B10"/>
    <mergeCell ref="BY10:CA10"/>
    <mergeCell ref="CB10:CD10"/>
    <mergeCell ref="CE10:CG10"/>
    <mergeCell ref="CH10:CJ10"/>
    <mergeCell ref="AT10:AV10"/>
    <mergeCell ref="AW10:AY10"/>
    <mergeCell ref="AZ10:BB10"/>
    <mergeCell ref="BC10:BE10"/>
    <mergeCell ref="BF10:BH10"/>
    <mergeCell ref="A4:EJ5"/>
    <mergeCell ref="C9:E10"/>
    <mergeCell ref="AJ10:AL10"/>
    <mergeCell ref="F9:AL9"/>
    <mergeCell ref="AN10:AP10"/>
    <mergeCell ref="AQ10:AS10"/>
    <mergeCell ref="BI10:BK10"/>
    <mergeCell ref="U10:W10"/>
    <mergeCell ref="X10:Z10"/>
    <mergeCell ref="AA10:AC10"/>
    <mergeCell ref="AD10:AF10"/>
    <mergeCell ref="AG10:AI10"/>
    <mergeCell ref="F10:H10"/>
    <mergeCell ref="I10:K10"/>
    <mergeCell ref="L10:N10"/>
    <mergeCell ref="O10:Q10"/>
    <mergeCell ref="R10:T10"/>
    <mergeCell ref="BL10:BN10"/>
    <mergeCell ref="BO10:BQ10"/>
    <mergeCell ref="BR10:BT10"/>
    <mergeCell ref="BV10:BX10"/>
    <mergeCell ref="CZ10:DB10"/>
    <mergeCell ref="BV9:DB9"/>
    <mergeCell ref="DD10:DF10"/>
    <mergeCell ref="DG10:DI10"/>
    <mergeCell ref="DJ10:DL10"/>
    <mergeCell ref="CK10:CM10"/>
    <mergeCell ref="CN10:CP10"/>
    <mergeCell ref="CQ10:CS10"/>
    <mergeCell ref="CT10:CV10"/>
    <mergeCell ref="CW10:CY10"/>
    <mergeCell ref="EB10:ED10"/>
    <mergeCell ref="EE10:EG10"/>
    <mergeCell ref="EH10:EJ10"/>
    <mergeCell ref="DD9:EJ9"/>
    <mergeCell ref="DM10:DO10"/>
    <mergeCell ref="DP10:DR10"/>
    <mergeCell ref="DS10:DU10"/>
    <mergeCell ref="DV10:DX10"/>
    <mergeCell ref="DY10:EA10"/>
  </mergeCells>
  <hyperlinks>
    <hyperlink ref="E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9"/>
  <sheetViews>
    <sheetView zoomScaleNormal="100" workbookViewId="0">
      <selection activeCell="N174" sqref="N174"/>
    </sheetView>
  </sheetViews>
  <sheetFormatPr baseColWidth="10" defaultRowHeight="14.25" x14ac:dyDescent="0.2"/>
  <cols>
    <col min="1" max="2" width="9.28515625" style="26" customWidth="1"/>
    <col min="3" max="3" width="12.28515625" style="26" customWidth="1"/>
    <col min="4" max="4" width="13.85546875" style="26" customWidth="1"/>
    <col min="5" max="5" width="9.28515625" style="26" customWidth="1"/>
    <col min="6" max="6" width="9.7109375" style="26" customWidth="1"/>
    <col min="7" max="7" width="9.28515625" style="26" customWidth="1"/>
    <col min="8" max="8" width="10.5703125" style="26" customWidth="1"/>
    <col min="9" max="9" width="13.42578125" style="26" customWidth="1"/>
    <col min="10" max="10" width="12.7109375" style="26" customWidth="1"/>
    <col min="11" max="11" width="10.7109375" style="26" customWidth="1"/>
    <col min="12" max="12" width="9.28515625" style="26" customWidth="1"/>
    <col min="13" max="13" width="10" style="26" customWidth="1"/>
    <col min="14" max="14" width="18" style="26" bestFit="1" customWidth="1"/>
    <col min="15" max="256" width="11.42578125" style="26"/>
    <col min="257" max="258" width="9.28515625" style="26" customWidth="1"/>
    <col min="259" max="259" width="12.28515625" style="26" customWidth="1"/>
    <col min="260" max="263" width="9.28515625" style="26" customWidth="1"/>
    <col min="264" max="264" width="10.5703125" style="26" customWidth="1"/>
    <col min="265" max="265" width="13.42578125" style="26" customWidth="1"/>
    <col min="266" max="269" width="9.28515625" style="26" customWidth="1"/>
    <col min="270" max="512" width="11.42578125" style="26"/>
    <col min="513" max="514" width="9.28515625" style="26" customWidth="1"/>
    <col min="515" max="515" width="12.28515625" style="26" customWidth="1"/>
    <col min="516" max="519" width="9.28515625" style="26" customWidth="1"/>
    <col min="520" max="520" width="10.5703125" style="26" customWidth="1"/>
    <col min="521" max="521" width="13.42578125" style="26" customWidth="1"/>
    <col min="522" max="525" width="9.28515625" style="26" customWidth="1"/>
    <col min="526" max="768" width="11.42578125" style="26"/>
    <col min="769" max="770" width="9.28515625" style="26" customWidth="1"/>
    <col min="771" max="771" width="12.28515625" style="26" customWidth="1"/>
    <col min="772" max="775" width="9.28515625" style="26" customWidth="1"/>
    <col min="776" max="776" width="10.5703125" style="26" customWidth="1"/>
    <col min="777" max="777" width="13.42578125" style="26" customWidth="1"/>
    <col min="778" max="781" width="9.28515625" style="26" customWidth="1"/>
    <col min="782" max="1024" width="11.42578125" style="26"/>
    <col min="1025" max="1026" width="9.28515625" style="26" customWidth="1"/>
    <col min="1027" max="1027" width="12.28515625" style="26" customWidth="1"/>
    <col min="1028" max="1031" width="9.28515625" style="26" customWidth="1"/>
    <col min="1032" max="1032" width="10.5703125" style="26" customWidth="1"/>
    <col min="1033" max="1033" width="13.42578125" style="26" customWidth="1"/>
    <col min="1034" max="1037" width="9.28515625" style="26" customWidth="1"/>
    <col min="1038" max="1280" width="11.42578125" style="26"/>
    <col min="1281" max="1282" width="9.28515625" style="26" customWidth="1"/>
    <col min="1283" max="1283" width="12.28515625" style="26" customWidth="1"/>
    <col min="1284" max="1287" width="9.28515625" style="26" customWidth="1"/>
    <col min="1288" max="1288" width="10.5703125" style="26" customWidth="1"/>
    <col min="1289" max="1289" width="13.42578125" style="26" customWidth="1"/>
    <col min="1290" max="1293" width="9.28515625" style="26" customWidth="1"/>
    <col min="1294" max="1536" width="11.42578125" style="26"/>
    <col min="1537" max="1538" width="9.28515625" style="26" customWidth="1"/>
    <col min="1539" max="1539" width="12.28515625" style="26" customWidth="1"/>
    <col min="1540" max="1543" width="9.28515625" style="26" customWidth="1"/>
    <col min="1544" max="1544" width="10.5703125" style="26" customWidth="1"/>
    <col min="1545" max="1545" width="13.42578125" style="26" customWidth="1"/>
    <col min="1546" max="1549" width="9.28515625" style="26" customWidth="1"/>
    <col min="1550" max="1792" width="11.42578125" style="26"/>
    <col min="1793" max="1794" width="9.28515625" style="26" customWidth="1"/>
    <col min="1795" max="1795" width="12.28515625" style="26" customWidth="1"/>
    <col min="1796" max="1799" width="9.28515625" style="26" customWidth="1"/>
    <col min="1800" max="1800" width="10.5703125" style="26" customWidth="1"/>
    <col min="1801" max="1801" width="13.42578125" style="26" customWidth="1"/>
    <col min="1802" max="1805" width="9.28515625" style="26" customWidth="1"/>
    <col min="1806" max="2048" width="11.42578125" style="26"/>
    <col min="2049" max="2050" width="9.28515625" style="26" customWidth="1"/>
    <col min="2051" max="2051" width="12.28515625" style="26" customWidth="1"/>
    <col min="2052" max="2055" width="9.28515625" style="26" customWidth="1"/>
    <col min="2056" max="2056" width="10.5703125" style="26" customWidth="1"/>
    <col min="2057" max="2057" width="13.42578125" style="26" customWidth="1"/>
    <col min="2058" max="2061" width="9.28515625" style="26" customWidth="1"/>
    <col min="2062" max="2304" width="11.42578125" style="26"/>
    <col min="2305" max="2306" width="9.28515625" style="26" customWidth="1"/>
    <col min="2307" max="2307" width="12.28515625" style="26" customWidth="1"/>
    <col min="2308" max="2311" width="9.28515625" style="26" customWidth="1"/>
    <col min="2312" max="2312" width="10.5703125" style="26" customWidth="1"/>
    <col min="2313" max="2313" width="13.42578125" style="26" customWidth="1"/>
    <col min="2314" max="2317" width="9.28515625" style="26" customWidth="1"/>
    <col min="2318" max="2560" width="11.42578125" style="26"/>
    <col min="2561" max="2562" width="9.28515625" style="26" customWidth="1"/>
    <col min="2563" max="2563" width="12.28515625" style="26" customWidth="1"/>
    <col min="2564" max="2567" width="9.28515625" style="26" customWidth="1"/>
    <col min="2568" max="2568" width="10.5703125" style="26" customWidth="1"/>
    <col min="2569" max="2569" width="13.42578125" style="26" customWidth="1"/>
    <col min="2570" max="2573" width="9.28515625" style="26" customWidth="1"/>
    <col min="2574" max="2816" width="11.42578125" style="26"/>
    <col min="2817" max="2818" width="9.28515625" style="26" customWidth="1"/>
    <col min="2819" max="2819" width="12.28515625" style="26" customWidth="1"/>
    <col min="2820" max="2823" width="9.28515625" style="26" customWidth="1"/>
    <col min="2824" max="2824" width="10.5703125" style="26" customWidth="1"/>
    <col min="2825" max="2825" width="13.42578125" style="26" customWidth="1"/>
    <col min="2826" max="2829" width="9.28515625" style="26" customWidth="1"/>
    <col min="2830" max="3072" width="11.42578125" style="26"/>
    <col min="3073" max="3074" width="9.28515625" style="26" customWidth="1"/>
    <col min="3075" max="3075" width="12.28515625" style="26" customWidth="1"/>
    <col min="3076" max="3079" width="9.28515625" style="26" customWidth="1"/>
    <col min="3080" max="3080" width="10.5703125" style="26" customWidth="1"/>
    <col min="3081" max="3081" width="13.42578125" style="26" customWidth="1"/>
    <col min="3082" max="3085" width="9.28515625" style="26" customWidth="1"/>
    <col min="3086" max="3328" width="11.42578125" style="26"/>
    <col min="3329" max="3330" width="9.28515625" style="26" customWidth="1"/>
    <col min="3331" max="3331" width="12.28515625" style="26" customWidth="1"/>
    <col min="3332" max="3335" width="9.28515625" style="26" customWidth="1"/>
    <col min="3336" max="3336" width="10.5703125" style="26" customWidth="1"/>
    <col min="3337" max="3337" width="13.42578125" style="26" customWidth="1"/>
    <col min="3338" max="3341" width="9.28515625" style="26" customWidth="1"/>
    <col min="3342" max="3584" width="11.42578125" style="26"/>
    <col min="3585" max="3586" width="9.28515625" style="26" customWidth="1"/>
    <col min="3587" max="3587" width="12.28515625" style="26" customWidth="1"/>
    <col min="3588" max="3591" width="9.28515625" style="26" customWidth="1"/>
    <col min="3592" max="3592" width="10.5703125" style="26" customWidth="1"/>
    <col min="3593" max="3593" width="13.42578125" style="26" customWidth="1"/>
    <col min="3594" max="3597" width="9.28515625" style="26" customWidth="1"/>
    <col min="3598" max="3840" width="11.42578125" style="26"/>
    <col min="3841" max="3842" width="9.28515625" style="26" customWidth="1"/>
    <col min="3843" max="3843" width="12.28515625" style="26" customWidth="1"/>
    <col min="3844" max="3847" width="9.28515625" style="26" customWidth="1"/>
    <col min="3848" max="3848" width="10.5703125" style="26" customWidth="1"/>
    <col min="3849" max="3849" width="13.42578125" style="26" customWidth="1"/>
    <col min="3850" max="3853" width="9.28515625" style="26" customWidth="1"/>
    <col min="3854" max="4096" width="11.42578125" style="26"/>
    <col min="4097" max="4098" width="9.28515625" style="26" customWidth="1"/>
    <col min="4099" max="4099" width="12.28515625" style="26" customWidth="1"/>
    <col min="4100" max="4103" width="9.28515625" style="26" customWidth="1"/>
    <col min="4104" max="4104" width="10.5703125" style="26" customWidth="1"/>
    <col min="4105" max="4105" width="13.42578125" style="26" customWidth="1"/>
    <col min="4106" max="4109" width="9.28515625" style="26" customWidth="1"/>
    <col min="4110" max="4352" width="11.42578125" style="26"/>
    <col min="4353" max="4354" width="9.28515625" style="26" customWidth="1"/>
    <col min="4355" max="4355" width="12.28515625" style="26" customWidth="1"/>
    <col min="4356" max="4359" width="9.28515625" style="26" customWidth="1"/>
    <col min="4360" max="4360" width="10.5703125" style="26" customWidth="1"/>
    <col min="4361" max="4361" width="13.42578125" style="26" customWidth="1"/>
    <col min="4362" max="4365" width="9.28515625" style="26" customWidth="1"/>
    <col min="4366" max="4608" width="11.42578125" style="26"/>
    <col min="4609" max="4610" width="9.28515625" style="26" customWidth="1"/>
    <col min="4611" max="4611" width="12.28515625" style="26" customWidth="1"/>
    <col min="4612" max="4615" width="9.28515625" style="26" customWidth="1"/>
    <col min="4616" max="4616" width="10.5703125" style="26" customWidth="1"/>
    <col min="4617" max="4617" width="13.42578125" style="26" customWidth="1"/>
    <col min="4618" max="4621" width="9.28515625" style="26" customWidth="1"/>
    <col min="4622" max="4864" width="11.42578125" style="26"/>
    <col min="4865" max="4866" width="9.28515625" style="26" customWidth="1"/>
    <col min="4867" max="4867" width="12.28515625" style="26" customWidth="1"/>
    <col min="4868" max="4871" width="9.28515625" style="26" customWidth="1"/>
    <col min="4872" max="4872" width="10.5703125" style="26" customWidth="1"/>
    <col min="4873" max="4873" width="13.42578125" style="26" customWidth="1"/>
    <col min="4874" max="4877" width="9.28515625" style="26" customWidth="1"/>
    <col min="4878" max="5120" width="11.42578125" style="26"/>
    <col min="5121" max="5122" width="9.28515625" style="26" customWidth="1"/>
    <col min="5123" max="5123" width="12.28515625" style="26" customWidth="1"/>
    <col min="5124" max="5127" width="9.28515625" style="26" customWidth="1"/>
    <col min="5128" max="5128" width="10.5703125" style="26" customWidth="1"/>
    <col min="5129" max="5129" width="13.42578125" style="26" customWidth="1"/>
    <col min="5130" max="5133" width="9.28515625" style="26" customWidth="1"/>
    <col min="5134" max="5376" width="11.42578125" style="26"/>
    <col min="5377" max="5378" width="9.28515625" style="26" customWidth="1"/>
    <col min="5379" max="5379" width="12.28515625" style="26" customWidth="1"/>
    <col min="5380" max="5383" width="9.28515625" style="26" customWidth="1"/>
    <col min="5384" max="5384" width="10.5703125" style="26" customWidth="1"/>
    <col min="5385" max="5385" width="13.42578125" style="26" customWidth="1"/>
    <col min="5386" max="5389" width="9.28515625" style="26" customWidth="1"/>
    <col min="5390" max="5632" width="11.42578125" style="26"/>
    <col min="5633" max="5634" width="9.28515625" style="26" customWidth="1"/>
    <col min="5635" max="5635" width="12.28515625" style="26" customWidth="1"/>
    <col min="5636" max="5639" width="9.28515625" style="26" customWidth="1"/>
    <col min="5640" max="5640" width="10.5703125" style="26" customWidth="1"/>
    <col min="5641" max="5641" width="13.42578125" style="26" customWidth="1"/>
    <col min="5642" max="5645" width="9.28515625" style="26" customWidth="1"/>
    <col min="5646" max="5888" width="11.42578125" style="26"/>
    <col min="5889" max="5890" width="9.28515625" style="26" customWidth="1"/>
    <col min="5891" max="5891" width="12.28515625" style="26" customWidth="1"/>
    <col min="5892" max="5895" width="9.28515625" style="26" customWidth="1"/>
    <col min="5896" max="5896" width="10.5703125" style="26" customWidth="1"/>
    <col min="5897" max="5897" width="13.42578125" style="26" customWidth="1"/>
    <col min="5898" max="5901" width="9.28515625" style="26" customWidth="1"/>
    <col min="5902" max="6144" width="11.42578125" style="26"/>
    <col min="6145" max="6146" width="9.28515625" style="26" customWidth="1"/>
    <col min="6147" max="6147" width="12.28515625" style="26" customWidth="1"/>
    <col min="6148" max="6151" width="9.28515625" style="26" customWidth="1"/>
    <col min="6152" max="6152" width="10.5703125" style="26" customWidth="1"/>
    <col min="6153" max="6153" width="13.42578125" style="26" customWidth="1"/>
    <col min="6154" max="6157" width="9.28515625" style="26" customWidth="1"/>
    <col min="6158" max="6400" width="11.42578125" style="26"/>
    <col min="6401" max="6402" width="9.28515625" style="26" customWidth="1"/>
    <col min="6403" max="6403" width="12.28515625" style="26" customWidth="1"/>
    <col min="6404" max="6407" width="9.28515625" style="26" customWidth="1"/>
    <col min="6408" max="6408" width="10.5703125" style="26" customWidth="1"/>
    <col min="6409" max="6409" width="13.42578125" style="26" customWidth="1"/>
    <col min="6410" max="6413" width="9.28515625" style="26" customWidth="1"/>
    <col min="6414" max="6656" width="11.42578125" style="26"/>
    <col min="6657" max="6658" width="9.28515625" style="26" customWidth="1"/>
    <col min="6659" max="6659" width="12.28515625" style="26" customWidth="1"/>
    <col min="6660" max="6663" width="9.28515625" style="26" customWidth="1"/>
    <col min="6664" max="6664" width="10.5703125" style="26" customWidth="1"/>
    <col min="6665" max="6665" width="13.42578125" style="26" customWidth="1"/>
    <col min="6666" max="6669" width="9.28515625" style="26" customWidth="1"/>
    <col min="6670" max="6912" width="11.42578125" style="26"/>
    <col min="6913" max="6914" width="9.28515625" style="26" customWidth="1"/>
    <col min="6915" max="6915" width="12.28515625" style="26" customWidth="1"/>
    <col min="6916" max="6919" width="9.28515625" style="26" customWidth="1"/>
    <col min="6920" max="6920" width="10.5703125" style="26" customWidth="1"/>
    <col min="6921" max="6921" width="13.42578125" style="26" customWidth="1"/>
    <col min="6922" max="6925" width="9.28515625" style="26" customWidth="1"/>
    <col min="6926" max="7168" width="11.42578125" style="26"/>
    <col min="7169" max="7170" width="9.28515625" style="26" customWidth="1"/>
    <col min="7171" max="7171" width="12.28515625" style="26" customWidth="1"/>
    <col min="7172" max="7175" width="9.28515625" style="26" customWidth="1"/>
    <col min="7176" max="7176" width="10.5703125" style="26" customWidth="1"/>
    <col min="7177" max="7177" width="13.42578125" style="26" customWidth="1"/>
    <col min="7178" max="7181" width="9.28515625" style="26" customWidth="1"/>
    <col min="7182" max="7424" width="11.42578125" style="26"/>
    <col min="7425" max="7426" width="9.28515625" style="26" customWidth="1"/>
    <col min="7427" max="7427" width="12.28515625" style="26" customWidth="1"/>
    <col min="7428" max="7431" width="9.28515625" style="26" customWidth="1"/>
    <col min="7432" max="7432" width="10.5703125" style="26" customWidth="1"/>
    <col min="7433" max="7433" width="13.42578125" style="26" customWidth="1"/>
    <col min="7434" max="7437" width="9.28515625" style="26" customWidth="1"/>
    <col min="7438" max="7680" width="11.42578125" style="26"/>
    <col min="7681" max="7682" width="9.28515625" style="26" customWidth="1"/>
    <col min="7683" max="7683" width="12.28515625" style="26" customWidth="1"/>
    <col min="7684" max="7687" width="9.28515625" style="26" customWidth="1"/>
    <col min="7688" max="7688" width="10.5703125" style="26" customWidth="1"/>
    <col min="7689" max="7689" width="13.42578125" style="26" customWidth="1"/>
    <col min="7690" max="7693" width="9.28515625" style="26" customWidth="1"/>
    <col min="7694" max="7936" width="11.42578125" style="26"/>
    <col min="7937" max="7938" width="9.28515625" style="26" customWidth="1"/>
    <col min="7939" max="7939" width="12.28515625" style="26" customWidth="1"/>
    <col min="7940" max="7943" width="9.28515625" style="26" customWidth="1"/>
    <col min="7944" max="7944" width="10.5703125" style="26" customWidth="1"/>
    <col min="7945" max="7945" width="13.42578125" style="26" customWidth="1"/>
    <col min="7946" max="7949" width="9.28515625" style="26" customWidth="1"/>
    <col min="7950" max="8192" width="11.42578125" style="26"/>
    <col min="8193" max="8194" width="9.28515625" style="26" customWidth="1"/>
    <col min="8195" max="8195" width="12.28515625" style="26" customWidth="1"/>
    <col min="8196" max="8199" width="9.28515625" style="26" customWidth="1"/>
    <col min="8200" max="8200" width="10.5703125" style="26" customWidth="1"/>
    <col min="8201" max="8201" width="13.42578125" style="26" customWidth="1"/>
    <col min="8202" max="8205" width="9.28515625" style="26" customWidth="1"/>
    <col min="8206" max="8448" width="11.42578125" style="26"/>
    <col min="8449" max="8450" width="9.28515625" style="26" customWidth="1"/>
    <col min="8451" max="8451" width="12.28515625" style="26" customWidth="1"/>
    <col min="8452" max="8455" width="9.28515625" style="26" customWidth="1"/>
    <col min="8456" max="8456" width="10.5703125" style="26" customWidth="1"/>
    <col min="8457" max="8457" width="13.42578125" style="26" customWidth="1"/>
    <col min="8458" max="8461" width="9.28515625" style="26" customWidth="1"/>
    <col min="8462" max="8704" width="11.42578125" style="26"/>
    <col min="8705" max="8706" width="9.28515625" style="26" customWidth="1"/>
    <col min="8707" max="8707" width="12.28515625" style="26" customWidth="1"/>
    <col min="8708" max="8711" width="9.28515625" style="26" customWidth="1"/>
    <col min="8712" max="8712" width="10.5703125" style="26" customWidth="1"/>
    <col min="8713" max="8713" width="13.42578125" style="26" customWidth="1"/>
    <col min="8714" max="8717" width="9.28515625" style="26" customWidth="1"/>
    <col min="8718" max="8960" width="11.42578125" style="26"/>
    <col min="8961" max="8962" width="9.28515625" style="26" customWidth="1"/>
    <col min="8963" max="8963" width="12.28515625" style="26" customWidth="1"/>
    <col min="8964" max="8967" width="9.28515625" style="26" customWidth="1"/>
    <col min="8968" max="8968" width="10.5703125" style="26" customWidth="1"/>
    <col min="8969" max="8969" width="13.42578125" style="26" customWidth="1"/>
    <col min="8970" max="8973" width="9.28515625" style="26" customWidth="1"/>
    <col min="8974" max="9216" width="11.42578125" style="26"/>
    <col min="9217" max="9218" width="9.28515625" style="26" customWidth="1"/>
    <col min="9219" max="9219" width="12.28515625" style="26" customWidth="1"/>
    <col min="9220" max="9223" width="9.28515625" style="26" customWidth="1"/>
    <col min="9224" max="9224" width="10.5703125" style="26" customWidth="1"/>
    <col min="9225" max="9225" width="13.42578125" style="26" customWidth="1"/>
    <col min="9226" max="9229" width="9.28515625" style="26" customWidth="1"/>
    <col min="9230" max="9472" width="11.42578125" style="26"/>
    <col min="9473" max="9474" width="9.28515625" style="26" customWidth="1"/>
    <col min="9475" max="9475" width="12.28515625" style="26" customWidth="1"/>
    <col min="9476" max="9479" width="9.28515625" style="26" customWidth="1"/>
    <col min="9480" max="9480" width="10.5703125" style="26" customWidth="1"/>
    <col min="9481" max="9481" width="13.42578125" style="26" customWidth="1"/>
    <col min="9482" max="9485" width="9.28515625" style="26" customWidth="1"/>
    <col min="9486" max="9728" width="11.42578125" style="26"/>
    <col min="9729" max="9730" width="9.28515625" style="26" customWidth="1"/>
    <col min="9731" max="9731" width="12.28515625" style="26" customWidth="1"/>
    <col min="9732" max="9735" width="9.28515625" style="26" customWidth="1"/>
    <col min="9736" max="9736" width="10.5703125" style="26" customWidth="1"/>
    <col min="9737" max="9737" width="13.42578125" style="26" customWidth="1"/>
    <col min="9738" max="9741" width="9.28515625" style="26" customWidth="1"/>
    <col min="9742" max="9984" width="11.42578125" style="26"/>
    <col min="9985" max="9986" width="9.28515625" style="26" customWidth="1"/>
    <col min="9987" max="9987" width="12.28515625" style="26" customWidth="1"/>
    <col min="9988" max="9991" width="9.28515625" style="26" customWidth="1"/>
    <col min="9992" max="9992" width="10.5703125" style="26" customWidth="1"/>
    <col min="9993" max="9993" width="13.42578125" style="26" customWidth="1"/>
    <col min="9994" max="9997" width="9.28515625" style="26" customWidth="1"/>
    <col min="9998" max="10240" width="11.42578125" style="26"/>
    <col min="10241" max="10242" width="9.28515625" style="26" customWidth="1"/>
    <col min="10243" max="10243" width="12.28515625" style="26" customWidth="1"/>
    <col min="10244" max="10247" width="9.28515625" style="26" customWidth="1"/>
    <col min="10248" max="10248" width="10.5703125" style="26" customWidth="1"/>
    <col min="10249" max="10249" width="13.42578125" style="26" customWidth="1"/>
    <col min="10250" max="10253" width="9.28515625" style="26" customWidth="1"/>
    <col min="10254" max="10496" width="11.42578125" style="26"/>
    <col min="10497" max="10498" width="9.28515625" style="26" customWidth="1"/>
    <col min="10499" max="10499" width="12.28515625" style="26" customWidth="1"/>
    <col min="10500" max="10503" width="9.28515625" style="26" customWidth="1"/>
    <col min="10504" max="10504" width="10.5703125" style="26" customWidth="1"/>
    <col min="10505" max="10505" width="13.42578125" style="26" customWidth="1"/>
    <col min="10506" max="10509" width="9.28515625" style="26" customWidth="1"/>
    <col min="10510" max="10752" width="11.42578125" style="26"/>
    <col min="10753" max="10754" width="9.28515625" style="26" customWidth="1"/>
    <col min="10755" max="10755" width="12.28515625" style="26" customWidth="1"/>
    <col min="10756" max="10759" width="9.28515625" style="26" customWidth="1"/>
    <col min="10760" max="10760" width="10.5703125" style="26" customWidth="1"/>
    <col min="10761" max="10761" width="13.42578125" style="26" customWidth="1"/>
    <col min="10762" max="10765" width="9.28515625" style="26" customWidth="1"/>
    <col min="10766" max="11008" width="11.42578125" style="26"/>
    <col min="11009" max="11010" width="9.28515625" style="26" customWidth="1"/>
    <col min="11011" max="11011" width="12.28515625" style="26" customWidth="1"/>
    <col min="11012" max="11015" width="9.28515625" style="26" customWidth="1"/>
    <col min="11016" max="11016" width="10.5703125" style="26" customWidth="1"/>
    <col min="11017" max="11017" width="13.42578125" style="26" customWidth="1"/>
    <col min="11018" max="11021" width="9.28515625" style="26" customWidth="1"/>
    <col min="11022" max="11264" width="11.42578125" style="26"/>
    <col min="11265" max="11266" width="9.28515625" style="26" customWidth="1"/>
    <col min="11267" max="11267" width="12.28515625" style="26" customWidth="1"/>
    <col min="11268" max="11271" width="9.28515625" style="26" customWidth="1"/>
    <col min="11272" max="11272" width="10.5703125" style="26" customWidth="1"/>
    <col min="11273" max="11273" width="13.42578125" style="26" customWidth="1"/>
    <col min="11274" max="11277" width="9.28515625" style="26" customWidth="1"/>
    <col min="11278" max="11520" width="11.42578125" style="26"/>
    <col min="11521" max="11522" width="9.28515625" style="26" customWidth="1"/>
    <col min="11523" max="11523" width="12.28515625" style="26" customWidth="1"/>
    <col min="11524" max="11527" width="9.28515625" style="26" customWidth="1"/>
    <col min="11528" max="11528" width="10.5703125" style="26" customWidth="1"/>
    <col min="11529" max="11529" width="13.42578125" style="26" customWidth="1"/>
    <col min="11530" max="11533" width="9.28515625" style="26" customWidth="1"/>
    <col min="11534" max="11776" width="11.42578125" style="26"/>
    <col min="11777" max="11778" width="9.28515625" style="26" customWidth="1"/>
    <col min="11779" max="11779" width="12.28515625" style="26" customWidth="1"/>
    <col min="11780" max="11783" width="9.28515625" style="26" customWidth="1"/>
    <col min="11784" max="11784" width="10.5703125" style="26" customWidth="1"/>
    <col min="11785" max="11785" width="13.42578125" style="26" customWidth="1"/>
    <col min="11786" max="11789" width="9.28515625" style="26" customWidth="1"/>
    <col min="11790" max="12032" width="11.42578125" style="26"/>
    <col min="12033" max="12034" width="9.28515625" style="26" customWidth="1"/>
    <col min="12035" max="12035" width="12.28515625" style="26" customWidth="1"/>
    <col min="12036" max="12039" width="9.28515625" style="26" customWidth="1"/>
    <col min="12040" max="12040" width="10.5703125" style="26" customWidth="1"/>
    <col min="12041" max="12041" width="13.42578125" style="26" customWidth="1"/>
    <col min="12042" max="12045" width="9.28515625" style="26" customWidth="1"/>
    <col min="12046" max="12288" width="11.42578125" style="26"/>
    <col min="12289" max="12290" width="9.28515625" style="26" customWidth="1"/>
    <col min="12291" max="12291" width="12.28515625" style="26" customWidth="1"/>
    <col min="12292" max="12295" width="9.28515625" style="26" customWidth="1"/>
    <col min="12296" max="12296" width="10.5703125" style="26" customWidth="1"/>
    <col min="12297" max="12297" width="13.42578125" style="26" customWidth="1"/>
    <col min="12298" max="12301" width="9.28515625" style="26" customWidth="1"/>
    <col min="12302" max="12544" width="11.42578125" style="26"/>
    <col min="12545" max="12546" width="9.28515625" style="26" customWidth="1"/>
    <col min="12547" max="12547" width="12.28515625" style="26" customWidth="1"/>
    <col min="12548" max="12551" width="9.28515625" style="26" customWidth="1"/>
    <col min="12552" max="12552" width="10.5703125" style="26" customWidth="1"/>
    <col min="12553" max="12553" width="13.42578125" style="26" customWidth="1"/>
    <col min="12554" max="12557" width="9.28515625" style="26" customWidth="1"/>
    <col min="12558" max="12800" width="11.42578125" style="26"/>
    <col min="12801" max="12802" width="9.28515625" style="26" customWidth="1"/>
    <col min="12803" max="12803" width="12.28515625" style="26" customWidth="1"/>
    <col min="12804" max="12807" width="9.28515625" style="26" customWidth="1"/>
    <col min="12808" max="12808" width="10.5703125" style="26" customWidth="1"/>
    <col min="12809" max="12809" width="13.42578125" style="26" customWidth="1"/>
    <col min="12810" max="12813" width="9.28515625" style="26" customWidth="1"/>
    <col min="12814" max="13056" width="11.42578125" style="26"/>
    <col min="13057" max="13058" width="9.28515625" style="26" customWidth="1"/>
    <col min="13059" max="13059" width="12.28515625" style="26" customWidth="1"/>
    <col min="13060" max="13063" width="9.28515625" style="26" customWidth="1"/>
    <col min="13064" max="13064" width="10.5703125" style="26" customWidth="1"/>
    <col min="13065" max="13065" width="13.42578125" style="26" customWidth="1"/>
    <col min="13066" max="13069" width="9.28515625" style="26" customWidth="1"/>
    <col min="13070" max="13312" width="11.42578125" style="26"/>
    <col min="13313" max="13314" width="9.28515625" style="26" customWidth="1"/>
    <col min="13315" max="13315" width="12.28515625" style="26" customWidth="1"/>
    <col min="13316" max="13319" width="9.28515625" style="26" customWidth="1"/>
    <col min="13320" max="13320" width="10.5703125" style="26" customWidth="1"/>
    <col min="13321" max="13321" width="13.42578125" style="26" customWidth="1"/>
    <col min="13322" max="13325" width="9.28515625" style="26" customWidth="1"/>
    <col min="13326" max="13568" width="11.42578125" style="26"/>
    <col min="13569" max="13570" width="9.28515625" style="26" customWidth="1"/>
    <col min="13571" max="13571" width="12.28515625" style="26" customWidth="1"/>
    <col min="13572" max="13575" width="9.28515625" style="26" customWidth="1"/>
    <col min="13576" max="13576" width="10.5703125" style="26" customWidth="1"/>
    <col min="13577" max="13577" width="13.42578125" style="26" customWidth="1"/>
    <col min="13578" max="13581" width="9.28515625" style="26" customWidth="1"/>
    <col min="13582" max="13824" width="11.42578125" style="26"/>
    <col min="13825" max="13826" width="9.28515625" style="26" customWidth="1"/>
    <col min="13827" max="13827" width="12.28515625" style="26" customWidth="1"/>
    <col min="13828" max="13831" width="9.28515625" style="26" customWidth="1"/>
    <col min="13832" max="13832" width="10.5703125" style="26" customWidth="1"/>
    <col min="13833" max="13833" width="13.42578125" style="26" customWidth="1"/>
    <col min="13834" max="13837" width="9.28515625" style="26" customWidth="1"/>
    <col min="13838" max="14080" width="11.42578125" style="26"/>
    <col min="14081" max="14082" width="9.28515625" style="26" customWidth="1"/>
    <col min="14083" max="14083" width="12.28515625" style="26" customWidth="1"/>
    <col min="14084" max="14087" width="9.28515625" style="26" customWidth="1"/>
    <col min="14088" max="14088" width="10.5703125" style="26" customWidth="1"/>
    <col min="14089" max="14089" width="13.42578125" style="26" customWidth="1"/>
    <col min="14090" max="14093" width="9.28515625" style="26" customWidth="1"/>
    <col min="14094" max="14336" width="11.42578125" style="26"/>
    <col min="14337" max="14338" width="9.28515625" style="26" customWidth="1"/>
    <col min="14339" max="14339" width="12.28515625" style="26" customWidth="1"/>
    <col min="14340" max="14343" width="9.28515625" style="26" customWidth="1"/>
    <col min="14344" max="14344" width="10.5703125" style="26" customWidth="1"/>
    <col min="14345" max="14345" width="13.42578125" style="26" customWidth="1"/>
    <col min="14346" max="14349" width="9.28515625" style="26" customWidth="1"/>
    <col min="14350" max="14592" width="11.42578125" style="26"/>
    <col min="14593" max="14594" width="9.28515625" style="26" customWidth="1"/>
    <col min="14595" max="14595" width="12.28515625" style="26" customWidth="1"/>
    <col min="14596" max="14599" width="9.28515625" style="26" customWidth="1"/>
    <col min="14600" max="14600" width="10.5703125" style="26" customWidth="1"/>
    <col min="14601" max="14601" width="13.42578125" style="26" customWidth="1"/>
    <col min="14602" max="14605" width="9.28515625" style="26" customWidth="1"/>
    <col min="14606" max="14848" width="11.42578125" style="26"/>
    <col min="14849" max="14850" width="9.28515625" style="26" customWidth="1"/>
    <col min="14851" max="14851" width="12.28515625" style="26" customWidth="1"/>
    <col min="14852" max="14855" width="9.28515625" style="26" customWidth="1"/>
    <col min="14856" max="14856" width="10.5703125" style="26" customWidth="1"/>
    <col min="14857" max="14857" width="13.42578125" style="26" customWidth="1"/>
    <col min="14858" max="14861" width="9.28515625" style="26" customWidth="1"/>
    <col min="14862" max="15104" width="11.42578125" style="26"/>
    <col min="15105" max="15106" width="9.28515625" style="26" customWidth="1"/>
    <col min="15107" max="15107" width="12.28515625" style="26" customWidth="1"/>
    <col min="15108" max="15111" width="9.28515625" style="26" customWidth="1"/>
    <col min="15112" max="15112" width="10.5703125" style="26" customWidth="1"/>
    <col min="15113" max="15113" width="13.42578125" style="26" customWidth="1"/>
    <col min="15114" max="15117" width="9.28515625" style="26" customWidth="1"/>
    <col min="15118" max="15360" width="11.42578125" style="26"/>
    <col min="15361" max="15362" width="9.28515625" style="26" customWidth="1"/>
    <col min="15363" max="15363" width="12.28515625" style="26" customWidth="1"/>
    <col min="15364" max="15367" width="9.28515625" style="26" customWidth="1"/>
    <col min="15368" max="15368" width="10.5703125" style="26" customWidth="1"/>
    <col min="15369" max="15369" width="13.42578125" style="26" customWidth="1"/>
    <col min="15370" max="15373" width="9.28515625" style="26" customWidth="1"/>
    <col min="15374" max="15616" width="11.42578125" style="26"/>
    <col min="15617" max="15618" width="9.28515625" style="26" customWidth="1"/>
    <col min="15619" max="15619" width="12.28515625" style="26" customWidth="1"/>
    <col min="15620" max="15623" width="9.28515625" style="26" customWidth="1"/>
    <col min="15624" max="15624" width="10.5703125" style="26" customWidth="1"/>
    <col min="15625" max="15625" width="13.42578125" style="26" customWidth="1"/>
    <col min="15626" max="15629" width="9.28515625" style="26" customWidth="1"/>
    <col min="15630" max="15872" width="11.42578125" style="26"/>
    <col min="15873" max="15874" width="9.28515625" style="26" customWidth="1"/>
    <col min="15875" max="15875" width="12.28515625" style="26" customWidth="1"/>
    <col min="15876" max="15879" width="9.28515625" style="26" customWidth="1"/>
    <col min="15880" max="15880" width="10.5703125" style="26" customWidth="1"/>
    <col min="15881" max="15881" width="13.42578125" style="26" customWidth="1"/>
    <col min="15882" max="15885" width="9.28515625" style="26" customWidth="1"/>
    <col min="15886" max="16128" width="11.42578125" style="26"/>
    <col min="16129" max="16130" width="9.28515625" style="26" customWidth="1"/>
    <col min="16131" max="16131" width="12.28515625" style="26" customWidth="1"/>
    <col min="16132" max="16135" width="9.28515625" style="26" customWidth="1"/>
    <col min="16136" max="16136" width="10.5703125" style="26" customWidth="1"/>
    <col min="16137" max="16137" width="13.42578125" style="26" customWidth="1"/>
    <col min="16138" max="16141" width="9.28515625" style="26" customWidth="1"/>
    <col min="16142" max="16384" width="11.42578125" style="26"/>
  </cols>
  <sheetData>
    <row r="1" spans="1:14" ht="60" customHeight="1" x14ac:dyDescent="0.2">
      <c r="A1" s="486"/>
      <c r="B1" s="486"/>
      <c r="C1" s="486"/>
      <c r="D1" s="486"/>
      <c r="E1" s="486"/>
      <c r="F1" s="486"/>
      <c r="G1" s="486"/>
      <c r="H1" s="486"/>
      <c r="I1" s="486"/>
      <c r="J1" s="486"/>
      <c r="K1" s="486"/>
      <c r="L1" s="486"/>
      <c r="M1" s="486"/>
      <c r="N1" s="487" t="s">
        <v>695</v>
      </c>
    </row>
    <row r="2" spans="1:14" ht="15" customHeight="1" x14ac:dyDescent="0.2">
      <c r="A2" s="486"/>
      <c r="B2" s="486"/>
      <c r="C2" s="486"/>
      <c r="D2" s="486"/>
      <c r="E2" s="486"/>
      <c r="F2" s="486"/>
      <c r="G2" s="486"/>
      <c r="H2" s="486"/>
      <c r="I2" s="486"/>
      <c r="J2" s="486"/>
      <c r="K2" s="486"/>
      <c r="L2" s="486"/>
      <c r="M2" s="486"/>
      <c r="N2" s="487"/>
    </row>
    <row r="3" spans="1:14" ht="11.45" customHeight="1" x14ac:dyDescent="0.2">
      <c r="A3" s="27"/>
      <c r="B3" s="27"/>
      <c r="C3" s="27"/>
      <c r="D3" s="27"/>
      <c r="E3" s="27"/>
      <c r="F3" s="27"/>
      <c r="G3" s="27"/>
      <c r="H3" s="27"/>
      <c r="I3" s="27"/>
      <c r="J3" s="27"/>
      <c r="K3" s="27"/>
      <c r="L3" s="27"/>
      <c r="M3" s="27"/>
    </row>
    <row r="4" spans="1:14" ht="11.1" customHeight="1" x14ac:dyDescent="0.2">
      <c r="A4" s="488" t="s">
        <v>250</v>
      </c>
      <c r="B4" s="489"/>
      <c r="C4" s="489"/>
      <c r="D4" s="489"/>
      <c r="E4" s="489"/>
      <c r="F4" s="489"/>
      <c r="G4" s="489"/>
      <c r="H4" s="489"/>
      <c r="I4" s="489"/>
      <c r="J4" s="489"/>
      <c r="K4" s="489"/>
      <c r="L4" s="489"/>
      <c r="M4" s="489"/>
    </row>
    <row r="5" spans="1:14" ht="15.95" customHeight="1" x14ac:dyDescent="0.2">
      <c r="A5" s="488"/>
      <c r="B5" s="489"/>
      <c r="C5" s="489"/>
      <c r="D5" s="489"/>
      <c r="E5" s="489"/>
      <c r="F5" s="489"/>
      <c r="G5" s="489"/>
      <c r="H5" s="489"/>
      <c r="I5" s="489"/>
      <c r="J5" s="489"/>
      <c r="K5" s="489"/>
      <c r="L5" s="489"/>
      <c r="M5" s="489"/>
    </row>
    <row r="6" spans="1:14" x14ac:dyDescent="0.2">
      <c r="A6" s="490" t="s">
        <v>721</v>
      </c>
      <c r="B6" s="491"/>
      <c r="C6" s="491"/>
      <c r="D6" s="491"/>
      <c r="E6" s="491"/>
      <c r="F6" s="491"/>
      <c r="G6" s="491"/>
      <c r="H6" s="491"/>
      <c r="I6" s="491"/>
      <c r="J6" s="491"/>
      <c r="K6" s="491"/>
      <c r="L6" s="491"/>
      <c r="M6" s="492"/>
    </row>
    <row r="7" spans="1:14" x14ac:dyDescent="0.2">
      <c r="A7" s="466" t="s">
        <v>722</v>
      </c>
      <c r="B7" s="467"/>
      <c r="C7" s="467"/>
      <c r="D7" s="467"/>
      <c r="E7" s="467"/>
      <c r="F7" s="467"/>
      <c r="G7" s="467"/>
      <c r="H7" s="467"/>
      <c r="I7" s="467"/>
      <c r="J7" s="467"/>
      <c r="K7" s="467"/>
      <c r="L7" s="467"/>
      <c r="M7" s="468"/>
    </row>
    <row r="8" spans="1:14" ht="28.5" customHeight="1" x14ac:dyDescent="0.2">
      <c r="A8" s="463" t="s">
        <v>819</v>
      </c>
      <c r="B8" s="464"/>
      <c r="C8" s="464"/>
      <c r="D8" s="464"/>
      <c r="E8" s="464"/>
      <c r="F8" s="464"/>
      <c r="G8" s="464"/>
      <c r="H8" s="464"/>
      <c r="I8" s="464"/>
      <c r="J8" s="464"/>
      <c r="K8" s="464"/>
      <c r="L8" s="464"/>
      <c r="M8" s="465"/>
    </row>
    <row r="9" spans="1:14" x14ac:dyDescent="0.2">
      <c r="A9" s="466" t="s">
        <v>249</v>
      </c>
      <c r="B9" s="467"/>
      <c r="C9" s="467"/>
      <c r="D9" s="467"/>
      <c r="E9" s="467"/>
      <c r="F9" s="467"/>
      <c r="G9" s="467"/>
      <c r="H9" s="467"/>
      <c r="I9" s="467"/>
      <c r="J9" s="467"/>
      <c r="K9" s="467"/>
      <c r="L9" s="467"/>
      <c r="M9" s="468"/>
    </row>
    <row r="10" spans="1:14" ht="29.1" customHeight="1" x14ac:dyDescent="0.2">
      <c r="A10" s="463" t="s">
        <v>723</v>
      </c>
      <c r="B10" s="464"/>
      <c r="C10" s="464"/>
      <c r="D10" s="464"/>
      <c r="E10" s="464"/>
      <c r="F10" s="464"/>
      <c r="G10" s="464"/>
      <c r="H10" s="464"/>
      <c r="I10" s="464"/>
      <c r="J10" s="464"/>
      <c r="K10" s="464"/>
      <c r="L10" s="464"/>
      <c r="M10" s="465"/>
    </row>
    <row r="11" spans="1:14" x14ac:dyDescent="0.2">
      <c r="A11" s="466" t="s">
        <v>248</v>
      </c>
      <c r="B11" s="467"/>
      <c r="C11" s="467"/>
      <c r="D11" s="467"/>
      <c r="E11" s="467"/>
      <c r="F11" s="467"/>
      <c r="G11" s="467"/>
      <c r="H11" s="467"/>
      <c r="I11" s="467"/>
      <c r="J11" s="467"/>
      <c r="K11" s="467"/>
      <c r="L11" s="467"/>
      <c r="M11" s="468"/>
    </row>
    <row r="12" spans="1:14" ht="18" customHeight="1" x14ac:dyDescent="0.2">
      <c r="A12" s="484" t="s">
        <v>724</v>
      </c>
      <c r="B12" s="469"/>
      <c r="C12" s="469"/>
      <c r="D12" s="469"/>
      <c r="E12" s="469"/>
      <c r="F12" s="469"/>
      <c r="G12" s="469"/>
      <c r="H12" s="469"/>
      <c r="I12" s="469"/>
      <c r="J12" s="469"/>
      <c r="K12" s="469"/>
      <c r="L12" s="469"/>
      <c r="M12" s="485"/>
    </row>
    <row r="13" spans="1:14" x14ac:dyDescent="0.2">
      <c r="A13" s="484"/>
      <c r="B13" s="469"/>
      <c r="C13" s="469"/>
      <c r="D13" s="469"/>
      <c r="E13" s="469"/>
      <c r="F13" s="469"/>
      <c r="G13" s="469"/>
      <c r="H13" s="469"/>
      <c r="I13" s="469"/>
      <c r="J13" s="469"/>
      <c r="K13" s="469"/>
      <c r="L13" s="469"/>
      <c r="M13" s="485"/>
    </row>
    <row r="14" spans="1:14" ht="15" customHeight="1" x14ac:dyDescent="0.2">
      <c r="A14" s="484"/>
      <c r="B14" s="469"/>
      <c r="C14" s="469"/>
      <c r="D14" s="469"/>
      <c r="E14" s="469"/>
      <c r="F14" s="469"/>
      <c r="G14" s="469"/>
      <c r="H14" s="469"/>
      <c r="I14" s="469"/>
      <c r="J14" s="469"/>
      <c r="K14" s="469"/>
      <c r="L14" s="469"/>
      <c r="M14" s="485"/>
    </row>
    <row r="15" spans="1:14" ht="15" customHeight="1" x14ac:dyDescent="0.2">
      <c r="A15" s="484"/>
      <c r="B15" s="469"/>
      <c r="C15" s="469"/>
      <c r="D15" s="469"/>
      <c r="E15" s="469"/>
      <c r="F15" s="469"/>
      <c r="G15" s="469"/>
      <c r="H15" s="469"/>
      <c r="I15" s="469"/>
      <c r="J15" s="469"/>
      <c r="K15" s="469"/>
      <c r="L15" s="469"/>
      <c r="M15" s="485"/>
    </row>
    <row r="16" spans="1:14" ht="15" customHeight="1" x14ac:dyDescent="0.2">
      <c r="A16" s="484"/>
      <c r="B16" s="469"/>
      <c r="C16" s="469"/>
      <c r="D16" s="469"/>
      <c r="E16" s="469"/>
      <c r="F16" s="469"/>
      <c r="G16" s="469"/>
      <c r="H16" s="469"/>
      <c r="I16" s="469"/>
      <c r="J16" s="469"/>
      <c r="K16" s="469"/>
      <c r="L16" s="469"/>
      <c r="M16" s="485"/>
    </row>
    <row r="17" spans="1:13" ht="15" customHeight="1" x14ac:dyDescent="0.2">
      <c r="A17" s="484"/>
      <c r="B17" s="469"/>
      <c r="C17" s="469"/>
      <c r="D17" s="469"/>
      <c r="E17" s="469"/>
      <c r="F17" s="469"/>
      <c r="G17" s="469"/>
      <c r="H17" s="469"/>
      <c r="I17" s="469"/>
      <c r="J17" s="469"/>
      <c r="K17" s="469"/>
      <c r="L17" s="469"/>
      <c r="M17" s="485"/>
    </row>
    <row r="18" spans="1:13" ht="15" customHeight="1" x14ac:dyDescent="0.2">
      <c r="A18" s="484"/>
      <c r="B18" s="469"/>
      <c r="C18" s="469"/>
      <c r="D18" s="469"/>
      <c r="E18" s="469"/>
      <c r="F18" s="469"/>
      <c r="G18" s="469"/>
      <c r="H18" s="469"/>
      <c r="I18" s="469"/>
      <c r="J18" s="469"/>
      <c r="K18" s="469"/>
      <c r="L18" s="469"/>
      <c r="M18" s="485"/>
    </row>
    <row r="19" spans="1:13" ht="15" customHeight="1" x14ac:dyDescent="0.2">
      <c r="A19" s="484"/>
      <c r="B19" s="469"/>
      <c r="C19" s="469"/>
      <c r="D19" s="469"/>
      <c r="E19" s="469"/>
      <c r="F19" s="469"/>
      <c r="G19" s="469"/>
      <c r="H19" s="469"/>
      <c r="I19" s="469"/>
      <c r="J19" s="469"/>
      <c r="K19" s="469"/>
      <c r="L19" s="469"/>
      <c r="M19" s="485"/>
    </row>
    <row r="20" spans="1:13" ht="24.75" customHeight="1" x14ac:dyDescent="0.2">
      <c r="A20" s="484"/>
      <c r="B20" s="469"/>
      <c r="C20" s="469"/>
      <c r="D20" s="469"/>
      <c r="E20" s="469"/>
      <c r="F20" s="469"/>
      <c r="G20" s="469"/>
      <c r="H20" s="469"/>
      <c r="I20" s="469"/>
      <c r="J20" s="469"/>
      <c r="K20" s="469"/>
      <c r="L20" s="469"/>
      <c r="M20" s="485"/>
    </row>
    <row r="21" spans="1:13" x14ac:dyDescent="0.2">
      <c r="A21" s="466" t="s">
        <v>247</v>
      </c>
      <c r="B21" s="467"/>
      <c r="C21" s="467"/>
      <c r="D21" s="467"/>
      <c r="E21" s="467"/>
      <c r="F21" s="467"/>
      <c r="G21" s="467"/>
      <c r="H21" s="467"/>
      <c r="I21" s="467"/>
      <c r="J21" s="467"/>
      <c r="K21" s="467"/>
      <c r="L21" s="467"/>
      <c r="M21" s="468"/>
    </row>
    <row r="22" spans="1:13" ht="17.25" customHeight="1" x14ac:dyDescent="0.2">
      <c r="A22" s="463" t="s">
        <v>725</v>
      </c>
      <c r="B22" s="464"/>
      <c r="C22" s="464"/>
      <c r="D22" s="464"/>
      <c r="E22" s="464"/>
      <c r="F22" s="464"/>
      <c r="G22" s="464"/>
      <c r="H22" s="464"/>
      <c r="I22" s="464"/>
      <c r="J22" s="464"/>
      <c r="K22" s="464"/>
      <c r="L22" s="464"/>
      <c r="M22" s="465"/>
    </row>
    <row r="23" spans="1:13" ht="16.5" customHeight="1" x14ac:dyDescent="0.2">
      <c r="A23" s="463"/>
      <c r="B23" s="464"/>
      <c r="C23" s="464"/>
      <c r="D23" s="464"/>
      <c r="E23" s="464"/>
      <c r="F23" s="464"/>
      <c r="G23" s="464"/>
      <c r="H23" s="464"/>
      <c r="I23" s="464"/>
      <c r="J23" s="464"/>
      <c r="K23" s="464"/>
      <c r="L23" s="464"/>
      <c r="M23" s="465"/>
    </row>
    <row r="24" spans="1:13" x14ac:dyDescent="0.2">
      <c r="A24" s="466" t="s">
        <v>726</v>
      </c>
      <c r="B24" s="467"/>
      <c r="C24" s="467"/>
      <c r="D24" s="467"/>
      <c r="E24" s="467"/>
      <c r="F24" s="467"/>
      <c r="G24" s="467"/>
      <c r="H24" s="467"/>
      <c r="I24" s="467"/>
      <c r="J24" s="467"/>
      <c r="K24" s="467"/>
      <c r="L24" s="467"/>
      <c r="M24" s="468"/>
    </row>
    <row r="25" spans="1:13" x14ac:dyDescent="0.25">
      <c r="A25" s="481" t="s">
        <v>727</v>
      </c>
      <c r="B25" s="482"/>
      <c r="C25" s="482"/>
      <c r="D25" s="482"/>
      <c r="E25" s="482"/>
      <c r="F25" s="482"/>
      <c r="G25" s="482"/>
      <c r="H25" s="482"/>
      <c r="I25" s="482"/>
      <c r="J25" s="482"/>
      <c r="K25" s="482"/>
      <c r="L25" s="482"/>
      <c r="M25" s="483"/>
    </row>
    <row r="26" spans="1:13" x14ac:dyDescent="0.25">
      <c r="A26" s="481" t="s">
        <v>728</v>
      </c>
      <c r="B26" s="482"/>
      <c r="C26" s="482"/>
      <c r="D26" s="482"/>
      <c r="E26" s="482"/>
      <c r="F26" s="482"/>
      <c r="G26" s="482"/>
      <c r="H26" s="482"/>
      <c r="I26" s="482"/>
      <c r="J26" s="482"/>
      <c r="K26" s="482"/>
      <c r="L26" s="482"/>
      <c r="M26" s="483"/>
    </row>
    <row r="27" spans="1:13" x14ac:dyDescent="0.25">
      <c r="A27" s="481" t="s">
        <v>729</v>
      </c>
      <c r="B27" s="482"/>
      <c r="C27" s="482"/>
      <c r="D27" s="482"/>
      <c r="E27" s="482"/>
      <c r="F27" s="482"/>
      <c r="G27" s="482"/>
      <c r="H27" s="482"/>
      <c r="I27" s="482"/>
      <c r="J27" s="482"/>
      <c r="K27" s="482"/>
      <c r="L27" s="482"/>
      <c r="M27" s="483"/>
    </row>
    <row r="28" spans="1:13" x14ac:dyDescent="0.25">
      <c r="A28" s="481" t="s">
        <v>730</v>
      </c>
      <c r="B28" s="482"/>
      <c r="C28" s="482"/>
      <c r="D28" s="482"/>
      <c r="E28" s="482"/>
      <c r="F28" s="482"/>
      <c r="G28" s="482"/>
      <c r="H28" s="482"/>
      <c r="I28" s="482"/>
      <c r="J28" s="482"/>
      <c r="K28" s="482"/>
      <c r="L28" s="482"/>
      <c r="M28" s="483"/>
    </row>
    <row r="29" spans="1:13" x14ac:dyDescent="0.25">
      <c r="A29" s="481" t="s">
        <v>731</v>
      </c>
      <c r="B29" s="482"/>
      <c r="C29" s="482"/>
      <c r="D29" s="482"/>
      <c r="E29" s="482"/>
      <c r="F29" s="482"/>
      <c r="G29" s="482"/>
      <c r="H29" s="482"/>
      <c r="I29" s="482"/>
      <c r="J29" s="482"/>
      <c r="K29" s="482"/>
      <c r="L29" s="482"/>
      <c r="M29" s="483"/>
    </row>
    <row r="30" spans="1:13" x14ac:dyDescent="0.25">
      <c r="A30" s="481" t="s">
        <v>732</v>
      </c>
      <c r="B30" s="482"/>
      <c r="C30" s="482"/>
      <c r="D30" s="482"/>
      <c r="E30" s="482"/>
      <c r="F30" s="482"/>
      <c r="G30" s="482"/>
      <c r="H30" s="482"/>
      <c r="I30" s="482"/>
      <c r="J30" s="482"/>
      <c r="K30" s="482"/>
      <c r="L30" s="482"/>
      <c r="M30" s="483"/>
    </row>
    <row r="31" spans="1:13" x14ac:dyDescent="0.25">
      <c r="A31" s="481" t="s">
        <v>733</v>
      </c>
      <c r="B31" s="482"/>
      <c r="C31" s="482"/>
      <c r="D31" s="482"/>
      <c r="E31" s="482"/>
      <c r="F31" s="482"/>
      <c r="G31" s="482"/>
      <c r="H31" s="482"/>
      <c r="I31" s="482"/>
      <c r="J31" s="482"/>
      <c r="K31" s="482"/>
      <c r="L31" s="482"/>
      <c r="M31" s="483"/>
    </row>
    <row r="32" spans="1:13" x14ac:dyDescent="0.25">
      <c r="A32" s="481" t="s">
        <v>734</v>
      </c>
      <c r="B32" s="482"/>
      <c r="C32" s="482"/>
      <c r="D32" s="482"/>
      <c r="E32" s="482"/>
      <c r="F32" s="482"/>
      <c r="G32" s="482"/>
      <c r="H32" s="482"/>
      <c r="I32" s="482"/>
      <c r="J32" s="482"/>
      <c r="K32" s="482"/>
      <c r="L32" s="482"/>
      <c r="M32" s="483"/>
    </row>
    <row r="33" spans="1:13" x14ac:dyDescent="0.25">
      <c r="A33" s="481" t="s">
        <v>735</v>
      </c>
      <c r="B33" s="482"/>
      <c r="C33" s="482"/>
      <c r="D33" s="482"/>
      <c r="E33" s="482"/>
      <c r="F33" s="482"/>
      <c r="G33" s="482"/>
      <c r="H33" s="482"/>
      <c r="I33" s="482"/>
      <c r="J33" s="482"/>
      <c r="K33" s="482"/>
      <c r="L33" s="482"/>
      <c r="M33" s="483"/>
    </row>
    <row r="34" spans="1:13" x14ac:dyDescent="0.25">
      <c r="A34" s="481" t="s">
        <v>736</v>
      </c>
      <c r="B34" s="482"/>
      <c r="C34" s="482"/>
      <c r="D34" s="482"/>
      <c r="E34" s="482"/>
      <c r="F34" s="482"/>
      <c r="G34" s="482"/>
      <c r="H34" s="482"/>
      <c r="I34" s="482"/>
      <c r="J34" s="482"/>
      <c r="K34" s="482"/>
      <c r="L34" s="482"/>
      <c r="M34" s="483"/>
    </row>
    <row r="35" spans="1:13" x14ac:dyDescent="0.25">
      <c r="A35" s="481" t="s">
        <v>737</v>
      </c>
      <c r="B35" s="482"/>
      <c r="C35" s="482"/>
      <c r="D35" s="482"/>
      <c r="E35" s="482"/>
      <c r="F35" s="482"/>
      <c r="G35" s="482"/>
      <c r="H35" s="482"/>
      <c r="I35" s="482"/>
      <c r="J35" s="482"/>
      <c r="K35" s="482"/>
      <c r="L35" s="482"/>
      <c r="M35" s="483"/>
    </row>
    <row r="36" spans="1:13" x14ac:dyDescent="0.25">
      <c r="A36" s="481" t="s">
        <v>738</v>
      </c>
      <c r="B36" s="482"/>
      <c r="C36" s="482"/>
      <c r="D36" s="482"/>
      <c r="E36" s="482"/>
      <c r="F36" s="482"/>
      <c r="G36" s="482"/>
      <c r="H36" s="482"/>
      <c r="I36" s="482"/>
      <c r="J36" s="482"/>
      <c r="K36" s="482"/>
      <c r="L36" s="482"/>
      <c r="M36" s="483"/>
    </row>
    <row r="37" spans="1:13" x14ac:dyDescent="0.25">
      <c r="A37" s="481" t="s">
        <v>739</v>
      </c>
      <c r="B37" s="482"/>
      <c r="C37" s="482"/>
      <c r="D37" s="482"/>
      <c r="E37" s="482"/>
      <c r="F37" s="482"/>
      <c r="G37" s="482"/>
      <c r="H37" s="482"/>
      <c r="I37" s="482"/>
      <c r="J37" s="482"/>
      <c r="K37" s="482"/>
      <c r="L37" s="482"/>
      <c r="M37" s="483"/>
    </row>
    <row r="38" spans="1:13" x14ac:dyDescent="0.25">
      <c r="A38" s="481" t="s">
        <v>740</v>
      </c>
      <c r="B38" s="482"/>
      <c r="C38" s="482"/>
      <c r="D38" s="482"/>
      <c r="E38" s="482"/>
      <c r="F38" s="482"/>
      <c r="G38" s="482"/>
      <c r="H38" s="482"/>
      <c r="I38" s="482"/>
      <c r="J38" s="482"/>
      <c r="K38" s="482"/>
      <c r="L38" s="482"/>
      <c r="M38" s="483"/>
    </row>
    <row r="39" spans="1:13" x14ac:dyDescent="0.25">
      <c r="A39" s="481" t="s">
        <v>741</v>
      </c>
      <c r="B39" s="482"/>
      <c r="C39" s="482"/>
      <c r="D39" s="482"/>
      <c r="E39" s="482"/>
      <c r="F39" s="482"/>
      <c r="G39" s="482"/>
      <c r="H39" s="482"/>
      <c r="I39" s="482"/>
      <c r="J39" s="482"/>
      <c r="K39" s="482"/>
      <c r="L39" s="482"/>
      <c r="M39" s="483"/>
    </row>
    <row r="40" spans="1:13" x14ac:dyDescent="0.25">
      <c r="A40" s="481" t="s">
        <v>742</v>
      </c>
      <c r="B40" s="482"/>
      <c r="C40" s="482"/>
      <c r="D40" s="482"/>
      <c r="E40" s="482"/>
      <c r="F40" s="482"/>
      <c r="G40" s="482"/>
      <c r="H40" s="482"/>
      <c r="I40" s="482"/>
      <c r="J40" s="482"/>
      <c r="K40" s="482"/>
      <c r="L40" s="482"/>
      <c r="M40" s="483"/>
    </row>
    <row r="41" spans="1:13" x14ac:dyDescent="0.25">
      <c r="A41" s="481" t="s">
        <v>743</v>
      </c>
      <c r="B41" s="482"/>
      <c r="C41" s="482"/>
      <c r="D41" s="482"/>
      <c r="E41" s="482"/>
      <c r="F41" s="482"/>
      <c r="G41" s="482"/>
      <c r="H41" s="482"/>
      <c r="I41" s="482"/>
      <c r="J41" s="482"/>
      <c r="K41" s="482"/>
      <c r="L41" s="482"/>
      <c r="M41" s="483"/>
    </row>
    <row r="42" spans="1:13" x14ac:dyDescent="0.25">
      <c r="A42" s="481" t="s">
        <v>744</v>
      </c>
      <c r="B42" s="482"/>
      <c r="C42" s="482"/>
      <c r="D42" s="482"/>
      <c r="E42" s="482"/>
      <c r="F42" s="482"/>
      <c r="G42" s="482"/>
      <c r="H42" s="482"/>
      <c r="I42" s="482"/>
      <c r="J42" s="482"/>
      <c r="K42" s="482"/>
      <c r="L42" s="482"/>
      <c r="M42" s="483"/>
    </row>
    <row r="43" spans="1:13" x14ac:dyDescent="0.25">
      <c r="A43" s="481" t="s">
        <v>745</v>
      </c>
      <c r="B43" s="482"/>
      <c r="C43" s="482"/>
      <c r="D43" s="482"/>
      <c r="E43" s="482"/>
      <c r="F43" s="482"/>
      <c r="G43" s="482"/>
      <c r="H43" s="482"/>
      <c r="I43" s="482"/>
      <c r="J43" s="482"/>
      <c r="K43" s="482"/>
      <c r="L43" s="482"/>
      <c r="M43" s="483"/>
    </row>
    <row r="44" spans="1:13" x14ac:dyDescent="0.25">
      <c r="A44" s="481" t="s">
        <v>746</v>
      </c>
      <c r="B44" s="482"/>
      <c r="C44" s="482"/>
      <c r="D44" s="482"/>
      <c r="E44" s="482"/>
      <c r="F44" s="482"/>
      <c r="G44" s="482"/>
      <c r="H44" s="482"/>
      <c r="I44" s="482"/>
      <c r="J44" s="482"/>
      <c r="K44" s="482"/>
      <c r="L44" s="482"/>
      <c r="M44" s="483"/>
    </row>
    <row r="45" spans="1:13" x14ac:dyDescent="0.25">
      <c r="A45" s="481" t="s">
        <v>747</v>
      </c>
      <c r="B45" s="482"/>
      <c r="C45" s="482"/>
      <c r="D45" s="482"/>
      <c r="E45" s="482"/>
      <c r="F45" s="482"/>
      <c r="G45" s="482"/>
      <c r="H45" s="482"/>
      <c r="I45" s="482"/>
      <c r="J45" s="482"/>
      <c r="K45" s="482"/>
      <c r="L45" s="482"/>
      <c r="M45" s="483"/>
    </row>
    <row r="46" spans="1:13" x14ac:dyDescent="0.25">
      <c r="A46" s="481" t="s">
        <v>748</v>
      </c>
      <c r="B46" s="482"/>
      <c r="C46" s="482"/>
      <c r="D46" s="482"/>
      <c r="E46" s="482"/>
      <c r="F46" s="482"/>
      <c r="G46" s="482"/>
      <c r="H46" s="482"/>
      <c r="I46" s="482"/>
      <c r="J46" s="482"/>
      <c r="K46" s="482"/>
      <c r="L46" s="482"/>
      <c r="M46" s="483"/>
    </row>
    <row r="47" spans="1:13" x14ac:dyDescent="0.25">
      <c r="A47" s="481" t="s">
        <v>749</v>
      </c>
      <c r="B47" s="482"/>
      <c r="C47" s="482"/>
      <c r="D47" s="482"/>
      <c r="E47" s="482"/>
      <c r="F47" s="482"/>
      <c r="G47" s="482"/>
      <c r="H47" s="482"/>
      <c r="I47" s="482"/>
      <c r="J47" s="482"/>
      <c r="K47" s="482"/>
      <c r="L47" s="482"/>
      <c r="M47" s="483"/>
    </row>
    <row r="48" spans="1:13" x14ac:dyDescent="0.25">
      <c r="A48" s="481" t="s">
        <v>750</v>
      </c>
      <c r="B48" s="482"/>
      <c r="C48" s="482"/>
      <c r="D48" s="482"/>
      <c r="E48" s="482"/>
      <c r="F48" s="482"/>
      <c r="G48" s="482"/>
      <c r="H48" s="482"/>
      <c r="I48" s="482"/>
      <c r="J48" s="482"/>
      <c r="K48" s="482"/>
      <c r="L48" s="482"/>
      <c r="M48" s="483"/>
    </row>
    <row r="49" spans="1:13" x14ac:dyDescent="0.25">
      <c r="A49" s="481" t="s">
        <v>751</v>
      </c>
      <c r="B49" s="482"/>
      <c r="C49" s="482"/>
      <c r="D49" s="482"/>
      <c r="E49" s="482"/>
      <c r="F49" s="482"/>
      <c r="G49" s="482"/>
      <c r="H49" s="482"/>
      <c r="I49" s="482"/>
      <c r="J49" s="482"/>
      <c r="K49" s="482"/>
      <c r="L49" s="482"/>
      <c r="M49" s="483"/>
    </row>
    <row r="50" spans="1:13" x14ac:dyDescent="0.25">
      <c r="A50" s="481" t="s">
        <v>752</v>
      </c>
      <c r="B50" s="482"/>
      <c r="C50" s="482"/>
      <c r="D50" s="482"/>
      <c r="E50" s="482"/>
      <c r="F50" s="482"/>
      <c r="G50" s="482"/>
      <c r="H50" s="482"/>
      <c r="I50" s="482"/>
      <c r="J50" s="482"/>
      <c r="K50" s="482"/>
      <c r="L50" s="482"/>
      <c r="M50" s="483"/>
    </row>
    <row r="51" spans="1:13" x14ac:dyDescent="0.25">
      <c r="A51" s="481" t="s">
        <v>753</v>
      </c>
      <c r="B51" s="482"/>
      <c r="C51" s="482"/>
      <c r="D51" s="482"/>
      <c r="E51" s="482"/>
      <c r="F51" s="482"/>
      <c r="G51" s="482"/>
      <c r="H51" s="482"/>
      <c r="I51" s="482"/>
      <c r="J51" s="482"/>
      <c r="K51" s="482"/>
      <c r="L51" s="482"/>
      <c r="M51" s="483"/>
    </row>
    <row r="52" spans="1:13" x14ac:dyDescent="0.25">
      <c r="A52" s="481" t="s">
        <v>754</v>
      </c>
      <c r="B52" s="482"/>
      <c r="C52" s="482"/>
      <c r="D52" s="482"/>
      <c r="E52" s="482"/>
      <c r="F52" s="482"/>
      <c r="G52" s="482"/>
      <c r="H52" s="482"/>
      <c r="I52" s="482"/>
      <c r="J52" s="482"/>
      <c r="K52" s="482"/>
      <c r="L52" s="482"/>
      <c r="M52" s="483"/>
    </row>
    <row r="53" spans="1:13" x14ac:dyDescent="0.25">
      <c r="A53" s="481" t="s">
        <v>755</v>
      </c>
      <c r="B53" s="482"/>
      <c r="C53" s="482"/>
      <c r="D53" s="482"/>
      <c r="E53" s="482"/>
      <c r="F53" s="482"/>
      <c r="G53" s="482"/>
      <c r="H53" s="482"/>
      <c r="I53" s="482"/>
      <c r="J53" s="482"/>
      <c r="K53" s="482"/>
      <c r="L53" s="482"/>
      <c r="M53" s="483"/>
    </row>
    <row r="54" spans="1:13" x14ac:dyDescent="0.25">
      <c r="A54" s="481" t="s">
        <v>756</v>
      </c>
      <c r="B54" s="482"/>
      <c r="C54" s="482"/>
      <c r="D54" s="482"/>
      <c r="E54" s="482"/>
      <c r="F54" s="482"/>
      <c r="G54" s="482"/>
      <c r="H54" s="482"/>
      <c r="I54" s="482"/>
      <c r="J54" s="482"/>
      <c r="K54" s="482"/>
      <c r="L54" s="482"/>
      <c r="M54" s="483"/>
    </row>
    <row r="55" spans="1:13" x14ac:dyDescent="0.25">
      <c r="A55" s="481" t="s">
        <v>757</v>
      </c>
      <c r="B55" s="482"/>
      <c r="C55" s="482"/>
      <c r="D55" s="482"/>
      <c r="E55" s="482"/>
      <c r="F55" s="482"/>
      <c r="G55" s="482"/>
      <c r="H55" s="482"/>
      <c r="I55" s="482"/>
      <c r="J55" s="482"/>
      <c r="K55" s="482"/>
      <c r="L55" s="482"/>
      <c r="M55" s="483"/>
    </row>
    <row r="56" spans="1:13" ht="14.25" customHeight="1" x14ac:dyDescent="0.25">
      <c r="A56" s="481" t="s">
        <v>758</v>
      </c>
      <c r="B56" s="482"/>
      <c r="C56" s="482"/>
      <c r="D56" s="482"/>
      <c r="E56" s="482"/>
      <c r="F56" s="482"/>
      <c r="G56" s="482"/>
      <c r="H56" s="482"/>
      <c r="I56" s="482"/>
      <c r="J56" s="482"/>
      <c r="K56" s="482"/>
      <c r="L56" s="482"/>
      <c r="M56" s="483"/>
    </row>
    <row r="57" spans="1:13" x14ac:dyDescent="0.25">
      <c r="A57" s="481" t="s">
        <v>759</v>
      </c>
      <c r="B57" s="482"/>
      <c r="C57" s="482"/>
      <c r="D57" s="482"/>
      <c r="E57" s="482"/>
      <c r="F57" s="482"/>
      <c r="G57" s="482"/>
      <c r="H57" s="482"/>
      <c r="I57" s="482"/>
      <c r="J57" s="482"/>
      <c r="K57" s="482"/>
      <c r="L57" s="482"/>
      <c r="M57" s="483"/>
    </row>
    <row r="58" spans="1:13" x14ac:dyDescent="0.25">
      <c r="A58" s="481" t="s">
        <v>760</v>
      </c>
      <c r="B58" s="482"/>
      <c r="C58" s="482"/>
      <c r="D58" s="482"/>
      <c r="E58" s="482"/>
      <c r="F58" s="482"/>
      <c r="G58" s="482"/>
      <c r="H58" s="482"/>
      <c r="I58" s="482"/>
      <c r="J58" s="482"/>
      <c r="K58" s="482"/>
      <c r="L58" s="482"/>
      <c r="M58" s="483"/>
    </row>
    <row r="59" spans="1:13" ht="14.25" customHeight="1" x14ac:dyDescent="0.25">
      <c r="A59" s="481" t="s">
        <v>761</v>
      </c>
      <c r="B59" s="482"/>
      <c r="C59" s="482"/>
      <c r="D59" s="482"/>
      <c r="E59" s="482"/>
      <c r="F59" s="482"/>
      <c r="G59" s="482"/>
      <c r="H59" s="482"/>
      <c r="I59" s="482"/>
      <c r="J59" s="482"/>
      <c r="K59" s="482"/>
      <c r="L59" s="482"/>
      <c r="M59" s="483"/>
    </row>
    <row r="60" spans="1:13" ht="14.25" customHeight="1" x14ac:dyDescent="0.25">
      <c r="A60" s="481" t="s">
        <v>762</v>
      </c>
      <c r="B60" s="482"/>
      <c r="C60" s="482"/>
      <c r="D60" s="482"/>
      <c r="E60" s="482"/>
      <c r="F60" s="482"/>
      <c r="G60" s="482"/>
      <c r="H60" s="482"/>
      <c r="I60" s="482"/>
      <c r="J60" s="482"/>
      <c r="K60" s="482"/>
      <c r="L60" s="482"/>
      <c r="M60" s="483"/>
    </row>
    <row r="61" spans="1:13" ht="14.25" customHeight="1" x14ac:dyDescent="0.25">
      <c r="A61" s="481" t="s">
        <v>763</v>
      </c>
      <c r="B61" s="482"/>
      <c r="C61" s="482"/>
      <c r="D61" s="482"/>
      <c r="E61" s="482"/>
      <c r="F61" s="482"/>
      <c r="G61" s="482"/>
      <c r="H61" s="482"/>
      <c r="I61" s="482"/>
      <c r="J61" s="482"/>
      <c r="K61" s="482"/>
      <c r="L61" s="482"/>
      <c r="M61" s="483"/>
    </row>
    <row r="62" spans="1:13" ht="14.25" customHeight="1" x14ac:dyDescent="0.25">
      <c r="A62" s="481" t="s">
        <v>764</v>
      </c>
      <c r="B62" s="482"/>
      <c r="C62" s="482"/>
      <c r="D62" s="482"/>
      <c r="E62" s="482"/>
      <c r="F62" s="482"/>
      <c r="G62" s="482"/>
      <c r="H62" s="482"/>
      <c r="I62" s="482"/>
      <c r="J62" s="482"/>
      <c r="K62" s="482"/>
      <c r="L62" s="482"/>
      <c r="M62" s="483"/>
    </row>
    <row r="63" spans="1:13" ht="14.25" customHeight="1" x14ac:dyDescent="0.25">
      <c r="A63" s="481" t="s">
        <v>765</v>
      </c>
      <c r="B63" s="482"/>
      <c r="C63" s="482"/>
      <c r="D63" s="482"/>
      <c r="E63" s="482"/>
      <c r="F63" s="482"/>
      <c r="G63" s="482"/>
      <c r="H63" s="482"/>
      <c r="I63" s="482"/>
      <c r="J63" s="482"/>
      <c r="K63" s="482"/>
      <c r="L63" s="482"/>
      <c r="M63" s="483"/>
    </row>
    <row r="64" spans="1:13" ht="14.25" customHeight="1" x14ac:dyDescent="0.25">
      <c r="A64" s="481" t="s">
        <v>766</v>
      </c>
      <c r="B64" s="482"/>
      <c r="C64" s="482"/>
      <c r="D64" s="482"/>
      <c r="E64" s="482"/>
      <c r="F64" s="482"/>
      <c r="G64" s="482"/>
      <c r="H64" s="482"/>
      <c r="I64" s="482"/>
      <c r="J64" s="482"/>
      <c r="K64" s="482"/>
      <c r="L64" s="482"/>
      <c r="M64" s="483"/>
    </row>
    <row r="65" spans="1:13" ht="14.25" customHeight="1" x14ac:dyDescent="0.25">
      <c r="A65" s="481" t="s">
        <v>767</v>
      </c>
      <c r="B65" s="482"/>
      <c r="C65" s="482"/>
      <c r="D65" s="482"/>
      <c r="E65" s="482"/>
      <c r="F65" s="482"/>
      <c r="G65" s="482"/>
      <c r="H65" s="482"/>
      <c r="I65" s="482"/>
      <c r="J65" s="482"/>
      <c r="K65" s="482"/>
      <c r="L65" s="482"/>
      <c r="M65" s="483"/>
    </row>
    <row r="66" spans="1:13" ht="14.25" customHeight="1" x14ac:dyDescent="0.25">
      <c r="A66" s="481" t="s">
        <v>768</v>
      </c>
      <c r="B66" s="482"/>
      <c r="C66" s="482"/>
      <c r="D66" s="482"/>
      <c r="E66" s="482"/>
      <c r="F66" s="482"/>
      <c r="G66" s="482"/>
      <c r="H66" s="482"/>
      <c r="I66" s="482"/>
      <c r="J66" s="482"/>
      <c r="K66" s="482"/>
      <c r="L66" s="482"/>
      <c r="M66" s="483"/>
    </row>
    <row r="67" spans="1:13" ht="29.25" customHeight="1" x14ac:dyDescent="0.25">
      <c r="A67" s="481" t="s">
        <v>769</v>
      </c>
      <c r="B67" s="482"/>
      <c r="C67" s="482"/>
      <c r="D67" s="482"/>
      <c r="E67" s="482"/>
      <c r="F67" s="482"/>
      <c r="G67" s="482"/>
      <c r="H67" s="482"/>
      <c r="I67" s="482"/>
      <c r="J67" s="482"/>
      <c r="K67" s="482"/>
      <c r="L67" s="482"/>
      <c r="M67" s="483"/>
    </row>
    <row r="68" spans="1:13" ht="28.5" customHeight="1" x14ac:dyDescent="0.25">
      <c r="A68" s="481" t="s">
        <v>770</v>
      </c>
      <c r="B68" s="482"/>
      <c r="C68" s="482"/>
      <c r="D68" s="482"/>
      <c r="E68" s="482"/>
      <c r="F68" s="482"/>
      <c r="G68" s="482"/>
      <c r="H68" s="482"/>
      <c r="I68" s="482"/>
      <c r="J68" s="482"/>
      <c r="K68" s="482"/>
      <c r="L68" s="482"/>
      <c r="M68" s="483"/>
    </row>
    <row r="69" spans="1:13" ht="14.25" customHeight="1" x14ac:dyDescent="0.25">
      <c r="A69" s="481" t="s">
        <v>771</v>
      </c>
      <c r="B69" s="482"/>
      <c r="C69" s="482"/>
      <c r="D69" s="482"/>
      <c r="E69" s="482"/>
      <c r="F69" s="482"/>
      <c r="G69" s="482"/>
      <c r="H69" s="482"/>
      <c r="I69" s="482"/>
      <c r="J69" s="482"/>
      <c r="K69" s="482"/>
      <c r="L69" s="482"/>
      <c r="M69" s="483"/>
    </row>
    <row r="70" spans="1:13" ht="14.25" customHeight="1" x14ac:dyDescent="0.2">
      <c r="A70" s="466" t="s">
        <v>772</v>
      </c>
      <c r="B70" s="467"/>
      <c r="C70" s="467"/>
      <c r="D70" s="467"/>
      <c r="E70" s="467"/>
      <c r="F70" s="467"/>
      <c r="G70" s="467"/>
      <c r="H70" s="467"/>
      <c r="I70" s="467"/>
      <c r="J70" s="467"/>
      <c r="K70" s="467"/>
      <c r="L70" s="467"/>
      <c r="M70" s="468"/>
    </row>
    <row r="71" spans="1:13" ht="45.75" customHeight="1" x14ac:dyDescent="0.2">
      <c r="A71" s="484" t="s">
        <v>773</v>
      </c>
      <c r="B71" s="469"/>
      <c r="C71" s="469"/>
      <c r="D71" s="469"/>
      <c r="E71" s="469"/>
      <c r="F71" s="469"/>
      <c r="G71" s="469"/>
      <c r="H71" s="469"/>
      <c r="I71" s="469"/>
      <c r="J71" s="469"/>
      <c r="K71" s="469"/>
      <c r="L71" s="469"/>
      <c r="M71" s="485"/>
    </row>
    <row r="72" spans="1:13" x14ac:dyDescent="0.2">
      <c r="A72" s="466" t="s">
        <v>774</v>
      </c>
      <c r="B72" s="467"/>
      <c r="C72" s="467"/>
      <c r="D72" s="467"/>
      <c r="E72" s="467"/>
      <c r="F72" s="467"/>
      <c r="G72" s="467"/>
      <c r="H72" s="467"/>
      <c r="I72" s="467"/>
      <c r="J72" s="467"/>
      <c r="K72" s="467"/>
      <c r="L72" s="467"/>
      <c r="M72" s="468"/>
    </row>
    <row r="73" spans="1:13" ht="44.25" customHeight="1" x14ac:dyDescent="0.2">
      <c r="A73" s="463" t="s">
        <v>775</v>
      </c>
      <c r="B73" s="464"/>
      <c r="C73" s="464"/>
      <c r="D73" s="464"/>
      <c r="E73" s="464"/>
      <c r="F73" s="464"/>
      <c r="G73" s="464"/>
      <c r="H73" s="464"/>
      <c r="I73" s="464"/>
      <c r="J73" s="464"/>
      <c r="K73" s="464"/>
      <c r="L73" s="464"/>
      <c r="M73" s="465"/>
    </row>
    <row r="74" spans="1:13" x14ac:dyDescent="0.2">
      <c r="A74" s="466" t="s">
        <v>242</v>
      </c>
      <c r="B74" s="467"/>
      <c r="C74" s="467"/>
      <c r="D74" s="467"/>
      <c r="E74" s="467"/>
      <c r="F74" s="467"/>
      <c r="G74" s="467"/>
      <c r="H74" s="467"/>
      <c r="I74" s="467"/>
      <c r="J74" s="467"/>
      <c r="K74" s="467"/>
      <c r="L74" s="467"/>
      <c r="M74" s="468"/>
    </row>
    <row r="75" spans="1:13" ht="30" customHeight="1" x14ac:dyDescent="0.2">
      <c r="A75" s="463" t="s">
        <v>776</v>
      </c>
      <c r="B75" s="464"/>
      <c r="C75" s="464"/>
      <c r="D75" s="464"/>
      <c r="E75" s="464"/>
      <c r="F75" s="464"/>
      <c r="G75" s="464"/>
      <c r="H75" s="464"/>
      <c r="I75" s="464"/>
      <c r="J75" s="464"/>
      <c r="K75" s="464"/>
      <c r="L75" s="464"/>
      <c r="M75" s="465"/>
    </row>
    <row r="76" spans="1:13" x14ac:dyDescent="0.2">
      <c r="A76" s="466" t="s">
        <v>246</v>
      </c>
      <c r="B76" s="467"/>
      <c r="C76" s="467"/>
      <c r="D76" s="467"/>
      <c r="E76" s="467"/>
      <c r="F76" s="467"/>
      <c r="G76" s="467"/>
      <c r="H76" s="467"/>
      <c r="I76" s="467"/>
      <c r="J76" s="467"/>
      <c r="K76" s="467"/>
      <c r="L76" s="467"/>
      <c r="M76" s="468"/>
    </row>
    <row r="77" spans="1:13" ht="15.95" customHeight="1" x14ac:dyDescent="0.2">
      <c r="A77" s="475" t="s">
        <v>777</v>
      </c>
      <c r="B77" s="464"/>
      <c r="C77" s="464"/>
      <c r="D77" s="464"/>
      <c r="E77" s="464"/>
      <c r="F77" s="464"/>
      <c r="G77" s="464"/>
      <c r="H77" s="464"/>
      <c r="I77" s="464"/>
      <c r="J77" s="464"/>
      <c r="K77" s="464"/>
      <c r="L77" s="464"/>
      <c r="M77" s="465"/>
    </row>
    <row r="78" spans="1:13" ht="15.95" customHeight="1" x14ac:dyDescent="0.2">
      <c r="A78" s="475" t="s">
        <v>778</v>
      </c>
      <c r="B78" s="464"/>
      <c r="C78" s="464"/>
      <c r="D78" s="464"/>
      <c r="E78" s="464"/>
      <c r="F78" s="464"/>
      <c r="G78" s="464"/>
      <c r="H78" s="464"/>
      <c r="I78" s="464"/>
      <c r="J78" s="464"/>
      <c r="K78" s="464"/>
      <c r="L78" s="464"/>
      <c r="M78" s="465"/>
    </row>
    <row r="79" spans="1:13" ht="15.95" customHeight="1" x14ac:dyDescent="0.2">
      <c r="A79" s="475" t="s">
        <v>779</v>
      </c>
      <c r="B79" s="464"/>
      <c r="C79" s="464"/>
      <c r="D79" s="464"/>
      <c r="E79" s="464"/>
      <c r="F79" s="464"/>
      <c r="G79" s="464"/>
      <c r="H79" s="464"/>
      <c r="I79" s="464"/>
      <c r="J79" s="464"/>
      <c r="K79" s="464"/>
      <c r="L79" s="464"/>
      <c r="M79" s="465"/>
    </row>
    <row r="80" spans="1:13" ht="15.95" customHeight="1" x14ac:dyDescent="0.2">
      <c r="A80" s="475" t="s">
        <v>780</v>
      </c>
      <c r="B80" s="464"/>
      <c r="C80" s="464"/>
      <c r="D80" s="464"/>
      <c r="E80" s="464"/>
      <c r="F80" s="464"/>
      <c r="G80" s="464"/>
      <c r="H80" s="464"/>
      <c r="I80" s="464"/>
      <c r="J80" s="464"/>
      <c r="K80" s="464"/>
      <c r="L80" s="464"/>
      <c r="M80" s="465"/>
    </row>
    <row r="81" spans="1:13" x14ac:dyDescent="0.2">
      <c r="A81" s="466" t="s">
        <v>245</v>
      </c>
      <c r="B81" s="467"/>
      <c r="C81" s="467"/>
      <c r="D81" s="467"/>
      <c r="E81" s="467"/>
      <c r="F81" s="467"/>
      <c r="G81" s="467"/>
      <c r="H81" s="467"/>
      <c r="I81" s="467"/>
      <c r="J81" s="467"/>
      <c r="K81" s="467"/>
      <c r="L81" s="467"/>
      <c r="M81" s="468"/>
    </row>
    <row r="82" spans="1:13" ht="75" customHeight="1" x14ac:dyDescent="0.2">
      <c r="A82" s="463" t="s">
        <v>781</v>
      </c>
      <c r="B82" s="464"/>
      <c r="C82" s="464"/>
      <c r="D82" s="464"/>
      <c r="E82" s="464"/>
      <c r="F82" s="464"/>
      <c r="G82" s="464"/>
      <c r="H82" s="464"/>
      <c r="I82" s="464"/>
      <c r="J82" s="464"/>
      <c r="K82" s="464"/>
      <c r="L82" s="464"/>
      <c r="M82" s="465"/>
    </row>
    <row r="83" spans="1:13" s="383" customFormat="1" x14ac:dyDescent="0.2">
      <c r="A83" s="466" t="s">
        <v>244</v>
      </c>
      <c r="B83" s="467"/>
      <c r="C83" s="467"/>
      <c r="D83" s="467"/>
      <c r="E83" s="467"/>
      <c r="F83" s="467"/>
      <c r="G83" s="467"/>
      <c r="H83" s="467"/>
      <c r="I83" s="467"/>
      <c r="J83" s="467"/>
      <c r="K83" s="467"/>
      <c r="L83" s="467"/>
      <c r="M83" s="468"/>
    </row>
    <row r="84" spans="1:13" s="383" customFormat="1" ht="59.25" customHeight="1" x14ac:dyDescent="0.2">
      <c r="A84" s="463" t="s">
        <v>782</v>
      </c>
      <c r="B84" s="464"/>
      <c r="C84" s="464"/>
      <c r="D84" s="464"/>
      <c r="E84" s="464"/>
      <c r="F84" s="464"/>
      <c r="G84" s="464"/>
      <c r="H84" s="464"/>
      <c r="I84" s="464"/>
      <c r="J84" s="464"/>
      <c r="K84" s="464"/>
      <c r="L84" s="464"/>
      <c r="M84" s="465"/>
    </row>
    <row r="85" spans="1:13" s="383" customFormat="1" ht="14.25" customHeight="1" x14ac:dyDescent="0.2">
      <c r="A85" s="466" t="s">
        <v>783</v>
      </c>
      <c r="B85" s="467"/>
      <c r="C85" s="467"/>
      <c r="D85" s="467"/>
      <c r="E85" s="467"/>
      <c r="F85" s="467"/>
      <c r="G85" s="467"/>
      <c r="H85" s="467"/>
      <c r="I85" s="467"/>
      <c r="J85" s="467"/>
      <c r="K85" s="467"/>
      <c r="L85" s="467"/>
      <c r="M85" s="468"/>
    </row>
    <row r="86" spans="1:13" s="383" customFormat="1" ht="109.5" customHeight="1" x14ac:dyDescent="0.2">
      <c r="A86" s="463" t="s">
        <v>784</v>
      </c>
      <c r="B86" s="464"/>
      <c r="C86" s="464"/>
      <c r="D86" s="464"/>
      <c r="E86" s="464"/>
      <c r="F86" s="464"/>
      <c r="G86" s="464"/>
      <c r="H86" s="464"/>
      <c r="I86" s="464"/>
      <c r="J86" s="464"/>
      <c r="K86" s="464"/>
      <c r="L86" s="464"/>
      <c r="M86" s="465"/>
    </row>
    <row r="87" spans="1:13" s="383" customFormat="1" ht="105.75" customHeight="1" x14ac:dyDescent="0.2">
      <c r="A87" s="463" t="s">
        <v>785</v>
      </c>
      <c r="B87" s="464"/>
      <c r="C87" s="464"/>
      <c r="D87" s="464"/>
      <c r="E87" s="464"/>
      <c r="F87" s="464"/>
      <c r="G87" s="464"/>
      <c r="H87" s="464"/>
      <c r="I87" s="464"/>
      <c r="J87" s="464"/>
      <c r="K87" s="464"/>
      <c r="L87" s="464"/>
      <c r="M87" s="465"/>
    </row>
    <row r="88" spans="1:13" s="383" customFormat="1" x14ac:dyDescent="0.2">
      <c r="A88" s="466" t="s">
        <v>243</v>
      </c>
      <c r="B88" s="467"/>
      <c r="C88" s="467"/>
      <c r="D88" s="467"/>
      <c r="E88" s="467"/>
      <c r="F88" s="467"/>
      <c r="G88" s="467"/>
      <c r="H88" s="467"/>
      <c r="I88" s="467"/>
      <c r="J88" s="467"/>
      <c r="K88" s="467"/>
      <c r="L88" s="467"/>
      <c r="M88" s="468"/>
    </row>
    <row r="89" spans="1:13" s="383" customFormat="1" ht="75.75" customHeight="1" x14ac:dyDescent="0.2">
      <c r="A89" s="463" t="s">
        <v>786</v>
      </c>
      <c r="B89" s="464"/>
      <c r="C89" s="464"/>
      <c r="D89" s="464"/>
      <c r="E89" s="464"/>
      <c r="F89" s="464"/>
      <c r="G89" s="464"/>
      <c r="H89" s="464"/>
      <c r="I89" s="464"/>
      <c r="J89" s="464"/>
      <c r="K89" s="464"/>
      <c r="L89" s="464"/>
      <c r="M89" s="465"/>
    </row>
    <row r="90" spans="1:13" s="383" customFormat="1" x14ac:dyDescent="0.2">
      <c r="A90" s="466" t="s">
        <v>422</v>
      </c>
      <c r="B90" s="467"/>
      <c r="C90" s="467"/>
      <c r="D90" s="467"/>
      <c r="E90" s="467"/>
      <c r="F90" s="467"/>
      <c r="G90" s="467"/>
      <c r="H90" s="467"/>
      <c r="I90" s="467"/>
      <c r="J90" s="467"/>
      <c r="K90" s="467"/>
      <c r="L90" s="467"/>
      <c r="M90" s="468"/>
    </row>
    <row r="91" spans="1:13" s="383" customFormat="1" ht="50.25" customHeight="1" x14ac:dyDescent="0.2">
      <c r="A91" s="463" t="s">
        <v>787</v>
      </c>
      <c r="B91" s="464"/>
      <c r="C91" s="464"/>
      <c r="D91" s="464"/>
      <c r="E91" s="464"/>
      <c r="F91" s="464"/>
      <c r="G91" s="464"/>
      <c r="H91" s="464"/>
      <c r="I91" s="464"/>
      <c r="J91" s="464"/>
      <c r="K91" s="464"/>
      <c r="L91" s="464"/>
      <c r="M91" s="465"/>
    </row>
    <row r="92" spans="1:13" s="383" customFormat="1" ht="54" customHeight="1" x14ac:dyDescent="0.2">
      <c r="A92" s="463" t="s">
        <v>788</v>
      </c>
      <c r="B92" s="464"/>
      <c r="C92" s="464"/>
      <c r="D92" s="464"/>
      <c r="E92" s="464"/>
      <c r="F92" s="464"/>
      <c r="G92" s="464"/>
      <c r="H92" s="464"/>
      <c r="I92" s="464"/>
      <c r="J92" s="464"/>
      <c r="K92" s="464"/>
      <c r="L92" s="464"/>
      <c r="M92" s="465"/>
    </row>
    <row r="93" spans="1:13" s="383" customFormat="1" ht="46.5" customHeight="1" x14ac:dyDescent="0.2">
      <c r="A93" s="463" t="s">
        <v>789</v>
      </c>
      <c r="B93" s="464"/>
      <c r="C93" s="464"/>
      <c r="D93" s="464"/>
      <c r="E93" s="464"/>
      <c r="F93" s="464"/>
      <c r="G93" s="464"/>
      <c r="H93" s="464"/>
      <c r="I93" s="464"/>
      <c r="J93" s="464"/>
      <c r="K93" s="464"/>
      <c r="L93" s="464"/>
      <c r="M93" s="465"/>
    </row>
    <row r="94" spans="1:13" s="383" customFormat="1" ht="48.75" customHeight="1" x14ac:dyDescent="0.2">
      <c r="A94" s="463" t="s">
        <v>790</v>
      </c>
      <c r="B94" s="464"/>
      <c r="C94" s="464"/>
      <c r="D94" s="464"/>
      <c r="E94" s="464"/>
      <c r="F94" s="464"/>
      <c r="G94" s="464"/>
      <c r="H94" s="464"/>
      <c r="I94" s="464"/>
      <c r="J94" s="464"/>
      <c r="K94" s="464"/>
      <c r="L94" s="464"/>
      <c r="M94" s="465"/>
    </row>
    <row r="95" spans="1:13" s="383" customFormat="1" ht="64.5" customHeight="1" x14ac:dyDescent="0.2">
      <c r="A95" s="463" t="s">
        <v>791</v>
      </c>
      <c r="B95" s="464"/>
      <c r="C95" s="464"/>
      <c r="D95" s="464"/>
      <c r="E95" s="464"/>
      <c r="F95" s="464"/>
      <c r="G95" s="464"/>
      <c r="H95" s="464"/>
      <c r="I95" s="464"/>
      <c r="J95" s="464"/>
      <c r="K95" s="464"/>
      <c r="L95" s="464"/>
      <c r="M95" s="465"/>
    </row>
    <row r="96" spans="1:13" s="383" customFormat="1" ht="50.25" customHeight="1" x14ac:dyDescent="0.2">
      <c r="A96" s="463" t="s">
        <v>792</v>
      </c>
      <c r="B96" s="464"/>
      <c r="C96" s="464"/>
      <c r="D96" s="464"/>
      <c r="E96" s="464"/>
      <c r="F96" s="464"/>
      <c r="G96" s="464"/>
      <c r="H96" s="464"/>
      <c r="I96" s="464"/>
      <c r="J96" s="464"/>
      <c r="K96" s="464"/>
      <c r="L96" s="464"/>
      <c r="M96" s="465"/>
    </row>
    <row r="97" spans="1:13" s="383" customFormat="1" x14ac:dyDescent="0.2">
      <c r="A97" s="466" t="s">
        <v>793</v>
      </c>
      <c r="B97" s="467"/>
      <c r="C97" s="467"/>
      <c r="D97" s="467"/>
      <c r="E97" s="467"/>
      <c r="F97" s="467"/>
      <c r="G97" s="467"/>
      <c r="H97" s="467"/>
      <c r="I97" s="467"/>
      <c r="J97" s="467"/>
      <c r="K97" s="467"/>
      <c r="L97" s="467"/>
      <c r="M97" s="468"/>
    </row>
    <row r="98" spans="1:13" s="383" customFormat="1" ht="17.25" customHeight="1" x14ac:dyDescent="0.2">
      <c r="A98" s="463" t="s">
        <v>794</v>
      </c>
      <c r="B98" s="464"/>
      <c r="C98" s="464"/>
      <c r="D98" s="464"/>
      <c r="E98" s="464"/>
      <c r="F98" s="464"/>
      <c r="G98" s="464"/>
      <c r="H98" s="464"/>
      <c r="I98" s="464"/>
      <c r="J98" s="464"/>
      <c r="K98" s="464"/>
      <c r="L98" s="464"/>
      <c r="M98" s="465"/>
    </row>
    <row r="99" spans="1:13" s="383" customFormat="1" ht="17.25" customHeight="1" x14ac:dyDescent="0.2">
      <c r="A99" s="466" t="s">
        <v>795</v>
      </c>
      <c r="B99" s="467"/>
      <c r="C99" s="467"/>
      <c r="D99" s="467"/>
      <c r="E99" s="467"/>
      <c r="F99" s="467"/>
      <c r="G99" s="467"/>
      <c r="H99" s="467"/>
      <c r="I99" s="467"/>
      <c r="J99" s="467"/>
      <c r="K99" s="467"/>
      <c r="L99" s="467"/>
      <c r="M99" s="468"/>
    </row>
    <row r="100" spans="1:13" s="383" customFormat="1" ht="17.25" customHeight="1" x14ac:dyDescent="0.2">
      <c r="A100" s="475" t="s">
        <v>820</v>
      </c>
      <c r="B100" s="464"/>
      <c r="C100" s="464"/>
      <c r="D100" s="464"/>
      <c r="E100" s="464"/>
      <c r="F100" s="464"/>
      <c r="G100" s="464"/>
      <c r="H100" s="464"/>
      <c r="I100" s="464"/>
      <c r="J100" s="464"/>
      <c r="K100" s="464"/>
      <c r="L100" s="464"/>
      <c r="M100" s="465"/>
    </row>
    <row r="101" spans="1:13" s="383" customFormat="1" ht="17.25" customHeight="1" x14ac:dyDescent="0.2">
      <c r="A101" s="384"/>
      <c r="B101" s="385"/>
      <c r="C101" s="385"/>
      <c r="D101" s="385"/>
      <c r="E101" s="385"/>
      <c r="F101" s="385"/>
      <c r="G101" s="385"/>
      <c r="H101" s="385"/>
      <c r="I101" s="385"/>
      <c r="J101" s="385"/>
      <c r="K101" s="385"/>
      <c r="L101" s="385"/>
      <c r="M101" s="386"/>
    </row>
    <row r="102" spans="1:13" s="383" customFormat="1" ht="17.25" customHeight="1" x14ac:dyDescent="0.2">
      <c r="A102" s="384"/>
      <c r="C102" s="387"/>
      <c r="D102" s="478" t="s">
        <v>240</v>
      </c>
      <c r="E102" s="478"/>
      <c r="F102" s="478"/>
      <c r="G102" s="480" t="s">
        <v>796</v>
      </c>
      <c r="H102" s="480"/>
      <c r="I102" s="480"/>
      <c r="J102" s="478" t="s">
        <v>797</v>
      </c>
      <c r="K102" s="385"/>
      <c r="L102" s="385"/>
      <c r="M102" s="386"/>
    </row>
    <row r="103" spans="1:13" s="383" customFormat="1" ht="17.25" customHeight="1" x14ac:dyDescent="0.2">
      <c r="A103" s="384"/>
      <c r="B103" s="385"/>
      <c r="C103" s="385"/>
      <c r="D103" s="479"/>
      <c r="E103" s="479"/>
      <c r="F103" s="479"/>
      <c r="G103" s="388" t="s">
        <v>798</v>
      </c>
      <c r="H103" s="388" t="s">
        <v>799</v>
      </c>
      <c r="I103" s="388" t="s">
        <v>800</v>
      </c>
      <c r="J103" s="479"/>
      <c r="K103" s="385"/>
      <c r="L103" s="385"/>
      <c r="M103" s="386"/>
    </row>
    <row r="104" spans="1:13" s="383" customFormat="1" x14ac:dyDescent="0.2">
      <c r="A104" s="384"/>
      <c r="B104" s="385"/>
      <c r="C104" s="385"/>
      <c r="D104" s="472" t="s">
        <v>5</v>
      </c>
      <c r="E104" s="472"/>
      <c r="F104" s="472"/>
      <c r="G104" s="389">
        <v>2232</v>
      </c>
      <c r="H104" s="390">
        <v>2</v>
      </c>
      <c r="I104" s="389">
        <v>2230</v>
      </c>
      <c r="J104" s="391">
        <v>99.9</v>
      </c>
      <c r="K104" s="385"/>
      <c r="L104" s="385"/>
      <c r="M104" s="386"/>
    </row>
    <row r="105" spans="1:13" s="383" customFormat="1" x14ac:dyDescent="0.2">
      <c r="A105" s="384"/>
      <c r="B105" s="385"/>
      <c r="C105" s="385"/>
      <c r="D105" s="470" t="s">
        <v>7</v>
      </c>
      <c r="E105" s="470"/>
      <c r="F105" s="470"/>
      <c r="G105" s="392">
        <v>1908</v>
      </c>
      <c r="H105" s="393">
        <v>2</v>
      </c>
      <c r="I105" s="392">
        <v>1906</v>
      </c>
      <c r="J105" s="394">
        <v>99.9</v>
      </c>
      <c r="K105" s="385"/>
      <c r="L105" s="385"/>
      <c r="M105" s="386"/>
    </row>
    <row r="106" spans="1:13" s="383" customFormat="1" x14ac:dyDescent="0.2">
      <c r="A106" s="384"/>
      <c r="B106" s="385"/>
      <c r="C106" s="385"/>
      <c r="D106" s="469" t="s">
        <v>8</v>
      </c>
      <c r="E106" s="469"/>
      <c r="F106" s="469"/>
      <c r="G106" s="390">
        <v>732</v>
      </c>
      <c r="H106" s="390">
        <v>0</v>
      </c>
      <c r="I106" s="390">
        <v>732</v>
      </c>
      <c r="J106" s="395">
        <v>100</v>
      </c>
      <c r="K106" s="385"/>
      <c r="L106" s="385"/>
      <c r="M106" s="386"/>
    </row>
    <row r="107" spans="1:13" s="383" customFormat="1" x14ac:dyDescent="0.2">
      <c r="A107" s="384"/>
      <c r="B107" s="385"/>
      <c r="C107" s="385"/>
      <c r="D107" s="470" t="s">
        <v>27</v>
      </c>
      <c r="E107" s="470"/>
      <c r="F107" s="470"/>
      <c r="G107" s="393">
        <v>610</v>
      </c>
      <c r="H107" s="393">
        <v>69</v>
      </c>
      <c r="I107" s="393">
        <v>541</v>
      </c>
      <c r="J107" s="394">
        <v>88.7</v>
      </c>
      <c r="K107" s="385"/>
      <c r="L107" s="385"/>
      <c r="M107" s="386"/>
    </row>
    <row r="108" spans="1:13" s="383" customFormat="1" x14ac:dyDescent="0.2">
      <c r="A108" s="384"/>
      <c r="B108" s="385"/>
      <c r="C108" s="385"/>
      <c r="D108" s="469" t="s">
        <v>26</v>
      </c>
      <c r="E108" s="469"/>
      <c r="F108" s="469"/>
      <c r="G108" s="390">
        <v>288</v>
      </c>
      <c r="H108" s="390">
        <v>3</v>
      </c>
      <c r="I108" s="390">
        <v>285</v>
      </c>
      <c r="J108" s="395">
        <v>99</v>
      </c>
      <c r="K108" s="385"/>
      <c r="L108" s="385"/>
      <c r="M108" s="386"/>
    </row>
    <row r="109" spans="1:13" s="383" customFormat="1" x14ac:dyDescent="0.2">
      <c r="A109" s="384"/>
      <c r="B109" s="385"/>
      <c r="C109" s="385"/>
      <c r="D109" s="470" t="s">
        <v>30</v>
      </c>
      <c r="E109" s="470"/>
      <c r="F109" s="470"/>
      <c r="G109" s="393">
        <v>284</v>
      </c>
      <c r="H109" s="393">
        <v>19</v>
      </c>
      <c r="I109" s="393">
        <v>265</v>
      </c>
      <c r="J109" s="394">
        <v>93.3</v>
      </c>
      <c r="K109" s="385"/>
      <c r="L109" s="385"/>
      <c r="M109" s="386"/>
    </row>
    <row r="110" spans="1:13" s="383" customFormat="1" x14ac:dyDescent="0.2">
      <c r="A110" s="384"/>
      <c r="B110" s="385"/>
      <c r="C110" s="385"/>
      <c r="D110" s="469" t="s">
        <v>28</v>
      </c>
      <c r="E110" s="469"/>
      <c r="F110" s="469"/>
      <c r="G110" s="390">
        <v>320</v>
      </c>
      <c r="H110" s="390">
        <v>45</v>
      </c>
      <c r="I110" s="390">
        <v>275</v>
      </c>
      <c r="J110" s="395">
        <v>85.9</v>
      </c>
      <c r="K110" s="385"/>
      <c r="L110" s="385"/>
      <c r="M110" s="386"/>
    </row>
    <row r="111" spans="1:13" s="383" customFormat="1" x14ac:dyDescent="0.2">
      <c r="A111" s="384"/>
      <c r="B111" s="385"/>
      <c r="C111" s="385"/>
      <c r="D111" s="470" t="s">
        <v>29</v>
      </c>
      <c r="E111" s="470"/>
      <c r="F111" s="470"/>
      <c r="G111" s="393">
        <v>24</v>
      </c>
      <c r="H111" s="393">
        <v>2</v>
      </c>
      <c r="I111" s="393">
        <v>22</v>
      </c>
      <c r="J111" s="394">
        <v>91.7</v>
      </c>
      <c r="K111" s="385"/>
      <c r="L111" s="385"/>
      <c r="M111" s="386"/>
    </row>
    <row r="112" spans="1:13" s="383" customFormat="1" x14ac:dyDescent="0.2">
      <c r="A112" s="384"/>
      <c r="B112" s="385"/>
      <c r="C112" s="385"/>
      <c r="D112" s="469" t="s">
        <v>31</v>
      </c>
      <c r="E112" s="469"/>
      <c r="F112" s="469"/>
      <c r="G112" s="390">
        <v>20</v>
      </c>
      <c r="H112" s="390">
        <v>1</v>
      </c>
      <c r="I112" s="390">
        <v>19</v>
      </c>
      <c r="J112" s="395">
        <v>95</v>
      </c>
      <c r="K112" s="385"/>
      <c r="L112" s="385"/>
      <c r="M112" s="386"/>
    </row>
    <row r="113" spans="1:13" s="383" customFormat="1" x14ac:dyDescent="0.2">
      <c r="A113" s="384"/>
      <c r="B113" s="385"/>
      <c r="C113" s="385"/>
      <c r="D113" s="470" t="s">
        <v>32</v>
      </c>
      <c r="E113" s="470"/>
      <c r="F113" s="470"/>
      <c r="G113" s="393">
        <v>60</v>
      </c>
      <c r="H113" s="393">
        <v>0</v>
      </c>
      <c r="I113" s="393">
        <v>60</v>
      </c>
      <c r="J113" s="394">
        <v>100</v>
      </c>
      <c r="K113" s="385"/>
      <c r="L113" s="385"/>
      <c r="M113" s="386"/>
    </row>
    <row r="114" spans="1:13" s="383" customFormat="1" x14ac:dyDescent="0.2">
      <c r="A114" s="384"/>
      <c r="B114" s="385"/>
      <c r="C114" s="385"/>
      <c r="D114" s="469" t="s">
        <v>34</v>
      </c>
      <c r="E114" s="469"/>
      <c r="F114" s="469"/>
      <c r="G114" s="390">
        <v>18</v>
      </c>
      <c r="H114" s="390">
        <v>4</v>
      </c>
      <c r="I114" s="390">
        <v>14</v>
      </c>
      <c r="J114" s="395">
        <v>77.8</v>
      </c>
      <c r="K114" s="385"/>
      <c r="L114" s="385"/>
      <c r="M114" s="386"/>
    </row>
    <row r="115" spans="1:13" s="383" customFormat="1" x14ac:dyDescent="0.2">
      <c r="A115" s="384"/>
      <c r="B115" s="385"/>
      <c r="C115" s="385"/>
      <c r="D115" s="470" t="s">
        <v>15</v>
      </c>
      <c r="E115" s="470"/>
      <c r="F115" s="470"/>
      <c r="G115" s="393">
        <v>282</v>
      </c>
      <c r="H115" s="393">
        <v>4</v>
      </c>
      <c r="I115" s="393">
        <v>278</v>
      </c>
      <c r="J115" s="394">
        <v>98.6</v>
      </c>
      <c r="K115" s="385"/>
      <c r="L115" s="385"/>
      <c r="M115" s="386"/>
    </row>
    <row r="116" spans="1:13" s="383" customFormat="1" x14ac:dyDescent="0.2">
      <c r="A116" s="384"/>
      <c r="B116" s="385"/>
      <c r="C116" s="385"/>
      <c r="D116" s="469" t="s">
        <v>14</v>
      </c>
      <c r="E116" s="469"/>
      <c r="F116" s="469"/>
      <c r="G116" s="390">
        <v>108</v>
      </c>
      <c r="H116" s="390">
        <v>0</v>
      </c>
      <c r="I116" s="390">
        <v>108</v>
      </c>
      <c r="J116" s="395">
        <v>100</v>
      </c>
      <c r="K116" s="385"/>
      <c r="L116" s="385"/>
      <c r="M116" s="386"/>
    </row>
    <row r="117" spans="1:13" s="383" customFormat="1" x14ac:dyDescent="0.2">
      <c r="A117" s="384"/>
      <c r="B117" s="385"/>
      <c r="C117" s="385"/>
      <c r="D117" s="470" t="s">
        <v>16</v>
      </c>
      <c r="E117" s="470"/>
      <c r="F117" s="470"/>
      <c r="G117" s="393">
        <v>482</v>
      </c>
      <c r="H117" s="393">
        <v>0</v>
      </c>
      <c r="I117" s="393">
        <v>482</v>
      </c>
      <c r="J117" s="394">
        <v>100</v>
      </c>
      <c r="K117" s="385"/>
      <c r="L117" s="385"/>
      <c r="M117" s="386"/>
    </row>
    <row r="118" spans="1:13" s="383" customFormat="1" x14ac:dyDescent="0.2">
      <c r="A118" s="384"/>
      <c r="B118" s="385"/>
      <c r="C118" s="385"/>
      <c r="D118" s="469" t="s">
        <v>18</v>
      </c>
      <c r="E118" s="469"/>
      <c r="F118" s="469"/>
      <c r="G118" s="390">
        <v>226</v>
      </c>
      <c r="H118" s="390">
        <v>8</v>
      </c>
      <c r="I118" s="390">
        <v>218</v>
      </c>
      <c r="J118" s="395">
        <v>96.5</v>
      </c>
      <c r="K118" s="385"/>
      <c r="L118" s="385"/>
      <c r="M118" s="386"/>
    </row>
    <row r="119" spans="1:13" s="383" customFormat="1" x14ac:dyDescent="0.2">
      <c r="A119" s="384"/>
      <c r="B119" s="385"/>
      <c r="C119" s="385"/>
      <c r="D119" s="470" t="s">
        <v>19</v>
      </c>
      <c r="E119" s="470"/>
      <c r="F119" s="470"/>
      <c r="G119" s="393">
        <v>246</v>
      </c>
      <c r="H119" s="393">
        <v>4</v>
      </c>
      <c r="I119" s="393">
        <v>242</v>
      </c>
      <c r="J119" s="394">
        <v>98.4</v>
      </c>
      <c r="K119" s="385"/>
      <c r="L119" s="385"/>
      <c r="M119" s="386"/>
    </row>
    <row r="120" spans="1:13" s="383" customFormat="1" x14ac:dyDescent="0.2">
      <c r="A120" s="384"/>
      <c r="B120" s="385"/>
      <c r="C120" s="385"/>
      <c r="D120" s="469" t="s">
        <v>20</v>
      </c>
      <c r="E120" s="469"/>
      <c r="F120" s="469"/>
      <c r="G120" s="390">
        <v>560</v>
      </c>
      <c r="H120" s="390">
        <v>0</v>
      </c>
      <c r="I120" s="390">
        <v>560</v>
      </c>
      <c r="J120" s="395">
        <v>100</v>
      </c>
      <c r="K120" s="385"/>
      <c r="L120" s="385"/>
      <c r="M120" s="386"/>
    </row>
    <row r="121" spans="1:13" s="383" customFormat="1" x14ac:dyDescent="0.2">
      <c r="A121" s="384"/>
      <c r="B121" s="385"/>
      <c r="C121" s="385"/>
      <c r="D121" s="470" t="s">
        <v>801</v>
      </c>
      <c r="E121" s="470"/>
      <c r="F121" s="470"/>
      <c r="G121" s="393">
        <v>20</v>
      </c>
      <c r="H121" s="393">
        <v>0</v>
      </c>
      <c r="I121" s="393">
        <v>20</v>
      </c>
      <c r="J121" s="394">
        <v>100</v>
      </c>
      <c r="K121" s="385"/>
      <c r="L121" s="385"/>
      <c r="M121" s="386"/>
    </row>
    <row r="122" spans="1:13" s="383" customFormat="1" x14ac:dyDescent="0.2">
      <c r="A122" s="384"/>
      <c r="B122" s="385"/>
      <c r="C122" s="385"/>
      <c r="D122" s="469" t="s">
        <v>22</v>
      </c>
      <c r="E122" s="469"/>
      <c r="F122" s="469"/>
      <c r="G122" s="390">
        <v>656</v>
      </c>
      <c r="H122" s="390">
        <v>35</v>
      </c>
      <c r="I122" s="390">
        <v>621</v>
      </c>
      <c r="J122" s="395">
        <v>94.7</v>
      </c>
      <c r="K122" s="385"/>
      <c r="L122" s="385"/>
      <c r="M122" s="386"/>
    </row>
    <row r="123" spans="1:13" s="383" customFormat="1" x14ac:dyDescent="0.2">
      <c r="A123" s="384"/>
      <c r="B123" s="385"/>
      <c r="C123" s="385"/>
      <c r="D123" s="470" t="s">
        <v>24</v>
      </c>
      <c r="E123" s="470"/>
      <c r="F123" s="470"/>
      <c r="G123" s="392">
        <v>1416</v>
      </c>
      <c r="H123" s="393">
        <v>55</v>
      </c>
      <c r="I123" s="392">
        <v>1361</v>
      </c>
      <c r="J123" s="394">
        <v>96.1</v>
      </c>
      <c r="K123" s="385"/>
      <c r="L123" s="385"/>
      <c r="M123" s="386"/>
    </row>
    <row r="124" spans="1:13" s="383" customFormat="1" x14ac:dyDescent="0.2">
      <c r="A124" s="384"/>
      <c r="B124" s="385"/>
      <c r="C124" s="385"/>
      <c r="D124" s="469" t="s">
        <v>222</v>
      </c>
      <c r="E124" s="469"/>
      <c r="F124" s="469"/>
      <c r="G124" s="390">
        <v>554</v>
      </c>
      <c r="H124" s="390">
        <v>19</v>
      </c>
      <c r="I124" s="390">
        <v>535</v>
      </c>
      <c r="J124" s="395">
        <v>96.6</v>
      </c>
      <c r="K124" s="385"/>
      <c r="L124" s="385"/>
      <c r="M124" s="386"/>
    </row>
    <row r="125" spans="1:13" s="383" customFormat="1" x14ac:dyDescent="0.2">
      <c r="A125" s="384"/>
      <c r="B125" s="385"/>
      <c r="C125" s="385"/>
      <c r="D125" s="470" t="s">
        <v>33</v>
      </c>
      <c r="E125" s="470"/>
      <c r="F125" s="470"/>
      <c r="G125" s="393">
        <v>196</v>
      </c>
      <c r="H125" s="393">
        <v>7</v>
      </c>
      <c r="I125" s="393">
        <v>189</v>
      </c>
      <c r="J125" s="394">
        <v>96.4</v>
      </c>
      <c r="K125" s="385"/>
      <c r="L125" s="385"/>
      <c r="M125" s="386"/>
    </row>
    <row r="126" spans="1:13" s="383" customFormat="1" x14ac:dyDescent="0.2">
      <c r="A126" s="384"/>
      <c r="B126" s="385"/>
      <c r="C126" s="385"/>
      <c r="D126" s="469" t="s">
        <v>6</v>
      </c>
      <c r="E126" s="469"/>
      <c r="F126" s="469"/>
      <c r="G126" s="390">
        <v>292</v>
      </c>
      <c r="H126" s="390">
        <v>2</v>
      </c>
      <c r="I126" s="390">
        <v>290</v>
      </c>
      <c r="J126" s="395">
        <v>99.3</v>
      </c>
      <c r="K126" s="385"/>
      <c r="L126" s="385"/>
      <c r="M126" s="386"/>
    </row>
    <row r="127" spans="1:13" s="383" customFormat="1" x14ac:dyDescent="0.2">
      <c r="A127" s="384"/>
      <c r="B127" s="385"/>
      <c r="C127" s="385"/>
      <c r="D127" s="470" t="s">
        <v>9</v>
      </c>
      <c r="E127" s="470"/>
      <c r="F127" s="470"/>
      <c r="G127" s="393">
        <v>180</v>
      </c>
      <c r="H127" s="393">
        <v>0</v>
      </c>
      <c r="I127" s="393">
        <v>180</v>
      </c>
      <c r="J127" s="394">
        <v>100</v>
      </c>
      <c r="K127" s="385"/>
      <c r="L127" s="385"/>
      <c r="M127" s="386"/>
    </row>
    <row r="128" spans="1:13" s="383" customFormat="1" x14ac:dyDescent="0.2">
      <c r="A128" s="384"/>
      <c r="B128" s="385"/>
      <c r="C128" s="385"/>
      <c r="D128" s="469" t="s">
        <v>10</v>
      </c>
      <c r="E128" s="469"/>
      <c r="F128" s="469"/>
      <c r="G128" s="390">
        <v>294</v>
      </c>
      <c r="H128" s="390">
        <v>1</v>
      </c>
      <c r="I128" s="390">
        <v>293</v>
      </c>
      <c r="J128" s="395">
        <v>99.7</v>
      </c>
      <c r="K128" s="385"/>
      <c r="L128" s="385"/>
      <c r="M128" s="386"/>
    </row>
    <row r="129" spans="1:13" s="383" customFormat="1" x14ac:dyDescent="0.2">
      <c r="A129" s="384"/>
      <c r="B129" s="385"/>
      <c r="C129" s="385"/>
      <c r="D129" s="470" t="s">
        <v>12</v>
      </c>
      <c r="E129" s="470"/>
      <c r="F129" s="470"/>
      <c r="G129" s="393">
        <v>744</v>
      </c>
      <c r="H129" s="393">
        <v>0</v>
      </c>
      <c r="I129" s="393">
        <v>744</v>
      </c>
      <c r="J129" s="394">
        <v>100</v>
      </c>
      <c r="K129" s="385"/>
      <c r="L129" s="385"/>
      <c r="M129" s="386"/>
    </row>
    <row r="130" spans="1:13" s="383" customFormat="1" x14ac:dyDescent="0.2">
      <c r="A130" s="384"/>
      <c r="B130" s="385"/>
      <c r="C130" s="385"/>
      <c r="D130" s="469" t="s">
        <v>4</v>
      </c>
      <c r="E130" s="469"/>
      <c r="F130" s="469"/>
      <c r="G130" s="389">
        <v>1364</v>
      </c>
      <c r="H130" s="390">
        <v>46</v>
      </c>
      <c r="I130" s="389">
        <v>1318</v>
      </c>
      <c r="J130" s="395">
        <v>96.6</v>
      </c>
      <c r="K130" s="385"/>
      <c r="L130" s="385"/>
      <c r="M130" s="386"/>
    </row>
    <row r="131" spans="1:13" s="383" customFormat="1" x14ac:dyDescent="0.2">
      <c r="A131" s="384"/>
      <c r="B131" s="385"/>
      <c r="C131" s="385"/>
      <c r="D131" s="470" t="s">
        <v>17</v>
      </c>
      <c r="E131" s="470"/>
      <c r="F131" s="470"/>
      <c r="G131" s="393">
        <v>616</v>
      </c>
      <c r="H131" s="393">
        <v>14</v>
      </c>
      <c r="I131" s="393">
        <v>602</v>
      </c>
      <c r="J131" s="394">
        <v>97.7</v>
      </c>
      <c r="K131" s="385"/>
      <c r="L131" s="385"/>
      <c r="M131" s="386"/>
    </row>
    <row r="132" spans="1:13" s="383" customFormat="1" x14ac:dyDescent="0.2">
      <c r="A132" s="384"/>
      <c r="B132" s="385"/>
      <c r="C132" s="385"/>
      <c r="D132" s="469" t="s">
        <v>25</v>
      </c>
      <c r="E132" s="469"/>
      <c r="F132" s="469"/>
      <c r="G132" s="390">
        <v>252</v>
      </c>
      <c r="H132" s="390">
        <v>0</v>
      </c>
      <c r="I132" s="390">
        <v>252</v>
      </c>
      <c r="J132" s="395">
        <v>100</v>
      </c>
      <c r="K132" s="385"/>
      <c r="L132" s="385"/>
      <c r="M132" s="386"/>
    </row>
    <row r="133" spans="1:13" s="383" customFormat="1" x14ac:dyDescent="0.2">
      <c r="A133" s="384"/>
      <c r="B133" s="385"/>
      <c r="C133" s="385"/>
      <c r="D133" s="470" t="s">
        <v>221</v>
      </c>
      <c r="E133" s="470"/>
      <c r="F133" s="470"/>
      <c r="G133" s="393">
        <v>526</v>
      </c>
      <c r="H133" s="393">
        <v>93</v>
      </c>
      <c r="I133" s="393">
        <v>433</v>
      </c>
      <c r="J133" s="394">
        <v>82.3</v>
      </c>
      <c r="K133" s="385"/>
      <c r="L133" s="385"/>
      <c r="M133" s="386"/>
    </row>
    <row r="134" spans="1:13" s="383" customFormat="1" x14ac:dyDescent="0.2">
      <c r="A134" s="384"/>
      <c r="B134" s="385"/>
      <c r="C134" s="385"/>
      <c r="D134" s="469" t="s">
        <v>11</v>
      </c>
      <c r="E134" s="469"/>
      <c r="F134" s="469"/>
      <c r="G134" s="389">
        <v>1224</v>
      </c>
      <c r="H134" s="390">
        <v>25</v>
      </c>
      <c r="I134" s="389">
        <v>1199</v>
      </c>
      <c r="J134" s="395">
        <v>98</v>
      </c>
      <c r="K134" s="385"/>
      <c r="L134" s="385"/>
      <c r="M134" s="386"/>
    </row>
    <row r="135" spans="1:13" s="383" customFormat="1" x14ac:dyDescent="0.2">
      <c r="A135" s="384"/>
      <c r="B135" s="385"/>
      <c r="C135" s="385"/>
      <c r="D135" s="473" t="s">
        <v>23</v>
      </c>
      <c r="E135" s="473"/>
      <c r="F135" s="473"/>
      <c r="G135" s="396">
        <v>22</v>
      </c>
      <c r="H135" s="396">
        <v>4</v>
      </c>
      <c r="I135" s="396">
        <v>18</v>
      </c>
      <c r="J135" s="397">
        <v>81.8</v>
      </c>
      <c r="K135" s="385"/>
      <c r="L135" s="385"/>
      <c r="M135" s="386"/>
    </row>
    <row r="136" spans="1:13" s="383" customFormat="1" x14ac:dyDescent="0.2">
      <c r="A136" s="384"/>
      <c r="B136" s="385"/>
      <c r="C136" s="385"/>
      <c r="D136" s="474" t="s">
        <v>35</v>
      </c>
      <c r="E136" s="474"/>
      <c r="F136" s="474"/>
      <c r="G136" s="398">
        <v>16756</v>
      </c>
      <c r="H136" s="399">
        <v>464</v>
      </c>
      <c r="I136" s="398">
        <v>16292</v>
      </c>
      <c r="J136" s="400">
        <v>97.2</v>
      </c>
      <c r="K136" s="385"/>
      <c r="L136" s="385"/>
      <c r="M136" s="386"/>
    </row>
    <row r="137" spans="1:13" s="383" customFormat="1" x14ac:dyDescent="0.2">
      <c r="A137" s="384"/>
      <c r="B137" s="385"/>
      <c r="C137" s="385"/>
      <c r="D137" s="385"/>
      <c r="E137" s="385"/>
      <c r="F137" s="385"/>
      <c r="G137" s="385"/>
      <c r="H137" s="385"/>
      <c r="I137" s="385"/>
      <c r="J137" s="385"/>
      <c r="K137" s="385"/>
      <c r="L137" s="385"/>
      <c r="M137" s="386"/>
    </row>
    <row r="138" spans="1:13" s="383" customFormat="1" x14ac:dyDescent="0.2">
      <c r="A138" s="466" t="s">
        <v>802</v>
      </c>
      <c r="B138" s="467"/>
      <c r="C138" s="467"/>
      <c r="D138" s="467"/>
      <c r="E138" s="467"/>
      <c r="F138" s="467"/>
      <c r="G138" s="467"/>
      <c r="H138" s="467"/>
      <c r="I138" s="467"/>
      <c r="J138" s="467"/>
      <c r="K138" s="467"/>
      <c r="L138" s="467"/>
      <c r="M138" s="468"/>
    </row>
    <row r="139" spans="1:13" s="383" customFormat="1" ht="17.25" customHeight="1" x14ac:dyDescent="0.2">
      <c r="A139" s="475" t="s">
        <v>803</v>
      </c>
      <c r="B139" s="464"/>
      <c r="C139" s="464"/>
      <c r="D139" s="464"/>
      <c r="E139" s="464"/>
      <c r="F139" s="464"/>
      <c r="G139" s="464"/>
      <c r="H139" s="464"/>
      <c r="I139" s="464"/>
      <c r="J139" s="464"/>
      <c r="K139" s="464"/>
      <c r="L139" s="464"/>
      <c r="M139" s="465"/>
    </row>
    <row r="140" spans="1:13" s="383" customFormat="1" ht="17.25" customHeight="1" x14ac:dyDescent="0.2">
      <c r="A140" s="384"/>
      <c r="B140" s="385"/>
      <c r="C140" s="385"/>
      <c r="D140" s="385"/>
      <c r="E140" s="385"/>
      <c r="F140" s="385"/>
      <c r="G140" s="385"/>
      <c r="H140" s="385"/>
      <c r="I140" s="385"/>
      <c r="J140" s="385"/>
      <c r="K140" s="385"/>
      <c r="L140" s="385"/>
      <c r="M140" s="386"/>
    </row>
    <row r="141" spans="1:13" s="401" customFormat="1" ht="17.25" customHeight="1" x14ac:dyDescent="0.2">
      <c r="B141" s="476" t="s">
        <v>240</v>
      </c>
      <c r="C141" s="476"/>
      <c r="D141" s="476" t="s">
        <v>804</v>
      </c>
      <c r="E141" s="477" t="s">
        <v>799</v>
      </c>
      <c r="F141" s="477"/>
      <c r="G141" s="477"/>
      <c r="H141" s="477"/>
      <c r="I141" s="477"/>
      <c r="J141" s="477"/>
      <c r="K141" s="477"/>
      <c r="L141" s="477"/>
      <c r="M141" s="402"/>
    </row>
    <row r="142" spans="1:13" s="401" customFormat="1" ht="24" customHeight="1" x14ac:dyDescent="0.2">
      <c r="B142" s="477"/>
      <c r="C142" s="477"/>
      <c r="D142" s="477"/>
      <c r="E142" s="403" t="s">
        <v>239</v>
      </c>
      <c r="F142" s="403" t="s">
        <v>238</v>
      </c>
      <c r="G142" s="403" t="s">
        <v>805</v>
      </c>
      <c r="H142" s="403" t="s">
        <v>806</v>
      </c>
      <c r="I142" s="403" t="s">
        <v>237</v>
      </c>
      <c r="J142" s="403" t="s">
        <v>807</v>
      </c>
      <c r="K142" s="403" t="s">
        <v>808</v>
      </c>
      <c r="L142" s="403" t="s">
        <v>74</v>
      </c>
      <c r="M142" s="402"/>
    </row>
    <row r="143" spans="1:13" s="383" customFormat="1" x14ac:dyDescent="0.2">
      <c r="A143" s="384"/>
      <c r="B143" s="472" t="s">
        <v>5</v>
      </c>
      <c r="C143" s="472"/>
      <c r="D143" s="404">
        <v>2</v>
      </c>
      <c r="E143" s="404">
        <v>0</v>
      </c>
      <c r="F143" s="404">
        <v>0</v>
      </c>
      <c r="G143" s="404">
        <v>0</v>
      </c>
      <c r="H143" s="404">
        <v>0</v>
      </c>
      <c r="I143" s="404">
        <v>0</v>
      </c>
      <c r="J143" s="404">
        <v>2</v>
      </c>
      <c r="K143" s="404">
        <v>0</v>
      </c>
      <c r="L143" s="404">
        <v>0</v>
      </c>
      <c r="M143" s="386"/>
    </row>
    <row r="144" spans="1:13" s="383" customFormat="1" x14ac:dyDescent="0.2">
      <c r="A144" s="384"/>
      <c r="B144" s="470" t="s">
        <v>7</v>
      </c>
      <c r="C144" s="470"/>
      <c r="D144" s="405">
        <v>2</v>
      </c>
      <c r="E144" s="405">
        <v>1</v>
      </c>
      <c r="F144" s="405">
        <v>0</v>
      </c>
      <c r="G144" s="405">
        <v>1</v>
      </c>
      <c r="H144" s="405">
        <v>0</v>
      </c>
      <c r="I144" s="405">
        <v>0</v>
      </c>
      <c r="J144" s="405">
        <v>0</v>
      </c>
      <c r="K144" s="405">
        <v>0</v>
      </c>
      <c r="L144" s="405">
        <v>0</v>
      </c>
      <c r="M144" s="386"/>
    </row>
    <row r="145" spans="1:13" s="383" customFormat="1" x14ac:dyDescent="0.2">
      <c r="A145" s="384"/>
      <c r="B145" s="469" t="s">
        <v>8</v>
      </c>
      <c r="C145" s="469"/>
      <c r="D145" s="404">
        <v>0</v>
      </c>
      <c r="E145" s="404">
        <v>0</v>
      </c>
      <c r="F145" s="404">
        <v>0</v>
      </c>
      <c r="G145" s="404">
        <v>0</v>
      </c>
      <c r="H145" s="404">
        <v>0</v>
      </c>
      <c r="I145" s="404">
        <v>0</v>
      </c>
      <c r="J145" s="404">
        <v>0</v>
      </c>
      <c r="K145" s="404">
        <v>0</v>
      </c>
      <c r="L145" s="404">
        <v>0</v>
      </c>
      <c r="M145" s="386"/>
    </row>
    <row r="146" spans="1:13" s="383" customFormat="1" x14ac:dyDescent="0.2">
      <c r="A146" s="384"/>
      <c r="B146" s="470" t="s">
        <v>27</v>
      </c>
      <c r="C146" s="470"/>
      <c r="D146" s="405">
        <v>69</v>
      </c>
      <c r="E146" s="405">
        <v>0</v>
      </c>
      <c r="F146" s="405">
        <v>0</v>
      </c>
      <c r="G146" s="405">
        <v>1</v>
      </c>
      <c r="H146" s="405">
        <v>63</v>
      </c>
      <c r="I146" s="405">
        <v>0</v>
      </c>
      <c r="J146" s="405">
        <v>5</v>
      </c>
      <c r="K146" s="405">
        <v>0</v>
      </c>
      <c r="L146" s="405">
        <v>0</v>
      </c>
      <c r="M146" s="386"/>
    </row>
    <row r="147" spans="1:13" s="383" customFormat="1" x14ac:dyDescent="0.2">
      <c r="A147" s="384"/>
      <c r="B147" s="469" t="s">
        <v>26</v>
      </c>
      <c r="C147" s="469"/>
      <c r="D147" s="404">
        <v>3</v>
      </c>
      <c r="E147" s="404">
        <v>0</v>
      </c>
      <c r="F147" s="404">
        <v>0</v>
      </c>
      <c r="G147" s="404">
        <v>0</v>
      </c>
      <c r="H147" s="404">
        <v>3</v>
      </c>
      <c r="I147" s="404">
        <v>0</v>
      </c>
      <c r="J147" s="404">
        <v>0</v>
      </c>
      <c r="K147" s="404">
        <v>0</v>
      </c>
      <c r="L147" s="404">
        <v>0</v>
      </c>
      <c r="M147" s="386"/>
    </row>
    <row r="148" spans="1:13" s="383" customFormat="1" x14ac:dyDescent="0.2">
      <c r="A148" s="384"/>
      <c r="B148" s="470" t="s">
        <v>30</v>
      </c>
      <c r="C148" s="470"/>
      <c r="D148" s="405">
        <v>19</v>
      </c>
      <c r="E148" s="405">
        <v>0</v>
      </c>
      <c r="F148" s="405">
        <v>0</v>
      </c>
      <c r="G148" s="405">
        <v>0</v>
      </c>
      <c r="H148" s="405">
        <v>16</v>
      </c>
      <c r="I148" s="405">
        <v>0</v>
      </c>
      <c r="J148" s="405">
        <v>3</v>
      </c>
      <c r="K148" s="405">
        <v>0</v>
      </c>
      <c r="L148" s="405">
        <v>0</v>
      </c>
      <c r="M148" s="386"/>
    </row>
    <row r="149" spans="1:13" s="383" customFormat="1" x14ac:dyDescent="0.2">
      <c r="A149" s="384"/>
      <c r="B149" s="469" t="s">
        <v>28</v>
      </c>
      <c r="C149" s="469"/>
      <c r="D149" s="404">
        <v>45</v>
      </c>
      <c r="E149" s="404">
        <v>0</v>
      </c>
      <c r="F149" s="404">
        <v>4</v>
      </c>
      <c r="G149" s="404">
        <v>38</v>
      </c>
      <c r="H149" s="404">
        <v>1</v>
      </c>
      <c r="I149" s="404">
        <v>0</v>
      </c>
      <c r="J149" s="404">
        <v>0</v>
      </c>
      <c r="K149" s="404">
        <v>0</v>
      </c>
      <c r="L149" s="404">
        <v>2</v>
      </c>
      <c r="M149" s="386"/>
    </row>
    <row r="150" spans="1:13" s="383" customFormat="1" x14ac:dyDescent="0.2">
      <c r="A150" s="384"/>
      <c r="B150" s="470" t="s">
        <v>29</v>
      </c>
      <c r="C150" s="470"/>
      <c r="D150" s="405">
        <v>2</v>
      </c>
      <c r="E150" s="405">
        <v>0</v>
      </c>
      <c r="F150" s="405">
        <v>0</v>
      </c>
      <c r="G150" s="405">
        <v>1</v>
      </c>
      <c r="H150" s="405">
        <v>0</v>
      </c>
      <c r="I150" s="405">
        <v>0</v>
      </c>
      <c r="J150" s="405">
        <v>0</v>
      </c>
      <c r="K150" s="405">
        <v>0</v>
      </c>
      <c r="L150" s="405">
        <v>1</v>
      </c>
      <c r="M150" s="386"/>
    </row>
    <row r="151" spans="1:13" s="383" customFormat="1" x14ac:dyDescent="0.2">
      <c r="A151" s="384"/>
      <c r="B151" s="469" t="s">
        <v>31</v>
      </c>
      <c r="C151" s="469"/>
      <c r="D151" s="404">
        <v>1</v>
      </c>
      <c r="E151" s="404">
        <v>0</v>
      </c>
      <c r="F151" s="404">
        <v>0</v>
      </c>
      <c r="G151" s="404">
        <v>0</v>
      </c>
      <c r="H151" s="404">
        <v>0</v>
      </c>
      <c r="I151" s="404">
        <v>1</v>
      </c>
      <c r="J151" s="404">
        <v>0</v>
      </c>
      <c r="K151" s="404">
        <v>0</v>
      </c>
      <c r="L151" s="404">
        <v>0</v>
      </c>
      <c r="M151" s="386"/>
    </row>
    <row r="152" spans="1:13" s="383" customFormat="1" x14ac:dyDescent="0.2">
      <c r="A152" s="384"/>
      <c r="B152" s="470" t="s">
        <v>32</v>
      </c>
      <c r="C152" s="470"/>
      <c r="D152" s="405">
        <v>0</v>
      </c>
      <c r="E152" s="405">
        <v>0</v>
      </c>
      <c r="F152" s="405">
        <v>0</v>
      </c>
      <c r="G152" s="405">
        <v>0</v>
      </c>
      <c r="H152" s="405">
        <v>0</v>
      </c>
      <c r="I152" s="405">
        <v>0</v>
      </c>
      <c r="J152" s="405">
        <v>0</v>
      </c>
      <c r="K152" s="405">
        <v>0</v>
      </c>
      <c r="L152" s="405">
        <v>0</v>
      </c>
      <c r="M152" s="386"/>
    </row>
    <row r="153" spans="1:13" s="383" customFormat="1" x14ac:dyDescent="0.2">
      <c r="A153" s="384"/>
      <c r="B153" s="469" t="s">
        <v>34</v>
      </c>
      <c r="C153" s="469"/>
      <c r="D153" s="404">
        <v>4</v>
      </c>
      <c r="E153" s="404">
        <v>0</v>
      </c>
      <c r="F153" s="404">
        <v>0</v>
      </c>
      <c r="G153" s="404">
        <v>0</v>
      </c>
      <c r="H153" s="404">
        <v>0</v>
      </c>
      <c r="I153" s="404">
        <v>0</v>
      </c>
      <c r="J153" s="404">
        <v>0</v>
      </c>
      <c r="K153" s="404">
        <v>0</v>
      </c>
      <c r="L153" s="404">
        <v>4</v>
      </c>
      <c r="M153" s="386"/>
    </row>
    <row r="154" spans="1:13" s="383" customFormat="1" x14ac:dyDescent="0.2">
      <c r="A154" s="384"/>
      <c r="B154" s="470" t="s">
        <v>15</v>
      </c>
      <c r="C154" s="470"/>
      <c r="D154" s="405">
        <v>4</v>
      </c>
      <c r="E154" s="405">
        <v>0</v>
      </c>
      <c r="F154" s="405">
        <v>0</v>
      </c>
      <c r="G154" s="405">
        <v>0</v>
      </c>
      <c r="H154" s="405">
        <v>2</v>
      </c>
      <c r="I154" s="405">
        <v>2</v>
      </c>
      <c r="J154" s="405">
        <v>0</v>
      </c>
      <c r="K154" s="405">
        <v>0</v>
      </c>
      <c r="L154" s="405">
        <v>0</v>
      </c>
      <c r="M154" s="386"/>
    </row>
    <row r="155" spans="1:13" s="383" customFormat="1" x14ac:dyDescent="0.2">
      <c r="A155" s="384"/>
      <c r="B155" s="469" t="s">
        <v>14</v>
      </c>
      <c r="C155" s="469"/>
      <c r="D155" s="404">
        <v>0</v>
      </c>
      <c r="E155" s="404">
        <v>0</v>
      </c>
      <c r="F155" s="404">
        <v>0</v>
      </c>
      <c r="G155" s="404">
        <v>0</v>
      </c>
      <c r="H155" s="404">
        <v>0</v>
      </c>
      <c r="I155" s="404">
        <v>0</v>
      </c>
      <c r="J155" s="404">
        <v>0</v>
      </c>
      <c r="K155" s="404">
        <v>0</v>
      </c>
      <c r="L155" s="404">
        <v>0</v>
      </c>
      <c r="M155" s="386"/>
    </row>
    <row r="156" spans="1:13" s="383" customFormat="1" x14ac:dyDescent="0.2">
      <c r="A156" s="384"/>
      <c r="B156" s="470" t="s">
        <v>16</v>
      </c>
      <c r="C156" s="470"/>
      <c r="D156" s="405">
        <v>0</v>
      </c>
      <c r="E156" s="405">
        <v>0</v>
      </c>
      <c r="F156" s="405">
        <v>0</v>
      </c>
      <c r="G156" s="405">
        <v>0</v>
      </c>
      <c r="H156" s="405">
        <v>0</v>
      </c>
      <c r="I156" s="405">
        <v>0</v>
      </c>
      <c r="J156" s="405">
        <v>0</v>
      </c>
      <c r="K156" s="405">
        <v>0</v>
      </c>
      <c r="L156" s="405">
        <v>0</v>
      </c>
      <c r="M156" s="386"/>
    </row>
    <row r="157" spans="1:13" s="383" customFormat="1" x14ac:dyDescent="0.2">
      <c r="A157" s="384"/>
      <c r="B157" s="469" t="s">
        <v>18</v>
      </c>
      <c r="C157" s="469"/>
      <c r="D157" s="404">
        <v>8</v>
      </c>
      <c r="E157" s="404">
        <v>0</v>
      </c>
      <c r="F157" s="404">
        <v>0</v>
      </c>
      <c r="G157" s="404">
        <v>6</v>
      </c>
      <c r="H157" s="404">
        <v>1</v>
      </c>
      <c r="I157" s="404">
        <v>0</v>
      </c>
      <c r="J157" s="404">
        <v>0</v>
      </c>
      <c r="K157" s="404">
        <v>0</v>
      </c>
      <c r="L157" s="404">
        <v>1</v>
      </c>
      <c r="M157" s="386"/>
    </row>
    <row r="158" spans="1:13" s="383" customFormat="1" x14ac:dyDescent="0.2">
      <c r="A158" s="384"/>
      <c r="B158" s="470" t="s">
        <v>19</v>
      </c>
      <c r="C158" s="470"/>
      <c r="D158" s="405">
        <v>4</v>
      </c>
      <c r="E158" s="405">
        <v>0</v>
      </c>
      <c r="F158" s="405">
        <v>0</v>
      </c>
      <c r="G158" s="405">
        <v>2</v>
      </c>
      <c r="H158" s="405">
        <v>0</v>
      </c>
      <c r="I158" s="405">
        <v>1</v>
      </c>
      <c r="J158" s="405">
        <v>0</v>
      </c>
      <c r="K158" s="405">
        <v>0</v>
      </c>
      <c r="L158" s="405">
        <v>1</v>
      </c>
      <c r="M158" s="386"/>
    </row>
    <row r="159" spans="1:13" s="383" customFormat="1" x14ac:dyDescent="0.2">
      <c r="A159" s="384"/>
      <c r="B159" s="469" t="s">
        <v>20</v>
      </c>
      <c r="C159" s="469"/>
      <c r="D159" s="404">
        <v>0</v>
      </c>
      <c r="E159" s="404">
        <v>0</v>
      </c>
      <c r="F159" s="404">
        <v>0</v>
      </c>
      <c r="G159" s="404">
        <v>0</v>
      </c>
      <c r="H159" s="404">
        <v>0</v>
      </c>
      <c r="I159" s="404">
        <v>0</v>
      </c>
      <c r="J159" s="404">
        <v>0</v>
      </c>
      <c r="K159" s="404">
        <v>0</v>
      </c>
      <c r="L159" s="404">
        <v>0</v>
      </c>
      <c r="M159" s="386"/>
    </row>
    <row r="160" spans="1:13" s="383" customFormat="1" x14ac:dyDescent="0.2">
      <c r="A160" s="384"/>
      <c r="B160" s="470" t="s">
        <v>801</v>
      </c>
      <c r="C160" s="470"/>
      <c r="D160" s="405">
        <v>0</v>
      </c>
      <c r="E160" s="405">
        <v>0</v>
      </c>
      <c r="F160" s="405">
        <v>0</v>
      </c>
      <c r="G160" s="405">
        <v>0</v>
      </c>
      <c r="H160" s="405">
        <v>0</v>
      </c>
      <c r="I160" s="405">
        <v>0</v>
      </c>
      <c r="J160" s="405">
        <v>0</v>
      </c>
      <c r="K160" s="405">
        <v>0</v>
      </c>
      <c r="L160" s="405">
        <v>0</v>
      </c>
      <c r="M160" s="386"/>
    </row>
    <row r="161" spans="1:13" s="383" customFormat="1" x14ac:dyDescent="0.2">
      <c r="A161" s="384"/>
      <c r="B161" s="469" t="s">
        <v>22</v>
      </c>
      <c r="C161" s="469"/>
      <c r="D161" s="404">
        <v>35</v>
      </c>
      <c r="E161" s="404">
        <v>20</v>
      </c>
      <c r="F161" s="404">
        <v>0</v>
      </c>
      <c r="G161" s="404">
        <v>2</v>
      </c>
      <c r="H161" s="404">
        <v>13</v>
      </c>
      <c r="I161" s="404">
        <v>0</v>
      </c>
      <c r="J161" s="404">
        <v>0</v>
      </c>
      <c r="K161" s="404">
        <v>0</v>
      </c>
      <c r="L161" s="404">
        <v>0</v>
      </c>
      <c r="M161" s="386"/>
    </row>
    <row r="162" spans="1:13" s="383" customFormat="1" x14ac:dyDescent="0.2">
      <c r="A162" s="384"/>
      <c r="B162" s="470" t="s">
        <v>24</v>
      </c>
      <c r="C162" s="470"/>
      <c r="D162" s="405">
        <v>55</v>
      </c>
      <c r="E162" s="405">
        <v>51</v>
      </c>
      <c r="F162" s="405">
        <v>0</v>
      </c>
      <c r="G162" s="405">
        <v>2</v>
      </c>
      <c r="H162" s="405">
        <v>2</v>
      </c>
      <c r="I162" s="405">
        <v>0</v>
      </c>
      <c r="J162" s="405">
        <v>0</v>
      </c>
      <c r="K162" s="405">
        <v>0</v>
      </c>
      <c r="L162" s="405">
        <v>0</v>
      </c>
      <c r="M162" s="386"/>
    </row>
    <row r="163" spans="1:13" s="383" customFormat="1" x14ac:dyDescent="0.2">
      <c r="A163" s="384"/>
      <c r="B163" s="469" t="s">
        <v>222</v>
      </c>
      <c r="C163" s="469"/>
      <c r="D163" s="404">
        <v>19</v>
      </c>
      <c r="E163" s="404">
        <v>16</v>
      </c>
      <c r="F163" s="404">
        <v>0</v>
      </c>
      <c r="G163" s="404">
        <v>0</v>
      </c>
      <c r="H163" s="404">
        <v>3</v>
      </c>
      <c r="I163" s="404">
        <v>0</v>
      </c>
      <c r="J163" s="404">
        <v>0</v>
      </c>
      <c r="K163" s="404">
        <v>0</v>
      </c>
      <c r="L163" s="404">
        <v>0</v>
      </c>
      <c r="M163" s="386"/>
    </row>
    <row r="164" spans="1:13" s="383" customFormat="1" x14ac:dyDescent="0.2">
      <c r="A164" s="384"/>
      <c r="B164" s="470" t="s">
        <v>33</v>
      </c>
      <c r="C164" s="470"/>
      <c r="D164" s="405">
        <v>7</v>
      </c>
      <c r="E164" s="405">
        <v>0</v>
      </c>
      <c r="F164" s="405">
        <v>0</v>
      </c>
      <c r="G164" s="405">
        <v>0</v>
      </c>
      <c r="H164" s="405">
        <v>7</v>
      </c>
      <c r="I164" s="405">
        <v>0</v>
      </c>
      <c r="J164" s="405">
        <v>0</v>
      </c>
      <c r="K164" s="405">
        <v>0</v>
      </c>
      <c r="L164" s="405">
        <v>0</v>
      </c>
      <c r="M164" s="386"/>
    </row>
    <row r="165" spans="1:13" s="383" customFormat="1" x14ac:dyDescent="0.2">
      <c r="A165" s="384"/>
      <c r="B165" s="469" t="s">
        <v>6</v>
      </c>
      <c r="C165" s="469"/>
      <c r="D165" s="404">
        <v>2</v>
      </c>
      <c r="E165" s="404">
        <v>2</v>
      </c>
      <c r="F165" s="404">
        <v>0</v>
      </c>
      <c r="G165" s="404">
        <v>0</v>
      </c>
      <c r="H165" s="404">
        <v>0</v>
      </c>
      <c r="I165" s="404">
        <v>0</v>
      </c>
      <c r="J165" s="404">
        <v>0</v>
      </c>
      <c r="K165" s="404">
        <v>0</v>
      </c>
      <c r="L165" s="404">
        <v>0</v>
      </c>
      <c r="M165" s="386"/>
    </row>
    <row r="166" spans="1:13" s="383" customFormat="1" x14ac:dyDescent="0.2">
      <c r="A166" s="384"/>
      <c r="B166" s="470" t="s">
        <v>9</v>
      </c>
      <c r="C166" s="470"/>
      <c r="D166" s="405">
        <v>0</v>
      </c>
      <c r="E166" s="405">
        <v>0</v>
      </c>
      <c r="F166" s="405">
        <v>0</v>
      </c>
      <c r="G166" s="405">
        <v>0</v>
      </c>
      <c r="H166" s="405">
        <v>0</v>
      </c>
      <c r="I166" s="405">
        <v>0</v>
      </c>
      <c r="J166" s="405">
        <v>0</v>
      </c>
      <c r="K166" s="405">
        <v>0</v>
      </c>
      <c r="L166" s="405">
        <v>0</v>
      </c>
      <c r="M166" s="386"/>
    </row>
    <row r="167" spans="1:13" s="383" customFormat="1" x14ac:dyDescent="0.2">
      <c r="A167" s="384"/>
      <c r="B167" s="469" t="s">
        <v>10</v>
      </c>
      <c r="C167" s="469"/>
      <c r="D167" s="404">
        <v>1</v>
      </c>
      <c r="E167" s="404">
        <v>1</v>
      </c>
      <c r="F167" s="404">
        <v>0</v>
      </c>
      <c r="G167" s="404">
        <v>0</v>
      </c>
      <c r="H167" s="404">
        <v>0</v>
      </c>
      <c r="I167" s="404">
        <v>0</v>
      </c>
      <c r="J167" s="404">
        <v>0</v>
      </c>
      <c r="K167" s="404">
        <v>0</v>
      </c>
      <c r="L167" s="404">
        <v>0</v>
      </c>
      <c r="M167" s="386"/>
    </row>
    <row r="168" spans="1:13" s="383" customFormat="1" x14ac:dyDescent="0.2">
      <c r="A168" s="384"/>
      <c r="B168" s="470" t="s">
        <v>12</v>
      </c>
      <c r="C168" s="470"/>
      <c r="D168" s="405">
        <v>0</v>
      </c>
      <c r="E168" s="405">
        <v>0</v>
      </c>
      <c r="F168" s="405">
        <v>0</v>
      </c>
      <c r="G168" s="405">
        <v>0</v>
      </c>
      <c r="H168" s="405">
        <v>0</v>
      </c>
      <c r="I168" s="405">
        <v>0</v>
      </c>
      <c r="J168" s="405">
        <v>0</v>
      </c>
      <c r="K168" s="405">
        <v>0</v>
      </c>
      <c r="L168" s="405">
        <v>0</v>
      </c>
      <c r="M168" s="386"/>
    </row>
    <row r="169" spans="1:13" s="383" customFormat="1" x14ac:dyDescent="0.2">
      <c r="A169" s="384"/>
      <c r="B169" s="469" t="s">
        <v>4</v>
      </c>
      <c r="C169" s="469"/>
      <c r="D169" s="404">
        <v>46</v>
      </c>
      <c r="E169" s="404">
        <v>1</v>
      </c>
      <c r="F169" s="404">
        <v>0</v>
      </c>
      <c r="G169" s="404">
        <v>13</v>
      </c>
      <c r="H169" s="404">
        <v>32</v>
      </c>
      <c r="I169" s="404">
        <v>0</v>
      </c>
      <c r="J169" s="404">
        <v>0</v>
      </c>
      <c r="K169" s="404">
        <v>0</v>
      </c>
      <c r="L169" s="404">
        <v>0</v>
      </c>
      <c r="M169" s="386"/>
    </row>
    <row r="170" spans="1:13" s="383" customFormat="1" x14ac:dyDescent="0.2">
      <c r="A170" s="384"/>
      <c r="B170" s="470" t="s">
        <v>17</v>
      </c>
      <c r="C170" s="470"/>
      <c r="D170" s="405">
        <v>14</v>
      </c>
      <c r="E170" s="405">
        <v>0</v>
      </c>
      <c r="F170" s="405">
        <v>0</v>
      </c>
      <c r="G170" s="405">
        <v>0</v>
      </c>
      <c r="H170" s="405">
        <v>12</v>
      </c>
      <c r="I170" s="405">
        <v>0</v>
      </c>
      <c r="J170" s="405">
        <v>0</v>
      </c>
      <c r="K170" s="405">
        <v>0</v>
      </c>
      <c r="L170" s="405">
        <v>2</v>
      </c>
      <c r="M170" s="386"/>
    </row>
    <row r="171" spans="1:13" s="383" customFormat="1" x14ac:dyDescent="0.2">
      <c r="A171" s="384"/>
      <c r="B171" s="469" t="s">
        <v>25</v>
      </c>
      <c r="C171" s="469"/>
      <c r="D171" s="404">
        <v>0</v>
      </c>
      <c r="E171" s="404">
        <v>0</v>
      </c>
      <c r="F171" s="404">
        <v>0</v>
      </c>
      <c r="G171" s="404">
        <v>0</v>
      </c>
      <c r="H171" s="404">
        <v>0</v>
      </c>
      <c r="I171" s="404">
        <v>0</v>
      </c>
      <c r="J171" s="404">
        <v>0</v>
      </c>
      <c r="K171" s="404">
        <v>0</v>
      </c>
      <c r="L171" s="404">
        <v>0</v>
      </c>
      <c r="M171" s="386"/>
    </row>
    <row r="172" spans="1:13" s="383" customFormat="1" x14ac:dyDescent="0.2">
      <c r="A172" s="384"/>
      <c r="B172" s="470" t="s">
        <v>221</v>
      </c>
      <c r="C172" s="470"/>
      <c r="D172" s="405">
        <v>93</v>
      </c>
      <c r="E172" s="405">
        <v>0</v>
      </c>
      <c r="F172" s="405">
        <v>0</v>
      </c>
      <c r="G172" s="405">
        <v>5</v>
      </c>
      <c r="H172" s="405">
        <v>88</v>
      </c>
      <c r="I172" s="405">
        <v>0</v>
      </c>
      <c r="J172" s="405">
        <v>0</v>
      </c>
      <c r="K172" s="405">
        <v>0</v>
      </c>
      <c r="L172" s="405">
        <v>0</v>
      </c>
      <c r="M172" s="386"/>
    </row>
    <row r="173" spans="1:13" s="383" customFormat="1" x14ac:dyDescent="0.2">
      <c r="A173" s="384"/>
      <c r="B173" s="469" t="s">
        <v>11</v>
      </c>
      <c r="C173" s="469"/>
      <c r="D173" s="404">
        <v>25</v>
      </c>
      <c r="E173" s="404">
        <v>0</v>
      </c>
      <c r="F173" s="404">
        <v>0</v>
      </c>
      <c r="G173" s="404">
        <v>18</v>
      </c>
      <c r="H173" s="404">
        <v>0</v>
      </c>
      <c r="I173" s="404">
        <v>0</v>
      </c>
      <c r="J173" s="404">
        <v>7</v>
      </c>
      <c r="K173" s="404">
        <v>0</v>
      </c>
      <c r="L173" s="404">
        <v>0</v>
      </c>
      <c r="M173" s="386"/>
    </row>
    <row r="174" spans="1:13" s="383" customFormat="1" x14ac:dyDescent="0.2">
      <c r="A174" s="384"/>
      <c r="B174" s="470" t="s">
        <v>23</v>
      </c>
      <c r="C174" s="470"/>
      <c r="D174" s="405">
        <v>4</v>
      </c>
      <c r="E174" s="405">
        <v>0</v>
      </c>
      <c r="F174" s="405">
        <v>0</v>
      </c>
      <c r="G174" s="405">
        <v>2</v>
      </c>
      <c r="H174" s="405">
        <v>2</v>
      </c>
      <c r="I174" s="405">
        <v>0</v>
      </c>
      <c r="J174" s="405">
        <v>0</v>
      </c>
      <c r="K174" s="405">
        <v>0</v>
      </c>
      <c r="L174" s="405">
        <v>0</v>
      </c>
      <c r="M174" s="386"/>
    </row>
    <row r="175" spans="1:13" s="383" customFormat="1" x14ac:dyDescent="0.2">
      <c r="A175" s="384"/>
      <c r="B175" s="471" t="s">
        <v>35</v>
      </c>
      <c r="C175" s="471"/>
      <c r="D175" s="406">
        <v>464</v>
      </c>
      <c r="E175" s="406">
        <v>92</v>
      </c>
      <c r="F175" s="406">
        <v>4</v>
      </c>
      <c r="G175" s="406">
        <v>91</v>
      </c>
      <c r="H175" s="406">
        <v>245</v>
      </c>
      <c r="I175" s="406">
        <v>4</v>
      </c>
      <c r="J175" s="406">
        <v>17</v>
      </c>
      <c r="K175" s="406">
        <v>0</v>
      </c>
      <c r="L175" s="406">
        <v>11</v>
      </c>
      <c r="M175" s="386"/>
    </row>
    <row r="176" spans="1:13" s="383" customFormat="1" ht="17.25" customHeight="1" x14ac:dyDescent="0.2">
      <c r="A176" s="384"/>
      <c r="B176" s="385"/>
      <c r="C176" s="385"/>
      <c r="D176" s="385"/>
      <c r="E176" s="385"/>
      <c r="F176" s="385"/>
      <c r="G176" s="385"/>
      <c r="H176" s="385"/>
      <c r="I176" s="385"/>
      <c r="J176" s="385"/>
      <c r="K176" s="385"/>
      <c r="L176" s="385"/>
      <c r="M176" s="386"/>
    </row>
    <row r="177" spans="1:13" s="383" customFormat="1" ht="17.25" customHeight="1" x14ac:dyDescent="0.2">
      <c r="A177" s="466" t="s">
        <v>809</v>
      </c>
      <c r="B177" s="467"/>
      <c r="C177" s="467"/>
      <c r="D177" s="467"/>
      <c r="E177" s="467"/>
      <c r="F177" s="467"/>
      <c r="G177" s="467"/>
      <c r="H177" s="467"/>
      <c r="I177" s="467"/>
      <c r="J177" s="467"/>
      <c r="K177" s="467"/>
      <c r="L177" s="467"/>
      <c r="M177" s="468"/>
    </row>
    <row r="178" spans="1:13" s="383" customFormat="1" ht="64.5" customHeight="1" x14ac:dyDescent="0.2">
      <c r="A178" s="463" t="s">
        <v>810</v>
      </c>
      <c r="B178" s="464"/>
      <c r="C178" s="464"/>
      <c r="D178" s="464"/>
      <c r="E178" s="464"/>
      <c r="F178" s="464"/>
      <c r="G178" s="464"/>
      <c r="H178" s="464"/>
      <c r="I178" s="464"/>
      <c r="J178" s="464"/>
      <c r="K178" s="464"/>
      <c r="L178" s="464"/>
      <c r="M178" s="465"/>
    </row>
    <row r="179" spans="1:13" s="383" customFormat="1" ht="67.5" customHeight="1" x14ac:dyDescent="0.2">
      <c r="A179" s="463" t="s">
        <v>811</v>
      </c>
      <c r="B179" s="464"/>
      <c r="C179" s="464"/>
      <c r="D179" s="464"/>
      <c r="E179" s="464"/>
      <c r="F179" s="464"/>
      <c r="G179" s="464"/>
      <c r="H179" s="464"/>
      <c r="I179" s="464"/>
      <c r="J179" s="464"/>
      <c r="K179" s="464"/>
      <c r="L179" s="464"/>
      <c r="M179" s="465"/>
    </row>
    <row r="180" spans="1:13" s="383" customFormat="1" ht="36" customHeight="1" x14ac:dyDescent="0.2">
      <c r="A180" s="463" t="s">
        <v>812</v>
      </c>
      <c r="B180" s="464"/>
      <c r="C180" s="464"/>
      <c r="D180" s="464"/>
      <c r="E180" s="464"/>
      <c r="F180" s="464"/>
      <c r="G180" s="464"/>
      <c r="H180" s="464"/>
      <c r="I180" s="464"/>
      <c r="J180" s="464"/>
      <c r="K180" s="464"/>
      <c r="L180" s="464"/>
      <c r="M180" s="465"/>
    </row>
    <row r="181" spans="1:13" s="383" customFormat="1" x14ac:dyDescent="0.2">
      <c r="A181" s="466" t="s">
        <v>813</v>
      </c>
      <c r="B181" s="467"/>
      <c r="C181" s="467"/>
      <c r="D181" s="467"/>
      <c r="E181" s="467"/>
      <c r="F181" s="467"/>
      <c r="G181" s="467"/>
      <c r="H181" s="467"/>
      <c r="I181" s="467"/>
      <c r="J181" s="467"/>
      <c r="K181" s="467"/>
      <c r="L181" s="467"/>
      <c r="M181" s="468"/>
    </row>
    <row r="182" spans="1:13" s="383" customFormat="1" ht="93" customHeight="1" x14ac:dyDescent="0.2">
      <c r="A182" s="463" t="s">
        <v>814</v>
      </c>
      <c r="B182" s="464"/>
      <c r="C182" s="464"/>
      <c r="D182" s="464"/>
      <c r="E182" s="464"/>
      <c r="F182" s="464"/>
      <c r="G182" s="464"/>
      <c r="H182" s="464"/>
      <c r="I182" s="464"/>
      <c r="J182" s="464"/>
      <c r="K182" s="464"/>
      <c r="L182" s="464"/>
      <c r="M182" s="465"/>
    </row>
    <row r="183" spans="1:13" s="383" customFormat="1" x14ac:dyDescent="0.2">
      <c r="A183" s="466" t="s">
        <v>241</v>
      </c>
      <c r="B183" s="467"/>
      <c r="C183" s="467"/>
      <c r="D183" s="467"/>
      <c r="E183" s="467"/>
      <c r="F183" s="467"/>
      <c r="G183" s="467"/>
      <c r="H183" s="467"/>
      <c r="I183" s="467"/>
      <c r="J183" s="467"/>
      <c r="K183" s="467"/>
      <c r="L183" s="467"/>
      <c r="M183" s="468"/>
    </row>
    <row r="184" spans="1:13" s="383" customFormat="1" ht="32.25" customHeight="1" x14ac:dyDescent="0.2">
      <c r="A184" s="463" t="s">
        <v>815</v>
      </c>
      <c r="B184" s="464"/>
      <c r="C184" s="464"/>
      <c r="D184" s="464"/>
      <c r="E184" s="464"/>
      <c r="F184" s="464"/>
      <c r="G184" s="464"/>
      <c r="H184" s="464"/>
      <c r="I184" s="464"/>
      <c r="J184" s="464"/>
      <c r="K184" s="464"/>
      <c r="L184" s="464"/>
      <c r="M184" s="465"/>
    </row>
    <row r="185" spans="1:13" s="383" customFormat="1" x14ac:dyDescent="0.2">
      <c r="A185" s="466" t="s">
        <v>816</v>
      </c>
      <c r="B185" s="467"/>
      <c r="C185" s="467"/>
      <c r="D185" s="467"/>
      <c r="E185" s="467"/>
      <c r="F185" s="467"/>
      <c r="G185" s="467"/>
      <c r="H185" s="467"/>
      <c r="I185" s="467"/>
      <c r="J185" s="467"/>
      <c r="K185" s="467"/>
      <c r="L185" s="467"/>
      <c r="M185" s="468"/>
    </row>
    <row r="186" spans="1:13" s="383" customFormat="1" ht="30.75" customHeight="1" x14ac:dyDescent="0.2">
      <c r="A186" s="460" t="s">
        <v>817</v>
      </c>
      <c r="B186" s="461"/>
      <c r="C186" s="461"/>
      <c r="D186" s="461"/>
      <c r="E186" s="461"/>
      <c r="F186" s="461"/>
      <c r="G186" s="461"/>
      <c r="H186" s="461"/>
      <c r="I186" s="461"/>
      <c r="J186" s="461"/>
      <c r="K186" s="461"/>
      <c r="L186" s="461"/>
      <c r="M186" s="462"/>
    </row>
    <row r="187" spans="1:13" x14ac:dyDescent="0.2">
      <c r="A187" s="407" t="s">
        <v>818</v>
      </c>
    </row>
    <row r="188" spans="1:13" x14ac:dyDescent="0.2">
      <c r="A188" s="408"/>
    </row>
    <row r="189" spans="1:13" x14ac:dyDescent="0.2">
      <c r="A189" s="409" t="s">
        <v>428</v>
      </c>
    </row>
  </sheetData>
  <mergeCells count="173">
    <mergeCell ref="A9:M9"/>
    <mergeCell ref="A10:M10"/>
    <mergeCell ref="A11:M11"/>
    <mergeCell ref="A12:M20"/>
    <mergeCell ref="A21:M21"/>
    <mergeCell ref="A22:M23"/>
    <mergeCell ref="A1:M2"/>
    <mergeCell ref="N1:N2"/>
    <mergeCell ref="A4:M5"/>
    <mergeCell ref="A6:M6"/>
    <mergeCell ref="A7:M7"/>
    <mergeCell ref="A8:M8"/>
    <mergeCell ref="A30:M30"/>
    <mergeCell ref="A31:M31"/>
    <mergeCell ref="A32:M32"/>
    <mergeCell ref="A33:M33"/>
    <mergeCell ref="A34:M34"/>
    <mergeCell ref="A35:M35"/>
    <mergeCell ref="A24:M24"/>
    <mergeCell ref="A25:M25"/>
    <mergeCell ref="A26:M26"/>
    <mergeCell ref="A27:M27"/>
    <mergeCell ref="A28:M28"/>
    <mergeCell ref="A29:M29"/>
    <mergeCell ref="A42:M42"/>
    <mergeCell ref="A43:M43"/>
    <mergeCell ref="A44:M44"/>
    <mergeCell ref="A45:M45"/>
    <mergeCell ref="A46:M46"/>
    <mergeCell ref="A47:M47"/>
    <mergeCell ref="A36:M36"/>
    <mergeCell ref="A37:M37"/>
    <mergeCell ref="A38:M38"/>
    <mergeCell ref="A39:M39"/>
    <mergeCell ref="A40:M40"/>
    <mergeCell ref="A41:M41"/>
    <mergeCell ref="A54:M54"/>
    <mergeCell ref="A55:M55"/>
    <mergeCell ref="A56:M56"/>
    <mergeCell ref="A57:M57"/>
    <mergeCell ref="A58:M58"/>
    <mergeCell ref="A59:M59"/>
    <mergeCell ref="A48:M48"/>
    <mergeCell ref="A49:M49"/>
    <mergeCell ref="A50:M50"/>
    <mergeCell ref="A51:M51"/>
    <mergeCell ref="A52:M52"/>
    <mergeCell ref="A53:M53"/>
    <mergeCell ref="A66:M66"/>
    <mergeCell ref="A67:M67"/>
    <mergeCell ref="A68:M68"/>
    <mergeCell ref="A69:M69"/>
    <mergeCell ref="A70:M70"/>
    <mergeCell ref="A71:M71"/>
    <mergeCell ref="A60:M60"/>
    <mergeCell ref="A61:M61"/>
    <mergeCell ref="A62:M62"/>
    <mergeCell ref="A63:M63"/>
    <mergeCell ref="A64:M64"/>
    <mergeCell ref="A65:M65"/>
    <mergeCell ref="A78:M78"/>
    <mergeCell ref="A79:M79"/>
    <mergeCell ref="A80:M80"/>
    <mergeCell ref="A81:M81"/>
    <mergeCell ref="A82:M82"/>
    <mergeCell ref="A83:M83"/>
    <mergeCell ref="A72:M72"/>
    <mergeCell ref="A73:M73"/>
    <mergeCell ref="A74:M74"/>
    <mergeCell ref="A75:M75"/>
    <mergeCell ref="A76:M76"/>
    <mergeCell ref="A77:M77"/>
    <mergeCell ref="A90:M90"/>
    <mergeCell ref="A91:M91"/>
    <mergeCell ref="A92:M92"/>
    <mergeCell ref="A93:M93"/>
    <mergeCell ref="A94:M94"/>
    <mergeCell ref="A95:M95"/>
    <mergeCell ref="A84:M84"/>
    <mergeCell ref="A85:M85"/>
    <mergeCell ref="A86:M86"/>
    <mergeCell ref="A87:M87"/>
    <mergeCell ref="A88:M88"/>
    <mergeCell ref="A89:M89"/>
    <mergeCell ref="D104:F104"/>
    <mergeCell ref="D105:F105"/>
    <mergeCell ref="D106:F106"/>
    <mergeCell ref="D107:F107"/>
    <mergeCell ref="D108:F108"/>
    <mergeCell ref="D109:F109"/>
    <mergeCell ref="A96:M96"/>
    <mergeCell ref="A97:M97"/>
    <mergeCell ref="A98:M98"/>
    <mergeCell ref="A99:M99"/>
    <mergeCell ref="A100:M100"/>
    <mergeCell ref="D102:F103"/>
    <mergeCell ref="G102:I102"/>
    <mergeCell ref="J102:J103"/>
    <mergeCell ref="D116:F116"/>
    <mergeCell ref="D117:F117"/>
    <mergeCell ref="D118:F118"/>
    <mergeCell ref="D119:F119"/>
    <mergeCell ref="D120:F120"/>
    <mergeCell ref="D121:F121"/>
    <mergeCell ref="D110:F110"/>
    <mergeCell ref="D111:F111"/>
    <mergeCell ref="D112:F112"/>
    <mergeCell ref="D113:F113"/>
    <mergeCell ref="D114:F114"/>
    <mergeCell ref="D115:F115"/>
    <mergeCell ref="D128:F128"/>
    <mergeCell ref="D129:F129"/>
    <mergeCell ref="D130:F130"/>
    <mergeCell ref="D131:F131"/>
    <mergeCell ref="D132:F132"/>
    <mergeCell ref="D133:F133"/>
    <mergeCell ref="D122:F122"/>
    <mergeCell ref="D123:F123"/>
    <mergeCell ref="D124:F124"/>
    <mergeCell ref="D125:F125"/>
    <mergeCell ref="D126:F126"/>
    <mergeCell ref="D127:F127"/>
    <mergeCell ref="B143:C143"/>
    <mergeCell ref="B144:C144"/>
    <mergeCell ref="B145:C145"/>
    <mergeCell ref="B146:C146"/>
    <mergeCell ref="B147:C147"/>
    <mergeCell ref="B148:C148"/>
    <mergeCell ref="D134:F134"/>
    <mergeCell ref="D135:F135"/>
    <mergeCell ref="D136:F136"/>
    <mergeCell ref="A138:M138"/>
    <mergeCell ref="A139:M139"/>
    <mergeCell ref="B141:C142"/>
    <mergeCell ref="D141:D142"/>
    <mergeCell ref="E141:L141"/>
    <mergeCell ref="B155:C155"/>
    <mergeCell ref="B156:C156"/>
    <mergeCell ref="B157:C157"/>
    <mergeCell ref="B158:C158"/>
    <mergeCell ref="B159:C159"/>
    <mergeCell ref="B160:C160"/>
    <mergeCell ref="B149:C149"/>
    <mergeCell ref="B150:C150"/>
    <mergeCell ref="B151:C151"/>
    <mergeCell ref="B152:C152"/>
    <mergeCell ref="B153:C153"/>
    <mergeCell ref="B154:C154"/>
    <mergeCell ref="B167:C167"/>
    <mergeCell ref="B168:C168"/>
    <mergeCell ref="B169:C169"/>
    <mergeCell ref="B170:C170"/>
    <mergeCell ref="B171:C171"/>
    <mergeCell ref="B172:C172"/>
    <mergeCell ref="B161:C161"/>
    <mergeCell ref="B162:C162"/>
    <mergeCell ref="B163:C163"/>
    <mergeCell ref="B164:C164"/>
    <mergeCell ref="B165:C165"/>
    <mergeCell ref="B166:C166"/>
    <mergeCell ref="A186:M186"/>
    <mergeCell ref="A180:M180"/>
    <mergeCell ref="A181:M181"/>
    <mergeCell ref="A182:M182"/>
    <mergeCell ref="A183:M183"/>
    <mergeCell ref="A184:M184"/>
    <mergeCell ref="A185:M185"/>
    <mergeCell ref="B173:C173"/>
    <mergeCell ref="B174:C174"/>
    <mergeCell ref="B175:C175"/>
    <mergeCell ref="A177:M177"/>
    <mergeCell ref="A178:M178"/>
    <mergeCell ref="A179:M179"/>
  </mergeCells>
  <hyperlinks>
    <hyperlink ref="N1" location="Índice!A1" display="Regresar al índice"/>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EK56"/>
  <sheetViews>
    <sheetView showGridLines="0" zoomScaleNormal="100" workbookViewId="0">
      <selection activeCell="A6" sqref="A6:EI6"/>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1.140625" style="1" customWidth="1"/>
    <col min="6" max="6" width="13.7109375" style="1" customWidth="1"/>
    <col min="7" max="7" width="10" style="1" bestFit="1" customWidth="1"/>
    <col min="8" max="8" width="11.140625" style="1" customWidth="1"/>
    <col min="9" max="9" width="13.7109375" style="1" customWidth="1"/>
    <col min="10" max="10" width="10" style="1" customWidth="1"/>
    <col min="11" max="11" width="11.140625" style="1" customWidth="1"/>
    <col min="12" max="12" width="13.7109375" style="1" customWidth="1"/>
    <col min="13" max="13" width="10" style="1" customWidth="1"/>
    <col min="14" max="14" width="11.140625" style="1" customWidth="1"/>
    <col min="15" max="15" width="13.7109375" style="1" customWidth="1"/>
    <col min="16" max="16" width="10" style="1" customWidth="1"/>
    <col min="17" max="17" width="11.140625" style="1" customWidth="1"/>
    <col min="18" max="18" width="13.7109375" style="1" customWidth="1"/>
    <col min="19" max="19" width="10" style="1" bestFit="1" customWidth="1"/>
    <col min="20" max="20" width="11.140625" style="1" customWidth="1"/>
    <col min="21" max="21" width="13.7109375" style="1" customWidth="1"/>
    <col min="22" max="22" width="10" style="1" bestFit="1" customWidth="1"/>
    <col min="23" max="23" width="11.140625" style="1" customWidth="1"/>
    <col min="24" max="24" width="13.7109375" style="1" customWidth="1"/>
    <col min="25" max="25" width="10" style="1" customWidth="1"/>
    <col min="26" max="26" width="11.140625" style="1" customWidth="1"/>
    <col min="27" max="27" width="13.7109375" style="1" customWidth="1"/>
    <col min="28" max="29" width="10" style="1" customWidth="1"/>
    <col min="30" max="30" width="13.7109375" style="1" customWidth="1"/>
    <col min="31" max="31" width="10" style="1" bestFit="1" customWidth="1"/>
    <col min="32" max="32" width="10" style="1" customWidth="1"/>
    <col min="33" max="33" width="13.7109375" style="1" customWidth="1"/>
    <col min="34" max="35" width="10" style="1" customWidth="1"/>
    <col min="36" max="36" width="13.7109375" style="1" customWidth="1"/>
    <col min="37" max="37" width="10" style="1" bestFit="1" customWidth="1"/>
    <col min="38" max="38" width="10" style="1" customWidth="1"/>
    <col min="39" max="39" width="1.7109375" style="1" customWidth="1"/>
    <col min="40" max="40" width="13.7109375" style="1" customWidth="1"/>
    <col min="41" max="42" width="10" style="1" customWidth="1"/>
    <col min="43" max="43" width="13.7109375" style="1" customWidth="1"/>
    <col min="44" max="45" width="10" style="1" customWidth="1"/>
    <col min="46" max="46" width="13.7109375" style="1" customWidth="1"/>
    <col min="47" max="48" width="10" style="1" customWidth="1"/>
    <col min="49" max="49" width="13.7109375" style="1" customWidth="1"/>
    <col min="50" max="51" width="10" style="1" customWidth="1"/>
    <col min="52" max="52" width="13.7109375" style="1" customWidth="1"/>
    <col min="53" max="53" width="10" style="1" bestFit="1" customWidth="1"/>
    <col min="54" max="54" width="10" style="1" customWidth="1"/>
    <col min="55" max="55" width="13.7109375" style="1" customWidth="1"/>
    <col min="56" max="56" width="10" style="1" bestFit="1" customWidth="1"/>
    <col min="57" max="57" width="10" style="1" customWidth="1"/>
    <col min="58" max="58" width="13.7109375" style="1" customWidth="1"/>
    <col min="59" max="60" width="10" style="1" customWidth="1"/>
    <col min="61" max="61" width="13.7109375" style="1" customWidth="1"/>
    <col min="62"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3.7109375" style="1" customWidth="1"/>
    <col min="71" max="71" width="10" style="1" bestFit="1" customWidth="1"/>
    <col min="72" max="72" width="10" style="1" customWidth="1"/>
    <col min="73" max="73" width="1.7109375" style="1" customWidth="1"/>
    <col min="74" max="74" width="13.7109375" style="1" customWidth="1"/>
    <col min="75" max="75" width="10" style="1" customWidth="1"/>
    <col min="76" max="76" width="11.140625" style="1" customWidth="1"/>
    <col min="77" max="77" width="13.7109375" style="1" customWidth="1"/>
    <col min="78" max="79" width="10" style="1" customWidth="1"/>
    <col min="80" max="80" width="13.7109375" style="1" customWidth="1"/>
    <col min="81" max="82" width="10" style="1" customWidth="1"/>
    <col min="83" max="83" width="13.7109375" style="1" customWidth="1"/>
    <col min="84" max="85" width="10" style="1" customWidth="1"/>
    <col min="86" max="86" width="13.7109375" style="1" customWidth="1"/>
    <col min="87" max="87" width="10" style="1" bestFit="1" customWidth="1"/>
    <col min="88" max="88" width="10" style="1" customWidth="1"/>
    <col min="89" max="89" width="13.7109375" style="1" customWidth="1"/>
    <col min="90" max="90" width="10" style="1" bestFit="1" customWidth="1"/>
    <col min="91" max="91" width="10" style="1" customWidth="1"/>
    <col min="92" max="92" width="13.7109375" style="1" customWidth="1"/>
    <col min="93" max="94" width="10" style="1" customWidth="1"/>
    <col min="95" max="95" width="13.7109375" style="1" customWidth="1"/>
    <col min="96"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3.7109375" style="1" customWidth="1"/>
    <col min="105" max="105" width="10" style="1" bestFit="1" customWidth="1"/>
    <col min="106" max="106" width="10" style="1" customWidth="1"/>
    <col min="107" max="107" width="1.7109375" style="1" customWidth="1"/>
    <col min="108" max="108" width="13.7109375" style="1" customWidth="1"/>
    <col min="109" max="110" width="10" style="1" customWidth="1"/>
    <col min="111" max="111" width="13.7109375" style="1" customWidth="1"/>
    <col min="112" max="113" width="10" style="1" customWidth="1"/>
    <col min="114" max="114" width="13.7109375" style="1" customWidth="1"/>
    <col min="115" max="116" width="10" style="1" customWidth="1"/>
    <col min="117" max="117" width="13.7109375" style="1" customWidth="1"/>
    <col min="118" max="119" width="10" style="1" customWidth="1"/>
    <col min="120" max="120" width="13.7109375" style="1" customWidth="1"/>
    <col min="121" max="121" width="10" style="1" bestFit="1" customWidth="1"/>
    <col min="122" max="122" width="10" style="1" customWidth="1"/>
    <col min="123" max="123" width="13.7109375" style="1" customWidth="1"/>
    <col min="124" max="125" width="10" style="1" customWidth="1"/>
    <col min="126" max="126" width="13.7109375" style="1" customWidth="1"/>
    <col min="127" max="128" width="10" style="1" customWidth="1"/>
    <col min="129" max="129" width="13.7109375" style="1" customWidth="1"/>
    <col min="130" max="130" width="10" style="1" bestFit="1" customWidth="1"/>
    <col min="131" max="131" width="10" style="1" customWidth="1"/>
    <col min="132" max="132" width="13.7109375" style="1" customWidth="1"/>
    <col min="133" max="133" width="10" style="1" bestFit="1" customWidth="1"/>
    <col min="134" max="134" width="10" style="1" customWidth="1"/>
    <col min="135" max="135" width="13.7109375" style="1" customWidth="1"/>
    <col min="136" max="136" width="10" style="1" bestFit="1" customWidth="1"/>
    <col min="137" max="137" width="10" style="1" customWidth="1"/>
    <col min="138" max="138" width="13.7109375" style="1" customWidth="1"/>
    <col min="139" max="139" width="10" style="1" bestFit="1" customWidth="1"/>
    <col min="140" max="16384" width="11.42578125" style="1"/>
  </cols>
  <sheetData>
    <row r="1" spans="1: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K1" s="326" t="s">
        <v>695</v>
      </c>
    </row>
    <row r="2" spans="1: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row>
    <row r="3" spans="1:141"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row>
    <row r="4" spans="1:141" ht="21"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8"/>
    </row>
    <row r="5" spans="1:14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1"/>
    </row>
    <row r="6" spans="1:141" x14ac:dyDescent="0.2">
      <c r="A6" s="505" t="s">
        <v>352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246"/>
    </row>
    <row r="7" spans="1:141"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96"/>
    </row>
    <row r="8" spans="1:141" x14ac:dyDescent="0.2">
      <c r="B8" s="186"/>
    </row>
    <row r="9" spans="1:141" ht="24.75" customHeight="1" x14ac:dyDescent="0.2">
      <c r="A9" s="494" t="s">
        <v>1</v>
      </c>
      <c r="B9" s="514" t="s">
        <v>225</v>
      </c>
      <c r="C9" s="513" t="s">
        <v>254</v>
      </c>
      <c r="D9" s="513"/>
      <c r="E9" s="513"/>
      <c r="F9" s="508" t="s">
        <v>278</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279</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255"/>
      <c r="BU9" s="197"/>
      <c r="BV9" s="508" t="s">
        <v>280</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8"/>
      <c r="DC9" s="197"/>
      <c r="DD9" s="508" t="s">
        <v>281</v>
      </c>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8"/>
      <c r="EH9" s="508"/>
      <c r="EI9" s="508"/>
      <c r="EJ9" s="509"/>
    </row>
    <row r="10" spans="1:141" ht="18.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08" t="s">
        <v>418</v>
      </c>
      <c r="AK10" s="508"/>
      <c r="AL10" s="508"/>
      <c r="AM10" s="182"/>
      <c r="AN10" s="508" t="s">
        <v>35</v>
      </c>
      <c r="AO10" s="508"/>
      <c r="AP10" s="508"/>
      <c r="AQ10" s="508" t="s">
        <v>166</v>
      </c>
      <c r="AR10" s="508"/>
      <c r="AS10" s="508"/>
      <c r="AT10" s="508" t="s">
        <v>167</v>
      </c>
      <c r="AU10" s="508"/>
      <c r="AV10" s="508"/>
      <c r="AW10" s="508" t="s">
        <v>168</v>
      </c>
      <c r="AX10" s="508"/>
      <c r="AY10" s="508"/>
      <c r="AZ10" s="508" t="s">
        <v>169</v>
      </c>
      <c r="BA10" s="508"/>
      <c r="BB10" s="508"/>
      <c r="BC10" s="508" t="s">
        <v>181</v>
      </c>
      <c r="BD10" s="508"/>
      <c r="BE10" s="508"/>
      <c r="BF10" s="508" t="s">
        <v>182</v>
      </c>
      <c r="BG10" s="508"/>
      <c r="BH10" s="508"/>
      <c r="BI10" s="508" t="s">
        <v>183</v>
      </c>
      <c r="BJ10" s="508"/>
      <c r="BK10" s="508"/>
      <c r="BL10" s="508" t="s">
        <v>184</v>
      </c>
      <c r="BM10" s="508"/>
      <c r="BN10" s="508"/>
      <c r="BO10" s="508" t="s">
        <v>417</v>
      </c>
      <c r="BP10" s="508"/>
      <c r="BQ10" s="508"/>
      <c r="BR10" s="522" t="s">
        <v>418</v>
      </c>
      <c r="BS10" s="522"/>
      <c r="BT10" s="522"/>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22" t="s">
        <v>418</v>
      </c>
      <c r="DA10" s="522"/>
      <c r="DB10" s="522"/>
      <c r="DC10" s="182"/>
      <c r="DD10" s="508" t="s">
        <v>35</v>
      </c>
      <c r="DE10" s="508"/>
      <c r="DF10" s="508"/>
      <c r="DG10" s="508" t="s">
        <v>166</v>
      </c>
      <c r="DH10" s="508"/>
      <c r="DI10" s="508"/>
      <c r="DJ10" s="508" t="s">
        <v>167</v>
      </c>
      <c r="DK10" s="508"/>
      <c r="DL10" s="508"/>
      <c r="DM10" s="508" t="s">
        <v>168</v>
      </c>
      <c r="DN10" s="508"/>
      <c r="DO10" s="508"/>
      <c r="DP10" s="508" t="s">
        <v>169</v>
      </c>
      <c r="DQ10" s="508"/>
      <c r="DR10" s="508"/>
      <c r="DS10" s="508" t="s">
        <v>181</v>
      </c>
      <c r="DT10" s="508"/>
      <c r="DU10" s="508"/>
      <c r="DV10" s="508" t="s">
        <v>182</v>
      </c>
      <c r="DW10" s="508"/>
      <c r="DX10" s="508"/>
      <c r="DY10" s="508" t="s">
        <v>183</v>
      </c>
      <c r="DZ10" s="508"/>
      <c r="EA10" s="508"/>
      <c r="EB10" s="508" t="s">
        <v>184</v>
      </c>
      <c r="EC10" s="508"/>
      <c r="ED10" s="508"/>
      <c r="EE10" s="508" t="s">
        <v>417</v>
      </c>
      <c r="EF10" s="508"/>
      <c r="EG10" s="508"/>
      <c r="EH10" s="508" t="s">
        <v>418</v>
      </c>
      <c r="EI10" s="508"/>
      <c r="EJ10" s="509"/>
    </row>
    <row r="11" spans="1:141" ht="15.75" customHeight="1" x14ac:dyDescent="0.2">
      <c r="A11" s="496"/>
      <c r="B11" s="260" t="s">
        <v>64</v>
      </c>
      <c r="C11" s="5" t="s">
        <v>256</v>
      </c>
      <c r="D11" s="5" t="s">
        <v>2</v>
      </c>
      <c r="E11" s="5" t="s">
        <v>429</v>
      </c>
      <c r="F11" s="111"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5" t="s">
        <v>256</v>
      </c>
      <c r="AK11" s="5" t="s">
        <v>2</v>
      </c>
      <c r="AL11" s="5" t="s">
        <v>429</v>
      </c>
      <c r="AM11" s="183"/>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5" t="s">
        <v>256</v>
      </c>
      <c r="BS11" s="5" t="s">
        <v>2</v>
      </c>
      <c r="BT11" s="5" t="s">
        <v>429</v>
      </c>
      <c r="BU11" s="183"/>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5" t="s">
        <v>256</v>
      </c>
      <c r="DA11" s="5" t="s">
        <v>2</v>
      </c>
      <c r="DB11" s="5" t="s">
        <v>429</v>
      </c>
      <c r="DC11" s="183"/>
      <c r="DD11" s="5" t="s">
        <v>256</v>
      </c>
      <c r="DE11" s="5" t="s">
        <v>2</v>
      </c>
      <c r="DF11" s="5" t="s">
        <v>429</v>
      </c>
      <c r="DG11" s="5" t="s">
        <v>256</v>
      </c>
      <c r="DH11" s="5" t="s">
        <v>2</v>
      </c>
      <c r="DI11" s="5" t="s">
        <v>429</v>
      </c>
      <c r="DJ11" s="5" t="s">
        <v>256</v>
      </c>
      <c r="DK11" s="5" t="s">
        <v>2</v>
      </c>
      <c r="DL11" s="5" t="s">
        <v>429</v>
      </c>
      <c r="DM11" s="5" t="s">
        <v>256</v>
      </c>
      <c r="DN11" s="5" t="s">
        <v>2</v>
      </c>
      <c r="DO11" s="5" t="s">
        <v>429</v>
      </c>
      <c r="DP11" s="5" t="s">
        <v>256</v>
      </c>
      <c r="DQ11" s="5" t="s">
        <v>2</v>
      </c>
      <c r="DR11" s="5" t="s">
        <v>429</v>
      </c>
      <c r="DS11" s="5" t="s">
        <v>256</v>
      </c>
      <c r="DT11" s="5" t="s">
        <v>2</v>
      </c>
      <c r="DU11" s="5" t="s">
        <v>429</v>
      </c>
      <c r="DV11" s="5" t="s">
        <v>256</v>
      </c>
      <c r="DW11" s="5" t="s">
        <v>2</v>
      </c>
      <c r="DX11" s="5" t="s">
        <v>429</v>
      </c>
      <c r="DY11" s="5" t="s">
        <v>256</v>
      </c>
      <c r="DZ11" s="5" t="s">
        <v>2</v>
      </c>
      <c r="EA11" s="5" t="s">
        <v>429</v>
      </c>
      <c r="EB11" s="5" t="s">
        <v>256</v>
      </c>
      <c r="EC11" s="5" t="s">
        <v>2</v>
      </c>
      <c r="ED11" s="5" t="s">
        <v>429</v>
      </c>
      <c r="EE11" s="5" t="s">
        <v>256</v>
      </c>
      <c r="EF11" s="5" t="s">
        <v>2</v>
      </c>
      <c r="EG11" s="5" t="s">
        <v>429</v>
      </c>
      <c r="EH11" s="5" t="s">
        <v>256</v>
      </c>
      <c r="EI11" s="5" t="s">
        <v>2</v>
      </c>
      <c r="EJ11" s="244" t="s">
        <v>429</v>
      </c>
    </row>
    <row r="12" spans="1:141" x14ac:dyDescent="0.2">
      <c r="A12" s="82"/>
      <c r="B12" s="83" t="s">
        <v>220</v>
      </c>
      <c r="C12" s="152">
        <v>2085422.8665159999</v>
      </c>
      <c r="D12" s="92">
        <v>1.3447070000000001</v>
      </c>
      <c r="E12" s="86">
        <v>54963.95</v>
      </c>
      <c r="F12" s="86">
        <v>1771070.6559590001</v>
      </c>
      <c r="G12" s="92">
        <v>1.4761249999999999</v>
      </c>
      <c r="H12" s="86">
        <v>51240.72</v>
      </c>
      <c r="I12" s="91">
        <v>192933.28472699999</v>
      </c>
      <c r="J12" s="92">
        <v>5.0905449999999997</v>
      </c>
      <c r="K12" s="86">
        <v>19249.86</v>
      </c>
      <c r="L12" s="91">
        <v>202219.24612699999</v>
      </c>
      <c r="M12" s="92">
        <v>3.4745499999999998</v>
      </c>
      <c r="N12" s="86">
        <v>13771.37</v>
      </c>
      <c r="O12" s="91">
        <v>451675.65247700003</v>
      </c>
      <c r="P12" s="92">
        <v>2.3572299999999999</v>
      </c>
      <c r="Q12" s="86">
        <v>20868.189999999999</v>
      </c>
      <c r="R12" s="91">
        <v>227038.55373000001</v>
      </c>
      <c r="S12" s="92">
        <v>4.0516319999999997</v>
      </c>
      <c r="T12" s="86">
        <v>18029.580000000002</v>
      </c>
      <c r="U12" s="91">
        <v>242086.33403900001</v>
      </c>
      <c r="V12" s="92">
        <v>2.8476159999999999</v>
      </c>
      <c r="W12" s="86">
        <v>13511.63</v>
      </c>
      <c r="X12" s="91">
        <v>313541.54757599998</v>
      </c>
      <c r="Y12" s="92">
        <v>2.561261</v>
      </c>
      <c r="Z12" s="86">
        <v>15740.01</v>
      </c>
      <c r="AA12" s="91">
        <v>67993.929103999995</v>
      </c>
      <c r="AB12" s="92">
        <v>4.5891950000000001</v>
      </c>
      <c r="AC12" s="86">
        <v>6115.93</v>
      </c>
      <c r="AD12" s="91">
        <v>60244.205579000001</v>
      </c>
      <c r="AE12" s="92">
        <v>3.9078349999999999</v>
      </c>
      <c r="AF12" s="86">
        <v>4614.32</v>
      </c>
      <c r="AG12" s="91">
        <v>6710.2828159999999</v>
      </c>
      <c r="AH12" s="92">
        <v>10.412825</v>
      </c>
      <c r="AI12" s="86">
        <v>1369.51</v>
      </c>
      <c r="AJ12" s="91">
        <v>6627.6197840000004</v>
      </c>
      <c r="AK12" s="92">
        <v>11.331994999999999</v>
      </c>
      <c r="AL12" s="86">
        <v>1472.04</v>
      </c>
      <c r="AM12" s="184"/>
      <c r="AN12" s="91">
        <v>172544.49431499999</v>
      </c>
      <c r="AO12" s="92">
        <v>2.6009519999999999</v>
      </c>
      <c r="AP12" s="86">
        <v>8796.09</v>
      </c>
      <c r="AQ12" s="91">
        <v>22519.228437000002</v>
      </c>
      <c r="AR12" s="92">
        <v>7.9138929999999998</v>
      </c>
      <c r="AS12" s="86">
        <v>3493.01</v>
      </c>
      <c r="AT12" s="91">
        <v>23219.742539999999</v>
      </c>
      <c r="AU12" s="92">
        <v>6.7289479999999999</v>
      </c>
      <c r="AV12" s="86">
        <v>3062.39</v>
      </c>
      <c r="AW12" s="91">
        <v>50424.565506999999</v>
      </c>
      <c r="AX12" s="92">
        <v>4.0249509999999997</v>
      </c>
      <c r="AY12" s="86">
        <v>3977.95</v>
      </c>
      <c r="AZ12" s="91">
        <v>21218.767024000001</v>
      </c>
      <c r="BA12" s="92">
        <v>5.0514109999999999</v>
      </c>
      <c r="BB12" s="86">
        <v>2100.8200000000002</v>
      </c>
      <c r="BC12" s="91">
        <v>20893.247788000001</v>
      </c>
      <c r="BD12" s="92">
        <v>5.5631190000000004</v>
      </c>
      <c r="BE12" s="86">
        <v>2278.14</v>
      </c>
      <c r="BF12" s="91">
        <v>25511.097763000002</v>
      </c>
      <c r="BG12" s="92">
        <v>6.9452579999999999</v>
      </c>
      <c r="BH12" s="86">
        <v>3472.75</v>
      </c>
      <c r="BI12" s="91">
        <v>5023.6306379999996</v>
      </c>
      <c r="BJ12" s="92">
        <v>15.279949999999999</v>
      </c>
      <c r="BK12" s="86">
        <v>1504.51</v>
      </c>
      <c r="BL12" s="91">
        <v>3245.8853570000001</v>
      </c>
      <c r="BM12" s="92">
        <v>14.959242</v>
      </c>
      <c r="BN12" s="86">
        <v>951.7</v>
      </c>
      <c r="BO12" s="91">
        <v>391.517493</v>
      </c>
      <c r="BP12" s="92">
        <v>30.508019000000001</v>
      </c>
      <c r="BQ12" s="86">
        <v>234.11</v>
      </c>
      <c r="BR12" s="91">
        <v>96.811768999999998</v>
      </c>
      <c r="BS12" s="92">
        <v>46.666089999999997</v>
      </c>
      <c r="BT12" s="86">
        <v>88.55</v>
      </c>
      <c r="BU12" s="184"/>
      <c r="BV12" s="91">
        <v>110182.474285</v>
      </c>
      <c r="BW12" s="92">
        <v>9.3924160000000008</v>
      </c>
      <c r="BX12" s="86">
        <v>20283.64</v>
      </c>
      <c r="BY12" s="91">
        <v>12197.577673</v>
      </c>
      <c r="BZ12" s="92">
        <v>23.960525000000001</v>
      </c>
      <c r="CA12" s="86">
        <v>5728.3</v>
      </c>
      <c r="CB12" s="91">
        <v>13749.095123999999</v>
      </c>
      <c r="CC12" s="92">
        <v>24.297772999999999</v>
      </c>
      <c r="CD12" s="86">
        <v>6547.82</v>
      </c>
      <c r="CE12" s="91">
        <v>24533.662101999998</v>
      </c>
      <c r="CF12" s="92">
        <v>10.312605</v>
      </c>
      <c r="CG12" s="86">
        <v>4958.92</v>
      </c>
      <c r="CH12" s="91">
        <v>12957.135134</v>
      </c>
      <c r="CI12" s="92">
        <v>10.703647</v>
      </c>
      <c r="CJ12" s="86">
        <v>2718.3</v>
      </c>
      <c r="CK12" s="91">
        <v>17407.940166</v>
      </c>
      <c r="CL12" s="92">
        <v>23.104074000000001</v>
      </c>
      <c r="CM12" s="86">
        <v>7883.01</v>
      </c>
      <c r="CN12" s="91">
        <v>21980.186216999999</v>
      </c>
      <c r="CO12" s="92">
        <v>13.956861</v>
      </c>
      <c r="CP12" s="86">
        <v>6012.78</v>
      </c>
      <c r="CQ12" s="91">
        <v>3517.3135299999999</v>
      </c>
      <c r="CR12" s="92">
        <v>15.615622999999999</v>
      </c>
      <c r="CS12" s="86">
        <v>1076.53</v>
      </c>
      <c r="CT12" s="91">
        <v>2668.5786950000002</v>
      </c>
      <c r="CU12" s="92">
        <v>14.853827000000001</v>
      </c>
      <c r="CV12" s="86">
        <v>776.92</v>
      </c>
      <c r="CW12" s="91">
        <v>650.42552499999999</v>
      </c>
      <c r="CX12" s="92">
        <v>36.096497999999997</v>
      </c>
      <c r="CY12" s="86">
        <v>460.17</v>
      </c>
      <c r="CZ12" s="91">
        <v>520.56011799999999</v>
      </c>
      <c r="DA12" s="92">
        <v>50.924339000000003</v>
      </c>
      <c r="DB12" s="86">
        <v>519.58000000000004</v>
      </c>
      <c r="DC12" s="184"/>
      <c r="DD12" s="91">
        <v>31625.241956999998</v>
      </c>
      <c r="DE12" s="92">
        <v>5.896801</v>
      </c>
      <c r="DF12" s="86">
        <v>3655.16</v>
      </c>
      <c r="DG12" s="91">
        <v>2369.865503</v>
      </c>
      <c r="DH12" s="92">
        <v>20.623187000000001</v>
      </c>
      <c r="DI12" s="86">
        <v>957.93</v>
      </c>
      <c r="DJ12" s="91">
        <v>2585.166146</v>
      </c>
      <c r="DK12" s="92">
        <v>20.228054</v>
      </c>
      <c r="DL12" s="86">
        <v>1024.94</v>
      </c>
      <c r="DM12" s="91">
        <v>5633.9833500000004</v>
      </c>
      <c r="DN12" s="92">
        <v>16.928014999999998</v>
      </c>
      <c r="DO12" s="86">
        <v>1869.29</v>
      </c>
      <c r="DP12" s="91">
        <v>1762.85907</v>
      </c>
      <c r="DQ12" s="92">
        <v>15.067935</v>
      </c>
      <c r="DR12" s="86">
        <v>520.63</v>
      </c>
      <c r="DS12" s="91">
        <v>3192.9773329999998</v>
      </c>
      <c r="DT12" s="92">
        <v>15.783545999999999</v>
      </c>
      <c r="DU12" s="86">
        <v>987.77</v>
      </c>
      <c r="DV12" s="91">
        <v>5417.3875969999999</v>
      </c>
      <c r="DW12" s="92">
        <v>12.845435</v>
      </c>
      <c r="DX12" s="86">
        <v>1363.94</v>
      </c>
      <c r="DY12" s="91">
        <v>1336.7030749999999</v>
      </c>
      <c r="DZ12" s="92">
        <v>16.794705</v>
      </c>
      <c r="EA12" s="86">
        <v>440.01</v>
      </c>
      <c r="EB12" s="91">
        <v>4896.1095560000003</v>
      </c>
      <c r="EC12" s="92">
        <v>14.769328</v>
      </c>
      <c r="ED12" s="86">
        <v>1417.32</v>
      </c>
      <c r="EE12" s="91">
        <v>1966.812782</v>
      </c>
      <c r="EF12" s="92">
        <v>27.303858000000002</v>
      </c>
      <c r="EG12" s="86">
        <v>1052.55</v>
      </c>
      <c r="EH12" s="86">
        <v>2463.3775449999998</v>
      </c>
      <c r="EI12" s="87">
        <v>25.427406999999999</v>
      </c>
      <c r="EJ12" s="280">
        <v>1227.69</v>
      </c>
    </row>
    <row r="13" spans="1:141" s="13" customFormat="1" x14ac:dyDescent="0.2">
      <c r="A13" s="12"/>
      <c r="B13" s="131" t="s">
        <v>3</v>
      </c>
      <c r="C13" s="16">
        <v>1259081.252383</v>
      </c>
      <c r="D13" s="17">
        <v>1.1283209999999999</v>
      </c>
      <c r="E13" s="16">
        <v>27844.7</v>
      </c>
      <c r="F13" s="16">
        <v>1067746.534761</v>
      </c>
      <c r="G13" s="17">
        <v>1.167305</v>
      </c>
      <c r="H13" s="16">
        <v>24429.17</v>
      </c>
      <c r="I13" s="16">
        <v>124179.983532</v>
      </c>
      <c r="J13" s="17">
        <v>4.4563879999999996</v>
      </c>
      <c r="K13" s="16">
        <v>10846.53</v>
      </c>
      <c r="L13" s="16">
        <v>122999.06509400001</v>
      </c>
      <c r="M13" s="17">
        <v>2.865275</v>
      </c>
      <c r="N13" s="16">
        <v>6907.55</v>
      </c>
      <c r="O13" s="16">
        <v>292558.47553300002</v>
      </c>
      <c r="P13" s="17">
        <v>2.1070530000000001</v>
      </c>
      <c r="Q13" s="16">
        <v>12082.15</v>
      </c>
      <c r="R13" s="16">
        <v>140471.85900900001</v>
      </c>
      <c r="S13" s="17">
        <v>2.5988180000000001</v>
      </c>
      <c r="T13" s="16">
        <v>7155.19</v>
      </c>
      <c r="U13" s="16">
        <v>153381.46710000001</v>
      </c>
      <c r="V13" s="17">
        <v>2.704539</v>
      </c>
      <c r="W13" s="16">
        <v>8130.59</v>
      </c>
      <c r="X13" s="16">
        <v>181234.94521000001</v>
      </c>
      <c r="Y13" s="17">
        <v>2.8768039999999999</v>
      </c>
      <c r="Z13" s="16">
        <v>10219</v>
      </c>
      <c r="AA13" s="16">
        <v>29939.744492999998</v>
      </c>
      <c r="AB13" s="17">
        <v>6.1424159999999999</v>
      </c>
      <c r="AC13" s="16">
        <v>3604.49</v>
      </c>
      <c r="AD13" s="16">
        <v>21404.576045000002</v>
      </c>
      <c r="AE13" s="17">
        <v>7.0800619999999999</v>
      </c>
      <c r="AF13" s="16">
        <v>2970.3</v>
      </c>
      <c r="AG13" s="16">
        <v>1246.995553</v>
      </c>
      <c r="AH13" s="17">
        <v>22.149415000000001</v>
      </c>
      <c r="AI13" s="16">
        <v>541.36</v>
      </c>
      <c r="AJ13" s="16">
        <v>329.42319199999997</v>
      </c>
      <c r="AK13" s="17">
        <v>20.708887000000001</v>
      </c>
      <c r="AL13" s="16">
        <v>133.71</v>
      </c>
      <c r="AM13" s="184"/>
      <c r="AN13" s="16">
        <v>130089.301531</v>
      </c>
      <c r="AO13" s="17">
        <v>2.9662660000000001</v>
      </c>
      <c r="AP13" s="16">
        <v>7563.24</v>
      </c>
      <c r="AQ13" s="16">
        <v>18634.196242999999</v>
      </c>
      <c r="AR13" s="17">
        <v>8.7500549999999997</v>
      </c>
      <c r="AS13" s="16">
        <v>3195.78</v>
      </c>
      <c r="AT13" s="16">
        <v>17119.256539000002</v>
      </c>
      <c r="AU13" s="17">
        <v>6.1452450000000001</v>
      </c>
      <c r="AV13" s="16">
        <v>2061.96</v>
      </c>
      <c r="AW13" s="16">
        <v>39544.505539999998</v>
      </c>
      <c r="AX13" s="17">
        <v>4.6576500000000003</v>
      </c>
      <c r="AY13" s="16">
        <v>3610.02</v>
      </c>
      <c r="AZ13" s="16">
        <v>16965.268857999999</v>
      </c>
      <c r="BA13" s="17">
        <v>5.8249399999999998</v>
      </c>
      <c r="BB13" s="16">
        <v>1936.9</v>
      </c>
      <c r="BC13" s="16">
        <v>15384.181392</v>
      </c>
      <c r="BD13" s="17">
        <v>6.5749700000000004</v>
      </c>
      <c r="BE13" s="16">
        <v>1982.55</v>
      </c>
      <c r="BF13" s="16">
        <v>18366.751484</v>
      </c>
      <c r="BG13" s="17">
        <v>9.1741150000000005</v>
      </c>
      <c r="BH13" s="16">
        <v>3302.57</v>
      </c>
      <c r="BI13" s="16">
        <v>3028.055175</v>
      </c>
      <c r="BJ13" s="17">
        <v>22.869655999999999</v>
      </c>
      <c r="BK13" s="16">
        <v>1357.31</v>
      </c>
      <c r="BL13" s="16">
        <v>909.24308099999996</v>
      </c>
      <c r="BM13" s="17">
        <v>32.343210999999997</v>
      </c>
      <c r="BN13" s="16">
        <v>576.39</v>
      </c>
      <c r="BO13" s="16">
        <v>132.498446</v>
      </c>
      <c r="BP13" s="17">
        <v>51.874678000000003</v>
      </c>
      <c r="BQ13" s="16">
        <v>134.72</v>
      </c>
      <c r="BR13" s="16">
        <v>5.344773</v>
      </c>
      <c r="BS13" s="17">
        <v>43.417681999999999</v>
      </c>
      <c r="BT13" s="16">
        <v>4.55</v>
      </c>
      <c r="BU13" s="184"/>
      <c r="BV13" s="16">
        <v>48069.452540999999</v>
      </c>
      <c r="BW13" s="17">
        <v>4.8454949999999997</v>
      </c>
      <c r="BX13" s="16">
        <v>4565.24</v>
      </c>
      <c r="BY13" s="16">
        <v>3899.9541789999998</v>
      </c>
      <c r="BZ13" s="17">
        <v>12.585159000000001</v>
      </c>
      <c r="CA13" s="16">
        <v>962</v>
      </c>
      <c r="CB13" s="16">
        <v>5205.337383</v>
      </c>
      <c r="CC13" s="17">
        <v>11.60819</v>
      </c>
      <c r="CD13" s="16">
        <v>1184.32</v>
      </c>
      <c r="CE13" s="16">
        <v>11643.743673000001</v>
      </c>
      <c r="CF13" s="17">
        <v>9.2123229999999996</v>
      </c>
      <c r="CG13" s="16">
        <v>2102.41</v>
      </c>
      <c r="CH13" s="16">
        <v>7527.1796949999998</v>
      </c>
      <c r="CI13" s="17">
        <v>10.56747</v>
      </c>
      <c r="CJ13" s="16">
        <v>1559.05</v>
      </c>
      <c r="CK13" s="16">
        <v>6968.5252289999999</v>
      </c>
      <c r="CL13" s="17">
        <v>11.691934</v>
      </c>
      <c r="CM13" s="16">
        <v>1596.92</v>
      </c>
      <c r="CN13" s="16">
        <v>9440.8755889999993</v>
      </c>
      <c r="CO13" s="17">
        <v>9.4351299999999991</v>
      </c>
      <c r="CP13" s="16">
        <v>1745.89</v>
      </c>
      <c r="CQ13" s="16">
        <v>2088.6284169999999</v>
      </c>
      <c r="CR13" s="17">
        <v>22.704695000000001</v>
      </c>
      <c r="CS13" s="16">
        <v>929.46</v>
      </c>
      <c r="CT13" s="16">
        <v>991.19943499999999</v>
      </c>
      <c r="CU13" s="17">
        <v>21.433382999999999</v>
      </c>
      <c r="CV13" s="16">
        <v>416.4</v>
      </c>
      <c r="CW13" s="16">
        <v>270.90187800000001</v>
      </c>
      <c r="CX13" s="17">
        <v>53.945352999999997</v>
      </c>
      <c r="CY13" s="16">
        <v>286.43</v>
      </c>
      <c r="CZ13" s="16">
        <v>33.107062999999997</v>
      </c>
      <c r="DA13" s="17">
        <v>94.917838000000003</v>
      </c>
      <c r="DB13" s="16">
        <v>61.59</v>
      </c>
      <c r="DC13" s="184"/>
      <c r="DD13" s="16">
        <v>13175.96355</v>
      </c>
      <c r="DE13" s="17">
        <v>9.0847040000000003</v>
      </c>
      <c r="DF13" s="16">
        <v>2346.11</v>
      </c>
      <c r="DG13" s="16">
        <v>2029.9110000000001</v>
      </c>
      <c r="DH13" s="17">
        <v>23.609652000000001</v>
      </c>
      <c r="DI13" s="16">
        <v>939.34</v>
      </c>
      <c r="DJ13" s="16">
        <v>1637.004365</v>
      </c>
      <c r="DK13" s="17">
        <v>21.823257000000002</v>
      </c>
      <c r="DL13" s="16">
        <v>700.21</v>
      </c>
      <c r="DM13" s="16">
        <v>2926.4130829999999</v>
      </c>
      <c r="DN13" s="17">
        <v>15.556774000000001</v>
      </c>
      <c r="DO13" s="16">
        <v>892.3</v>
      </c>
      <c r="DP13" s="16">
        <v>892.86593400000004</v>
      </c>
      <c r="DQ13" s="17">
        <v>19.405360000000002</v>
      </c>
      <c r="DR13" s="16">
        <v>339.6</v>
      </c>
      <c r="DS13" s="16">
        <v>1611.120306</v>
      </c>
      <c r="DT13" s="17">
        <v>24.459781</v>
      </c>
      <c r="DU13" s="16">
        <v>772.39</v>
      </c>
      <c r="DV13" s="16">
        <v>2754.1053710000001</v>
      </c>
      <c r="DW13" s="17">
        <v>18.37304</v>
      </c>
      <c r="DX13" s="16">
        <v>991.79</v>
      </c>
      <c r="DY13" s="16">
        <v>468.177977</v>
      </c>
      <c r="DZ13" s="17">
        <v>30.122288999999999</v>
      </c>
      <c r="EA13" s="16">
        <v>276.41000000000003</v>
      </c>
      <c r="EB13" s="16">
        <v>751.48401999999999</v>
      </c>
      <c r="EC13" s="17">
        <v>35.665654000000004</v>
      </c>
      <c r="ED13" s="16">
        <v>525.32000000000005</v>
      </c>
      <c r="EE13" s="16">
        <v>51.133032</v>
      </c>
      <c r="EF13" s="17">
        <v>68.692941000000005</v>
      </c>
      <c r="EG13" s="16">
        <v>68.84</v>
      </c>
      <c r="EH13" s="16">
        <v>53.748463000000001</v>
      </c>
      <c r="EI13" s="17">
        <v>69.499098000000004</v>
      </c>
      <c r="EJ13" s="281">
        <v>73.22</v>
      </c>
    </row>
    <row r="14" spans="1:141" x14ac:dyDescent="0.2">
      <c r="A14" s="148" t="s">
        <v>119</v>
      </c>
      <c r="B14" s="132" t="s">
        <v>4</v>
      </c>
      <c r="C14" s="64">
        <v>153530.59660200001</v>
      </c>
      <c r="D14" s="20">
        <v>4.1681150000000002</v>
      </c>
      <c r="E14" s="64">
        <v>12542.69</v>
      </c>
      <c r="F14" s="64">
        <v>124888.88029099999</v>
      </c>
      <c r="G14" s="20">
        <v>4.156352</v>
      </c>
      <c r="H14" s="64">
        <v>10174.01</v>
      </c>
      <c r="I14" s="64">
        <v>8021.6725459999998</v>
      </c>
      <c r="J14" s="20">
        <v>16.71632</v>
      </c>
      <c r="K14" s="64">
        <v>2628.22</v>
      </c>
      <c r="L14" s="64">
        <v>11726.487246999999</v>
      </c>
      <c r="M14" s="20">
        <v>11.405768999999999</v>
      </c>
      <c r="N14" s="64">
        <v>2621.49</v>
      </c>
      <c r="O14" s="64">
        <v>29624.025339</v>
      </c>
      <c r="P14" s="20">
        <v>7.35175</v>
      </c>
      <c r="Q14" s="64">
        <v>4268.6499999999996</v>
      </c>
      <c r="R14" s="64">
        <v>15374.500064</v>
      </c>
      <c r="S14" s="20">
        <v>8.0005670000000002</v>
      </c>
      <c r="T14" s="64">
        <v>2410.89</v>
      </c>
      <c r="U14" s="64">
        <v>19129.707039000001</v>
      </c>
      <c r="V14" s="20">
        <v>9.6250809999999998</v>
      </c>
      <c r="W14" s="64">
        <v>3608.85</v>
      </c>
      <c r="X14" s="64">
        <v>29219.811436</v>
      </c>
      <c r="Y14" s="20">
        <v>7.5673190000000004</v>
      </c>
      <c r="Z14" s="64">
        <v>4333.87</v>
      </c>
      <c r="AA14" s="64">
        <v>5322.2050609999997</v>
      </c>
      <c r="AB14" s="20">
        <v>19.951422000000001</v>
      </c>
      <c r="AC14" s="64">
        <v>2081.2399999999998</v>
      </c>
      <c r="AD14" s="64">
        <v>5983.1376</v>
      </c>
      <c r="AE14" s="20">
        <v>16.257065000000001</v>
      </c>
      <c r="AF14" s="64">
        <v>1906.46</v>
      </c>
      <c r="AG14" s="64">
        <v>440.57607400000001</v>
      </c>
      <c r="AH14" s="20">
        <v>53.080238000000001</v>
      </c>
      <c r="AI14" s="64">
        <v>458.36</v>
      </c>
      <c r="AJ14" s="64">
        <v>46.757885000000002</v>
      </c>
      <c r="AK14" s="20">
        <v>26.640763</v>
      </c>
      <c r="AL14" s="64">
        <v>24.42</v>
      </c>
      <c r="AM14" s="185"/>
      <c r="AN14" s="64">
        <v>14333.661910999999</v>
      </c>
      <c r="AO14" s="20">
        <v>14.767871</v>
      </c>
      <c r="AP14" s="64">
        <v>4148.88</v>
      </c>
      <c r="AQ14" s="64">
        <v>625.82777499999997</v>
      </c>
      <c r="AR14" s="20">
        <v>27.579418</v>
      </c>
      <c r="AS14" s="64">
        <v>338.3</v>
      </c>
      <c r="AT14" s="64">
        <v>967.39913999999999</v>
      </c>
      <c r="AU14" s="20">
        <v>18.274097999999999</v>
      </c>
      <c r="AV14" s="64">
        <v>346.5</v>
      </c>
      <c r="AW14" s="64">
        <v>3799.4869789999998</v>
      </c>
      <c r="AX14" s="20">
        <v>15.380455</v>
      </c>
      <c r="AY14" s="64">
        <v>1145.3800000000001</v>
      </c>
      <c r="AZ14" s="64">
        <v>1709.6873430000001</v>
      </c>
      <c r="BA14" s="20">
        <v>21.586248000000001</v>
      </c>
      <c r="BB14" s="64">
        <v>723.35</v>
      </c>
      <c r="BC14" s="64">
        <v>1587.212771</v>
      </c>
      <c r="BD14" s="20">
        <v>35.966383</v>
      </c>
      <c r="BE14" s="64">
        <v>1118.8900000000001</v>
      </c>
      <c r="BF14" s="64">
        <v>4467.2367439999998</v>
      </c>
      <c r="BG14" s="20">
        <v>30.100622000000001</v>
      </c>
      <c r="BH14" s="64">
        <v>2635.55</v>
      </c>
      <c r="BI14" s="64">
        <v>857.09084900000005</v>
      </c>
      <c r="BJ14" s="20">
        <v>63.149079999999998</v>
      </c>
      <c r="BK14" s="64">
        <v>1060.8399999999999</v>
      </c>
      <c r="BL14" s="64">
        <v>315.72030899999999</v>
      </c>
      <c r="BM14" s="20">
        <v>79.915825999999996</v>
      </c>
      <c r="BN14" s="64">
        <v>494.53</v>
      </c>
      <c r="BO14" s="64">
        <v>3</v>
      </c>
      <c r="BP14" s="20">
        <v>0</v>
      </c>
      <c r="BQ14" s="64">
        <v>0</v>
      </c>
      <c r="BR14" s="64">
        <v>1</v>
      </c>
      <c r="BS14" s="20">
        <v>0</v>
      </c>
      <c r="BT14" s="64">
        <v>0</v>
      </c>
      <c r="BU14" s="185"/>
      <c r="BV14" s="64">
        <v>9994.4681359999995</v>
      </c>
      <c r="BW14" s="20">
        <v>13.170368</v>
      </c>
      <c r="BX14" s="64">
        <v>2579.96</v>
      </c>
      <c r="BY14" s="64">
        <v>459.21773400000001</v>
      </c>
      <c r="BZ14" s="20">
        <v>54.056412000000002</v>
      </c>
      <c r="CA14" s="64">
        <v>486.54</v>
      </c>
      <c r="CB14" s="64">
        <v>565.668948</v>
      </c>
      <c r="CC14" s="20">
        <v>27.148209000000001</v>
      </c>
      <c r="CD14" s="64">
        <v>301</v>
      </c>
      <c r="CE14" s="64">
        <v>2309.592044</v>
      </c>
      <c r="CF14" s="20">
        <v>22.781099999999999</v>
      </c>
      <c r="CG14" s="64">
        <v>1031.25</v>
      </c>
      <c r="CH14" s="64">
        <v>1947.753248</v>
      </c>
      <c r="CI14" s="20">
        <v>26.903919999999999</v>
      </c>
      <c r="CJ14" s="64">
        <v>1027.08</v>
      </c>
      <c r="CK14" s="64">
        <v>1680.698124</v>
      </c>
      <c r="CL14" s="20">
        <v>35.600493999999998</v>
      </c>
      <c r="CM14" s="64">
        <v>1172.74</v>
      </c>
      <c r="CN14" s="64">
        <v>2527.530479</v>
      </c>
      <c r="CO14" s="20">
        <v>23.212589999999999</v>
      </c>
      <c r="CP14" s="64">
        <v>1149.94</v>
      </c>
      <c r="CQ14" s="64">
        <v>162.710025</v>
      </c>
      <c r="CR14" s="20">
        <v>60.193204000000001</v>
      </c>
      <c r="CS14" s="64">
        <v>191.96</v>
      </c>
      <c r="CT14" s="64">
        <v>297.43775199999999</v>
      </c>
      <c r="CU14" s="20">
        <v>41.471511</v>
      </c>
      <c r="CV14" s="64">
        <v>241.77</v>
      </c>
      <c r="CW14" s="64">
        <v>10.773987999999999</v>
      </c>
      <c r="CX14" s="20">
        <v>88.298793000000003</v>
      </c>
      <c r="CY14" s="64">
        <v>18.649999999999999</v>
      </c>
      <c r="CZ14" s="64">
        <v>33.085794999999997</v>
      </c>
      <c r="DA14" s="20">
        <v>94.978834000000006</v>
      </c>
      <c r="DB14" s="64">
        <v>61.59</v>
      </c>
      <c r="DC14" s="185"/>
      <c r="DD14" s="64">
        <v>4313.5862639999996</v>
      </c>
      <c r="DE14" s="20">
        <v>20.176826999999999</v>
      </c>
      <c r="DF14" s="64">
        <v>1705.88</v>
      </c>
      <c r="DG14" s="64">
        <v>211.03940499999999</v>
      </c>
      <c r="DH14" s="20">
        <v>41.793056999999997</v>
      </c>
      <c r="DI14" s="64">
        <v>172.87</v>
      </c>
      <c r="DJ14" s="64">
        <v>545.85463600000003</v>
      </c>
      <c r="DK14" s="20">
        <v>49.337702999999998</v>
      </c>
      <c r="DL14" s="64">
        <v>527.85</v>
      </c>
      <c r="DM14" s="64">
        <v>1055.3509590000001</v>
      </c>
      <c r="DN14" s="20">
        <v>34.640245</v>
      </c>
      <c r="DO14" s="64">
        <v>716.53</v>
      </c>
      <c r="DP14" s="64">
        <v>323.25564600000001</v>
      </c>
      <c r="DQ14" s="20">
        <v>32.360115</v>
      </c>
      <c r="DR14" s="64">
        <v>205.03</v>
      </c>
      <c r="DS14" s="64">
        <v>763.91925900000001</v>
      </c>
      <c r="DT14" s="20">
        <v>46.087924999999998</v>
      </c>
      <c r="DU14" s="64">
        <v>690.07</v>
      </c>
      <c r="DV14" s="64">
        <v>1076.8014579999999</v>
      </c>
      <c r="DW14" s="20">
        <v>36.992466</v>
      </c>
      <c r="DX14" s="64">
        <v>780.74</v>
      </c>
      <c r="DY14" s="64">
        <v>65.972763</v>
      </c>
      <c r="DZ14" s="20">
        <v>57.951690999999997</v>
      </c>
      <c r="EA14" s="64">
        <v>74.94</v>
      </c>
      <c r="EB14" s="64">
        <v>217.643675</v>
      </c>
      <c r="EC14" s="20">
        <v>99.300155000000004</v>
      </c>
      <c r="ED14" s="64">
        <v>423.6</v>
      </c>
      <c r="EE14" s="64">
        <v>0</v>
      </c>
      <c r="EF14" s="20">
        <v>0</v>
      </c>
      <c r="EG14" s="64">
        <v>0</v>
      </c>
      <c r="EH14" s="64">
        <v>53.748463000000001</v>
      </c>
      <c r="EI14" s="20">
        <v>69.499098000000004</v>
      </c>
      <c r="EJ14" s="282">
        <v>73.22</v>
      </c>
    </row>
    <row r="15" spans="1:141" x14ac:dyDescent="0.2">
      <c r="A15" s="136">
        <v>15</v>
      </c>
      <c r="B15" s="133" t="s">
        <v>5</v>
      </c>
      <c r="C15" s="21">
        <v>373932.286654</v>
      </c>
      <c r="D15" s="22">
        <v>2.0148600000000001</v>
      </c>
      <c r="E15" s="21">
        <v>14767.05</v>
      </c>
      <c r="F15" s="21">
        <v>313084.73597600003</v>
      </c>
      <c r="G15" s="22">
        <v>2.0727720000000001</v>
      </c>
      <c r="H15" s="21">
        <v>12719.49</v>
      </c>
      <c r="I15" s="21">
        <v>61511.848832000003</v>
      </c>
      <c r="J15" s="22">
        <v>6.9253210000000003</v>
      </c>
      <c r="K15" s="21">
        <v>8349.39</v>
      </c>
      <c r="L15" s="21">
        <v>53104.081386999998</v>
      </c>
      <c r="M15" s="22">
        <v>4.0186739999999999</v>
      </c>
      <c r="N15" s="21">
        <v>4182.8</v>
      </c>
      <c r="O15" s="21">
        <v>98602.512646000003</v>
      </c>
      <c r="P15" s="22">
        <v>3.39202</v>
      </c>
      <c r="Q15" s="21">
        <v>6555.45</v>
      </c>
      <c r="R15" s="21">
        <v>36869.785895000001</v>
      </c>
      <c r="S15" s="22">
        <v>5.8042379999999998</v>
      </c>
      <c r="T15" s="21">
        <v>4194.42</v>
      </c>
      <c r="U15" s="21">
        <v>30735.926490000002</v>
      </c>
      <c r="V15" s="22">
        <v>5.0068380000000001</v>
      </c>
      <c r="W15" s="21">
        <v>3016.24</v>
      </c>
      <c r="X15" s="21">
        <v>27604.320652999999</v>
      </c>
      <c r="Y15" s="22">
        <v>8.6113040000000005</v>
      </c>
      <c r="Z15" s="21">
        <v>4659.1000000000004</v>
      </c>
      <c r="AA15" s="21">
        <v>3297.3487409999998</v>
      </c>
      <c r="AB15" s="22">
        <v>13.907712999999999</v>
      </c>
      <c r="AC15" s="21">
        <v>898.83</v>
      </c>
      <c r="AD15" s="21">
        <v>1324.5679990000001</v>
      </c>
      <c r="AE15" s="22">
        <v>19.932179999999999</v>
      </c>
      <c r="AF15" s="21">
        <v>517.47</v>
      </c>
      <c r="AG15" s="21">
        <v>1.1000000000000001</v>
      </c>
      <c r="AH15" s="22">
        <v>0</v>
      </c>
      <c r="AI15" s="21">
        <v>0</v>
      </c>
      <c r="AJ15" s="21">
        <v>33.243332000000002</v>
      </c>
      <c r="AK15" s="22">
        <v>75.238829999999993</v>
      </c>
      <c r="AL15" s="21">
        <v>49.02</v>
      </c>
      <c r="AM15" s="185"/>
      <c r="AN15" s="21">
        <v>51417.292989000001</v>
      </c>
      <c r="AO15" s="22">
        <v>4.2240970000000004</v>
      </c>
      <c r="AP15" s="21">
        <v>4256.96</v>
      </c>
      <c r="AQ15" s="21">
        <v>11599.117001000001</v>
      </c>
      <c r="AR15" s="22">
        <v>13.15795</v>
      </c>
      <c r="AS15" s="21">
        <v>2991.36</v>
      </c>
      <c r="AT15" s="21">
        <v>8820.1138360000004</v>
      </c>
      <c r="AU15" s="22">
        <v>8.9906799999999993</v>
      </c>
      <c r="AV15" s="21">
        <v>1554.26</v>
      </c>
      <c r="AW15" s="21">
        <v>16726.585296000001</v>
      </c>
      <c r="AX15" s="22">
        <v>7.3165839999999998</v>
      </c>
      <c r="AY15" s="21">
        <v>2398.6799999999998</v>
      </c>
      <c r="AZ15" s="21">
        <v>5457.4228640000001</v>
      </c>
      <c r="BA15" s="22">
        <v>9.0441920000000007</v>
      </c>
      <c r="BB15" s="21">
        <v>967.42</v>
      </c>
      <c r="BC15" s="21">
        <v>4791.535621</v>
      </c>
      <c r="BD15" s="22">
        <v>10.260118</v>
      </c>
      <c r="BE15" s="21">
        <v>963.57</v>
      </c>
      <c r="BF15" s="21">
        <v>3706.5161229999999</v>
      </c>
      <c r="BG15" s="22">
        <v>16.399550999999999</v>
      </c>
      <c r="BH15" s="21">
        <v>1191.3900000000001</v>
      </c>
      <c r="BI15" s="21">
        <v>107.996675</v>
      </c>
      <c r="BJ15" s="22">
        <v>81.121609000000007</v>
      </c>
      <c r="BK15" s="21">
        <v>171.71</v>
      </c>
      <c r="BL15" s="21">
        <v>180.76667399999999</v>
      </c>
      <c r="BM15" s="22">
        <v>57.041220000000003</v>
      </c>
      <c r="BN15" s="21">
        <v>202.1</v>
      </c>
      <c r="BO15" s="21">
        <v>27.238899</v>
      </c>
      <c r="BP15" s="22">
        <v>98.465986000000001</v>
      </c>
      <c r="BQ15" s="21">
        <v>52.57</v>
      </c>
      <c r="BR15" s="21">
        <v>0</v>
      </c>
      <c r="BS15" s="22">
        <v>0</v>
      </c>
      <c r="BT15" s="21">
        <v>0</v>
      </c>
      <c r="BU15" s="185"/>
      <c r="BV15" s="21">
        <v>6827.3073770000001</v>
      </c>
      <c r="BW15" s="22">
        <v>15.127466999999999</v>
      </c>
      <c r="BX15" s="21">
        <v>2024.29</v>
      </c>
      <c r="BY15" s="21">
        <v>1011.642879</v>
      </c>
      <c r="BZ15" s="22">
        <v>19.136665000000001</v>
      </c>
      <c r="CA15" s="21">
        <v>379.45</v>
      </c>
      <c r="CB15" s="21">
        <v>1412.9910600000001</v>
      </c>
      <c r="CC15" s="22">
        <v>32.848863000000001</v>
      </c>
      <c r="CD15" s="21">
        <v>909.74</v>
      </c>
      <c r="CE15" s="21">
        <v>2261.6557069999999</v>
      </c>
      <c r="CF15" s="22">
        <v>25.253723999999998</v>
      </c>
      <c r="CG15" s="21">
        <v>1119.46</v>
      </c>
      <c r="CH15" s="21">
        <v>893.70240100000001</v>
      </c>
      <c r="CI15" s="22">
        <v>28.805731000000002</v>
      </c>
      <c r="CJ15" s="21">
        <v>504.58</v>
      </c>
      <c r="CK15" s="21">
        <v>467.50197900000001</v>
      </c>
      <c r="CL15" s="22">
        <v>27.275490999999999</v>
      </c>
      <c r="CM15" s="21">
        <v>249.93</v>
      </c>
      <c r="CN15" s="21">
        <v>481.65208000000001</v>
      </c>
      <c r="CO15" s="22">
        <v>30.481104999999999</v>
      </c>
      <c r="CP15" s="21">
        <v>287.75</v>
      </c>
      <c r="CQ15" s="21">
        <v>1.1000000000000001</v>
      </c>
      <c r="CR15" s="22">
        <v>0</v>
      </c>
      <c r="CS15" s="21">
        <v>0</v>
      </c>
      <c r="CT15" s="21">
        <v>38.210121999999998</v>
      </c>
      <c r="CU15" s="22">
        <v>98.465986000000001</v>
      </c>
      <c r="CV15" s="21">
        <v>73.739999999999995</v>
      </c>
      <c r="CW15" s="21">
        <v>258.85114900000002</v>
      </c>
      <c r="CX15" s="22">
        <v>56.335011000000002</v>
      </c>
      <c r="CY15" s="21">
        <v>285.81</v>
      </c>
      <c r="CZ15" s="21">
        <v>0</v>
      </c>
      <c r="DA15" s="22">
        <v>0</v>
      </c>
      <c r="DB15" s="21">
        <v>0</v>
      </c>
      <c r="DC15" s="185"/>
      <c r="DD15" s="21">
        <v>2602.9503119999999</v>
      </c>
      <c r="DE15" s="22">
        <v>19.887067999999999</v>
      </c>
      <c r="DF15" s="21">
        <v>1014.6</v>
      </c>
      <c r="DG15" s="21">
        <v>1380.1786609999999</v>
      </c>
      <c r="DH15" s="22">
        <v>32.907277999999998</v>
      </c>
      <c r="DI15" s="21">
        <v>890.19</v>
      </c>
      <c r="DJ15" s="21">
        <v>512.57396400000005</v>
      </c>
      <c r="DK15" s="22">
        <v>33.789715999999999</v>
      </c>
      <c r="DL15" s="21">
        <v>339.47</v>
      </c>
      <c r="DM15" s="21">
        <v>448.667394</v>
      </c>
      <c r="DN15" s="22">
        <v>24.001918</v>
      </c>
      <c r="DO15" s="21">
        <v>211.07</v>
      </c>
      <c r="DP15" s="21">
        <v>29.207763</v>
      </c>
      <c r="DQ15" s="22">
        <v>97.702128000000002</v>
      </c>
      <c r="DR15" s="21">
        <v>55.93</v>
      </c>
      <c r="DS15" s="21">
        <v>87.623288000000002</v>
      </c>
      <c r="DT15" s="22">
        <v>56.270600000000002</v>
      </c>
      <c r="DU15" s="21">
        <v>96.64</v>
      </c>
      <c r="DV15" s="21">
        <v>115.491479</v>
      </c>
      <c r="DW15" s="22">
        <v>78.060266999999996</v>
      </c>
      <c r="DX15" s="21">
        <v>176.7</v>
      </c>
      <c r="DY15" s="21">
        <v>29.207763</v>
      </c>
      <c r="DZ15" s="22">
        <v>97.702128000000002</v>
      </c>
      <c r="EA15" s="21">
        <v>55.93</v>
      </c>
      <c r="EB15" s="21">
        <v>0</v>
      </c>
      <c r="EC15" s="22">
        <v>0</v>
      </c>
      <c r="ED15" s="21">
        <v>0</v>
      </c>
      <c r="EE15" s="21">
        <v>0</v>
      </c>
      <c r="EF15" s="22">
        <v>0</v>
      </c>
      <c r="EG15" s="21">
        <v>0</v>
      </c>
      <c r="EH15" s="21">
        <v>0</v>
      </c>
      <c r="EI15" s="22">
        <v>0</v>
      </c>
      <c r="EJ15" s="283">
        <v>0</v>
      </c>
    </row>
    <row r="16" spans="1:141" x14ac:dyDescent="0.2">
      <c r="A16" s="135">
        <v>17</v>
      </c>
      <c r="B16" s="132" t="s">
        <v>6</v>
      </c>
      <c r="C16" s="64">
        <v>37575.092153999998</v>
      </c>
      <c r="D16" s="20">
        <v>6.0189779999999997</v>
      </c>
      <c r="E16" s="64">
        <v>4432.8100000000004</v>
      </c>
      <c r="F16" s="64">
        <v>36367.028481000001</v>
      </c>
      <c r="G16" s="20">
        <v>6.2171529999999997</v>
      </c>
      <c r="H16" s="64">
        <v>4431.55</v>
      </c>
      <c r="I16" s="64">
        <v>922.65271600000005</v>
      </c>
      <c r="J16" s="20">
        <v>20.8689</v>
      </c>
      <c r="K16" s="64">
        <v>377.39</v>
      </c>
      <c r="L16" s="64">
        <v>2936.3641499999999</v>
      </c>
      <c r="M16" s="20">
        <v>19.350508999999999</v>
      </c>
      <c r="N16" s="64">
        <v>1113.67</v>
      </c>
      <c r="O16" s="64">
        <v>10576.14841</v>
      </c>
      <c r="P16" s="20">
        <v>9.6745389999999993</v>
      </c>
      <c r="Q16" s="64">
        <v>2005.46</v>
      </c>
      <c r="R16" s="64">
        <v>6294.1466099999998</v>
      </c>
      <c r="S16" s="20">
        <v>11.190697</v>
      </c>
      <c r="T16" s="64">
        <v>1380.54</v>
      </c>
      <c r="U16" s="64">
        <v>6704.8225730000004</v>
      </c>
      <c r="V16" s="20">
        <v>12.905291</v>
      </c>
      <c r="W16" s="64">
        <v>1695.94</v>
      </c>
      <c r="X16" s="64">
        <v>6176.9010040000003</v>
      </c>
      <c r="Y16" s="20">
        <v>10.672504</v>
      </c>
      <c r="Z16" s="64">
        <v>1292.0899999999999</v>
      </c>
      <c r="AA16" s="64">
        <v>1288.3676949999999</v>
      </c>
      <c r="AB16" s="20">
        <v>30.144981999999999</v>
      </c>
      <c r="AC16" s="64">
        <v>761.22</v>
      </c>
      <c r="AD16" s="64">
        <v>1443.861138</v>
      </c>
      <c r="AE16" s="20">
        <v>28.956695</v>
      </c>
      <c r="AF16" s="64">
        <v>819.47</v>
      </c>
      <c r="AG16" s="64">
        <v>7.6154729999999997</v>
      </c>
      <c r="AH16" s="20">
        <v>33.835394999999998</v>
      </c>
      <c r="AI16" s="64">
        <v>5.05</v>
      </c>
      <c r="AJ16" s="64">
        <v>16.148712</v>
      </c>
      <c r="AK16" s="20">
        <v>47.161549999999998</v>
      </c>
      <c r="AL16" s="64">
        <v>14.93</v>
      </c>
      <c r="AM16" s="185"/>
      <c r="AN16" s="64">
        <v>523.84407699999997</v>
      </c>
      <c r="AO16" s="20">
        <v>30.259747999999998</v>
      </c>
      <c r="AP16" s="64">
        <v>310.69</v>
      </c>
      <c r="AQ16" s="64">
        <v>26.792753000000001</v>
      </c>
      <c r="AR16" s="20">
        <v>98.453265999999999</v>
      </c>
      <c r="AS16" s="64">
        <v>51.7</v>
      </c>
      <c r="AT16" s="64">
        <v>33.875362000000003</v>
      </c>
      <c r="AU16" s="20">
        <v>80.380030000000005</v>
      </c>
      <c r="AV16" s="64">
        <v>53.37</v>
      </c>
      <c r="AW16" s="64">
        <v>168.524294</v>
      </c>
      <c r="AX16" s="20">
        <v>52.530141</v>
      </c>
      <c r="AY16" s="64">
        <v>173.51</v>
      </c>
      <c r="AZ16" s="64">
        <v>45.550671999999999</v>
      </c>
      <c r="BA16" s="20">
        <v>69.905375000000006</v>
      </c>
      <c r="BB16" s="64">
        <v>62.41</v>
      </c>
      <c r="BC16" s="64">
        <v>143.74379400000001</v>
      </c>
      <c r="BD16" s="20">
        <v>48.280765000000002</v>
      </c>
      <c r="BE16" s="64">
        <v>136.03</v>
      </c>
      <c r="BF16" s="64">
        <v>76.564448999999996</v>
      </c>
      <c r="BG16" s="20">
        <v>76.129503999999997</v>
      </c>
      <c r="BH16" s="64">
        <v>114.24</v>
      </c>
      <c r="BI16" s="64">
        <v>28.792753000000001</v>
      </c>
      <c r="BJ16" s="20">
        <v>91.614513000000002</v>
      </c>
      <c r="BK16" s="64">
        <v>51.7</v>
      </c>
      <c r="BL16" s="64">
        <v>0</v>
      </c>
      <c r="BM16" s="20">
        <v>0</v>
      </c>
      <c r="BN16" s="64">
        <v>0</v>
      </c>
      <c r="BO16" s="64">
        <v>0</v>
      </c>
      <c r="BP16" s="20">
        <v>0</v>
      </c>
      <c r="BQ16" s="64">
        <v>0</v>
      </c>
      <c r="BR16" s="64">
        <v>0</v>
      </c>
      <c r="BS16" s="20">
        <v>0</v>
      </c>
      <c r="BT16" s="64">
        <v>0</v>
      </c>
      <c r="BU16" s="185"/>
      <c r="BV16" s="64">
        <v>582.59377900000004</v>
      </c>
      <c r="BW16" s="20">
        <v>33.518622999999998</v>
      </c>
      <c r="BX16" s="64">
        <v>382.74</v>
      </c>
      <c r="BY16" s="64">
        <v>0</v>
      </c>
      <c r="BZ16" s="20">
        <v>0</v>
      </c>
      <c r="CA16" s="64">
        <v>0</v>
      </c>
      <c r="CB16" s="64">
        <v>129.05012199999999</v>
      </c>
      <c r="CC16" s="20">
        <v>73.460869000000002</v>
      </c>
      <c r="CD16" s="64">
        <v>185.81</v>
      </c>
      <c r="CE16" s="64">
        <v>101.263677</v>
      </c>
      <c r="CF16" s="20">
        <v>48.905956000000003</v>
      </c>
      <c r="CG16" s="64">
        <v>97.07</v>
      </c>
      <c r="CH16" s="64">
        <v>71.552205000000001</v>
      </c>
      <c r="CI16" s="20">
        <v>63.321935000000003</v>
      </c>
      <c r="CJ16" s="64">
        <v>88.8</v>
      </c>
      <c r="CK16" s="64">
        <v>117.600409</v>
      </c>
      <c r="CL16" s="20">
        <v>49.198126999999999</v>
      </c>
      <c r="CM16" s="64">
        <v>113.4</v>
      </c>
      <c r="CN16" s="64">
        <v>58.231360000000002</v>
      </c>
      <c r="CO16" s="20">
        <v>98.561076</v>
      </c>
      <c r="CP16" s="64">
        <v>112.49</v>
      </c>
      <c r="CQ16" s="64">
        <v>0</v>
      </c>
      <c r="CR16" s="20">
        <v>0</v>
      </c>
      <c r="CS16" s="64">
        <v>0</v>
      </c>
      <c r="CT16" s="64">
        <v>104.896007</v>
      </c>
      <c r="CU16" s="20">
        <v>99.514560000000003</v>
      </c>
      <c r="CV16" s="64">
        <v>204.6</v>
      </c>
      <c r="CW16" s="64">
        <v>0</v>
      </c>
      <c r="CX16" s="20">
        <v>0</v>
      </c>
      <c r="CY16" s="64">
        <v>0</v>
      </c>
      <c r="CZ16" s="64">
        <v>0</v>
      </c>
      <c r="DA16" s="20">
        <v>0</v>
      </c>
      <c r="DB16" s="64">
        <v>0</v>
      </c>
      <c r="DC16" s="185"/>
      <c r="DD16" s="64">
        <v>101.625817</v>
      </c>
      <c r="DE16" s="20">
        <v>47.600085</v>
      </c>
      <c r="DF16" s="64">
        <v>94.81</v>
      </c>
      <c r="DG16" s="64">
        <v>26.792753000000001</v>
      </c>
      <c r="DH16" s="20">
        <v>98.453265999999999</v>
      </c>
      <c r="DI16" s="64">
        <v>51.7</v>
      </c>
      <c r="DJ16" s="64">
        <v>0</v>
      </c>
      <c r="DK16" s="20">
        <v>0</v>
      </c>
      <c r="DL16" s="64">
        <v>0</v>
      </c>
      <c r="DM16" s="64">
        <v>26.792753000000001</v>
      </c>
      <c r="DN16" s="20">
        <v>98.453265999999999</v>
      </c>
      <c r="DO16" s="64">
        <v>51.7</v>
      </c>
      <c r="DP16" s="64">
        <v>26.792753000000001</v>
      </c>
      <c r="DQ16" s="20">
        <v>98.453265999999999</v>
      </c>
      <c r="DR16" s="64">
        <v>51.7</v>
      </c>
      <c r="DS16" s="64">
        <v>0</v>
      </c>
      <c r="DT16" s="20">
        <v>0</v>
      </c>
      <c r="DU16" s="64">
        <v>0</v>
      </c>
      <c r="DV16" s="64">
        <v>18.757919000000001</v>
      </c>
      <c r="DW16" s="20">
        <v>95.084676999999999</v>
      </c>
      <c r="DX16" s="64">
        <v>34.96</v>
      </c>
      <c r="DY16" s="64">
        <v>1</v>
      </c>
      <c r="DZ16" s="20">
        <v>0</v>
      </c>
      <c r="EA16" s="64">
        <v>0</v>
      </c>
      <c r="EB16" s="64">
        <v>1.4896400000000001</v>
      </c>
      <c r="EC16" s="20">
        <v>57.735027000000002</v>
      </c>
      <c r="ED16" s="64">
        <v>1.69</v>
      </c>
      <c r="EE16" s="64">
        <v>0</v>
      </c>
      <c r="EF16" s="20">
        <v>0</v>
      </c>
      <c r="EG16" s="64">
        <v>0</v>
      </c>
      <c r="EH16" s="64">
        <v>0</v>
      </c>
      <c r="EI16" s="20">
        <v>0</v>
      </c>
      <c r="EJ16" s="282">
        <v>0</v>
      </c>
    </row>
    <row r="17" spans="1:140" x14ac:dyDescent="0.2">
      <c r="A17" s="136">
        <v>25</v>
      </c>
      <c r="B17" s="133" t="s">
        <v>7</v>
      </c>
      <c r="C17" s="21">
        <v>269105.20589799999</v>
      </c>
      <c r="D17" s="22">
        <v>2.4656690000000001</v>
      </c>
      <c r="E17" s="21">
        <v>13005.08</v>
      </c>
      <c r="F17" s="21">
        <v>215929.33301</v>
      </c>
      <c r="G17" s="22">
        <v>2.6695690000000001</v>
      </c>
      <c r="H17" s="21">
        <v>11298.19</v>
      </c>
      <c r="I17" s="21">
        <v>39192.655578999998</v>
      </c>
      <c r="J17" s="22">
        <v>6.8296559999999999</v>
      </c>
      <c r="K17" s="21">
        <v>5246.38</v>
      </c>
      <c r="L17" s="21">
        <v>31176.621855000001</v>
      </c>
      <c r="M17" s="22">
        <v>5.3301449999999999</v>
      </c>
      <c r="N17" s="21">
        <v>3257.05</v>
      </c>
      <c r="O17" s="21">
        <v>65831.778011000002</v>
      </c>
      <c r="P17" s="22">
        <v>4.8288169999999999</v>
      </c>
      <c r="Q17" s="21">
        <v>6230.64</v>
      </c>
      <c r="R17" s="21">
        <v>26699.677847999999</v>
      </c>
      <c r="S17" s="22">
        <v>4.7854720000000004</v>
      </c>
      <c r="T17" s="21">
        <v>2504.3000000000002</v>
      </c>
      <c r="U17" s="21">
        <v>24586.624904</v>
      </c>
      <c r="V17" s="22">
        <v>4.8273830000000002</v>
      </c>
      <c r="W17" s="21">
        <v>2326.31</v>
      </c>
      <c r="X17" s="21">
        <v>23170.014759999998</v>
      </c>
      <c r="Y17" s="22">
        <v>5.6100089999999998</v>
      </c>
      <c r="Z17" s="21">
        <v>2547.69</v>
      </c>
      <c r="AA17" s="21">
        <v>3099.4873360000001</v>
      </c>
      <c r="AB17" s="22">
        <v>13.951181999999999</v>
      </c>
      <c r="AC17" s="21">
        <v>847.53</v>
      </c>
      <c r="AD17" s="21">
        <v>1963.1167579999999</v>
      </c>
      <c r="AE17" s="22">
        <v>15.406078000000001</v>
      </c>
      <c r="AF17" s="21">
        <v>592.78</v>
      </c>
      <c r="AG17" s="21">
        <v>206.21634700000001</v>
      </c>
      <c r="AH17" s="22">
        <v>44.577852999999998</v>
      </c>
      <c r="AI17" s="21">
        <v>180.18</v>
      </c>
      <c r="AJ17" s="21">
        <v>3.1396130000000002</v>
      </c>
      <c r="AK17" s="22">
        <v>32.465806000000001</v>
      </c>
      <c r="AL17" s="21">
        <v>2</v>
      </c>
      <c r="AM17" s="185"/>
      <c r="AN17" s="21">
        <v>41966.092941000003</v>
      </c>
      <c r="AO17" s="22">
        <v>4.5839049999999997</v>
      </c>
      <c r="AP17" s="21">
        <v>3770.42</v>
      </c>
      <c r="AQ17" s="21">
        <v>5757.5979219999999</v>
      </c>
      <c r="AR17" s="22">
        <v>9.1883870000000005</v>
      </c>
      <c r="AS17" s="21">
        <v>1036.9000000000001</v>
      </c>
      <c r="AT17" s="21">
        <v>6487.5700660000002</v>
      </c>
      <c r="AU17" s="22">
        <v>10.007277</v>
      </c>
      <c r="AV17" s="21">
        <v>1272.49</v>
      </c>
      <c r="AW17" s="21">
        <v>14184.472877</v>
      </c>
      <c r="AX17" s="22">
        <v>7.8570479999999998</v>
      </c>
      <c r="AY17" s="21">
        <v>2184.38</v>
      </c>
      <c r="AZ17" s="21">
        <v>5996.9087200000004</v>
      </c>
      <c r="BA17" s="22">
        <v>10.426242</v>
      </c>
      <c r="BB17" s="21">
        <v>1225.49</v>
      </c>
      <c r="BC17" s="21">
        <v>4461.8061429999998</v>
      </c>
      <c r="BD17" s="22">
        <v>10.057473999999999</v>
      </c>
      <c r="BE17" s="21">
        <v>879.54</v>
      </c>
      <c r="BF17" s="21">
        <v>4453.6160280000004</v>
      </c>
      <c r="BG17" s="22">
        <v>10.582507</v>
      </c>
      <c r="BH17" s="21">
        <v>923.76</v>
      </c>
      <c r="BI17" s="21">
        <v>475.79925800000001</v>
      </c>
      <c r="BJ17" s="22">
        <v>27.258167</v>
      </c>
      <c r="BK17" s="21">
        <v>254.2</v>
      </c>
      <c r="BL17" s="21">
        <v>64.187596999999997</v>
      </c>
      <c r="BM17" s="22">
        <v>86.761985999999993</v>
      </c>
      <c r="BN17" s="21">
        <v>109.15</v>
      </c>
      <c r="BO17" s="21">
        <v>80.789556000000005</v>
      </c>
      <c r="BP17" s="22">
        <v>74.327871000000002</v>
      </c>
      <c r="BQ17" s="21">
        <v>117.7</v>
      </c>
      <c r="BR17" s="21">
        <v>3.344773</v>
      </c>
      <c r="BS17" s="22">
        <v>69.379191000000006</v>
      </c>
      <c r="BT17" s="21">
        <v>4.55</v>
      </c>
      <c r="BU17" s="185"/>
      <c r="BV17" s="21">
        <v>10126.472481000001</v>
      </c>
      <c r="BW17" s="22">
        <v>7.7802040000000003</v>
      </c>
      <c r="BX17" s="21">
        <v>1544.21</v>
      </c>
      <c r="BY17" s="21">
        <v>1373.502074</v>
      </c>
      <c r="BZ17" s="22">
        <v>20.846703000000002</v>
      </c>
      <c r="CA17" s="21">
        <v>561.21</v>
      </c>
      <c r="CB17" s="21">
        <v>1826.5570970000001</v>
      </c>
      <c r="CC17" s="22">
        <v>14.847448999999999</v>
      </c>
      <c r="CD17" s="21">
        <v>531.54999999999995</v>
      </c>
      <c r="CE17" s="21">
        <v>2842.9923450000001</v>
      </c>
      <c r="CF17" s="22">
        <v>12.570085000000001</v>
      </c>
      <c r="CG17" s="21">
        <v>700.44</v>
      </c>
      <c r="CH17" s="21">
        <v>1185.1783459999999</v>
      </c>
      <c r="CI17" s="22">
        <v>17.674672000000001</v>
      </c>
      <c r="CJ17" s="21">
        <v>410.57</v>
      </c>
      <c r="CK17" s="21">
        <v>1401.9229339999999</v>
      </c>
      <c r="CL17" s="22">
        <v>16.160689000000001</v>
      </c>
      <c r="CM17" s="21">
        <v>444.06</v>
      </c>
      <c r="CN17" s="21">
        <v>1004.343273</v>
      </c>
      <c r="CO17" s="22">
        <v>20.67464</v>
      </c>
      <c r="CP17" s="21">
        <v>406.98</v>
      </c>
      <c r="CQ17" s="21">
        <v>356.71675599999998</v>
      </c>
      <c r="CR17" s="22">
        <v>59.281281</v>
      </c>
      <c r="CS17" s="21">
        <v>414.47</v>
      </c>
      <c r="CT17" s="21">
        <v>135.25965400000001</v>
      </c>
      <c r="CU17" s="22">
        <v>46.741762999999999</v>
      </c>
      <c r="CV17" s="21">
        <v>123.92</v>
      </c>
      <c r="CW17" s="21">
        <v>0</v>
      </c>
      <c r="CX17" s="22">
        <v>0</v>
      </c>
      <c r="CY17" s="21">
        <v>0</v>
      </c>
      <c r="CZ17" s="21">
        <v>0</v>
      </c>
      <c r="DA17" s="22">
        <v>0</v>
      </c>
      <c r="DB17" s="21">
        <v>0</v>
      </c>
      <c r="DC17" s="185"/>
      <c r="DD17" s="21">
        <v>1083.307466</v>
      </c>
      <c r="DE17" s="22">
        <v>22.571655</v>
      </c>
      <c r="DF17" s="21">
        <v>479.26</v>
      </c>
      <c r="DG17" s="21">
        <v>114.319237</v>
      </c>
      <c r="DH17" s="22">
        <v>60.176808999999999</v>
      </c>
      <c r="DI17" s="21">
        <v>134.84</v>
      </c>
      <c r="DJ17" s="21">
        <v>177.503254</v>
      </c>
      <c r="DK17" s="22">
        <v>43.232309000000001</v>
      </c>
      <c r="DL17" s="21">
        <v>150.41</v>
      </c>
      <c r="DM17" s="21">
        <v>196.574139</v>
      </c>
      <c r="DN17" s="22">
        <v>38.932245000000002</v>
      </c>
      <c r="DO17" s="21">
        <v>150</v>
      </c>
      <c r="DP17" s="21">
        <v>100.71534200000001</v>
      </c>
      <c r="DQ17" s="22">
        <v>50.530794999999998</v>
      </c>
      <c r="DR17" s="21">
        <v>99.75</v>
      </c>
      <c r="DS17" s="21">
        <v>103.134113</v>
      </c>
      <c r="DT17" s="22">
        <v>62.316992999999997</v>
      </c>
      <c r="DU17" s="21">
        <v>125.97</v>
      </c>
      <c r="DV17" s="21">
        <v>225.93024199999999</v>
      </c>
      <c r="DW17" s="22">
        <v>39.927263000000004</v>
      </c>
      <c r="DX17" s="21">
        <v>176.81</v>
      </c>
      <c r="DY17" s="21">
        <v>24.219667000000001</v>
      </c>
      <c r="DZ17" s="22">
        <v>97.730383000000003</v>
      </c>
      <c r="EA17" s="21">
        <v>46.39</v>
      </c>
      <c r="EB17" s="21">
        <v>140.911472</v>
      </c>
      <c r="EC17" s="22">
        <v>52.329476</v>
      </c>
      <c r="ED17" s="21">
        <v>144.53</v>
      </c>
      <c r="EE17" s="21">
        <v>0</v>
      </c>
      <c r="EF17" s="22">
        <v>0</v>
      </c>
      <c r="EG17" s="21">
        <v>0</v>
      </c>
      <c r="EH17" s="21">
        <v>0</v>
      </c>
      <c r="EI17" s="22">
        <v>0</v>
      </c>
      <c r="EJ17" s="283">
        <v>0</v>
      </c>
    </row>
    <row r="18" spans="1:140" x14ac:dyDescent="0.2">
      <c r="A18" s="135">
        <v>41</v>
      </c>
      <c r="B18" s="132" t="s">
        <v>8</v>
      </c>
      <c r="C18" s="64">
        <v>93230.309041999993</v>
      </c>
      <c r="D18" s="20">
        <v>3.6805780000000001</v>
      </c>
      <c r="E18" s="64">
        <v>6725.57</v>
      </c>
      <c r="F18" s="64">
        <v>86146.224015999993</v>
      </c>
      <c r="G18" s="20">
        <v>3.6976119999999999</v>
      </c>
      <c r="H18" s="64">
        <v>6243.29</v>
      </c>
      <c r="I18" s="64">
        <v>5501.7993429999997</v>
      </c>
      <c r="J18" s="20">
        <v>13.120070999999999</v>
      </c>
      <c r="K18" s="64">
        <v>1414.81</v>
      </c>
      <c r="L18" s="64">
        <v>8175.49017</v>
      </c>
      <c r="M18" s="20">
        <v>7.5418770000000004</v>
      </c>
      <c r="N18" s="64">
        <v>1208.51</v>
      </c>
      <c r="O18" s="64">
        <v>30123.940396000002</v>
      </c>
      <c r="P18" s="20">
        <v>5.3709199999999999</v>
      </c>
      <c r="Q18" s="64">
        <v>3171.15</v>
      </c>
      <c r="R18" s="64">
        <v>12600.66036</v>
      </c>
      <c r="S18" s="20">
        <v>6.436178</v>
      </c>
      <c r="T18" s="64">
        <v>1589.56</v>
      </c>
      <c r="U18" s="64">
        <v>12936.72947</v>
      </c>
      <c r="V18" s="20">
        <v>6.4147379999999998</v>
      </c>
      <c r="W18" s="64">
        <v>1626.52</v>
      </c>
      <c r="X18" s="64">
        <v>12789.682688000001</v>
      </c>
      <c r="Y18" s="20">
        <v>13.957926</v>
      </c>
      <c r="Z18" s="64">
        <v>3498.94</v>
      </c>
      <c r="AA18" s="64">
        <v>2414.156982</v>
      </c>
      <c r="AB18" s="20">
        <v>15.782325999999999</v>
      </c>
      <c r="AC18" s="64">
        <v>746.78</v>
      </c>
      <c r="AD18" s="64">
        <v>1500.8295049999999</v>
      </c>
      <c r="AE18" s="20">
        <v>19.636058999999999</v>
      </c>
      <c r="AF18" s="64">
        <v>577.62</v>
      </c>
      <c r="AG18" s="64">
        <v>102.03510199999999</v>
      </c>
      <c r="AH18" s="20">
        <v>43.716624000000003</v>
      </c>
      <c r="AI18" s="64">
        <v>87.43</v>
      </c>
      <c r="AJ18" s="64">
        <v>0.9</v>
      </c>
      <c r="AK18" s="20">
        <v>0</v>
      </c>
      <c r="AL18" s="64">
        <v>0</v>
      </c>
      <c r="AM18" s="185"/>
      <c r="AN18" s="64">
        <v>3173.001178</v>
      </c>
      <c r="AO18" s="20">
        <v>14.87818</v>
      </c>
      <c r="AP18" s="64">
        <v>925.29</v>
      </c>
      <c r="AQ18" s="64">
        <v>280.04479800000001</v>
      </c>
      <c r="AR18" s="20">
        <v>33.157206000000002</v>
      </c>
      <c r="AS18" s="64">
        <v>182</v>
      </c>
      <c r="AT18" s="64">
        <v>293.77027600000002</v>
      </c>
      <c r="AU18" s="20">
        <v>34.158786999999997</v>
      </c>
      <c r="AV18" s="64">
        <v>196.68</v>
      </c>
      <c r="AW18" s="64">
        <v>826.89882</v>
      </c>
      <c r="AX18" s="20">
        <v>23.254981999999998</v>
      </c>
      <c r="AY18" s="64">
        <v>376.9</v>
      </c>
      <c r="AZ18" s="64">
        <v>560.90049999999997</v>
      </c>
      <c r="BA18" s="20">
        <v>29.173324999999998</v>
      </c>
      <c r="BB18" s="64">
        <v>320.72000000000003</v>
      </c>
      <c r="BC18" s="64">
        <v>441.01600200000001</v>
      </c>
      <c r="BD18" s="20">
        <v>24.816697999999999</v>
      </c>
      <c r="BE18" s="64">
        <v>214.51</v>
      </c>
      <c r="BF18" s="64">
        <v>550.22612700000002</v>
      </c>
      <c r="BG18" s="20">
        <v>36.855663</v>
      </c>
      <c r="BH18" s="64">
        <v>397.47</v>
      </c>
      <c r="BI18" s="64">
        <v>191.05884699999999</v>
      </c>
      <c r="BJ18" s="20">
        <v>35.500970000000002</v>
      </c>
      <c r="BK18" s="64">
        <v>132.94</v>
      </c>
      <c r="BL18" s="64">
        <v>28.18581</v>
      </c>
      <c r="BM18" s="20">
        <v>54.860889999999998</v>
      </c>
      <c r="BN18" s="64">
        <v>30.31</v>
      </c>
      <c r="BO18" s="64">
        <v>0.9</v>
      </c>
      <c r="BP18" s="20">
        <v>0</v>
      </c>
      <c r="BQ18" s="64">
        <v>0</v>
      </c>
      <c r="BR18" s="64">
        <v>0</v>
      </c>
      <c r="BS18" s="20">
        <v>0</v>
      </c>
      <c r="BT18" s="64">
        <v>0</v>
      </c>
      <c r="BU18" s="185"/>
      <c r="BV18" s="64">
        <v>2998.7483969999998</v>
      </c>
      <c r="BW18" s="20">
        <v>17.973005000000001</v>
      </c>
      <c r="BX18" s="64">
        <v>1056.3699999999999</v>
      </c>
      <c r="BY18" s="64">
        <v>345.520376</v>
      </c>
      <c r="BZ18" s="20">
        <v>42.279670000000003</v>
      </c>
      <c r="CA18" s="64">
        <v>286.33</v>
      </c>
      <c r="CB18" s="64">
        <v>309.88716199999999</v>
      </c>
      <c r="CC18" s="20">
        <v>26.583646000000002</v>
      </c>
      <c r="CD18" s="64">
        <v>161.46</v>
      </c>
      <c r="CE18" s="64">
        <v>949.78486499999997</v>
      </c>
      <c r="CF18" s="20">
        <v>36.025087999999997</v>
      </c>
      <c r="CG18" s="64">
        <v>670.64</v>
      </c>
      <c r="CH18" s="64">
        <v>278.70975199999998</v>
      </c>
      <c r="CI18" s="20">
        <v>34.249420999999998</v>
      </c>
      <c r="CJ18" s="64">
        <v>187.09</v>
      </c>
      <c r="CK18" s="64">
        <v>213.77189899999999</v>
      </c>
      <c r="CL18" s="20">
        <v>33.838265</v>
      </c>
      <c r="CM18" s="64">
        <v>141.78</v>
      </c>
      <c r="CN18" s="64">
        <v>703.098613</v>
      </c>
      <c r="CO18" s="20">
        <v>29.914943999999998</v>
      </c>
      <c r="CP18" s="64">
        <v>412.25</v>
      </c>
      <c r="CQ18" s="64">
        <v>123.68801499999999</v>
      </c>
      <c r="CR18" s="20">
        <v>45.486904000000003</v>
      </c>
      <c r="CS18" s="64">
        <v>110.27</v>
      </c>
      <c r="CT18" s="64">
        <v>74.266446999999999</v>
      </c>
      <c r="CU18" s="20">
        <v>55.167093000000001</v>
      </c>
      <c r="CV18" s="64">
        <v>80.3</v>
      </c>
      <c r="CW18" s="64">
        <v>0</v>
      </c>
      <c r="CX18" s="20">
        <v>0</v>
      </c>
      <c r="CY18" s="64">
        <v>0</v>
      </c>
      <c r="CZ18" s="64">
        <v>2.1267999999999999E-2</v>
      </c>
      <c r="DA18" s="20">
        <v>94.096581999999998</v>
      </c>
      <c r="DB18" s="64">
        <v>0.04</v>
      </c>
      <c r="DC18" s="185"/>
      <c r="DD18" s="64">
        <v>912.33545100000003</v>
      </c>
      <c r="DE18" s="20">
        <v>20.475097999999999</v>
      </c>
      <c r="DF18" s="64">
        <v>366.13</v>
      </c>
      <c r="DG18" s="64">
        <v>183.77698599999999</v>
      </c>
      <c r="DH18" s="20">
        <v>34.685164</v>
      </c>
      <c r="DI18" s="64">
        <v>124.94</v>
      </c>
      <c r="DJ18" s="64">
        <v>87.238089000000002</v>
      </c>
      <c r="DK18" s="20">
        <v>42.315593</v>
      </c>
      <c r="DL18" s="64">
        <v>72.349999999999994</v>
      </c>
      <c r="DM18" s="64">
        <v>260.39600999999999</v>
      </c>
      <c r="DN18" s="20">
        <v>46.916494</v>
      </c>
      <c r="DO18" s="64">
        <v>239.45</v>
      </c>
      <c r="DP18" s="64">
        <v>205.96252699999999</v>
      </c>
      <c r="DQ18" s="20">
        <v>41.168595000000003</v>
      </c>
      <c r="DR18" s="64">
        <v>166.19</v>
      </c>
      <c r="DS18" s="64">
        <v>103.56618</v>
      </c>
      <c r="DT18" s="20">
        <v>51.714886999999997</v>
      </c>
      <c r="DU18" s="64">
        <v>104.98</v>
      </c>
      <c r="DV18" s="64">
        <v>54.869525000000003</v>
      </c>
      <c r="DW18" s="20">
        <v>55.513593</v>
      </c>
      <c r="DX18" s="64">
        <v>59.7</v>
      </c>
      <c r="DY18" s="64">
        <v>16.526133999999999</v>
      </c>
      <c r="DZ18" s="20">
        <v>97.530816000000002</v>
      </c>
      <c r="EA18" s="64">
        <v>31.59</v>
      </c>
      <c r="EB18" s="64">
        <v>0</v>
      </c>
      <c r="EC18" s="20">
        <v>0</v>
      </c>
      <c r="ED18" s="64">
        <v>0</v>
      </c>
      <c r="EE18" s="64">
        <v>0</v>
      </c>
      <c r="EF18" s="20">
        <v>0</v>
      </c>
      <c r="EG18" s="64">
        <v>0</v>
      </c>
      <c r="EH18" s="64">
        <v>0</v>
      </c>
      <c r="EI18" s="20">
        <v>0</v>
      </c>
      <c r="EJ18" s="282">
        <v>0</v>
      </c>
    </row>
    <row r="19" spans="1:140" x14ac:dyDescent="0.2">
      <c r="A19" s="136">
        <v>54</v>
      </c>
      <c r="B19" s="133" t="s">
        <v>221</v>
      </c>
      <c r="C19" s="21">
        <v>59880.246593999997</v>
      </c>
      <c r="D19" s="22">
        <v>5.1504969999999997</v>
      </c>
      <c r="E19" s="21">
        <v>6044.89</v>
      </c>
      <c r="F19" s="21">
        <v>50459.424030000002</v>
      </c>
      <c r="G19" s="22">
        <v>5.7481790000000004</v>
      </c>
      <c r="H19" s="21">
        <v>5684.98</v>
      </c>
      <c r="I19" s="21">
        <v>1128.619803</v>
      </c>
      <c r="J19" s="22">
        <v>22.614930999999999</v>
      </c>
      <c r="K19" s="21">
        <v>500.26</v>
      </c>
      <c r="L19" s="21">
        <v>1533.7913840000001</v>
      </c>
      <c r="M19" s="22">
        <v>18.789321999999999</v>
      </c>
      <c r="N19" s="21">
        <v>564.85</v>
      </c>
      <c r="O19" s="21">
        <v>5175.491411</v>
      </c>
      <c r="P19" s="22">
        <v>11.166727</v>
      </c>
      <c r="Q19" s="21">
        <v>1132.75</v>
      </c>
      <c r="R19" s="21">
        <v>4919.6872640000001</v>
      </c>
      <c r="S19" s="22">
        <v>13.434081000000001</v>
      </c>
      <c r="T19" s="21">
        <v>1295.3900000000001</v>
      </c>
      <c r="U19" s="21">
        <v>8544.2504960000006</v>
      </c>
      <c r="V19" s="22">
        <v>9.8816609999999994</v>
      </c>
      <c r="W19" s="21">
        <v>1654.86</v>
      </c>
      <c r="X19" s="21">
        <v>22113.975708999998</v>
      </c>
      <c r="Y19" s="22">
        <v>10.502119</v>
      </c>
      <c r="Z19" s="21">
        <v>4551.97</v>
      </c>
      <c r="AA19" s="21">
        <v>4556.7212890000001</v>
      </c>
      <c r="AB19" s="22">
        <v>12.727138</v>
      </c>
      <c r="AC19" s="21">
        <v>1136.68</v>
      </c>
      <c r="AD19" s="21">
        <v>2454.468042</v>
      </c>
      <c r="AE19" s="22">
        <v>25.124074</v>
      </c>
      <c r="AF19" s="21">
        <v>1208.6600000000001</v>
      </c>
      <c r="AG19" s="21">
        <v>22.026479999999999</v>
      </c>
      <c r="AH19" s="22">
        <v>62.288094000000001</v>
      </c>
      <c r="AI19" s="21">
        <v>26.89</v>
      </c>
      <c r="AJ19" s="21">
        <v>10.392151</v>
      </c>
      <c r="AK19" s="22">
        <v>87.863795999999994</v>
      </c>
      <c r="AL19" s="21">
        <v>17.899999999999999</v>
      </c>
      <c r="AM19" s="185"/>
      <c r="AN19" s="21">
        <v>2789.2296240000001</v>
      </c>
      <c r="AO19" s="22">
        <v>13.493755999999999</v>
      </c>
      <c r="AP19" s="21">
        <v>737.69</v>
      </c>
      <c r="AQ19" s="21">
        <v>175.197349</v>
      </c>
      <c r="AR19" s="22">
        <v>42.163580000000003</v>
      </c>
      <c r="AS19" s="21">
        <v>144.78</v>
      </c>
      <c r="AT19" s="21">
        <v>93.039158</v>
      </c>
      <c r="AU19" s="22">
        <v>40.740578999999997</v>
      </c>
      <c r="AV19" s="21">
        <v>74.290000000000006</v>
      </c>
      <c r="AW19" s="21">
        <v>564.443806</v>
      </c>
      <c r="AX19" s="22">
        <v>31.075690999999999</v>
      </c>
      <c r="AY19" s="21">
        <v>343.79</v>
      </c>
      <c r="AZ19" s="21">
        <v>435.68254100000001</v>
      </c>
      <c r="BA19" s="22">
        <v>25.173745</v>
      </c>
      <c r="BB19" s="21">
        <v>214.97</v>
      </c>
      <c r="BC19" s="21">
        <v>477.35177099999999</v>
      </c>
      <c r="BD19" s="22">
        <v>28.681462</v>
      </c>
      <c r="BE19" s="21">
        <v>268.35000000000002</v>
      </c>
      <c r="BF19" s="21">
        <v>747.99546899999996</v>
      </c>
      <c r="BG19" s="22">
        <v>26.552271000000001</v>
      </c>
      <c r="BH19" s="21">
        <v>389.28</v>
      </c>
      <c r="BI19" s="21">
        <v>202.46767700000001</v>
      </c>
      <c r="BJ19" s="22">
        <v>40.976506000000001</v>
      </c>
      <c r="BK19" s="21">
        <v>162.61000000000001</v>
      </c>
      <c r="BL19" s="21">
        <v>93.051851999999997</v>
      </c>
      <c r="BM19" s="22">
        <v>70.864188999999996</v>
      </c>
      <c r="BN19" s="21">
        <v>129.24</v>
      </c>
      <c r="BO19" s="21">
        <v>0</v>
      </c>
      <c r="BP19" s="22">
        <v>0</v>
      </c>
      <c r="BQ19" s="21">
        <v>0</v>
      </c>
      <c r="BR19" s="21">
        <v>0</v>
      </c>
      <c r="BS19" s="22">
        <v>0</v>
      </c>
      <c r="BT19" s="21">
        <v>0</v>
      </c>
      <c r="BU19" s="185"/>
      <c r="BV19" s="21">
        <v>5515.7529260000001</v>
      </c>
      <c r="BW19" s="22">
        <v>12.118008</v>
      </c>
      <c r="BX19" s="21">
        <v>1310.06</v>
      </c>
      <c r="BY19" s="21">
        <v>279.20752499999998</v>
      </c>
      <c r="BZ19" s="22">
        <v>31.528611999999999</v>
      </c>
      <c r="CA19" s="21">
        <v>172.54</v>
      </c>
      <c r="CB19" s="21">
        <v>121.67056700000001</v>
      </c>
      <c r="CC19" s="22">
        <v>47.537792000000003</v>
      </c>
      <c r="CD19" s="21">
        <v>113.37</v>
      </c>
      <c r="CE19" s="21">
        <v>678.96738600000003</v>
      </c>
      <c r="CF19" s="22">
        <v>29.078208</v>
      </c>
      <c r="CG19" s="21">
        <v>386.97</v>
      </c>
      <c r="CH19" s="21">
        <v>828.96661500000005</v>
      </c>
      <c r="CI19" s="22">
        <v>24.831800000000001</v>
      </c>
      <c r="CJ19" s="21">
        <v>403.46</v>
      </c>
      <c r="CK19" s="21">
        <v>686.95008499999994</v>
      </c>
      <c r="CL19" s="22">
        <v>21.425825</v>
      </c>
      <c r="CM19" s="21">
        <v>288.48</v>
      </c>
      <c r="CN19" s="21">
        <v>2223.2218849999999</v>
      </c>
      <c r="CO19" s="22">
        <v>19.160174000000001</v>
      </c>
      <c r="CP19" s="21">
        <v>834.91</v>
      </c>
      <c r="CQ19" s="21">
        <v>636.32571099999996</v>
      </c>
      <c r="CR19" s="22">
        <v>33.738193000000003</v>
      </c>
      <c r="CS19" s="21">
        <v>420.78</v>
      </c>
      <c r="CT19" s="21">
        <v>59.166412000000001</v>
      </c>
      <c r="CU19" s="22">
        <v>49.167279000000001</v>
      </c>
      <c r="CV19" s="21">
        <v>57.02</v>
      </c>
      <c r="CW19" s="21">
        <v>1.2767409999999999</v>
      </c>
      <c r="CX19" s="22">
        <v>96.240257</v>
      </c>
      <c r="CY19" s="21">
        <v>2.41</v>
      </c>
      <c r="CZ19" s="21">
        <v>0</v>
      </c>
      <c r="DA19" s="22">
        <v>0</v>
      </c>
      <c r="DB19" s="21">
        <v>0</v>
      </c>
      <c r="DC19" s="185"/>
      <c r="DD19" s="21">
        <v>1115.8400140000001</v>
      </c>
      <c r="DE19" s="22">
        <v>19.839200999999999</v>
      </c>
      <c r="DF19" s="21">
        <v>433.89</v>
      </c>
      <c r="DG19" s="21">
        <v>0</v>
      </c>
      <c r="DH19" s="22">
        <v>0</v>
      </c>
      <c r="DI19" s="21">
        <v>0</v>
      </c>
      <c r="DJ19" s="21">
        <v>22.050792000000001</v>
      </c>
      <c r="DK19" s="22">
        <v>96.240257</v>
      </c>
      <c r="DL19" s="21">
        <v>41.59</v>
      </c>
      <c r="DM19" s="21">
        <v>97.097671000000005</v>
      </c>
      <c r="DN19" s="22">
        <v>41.440106</v>
      </c>
      <c r="DO19" s="21">
        <v>78.87</v>
      </c>
      <c r="DP19" s="21">
        <v>0</v>
      </c>
      <c r="DQ19" s="22">
        <v>0</v>
      </c>
      <c r="DR19" s="21">
        <v>0</v>
      </c>
      <c r="DS19" s="21">
        <v>31.022228999999999</v>
      </c>
      <c r="DT19" s="22">
        <v>73.580001999999993</v>
      </c>
      <c r="DU19" s="21">
        <v>44.74</v>
      </c>
      <c r="DV19" s="21">
        <v>460.163747</v>
      </c>
      <c r="DW19" s="22">
        <v>27.113492999999998</v>
      </c>
      <c r="DX19" s="21">
        <v>244.54</v>
      </c>
      <c r="DY19" s="21">
        <v>254.87062599999999</v>
      </c>
      <c r="DZ19" s="22">
        <v>43.877378999999998</v>
      </c>
      <c r="EA19" s="21">
        <v>219.19</v>
      </c>
      <c r="EB19" s="21">
        <v>244.46009000000001</v>
      </c>
      <c r="EC19" s="22">
        <v>49.296931999999998</v>
      </c>
      <c r="ED19" s="21">
        <v>236.2</v>
      </c>
      <c r="EE19" s="21">
        <v>6.1748589999999997</v>
      </c>
      <c r="EF19" s="22">
        <v>97.424459999999996</v>
      </c>
      <c r="EG19" s="21">
        <v>11.79</v>
      </c>
      <c r="EH19" s="21">
        <v>0</v>
      </c>
      <c r="EI19" s="22">
        <v>0</v>
      </c>
      <c r="EJ19" s="283">
        <v>0</v>
      </c>
    </row>
    <row r="20" spans="1:140" x14ac:dyDescent="0.2">
      <c r="A20" s="135">
        <v>63</v>
      </c>
      <c r="B20" s="132" t="s">
        <v>9</v>
      </c>
      <c r="C20" s="64">
        <v>12827.428540999999</v>
      </c>
      <c r="D20" s="20">
        <v>7.7848569999999997</v>
      </c>
      <c r="E20" s="64">
        <v>1957.25</v>
      </c>
      <c r="F20" s="64">
        <v>11377.450261</v>
      </c>
      <c r="G20" s="20">
        <v>7.7161749999999998</v>
      </c>
      <c r="H20" s="64">
        <v>1720.69</v>
      </c>
      <c r="I20" s="64">
        <v>346.08446099999998</v>
      </c>
      <c r="J20" s="20">
        <v>29.260365</v>
      </c>
      <c r="K20" s="64">
        <v>198.48</v>
      </c>
      <c r="L20" s="64">
        <v>775.44090200000005</v>
      </c>
      <c r="M20" s="20">
        <v>27.544616999999999</v>
      </c>
      <c r="N20" s="64">
        <v>418.64</v>
      </c>
      <c r="O20" s="64">
        <v>2360.926461</v>
      </c>
      <c r="P20" s="20">
        <v>12.62177</v>
      </c>
      <c r="Q20" s="64">
        <v>584.05999999999995</v>
      </c>
      <c r="R20" s="64">
        <v>1483.166743</v>
      </c>
      <c r="S20" s="20">
        <v>16.849719</v>
      </c>
      <c r="T20" s="64">
        <v>489.82</v>
      </c>
      <c r="U20" s="64">
        <v>2659.8123329999999</v>
      </c>
      <c r="V20" s="20">
        <v>18.965209999999999</v>
      </c>
      <c r="W20" s="64">
        <v>988.7</v>
      </c>
      <c r="X20" s="64">
        <v>3128.9361020000001</v>
      </c>
      <c r="Y20" s="20">
        <v>22.836957000000002</v>
      </c>
      <c r="Z20" s="64">
        <v>1400.53</v>
      </c>
      <c r="AA20" s="64">
        <v>559.39182000000005</v>
      </c>
      <c r="AB20" s="20">
        <v>39.584457</v>
      </c>
      <c r="AC20" s="64">
        <v>434.01</v>
      </c>
      <c r="AD20" s="64">
        <v>63.389845999999999</v>
      </c>
      <c r="AE20" s="20">
        <v>74.901272000000006</v>
      </c>
      <c r="AF20" s="64">
        <v>93.06</v>
      </c>
      <c r="AG20" s="64">
        <v>0.30159200000000003</v>
      </c>
      <c r="AH20" s="20">
        <v>90.298649999999995</v>
      </c>
      <c r="AI20" s="64">
        <v>0.53</v>
      </c>
      <c r="AJ20" s="64">
        <v>0</v>
      </c>
      <c r="AK20" s="20">
        <v>0</v>
      </c>
      <c r="AL20" s="64">
        <v>0</v>
      </c>
      <c r="AM20" s="185"/>
      <c r="AN20" s="64">
        <v>981.98974799999996</v>
      </c>
      <c r="AO20" s="20">
        <v>17.769414000000001</v>
      </c>
      <c r="AP20" s="64">
        <v>342.01</v>
      </c>
      <c r="AQ20" s="64">
        <v>18.369164999999999</v>
      </c>
      <c r="AR20" s="20">
        <v>97.266886999999997</v>
      </c>
      <c r="AS20" s="64">
        <v>35.020000000000003</v>
      </c>
      <c r="AT20" s="64">
        <v>73.476661000000007</v>
      </c>
      <c r="AU20" s="20">
        <v>46.820374999999999</v>
      </c>
      <c r="AV20" s="64">
        <v>67.430000000000007</v>
      </c>
      <c r="AW20" s="64">
        <v>402.74743000000001</v>
      </c>
      <c r="AX20" s="20">
        <v>27.840776000000002</v>
      </c>
      <c r="AY20" s="64">
        <v>219.77</v>
      </c>
      <c r="AZ20" s="64">
        <v>65.070740999999998</v>
      </c>
      <c r="BA20" s="20">
        <v>47.888824999999997</v>
      </c>
      <c r="BB20" s="64">
        <v>61.08</v>
      </c>
      <c r="BC20" s="64">
        <v>218.59085999999999</v>
      </c>
      <c r="BD20" s="20">
        <v>32.757342000000001</v>
      </c>
      <c r="BE20" s="64">
        <v>140.34</v>
      </c>
      <c r="BF20" s="64">
        <v>180.365725</v>
      </c>
      <c r="BG20" s="20">
        <v>35.108010999999998</v>
      </c>
      <c r="BH20" s="64">
        <v>124.11</v>
      </c>
      <c r="BI20" s="64">
        <v>19.369164999999999</v>
      </c>
      <c r="BJ20" s="20">
        <v>92.245148</v>
      </c>
      <c r="BK20" s="64">
        <v>35.020000000000003</v>
      </c>
      <c r="BL20" s="64">
        <v>4</v>
      </c>
      <c r="BM20" s="20">
        <v>0</v>
      </c>
      <c r="BN20" s="64">
        <v>0</v>
      </c>
      <c r="BO20" s="64">
        <v>0</v>
      </c>
      <c r="BP20" s="20">
        <v>0</v>
      </c>
      <c r="BQ20" s="64">
        <v>0</v>
      </c>
      <c r="BR20" s="64">
        <v>0</v>
      </c>
      <c r="BS20" s="20">
        <v>0</v>
      </c>
      <c r="BT20" s="64">
        <v>0</v>
      </c>
      <c r="BU20" s="185"/>
      <c r="BV20" s="64">
        <v>158.30838600000001</v>
      </c>
      <c r="BW20" s="20">
        <v>32.898771000000004</v>
      </c>
      <c r="BX20" s="64">
        <v>102.08</v>
      </c>
      <c r="BY20" s="64">
        <v>27.718177000000001</v>
      </c>
      <c r="BZ20" s="20">
        <v>71.170130999999998</v>
      </c>
      <c r="CA20" s="64">
        <v>38.67</v>
      </c>
      <c r="CB20" s="64">
        <v>45.653216</v>
      </c>
      <c r="CC20" s="20">
        <v>80.234747999999996</v>
      </c>
      <c r="CD20" s="64">
        <v>71.790000000000006</v>
      </c>
      <c r="CE20" s="64">
        <v>33.771517000000003</v>
      </c>
      <c r="CF20" s="20">
        <v>59.065899000000002</v>
      </c>
      <c r="CG20" s="64">
        <v>39.1</v>
      </c>
      <c r="CH20" s="64">
        <v>18.369164999999999</v>
      </c>
      <c r="CI20" s="20">
        <v>97.266886999999997</v>
      </c>
      <c r="CJ20" s="64">
        <v>35.020000000000003</v>
      </c>
      <c r="CK20" s="64">
        <v>13.427144999999999</v>
      </c>
      <c r="CL20" s="20">
        <v>95.152793000000003</v>
      </c>
      <c r="CM20" s="64">
        <v>25.04</v>
      </c>
      <c r="CN20" s="64">
        <v>18.369164999999999</v>
      </c>
      <c r="CO20" s="20">
        <v>97.266886999999997</v>
      </c>
      <c r="CP20" s="64">
        <v>35.020000000000003</v>
      </c>
      <c r="CQ20" s="64">
        <v>0</v>
      </c>
      <c r="CR20" s="20">
        <v>0</v>
      </c>
      <c r="CS20" s="64">
        <v>0</v>
      </c>
      <c r="CT20" s="64">
        <v>1</v>
      </c>
      <c r="CU20" s="20">
        <v>0</v>
      </c>
      <c r="CV20" s="64">
        <v>0</v>
      </c>
      <c r="CW20" s="64">
        <v>0</v>
      </c>
      <c r="CX20" s="20">
        <v>0</v>
      </c>
      <c r="CY20" s="64">
        <v>0</v>
      </c>
      <c r="CZ20" s="64">
        <v>0</v>
      </c>
      <c r="DA20" s="20">
        <v>0</v>
      </c>
      <c r="DB20" s="64">
        <v>0</v>
      </c>
      <c r="DC20" s="185"/>
      <c r="DD20" s="64">
        <v>309.68014499999998</v>
      </c>
      <c r="DE20" s="20">
        <v>36.493116000000001</v>
      </c>
      <c r="DF20" s="64">
        <v>221.5</v>
      </c>
      <c r="DG20" s="64">
        <v>0</v>
      </c>
      <c r="DH20" s="20">
        <v>0</v>
      </c>
      <c r="DI20" s="64">
        <v>0</v>
      </c>
      <c r="DJ20" s="64">
        <v>0</v>
      </c>
      <c r="DK20" s="20">
        <v>0</v>
      </c>
      <c r="DL20" s="64">
        <v>0</v>
      </c>
      <c r="DM20" s="64">
        <v>54.568102000000003</v>
      </c>
      <c r="DN20" s="20">
        <v>54.427914000000001</v>
      </c>
      <c r="DO20" s="64">
        <v>58.21</v>
      </c>
      <c r="DP20" s="64">
        <v>36.198937000000001</v>
      </c>
      <c r="DQ20" s="20">
        <v>57.752834999999997</v>
      </c>
      <c r="DR20" s="64">
        <v>40.98</v>
      </c>
      <c r="DS20" s="64">
        <v>63.482987999999999</v>
      </c>
      <c r="DT20" s="20">
        <v>59.692444999999999</v>
      </c>
      <c r="DU20" s="64">
        <v>74.27</v>
      </c>
      <c r="DV20" s="64">
        <v>155.43011899999999</v>
      </c>
      <c r="DW20" s="20">
        <v>40.710470000000001</v>
      </c>
      <c r="DX20" s="64">
        <v>124.02</v>
      </c>
      <c r="DY20" s="64">
        <v>0</v>
      </c>
      <c r="DZ20" s="20">
        <v>0</v>
      </c>
      <c r="EA20" s="64">
        <v>0</v>
      </c>
      <c r="EB20" s="64">
        <v>0</v>
      </c>
      <c r="EC20" s="20">
        <v>0</v>
      </c>
      <c r="ED20" s="64">
        <v>0</v>
      </c>
      <c r="EE20" s="64">
        <v>0</v>
      </c>
      <c r="EF20" s="20">
        <v>0</v>
      </c>
      <c r="EG20" s="64">
        <v>0</v>
      </c>
      <c r="EH20" s="64">
        <v>0</v>
      </c>
      <c r="EI20" s="20">
        <v>0</v>
      </c>
      <c r="EJ20" s="282">
        <v>0</v>
      </c>
    </row>
    <row r="21" spans="1:140" x14ac:dyDescent="0.2">
      <c r="A21" s="136">
        <v>66</v>
      </c>
      <c r="B21" s="133" t="s">
        <v>10</v>
      </c>
      <c r="C21" s="21">
        <v>30777.544095000001</v>
      </c>
      <c r="D21" s="22">
        <v>4.5025979999999999</v>
      </c>
      <c r="E21" s="21">
        <v>2716.15</v>
      </c>
      <c r="F21" s="21">
        <v>27983.074616000002</v>
      </c>
      <c r="G21" s="22">
        <v>4.9023380000000003</v>
      </c>
      <c r="H21" s="21">
        <v>2688.78</v>
      </c>
      <c r="I21" s="21">
        <v>3018.9370840000001</v>
      </c>
      <c r="J21" s="22">
        <v>17.888217000000001</v>
      </c>
      <c r="K21" s="21">
        <v>1058.47</v>
      </c>
      <c r="L21" s="21">
        <v>4301.7801060000002</v>
      </c>
      <c r="M21" s="22">
        <v>12.981000999999999</v>
      </c>
      <c r="N21" s="21">
        <v>1094.49</v>
      </c>
      <c r="O21" s="21">
        <v>10232.463180999999</v>
      </c>
      <c r="P21" s="22">
        <v>8.2244609999999998</v>
      </c>
      <c r="Q21" s="21">
        <v>1649.47</v>
      </c>
      <c r="R21" s="21">
        <v>3931.576724</v>
      </c>
      <c r="S21" s="22">
        <v>9.3139570000000003</v>
      </c>
      <c r="T21" s="21">
        <v>717.72</v>
      </c>
      <c r="U21" s="21">
        <v>3637.4387710000001</v>
      </c>
      <c r="V21" s="22">
        <v>10.720371</v>
      </c>
      <c r="W21" s="21">
        <v>764.3</v>
      </c>
      <c r="X21" s="21">
        <v>2616.2710569999999</v>
      </c>
      <c r="Y21" s="22">
        <v>10.737380999999999</v>
      </c>
      <c r="Z21" s="21">
        <v>550.6</v>
      </c>
      <c r="AA21" s="21">
        <v>113.347728</v>
      </c>
      <c r="AB21" s="22">
        <v>29.954656</v>
      </c>
      <c r="AC21" s="21">
        <v>66.55</v>
      </c>
      <c r="AD21" s="21">
        <v>121.284116</v>
      </c>
      <c r="AE21" s="22">
        <v>35.998987</v>
      </c>
      <c r="AF21" s="21">
        <v>85.58</v>
      </c>
      <c r="AG21" s="21">
        <v>3.6049060000000002</v>
      </c>
      <c r="AH21" s="22">
        <v>41.659126999999998</v>
      </c>
      <c r="AI21" s="21">
        <v>2.94</v>
      </c>
      <c r="AJ21" s="21">
        <v>6.3709420000000003</v>
      </c>
      <c r="AK21" s="22">
        <v>97.296796999999998</v>
      </c>
      <c r="AL21" s="21">
        <v>12.15</v>
      </c>
      <c r="AM21" s="185"/>
      <c r="AN21" s="21">
        <v>566.78434700000003</v>
      </c>
      <c r="AO21" s="22">
        <v>25.444476000000002</v>
      </c>
      <c r="AP21" s="21">
        <v>282.66000000000003</v>
      </c>
      <c r="AQ21" s="21">
        <v>3.4518360000000001</v>
      </c>
      <c r="AR21" s="22">
        <v>85.634884</v>
      </c>
      <c r="AS21" s="21">
        <v>5.79</v>
      </c>
      <c r="AT21" s="21">
        <v>28.143263000000001</v>
      </c>
      <c r="AU21" s="22">
        <v>85.868677000000005</v>
      </c>
      <c r="AV21" s="21">
        <v>47.37</v>
      </c>
      <c r="AW21" s="21">
        <v>175.18822900000001</v>
      </c>
      <c r="AX21" s="22">
        <v>34.120114999999998</v>
      </c>
      <c r="AY21" s="21">
        <v>117.16</v>
      </c>
      <c r="AZ21" s="21">
        <v>123.086885</v>
      </c>
      <c r="BA21" s="22">
        <v>43.763312999999997</v>
      </c>
      <c r="BB21" s="21">
        <v>105.58</v>
      </c>
      <c r="BC21" s="21">
        <v>104.074192</v>
      </c>
      <c r="BD21" s="22">
        <v>41.189075000000003</v>
      </c>
      <c r="BE21" s="21">
        <v>84.02</v>
      </c>
      <c r="BF21" s="21">
        <v>122.423159</v>
      </c>
      <c r="BG21" s="22">
        <v>48.882693000000003</v>
      </c>
      <c r="BH21" s="21">
        <v>117.29</v>
      </c>
      <c r="BI21" s="21">
        <v>9.5167830000000002</v>
      </c>
      <c r="BJ21" s="22">
        <v>84.067086000000003</v>
      </c>
      <c r="BK21" s="21">
        <v>15.68</v>
      </c>
      <c r="BL21" s="21">
        <v>0.9</v>
      </c>
      <c r="BM21" s="22">
        <v>0</v>
      </c>
      <c r="BN21" s="21">
        <v>0</v>
      </c>
      <c r="BO21" s="21">
        <v>0</v>
      </c>
      <c r="BP21" s="22">
        <v>0</v>
      </c>
      <c r="BQ21" s="21">
        <v>0</v>
      </c>
      <c r="BR21" s="21">
        <v>0</v>
      </c>
      <c r="BS21" s="22">
        <v>0</v>
      </c>
      <c r="BT21" s="21">
        <v>0</v>
      </c>
      <c r="BU21" s="185"/>
      <c r="BV21" s="21">
        <v>652.56543399999998</v>
      </c>
      <c r="BW21" s="22">
        <v>21.830404999999999</v>
      </c>
      <c r="BX21" s="21">
        <v>279.22000000000003</v>
      </c>
      <c r="BY21" s="21">
        <v>98.765709000000001</v>
      </c>
      <c r="BZ21" s="22">
        <v>47.812078999999997</v>
      </c>
      <c r="CA21" s="21">
        <v>92.56</v>
      </c>
      <c r="CB21" s="21">
        <v>116.48712999999999</v>
      </c>
      <c r="CC21" s="22">
        <v>50.139018999999998</v>
      </c>
      <c r="CD21" s="21">
        <v>114.47</v>
      </c>
      <c r="CE21" s="21">
        <v>177.07502600000001</v>
      </c>
      <c r="CF21" s="22">
        <v>45.112391000000002</v>
      </c>
      <c r="CG21" s="21">
        <v>156.57</v>
      </c>
      <c r="CH21" s="21">
        <v>108.732455</v>
      </c>
      <c r="CI21" s="22">
        <v>49.931384999999999</v>
      </c>
      <c r="CJ21" s="21">
        <v>106.41</v>
      </c>
      <c r="CK21" s="21">
        <v>75.530551000000003</v>
      </c>
      <c r="CL21" s="22">
        <v>48.272627</v>
      </c>
      <c r="CM21" s="21">
        <v>71.459999999999994</v>
      </c>
      <c r="CN21" s="21">
        <v>75.974563000000003</v>
      </c>
      <c r="CO21" s="22">
        <v>87.984275999999994</v>
      </c>
      <c r="CP21" s="21">
        <v>131.02000000000001</v>
      </c>
      <c r="CQ21" s="21">
        <v>0</v>
      </c>
      <c r="CR21" s="22">
        <v>0</v>
      </c>
      <c r="CS21" s="21">
        <v>0</v>
      </c>
      <c r="CT21" s="21">
        <v>0</v>
      </c>
      <c r="CU21" s="22">
        <v>0</v>
      </c>
      <c r="CV21" s="21">
        <v>0</v>
      </c>
      <c r="CW21" s="21">
        <v>0</v>
      </c>
      <c r="CX21" s="22">
        <v>0</v>
      </c>
      <c r="CY21" s="21">
        <v>0</v>
      </c>
      <c r="CZ21" s="21">
        <v>0</v>
      </c>
      <c r="DA21" s="22">
        <v>0</v>
      </c>
      <c r="DB21" s="21">
        <v>0</v>
      </c>
      <c r="DC21" s="185"/>
      <c r="DD21" s="21">
        <v>1575.119698</v>
      </c>
      <c r="DE21" s="22">
        <v>28.024512000000001</v>
      </c>
      <c r="DF21" s="21">
        <v>865.18</v>
      </c>
      <c r="DG21" s="21">
        <v>83.296820999999994</v>
      </c>
      <c r="DH21" s="22">
        <v>86.933184999999995</v>
      </c>
      <c r="DI21" s="21">
        <v>141.93</v>
      </c>
      <c r="DJ21" s="21">
        <v>254.361358</v>
      </c>
      <c r="DK21" s="22">
        <v>49.803429000000001</v>
      </c>
      <c r="DL21" s="21">
        <v>248.29</v>
      </c>
      <c r="DM21" s="21">
        <v>528.91478700000005</v>
      </c>
      <c r="DN21" s="22">
        <v>32.950186000000002</v>
      </c>
      <c r="DO21" s="21">
        <v>341.59</v>
      </c>
      <c r="DP21" s="21">
        <v>98.765709000000001</v>
      </c>
      <c r="DQ21" s="22">
        <v>68.332029000000006</v>
      </c>
      <c r="DR21" s="21">
        <v>132.28</v>
      </c>
      <c r="DS21" s="21">
        <v>162.53168199999999</v>
      </c>
      <c r="DT21" s="22">
        <v>51.669257000000002</v>
      </c>
      <c r="DU21" s="21">
        <v>164.6</v>
      </c>
      <c r="DV21" s="21">
        <v>434.29110700000001</v>
      </c>
      <c r="DW21" s="22">
        <v>53.896303000000003</v>
      </c>
      <c r="DX21" s="21">
        <v>458.77</v>
      </c>
      <c r="DY21" s="21">
        <v>9.8092690000000005</v>
      </c>
      <c r="DZ21" s="22">
        <v>53.108499999999999</v>
      </c>
      <c r="EA21" s="21">
        <v>10.210000000000001</v>
      </c>
      <c r="EB21" s="21">
        <v>3.148965</v>
      </c>
      <c r="EC21" s="22">
        <v>53.485824000000001</v>
      </c>
      <c r="ED21" s="21">
        <v>3.3</v>
      </c>
      <c r="EE21" s="21">
        <v>0</v>
      </c>
      <c r="EF21" s="22">
        <v>0</v>
      </c>
      <c r="EG21" s="21">
        <v>0</v>
      </c>
      <c r="EH21" s="21">
        <v>0</v>
      </c>
      <c r="EI21" s="22">
        <v>0</v>
      </c>
      <c r="EJ21" s="283">
        <v>0</v>
      </c>
    </row>
    <row r="22" spans="1:140" x14ac:dyDescent="0.2">
      <c r="A22" s="135">
        <v>68</v>
      </c>
      <c r="B22" s="132" t="s">
        <v>11</v>
      </c>
      <c r="C22" s="64">
        <v>111387.961174</v>
      </c>
      <c r="D22" s="20">
        <v>2.8743470000000002</v>
      </c>
      <c r="E22" s="64">
        <v>6275.29</v>
      </c>
      <c r="F22" s="64">
        <v>101131.445014</v>
      </c>
      <c r="G22" s="20">
        <v>3.0130370000000002</v>
      </c>
      <c r="H22" s="64">
        <v>5972.37</v>
      </c>
      <c r="I22" s="64">
        <v>463.48793000000001</v>
      </c>
      <c r="J22" s="20">
        <v>43.399728000000003</v>
      </c>
      <c r="K22" s="64">
        <v>394.26</v>
      </c>
      <c r="L22" s="64">
        <v>2766.93842</v>
      </c>
      <c r="M22" s="20">
        <v>21.999264</v>
      </c>
      <c r="N22" s="64">
        <v>1193.06</v>
      </c>
      <c r="O22" s="64">
        <v>17580.134636999999</v>
      </c>
      <c r="P22" s="20">
        <v>9.2570789999999992</v>
      </c>
      <c r="Q22" s="64">
        <v>3189.72</v>
      </c>
      <c r="R22" s="64">
        <v>14476.169895000001</v>
      </c>
      <c r="S22" s="20">
        <v>8.2153569999999991</v>
      </c>
      <c r="T22" s="64">
        <v>2330.9699999999998</v>
      </c>
      <c r="U22" s="64">
        <v>22432.775173000002</v>
      </c>
      <c r="V22" s="20">
        <v>6.1051950000000001</v>
      </c>
      <c r="W22" s="64">
        <v>2684.35</v>
      </c>
      <c r="X22" s="64">
        <v>33523.539427000003</v>
      </c>
      <c r="Y22" s="20">
        <v>4.6879109999999997</v>
      </c>
      <c r="Z22" s="64">
        <v>3080.25</v>
      </c>
      <c r="AA22" s="64">
        <v>5503.0400810000001</v>
      </c>
      <c r="AB22" s="20">
        <v>10.790653000000001</v>
      </c>
      <c r="AC22" s="64">
        <v>1163.8800000000001</v>
      </c>
      <c r="AD22" s="64">
        <v>3882.425111</v>
      </c>
      <c r="AE22" s="20">
        <v>9.7053879999999992</v>
      </c>
      <c r="AF22" s="64">
        <v>738.54</v>
      </c>
      <c r="AG22" s="64">
        <v>345.39005300000002</v>
      </c>
      <c r="AH22" s="20">
        <v>22.074636000000002</v>
      </c>
      <c r="AI22" s="64">
        <v>149.44</v>
      </c>
      <c r="AJ22" s="64">
        <v>157.544287</v>
      </c>
      <c r="AK22" s="20">
        <v>29.250865999999998</v>
      </c>
      <c r="AL22" s="64">
        <v>90.32</v>
      </c>
      <c r="AM22" s="185"/>
      <c r="AN22" s="64">
        <v>6036.6690339999996</v>
      </c>
      <c r="AO22" s="20">
        <v>10.98359</v>
      </c>
      <c r="AP22" s="64">
        <v>1299.56</v>
      </c>
      <c r="AQ22" s="64">
        <v>37.234530999999997</v>
      </c>
      <c r="AR22" s="20">
        <v>81.880467999999993</v>
      </c>
      <c r="AS22" s="64">
        <v>59.76</v>
      </c>
      <c r="AT22" s="64">
        <v>167.589035</v>
      </c>
      <c r="AU22" s="20">
        <v>50.726063000000003</v>
      </c>
      <c r="AV22" s="64">
        <v>166.62</v>
      </c>
      <c r="AW22" s="64">
        <v>1040.4615229999999</v>
      </c>
      <c r="AX22" s="20">
        <v>23.230761999999999</v>
      </c>
      <c r="AY22" s="64">
        <v>473.75</v>
      </c>
      <c r="AZ22" s="64">
        <v>1279.531712</v>
      </c>
      <c r="BA22" s="20">
        <v>22.858626999999998</v>
      </c>
      <c r="BB22" s="64">
        <v>573.27</v>
      </c>
      <c r="BC22" s="64">
        <v>1706.763023</v>
      </c>
      <c r="BD22" s="20">
        <v>17.414498999999999</v>
      </c>
      <c r="BE22" s="64">
        <v>582.55999999999995</v>
      </c>
      <c r="BF22" s="64">
        <v>1488.2621489999999</v>
      </c>
      <c r="BG22" s="20">
        <v>15.985725</v>
      </c>
      <c r="BH22" s="64">
        <v>466.3</v>
      </c>
      <c r="BI22" s="64">
        <v>281.48608000000002</v>
      </c>
      <c r="BJ22" s="20">
        <v>36.229764000000003</v>
      </c>
      <c r="BK22" s="64">
        <v>199.88</v>
      </c>
      <c r="BL22" s="64">
        <v>34.340980999999999</v>
      </c>
      <c r="BM22" s="20">
        <v>70.521411999999998</v>
      </c>
      <c r="BN22" s="64">
        <v>47.47</v>
      </c>
      <c r="BO22" s="64">
        <v>0</v>
      </c>
      <c r="BP22" s="20">
        <v>0</v>
      </c>
      <c r="BQ22" s="64">
        <v>0</v>
      </c>
      <c r="BR22" s="64">
        <v>1</v>
      </c>
      <c r="BS22" s="20">
        <v>0</v>
      </c>
      <c r="BT22" s="64">
        <v>0</v>
      </c>
      <c r="BU22" s="185"/>
      <c r="BV22" s="64">
        <v>3566.6715880000002</v>
      </c>
      <c r="BW22" s="20">
        <v>17.149815</v>
      </c>
      <c r="BX22" s="64">
        <v>1198.8900000000001</v>
      </c>
      <c r="BY22" s="64">
        <v>0</v>
      </c>
      <c r="BZ22" s="20">
        <v>0</v>
      </c>
      <c r="CA22" s="64">
        <v>0</v>
      </c>
      <c r="CB22" s="64">
        <v>149.683683</v>
      </c>
      <c r="CC22" s="20">
        <v>49.171456999999997</v>
      </c>
      <c r="CD22" s="64">
        <v>144.26</v>
      </c>
      <c r="CE22" s="64">
        <v>581.02382599999999</v>
      </c>
      <c r="CF22" s="20">
        <v>48.391520999999997</v>
      </c>
      <c r="CG22" s="64">
        <v>551.09</v>
      </c>
      <c r="CH22" s="64">
        <v>605.04291899999998</v>
      </c>
      <c r="CI22" s="20">
        <v>28.111094999999999</v>
      </c>
      <c r="CJ22" s="64">
        <v>333.37</v>
      </c>
      <c r="CK22" s="64">
        <v>780.33691299999998</v>
      </c>
      <c r="CL22" s="20">
        <v>27.567910000000001</v>
      </c>
      <c r="CM22" s="64">
        <v>421.64</v>
      </c>
      <c r="CN22" s="64">
        <v>1192.8512920000001</v>
      </c>
      <c r="CO22" s="20">
        <v>26.677128</v>
      </c>
      <c r="CP22" s="64">
        <v>623.71</v>
      </c>
      <c r="CQ22" s="64">
        <v>143.39306099999999</v>
      </c>
      <c r="CR22" s="20">
        <v>46.781370000000003</v>
      </c>
      <c r="CS22" s="64">
        <v>131.47999999999999</v>
      </c>
      <c r="CT22" s="64">
        <v>114.339894</v>
      </c>
      <c r="CU22" s="20">
        <v>57.972821000000003</v>
      </c>
      <c r="CV22" s="64">
        <v>129.91999999999999</v>
      </c>
      <c r="CW22" s="64">
        <v>0</v>
      </c>
      <c r="CX22" s="20">
        <v>0</v>
      </c>
      <c r="CY22" s="64">
        <v>0</v>
      </c>
      <c r="CZ22" s="64">
        <v>0</v>
      </c>
      <c r="DA22" s="20">
        <v>0</v>
      </c>
      <c r="DB22" s="64">
        <v>0</v>
      </c>
      <c r="DC22" s="185"/>
      <c r="DD22" s="64">
        <v>653.17553699999996</v>
      </c>
      <c r="DE22" s="20">
        <v>29.555246</v>
      </c>
      <c r="DF22" s="64">
        <v>378.37</v>
      </c>
      <c r="DG22" s="64">
        <v>30.507138000000001</v>
      </c>
      <c r="DH22" s="20">
        <v>97.906171999999998</v>
      </c>
      <c r="DI22" s="64">
        <v>58.54</v>
      </c>
      <c r="DJ22" s="64">
        <v>0</v>
      </c>
      <c r="DK22" s="20">
        <v>0</v>
      </c>
      <c r="DL22" s="64">
        <v>0</v>
      </c>
      <c r="DM22" s="64">
        <v>93.972973999999994</v>
      </c>
      <c r="DN22" s="20">
        <v>56.250202000000002</v>
      </c>
      <c r="DO22" s="64">
        <v>103.61</v>
      </c>
      <c r="DP22" s="64">
        <v>52.507677000000001</v>
      </c>
      <c r="DQ22" s="20">
        <v>93.908951999999999</v>
      </c>
      <c r="DR22" s="64">
        <v>96.65</v>
      </c>
      <c r="DS22" s="64">
        <v>112.124178</v>
      </c>
      <c r="DT22" s="20">
        <v>63.787694999999999</v>
      </c>
      <c r="DU22" s="64">
        <v>140.18</v>
      </c>
      <c r="DV22" s="64">
        <v>108.703464</v>
      </c>
      <c r="DW22" s="20">
        <v>49.253084999999999</v>
      </c>
      <c r="DX22" s="64">
        <v>104.94</v>
      </c>
      <c r="DY22" s="64">
        <v>66.571755999999993</v>
      </c>
      <c r="DZ22" s="20">
        <v>98.03098</v>
      </c>
      <c r="EA22" s="64">
        <v>127.91</v>
      </c>
      <c r="EB22" s="64">
        <v>143.83017799999999</v>
      </c>
      <c r="EC22" s="20">
        <v>49.96078</v>
      </c>
      <c r="ED22" s="64">
        <v>140.84</v>
      </c>
      <c r="EE22" s="64">
        <v>44.958171999999998</v>
      </c>
      <c r="EF22" s="20">
        <v>76.973288999999994</v>
      </c>
      <c r="EG22" s="64">
        <v>67.83</v>
      </c>
      <c r="EH22" s="64">
        <v>0</v>
      </c>
      <c r="EI22" s="20">
        <v>0</v>
      </c>
      <c r="EJ22" s="282">
        <v>0</v>
      </c>
    </row>
    <row r="23" spans="1:140" x14ac:dyDescent="0.2">
      <c r="A23" s="137">
        <v>73</v>
      </c>
      <c r="B23" s="134" t="s">
        <v>12</v>
      </c>
      <c r="C23" s="161">
        <v>116834.58163</v>
      </c>
      <c r="D23" s="24">
        <v>3.8764319999999999</v>
      </c>
      <c r="E23" s="162">
        <v>8876.8700000000008</v>
      </c>
      <c r="F23" s="162">
        <v>100378.93906600001</v>
      </c>
      <c r="G23" s="24">
        <v>4.1617860000000002</v>
      </c>
      <c r="H23" s="162">
        <v>8188.01</v>
      </c>
      <c r="I23" s="162">
        <v>4072.2252370000001</v>
      </c>
      <c r="J23" s="24">
        <v>39.208105000000003</v>
      </c>
      <c r="K23" s="162">
        <v>3129.42</v>
      </c>
      <c r="L23" s="162">
        <v>6502.0694720000001</v>
      </c>
      <c r="M23" s="24">
        <v>20.643971000000001</v>
      </c>
      <c r="N23" s="162">
        <v>2630.88</v>
      </c>
      <c r="O23" s="162">
        <v>22451.055041</v>
      </c>
      <c r="P23" s="24">
        <v>9.4698580000000003</v>
      </c>
      <c r="Q23" s="162">
        <v>4167.12</v>
      </c>
      <c r="R23" s="162">
        <v>17822.487607999999</v>
      </c>
      <c r="S23" s="24">
        <v>8.6926869999999994</v>
      </c>
      <c r="T23" s="162">
        <v>3036.54</v>
      </c>
      <c r="U23" s="162">
        <v>22013.379849000001</v>
      </c>
      <c r="V23" s="24">
        <v>10.758124</v>
      </c>
      <c r="W23" s="162">
        <v>4641.72</v>
      </c>
      <c r="X23" s="162">
        <v>20891.492373000001</v>
      </c>
      <c r="Y23" s="24">
        <v>8.1227129999999992</v>
      </c>
      <c r="Z23" s="162">
        <v>3326.03</v>
      </c>
      <c r="AA23" s="162">
        <v>3785.67776</v>
      </c>
      <c r="AB23" s="24">
        <v>23.949994</v>
      </c>
      <c r="AC23" s="162">
        <v>1777.07</v>
      </c>
      <c r="AD23" s="162">
        <v>2667.4959290000002</v>
      </c>
      <c r="AE23" s="24">
        <v>23.746963999999998</v>
      </c>
      <c r="AF23" s="162">
        <v>1241.56</v>
      </c>
      <c r="AG23" s="162">
        <v>118.129527</v>
      </c>
      <c r="AH23" s="24">
        <v>60.733077999999999</v>
      </c>
      <c r="AI23" s="162">
        <v>140.62</v>
      </c>
      <c r="AJ23" s="162">
        <v>54.926270000000002</v>
      </c>
      <c r="AK23" s="24">
        <v>72.109041000000005</v>
      </c>
      <c r="AL23" s="162">
        <v>77.63</v>
      </c>
      <c r="AM23" s="185"/>
      <c r="AN23" s="162">
        <v>8300.7356839999993</v>
      </c>
      <c r="AO23" s="24">
        <v>12.699536999999999</v>
      </c>
      <c r="AP23" s="162">
        <v>2066.14</v>
      </c>
      <c r="AQ23" s="162">
        <v>110.563114</v>
      </c>
      <c r="AR23" s="24">
        <v>53.795161</v>
      </c>
      <c r="AS23" s="162">
        <v>116.58</v>
      </c>
      <c r="AT23" s="162">
        <v>154.279742</v>
      </c>
      <c r="AU23" s="24">
        <v>40.597135000000002</v>
      </c>
      <c r="AV23" s="162">
        <v>122.76</v>
      </c>
      <c r="AW23" s="162">
        <v>1655.6962860000001</v>
      </c>
      <c r="AX23" s="24">
        <v>24.230923000000001</v>
      </c>
      <c r="AY23" s="162">
        <v>786.33</v>
      </c>
      <c r="AZ23" s="162">
        <v>1291.4268790000001</v>
      </c>
      <c r="BA23" s="24">
        <v>21.426831</v>
      </c>
      <c r="BB23" s="162">
        <v>542.36</v>
      </c>
      <c r="BC23" s="162">
        <v>1452.0872159999999</v>
      </c>
      <c r="BD23" s="24">
        <v>24.186945000000001</v>
      </c>
      <c r="BE23" s="162">
        <v>688.38</v>
      </c>
      <c r="BF23" s="162">
        <v>2573.5455099999999</v>
      </c>
      <c r="BG23" s="24">
        <v>20.971326999999999</v>
      </c>
      <c r="BH23" s="162">
        <v>1057.82</v>
      </c>
      <c r="BI23" s="162">
        <v>854.47708899999998</v>
      </c>
      <c r="BJ23" s="24">
        <v>43.657181000000001</v>
      </c>
      <c r="BK23" s="162">
        <v>731.16</v>
      </c>
      <c r="BL23" s="162">
        <v>188.08985799999999</v>
      </c>
      <c r="BM23" s="24">
        <v>33.263323</v>
      </c>
      <c r="BN23" s="162">
        <v>122.63</v>
      </c>
      <c r="BO23" s="162">
        <v>20.569991000000002</v>
      </c>
      <c r="BP23" s="24">
        <v>97.104330000000004</v>
      </c>
      <c r="BQ23" s="162">
        <v>39.15</v>
      </c>
      <c r="BR23" s="162">
        <v>0</v>
      </c>
      <c r="BS23" s="24">
        <v>0</v>
      </c>
      <c r="BT23" s="162">
        <v>0</v>
      </c>
      <c r="BU23" s="185"/>
      <c r="BV23" s="162">
        <v>7646.5640350000003</v>
      </c>
      <c r="BW23" s="24">
        <v>11.933002</v>
      </c>
      <c r="BX23" s="162">
        <v>1788.43</v>
      </c>
      <c r="BY23" s="162">
        <v>304.37970300000001</v>
      </c>
      <c r="BZ23" s="24">
        <v>55.078203000000002</v>
      </c>
      <c r="CA23" s="162">
        <v>328.59</v>
      </c>
      <c r="CB23" s="162">
        <v>527.6884</v>
      </c>
      <c r="CC23" s="24">
        <v>28.899121000000001</v>
      </c>
      <c r="CD23" s="162">
        <v>298.89</v>
      </c>
      <c r="CE23" s="162">
        <v>1707.6172799999999</v>
      </c>
      <c r="CF23" s="24">
        <v>24.532730999999998</v>
      </c>
      <c r="CG23" s="162">
        <v>821.09</v>
      </c>
      <c r="CH23" s="162">
        <v>1589.1725879999999</v>
      </c>
      <c r="CI23" s="24">
        <v>25.344812999999998</v>
      </c>
      <c r="CJ23" s="162">
        <v>789.43</v>
      </c>
      <c r="CK23" s="162">
        <v>1530.7851900000001</v>
      </c>
      <c r="CL23" s="24">
        <v>26.148036000000001</v>
      </c>
      <c r="CM23" s="162">
        <v>784.53</v>
      </c>
      <c r="CN23" s="162">
        <v>1155.6028799999999</v>
      </c>
      <c r="CO23" s="24">
        <v>19.256893000000002</v>
      </c>
      <c r="CP23" s="162">
        <v>436.17</v>
      </c>
      <c r="CQ23" s="162">
        <v>664.69484899999998</v>
      </c>
      <c r="CR23" s="24">
        <v>51.419694999999997</v>
      </c>
      <c r="CS23" s="162">
        <v>669.9</v>
      </c>
      <c r="CT23" s="162">
        <v>166.62314599999999</v>
      </c>
      <c r="CU23" s="24">
        <v>49.089354</v>
      </c>
      <c r="CV23" s="162">
        <v>160.32</v>
      </c>
      <c r="CW23" s="162">
        <v>0</v>
      </c>
      <c r="CX23" s="24">
        <v>0</v>
      </c>
      <c r="CY23" s="162">
        <v>0</v>
      </c>
      <c r="CZ23" s="162">
        <v>0</v>
      </c>
      <c r="DA23" s="24">
        <v>0</v>
      </c>
      <c r="DB23" s="162">
        <v>0</v>
      </c>
      <c r="DC23" s="185"/>
      <c r="DD23" s="162">
        <v>508.34284600000001</v>
      </c>
      <c r="DE23" s="24">
        <v>25.206332</v>
      </c>
      <c r="DF23" s="162">
        <v>251.14</v>
      </c>
      <c r="DG23" s="162">
        <v>0</v>
      </c>
      <c r="DH23" s="24">
        <v>0</v>
      </c>
      <c r="DI23" s="162">
        <v>0</v>
      </c>
      <c r="DJ23" s="162">
        <v>37.422271000000002</v>
      </c>
      <c r="DK23" s="24">
        <v>98.169614999999993</v>
      </c>
      <c r="DL23" s="162">
        <v>72.010000000000005</v>
      </c>
      <c r="DM23" s="162">
        <v>164.078295</v>
      </c>
      <c r="DN23" s="24">
        <v>42.525182000000001</v>
      </c>
      <c r="DO23" s="162">
        <v>136.76</v>
      </c>
      <c r="DP23" s="162">
        <v>19.459581</v>
      </c>
      <c r="DQ23" s="24">
        <v>98.169614999999993</v>
      </c>
      <c r="DR23" s="162">
        <v>37.44</v>
      </c>
      <c r="DS23" s="162">
        <v>183.71638899999999</v>
      </c>
      <c r="DT23" s="24">
        <v>48.025581000000003</v>
      </c>
      <c r="DU23" s="162">
        <v>172.93</v>
      </c>
      <c r="DV23" s="162">
        <v>103.666309</v>
      </c>
      <c r="DW23" s="24">
        <v>49.588532000000001</v>
      </c>
      <c r="DX23" s="162">
        <v>100.76</v>
      </c>
      <c r="DY23" s="162">
        <v>0</v>
      </c>
      <c r="DZ23" s="24">
        <v>0</v>
      </c>
      <c r="EA23" s="162">
        <v>0</v>
      </c>
      <c r="EB23" s="162">
        <v>0</v>
      </c>
      <c r="EC23" s="24">
        <v>0</v>
      </c>
      <c r="ED23" s="162">
        <v>0</v>
      </c>
      <c r="EE23" s="162">
        <v>0</v>
      </c>
      <c r="EF23" s="24">
        <v>0</v>
      </c>
      <c r="EG23" s="162">
        <v>0</v>
      </c>
      <c r="EH23" s="162">
        <v>0</v>
      </c>
      <c r="EI23" s="24">
        <v>0</v>
      </c>
      <c r="EJ23" s="291">
        <v>0</v>
      </c>
    </row>
    <row r="24" spans="1:140" s="13" customFormat="1" x14ac:dyDescent="0.2">
      <c r="A24" s="149"/>
      <c r="B24" s="143" t="s">
        <v>13</v>
      </c>
      <c r="C24" s="7">
        <v>173095.06419500001</v>
      </c>
      <c r="D24" s="17">
        <v>2.9798200000000001</v>
      </c>
      <c r="E24" s="7">
        <v>10109.530000000001</v>
      </c>
      <c r="F24" s="7">
        <v>153140.40416500001</v>
      </c>
      <c r="G24" s="17">
        <v>3.080279</v>
      </c>
      <c r="H24" s="7">
        <v>9245.6200000000008</v>
      </c>
      <c r="I24" s="7">
        <v>3135.4667720000002</v>
      </c>
      <c r="J24" s="17">
        <v>48.376446000000001</v>
      </c>
      <c r="K24" s="7">
        <v>2972.98</v>
      </c>
      <c r="L24" s="7">
        <v>2997.981284</v>
      </c>
      <c r="M24" s="17">
        <v>17.317174000000001</v>
      </c>
      <c r="N24" s="7">
        <v>1017.56</v>
      </c>
      <c r="O24" s="7">
        <v>19421.943695000002</v>
      </c>
      <c r="P24" s="17">
        <v>8.5258859999999999</v>
      </c>
      <c r="Q24" s="7">
        <v>3245.55</v>
      </c>
      <c r="R24" s="7">
        <v>15627.034718000001</v>
      </c>
      <c r="S24" s="17">
        <v>7.8090469999999996</v>
      </c>
      <c r="T24" s="7">
        <v>2391.83</v>
      </c>
      <c r="U24" s="7">
        <v>26564.600552</v>
      </c>
      <c r="V24" s="17">
        <v>8.0345399999999998</v>
      </c>
      <c r="W24" s="7">
        <v>4183.3100000000004</v>
      </c>
      <c r="X24" s="7">
        <v>53436.094711999998</v>
      </c>
      <c r="Y24" s="17">
        <v>4.3567460000000002</v>
      </c>
      <c r="Z24" s="7">
        <v>4563.03</v>
      </c>
      <c r="AA24" s="7">
        <v>14971.628721999999</v>
      </c>
      <c r="AB24" s="17">
        <v>9.2174960000000006</v>
      </c>
      <c r="AC24" s="7">
        <v>2704.82</v>
      </c>
      <c r="AD24" s="7">
        <v>14949.291010999999</v>
      </c>
      <c r="AE24" s="17">
        <v>6.7888510000000002</v>
      </c>
      <c r="AF24" s="7">
        <v>1989.17</v>
      </c>
      <c r="AG24" s="7">
        <v>1503.1452019999999</v>
      </c>
      <c r="AH24" s="17">
        <v>21.257436999999999</v>
      </c>
      <c r="AI24" s="7">
        <v>626.28</v>
      </c>
      <c r="AJ24" s="7">
        <v>533.21749699999998</v>
      </c>
      <c r="AK24" s="17">
        <v>20.021909999999998</v>
      </c>
      <c r="AL24" s="7">
        <v>209.25</v>
      </c>
      <c r="AM24" s="184"/>
      <c r="AN24" s="7">
        <v>6826.8541729999997</v>
      </c>
      <c r="AO24" s="17">
        <v>7.2389739999999998</v>
      </c>
      <c r="AP24" s="7">
        <v>968.62</v>
      </c>
      <c r="AQ24" s="7">
        <v>20.956627000000001</v>
      </c>
      <c r="AR24" s="17">
        <v>97.254299000000003</v>
      </c>
      <c r="AS24" s="7">
        <v>39.950000000000003</v>
      </c>
      <c r="AT24" s="7">
        <v>154.18923799999999</v>
      </c>
      <c r="AU24" s="17">
        <v>41.460704999999997</v>
      </c>
      <c r="AV24" s="7">
        <v>125.3</v>
      </c>
      <c r="AW24" s="7">
        <v>1541.7389049999999</v>
      </c>
      <c r="AX24" s="17">
        <v>15.367922999999999</v>
      </c>
      <c r="AY24" s="7">
        <v>464.39</v>
      </c>
      <c r="AZ24" s="7">
        <v>755.53283499999998</v>
      </c>
      <c r="BA24" s="17">
        <v>22.431080000000001</v>
      </c>
      <c r="BB24" s="7">
        <v>332.17</v>
      </c>
      <c r="BC24" s="7">
        <v>1193.3291489999999</v>
      </c>
      <c r="BD24" s="17">
        <v>13.343275999999999</v>
      </c>
      <c r="BE24" s="7">
        <v>312.08999999999997</v>
      </c>
      <c r="BF24" s="7">
        <v>2145.0083909999998</v>
      </c>
      <c r="BG24" s="17">
        <v>11.436448</v>
      </c>
      <c r="BH24" s="7">
        <v>480.81</v>
      </c>
      <c r="BI24" s="7">
        <v>497.70350300000001</v>
      </c>
      <c r="BJ24" s="17">
        <v>21.258959999999998</v>
      </c>
      <c r="BK24" s="7">
        <v>207.38</v>
      </c>
      <c r="BL24" s="7">
        <v>452.05236300000001</v>
      </c>
      <c r="BM24" s="17">
        <v>29.337078000000002</v>
      </c>
      <c r="BN24" s="7">
        <v>259.93</v>
      </c>
      <c r="BO24" s="7">
        <v>64.343160999999995</v>
      </c>
      <c r="BP24" s="17">
        <v>55.729756999999999</v>
      </c>
      <c r="BQ24" s="7">
        <v>70.28</v>
      </c>
      <c r="BR24" s="7">
        <v>2</v>
      </c>
      <c r="BS24" s="17">
        <v>0</v>
      </c>
      <c r="BT24" s="7">
        <v>0</v>
      </c>
      <c r="BU24" s="184"/>
      <c r="BV24" s="7">
        <v>8714.616274</v>
      </c>
      <c r="BW24" s="17">
        <v>10.202776999999999</v>
      </c>
      <c r="BX24" s="7">
        <v>1742.7</v>
      </c>
      <c r="BY24" s="7">
        <v>41.913252999999997</v>
      </c>
      <c r="BZ24" s="17">
        <v>68.517733000000007</v>
      </c>
      <c r="CA24" s="7">
        <v>56.29</v>
      </c>
      <c r="CB24" s="7">
        <v>440.574343</v>
      </c>
      <c r="CC24" s="17">
        <v>37.760002</v>
      </c>
      <c r="CD24" s="7">
        <v>326.07</v>
      </c>
      <c r="CE24" s="7">
        <v>1455.1587609999999</v>
      </c>
      <c r="CF24" s="17">
        <v>15.813347</v>
      </c>
      <c r="CG24" s="7">
        <v>451.01</v>
      </c>
      <c r="CH24" s="7">
        <v>906.28384400000004</v>
      </c>
      <c r="CI24" s="17">
        <v>20.898849999999999</v>
      </c>
      <c r="CJ24" s="7">
        <v>371.23</v>
      </c>
      <c r="CK24" s="7">
        <v>1791.3444</v>
      </c>
      <c r="CL24" s="17">
        <v>29.007332000000002</v>
      </c>
      <c r="CM24" s="7">
        <v>1018.46</v>
      </c>
      <c r="CN24" s="7">
        <v>2769.172783</v>
      </c>
      <c r="CO24" s="17">
        <v>14.765580999999999</v>
      </c>
      <c r="CP24" s="7">
        <v>801.41</v>
      </c>
      <c r="CQ24" s="7">
        <v>586.39321600000005</v>
      </c>
      <c r="CR24" s="17">
        <v>30.346433000000001</v>
      </c>
      <c r="CS24" s="7">
        <v>348.78</v>
      </c>
      <c r="CT24" s="7">
        <v>681.00017000000003</v>
      </c>
      <c r="CU24" s="17">
        <v>31.802579000000001</v>
      </c>
      <c r="CV24" s="7">
        <v>424.49</v>
      </c>
      <c r="CW24" s="7">
        <v>20.696245000000001</v>
      </c>
      <c r="CX24" s="17">
        <v>39.018715999999998</v>
      </c>
      <c r="CY24" s="7">
        <v>15.83</v>
      </c>
      <c r="CZ24" s="7">
        <v>22.079259</v>
      </c>
      <c r="DA24" s="17">
        <v>82.316351999999995</v>
      </c>
      <c r="DB24" s="7">
        <v>35.619999999999997</v>
      </c>
      <c r="DC24" s="184"/>
      <c r="DD24" s="7">
        <v>4413.1895839999997</v>
      </c>
      <c r="DE24" s="17">
        <v>19.805654000000001</v>
      </c>
      <c r="DF24" s="7">
        <v>1713.16</v>
      </c>
      <c r="DG24" s="7">
        <v>133.89241000000001</v>
      </c>
      <c r="DH24" s="17">
        <v>33.568061</v>
      </c>
      <c r="DI24" s="7">
        <v>88.09</v>
      </c>
      <c r="DJ24" s="7">
        <v>631.10003200000006</v>
      </c>
      <c r="DK24" s="17">
        <v>58.368741</v>
      </c>
      <c r="DL24" s="7">
        <v>722</v>
      </c>
      <c r="DM24" s="7">
        <v>1251.8033190000001</v>
      </c>
      <c r="DN24" s="17">
        <v>58.133285999999998</v>
      </c>
      <c r="DO24" s="7">
        <v>1426.32</v>
      </c>
      <c r="DP24" s="7">
        <v>407.340101</v>
      </c>
      <c r="DQ24" s="17">
        <v>35.265346000000001</v>
      </c>
      <c r="DR24" s="7">
        <v>281.55</v>
      </c>
      <c r="DS24" s="7">
        <v>687.21032300000002</v>
      </c>
      <c r="DT24" s="17">
        <v>21.630953000000002</v>
      </c>
      <c r="DU24" s="7">
        <v>291.35000000000002</v>
      </c>
      <c r="DV24" s="7">
        <v>746.26172199999996</v>
      </c>
      <c r="DW24" s="17">
        <v>24.425857000000001</v>
      </c>
      <c r="DX24" s="7">
        <v>357.27</v>
      </c>
      <c r="DY24" s="7">
        <v>161.37275399999999</v>
      </c>
      <c r="DZ24" s="17">
        <v>35.515521</v>
      </c>
      <c r="EA24" s="7">
        <v>112.33</v>
      </c>
      <c r="EB24" s="7">
        <v>341.795411</v>
      </c>
      <c r="EC24" s="17">
        <v>32.650356000000002</v>
      </c>
      <c r="ED24" s="7">
        <v>218.73</v>
      </c>
      <c r="EE24" s="7">
        <v>49.002572999999998</v>
      </c>
      <c r="EF24" s="17">
        <v>60.687548</v>
      </c>
      <c r="EG24" s="7">
        <v>58.29</v>
      </c>
      <c r="EH24" s="7">
        <v>3.4109400000000001</v>
      </c>
      <c r="EI24" s="17">
        <v>97.248581000000001</v>
      </c>
      <c r="EJ24" s="284">
        <v>6.5</v>
      </c>
    </row>
    <row r="25" spans="1:140" x14ac:dyDescent="0.2">
      <c r="A25" s="148" t="s">
        <v>121</v>
      </c>
      <c r="B25" s="138" t="s">
        <v>14</v>
      </c>
      <c r="C25" s="11">
        <v>10056.022241000001</v>
      </c>
      <c r="D25" s="20">
        <v>15.651145</v>
      </c>
      <c r="E25" s="11">
        <v>3084.81</v>
      </c>
      <c r="F25" s="11">
        <v>9131.0782409999993</v>
      </c>
      <c r="G25" s="20">
        <v>17.331873000000002</v>
      </c>
      <c r="H25" s="11">
        <v>3101.87</v>
      </c>
      <c r="I25" s="11">
        <v>1499.4822790000001</v>
      </c>
      <c r="J25" s="20">
        <v>98.588164000000006</v>
      </c>
      <c r="K25" s="11">
        <v>2897.49</v>
      </c>
      <c r="L25" s="11">
        <v>464.01073000000002</v>
      </c>
      <c r="M25" s="20">
        <v>87.650599</v>
      </c>
      <c r="N25" s="11">
        <v>797.15</v>
      </c>
      <c r="O25" s="11">
        <v>1498.0304430000001</v>
      </c>
      <c r="P25" s="20">
        <v>41.457700000000003</v>
      </c>
      <c r="Q25" s="11">
        <v>1217.26</v>
      </c>
      <c r="R25" s="11">
        <v>1180.0464959999999</v>
      </c>
      <c r="S25" s="20">
        <v>25.969729000000001</v>
      </c>
      <c r="T25" s="11">
        <v>600.65</v>
      </c>
      <c r="U25" s="11">
        <v>1745.210562</v>
      </c>
      <c r="V25" s="20">
        <v>23.534231999999999</v>
      </c>
      <c r="W25" s="11">
        <v>805.01</v>
      </c>
      <c r="X25" s="11">
        <v>2130.7580379999999</v>
      </c>
      <c r="Y25" s="20">
        <v>15.489259000000001</v>
      </c>
      <c r="Z25" s="11">
        <v>646.88</v>
      </c>
      <c r="AA25" s="11">
        <v>356.50353000000001</v>
      </c>
      <c r="AB25" s="20">
        <v>22.211918000000001</v>
      </c>
      <c r="AC25" s="11">
        <v>155.21</v>
      </c>
      <c r="AD25" s="11">
        <v>224.03447700000001</v>
      </c>
      <c r="AE25" s="20">
        <v>24.816217999999999</v>
      </c>
      <c r="AF25" s="11">
        <v>108.97</v>
      </c>
      <c r="AG25" s="11">
        <v>12.294713</v>
      </c>
      <c r="AH25" s="20">
        <v>90.010344000000003</v>
      </c>
      <c r="AI25" s="11">
        <v>21.69</v>
      </c>
      <c r="AJ25" s="11">
        <v>20.706973999999999</v>
      </c>
      <c r="AK25" s="20">
        <v>97.979590000000002</v>
      </c>
      <c r="AL25" s="11">
        <v>39.770000000000003</v>
      </c>
      <c r="AM25" s="185"/>
      <c r="AN25" s="11">
        <v>411.60988099999997</v>
      </c>
      <c r="AO25" s="20">
        <v>25.301199</v>
      </c>
      <c r="AP25" s="11">
        <v>204.12</v>
      </c>
      <c r="AQ25" s="11">
        <v>0</v>
      </c>
      <c r="AR25" s="20">
        <v>0</v>
      </c>
      <c r="AS25" s="11">
        <v>0</v>
      </c>
      <c r="AT25" s="11">
        <v>0</v>
      </c>
      <c r="AU25" s="20">
        <v>0</v>
      </c>
      <c r="AV25" s="11">
        <v>0</v>
      </c>
      <c r="AW25" s="11">
        <v>95.298786000000007</v>
      </c>
      <c r="AX25" s="20">
        <v>51.841265999999997</v>
      </c>
      <c r="AY25" s="11">
        <v>96.83</v>
      </c>
      <c r="AZ25" s="11">
        <v>27.530508999999999</v>
      </c>
      <c r="BA25" s="20">
        <v>66.635925999999998</v>
      </c>
      <c r="BB25" s="11">
        <v>35.96</v>
      </c>
      <c r="BC25" s="11">
        <v>168.58291</v>
      </c>
      <c r="BD25" s="20">
        <v>40.341354000000003</v>
      </c>
      <c r="BE25" s="11">
        <v>133.30000000000001</v>
      </c>
      <c r="BF25" s="11">
        <v>83.923535000000001</v>
      </c>
      <c r="BG25" s="20">
        <v>43.942538999999996</v>
      </c>
      <c r="BH25" s="11">
        <v>72.28</v>
      </c>
      <c r="BI25" s="11">
        <v>24.979429</v>
      </c>
      <c r="BJ25" s="20">
        <v>68.236125999999999</v>
      </c>
      <c r="BK25" s="11">
        <v>33.409999999999997</v>
      </c>
      <c r="BL25" s="11">
        <v>11.294713</v>
      </c>
      <c r="BM25" s="20">
        <v>97.979590000000002</v>
      </c>
      <c r="BN25" s="11">
        <v>21.69</v>
      </c>
      <c r="BO25" s="11">
        <v>0</v>
      </c>
      <c r="BP25" s="20">
        <v>0</v>
      </c>
      <c r="BQ25" s="11">
        <v>0</v>
      </c>
      <c r="BR25" s="11">
        <v>0</v>
      </c>
      <c r="BS25" s="20">
        <v>0</v>
      </c>
      <c r="BT25" s="11">
        <v>0</v>
      </c>
      <c r="BU25" s="185"/>
      <c r="BV25" s="11">
        <v>326.273799</v>
      </c>
      <c r="BW25" s="20">
        <v>28.806363000000001</v>
      </c>
      <c r="BX25" s="11">
        <v>184.22</v>
      </c>
      <c r="BY25" s="11">
        <v>0</v>
      </c>
      <c r="BZ25" s="20">
        <v>0</v>
      </c>
      <c r="CA25" s="11">
        <v>0</v>
      </c>
      <c r="CB25" s="11">
        <v>0</v>
      </c>
      <c r="CC25" s="20">
        <v>0</v>
      </c>
      <c r="CD25" s="11">
        <v>0</v>
      </c>
      <c r="CE25" s="11">
        <v>54.980479000000003</v>
      </c>
      <c r="CF25" s="20">
        <v>46.060988000000002</v>
      </c>
      <c r="CG25" s="11">
        <v>49.64</v>
      </c>
      <c r="CH25" s="11">
        <v>24.979429</v>
      </c>
      <c r="CI25" s="20">
        <v>68.236125999999999</v>
      </c>
      <c r="CJ25" s="11">
        <v>33.409999999999997</v>
      </c>
      <c r="CK25" s="11">
        <v>134.859848</v>
      </c>
      <c r="CL25" s="20">
        <v>41.248007000000001</v>
      </c>
      <c r="CM25" s="11">
        <v>109.03</v>
      </c>
      <c r="CN25" s="11">
        <v>75.179901999999998</v>
      </c>
      <c r="CO25" s="20">
        <v>50.509630000000001</v>
      </c>
      <c r="CP25" s="11">
        <v>74.430000000000007</v>
      </c>
      <c r="CQ25" s="11">
        <v>24.979429</v>
      </c>
      <c r="CR25" s="20">
        <v>68.236125999999999</v>
      </c>
      <c r="CS25" s="11">
        <v>33.409999999999997</v>
      </c>
      <c r="CT25" s="11">
        <v>11.294713</v>
      </c>
      <c r="CU25" s="20">
        <v>97.979590000000002</v>
      </c>
      <c r="CV25" s="11">
        <v>21.69</v>
      </c>
      <c r="CW25" s="11">
        <v>0</v>
      </c>
      <c r="CX25" s="20">
        <v>0</v>
      </c>
      <c r="CY25" s="11">
        <v>0</v>
      </c>
      <c r="CZ25" s="11">
        <v>0</v>
      </c>
      <c r="DA25" s="20">
        <v>0</v>
      </c>
      <c r="DB25" s="11">
        <v>0</v>
      </c>
      <c r="DC25" s="185"/>
      <c r="DD25" s="11">
        <v>187.06032099999999</v>
      </c>
      <c r="DE25" s="20">
        <v>42.604770000000002</v>
      </c>
      <c r="DF25" s="11">
        <v>156.21</v>
      </c>
      <c r="DG25" s="11">
        <v>0</v>
      </c>
      <c r="DH25" s="20">
        <v>0</v>
      </c>
      <c r="DI25" s="11">
        <v>0</v>
      </c>
      <c r="DJ25" s="11">
        <v>0</v>
      </c>
      <c r="DK25" s="20">
        <v>0</v>
      </c>
      <c r="DL25" s="11">
        <v>0</v>
      </c>
      <c r="DM25" s="11">
        <v>13.684716</v>
      </c>
      <c r="DN25" s="20">
        <v>94.733092999999997</v>
      </c>
      <c r="DO25" s="11">
        <v>25.41</v>
      </c>
      <c r="DP25" s="11">
        <v>25.979429</v>
      </c>
      <c r="DQ25" s="20">
        <v>65.609582000000003</v>
      </c>
      <c r="DR25" s="11">
        <v>33.409999999999997</v>
      </c>
      <c r="DS25" s="11">
        <v>96.276241999999996</v>
      </c>
      <c r="DT25" s="20">
        <v>58.728800999999997</v>
      </c>
      <c r="DU25" s="11">
        <v>110.82</v>
      </c>
      <c r="DV25" s="11">
        <v>36.354680000000002</v>
      </c>
      <c r="DW25" s="20">
        <v>71.128355999999997</v>
      </c>
      <c r="DX25" s="11">
        <v>50.68</v>
      </c>
      <c r="DY25" s="11">
        <v>13.765254000000001</v>
      </c>
      <c r="DZ25" s="20">
        <v>97.137720000000002</v>
      </c>
      <c r="EA25" s="11">
        <v>26.21</v>
      </c>
      <c r="EB25" s="11">
        <v>1</v>
      </c>
      <c r="EC25" s="20">
        <v>0</v>
      </c>
      <c r="ED25" s="11">
        <v>0</v>
      </c>
      <c r="EE25" s="11">
        <v>0</v>
      </c>
      <c r="EF25" s="20">
        <v>0</v>
      </c>
      <c r="EG25" s="11">
        <v>0</v>
      </c>
      <c r="EH25" s="11">
        <v>0</v>
      </c>
      <c r="EI25" s="20">
        <v>0</v>
      </c>
      <c r="EJ25" s="285">
        <v>0</v>
      </c>
    </row>
    <row r="26" spans="1:140" x14ac:dyDescent="0.2">
      <c r="A26" s="139">
        <v>88</v>
      </c>
      <c r="B26" s="140" t="s">
        <v>170</v>
      </c>
      <c r="C26" s="65">
        <v>1331.2842920000001</v>
      </c>
      <c r="D26" s="22">
        <v>13.835315</v>
      </c>
      <c r="E26" s="65">
        <v>361.01</v>
      </c>
      <c r="F26" s="65">
        <v>168.769687</v>
      </c>
      <c r="G26" s="22">
        <v>47.565635</v>
      </c>
      <c r="H26" s="65">
        <v>157.34</v>
      </c>
      <c r="I26" s="65">
        <v>40.850014999999999</v>
      </c>
      <c r="J26" s="22">
        <v>58.674187000000003</v>
      </c>
      <c r="K26" s="65">
        <v>46.98</v>
      </c>
      <c r="L26" s="65">
        <v>30.552047999999999</v>
      </c>
      <c r="M26" s="22">
        <v>64.860985999999997</v>
      </c>
      <c r="N26" s="65">
        <v>38.840000000000003</v>
      </c>
      <c r="O26" s="65">
        <v>77.113540999999998</v>
      </c>
      <c r="P26" s="22">
        <v>64.414236000000002</v>
      </c>
      <c r="Q26" s="65">
        <v>97.36</v>
      </c>
      <c r="R26" s="65">
        <v>20.254082</v>
      </c>
      <c r="S26" s="22">
        <v>89.973540999999997</v>
      </c>
      <c r="T26" s="65">
        <v>35.72</v>
      </c>
      <c r="U26" s="65">
        <v>0</v>
      </c>
      <c r="V26" s="22">
        <v>0</v>
      </c>
      <c r="W26" s="65">
        <v>0</v>
      </c>
      <c r="X26" s="65">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40.508163000000003</v>
      </c>
      <c r="BW26" s="22">
        <v>51.946247999999997</v>
      </c>
      <c r="BX26" s="65">
        <v>41.24</v>
      </c>
      <c r="BY26" s="65">
        <v>0</v>
      </c>
      <c r="BZ26" s="22">
        <v>0</v>
      </c>
      <c r="CA26" s="65">
        <v>0</v>
      </c>
      <c r="CB26" s="65">
        <v>20.254082</v>
      </c>
      <c r="CC26" s="22">
        <v>89.973540999999997</v>
      </c>
      <c r="CD26" s="65">
        <v>35.72</v>
      </c>
      <c r="CE26" s="65">
        <v>20.254082</v>
      </c>
      <c r="CF26" s="22">
        <v>89.973540999999997</v>
      </c>
      <c r="CG26" s="65">
        <v>35.72</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65">
        <v>0</v>
      </c>
      <c r="DA26" s="22">
        <v>0</v>
      </c>
      <c r="DB26" s="65">
        <v>0</v>
      </c>
      <c r="DC26" s="185"/>
      <c r="DD26" s="65">
        <v>1122.0064420000001</v>
      </c>
      <c r="DE26" s="22">
        <v>10.067272000000001</v>
      </c>
      <c r="DF26" s="65">
        <v>221.39</v>
      </c>
      <c r="DG26" s="65">
        <v>112.935784</v>
      </c>
      <c r="DH26" s="22">
        <v>35.469971999999999</v>
      </c>
      <c r="DI26" s="65">
        <v>78.510000000000005</v>
      </c>
      <c r="DJ26" s="65">
        <v>249.40118100000001</v>
      </c>
      <c r="DK26" s="22">
        <v>35.937604</v>
      </c>
      <c r="DL26" s="65">
        <v>175.67</v>
      </c>
      <c r="DM26" s="65">
        <v>430.27752700000002</v>
      </c>
      <c r="DN26" s="22">
        <v>31.370349999999998</v>
      </c>
      <c r="DO26" s="65">
        <v>264.56</v>
      </c>
      <c r="DP26" s="65">
        <v>108.007442</v>
      </c>
      <c r="DQ26" s="22">
        <v>42.701585999999999</v>
      </c>
      <c r="DR26" s="65">
        <v>90.4</v>
      </c>
      <c r="DS26" s="65">
        <v>180.87634600000001</v>
      </c>
      <c r="DT26" s="22">
        <v>37.882841999999997</v>
      </c>
      <c r="DU26" s="65">
        <v>134.30000000000001</v>
      </c>
      <c r="DV26" s="65">
        <v>40.508163000000003</v>
      </c>
      <c r="DW26" s="22">
        <v>51.946247999999997</v>
      </c>
      <c r="DX26" s="65">
        <v>41.24</v>
      </c>
      <c r="DY26" s="65">
        <v>0</v>
      </c>
      <c r="DZ26" s="22">
        <v>0</v>
      </c>
      <c r="EA26" s="65">
        <v>0</v>
      </c>
      <c r="EB26" s="65">
        <v>0</v>
      </c>
      <c r="EC26" s="22">
        <v>0</v>
      </c>
      <c r="ED26" s="65">
        <v>0</v>
      </c>
      <c r="EE26" s="65">
        <v>0</v>
      </c>
      <c r="EF26" s="22">
        <v>0</v>
      </c>
      <c r="EG26" s="65">
        <v>0</v>
      </c>
      <c r="EH26" s="65">
        <v>0</v>
      </c>
      <c r="EI26" s="22">
        <v>0</v>
      </c>
      <c r="EJ26" s="286">
        <v>0</v>
      </c>
    </row>
    <row r="27" spans="1:140" x14ac:dyDescent="0.2">
      <c r="A27" s="135">
        <v>13</v>
      </c>
      <c r="B27" s="138" t="s">
        <v>15</v>
      </c>
      <c r="C27" s="11">
        <v>18968.590896000002</v>
      </c>
      <c r="D27" s="20">
        <v>5.8504899999999997</v>
      </c>
      <c r="E27" s="11">
        <v>2175.12</v>
      </c>
      <c r="F27" s="11">
        <v>17302.288387000001</v>
      </c>
      <c r="G27" s="20">
        <v>6.0771559999999996</v>
      </c>
      <c r="H27" s="11">
        <v>2060.91</v>
      </c>
      <c r="I27" s="11">
        <v>0</v>
      </c>
      <c r="J27" s="20">
        <v>0</v>
      </c>
      <c r="K27" s="11">
        <v>0</v>
      </c>
      <c r="L27" s="11">
        <v>42.353158999999998</v>
      </c>
      <c r="M27" s="20">
        <v>71.574314000000001</v>
      </c>
      <c r="N27" s="11">
        <v>59.42</v>
      </c>
      <c r="O27" s="11">
        <v>689.23228200000005</v>
      </c>
      <c r="P27" s="20">
        <v>37.155520000000003</v>
      </c>
      <c r="Q27" s="11">
        <v>501.93</v>
      </c>
      <c r="R27" s="11">
        <v>870.87116200000003</v>
      </c>
      <c r="S27" s="20">
        <v>21.261410999999999</v>
      </c>
      <c r="T27" s="11">
        <v>362.91</v>
      </c>
      <c r="U27" s="11">
        <v>3189.4089199999999</v>
      </c>
      <c r="V27" s="20">
        <v>15.093717</v>
      </c>
      <c r="W27" s="11">
        <v>943.54</v>
      </c>
      <c r="X27" s="11">
        <v>7917.180805</v>
      </c>
      <c r="Y27" s="20">
        <v>10.832815999999999</v>
      </c>
      <c r="Z27" s="11">
        <v>1681</v>
      </c>
      <c r="AA27" s="11">
        <v>1795.838851</v>
      </c>
      <c r="AB27" s="20">
        <v>17.255278000000001</v>
      </c>
      <c r="AC27" s="11">
        <v>607.36</v>
      </c>
      <c r="AD27" s="11">
        <v>2522.0108740000001</v>
      </c>
      <c r="AE27" s="20">
        <v>16.040050999999998</v>
      </c>
      <c r="AF27" s="11">
        <v>792.88</v>
      </c>
      <c r="AG27" s="11">
        <v>178.46692400000001</v>
      </c>
      <c r="AH27" s="20">
        <v>48.758871999999997</v>
      </c>
      <c r="AI27" s="11">
        <v>170.56</v>
      </c>
      <c r="AJ27" s="11">
        <v>96.925409999999999</v>
      </c>
      <c r="AK27" s="20">
        <v>42.985284</v>
      </c>
      <c r="AL27" s="11">
        <v>81.66</v>
      </c>
      <c r="AM27" s="185"/>
      <c r="AN27" s="11">
        <v>654.27914799999996</v>
      </c>
      <c r="AO27" s="20">
        <v>19.883984999999999</v>
      </c>
      <c r="AP27" s="11">
        <v>254.99</v>
      </c>
      <c r="AQ27" s="11">
        <v>0</v>
      </c>
      <c r="AR27" s="20">
        <v>0</v>
      </c>
      <c r="AS27" s="11">
        <v>0</v>
      </c>
      <c r="AT27" s="11">
        <v>0</v>
      </c>
      <c r="AU27" s="20">
        <v>0</v>
      </c>
      <c r="AV27" s="11">
        <v>0</v>
      </c>
      <c r="AW27" s="11">
        <v>50.301853000000001</v>
      </c>
      <c r="AX27" s="20">
        <v>51.63129</v>
      </c>
      <c r="AY27" s="11">
        <v>50.9</v>
      </c>
      <c r="AZ27" s="11">
        <v>52.477615</v>
      </c>
      <c r="BA27" s="20">
        <v>77.027539000000004</v>
      </c>
      <c r="BB27" s="11">
        <v>79.23</v>
      </c>
      <c r="BC27" s="11">
        <v>86.076785000000001</v>
      </c>
      <c r="BD27" s="20">
        <v>53.332346999999999</v>
      </c>
      <c r="BE27" s="11">
        <v>89.98</v>
      </c>
      <c r="BF27" s="11">
        <v>319.66842800000001</v>
      </c>
      <c r="BG27" s="20">
        <v>25.538831999999999</v>
      </c>
      <c r="BH27" s="11">
        <v>160.01</v>
      </c>
      <c r="BI27" s="11">
        <v>64.142083999999997</v>
      </c>
      <c r="BJ27" s="20">
        <v>61.607505000000003</v>
      </c>
      <c r="BK27" s="11">
        <v>77.45</v>
      </c>
      <c r="BL27" s="11">
        <v>81.612381999999997</v>
      </c>
      <c r="BM27" s="20">
        <v>53.676157000000003</v>
      </c>
      <c r="BN27" s="11">
        <v>85.86</v>
      </c>
      <c r="BO27" s="11">
        <v>0</v>
      </c>
      <c r="BP27" s="20">
        <v>0</v>
      </c>
      <c r="BQ27" s="11">
        <v>0</v>
      </c>
      <c r="BR27" s="11">
        <v>0</v>
      </c>
      <c r="BS27" s="20">
        <v>0</v>
      </c>
      <c r="BT27" s="11">
        <v>0</v>
      </c>
      <c r="BU27" s="185"/>
      <c r="BV27" s="11">
        <v>779.505315</v>
      </c>
      <c r="BW27" s="20">
        <v>24.615254</v>
      </c>
      <c r="BX27" s="11">
        <v>376.08</v>
      </c>
      <c r="BY27" s="11">
        <v>0</v>
      </c>
      <c r="BZ27" s="20">
        <v>0</v>
      </c>
      <c r="CA27" s="11">
        <v>0</v>
      </c>
      <c r="CB27" s="11">
        <v>0</v>
      </c>
      <c r="CC27" s="20">
        <v>0</v>
      </c>
      <c r="CD27" s="11">
        <v>0</v>
      </c>
      <c r="CE27" s="11">
        <v>80.713054999999997</v>
      </c>
      <c r="CF27" s="20">
        <v>55.209905999999997</v>
      </c>
      <c r="CG27" s="11">
        <v>87.34</v>
      </c>
      <c r="CH27" s="11">
        <v>42.353158999999998</v>
      </c>
      <c r="CI27" s="20">
        <v>96.774321999999998</v>
      </c>
      <c r="CJ27" s="11">
        <v>80.33</v>
      </c>
      <c r="CK27" s="11">
        <v>142.17467400000001</v>
      </c>
      <c r="CL27" s="20">
        <v>42.067976000000002</v>
      </c>
      <c r="CM27" s="11">
        <v>117.23</v>
      </c>
      <c r="CN27" s="11">
        <v>363.284063</v>
      </c>
      <c r="CO27" s="20">
        <v>38.081634999999999</v>
      </c>
      <c r="CP27" s="11">
        <v>271.16000000000003</v>
      </c>
      <c r="CQ27" s="11">
        <v>85.076785000000001</v>
      </c>
      <c r="CR27" s="20">
        <v>58.628385000000002</v>
      </c>
      <c r="CS27" s="11">
        <v>97.76</v>
      </c>
      <c r="CT27" s="11">
        <v>65.903578999999993</v>
      </c>
      <c r="CU27" s="20">
        <v>64.087357999999995</v>
      </c>
      <c r="CV27" s="11">
        <v>82.78</v>
      </c>
      <c r="CW27" s="11">
        <v>0</v>
      </c>
      <c r="CX27" s="20">
        <v>0</v>
      </c>
      <c r="CY27" s="11">
        <v>0</v>
      </c>
      <c r="CZ27" s="11">
        <v>0</v>
      </c>
      <c r="DA27" s="20">
        <v>0</v>
      </c>
      <c r="DB27" s="11">
        <v>0</v>
      </c>
      <c r="DC27" s="185"/>
      <c r="DD27" s="11">
        <v>232.518045</v>
      </c>
      <c r="DE27" s="20">
        <v>31.892092000000002</v>
      </c>
      <c r="DF27" s="11">
        <v>145.34</v>
      </c>
      <c r="DG27" s="11">
        <v>0</v>
      </c>
      <c r="DH27" s="20">
        <v>0</v>
      </c>
      <c r="DI27" s="11">
        <v>0</v>
      </c>
      <c r="DJ27" s="11">
        <v>0</v>
      </c>
      <c r="DK27" s="20">
        <v>0</v>
      </c>
      <c r="DL27" s="11">
        <v>0</v>
      </c>
      <c r="DM27" s="11">
        <v>14.11772</v>
      </c>
      <c r="DN27" s="20">
        <v>96.774321999999998</v>
      </c>
      <c r="DO27" s="11">
        <v>26.78</v>
      </c>
      <c r="DP27" s="11">
        <v>0</v>
      </c>
      <c r="DQ27" s="20">
        <v>0</v>
      </c>
      <c r="DR27" s="11">
        <v>0</v>
      </c>
      <c r="DS27" s="11">
        <v>31.599170000000001</v>
      </c>
      <c r="DT27" s="20">
        <v>69.381094000000004</v>
      </c>
      <c r="DU27" s="11">
        <v>42.97</v>
      </c>
      <c r="DV27" s="11">
        <v>128.864723</v>
      </c>
      <c r="DW27" s="20">
        <v>45.026868999999998</v>
      </c>
      <c r="DX27" s="11">
        <v>113.73</v>
      </c>
      <c r="DY27" s="11">
        <v>22.924488</v>
      </c>
      <c r="DZ27" s="20">
        <v>96.774321999999998</v>
      </c>
      <c r="EA27" s="11">
        <v>43.48</v>
      </c>
      <c r="EB27" s="11">
        <v>35.011944999999997</v>
      </c>
      <c r="EC27" s="20">
        <v>57.284041000000002</v>
      </c>
      <c r="ED27" s="11">
        <v>39.31</v>
      </c>
      <c r="EE27" s="11">
        <v>0</v>
      </c>
      <c r="EF27" s="20">
        <v>0</v>
      </c>
      <c r="EG27" s="11">
        <v>0</v>
      </c>
      <c r="EH27" s="11">
        <v>0</v>
      </c>
      <c r="EI27" s="20">
        <v>0</v>
      </c>
      <c r="EJ27" s="285">
        <v>0</v>
      </c>
    </row>
    <row r="28" spans="1:140" x14ac:dyDescent="0.2">
      <c r="A28" s="139">
        <v>20</v>
      </c>
      <c r="B28" s="140" t="s">
        <v>16</v>
      </c>
      <c r="C28" s="65">
        <v>17237.926351999999</v>
      </c>
      <c r="D28" s="22">
        <v>5.3197140000000003</v>
      </c>
      <c r="E28" s="65">
        <v>1797.34</v>
      </c>
      <c r="F28" s="65">
        <v>16109.507439000001</v>
      </c>
      <c r="G28" s="22">
        <v>5.6607880000000002</v>
      </c>
      <c r="H28" s="65">
        <v>1787.37</v>
      </c>
      <c r="I28" s="65">
        <v>0</v>
      </c>
      <c r="J28" s="22">
        <v>0</v>
      </c>
      <c r="K28" s="65">
        <v>0</v>
      </c>
      <c r="L28" s="65">
        <v>0</v>
      </c>
      <c r="M28" s="22">
        <v>0</v>
      </c>
      <c r="N28" s="65">
        <v>0</v>
      </c>
      <c r="O28" s="65">
        <v>325.474807</v>
      </c>
      <c r="P28" s="22">
        <v>41.669079000000004</v>
      </c>
      <c r="Q28" s="65">
        <v>265.82</v>
      </c>
      <c r="R28" s="65">
        <v>332.39666199999999</v>
      </c>
      <c r="S28" s="22">
        <v>42.210430000000002</v>
      </c>
      <c r="T28" s="65">
        <v>275</v>
      </c>
      <c r="U28" s="65">
        <v>574.69088999999997</v>
      </c>
      <c r="V28" s="22">
        <v>25.701753</v>
      </c>
      <c r="W28" s="65">
        <v>289.5</v>
      </c>
      <c r="X28" s="65">
        <v>6784.5456180000001</v>
      </c>
      <c r="Y28" s="22">
        <v>12.304800999999999</v>
      </c>
      <c r="Z28" s="65">
        <v>1636.26</v>
      </c>
      <c r="AA28" s="65">
        <v>2798.1177170000001</v>
      </c>
      <c r="AB28" s="22">
        <v>16.326394000000001</v>
      </c>
      <c r="AC28" s="65">
        <v>895.39</v>
      </c>
      <c r="AD28" s="65">
        <v>4670.1964399999997</v>
      </c>
      <c r="AE28" s="22">
        <v>10.17014</v>
      </c>
      <c r="AF28" s="65">
        <v>930.93</v>
      </c>
      <c r="AG28" s="65">
        <v>492.624616</v>
      </c>
      <c r="AH28" s="22">
        <v>27.590764</v>
      </c>
      <c r="AI28" s="65">
        <v>266.39999999999998</v>
      </c>
      <c r="AJ28" s="65">
        <v>131.460689</v>
      </c>
      <c r="AK28" s="22">
        <v>31.639408</v>
      </c>
      <c r="AL28" s="65">
        <v>81.52</v>
      </c>
      <c r="AM28" s="185"/>
      <c r="AN28" s="65">
        <v>597.19435099999998</v>
      </c>
      <c r="AO28" s="22">
        <v>34.429794000000001</v>
      </c>
      <c r="AP28" s="65">
        <v>403</v>
      </c>
      <c r="AQ28" s="65">
        <v>0</v>
      </c>
      <c r="AR28" s="22">
        <v>0</v>
      </c>
      <c r="AS28" s="65">
        <v>0</v>
      </c>
      <c r="AT28" s="65">
        <v>0</v>
      </c>
      <c r="AU28" s="22">
        <v>0</v>
      </c>
      <c r="AV28" s="65">
        <v>0</v>
      </c>
      <c r="AW28" s="65">
        <v>41.961885000000002</v>
      </c>
      <c r="AX28" s="22">
        <v>93.824776999999997</v>
      </c>
      <c r="AY28" s="65">
        <v>77.17</v>
      </c>
      <c r="AZ28" s="65">
        <v>23.517261999999999</v>
      </c>
      <c r="BA28" s="22">
        <v>66.136686999999995</v>
      </c>
      <c r="BB28" s="65">
        <v>30.48</v>
      </c>
      <c r="BC28" s="65">
        <v>46.489660000000001</v>
      </c>
      <c r="BD28" s="22">
        <v>62.791404</v>
      </c>
      <c r="BE28" s="65">
        <v>57.22</v>
      </c>
      <c r="BF28" s="65">
        <v>278.40302800000001</v>
      </c>
      <c r="BG28" s="22">
        <v>40.535429999999998</v>
      </c>
      <c r="BH28" s="65">
        <v>221.19</v>
      </c>
      <c r="BI28" s="65">
        <v>57.453502</v>
      </c>
      <c r="BJ28" s="22">
        <v>80.758902000000006</v>
      </c>
      <c r="BK28" s="65">
        <v>90.94</v>
      </c>
      <c r="BL28" s="65">
        <v>147.36901399999999</v>
      </c>
      <c r="BM28" s="22">
        <v>67.156835999999998</v>
      </c>
      <c r="BN28" s="65">
        <v>193.98</v>
      </c>
      <c r="BO28" s="65">
        <v>1</v>
      </c>
      <c r="BP28" s="22">
        <v>0</v>
      </c>
      <c r="BQ28" s="65">
        <v>0</v>
      </c>
      <c r="BR28" s="65">
        <v>1</v>
      </c>
      <c r="BS28" s="22">
        <v>0</v>
      </c>
      <c r="BT28" s="65">
        <v>0</v>
      </c>
      <c r="BU28" s="185"/>
      <c r="BV28" s="65">
        <v>289.62889300000001</v>
      </c>
      <c r="BW28" s="22">
        <v>55.515287000000001</v>
      </c>
      <c r="BX28" s="65">
        <v>315.14999999999998</v>
      </c>
      <c r="BY28" s="65">
        <v>0</v>
      </c>
      <c r="BZ28" s="22">
        <v>0</v>
      </c>
      <c r="CA28" s="65">
        <v>0</v>
      </c>
      <c r="CB28" s="65">
        <v>0</v>
      </c>
      <c r="CC28" s="22">
        <v>0</v>
      </c>
      <c r="CD28" s="65">
        <v>0</v>
      </c>
      <c r="CE28" s="65">
        <v>0</v>
      </c>
      <c r="CF28" s="22">
        <v>0</v>
      </c>
      <c r="CG28" s="65">
        <v>0</v>
      </c>
      <c r="CH28" s="65">
        <v>0</v>
      </c>
      <c r="CI28" s="22">
        <v>0</v>
      </c>
      <c r="CJ28" s="65">
        <v>0</v>
      </c>
      <c r="CK28" s="65">
        <v>0</v>
      </c>
      <c r="CL28" s="22">
        <v>0</v>
      </c>
      <c r="CM28" s="65">
        <v>0</v>
      </c>
      <c r="CN28" s="65">
        <v>14.365062999999999</v>
      </c>
      <c r="CO28" s="22">
        <v>95.127786999999998</v>
      </c>
      <c r="CP28" s="65">
        <v>26.78</v>
      </c>
      <c r="CQ28" s="65">
        <v>171.657014</v>
      </c>
      <c r="CR28" s="22">
        <v>84.236636000000004</v>
      </c>
      <c r="CS28" s="65">
        <v>283.41000000000003</v>
      </c>
      <c r="CT28" s="65">
        <v>76.847789000000006</v>
      </c>
      <c r="CU28" s="22">
        <v>87.871385000000004</v>
      </c>
      <c r="CV28" s="65">
        <v>132.35</v>
      </c>
      <c r="CW28" s="65">
        <v>5.2031939999999999</v>
      </c>
      <c r="CX28" s="22">
        <v>70.817143999999999</v>
      </c>
      <c r="CY28" s="65">
        <v>7.22</v>
      </c>
      <c r="CZ28" s="65">
        <v>21.555831999999999</v>
      </c>
      <c r="DA28" s="22">
        <v>84.295576999999994</v>
      </c>
      <c r="DB28" s="65">
        <v>35.61</v>
      </c>
      <c r="DC28" s="185"/>
      <c r="DD28" s="65">
        <v>241.59566899999999</v>
      </c>
      <c r="DE28" s="22">
        <v>41.784038000000002</v>
      </c>
      <c r="DF28" s="65">
        <v>197.86</v>
      </c>
      <c r="DG28" s="65">
        <v>0</v>
      </c>
      <c r="DH28" s="22">
        <v>0</v>
      </c>
      <c r="DI28" s="65">
        <v>0</v>
      </c>
      <c r="DJ28" s="65">
        <v>0</v>
      </c>
      <c r="DK28" s="22">
        <v>0</v>
      </c>
      <c r="DL28" s="65">
        <v>0</v>
      </c>
      <c r="DM28" s="65">
        <v>2.7387570000000001</v>
      </c>
      <c r="DN28" s="22">
        <v>80.178372999999993</v>
      </c>
      <c r="DO28" s="65">
        <v>4.3</v>
      </c>
      <c r="DP28" s="65">
        <v>0</v>
      </c>
      <c r="DQ28" s="22">
        <v>0</v>
      </c>
      <c r="DR28" s="65">
        <v>0</v>
      </c>
      <c r="DS28" s="65">
        <v>83.979018999999994</v>
      </c>
      <c r="DT28" s="22">
        <v>85.776937000000004</v>
      </c>
      <c r="DU28" s="65">
        <v>141.19</v>
      </c>
      <c r="DV28" s="65">
        <v>41.961885000000002</v>
      </c>
      <c r="DW28" s="22">
        <v>93.824776999999997</v>
      </c>
      <c r="DX28" s="65">
        <v>77.17</v>
      </c>
      <c r="DY28" s="65">
        <v>0</v>
      </c>
      <c r="DZ28" s="22">
        <v>0</v>
      </c>
      <c r="EA28" s="65">
        <v>0</v>
      </c>
      <c r="EB28" s="65">
        <v>112.91600800000001</v>
      </c>
      <c r="EC28" s="22">
        <v>53.529491</v>
      </c>
      <c r="ED28" s="65">
        <v>118.47</v>
      </c>
      <c r="EE28" s="65">
        <v>0</v>
      </c>
      <c r="EF28" s="22">
        <v>0</v>
      </c>
      <c r="EG28" s="65">
        <v>0</v>
      </c>
      <c r="EH28" s="65">
        <v>0</v>
      </c>
      <c r="EI28" s="22">
        <v>0</v>
      </c>
      <c r="EJ28" s="286">
        <v>0</v>
      </c>
    </row>
    <row r="29" spans="1:140" x14ac:dyDescent="0.2">
      <c r="A29" s="135">
        <v>23</v>
      </c>
      <c r="B29" s="138" t="s">
        <v>17</v>
      </c>
      <c r="C29" s="11">
        <v>56918.498058999998</v>
      </c>
      <c r="D29" s="20">
        <v>5.7179869999999999</v>
      </c>
      <c r="E29" s="11">
        <v>6379</v>
      </c>
      <c r="F29" s="11">
        <v>49140.043295000003</v>
      </c>
      <c r="G29" s="20">
        <v>5.6160829999999997</v>
      </c>
      <c r="H29" s="11">
        <v>5409.1</v>
      </c>
      <c r="I29" s="11">
        <v>1431.4629239999999</v>
      </c>
      <c r="J29" s="20">
        <v>22.962316000000001</v>
      </c>
      <c r="K29" s="11">
        <v>644.25</v>
      </c>
      <c r="L29" s="11">
        <v>1865.8737189999999</v>
      </c>
      <c r="M29" s="20">
        <v>15.748924000000001</v>
      </c>
      <c r="N29" s="11">
        <v>575.96</v>
      </c>
      <c r="O29" s="11">
        <v>8615.3456079999996</v>
      </c>
      <c r="P29" s="20">
        <v>11.551627</v>
      </c>
      <c r="Q29" s="11">
        <v>1950.62</v>
      </c>
      <c r="R29" s="11">
        <v>6697.0547569999999</v>
      </c>
      <c r="S29" s="20">
        <v>12.149184999999999</v>
      </c>
      <c r="T29" s="11">
        <v>1594.73</v>
      </c>
      <c r="U29" s="11">
        <v>9502.3762360000001</v>
      </c>
      <c r="V29" s="20">
        <v>12.255307999999999</v>
      </c>
      <c r="W29" s="11">
        <v>2282.5100000000002</v>
      </c>
      <c r="X29" s="11">
        <v>15499.933867</v>
      </c>
      <c r="Y29" s="20">
        <v>7.3194299999999997</v>
      </c>
      <c r="Z29" s="11">
        <v>2223.63</v>
      </c>
      <c r="AA29" s="11">
        <v>2043.927214</v>
      </c>
      <c r="AB29" s="20">
        <v>16.694735999999999</v>
      </c>
      <c r="AC29" s="11">
        <v>668.81</v>
      </c>
      <c r="AD29" s="11">
        <v>2780.4933799999999</v>
      </c>
      <c r="AE29" s="20">
        <v>14.115534</v>
      </c>
      <c r="AF29" s="11">
        <v>769.26</v>
      </c>
      <c r="AG29" s="11">
        <v>521.10210900000004</v>
      </c>
      <c r="AH29" s="20">
        <v>49.880701999999999</v>
      </c>
      <c r="AI29" s="11">
        <v>509.46</v>
      </c>
      <c r="AJ29" s="11">
        <v>182.47348099999999</v>
      </c>
      <c r="AK29" s="20">
        <v>36.178916999999998</v>
      </c>
      <c r="AL29" s="11">
        <v>129.38999999999999</v>
      </c>
      <c r="AM29" s="185"/>
      <c r="AN29" s="11">
        <v>2385.2007610000001</v>
      </c>
      <c r="AO29" s="20">
        <v>13.464468</v>
      </c>
      <c r="AP29" s="11">
        <v>629.46</v>
      </c>
      <c r="AQ29" s="11">
        <v>20.956627000000001</v>
      </c>
      <c r="AR29" s="20">
        <v>97.254299000000003</v>
      </c>
      <c r="AS29" s="11">
        <v>39.950000000000003</v>
      </c>
      <c r="AT29" s="11">
        <v>99.449342000000001</v>
      </c>
      <c r="AU29" s="20">
        <v>57.809702000000001</v>
      </c>
      <c r="AV29" s="11">
        <v>112.68</v>
      </c>
      <c r="AW29" s="11">
        <v>824.03398700000002</v>
      </c>
      <c r="AX29" s="20">
        <v>24.273069</v>
      </c>
      <c r="AY29" s="11">
        <v>392.04</v>
      </c>
      <c r="AZ29" s="11">
        <v>314.268261</v>
      </c>
      <c r="BA29" s="20">
        <v>43.683371000000001</v>
      </c>
      <c r="BB29" s="11">
        <v>269.07</v>
      </c>
      <c r="BC29" s="11">
        <v>368.64295499999997</v>
      </c>
      <c r="BD29" s="20">
        <v>25.289121999999999</v>
      </c>
      <c r="BE29" s="11">
        <v>182.72</v>
      </c>
      <c r="BF29" s="11">
        <v>517.58188800000005</v>
      </c>
      <c r="BG29" s="20">
        <v>24.122156</v>
      </c>
      <c r="BH29" s="11">
        <v>244.71</v>
      </c>
      <c r="BI29" s="11">
        <v>164.381844</v>
      </c>
      <c r="BJ29" s="20">
        <v>41.629190000000001</v>
      </c>
      <c r="BK29" s="11">
        <v>134.12</v>
      </c>
      <c r="BL29" s="11">
        <v>40.420521000000001</v>
      </c>
      <c r="BM29" s="20">
        <v>62.445608</v>
      </c>
      <c r="BN29" s="11">
        <v>49.47</v>
      </c>
      <c r="BO29" s="11">
        <v>34.465336999999998</v>
      </c>
      <c r="BP29" s="20">
        <v>67.542985000000002</v>
      </c>
      <c r="BQ29" s="11">
        <v>45.63</v>
      </c>
      <c r="BR29" s="11">
        <v>1</v>
      </c>
      <c r="BS29" s="20">
        <v>0</v>
      </c>
      <c r="BT29" s="11">
        <v>0</v>
      </c>
      <c r="BU29" s="185"/>
      <c r="BV29" s="11">
        <v>4100.9454809999997</v>
      </c>
      <c r="BW29" s="20">
        <v>17.333309</v>
      </c>
      <c r="BX29" s="11">
        <v>1393.23</v>
      </c>
      <c r="BY29" s="11">
        <v>41.913252999999997</v>
      </c>
      <c r="BZ29" s="20">
        <v>68.517733000000007</v>
      </c>
      <c r="CA29" s="11">
        <v>56.29</v>
      </c>
      <c r="CB29" s="11">
        <v>264.43545899999998</v>
      </c>
      <c r="CC29" s="20">
        <v>38.930284</v>
      </c>
      <c r="CD29" s="11">
        <v>201.77</v>
      </c>
      <c r="CE29" s="11">
        <v>748.46231899999998</v>
      </c>
      <c r="CF29" s="20">
        <v>21.262276</v>
      </c>
      <c r="CG29" s="11">
        <v>311.91000000000003</v>
      </c>
      <c r="CH29" s="11">
        <v>456.88980500000002</v>
      </c>
      <c r="CI29" s="20">
        <v>32.165784000000002</v>
      </c>
      <c r="CJ29" s="11">
        <v>288.05</v>
      </c>
      <c r="CK29" s="11">
        <v>1071.238278</v>
      </c>
      <c r="CL29" s="20">
        <v>46.767921000000001</v>
      </c>
      <c r="CM29" s="11">
        <v>981.95</v>
      </c>
      <c r="CN29" s="11">
        <v>1257.4845190000001</v>
      </c>
      <c r="CO29" s="20">
        <v>23.847380999999999</v>
      </c>
      <c r="CP29" s="11">
        <v>587.76</v>
      </c>
      <c r="CQ29" s="11">
        <v>170.386077</v>
      </c>
      <c r="CR29" s="20">
        <v>40.691039000000004</v>
      </c>
      <c r="CS29" s="11">
        <v>135.88999999999999</v>
      </c>
      <c r="CT29" s="11">
        <v>89.748026999999993</v>
      </c>
      <c r="CU29" s="20">
        <v>54.972383000000001</v>
      </c>
      <c r="CV29" s="11">
        <v>96.7</v>
      </c>
      <c r="CW29" s="11">
        <v>0</v>
      </c>
      <c r="CX29" s="20">
        <v>0</v>
      </c>
      <c r="CY29" s="11">
        <v>0</v>
      </c>
      <c r="CZ29" s="11">
        <v>0.38774399999999998</v>
      </c>
      <c r="DA29" s="20">
        <v>97.389821999999995</v>
      </c>
      <c r="DB29" s="11">
        <v>0.74</v>
      </c>
      <c r="DC29" s="185"/>
      <c r="DD29" s="11">
        <v>1292.3085209999999</v>
      </c>
      <c r="DE29" s="20">
        <v>25.334613000000001</v>
      </c>
      <c r="DF29" s="11">
        <v>641.71</v>
      </c>
      <c r="DG29" s="11">
        <v>20.956627000000001</v>
      </c>
      <c r="DH29" s="20">
        <v>97.254299000000003</v>
      </c>
      <c r="DI29" s="11">
        <v>39.950000000000003</v>
      </c>
      <c r="DJ29" s="11">
        <v>0</v>
      </c>
      <c r="DK29" s="20">
        <v>0</v>
      </c>
      <c r="DL29" s="11">
        <v>0</v>
      </c>
      <c r="DM29" s="11">
        <v>62.869880000000002</v>
      </c>
      <c r="DN29" s="20">
        <v>55.738436999999998</v>
      </c>
      <c r="DO29" s="11">
        <v>68.680000000000007</v>
      </c>
      <c r="DP29" s="11">
        <v>243.95304300000001</v>
      </c>
      <c r="DQ29" s="20">
        <v>54.900154000000001</v>
      </c>
      <c r="DR29" s="11">
        <v>262.5</v>
      </c>
      <c r="DS29" s="11">
        <v>261.249459</v>
      </c>
      <c r="DT29" s="20">
        <v>34.140295000000002</v>
      </c>
      <c r="DU29" s="11">
        <v>174.82</v>
      </c>
      <c r="DV29" s="11">
        <v>453.48936700000002</v>
      </c>
      <c r="DW29" s="20">
        <v>35.960248999999997</v>
      </c>
      <c r="DX29" s="11">
        <v>319.63</v>
      </c>
      <c r="DY29" s="11">
        <v>70.742572999999993</v>
      </c>
      <c r="DZ29" s="20">
        <v>49.473762999999998</v>
      </c>
      <c r="EA29" s="11">
        <v>68.599999999999994</v>
      </c>
      <c r="EB29" s="11">
        <v>130.04499999999999</v>
      </c>
      <c r="EC29" s="20">
        <v>64.649630000000002</v>
      </c>
      <c r="ED29" s="11">
        <v>164.78</v>
      </c>
      <c r="EE29" s="11">
        <v>49.002572999999998</v>
      </c>
      <c r="EF29" s="20">
        <v>60.687548</v>
      </c>
      <c r="EG29" s="11">
        <v>58.29</v>
      </c>
      <c r="EH29" s="11">
        <v>0</v>
      </c>
      <c r="EI29" s="20">
        <v>0</v>
      </c>
      <c r="EJ29" s="285">
        <v>0</v>
      </c>
    </row>
    <row r="30" spans="1:140" x14ac:dyDescent="0.2">
      <c r="A30" s="139">
        <v>44</v>
      </c>
      <c r="B30" s="140" t="s">
        <v>18</v>
      </c>
      <c r="C30" s="65">
        <v>6455.4526400000004</v>
      </c>
      <c r="D30" s="22">
        <v>18.162154999999998</v>
      </c>
      <c r="E30" s="65">
        <v>2298</v>
      </c>
      <c r="F30" s="65">
        <v>5484.5932579999999</v>
      </c>
      <c r="G30" s="22">
        <v>21.625274999999998</v>
      </c>
      <c r="H30" s="65">
        <v>2324.67</v>
      </c>
      <c r="I30" s="65">
        <v>4.6894359999999997</v>
      </c>
      <c r="J30" s="22">
        <v>93.325653000000003</v>
      </c>
      <c r="K30" s="65">
        <v>8.58</v>
      </c>
      <c r="L30" s="65">
        <v>4.6894359999999997</v>
      </c>
      <c r="M30" s="22">
        <v>93.325653000000003</v>
      </c>
      <c r="N30" s="65">
        <v>8.58</v>
      </c>
      <c r="O30" s="65">
        <v>255.650732</v>
      </c>
      <c r="P30" s="22">
        <v>52.547589000000002</v>
      </c>
      <c r="Q30" s="65">
        <v>263.3</v>
      </c>
      <c r="R30" s="65">
        <v>190.93017</v>
      </c>
      <c r="S30" s="22">
        <v>38.979456999999996</v>
      </c>
      <c r="T30" s="65">
        <v>145.87</v>
      </c>
      <c r="U30" s="65">
        <v>601.86856299999999</v>
      </c>
      <c r="V30" s="22">
        <v>28.524681000000001</v>
      </c>
      <c r="W30" s="65">
        <v>336.49</v>
      </c>
      <c r="X30" s="65">
        <v>1776.0679009999999</v>
      </c>
      <c r="Y30" s="22">
        <v>33.881287999999998</v>
      </c>
      <c r="Z30" s="65">
        <v>1179.44</v>
      </c>
      <c r="AA30" s="65">
        <v>1200.7052289999999</v>
      </c>
      <c r="AB30" s="22">
        <v>34.449587999999999</v>
      </c>
      <c r="AC30" s="65">
        <v>810.73</v>
      </c>
      <c r="AD30" s="65">
        <v>1226.0889810000001</v>
      </c>
      <c r="AE30" s="22">
        <v>22.206562000000002</v>
      </c>
      <c r="AF30" s="65">
        <v>533.65</v>
      </c>
      <c r="AG30" s="65">
        <v>216.01279600000001</v>
      </c>
      <c r="AH30" s="22">
        <v>40.431469999999997</v>
      </c>
      <c r="AI30" s="65">
        <v>171.18</v>
      </c>
      <c r="AJ30" s="65">
        <v>7.8900139999999999</v>
      </c>
      <c r="AK30" s="22">
        <v>59.993619000000002</v>
      </c>
      <c r="AL30" s="65">
        <v>9.2799999999999994</v>
      </c>
      <c r="AM30" s="185"/>
      <c r="AN30" s="65">
        <v>139.50169299999999</v>
      </c>
      <c r="AO30" s="22">
        <v>43.658161999999997</v>
      </c>
      <c r="AP30" s="65">
        <v>119.37</v>
      </c>
      <c r="AQ30" s="65">
        <v>0</v>
      </c>
      <c r="AR30" s="22">
        <v>0</v>
      </c>
      <c r="AS30" s="65">
        <v>0</v>
      </c>
      <c r="AT30" s="65">
        <v>0</v>
      </c>
      <c r="AU30" s="22">
        <v>0</v>
      </c>
      <c r="AV30" s="65">
        <v>0</v>
      </c>
      <c r="AW30" s="65">
        <v>2.4662220000000001</v>
      </c>
      <c r="AX30" s="22">
        <v>77.964295000000007</v>
      </c>
      <c r="AY30" s="65">
        <v>3.77</v>
      </c>
      <c r="AZ30" s="65">
        <v>7.3986669999999997</v>
      </c>
      <c r="BA30" s="22">
        <v>56.874606</v>
      </c>
      <c r="BB30" s="65">
        <v>8.25</v>
      </c>
      <c r="BC30" s="65">
        <v>31.520109999999999</v>
      </c>
      <c r="BD30" s="22">
        <v>66.853330999999997</v>
      </c>
      <c r="BE30" s="65">
        <v>41.3</v>
      </c>
      <c r="BF30" s="65">
        <v>28.481791999999999</v>
      </c>
      <c r="BG30" s="22">
        <v>72.245525999999998</v>
      </c>
      <c r="BH30" s="65">
        <v>40.33</v>
      </c>
      <c r="BI30" s="65">
        <v>13.334199</v>
      </c>
      <c r="BJ30" s="22">
        <v>65.525323999999998</v>
      </c>
      <c r="BK30" s="65">
        <v>17.13</v>
      </c>
      <c r="BL30" s="65">
        <v>56.300705000000001</v>
      </c>
      <c r="BM30" s="22">
        <v>76.456519</v>
      </c>
      <c r="BN30" s="65">
        <v>84.37</v>
      </c>
      <c r="BO30" s="65">
        <v>0</v>
      </c>
      <c r="BP30" s="22">
        <v>0</v>
      </c>
      <c r="BQ30" s="65">
        <v>0</v>
      </c>
      <c r="BR30" s="65">
        <v>0</v>
      </c>
      <c r="BS30" s="22">
        <v>0</v>
      </c>
      <c r="BT30" s="65">
        <v>0</v>
      </c>
      <c r="BU30" s="185"/>
      <c r="BV30" s="65">
        <v>825.85314800000003</v>
      </c>
      <c r="BW30" s="22">
        <v>31.602454000000002</v>
      </c>
      <c r="BX30" s="65">
        <v>511.54</v>
      </c>
      <c r="BY30" s="65">
        <v>0</v>
      </c>
      <c r="BZ30" s="22">
        <v>0</v>
      </c>
      <c r="CA30" s="65">
        <v>0</v>
      </c>
      <c r="CB30" s="65">
        <v>0</v>
      </c>
      <c r="CC30" s="22">
        <v>0</v>
      </c>
      <c r="CD30" s="65">
        <v>0</v>
      </c>
      <c r="CE30" s="65">
        <v>2.4662220000000001</v>
      </c>
      <c r="CF30" s="22">
        <v>77.964295000000007</v>
      </c>
      <c r="CG30" s="65">
        <v>3.77</v>
      </c>
      <c r="CH30" s="65">
        <v>20.511029000000001</v>
      </c>
      <c r="CI30" s="22">
        <v>96.730166999999994</v>
      </c>
      <c r="CJ30" s="65">
        <v>38.89</v>
      </c>
      <c r="CK30" s="65">
        <v>121.80868599999999</v>
      </c>
      <c r="CL30" s="22">
        <v>67.426012999999998</v>
      </c>
      <c r="CM30" s="65">
        <v>160.97999999999999</v>
      </c>
      <c r="CN30" s="65">
        <v>295.96992599999999</v>
      </c>
      <c r="CO30" s="22">
        <v>36.698495000000001</v>
      </c>
      <c r="CP30" s="65">
        <v>212.89</v>
      </c>
      <c r="CQ30" s="65">
        <v>22.409241999999999</v>
      </c>
      <c r="CR30" s="22">
        <v>50.774771999999999</v>
      </c>
      <c r="CS30" s="65">
        <v>22.3</v>
      </c>
      <c r="CT30" s="65">
        <v>348.46369399999998</v>
      </c>
      <c r="CU30" s="22">
        <v>53.713092000000003</v>
      </c>
      <c r="CV30" s="65">
        <v>366.85</v>
      </c>
      <c r="CW30" s="65">
        <v>14.088666999999999</v>
      </c>
      <c r="CX30" s="22">
        <v>50.963192999999997</v>
      </c>
      <c r="CY30" s="65">
        <v>14.07</v>
      </c>
      <c r="CZ30" s="65">
        <v>0.135682</v>
      </c>
      <c r="DA30" s="22">
        <v>77.459666999999996</v>
      </c>
      <c r="DB30" s="65">
        <v>0.21</v>
      </c>
      <c r="DC30" s="185"/>
      <c r="DD30" s="65">
        <v>5.5045400000000004</v>
      </c>
      <c r="DE30" s="22">
        <v>92.755611999999999</v>
      </c>
      <c r="DF30" s="65">
        <v>10.01</v>
      </c>
      <c r="DG30" s="65">
        <v>0</v>
      </c>
      <c r="DH30" s="22">
        <v>0</v>
      </c>
      <c r="DI30" s="65">
        <v>0</v>
      </c>
      <c r="DJ30" s="65">
        <v>0</v>
      </c>
      <c r="DK30" s="22">
        <v>0</v>
      </c>
      <c r="DL30" s="65">
        <v>0</v>
      </c>
      <c r="DM30" s="65">
        <v>0</v>
      </c>
      <c r="DN30" s="22">
        <v>0</v>
      </c>
      <c r="DO30" s="65">
        <v>0</v>
      </c>
      <c r="DP30" s="65">
        <v>0</v>
      </c>
      <c r="DQ30" s="22">
        <v>0</v>
      </c>
      <c r="DR30" s="65">
        <v>0</v>
      </c>
      <c r="DS30" s="65">
        <v>0</v>
      </c>
      <c r="DT30" s="22">
        <v>0</v>
      </c>
      <c r="DU30" s="65">
        <v>0</v>
      </c>
      <c r="DV30" s="65">
        <v>0</v>
      </c>
      <c r="DW30" s="22">
        <v>0</v>
      </c>
      <c r="DX30" s="65">
        <v>0</v>
      </c>
      <c r="DY30" s="65">
        <v>0</v>
      </c>
      <c r="DZ30" s="22">
        <v>0</v>
      </c>
      <c r="EA30" s="65">
        <v>0</v>
      </c>
      <c r="EB30" s="65">
        <v>5.5045400000000004</v>
      </c>
      <c r="EC30" s="22">
        <v>92.755611999999999</v>
      </c>
      <c r="ED30" s="65">
        <v>10.01</v>
      </c>
      <c r="EE30" s="65">
        <v>0</v>
      </c>
      <c r="EF30" s="22">
        <v>0</v>
      </c>
      <c r="EG30" s="65">
        <v>0</v>
      </c>
      <c r="EH30" s="65">
        <v>0</v>
      </c>
      <c r="EI30" s="22">
        <v>0</v>
      </c>
      <c r="EJ30" s="286">
        <v>0</v>
      </c>
    </row>
    <row r="31" spans="1:140" x14ac:dyDescent="0.2">
      <c r="A31" s="135">
        <v>47</v>
      </c>
      <c r="B31" s="138" t="s">
        <v>19</v>
      </c>
      <c r="C31" s="11">
        <v>30889.788120000001</v>
      </c>
      <c r="D31" s="20">
        <v>9.2999390000000002</v>
      </c>
      <c r="E31" s="11">
        <v>5630.55</v>
      </c>
      <c r="F31" s="11">
        <v>28997.270297999999</v>
      </c>
      <c r="G31" s="20">
        <v>9.0950009999999999</v>
      </c>
      <c r="H31" s="11">
        <v>5169.1099999999997</v>
      </c>
      <c r="I31" s="11">
        <v>51.328090000000003</v>
      </c>
      <c r="J31" s="20">
        <v>95.191237999999998</v>
      </c>
      <c r="K31" s="11">
        <v>95.77</v>
      </c>
      <c r="L31" s="11">
        <v>102.65618000000001</v>
      </c>
      <c r="M31" s="20">
        <v>66.647198000000003</v>
      </c>
      <c r="N31" s="11">
        <v>134.1</v>
      </c>
      <c r="O31" s="11">
        <v>4480.7291999999998</v>
      </c>
      <c r="P31" s="20">
        <v>23.561358999999999</v>
      </c>
      <c r="Q31" s="11">
        <v>2069.21</v>
      </c>
      <c r="R31" s="11">
        <v>3040.8316199999999</v>
      </c>
      <c r="S31" s="20">
        <v>23.992920000000002</v>
      </c>
      <c r="T31" s="11">
        <v>1429.99</v>
      </c>
      <c r="U31" s="11">
        <v>4745.954162</v>
      </c>
      <c r="V31" s="20">
        <v>28.832623999999999</v>
      </c>
      <c r="W31" s="11">
        <v>2682.03</v>
      </c>
      <c r="X31" s="11">
        <v>9483.6847330000001</v>
      </c>
      <c r="Y31" s="20">
        <v>14.434957000000001</v>
      </c>
      <c r="Z31" s="11">
        <v>2683.17</v>
      </c>
      <c r="AA31" s="11">
        <v>4999.275963</v>
      </c>
      <c r="AB31" s="20">
        <v>22.583818000000001</v>
      </c>
      <c r="AC31" s="11">
        <v>2212.89</v>
      </c>
      <c r="AD31" s="11">
        <v>2019.8076269999999</v>
      </c>
      <c r="AE31" s="20">
        <v>29.986884</v>
      </c>
      <c r="AF31" s="11">
        <v>1187.1300000000001</v>
      </c>
      <c r="AG31" s="11">
        <v>6.2079560000000003</v>
      </c>
      <c r="AH31" s="20">
        <v>54.057102</v>
      </c>
      <c r="AI31" s="11">
        <v>6.58</v>
      </c>
      <c r="AJ31" s="11">
        <v>66.794766999999993</v>
      </c>
      <c r="AK31" s="20">
        <v>81.659074000000004</v>
      </c>
      <c r="AL31" s="11">
        <v>106.91</v>
      </c>
      <c r="AM31" s="185"/>
      <c r="AN31" s="11">
        <v>383.31423899999999</v>
      </c>
      <c r="AO31" s="20">
        <v>40.033861999999999</v>
      </c>
      <c r="AP31" s="11">
        <v>300.77</v>
      </c>
      <c r="AQ31" s="11">
        <v>0</v>
      </c>
      <c r="AR31" s="20">
        <v>0</v>
      </c>
      <c r="AS31" s="11">
        <v>0</v>
      </c>
      <c r="AT31" s="11">
        <v>0</v>
      </c>
      <c r="AU31" s="20">
        <v>0</v>
      </c>
      <c r="AV31" s="11">
        <v>0</v>
      </c>
      <c r="AW31" s="11">
        <v>102.65618000000001</v>
      </c>
      <c r="AX31" s="20">
        <v>66.647198000000003</v>
      </c>
      <c r="AY31" s="11">
        <v>134.1</v>
      </c>
      <c r="AZ31" s="11">
        <v>105.251637</v>
      </c>
      <c r="BA31" s="20">
        <v>65.045492999999993</v>
      </c>
      <c r="BB31" s="11">
        <v>134.18</v>
      </c>
      <c r="BC31" s="11">
        <v>0.7</v>
      </c>
      <c r="BD31" s="20">
        <v>0</v>
      </c>
      <c r="BE31" s="11">
        <v>0</v>
      </c>
      <c r="BF31" s="11">
        <v>141.45073400000001</v>
      </c>
      <c r="BG31" s="20">
        <v>71.406564000000003</v>
      </c>
      <c r="BH31" s="11">
        <v>197.97</v>
      </c>
      <c r="BI31" s="11">
        <v>33.255687999999999</v>
      </c>
      <c r="BJ31" s="20">
        <v>64.071314999999998</v>
      </c>
      <c r="BK31" s="11">
        <v>41.76</v>
      </c>
      <c r="BL31" s="11">
        <v>0</v>
      </c>
      <c r="BM31" s="20">
        <v>0</v>
      </c>
      <c r="BN31" s="11">
        <v>0</v>
      </c>
      <c r="BO31" s="11">
        <v>0</v>
      </c>
      <c r="BP31" s="20">
        <v>0</v>
      </c>
      <c r="BQ31" s="11">
        <v>0</v>
      </c>
      <c r="BR31" s="11">
        <v>0</v>
      </c>
      <c r="BS31" s="20">
        <v>0</v>
      </c>
      <c r="BT31" s="11">
        <v>0</v>
      </c>
      <c r="BU31" s="185"/>
      <c r="BV31" s="11">
        <v>408.63578200000001</v>
      </c>
      <c r="BW31" s="20">
        <v>36.282283999999997</v>
      </c>
      <c r="BX31" s="11">
        <v>290.58999999999997</v>
      </c>
      <c r="BY31" s="11">
        <v>0</v>
      </c>
      <c r="BZ31" s="20">
        <v>0</v>
      </c>
      <c r="CA31" s="11">
        <v>0</v>
      </c>
      <c r="CB31" s="11">
        <v>0</v>
      </c>
      <c r="CC31" s="20">
        <v>0</v>
      </c>
      <c r="CD31" s="11">
        <v>0</v>
      </c>
      <c r="CE31" s="11">
        <v>256.64045099999998</v>
      </c>
      <c r="CF31" s="20">
        <v>49.084201999999998</v>
      </c>
      <c r="CG31" s="11">
        <v>246.9</v>
      </c>
      <c r="CH31" s="11">
        <v>102.65618000000001</v>
      </c>
      <c r="CI31" s="20">
        <v>66.647198000000003</v>
      </c>
      <c r="CJ31" s="11">
        <v>134.1</v>
      </c>
      <c r="CK31" s="11">
        <v>0</v>
      </c>
      <c r="CL31" s="20">
        <v>0</v>
      </c>
      <c r="CM31" s="11">
        <v>0</v>
      </c>
      <c r="CN31" s="11">
        <v>0</v>
      </c>
      <c r="CO31" s="20">
        <v>0</v>
      </c>
      <c r="CP31" s="11">
        <v>0</v>
      </c>
      <c r="CQ31" s="11">
        <v>0</v>
      </c>
      <c r="CR31" s="20">
        <v>0</v>
      </c>
      <c r="CS31" s="11">
        <v>0</v>
      </c>
      <c r="CT31" s="11">
        <v>49.339151000000001</v>
      </c>
      <c r="CU31" s="20">
        <v>98.639392000000001</v>
      </c>
      <c r="CV31" s="11">
        <v>95.39</v>
      </c>
      <c r="CW31" s="11">
        <v>0</v>
      </c>
      <c r="CX31" s="20">
        <v>0</v>
      </c>
      <c r="CY31" s="11">
        <v>0</v>
      </c>
      <c r="CZ31" s="11">
        <v>0</v>
      </c>
      <c r="DA31" s="20">
        <v>0</v>
      </c>
      <c r="DB31" s="11">
        <v>0</v>
      </c>
      <c r="DC31" s="185"/>
      <c r="DD31" s="11">
        <v>1100.5678009999999</v>
      </c>
      <c r="DE31" s="20">
        <v>71.265619999999998</v>
      </c>
      <c r="DF31" s="11">
        <v>1537.28</v>
      </c>
      <c r="DG31" s="11">
        <v>0</v>
      </c>
      <c r="DH31" s="20">
        <v>0</v>
      </c>
      <c r="DI31" s="11">
        <v>0</v>
      </c>
      <c r="DJ31" s="11">
        <v>370.94394699999998</v>
      </c>
      <c r="DK31" s="20">
        <v>96.281827000000007</v>
      </c>
      <c r="DL31" s="11">
        <v>700.02</v>
      </c>
      <c r="DM31" s="11">
        <v>717.35981500000003</v>
      </c>
      <c r="DN31" s="20">
        <v>99.518263000000005</v>
      </c>
      <c r="DO31" s="11">
        <v>1399.25</v>
      </c>
      <c r="DP31" s="11">
        <v>12.264039</v>
      </c>
      <c r="DQ31" s="20">
        <v>97.347007000000005</v>
      </c>
      <c r="DR31" s="11">
        <v>23.4</v>
      </c>
      <c r="DS31" s="11">
        <v>0</v>
      </c>
      <c r="DT31" s="20">
        <v>0</v>
      </c>
      <c r="DU31" s="11">
        <v>0</v>
      </c>
      <c r="DV31" s="11">
        <v>0</v>
      </c>
      <c r="DW31" s="20">
        <v>0</v>
      </c>
      <c r="DX31" s="11">
        <v>0</v>
      </c>
      <c r="DY31" s="11">
        <v>0</v>
      </c>
      <c r="DZ31" s="20">
        <v>0</v>
      </c>
      <c r="EA31" s="11">
        <v>0</v>
      </c>
      <c r="EB31" s="11">
        <v>0</v>
      </c>
      <c r="EC31" s="20">
        <v>0</v>
      </c>
      <c r="ED31" s="11">
        <v>0</v>
      </c>
      <c r="EE31" s="11">
        <v>0</v>
      </c>
      <c r="EF31" s="20">
        <v>0</v>
      </c>
      <c r="EG31" s="11">
        <v>0</v>
      </c>
      <c r="EH31" s="11">
        <v>0</v>
      </c>
      <c r="EI31" s="20">
        <v>0</v>
      </c>
      <c r="EJ31" s="285">
        <v>0</v>
      </c>
    </row>
    <row r="32" spans="1:140" x14ac:dyDescent="0.2">
      <c r="A32" s="141">
        <v>70</v>
      </c>
      <c r="B32" s="142" t="s">
        <v>20</v>
      </c>
      <c r="C32" s="161">
        <v>31237.501595000002</v>
      </c>
      <c r="D32" s="24">
        <v>4.2962480000000003</v>
      </c>
      <c r="E32" s="162">
        <v>2630.4</v>
      </c>
      <c r="F32" s="162">
        <v>26806.853558999999</v>
      </c>
      <c r="G32" s="24">
        <v>5.0394399999999999</v>
      </c>
      <c r="H32" s="162">
        <v>2647.79</v>
      </c>
      <c r="I32" s="162">
        <v>107.654026</v>
      </c>
      <c r="J32" s="24">
        <v>61.167256000000002</v>
      </c>
      <c r="K32" s="162">
        <v>129.06</v>
      </c>
      <c r="L32" s="162">
        <v>487.84600999999998</v>
      </c>
      <c r="M32" s="24">
        <v>22.228020000000001</v>
      </c>
      <c r="N32" s="162">
        <v>212.54</v>
      </c>
      <c r="O32" s="162">
        <v>3480.3670809999999</v>
      </c>
      <c r="P32" s="24">
        <v>11.008611999999999</v>
      </c>
      <c r="Q32" s="162">
        <v>750.95</v>
      </c>
      <c r="R32" s="162">
        <v>3294.64977</v>
      </c>
      <c r="S32" s="24">
        <v>11.402602999999999</v>
      </c>
      <c r="T32" s="162">
        <v>736.32</v>
      </c>
      <c r="U32" s="162">
        <v>6205.0912200000002</v>
      </c>
      <c r="V32" s="24">
        <v>15.075414</v>
      </c>
      <c r="W32" s="162">
        <v>1833.47</v>
      </c>
      <c r="X32" s="162">
        <v>9843.9237510000003</v>
      </c>
      <c r="Y32" s="24">
        <v>6.0545669999999996</v>
      </c>
      <c r="Z32" s="162">
        <v>1168.17</v>
      </c>
      <c r="AA32" s="162">
        <v>1777.2602179999999</v>
      </c>
      <c r="AB32" s="24">
        <v>9.9386709999999994</v>
      </c>
      <c r="AC32" s="162">
        <v>346.21</v>
      </c>
      <c r="AD32" s="162">
        <v>1506.659232</v>
      </c>
      <c r="AE32" s="24">
        <v>13.706035</v>
      </c>
      <c r="AF32" s="162">
        <v>404.75</v>
      </c>
      <c r="AG32" s="162">
        <v>76.436087999999998</v>
      </c>
      <c r="AH32" s="24">
        <v>35.312904000000003</v>
      </c>
      <c r="AI32" s="162">
        <v>52.9</v>
      </c>
      <c r="AJ32" s="162">
        <v>26.966163000000002</v>
      </c>
      <c r="AK32" s="24">
        <v>47.574235999999999</v>
      </c>
      <c r="AL32" s="162">
        <v>25.14</v>
      </c>
      <c r="AM32" s="185"/>
      <c r="AN32" s="162">
        <v>2255.7540990000002</v>
      </c>
      <c r="AO32" s="24">
        <v>9.2759409999999995</v>
      </c>
      <c r="AP32" s="162">
        <v>410.12</v>
      </c>
      <c r="AQ32" s="162">
        <v>0</v>
      </c>
      <c r="AR32" s="24">
        <v>0</v>
      </c>
      <c r="AS32" s="162">
        <v>0</v>
      </c>
      <c r="AT32" s="162">
        <v>54.739896000000002</v>
      </c>
      <c r="AU32" s="24">
        <v>51.070180999999998</v>
      </c>
      <c r="AV32" s="162">
        <v>54.79</v>
      </c>
      <c r="AW32" s="162">
        <v>425.019992</v>
      </c>
      <c r="AX32" s="24">
        <v>19.373453000000001</v>
      </c>
      <c r="AY32" s="162">
        <v>161.38999999999999</v>
      </c>
      <c r="AZ32" s="162">
        <v>225.088885</v>
      </c>
      <c r="BA32" s="24">
        <v>24.161822000000001</v>
      </c>
      <c r="BB32" s="162">
        <v>106.6</v>
      </c>
      <c r="BC32" s="162">
        <v>491.31672900000001</v>
      </c>
      <c r="BD32" s="24">
        <v>18.912257</v>
      </c>
      <c r="BE32" s="162">
        <v>182.12</v>
      </c>
      <c r="BF32" s="162">
        <v>775.49898700000006</v>
      </c>
      <c r="BG32" s="24">
        <v>14.817582</v>
      </c>
      <c r="BH32" s="162">
        <v>225.22</v>
      </c>
      <c r="BI32" s="162">
        <v>140.156756</v>
      </c>
      <c r="BJ32" s="24">
        <v>31.724014</v>
      </c>
      <c r="BK32" s="162">
        <v>87.15</v>
      </c>
      <c r="BL32" s="162">
        <v>115.055029</v>
      </c>
      <c r="BM32" s="24">
        <v>49.637193000000003</v>
      </c>
      <c r="BN32" s="162">
        <v>111.94</v>
      </c>
      <c r="BO32" s="162">
        <v>28.877825000000001</v>
      </c>
      <c r="BP32" s="24">
        <v>94.448567999999995</v>
      </c>
      <c r="BQ32" s="162">
        <v>53.46</v>
      </c>
      <c r="BR32" s="162">
        <v>0</v>
      </c>
      <c r="BS32" s="24">
        <v>0</v>
      </c>
      <c r="BT32" s="162">
        <v>0</v>
      </c>
      <c r="BU32" s="185"/>
      <c r="BV32" s="162">
        <v>1943.2656930000001</v>
      </c>
      <c r="BW32" s="24">
        <v>18.064867</v>
      </c>
      <c r="BX32" s="162">
        <v>688.05</v>
      </c>
      <c r="BY32" s="162">
        <v>0</v>
      </c>
      <c r="BZ32" s="24">
        <v>0</v>
      </c>
      <c r="CA32" s="162">
        <v>0</v>
      </c>
      <c r="CB32" s="162">
        <v>155.88480200000001</v>
      </c>
      <c r="CC32" s="24">
        <v>83.014287999999993</v>
      </c>
      <c r="CD32" s="162">
        <v>253.64</v>
      </c>
      <c r="CE32" s="162">
        <v>291.64215300000001</v>
      </c>
      <c r="CF32" s="24">
        <v>32.153561000000003</v>
      </c>
      <c r="CG32" s="162">
        <v>183.8</v>
      </c>
      <c r="CH32" s="162">
        <v>258.89424100000002</v>
      </c>
      <c r="CI32" s="24">
        <v>32.844478000000002</v>
      </c>
      <c r="CJ32" s="162">
        <v>166.66</v>
      </c>
      <c r="CK32" s="162">
        <v>321.26291500000002</v>
      </c>
      <c r="CL32" s="24">
        <v>23.277377000000001</v>
      </c>
      <c r="CM32" s="162">
        <v>146.57</v>
      </c>
      <c r="CN32" s="162">
        <v>762.88931100000002</v>
      </c>
      <c r="CO32" s="24">
        <v>27.711931</v>
      </c>
      <c r="CP32" s="162">
        <v>414.37</v>
      </c>
      <c r="CQ32" s="162">
        <v>111.884669</v>
      </c>
      <c r="CR32" s="24">
        <v>49.300204999999998</v>
      </c>
      <c r="CS32" s="162">
        <v>108.11</v>
      </c>
      <c r="CT32" s="162">
        <v>39.403216999999998</v>
      </c>
      <c r="CU32" s="24">
        <v>62.331983999999999</v>
      </c>
      <c r="CV32" s="162">
        <v>48.14</v>
      </c>
      <c r="CW32" s="162">
        <v>1.4043840000000001</v>
      </c>
      <c r="CX32" s="24">
        <v>20.381077999999999</v>
      </c>
      <c r="CY32" s="162">
        <v>0.56000000000000005</v>
      </c>
      <c r="CZ32" s="162">
        <v>0</v>
      </c>
      <c r="DA32" s="24">
        <v>0</v>
      </c>
      <c r="DB32" s="162">
        <v>0</v>
      </c>
      <c r="DC32" s="185"/>
      <c r="DD32" s="162">
        <v>231.628244</v>
      </c>
      <c r="DE32" s="24">
        <v>35.593254000000002</v>
      </c>
      <c r="DF32" s="162">
        <v>161.59</v>
      </c>
      <c r="DG32" s="162">
        <v>0</v>
      </c>
      <c r="DH32" s="24">
        <v>0</v>
      </c>
      <c r="DI32" s="162">
        <v>0</v>
      </c>
      <c r="DJ32" s="162">
        <v>10.754904</v>
      </c>
      <c r="DK32" s="24">
        <v>94.035341000000003</v>
      </c>
      <c r="DL32" s="162">
        <v>19.82</v>
      </c>
      <c r="DM32" s="162">
        <v>10.754904</v>
      </c>
      <c r="DN32" s="24">
        <v>94.035341000000003</v>
      </c>
      <c r="DO32" s="162">
        <v>19.82</v>
      </c>
      <c r="DP32" s="162">
        <v>17.136147999999999</v>
      </c>
      <c r="DQ32" s="24">
        <v>68.475370999999996</v>
      </c>
      <c r="DR32" s="162">
        <v>23</v>
      </c>
      <c r="DS32" s="162">
        <v>33.230086999999997</v>
      </c>
      <c r="DT32" s="24">
        <v>72.474086</v>
      </c>
      <c r="DU32" s="162">
        <v>47.2</v>
      </c>
      <c r="DV32" s="162">
        <v>45.082904999999997</v>
      </c>
      <c r="DW32" s="24">
        <v>54.527180000000001</v>
      </c>
      <c r="DX32" s="162">
        <v>48.18</v>
      </c>
      <c r="DY32" s="162">
        <v>53.940438999999998</v>
      </c>
      <c r="DZ32" s="24">
        <v>69.088733000000005</v>
      </c>
      <c r="EA32" s="162">
        <v>73.040000000000006</v>
      </c>
      <c r="EB32" s="162">
        <v>57.317917000000001</v>
      </c>
      <c r="EC32" s="24">
        <v>62.998465000000003</v>
      </c>
      <c r="ED32" s="162">
        <v>70.77</v>
      </c>
      <c r="EE32" s="162">
        <v>0</v>
      </c>
      <c r="EF32" s="24">
        <v>0</v>
      </c>
      <c r="EG32" s="162">
        <v>0</v>
      </c>
      <c r="EH32" s="162">
        <v>3.4109400000000001</v>
      </c>
      <c r="EI32" s="24">
        <v>97.248581000000001</v>
      </c>
      <c r="EJ32" s="291">
        <v>6.5</v>
      </c>
    </row>
    <row r="33" spans="1:140" s="13" customFormat="1" x14ac:dyDescent="0.2">
      <c r="A33" s="149"/>
      <c r="B33" s="143" t="s">
        <v>21</v>
      </c>
      <c r="C33" s="7">
        <v>505053.10002200003</v>
      </c>
      <c r="D33" s="17">
        <v>4.3884949999999998</v>
      </c>
      <c r="E33" s="7">
        <v>43441.89</v>
      </c>
      <c r="F33" s="7">
        <v>432990.09110800002</v>
      </c>
      <c r="G33" s="17">
        <v>4.8624619999999998</v>
      </c>
      <c r="H33" s="7">
        <v>41265.800000000003</v>
      </c>
      <c r="I33" s="7">
        <v>62668.455011999999</v>
      </c>
      <c r="J33" s="17">
        <v>12.670260000000001</v>
      </c>
      <c r="K33" s="7">
        <v>15562.9</v>
      </c>
      <c r="L33" s="7">
        <v>73178.089982999998</v>
      </c>
      <c r="M33" s="17">
        <v>8.2152060000000002</v>
      </c>
      <c r="N33" s="7">
        <v>11782.99</v>
      </c>
      <c r="O33" s="7">
        <v>128092.860032</v>
      </c>
      <c r="P33" s="17">
        <v>6.4376550000000003</v>
      </c>
      <c r="Q33" s="7">
        <v>16162.5</v>
      </c>
      <c r="R33" s="7">
        <v>65192.401291000002</v>
      </c>
      <c r="S33" s="17">
        <v>12.772093999999999</v>
      </c>
      <c r="T33" s="7">
        <v>16319.81</v>
      </c>
      <c r="U33" s="7">
        <v>50058.587398999996</v>
      </c>
      <c r="V33" s="17">
        <v>9.1810480000000005</v>
      </c>
      <c r="W33" s="7">
        <v>9007.9699999999993</v>
      </c>
      <c r="X33" s="7">
        <v>44325.642358999998</v>
      </c>
      <c r="Y33" s="17">
        <v>10.232037999999999</v>
      </c>
      <c r="Z33" s="7">
        <v>8889.42</v>
      </c>
      <c r="AA33" s="7">
        <v>5994.4210229999999</v>
      </c>
      <c r="AB33" s="17">
        <v>18.365435000000002</v>
      </c>
      <c r="AC33" s="7">
        <v>2157.77</v>
      </c>
      <c r="AD33" s="7">
        <v>2873.855098</v>
      </c>
      <c r="AE33" s="17">
        <v>13.941697</v>
      </c>
      <c r="AF33" s="7">
        <v>785.3</v>
      </c>
      <c r="AG33" s="7">
        <v>400.84586899999999</v>
      </c>
      <c r="AH33" s="17">
        <v>35.997280000000003</v>
      </c>
      <c r="AI33" s="7">
        <v>282.82</v>
      </c>
      <c r="AJ33" s="7">
        <v>204.933042</v>
      </c>
      <c r="AK33" s="17">
        <v>59.137430999999999</v>
      </c>
      <c r="AL33" s="7">
        <v>237.54</v>
      </c>
      <c r="AM33" s="184"/>
      <c r="AN33" s="7">
        <v>22646.115961</v>
      </c>
      <c r="AO33" s="17">
        <v>6.933802</v>
      </c>
      <c r="AP33" s="7">
        <v>3077.66</v>
      </c>
      <c r="AQ33" s="7">
        <v>3003.0384800000002</v>
      </c>
      <c r="AR33" s="17">
        <v>12.491089000000001</v>
      </c>
      <c r="AS33" s="7">
        <v>735.22</v>
      </c>
      <c r="AT33" s="7">
        <v>5529.4640429999999</v>
      </c>
      <c r="AU33" s="17">
        <v>20.637582999999999</v>
      </c>
      <c r="AV33" s="7">
        <v>2236.65</v>
      </c>
      <c r="AW33" s="7">
        <v>6896.075374</v>
      </c>
      <c r="AX33" s="17">
        <v>9.2014870000000002</v>
      </c>
      <c r="AY33" s="7">
        <v>1243.7</v>
      </c>
      <c r="AZ33" s="7">
        <v>2404.3214619999999</v>
      </c>
      <c r="BA33" s="17">
        <v>13.680258</v>
      </c>
      <c r="BB33" s="7">
        <v>644.67999999999995</v>
      </c>
      <c r="BC33" s="7">
        <v>2627.3474489999999</v>
      </c>
      <c r="BD33" s="17">
        <v>17.012722</v>
      </c>
      <c r="BE33" s="7">
        <v>876.09</v>
      </c>
      <c r="BF33" s="7">
        <v>1501.724021</v>
      </c>
      <c r="BG33" s="17">
        <v>14.620867000000001</v>
      </c>
      <c r="BH33" s="7">
        <v>430.35</v>
      </c>
      <c r="BI33" s="7">
        <v>304.80323299999998</v>
      </c>
      <c r="BJ33" s="17">
        <v>36.983120999999997</v>
      </c>
      <c r="BK33" s="7">
        <v>220.94</v>
      </c>
      <c r="BL33" s="7">
        <v>357.13246900000001</v>
      </c>
      <c r="BM33" s="17">
        <v>38.584065000000002</v>
      </c>
      <c r="BN33" s="7">
        <v>270.08</v>
      </c>
      <c r="BO33" s="7">
        <v>21.209430000000001</v>
      </c>
      <c r="BP33" s="17">
        <v>73.035544000000002</v>
      </c>
      <c r="BQ33" s="7">
        <v>30.36</v>
      </c>
      <c r="BR33" s="7">
        <v>1</v>
      </c>
      <c r="BS33" s="17">
        <v>0</v>
      </c>
      <c r="BT33" s="7">
        <v>0</v>
      </c>
      <c r="BU33" s="184"/>
      <c r="BV33" s="7">
        <v>46285.981136000002</v>
      </c>
      <c r="BW33" s="17">
        <v>21.301763000000001</v>
      </c>
      <c r="BX33" s="7">
        <v>19325.07</v>
      </c>
      <c r="BY33" s="7">
        <v>6065.1712440000001</v>
      </c>
      <c r="BZ33" s="17">
        <v>35.527428999999998</v>
      </c>
      <c r="CA33" s="7">
        <v>4223.41</v>
      </c>
      <c r="CB33" s="7">
        <v>7919.4152729999996</v>
      </c>
      <c r="CC33" s="17">
        <v>41.420296999999998</v>
      </c>
      <c r="CD33" s="7">
        <v>6429.28</v>
      </c>
      <c r="CE33" s="7">
        <v>10780.469343000001</v>
      </c>
      <c r="CF33" s="17">
        <v>21.099571999999998</v>
      </c>
      <c r="CG33" s="7">
        <v>4458.28</v>
      </c>
      <c r="CH33" s="7">
        <v>4316.6987449999997</v>
      </c>
      <c r="CI33" s="17">
        <v>25.909233</v>
      </c>
      <c r="CJ33" s="7">
        <v>2192.11</v>
      </c>
      <c r="CK33" s="7">
        <v>8277.1193679999997</v>
      </c>
      <c r="CL33" s="17">
        <v>47.146948999999999</v>
      </c>
      <c r="CM33" s="7">
        <v>7648.72</v>
      </c>
      <c r="CN33" s="7">
        <v>8153.8300289999997</v>
      </c>
      <c r="CO33" s="17">
        <v>35.316637999999998</v>
      </c>
      <c r="CP33" s="7">
        <v>5644.13</v>
      </c>
      <c r="CQ33" s="7">
        <v>145.56093100000001</v>
      </c>
      <c r="CR33" s="17">
        <v>61.104958000000003</v>
      </c>
      <c r="CS33" s="7">
        <v>174.33</v>
      </c>
      <c r="CT33" s="7">
        <v>515.73909200000003</v>
      </c>
      <c r="CU33" s="17">
        <v>41.974530999999999</v>
      </c>
      <c r="CV33" s="7">
        <v>424.3</v>
      </c>
      <c r="CW33" s="7">
        <v>111.97711099999999</v>
      </c>
      <c r="CX33" s="17">
        <v>61.669727999999999</v>
      </c>
      <c r="CY33" s="7">
        <v>135.35</v>
      </c>
      <c r="CZ33" s="7">
        <v>0</v>
      </c>
      <c r="DA33" s="17">
        <v>0</v>
      </c>
      <c r="DB33" s="7">
        <v>0</v>
      </c>
      <c r="DC33" s="184"/>
      <c r="DD33" s="7">
        <v>3130.9118159999998</v>
      </c>
      <c r="DE33" s="17">
        <v>16.213840000000001</v>
      </c>
      <c r="DF33" s="7">
        <v>994.98</v>
      </c>
      <c r="DG33" s="7">
        <v>181.738449</v>
      </c>
      <c r="DH33" s="17">
        <v>44.790393000000002</v>
      </c>
      <c r="DI33" s="7">
        <v>159.55000000000001</v>
      </c>
      <c r="DJ33" s="7">
        <v>268.41446200000001</v>
      </c>
      <c r="DK33" s="17">
        <v>35.254142000000002</v>
      </c>
      <c r="DL33" s="7">
        <v>185.47</v>
      </c>
      <c r="DM33" s="7">
        <v>854.66718700000001</v>
      </c>
      <c r="DN33" s="17">
        <v>25.273084000000001</v>
      </c>
      <c r="DO33" s="7">
        <v>423.36</v>
      </c>
      <c r="DP33" s="7">
        <v>341.59990399999998</v>
      </c>
      <c r="DQ33" s="17">
        <v>37.553775999999999</v>
      </c>
      <c r="DR33" s="7">
        <v>251.44</v>
      </c>
      <c r="DS33" s="7">
        <v>541.36581999999999</v>
      </c>
      <c r="DT33" s="17">
        <v>45.495434000000003</v>
      </c>
      <c r="DU33" s="7">
        <v>482.74</v>
      </c>
      <c r="DV33" s="7">
        <v>705.48472900000002</v>
      </c>
      <c r="DW33" s="17">
        <v>37.754789000000002</v>
      </c>
      <c r="DX33" s="7">
        <v>522.04999999999995</v>
      </c>
      <c r="DY33" s="7">
        <v>130.182444</v>
      </c>
      <c r="DZ33" s="17">
        <v>43.929288999999997</v>
      </c>
      <c r="EA33" s="7">
        <v>112.09</v>
      </c>
      <c r="EB33" s="7">
        <v>76.337382000000005</v>
      </c>
      <c r="EC33" s="17">
        <v>92.900717999999998</v>
      </c>
      <c r="ED33" s="7">
        <v>139</v>
      </c>
      <c r="EE33" s="7">
        <v>16.465748999999999</v>
      </c>
      <c r="EF33" s="17">
        <v>97.545987999999994</v>
      </c>
      <c r="EG33" s="7">
        <v>31.48</v>
      </c>
      <c r="EH33" s="7">
        <v>14.65569</v>
      </c>
      <c r="EI33" s="17">
        <v>97.440813000000006</v>
      </c>
      <c r="EJ33" s="284">
        <v>27.99</v>
      </c>
    </row>
    <row r="34" spans="1:140" x14ac:dyDescent="0.2">
      <c r="A34" s="135">
        <v>19</v>
      </c>
      <c r="B34" s="138" t="s">
        <v>22</v>
      </c>
      <c r="C34" s="11">
        <v>219945.12621799999</v>
      </c>
      <c r="D34" s="20">
        <v>4.4358519999999997</v>
      </c>
      <c r="E34" s="11">
        <v>19122.62</v>
      </c>
      <c r="F34" s="11">
        <v>188102.33417399999</v>
      </c>
      <c r="G34" s="20">
        <v>6.4908479999999997</v>
      </c>
      <c r="H34" s="11">
        <v>23930.5</v>
      </c>
      <c r="I34" s="11">
        <v>24488.911671999998</v>
      </c>
      <c r="J34" s="20">
        <v>9.1253689999999992</v>
      </c>
      <c r="K34" s="11">
        <v>4380.0200000000004</v>
      </c>
      <c r="L34" s="11">
        <v>30181.857945</v>
      </c>
      <c r="M34" s="20">
        <v>11.524201</v>
      </c>
      <c r="N34" s="11">
        <v>6817.31</v>
      </c>
      <c r="O34" s="11">
        <v>61442.074299</v>
      </c>
      <c r="P34" s="20">
        <v>9.3171359999999996</v>
      </c>
      <c r="Q34" s="11">
        <v>11220.3</v>
      </c>
      <c r="R34" s="11">
        <v>29283.721537000001</v>
      </c>
      <c r="S34" s="20">
        <v>18.340025000000001</v>
      </c>
      <c r="T34" s="11">
        <v>10526.46</v>
      </c>
      <c r="U34" s="11">
        <v>21612.615824</v>
      </c>
      <c r="V34" s="20">
        <v>13.388531</v>
      </c>
      <c r="W34" s="11">
        <v>5671.48</v>
      </c>
      <c r="X34" s="11">
        <v>18114.000317000002</v>
      </c>
      <c r="Y34" s="20">
        <v>13.947507999999999</v>
      </c>
      <c r="Z34" s="11">
        <v>4951.8500000000004</v>
      </c>
      <c r="AA34" s="11">
        <v>2198.261332</v>
      </c>
      <c r="AB34" s="20">
        <v>23.423618000000001</v>
      </c>
      <c r="AC34" s="11">
        <v>1009.23</v>
      </c>
      <c r="AD34" s="11">
        <v>658.51600099999996</v>
      </c>
      <c r="AE34" s="20">
        <v>27.071245999999999</v>
      </c>
      <c r="AF34" s="11">
        <v>349.41</v>
      </c>
      <c r="AG34" s="11">
        <v>44.649746999999998</v>
      </c>
      <c r="AH34" s="20">
        <v>83.208620999999994</v>
      </c>
      <c r="AI34" s="11">
        <v>72.819999999999993</v>
      </c>
      <c r="AJ34" s="11">
        <v>77.725499999999997</v>
      </c>
      <c r="AK34" s="20">
        <v>99.469380000000001</v>
      </c>
      <c r="AL34" s="11">
        <v>151.53</v>
      </c>
      <c r="AM34" s="185"/>
      <c r="AN34" s="11">
        <v>3650.2109989999999</v>
      </c>
      <c r="AO34" s="20">
        <v>17.983377000000001</v>
      </c>
      <c r="AP34" s="11">
        <v>1286.6099999999999</v>
      </c>
      <c r="AQ34" s="11">
        <v>643.28819999999996</v>
      </c>
      <c r="AR34" s="20">
        <v>29.963804</v>
      </c>
      <c r="AS34" s="11">
        <v>377.8</v>
      </c>
      <c r="AT34" s="11">
        <v>890.66345100000001</v>
      </c>
      <c r="AU34" s="20">
        <v>33.212181000000001</v>
      </c>
      <c r="AV34" s="11">
        <v>579.79</v>
      </c>
      <c r="AW34" s="11">
        <v>824.20206800000005</v>
      </c>
      <c r="AX34" s="20">
        <v>33.129579</v>
      </c>
      <c r="AY34" s="11">
        <v>535.19000000000005</v>
      </c>
      <c r="AZ34" s="11">
        <v>469.98751600000003</v>
      </c>
      <c r="BA34" s="20">
        <v>52.205165999999998</v>
      </c>
      <c r="BB34" s="11">
        <v>480.9</v>
      </c>
      <c r="BC34" s="11">
        <v>490.79306200000002</v>
      </c>
      <c r="BD34" s="20">
        <v>72.232979</v>
      </c>
      <c r="BE34" s="11">
        <v>694.85</v>
      </c>
      <c r="BF34" s="11">
        <v>211.97999200000001</v>
      </c>
      <c r="BG34" s="20">
        <v>54.370472999999997</v>
      </c>
      <c r="BH34" s="11">
        <v>225.9</v>
      </c>
      <c r="BI34" s="11">
        <v>23.504852</v>
      </c>
      <c r="BJ34" s="20">
        <v>98.363228000000007</v>
      </c>
      <c r="BK34" s="11">
        <v>45.32</v>
      </c>
      <c r="BL34" s="11">
        <v>95.791856999999993</v>
      </c>
      <c r="BM34" s="20">
        <v>90.948229999999995</v>
      </c>
      <c r="BN34" s="11">
        <v>170.76</v>
      </c>
      <c r="BO34" s="11">
        <v>0</v>
      </c>
      <c r="BP34" s="20">
        <v>0</v>
      </c>
      <c r="BQ34" s="11">
        <v>0</v>
      </c>
      <c r="BR34" s="11">
        <v>0</v>
      </c>
      <c r="BS34" s="20">
        <v>0</v>
      </c>
      <c r="BT34" s="11">
        <v>0</v>
      </c>
      <c r="BU34" s="185"/>
      <c r="BV34" s="11">
        <v>26354.830970999999</v>
      </c>
      <c r="BW34" s="20">
        <v>31.287687999999999</v>
      </c>
      <c r="BX34" s="11">
        <v>16161.8</v>
      </c>
      <c r="BY34" s="11">
        <v>1592.662765</v>
      </c>
      <c r="BZ34" s="20">
        <v>18.738907999999999</v>
      </c>
      <c r="CA34" s="11">
        <v>584.96</v>
      </c>
      <c r="CB34" s="11">
        <v>2458.7469510000001</v>
      </c>
      <c r="CC34" s="20">
        <v>34.296193000000002</v>
      </c>
      <c r="CD34" s="11">
        <v>1652.78</v>
      </c>
      <c r="CE34" s="11">
        <v>6942.0998229999996</v>
      </c>
      <c r="CF34" s="20">
        <v>31.507676</v>
      </c>
      <c r="CG34" s="11">
        <v>4287.1000000000004</v>
      </c>
      <c r="CH34" s="11">
        <v>2656.614231</v>
      </c>
      <c r="CI34" s="20">
        <v>38.771152999999998</v>
      </c>
      <c r="CJ34" s="11">
        <v>2018.8</v>
      </c>
      <c r="CK34" s="11">
        <v>5733.0188200000002</v>
      </c>
      <c r="CL34" s="20">
        <v>65.173559999999995</v>
      </c>
      <c r="CM34" s="11">
        <v>7323.37</v>
      </c>
      <c r="CN34" s="11">
        <v>6790.3126759999996</v>
      </c>
      <c r="CO34" s="20">
        <v>42.136150000000001</v>
      </c>
      <c r="CP34" s="11">
        <v>5607.91</v>
      </c>
      <c r="CQ34" s="11">
        <v>0</v>
      </c>
      <c r="CR34" s="20">
        <v>0</v>
      </c>
      <c r="CS34" s="11">
        <v>0</v>
      </c>
      <c r="CT34" s="11">
        <v>151.954848</v>
      </c>
      <c r="CU34" s="20">
        <v>57.182791000000002</v>
      </c>
      <c r="CV34" s="11">
        <v>170.31</v>
      </c>
      <c r="CW34" s="11">
        <v>29.420856000000001</v>
      </c>
      <c r="CX34" s="20">
        <v>97.679497999999995</v>
      </c>
      <c r="CY34" s="11">
        <v>56.33</v>
      </c>
      <c r="CZ34" s="11">
        <v>0</v>
      </c>
      <c r="DA34" s="20">
        <v>0</v>
      </c>
      <c r="DB34" s="11">
        <v>0</v>
      </c>
      <c r="DC34" s="185"/>
      <c r="DD34" s="11">
        <v>1837.7500729999999</v>
      </c>
      <c r="DE34" s="20">
        <v>24.105104999999998</v>
      </c>
      <c r="DF34" s="11">
        <v>868.26</v>
      </c>
      <c r="DG34" s="11">
        <v>162.465138</v>
      </c>
      <c r="DH34" s="20">
        <v>48.754254000000003</v>
      </c>
      <c r="DI34" s="11">
        <v>155.25</v>
      </c>
      <c r="DJ34" s="11">
        <v>203.081422</v>
      </c>
      <c r="DK34" s="20">
        <v>43.426561999999997</v>
      </c>
      <c r="DL34" s="11">
        <v>172.85</v>
      </c>
      <c r="DM34" s="11">
        <v>700.90213100000005</v>
      </c>
      <c r="DN34" s="20">
        <v>29.841598999999999</v>
      </c>
      <c r="DO34" s="11">
        <v>409.95</v>
      </c>
      <c r="DP34" s="11">
        <v>77.725499999999997</v>
      </c>
      <c r="DQ34" s="20">
        <v>99.469380000000001</v>
      </c>
      <c r="DR34" s="11">
        <v>151.53</v>
      </c>
      <c r="DS34" s="11">
        <v>332.51050199999997</v>
      </c>
      <c r="DT34" s="20">
        <v>71.216403999999997</v>
      </c>
      <c r="DU34" s="11">
        <v>464.13</v>
      </c>
      <c r="DV34" s="11">
        <v>356.32514099999997</v>
      </c>
      <c r="DW34" s="20">
        <v>65.758486000000005</v>
      </c>
      <c r="DX34" s="11">
        <v>459.26</v>
      </c>
      <c r="DY34" s="11">
        <v>3.74024</v>
      </c>
      <c r="DZ34" s="20">
        <v>91.651514000000006</v>
      </c>
      <c r="EA34" s="11">
        <v>6.72</v>
      </c>
      <c r="EB34" s="11">
        <v>1</v>
      </c>
      <c r="EC34" s="20">
        <v>0</v>
      </c>
      <c r="ED34" s="11">
        <v>0</v>
      </c>
      <c r="EE34" s="11">
        <v>0</v>
      </c>
      <c r="EF34" s="20">
        <v>0</v>
      </c>
      <c r="EG34" s="11">
        <v>0</v>
      </c>
      <c r="EH34" s="11">
        <v>0</v>
      </c>
      <c r="EI34" s="20">
        <v>0</v>
      </c>
      <c r="EJ34" s="285">
        <v>0</v>
      </c>
    </row>
    <row r="35" spans="1:140" x14ac:dyDescent="0.2">
      <c r="A35" s="139">
        <v>27</v>
      </c>
      <c r="B35" s="140" t="s">
        <v>23</v>
      </c>
      <c r="C35" s="65">
        <v>8425.4088219999994</v>
      </c>
      <c r="D35" s="22">
        <v>21.574611000000001</v>
      </c>
      <c r="E35" s="65">
        <v>3562.79</v>
      </c>
      <c r="F35" s="65">
        <v>8425.4088219999994</v>
      </c>
      <c r="G35" s="22">
        <v>21.574611000000001</v>
      </c>
      <c r="H35" s="65">
        <v>3562.79</v>
      </c>
      <c r="I35" s="65">
        <v>0</v>
      </c>
      <c r="J35" s="22">
        <v>0</v>
      </c>
      <c r="K35" s="65">
        <v>0</v>
      </c>
      <c r="L35" s="65">
        <v>918.77430800000002</v>
      </c>
      <c r="M35" s="22">
        <v>99.686520000000002</v>
      </c>
      <c r="N35" s="65">
        <v>1795.15</v>
      </c>
      <c r="O35" s="65">
        <v>918.77430800000002</v>
      </c>
      <c r="P35" s="22">
        <v>99.686520000000002</v>
      </c>
      <c r="Q35" s="65">
        <v>1795.15</v>
      </c>
      <c r="R35" s="65">
        <v>229.693577</v>
      </c>
      <c r="S35" s="22">
        <v>99.686520000000002</v>
      </c>
      <c r="T35" s="65">
        <v>448.79</v>
      </c>
      <c r="U35" s="65">
        <v>1837.548616</v>
      </c>
      <c r="V35" s="22">
        <v>53.284686000000001</v>
      </c>
      <c r="W35" s="65">
        <v>1919.1</v>
      </c>
      <c r="X35" s="65">
        <v>2792.3848149999999</v>
      </c>
      <c r="Y35" s="22">
        <v>46.012017</v>
      </c>
      <c r="Z35" s="65">
        <v>2518.27</v>
      </c>
      <c r="AA35" s="65">
        <v>1378.161462</v>
      </c>
      <c r="AB35" s="22">
        <v>65.260146000000006</v>
      </c>
      <c r="AC35" s="65">
        <v>1762.8</v>
      </c>
      <c r="AD35" s="65">
        <v>253.92856699999999</v>
      </c>
      <c r="AE35" s="22">
        <v>69.335010999999994</v>
      </c>
      <c r="AF35" s="65">
        <v>345.08</v>
      </c>
      <c r="AG35" s="65">
        <v>96.143169</v>
      </c>
      <c r="AH35" s="22">
        <v>99.686520000000002</v>
      </c>
      <c r="AI35" s="65">
        <v>187.85</v>
      </c>
      <c r="AJ35" s="65">
        <v>0</v>
      </c>
      <c r="AK35" s="22">
        <v>0</v>
      </c>
      <c r="AL35" s="65">
        <v>0</v>
      </c>
      <c r="AM35" s="185"/>
      <c r="AN35" s="65">
        <v>0</v>
      </c>
      <c r="AO35" s="22">
        <v>0</v>
      </c>
      <c r="AP35" s="65">
        <v>0</v>
      </c>
      <c r="AQ35" s="65">
        <v>0</v>
      </c>
      <c r="AR35" s="22">
        <v>0</v>
      </c>
      <c r="AS35" s="65">
        <v>0</v>
      </c>
      <c r="AT35" s="65">
        <v>0</v>
      </c>
      <c r="AU35" s="22">
        <v>0</v>
      </c>
      <c r="AV35" s="65">
        <v>0</v>
      </c>
      <c r="AW35" s="65">
        <v>0</v>
      </c>
      <c r="AX35" s="22">
        <v>0</v>
      </c>
      <c r="AY35" s="65">
        <v>0</v>
      </c>
      <c r="AZ35" s="65">
        <v>0</v>
      </c>
      <c r="BA35" s="22">
        <v>0</v>
      </c>
      <c r="BB35" s="65">
        <v>0</v>
      </c>
      <c r="BC35" s="65">
        <v>0</v>
      </c>
      <c r="BD35" s="22">
        <v>0</v>
      </c>
      <c r="BE35" s="65">
        <v>0</v>
      </c>
      <c r="BF35" s="65">
        <v>0</v>
      </c>
      <c r="BG35" s="22">
        <v>0</v>
      </c>
      <c r="BH35" s="65">
        <v>0</v>
      </c>
      <c r="BI35" s="65">
        <v>0</v>
      </c>
      <c r="BJ35" s="22">
        <v>0</v>
      </c>
      <c r="BK35" s="65">
        <v>0</v>
      </c>
      <c r="BL35" s="65">
        <v>0</v>
      </c>
      <c r="BM35" s="22">
        <v>0</v>
      </c>
      <c r="BN35" s="65">
        <v>0</v>
      </c>
      <c r="BO35" s="65">
        <v>0</v>
      </c>
      <c r="BP35" s="22">
        <v>0</v>
      </c>
      <c r="BQ35" s="65">
        <v>0</v>
      </c>
      <c r="BR35" s="65">
        <v>0</v>
      </c>
      <c r="BS35" s="22">
        <v>0</v>
      </c>
      <c r="BT35" s="65">
        <v>0</v>
      </c>
      <c r="BU35" s="185"/>
      <c r="BV35" s="65">
        <v>0</v>
      </c>
      <c r="BW35" s="22">
        <v>0</v>
      </c>
      <c r="BX35" s="65">
        <v>0</v>
      </c>
      <c r="BY35" s="65">
        <v>0</v>
      </c>
      <c r="BZ35" s="22">
        <v>0</v>
      </c>
      <c r="CA35" s="65">
        <v>0</v>
      </c>
      <c r="CB35" s="65">
        <v>0</v>
      </c>
      <c r="CC35" s="22">
        <v>0</v>
      </c>
      <c r="CD35" s="65">
        <v>0</v>
      </c>
      <c r="CE35" s="65">
        <v>0</v>
      </c>
      <c r="CF35" s="22">
        <v>0</v>
      </c>
      <c r="CG35" s="65">
        <v>0</v>
      </c>
      <c r="CH35" s="65">
        <v>0</v>
      </c>
      <c r="CI35" s="22">
        <v>0</v>
      </c>
      <c r="CJ35" s="65">
        <v>0</v>
      </c>
      <c r="CK35" s="65">
        <v>0</v>
      </c>
      <c r="CL35" s="22">
        <v>0</v>
      </c>
      <c r="CM35" s="65">
        <v>0</v>
      </c>
      <c r="CN35" s="65">
        <v>0</v>
      </c>
      <c r="CO35" s="22">
        <v>0</v>
      </c>
      <c r="CP35" s="65">
        <v>0</v>
      </c>
      <c r="CQ35" s="65">
        <v>0</v>
      </c>
      <c r="CR35" s="22">
        <v>0</v>
      </c>
      <c r="CS35" s="65">
        <v>0</v>
      </c>
      <c r="CT35" s="65">
        <v>0</v>
      </c>
      <c r="CU35" s="22">
        <v>0</v>
      </c>
      <c r="CV35" s="65">
        <v>0</v>
      </c>
      <c r="CW35" s="65">
        <v>0</v>
      </c>
      <c r="CX35" s="22">
        <v>0</v>
      </c>
      <c r="CY35" s="65">
        <v>0</v>
      </c>
      <c r="CZ35" s="65">
        <v>0</v>
      </c>
      <c r="DA35" s="22">
        <v>0</v>
      </c>
      <c r="DB35" s="65">
        <v>0</v>
      </c>
      <c r="DC35" s="185"/>
      <c r="DD35" s="65">
        <v>0</v>
      </c>
      <c r="DE35" s="22">
        <v>0</v>
      </c>
      <c r="DF35" s="65">
        <v>0</v>
      </c>
      <c r="DG35" s="65">
        <v>0</v>
      </c>
      <c r="DH35" s="22">
        <v>0</v>
      </c>
      <c r="DI35" s="65">
        <v>0</v>
      </c>
      <c r="DJ35" s="65">
        <v>0</v>
      </c>
      <c r="DK35" s="22">
        <v>0</v>
      </c>
      <c r="DL35" s="65">
        <v>0</v>
      </c>
      <c r="DM35" s="65">
        <v>0</v>
      </c>
      <c r="DN35" s="22">
        <v>0</v>
      </c>
      <c r="DO35" s="65">
        <v>0</v>
      </c>
      <c r="DP35" s="65">
        <v>0</v>
      </c>
      <c r="DQ35" s="22">
        <v>0</v>
      </c>
      <c r="DR35" s="65">
        <v>0</v>
      </c>
      <c r="DS35" s="65">
        <v>0</v>
      </c>
      <c r="DT35" s="22">
        <v>0</v>
      </c>
      <c r="DU35" s="65">
        <v>0</v>
      </c>
      <c r="DV35" s="65">
        <v>0</v>
      </c>
      <c r="DW35" s="22">
        <v>0</v>
      </c>
      <c r="DX35" s="65">
        <v>0</v>
      </c>
      <c r="DY35" s="65">
        <v>0</v>
      </c>
      <c r="DZ35" s="22">
        <v>0</v>
      </c>
      <c r="EA35" s="65">
        <v>0</v>
      </c>
      <c r="EB35" s="65">
        <v>0</v>
      </c>
      <c r="EC35" s="22">
        <v>0</v>
      </c>
      <c r="ED35" s="65">
        <v>0</v>
      </c>
      <c r="EE35" s="65">
        <v>0</v>
      </c>
      <c r="EF35" s="22">
        <v>0</v>
      </c>
      <c r="EG35" s="65">
        <v>0</v>
      </c>
      <c r="EH35" s="65">
        <v>0</v>
      </c>
      <c r="EI35" s="22">
        <v>0</v>
      </c>
      <c r="EJ35" s="286">
        <v>0</v>
      </c>
    </row>
    <row r="36" spans="1:140" x14ac:dyDescent="0.2">
      <c r="A36" s="135">
        <v>52</v>
      </c>
      <c r="B36" s="138" t="s">
        <v>24</v>
      </c>
      <c r="C36" s="11">
        <v>240291.04130099999</v>
      </c>
      <c r="D36" s="20">
        <v>8.2081440000000008</v>
      </c>
      <c r="E36" s="11">
        <v>38657.93</v>
      </c>
      <c r="F36" s="11">
        <v>206204.59489499999</v>
      </c>
      <c r="G36" s="20">
        <v>8.2220739999999992</v>
      </c>
      <c r="H36" s="11">
        <v>33230.42</v>
      </c>
      <c r="I36" s="11">
        <v>37310.184259000001</v>
      </c>
      <c r="J36" s="20">
        <v>20.402415000000001</v>
      </c>
      <c r="K36" s="11">
        <v>14919.87</v>
      </c>
      <c r="L36" s="11">
        <v>39921.229159000002</v>
      </c>
      <c r="M36" s="20">
        <v>12.028286</v>
      </c>
      <c r="N36" s="11">
        <v>9411.61</v>
      </c>
      <c r="O36" s="11">
        <v>59271.938140999999</v>
      </c>
      <c r="P36" s="20">
        <v>9.7719939999999994</v>
      </c>
      <c r="Q36" s="11">
        <v>11352.42</v>
      </c>
      <c r="R36" s="11">
        <v>32253.097128000001</v>
      </c>
      <c r="S36" s="20">
        <v>19.673088</v>
      </c>
      <c r="T36" s="11">
        <v>12436.55</v>
      </c>
      <c r="U36" s="11">
        <v>21504.306288</v>
      </c>
      <c r="V36" s="20">
        <v>15.703359000000001</v>
      </c>
      <c r="W36" s="11">
        <v>6618.72</v>
      </c>
      <c r="X36" s="11">
        <v>14702.317084</v>
      </c>
      <c r="Y36" s="20">
        <v>22.442921999999999</v>
      </c>
      <c r="Z36" s="11">
        <v>6467.27</v>
      </c>
      <c r="AA36" s="11">
        <v>735.000542</v>
      </c>
      <c r="AB36" s="20">
        <v>24.454460000000001</v>
      </c>
      <c r="AC36" s="11">
        <v>352.29</v>
      </c>
      <c r="AD36" s="11">
        <v>487.96530200000001</v>
      </c>
      <c r="AE36" s="20">
        <v>39.066777999999999</v>
      </c>
      <c r="AF36" s="11">
        <v>373.64</v>
      </c>
      <c r="AG36" s="11">
        <v>16.115148000000001</v>
      </c>
      <c r="AH36" s="20">
        <v>35.698666000000003</v>
      </c>
      <c r="AI36" s="11">
        <v>11.28</v>
      </c>
      <c r="AJ36" s="11">
        <v>2.4418449999999998</v>
      </c>
      <c r="AK36" s="20">
        <v>35.237392</v>
      </c>
      <c r="AL36" s="11">
        <v>1.69</v>
      </c>
      <c r="AM36" s="185"/>
      <c r="AN36" s="11">
        <v>15219.59348</v>
      </c>
      <c r="AO36" s="20">
        <v>8.889913</v>
      </c>
      <c r="AP36" s="11">
        <v>2651.9</v>
      </c>
      <c r="AQ36" s="11">
        <v>2325.4109090000002</v>
      </c>
      <c r="AR36" s="20">
        <v>13.802549000000001</v>
      </c>
      <c r="AS36" s="11">
        <v>629.09</v>
      </c>
      <c r="AT36" s="11">
        <v>4293.3655950000002</v>
      </c>
      <c r="AU36" s="20">
        <v>25.482244000000001</v>
      </c>
      <c r="AV36" s="11">
        <v>2144.33</v>
      </c>
      <c r="AW36" s="11">
        <v>4639.2419159999999</v>
      </c>
      <c r="AX36" s="20">
        <v>10.698518999999999</v>
      </c>
      <c r="AY36" s="11">
        <v>972.81</v>
      </c>
      <c r="AZ36" s="11">
        <v>1570.3461870000001</v>
      </c>
      <c r="BA36" s="20">
        <v>12.697912000000001</v>
      </c>
      <c r="BB36" s="11">
        <v>390.83</v>
      </c>
      <c r="BC36" s="11">
        <v>1646.9891990000001</v>
      </c>
      <c r="BD36" s="20">
        <v>14.208385</v>
      </c>
      <c r="BE36" s="11">
        <v>458.66</v>
      </c>
      <c r="BF36" s="11">
        <v>608.30629599999997</v>
      </c>
      <c r="BG36" s="20">
        <v>18.726503999999998</v>
      </c>
      <c r="BH36" s="11">
        <v>223.27</v>
      </c>
      <c r="BI36" s="11">
        <v>83.944238999999996</v>
      </c>
      <c r="BJ36" s="20">
        <v>71.254508000000001</v>
      </c>
      <c r="BK36" s="11">
        <v>117.24</v>
      </c>
      <c r="BL36" s="11">
        <v>51.025570000000002</v>
      </c>
      <c r="BM36" s="20">
        <v>69.461134999999999</v>
      </c>
      <c r="BN36" s="11">
        <v>69.47</v>
      </c>
      <c r="BO36" s="11">
        <v>0.96356699999999995</v>
      </c>
      <c r="BP36" s="20">
        <v>91.607641000000001</v>
      </c>
      <c r="BQ36" s="11">
        <v>1.73</v>
      </c>
      <c r="BR36" s="11">
        <v>0</v>
      </c>
      <c r="BS36" s="20">
        <v>0</v>
      </c>
      <c r="BT36" s="11">
        <v>0</v>
      </c>
      <c r="BU36" s="185"/>
      <c r="BV36" s="11">
        <v>18678.933772</v>
      </c>
      <c r="BW36" s="20">
        <v>28.889223999999999</v>
      </c>
      <c r="BX36" s="11">
        <v>10576.55</v>
      </c>
      <c r="BY36" s="11">
        <v>4387.8467730000002</v>
      </c>
      <c r="BZ36" s="20">
        <v>48.597183999999999</v>
      </c>
      <c r="CA36" s="11">
        <v>4179.45</v>
      </c>
      <c r="CB36" s="11">
        <v>5356.7333040000003</v>
      </c>
      <c r="CC36" s="20">
        <v>59.156027999999999</v>
      </c>
      <c r="CD36" s="11">
        <v>6210.91</v>
      </c>
      <c r="CE36" s="11">
        <v>3444.014064</v>
      </c>
      <c r="CF36" s="20">
        <v>17.754223</v>
      </c>
      <c r="CG36" s="11">
        <v>1198.46</v>
      </c>
      <c r="CH36" s="11">
        <v>1595.112374</v>
      </c>
      <c r="CI36" s="20">
        <v>27.246576999999998</v>
      </c>
      <c r="CJ36" s="11">
        <v>851.84</v>
      </c>
      <c r="CK36" s="11">
        <v>2286.0830700000001</v>
      </c>
      <c r="CL36" s="20">
        <v>48.964883</v>
      </c>
      <c r="CM36" s="11">
        <v>2193.98</v>
      </c>
      <c r="CN36" s="11">
        <v>1215.3708489999999</v>
      </c>
      <c r="CO36" s="20">
        <v>25.847687000000001</v>
      </c>
      <c r="CP36" s="11">
        <v>615.72</v>
      </c>
      <c r="CQ36" s="11">
        <v>84.773848000000001</v>
      </c>
      <c r="CR36" s="20">
        <v>82.127821999999995</v>
      </c>
      <c r="CS36" s="11">
        <v>136.46</v>
      </c>
      <c r="CT36" s="11">
        <v>227.146646</v>
      </c>
      <c r="CU36" s="20">
        <v>76.368274</v>
      </c>
      <c r="CV36" s="11">
        <v>340</v>
      </c>
      <c r="CW36" s="11">
        <v>81.852844000000005</v>
      </c>
      <c r="CX36" s="20">
        <v>76.711605000000006</v>
      </c>
      <c r="CY36" s="11">
        <v>123.07</v>
      </c>
      <c r="CZ36" s="11">
        <v>0</v>
      </c>
      <c r="DA36" s="20">
        <v>0</v>
      </c>
      <c r="DB36" s="11">
        <v>0</v>
      </c>
      <c r="DC36" s="185"/>
      <c r="DD36" s="11">
        <v>187.91915399999999</v>
      </c>
      <c r="DE36" s="20">
        <v>39.853701999999998</v>
      </c>
      <c r="DF36" s="11">
        <v>146.79</v>
      </c>
      <c r="DG36" s="11">
        <v>0</v>
      </c>
      <c r="DH36" s="20">
        <v>0</v>
      </c>
      <c r="DI36" s="11">
        <v>0</v>
      </c>
      <c r="DJ36" s="11">
        <v>26.358709999999999</v>
      </c>
      <c r="DK36" s="20">
        <v>97.354956000000001</v>
      </c>
      <c r="DL36" s="11">
        <v>50.3</v>
      </c>
      <c r="DM36" s="11">
        <v>50.025570000000002</v>
      </c>
      <c r="DN36" s="20">
        <v>70.849647000000004</v>
      </c>
      <c r="DO36" s="11">
        <v>69.47</v>
      </c>
      <c r="DP36" s="11">
        <v>44.832090999999998</v>
      </c>
      <c r="DQ36" s="20">
        <v>69.799829000000003</v>
      </c>
      <c r="DR36" s="11">
        <v>61.33</v>
      </c>
      <c r="DS36" s="11">
        <v>50.025570000000002</v>
      </c>
      <c r="DT36" s="20">
        <v>70.849647000000004</v>
      </c>
      <c r="DU36" s="11">
        <v>69.47</v>
      </c>
      <c r="DV36" s="11">
        <v>0</v>
      </c>
      <c r="DW36" s="20">
        <v>0</v>
      </c>
      <c r="DX36" s="11">
        <v>0</v>
      </c>
      <c r="DY36" s="11">
        <v>0</v>
      </c>
      <c r="DZ36" s="20">
        <v>0</v>
      </c>
      <c r="EA36" s="11">
        <v>0</v>
      </c>
      <c r="EB36" s="11">
        <v>2.0215230000000002</v>
      </c>
      <c r="EC36" s="20">
        <v>91.607641000000001</v>
      </c>
      <c r="ED36" s="11">
        <v>3.63</v>
      </c>
      <c r="EE36" s="11">
        <v>0</v>
      </c>
      <c r="EF36" s="20">
        <v>0</v>
      </c>
      <c r="EG36" s="11">
        <v>0</v>
      </c>
      <c r="EH36" s="11">
        <v>14.65569</v>
      </c>
      <c r="EI36" s="20">
        <v>97.440813000000006</v>
      </c>
      <c r="EJ36" s="285">
        <v>27.99</v>
      </c>
    </row>
    <row r="37" spans="1:140" x14ac:dyDescent="0.2">
      <c r="A37" s="141">
        <v>76</v>
      </c>
      <c r="B37" s="142" t="s">
        <v>222</v>
      </c>
      <c r="C37" s="66">
        <v>36391.523680999999</v>
      </c>
      <c r="D37" s="24">
        <v>5.3190920000000004</v>
      </c>
      <c r="E37" s="66">
        <v>3793.97</v>
      </c>
      <c r="F37" s="66">
        <v>30257.753218000002</v>
      </c>
      <c r="G37" s="24">
        <v>6.1362870000000003</v>
      </c>
      <c r="H37" s="66">
        <v>3639.14</v>
      </c>
      <c r="I37" s="66">
        <v>869.35908099999995</v>
      </c>
      <c r="J37" s="24">
        <v>37.890507999999997</v>
      </c>
      <c r="K37" s="66">
        <v>645.63</v>
      </c>
      <c r="L37" s="66">
        <v>2156.228572</v>
      </c>
      <c r="M37" s="24">
        <v>17.743812999999999</v>
      </c>
      <c r="N37" s="66">
        <v>749.89</v>
      </c>
      <c r="O37" s="66">
        <v>6460.0732829999997</v>
      </c>
      <c r="P37" s="24">
        <v>14.197414</v>
      </c>
      <c r="Q37" s="66">
        <v>1797.64</v>
      </c>
      <c r="R37" s="66">
        <v>3425.8890489999999</v>
      </c>
      <c r="S37" s="24">
        <v>12.104949</v>
      </c>
      <c r="T37" s="66">
        <v>812.82</v>
      </c>
      <c r="U37" s="66">
        <v>5104.1166720000001</v>
      </c>
      <c r="V37" s="24">
        <v>12.191089</v>
      </c>
      <c r="W37" s="66">
        <v>1219.5999999999999</v>
      </c>
      <c r="X37" s="66">
        <v>8716.9401429999998</v>
      </c>
      <c r="Y37" s="24">
        <v>14.730124</v>
      </c>
      <c r="Z37" s="66">
        <v>2516.67</v>
      </c>
      <c r="AA37" s="66">
        <v>1682.997687</v>
      </c>
      <c r="AB37" s="24">
        <v>19.312165</v>
      </c>
      <c r="AC37" s="66">
        <v>637.04999999999995</v>
      </c>
      <c r="AD37" s="66">
        <v>1473.4452289999999</v>
      </c>
      <c r="AE37" s="24">
        <v>16.818957000000001</v>
      </c>
      <c r="AF37" s="66">
        <v>485.72</v>
      </c>
      <c r="AG37" s="66">
        <v>243.93780599999999</v>
      </c>
      <c r="AH37" s="24">
        <v>41.445780999999997</v>
      </c>
      <c r="AI37" s="66">
        <v>198.16</v>
      </c>
      <c r="AJ37" s="66">
        <v>124.76569600000001</v>
      </c>
      <c r="AK37" s="24">
        <v>74.799892</v>
      </c>
      <c r="AL37" s="66">
        <v>182.92</v>
      </c>
      <c r="AM37" s="185"/>
      <c r="AN37" s="66">
        <v>3776.3114810000002</v>
      </c>
      <c r="AO37" s="24">
        <v>11.963652</v>
      </c>
      <c r="AP37" s="66">
        <v>885.5</v>
      </c>
      <c r="AQ37" s="66">
        <v>34.339370000000002</v>
      </c>
      <c r="AR37" s="24">
        <v>67.423029</v>
      </c>
      <c r="AS37" s="66">
        <v>45.38</v>
      </c>
      <c r="AT37" s="66">
        <v>345.43499700000001</v>
      </c>
      <c r="AU37" s="24">
        <v>38.599901000000003</v>
      </c>
      <c r="AV37" s="66">
        <v>261.33999999999997</v>
      </c>
      <c r="AW37" s="66">
        <v>1432.6313889999999</v>
      </c>
      <c r="AX37" s="24">
        <v>19.956472999999999</v>
      </c>
      <c r="AY37" s="66">
        <v>560.37</v>
      </c>
      <c r="AZ37" s="66">
        <v>363.98775899999998</v>
      </c>
      <c r="BA37" s="24">
        <v>24.916736</v>
      </c>
      <c r="BB37" s="66">
        <v>177.76</v>
      </c>
      <c r="BC37" s="66">
        <v>489.56518699999998</v>
      </c>
      <c r="BD37" s="24">
        <v>28.415793000000001</v>
      </c>
      <c r="BE37" s="66">
        <v>272.66000000000003</v>
      </c>
      <c r="BF37" s="66">
        <v>681.43773199999998</v>
      </c>
      <c r="BG37" s="24">
        <v>21.740936000000001</v>
      </c>
      <c r="BH37" s="66">
        <v>290.38</v>
      </c>
      <c r="BI37" s="66">
        <v>197.354142</v>
      </c>
      <c r="BJ37" s="24">
        <v>46.975616000000002</v>
      </c>
      <c r="BK37" s="66">
        <v>181.71</v>
      </c>
      <c r="BL37" s="66">
        <v>210.31504100000001</v>
      </c>
      <c r="BM37" s="24">
        <v>47.883004</v>
      </c>
      <c r="BN37" s="66">
        <v>197.38</v>
      </c>
      <c r="BO37" s="66">
        <v>20.245863</v>
      </c>
      <c r="BP37" s="24">
        <v>76.387223000000006</v>
      </c>
      <c r="BQ37" s="66">
        <v>30.31</v>
      </c>
      <c r="BR37" s="66">
        <v>1</v>
      </c>
      <c r="BS37" s="24">
        <v>0</v>
      </c>
      <c r="BT37" s="66">
        <v>0</v>
      </c>
      <c r="BU37" s="185"/>
      <c r="BV37" s="66">
        <v>1252.216392</v>
      </c>
      <c r="BW37" s="24">
        <v>25.481241000000001</v>
      </c>
      <c r="BX37" s="66">
        <v>625.4</v>
      </c>
      <c r="BY37" s="66">
        <v>84.661705999999995</v>
      </c>
      <c r="BZ37" s="24">
        <v>99.441023999999999</v>
      </c>
      <c r="CA37" s="66">
        <v>165.01</v>
      </c>
      <c r="CB37" s="66">
        <v>103.935017</v>
      </c>
      <c r="CC37" s="24">
        <v>82.989035000000001</v>
      </c>
      <c r="CD37" s="66">
        <v>169.06</v>
      </c>
      <c r="CE37" s="66">
        <v>394.355456</v>
      </c>
      <c r="CF37" s="24">
        <v>31.892059</v>
      </c>
      <c r="CG37" s="66">
        <v>246.51</v>
      </c>
      <c r="CH37" s="66">
        <v>64.972139999999996</v>
      </c>
      <c r="CI37" s="24">
        <v>50.636215</v>
      </c>
      <c r="CJ37" s="66">
        <v>64.48</v>
      </c>
      <c r="CK37" s="66">
        <v>258.01747799999998</v>
      </c>
      <c r="CL37" s="24">
        <v>47.488613999999998</v>
      </c>
      <c r="CM37" s="66">
        <v>240.16</v>
      </c>
      <c r="CN37" s="66">
        <v>148.14650399999999</v>
      </c>
      <c r="CO37" s="24">
        <v>58.130951000000003</v>
      </c>
      <c r="CP37" s="66">
        <v>168.79</v>
      </c>
      <c r="CQ37" s="66">
        <v>60.787083000000003</v>
      </c>
      <c r="CR37" s="24">
        <v>91.058955999999995</v>
      </c>
      <c r="CS37" s="66">
        <v>108.49</v>
      </c>
      <c r="CT37" s="66">
        <v>136.637598</v>
      </c>
      <c r="CU37" s="24">
        <v>70.281040000000004</v>
      </c>
      <c r="CV37" s="66">
        <v>188.22</v>
      </c>
      <c r="CW37" s="66">
        <v>0.70341100000000001</v>
      </c>
      <c r="CX37" s="24">
        <v>61.007533000000002</v>
      </c>
      <c r="CY37" s="66">
        <v>0.84</v>
      </c>
      <c r="CZ37" s="66">
        <v>0</v>
      </c>
      <c r="DA37" s="24">
        <v>0</v>
      </c>
      <c r="DB37" s="66">
        <v>0</v>
      </c>
      <c r="DC37" s="185"/>
      <c r="DD37" s="66">
        <v>1105.242589</v>
      </c>
      <c r="DE37" s="24">
        <v>21.382075</v>
      </c>
      <c r="DF37" s="66">
        <v>463.19</v>
      </c>
      <c r="DG37" s="66">
        <v>19.273311</v>
      </c>
      <c r="DH37" s="24">
        <v>97.368764999999996</v>
      </c>
      <c r="DI37" s="66">
        <v>36.78</v>
      </c>
      <c r="DJ37" s="66">
        <v>38.974330000000002</v>
      </c>
      <c r="DK37" s="24">
        <v>58.401794000000002</v>
      </c>
      <c r="DL37" s="66">
        <v>44.61</v>
      </c>
      <c r="DM37" s="66">
        <v>103.739486</v>
      </c>
      <c r="DN37" s="24">
        <v>39.180286000000002</v>
      </c>
      <c r="DO37" s="66">
        <v>79.67</v>
      </c>
      <c r="DP37" s="66">
        <v>219.04231300000001</v>
      </c>
      <c r="DQ37" s="24">
        <v>44.497669999999999</v>
      </c>
      <c r="DR37" s="66">
        <v>191.04</v>
      </c>
      <c r="DS37" s="66">
        <v>158.829748</v>
      </c>
      <c r="DT37" s="24">
        <v>36.335783999999997</v>
      </c>
      <c r="DU37" s="66">
        <v>113.12</v>
      </c>
      <c r="DV37" s="66">
        <v>349.15958799999999</v>
      </c>
      <c r="DW37" s="24">
        <v>36.274299999999997</v>
      </c>
      <c r="DX37" s="66">
        <v>248.24</v>
      </c>
      <c r="DY37" s="66">
        <v>126.442204</v>
      </c>
      <c r="DZ37" s="24">
        <v>45.147416999999997</v>
      </c>
      <c r="EA37" s="66">
        <v>111.89</v>
      </c>
      <c r="EB37" s="66">
        <v>73.315860000000001</v>
      </c>
      <c r="EC37" s="24">
        <v>96.696394999999995</v>
      </c>
      <c r="ED37" s="66">
        <v>138.94999999999999</v>
      </c>
      <c r="EE37" s="66">
        <v>16.465748999999999</v>
      </c>
      <c r="EF37" s="24">
        <v>97.545987999999994</v>
      </c>
      <c r="EG37" s="66">
        <v>31.48</v>
      </c>
      <c r="EH37" s="66">
        <v>0</v>
      </c>
      <c r="EI37" s="24">
        <v>0</v>
      </c>
      <c r="EJ37" s="287">
        <v>0</v>
      </c>
    </row>
    <row r="38" spans="1:140" s="13" customFormat="1" x14ac:dyDescent="0.2">
      <c r="A38" s="149"/>
      <c r="B38" s="131" t="s">
        <v>719</v>
      </c>
      <c r="C38" s="80">
        <v>100689.358504</v>
      </c>
      <c r="D38" s="17">
        <v>5.3071260000000002</v>
      </c>
      <c r="E38" s="80">
        <v>10473.67</v>
      </c>
      <c r="F38" s="80">
        <v>80127.249796000004</v>
      </c>
      <c r="G38" s="17">
        <v>6.0371300000000003</v>
      </c>
      <c r="H38" s="80">
        <v>9481.2800000000007</v>
      </c>
      <c r="I38" s="80">
        <v>2804.7346429999998</v>
      </c>
      <c r="J38" s="17">
        <v>24.736522999999998</v>
      </c>
      <c r="K38" s="80">
        <v>1359.84</v>
      </c>
      <c r="L38" s="80">
        <v>2733.3336650000001</v>
      </c>
      <c r="M38" s="17">
        <v>26.322942999999999</v>
      </c>
      <c r="N38" s="80">
        <v>1410.21</v>
      </c>
      <c r="O38" s="80">
        <v>7637.1419070000002</v>
      </c>
      <c r="P38" s="17">
        <v>14.284129</v>
      </c>
      <c r="Q38" s="80">
        <v>2138.16</v>
      </c>
      <c r="R38" s="80">
        <v>5089.5799809999999</v>
      </c>
      <c r="S38" s="17">
        <v>13.237825000000001</v>
      </c>
      <c r="T38" s="80">
        <v>1320.55</v>
      </c>
      <c r="U38" s="80">
        <v>8212.0187549999991</v>
      </c>
      <c r="V38" s="17">
        <v>12.561584</v>
      </c>
      <c r="W38" s="80">
        <v>2021.86</v>
      </c>
      <c r="X38" s="80">
        <v>24483.153743999999</v>
      </c>
      <c r="Y38" s="17">
        <v>11.164785</v>
      </c>
      <c r="Z38" s="80">
        <v>5357.64</v>
      </c>
      <c r="AA38" s="80">
        <v>9891.2131389999995</v>
      </c>
      <c r="AB38" s="17">
        <v>9.0093160000000001</v>
      </c>
      <c r="AC38" s="80">
        <v>1746.62</v>
      </c>
      <c r="AD38" s="80">
        <v>11015.757119</v>
      </c>
      <c r="AE38" s="17">
        <v>9.8455259999999996</v>
      </c>
      <c r="AF38" s="80">
        <v>2125.7399999999998</v>
      </c>
      <c r="AG38" s="80">
        <v>2886.572416</v>
      </c>
      <c r="AH38" s="17">
        <v>17.559847999999999</v>
      </c>
      <c r="AI38" s="80">
        <v>993.48</v>
      </c>
      <c r="AJ38" s="80">
        <v>5373.7444269999996</v>
      </c>
      <c r="AK38" s="17">
        <v>13.491293000000001</v>
      </c>
      <c r="AL38" s="80">
        <v>1420.98</v>
      </c>
      <c r="AM38" s="184"/>
      <c r="AN38" s="80">
        <v>11212.771296999999</v>
      </c>
      <c r="AO38" s="17">
        <v>13.549982</v>
      </c>
      <c r="AP38" s="80">
        <v>2977.88</v>
      </c>
      <c r="AQ38" s="80">
        <v>861.03708700000004</v>
      </c>
      <c r="AR38" s="17">
        <v>71.251791999999995</v>
      </c>
      <c r="AS38" s="80">
        <v>1202.47</v>
      </c>
      <c r="AT38" s="80">
        <v>396.88823400000001</v>
      </c>
      <c r="AU38" s="17">
        <v>42.157924000000001</v>
      </c>
      <c r="AV38" s="80">
        <v>327.95</v>
      </c>
      <c r="AW38" s="80">
        <v>2290.5244699999998</v>
      </c>
      <c r="AX38" s="17">
        <v>22.038584</v>
      </c>
      <c r="AY38" s="80">
        <v>989.41</v>
      </c>
      <c r="AZ38" s="80">
        <v>1067.485627</v>
      </c>
      <c r="BA38" s="17">
        <v>17.586152999999999</v>
      </c>
      <c r="BB38" s="80">
        <v>367.95</v>
      </c>
      <c r="BC38" s="80">
        <v>1633.0708480000001</v>
      </c>
      <c r="BD38" s="17">
        <v>19.592644</v>
      </c>
      <c r="BE38" s="80">
        <v>627.13</v>
      </c>
      <c r="BF38" s="80">
        <v>2972.0277820000001</v>
      </c>
      <c r="BG38" s="17">
        <v>13.073223</v>
      </c>
      <c r="BH38" s="80">
        <v>761.54</v>
      </c>
      <c r="BI38" s="80">
        <v>998.20237999999995</v>
      </c>
      <c r="BJ38" s="17">
        <v>28.096682999999999</v>
      </c>
      <c r="BK38" s="80">
        <v>549.71</v>
      </c>
      <c r="BL38" s="80">
        <v>732.25750600000003</v>
      </c>
      <c r="BM38" s="17">
        <v>23.178609999999999</v>
      </c>
      <c r="BN38" s="80">
        <v>332.67</v>
      </c>
      <c r="BO38" s="80">
        <v>173.466455</v>
      </c>
      <c r="BP38" s="17">
        <v>51.616432000000003</v>
      </c>
      <c r="BQ38" s="80">
        <v>175.49</v>
      </c>
      <c r="BR38" s="80">
        <v>87.810907999999998</v>
      </c>
      <c r="BS38" s="17">
        <v>51.376334999999997</v>
      </c>
      <c r="BT38" s="80">
        <v>88.42</v>
      </c>
      <c r="BU38" s="184"/>
      <c r="BV38" s="80">
        <v>2679.0927900000002</v>
      </c>
      <c r="BW38" s="17">
        <v>16.450901999999999</v>
      </c>
      <c r="BX38" s="80">
        <v>863.84</v>
      </c>
      <c r="BY38" s="80">
        <v>240.419735</v>
      </c>
      <c r="BZ38" s="17">
        <v>39.529927999999998</v>
      </c>
      <c r="CA38" s="80">
        <v>186.27</v>
      </c>
      <c r="CB38" s="80">
        <v>75.899671999999995</v>
      </c>
      <c r="CC38" s="17">
        <v>65.556352000000004</v>
      </c>
      <c r="CD38" s="80">
        <v>97.52</v>
      </c>
      <c r="CE38" s="80">
        <v>322.25349899999998</v>
      </c>
      <c r="CF38" s="17">
        <v>36.060316999999998</v>
      </c>
      <c r="CG38" s="80">
        <v>227.76</v>
      </c>
      <c r="CH38" s="80">
        <v>108.668853</v>
      </c>
      <c r="CI38" s="17">
        <v>40.838045000000001</v>
      </c>
      <c r="CJ38" s="80">
        <v>86.98</v>
      </c>
      <c r="CK38" s="80">
        <v>291.98056600000001</v>
      </c>
      <c r="CL38" s="17">
        <v>37.593524000000002</v>
      </c>
      <c r="CM38" s="80">
        <v>215.14</v>
      </c>
      <c r="CN38" s="80">
        <v>426.60557399999999</v>
      </c>
      <c r="CO38" s="17">
        <v>35.817329000000001</v>
      </c>
      <c r="CP38" s="80">
        <v>299.49</v>
      </c>
      <c r="CQ38" s="80">
        <v>395.49271199999998</v>
      </c>
      <c r="CR38" s="17">
        <v>39.769311999999999</v>
      </c>
      <c r="CS38" s="80">
        <v>308.27999999999997</v>
      </c>
      <c r="CT38" s="80">
        <v>176.34753799999999</v>
      </c>
      <c r="CU38" s="17">
        <v>40.809083000000001</v>
      </c>
      <c r="CV38" s="80">
        <v>141.05000000000001</v>
      </c>
      <c r="CW38" s="80">
        <v>246.85029</v>
      </c>
      <c r="CX38" s="17">
        <v>68.905174000000002</v>
      </c>
      <c r="CY38" s="80">
        <v>333.38</v>
      </c>
      <c r="CZ38" s="80">
        <v>394.57434999999998</v>
      </c>
      <c r="DA38" s="17">
        <v>65.639410999999996</v>
      </c>
      <c r="DB38" s="80">
        <v>507.63</v>
      </c>
      <c r="DC38" s="184"/>
      <c r="DD38" s="80">
        <v>6670.2446209999998</v>
      </c>
      <c r="DE38" s="17">
        <v>12.048788</v>
      </c>
      <c r="DF38" s="80">
        <v>1575.22</v>
      </c>
      <c r="DG38" s="80">
        <v>0</v>
      </c>
      <c r="DH38" s="17">
        <v>0</v>
      </c>
      <c r="DI38" s="80">
        <v>0</v>
      </c>
      <c r="DJ38" s="80">
        <v>0</v>
      </c>
      <c r="DK38" s="17">
        <v>0</v>
      </c>
      <c r="DL38" s="80">
        <v>0</v>
      </c>
      <c r="DM38" s="80">
        <v>98.041421999999997</v>
      </c>
      <c r="DN38" s="17">
        <v>79.499781999999996</v>
      </c>
      <c r="DO38" s="80">
        <v>152.77000000000001</v>
      </c>
      <c r="DP38" s="80">
        <v>0</v>
      </c>
      <c r="DQ38" s="17">
        <v>0</v>
      </c>
      <c r="DR38" s="80">
        <v>0</v>
      </c>
      <c r="DS38" s="80">
        <v>107.03685400000001</v>
      </c>
      <c r="DT38" s="17">
        <v>55.109738999999998</v>
      </c>
      <c r="DU38" s="80">
        <v>115.62</v>
      </c>
      <c r="DV38" s="80">
        <v>404.99265000000003</v>
      </c>
      <c r="DW38" s="17">
        <v>59.678994000000003</v>
      </c>
      <c r="DX38" s="80">
        <v>473.72</v>
      </c>
      <c r="DY38" s="80">
        <v>86.791892000000004</v>
      </c>
      <c r="DZ38" s="17">
        <v>69.861726000000004</v>
      </c>
      <c r="EA38" s="80">
        <v>118.84</v>
      </c>
      <c r="EB38" s="80">
        <v>2116.50333</v>
      </c>
      <c r="EC38" s="17">
        <v>28.440548</v>
      </c>
      <c r="ED38" s="80">
        <v>1179.81</v>
      </c>
      <c r="EE38" s="80">
        <v>1513.5880520000001</v>
      </c>
      <c r="EF38" s="17">
        <v>34.295707999999998</v>
      </c>
      <c r="EG38" s="80">
        <v>1017.43</v>
      </c>
      <c r="EH38" s="80">
        <v>2343.2904210000002</v>
      </c>
      <c r="EI38" s="17">
        <v>26.64978</v>
      </c>
      <c r="EJ38" s="288">
        <v>1223.98</v>
      </c>
    </row>
    <row r="39" spans="1:140" x14ac:dyDescent="0.2">
      <c r="A39" s="135">
        <v>81</v>
      </c>
      <c r="B39" s="138" t="s">
        <v>25</v>
      </c>
      <c r="C39" s="67">
        <v>21606.390630999998</v>
      </c>
      <c r="D39" s="20">
        <v>9.88903</v>
      </c>
      <c r="E39" s="67">
        <v>4187.8599999999997</v>
      </c>
      <c r="F39" s="67">
        <v>19942.289780999999</v>
      </c>
      <c r="G39" s="20">
        <v>9.6652529999999999</v>
      </c>
      <c r="H39" s="67">
        <v>3777.85</v>
      </c>
      <c r="I39" s="67">
        <v>0</v>
      </c>
      <c r="J39" s="20">
        <v>0</v>
      </c>
      <c r="K39" s="67">
        <v>0</v>
      </c>
      <c r="L39" s="67">
        <v>0</v>
      </c>
      <c r="M39" s="20">
        <v>0</v>
      </c>
      <c r="N39" s="67">
        <v>0</v>
      </c>
      <c r="O39" s="67">
        <v>562.07352600000002</v>
      </c>
      <c r="P39" s="20">
        <v>38.763441</v>
      </c>
      <c r="Q39" s="67">
        <v>427.04</v>
      </c>
      <c r="R39" s="67">
        <v>315.74194299999999</v>
      </c>
      <c r="S39" s="20">
        <v>52.172077999999999</v>
      </c>
      <c r="T39" s="67">
        <v>322.87</v>
      </c>
      <c r="U39" s="67">
        <v>1223.1744160000001</v>
      </c>
      <c r="V39" s="20">
        <v>25.232502</v>
      </c>
      <c r="W39" s="67">
        <v>604.92999999999995</v>
      </c>
      <c r="X39" s="67">
        <v>7989.7587750000002</v>
      </c>
      <c r="Y39" s="20">
        <v>13.423867</v>
      </c>
      <c r="Z39" s="67">
        <v>2102.17</v>
      </c>
      <c r="AA39" s="67">
        <v>4036.2631839999999</v>
      </c>
      <c r="AB39" s="20">
        <v>13.021896</v>
      </c>
      <c r="AC39" s="67">
        <v>1030.17</v>
      </c>
      <c r="AD39" s="67">
        <v>4008.1971629999998</v>
      </c>
      <c r="AE39" s="20">
        <v>17.786273999999999</v>
      </c>
      <c r="AF39" s="67">
        <v>1397.3</v>
      </c>
      <c r="AG39" s="67">
        <v>641.77209500000004</v>
      </c>
      <c r="AH39" s="20">
        <v>37.424010000000003</v>
      </c>
      <c r="AI39" s="67">
        <v>470.75</v>
      </c>
      <c r="AJ39" s="67">
        <v>1165.3086780000001</v>
      </c>
      <c r="AK39" s="20">
        <v>30.112893</v>
      </c>
      <c r="AL39" s="67">
        <v>687.78</v>
      </c>
      <c r="AM39" s="185"/>
      <c r="AN39" s="67">
        <v>398.26127300000002</v>
      </c>
      <c r="AO39" s="20">
        <v>72.107969999999995</v>
      </c>
      <c r="AP39" s="67">
        <v>562.87</v>
      </c>
      <c r="AQ39" s="67">
        <v>0</v>
      </c>
      <c r="AR39" s="20">
        <v>0</v>
      </c>
      <c r="AS39" s="67">
        <v>0</v>
      </c>
      <c r="AT39" s="67">
        <v>0</v>
      </c>
      <c r="AU39" s="20">
        <v>0</v>
      </c>
      <c r="AV39" s="67">
        <v>0</v>
      </c>
      <c r="AW39" s="67">
        <v>0</v>
      </c>
      <c r="AX39" s="20">
        <v>0</v>
      </c>
      <c r="AY39" s="67">
        <v>0</v>
      </c>
      <c r="AZ39" s="67">
        <v>0</v>
      </c>
      <c r="BA39" s="20">
        <v>0</v>
      </c>
      <c r="BB39" s="67">
        <v>0</v>
      </c>
      <c r="BC39" s="67">
        <v>145.35672400000001</v>
      </c>
      <c r="BD39" s="20">
        <v>97.296796999999998</v>
      </c>
      <c r="BE39" s="67">
        <v>277.2</v>
      </c>
      <c r="BF39" s="67">
        <v>199.13063600000001</v>
      </c>
      <c r="BG39" s="20">
        <v>73.230703000000005</v>
      </c>
      <c r="BH39" s="67">
        <v>285.82</v>
      </c>
      <c r="BI39" s="67">
        <v>26.065335000000001</v>
      </c>
      <c r="BJ39" s="20">
        <v>94.339810999999997</v>
      </c>
      <c r="BK39" s="67">
        <v>48.2</v>
      </c>
      <c r="BL39" s="67">
        <v>27.708576999999998</v>
      </c>
      <c r="BM39" s="20">
        <v>92.609461999999994</v>
      </c>
      <c r="BN39" s="67">
        <v>50.3</v>
      </c>
      <c r="BO39" s="67">
        <v>0</v>
      </c>
      <c r="BP39" s="20">
        <v>0</v>
      </c>
      <c r="BQ39" s="67">
        <v>0</v>
      </c>
      <c r="BR39" s="67">
        <v>0</v>
      </c>
      <c r="BS39" s="20">
        <v>0</v>
      </c>
      <c r="BT39" s="67">
        <v>0</v>
      </c>
      <c r="BU39" s="185"/>
      <c r="BV39" s="67">
        <v>894.68047899999999</v>
      </c>
      <c r="BW39" s="20">
        <v>35.834681000000003</v>
      </c>
      <c r="BX39" s="67">
        <v>628.39</v>
      </c>
      <c r="BY39" s="67">
        <v>0</v>
      </c>
      <c r="BZ39" s="20">
        <v>0</v>
      </c>
      <c r="CA39" s="67">
        <v>0</v>
      </c>
      <c r="CB39" s="67">
        <v>0</v>
      </c>
      <c r="CC39" s="20">
        <v>0</v>
      </c>
      <c r="CD39" s="67">
        <v>0</v>
      </c>
      <c r="CE39" s="67">
        <v>0</v>
      </c>
      <c r="CF39" s="20">
        <v>0</v>
      </c>
      <c r="CG39" s="67">
        <v>0</v>
      </c>
      <c r="CH39" s="67">
        <v>0</v>
      </c>
      <c r="CI39" s="20">
        <v>0</v>
      </c>
      <c r="CJ39" s="67">
        <v>0</v>
      </c>
      <c r="CK39" s="67">
        <v>26.065335000000001</v>
      </c>
      <c r="CL39" s="20">
        <v>94.339810999999997</v>
      </c>
      <c r="CM39" s="67">
        <v>48.2</v>
      </c>
      <c r="CN39" s="67">
        <v>249.88683499999999</v>
      </c>
      <c r="CO39" s="20">
        <v>55.86403</v>
      </c>
      <c r="CP39" s="67">
        <v>273.61</v>
      </c>
      <c r="CQ39" s="67">
        <v>14.316098</v>
      </c>
      <c r="CR39" s="20">
        <v>92.609461999999994</v>
      </c>
      <c r="CS39" s="67">
        <v>25.99</v>
      </c>
      <c r="CT39" s="67">
        <v>110.711631</v>
      </c>
      <c r="CU39" s="20">
        <v>57.912623000000004</v>
      </c>
      <c r="CV39" s="67">
        <v>125.67</v>
      </c>
      <c r="CW39" s="67">
        <v>246.85029</v>
      </c>
      <c r="CX39" s="20">
        <v>68.905174000000002</v>
      </c>
      <c r="CY39" s="67">
        <v>333.38</v>
      </c>
      <c r="CZ39" s="67">
        <v>246.85029</v>
      </c>
      <c r="DA39" s="20">
        <v>99.171485000000004</v>
      </c>
      <c r="DB39" s="67">
        <v>479.82</v>
      </c>
      <c r="DC39" s="185"/>
      <c r="DD39" s="67">
        <v>371.15909799999997</v>
      </c>
      <c r="DE39" s="20">
        <v>64.734911999999994</v>
      </c>
      <c r="DF39" s="67">
        <v>470.93</v>
      </c>
      <c r="DG39" s="67">
        <v>0</v>
      </c>
      <c r="DH39" s="20">
        <v>0</v>
      </c>
      <c r="DI39" s="67">
        <v>0</v>
      </c>
      <c r="DJ39" s="67">
        <v>0</v>
      </c>
      <c r="DK39" s="20">
        <v>0</v>
      </c>
      <c r="DL39" s="67">
        <v>0</v>
      </c>
      <c r="DM39" s="67">
        <v>0</v>
      </c>
      <c r="DN39" s="20">
        <v>0</v>
      </c>
      <c r="DO39" s="67">
        <v>0</v>
      </c>
      <c r="DP39" s="67">
        <v>0</v>
      </c>
      <c r="DQ39" s="20">
        <v>0</v>
      </c>
      <c r="DR39" s="67">
        <v>0</v>
      </c>
      <c r="DS39" s="67">
        <v>0</v>
      </c>
      <c r="DT39" s="20">
        <v>0</v>
      </c>
      <c r="DU39" s="67">
        <v>0</v>
      </c>
      <c r="DV39" s="67">
        <v>371.15909799999997</v>
      </c>
      <c r="DW39" s="20">
        <v>64.734911999999994</v>
      </c>
      <c r="DX39" s="67">
        <v>470.93</v>
      </c>
      <c r="DY39" s="67">
        <v>0</v>
      </c>
      <c r="DZ39" s="20">
        <v>0</v>
      </c>
      <c r="EA39" s="67">
        <v>0</v>
      </c>
      <c r="EB39" s="67">
        <v>0</v>
      </c>
      <c r="EC39" s="20">
        <v>0</v>
      </c>
      <c r="ED39" s="67">
        <v>0</v>
      </c>
      <c r="EE39" s="67">
        <v>0</v>
      </c>
      <c r="EF39" s="20">
        <v>0</v>
      </c>
      <c r="EG39" s="67">
        <v>0</v>
      </c>
      <c r="EH39" s="67">
        <v>0</v>
      </c>
      <c r="EI39" s="20">
        <v>0</v>
      </c>
      <c r="EJ39" s="289">
        <v>0</v>
      </c>
    </row>
    <row r="40" spans="1:140" x14ac:dyDescent="0.2">
      <c r="A40" s="139">
        <v>85</v>
      </c>
      <c r="B40" s="140" t="s">
        <v>26</v>
      </c>
      <c r="C40" s="68">
        <v>27122.931014000002</v>
      </c>
      <c r="D40" s="22">
        <v>13.124862</v>
      </c>
      <c r="E40" s="68">
        <v>6977.3</v>
      </c>
      <c r="F40" s="68">
        <v>24538.634264</v>
      </c>
      <c r="G40" s="22">
        <v>14.016686999999999</v>
      </c>
      <c r="H40" s="68">
        <v>6741.43</v>
      </c>
      <c r="I40" s="68">
        <v>1631.1052319999999</v>
      </c>
      <c r="J40" s="22">
        <v>37.265768999999999</v>
      </c>
      <c r="K40" s="68">
        <v>1191.3699999999999</v>
      </c>
      <c r="L40" s="68">
        <v>727.76734799999997</v>
      </c>
      <c r="M40" s="22">
        <v>35.520515000000003</v>
      </c>
      <c r="N40" s="68">
        <v>506.67</v>
      </c>
      <c r="O40" s="68">
        <v>2181.438893</v>
      </c>
      <c r="P40" s="22">
        <v>25.61009</v>
      </c>
      <c r="Q40" s="68">
        <v>1094.99</v>
      </c>
      <c r="R40" s="68">
        <v>1454.263864</v>
      </c>
      <c r="S40" s="22">
        <v>28.955068000000001</v>
      </c>
      <c r="T40" s="68">
        <v>825.32</v>
      </c>
      <c r="U40" s="68">
        <v>2896.6325609999999</v>
      </c>
      <c r="V40" s="22">
        <v>27.664192</v>
      </c>
      <c r="W40" s="68">
        <v>1570.61</v>
      </c>
      <c r="X40" s="68">
        <v>7642.4754940000003</v>
      </c>
      <c r="Y40" s="22">
        <v>23.230457999999999</v>
      </c>
      <c r="Z40" s="68">
        <v>3479.75</v>
      </c>
      <c r="AA40" s="68">
        <v>2867.873611</v>
      </c>
      <c r="AB40" s="22">
        <v>22.187065</v>
      </c>
      <c r="AC40" s="68">
        <v>1247.1400000000001</v>
      </c>
      <c r="AD40" s="68">
        <v>3363.1897239999998</v>
      </c>
      <c r="AE40" s="22">
        <v>16.361833000000001</v>
      </c>
      <c r="AF40" s="68">
        <v>1078.55</v>
      </c>
      <c r="AG40" s="68">
        <v>815.62201200000004</v>
      </c>
      <c r="AH40" s="22">
        <v>24.983180999999998</v>
      </c>
      <c r="AI40" s="68">
        <v>399.39</v>
      </c>
      <c r="AJ40" s="68">
        <v>958.26552400000003</v>
      </c>
      <c r="AK40" s="22">
        <v>22.003886000000001</v>
      </c>
      <c r="AL40" s="68">
        <v>413.28</v>
      </c>
      <c r="AM40" s="185"/>
      <c r="AN40" s="68">
        <v>1978.374223</v>
      </c>
      <c r="AO40" s="22">
        <v>26.491779999999999</v>
      </c>
      <c r="AP40" s="68">
        <v>1027.25</v>
      </c>
      <c r="AQ40" s="68">
        <v>23.235171000000001</v>
      </c>
      <c r="AR40" s="22">
        <v>39.971102999999999</v>
      </c>
      <c r="AS40" s="68">
        <v>18.2</v>
      </c>
      <c r="AT40" s="68">
        <v>20.970071999999998</v>
      </c>
      <c r="AU40" s="22">
        <v>92.407488999999998</v>
      </c>
      <c r="AV40" s="68">
        <v>37.979999999999997</v>
      </c>
      <c r="AW40" s="68">
        <v>122.99410899999999</v>
      </c>
      <c r="AX40" s="22">
        <v>65.322232999999997</v>
      </c>
      <c r="AY40" s="68">
        <v>157.47</v>
      </c>
      <c r="AZ40" s="68">
        <v>54.214015000000003</v>
      </c>
      <c r="BA40" s="22">
        <v>46.004064</v>
      </c>
      <c r="BB40" s="68">
        <v>48.88</v>
      </c>
      <c r="BC40" s="68">
        <v>120.856358</v>
      </c>
      <c r="BD40" s="22">
        <v>65.198432999999994</v>
      </c>
      <c r="BE40" s="68">
        <v>154.44</v>
      </c>
      <c r="BF40" s="68">
        <v>774.06776000000002</v>
      </c>
      <c r="BG40" s="22">
        <v>32.529941000000001</v>
      </c>
      <c r="BH40" s="68">
        <v>493.54</v>
      </c>
      <c r="BI40" s="68">
        <v>490.69410699999997</v>
      </c>
      <c r="BJ40" s="22">
        <v>52.012793000000002</v>
      </c>
      <c r="BK40" s="68">
        <v>500.24</v>
      </c>
      <c r="BL40" s="68">
        <v>272.76685800000001</v>
      </c>
      <c r="BM40" s="22">
        <v>48.483415999999998</v>
      </c>
      <c r="BN40" s="68">
        <v>259.2</v>
      </c>
      <c r="BO40" s="68">
        <v>88.277567000000005</v>
      </c>
      <c r="BP40" s="22">
        <v>86.393896999999996</v>
      </c>
      <c r="BQ40" s="68">
        <v>149.47999999999999</v>
      </c>
      <c r="BR40" s="68">
        <v>10.298207</v>
      </c>
      <c r="BS40" s="22">
        <v>36.923090999999999</v>
      </c>
      <c r="BT40" s="68">
        <v>7.45</v>
      </c>
      <c r="BU40" s="185"/>
      <c r="BV40" s="68">
        <v>564.60765300000003</v>
      </c>
      <c r="BW40" s="22">
        <v>38.702261999999997</v>
      </c>
      <c r="BX40" s="68">
        <v>428.29</v>
      </c>
      <c r="BY40" s="68">
        <v>112.95775</v>
      </c>
      <c r="BZ40" s="22">
        <v>70.384896999999995</v>
      </c>
      <c r="CA40" s="68">
        <v>155.83000000000001</v>
      </c>
      <c r="CB40" s="68">
        <v>0</v>
      </c>
      <c r="CC40" s="22">
        <v>0</v>
      </c>
      <c r="CD40" s="68">
        <v>0</v>
      </c>
      <c r="CE40" s="68">
        <v>51.479047999999999</v>
      </c>
      <c r="CF40" s="22">
        <v>77.265286000000003</v>
      </c>
      <c r="CG40" s="68">
        <v>77.959999999999994</v>
      </c>
      <c r="CH40" s="68">
        <v>20.157437000000002</v>
      </c>
      <c r="CI40" s="22">
        <v>97.182531999999995</v>
      </c>
      <c r="CJ40" s="68">
        <v>38.4</v>
      </c>
      <c r="CK40" s="68">
        <v>93.295221999999995</v>
      </c>
      <c r="CL40" s="22">
        <v>87.247065000000006</v>
      </c>
      <c r="CM40" s="68">
        <v>159.54</v>
      </c>
      <c r="CN40" s="68">
        <v>31.321611000000001</v>
      </c>
      <c r="CO40" s="22">
        <v>66.269435000000001</v>
      </c>
      <c r="CP40" s="68">
        <v>40.68</v>
      </c>
      <c r="CQ40" s="68">
        <v>254.39658600000001</v>
      </c>
      <c r="CR40" s="22">
        <v>52.931106</v>
      </c>
      <c r="CS40" s="68">
        <v>263.92</v>
      </c>
      <c r="CT40" s="68">
        <v>1</v>
      </c>
      <c r="CU40" s="22">
        <v>0</v>
      </c>
      <c r="CV40" s="68">
        <v>0</v>
      </c>
      <c r="CW40" s="68">
        <v>0</v>
      </c>
      <c r="CX40" s="22">
        <v>0</v>
      </c>
      <c r="CY40" s="68">
        <v>0</v>
      </c>
      <c r="CZ40" s="68">
        <v>0</v>
      </c>
      <c r="DA40" s="22">
        <v>0</v>
      </c>
      <c r="DB40" s="68">
        <v>0</v>
      </c>
      <c r="DC40" s="185"/>
      <c r="DD40" s="68">
        <v>41.314872999999999</v>
      </c>
      <c r="DE40" s="22">
        <v>64.615950999999995</v>
      </c>
      <c r="DF40" s="68">
        <v>52.32</v>
      </c>
      <c r="DG40" s="68">
        <v>0</v>
      </c>
      <c r="DH40" s="22">
        <v>0</v>
      </c>
      <c r="DI40" s="68">
        <v>0</v>
      </c>
      <c r="DJ40" s="68">
        <v>0</v>
      </c>
      <c r="DK40" s="22">
        <v>0</v>
      </c>
      <c r="DL40" s="68">
        <v>0</v>
      </c>
      <c r="DM40" s="68">
        <v>20.157437000000002</v>
      </c>
      <c r="DN40" s="22">
        <v>97.182531999999995</v>
      </c>
      <c r="DO40" s="68">
        <v>38.4</v>
      </c>
      <c r="DP40" s="68">
        <v>0</v>
      </c>
      <c r="DQ40" s="22">
        <v>0</v>
      </c>
      <c r="DR40" s="68">
        <v>0</v>
      </c>
      <c r="DS40" s="68">
        <v>0</v>
      </c>
      <c r="DT40" s="22">
        <v>0</v>
      </c>
      <c r="DU40" s="68">
        <v>0</v>
      </c>
      <c r="DV40" s="68">
        <v>0</v>
      </c>
      <c r="DW40" s="22">
        <v>0</v>
      </c>
      <c r="DX40" s="68">
        <v>0</v>
      </c>
      <c r="DY40" s="68">
        <v>20.157437000000002</v>
      </c>
      <c r="DZ40" s="22">
        <v>97.182531999999995</v>
      </c>
      <c r="EA40" s="68">
        <v>38.4</v>
      </c>
      <c r="EB40" s="68">
        <v>0</v>
      </c>
      <c r="EC40" s="22">
        <v>0</v>
      </c>
      <c r="ED40" s="68">
        <v>0</v>
      </c>
      <c r="EE40" s="68">
        <v>0</v>
      </c>
      <c r="EF40" s="22">
        <v>0</v>
      </c>
      <c r="EG40" s="68">
        <v>0</v>
      </c>
      <c r="EH40" s="68">
        <v>1</v>
      </c>
      <c r="EI40" s="22">
        <v>0</v>
      </c>
      <c r="EJ40" s="290">
        <v>0</v>
      </c>
    </row>
    <row r="41" spans="1:140" x14ac:dyDescent="0.2">
      <c r="A41" s="135">
        <v>50</v>
      </c>
      <c r="B41" s="138" t="s">
        <v>27</v>
      </c>
      <c r="C41" s="67">
        <v>41837.357956</v>
      </c>
      <c r="D41" s="20">
        <v>7.9923489999999999</v>
      </c>
      <c r="E41" s="67">
        <v>6553.82</v>
      </c>
      <c r="F41" s="67">
        <v>31659.317943999999</v>
      </c>
      <c r="G41" s="20">
        <v>8.5865989999999996</v>
      </c>
      <c r="H41" s="67">
        <v>5328.18</v>
      </c>
      <c r="I41" s="67">
        <v>1173.6294109999999</v>
      </c>
      <c r="J41" s="20">
        <v>28.499471</v>
      </c>
      <c r="K41" s="67">
        <v>655.58</v>
      </c>
      <c r="L41" s="67">
        <v>2005.566317</v>
      </c>
      <c r="M41" s="20">
        <v>33.479343</v>
      </c>
      <c r="N41" s="67">
        <v>1316.04</v>
      </c>
      <c r="O41" s="67">
        <v>4893.6294879999996</v>
      </c>
      <c r="P41" s="20">
        <v>18.622301</v>
      </c>
      <c r="Q41" s="67">
        <v>1786.16</v>
      </c>
      <c r="R41" s="67">
        <v>3319.574173</v>
      </c>
      <c r="S41" s="20">
        <v>15.046861</v>
      </c>
      <c r="T41" s="67">
        <v>979</v>
      </c>
      <c r="U41" s="67">
        <v>4084.3969010000001</v>
      </c>
      <c r="V41" s="20">
        <v>13.993702000000001</v>
      </c>
      <c r="W41" s="67">
        <v>1120.25</v>
      </c>
      <c r="X41" s="67">
        <v>8814.7416379999995</v>
      </c>
      <c r="Y41" s="20">
        <v>20.195173</v>
      </c>
      <c r="Z41" s="67">
        <v>3489.1</v>
      </c>
      <c r="AA41" s="67">
        <v>2731.8953040000001</v>
      </c>
      <c r="AB41" s="20">
        <v>9.2459480000000003</v>
      </c>
      <c r="AC41" s="67">
        <v>495.08</v>
      </c>
      <c r="AD41" s="67">
        <v>2936.6581689999998</v>
      </c>
      <c r="AE41" s="20">
        <v>17.356687999999998</v>
      </c>
      <c r="AF41" s="67">
        <v>999.02</v>
      </c>
      <c r="AG41" s="67">
        <v>713.98074099999997</v>
      </c>
      <c r="AH41" s="20">
        <v>18.477336999999999</v>
      </c>
      <c r="AI41" s="67">
        <v>258.57</v>
      </c>
      <c r="AJ41" s="67">
        <v>985.24580000000003</v>
      </c>
      <c r="AK41" s="20">
        <v>15.541392999999999</v>
      </c>
      <c r="AL41" s="67">
        <v>300.12</v>
      </c>
      <c r="AM41" s="185"/>
      <c r="AN41" s="67">
        <v>8826.5676679999997</v>
      </c>
      <c r="AO41" s="20">
        <v>15.825322999999999</v>
      </c>
      <c r="AP41" s="67">
        <v>2737.79</v>
      </c>
      <c r="AQ41" s="67">
        <v>837.80191600000001</v>
      </c>
      <c r="AR41" s="20">
        <v>73.219461999999993</v>
      </c>
      <c r="AS41" s="67">
        <v>1202.33</v>
      </c>
      <c r="AT41" s="67">
        <v>375.918162</v>
      </c>
      <c r="AU41" s="20">
        <v>44.210138000000001</v>
      </c>
      <c r="AV41" s="67">
        <v>325.74</v>
      </c>
      <c r="AW41" s="67">
        <v>2167.5303610000001</v>
      </c>
      <c r="AX41" s="20">
        <v>22.992277999999999</v>
      </c>
      <c r="AY41" s="67">
        <v>976.79</v>
      </c>
      <c r="AZ41" s="67">
        <v>1013.271612</v>
      </c>
      <c r="BA41" s="20">
        <v>18.362850000000002</v>
      </c>
      <c r="BB41" s="67">
        <v>364.69</v>
      </c>
      <c r="BC41" s="67">
        <v>1366.857767</v>
      </c>
      <c r="BD41" s="20">
        <v>20.190830999999999</v>
      </c>
      <c r="BE41" s="67">
        <v>540.91999999999996</v>
      </c>
      <c r="BF41" s="67">
        <v>1998.8293860000001</v>
      </c>
      <c r="BG41" s="20">
        <v>12.881270000000001</v>
      </c>
      <c r="BH41" s="67">
        <v>504.65</v>
      </c>
      <c r="BI41" s="67">
        <v>481.44293699999997</v>
      </c>
      <c r="BJ41" s="20">
        <v>23.604901999999999</v>
      </c>
      <c r="BK41" s="67">
        <v>222.74</v>
      </c>
      <c r="BL41" s="67">
        <v>422.21393899999998</v>
      </c>
      <c r="BM41" s="20">
        <v>24.386547</v>
      </c>
      <c r="BN41" s="67">
        <v>201.81</v>
      </c>
      <c r="BO41" s="67">
        <v>85.188888000000006</v>
      </c>
      <c r="BP41" s="20">
        <v>55.063276999999999</v>
      </c>
      <c r="BQ41" s="67">
        <v>91.94</v>
      </c>
      <c r="BR41" s="67">
        <v>77.512699999999995</v>
      </c>
      <c r="BS41" s="20">
        <v>57.995010000000001</v>
      </c>
      <c r="BT41" s="67">
        <v>88.11</v>
      </c>
      <c r="BU41" s="185"/>
      <c r="BV41" s="67">
        <v>1132.7179530000001</v>
      </c>
      <c r="BW41" s="20">
        <v>17.369935000000002</v>
      </c>
      <c r="BX41" s="67">
        <v>385.63</v>
      </c>
      <c r="BY41" s="67">
        <v>127.461985</v>
      </c>
      <c r="BZ41" s="20">
        <v>40.849983999999999</v>
      </c>
      <c r="CA41" s="67">
        <v>102.05</v>
      </c>
      <c r="CB41" s="67">
        <v>75.899671999999995</v>
      </c>
      <c r="CC41" s="20">
        <v>65.556352000000004</v>
      </c>
      <c r="CD41" s="67">
        <v>97.52</v>
      </c>
      <c r="CE41" s="67">
        <v>270.774451</v>
      </c>
      <c r="CF41" s="20">
        <v>40.323735999999997</v>
      </c>
      <c r="CG41" s="67">
        <v>214.01</v>
      </c>
      <c r="CH41" s="67">
        <v>88.511416999999994</v>
      </c>
      <c r="CI41" s="20">
        <v>44.989207999999998</v>
      </c>
      <c r="CJ41" s="67">
        <v>78.05</v>
      </c>
      <c r="CK41" s="67">
        <v>172.62000800000001</v>
      </c>
      <c r="CL41" s="20">
        <v>40.212144000000002</v>
      </c>
      <c r="CM41" s="67">
        <v>136.05000000000001</v>
      </c>
      <c r="CN41" s="67">
        <v>145.39712800000001</v>
      </c>
      <c r="CO41" s="20">
        <v>40.276218999999998</v>
      </c>
      <c r="CP41" s="67">
        <v>114.78</v>
      </c>
      <c r="CQ41" s="67">
        <v>118.31189500000001</v>
      </c>
      <c r="CR41" s="20">
        <v>67.472949999999997</v>
      </c>
      <c r="CS41" s="67">
        <v>156.46</v>
      </c>
      <c r="CT41" s="67">
        <v>56.167774000000001</v>
      </c>
      <c r="CU41" s="20">
        <v>56.582712000000001</v>
      </c>
      <c r="CV41" s="67">
        <v>62.29</v>
      </c>
      <c r="CW41" s="67">
        <v>0</v>
      </c>
      <c r="CX41" s="20">
        <v>0</v>
      </c>
      <c r="CY41" s="67">
        <v>0</v>
      </c>
      <c r="CZ41" s="67">
        <v>77.573622</v>
      </c>
      <c r="DA41" s="20">
        <v>61.347087999999999</v>
      </c>
      <c r="DB41" s="67">
        <v>93.27</v>
      </c>
      <c r="DC41" s="185"/>
      <c r="DD41" s="67">
        <v>218.754391</v>
      </c>
      <c r="DE41" s="20">
        <v>53.185062000000002</v>
      </c>
      <c r="DF41" s="67">
        <v>228.04</v>
      </c>
      <c r="DG41" s="67">
        <v>0</v>
      </c>
      <c r="DH41" s="20">
        <v>0</v>
      </c>
      <c r="DI41" s="67">
        <v>0</v>
      </c>
      <c r="DJ41" s="67">
        <v>0</v>
      </c>
      <c r="DK41" s="20">
        <v>0</v>
      </c>
      <c r="DL41" s="67">
        <v>0</v>
      </c>
      <c r="DM41" s="67">
        <v>77.883984999999996</v>
      </c>
      <c r="DN41" s="20">
        <v>96.863078999999999</v>
      </c>
      <c r="DO41" s="67">
        <v>147.86000000000001</v>
      </c>
      <c r="DP41" s="67">
        <v>0</v>
      </c>
      <c r="DQ41" s="20">
        <v>0</v>
      </c>
      <c r="DR41" s="67">
        <v>0</v>
      </c>
      <c r="DS41" s="67">
        <v>107.03685400000001</v>
      </c>
      <c r="DT41" s="20">
        <v>55.109738999999998</v>
      </c>
      <c r="DU41" s="67">
        <v>115.62</v>
      </c>
      <c r="DV41" s="67">
        <v>33.833551999999997</v>
      </c>
      <c r="DW41" s="20">
        <v>77.486091000000002</v>
      </c>
      <c r="DX41" s="67">
        <v>51.38</v>
      </c>
      <c r="DY41" s="67">
        <v>0</v>
      </c>
      <c r="DZ41" s="20">
        <v>0</v>
      </c>
      <c r="EA41" s="67">
        <v>0</v>
      </c>
      <c r="EB41" s="67">
        <v>0</v>
      </c>
      <c r="EC41" s="20">
        <v>0</v>
      </c>
      <c r="ED41" s="67">
        <v>0</v>
      </c>
      <c r="EE41" s="67">
        <v>0</v>
      </c>
      <c r="EF41" s="20">
        <v>0</v>
      </c>
      <c r="EG41" s="67">
        <v>0</v>
      </c>
      <c r="EH41" s="67">
        <v>0</v>
      </c>
      <c r="EI41" s="20">
        <v>0</v>
      </c>
      <c r="EJ41" s="289">
        <v>0</v>
      </c>
    </row>
    <row r="42" spans="1:140" x14ac:dyDescent="0.2">
      <c r="A42" s="141">
        <v>99</v>
      </c>
      <c r="B42" s="142" t="s">
        <v>28</v>
      </c>
      <c r="C42" s="66">
        <v>10122.678903</v>
      </c>
      <c r="D42" s="24">
        <v>3.6496659999999999</v>
      </c>
      <c r="E42" s="66">
        <v>724.11</v>
      </c>
      <c r="F42" s="66">
        <v>3987.0078079999998</v>
      </c>
      <c r="G42" s="24">
        <v>17.102385000000002</v>
      </c>
      <c r="H42" s="66">
        <v>1336.47</v>
      </c>
      <c r="I42" s="66">
        <v>0</v>
      </c>
      <c r="J42" s="24">
        <v>0</v>
      </c>
      <c r="K42" s="66">
        <v>0</v>
      </c>
      <c r="L42" s="66">
        <v>0</v>
      </c>
      <c r="M42" s="24">
        <v>0</v>
      </c>
      <c r="N42" s="66">
        <v>0</v>
      </c>
      <c r="O42" s="66">
        <v>0</v>
      </c>
      <c r="P42" s="24">
        <v>0</v>
      </c>
      <c r="Q42" s="66">
        <v>0</v>
      </c>
      <c r="R42" s="66">
        <v>0</v>
      </c>
      <c r="S42" s="24">
        <v>0</v>
      </c>
      <c r="T42" s="66">
        <v>0</v>
      </c>
      <c r="U42" s="66">
        <v>7.8148770000000001</v>
      </c>
      <c r="V42" s="24">
        <v>90.064355000000006</v>
      </c>
      <c r="W42" s="66">
        <v>13.8</v>
      </c>
      <c r="X42" s="66">
        <v>36.177835000000002</v>
      </c>
      <c r="Y42" s="24">
        <v>74.217408000000006</v>
      </c>
      <c r="Z42" s="66">
        <v>52.63</v>
      </c>
      <c r="AA42" s="66">
        <v>255.181039</v>
      </c>
      <c r="AB42" s="24">
        <v>86.909889000000007</v>
      </c>
      <c r="AC42" s="66">
        <v>434.68</v>
      </c>
      <c r="AD42" s="66">
        <v>707.71206299999994</v>
      </c>
      <c r="AE42" s="24">
        <v>45.87829</v>
      </c>
      <c r="AF42" s="66">
        <v>636.38</v>
      </c>
      <c r="AG42" s="66">
        <v>715.19756800000005</v>
      </c>
      <c r="AH42" s="24">
        <v>52.375138</v>
      </c>
      <c r="AI42" s="66">
        <v>734.19</v>
      </c>
      <c r="AJ42" s="66">
        <v>2264.9244250000002</v>
      </c>
      <c r="AK42" s="24">
        <v>25.537956000000001</v>
      </c>
      <c r="AL42" s="66">
        <v>1133.69</v>
      </c>
      <c r="AM42" s="185"/>
      <c r="AN42" s="66">
        <v>9.5681329999999996</v>
      </c>
      <c r="AO42" s="24">
        <v>79.71011</v>
      </c>
      <c r="AP42" s="66">
        <v>14.95</v>
      </c>
      <c r="AQ42" s="66">
        <v>0</v>
      </c>
      <c r="AR42" s="24">
        <v>0</v>
      </c>
      <c r="AS42" s="66">
        <v>0</v>
      </c>
      <c r="AT42" s="66">
        <v>0</v>
      </c>
      <c r="AU42" s="24">
        <v>0</v>
      </c>
      <c r="AV42" s="66">
        <v>0</v>
      </c>
      <c r="AW42" s="66">
        <v>0</v>
      </c>
      <c r="AX42" s="24">
        <v>0</v>
      </c>
      <c r="AY42" s="66">
        <v>0</v>
      </c>
      <c r="AZ42" s="66">
        <v>0</v>
      </c>
      <c r="BA42" s="24">
        <v>0</v>
      </c>
      <c r="BB42" s="66">
        <v>0</v>
      </c>
      <c r="BC42" s="66">
        <v>0</v>
      </c>
      <c r="BD42" s="24">
        <v>0</v>
      </c>
      <c r="BE42" s="66">
        <v>0</v>
      </c>
      <c r="BF42" s="66">
        <v>0</v>
      </c>
      <c r="BG42" s="24">
        <v>0</v>
      </c>
      <c r="BH42" s="66">
        <v>0</v>
      </c>
      <c r="BI42" s="66">
        <v>0</v>
      </c>
      <c r="BJ42" s="24">
        <v>0</v>
      </c>
      <c r="BK42" s="66">
        <v>0</v>
      </c>
      <c r="BL42" s="66">
        <v>9.5681329999999996</v>
      </c>
      <c r="BM42" s="24">
        <v>79.71011</v>
      </c>
      <c r="BN42" s="66">
        <v>14.95</v>
      </c>
      <c r="BO42" s="66">
        <v>0</v>
      </c>
      <c r="BP42" s="24">
        <v>0</v>
      </c>
      <c r="BQ42" s="66">
        <v>0</v>
      </c>
      <c r="BR42" s="66">
        <v>0</v>
      </c>
      <c r="BS42" s="24">
        <v>0</v>
      </c>
      <c r="BT42" s="66">
        <v>0</v>
      </c>
      <c r="BU42" s="185"/>
      <c r="BV42" s="66">
        <v>87.086703999999997</v>
      </c>
      <c r="BW42" s="24">
        <v>81.183041000000003</v>
      </c>
      <c r="BX42" s="66">
        <v>138.57</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0</v>
      </c>
      <c r="CO42" s="24">
        <v>0</v>
      </c>
      <c r="CP42" s="66">
        <v>0</v>
      </c>
      <c r="CQ42" s="66">
        <v>8.4681329999999999</v>
      </c>
      <c r="CR42" s="24">
        <v>90.064355000000006</v>
      </c>
      <c r="CS42" s="66">
        <v>14.95</v>
      </c>
      <c r="CT42" s="66">
        <v>8.4681329999999999</v>
      </c>
      <c r="CU42" s="24">
        <v>90.064355000000006</v>
      </c>
      <c r="CV42" s="66">
        <v>14.95</v>
      </c>
      <c r="CW42" s="66">
        <v>0</v>
      </c>
      <c r="CX42" s="24">
        <v>0</v>
      </c>
      <c r="CY42" s="66">
        <v>0</v>
      </c>
      <c r="CZ42" s="66">
        <v>70.150437999999994</v>
      </c>
      <c r="DA42" s="24">
        <v>99.630747</v>
      </c>
      <c r="DB42" s="66">
        <v>136.99</v>
      </c>
      <c r="DC42" s="185"/>
      <c r="DD42" s="66">
        <v>6039.016259</v>
      </c>
      <c r="DE42" s="24">
        <v>12.544777</v>
      </c>
      <c r="DF42" s="66">
        <v>1484.86</v>
      </c>
      <c r="DG42" s="66">
        <v>0</v>
      </c>
      <c r="DH42" s="24">
        <v>0</v>
      </c>
      <c r="DI42" s="66">
        <v>0</v>
      </c>
      <c r="DJ42" s="66">
        <v>0</v>
      </c>
      <c r="DK42" s="24">
        <v>0</v>
      </c>
      <c r="DL42" s="66">
        <v>0</v>
      </c>
      <c r="DM42" s="66">
        <v>0</v>
      </c>
      <c r="DN42" s="24">
        <v>0</v>
      </c>
      <c r="DO42" s="66">
        <v>0</v>
      </c>
      <c r="DP42" s="66">
        <v>0</v>
      </c>
      <c r="DQ42" s="24">
        <v>0</v>
      </c>
      <c r="DR42" s="66">
        <v>0</v>
      </c>
      <c r="DS42" s="66">
        <v>0</v>
      </c>
      <c r="DT42" s="24">
        <v>0</v>
      </c>
      <c r="DU42" s="66">
        <v>0</v>
      </c>
      <c r="DV42" s="66">
        <v>0</v>
      </c>
      <c r="DW42" s="24">
        <v>0</v>
      </c>
      <c r="DX42" s="66">
        <v>0</v>
      </c>
      <c r="DY42" s="66">
        <v>66.634455000000003</v>
      </c>
      <c r="DZ42" s="24">
        <v>86.115618999999995</v>
      </c>
      <c r="EA42" s="66">
        <v>112.47</v>
      </c>
      <c r="EB42" s="66">
        <v>2116.50333</v>
      </c>
      <c r="EC42" s="24">
        <v>28.440548</v>
      </c>
      <c r="ED42" s="66">
        <v>1179.81</v>
      </c>
      <c r="EE42" s="66">
        <v>1513.5880520000001</v>
      </c>
      <c r="EF42" s="24">
        <v>34.295707999999998</v>
      </c>
      <c r="EG42" s="66">
        <v>1017.43</v>
      </c>
      <c r="EH42" s="66">
        <v>2342.2904210000002</v>
      </c>
      <c r="EI42" s="24">
        <v>26.661158</v>
      </c>
      <c r="EJ42" s="287">
        <v>1223.98</v>
      </c>
    </row>
    <row r="43" spans="1:140" s="13" customFormat="1" x14ac:dyDescent="0.2">
      <c r="A43" s="149"/>
      <c r="B43" s="131" t="s">
        <v>720</v>
      </c>
      <c r="C43" s="80">
        <v>47504.091412000002</v>
      </c>
      <c r="D43" s="17">
        <v>13.004552</v>
      </c>
      <c r="E43" s="80">
        <v>12108.28</v>
      </c>
      <c r="F43" s="80">
        <v>37066.376128999997</v>
      </c>
      <c r="G43" s="17">
        <v>16.890981</v>
      </c>
      <c r="H43" s="80">
        <v>12271.31</v>
      </c>
      <c r="I43" s="80">
        <v>144.644768</v>
      </c>
      <c r="J43" s="17">
        <v>47.453127000000002</v>
      </c>
      <c r="K43" s="80">
        <v>134.53</v>
      </c>
      <c r="L43" s="80">
        <v>310.77609999999999</v>
      </c>
      <c r="M43" s="17">
        <v>44.444192999999999</v>
      </c>
      <c r="N43" s="80">
        <v>270.72000000000003</v>
      </c>
      <c r="O43" s="80">
        <v>3965.2313100000001</v>
      </c>
      <c r="P43" s="17">
        <v>46.696530000000003</v>
      </c>
      <c r="Q43" s="80">
        <v>3629.19</v>
      </c>
      <c r="R43" s="80">
        <v>657.67873099999997</v>
      </c>
      <c r="S43" s="17">
        <v>20.255210000000002</v>
      </c>
      <c r="T43" s="80">
        <v>261.10000000000002</v>
      </c>
      <c r="U43" s="80">
        <v>3869.6602339999999</v>
      </c>
      <c r="V43" s="17">
        <v>48.847873</v>
      </c>
      <c r="W43" s="80">
        <v>3704.88</v>
      </c>
      <c r="X43" s="80">
        <v>10061.711552000001</v>
      </c>
      <c r="Y43" s="17">
        <v>19.489560999999998</v>
      </c>
      <c r="Z43" s="80">
        <v>3843.53</v>
      </c>
      <c r="AA43" s="80">
        <v>7196.9217280000003</v>
      </c>
      <c r="AB43" s="17">
        <v>21.723106999999999</v>
      </c>
      <c r="AC43" s="80">
        <v>3064.25</v>
      </c>
      <c r="AD43" s="80">
        <v>10000.726305</v>
      </c>
      <c r="AE43" s="17">
        <v>9.3751449999999998</v>
      </c>
      <c r="AF43" s="80">
        <v>1837.66</v>
      </c>
      <c r="AG43" s="80">
        <v>672.72377400000005</v>
      </c>
      <c r="AH43" s="17">
        <v>26.628905</v>
      </c>
      <c r="AI43" s="80">
        <v>351.11</v>
      </c>
      <c r="AJ43" s="80">
        <v>186.301627</v>
      </c>
      <c r="AK43" s="17">
        <v>47.153075000000001</v>
      </c>
      <c r="AL43" s="80">
        <v>172.18</v>
      </c>
      <c r="AM43" s="184"/>
      <c r="AN43" s="80">
        <v>1769.4513529999999</v>
      </c>
      <c r="AO43" s="17">
        <v>27.210308000000001</v>
      </c>
      <c r="AP43" s="80">
        <v>943.69</v>
      </c>
      <c r="AQ43" s="80">
        <v>0</v>
      </c>
      <c r="AR43" s="17">
        <v>0</v>
      </c>
      <c r="AS43" s="80">
        <v>0</v>
      </c>
      <c r="AT43" s="80">
        <v>19.944485</v>
      </c>
      <c r="AU43" s="17">
        <v>68.259230000000002</v>
      </c>
      <c r="AV43" s="80">
        <v>26.68</v>
      </c>
      <c r="AW43" s="80">
        <v>151.72121899999999</v>
      </c>
      <c r="AX43" s="17">
        <v>75.544462999999993</v>
      </c>
      <c r="AY43" s="80">
        <v>224.65</v>
      </c>
      <c r="AZ43" s="80">
        <v>26.158242000000001</v>
      </c>
      <c r="BA43" s="17">
        <v>44.122781000000003</v>
      </c>
      <c r="BB43" s="80">
        <v>22.62</v>
      </c>
      <c r="BC43" s="80">
        <v>55.318950000000001</v>
      </c>
      <c r="BD43" s="17">
        <v>31.952670999999999</v>
      </c>
      <c r="BE43" s="80">
        <v>34.64</v>
      </c>
      <c r="BF43" s="80">
        <v>525.58608500000003</v>
      </c>
      <c r="BG43" s="17">
        <v>38.424360999999998</v>
      </c>
      <c r="BH43" s="80">
        <v>395.83</v>
      </c>
      <c r="BI43" s="80">
        <v>194.86634699999999</v>
      </c>
      <c r="BJ43" s="17">
        <v>43.232107999999997</v>
      </c>
      <c r="BK43" s="80">
        <v>165.12</v>
      </c>
      <c r="BL43" s="80">
        <v>795.19993799999997</v>
      </c>
      <c r="BM43" s="17">
        <v>36.426158999999998</v>
      </c>
      <c r="BN43" s="80">
        <v>567.74</v>
      </c>
      <c r="BO43" s="80">
        <v>0</v>
      </c>
      <c r="BP43" s="17">
        <v>0</v>
      </c>
      <c r="BQ43" s="80">
        <v>0</v>
      </c>
      <c r="BR43" s="80">
        <v>0.656088</v>
      </c>
      <c r="BS43" s="17">
        <v>98.233075999999997</v>
      </c>
      <c r="BT43" s="80">
        <v>1.26</v>
      </c>
      <c r="BU43" s="184"/>
      <c r="BV43" s="80">
        <v>4433.3315439999997</v>
      </c>
      <c r="BW43" s="17">
        <v>42.037942000000001</v>
      </c>
      <c r="BX43" s="80">
        <v>3652.82</v>
      </c>
      <c r="BY43" s="80">
        <v>1950.119263</v>
      </c>
      <c r="BZ43" s="17">
        <v>97.937292999999997</v>
      </c>
      <c r="CA43" s="80">
        <v>3743.39</v>
      </c>
      <c r="CB43" s="80">
        <v>107.868453</v>
      </c>
      <c r="CC43" s="17">
        <v>66.610783999999995</v>
      </c>
      <c r="CD43" s="80">
        <v>140.83000000000001</v>
      </c>
      <c r="CE43" s="80">
        <v>332.03682500000002</v>
      </c>
      <c r="CF43" s="17">
        <v>30.409164000000001</v>
      </c>
      <c r="CG43" s="80">
        <v>197.9</v>
      </c>
      <c r="CH43" s="80">
        <v>98.303998000000007</v>
      </c>
      <c r="CI43" s="17">
        <v>45.785063000000001</v>
      </c>
      <c r="CJ43" s="80">
        <v>88.22</v>
      </c>
      <c r="CK43" s="80">
        <v>78.970602999999997</v>
      </c>
      <c r="CL43" s="17">
        <v>46.521937999999999</v>
      </c>
      <c r="CM43" s="80">
        <v>72.010000000000005</v>
      </c>
      <c r="CN43" s="80">
        <v>1189.7022420000001</v>
      </c>
      <c r="CO43" s="17">
        <v>30.841725</v>
      </c>
      <c r="CP43" s="80">
        <v>719.17</v>
      </c>
      <c r="CQ43" s="80">
        <v>301.23825399999998</v>
      </c>
      <c r="CR43" s="17">
        <v>37.083196000000001</v>
      </c>
      <c r="CS43" s="80">
        <v>218.95</v>
      </c>
      <c r="CT43" s="80">
        <v>304.29246000000001</v>
      </c>
      <c r="CU43" s="17">
        <v>37.528288000000003</v>
      </c>
      <c r="CV43" s="80">
        <v>223.82</v>
      </c>
      <c r="CW43" s="80">
        <v>0</v>
      </c>
      <c r="CX43" s="17">
        <v>0</v>
      </c>
      <c r="CY43" s="80">
        <v>0</v>
      </c>
      <c r="CZ43" s="80">
        <v>70.799447000000001</v>
      </c>
      <c r="DA43" s="17">
        <v>61.189253000000001</v>
      </c>
      <c r="DB43" s="80">
        <v>84.91</v>
      </c>
      <c r="DC43" s="184"/>
      <c r="DD43" s="80">
        <v>4234.9323850000001</v>
      </c>
      <c r="DE43" s="17">
        <v>14.505763</v>
      </c>
      <c r="DF43" s="80">
        <v>1204.05</v>
      </c>
      <c r="DG43" s="80">
        <v>24.323644000000002</v>
      </c>
      <c r="DH43" s="17">
        <v>95.272886999999997</v>
      </c>
      <c r="DI43" s="80">
        <v>45.42</v>
      </c>
      <c r="DJ43" s="80">
        <v>48.647286999999999</v>
      </c>
      <c r="DK43" s="17">
        <v>70.656263999999993</v>
      </c>
      <c r="DL43" s="80">
        <v>67.37</v>
      </c>
      <c r="DM43" s="80">
        <v>503.05833899999999</v>
      </c>
      <c r="DN43" s="17">
        <v>68.868735000000001</v>
      </c>
      <c r="DO43" s="80">
        <v>679.04</v>
      </c>
      <c r="DP43" s="80">
        <v>121.05313099999999</v>
      </c>
      <c r="DQ43" s="17">
        <v>48.486708</v>
      </c>
      <c r="DR43" s="80">
        <v>115.04</v>
      </c>
      <c r="DS43" s="80">
        <v>246.24403000000001</v>
      </c>
      <c r="DT43" s="17">
        <v>45.305321999999997</v>
      </c>
      <c r="DU43" s="80">
        <v>218.66</v>
      </c>
      <c r="DV43" s="80">
        <v>806.54312500000003</v>
      </c>
      <c r="DW43" s="17">
        <v>31.761234999999999</v>
      </c>
      <c r="DX43" s="80">
        <v>502.09</v>
      </c>
      <c r="DY43" s="80">
        <v>490.17800699999998</v>
      </c>
      <c r="DZ43" s="17">
        <v>29.050933000000001</v>
      </c>
      <c r="EA43" s="80">
        <v>279.11</v>
      </c>
      <c r="EB43" s="80">
        <v>1609.989413</v>
      </c>
      <c r="EC43" s="17">
        <v>16.579329000000001</v>
      </c>
      <c r="ED43" s="80">
        <v>523.16999999999996</v>
      </c>
      <c r="EE43" s="80">
        <v>336.623377</v>
      </c>
      <c r="EF43" s="17">
        <v>38.216188000000002</v>
      </c>
      <c r="EG43" s="80">
        <v>252.14</v>
      </c>
      <c r="EH43" s="80">
        <v>48.272032000000003</v>
      </c>
      <c r="EI43" s="17">
        <v>56.937289</v>
      </c>
      <c r="EJ43" s="288">
        <v>53.87</v>
      </c>
    </row>
    <row r="44" spans="1:140" x14ac:dyDescent="0.2">
      <c r="A44" s="135">
        <v>91</v>
      </c>
      <c r="B44" s="138" t="s">
        <v>29</v>
      </c>
      <c r="C44" s="67">
        <v>382.72484500000002</v>
      </c>
      <c r="D44" s="20">
        <v>21.342908999999999</v>
      </c>
      <c r="E44" s="67">
        <v>160.1</v>
      </c>
      <c r="F44" s="67">
        <v>362.08085399999999</v>
      </c>
      <c r="G44" s="20">
        <v>22.911041999999998</v>
      </c>
      <c r="H44" s="67">
        <v>162.59</v>
      </c>
      <c r="I44" s="67">
        <v>0</v>
      </c>
      <c r="J44" s="20">
        <v>0</v>
      </c>
      <c r="K44" s="67">
        <v>0</v>
      </c>
      <c r="L44" s="67">
        <v>0</v>
      </c>
      <c r="M44" s="20">
        <v>0</v>
      </c>
      <c r="N44" s="67">
        <v>0</v>
      </c>
      <c r="O44" s="67">
        <v>0</v>
      </c>
      <c r="P44" s="20">
        <v>0</v>
      </c>
      <c r="Q44" s="67">
        <v>0</v>
      </c>
      <c r="R44" s="67">
        <v>103.219954</v>
      </c>
      <c r="S44" s="20">
        <v>41.573971</v>
      </c>
      <c r="T44" s="67">
        <v>84.11</v>
      </c>
      <c r="U44" s="67">
        <v>113.54195</v>
      </c>
      <c r="V44" s="20">
        <v>34.742189000000003</v>
      </c>
      <c r="W44" s="67">
        <v>77.319999999999993</v>
      </c>
      <c r="X44" s="67">
        <v>114.352964</v>
      </c>
      <c r="Y44" s="20">
        <v>32.208010999999999</v>
      </c>
      <c r="Z44" s="67">
        <v>72.19</v>
      </c>
      <c r="AA44" s="67">
        <v>10.321994999999999</v>
      </c>
      <c r="AB44" s="20">
        <v>88.19171</v>
      </c>
      <c r="AC44" s="67">
        <v>17.84</v>
      </c>
      <c r="AD44" s="67">
        <v>20.643991</v>
      </c>
      <c r="AE44" s="20">
        <v>58.794474000000001</v>
      </c>
      <c r="AF44" s="67">
        <v>23.79</v>
      </c>
      <c r="AG44" s="67">
        <v>0</v>
      </c>
      <c r="AH44" s="20">
        <v>0</v>
      </c>
      <c r="AI44" s="67">
        <v>0</v>
      </c>
      <c r="AJ44" s="67">
        <v>0</v>
      </c>
      <c r="AK44" s="20">
        <v>0</v>
      </c>
      <c r="AL44" s="67">
        <v>0</v>
      </c>
      <c r="AM44" s="185"/>
      <c r="AN44" s="67">
        <v>10.321994999999999</v>
      </c>
      <c r="AO44" s="20">
        <v>88.19171</v>
      </c>
      <c r="AP44" s="67">
        <v>17.84</v>
      </c>
      <c r="AQ44" s="67">
        <v>0</v>
      </c>
      <c r="AR44" s="20">
        <v>0</v>
      </c>
      <c r="AS44" s="67">
        <v>0</v>
      </c>
      <c r="AT44" s="67">
        <v>0</v>
      </c>
      <c r="AU44" s="20">
        <v>0</v>
      </c>
      <c r="AV44" s="67">
        <v>0</v>
      </c>
      <c r="AW44" s="67">
        <v>10.321994999999999</v>
      </c>
      <c r="AX44" s="20">
        <v>88.19171</v>
      </c>
      <c r="AY44" s="67">
        <v>17.84</v>
      </c>
      <c r="AZ44" s="67">
        <v>0</v>
      </c>
      <c r="BA44" s="20">
        <v>0</v>
      </c>
      <c r="BB44" s="67">
        <v>0</v>
      </c>
      <c r="BC44" s="67">
        <v>0</v>
      </c>
      <c r="BD44" s="20">
        <v>0</v>
      </c>
      <c r="BE44" s="67">
        <v>0</v>
      </c>
      <c r="BF44" s="67">
        <v>0</v>
      </c>
      <c r="BG44" s="20">
        <v>0</v>
      </c>
      <c r="BH44" s="67">
        <v>0</v>
      </c>
      <c r="BI44" s="67">
        <v>0</v>
      </c>
      <c r="BJ44" s="20">
        <v>0</v>
      </c>
      <c r="BK44" s="67">
        <v>0</v>
      </c>
      <c r="BL44" s="67">
        <v>0</v>
      </c>
      <c r="BM44" s="20">
        <v>0</v>
      </c>
      <c r="BN44" s="67">
        <v>0</v>
      </c>
      <c r="BO44" s="67">
        <v>0</v>
      </c>
      <c r="BP44" s="20">
        <v>0</v>
      </c>
      <c r="BQ44" s="67">
        <v>0</v>
      </c>
      <c r="BR44" s="67">
        <v>0</v>
      </c>
      <c r="BS44" s="20">
        <v>0</v>
      </c>
      <c r="BT44" s="67">
        <v>0</v>
      </c>
      <c r="BU44" s="185"/>
      <c r="BV44" s="67">
        <v>10.321994999999999</v>
      </c>
      <c r="BW44" s="20">
        <v>88.19171</v>
      </c>
      <c r="BX44" s="67">
        <v>17.84</v>
      </c>
      <c r="BY44" s="67">
        <v>0</v>
      </c>
      <c r="BZ44" s="20">
        <v>0</v>
      </c>
      <c r="CA44" s="67">
        <v>0</v>
      </c>
      <c r="CB44" s="67">
        <v>0</v>
      </c>
      <c r="CC44" s="20">
        <v>0</v>
      </c>
      <c r="CD44" s="67">
        <v>0</v>
      </c>
      <c r="CE44" s="67">
        <v>0</v>
      </c>
      <c r="CF44" s="20">
        <v>0</v>
      </c>
      <c r="CG44" s="67">
        <v>0</v>
      </c>
      <c r="CH44" s="67">
        <v>0</v>
      </c>
      <c r="CI44" s="20">
        <v>0</v>
      </c>
      <c r="CJ44" s="67">
        <v>0</v>
      </c>
      <c r="CK44" s="67">
        <v>10.321994999999999</v>
      </c>
      <c r="CL44" s="20">
        <v>88.19171</v>
      </c>
      <c r="CM44" s="67">
        <v>17.84</v>
      </c>
      <c r="CN44" s="67">
        <v>0</v>
      </c>
      <c r="CO44" s="20">
        <v>0</v>
      </c>
      <c r="CP44" s="67">
        <v>0</v>
      </c>
      <c r="CQ44" s="67">
        <v>0</v>
      </c>
      <c r="CR44" s="20">
        <v>0</v>
      </c>
      <c r="CS44" s="67">
        <v>0</v>
      </c>
      <c r="CT44" s="67">
        <v>0</v>
      </c>
      <c r="CU44" s="20">
        <v>0</v>
      </c>
      <c r="CV44" s="67">
        <v>0</v>
      </c>
      <c r="CW44" s="67">
        <v>0</v>
      </c>
      <c r="CX44" s="20">
        <v>0</v>
      </c>
      <c r="CY44" s="67">
        <v>0</v>
      </c>
      <c r="CZ44" s="67">
        <v>0</v>
      </c>
      <c r="DA44" s="20">
        <v>0</v>
      </c>
      <c r="DB44" s="67">
        <v>0</v>
      </c>
      <c r="DC44" s="185"/>
      <c r="DD44" s="67">
        <v>0</v>
      </c>
      <c r="DE44" s="20">
        <v>0</v>
      </c>
      <c r="DF44" s="67">
        <v>0</v>
      </c>
      <c r="DG44" s="67">
        <v>0</v>
      </c>
      <c r="DH44" s="20">
        <v>0</v>
      </c>
      <c r="DI44" s="67">
        <v>0</v>
      </c>
      <c r="DJ44" s="67">
        <v>0</v>
      </c>
      <c r="DK44" s="20">
        <v>0</v>
      </c>
      <c r="DL44" s="67">
        <v>0</v>
      </c>
      <c r="DM44" s="67">
        <v>0</v>
      </c>
      <c r="DN44" s="20">
        <v>0</v>
      </c>
      <c r="DO44" s="67">
        <v>0</v>
      </c>
      <c r="DP44" s="67">
        <v>0</v>
      </c>
      <c r="DQ44" s="20">
        <v>0</v>
      </c>
      <c r="DR44" s="67">
        <v>0</v>
      </c>
      <c r="DS44" s="67">
        <v>0</v>
      </c>
      <c r="DT44" s="20">
        <v>0</v>
      </c>
      <c r="DU44" s="67">
        <v>0</v>
      </c>
      <c r="DV44" s="67">
        <v>0</v>
      </c>
      <c r="DW44" s="20">
        <v>0</v>
      </c>
      <c r="DX44" s="67">
        <v>0</v>
      </c>
      <c r="DY44" s="67">
        <v>0</v>
      </c>
      <c r="DZ44" s="20">
        <v>0</v>
      </c>
      <c r="EA44" s="67">
        <v>0</v>
      </c>
      <c r="EB44" s="67">
        <v>0</v>
      </c>
      <c r="EC44" s="20">
        <v>0</v>
      </c>
      <c r="ED44" s="67">
        <v>0</v>
      </c>
      <c r="EE44" s="67">
        <v>0</v>
      </c>
      <c r="EF44" s="20">
        <v>0</v>
      </c>
      <c r="EG44" s="67">
        <v>0</v>
      </c>
      <c r="EH44" s="67">
        <v>0</v>
      </c>
      <c r="EI44" s="20">
        <v>0</v>
      </c>
      <c r="EJ44" s="289">
        <v>0</v>
      </c>
    </row>
    <row r="45" spans="1:140" x14ac:dyDescent="0.2">
      <c r="A45" s="139">
        <v>18</v>
      </c>
      <c r="B45" s="145" t="s">
        <v>30</v>
      </c>
      <c r="C45" s="68">
        <v>19055.499107</v>
      </c>
      <c r="D45" s="22">
        <v>8.1088439999999995</v>
      </c>
      <c r="E45" s="68">
        <v>3028.55</v>
      </c>
      <c r="F45" s="68">
        <v>14557.869096</v>
      </c>
      <c r="G45" s="22">
        <v>8.2926979999999997</v>
      </c>
      <c r="H45" s="68">
        <v>2366.19</v>
      </c>
      <c r="I45" s="68">
        <v>57.620491000000001</v>
      </c>
      <c r="J45" s="22">
        <v>98.213817000000006</v>
      </c>
      <c r="K45" s="68">
        <v>110.92</v>
      </c>
      <c r="L45" s="68">
        <v>115.240982</v>
      </c>
      <c r="M45" s="22">
        <v>98.213817000000006</v>
      </c>
      <c r="N45" s="68">
        <v>221.84</v>
      </c>
      <c r="O45" s="68">
        <v>390.33541100000002</v>
      </c>
      <c r="P45" s="22">
        <v>87.674902000000003</v>
      </c>
      <c r="Q45" s="68">
        <v>670.76</v>
      </c>
      <c r="R45" s="68">
        <v>130.11180400000001</v>
      </c>
      <c r="S45" s="22">
        <v>62.164026999999997</v>
      </c>
      <c r="T45" s="68">
        <v>158.53</v>
      </c>
      <c r="U45" s="68">
        <v>217.473939</v>
      </c>
      <c r="V45" s="22">
        <v>59.563557000000003</v>
      </c>
      <c r="W45" s="68">
        <v>253.89</v>
      </c>
      <c r="X45" s="68">
        <v>2500.932108</v>
      </c>
      <c r="Y45" s="22">
        <v>18.973355999999999</v>
      </c>
      <c r="Z45" s="68">
        <v>930.04</v>
      </c>
      <c r="AA45" s="68">
        <v>3306.747672</v>
      </c>
      <c r="AB45" s="22">
        <v>14.9384</v>
      </c>
      <c r="AC45" s="68">
        <v>968.19</v>
      </c>
      <c r="AD45" s="68">
        <v>7068.2228500000001</v>
      </c>
      <c r="AE45" s="22">
        <v>10.356477999999999</v>
      </c>
      <c r="AF45" s="68">
        <v>1434.76</v>
      </c>
      <c r="AG45" s="68">
        <v>610.80473900000004</v>
      </c>
      <c r="AH45" s="22">
        <v>29.094080999999999</v>
      </c>
      <c r="AI45" s="68">
        <v>348.31</v>
      </c>
      <c r="AJ45" s="68">
        <v>160.37910099999999</v>
      </c>
      <c r="AK45" s="22">
        <v>53.308793999999999</v>
      </c>
      <c r="AL45" s="68">
        <v>167.57</v>
      </c>
      <c r="AM45" s="185"/>
      <c r="AN45" s="68">
        <v>1092.8526400000001</v>
      </c>
      <c r="AO45" s="22">
        <v>41.598998999999999</v>
      </c>
      <c r="AP45" s="68">
        <v>891.05</v>
      </c>
      <c r="AQ45" s="68">
        <v>0</v>
      </c>
      <c r="AR45" s="22">
        <v>0</v>
      </c>
      <c r="AS45" s="68">
        <v>0</v>
      </c>
      <c r="AT45" s="68">
        <v>0</v>
      </c>
      <c r="AU45" s="22">
        <v>0</v>
      </c>
      <c r="AV45" s="68">
        <v>0</v>
      </c>
      <c r="AW45" s="68">
        <v>115.240982</v>
      </c>
      <c r="AX45" s="22">
        <v>98.213817000000006</v>
      </c>
      <c r="AY45" s="68">
        <v>221.84</v>
      </c>
      <c r="AZ45" s="68">
        <v>0</v>
      </c>
      <c r="BA45" s="22">
        <v>0</v>
      </c>
      <c r="BB45" s="68">
        <v>0</v>
      </c>
      <c r="BC45" s="68">
        <v>0</v>
      </c>
      <c r="BD45" s="22">
        <v>0</v>
      </c>
      <c r="BE45" s="68">
        <v>0</v>
      </c>
      <c r="BF45" s="68">
        <v>230.48196300000001</v>
      </c>
      <c r="BG45" s="22">
        <v>77.404328000000007</v>
      </c>
      <c r="BH45" s="68">
        <v>349.67</v>
      </c>
      <c r="BI45" s="68">
        <v>57.620491000000001</v>
      </c>
      <c r="BJ45" s="22">
        <v>98.213817000000006</v>
      </c>
      <c r="BK45" s="68">
        <v>110.92</v>
      </c>
      <c r="BL45" s="68">
        <v>689.50920499999995</v>
      </c>
      <c r="BM45" s="22">
        <v>41.086554999999997</v>
      </c>
      <c r="BN45" s="68">
        <v>555.26</v>
      </c>
      <c r="BO45" s="68">
        <v>0</v>
      </c>
      <c r="BP45" s="22">
        <v>0</v>
      </c>
      <c r="BQ45" s="68">
        <v>0</v>
      </c>
      <c r="BR45" s="68">
        <v>0</v>
      </c>
      <c r="BS45" s="22">
        <v>0</v>
      </c>
      <c r="BT45" s="68">
        <v>0</v>
      </c>
      <c r="BU45" s="185"/>
      <c r="BV45" s="68">
        <v>472.39496600000001</v>
      </c>
      <c r="BW45" s="22">
        <v>43.724573999999997</v>
      </c>
      <c r="BX45" s="68">
        <v>404.84</v>
      </c>
      <c r="BY45" s="68">
        <v>0</v>
      </c>
      <c r="BZ45" s="22">
        <v>0</v>
      </c>
      <c r="CA45" s="68">
        <v>0</v>
      </c>
      <c r="CB45" s="68">
        <v>0</v>
      </c>
      <c r="CC45" s="22">
        <v>0</v>
      </c>
      <c r="CD45" s="68">
        <v>0</v>
      </c>
      <c r="CE45" s="68">
        <v>57.620491000000001</v>
      </c>
      <c r="CF45" s="22">
        <v>98.213817000000006</v>
      </c>
      <c r="CG45" s="68">
        <v>110.92</v>
      </c>
      <c r="CH45" s="68">
        <v>0</v>
      </c>
      <c r="CI45" s="22">
        <v>0</v>
      </c>
      <c r="CJ45" s="68">
        <v>0</v>
      </c>
      <c r="CK45" s="68">
        <v>0</v>
      </c>
      <c r="CL45" s="22">
        <v>0</v>
      </c>
      <c r="CM45" s="68">
        <v>0</v>
      </c>
      <c r="CN45" s="68">
        <v>115.240982</v>
      </c>
      <c r="CO45" s="22">
        <v>69.088751000000002</v>
      </c>
      <c r="CP45" s="68">
        <v>156.05000000000001</v>
      </c>
      <c r="CQ45" s="68">
        <v>57.620491000000001</v>
      </c>
      <c r="CR45" s="22">
        <v>98.213817000000006</v>
      </c>
      <c r="CS45" s="68">
        <v>110.92</v>
      </c>
      <c r="CT45" s="68">
        <v>240.913003</v>
      </c>
      <c r="CU45" s="22">
        <v>44.761698000000003</v>
      </c>
      <c r="CV45" s="68">
        <v>211.36</v>
      </c>
      <c r="CW45" s="68">
        <v>0</v>
      </c>
      <c r="CX45" s="22">
        <v>0</v>
      </c>
      <c r="CY45" s="68">
        <v>0</v>
      </c>
      <c r="CZ45" s="68">
        <v>1</v>
      </c>
      <c r="DA45" s="22">
        <v>0</v>
      </c>
      <c r="DB45" s="68">
        <v>0</v>
      </c>
      <c r="DC45" s="185"/>
      <c r="DD45" s="68">
        <v>2932.382404</v>
      </c>
      <c r="DE45" s="22">
        <v>17.465619</v>
      </c>
      <c r="DF45" s="68">
        <v>1003.83</v>
      </c>
      <c r="DG45" s="68">
        <v>0</v>
      </c>
      <c r="DH45" s="22">
        <v>0</v>
      </c>
      <c r="DI45" s="68">
        <v>0</v>
      </c>
      <c r="DJ45" s="68">
        <v>0</v>
      </c>
      <c r="DK45" s="22">
        <v>0</v>
      </c>
      <c r="DL45" s="68">
        <v>0</v>
      </c>
      <c r="DM45" s="68">
        <v>418.21425799999997</v>
      </c>
      <c r="DN45" s="22">
        <v>82.242643999999999</v>
      </c>
      <c r="DO45" s="68">
        <v>674.14</v>
      </c>
      <c r="DP45" s="68">
        <v>0</v>
      </c>
      <c r="DQ45" s="22">
        <v>0</v>
      </c>
      <c r="DR45" s="68">
        <v>0</v>
      </c>
      <c r="DS45" s="68">
        <v>57.620491000000001</v>
      </c>
      <c r="DT45" s="22">
        <v>98.213817000000006</v>
      </c>
      <c r="DU45" s="68">
        <v>110.92</v>
      </c>
      <c r="DV45" s="68">
        <v>327.39277199999998</v>
      </c>
      <c r="DW45" s="22">
        <v>38.744908000000002</v>
      </c>
      <c r="DX45" s="68">
        <v>248.62</v>
      </c>
      <c r="DY45" s="68">
        <v>320.42181900000003</v>
      </c>
      <c r="DZ45" s="22">
        <v>39.876897999999997</v>
      </c>
      <c r="EA45" s="68">
        <v>250.44</v>
      </c>
      <c r="EB45" s="68">
        <v>1491.1333119999999</v>
      </c>
      <c r="EC45" s="22">
        <v>17.8248</v>
      </c>
      <c r="ED45" s="68">
        <v>520.95000000000005</v>
      </c>
      <c r="EE45" s="68">
        <v>288.10245400000002</v>
      </c>
      <c r="EF45" s="22">
        <v>43.007399999999997</v>
      </c>
      <c r="EG45" s="68">
        <v>242.85</v>
      </c>
      <c r="EH45" s="68">
        <v>29.497299000000002</v>
      </c>
      <c r="EI45" s="22">
        <v>78.067234999999997</v>
      </c>
      <c r="EJ45" s="290">
        <v>45.13</v>
      </c>
    </row>
    <row r="46" spans="1:140" x14ac:dyDescent="0.2">
      <c r="A46" s="135">
        <v>94</v>
      </c>
      <c r="B46" s="146" t="s">
        <v>31</v>
      </c>
      <c r="C46" s="67">
        <v>376.13590199999999</v>
      </c>
      <c r="D46" s="20">
        <v>28.171872</v>
      </c>
      <c r="E46" s="67">
        <v>207.69</v>
      </c>
      <c r="F46" s="67">
        <v>303.08022</v>
      </c>
      <c r="G46" s="20">
        <v>26.307573999999999</v>
      </c>
      <c r="H46" s="67">
        <v>156.28</v>
      </c>
      <c r="I46" s="67">
        <v>0</v>
      </c>
      <c r="J46" s="20">
        <v>0</v>
      </c>
      <c r="K46" s="67">
        <v>0</v>
      </c>
      <c r="L46" s="67">
        <v>23.957419999999999</v>
      </c>
      <c r="M46" s="20">
        <v>97.100830999999999</v>
      </c>
      <c r="N46" s="67">
        <v>45.6</v>
      </c>
      <c r="O46" s="67">
        <v>0</v>
      </c>
      <c r="P46" s="20">
        <v>0</v>
      </c>
      <c r="Q46" s="67">
        <v>0</v>
      </c>
      <c r="R46" s="67">
        <v>0</v>
      </c>
      <c r="S46" s="20">
        <v>0</v>
      </c>
      <c r="T46" s="67">
        <v>0</v>
      </c>
      <c r="U46" s="67">
        <v>23.957419999999999</v>
      </c>
      <c r="V46" s="20">
        <v>97.100830999999999</v>
      </c>
      <c r="W46" s="67">
        <v>45.6</v>
      </c>
      <c r="X46" s="67">
        <v>94.882678999999996</v>
      </c>
      <c r="Y46" s="20">
        <v>72.813543999999993</v>
      </c>
      <c r="Z46" s="67">
        <v>135.41</v>
      </c>
      <c r="AA46" s="67">
        <v>42.975113</v>
      </c>
      <c r="AB46" s="20">
        <v>57.338042000000002</v>
      </c>
      <c r="AC46" s="67">
        <v>48.3</v>
      </c>
      <c r="AD46" s="67">
        <v>106.453907</v>
      </c>
      <c r="AE46" s="20">
        <v>38.833483000000001</v>
      </c>
      <c r="AF46" s="67">
        <v>81.03</v>
      </c>
      <c r="AG46" s="67">
        <v>10.73532</v>
      </c>
      <c r="AH46" s="20">
        <v>97.100830999999999</v>
      </c>
      <c r="AI46" s="67">
        <v>20.43</v>
      </c>
      <c r="AJ46" s="67">
        <v>0.11836199999999999</v>
      </c>
      <c r="AK46" s="20">
        <v>94.280904000000007</v>
      </c>
      <c r="AL46" s="67">
        <v>0.22</v>
      </c>
      <c r="AM46" s="185"/>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67">
        <v>0</v>
      </c>
      <c r="BM46" s="20">
        <v>0</v>
      </c>
      <c r="BN46" s="67">
        <v>0</v>
      </c>
      <c r="BO46" s="67">
        <v>0</v>
      </c>
      <c r="BP46" s="20">
        <v>0</v>
      </c>
      <c r="BQ46" s="67">
        <v>0</v>
      </c>
      <c r="BR46" s="67">
        <v>0</v>
      </c>
      <c r="BS46" s="20">
        <v>0</v>
      </c>
      <c r="BT46" s="67">
        <v>0</v>
      </c>
      <c r="BU46" s="185"/>
      <c r="BV46" s="67">
        <v>66.041645000000003</v>
      </c>
      <c r="BW46" s="20">
        <v>51.812913999999999</v>
      </c>
      <c r="BX46" s="67">
        <v>67.069999999999993</v>
      </c>
      <c r="BY46" s="67">
        <v>0</v>
      </c>
      <c r="BZ46" s="20">
        <v>0</v>
      </c>
      <c r="CA46" s="67">
        <v>0</v>
      </c>
      <c r="CB46" s="67">
        <v>0</v>
      </c>
      <c r="CC46" s="20">
        <v>0</v>
      </c>
      <c r="CD46" s="67">
        <v>0</v>
      </c>
      <c r="CE46" s="67">
        <v>0</v>
      </c>
      <c r="CF46" s="20">
        <v>0</v>
      </c>
      <c r="CG46" s="67">
        <v>0</v>
      </c>
      <c r="CH46" s="67">
        <v>23.957419999999999</v>
      </c>
      <c r="CI46" s="20">
        <v>97.100830999999999</v>
      </c>
      <c r="CJ46" s="67">
        <v>45.6</v>
      </c>
      <c r="CK46" s="67">
        <v>0</v>
      </c>
      <c r="CL46" s="20">
        <v>0</v>
      </c>
      <c r="CM46" s="67">
        <v>0</v>
      </c>
      <c r="CN46" s="67">
        <v>14.028074999999999</v>
      </c>
      <c r="CO46" s="20">
        <v>94.280904000000007</v>
      </c>
      <c r="CP46" s="67">
        <v>25.92</v>
      </c>
      <c r="CQ46" s="67">
        <v>21.042113000000001</v>
      </c>
      <c r="CR46" s="20">
        <v>64.406119000000004</v>
      </c>
      <c r="CS46" s="67">
        <v>26.56</v>
      </c>
      <c r="CT46" s="67">
        <v>7.0140380000000002</v>
      </c>
      <c r="CU46" s="20">
        <v>94.280904000000007</v>
      </c>
      <c r="CV46" s="67">
        <v>12.96</v>
      </c>
      <c r="CW46" s="67">
        <v>0</v>
      </c>
      <c r="CX46" s="20">
        <v>0</v>
      </c>
      <c r="CY46" s="67">
        <v>0</v>
      </c>
      <c r="CZ46" s="67">
        <v>0</v>
      </c>
      <c r="DA46" s="20">
        <v>0</v>
      </c>
      <c r="DB46" s="67">
        <v>0</v>
      </c>
      <c r="DC46" s="185"/>
      <c r="DD46" s="67">
        <v>7.0140380000000002</v>
      </c>
      <c r="DE46" s="20">
        <v>94.280904000000007</v>
      </c>
      <c r="DF46" s="67">
        <v>12.96</v>
      </c>
      <c r="DG46" s="67">
        <v>0</v>
      </c>
      <c r="DH46" s="20">
        <v>0</v>
      </c>
      <c r="DI46" s="67">
        <v>0</v>
      </c>
      <c r="DJ46" s="67">
        <v>0</v>
      </c>
      <c r="DK46" s="20">
        <v>0</v>
      </c>
      <c r="DL46" s="67">
        <v>0</v>
      </c>
      <c r="DM46" s="67">
        <v>0</v>
      </c>
      <c r="DN46" s="20">
        <v>0</v>
      </c>
      <c r="DO46" s="67">
        <v>0</v>
      </c>
      <c r="DP46" s="67">
        <v>0</v>
      </c>
      <c r="DQ46" s="20">
        <v>0</v>
      </c>
      <c r="DR46" s="67">
        <v>0</v>
      </c>
      <c r="DS46" s="67">
        <v>0</v>
      </c>
      <c r="DT46" s="20">
        <v>0</v>
      </c>
      <c r="DU46" s="67">
        <v>0</v>
      </c>
      <c r="DV46" s="67">
        <v>0</v>
      </c>
      <c r="DW46" s="20">
        <v>0</v>
      </c>
      <c r="DX46" s="67">
        <v>0</v>
      </c>
      <c r="DY46" s="67">
        <v>0</v>
      </c>
      <c r="DZ46" s="20">
        <v>0</v>
      </c>
      <c r="EA46" s="67">
        <v>0</v>
      </c>
      <c r="EB46" s="67">
        <v>7.0140380000000002</v>
      </c>
      <c r="EC46" s="20">
        <v>94.280904000000007</v>
      </c>
      <c r="ED46" s="67">
        <v>12.96</v>
      </c>
      <c r="EE46" s="67">
        <v>0</v>
      </c>
      <c r="EF46" s="20">
        <v>0</v>
      </c>
      <c r="EG46" s="67">
        <v>0</v>
      </c>
      <c r="EH46" s="67">
        <v>0</v>
      </c>
      <c r="EI46" s="20">
        <v>0</v>
      </c>
      <c r="EJ46" s="289">
        <v>0</v>
      </c>
    </row>
    <row r="47" spans="1:140" x14ac:dyDescent="0.2">
      <c r="A47" s="139">
        <v>95</v>
      </c>
      <c r="B47" s="145" t="s">
        <v>32</v>
      </c>
      <c r="C47" s="68">
        <v>7286.6614319999999</v>
      </c>
      <c r="D47" s="22">
        <v>18.296755999999998</v>
      </c>
      <c r="E47" s="68">
        <v>2613.12</v>
      </c>
      <c r="F47" s="68">
        <v>5289.9872160000004</v>
      </c>
      <c r="G47" s="22">
        <v>18.532143000000001</v>
      </c>
      <c r="H47" s="68">
        <v>1921.48</v>
      </c>
      <c r="I47" s="68">
        <v>56.123806000000002</v>
      </c>
      <c r="J47" s="22">
        <v>61.481329000000002</v>
      </c>
      <c r="K47" s="68">
        <v>67.63</v>
      </c>
      <c r="L47" s="68">
        <v>100.08579</v>
      </c>
      <c r="M47" s="22">
        <v>71.434381999999999</v>
      </c>
      <c r="N47" s="68">
        <v>140.13</v>
      </c>
      <c r="O47" s="68">
        <v>112.241406</v>
      </c>
      <c r="P47" s="22">
        <v>51.381838999999999</v>
      </c>
      <c r="Q47" s="68">
        <v>113.04</v>
      </c>
      <c r="R47" s="68">
        <v>168.36521200000001</v>
      </c>
      <c r="S47" s="22">
        <v>44.482948</v>
      </c>
      <c r="T47" s="68">
        <v>146.79</v>
      </c>
      <c r="U47" s="68">
        <v>395.28031399999998</v>
      </c>
      <c r="V47" s="22">
        <v>37.471657999999998</v>
      </c>
      <c r="W47" s="68">
        <v>290.31</v>
      </c>
      <c r="X47" s="68">
        <v>1966.6941959999999</v>
      </c>
      <c r="Y47" s="22">
        <v>24.566012000000001</v>
      </c>
      <c r="Z47" s="68">
        <v>946.95</v>
      </c>
      <c r="AA47" s="68">
        <v>1097.16545</v>
      </c>
      <c r="AB47" s="22">
        <v>29.231811</v>
      </c>
      <c r="AC47" s="68">
        <v>628.61</v>
      </c>
      <c r="AD47" s="68">
        <v>1317.043163</v>
      </c>
      <c r="AE47" s="22">
        <v>19.13869</v>
      </c>
      <c r="AF47" s="68">
        <v>494.05</v>
      </c>
      <c r="AG47" s="68">
        <v>51.183715999999997</v>
      </c>
      <c r="AH47" s="22">
        <v>39.170928000000004</v>
      </c>
      <c r="AI47" s="68">
        <v>39.299999999999997</v>
      </c>
      <c r="AJ47" s="68">
        <v>25.804164</v>
      </c>
      <c r="AK47" s="22">
        <v>78.228134999999995</v>
      </c>
      <c r="AL47" s="68">
        <v>39.56</v>
      </c>
      <c r="AM47" s="185"/>
      <c r="AN47" s="68">
        <v>421.128533</v>
      </c>
      <c r="AO47" s="22">
        <v>34.697985000000003</v>
      </c>
      <c r="AP47" s="68">
        <v>286.39999999999998</v>
      </c>
      <c r="AQ47" s="68">
        <v>0</v>
      </c>
      <c r="AR47" s="22">
        <v>0</v>
      </c>
      <c r="AS47" s="68">
        <v>0</v>
      </c>
      <c r="AT47" s="68">
        <v>12.161822000000001</v>
      </c>
      <c r="AU47" s="22">
        <v>95.272886999999997</v>
      </c>
      <c r="AV47" s="68">
        <v>22.71</v>
      </c>
      <c r="AW47" s="68">
        <v>0</v>
      </c>
      <c r="AX47" s="22">
        <v>0</v>
      </c>
      <c r="AY47" s="68">
        <v>0</v>
      </c>
      <c r="AZ47" s="68">
        <v>0</v>
      </c>
      <c r="BA47" s="22">
        <v>0</v>
      </c>
      <c r="BB47" s="68">
        <v>0</v>
      </c>
      <c r="BC47" s="68">
        <v>0</v>
      </c>
      <c r="BD47" s="22">
        <v>0</v>
      </c>
      <c r="BE47" s="68">
        <v>0</v>
      </c>
      <c r="BF47" s="68">
        <v>183.81374600000001</v>
      </c>
      <c r="BG47" s="22">
        <v>45.562936000000001</v>
      </c>
      <c r="BH47" s="68">
        <v>164.15</v>
      </c>
      <c r="BI47" s="68">
        <v>137.245856</v>
      </c>
      <c r="BJ47" s="22">
        <v>45.470863000000001</v>
      </c>
      <c r="BK47" s="68">
        <v>122.32</v>
      </c>
      <c r="BL47" s="68">
        <v>87.251020999999994</v>
      </c>
      <c r="BM47" s="22">
        <v>66.034728000000001</v>
      </c>
      <c r="BN47" s="68">
        <v>112.93</v>
      </c>
      <c r="BO47" s="68">
        <v>0</v>
      </c>
      <c r="BP47" s="22">
        <v>0</v>
      </c>
      <c r="BQ47" s="68">
        <v>0</v>
      </c>
      <c r="BR47" s="68">
        <v>0.656088</v>
      </c>
      <c r="BS47" s="22">
        <v>98.233075999999997</v>
      </c>
      <c r="BT47" s="68">
        <v>1.26</v>
      </c>
      <c r="BU47" s="185"/>
      <c r="BV47" s="68">
        <v>941.73179600000003</v>
      </c>
      <c r="BW47" s="22">
        <v>25.330828</v>
      </c>
      <c r="BX47" s="68">
        <v>467.55</v>
      </c>
      <c r="BY47" s="68">
        <v>0</v>
      </c>
      <c r="BZ47" s="22">
        <v>0</v>
      </c>
      <c r="CA47" s="68">
        <v>0</v>
      </c>
      <c r="CB47" s="68">
        <v>100.08579</v>
      </c>
      <c r="CC47" s="22">
        <v>71.434381999999999</v>
      </c>
      <c r="CD47" s="68">
        <v>140.13</v>
      </c>
      <c r="CE47" s="68">
        <v>217.89721700000001</v>
      </c>
      <c r="CF47" s="22">
        <v>36.702328999999999</v>
      </c>
      <c r="CG47" s="68">
        <v>156.75</v>
      </c>
      <c r="CH47" s="68">
        <v>31.800162</v>
      </c>
      <c r="CI47" s="22">
        <v>98.233075999999997</v>
      </c>
      <c r="CJ47" s="68">
        <v>61.23</v>
      </c>
      <c r="CK47" s="68">
        <v>31.800162</v>
      </c>
      <c r="CL47" s="22">
        <v>98.233075999999997</v>
      </c>
      <c r="CM47" s="68">
        <v>61.23</v>
      </c>
      <c r="CN47" s="68">
        <v>322.93171999999998</v>
      </c>
      <c r="CO47" s="22">
        <v>35.660611000000003</v>
      </c>
      <c r="CP47" s="68">
        <v>225.71</v>
      </c>
      <c r="CQ47" s="68">
        <v>145.27983399999999</v>
      </c>
      <c r="CR47" s="22">
        <v>58.350619999999999</v>
      </c>
      <c r="CS47" s="68">
        <v>166.15</v>
      </c>
      <c r="CT47" s="68">
        <v>22.379579</v>
      </c>
      <c r="CU47" s="22">
        <v>68.499003000000002</v>
      </c>
      <c r="CV47" s="68">
        <v>30.05</v>
      </c>
      <c r="CW47" s="68">
        <v>0</v>
      </c>
      <c r="CX47" s="22">
        <v>0</v>
      </c>
      <c r="CY47" s="68">
        <v>0</v>
      </c>
      <c r="CZ47" s="68">
        <v>69.557332000000002</v>
      </c>
      <c r="DA47" s="22">
        <v>62.281014999999996</v>
      </c>
      <c r="DB47" s="68">
        <v>84.91</v>
      </c>
      <c r="DC47" s="185"/>
      <c r="DD47" s="68">
        <v>633.81388700000002</v>
      </c>
      <c r="DE47" s="22">
        <v>28.785958000000001</v>
      </c>
      <c r="DF47" s="68">
        <v>357.6</v>
      </c>
      <c r="DG47" s="68">
        <v>24.323644000000002</v>
      </c>
      <c r="DH47" s="22">
        <v>95.272886999999997</v>
      </c>
      <c r="DI47" s="68">
        <v>45.42</v>
      </c>
      <c r="DJ47" s="68">
        <v>48.647286999999999</v>
      </c>
      <c r="DK47" s="22">
        <v>70.656263999999993</v>
      </c>
      <c r="DL47" s="68">
        <v>67.37</v>
      </c>
      <c r="DM47" s="68">
        <v>63.594118999999999</v>
      </c>
      <c r="DN47" s="22">
        <v>58.683537000000001</v>
      </c>
      <c r="DO47" s="68">
        <v>73.150000000000006</v>
      </c>
      <c r="DP47" s="68">
        <v>83.922309999999996</v>
      </c>
      <c r="DQ47" s="22">
        <v>54.506956000000002</v>
      </c>
      <c r="DR47" s="68">
        <v>89.66</v>
      </c>
      <c r="DS47" s="68">
        <v>114.86469200000001</v>
      </c>
      <c r="DT47" s="22">
        <v>55.096556999999997</v>
      </c>
      <c r="DU47" s="68">
        <v>124.04</v>
      </c>
      <c r="DV47" s="68">
        <v>128.29303300000001</v>
      </c>
      <c r="DW47" s="22">
        <v>53.789617</v>
      </c>
      <c r="DX47" s="68">
        <v>135.26</v>
      </c>
      <c r="DY47" s="68">
        <v>136.31466699999999</v>
      </c>
      <c r="DZ47" s="22">
        <v>43.801271999999997</v>
      </c>
      <c r="EA47" s="68">
        <v>117.03</v>
      </c>
      <c r="EB47" s="68">
        <v>0</v>
      </c>
      <c r="EC47" s="22">
        <v>0</v>
      </c>
      <c r="ED47" s="68">
        <v>0</v>
      </c>
      <c r="EE47" s="68">
        <v>31.800162</v>
      </c>
      <c r="EF47" s="22">
        <v>98.233075999999997</v>
      </c>
      <c r="EG47" s="68">
        <v>61.23</v>
      </c>
      <c r="EH47" s="68">
        <v>2.0539719999999999</v>
      </c>
      <c r="EI47" s="22">
        <v>98.233075999999997</v>
      </c>
      <c r="EJ47" s="290">
        <v>3.95</v>
      </c>
    </row>
    <row r="48" spans="1:140" x14ac:dyDescent="0.2">
      <c r="A48" s="135">
        <v>86</v>
      </c>
      <c r="B48" s="146" t="s">
        <v>33</v>
      </c>
      <c r="C48" s="67">
        <v>19684.081467</v>
      </c>
      <c r="D48" s="20">
        <v>29.604016000000001</v>
      </c>
      <c r="E48" s="67">
        <v>11421.47</v>
      </c>
      <c r="F48" s="67">
        <v>16018.294404</v>
      </c>
      <c r="G48" s="20">
        <v>37.844741999999997</v>
      </c>
      <c r="H48" s="67">
        <v>11881.68</v>
      </c>
      <c r="I48" s="67">
        <v>30.900472000000001</v>
      </c>
      <c r="J48" s="20">
        <v>57.711911000000001</v>
      </c>
      <c r="K48" s="67">
        <v>34.950000000000003</v>
      </c>
      <c r="L48" s="67">
        <v>71.491910000000004</v>
      </c>
      <c r="M48" s="20">
        <v>34.676361999999997</v>
      </c>
      <c r="N48" s="67">
        <v>48.59</v>
      </c>
      <c r="O48" s="67">
        <v>3345.609168</v>
      </c>
      <c r="P48" s="20">
        <v>54.299585</v>
      </c>
      <c r="Q48" s="67">
        <v>3560.64</v>
      </c>
      <c r="R48" s="67">
        <v>205.819479</v>
      </c>
      <c r="S48" s="20">
        <v>25.518813000000002</v>
      </c>
      <c r="T48" s="67">
        <v>102.94</v>
      </c>
      <c r="U48" s="67">
        <v>3019.0820469999999</v>
      </c>
      <c r="V48" s="20">
        <v>62.238199999999999</v>
      </c>
      <c r="W48" s="67">
        <v>3682.88</v>
      </c>
      <c r="X48" s="67">
        <v>5184.2004779999997</v>
      </c>
      <c r="Y48" s="20">
        <v>35.451331000000003</v>
      </c>
      <c r="Z48" s="67">
        <v>3602.22</v>
      </c>
      <c r="AA48" s="67">
        <v>2706.2699769999999</v>
      </c>
      <c r="AB48" s="20">
        <v>53.499626999999997</v>
      </c>
      <c r="AC48" s="67">
        <v>2837.77</v>
      </c>
      <c r="AD48" s="67">
        <v>1454.9208739999999</v>
      </c>
      <c r="AE48" s="20">
        <v>36.202368999999997</v>
      </c>
      <c r="AF48" s="67">
        <v>1032.3599999999999</v>
      </c>
      <c r="AG48" s="67">
        <v>0</v>
      </c>
      <c r="AH48" s="20">
        <v>0</v>
      </c>
      <c r="AI48" s="67">
        <v>0</v>
      </c>
      <c r="AJ48" s="67">
        <v>0</v>
      </c>
      <c r="AK48" s="20">
        <v>0</v>
      </c>
      <c r="AL48" s="67">
        <v>0</v>
      </c>
      <c r="AM48" s="185"/>
      <c r="AN48" s="67">
        <v>245.14818500000001</v>
      </c>
      <c r="AO48" s="20">
        <v>24.832961000000001</v>
      </c>
      <c r="AP48" s="67">
        <v>119.32</v>
      </c>
      <c r="AQ48" s="67">
        <v>0</v>
      </c>
      <c r="AR48" s="20">
        <v>0</v>
      </c>
      <c r="AS48" s="67">
        <v>0</v>
      </c>
      <c r="AT48" s="67">
        <v>7.7826639999999996</v>
      </c>
      <c r="AU48" s="20">
        <v>91.835369</v>
      </c>
      <c r="AV48" s="67">
        <v>14.01</v>
      </c>
      <c r="AW48" s="67">
        <v>26.158242000000001</v>
      </c>
      <c r="AX48" s="20">
        <v>59.702148999999999</v>
      </c>
      <c r="AY48" s="67">
        <v>30.61</v>
      </c>
      <c r="AZ48" s="67">
        <v>26.158242000000001</v>
      </c>
      <c r="BA48" s="20">
        <v>44.122781000000003</v>
      </c>
      <c r="BB48" s="67">
        <v>22.62</v>
      </c>
      <c r="BC48" s="67">
        <v>55.318950000000001</v>
      </c>
      <c r="BD48" s="20">
        <v>31.952670999999999</v>
      </c>
      <c r="BE48" s="67">
        <v>34.64</v>
      </c>
      <c r="BF48" s="67">
        <v>111.29037599999999</v>
      </c>
      <c r="BG48" s="20">
        <v>39.609628000000001</v>
      </c>
      <c r="BH48" s="67">
        <v>86.4</v>
      </c>
      <c r="BI48" s="67">
        <v>0</v>
      </c>
      <c r="BJ48" s="20">
        <v>0</v>
      </c>
      <c r="BK48" s="67">
        <v>0</v>
      </c>
      <c r="BL48" s="67">
        <v>18.439712</v>
      </c>
      <c r="BM48" s="20">
        <v>98.124834000000007</v>
      </c>
      <c r="BN48" s="67">
        <v>35.46</v>
      </c>
      <c r="BO48" s="67">
        <v>0</v>
      </c>
      <c r="BP48" s="20">
        <v>0</v>
      </c>
      <c r="BQ48" s="67">
        <v>0</v>
      </c>
      <c r="BR48" s="67">
        <v>0</v>
      </c>
      <c r="BS48" s="20">
        <v>0</v>
      </c>
      <c r="BT48" s="67">
        <v>0</v>
      </c>
      <c r="BU48" s="185"/>
      <c r="BV48" s="67">
        <v>2926.1203810000002</v>
      </c>
      <c r="BW48" s="20">
        <v>62.757927000000002</v>
      </c>
      <c r="BX48" s="67">
        <v>3599.29</v>
      </c>
      <c r="BY48" s="67">
        <v>1950.119263</v>
      </c>
      <c r="BZ48" s="20">
        <v>97.937292999999997</v>
      </c>
      <c r="CA48" s="67">
        <v>3743.39</v>
      </c>
      <c r="CB48" s="67">
        <v>7.7826639999999996</v>
      </c>
      <c r="CC48" s="20">
        <v>91.835369</v>
      </c>
      <c r="CD48" s="67">
        <v>14.01</v>
      </c>
      <c r="CE48" s="67">
        <v>39.798355999999998</v>
      </c>
      <c r="CF48" s="20">
        <v>48.689205000000001</v>
      </c>
      <c r="CG48" s="67">
        <v>37.979999999999997</v>
      </c>
      <c r="CH48" s="67">
        <v>42.546416000000001</v>
      </c>
      <c r="CI48" s="20">
        <v>53.015348000000003</v>
      </c>
      <c r="CJ48" s="67">
        <v>44.21</v>
      </c>
      <c r="CK48" s="67">
        <v>36.848444999999998</v>
      </c>
      <c r="CL48" s="20">
        <v>46.296785999999997</v>
      </c>
      <c r="CM48" s="67">
        <v>33.44</v>
      </c>
      <c r="CN48" s="67">
        <v>737.50146500000005</v>
      </c>
      <c r="CO48" s="20">
        <v>45.953409999999998</v>
      </c>
      <c r="CP48" s="67">
        <v>664.26</v>
      </c>
      <c r="CQ48" s="67">
        <v>77.295817</v>
      </c>
      <c r="CR48" s="20">
        <v>56.486885999999998</v>
      </c>
      <c r="CS48" s="67">
        <v>85.58</v>
      </c>
      <c r="CT48" s="67">
        <v>33.985840000000003</v>
      </c>
      <c r="CU48" s="20">
        <v>99.048929000000001</v>
      </c>
      <c r="CV48" s="67">
        <v>65.98</v>
      </c>
      <c r="CW48" s="67">
        <v>0</v>
      </c>
      <c r="CX48" s="20">
        <v>0</v>
      </c>
      <c r="CY48" s="67">
        <v>0</v>
      </c>
      <c r="CZ48" s="67">
        <v>0.242114</v>
      </c>
      <c r="DA48" s="20">
        <v>97.221678999999995</v>
      </c>
      <c r="DB48" s="67">
        <v>0.46</v>
      </c>
      <c r="DC48" s="185"/>
      <c r="DD48" s="67">
        <v>494.51849800000002</v>
      </c>
      <c r="DE48" s="20">
        <v>57.558798000000003</v>
      </c>
      <c r="DF48" s="67">
        <v>557.89</v>
      </c>
      <c r="DG48" s="67">
        <v>0</v>
      </c>
      <c r="DH48" s="20">
        <v>0</v>
      </c>
      <c r="DI48" s="67">
        <v>0</v>
      </c>
      <c r="DJ48" s="67">
        <v>0</v>
      </c>
      <c r="DK48" s="20">
        <v>0</v>
      </c>
      <c r="DL48" s="67">
        <v>0</v>
      </c>
      <c r="DM48" s="67">
        <v>21.249962</v>
      </c>
      <c r="DN48" s="20">
        <v>85.860889</v>
      </c>
      <c r="DO48" s="67">
        <v>35.76</v>
      </c>
      <c r="DP48" s="67">
        <v>37.130820999999997</v>
      </c>
      <c r="DQ48" s="20">
        <v>99.048929000000001</v>
      </c>
      <c r="DR48" s="67">
        <v>72.08</v>
      </c>
      <c r="DS48" s="67">
        <v>73.758848</v>
      </c>
      <c r="DT48" s="20">
        <v>98.124834000000007</v>
      </c>
      <c r="DU48" s="67">
        <v>141.86000000000001</v>
      </c>
      <c r="DV48" s="67">
        <v>350.85731900000002</v>
      </c>
      <c r="DW48" s="20">
        <v>60.306007999999999</v>
      </c>
      <c r="DX48" s="67">
        <v>414.71</v>
      </c>
      <c r="DY48" s="67">
        <v>0</v>
      </c>
      <c r="DZ48" s="20">
        <v>0</v>
      </c>
      <c r="EA48" s="67">
        <v>0</v>
      </c>
      <c r="EB48" s="67">
        <v>11.521547999999999</v>
      </c>
      <c r="EC48" s="20">
        <v>68.874022999999994</v>
      </c>
      <c r="ED48" s="67">
        <v>15.55</v>
      </c>
      <c r="EE48" s="67">
        <v>0</v>
      </c>
      <c r="EF48" s="20">
        <v>0</v>
      </c>
      <c r="EG48" s="67">
        <v>0</v>
      </c>
      <c r="EH48" s="67">
        <v>0</v>
      </c>
      <c r="EI48" s="20">
        <v>0</v>
      </c>
      <c r="EJ48" s="289">
        <v>0</v>
      </c>
    </row>
    <row r="49" spans="1:140" x14ac:dyDescent="0.2">
      <c r="A49" s="141">
        <v>97</v>
      </c>
      <c r="B49" s="147" t="s">
        <v>34</v>
      </c>
      <c r="C49" s="66">
        <v>718.98865899999998</v>
      </c>
      <c r="D49" s="24">
        <v>21.440854999999999</v>
      </c>
      <c r="E49" s="66">
        <v>302.14999999999998</v>
      </c>
      <c r="F49" s="66">
        <v>535.06434000000002</v>
      </c>
      <c r="G49" s="24">
        <v>25.047647000000001</v>
      </c>
      <c r="H49" s="66">
        <v>262.68</v>
      </c>
      <c r="I49" s="66">
        <v>0</v>
      </c>
      <c r="J49" s="24">
        <v>0</v>
      </c>
      <c r="K49" s="66">
        <v>0</v>
      </c>
      <c r="L49" s="66">
        <v>0</v>
      </c>
      <c r="M49" s="24">
        <v>0</v>
      </c>
      <c r="N49" s="66">
        <v>0</v>
      </c>
      <c r="O49" s="66">
        <v>117.04532399999999</v>
      </c>
      <c r="P49" s="24">
        <v>75.687012999999993</v>
      </c>
      <c r="Q49" s="66">
        <v>173.63</v>
      </c>
      <c r="R49" s="66">
        <v>50.162281999999998</v>
      </c>
      <c r="S49" s="24">
        <v>62.876770999999998</v>
      </c>
      <c r="T49" s="66">
        <v>61.82</v>
      </c>
      <c r="U49" s="66">
        <v>100.324564</v>
      </c>
      <c r="V49" s="24">
        <v>38.504002</v>
      </c>
      <c r="W49" s="66">
        <v>75.709999999999994</v>
      </c>
      <c r="X49" s="66">
        <v>200.64912699999999</v>
      </c>
      <c r="Y49" s="24">
        <v>27.226441000000001</v>
      </c>
      <c r="Z49" s="66">
        <v>107.07</v>
      </c>
      <c r="AA49" s="66">
        <v>33.441521000000002</v>
      </c>
      <c r="AB49" s="24">
        <v>58.815834000000002</v>
      </c>
      <c r="AC49" s="66">
        <v>38.549999999999997</v>
      </c>
      <c r="AD49" s="66">
        <v>33.441521000000002</v>
      </c>
      <c r="AE49" s="24">
        <v>58.815834000000002</v>
      </c>
      <c r="AF49" s="66">
        <v>38.549999999999997</v>
      </c>
      <c r="AG49" s="66">
        <v>0</v>
      </c>
      <c r="AH49" s="24">
        <v>0</v>
      </c>
      <c r="AI49" s="66">
        <v>0</v>
      </c>
      <c r="AJ49" s="66">
        <v>0</v>
      </c>
      <c r="AK49" s="24">
        <v>0</v>
      </c>
      <c r="AL49" s="66">
        <v>0</v>
      </c>
      <c r="AM49" s="198"/>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66">
        <v>0</v>
      </c>
      <c r="BS49" s="24">
        <v>0</v>
      </c>
      <c r="BT49" s="66">
        <v>0</v>
      </c>
      <c r="BU49" s="198"/>
      <c r="BV49" s="66">
        <v>16.720761</v>
      </c>
      <c r="BW49" s="24">
        <v>88.921182999999999</v>
      </c>
      <c r="BX49" s="66">
        <v>29.14</v>
      </c>
      <c r="BY49" s="66">
        <v>0</v>
      </c>
      <c r="BZ49" s="24">
        <v>0</v>
      </c>
      <c r="CA49" s="66">
        <v>0</v>
      </c>
      <c r="CB49" s="66">
        <v>0</v>
      </c>
      <c r="CC49" s="24">
        <v>0</v>
      </c>
      <c r="CD49" s="66">
        <v>0</v>
      </c>
      <c r="CE49" s="66">
        <v>16.720761</v>
      </c>
      <c r="CF49" s="24">
        <v>88.921182999999999</v>
      </c>
      <c r="CG49" s="66">
        <v>29.14</v>
      </c>
      <c r="CH49" s="66">
        <v>0</v>
      </c>
      <c r="CI49" s="24">
        <v>0</v>
      </c>
      <c r="CJ49" s="66">
        <v>0</v>
      </c>
      <c r="CK49" s="66">
        <v>0</v>
      </c>
      <c r="CL49" s="24">
        <v>0</v>
      </c>
      <c r="CM49" s="66">
        <v>0</v>
      </c>
      <c r="CN49" s="66">
        <v>0</v>
      </c>
      <c r="CO49" s="24">
        <v>0</v>
      </c>
      <c r="CP49" s="66">
        <v>0</v>
      </c>
      <c r="CQ49" s="66">
        <v>0</v>
      </c>
      <c r="CR49" s="24">
        <v>0</v>
      </c>
      <c r="CS49" s="66">
        <v>0</v>
      </c>
      <c r="CT49" s="66">
        <v>0</v>
      </c>
      <c r="CU49" s="24">
        <v>0</v>
      </c>
      <c r="CV49" s="66">
        <v>0</v>
      </c>
      <c r="CW49" s="66">
        <v>0</v>
      </c>
      <c r="CX49" s="24">
        <v>0</v>
      </c>
      <c r="CY49" s="66">
        <v>0</v>
      </c>
      <c r="CZ49" s="66">
        <v>0</v>
      </c>
      <c r="DA49" s="24">
        <v>0</v>
      </c>
      <c r="DB49" s="66">
        <v>0</v>
      </c>
      <c r="DC49" s="198"/>
      <c r="DD49" s="66">
        <v>167.20355900000001</v>
      </c>
      <c r="DE49" s="24">
        <v>16.031032</v>
      </c>
      <c r="DF49" s="66">
        <v>52.54</v>
      </c>
      <c r="DG49" s="66">
        <v>0</v>
      </c>
      <c r="DH49" s="24">
        <v>0</v>
      </c>
      <c r="DI49" s="66">
        <v>0</v>
      </c>
      <c r="DJ49" s="66">
        <v>0</v>
      </c>
      <c r="DK49" s="24">
        <v>0</v>
      </c>
      <c r="DL49" s="66">
        <v>0</v>
      </c>
      <c r="DM49" s="66">
        <v>0</v>
      </c>
      <c r="DN49" s="24">
        <v>0</v>
      </c>
      <c r="DO49" s="66">
        <v>0</v>
      </c>
      <c r="DP49" s="66">
        <v>0</v>
      </c>
      <c r="DQ49" s="24">
        <v>0</v>
      </c>
      <c r="DR49" s="66">
        <v>0</v>
      </c>
      <c r="DS49" s="66">
        <v>0</v>
      </c>
      <c r="DT49" s="24">
        <v>0</v>
      </c>
      <c r="DU49" s="66">
        <v>0</v>
      </c>
      <c r="DV49" s="66">
        <v>0</v>
      </c>
      <c r="DW49" s="24">
        <v>0</v>
      </c>
      <c r="DX49" s="66">
        <v>0</v>
      </c>
      <c r="DY49" s="66">
        <v>33.441521000000002</v>
      </c>
      <c r="DZ49" s="24">
        <v>58.815834000000002</v>
      </c>
      <c r="EA49" s="66">
        <v>38.549999999999997</v>
      </c>
      <c r="EB49" s="66">
        <v>100.320516</v>
      </c>
      <c r="EC49" s="24">
        <v>22.230295999999999</v>
      </c>
      <c r="ED49" s="66">
        <v>43.71</v>
      </c>
      <c r="EE49" s="66">
        <v>16.720761</v>
      </c>
      <c r="EF49" s="24">
        <v>88.921182999999999</v>
      </c>
      <c r="EG49" s="66">
        <v>29.14</v>
      </c>
      <c r="EH49" s="66">
        <v>16.720761</v>
      </c>
      <c r="EI49" s="24">
        <v>88.921182999999999</v>
      </c>
      <c r="EJ49" s="287">
        <v>29.14</v>
      </c>
    </row>
    <row r="50" spans="1: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row>
    <row r="51" spans="1: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328"/>
    </row>
    <row r="52" spans="1:140"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30"/>
    </row>
    <row r="53" spans="1:140"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30"/>
    </row>
    <row r="54" spans="1:140"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30"/>
    </row>
    <row r="55" spans="1:140" x14ac:dyDescent="0.2">
      <c r="A55" s="338" t="s">
        <v>408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30"/>
    </row>
    <row r="56" spans="1:140"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333"/>
    </row>
  </sheetData>
  <mergeCells count="54">
    <mergeCell ref="A1:EI2"/>
    <mergeCell ref="A4:EJ5"/>
    <mergeCell ref="A6:EI6"/>
    <mergeCell ref="A9:A11"/>
    <mergeCell ref="B9:B10"/>
    <mergeCell ref="C9:E10"/>
    <mergeCell ref="F9:AL9"/>
    <mergeCell ref="AN9:BS9"/>
    <mergeCell ref="BV9:DB9"/>
    <mergeCell ref="DD9:EJ9"/>
    <mergeCell ref="AN10:AP10"/>
    <mergeCell ref="F10:H10"/>
    <mergeCell ref="I10:K10"/>
    <mergeCell ref="L10:N10"/>
    <mergeCell ref="O10:Q10"/>
    <mergeCell ref="R10:T10"/>
    <mergeCell ref="U10:W10"/>
    <mergeCell ref="X10:Z10"/>
    <mergeCell ref="AA10:AC10"/>
    <mergeCell ref="AD10:AF10"/>
    <mergeCell ref="AG10:AI10"/>
    <mergeCell ref="AJ10:AL10"/>
    <mergeCell ref="BY10:CA10"/>
    <mergeCell ref="AQ10:AS10"/>
    <mergeCell ref="AT10:AV10"/>
    <mergeCell ref="AW10:AY10"/>
    <mergeCell ref="AZ10:BB10"/>
    <mergeCell ref="BC10:BE10"/>
    <mergeCell ref="BF10:BH10"/>
    <mergeCell ref="BI10:BK10"/>
    <mergeCell ref="BL10:BN10"/>
    <mergeCell ref="BO10:BQ10"/>
    <mergeCell ref="BR10:BT10"/>
    <mergeCell ref="BV10:BX10"/>
    <mergeCell ref="DJ10:DL10"/>
    <mergeCell ref="CB10:CD10"/>
    <mergeCell ref="CE10:CG10"/>
    <mergeCell ref="CH10:CJ10"/>
    <mergeCell ref="CK10:CM10"/>
    <mergeCell ref="CN10:CP10"/>
    <mergeCell ref="CQ10:CS10"/>
    <mergeCell ref="CT10:CV10"/>
    <mergeCell ref="CW10:CY10"/>
    <mergeCell ref="CZ10:DB10"/>
    <mergeCell ref="DD10:DF10"/>
    <mergeCell ref="DG10:DI10"/>
    <mergeCell ref="EE10:EG10"/>
    <mergeCell ref="EH10:EJ10"/>
    <mergeCell ref="DM10:DO10"/>
    <mergeCell ref="DP10:DR10"/>
    <mergeCell ref="DS10:DU10"/>
    <mergeCell ref="DV10:DX10"/>
    <mergeCell ref="DY10:EA10"/>
    <mergeCell ref="EB10:ED10"/>
  </mergeCells>
  <hyperlinks>
    <hyperlink ref="E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P56"/>
  <sheetViews>
    <sheetView zoomScaleNormal="100" workbookViewId="0">
      <selection activeCell="A6" sqref="A6:AB6"/>
    </sheetView>
  </sheetViews>
  <sheetFormatPr baseColWidth="10" defaultRowHeight="14.25" x14ac:dyDescent="0.2"/>
  <cols>
    <col min="1" max="1" width="7.85546875" style="1" customWidth="1"/>
    <col min="2" max="2" width="28.28515625" style="1" bestFit="1" customWidth="1"/>
    <col min="3" max="3" width="14.28515625" style="1" customWidth="1"/>
    <col min="4" max="4" width="10" style="1" bestFit="1" customWidth="1"/>
    <col min="5" max="5" width="12.28515625" style="1" customWidth="1"/>
    <col min="6" max="6" width="14" style="1" customWidth="1"/>
    <col min="7" max="7" width="10" style="1" customWidth="1"/>
    <col min="8" max="8" width="12.28515625" style="1" customWidth="1"/>
    <col min="9" max="9" width="13.7109375" style="1" customWidth="1"/>
    <col min="10" max="10" width="10" style="1" bestFit="1" customWidth="1"/>
    <col min="11" max="11" width="12.28515625" style="1" customWidth="1"/>
    <col min="12" max="12" width="14.7109375" style="1" customWidth="1"/>
    <col min="13" max="13" width="10" style="1" customWidth="1"/>
    <col min="14" max="14" width="12.28515625" style="1" customWidth="1"/>
    <col min="15" max="15" width="12.7109375" style="1" customWidth="1"/>
    <col min="16" max="16" width="10" style="1" customWidth="1"/>
    <col min="17" max="17" width="12.42578125" style="1" customWidth="1"/>
    <col min="18" max="18" width="13.85546875" style="1" customWidth="1"/>
    <col min="19" max="20" width="13.7109375" style="1" customWidth="1"/>
    <col min="21" max="21" width="13.5703125" style="1" customWidth="1"/>
    <col min="22" max="22" width="10" style="1" customWidth="1"/>
    <col min="23" max="23" width="12.42578125" style="1" customWidth="1"/>
    <col min="24" max="24" width="13.42578125" style="1" customWidth="1"/>
    <col min="25" max="25" width="10" style="1" customWidth="1"/>
    <col min="26" max="26" width="12.42578125" style="1" customWidth="1"/>
    <col min="27" max="27" width="14.5703125" style="1" customWidth="1"/>
    <col min="28" max="28" width="10" style="1" bestFit="1" customWidth="1"/>
    <col min="29" max="16384" width="11.42578125" style="1"/>
  </cols>
  <sheetData>
    <row r="1" spans="1:4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D1" s="326" t="s">
        <v>695</v>
      </c>
    </row>
    <row r="2" spans="1:4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row>
    <row r="3" spans="1:42"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row>
    <row r="4" spans="1:42"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1"/>
    </row>
    <row r="5" spans="1:42"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4"/>
    </row>
    <row r="6" spans="1:42" x14ac:dyDescent="0.2">
      <c r="A6" s="505" t="s">
        <v>353</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246"/>
    </row>
    <row r="7" spans="1:42" x14ac:dyDescent="0.2">
      <c r="A7" s="215" t="s">
        <v>451</v>
      </c>
      <c r="B7" s="107"/>
      <c r="C7" s="60"/>
      <c r="D7" s="60"/>
      <c r="E7" s="60"/>
      <c r="F7" s="60"/>
      <c r="G7" s="60"/>
      <c r="H7" s="60"/>
      <c r="I7" s="60"/>
      <c r="J7" s="60"/>
      <c r="K7" s="60"/>
      <c r="L7" s="60"/>
      <c r="M7" s="60"/>
      <c r="N7" s="60"/>
      <c r="O7" s="60"/>
      <c r="P7" s="60"/>
      <c r="Q7" s="60"/>
      <c r="R7" s="60"/>
      <c r="S7" s="60"/>
      <c r="T7" s="60"/>
      <c r="U7" s="60"/>
      <c r="V7" s="60"/>
      <c r="W7" s="60"/>
      <c r="X7" s="60"/>
      <c r="Y7" s="60"/>
      <c r="Z7" s="60"/>
      <c r="AA7" s="60"/>
      <c r="AB7" s="60"/>
      <c r="AC7" s="193"/>
    </row>
    <row r="8" spans="1:42" x14ac:dyDescent="0.2">
      <c r="B8" s="59"/>
      <c r="D8" s="59"/>
      <c r="E8" s="59"/>
      <c r="F8" s="59"/>
      <c r="G8" s="59"/>
      <c r="H8" s="59"/>
      <c r="I8" s="59"/>
      <c r="J8" s="59"/>
      <c r="K8" s="59"/>
      <c r="L8" s="59"/>
      <c r="M8" s="59"/>
      <c r="N8" s="59"/>
      <c r="O8" s="59"/>
      <c r="P8" s="59"/>
      <c r="Q8" s="59"/>
      <c r="R8" s="59"/>
      <c r="S8" s="59"/>
      <c r="T8" s="59"/>
      <c r="U8" s="59"/>
      <c r="V8" s="59"/>
      <c r="W8" s="59"/>
      <c r="X8" s="59"/>
      <c r="Y8" s="59"/>
      <c r="Z8" s="59"/>
      <c r="AA8" s="59"/>
      <c r="AB8" s="59"/>
    </row>
    <row r="9" spans="1:42" ht="42" customHeight="1" x14ac:dyDescent="0.2">
      <c r="A9" s="494" t="s">
        <v>1</v>
      </c>
      <c r="B9" s="44" t="s">
        <v>225</v>
      </c>
      <c r="C9" s="508" t="s">
        <v>283</v>
      </c>
      <c r="D9" s="508"/>
      <c r="E9" s="508"/>
      <c r="F9" s="508"/>
      <c r="G9" s="508"/>
      <c r="H9" s="508"/>
      <c r="I9" s="508"/>
      <c r="J9" s="508"/>
      <c r="K9" s="508"/>
      <c r="L9" s="508" t="s">
        <v>282</v>
      </c>
      <c r="M9" s="508"/>
      <c r="N9" s="508"/>
      <c r="O9" s="508"/>
      <c r="P9" s="508"/>
      <c r="Q9" s="508"/>
      <c r="R9" s="508"/>
      <c r="S9" s="508"/>
      <c r="T9" s="508"/>
      <c r="U9" s="508" t="s">
        <v>284</v>
      </c>
      <c r="V9" s="508"/>
      <c r="W9" s="508"/>
      <c r="X9" s="508"/>
      <c r="Y9" s="508"/>
      <c r="Z9" s="508"/>
      <c r="AA9" s="508"/>
      <c r="AB9" s="508"/>
      <c r="AC9" s="509"/>
    </row>
    <row r="10" spans="1:42" ht="15.75" customHeight="1" x14ac:dyDescent="0.2">
      <c r="A10" s="496"/>
      <c r="B10" s="188" t="s">
        <v>64</v>
      </c>
      <c r="C10" s="5" t="s">
        <v>35</v>
      </c>
      <c r="D10" s="5" t="s">
        <v>2</v>
      </c>
      <c r="E10" s="5" t="s">
        <v>429</v>
      </c>
      <c r="F10" s="5" t="s">
        <v>86</v>
      </c>
      <c r="G10" s="5" t="s">
        <v>2</v>
      </c>
      <c r="H10" s="5" t="s">
        <v>429</v>
      </c>
      <c r="I10" s="5" t="s">
        <v>87</v>
      </c>
      <c r="J10" s="5" t="s">
        <v>2</v>
      </c>
      <c r="K10" s="5" t="s">
        <v>429</v>
      </c>
      <c r="L10" s="5" t="s">
        <v>35</v>
      </c>
      <c r="M10" s="5" t="s">
        <v>2</v>
      </c>
      <c r="N10" s="5" t="s">
        <v>429</v>
      </c>
      <c r="O10" s="5" t="s">
        <v>86</v>
      </c>
      <c r="P10" s="5" t="s">
        <v>2</v>
      </c>
      <c r="Q10" s="5" t="s">
        <v>429</v>
      </c>
      <c r="R10" s="5" t="s">
        <v>87</v>
      </c>
      <c r="S10" s="5" t="s">
        <v>2</v>
      </c>
      <c r="T10" s="5" t="s">
        <v>429</v>
      </c>
      <c r="U10" s="5" t="s">
        <v>35</v>
      </c>
      <c r="V10" s="5" t="s">
        <v>2</v>
      </c>
      <c r="W10" s="5" t="s">
        <v>429</v>
      </c>
      <c r="X10" s="5" t="s">
        <v>86</v>
      </c>
      <c r="Y10" s="5" t="s">
        <v>2</v>
      </c>
      <c r="Z10" s="5" t="s">
        <v>429</v>
      </c>
      <c r="AA10" s="5" t="s">
        <v>87</v>
      </c>
      <c r="AB10" s="5" t="s">
        <v>2</v>
      </c>
      <c r="AC10" s="244" t="s">
        <v>429</v>
      </c>
    </row>
    <row r="11" spans="1:42" x14ac:dyDescent="0.2">
      <c r="A11" s="82"/>
      <c r="B11" s="83" t="s">
        <v>220</v>
      </c>
      <c r="C11" s="86">
        <v>3601068.9815099998</v>
      </c>
      <c r="D11" s="87">
        <v>2.1836899999999999</v>
      </c>
      <c r="E11" s="86">
        <v>154126.92000000001</v>
      </c>
      <c r="F11" s="86">
        <v>922308.75146000006</v>
      </c>
      <c r="G11" s="87">
        <v>3.689028</v>
      </c>
      <c r="H11" s="86">
        <v>66687.48</v>
      </c>
      <c r="I11" s="86">
        <v>2678760.2300499999</v>
      </c>
      <c r="J11" s="87">
        <v>1.9954829999999999</v>
      </c>
      <c r="K11" s="86">
        <v>104770.22</v>
      </c>
      <c r="L11" s="86">
        <v>2121309.3785689999</v>
      </c>
      <c r="M11" s="87">
        <v>1.941811</v>
      </c>
      <c r="N11" s="86">
        <v>80735.97</v>
      </c>
      <c r="O11" s="86">
        <v>600863.28509799996</v>
      </c>
      <c r="P11" s="87">
        <v>3.063704</v>
      </c>
      <c r="Q11" s="86">
        <v>36081</v>
      </c>
      <c r="R11" s="86">
        <v>1520446.093471</v>
      </c>
      <c r="S11" s="87">
        <v>1.762335</v>
      </c>
      <c r="T11" s="86">
        <v>52518.9</v>
      </c>
      <c r="U11" s="86">
        <v>1479759.6029419999</v>
      </c>
      <c r="V11" s="87">
        <v>4.7233359999999998</v>
      </c>
      <c r="W11" s="86">
        <v>136992.28</v>
      </c>
      <c r="X11" s="86">
        <v>321445.46636199998</v>
      </c>
      <c r="Y11" s="87">
        <v>9.5906660000000006</v>
      </c>
      <c r="Z11" s="86">
        <v>60424.37</v>
      </c>
      <c r="AA11" s="86">
        <v>1158314.1365789999</v>
      </c>
      <c r="AB11" s="87">
        <v>4.0606720000000003</v>
      </c>
      <c r="AC11" s="280">
        <v>92189.26</v>
      </c>
      <c r="AD11" s="77"/>
      <c r="AE11" s="16"/>
      <c r="AF11" s="17"/>
      <c r="AG11" s="16"/>
      <c r="AH11" s="17"/>
      <c r="AI11" s="16"/>
      <c r="AJ11" s="17"/>
      <c r="AK11" s="16"/>
      <c r="AL11" s="17"/>
      <c r="AM11" s="16"/>
      <c r="AN11" s="17"/>
      <c r="AO11" s="16"/>
      <c r="AP11" s="17"/>
    </row>
    <row r="12" spans="1:42" s="13" customFormat="1" x14ac:dyDescent="0.2">
      <c r="A12" s="130"/>
      <c r="B12" s="131" t="s">
        <v>3</v>
      </c>
      <c r="C12" s="127">
        <v>2066238.8855679999</v>
      </c>
      <c r="D12" s="17">
        <v>3.1062020000000001</v>
      </c>
      <c r="E12" s="127">
        <v>125795.83</v>
      </c>
      <c r="F12" s="127">
        <v>539626.14399100002</v>
      </c>
      <c r="G12" s="17">
        <v>5.2544079999999997</v>
      </c>
      <c r="H12" s="127">
        <v>55574.15</v>
      </c>
      <c r="I12" s="127">
        <v>1526612.7415769999</v>
      </c>
      <c r="J12" s="17">
        <v>2.7576299999999998</v>
      </c>
      <c r="K12" s="127">
        <v>82512.73</v>
      </c>
      <c r="L12" s="127">
        <v>1212036.731098</v>
      </c>
      <c r="M12" s="17">
        <v>1.7087859999999999</v>
      </c>
      <c r="N12" s="127">
        <v>40593.78</v>
      </c>
      <c r="O12" s="127">
        <v>342214.66256999999</v>
      </c>
      <c r="P12" s="17">
        <v>2.3857409999999999</v>
      </c>
      <c r="Q12" s="127">
        <v>16002.14</v>
      </c>
      <c r="R12" s="127">
        <v>869822.06852800003</v>
      </c>
      <c r="S12" s="17">
        <v>1.661332</v>
      </c>
      <c r="T12" s="127">
        <v>28323.23</v>
      </c>
      <c r="U12" s="127">
        <v>854202.15446999995</v>
      </c>
      <c r="V12" s="17">
        <v>7.0724660000000004</v>
      </c>
      <c r="W12" s="127">
        <v>118409.78</v>
      </c>
      <c r="X12" s="127">
        <v>197411.481421</v>
      </c>
      <c r="Y12" s="17">
        <v>13.650491000000001</v>
      </c>
      <c r="Z12" s="127">
        <v>52817.37</v>
      </c>
      <c r="AA12" s="127">
        <v>656790.67304899998</v>
      </c>
      <c r="AB12" s="17">
        <v>6.0298860000000003</v>
      </c>
      <c r="AC12" s="292">
        <v>77623.3</v>
      </c>
      <c r="AD12" s="129"/>
      <c r="AE12" s="127"/>
      <c r="AF12" s="17"/>
      <c r="AG12" s="127"/>
      <c r="AH12" s="17"/>
      <c r="AI12" s="127"/>
      <c r="AJ12" s="17"/>
      <c r="AK12" s="127"/>
      <c r="AL12" s="17"/>
      <c r="AM12" s="127"/>
      <c r="AN12" s="17"/>
      <c r="AO12" s="127"/>
      <c r="AP12" s="17"/>
    </row>
    <row r="13" spans="1:42" s="155" customFormat="1" x14ac:dyDescent="0.2">
      <c r="A13" s="158" t="s">
        <v>119</v>
      </c>
      <c r="B13" s="132" t="s">
        <v>4</v>
      </c>
      <c r="C13" s="64">
        <v>321575.088292</v>
      </c>
      <c r="D13" s="154">
        <v>10.915438999999999</v>
      </c>
      <c r="E13" s="64">
        <v>68798.61</v>
      </c>
      <c r="F13" s="64">
        <v>51465.719926999998</v>
      </c>
      <c r="G13" s="154">
        <v>20.738983999999999</v>
      </c>
      <c r="H13" s="64">
        <v>20920</v>
      </c>
      <c r="I13" s="64">
        <v>270109.368365</v>
      </c>
      <c r="J13" s="154">
        <v>10.060646</v>
      </c>
      <c r="K13" s="64">
        <v>53262.5</v>
      </c>
      <c r="L13" s="64">
        <v>130097.182529</v>
      </c>
      <c r="M13" s="154">
        <v>5.0617650000000003</v>
      </c>
      <c r="N13" s="64">
        <v>12907.02</v>
      </c>
      <c r="O13" s="64">
        <v>21112.515914</v>
      </c>
      <c r="P13" s="154">
        <v>9.4448349999999994</v>
      </c>
      <c r="Q13" s="64">
        <v>3908.32</v>
      </c>
      <c r="R13" s="64">
        <v>108984.666614</v>
      </c>
      <c r="S13" s="154">
        <v>4.9395879999999996</v>
      </c>
      <c r="T13" s="64">
        <v>10551.45</v>
      </c>
      <c r="U13" s="64">
        <v>191477.90576299999</v>
      </c>
      <c r="V13" s="154">
        <v>17.643537999999999</v>
      </c>
      <c r="W13" s="64">
        <v>66215.62</v>
      </c>
      <c r="X13" s="64">
        <v>30353.204011999998</v>
      </c>
      <c r="Y13" s="154">
        <v>33.551675000000003</v>
      </c>
      <c r="Z13" s="64">
        <v>19960.66</v>
      </c>
      <c r="AA13" s="64">
        <v>161124.70175099999</v>
      </c>
      <c r="AB13" s="154">
        <v>16.316461</v>
      </c>
      <c r="AC13" s="282">
        <v>51528.11</v>
      </c>
      <c r="AD13" s="69"/>
      <c r="AE13" s="64"/>
      <c r="AF13" s="154"/>
      <c r="AG13" s="64"/>
      <c r="AH13" s="154"/>
      <c r="AI13" s="64"/>
      <c r="AJ13" s="154"/>
      <c r="AK13" s="64"/>
      <c r="AL13" s="154"/>
      <c r="AM13" s="64"/>
      <c r="AN13" s="154"/>
      <c r="AO13" s="64"/>
      <c r="AP13" s="154"/>
    </row>
    <row r="14" spans="1:42" x14ac:dyDescent="0.2">
      <c r="A14" s="136">
        <v>15</v>
      </c>
      <c r="B14" s="133" t="s">
        <v>5</v>
      </c>
      <c r="C14" s="21">
        <v>451327.31509300001</v>
      </c>
      <c r="D14" s="22">
        <v>3.6853959999999999</v>
      </c>
      <c r="E14" s="21">
        <v>32601.07</v>
      </c>
      <c r="F14" s="21">
        <v>152648.73001900001</v>
      </c>
      <c r="G14" s="22">
        <v>4.4975990000000001</v>
      </c>
      <c r="H14" s="21">
        <v>13456.44</v>
      </c>
      <c r="I14" s="21">
        <v>298678.58507299999</v>
      </c>
      <c r="J14" s="22">
        <v>3.498545</v>
      </c>
      <c r="K14" s="21">
        <v>20480.830000000002</v>
      </c>
      <c r="L14" s="21">
        <v>377602.87225299998</v>
      </c>
      <c r="M14" s="22">
        <v>3.980734</v>
      </c>
      <c r="N14" s="21">
        <v>29461.47</v>
      </c>
      <c r="O14" s="21">
        <v>133618.264429</v>
      </c>
      <c r="P14" s="22">
        <v>4.4961919999999997</v>
      </c>
      <c r="Q14" s="21">
        <v>11775.16</v>
      </c>
      <c r="R14" s="21">
        <v>243984.60782400001</v>
      </c>
      <c r="S14" s="22">
        <v>3.9267159999999999</v>
      </c>
      <c r="T14" s="21">
        <v>18777.939999999999</v>
      </c>
      <c r="U14" s="21">
        <v>73724.442840000003</v>
      </c>
      <c r="V14" s="22">
        <v>5.5159580000000004</v>
      </c>
      <c r="W14" s="21">
        <v>7970.55</v>
      </c>
      <c r="X14" s="21">
        <v>19030.465591</v>
      </c>
      <c r="Y14" s="22">
        <v>9.0582030000000007</v>
      </c>
      <c r="Z14" s="21">
        <v>3378.68</v>
      </c>
      <c r="AA14" s="21">
        <v>54693.977249000003</v>
      </c>
      <c r="AB14" s="22">
        <v>5.7257290000000003</v>
      </c>
      <c r="AC14" s="283">
        <v>6137.99</v>
      </c>
    </row>
    <row r="15" spans="1:42" x14ac:dyDescent="0.2">
      <c r="A15" s="135">
        <v>17</v>
      </c>
      <c r="B15" s="132" t="s">
        <v>6</v>
      </c>
      <c r="C15" s="64">
        <v>56873.5069</v>
      </c>
      <c r="D15" s="20">
        <v>7.6807109999999996</v>
      </c>
      <c r="E15" s="64">
        <v>8561.85</v>
      </c>
      <c r="F15" s="64">
        <v>5903.5199110000003</v>
      </c>
      <c r="G15" s="20">
        <v>9.9749590000000001</v>
      </c>
      <c r="H15" s="64">
        <v>1154.19</v>
      </c>
      <c r="I15" s="64">
        <v>50969.986988999997</v>
      </c>
      <c r="J15" s="20">
        <v>8.4554790000000004</v>
      </c>
      <c r="K15" s="64">
        <v>8447.1200000000008</v>
      </c>
      <c r="L15" s="64">
        <v>32744.433773000001</v>
      </c>
      <c r="M15" s="20">
        <v>11.218348000000001</v>
      </c>
      <c r="N15" s="64">
        <v>7199.83</v>
      </c>
      <c r="O15" s="64">
        <v>4113.8104380000004</v>
      </c>
      <c r="P15" s="20">
        <v>10.864644</v>
      </c>
      <c r="Q15" s="64">
        <v>876.02</v>
      </c>
      <c r="R15" s="64">
        <v>28630.623335</v>
      </c>
      <c r="S15" s="20">
        <v>12.724428</v>
      </c>
      <c r="T15" s="64">
        <v>7140.44</v>
      </c>
      <c r="U15" s="64">
        <v>24129.073127</v>
      </c>
      <c r="V15" s="20">
        <v>8.5133679999999998</v>
      </c>
      <c r="W15" s="64">
        <v>4026.23</v>
      </c>
      <c r="X15" s="64">
        <v>1789.7094729999999</v>
      </c>
      <c r="Y15" s="20">
        <v>22.997028</v>
      </c>
      <c r="Z15" s="64">
        <v>806.7</v>
      </c>
      <c r="AA15" s="64">
        <v>22339.363654000001</v>
      </c>
      <c r="AB15" s="20">
        <v>8.7335030000000007</v>
      </c>
      <c r="AC15" s="282">
        <v>3823.98</v>
      </c>
    </row>
    <row r="16" spans="1:42" x14ac:dyDescent="0.2">
      <c r="A16" s="136">
        <v>25</v>
      </c>
      <c r="B16" s="133" t="s">
        <v>7</v>
      </c>
      <c r="C16" s="21">
        <v>447338.46118400001</v>
      </c>
      <c r="D16" s="22">
        <v>9.1051920000000006</v>
      </c>
      <c r="E16" s="21">
        <v>79832.81</v>
      </c>
      <c r="F16" s="21">
        <v>158350.45835900001</v>
      </c>
      <c r="G16" s="22">
        <v>15.115008</v>
      </c>
      <c r="H16" s="21">
        <v>46911.98</v>
      </c>
      <c r="I16" s="21">
        <v>288988.00282499997</v>
      </c>
      <c r="J16" s="22">
        <v>6.3091309999999998</v>
      </c>
      <c r="K16" s="21">
        <v>35735.96</v>
      </c>
      <c r="L16" s="21">
        <v>205543.20837800001</v>
      </c>
      <c r="M16" s="22">
        <v>3.0105569999999999</v>
      </c>
      <c r="N16" s="21">
        <v>12128.47</v>
      </c>
      <c r="O16" s="21">
        <v>67878.156992999997</v>
      </c>
      <c r="P16" s="22">
        <v>4.121524</v>
      </c>
      <c r="Q16" s="21">
        <v>5483.32</v>
      </c>
      <c r="R16" s="21">
        <v>137665.051385</v>
      </c>
      <c r="S16" s="22">
        <v>2.8835150000000001</v>
      </c>
      <c r="T16" s="21">
        <v>7780.4</v>
      </c>
      <c r="U16" s="21">
        <v>241795.252806</v>
      </c>
      <c r="V16" s="22">
        <v>16.847532000000001</v>
      </c>
      <c r="W16" s="21">
        <v>79843.600000000006</v>
      </c>
      <c r="X16" s="21">
        <v>90472.301366</v>
      </c>
      <c r="Y16" s="22">
        <v>26.425498000000001</v>
      </c>
      <c r="Z16" s="21">
        <v>46859.199999999997</v>
      </c>
      <c r="AA16" s="21">
        <v>151322.951439</v>
      </c>
      <c r="AB16" s="22">
        <v>12.065822000000001</v>
      </c>
      <c r="AC16" s="283">
        <v>35786.379999999997</v>
      </c>
    </row>
    <row r="17" spans="1:29" x14ac:dyDescent="0.2">
      <c r="A17" s="135">
        <v>41</v>
      </c>
      <c r="B17" s="132" t="s">
        <v>8</v>
      </c>
      <c r="C17" s="64">
        <v>149395.81593000001</v>
      </c>
      <c r="D17" s="20">
        <v>4.9861259999999996</v>
      </c>
      <c r="E17" s="64">
        <v>14600.17</v>
      </c>
      <c r="F17" s="64">
        <v>31920.070427999999</v>
      </c>
      <c r="G17" s="20">
        <v>7.8585419999999999</v>
      </c>
      <c r="H17" s="64">
        <v>4916.57</v>
      </c>
      <c r="I17" s="64">
        <v>117475.74550200001</v>
      </c>
      <c r="J17" s="20">
        <v>4.8025440000000001</v>
      </c>
      <c r="K17" s="64">
        <v>11057.98</v>
      </c>
      <c r="L17" s="64">
        <v>104876.54075099999</v>
      </c>
      <c r="M17" s="20">
        <v>3.8315070000000002</v>
      </c>
      <c r="N17" s="64">
        <v>7875.97</v>
      </c>
      <c r="O17" s="64">
        <v>24497.586512999998</v>
      </c>
      <c r="P17" s="20">
        <v>6.6094939999999998</v>
      </c>
      <c r="Q17" s="64">
        <v>3173.57</v>
      </c>
      <c r="R17" s="64">
        <v>80378.954236999998</v>
      </c>
      <c r="S17" s="20">
        <v>4.0555919999999999</v>
      </c>
      <c r="T17" s="64">
        <v>6389.29</v>
      </c>
      <c r="U17" s="64">
        <v>44519.275178999997</v>
      </c>
      <c r="V17" s="20">
        <v>13.095504</v>
      </c>
      <c r="W17" s="64">
        <v>11426.85</v>
      </c>
      <c r="X17" s="64">
        <v>7422.4839149999998</v>
      </c>
      <c r="Y17" s="20">
        <v>22.077133</v>
      </c>
      <c r="Z17" s="64">
        <v>3211.8</v>
      </c>
      <c r="AA17" s="64">
        <v>37096.791265</v>
      </c>
      <c r="AB17" s="20">
        <v>11.718401999999999</v>
      </c>
      <c r="AC17" s="282">
        <v>8520.42</v>
      </c>
    </row>
    <row r="18" spans="1:29" x14ac:dyDescent="0.2">
      <c r="A18" s="136">
        <v>54</v>
      </c>
      <c r="B18" s="133" t="s">
        <v>221</v>
      </c>
      <c r="C18" s="21">
        <v>131288.89573700001</v>
      </c>
      <c r="D18" s="22">
        <v>18.573504</v>
      </c>
      <c r="E18" s="21">
        <v>47794.5</v>
      </c>
      <c r="F18" s="21">
        <v>20298.259260999999</v>
      </c>
      <c r="G18" s="22">
        <v>21.312080000000002</v>
      </c>
      <c r="H18" s="21">
        <v>8478.92</v>
      </c>
      <c r="I18" s="21">
        <v>110990.63647500001</v>
      </c>
      <c r="J18" s="22">
        <v>18.238223999999999</v>
      </c>
      <c r="K18" s="21">
        <v>39675.730000000003</v>
      </c>
      <c r="L18" s="21">
        <v>71198.159622000006</v>
      </c>
      <c r="M18" s="22">
        <v>5.9570829999999999</v>
      </c>
      <c r="N18" s="21">
        <v>8313.01</v>
      </c>
      <c r="O18" s="21">
        <v>13327.691886000001</v>
      </c>
      <c r="P18" s="22">
        <v>7.5892010000000001</v>
      </c>
      <c r="Q18" s="21">
        <v>1982.47</v>
      </c>
      <c r="R18" s="21">
        <v>57870.467735999999</v>
      </c>
      <c r="S18" s="22">
        <v>6.1935500000000001</v>
      </c>
      <c r="T18" s="21">
        <v>7025.1</v>
      </c>
      <c r="U18" s="21">
        <v>60090.736115</v>
      </c>
      <c r="V18" s="22">
        <v>41.478223</v>
      </c>
      <c r="W18" s="21">
        <v>48852.160000000003</v>
      </c>
      <c r="X18" s="21">
        <v>6970.567376</v>
      </c>
      <c r="Y18" s="22">
        <v>63.255679999999998</v>
      </c>
      <c r="Z18" s="21">
        <v>8642.19</v>
      </c>
      <c r="AA18" s="21">
        <v>53120.168739000001</v>
      </c>
      <c r="AB18" s="22">
        <v>38.836001000000003</v>
      </c>
      <c r="AC18" s="283">
        <v>40434.31</v>
      </c>
    </row>
    <row r="19" spans="1:29" x14ac:dyDescent="0.2">
      <c r="A19" s="135">
        <v>63</v>
      </c>
      <c r="B19" s="132" t="s">
        <v>9</v>
      </c>
      <c r="C19" s="64">
        <v>27466.666147</v>
      </c>
      <c r="D19" s="20">
        <v>9.7463270000000009</v>
      </c>
      <c r="E19" s="64">
        <v>5246.9</v>
      </c>
      <c r="F19" s="64">
        <v>3689.584386</v>
      </c>
      <c r="G19" s="20">
        <v>22.615438999999999</v>
      </c>
      <c r="H19" s="64">
        <v>1635.45</v>
      </c>
      <c r="I19" s="64">
        <v>23777.081761000001</v>
      </c>
      <c r="J19" s="20">
        <v>9.1401679999999992</v>
      </c>
      <c r="K19" s="64">
        <v>4259.6000000000004</v>
      </c>
      <c r="L19" s="64">
        <v>4974.9198379999998</v>
      </c>
      <c r="M19" s="20">
        <v>10.902668999999999</v>
      </c>
      <c r="N19" s="64">
        <v>1063.0999999999999</v>
      </c>
      <c r="O19" s="64">
        <v>929.35782200000006</v>
      </c>
      <c r="P19" s="20">
        <v>19.223755000000001</v>
      </c>
      <c r="Q19" s="64">
        <v>350.17</v>
      </c>
      <c r="R19" s="64">
        <v>4045.5620159999999</v>
      </c>
      <c r="S19" s="20">
        <v>10.729011</v>
      </c>
      <c r="T19" s="64">
        <v>850.74</v>
      </c>
      <c r="U19" s="64">
        <v>22491.746308999998</v>
      </c>
      <c r="V19" s="20">
        <v>11.262515</v>
      </c>
      <c r="W19" s="64">
        <v>4964.95</v>
      </c>
      <c r="X19" s="64">
        <v>2760.2265640000001</v>
      </c>
      <c r="Y19" s="20">
        <v>28.434660000000001</v>
      </c>
      <c r="Z19" s="64">
        <v>1538.33</v>
      </c>
      <c r="AA19" s="64">
        <v>19731.519745000001</v>
      </c>
      <c r="AB19" s="20">
        <v>10.452901000000001</v>
      </c>
      <c r="AC19" s="282">
        <v>4042.53</v>
      </c>
    </row>
    <row r="20" spans="1:29" x14ac:dyDescent="0.2">
      <c r="A20" s="136">
        <v>66</v>
      </c>
      <c r="B20" s="133" t="s">
        <v>10</v>
      </c>
      <c r="C20" s="21">
        <v>50170.816940999997</v>
      </c>
      <c r="D20" s="22">
        <v>5.6903800000000002</v>
      </c>
      <c r="E20" s="21">
        <v>5595.62</v>
      </c>
      <c r="F20" s="21">
        <v>7097.8907200000003</v>
      </c>
      <c r="G20" s="22">
        <v>13.034179</v>
      </c>
      <c r="H20" s="21">
        <v>1813.3</v>
      </c>
      <c r="I20" s="21">
        <v>43072.926221000002</v>
      </c>
      <c r="J20" s="22">
        <v>5.4926250000000003</v>
      </c>
      <c r="K20" s="21">
        <v>4637.03</v>
      </c>
      <c r="L20" s="21">
        <v>22803.445357000001</v>
      </c>
      <c r="M20" s="22">
        <v>7.0707990000000001</v>
      </c>
      <c r="N20" s="21">
        <v>3160.28</v>
      </c>
      <c r="O20" s="21">
        <v>3466.9672650000002</v>
      </c>
      <c r="P20" s="22">
        <v>11.971442</v>
      </c>
      <c r="Q20" s="21">
        <v>813.49</v>
      </c>
      <c r="R20" s="21">
        <v>19336.478092000001</v>
      </c>
      <c r="S20" s="22">
        <v>7.5295399999999999</v>
      </c>
      <c r="T20" s="21">
        <v>2853.66</v>
      </c>
      <c r="U20" s="21">
        <v>27367.371584</v>
      </c>
      <c r="V20" s="22">
        <v>8.3813770000000005</v>
      </c>
      <c r="W20" s="21">
        <v>4495.7700000000004</v>
      </c>
      <c r="X20" s="21">
        <v>3630.9234550000001</v>
      </c>
      <c r="Y20" s="22">
        <v>21.972811</v>
      </c>
      <c r="Z20" s="21">
        <v>1563.72</v>
      </c>
      <c r="AA20" s="21">
        <v>23736.448129</v>
      </c>
      <c r="AB20" s="22">
        <v>7.7515400000000003</v>
      </c>
      <c r="AC20" s="283">
        <v>3606.28</v>
      </c>
    </row>
    <row r="21" spans="1:29" x14ac:dyDescent="0.2">
      <c r="A21" s="135">
        <v>68</v>
      </c>
      <c r="B21" s="132" t="s">
        <v>11</v>
      </c>
      <c r="C21" s="64">
        <v>219815.624129</v>
      </c>
      <c r="D21" s="20">
        <v>4.2520030000000002</v>
      </c>
      <c r="E21" s="64">
        <v>18319.27</v>
      </c>
      <c r="F21" s="64">
        <v>61192.959640000001</v>
      </c>
      <c r="G21" s="20">
        <v>5.8050499999999996</v>
      </c>
      <c r="H21" s="64">
        <v>6962.47</v>
      </c>
      <c r="I21" s="64">
        <v>158622.66449</v>
      </c>
      <c r="J21" s="20">
        <v>4.2482230000000003</v>
      </c>
      <c r="K21" s="64">
        <v>13207.74</v>
      </c>
      <c r="L21" s="64">
        <v>145359.14735099999</v>
      </c>
      <c r="M21" s="20">
        <v>3.977967</v>
      </c>
      <c r="N21" s="64">
        <v>11333.38</v>
      </c>
      <c r="O21" s="64">
        <v>45623.598611000001</v>
      </c>
      <c r="P21" s="20">
        <v>6.0462800000000003</v>
      </c>
      <c r="Q21" s="64">
        <v>5406.72</v>
      </c>
      <c r="R21" s="64">
        <v>99735.548739000005</v>
      </c>
      <c r="S21" s="20">
        <v>3.6049359999999999</v>
      </c>
      <c r="T21" s="64">
        <v>7046.99</v>
      </c>
      <c r="U21" s="64">
        <v>74456.476779000004</v>
      </c>
      <c r="V21" s="20">
        <v>9.9354899999999997</v>
      </c>
      <c r="W21" s="64">
        <v>14499.33</v>
      </c>
      <c r="X21" s="64">
        <v>15569.361027999999</v>
      </c>
      <c r="Y21" s="20">
        <v>14.823254</v>
      </c>
      <c r="Z21" s="64">
        <v>4523.46</v>
      </c>
      <c r="AA21" s="64">
        <v>58887.115749999997</v>
      </c>
      <c r="AB21" s="20">
        <v>9.7243460000000006</v>
      </c>
      <c r="AC21" s="282">
        <v>11223.72</v>
      </c>
    </row>
    <row r="22" spans="1:29" x14ac:dyDescent="0.2">
      <c r="A22" s="137">
        <v>73</v>
      </c>
      <c r="B22" s="134" t="s">
        <v>12</v>
      </c>
      <c r="C22" s="162">
        <v>210986.69521400001</v>
      </c>
      <c r="D22" s="24">
        <v>6.352106</v>
      </c>
      <c r="E22" s="162">
        <v>26268.11</v>
      </c>
      <c r="F22" s="162">
        <v>47058.951338999999</v>
      </c>
      <c r="G22" s="24">
        <v>11.736950999999999</v>
      </c>
      <c r="H22" s="162">
        <v>10825.64</v>
      </c>
      <c r="I22" s="162">
        <v>163927.74387499999</v>
      </c>
      <c r="J22" s="24">
        <v>5.3279350000000001</v>
      </c>
      <c r="K22" s="162">
        <v>17118.57</v>
      </c>
      <c r="L22" s="162">
        <v>116836.82124600001</v>
      </c>
      <c r="M22" s="24">
        <v>5.233752</v>
      </c>
      <c r="N22" s="162">
        <v>11985.3</v>
      </c>
      <c r="O22" s="162">
        <v>27646.712697999999</v>
      </c>
      <c r="P22" s="24">
        <v>9.6398700000000002</v>
      </c>
      <c r="Q22" s="162">
        <v>5223.6099999999997</v>
      </c>
      <c r="R22" s="162">
        <v>89190.108548000004</v>
      </c>
      <c r="S22" s="24">
        <v>5.0533720000000004</v>
      </c>
      <c r="T22" s="162">
        <v>8833.93</v>
      </c>
      <c r="U22" s="162">
        <v>94149.873968</v>
      </c>
      <c r="V22" s="24">
        <v>10.965116</v>
      </c>
      <c r="W22" s="162">
        <v>20234.34</v>
      </c>
      <c r="X22" s="162">
        <v>19412.238641</v>
      </c>
      <c r="Y22" s="24">
        <v>22.474162</v>
      </c>
      <c r="Z22" s="162">
        <v>8550.9699999999993</v>
      </c>
      <c r="AA22" s="162">
        <v>74737.635326999996</v>
      </c>
      <c r="AB22" s="24">
        <v>9.0157340000000001</v>
      </c>
      <c r="AC22" s="291">
        <v>13206.77</v>
      </c>
    </row>
    <row r="23" spans="1:29" s="13" customFormat="1" x14ac:dyDescent="0.2">
      <c r="A23" s="149"/>
      <c r="B23" s="143" t="s">
        <v>13</v>
      </c>
      <c r="C23" s="76">
        <v>398186.68142899999</v>
      </c>
      <c r="D23" s="17">
        <v>4.0224909999999996</v>
      </c>
      <c r="E23" s="76">
        <v>31393.37</v>
      </c>
      <c r="F23" s="76">
        <v>63018.395192999997</v>
      </c>
      <c r="G23" s="17">
        <v>6.5151890000000003</v>
      </c>
      <c r="H23" s="76">
        <v>8047.3</v>
      </c>
      <c r="I23" s="76">
        <v>335168.28623500001</v>
      </c>
      <c r="J23" s="17">
        <v>3.927432</v>
      </c>
      <c r="K23" s="76">
        <v>25800.48</v>
      </c>
      <c r="L23" s="76">
        <v>175548.783566</v>
      </c>
      <c r="M23" s="17">
        <v>3.9320550000000001</v>
      </c>
      <c r="N23" s="76">
        <v>13529.24</v>
      </c>
      <c r="O23" s="76">
        <v>31116.700422999998</v>
      </c>
      <c r="P23" s="17">
        <v>6.4758459999999998</v>
      </c>
      <c r="Q23" s="76">
        <v>3949.54</v>
      </c>
      <c r="R23" s="76">
        <v>144432.083144</v>
      </c>
      <c r="S23" s="17">
        <v>3.9445709999999998</v>
      </c>
      <c r="T23" s="76">
        <v>11166.56</v>
      </c>
      <c r="U23" s="76">
        <v>222637.89786200001</v>
      </c>
      <c r="V23" s="17">
        <v>6.2991869999999999</v>
      </c>
      <c r="W23" s="76">
        <v>27487.78</v>
      </c>
      <c r="X23" s="76">
        <v>31901.694770999999</v>
      </c>
      <c r="Y23" s="17">
        <v>11.106642000000001</v>
      </c>
      <c r="Z23" s="76">
        <v>6944.69</v>
      </c>
      <c r="AA23" s="76">
        <v>190736.20309200001</v>
      </c>
      <c r="AB23" s="17">
        <v>6.0344490000000004</v>
      </c>
      <c r="AC23" s="293">
        <v>22559.360000000001</v>
      </c>
    </row>
    <row r="24" spans="1:29" x14ac:dyDescent="0.2">
      <c r="A24" s="148" t="s">
        <v>121</v>
      </c>
      <c r="B24" s="138" t="s">
        <v>14</v>
      </c>
      <c r="C24" s="79">
        <v>20582.030398999999</v>
      </c>
      <c r="D24" s="20">
        <v>12.736413000000001</v>
      </c>
      <c r="E24" s="79">
        <v>5137.97</v>
      </c>
      <c r="F24" s="79">
        <v>4024.7852050000001</v>
      </c>
      <c r="G24" s="20">
        <v>23.271830000000001</v>
      </c>
      <c r="H24" s="79">
        <v>1835.82</v>
      </c>
      <c r="I24" s="79">
        <v>16557.245193999999</v>
      </c>
      <c r="J24" s="20">
        <v>12.964726000000001</v>
      </c>
      <c r="K24" s="79">
        <v>4207.34</v>
      </c>
      <c r="L24" s="79">
        <v>6956.8150349999996</v>
      </c>
      <c r="M24" s="20">
        <v>12.684882999999999</v>
      </c>
      <c r="N24" s="79">
        <v>1729.63</v>
      </c>
      <c r="O24" s="79">
        <v>1585.815478</v>
      </c>
      <c r="P24" s="20">
        <v>21.556844999999999</v>
      </c>
      <c r="Q24" s="79">
        <v>670.03</v>
      </c>
      <c r="R24" s="79">
        <v>5370.9995559999998</v>
      </c>
      <c r="S24" s="20">
        <v>11.071332</v>
      </c>
      <c r="T24" s="79">
        <v>1165.5</v>
      </c>
      <c r="U24" s="79">
        <v>13625.215364</v>
      </c>
      <c r="V24" s="20">
        <v>17.626138999999998</v>
      </c>
      <c r="W24" s="79">
        <v>4707.13</v>
      </c>
      <c r="X24" s="79">
        <v>2438.9697259999998</v>
      </c>
      <c r="Y24" s="20">
        <v>26.941231999999999</v>
      </c>
      <c r="Z24" s="79">
        <v>1287.8900000000001</v>
      </c>
      <c r="AA24" s="79">
        <v>11186.245638</v>
      </c>
      <c r="AB24" s="20">
        <v>19.197696000000001</v>
      </c>
      <c r="AC24" s="294">
        <v>4209.1000000000004</v>
      </c>
    </row>
    <row r="25" spans="1:29" x14ac:dyDescent="0.2">
      <c r="A25" s="139">
        <v>88</v>
      </c>
      <c r="B25" s="140" t="s">
        <v>170</v>
      </c>
      <c r="C25" s="65">
        <v>867.19862999999998</v>
      </c>
      <c r="D25" s="22">
        <v>28.844213</v>
      </c>
      <c r="E25" s="65">
        <v>490.27</v>
      </c>
      <c r="F25" s="65">
        <v>126.54771700000001</v>
      </c>
      <c r="G25" s="22">
        <v>42.449047</v>
      </c>
      <c r="H25" s="65">
        <v>105.29</v>
      </c>
      <c r="I25" s="65">
        <v>740.65091299999995</v>
      </c>
      <c r="J25" s="22">
        <v>26.933785</v>
      </c>
      <c r="K25" s="65">
        <v>390.99</v>
      </c>
      <c r="L25" s="65">
        <v>519.17415200000005</v>
      </c>
      <c r="M25" s="22">
        <v>29.062920999999999</v>
      </c>
      <c r="N25" s="65">
        <v>295.74</v>
      </c>
      <c r="O25" s="65">
        <v>69.346405000000004</v>
      </c>
      <c r="P25" s="22">
        <v>51.225848999999997</v>
      </c>
      <c r="Q25" s="65">
        <v>69.63</v>
      </c>
      <c r="R25" s="65">
        <v>449.82774699999999</v>
      </c>
      <c r="S25" s="22">
        <v>27.016075000000001</v>
      </c>
      <c r="T25" s="65">
        <v>238.19</v>
      </c>
      <c r="U25" s="65">
        <v>348.02447799999999</v>
      </c>
      <c r="V25" s="22">
        <v>35.818365999999997</v>
      </c>
      <c r="W25" s="65">
        <v>244.33</v>
      </c>
      <c r="X25" s="65">
        <v>57.201312000000001</v>
      </c>
      <c r="Y25" s="22">
        <v>64.975088</v>
      </c>
      <c r="Z25" s="65">
        <v>72.849999999999994</v>
      </c>
      <c r="AA25" s="65">
        <v>290.82316600000001</v>
      </c>
      <c r="AB25" s="22">
        <v>31.722629000000001</v>
      </c>
      <c r="AC25" s="286">
        <v>180.82</v>
      </c>
    </row>
    <row r="26" spans="1:29" x14ac:dyDescent="0.2">
      <c r="A26" s="135">
        <v>13</v>
      </c>
      <c r="B26" s="138" t="s">
        <v>15</v>
      </c>
      <c r="C26" s="11">
        <v>44609.424122999997</v>
      </c>
      <c r="D26" s="20">
        <v>6.5044740000000001</v>
      </c>
      <c r="E26" s="11">
        <v>5687.15</v>
      </c>
      <c r="F26" s="11">
        <v>7783.982497</v>
      </c>
      <c r="G26" s="20">
        <v>9.8543310000000002</v>
      </c>
      <c r="H26" s="11">
        <v>1503.44</v>
      </c>
      <c r="I26" s="11">
        <v>36825.441626</v>
      </c>
      <c r="J26" s="20">
        <v>6.7824109999999997</v>
      </c>
      <c r="K26" s="11">
        <v>4895.3999999999996</v>
      </c>
      <c r="L26" s="11">
        <v>22727.145311</v>
      </c>
      <c r="M26" s="20">
        <v>9.5509050000000002</v>
      </c>
      <c r="N26" s="11">
        <v>4254.47</v>
      </c>
      <c r="O26" s="11">
        <v>3984.7924589999998</v>
      </c>
      <c r="P26" s="20">
        <v>13.300293999999999</v>
      </c>
      <c r="Q26" s="11">
        <v>1038.78</v>
      </c>
      <c r="R26" s="11">
        <v>18742.352853</v>
      </c>
      <c r="S26" s="20">
        <v>9.7943280000000001</v>
      </c>
      <c r="T26" s="11">
        <v>3597.95</v>
      </c>
      <c r="U26" s="11">
        <v>21882.278812</v>
      </c>
      <c r="V26" s="20">
        <v>9.6739990000000002</v>
      </c>
      <c r="W26" s="11">
        <v>4149.1099999999997</v>
      </c>
      <c r="X26" s="11">
        <v>3799.1900390000001</v>
      </c>
      <c r="Y26" s="20">
        <v>13.014010000000001</v>
      </c>
      <c r="Z26" s="11">
        <v>969.08</v>
      </c>
      <c r="AA26" s="11">
        <v>18083.088772999999</v>
      </c>
      <c r="AB26" s="20">
        <v>10.226825</v>
      </c>
      <c r="AC26" s="285">
        <v>3624.68</v>
      </c>
    </row>
    <row r="27" spans="1:29" x14ac:dyDescent="0.2">
      <c r="A27" s="139">
        <v>20</v>
      </c>
      <c r="B27" s="140" t="s">
        <v>16</v>
      </c>
      <c r="C27" s="65">
        <v>53498.599266999998</v>
      </c>
      <c r="D27" s="22">
        <v>12.555987999999999</v>
      </c>
      <c r="E27" s="65">
        <v>13165.86</v>
      </c>
      <c r="F27" s="65">
        <v>5838.9086399999997</v>
      </c>
      <c r="G27" s="22">
        <v>18.516076000000002</v>
      </c>
      <c r="H27" s="65">
        <v>2119.0300000000002</v>
      </c>
      <c r="I27" s="65">
        <v>47659.690627000004</v>
      </c>
      <c r="J27" s="22">
        <v>12.318379999999999</v>
      </c>
      <c r="K27" s="65">
        <v>11506.97</v>
      </c>
      <c r="L27" s="65">
        <v>10578.775916000001</v>
      </c>
      <c r="M27" s="22">
        <v>11.978156</v>
      </c>
      <c r="N27" s="65">
        <v>2483.6</v>
      </c>
      <c r="O27" s="65">
        <v>1429.4034329999999</v>
      </c>
      <c r="P27" s="22">
        <v>25.479358999999999</v>
      </c>
      <c r="Q27" s="65">
        <v>713.84</v>
      </c>
      <c r="R27" s="65">
        <v>9149.3724829999992</v>
      </c>
      <c r="S27" s="22">
        <v>11.304715</v>
      </c>
      <c r="T27" s="65">
        <v>2027.25</v>
      </c>
      <c r="U27" s="65">
        <v>42919.823351999999</v>
      </c>
      <c r="V27" s="22">
        <v>15.538760999999999</v>
      </c>
      <c r="W27" s="65">
        <v>13071.65</v>
      </c>
      <c r="X27" s="65">
        <v>4409.5052070000002</v>
      </c>
      <c r="Y27" s="22">
        <v>23.615725999999999</v>
      </c>
      <c r="Z27" s="65">
        <v>2041.02</v>
      </c>
      <c r="AA27" s="65">
        <v>38510.318144999997</v>
      </c>
      <c r="AB27" s="22">
        <v>15.136943</v>
      </c>
      <c r="AC27" s="286">
        <v>11425.4</v>
      </c>
    </row>
    <row r="28" spans="1:29" x14ac:dyDescent="0.2">
      <c r="A28" s="135">
        <v>23</v>
      </c>
      <c r="B28" s="138" t="s">
        <v>17</v>
      </c>
      <c r="C28" s="11">
        <v>124776.838703</v>
      </c>
      <c r="D28" s="20">
        <v>7.4418749999999996</v>
      </c>
      <c r="E28" s="11">
        <v>18200.04</v>
      </c>
      <c r="F28" s="11">
        <v>23148.563149000001</v>
      </c>
      <c r="G28" s="20">
        <v>12.857538999999999</v>
      </c>
      <c r="H28" s="11">
        <v>5833.62</v>
      </c>
      <c r="I28" s="11">
        <v>101628.27555400001</v>
      </c>
      <c r="J28" s="20">
        <v>6.5577079999999999</v>
      </c>
      <c r="K28" s="11">
        <v>13062.39</v>
      </c>
      <c r="L28" s="11">
        <v>70452.973945999998</v>
      </c>
      <c r="M28" s="20">
        <v>5.6537050000000004</v>
      </c>
      <c r="N28" s="11">
        <v>7807.08</v>
      </c>
      <c r="O28" s="11">
        <v>13580.892822</v>
      </c>
      <c r="P28" s="20">
        <v>7.7733129999999999</v>
      </c>
      <c r="Q28" s="11">
        <v>2069.14</v>
      </c>
      <c r="R28" s="11">
        <v>56872.081123999997</v>
      </c>
      <c r="S28" s="20">
        <v>5.9830940000000004</v>
      </c>
      <c r="T28" s="11">
        <v>6669.31</v>
      </c>
      <c r="U28" s="11">
        <v>54323.864757000003</v>
      </c>
      <c r="V28" s="20">
        <v>13.125868000000001</v>
      </c>
      <c r="W28" s="11">
        <v>13975.74</v>
      </c>
      <c r="X28" s="11">
        <v>9567.6703280000002</v>
      </c>
      <c r="Y28" s="20">
        <v>28.762362</v>
      </c>
      <c r="Z28" s="11">
        <v>5393.7</v>
      </c>
      <c r="AA28" s="11">
        <v>44756.194430000003</v>
      </c>
      <c r="AB28" s="20">
        <v>10.290233000000001</v>
      </c>
      <c r="AC28" s="285">
        <v>9026.81</v>
      </c>
    </row>
    <row r="29" spans="1:29" x14ac:dyDescent="0.2">
      <c r="A29" s="139">
        <v>44</v>
      </c>
      <c r="B29" s="140" t="s">
        <v>18</v>
      </c>
      <c r="C29" s="65">
        <v>19390.083708999999</v>
      </c>
      <c r="D29" s="22">
        <v>21.067394</v>
      </c>
      <c r="E29" s="65">
        <v>8006.57</v>
      </c>
      <c r="F29" s="65">
        <v>4113.1341780000002</v>
      </c>
      <c r="G29" s="22">
        <v>22.479334000000001</v>
      </c>
      <c r="H29" s="65">
        <v>1812.23</v>
      </c>
      <c r="I29" s="65">
        <v>15276.949531</v>
      </c>
      <c r="J29" s="22">
        <v>23.180962999999998</v>
      </c>
      <c r="K29" s="65">
        <v>6941.03</v>
      </c>
      <c r="L29" s="65">
        <v>5481.198273</v>
      </c>
      <c r="M29" s="22">
        <v>18.701815</v>
      </c>
      <c r="N29" s="65">
        <v>2009.16</v>
      </c>
      <c r="O29" s="65">
        <v>1233.0548449999999</v>
      </c>
      <c r="P29" s="22">
        <v>25.607481</v>
      </c>
      <c r="Q29" s="65">
        <v>618.88</v>
      </c>
      <c r="R29" s="65">
        <v>4248.1434280000003</v>
      </c>
      <c r="S29" s="22">
        <v>18.458197999999999</v>
      </c>
      <c r="T29" s="65">
        <v>1536.9</v>
      </c>
      <c r="U29" s="65">
        <v>13908.885436</v>
      </c>
      <c r="V29" s="22">
        <v>29.023596999999999</v>
      </c>
      <c r="W29" s="65">
        <v>7912.24</v>
      </c>
      <c r="X29" s="65">
        <v>2880.0793330000001</v>
      </c>
      <c r="Y29" s="22">
        <v>30.295318999999999</v>
      </c>
      <c r="Z29" s="65">
        <v>1710.16</v>
      </c>
      <c r="AA29" s="65">
        <v>11028.806103000001</v>
      </c>
      <c r="AB29" s="22">
        <v>31.931863</v>
      </c>
      <c r="AC29" s="286">
        <v>6902.54</v>
      </c>
    </row>
    <row r="30" spans="1:29" x14ac:dyDescent="0.2">
      <c r="A30" s="135">
        <v>47</v>
      </c>
      <c r="B30" s="138" t="s">
        <v>19</v>
      </c>
      <c r="C30" s="11">
        <v>79685.944033000007</v>
      </c>
      <c r="D30" s="20">
        <v>11.233586000000001</v>
      </c>
      <c r="E30" s="11">
        <v>17545.11</v>
      </c>
      <c r="F30" s="11">
        <v>9651.2467500000002</v>
      </c>
      <c r="G30" s="20">
        <v>17.670818000000001</v>
      </c>
      <c r="H30" s="11">
        <v>3342.69</v>
      </c>
      <c r="I30" s="11">
        <v>70034.697283000001</v>
      </c>
      <c r="J30" s="20">
        <v>11.469326000000001</v>
      </c>
      <c r="K30" s="11">
        <v>15743.71</v>
      </c>
      <c r="L30" s="11">
        <v>29153.581658999999</v>
      </c>
      <c r="M30" s="20">
        <v>12.263021999999999</v>
      </c>
      <c r="N30" s="11">
        <v>7007.22</v>
      </c>
      <c r="O30" s="11">
        <v>3968.8652769999999</v>
      </c>
      <c r="P30" s="20">
        <v>24.871019</v>
      </c>
      <c r="Q30" s="11">
        <v>1934.71</v>
      </c>
      <c r="R30" s="11">
        <v>25184.716380999998</v>
      </c>
      <c r="S30" s="20">
        <v>12.80772</v>
      </c>
      <c r="T30" s="11">
        <v>6322.15</v>
      </c>
      <c r="U30" s="11">
        <v>50532.362374999997</v>
      </c>
      <c r="V30" s="20">
        <v>16.903531999999998</v>
      </c>
      <c r="W30" s="11">
        <v>16741.84</v>
      </c>
      <c r="X30" s="11">
        <v>5682.3814730000004</v>
      </c>
      <c r="Y30" s="20">
        <v>26.623343999999999</v>
      </c>
      <c r="Z30" s="11">
        <v>2965.17</v>
      </c>
      <c r="AA30" s="11">
        <v>44849.980902000003</v>
      </c>
      <c r="AB30" s="20">
        <v>16.624984999999999</v>
      </c>
      <c r="AC30" s="285">
        <v>14614.35</v>
      </c>
    </row>
    <row r="31" spans="1:29" x14ac:dyDescent="0.2">
      <c r="A31" s="141">
        <v>70</v>
      </c>
      <c r="B31" s="142" t="s">
        <v>20</v>
      </c>
      <c r="C31" s="162">
        <v>54776.562564</v>
      </c>
      <c r="D31" s="24">
        <v>6.5890089999999999</v>
      </c>
      <c r="E31" s="162">
        <v>7074.1</v>
      </c>
      <c r="F31" s="162">
        <v>8331.2270570000001</v>
      </c>
      <c r="G31" s="24">
        <v>15.172635</v>
      </c>
      <c r="H31" s="162">
        <v>2477.5700000000002</v>
      </c>
      <c r="I31" s="162">
        <v>46445.335507000003</v>
      </c>
      <c r="J31" s="24">
        <v>5.4667729999999999</v>
      </c>
      <c r="K31" s="162">
        <v>4976.5600000000004</v>
      </c>
      <c r="L31" s="162">
        <v>29679.119275000001</v>
      </c>
      <c r="M31" s="24">
        <v>11.08822</v>
      </c>
      <c r="N31" s="162">
        <v>6450.14</v>
      </c>
      <c r="O31" s="162">
        <v>5264.5297039999996</v>
      </c>
      <c r="P31" s="24">
        <v>21.990945</v>
      </c>
      <c r="Q31" s="162">
        <v>2269.13</v>
      </c>
      <c r="R31" s="162">
        <v>24414.589571</v>
      </c>
      <c r="S31" s="24">
        <v>9.2069360000000007</v>
      </c>
      <c r="T31" s="162">
        <v>4405.76</v>
      </c>
      <c r="U31" s="162">
        <v>25097.443288999999</v>
      </c>
      <c r="V31" s="24">
        <v>5.4031200000000004</v>
      </c>
      <c r="W31" s="162">
        <v>2657.85</v>
      </c>
      <c r="X31" s="162">
        <v>3066.697353</v>
      </c>
      <c r="Y31" s="24">
        <v>13.422988999999999</v>
      </c>
      <c r="Z31" s="162">
        <v>806.82</v>
      </c>
      <c r="AA31" s="162">
        <v>22030.745934999999</v>
      </c>
      <c r="AB31" s="24">
        <v>5.0684870000000002</v>
      </c>
      <c r="AC31" s="291">
        <v>2188.59</v>
      </c>
    </row>
    <row r="32" spans="1:29" s="13" customFormat="1" x14ac:dyDescent="0.2">
      <c r="A32" s="149"/>
      <c r="B32" s="143" t="s">
        <v>21</v>
      </c>
      <c r="C32" s="76">
        <v>799309.21900100005</v>
      </c>
      <c r="D32" s="17">
        <v>4.4671820000000002</v>
      </c>
      <c r="E32" s="76">
        <v>69984.929999999993</v>
      </c>
      <c r="F32" s="76">
        <v>216721.45125899999</v>
      </c>
      <c r="G32" s="17">
        <v>6.8249029999999999</v>
      </c>
      <c r="H32" s="76">
        <v>28990.42</v>
      </c>
      <c r="I32" s="76">
        <v>582587.76774200005</v>
      </c>
      <c r="J32" s="17">
        <v>4.6266480000000003</v>
      </c>
      <c r="K32" s="76">
        <v>52830.400000000001</v>
      </c>
      <c r="L32" s="76">
        <v>562363.80802700005</v>
      </c>
      <c r="M32" s="17">
        <v>4.845383</v>
      </c>
      <c r="N32" s="76">
        <v>53407.42</v>
      </c>
      <c r="O32" s="76">
        <v>165889.62196700001</v>
      </c>
      <c r="P32" s="17">
        <v>7.6116239999999999</v>
      </c>
      <c r="Q32" s="76">
        <v>24748.71</v>
      </c>
      <c r="R32" s="76">
        <v>396474.18605900003</v>
      </c>
      <c r="S32" s="17">
        <v>4.6243270000000001</v>
      </c>
      <c r="T32" s="76">
        <v>35935.15</v>
      </c>
      <c r="U32" s="76">
        <v>236945.410974</v>
      </c>
      <c r="V32" s="17">
        <v>12.146512</v>
      </c>
      <c r="W32" s="76">
        <v>56409.98</v>
      </c>
      <c r="X32" s="76">
        <v>50831.829292000002</v>
      </c>
      <c r="Y32" s="17">
        <v>24.897348999999998</v>
      </c>
      <c r="Z32" s="76">
        <v>24805.32</v>
      </c>
      <c r="AA32" s="76">
        <v>186113.581683</v>
      </c>
      <c r="AB32" s="17">
        <v>11.152556000000001</v>
      </c>
      <c r="AC32" s="293">
        <v>40682.589999999997</v>
      </c>
    </row>
    <row r="33" spans="1:29" x14ac:dyDescent="0.2">
      <c r="A33" s="135">
        <v>19</v>
      </c>
      <c r="B33" s="138" t="s">
        <v>22</v>
      </c>
      <c r="C33" s="79">
        <v>346726.24778899999</v>
      </c>
      <c r="D33" s="20">
        <v>7.2749689999999996</v>
      </c>
      <c r="E33" s="79">
        <v>49439.48</v>
      </c>
      <c r="F33" s="79">
        <v>101574.00272800001</v>
      </c>
      <c r="G33" s="20">
        <v>11.006713</v>
      </c>
      <c r="H33" s="79">
        <v>21912.720000000001</v>
      </c>
      <c r="I33" s="79">
        <v>245152.24506099999</v>
      </c>
      <c r="J33" s="20">
        <v>6.9994610000000002</v>
      </c>
      <c r="K33" s="79">
        <v>33632.300000000003</v>
      </c>
      <c r="L33" s="79">
        <v>249532.09878199999</v>
      </c>
      <c r="M33" s="20">
        <v>6.5879899999999996</v>
      </c>
      <c r="N33" s="79">
        <v>32220.74</v>
      </c>
      <c r="O33" s="79">
        <v>71637.168097999995</v>
      </c>
      <c r="P33" s="20">
        <v>12.666069</v>
      </c>
      <c r="Q33" s="79">
        <v>17784.28</v>
      </c>
      <c r="R33" s="79">
        <v>177894.93068399999</v>
      </c>
      <c r="S33" s="20">
        <v>4.9523789999999996</v>
      </c>
      <c r="T33" s="79">
        <v>17267.66</v>
      </c>
      <c r="U33" s="79">
        <v>97194.149007</v>
      </c>
      <c r="V33" s="20">
        <v>26.524280000000001</v>
      </c>
      <c r="W33" s="79">
        <v>50528.89</v>
      </c>
      <c r="X33" s="79">
        <v>29936.834630000001</v>
      </c>
      <c r="Y33" s="20">
        <v>41.083150000000003</v>
      </c>
      <c r="Z33" s="79">
        <v>24106.03</v>
      </c>
      <c r="AA33" s="79">
        <v>67257.314377000002</v>
      </c>
      <c r="AB33" s="20">
        <v>24.073319000000001</v>
      </c>
      <c r="AC33" s="294">
        <v>31734.49</v>
      </c>
    </row>
    <row r="34" spans="1:29" x14ac:dyDescent="0.2">
      <c r="A34" s="139">
        <v>27</v>
      </c>
      <c r="B34" s="140" t="s">
        <v>23</v>
      </c>
      <c r="C34" s="65">
        <v>11589.783648000001</v>
      </c>
      <c r="D34" s="22">
        <v>17.910713999999999</v>
      </c>
      <c r="E34" s="65">
        <v>4068.59</v>
      </c>
      <c r="F34" s="65">
        <v>2719.0600629999999</v>
      </c>
      <c r="G34" s="22">
        <v>46.067100000000003</v>
      </c>
      <c r="H34" s="65">
        <v>2455.08</v>
      </c>
      <c r="I34" s="65">
        <v>8870.7235849999997</v>
      </c>
      <c r="J34" s="22">
        <v>14.375095</v>
      </c>
      <c r="K34" s="65">
        <v>2499.34</v>
      </c>
      <c r="L34" s="65">
        <v>6431.4201560000001</v>
      </c>
      <c r="M34" s="22">
        <v>38.439211</v>
      </c>
      <c r="N34" s="65">
        <v>4845.49</v>
      </c>
      <c r="O34" s="65">
        <v>2067.242193</v>
      </c>
      <c r="P34" s="22">
        <v>59.057008000000003</v>
      </c>
      <c r="Q34" s="65">
        <v>2392.87</v>
      </c>
      <c r="R34" s="65">
        <v>4364.1779630000001</v>
      </c>
      <c r="S34" s="22">
        <v>32.645133999999999</v>
      </c>
      <c r="T34" s="65">
        <v>2792.4</v>
      </c>
      <c r="U34" s="65">
        <v>5158.3634920000004</v>
      </c>
      <c r="V34" s="22">
        <v>33.195858999999999</v>
      </c>
      <c r="W34" s="65">
        <v>3356.23</v>
      </c>
      <c r="X34" s="65">
        <v>651.81786999999997</v>
      </c>
      <c r="Y34" s="22">
        <v>48.895729000000003</v>
      </c>
      <c r="Z34" s="65">
        <v>624.66999999999996</v>
      </c>
      <c r="AA34" s="65">
        <v>4506.5456219999996</v>
      </c>
      <c r="AB34" s="22">
        <v>33.630285999999998</v>
      </c>
      <c r="AC34" s="286">
        <v>2970.51</v>
      </c>
    </row>
    <row r="35" spans="1:29" x14ac:dyDescent="0.2">
      <c r="A35" s="135">
        <v>52</v>
      </c>
      <c r="B35" s="138" t="s">
        <v>24</v>
      </c>
      <c r="C35" s="11">
        <v>336561.95601000002</v>
      </c>
      <c r="D35" s="20">
        <v>6.7527970000000002</v>
      </c>
      <c r="E35" s="11">
        <v>44545.599999999999</v>
      </c>
      <c r="F35" s="11">
        <v>96311.754111999995</v>
      </c>
      <c r="G35" s="20">
        <v>9.4903479999999991</v>
      </c>
      <c r="H35" s="11">
        <v>17915.03</v>
      </c>
      <c r="I35" s="11">
        <v>240250.20189699999</v>
      </c>
      <c r="J35" s="20">
        <v>7.2166790000000001</v>
      </c>
      <c r="K35" s="11">
        <v>33982.65</v>
      </c>
      <c r="L35" s="11">
        <v>279116.95457900001</v>
      </c>
      <c r="M35" s="20">
        <v>7.6556420000000003</v>
      </c>
      <c r="N35" s="11">
        <v>41881.660000000003</v>
      </c>
      <c r="O35" s="11">
        <v>84581.894769000006</v>
      </c>
      <c r="P35" s="20">
        <v>10.141439999999999</v>
      </c>
      <c r="Q35" s="11">
        <v>16812.53</v>
      </c>
      <c r="R35" s="11">
        <v>194535.05981100001</v>
      </c>
      <c r="S35" s="20">
        <v>8.1771460000000005</v>
      </c>
      <c r="T35" s="11">
        <v>31178.54</v>
      </c>
      <c r="U35" s="11">
        <v>57445.001430999997</v>
      </c>
      <c r="V35" s="20">
        <v>12.792260000000001</v>
      </c>
      <c r="W35" s="11">
        <v>14403.09</v>
      </c>
      <c r="X35" s="11">
        <v>11729.859344</v>
      </c>
      <c r="Y35" s="20">
        <v>14.107243</v>
      </c>
      <c r="Z35" s="11">
        <v>3243.33</v>
      </c>
      <c r="AA35" s="11">
        <v>45715.142087</v>
      </c>
      <c r="AB35" s="20">
        <v>13.969808</v>
      </c>
      <c r="AC35" s="285">
        <v>12517.18</v>
      </c>
    </row>
    <row r="36" spans="1:29" x14ac:dyDescent="0.2">
      <c r="A36" s="141">
        <v>76</v>
      </c>
      <c r="B36" s="142" t="s">
        <v>222</v>
      </c>
      <c r="C36" s="66">
        <v>104431.231554</v>
      </c>
      <c r="D36" s="24">
        <v>10.395593</v>
      </c>
      <c r="E36" s="66">
        <v>21278.240000000002</v>
      </c>
      <c r="F36" s="66">
        <v>16116.634356</v>
      </c>
      <c r="G36" s="24">
        <v>18.268411</v>
      </c>
      <c r="H36" s="66">
        <v>5770.74</v>
      </c>
      <c r="I36" s="66">
        <v>88314.597198000003</v>
      </c>
      <c r="J36" s="24">
        <v>12.903198</v>
      </c>
      <c r="K36" s="66">
        <v>22335</v>
      </c>
      <c r="L36" s="66">
        <v>27283.334509</v>
      </c>
      <c r="M36" s="24">
        <v>11.316977</v>
      </c>
      <c r="N36" s="66">
        <v>6051.79</v>
      </c>
      <c r="O36" s="66">
        <v>7603.3169079999998</v>
      </c>
      <c r="P36" s="24">
        <v>18.778074</v>
      </c>
      <c r="Q36" s="66">
        <v>2798.4</v>
      </c>
      <c r="R36" s="66">
        <v>19680.017602</v>
      </c>
      <c r="S36" s="24">
        <v>9.4419989999999991</v>
      </c>
      <c r="T36" s="66">
        <v>3642.05</v>
      </c>
      <c r="U36" s="66">
        <v>77147.897045000005</v>
      </c>
      <c r="V36" s="24">
        <v>13.394285</v>
      </c>
      <c r="W36" s="66">
        <v>20253.48</v>
      </c>
      <c r="X36" s="66">
        <v>8513.3174479999998</v>
      </c>
      <c r="Y36" s="24">
        <v>28.924623</v>
      </c>
      <c r="Z36" s="66">
        <v>4826.3900000000003</v>
      </c>
      <c r="AA36" s="66">
        <v>68634.579595999996</v>
      </c>
      <c r="AB36" s="24">
        <v>16.328474</v>
      </c>
      <c r="AC36" s="287">
        <v>21965.68</v>
      </c>
    </row>
    <row r="37" spans="1:29" s="13" customFormat="1" x14ac:dyDescent="0.2">
      <c r="A37" s="149"/>
      <c r="B37" s="131" t="s">
        <v>719</v>
      </c>
      <c r="C37" s="80">
        <v>263609.029086</v>
      </c>
      <c r="D37" s="17">
        <v>8.3986400000000003</v>
      </c>
      <c r="E37" s="80">
        <v>43393.56</v>
      </c>
      <c r="F37" s="80">
        <v>81246.836133000004</v>
      </c>
      <c r="G37" s="17">
        <v>13.171734000000001</v>
      </c>
      <c r="H37" s="80">
        <v>20975.17</v>
      </c>
      <c r="I37" s="80">
        <v>182362.19295299999</v>
      </c>
      <c r="J37" s="17">
        <v>6.9664200000000003</v>
      </c>
      <c r="K37" s="80">
        <v>24900.07</v>
      </c>
      <c r="L37" s="80">
        <v>127190.32648600001</v>
      </c>
      <c r="M37" s="17">
        <v>16.548534</v>
      </c>
      <c r="N37" s="80">
        <v>41254.339999999997</v>
      </c>
      <c r="O37" s="80">
        <v>46388.450684000003</v>
      </c>
      <c r="P37" s="17">
        <v>22.169329999999999</v>
      </c>
      <c r="Q37" s="80">
        <v>20156.66</v>
      </c>
      <c r="R37" s="80">
        <v>80801.875801000002</v>
      </c>
      <c r="S37" s="17">
        <v>13.643089</v>
      </c>
      <c r="T37" s="80">
        <v>21606.79</v>
      </c>
      <c r="U37" s="80">
        <v>136418.70259999999</v>
      </c>
      <c r="V37" s="17">
        <v>10.503693999999999</v>
      </c>
      <c r="W37" s="80">
        <v>28084.85</v>
      </c>
      <c r="X37" s="80">
        <v>34858.385449000001</v>
      </c>
      <c r="Y37" s="17">
        <v>20.501687</v>
      </c>
      <c r="Z37" s="80">
        <v>14007.25</v>
      </c>
      <c r="AA37" s="80">
        <v>101560.317151</v>
      </c>
      <c r="AB37" s="17">
        <v>8.6449069999999999</v>
      </c>
      <c r="AC37" s="288">
        <v>17208.400000000001</v>
      </c>
    </row>
    <row r="38" spans="1:29" x14ac:dyDescent="0.2">
      <c r="A38" s="135">
        <v>81</v>
      </c>
      <c r="B38" s="138" t="s">
        <v>25</v>
      </c>
      <c r="C38" s="67">
        <v>104280.435794</v>
      </c>
      <c r="D38" s="20">
        <v>18.681944000000001</v>
      </c>
      <c r="E38" s="67">
        <v>38183.96</v>
      </c>
      <c r="F38" s="67">
        <v>42803.281818000003</v>
      </c>
      <c r="G38" s="20">
        <v>23.780743999999999</v>
      </c>
      <c r="H38" s="67">
        <v>19950.72</v>
      </c>
      <c r="I38" s="67">
        <v>61477.153975000001</v>
      </c>
      <c r="J38" s="20">
        <v>16.040671</v>
      </c>
      <c r="K38" s="67">
        <v>19328.240000000002</v>
      </c>
      <c r="L38" s="67">
        <v>60274.650981999999</v>
      </c>
      <c r="M38" s="20">
        <v>33.027988999999998</v>
      </c>
      <c r="N38" s="67">
        <v>39018.71</v>
      </c>
      <c r="O38" s="67">
        <v>26757.238046999999</v>
      </c>
      <c r="P38" s="20">
        <v>36.967533000000003</v>
      </c>
      <c r="Q38" s="67">
        <v>19387.32</v>
      </c>
      <c r="R38" s="67">
        <v>33517.412936000001</v>
      </c>
      <c r="S38" s="20">
        <v>30.002067</v>
      </c>
      <c r="T38" s="67">
        <v>19709.599999999999</v>
      </c>
      <c r="U38" s="67">
        <v>44005.784810999998</v>
      </c>
      <c r="V38" s="20">
        <v>26.795788000000002</v>
      </c>
      <c r="W38" s="67">
        <v>23111.73</v>
      </c>
      <c r="X38" s="67">
        <v>16046.043772000001</v>
      </c>
      <c r="Y38" s="20">
        <v>43.065702999999999</v>
      </c>
      <c r="Z38" s="67">
        <v>13544.27</v>
      </c>
      <c r="AA38" s="67">
        <v>27959.741040000001</v>
      </c>
      <c r="AB38" s="20">
        <v>20.464597000000001</v>
      </c>
      <c r="AC38" s="289">
        <v>11214.82</v>
      </c>
    </row>
    <row r="39" spans="1:29" x14ac:dyDescent="0.2">
      <c r="A39" s="139">
        <v>85</v>
      </c>
      <c r="B39" s="140" t="s">
        <v>26</v>
      </c>
      <c r="C39" s="68">
        <v>59511.764629999998</v>
      </c>
      <c r="D39" s="22">
        <v>11.987128999999999</v>
      </c>
      <c r="E39" s="68">
        <v>13982.15</v>
      </c>
      <c r="F39" s="68">
        <v>17238.648037999999</v>
      </c>
      <c r="G39" s="22">
        <v>15.603586999999999</v>
      </c>
      <c r="H39" s="68">
        <v>5272.1</v>
      </c>
      <c r="I39" s="68">
        <v>42273.116592999999</v>
      </c>
      <c r="J39" s="22">
        <v>11.498644000000001</v>
      </c>
      <c r="K39" s="68">
        <v>9527.24</v>
      </c>
      <c r="L39" s="68">
        <v>32326.790227000001</v>
      </c>
      <c r="M39" s="22">
        <v>18.867688000000001</v>
      </c>
      <c r="N39" s="68">
        <v>11954.66</v>
      </c>
      <c r="O39" s="68">
        <v>11097.227722</v>
      </c>
      <c r="P39" s="22">
        <v>23.298655</v>
      </c>
      <c r="Q39" s="68">
        <v>5067.59</v>
      </c>
      <c r="R39" s="68">
        <v>21229.562505000002</v>
      </c>
      <c r="S39" s="22">
        <v>17.882660999999999</v>
      </c>
      <c r="T39" s="68">
        <v>7440.96</v>
      </c>
      <c r="U39" s="68">
        <v>27184.974403</v>
      </c>
      <c r="V39" s="22">
        <v>12.561985999999999</v>
      </c>
      <c r="W39" s="68">
        <v>6693.35</v>
      </c>
      <c r="X39" s="68">
        <v>6141.4203159999997</v>
      </c>
      <c r="Y39" s="22">
        <v>14.198682</v>
      </c>
      <c r="Z39" s="68">
        <v>1709.12</v>
      </c>
      <c r="AA39" s="68">
        <v>21043.554087</v>
      </c>
      <c r="AB39" s="22">
        <v>13.468978</v>
      </c>
      <c r="AC39" s="290">
        <v>5555.33</v>
      </c>
    </row>
    <row r="40" spans="1:29" x14ac:dyDescent="0.2">
      <c r="A40" s="135">
        <v>50</v>
      </c>
      <c r="B40" s="138" t="s">
        <v>27</v>
      </c>
      <c r="C40" s="67">
        <v>87318.842778999999</v>
      </c>
      <c r="D40" s="20">
        <v>8.4469309999999993</v>
      </c>
      <c r="E40" s="67">
        <v>14456.49</v>
      </c>
      <c r="F40" s="67">
        <v>18861.731201999999</v>
      </c>
      <c r="G40" s="20">
        <v>9.3913720000000005</v>
      </c>
      <c r="H40" s="67">
        <v>3471.9</v>
      </c>
      <c r="I40" s="67">
        <v>68457.111577000003</v>
      </c>
      <c r="J40" s="20">
        <v>8.9177070000000001</v>
      </c>
      <c r="K40" s="67">
        <v>11965.42</v>
      </c>
      <c r="L40" s="67">
        <v>30759.46213</v>
      </c>
      <c r="M40" s="20">
        <v>9.6635329999999993</v>
      </c>
      <c r="N40" s="67">
        <v>5826</v>
      </c>
      <c r="O40" s="67">
        <v>7851.762745</v>
      </c>
      <c r="P40" s="20">
        <v>13.467817</v>
      </c>
      <c r="Q40" s="67">
        <v>2072.62</v>
      </c>
      <c r="R40" s="67">
        <v>22907.699384</v>
      </c>
      <c r="S40" s="20">
        <v>10.255165</v>
      </c>
      <c r="T40" s="67">
        <v>4604.4799999999996</v>
      </c>
      <c r="U40" s="67">
        <v>56559.380648999999</v>
      </c>
      <c r="V40" s="20">
        <v>12.587318</v>
      </c>
      <c r="W40" s="67">
        <v>13953.85</v>
      </c>
      <c r="X40" s="67">
        <v>11009.968456000001</v>
      </c>
      <c r="Y40" s="20">
        <v>13.678038000000001</v>
      </c>
      <c r="Z40" s="67">
        <v>2951.66</v>
      </c>
      <c r="AA40" s="67">
        <v>45549.412192999996</v>
      </c>
      <c r="AB40" s="20">
        <v>12.771247000000001</v>
      </c>
      <c r="AC40" s="289">
        <v>11401.77</v>
      </c>
    </row>
    <row r="41" spans="1:29" x14ac:dyDescent="0.2">
      <c r="A41" s="141">
        <v>99</v>
      </c>
      <c r="B41" s="142" t="s">
        <v>28</v>
      </c>
      <c r="C41" s="66">
        <v>12497.985882999999</v>
      </c>
      <c r="D41" s="24">
        <v>18.481435999999999</v>
      </c>
      <c r="E41" s="66">
        <v>4527.22</v>
      </c>
      <c r="F41" s="66">
        <v>2343.1750750000001</v>
      </c>
      <c r="G41" s="24">
        <v>31.383246</v>
      </c>
      <c r="H41" s="66">
        <v>1441.31</v>
      </c>
      <c r="I41" s="66">
        <v>10154.810808</v>
      </c>
      <c r="J41" s="24">
        <v>17.758402</v>
      </c>
      <c r="K41" s="66">
        <v>3534.53</v>
      </c>
      <c r="L41" s="66">
        <v>3829.423147</v>
      </c>
      <c r="M41" s="24">
        <v>21.503360000000001</v>
      </c>
      <c r="N41" s="66">
        <v>1613.97</v>
      </c>
      <c r="O41" s="66">
        <v>682.222171</v>
      </c>
      <c r="P41" s="24">
        <v>49.963330999999997</v>
      </c>
      <c r="Q41" s="66">
        <v>668.09</v>
      </c>
      <c r="R41" s="66">
        <v>3147.2009760000001</v>
      </c>
      <c r="S41" s="24">
        <v>21.846164000000002</v>
      </c>
      <c r="T41" s="66">
        <v>1347.58</v>
      </c>
      <c r="U41" s="66">
        <v>8668.5627359999999</v>
      </c>
      <c r="V41" s="24">
        <v>22.867971000000001</v>
      </c>
      <c r="W41" s="66">
        <v>3885.36</v>
      </c>
      <c r="X41" s="66">
        <v>1660.952904</v>
      </c>
      <c r="Y41" s="24">
        <v>32.544559999999997</v>
      </c>
      <c r="Z41" s="66">
        <v>1059.48</v>
      </c>
      <c r="AA41" s="66">
        <v>7007.6098320000001</v>
      </c>
      <c r="AB41" s="24">
        <v>22.434436999999999</v>
      </c>
      <c r="AC41" s="287">
        <v>3081.35</v>
      </c>
    </row>
    <row r="42" spans="1:29" s="13" customFormat="1" x14ac:dyDescent="0.2">
      <c r="A42" s="149"/>
      <c r="B42" s="131" t="s">
        <v>720</v>
      </c>
      <c r="C42" s="80">
        <v>73725.166427000004</v>
      </c>
      <c r="D42" s="17">
        <v>8.8645519999999998</v>
      </c>
      <c r="E42" s="80">
        <v>12809.4</v>
      </c>
      <c r="F42" s="80">
        <v>21695.924884</v>
      </c>
      <c r="G42" s="17">
        <v>8.6637260000000005</v>
      </c>
      <c r="H42" s="80">
        <v>3684.16</v>
      </c>
      <c r="I42" s="80">
        <v>52029.241542999996</v>
      </c>
      <c r="J42" s="17">
        <v>9.3913740000000008</v>
      </c>
      <c r="K42" s="80">
        <v>9577.07</v>
      </c>
      <c r="L42" s="80">
        <v>44169.729391000001</v>
      </c>
      <c r="M42" s="17">
        <v>13.32771</v>
      </c>
      <c r="N42" s="80">
        <v>11538.15</v>
      </c>
      <c r="O42" s="80">
        <v>15253.849453000001</v>
      </c>
      <c r="P42" s="17">
        <v>11.284126000000001</v>
      </c>
      <c r="Q42" s="80">
        <v>3373.68</v>
      </c>
      <c r="R42" s="80">
        <v>28915.879937999998</v>
      </c>
      <c r="S42" s="17">
        <v>15.090776999999999</v>
      </c>
      <c r="T42" s="80">
        <v>8552.7199999999993</v>
      </c>
      <c r="U42" s="80">
        <v>29555.437034999999</v>
      </c>
      <c r="V42" s="17">
        <v>7.6394989999999998</v>
      </c>
      <c r="W42" s="80">
        <v>4425.46</v>
      </c>
      <c r="X42" s="80">
        <v>6442.0754299999999</v>
      </c>
      <c r="Y42" s="17">
        <v>10.310148</v>
      </c>
      <c r="Z42" s="80">
        <v>1301.81</v>
      </c>
      <c r="AA42" s="80">
        <v>23113.361604999998</v>
      </c>
      <c r="AB42" s="17">
        <v>8.0669050000000002</v>
      </c>
      <c r="AC42" s="288">
        <v>3654.48</v>
      </c>
    </row>
    <row r="43" spans="1:29" x14ac:dyDescent="0.2">
      <c r="A43" s="135">
        <v>91</v>
      </c>
      <c r="B43" s="138" t="s">
        <v>29</v>
      </c>
      <c r="C43" s="67">
        <v>1823.215543</v>
      </c>
      <c r="D43" s="20">
        <v>26.898346</v>
      </c>
      <c r="E43" s="67">
        <v>961.21</v>
      </c>
      <c r="F43" s="67">
        <v>801.82058600000005</v>
      </c>
      <c r="G43" s="20">
        <v>26.642347999999998</v>
      </c>
      <c r="H43" s="67">
        <v>418.7</v>
      </c>
      <c r="I43" s="67">
        <v>1021.394957</v>
      </c>
      <c r="J43" s="20">
        <v>27.841998</v>
      </c>
      <c r="K43" s="67">
        <v>557.38</v>
      </c>
      <c r="L43" s="67">
        <v>1111.9108759999999</v>
      </c>
      <c r="M43" s="20">
        <v>28.084952999999999</v>
      </c>
      <c r="N43" s="67">
        <v>612.07000000000005</v>
      </c>
      <c r="O43" s="67">
        <v>528.57183799999996</v>
      </c>
      <c r="P43" s="20">
        <v>28.688136</v>
      </c>
      <c r="Q43" s="67">
        <v>297.20999999999998</v>
      </c>
      <c r="R43" s="67">
        <v>583.33903799999996</v>
      </c>
      <c r="S43" s="20">
        <v>27.734403</v>
      </c>
      <c r="T43" s="67">
        <v>317.10000000000002</v>
      </c>
      <c r="U43" s="67">
        <v>711.30466699999999</v>
      </c>
      <c r="V43" s="20">
        <v>44.159050999999998</v>
      </c>
      <c r="W43" s="67">
        <v>615.65</v>
      </c>
      <c r="X43" s="67">
        <v>273.24874799999998</v>
      </c>
      <c r="Y43" s="20">
        <v>53.243965000000003</v>
      </c>
      <c r="Z43" s="67">
        <v>285.16000000000003</v>
      </c>
      <c r="AA43" s="67">
        <v>438.05592000000001</v>
      </c>
      <c r="AB43" s="20">
        <v>40.834992999999997</v>
      </c>
      <c r="AC43" s="289">
        <v>350.61</v>
      </c>
    </row>
    <row r="44" spans="1:29" x14ac:dyDescent="0.2">
      <c r="A44" s="139">
        <v>18</v>
      </c>
      <c r="B44" s="145" t="s">
        <v>30</v>
      </c>
      <c r="C44" s="68">
        <v>38210.446655</v>
      </c>
      <c r="D44" s="22">
        <v>6.9204879999999998</v>
      </c>
      <c r="E44" s="68">
        <v>5182.92</v>
      </c>
      <c r="F44" s="68">
        <v>11428.015094</v>
      </c>
      <c r="G44" s="22">
        <v>9.1078060000000001</v>
      </c>
      <c r="H44" s="68">
        <v>2040.05</v>
      </c>
      <c r="I44" s="68">
        <v>26782.431561000001</v>
      </c>
      <c r="J44" s="22">
        <v>6.7679</v>
      </c>
      <c r="K44" s="68">
        <v>3552.71</v>
      </c>
      <c r="L44" s="68">
        <v>17709.700046999998</v>
      </c>
      <c r="M44" s="22">
        <v>10.975389</v>
      </c>
      <c r="N44" s="68">
        <v>3809.67</v>
      </c>
      <c r="O44" s="68">
        <v>6776.2055280000004</v>
      </c>
      <c r="P44" s="22">
        <v>13.121623</v>
      </c>
      <c r="Q44" s="68">
        <v>1742.73</v>
      </c>
      <c r="R44" s="68">
        <v>10933.494519</v>
      </c>
      <c r="S44" s="22">
        <v>10.663589999999999</v>
      </c>
      <c r="T44" s="68">
        <v>2285.17</v>
      </c>
      <c r="U44" s="68">
        <v>20500.746608000001</v>
      </c>
      <c r="V44" s="22">
        <v>8.3564150000000001</v>
      </c>
      <c r="W44" s="68">
        <v>3357.73</v>
      </c>
      <c r="X44" s="68">
        <v>4651.8095659999999</v>
      </c>
      <c r="Y44" s="22">
        <v>12.386792</v>
      </c>
      <c r="Z44" s="68">
        <v>1129.3699999999999</v>
      </c>
      <c r="AA44" s="68">
        <v>15848.937042</v>
      </c>
      <c r="AB44" s="22">
        <v>8.4671450000000004</v>
      </c>
      <c r="AC44" s="290">
        <v>2630.23</v>
      </c>
    </row>
    <row r="45" spans="1:29" x14ac:dyDescent="0.2">
      <c r="A45" s="135">
        <v>94</v>
      </c>
      <c r="B45" s="146" t="s">
        <v>31</v>
      </c>
      <c r="C45" s="67">
        <v>406.75452999999999</v>
      </c>
      <c r="D45" s="20">
        <v>41.186675999999999</v>
      </c>
      <c r="E45" s="67">
        <v>328.36</v>
      </c>
      <c r="F45" s="67">
        <v>148.585204</v>
      </c>
      <c r="G45" s="20">
        <v>43.053559999999997</v>
      </c>
      <c r="H45" s="67">
        <v>125.38</v>
      </c>
      <c r="I45" s="67">
        <v>258.16932500000001</v>
      </c>
      <c r="J45" s="20">
        <v>41.295394999999999</v>
      </c>
      <c r="K45" s="67">
        <v>208.96</v>
      </c>
      <c r="L45" s="67">
        <v>313.24318399999999</v>
      </c>
      <c r="M45" s="20">
        <v>49.115800999999998</v>
      </c>
      <c r="N45" s="67">
        <v>301.55</v>
      </c>
      <c r="O45" s="67">
        <v>96.195132000000001</v>
      </c>
      <c r="P45" s="20">
        <v>45.816676999999999</v>
      </c>
      <c r="Q45" s="67">
        <v>86.38</v>
      </c>
      <c r="R45" s="67">
        <v>217.04805200000001</v>
      </c>
      <c r="S45" s="20">
        <v>50.840473000000003</v>
      </c>
      <c r="T45" s="67">
        <v>216.28</v>
      </c>
      <c r="U45" s="67">
        <v>93.511346000000003</v>
      </c>
      <c r="V45" s="20">
        <v>30.838206</v>
      </c>
      <c r="W45" s="67">
        <v>56.52</v>
      </c>
      <c r="X45" s="67">
        <v>52.390072000000004</v>
      </c>
      <c r="Y45" s="20">
        <v>47.255944</v>
      </c>
      <c r="Z45" s="67">
        <v>48.52</v>
      </c>
      <c r="AA45" s="67">
        <v>41.121273000000002</v>
      </c>
      <c r="AB45" s="20">
        <v>41.163823000000001</v>
      </c>
      <c r="AC45" s="289">
        <v>33.18</v>
      </c>
    </row>
    <row r="46" spans="1:29" x14ac:dyDescent="0.2">
      <c r="A46" s="139">
        <v>95</v>
      </c>
      <c r="B46" s="145" t="s">
        <v>32</v>
      </c>
      <c r="C46" s="68">
        <v>9261.3201040000004</v>
      </c>
      <c r="D46" s="22">
        <v>15.937768999999999</v>
      </c>
      <c r="E46" s="68">
        <v>2893.05</v>
      </c>
      <c r="F46" s="68">
        <v>2748.061921</v>
      </c>
      <c r="G46" s="22">
        <v>16.910633000000001</v>
      </c>
      <c r="H46" s="68">
        <v>910.84</v>
      </c>
      <c r="I46" s="68">
        <v>6513.2581829999999</v>
      </c>
      <c r="J46" s="22">
        <v>16.242287000000001</v>
      </c>
      <c r="K46" s="68">
        <v>2073.4899999999998</v>
      </c>
      <c r="L46" s="68">
        <v>5784.1123100000004</v>
      </c>
      <c r="M46" s="22">
        <v>15.572639000000001</v>
      </c>
      <c r="N46" s="68">
        <v>1765.45</v>
      </c>
      <c r="O46" s="68">
        <v>1969.8650769999999</v>
      </c>
      <c r="P46" s="22">
        <v>16.383434000000001</v>
      </c>
      <c r="Q46" s="68">
        <v>632.54999999999995</v>
      </c>
      <c r="R46" s="68">
        <v>3814.2472330000001</v>
      </c>
      <c r="S46" s="22">
        <v>16.578365999999999</v>
      </c>
      <c r="T46" s="68">
        <v>1239.3900000000001</v>
      </c>
      <c r="U46" s="68">
        <v>3477.2077939999999</v>
      </c>
      <c r="V46" s="22">
        <v>20.073853</v>
      </c>
      <c r="W46" s="68">
        <v>1368.1</v>
      </c>
      <c r="X46" s="68">
        <v>778.19684400000006</v>
      </c>
      <c r="Y46" s="22">
        <v>25.293454000000001</v>
      </c>
      <c r="Z46" s="68">
        <v>385.79</v>
      </c>
      <c r="AA46" s="68">
        <v>2699.0109499999999</v>
      </c>
      <c r="AB46" s="22">
        <v>19.814481000000001</v>
      </c>
      <c r="AC46" s="290">
        <v>1048.2</v>
      </c>
    </row>
    <row r="47" spans="1:29" x14ac:dyDescent="0.2">
      <c r="A47" s="135">
        <v>86</v>
      </c>
      <c r="B47" s="146" t="s">
        <v>33</v>
      </c>
      <c r="C47" s="67">
        <v>22869.697112999998</v>
      </c>
      <c r="D47" s="20">
        <v>25.109038999999999</v>
      </c>
      <c r="E47" s="67">
        <v>11255.03</v>
      </c>
      <c r="F47" s="67">
        <v>6151.4230630000002</v>
      </c>
      <c r="G47" s="20">
        <v>23.803076000000001</v>
      </c>
      <c r="H47" s="67">
        <v>2869.89</v>
      </c>
      <c r="I47" s="67">
        <v>16718.27405</v>
      </c>
      <c r="J47" s="20">
        <v>26.244683999999999</v>
      </c>
      <c r="K47" s="67">
        <v>8599.81</v>
      </c>
      <c r="L47" s="67">
        <v>18548.491029000001</v>
      </c>
      <c r="M47" s="20">
        <v>29.453856999999999</v>
      </c>
      <c r="N47" s="67">
        <v>10707.96</v>
      </c>
      <c r="O47" s="67">
        <v>5598.7589479999997</v>
      </c>
      <c r="P47" s="20">
        <v>25.394582</v>
      </c>
      <c r="Q47" s="67">
        <v>2786.69</v>
      </c>
      <c r="R47" s="67">
        <v>12949.732081</v>
      </c>
      <c r="S47" s="20">
        <v>32.037703</v>
      </c>
      <c r="T47" s="67">
        <v>8131.64</v>
      </c>
      <c r="U47" s="67">
        <v>4321.2060840000004</v>
      </c>
      <c r="V47" s="20">
        <v>27.987411999999999</v>
      </c>
      <c r="W47" s="67">
        <v>2370.41</v>
      </c>
      <c r="X47" s="67">
        <v>552.66411500000004</v>
      </c>
      <c r="Y47" s="20">
        <v>33.586916000000002</v>
      </c>
      <c r="Z47" s="67">
        <v>363.82</v>
      </c>
      <c r="AA47" s="67">
        <v>3768.5419689999999</v>
      </c>
      <c r="AB47" s="20">
        <v>30.358322999999999</v>
      </c>
      <c r="AC47" s="289">
        <v>2242.37</v>
      </c>
    </row>
    <row r="48" spans="1:29" x14ac:dyDescent="0.2">
      <c r="A48" s="141">
        <v>97</v>
      </c>
      <c r="B48" s="147" t="s">
        <v>34</v>
      </c>
      <c r="C48" s="66">
        <v>1153.732483</v>
      </c>
      <c r="D48" s="24">
        <v>47.231807000000003</v>
      </c>
      <c r="E48" s="66">
        <v>1068.06</v>
      </c>
      <c r="F48" s="66">
        <v>418.01901500000002</v>
      </c>
      <c r="G48" s="24">
        <v>47.951526000000001</v>
      </c>
      <c r="H48" s="66">
        <v>392.88</v>
      </c>
      <c r="I48" s="66">
        <v>735.71346700000004</v>
      </c>
      <c r="J48" s="24">
        <v>48.449806000000002</v>
      </c>
      <c r="K48" s="66">
        <v>698.65</v>
      </c>
      <c r="L48" s="66">
        <v>702.27194599999996</v>
      </c>
      <c r="M48" s="24">
        <v>44.347026</v>
      </c>
      <c r="N48" s="66">
        <v>610.41999999999996</v>
      </c>
      <c r="O48" s="66">
        <v>284.25293099999999</v>
      </c>
      <c r="P48" s="24">
        <v>51.714781000000002</v>
      </c>
      <c r="Q48" s="66">
        <v>288.12</v>
      </c>
      <c r="R48" s="66">
        <v>418.01901500000002</v>
      </c>
      <c r="S48" s="24">
        <v>42.272647999999997</v>
      </c>
      <c r="T48" s="66">
        <v>346.35</v>
      </c>
      <c r="U48" s="66">
        <v>451.46053699999999</v>
      </c>
      <c r="V48" s="24">
        <v>74.756759000000002</v>
      </c>
      <c r="W48" s="66">
        <v>661.49</v>
      </c>
      <c r="X48" s="66">
        <v>133.766085</v>
      </c>
      <c r="Y48" s="24">
        <v>88.921182999999999</v>
      </c>
      <c r="Z48" s="66">
        <v>233.13</v>
      </c>
      <c r="AA48" s="66">
        <v>317.69445200000001</v>
      </c>
      <c r="AB48" s="24">
        <v>69.298117000000005</v>
      </c>
      <c r="AC48" s="287">
        <v>431.51</v>
      </c>
    </row>
    <row r="49" spans="1:29" x14ac:dyDescent="0.2">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9"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328"/>
    </row>
    <row r="51" spans="1:29" x14ac:dyDescent="0.2">
      <c r="A51" s="329" t="s">
        <v>419</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30"/>
    </row>
    <row r="52" spans="1:29" x14ac:dyDescent="0.2">
      <c r="A52" s="329" t="s">
        <v>420</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30"/>
    </row>
    <row r="53" spans="1:29" x14ac:dyDescent="0.2">
      <c r="A53" s="329" t="s">
        <v>379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30"/>
    </row>
    <row r="54" spans="1:29" x14ac:dyDescent="0.2">
      <c r="A54" s="329" t="s">
        <v>384</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30"/>
    </row>
    <row r="55" spans="1:29" x14ac:dyDescent="0.2">
      <c r="A55" s="329" t="s">
        <v>385</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30"/>
    </row>
    <row r="56" spans="1:29"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333"/>
    </row>
  </sheetData>
  <mergeCells count="7">
    <mergeCell ref="A1:AB2"/>
    <mergeCell ref="A6:AB6"/>
    <mergeCell ref="A9:A10"/>
    <mergeCell ref="A4:AC5"/>
    <mergeCell ref="C9:K9"/>
    <mergeCell ref="L9:T9"/>
    <mergeCell ref="U9:AC9"/>
  </mergeCells>
  <hyperlinks>
    <hyperlink ref="AD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AP56"/>
  <sheetViews>
    <sheetView zoomScaleNormal="100" workbookViewId="0">
      <selection activeCell="A6" sqref="A6:AB6"/>
    </sheetView>
  </sheetViews>
  <sheetFormatPr baseColWidth="10" defaultRowHeight="14.25" x14ac:dyDescent="0.2"/>
  <cols>
    <col min="1" max="1" width="7.85546875" style="1" customWidth="1"/>
    <col min="2" max="2" width="28.28515625" style="1" bestFit="1" customWidth="1"/>
    <col min="3" max="3" width="14.28515625" style="1" customWidth="1"/>
    <col min="4" max="4" width="9" style="1" customWidth="1"/>
    <col min="5" max="5" width="12" style="1" customWidth="1"/>
    <col min="6" max="6" width="14" style="1" customWidth="1"/>
    <col min="7" max="7" width="9" style="1" customWidth="1"/>
    <col min="8" max="8" width="12" style="1" customWidth="1"/>
    <col min="9" max="9" width="13.7109375" style="1" customWidth="1"/>
    <col min="10" max="10" width="9" style="1" customWidth="1"/>
    <col min="11" max="11" width="12" style="1" customWidth="1"/>
    <col min="12" max="12" width="14.7109375" style="1" customWidth="1"/>
    <col min="13" max="13" width="9" style="1" customWidth="1"/>
    <col min="14" max="14" width="12" style="1" customWidth="1"/>
    <col min="15" max="15" width="13.85546875" style="1" customWidth="1"/>
    <col min="16" max="16" width="9" style="1" customWidth="1"/>
    <col min="17" max="17" width="12.140625" style="1" customWidth="1"/>
    <col min="18" max="18" width="13.85546875" style="1" customWidth="1"/>
    <col min="19" max="19" width="9" style="1" customWidth="1"/>
    <col min="20" max="20" width="12.140625" style="1" customWidth="1"/>
    <col min="21" max="21" width="13.5703125" style="1" customWidth="1"/>
    <col min="22" max="22" width="10" style="1" customWidth="1"/>
    <col min="23" max="23" width="12.140625" style="1" customWidth="1"/>
    <col min="24" max="24" width="13.42578125" style="1" customWidth="1"/>
    <col min="25" max="25" width="10" style="1" customWidth="1"/>
    <col min="26" max="26" width="12.140625" style="1" customWidth="1"/>
    <col min="27" max="27" width="14.5703125" style="1" customWidth="1"/>
    <col min="28" max="28" width="9" style="1" customWidth="1"/>
    <col min="29" max="29" width="11.28515625" style="1" customWidth="1"/>
    <col min="30" max="16384" width="11.42578125" style="1"/>
  </cols>
  <sheetData>
    <row r="1" spans="1:4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D1" s="326" t="s">
        <v>695</v>
      </c>
    </row>
    <row r="2" spans="1:4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row>
    <row r="3" spans="1:42"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row>
    <row r="4" spans="1:42"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1"/>
    </row>
    <row r="5" spans="1:42"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4"/>
    </row>
    <row r="6" spans="1:42" x14ac:dyDescent="0.2">
      <c r="A6" s="505" t="s">
        <v>353</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246"/>
    </row>
    <row r="7" spans="1:42" x14ac:dyDescent="0.2">
      <c r="A7" s="215" t="s">
        <v>427</v>
      </c>
      <c r="B7" s="107"/>
      <c r="C7" s="60"/>
      <c r="D7" s="60"/>
      <c r="E7" s="60"/>
      <c r="F7" s="60"/>
      <c r="G7" s="60"/>
      <c r="H7" s="60"/>
      <c r="I7" s="60"/>
      <c r="J7" s="60"/>
      <c r="K7" s="60"/>
      <c r="L7" s="60"/>
      <c r="M7" s="60"/>
      <c r="N7" s="60"/>
      <c r="O7" s="60"/>
      <c r="P7" s="60"/>
      <c r="Q7" s="60"/>
      <c r="R7" s="60"/>
      <c r="S7" s="60"/>
      <c r="T7" s="60"/>
      <c r="U7" s="60"/>
      <c r="V7" s="60"/>
      <c r="W7" s="60"/>
      <c r="X7" s="60"/>
      <c r="Y7" s="60"/>
      <c r="Z7" s="60"/>
      <c r="AA7" s="60"/>
      <c r="AB7" s="60"/>
      <c r="AC7" s="193"/>
    </row>
    <row r="8" spans="1:42" x14ac:dyDescent="0.2">
      <c r="B8" s="59"/>
      <c r="D8" s="59"/>
      <c r="E8" s="59"/>
      <c r="F8" s="59"/>
      <c r="G8" s="59"/>
      <c r="H8" s="59"/>
      <c r="I8" s="59"/>
      <c r="J8" s="59"/>
      <c r="K8" s="59"/>
      <c r="L8" s="59"/>
      <c r="M8" s="59"/>
      <c r="N8" s="59"/>
      <c r="O8" s="59"/>
      <c r="P8" s="59"/>
      <c r="Q8" s="59"/>
      <c r="R8" s="59"/>
      <c r="S8" s="59"/>
      <c r="T8" s="59"/>
      <c r="U8" s="59"/>
      <c r="V8" s="59"/>
      <c r="W8" s="59"/>
      <c r="X8" s="59"/>
      <c r="Y8" s="59"/>
      <c r="Z8" s="59"/>
      <c r="AA8" s="59"/>
      <c r="AB8" s="59"/>
    </row>
    <row r="9" spans="1:42" ht="42" customHeight="1" x14ac:dyDescent="0.2">
      <c r="A9" s="494" t="s">
        <v>1</v>
      </c>
      <c r="B9" s="44" t="s">
        <v>225</v>
      </c>
      <c r="C9" s="508" t="s">
        <v>283</v>
      </c>
      <c r="D9" s="508"/>
      <c r="E9" s="508"/>
      <c r="F9" s="508"/>
      <c r="G9" s="508"/>
      <c r="H9" s="508"/>
      <c r="I9" s="508"/>
      <c r="J9" s="508"/>
      <c r="K9" s="508"/>
      <c r="L9" s="508" t="s">
        <v>282</v>
      </c>
      <c r="M9" s="508"/>
      <c r="N9" s="508"/>
      <c r="O9" s="508"/>
      <c r="P9" s="508"/>
      <c r="Q9" s="508"/>
      <c r="R9" s="508"/>
      <c r="S9" s="508"/>
      <c r="T9" s="508"/>
      <c r="U9" s="508" t="s">
        <v>284</v>
      </c>
      <c r="V9" s="508"/>
      <c r="W9" s="508"/>
      <c r="X9" s="508"/>
      <c r="Y9" s="508"/>
      <c r="Z9" s="508"/>
      <c r="AA9" s="508"/>
      <c r="AB9" s="508"/>
      <c r="AC9" s="509"/>
    </row>
    <row r="10" spans="1:42" ht="15.75" customHeight="1" x14ac:dyDescent="0.2">
      <c r="A10" s="496"/>
      <c r="B10" s="257" t="s">
        <v>64</v>
      </c>
      <c r="C10" s="5" t="s">
        <v>35</v>
      </c>
      <c r="D10" s="5" t="s">
        <v>2</v>
      </c>
      <c r="E10" s="5" t="s">
        <v>429</v>
      </c>
      <c r="F10" s="5" t="s">
        <v>86</v>
      </c>
      <c r="G10" s="5" t="s">
        <v>2</v>
      </c>
      <c r="H10" s="5" t="s">
        <v>429</v>
      </c>
      <c r="I10" s="5" t="s">
        <v>87</v>
      </c>
      <c r="J10" s="5" t="s">
        <v>2</v>
      </c>
      <c r="K10" s="5" t="s">
        <v>429</v>
      </c>
      <c r="L10" s="5" t="s">
        <v>35</v>
      </c>
      <c r="M10" s="5" t="s">
        <v>2</v>
      </c>
      <c r="N10" s="5" t="s">
        <v>429</v>
      </c>
      <c r="O10" s="5" t="s">
        <v>86</v>
      </c>
      <c r="P10" s="5" t="s">
        <v>2</v>
      </c>
      <c r="Q10" s="5" t="s">
        <v>429</v>
      </c>
      <c r="R10" s="5" t="s">
        <v>87</v>
      </c>
      <c r="S10" s="5" t="s">
        <v>2</v>
      </c>
      <c r="T10" s="5" t="s">
        <v>429</v>
      </c>
      <c r="U10" s="5" t="s">
        <v>35</v>
      </c>
      <c r="V10" s="5" t="s">
        <v>2</v>
      </c>
      <c r="W10" s="5" t="s">
        <v>429</v>
      </c>
      <c r="X10" s="5" t="s">
        <v>86</v>
      </c>
      <c r="Y10" s="5" t="s">
        <v>2</v>
      </c>
      <c r="Z10" s="5" t="s">
        <v>429</v>
      </c>
      <c r="AA10" s="5" t="s">
        <v>87</v>
      </c>
      <c r="AB10" s="5" t="s">
        <v>2</v>
      </c>
      <c r="AC10" s="244" t="s">
        <v>429</v>
      </c>
    </row>
    <row r="11" spans="1:42" x14ac:dyDescent="0.2">
      <c r="A11" s="82"/>
      <c r="B11" s="83" t="s">
        <v>220</v>
      </c>
      <c r="C11" s="86">
        <v>3395218.4894420002</v>
      </c>
      <c r="D11" s="87">
        <v>2.2980939999999999</v>
      </c>
      <c r="E11" s="86">
        <v>152929.60999999999</v>
      </c>
      <c r="F11" s="86">
        <v>814478.91359000001</v>
      </c>
      <c r="G11" s="87">
        <v>3.989824</v>
      </c>
      <c r="H11" s="86">
        <v>63692.71</v>
      </c>
      <c r="I11" s="86">
        <v>2580739.5758520002</v>
      </c>
      <c r="J11" s="87">
        <v>2.118331</v>
      </c>
      <c r="K11" s="86">
        <v>107150.44</v>
      </c>
      <c r="L11" s="86">
        <v>1873485.44034</v>
      </c>
      <c r="M11" s="87">
        <v>1.7782420000000001</v>
      </c>
      <c r="N11" s="86">
        <v>65297.61</v>
      </c>
      <c r="O11" s="86">
        <v>405197.460807</v>
      </c>
      <c r="P11" s="87">
        <v>2.6749969999999998</v>
      </c>
      <c r="Q11" s="86">
        <v>21244.48</v>
      </c>
      <c r="R11" s="86">
        <v>1468287.9795329999</v>
      </c>
      <c r="S11" s="87">
        <v>1.737182</v>
      </c>
      <c r="T11" s="86">
        <v>49993.4</v>
      </c>
      <c r="U11" s="86">
        <v>1521733.049102</v>
      </c>
      <c r="V11" s="87">
        <v>4.4743659999999998</v>
      </c>
      <c r="W11" s="86">
        <v>133452.29</v>
      </c>
      <c r="X11" s="86">
        <v>409281.45278300002</v>
      </c>
      <c r="Y11" s="87">
        <v>7.1484180000000004</v>
      </c>
      <c r="Z11" s="86">
        <v>57344.01</v>
      </c>
      <c r="AA11" s="86">
        <v>1112451.596319</v>
      </c>
      <c r="AB11" s="87">
        <v>4.2760179999999997</v>
      </c>
      <c r="AC11" s="280">
        <v>93234.51</v>
      </c>
      <c r="AD11" s="77"/>
      <c r="AE11" s="16"/>
      <c r="AF11" s="17"/>
      <c r="AG11" s="16"/>
      <c r="AH11" s="17"/>
      <c r="AI11" s="16"/>
      <c r="AJ11" s="17"/>
      <c r="AK11" s="16"/>
      <c r="AL11" s="17"/>
      <c r="AM11" s="16"/>
      <c r="AN11" s="17"/>
      <c r="AO11" s="16"/>
      <c r="AP11" s="17"/>
    </row>
    <row r="12" spans="1:42" s="13" customFormat="1" x14ac:dyDescent="0.2">
      <c r="A12" s="130"/>
      <c r="B12" s="131" t="s">
        <v>3</v>
      </c>
      <c r="C12" s="127">
        <v>1934183.741473</v>
      </c>
      <c r="D12" s="17">
        <v>3.2699630000000002</v>
      </c>
      <c r="E12" s="127">
        <v>123964.31</v>
      </c>
      <c r="F12" s="127">
        <v>457289.49340500002</v>
      </c>
      <c r="G12" s="17">
        <v>5.8983619999999997</v>
      </c>
      <c r="H12" s="127">
        <v>52866.28</v>
      </c>
      <c r="I12" s="127">
        <v>1476894.248069</v>
      </c>
      <c r="J12" s="17">
        <v>2.965195</v>
      </c>
      <c r="K12" s="127">
        <v>85833.88</v>
      </c>
      <c r="L12" s="127">
        <v>1021367.979882</v>
      </c>
      <c r="M12" s="17">
        <v>1.749541</v>
      </c>
      <c r="N12" s="127">
        <v>35023.74</v>
      </c>
      <c r="O12" s="127">
        <v>207352.48973599999</v>
      </c>
      <c r="P12" s="17">
        <v>2.7131439999999998</v>
      </c>
      <c r="Q12" s="127">
        <v>11026.51</v>
      </c>
      <c r="R12" s="127">
        <v>814015.49014500005</v>
      </c>
      <c r="S12" s="17">
        <v>1.681432</v>
      </c>
      <c r="T12" s="127">
        <v>26826.75</v>
      </c>
      <c r="U12" s="127">
        <v>912815.76159100002</v>
      </c>
      <c r="V12" s="17">
        <v>6.6312660000000001</v>
      </c>
      <c r="W12" s="127">
        <v>118641.24</v>
      </c>
      <c r="X12" s="127">
        <v>249937.00366799999</v>
      </c>
      <c r="Y12" s="17">
        <v>10.559958</v>
      </c>
      <c r="Z12" s="127">
        <v>51730.76</v>
      </c>
      <c r="AA12" s="127">
        <v>662878.75792300003</v>
      </c>
      <c r="AB12" s="17">
        <v>6.2501429999999996</v>
      </c>
      <c r="AC12" s="292">
        <v>81204.509999999995</v>
      </c>
      <c r="AD12" s="129"/>
      <c r="AE12" s="127"/>
      <c r="AF12" s="17"/>
      <c r="AG12" s="127"/>
      <c r="AH12" s="17"/>
      <c r="AI12" s="127"/>
      <c r="AJ12" s="17"/>
      <c r="AK12" s="127"/>
      <c r="AL12" s="17"/>
      <c r="AM12" s="127"/>
      <c r="AN12" s="17"/>
      <c r="AO12" s="127"/>
      <c r="AP12" s="17"/>
    </row>
    <row r="13" spans="1:42" s="155" customFormat="1" x14ac:dyDescent="0.2">
      <c r="A13" s="158" t="s">
        <v>119</v>
      </c>
      <c r="B13" s="132" t="s">
        <v>4</v>
      </c>
      <c r="C13" s="64">
        <v>300704.21606399998</v>
      </c>
      <c r="D13" s="154">
        <v>11.169855999999999</v>
      </c>
      <c r="E13" s="64">
        <v>65832.929999999993</v>
      </c>
      <c r="F13" s="64">
        <v>40377.183600999997</v>
      </c>
      <c r="G13" s="154">
        <v>20.960601</v>
      </c>
      <c r="H13" s="64">
        <v>16588.07</v>
      </c>
      <c r="I13" s="64">
        <v>260327.03246300001</v>
      </c>
      <c r="J13" s="154">
        <v>10.98527</v>
      </c>
      <c r="K13" s="64">
        <v>56051.35</v>
      </c>
      <c r="L13" s="64">
        <v>113592.849413</v>
      </c>
      <c r="M13" s="154">
        <v>4.9301779999999997</v>
      </c>
      <c r="N13" s="64">
        <v>10976.65</v>
      </c>
      <c r="O13" s="64">
        <v>12715.827556</v>
      </c>
      <c r="P13" s="154">
        <v>10.372336000000001</v>
      </c>
      <c r="Q13" s="64">
        <v>2585.1</v>
      </c>
      <c r="R13" s="64">
        <v>100877.021857</v>
      </c>
      <c r="S13" s="154">
        <v>4.8514949999999999</v>
      </c>
      <c r="T13" s="64">
        <v>9592.33</v>
      </c>
      <c r="U13" s="64">
        <v>187111.36665099999</v>
      </c>
      <c r="V13" s="154">
        <v>17.433374000000001</v>
      </c>
      <c r="W13" s="64">
        <v>63934.86</v>
      </c>
      <c r="X13" s="64">
        <v>27661.356045</v>
      </c>
      <c r="Y13" s="154">
        <v>30.067657000000001</v>
      </c>
      <c r="Z13" s="64">
        <v>16301.56</v>
      </c>
      <c r="AA13" s="64">
        <v>159450.010606</v>
      </c>
      <c r="AB13" s="154">
        <v>17.389756999999999</v>
      </c>
      <c r="AC13" s="282">
        <v>54346.82</v>
      </c>
      <c r="AD13" s="69"/>
      <c r="AE13" s="64"/>
      <c r="AF13" s="154"/>
      <c r="AG13" s="64"/>
      <c r="AH13" s="154"/>
      <c r="AI13" s="64"/>
      <c r="AJ13" s="154"/>
      <c r="AK13" s="64"/>
      <c r="AL13" s="154"/>
      <c r="AM13" s="64"/>
      <c r="AN13" s="154"/>
      <c r="AO13" s="64"/>
      <c r="AP13" s="154"/>
    </row>
    <row r="14" spans="1:42" x14ac:dyDescent="0.2">
      <c r="A14" s="136">
        <v>15</v>
      </c>
      <c r="B14" s="133" t="s">
        <v>5</v>
      </c>
      <c r="C14" s="21">
        <v>423050.00270399998</v>
      </c>
      <c r="D14" s="22">
        <v>3.6491709999999999</v>
      </c>
      <c r="E14" s="21">
        <v>30258.12</v>
      </c>
      <c r="F14" s="21">
        <v>126672.495581</v>
      </c>
      <c r="G14" s="22">
        <v>3.445684</v>
      </c>
      <c r="H14" s="21">
        <v>8554.8799999999992</v>
      </c>
      <c r="I14" s="21">
        <v>296377.50712299999</v>
      </c>
      <c r="J14" s="22">
        <v>4.1488820000000004</v>
      </c>
      <c r="K14" s="21">
        <v>24100.85</v>
      </c>
      <c r="L14" s="21">
        <v>292641.769669</v>
      </c>
      <c r="M14" s="22">
        <v>4.3274559999999997</v>
      </c>
      <c r="N14" s="21">
        <v>24821.33</v>
      </c>
      <c r="O14" s="21">
        <v>64163.696462</v>
      </c>
      <c r="P14" s="22">
        <v>5.875775</v>
      </c>
      <c r="Q14" s="21">
        <v>7389.42</v>
      </c>
      <c r="R14" s="21">
        <v>228478.07320700001</v>
      </c>
      <c r="S14" s="22">
        <v>4.1108039999999999</v>
      </c>
      <c r="T14" s="21">
        <v>18408.88</v>
      </c>
      <c r="U14" s="21">
        <v>130408.233035</v>
      </c>
      <c r="V14" s="22">
        <v>4.3025650000000004</v>
      </c>
      <c r="W14" s="21">
        <v>10997.36</v>
      </c>
      <c r="X14" s="21">
        <v>62508.799118000003</v>
      </c>
      <c r="Y14" s="22">
        <v>4.1269869999999997</v>
      </c>
      <c r="Z14" s="21">
        <v>5056.2700000000004</v>
      </c>
      <c r="AA14" s="21">
        <v>67899.433915999994</v>
      </c>
      <c r="AB14" s="22">
        <v>7.366098</v>
      </c>
      <c r="AC14" s="283">
        <v>9803.02</v>
      </c>
    </row>
    <row r="15" spans="1:42" x14ac:dyDescent="0.2">
      <c r="A15" s="135">
        <v>17</v>
      </c>
      <c r="B15" s="132" t="s">
        <v>6</v>
      </c>
      <c r="C15" s="64">
        <v>61164.711429000003</v>
      </c>
      <c r="D15" s="20">
        <v>7.6534250000000004</v>
      </c>
      <c r="E15" s="64">
        <v>9175.14</v>
      </c>
      <c r="F15" s="64">
        <v>7357.4052330000004</v>
      </c>
      <c r="G15" s="20">
        <v>15.74274</v>
      </c>
      <c r="H15" s="64">
        <v>2270.1799999999998</v>
      </c>
      <c r="I15" s="64">
        <v>53807.306195999998</v>
      </c>
      <c r="J15" s="20">
        <v>7.3748719999999999</v>
      </c>
      <c r="K15" s="64">
        <v>7777.71</v>
      </c>
      <c r="L15" s="64">
        <v>30975.513341999998</v>
      </c>
      <c r="M15" s="20">
        <v>8.7189999999999994</v>
      </c>
      <c r="N15" s="64">
        <v>5293.48</v>
      </c>
      <c r="O15" s="64">
        <v>4164.9494219999997</v>
      </c>
      <c r="P15" s="20">
        <v>24.511752999999999</v>
      </c>
      <c r="Q15" s="64">
        <v>2000.97</v>
      </c>
      <c r="R15" s="64">
        <v>26810.563920000001</v>
      </c>
      <c r="S15" s="20">
        <v>7.0096879999999997</v>
      </c>
      <c r="T15" s="64">
        <v>3683.5</v>
      </c>
      <c r="U15" s="64">
        <v>30189.198086</v>
      </c>
      <c r="V15" s="20">
        <v>11.051721000000001</v>
      </c>
      <c r="W15" s="64">
        <v>6539.4</v>
      </c>
      <c r="X15" s="64">
        <v>3192.4558099999999</v>
      </c>
      <c r="Y15" s="20">
        <v>20.351662000000001</v>
      </c>
      <c r="Z15" s="64">
        <v>1273.45</v>
      </c>
      <c r="AA15" s="64">
        <v>26996.742276000001</v>
      </c>
      <c r="AB15" s="20">
        <v>11.905403</v>
      </c>
      <c r="AC15" s="282">
        <v>6299.58</v>
      </c>
    </row>
    <row r="16" spans="1:42" x14ac:dyDescent="0.2">
      <c r="A16" s="136">
        <v>25</v>
      </c>
      <c r="B16" s="133" t="s">
        <v>7</v>
      </c>
      <c r="C16" s="21">
        <v>393120.09794399998</v>
      </c>
      <c r="D16" s="22">
        <v>10.214116000000001</v>
      </c>
      <c r="E16" s="21">
        <v>78701.34</v>
      </c>
      <c r="F16" s="21">
        <v>132476.996017</v>
      </c>
      <c r="G16" s="22">
        <v>18.140789000000002</v>
      </c>
      <c r="H16" s="21">
        <v>47103.45</v>
      </c>
      <c r="I16" s="21">
        <v>260643.101926</v>
      </c>
      <c r="J16" s="22">
        <v>6.6083999999999996</v>
      </c>
      <c r="K16" s="21">
        <v>33759.699999999997</v>
      </c>
      <c r="L16" s="21">
        <v>155226.48735899999</v>
      </c>
      <c r="M16" s="22">
        <v>2.9528089999999998</v>
      </c>
      <c r="N16" s="21">
        <v>8983.74</v>
      </c>
      <c r="O16" s="21">
        <v>33566.105452999996</v>
      </c>
      <c r="P16" s="22">
        <v>5.1774269999999998</v>
      </c>
      <c r="Q16" s="21">
        <v>3406.21</v>
      </c>
      <c r="R16" s="21">
        <v>121660.381906</v>
      </c>
      <c r="S16" s="22">
        <v>2.9093110000000002</v>
      </c>
      <c r="T16" s="21">
        <v>6937.38</v>
      </c>
      <c r="U16" s="21">
        <v>237893.61058499999</v>
      </c>
      <c r="V16" s="22">
        <v>16.848389999999998</v>
      </c>
      <c r="W16" s="21">
        <v>78559.240000000005</v>
      </c>
      <c r="X16" s="21">
        <v>98910.890564000001</v>
      </c>
      <c r="Y16" s="22">
        <v>24.231363999999999</v>
      </c>
      <c r="Z16" s="21">
        <v>46976.22</v>
      </c>
      <c r="AA16" s="21">
        <v>138982.72002099999</v>
      </c>
      <c r="AB16" s="22">
        <v>12.39931</v>
      </c>
      <c r="AC16" s="283">
        <v>33776.480000000003</v>
      </c>
    </row>
    <row r="17" spans="1:29" x14ac:dyDescent="0.2">
      <c r="A17" s="135">
        <v>41</v>
      </c>
      <c r="B17" s="132" t="s">
        <v>8</v>
      </c>
      <c r="C17" s="64">
        <v>131165.278188</v>
      </c>
      <c r="D17" s="20">
        <v>3.814638</v>
      </c>
      <c r="E17" s="64">
        <v>9806.82</v>
      </c>
      <c r="F17" s="64">
        <v>24832.314211000001</v>
      </c>
      <c r="G17" s="20">
        <v>5.8751350000000002</v>
      </c>
      <c r="H17" s="64">
        <v>2859.51</v>
      </c>
      <c r="I17" s="64">
        <v>106332.96397700001</v>
      </c>
      <c r="J17" s="20">
        <v>3.8808940000000001</v>
      </c>
      <c r="K17" s="64">
        <v>8088.27</v>
      </c>
      <c r="L17" s="64">
        <v>93206.874997000006</v>
      </c>
      <c r="M17" s="20">
        <v>4.0424319999999998</v>
      </c>
      <c r="N17" s="64">
        <v>7384.94</v>
      </c>
      <c r="O17" s="64">
        <v>16156.229993000001</v>
      </c>
      <c r="P17" s="20">
        <v>6.2109430000000003</v>
      </c>
      <c r="Q17" s="64">
        <v>1966.77</v>
      </c>
      <c r="R17" s="64">
        <v>77050.645004000005</v>
      </c>
      <c r="S17" s="20">
        <v>4.2411519999999996</v>
      </c>
      <c r="T17" s="64">
        <v>6404.96</v>
      </c>
      <c r="U17" s="64">
        <v>37958.403190999998</v>
      </c>
      <c r="V17" s="20">
        <v>7.1552860000000003</v>
      </c>
      <c r="W17" s="64">
        <v>5323.42</v>
      </c>
      <c r="X17" s="64">
        <v>8676.084218</v>
      </c>
      <c r="Y17" s="20">
        <v>9.1891300000000005</v>
      </c>
      <c r="Z17" s="64">
        <v>1562.62</v>
      </c>
      <c r="AA17" s="64">
        <v>29282.318973000001</v>
      </c>
      <c r="AB17" s="20">
        <v>7.5750799999999998</v>
      </c>
      <c r="AC17" s="282">
        <v>4347.59</v>
      </c>
    </row>
    <row r="18" spans="1:29" x14ac:dyDescent="0.2">
      <c r="A18" s="136">
        <v>54</v>
      </c>
      <c r="B18" s="133" t="s">
        <v>221</v>
      </c>
      <c r="C18" s="21">
        <v>149836.13529999999</v>
      </c>
      <c r="D18" s="22">
        <v>18.764489999999999</v>
      </c>
      <c r="E18" s="21">
        <v>55107.33</v>
      </c>
      <c r="F18" s="21">
        <v>25048.192040000002</v>
      </c>
      <c r="G18" s="22">
        <v>22.915277</v>
      </c>
      <c r="H18" s="21">
        <v>11250.13</v>
      </c>
      <c r="I18" s="21">
        <v>124787.94326</v>
      </c>
      <c r="J18" s="22">
        <v>18.110212000000001</v>
      </c>
      <c r="K18" s="21">
        <v>44294.75</v>
      </c>
      <c r="L18" s="21">
        <v>77346.031612999999</v>
      </c>
      <c r="M18" s="22">
        <v>5.5863899999999997</v>
      </c>
      <c r="N18" s="21">
        <v>8468.8700000000008</v>
      </c>
      <c r="O18" s="21">
        <v>14067.001283</v>
      </c>
      <c r="P18" s="22">
        <v>7.4955790000000002</v>
      </c>
      <c r="Q18" s="21">
        <v>2066.63</v>
      </c>
      <c r="R18" s="21">
        <v>63279.030330000001</v>
      </c>
      <c r="S18" s="22">
        <v>5.7433800000000002</v>
      </c>
      <c r="T18" s="21">
        <v>7123.34</v>
      </c>
      <c r="U18" s="21">
        <v>72490.103686999995</v>
      </c>
      <c r="V18" s="22">
        <v>39.426755999999997</v>
      </c>
      <c r="W18" s="21">
        <v>56017.77</v>
      </c>
      <c r="X18" s="21">
        <v>10981.190757</v>
      </c>
      <c r="Y18" s="22">
        <v>52.626981999999998</v>
      </c>
      <c r="Z18" s="21">
        <v>11326.98</v>
      </c>
      <c r="AA18" s="21">
        <v>61508.912929999999</v>
      </c>
      <c r="AB18" s="22">
        <v>37.278261000000001</v>
      </c>
      <c r="AC18" s="283">
        <v>44941.73</v>
      </c>
    </row>
    <row r="19" spans="1:29" x14ac:dyDescent="0.2">
      <c r="A19" s="135">
        <v>63</v>
      </c>
      <c r="B19" s="132" t="s">
        <v>9</v>
      </c>
      <c r="C19" s="64">
        <v>27837.910853000001</v>
      </c>
      <c r="D19" s="20">
        <v>8.4089799999999997</v>
      </c>
      <c r="E19" s="64">
        <v>4588.13</v>
      </c>
      <c r="F19" s="64">
        <v>3753.7085769999999</v>
      </c>
      <c r="G19" s="20">
        <v>16.911642000000001</v>
      </c>
      <c r="H19" s="64">
        <v>1244.23</v>
      </c>
      <c r="I19" s="64">
        <v>24084.202276</v>
      </c>
      <c r="J19" s="20">
        <v>8.4670199999999998</v>
      </c>
      <c r="K19" s="64">
        <v>3996.86</v>
      </c>
      <c r="L19" s="64">
        <v>5839.2574279999999</v>
      </c>
      <c r="M19" s="20">
        <v>12.305913</v>
      </c>
      <c r="N19" s="64">
        <v>1408.4</v>
      </c>
      <c r="O19" s="64">
        <v>1046.735921</v>
      </c>
      <c r="P19" s="20">
        <v>18.538451999999999</v>
      </c>
      <c r="Q19" s="64">
        <v>380.34</v>
      </c>
      <c r="R19" s="64">
        <v>4792.5215070000004</v>
      </c>
      <c r="S19" s="20">
        <v>12.859912</v>
      </c>
      <c r="T19" s="64">
        <v>1207.98</v>
      </c>
      <c r="U19" s="64">
        <v>21998.653425</v>
      </c>
      <c r="V19" s="20">
        <v>9.4985250000000008</v>
      </c>
      <c r="W19" s="64">
        <v>4095.51</v>
      </c>
      <c r="X19" s="64">
        <v>2706.9726559999999</v>
      </c>
      <c r="Y19" s="20">
        <v>19.467742000000001</v>
      </c>
      <c r="Z19" s="64">
        <v>1032.8900000000001</v>
      </c>
      <c r="AA19" s="64">
        <v>19291.680768999999</v>
      </c>
      <c r="AB19" s="20">
        <v>9.5176300000000005</v>
      </c>
      <c r="AC19" s="282">
        <v>3598.78</v>
      </c>
    </row>
    <row r="20" spans="1:29" x14ac:dyDescent="0.2">
      <c r="A20" s="136">
        <v>66</v>
      </c>
      <c r="B20" s="133" t="s">
        <v>10</v>
      </c>
      <c r="C20" s="21">
        <v>58145.499027999998</v>
      </c>
      <c r="D20" s="22">
        <v>8.2408160000000006</v>
      </c>
      <c r="E20" s="21">
        <v>9391.66</v>
      </c>
      <c r="F20" s="21">
        <v>7259.1225709999999</v>
      </c>
      <c r="G20" s="22">
        <v>23.963773</v>
      </c>
      <c r="H20" s="21">
        <v>3409.54</v>
      </c>
      <c r="I20" s="21">
        <v>50886.376457999999</v>
      </c>
      <c r="J20" s="22">
        <v>7.3192959999999996</v>
      </c>
      <c r="K20" s="21">
        <v>7300.07</v>
      </c>
      <c r="L20" s="21">
        <v>20090.841833999999</v>
      </c>
      <c r="M20" s="22">
        <v>6.8714130000000004</v>
      </c>
      <c r="N20" s="21">
        <v>2705.83</v>
      </c>
      <c r="O20" s="21">
        <v>2217.3298060000002</v>
      </c>
      <c r="P20" s="22">
        <v>18.182585</v>
      </c>
      <c r="Q20" s="21">
        <v>790.21</v>
      </c>
      <c r="R20" s="21">
        <v>17873.512028000001</v>
      </c>
      <c r="S20" s="22">
        <v>6.9303210000000002</v>
      </c>
      <c r="T20" s="21">
        <v>2427.84</v>
      </c>
      <c r="U20" s="21">
        <v>38054.657193999999</v>
      </c>
      <c r="V20" s="22">
        <v>12.537076000000001</v>
      </c>
      <c r="W20" s="21">
        <v>9351.0400000000009</v>
      </c>
      <c r="X20" s="21">
        <v>5041.7927639999998</v>
      </c>
      <c r="Y20" s="22">
        <v>33.493468999999997</v>
      </c>
      <c r="Z20" s="21">
        <v>3309.8</v>
      </c>
      <c r="AA20" s="21">
        <v>33012.864430000001</v>
      </c>
      <c r="AB20" s="22">
        <v>11.015031</v>
      </c>
      <c r="AC20" s="283">
        <v>7127.3</v>
      </c>
    </row>
    <row r="21" spans="1:29" x14ac:dyDescent="0.2">
      <c r="A21" s="135">
        <v>68</v>
      </c>
      <c r="B21" s="132" t="s">
        <v>11</v>
      </c>
      <c r="C21" s="64">
        <v>207877.142479</v>
      </c>
      <c r="D21" s="20">
        <v>3.982513</v>
      </c>
      <c r="E21" s="64">
        <v>16226.32</v>
      </c>
      <c r="F21" s="64">
        <v>58192.588421</v>
      </c>
      <c r="G21" s="20">
        <v>5.2522659999999997</v>
      </c>
      <c r="H21" s="64">
        <v>5990.6</v>
      </c>
      <c r="I21" s="64">
        <v>149684.55405800001</v>
      </c>
      <c r="J21" s="20">
        <v>4.204307</v>
      </c>
      <c r="K21" s="64">
        <v>12334.67</v>
      </c>
      <c r="L21" s="64">
        <v>136861.26482499999</v>
      </c>
      <c r="M21" s="20">
        <v>3.9508670000000001</v>
      </c>
      <c r="N21" s="64">
        <v>10598.13</v>
      </c>
      <c r="O21" s="64">
        <v>42643.806194999997</v>
      </c>
      <c r="P21" s="20">
        <v>5.4913090000000002</v>
      </c>
      <c r="Q21" s="64">
        <v>4589.74</v>
      </c>
      <c r="R21" s="64">
        <v>94217.458629999994</v>
      </c>
      <c r="S21" s="20">
        <v>3.806127</v>
      </c>
      <c r="T21" s="64">
        <v>7028.63</v>
      </c>
      <c r="U21" s="64">
        <v>71015.877653999996</v>
      </c>
      <c r="V21" s="20">
        <v>8.9747450000000004</v>
      </c>
      <c r="W21" s="64">
        <v>12492.05</v>
      </c>
      <c r="X21" s="64">
        <v>15548.782225999999</v>
      </c>
      <c r="Y21" s="20">
        <v>11.486102000000001</v>
      </c>
      <c r="Z21" s="64">
        <v>3500.46</v>
      </c>
      <c r="AA21" s="64">
        <v>55467.095428000001</v>
      </c>
      <c r="AB21" s="20">
        <v>9.9159360000000003</v>
      </c>
      <c r="AC21" s="282">
        <v>10780.16</v>
      </c>
    </row>
    <row r="22" spans="1:29" x14ac:dyDescent="0.2">
      <c r="A22" s="137">
        <v>73</v>
      </c>
      <c r="B22" s="134" t="s">
        <v>12</v>
      </c>
      <c r="C22" s="162">
        <v>181282.74748600001</v>
      </c>
      <c r="D22" s="24">
        <v>5.1435180000000003</v>
      </c>
      <c r="E22" s="162">
        <v>18275.650000000001</v>
      </c>
      <c r="F22" s="162">
        <v>31319.487153999999</v>
      </c>
      <c r="G22" s="24">
        <v>10.147424000000001</v>
      </c>
      <c r="H22" s="162">
        <v>6229.12</v>
      </c>
      <c r="I22" s="162">
        <v>149963.26033200001</v>
      </c>
      <c r="J22" s="24">
        <v>4.7604579999999999</v>
      </c>
      <c r="K22" s="162">
        <v>13992.32</v>
      </c>
      <c r="L22" s="162">
        <v>95587.089401000005</v>
      </c>
      <c r="M22" s="24">
        <v>6.1663309999999996</v>
      </c>
      <c r="N22" s="162">
        <v>11552.66</v>
      </c>
      <c r="O22" s="162">
        <v>16610.807645000001</v>
      </c>
      <c r="P22" s="24">
        <v>11.783428000000001</v>
      </c>
      <c r="Q22" s="162">
        <v>3836.35</v>
      </c>
      <c r="R22" s="162">
        <v>78976.281755999997</v>
      </c>
      <c r="S22" s="24">
        <v>5.7259169999999999</v>
      </c>
      <c r="T22" s="162">
        <v>8863.35</v>
      </c>
      <c r="U22" s="162">
        <v>85695.658083999995</v>
      </c>
      <c r="V22" s="24">
        <v>8.9547279999999994</v>
      </c>
      <c r="W22" s="162">
        <v>15040.67</v>
      </c>
      <c r="X22" s="162">
        <v>14708.679509</v>
      </c>
      <c r="Y22" s="24">
        <v>16.031639999999999</v>
      </c>
      <c r="Z22" s="162">
        <v>4621.76</v>
      </c>
      <c r="AA22" s="162">
        <v>70986.978575000001</v>
      </c>
      <c r="AB22" s="24">
        <v>8.6647529999999993</v>
      </c>
      <c r="AC22" s="291">
        <v>12055.66</v>
      </c>
    </row>
    <row r="23" spans="1:29" s="13" customFormat="1" x14ac:dyDescent="0.2">
      <c r="A23" s="149"/>
      <c r="B23" s="143" t="s">
        <v>13</v>
      </c>
      <c r="C23" s="76">
        <v>374175.74060899997</v>
      </c>
      <c r="D23" s="17">
        <v>3.2606639999999998</v>
      </c>
      <c r="E23" s="76">
        <v>23913.21</v>
      </c>
      <c r="F23" s="76">
        <v>55019.675081000001</v>
      </c>
      <c r="G23" s="17">
        <v>5.1734749999999998</v>
      </c>
      <c r="H23" s="76">
        <v>5579</v>
      </c>
      <c r="I23" s="76">
        <v>319156.065527</v>
      </c>
      <c r="J23" s="17">
        <v>3.2686700000000002</v>
      </c>
      <c r="K23" s="76">
        <v>20447.03</v>
      </c>
      <c r="L23" s="76">
        <v>183282.593758</v>
      </c>
      <c r="M23" s="17">
        <v>4.2236330000000004</v>
      </c>
      <c r="N23" s="76">
        <v>15172.72</v>
      </c>
      <c r="O23" s="76">
        <v>28508.510783999998</v>
      </c>
      <c r="P23" s="17">
        <v>6.4479259999999998</v>
      </c>
      <c r="Q23" s="76">
        <v>3602.89</v>
      </c>
      <c r="R23" s="76">
        <v>154774.08297399999</v>
      </c>
      <c r="S23" s="17">
        <v>4.3287610000000001</v>
      </c>
      <c r="T23" s="76">
        <v>13131.61</v>
      </c>
      <c r="U23" s="76">
        <v>190893.146851</v>
      </c>
      <c r="V23" s="17">
        <v>4.8047459999999997</v>
      </c>
      <c r="W23" s="76">
        <v>17976.98</v>
      </c>
      <c r="X23" s="76">
        <v>26511.164296999999</v>
      </c>
      <c r="Y23" s="17">
        <v>7.6858430000000002</v>
      </c>
      <c r="Z23" s="76">
        <v>3993.71</v>
      </c>
      <c r="AA23" s="76">
        <v>164381.98255399999</v>
      </c>
      <c r="AB23" s="17">
        <v>4.7865029999999997</v>
      </c>
      <c r="AC23" s="293">
        <v>15421.57</v>
      </c>
    </row>
    <row r="24" spans="1:29" x14ac:dyDescent="0.2">
      <c r="A24" s="148" t="s">
        <v>121</v>
      </c>
      <c r="B24" s="138" t="s">
        <v>14</v>
      </c>
      <c r="C24" s="79">
        <v>21276.341644</v>
      </c>
      <c r="D24" s="20">
        <v>18.121780000000001</v>
      </c>
      <c r="E24" s="79">
        <v>7557.08</v>
      </c>
      <c r="F24" s="79">
        <v>3403.5495860000001</v>
      </c>
      <c r="G24" s="20">
        <v>26.129280000000001</v>
      </c>
      <c r="H24" s="79">
        <v>1743.07</v>
      </c>
      <c r="I24" s="79">
        <v>17872.792057999999</v>
      </c>
      <c r="J24" s="20">
        <v>16.793367</v>
      </c>
      <c r="K24" s="79">
        <v>5882.83</v>
      </c>
      <c r="L24" s="79">
        <v>11412.437397</v>
      </c>
      <c r="M24" s="20">
        <v>29.852437999999999</v>
      </c>
      <c r="N24" s="79">
        <v>6677.51</v>
      </c>
      <c r="O24" s="79">
        <v>1921.2130520000001</v>
      </c>
      <c r="P24" s="20">
        <v>43.071826999999999</v>
      </c>
      <c r="Q24" s="79">
        <v>1621.9</v>
      </c>
      <c r="R24" s="79">
        <v>9491.2243460000009</v>
      </c>
      <c r="S24" s="20">
        <v>29.617550000000001</v>
      </c>
      <c r="T24" s="79">
        <v>5509.69</v>
      </c>
      <c r="U24" s="79">
        <v>9863.9042470000004</v>
      </c>
      <c r="V24" s="20">
        <v>11.613731</v>
      </c>
      <c r="W24" s="79">
        <v>2245.31</v>
      </c>
      <c r="X24" s="79">
        <v>1482.336534</v>
      </c>
      <c r="Y24" s="20">
        <v>25.028238000000002</v>
      </c>
      <c r="Z24" s="79">
        <v>727.17</v>
      </c>
      <c r="AA24" s="79">
        <v>8381.567712</v>
      </c>
      <c r="AB24" s="20">
        <v>13.714152</v>
      </c>
      <c r="AC24" s="294">
        <v>2252.94</v>
      </c>
    </row>
    <row r="25" spans="1:29" x14ac:dyDescent="0.2">
      <c r="A25" s="139">
        <v>88</v>
      </c>
      <c r="B25" s="140" t="s">
        <v>170</v>
      </c>
      <c r="C25" s="65">
        <v>582.98131799999999</v>
      </c>
      <c r="D25" s="22">
        <v>40.077171999999997</v>
      </c>
      <c r="E25" s="65">
        <v>457.94</v>
      </c>
      <c r="F25" s="65">
        <v>128.94522799999999</v>
      </c>
      <c r="G25" s="22">
        <v>51.677993000000001</v>
      </c>
      <c r="H25" s="65">
        <v>130.61000000000001</v>
      </c>
      <c r="I25" s="65">
        <v>454.03609</v>
      </c>
      <c r="J25" s="22">
        <v>42.392381</v>
      </c>
      <c r="K25" s="65">
        <v>377.25</v>
      </c>
      <c r="L25" s="65">
        <v>260.08398</v>
      </c>
      <c r="M25" s="22">
        <v>49.552802999999997</v>
      </c>
      <c r="N25" s="65">
        <v>252.6</v>
      </c>
      <c r="O25" s="65">
        <v>40.850014999999999</v>
      </c>
      <c r="P25" s="22">
        <v>58.674187000000003</v>
      </c>
      <c r="Q25" s="65">
        <v>46.98</v>
      </c>
      <c r="R25" s="65">
        <v>219.23396500000001</v>
      </c>
      <c r="S25" s="22">
        <v>49.984034000000001</v>
      </c>
      <c r="T25" s="65">
        <v>214.78</v>
      </c>
      <c r="U25" s="65">
        <v>322.89733799999999</v>
      </c>
      <c r="V25" s="22">
        <v>39.699854000000002</v>
      </c>
      <c r="W25" s="65">
        <v>251.25</v>
      </c>
      <c r="X25" s="65">
        <v>88.095213000000001</v>
      </c>
      <c r="Y25" s="22">
        <v>58.478029999999997</v>
      </c>
      <c r="Z25" s="65">
        <v>100.97</v>
      </c>
      <c r="AA25" s="65">
        <v>234.80212499999999</v>
      </c>
      <c r="AB25" s="22">
        <v>40.247824999999999</v>
      </c>
      <c r="AC25" s="286">
        <v>185.23</v>
      </c>
    </row>
    <row r="26" spans="1:29" x14ac:dyDescent="0.2">
      <c r="A26" s="135">
        <v>13</v>
      </c>
      <c r="B26" s="138" t="s">
        <v>15</v>
      </c>
      <c r="C26" s="11">
        <v>42753.591883000001</v>
      </c>
      <c r="D26" s="20">
        <v>9.3365849999999995</v>
      </c>
      <c r="E26" s="11">
        <v>7823.78</v>
      </c>
      <c r="F26" s="11">
        <v>6746.7084949999999</v>
      </c>
      <c r="G26" s="20">
        <v>17.180091999999998</v>
      </c>
      <c r="H26" s="11">
        <v>2271.8200000000002</v>
      </c>
      <c r="I26" s="11">
        <v>36006.883388000002</v>
      </c>
      <c r="J26" s="20">
        <v>8.9826879999999996</v>
      </c>
      <c r="K26" s="11">
        <v>6339.4</v>
      </c>
      <c r="L26" s="11">
        <v>21658.701357999998</v>
      </c>
      <c r="M26" s="20">
        <v>9.6554040000000008</v>
      </c>
      <c r="N26" s="11">
        <v>4098.82</v>
      </c>
      <c r="O26" s="11">
        <v>3649.143423</v>
      </c>
      <c r="P26" s="20">
        <v>19.397714000000001</v>
      </c>
      <c r="Q26" s="11">
        <v>1387.39</v>
      </c>
      <c r="R26" s="11">
        <v>18009.557935000001</v>
      </c>
      <c r="S26" s="20">
        <v>9.1170539999999995</v>
      </c>
      <c r="T26" s="11">
        <v>3218.2</v>
      </c>
      <c r="U26" s="11">
        <v>21094.890523999999</v>
      </c>
      <c r="V26" s="20">
        <v>15.509513</v>
      </c>
      <c r="W26" s="11">
        <v>6412.56</v>
      </c>
      <c r="X26" s="11">
        <v>3097.5650719999999</v>
      </c>
      <c r="Y26" s="20">
        <v>28.582422000000001</v>
      </c>
      <c r="Z26" s="11">
        <v>1735.3</v>
      </c>
      <c r="AA26" s="11">
        <v>17997.325452000001</v>
      </c>
      <c r="AB26" s="20">
        <v>14.663800999999999</v>
      </c>
      <c r="AC26" s="285">
        <v>5172.62</v>
      </c>
    </row>
    <row r="27" spans="1:29" x14ac:dyDescent="0.2">
      <c r="A27" s="139">
        <v>20</v>
      </c>
      <c r="B27" s="140" t="s">
        <v>16</v>
      </c>
      <c r="C27" s="65">
        <v>45337.720852999999</v>
      </c>
      <c r="D27" s="22">
        <v>10.702589</v>
      </c>
      <c r="E27" s="65">
        <v>9510.5300000000007</v>
      </c>
      <c r="F27" s="65">
        <v>3777.2673519999998</v>
      </c>
      <c r="G27" s="22">
        <v>20.642472999999999</v>
      </c>
      <c r="H27" s="65">
        <v>1528.25</v>
      </c>
      <c r="I27" s="65">
        <v>41560.453501000004</v>
      </c>
      <c r="J27" s="22">
        <v>10.298778</v>
      </c>
      <c r="K27" s="65">
        <v>8389.23</v>
      </c>
      <c r="L27" s="65">
        <v>10218.679897</v>
      </c>
      <c r="M27" s="22">
        <v>11.743563999999999</v>
      </c>
      <c r="N27" s="65">
        <v>2352.0700000000002</v>
      </c>
      <c r="O27" s="65">
        <v>978.65945699999997</v>
      </c>
      <c r="P27" s="22">
        <v>27.379013</v>
      </c>
      <c r="Q27" s="65">
        <v>525.17999999999995</v>
      </c>
      <c r="R27" s="65">
        <v>9240.0204389999999</v>
      </c>
      <c r="S27" s="22">
        <v>11.343183</v>
      </c>
      <c r="T27" s="65">
        <v>2054.3000000000002</v>
      </c>
      <c r="U27" s="65">
        <v>35119.040955999997</v>
      </c>
      <c r="V27" s="22">
        <v>13.652915999999999</v>
      </c>
      <c r="W27" s="65">
        <v>9397.76</v>
      </c>
      <c r="X27" s="65">
        <v>2798.6078940000002</v>
      </c>
      <c r="Y27" s="22">
        <v>26.232880999999999</v>
      </c>
      <c r="Z27" s="65">
        <v>1438.94</v>
      </c>
      <c r="AA27" s="65">
        <v>32320.433062</v>
      </c>
      <c r="AB27" s="22">
        <v>13.129426</v>
      </c>
      <c r="AC27" s="286">
        <v>8317.24</v>
      </c>
    </row>
    <row r="28" spans="1:29" x14ac:dyDescent="0.2">
      <c r="A28" s="135">
        <v>23</v>
      </c>
      <c r="B28" s="138" t="s">
        <v>17</v>
      </c>
      <c r="C28" s="11">
        <v>112519.78647000001</v>
      </c>
      <c r="D28" s="20">
        <v>5.8324920000000002</v>
      </c>
      <c r="E28" s="11">
        <v>12862.91</v>
      </c>
      <c r="F28" s="11">
        <v>16895.956231</v>
      </c>
      <c r="G28" s="20">
        <v>9.3419690000000006</v>
      </c>
      <c r="H28" s="11">
        <v>3093.69</v>
      </c>
      <c r="I28" s="11">
        <v>95623.830237999995</v>
      </c>
      <c r="J28" s="20">
        <v>5.794136</v>
      </c>
      <c r="K28" s="11">
        <v>10859.53</v>
      </c>
      <c r="L28" s="11">
        <v>64870.309518000002</v>
      </c>
      <c r="M28" s="20">
        <v>6.3652959999999998</v>
      </c>
      <c r="N28" s="11">
        <v>8093.21</v>
      </c>
      <c r="O28" s="11">
        <v>10253.576349000001</v>
      </c>
      <c r="P28" s="20">
        <v>10.106985999999999</v>
      </c>
      <c r="Q28" s="11">
        <v>2031.2</v>
      </c>
      <c r="R28" s="11">
        <v>54616.733168999999</v>
      </c>
      <c r="S28" s="20">
        <v>6.4157390000000003</v>
      </c>
      <c r="T28" s="11">
        <v>6867.97</v>
      </c>
      <c r="U28" s="11">
        <v>47649.476951999997</v>
      </c>
      <c r="V28" s="20">
        <v>8.8520780000000006</v>
      </c>
      <c r="W28" s="11">
        <v>8267.2199999999993</v>
      </c>
      <c r="X28" s="11">
        <v>6642.3798820000002</v>
      </c>
      <c r="Y28" s="20">
        <v>11.675216000000001</v>
      </c>
      <c r="Z28" s="11">
        <v>1520</v>
      </c>
      <c r="AA28" s="11">
        <v>41007.097070000003</v>
      </c>
      <c r="AB28" s="20">
        <v>9.2547270000000008</v>
      </c>
      <c r="AC28" s="285">
        <v>7438.39</v>
      </c>
    </row>
    <row r="29" spans="1:29" x14ac:dyDescent="0.2">
      <c r="A29" s="139">
        <v>44</v>
      </c>
      <c r="B29" s="140" t="s">
        <v>18</v>
      </c>
      <c r="C29" s="65">
        <v>17312.930799000002</v>
      </c>
      <c r="D29" s="22">
        <v>22.170676</v>
      </c>
      <c r="E29" s="65">
        <v>7523.25</v>
      </c>
      <c r="F29" s="65">
        <v>2841.7926739999998</v>
      </c>
      <c r="G29" s="22">
        <v>28.024505000000001</v>
      </c>
      <c r="H29" s="65">
        <v>1560.94</v>
      </c>
      <c r="I29" s="65">
        <v>14471.138124999999</v>
      </c>
      <c r="J29" s="22">
        <v>21.483076000000001</v>
      </c>
      <c r="K29" s="65">
        <v>6093.34</v>
      </c>
      <c r="L29" s="65">
        <v>4959.5544650000002</v>
      </c>
      <c r="M29" s="22">
        <v>21.173715000000001</v>
      </c>
      <c r="N29" s="65">
        <v>2058.2399999999998</v>
      </c>
      <c r="O29" s="65">
        <v>713.57705699999997</v>
      </c>
      <c r="P29" s="22">
        <v>28.277902999999998</v>
      </c>
      <c r="Q29" s="65">
        <v>395.5</v>
      </c>
      <c r="R29" s="65">
        <v>4245.9774079999997</v>
      </c>
      <c r="S29" s="22">
        <v>21.470455999999999</v>
      </c>
      <c r="T29" s="65">
        <v>1786.8</v>
      </c>
      <c r="U29" s="65">
        <v>12353.376334</v>
      </c>
      <c r="V29" s="22">
        <v>28.663506000000002</v>
      </c>
      <c r="W29" s="65">
        <v>6940.19</v>
      </c>
      <c r="X29" s="65">
        <v>2128.2156180000002</v>
      </c>
      <c r="Y29" s="22">
        <v>34.522421999999999</v>
      </c>
      <c r="Z29" s="65">
        <v>1440.03</v>
      </c>
      <c r="AA29" s="65">
        <v>10225.160716</v>
      </c>
      <c r="AB29" s="22">
        <v>27.889085000000001</v>
      </c>
      <c r="AC29" s="286">
        <v>5589.34</v>
      </c>
    </row>
    <row r="30" spans="1:29" x14ac:dyDescent="0.2">
      <c r="A30" s="135">
        <v>47</v>
      </c>
      <c r="B30" s="138" t="s">
        <v>19</v>
      </c>
      <c r="C30" s="11">
        <v>69198.961817000003</v>
      </c>
      <c r="D30" s="20">
        <v>7.1807259999999999</v>
      </c>
      <c r="E30" s="11">
        <v>9739.2199999999993</v>
      </c>
      <c r="F30" s="11">
        <v>8474.4070539999993</v>
      </c>
      <c r="G30" s="20">
        <v>14.448589999999999</v>
      </c>
      <c r="H30" s="11">
        <v>2399.89</v>
      </c>
      <c r="I30" s="11">
        <v>60724.554763</v>
      </c>
      <c r="J30" s="20">
        <v>7.7088330000000003</v>
      </c>
      <c r="K30" s="11">
        <v>9175.06</v>
      </c>
      <c r="L30" s="11">
        <v>30983.264277999999</v>
      </c>
      <c r="M30" s="20">
        <v>12.280938000000001</v>
      </c>
      <c r="N30" s="11">
        <v>7457.87</v>
      </c>
      <c r="O30" s="11">
        <v>3019.3419389999999</v>
      </c>
      <c r="P30" s="20">
        <v>24.348127999999999</v>
      </c>
      <c r="Q30" s="11">
        <v>1440.9</v>
      </c>
      <c r="R30" s="11">
        <v>27963.922339000001</v>
      </c>
      <c r="S30" s="20">
        <v>12.851527000000001</v>
      </c>
      <c r="T30" s="11">
        <v>7043.83</v>
      </c>
      <c r="U30" s="11">
        <v>38215.697539000001</v>
      </c>
      <c r="V30" s="20">
        <v>10.284146</v>
      </c>
      <c r="W30" s="11">
        <v>7703.11</v>
      </c>
      <c r="X30" s="11">
        <v>5455.0651150000003</v>
      </c>
      <c r="Y30" s="20">
        <v>21.582650000000001</v>
      </c>
      <c r="Z30" s="11">
        <v>2307.6</v>
      </c>
      <c r="AA30" s="11">
        <v>32760.632423999999</v>
      </c>
      <c r="AB30" s="20">
        <v>9.9039699999999993</v>
      </c>
      <c r="AC30" s="285">
        <v>6359.42</v>
      </c>
    </row>
    <row r="31" spans="1:29" x14ac:dyDescent="0.2">
      <c r="A31" s="141">
        <v>70</v>
      </c>
      <c r="B31" s="142" t="s">
        <v>20</v>
      </c>
      <c r="C31" s="162">
        <v>65193.425825999999</v>
      </c>
      <c r="D31" s="24">
        <v>5.3052299999999999</v>
      </c>
      <c r="E31" s="162">
        <v>6778.98</v>
      </c>
      <c r="F31" s="162">
        <v>12751.048462000001</v>
      </c>
      <c r="G31" s="24">
        <v>6.7028699999999999</v>
      </c>
      <c r="H31" s="162">
        <v>1675.19</v>
      </c>
      <c r="I31" s="162">
        <v>52442.377365</v>
      </c>
      <c r="J31" s="24">
        <v>5.6330099999999996</v>
      </c>
      <c r="K31" s="162">
        <v>5790</v>
      </c>
      <c r="L31" s="162">
        <v>38919.562865</v>
      </c>
      <c r="M31" s="24">
        <v>8.0671920000000004</v>
      </c>
      <c r="N31" s="162">
        <v>6153.84</v>
      </c>
      <c r="O31" s="162">
        <v>7932.1494919999996</v>
      </c>
      <c r="P31" s="24">
        <v>8.6030929999999994</v>
      </c>
      <c r="Q31" s="162">
        <v>1337.52</v>
      </c>
      <c r="R31" s="162">
        <v>30987.413372999999</v>
      </c>
      <c r="S31" s="24">
        <v>8.6314390000000003</v>
      </c>
      <c r="T31" s="162">
        <v>5242.33</v>
      </c>
      <c r="U31" s="162">
        <v>26273.862960999999</v>
      </c>
      <c r="V31" s="24">
        <v>6.9413689999999999</v>
      </c>
      <c r="W31" s="162">
        <v>3574.58</v>
      </c>
      <c r="X31" s="162">
        <v>4818.8989689999999</v>
      </c>
      <c r="Y31" s="24">
        <v>8.3350950000000008</v>
      </c>
      <c r="Z31" s="162">
        <v>787.25</v>
      </c>
      <c r="AA31" s="162">
        <v>21454.963992000001</v>
      </c>
      <c r="AB31" s="24">
        <v>7.4329090000000004</v>
      </c>
      <c r="AC31" s="291">
        <v>3125.67</v>
      </c>
    </row>
    <row r="32" spans="1:29" s="13" customFormat="1" x14ac:dyDescent="0.2">
      <c r="A32" s="149"/>
      <c r="B32" s="143" t="s">
        <v>21</v>
      </c>
      <c r="C32" s="76">
        <v>737569.08081399999</v>
      </c>
      <c r="D32" s="17">
        <v>4.4576440000000002</v>
      </c>
      <c r="E32" s="76">
        <v>64441.279999999999</v>
      </c>
      <c r="F32" s="76">
        <v>194130.61108</v>
      </c>
      <c r="G32" s="17">
        <v>6.6143320000000001</v>
      </c>
      <c r="H32" s="76">
        <v>25167.27</v>
      </c>
      <c r="I32" s="76">
        <v>543438.46973500005</v>
      </c>
      <c r="J32" s="17">
        <v>4.576702</v>
      </c>
      <c r="K32" s="76">
        <v>48748.25</v>
      </c>
      <c r="L32" s="76">
        <v>522777.43304199999</v>
      </c>
      <c r="M32" s="17">
        <v>4.7314949999999998</v>
      </c>
      <c r="N32" s="76">
        <v>48480.97</v>
      </c>
      <c r="O32" s="76">
        <v>123418.483102</v>
      </c>
      <c r="P32" s="17">
        <v>6.6428269999999996</v>
      </c>
      <c r="Q32" s="76">
        <v>16069.01</v>
      </c>
      <c r="R32" s="76">
        <v>399358.94994000002</v>
      </c>
      <c r="S32" s="17">
        <v>4.7654920000000001</v>
      </c>
      <c r="T32" s="76">
        <v>37301.58</v>
      </c>
      <c r="U32" s="76">
        <v>214791.647772</v>
      </c>
      <c r="V32" s="17">
        <v>7.5748290000000003</v>
      </c>
      <c r="W32" s="76">
        <v>31889.4</v>
      </c>
      <c r="X32" s="76">
        <v>70712.127976999996</v>
      </c>
      <c r="Y32" s="17">
        <v>8.4101300000000005</v>
      </c>
      <c r="Z32" s="76">
        <v>11656.08</v>
      </c>
      <c r="AA32" s="76">
        <v>144079.519795</v>
      </c>
      <c r="AB32" s="17">
        <v>10.526973999999999</v>
      </c>
      <c r="AC32" s="293">
        <v>29727.74</v>
      </c>
    </row>
    <row r="33" spans="1:29" x14ac:dyDescent="0.2">
      <c r="A33" s="135">
        <v>19</v>
      </c>
      <c r="B33" s="138" t="s">
        <v>22</v>
      </c>
      <c r="C33" s="79">
        <v>274536.44125600002</v>
      </c>
      <c r="D33" s="20">
        <v>6.5111520000000001</v>
      </c>
      <c r="E33" s="79">
        <v>35035.949999999997</v>
      </c>
      <c r="F33" s="79">
        <v>74487.468252000006</v>
      </c>
      <c r="G33" s="20">
        <v>10.792992999999999</v>
      </c>
      <c r="H33" s="79">
        <v>15757.28</v>
      </c>
      <c r="I33" s="79">
        <v>200048.973004</v>
      </c>
      <c r="J33" s="20">
        <v>6.1296010000000001</v>
      </c>
      <c r="K33" s="79">
        <v>24033.919999999998</v>
      </c>
      <c r="L33" s="79">
        <v>211022.75157699999</v>
      </c>
      <c r="M33" s="20">
        <v>6.5092400000000001</v>
      </c>
      <c r="N33" s="79">
        <v>26922.52</v>
      </c>
      <c r="O33" s="79">
        <v>44216.408375999999</v>
      </c>
      <c r="P33" s="20">
        <v>13.019964</v>
      </c>
      <c r="Q33" s="79">
        <v>11283.64</v>
      </c>
      <c r="R33" s="79">
        <v>166806.34320199999</v>
      </c>
      <c r="S33" s="20">
        <v>5.7064729999999999</v>
      </c>
      <c r="T33" s="79">
        <v>18656.77</v>
      </c>
      <c r="U33" s="79">
        <v>63513.689679000003</v>
      </c>
      <c r="V33" s="20">
        <v>11.982649</v>
      </c>
      <c r="W33" s="79">
        <v>14916.82</v>
      </c>
      <c r="X33" s="79">
        <v>30271.059875999999</v>
      </c>
      <c r="Y33" s="20">
        <v>10.912349000000001</v>
      </c>
      <c r="Z33" s="79">
        <v>6474.44</v>
      </c>
      <c r="AA33" s="79">
        <v>33242.629803000003</v>
      </c>
      <c r="AB33" s="20">
        <v>19.702403</v>
      </c>
      <c r="AC33" s="294">
        <v>12837.21</v>
      </c>
    </row>
    <row r="34" spans="1:29" x14ac:dyDescent="0.2">
      <c r="A34" s="139">
        <v>27</v>
      </c>
      <c r="B34" s="140" t="s">
        <v>23</v>
      </c>
      <c r="C34" s="65">
        <v>11246.959513</v>
      </c>
      <c r="D34" s="22">
        <v>15.827735000000001</v>
      </c>
      <c r="E34" s="65">
        <v>3489.07</v>
      </c>
      <c r="F34" s="65">
        <v>2259.52853</v>
      </c>
      <c r="G34" s="22">
        <v>45.454507</v>
      </c>
      <c r="H34" s="65">
        <v>2013.03</v>
      </c>
      <c r="I34" s="65">
        <v>8987.4309819999999</v>
      </c>
      <c r="J34" s="22">
        <v>13.528886</v>
      </c>
      <c r="K34" s="65">
        <v>2383.16</v>
      </c>
      <c r="L34" s="65">
        <v>8161.1735760000001</v>
      </c>
      <c r="M34" s="22">
        <v>28.872174999999999</v>
      </c>
      <c r="N34" s="65">
        <v>4618.3599999999997</v>
      </c>
      <c r="O34" s="65">
        <v>1837.548616</v>
      </c>
      <c r="P34" s="22">
        <v>59.574089999999998</v>
      </c>
      <c r="Q34" s="65">
        <v>2145.62</v>
      </c>
      <c r="R34" s="65">
        <v>6323.6249600000001</v>
      </c>
      <c r="S34" s="22">
        <v>24.397112</v>
      </c>
      <c r="T34" s="65">
        <v>3023.85</v>
      </c>
      <c r="U34" s="65">
        <v>3085.7859370000001</v>
      </c>
      <c r="V34" s="22">
        <v>33.895994000000002</v>
      </c>
      <c r="W34" s="65">
        <v>2050.08</v>
      </c>
      <c r="X34" s="65">
        <v>421.97991400000001</v>
      </c>
      <c r="Y34" s="22">
        <v>65.601144000000005</v>
      </c>
      <c r="Z34" s="65">
        <v>542.57000000000005</v>
      </c>
      <c r="AA34" s="65">
        <v>2663.8060230000001</v>
      </c>
      <c r="AB34" s="22">
        <v>33.759441000000002</v>
      </c>
      <c r="AC34" s="286">
        <v>1762.6</v>
      </c>
    </row>
    <row r="35" spans="1:29" x14ac:dyDescent="0.2">
      <c r="A35" s="135">
        <v>52</v>
      </c>
      <c r="B35" s="138" t="s">
        <v>24</v>
      </c>
      <c r="C35" s="11">
        <v>353065.883661</v>
      </c>
      <c r="D35" s="20">
        <v>6.996772</v>
      </c>
      <c r="E35" s="11">
        <v>48418.3</v>
      </c>
      <c r="F35" s="11">
        <v>102136.787908</v>
      </c>
      <c r="G35" s="20">
        <v>9.5574619999999992</v>
      </c>
      <c r="H35" s="11">
        <v>19132.900000000001</v>
      </c>
      <c r="I35" s="11">
        <v>250929.095753</v>
      </c>
      <c r="J35" s="20">
        <v>7.0658890000000003</v>
      </c>
      <c r="K35" s="11">
        <v>34751.53</v>
      </c>
      <c r="L35" s="11">
        <v>275757.50706999999</v>
      </c>
      <c r="M35" s="20">
        <v>7.3156420000000004</v>
      </c>
      <c r="N35" s="11">
        <v>39539.93</v>
      </c>
      <c r="O35" s="11">
        <v>70390.298502999998</v>
      </c>
      <c r="P35" s="20">
        <v>7.9137320000000004</v>
      </c>
      <c r="Q35" s="11">
        <v>10918.18</v>
      </c>
      <c r="R35" s="11">
        <v>205367.20856699999</v>
      </c>
      <c r="S35" s="20">
        <v>7.9252830000000003</v>
      </c>
      <c r="T35" s="11">
        <v>31900.83</v>
      </c>
      <c r="U35" s="11">
        <v>77308.376590999993</v>
      </c>
      <c r="V35" s="20">
        <v>11.061143</v>
      </c>
      <c r="W35" s="11">
        <v>16760.330000000002</v>
      </c>
      <c r="X35" s="11">
        <v>31746.489404</v>
      </c>
      <c r="Y35" s="20">
        <v>14.915675</v>
      </c>
      <c r="Z35" s="11">
        <v>9281</v>
      </c>
      <c r="AA35" s="11">
        <v>45561.887187</v>
      </c>
      <c r="AB35" s="20">
        <v>14.181308</v>
      </c>
      <c r="AC35" s="285">
        <v>12664.09</v>
      </c>
    </row>
    <row r="36" spans="1:29" x14ac:dyDescent="0.2">
      <c r="A36" s="141">
        <v>76</v>
      </c>
      <c r="B36" s="142" t="s">
        <v>222</v>
      </c>
      <c r="C36" s="66">
        <v>98719.796384999994</v>
      </c>
      <c r="D36" s="24">
        <v>12.324351999999999</v>
      </c>
      <c r="E36" s="66">
        <v>23846.49</v>
      </c>
      <c r="F36" s="66">
        <v>15246.82639</v>
      </c>
      <c r="G36" s="24">
        <v>12.951256000000001</v>
      </c>
      <c r="H36" s="66">
        <v>3870.32</v>
      </c>
      <c r="I36" s="66">
        <v>83472.969995000007</v>
      </c>
      <c r="J36" s="24">
        <v>14.788696</v>
      </c>
      <c r="K36" s="66">
        <v>24195.34</v>
      </c>
      <c r="L36" s="66">
        <v>27836.000819000001</v>
      </c>
      <c r="M36" s="24">
        <v>11.71443</v>
      </c>
      <c r="N36" s="66">
        <v>6391.22</v>
      </c>
      <c r="O36" s="66">
        <v>6974.2276080000001</v>
      </c>
      <c r="P36" s="24">
        <v>19.468598</v>
      </c>
      <c r="Q36" s="66">
        <v>2661.26</v>
      </c>
      <c r="R36" s="66">
        <v>20861.773212</v>
      </c>
      <c r="S36" s="24">
        <v>9.9421040000000005</v>
      </c>
      <c r="T36" s="66">
        <v>4065.23</v>
      </c>
      <c r="U36" s="66">
        <v>70883.795566000001</v>
      </c>
      <c r="V36" s="24">
        <v>16.243822999999999</v>
      </c>
      <c r="W36" s="66">
        <v>22567.91</v>
      </c>
      <c r="X36" s="66">
        <v>8272.5987829999995</v>
      </c>
      <c r="Y36" s="24">
        <v>16.906611999999999</v>
      </c>
      <c r="Z36" s="66">
        <v>2741.29</v>
      </c>
      <c r="AA36" s="66">
        <v>62611.196782999999</v>
      </c>
      <c r="AB36" s="24">
        <v>19.20515</v>
      </c>
      <c r="AC36" s="287">
        <v>23568.17</v>
      </c>
    </row>
    <row r="37" spans="1:29" s="13" customFormat="1" x14ac:dyDescent="0.2">
      <c r="A37" s="149"/>
      <c r="B37" s="131" t="s">
        <v>719</v>
      </c>
      <c r="C37" s="80">
        <v>271158.05303100002</v>
      </c>
      <c r="D37" s="17">
        <v>10.473165</v>
      </c>
      <c r="E37" s="80">
        <v>55661.71</v>
      </c>
      <c r="F37" s="80">
        <v>83537.480911999999</v>
      </c>
      <c r="G37" s="17">
        <v>14.662428</v>
      </c>
      <c r="H37" s="80">
        <v>24007.3</v>
      </c>
      <c r="I37" s="80">
        <v>187620.57211899999</v>
      </c>
      <c r="J37" s="17">
        <v>9.4981200000000001</v>
      </c>
      <c r="K37" s="80">
        <v>34928.04</v>
      </c>
      <c r="L37" s="80">
        <v>102848.446358</v>
      </c>
      <c r="M37" s="17">
        <v>8.3104990000000001</v>
      </c>
      <c r="N37" s="80">
        <v>16752.55</v>
      </c>
      <c r="O37" s="80">
        <v>32793.121556999999</v>
      </c>
      <c r="P37" s="17">
        <v>9.9590669999999992</v>
      </c>
      <c r="Q37" s="80">
        <v>6401.14</v>
      </c>
      <c r="R37" s="80">
        <v>70055.324800999995</v>
      </c>
      <c r="S37" s="17">
        <v>8.1801220000000008</v>
      </c>
      <c r="T37" s="80">
        <v>11232</v>
      </c>
      <c r="U37" s="80">
        <v>168309.606673</v>
      </c>
      <c r="V37" s="17">
        <v>14.737537</v>
      </c>
      <c r="W37" s="80">
        <v>48617.19</v>
      </c>
      <c r="X37" s="80">
        <v>50744.359355000001</v>
      </c>
      <c r="Y37" s="17">
        <v>21.340903999999998</v>
      </c>
      <c r="Z37" s="80">
        <v>21225.439999999999</v>
      </c>
      <c r="AA37" s="80">
        <v>117565.24731799999</v>
      </c>
      <c r="AB37" s="17">
        <v>13.463395</v>
      </c>
      <c r="AC37" s="288">
        <v>31023.42</v>
      </c>
    </row>
    <row r="38" spans="1:29" x14ac:dyDescent="0.2">
      <c r="A38" s="135">
        <v>81</v>
      </c>
      <c r="B38" s="138" t="s">
        <v>25</v>
      </c>
      <c r="C38" s="67">
        <v>95963.175168000002</v>
      </c>
      <c r="D38" s="20">
        <v>20.700239</v>
      </c>
      <c r="E38" s="67">
        <v>38934.629999999997</v>
      </c>
      <c r="F38" s="67">
        <v>41511.690876000001</v>
      </c>
      <c r="G38" s="20">
        <v>26.530214000000001</v>
      </c>
      <c r="H38" s="67">
        <v>21585.75</v>
      </c>
      <c r="I38" s="67">
        <v>54451.484292000001</v>
      </c>
      <c r="J38" s="20">
        <v>16.617469</v>
      </c>
      <c r="K38" s="67">
        <v>17734.98</v>
      </c>
      <c r="L38" s="67">
        <v>38977.872842999997</v>
      </c>
      <c r="M38" s="20">
        <v>14.409642</v>
      </c>
      <c r="N38" s="67">
        <v>11008.48</v>
      </c>
      <c r="O38" s="67">
        <v>16271.890676999999</v>
      </c>
      <c r="P38" s="20">
        <v>13.320843999999999</v>
      </c>
      <c r="Q38" s="67">
        <v>4248.3999999999996</v>
      </c>
      <c r="R38" s="67">
        <v>22705.982166000002</v>
      </c>
      <c r="S38" s="20">
        <v>15.663207</v>
      </c>
      <c r="T38" s="67">
        <v>6970.71</v>
      </c>
      <c r="U38" s="67">
        <v>56985.302324999997</v>
      </c>
      <c r="V38" s="20">
        <v>28.110948</v>
      </c>
      <c r="W38" s="67">
        <v>31397.45</v>
      </c>
      <c r="X38" s="67">
        <v>25239.800199000001</v>
      </c>
      <c r="Y38" s="20">
        <v>38.582917000000002</v>
      </c>
      <c r="Z38" s="67">
        <v>19086.97</v>
      </c>
      <c r="AA38" s="67">
        <v>31745.502125999999</v>
      </c>
      <c r="AB38" s="20">
        <v>20.690605000000001</v>
      </c>
      <c r="AC38" s="289">
        <v>12873.94</v>
      </c>
    </row>
    <row r="39" spans="1:29" x14ac:dyDescent="0.2">
      <c r="A39" s="139">
        <v>85</v>
      </c>
      <c r="B39" s="140" t="s">
        <v>26</v>
      </c>
      <c r="C39" s="68">
        <v>52895.229683999998</v>
      </c>
      <c r="D39" s="22">
        <v>12.268582</v>
      </c>
      <c r="E39" s="68">
        <v>12719.41</v>
      </c>
      <c r="F39" s="68">
        <v>15136.849903</v>
      </c>
      <c r="G39" s="22">
        <v>15.900430999999999</v>
      </c>
      <c r="H39" s="68">
        <v>4717.38</v>
      </c>
      <c r="I39" s="68">
        <v>37758.379781000003</v>
      </c>
      <c r="J39" s="22">
        <v>11.711468999999999</v>
      </c>
      <c r="K39" s="68">
        <v>8667.24</v>
      </c>
      <c r="L39" s="68">
        <v>28187.967313000001</v>
      </c>
      <c r="M39" s="22">
        <v>19.304358000000001</v>
      </c>
      <c r="N39" s="68">
        <v>10665.35</v>
      </c>
      <c r="O39" s="68">
        <v>8656.8786110000001</v>
      </c>
      <c r="P39" s="22">
        <v>26.369990000000001</v>
      </c>
      <c r="Q39" s="68">
        <v>4474.32</v>
      </c>
      <c r="R39" s="68">
        <v>19531.088701000001</v>
      </c>
      <c r="S39" s="22">
        <v>17.135323</v>
      </c>
      <c r="T39" s="68">
        <v>6559.56</v>
      </c>
      <c r="U39" s="68">
        <v>24707.262372000001</v>
      </c>
      <c r="V39" s="22">
        <v>13.706818</v>
      </c>
      <c r="W39" s="68">
        <v>6637.7</v>
      </c>
      <c r="X39" s="68">
        <v>6479.9712920000002</v>
      </c>
      <c r="Y39" s="22">
        <v>14.862444</v>
      </c>
      <c r="Z39" s="68">
        <v>1887.64</v>
      </c>
      <c r="AA39" s="68">
        <v>18227.291078999999</v>
      </c>
      <c r="AB39" s="22">
        <v>14.747081</v>
      </c>
      <c r="AC39" s="290">
        <v>5268.47</v>
      </c>
    </row>
    <row r="40" spans="1:29" x14ac:dyDescent="0.2">
      <c r="A40" s="135">
        <v>50</v>
      </c>
      <c r="B40" s="138" t="s">
        <v>27</v>
      </c>
      <c r="C40" s="67">
        <v>109165.907979</v>
      </c>
      <c r="D40" s="20">
        <v>17.413487</v>
      </c>
      <c r="E40" s="67">
        <v>37258.800000000003</v>
      </c>
      <c r="F40" s="67">
        <v>23580.493490000001</v>
      </c>
      <c r="G40" s="20">
        <v>19.635684999999999</v>
      </c>
      <c r="H40" s="67">
        <v>9075.18</v>
      </c>
      <c r="I40" s="67">
        <v>85585.414489999996</v>
      </c>
      <c r="J40" s="20">
        <v>17.035135</v>
      </c>
      <c r="K40" s="67">
        <v>28576</v>
      </c>
      <c r="L40" s="67">
        <v>33122.199618999999</v>
      </c>
      <c r="M40" s="20">
        <v>10.161484</v>
      </c>
      <c r="N40" s="67">
        <v>6596.79</v>
      </c>
      <c r="O40" s="67">
        <v>7499.2057519999998</v>
      </c>
      <c r="P40" s="20">
        <v>11.135096000000001</v>
      </c>
      <c r="Q40" s="67">
        <v>1636.69</v>
      </c>
      <c r="R40" s="67">
        <v>25622.993867000001</v>
      </c>
      <c r="S40" s="20">
        <v>11.410047</v>
      </c>
      <c r="T40" s="67">
        <v>5730.25</v>
      </c>
      <c r="U40" s="67">
        <v>76043.708360999997</v>
      </c>
      <c r="V40" s="20">
        <v>24.269978999999999</v>
      </c>
      <c r="W40" s="67">
        <v>36173.35</v>
      </c>
      <c r="X40" s="67">
        <v>16081.287738000001</v>
      </c>
      <c r="Y40" s="20">
        <v>27.965975</v>
      </c>
      <c r="Z40" s="67">
        <v>8814.69</v>
      </c>
      <c r="AA40" s="67">
        <v>59962.420622999998</v>
      </c>
      <c r="AB40" s="20">
        <v>23.435569999999998</v>
      </c>
      <c r="AC40" s="289">
        <v>27542.97</v>
      </c>
    </row>
    <row r="41" spans="1:29" x14ac:dyDescent="0.2">
      <c r="A41" s="141">
        <v>99</v>
      </c>
      <c r="B41" s="142" t="s">
        <v>28</v>
      </c>
      <c r="C41" s="66">
        <v>13133.7402</v>
      </c>
      <c r="D41" s="24">
        <v>22.084349</v>
      </c>
      <c r="E41" s="66">
        <v>5684.98</v>
      </c>
      <c r="F41" s="66">
        <v>3308.4466430000002</v>
      </c>
      <c r="G41" s="24">
        <v>37.117652999999997</v>
      </c>
      <c r="H41" s="66">
        <v>2406.91</v>
      </c>
      <c r="I41" s="66">
        <v>9825.2935560000005</v>
      </c>
      <c r="J41" s="24">
        <v>19.241021</v>
      </c>
      <c r="K41" s="66">
        <v>3705.35</v>
      </c>
      <c r="L41" s="66">
        <v>2560.4065839999998</v>
      </c>
      <c r="M41" s="24">
        <v>29.515104000000001</v>
      </c>
      <c r="N41" s="66">
        <v>1481.19</v>
      </c>
      <c r="O41" s="66">
        <v>365.14651700000002</v>
      </c>
      <c r="P41" s="24">
        <v>66.627177000000003</v>
      </c>
      <c r="Q41" s="66">
        <v>476.84</v>
      </c>
      <c r="R41" s="66">
        <v>2195.2600670000002</v>
      </c>
      <c r="S41" s="24">
        <v>30.332868999999999</v>
      </c>
      <c r="T41" s="66">
        <v>1305.1400000000001</v>
      </c>
      <c r="U41" s="66">
        <v>10573.333616</v>
      </c>
      <c r="V41" s="24">
        <v>24.252611999999999</v>
      </c>
      <c r="W41" s="66">
        <v>5026.05</v>
      </c>
      <c r="X41" s="66">
        <v>2943.3001260000001</v>
      </c>
      <c r="Y41" s="24">
        <v>38.546416000000001</v>
      </c>
      <c r="Z41" s="66">
        <v>2223.69</v>
      </c>
      <c r="AA41" s="66">
        <v>7630.0334899999998</v>
      </c>
      <c r="AB41" s="24">
        <v>21.504135000000002</v>
      </c>
      <c r="AC41" s="287">
        <v>3215.91</v>
      </c>
    </row>
    <row r="42" spans="1:29" s="13" customFormat="1" x14ac:dyDescent="0.2">
      <c r="A42" s="149"/>
      <c r="B42" s="131" t="s">
        <v>720</v>
      </c>
      <c r="C42" s="80">
        <v>78131.873514999999</v>
      </c>
      <c r="D42" s="17">
        <v>9.1785420000000002</v>
      </c>
      <c r="E42" s="80">
        <v>14055.88</v>
      </c>
      <c r="F42" s="80">
        <v>24501.653112</v>
      </c>
      <c r="G42" s="17">
        <v>9.5538179999999997</v>
      </c>
      <c r="H42" s="80">
        <v>4588.05</v>
      </c>
      <c r="I42" s="80">
        <v>53630.220401999999</v>
      </c>
      <c r="J42" s="17">
        <v>9.4810560000000006</v>
      </c>
      <c r="K42" s="80">
        <v>9966.0300000000007</v>
      </c>
      <c r="L42" s="80">
        <v>43208.987300000001</v>
      </c>
      <c r="M42" s="17">
        <v>15.658222</v>
      </c>
      <c r="N42" s="80">
        <v>13260.89</v>
      </c>
      <c r="O42" s="80">
        <v>13124.855627000001</v>
      </c>
      <c r="P42" s="17">
        <v>16.296728999999999</v>
      </c>
      <c r="Q42" s="80">
        <v>4192.29</v>
      </c>
      <c r="R42" s="80">
        <v>30084.131673</v>
      </c>
      <c r="S42" s="17">
        <v>16.058595</v>
      </c>
      <c r="T42" s="80">
        <v>9468.93</v>
      </c>
      <c r="U42" s="80">
        <v>34922.886214999999</v>
      </c>
      <c r="V42" s="17">
        <v>8.0062379999999997</v>
      </c>
      <c r="W42" s="80">
        <v>5480.18</v>
      </c>
      <c r="X42" s="80">
        <v>11376.797485999999</v>
      </c>
      <c r="Y42" s="17">
        <v>14.132901</v>
      </c>
      <c r="Z42" s="80">
        <v>3151.43</v>
      </c>
      <c r="AA42" s="80">
        <v>23546.088728999999</v>
      </c>
      <c r="AB42" s="17">
        <v>8.2470730000000003</v>
      </c>
      <c r="AC42" s="288">
        <v>3806.05</v>
      </c>
    </row>
    <row r="43" spans="1:29" x14ac:dyDescent="0.2">
      <c r="A43" s="135">
        <v>91</v>
      </c>
      <c r="B43" s="138" t="s">
        <v>29</v>
      </c>
      <c r="C43" s="67">
        <v>1224.4835720000001</v>
      </c>
      <c r="D43" s="20">
        <v>24.032278000000002</v>
      </c>
      <c r="E43" s="67">
        <v>576.77</v>
      </c>
      <c r="F43" s="67">
        <v>413.690831</v>
      </c>
      <c r="G43" s="20">
        <v>36.130187999999997</v>
      </c>
      <c r="H43" s="67">
        <v>292.95999999999998</v>
      </c>
      <c r="I43" s="67">
        <v>810.79274099999998</v>
      </c>
      <c r="J43" s="20">
        <v>21.077622000000002</v>
      </c>
      <c r="K43" s="67">
        <v>334.96</v>
      </c>
      <c r="L43" s="67">
        <v>650.28571199999999</v>
      </c>
      <c r="M43" s="20">
        <v>26.890594</v>
      </c>
      <c r="N43" s="67">
        <v>342.74</v>
      </c>
      <c r="O43" s="67">
        <v>185.795918</v>
      </c>
      <c r="P43" s="20">
        <v>29.032039999999999</v>
      </c>
      <c r="Q43" s="67">
        <v>105.72</v>
      </c>
      <c r="R43" s="67">
        <v>464.48979400000002</v>
      </c>
      <c r="S43" s="20">
        <v>27.445197</v>
      </c>
      <c r="T43" s="67">
        <v>249.86</v>
      </c>
      <c r="U43" s="67">
        <v>574.19785999999999</v>
      </c>
      <c r="V43" s="20">
        <v>47.163384999999998</v>
      </c>
      <c r="W43" s="67">
        <v>530.79</v>
      </c>
      <c r="X43" s="67">
        <v>227.894913</v>
      </c>
      <c r="Y43" s="20">
        <v>60.438986</v>
      </c>
      <c r="Z43" s="67">
        <v>269.97000000000003</v>
      </c>
      <c r="AA43" s="67">
        <v>346.30294700000002</v>
      </c>
      <c r="AB43" s="20">
        <v>42.226452999999999</v>
      </c>
      <c r="AC43" s="289">
        <v>286.61</v>
      </c>
    </row>
    <row r="44" spans="1:29" x14ac:dyDescent="0.2">
      <c r="A44" s="139">
        <v>18</v>
      </c>
      <c r="B44" s="145" t="s">
        <v>30</v>
      </c>
      <c r="C44" s="68">
        <v>40801.175259000003</v>
      </c>
      <c r="D44" s="22">
        <v>7.1456169999999997</v>
      </c>
      <c r="E44" s="68">
        <v>5714.37</v>
      </c>
      <c r="F44" s="68">
        <v>12328.972528</v>
      </c>
      <c r="G44" s="22">
        <v>9.2261159999999993</v>
      </c>
      <c r="H44" s="68">
        <v>2229.4699999999998</v>
      </c>
      <c r="I44" s="68">
        <v>28472.202731000001</v>
      </c>
      <c r="J44" s="22">
        <v>6.9481299999999999</v>
      </c>
      <c r="K44" s="68">
        <v>3877.44</v>
      </c>
      <c r="L44" s="68">
        <v>17367.436322000001</v>
      </c>
      <c r="M44" s="22">
        <v>10.935433</v>
      </c>
      <c r="N44" s="68">
        <v>3722.44</v>
      </c>
      <c r="O44" s="68">
        <v>6010.7154250000003</v>
      </c>
      <c r="P44" s="22">
        <v>14.361765999999999</v>
      </c>
      <c r="Q44" s="68">
        <v>1691.96</v>
      </c>
      <c r="R44" s="68">
        <v>11356.720896000001</v>
      </c>
      <c r="S44" s="22">
        <v>10.336038</v>
      </c>
      <c r="T44" s="68">
        <v>2300.7199999999998</v>
      </c>
      <c r="U44" s="68">
        <v>23433.738936999998</v>
      </c>
      <c r="V44" s="22">
        <v>8.3890770000000003</v>
      </c>
      <c r="W44" s="68">
        <v>3853.11</v>
      </c>
      <c r="X44" s="68">
        <v>6318.2571019999996</v>
      </c>
      <c r="Y44" s="22">
        <v>12.063539</v>
      </c>
      <c r="Z44" s="68">
        <v>1493.92</v>
      </c>
      <c r="AA44" s="68">
        <v>17115.481834999999</v>
      </c>
      <c r="AB44" s="22">
        <v>8.2803839999999997</v>
      </c>
      <c r="AC44" s="290">
        <v>2777.77</v>
      </c>
    </row>
    <row r="45" spans="1:29" x14ac:dyDescent="0.2">
      <c r="A45" s="135">
        <v>94</v>
      </c>
      <c r="B45" s="146" t="s">
        <v>31</v>
      </c>
      <c r="C45" s="67">
        <v>555.029628</v>
      </c>
      <c r="D45" s="20">
        <v>22.510169000000001</v>
      </c>
      <c r="E45" s="67">
        <v>244.88</v>
      </c>
      <c r="F45" s="67">
        <v>215.21834799999999</v>
      </c>
      <c r="G45" s="20">
        <v>22.598101</v>
      </c>
      <c r="H45" s="67">
        <v>95.33</v>
      </c>
      <c r="I45" s="67">
        <v>339.81128000000001</v>
      </c>
      <c r="J45" s="20">
        <v>23.738758000000001</v>
      </c>
      <c r="K45" s="67">
        <v>158.11000000000001</v>
      </c>
      <c r="L45" s="67">
        <v>329.16394100000002</v>
      </c>
      <c r="M45" s="20">
        <v>44.701673</v>
      </c>
      <c r="N45" s="67">
        <v>288.39999999999998</v>
      </c>
      <c r="O45" s="67">
        <v>99.181472999999997</v>
      </c>
      <c r="P45" s="20">
        <v>46.865755999999998</v>
      </c>
      <c r="Q45" s="67">
        <v>91.11</v>
      </c>
      <c r="R45" s="67">
        <v>229.98246800000001</v>
      </c>
      <c r="S45" s="20">
        <v>46.258031000000003</v>
      </c>
      <c r="T45" s="67">
        <v>208.52</v>
      </c>
      <c r="U45" s="67">
        <v>225.86568700000001</v>
      </c>
      <c r="V45" s="20">
        <v>32.008758</v>
      </c>
      <c r="W45" s="67">
        <v>141.69999999999999</v>
      </c>
      <c r="X45" s="67">
        <v>116.03687499999999</v>
      </c>
      <c r="Y45" s="20">
        <v>33.066149000000003</v>
      </c>
      <c r="Z45" s="67">
        <v>75.2</v>
      </c>
      <c r="AA45" s="67">
        <v>109.828812</v>
      </c>
      <c r="AB45" s="20">
        <v>36.662201000000003</v>
      </c>
      <c r="AC45" s="289">
        <v>78.92</v>
      </c>
    </row>
    <row r="46" spans="1:29" x14ac:dyDescent="0.2">
      <c r="A46" s="139">
        <v>95</v>
      </c>
      <c r="B46" s="145" t="s">
        <v>32</v>
      </c>
      <c r="C46" s="68">
        <v>11920.807912</v>
      </c>
      <c r="D46" s="22">
        <v>18.819604000000002</v>
      </c>
      <c r="E46" s="68">
        <v>4397.16</v>
      </c>
      <c r="F46" s="68">
        <v>3793.6476269999998</v>
      </c>
      <c r="G46" s="22">
        <v>20.935801000000001</v>
      </c>
      <c r="H46" s="68">
        <v>1556.69</v>
      </c>
      <c r="I46" s="68">
        <v>8127.1602849999999</v>
      </c>
      <c r="J46" s="22">
        <v>18.437874999999998</v>
      </c>
      <c r="K46" s="68">
        <v>2937.01</v>
      </c>
      <c r="L46" s="68">
        <v>7600.6171899999999</v>
      </c>
      <c r="M46" s="22">
        <v>18.563654</v>
      </c>
      <c r="N46" s="68">
        <v>2765.47</v>
      </c>
      <c r="O46" s="68">
        <v>2395.6353880000001</v>
      </c>
      <c r="P46" s="22">
        <v>20.297156000000001</v>
      </c>
      <c r="Q46" s="68">
        <v>953.04</v>
      </c>
      <c r="R46" s="68">
        <v>5204.9818020000002</v>
      </c>
      <c r="S46" s="22">
        <v>18.576612999999998</v>
      </c>
      <c r="T46" s="68">
        <v>1895.14</v>
      </c>
      <c r="U46" s="68">
        <v>4320.1907209999999</v>
      </c>
      <c r="V46" s="22">
        <v>23.212764</v>
      </c>
      <c r="W46" s="68">
        <v>1965.56</v>
      </c>
      <c r="X46" s="68">
        <v>1398.0122389999999</v>
      </c>
      <c r="Y46" s="22">
        <v>29.951077000000002</v>
      </c>
      <c r="Z46" s="68">
        <v>820.69</v>
      </c>
      <c r="AA46" s="68">
        <v>2922.1784830000001</v>
      </c>
      <c r="AB46" s="22">
        <v>22.854865</v>
      </c>
      <c r="AC46" s="290">
        <v>1309.01</v>
      </c>
    </row>
    <row r="47" spans="1:29" x14ac:dyDescent="0.2">
      <c r="A47" s="135">
        <v>86</v>
      </c>
      <c r="B47" s="146" t="s">
        <v>33</v>
      </c>
      <c r="C47" s="67">
        <v>22543.527704</v>
      </c>
      <c r="D47" s="20">
        <v>27.234445999999998</v>
      </c>
      <c r="E47" s="67">
        <v>12033.63</v>
      </c>
      <c r="F47" s="67">
        <v>7265.2217209999999</v>
      </c>
      <c r="G47" s="20">
        <v>25.757552</v>
      </c>
      <c r="H47" s="67">
        <v>3667.83</v>
      </c>
      <c r="I47" s="67">
        <v>15278.305983</v>
      </c>
      <c r="J47" s="20">
        <v>29.003307</v>
      </c>
      <c r="K47" s="67">
        <v>8685.18</v>
      </c>
      <c r="L47" s="67">
        <v>16274.959258000001</v>
      </c>
      <c r="M47" s="20">
        <v>38.873265000000004</v>
      </c>
      <c r="N47" s="67">
        <v>12400.15</v>
      </c>
      <c r="O47" s="67">
        <v>3965.346125</v>
      </c>
      <c r="P47" s="20">
        <v>47.580249999999999</v>
      </c>
      <c r="Q47" s="67">
        <v>3697.97</v>
      </c>
      <c r="R47" s="67">
        <v>12309.613133999999</v>
      </c>
      <c r="S47" s="20">
        <v>37.206879999999998</v>
      </c>
      <c r="T47" s="67">
        <v>8976.84</v>
      </c>
      <c r="U47" s="67">
        <v>6268.5684449999999</v>
      </c>
      <c r="V47" s="20">
        <v>27.010224000000001</v>
      </c>
      <c r="W47" s="67">
        <v>3318.58</v>
      </c>
      <c r="X47" s="67">
        <v>3299.8755959999999</v>
      </c>
      <c r="Y47" s="20">
        <v>40.750976999999999</v>
      </c>
      <c r="Z47" s="67">
        <v>2635.67</v>
      </c>
      <c r="AA47" s="67">
        <v>2968.692849</v>
      </c>
      <c r="AB47" s="20">
        <v>38.276603999999999</v>
      </c>
      <c r="AC47" s="289">
        <v>2227.1799999999998</v>
      </c>
    </row>
    <row r="48" spans="1:29" x14ac:dyDescent="0.2">
      <c r="A48" s="141">
        <v>97</v>
      </c>
      <c r="B48" s="147" t="s">
        <v>34</v>
      </c>
      <c r="C48" s="66">
        <v>1086.84944</v>
      </c>
      <c r="D48" s="24">
        <v>28.858374999999999</v>
      </c>
      <c r="E48" s="66">
        <v>614.75</v>
      </c>
      <c r="F48" s="66">
        <v>484.90205800000001</v>
      </c>
      <c r="G48" s="24">
        <v>34.656737999999997</v>
      </c>
      <c r="H48" s="66">
        <v>329.38</v>
      </c>
      <c r="I48" s="66">
        <v>601.94738199999995</v>
      </c>
      <c r="J48" s="24">
        <v>25.669333999999999</v>
      </c>
      <c r="K48" s="66">
        <v>302.85000000000002</v>
      </c>
      <c r="L48" s="66">
        <v>986.52487599999995</v>
      </c>
      <c r="M48" s="24">
        <v>31.980118999999998</v>
      </c>
      <c r="N48" s="66">
        <v>618.36</v>
      </c>
      <c r="O48" s="66">
        <v>468.18129699999997</v>
      </c>
      <c r="P48" s="24">
        <v>36.104595000000003</v>
      </c>
      <c r="Q48" s="66">
        <v>331.31</v>
      </c>
      <c r="R48" s="66">
        <v>518.34357899999998</v>
      </c>
      <c r="S48" s="24">
        <v>28.898584</v>
      </c>
      <c r="T48" s="66">
        <v>293.60000000000002</v>
      </c>
      <c r="U48" s="66">
        <v>100.324564</v>
      </c>
      <c r="V48" s="24">
        <v>44.460591000000001</v>
      </c>
      <c r="W48" s="66">
        <v>87.43</v>
      </c>
      <c r="X48" s="66">
        <v>16.720761</v>
      </c>
      <c r="Y48" s="24">
        <v>88.921182999999999</v>
      </c>
      <c r="Z48" s="66">
        <v>29.14</v>
      </c>
      <c r="AA48" s="66">
        <v>83.603802999999999</v>
      </c>
      <c r="AB48" s="24">
        <v>54.088644000000002</v>
      </c>
      <c r="AC48" s="287">
        <v>88.63</v>
      </c>
    </row>
    <row r="49" spans="1:29" x14ac:dyDescent="0.2">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9"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328"/>
    </row>
    <row r="51" spans="1:29" x14ac:dyDescent="0.2">
      <c r="A51" s="329" t="s">
        <v>419</v>
      </c>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30"/>
    </row>
    <row r="52" spans="1:29" x14ac:dyDescent="0.2">
      <c r="A52" s="329" t="s">
        <v>420</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30"/>
    </row>
    <row r="53" spans="1:29" x14ac:dyDescent="0.2">
      <c r="A53" s="329" t="s">
        <v>379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30"/>
    </row>
    <row r="54" spans="1:29" x14ac:dyDescent="0.2">
      <c r="A54" s="329" t="s">
        <v>384</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30"/>
    </row>
    <row r="55" spans="1:29" x14ac:dyDescent="0.2">
      <c r="A55" s="329" t="s">
        <v>385</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30"/>
    </row>
    <row r="56" spans="1:29"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333"/>
    </row>
  </sheetData>
  <mergeCells count="7">
    <mergeCell ref="A1:AB2"/>
    <mergeCell ref="A4:AC5"/>
    <mergeCell ref="A6:AB6"/>
    <mergeCell ref="A9:A10"/>
    <mergeCell ref="C9:K9"/>
    <mergeCell ref="L9:T9"/>
    <mergeCell ref="U9:AC9"/>
  </mergeCells>
  <hyperlinks>
    <hyperlink ref="AD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T56"/>
  <sheetViews>
    <sheetView zoomScaleNormal="100" workbookViewId="0">
      <selection activeCell="A6" sqref="A6:M6"/>
    </sheetView>
  </sheetViews>
  <sheetFormatPr baseColWidth="10" defaultRowHeight="14.25" x14ac:dyDescent="0.2"/>
  <cols>
    <col min="1" max="1" width="7.85546875" style="1" customWidth="1"/>
    <col min="2" max="2" width="28.28515625" style="1" bestFit="1" customWidth="1"/>
    <col min="3" max="3" width="22.7109375" style="1" customWidth="1"/>
    <col min="4" max="4" width="10" style="1" bestFit="1" customWidth="1"/>
    <col min="5" max="5" width="11.28515625" style="1" customWidth="1"/>
    <col min="6" max="6" width="19.7109375" style="1" customWidth="1"/>
    <col min="7" max="7" width="10" style="1" customWidth="1"/>
    <col min="8" max="8" width="11.28515625" style="1" customWidth="1"/>
    <col min="9" max="9" width="19.5703125" style="1" customWidth="1"/>
    <col min="10" max="10" width="10" style="1" bestFit="1" customWidth="1"/>
    <col min="11" max="11" width="10" style="1" customWidth="1"/>
    <col min="12" max="12" width="20.5703125" style="1" customWidth="1"/>
    <col min="13" max="13" width="9.28515625" style="1" customWidth="1"/>
    <col min="14" max="16384" width="11.42578125" style="1"/>
  </cols>
  <sheetData>
    <row r="1" spans="1:20" ht="60" customHeight="1" x14ac:dyDescent="0.2">
      <c r="A1" s="493"/>
      <c r="B1" s="493"/>
      <c r="C1" s="493"/>
      <c r="D1" s="493"/>
      <c r="E1" s="493"/>
      <c r="F1" s="493"/>
      <c r="G1" s="493"/>
      <c r="H1" s="493"/>
      <c r="I1" s="493"/>
      <c r="J1" s="493"/>
      <c r="K1" s="493"/>
      <c r="L1" s="493"/>
      <c r="M1" s="493"/>
      <c r="O1" s="326" t="s">
        <v>695</v>
      </c>
    </row>
    <row r="2" spans="1:20" ht="15" customHeight="1" x14ac:dyDescent="0.2">
      <c r="A2" s="493"/>
      <c r="B2" s="493"/>
      <c r="C2" s="493"/>
      <c r="D2" s="493"/>
      <c r="E2" s="493"/>
      <c r="F2" s="493"/>
      <c r="G2" s="493"/>
      <c r="H2" s="493"/>
      <c r="I2" s="493"/>
      <c r="J2" s="493"/>
      <c r="K2" s="493"/>
      <c r="L2" s="493"/>
      <c r="M2" s="493"/>
    </row>
    <row r="3" spans="1:20" ht="11.45" customHeight="1" x14ac:dyDescent="0.2">
      <c r="A3" s="2"/>
      <c r="B3" s="2"/>
      <c r="C3" s="2"/>
      <c r="D3" s="2"/>
      <c r="E3" s="230"/>
      <c r="F3" s="2"/>
      <c r="G3" s="2"/>
      <c r="H3" s="230"/>
      <c r="I3" s="2"/>
      <c r="J3" s="2"/>
      <c r="K3" s="230"/>
      <c r="L3" s="2"/>
      <c r="M3" s="2"/>
    </row>
    <row r="4" spans="1:20" ht="11.1" customHeight="1" x14ac:dyDescent="0.2">
      <c r="A4" s="499" t="s">
        <v>0</v>
      </c>
      <c r="B4" s="500"/>
      <c r="C4" s="500"/>
      <c r="D4" s="500"/>
      <c r="E4" s="500"/>
      <c r="F4" s="500"/>
      <c r="G4" s="500"/>
      <c r="H4" s="500"/>
      <c r="I4" s="500"/>
      <c r="J4" s="500"/>
      <c r="K4" s="500"/>
      <c r="L4" s="500"/>
      <c r="M4" s="500"/>
      <c r="N4" s="501"/>
    </row>
    <row r="5" spans="1:20" ht="21" customHeight="1" x14ac:dyDescent="0.2">
      <c r="A5" s="502"/>
      <c r="B5" s="503"/>
      <c r="C5" s="503"/>
      <c r="D5" s="503"/>
      <c r="E5" s="503"/>
      <c r="F5" s="503"/>
      <c r="G5" s="503"/>
      <c r="H5" s="503"/>
      <c r="I5" s="503"/>
      <c r="J5" s="503"/>
      <c r="K5" s="503"/>
      <c r="L5" s="503"/>
      <c r="M5" s="503"/>
      <c r="N5" s="504"/>
    </row>
    <row r="6" spans="1:20" ht="14.25" customHeight="1" x14ac:dyDescent="0.2">
      <c r="A6" s="505" t="s">
        <v>354</v>
      </c>
      <c r="B6" s="506"/>
      <c r="C6" s="506"/>
      <c r="D6" s="506"/>
      <c r="E6" s="506"/>
      <c r="F6" s="506"/>
      <c r="G6" s="506"/>
      <c r="H6" s="506"/>
      <c r="I6" s="506"/>
      <c r="J6" s="506"/>
      <c r="K6" s="506"/>
      <c r="L6" s="506"/>
      <c r="M6" s="506"/>
      <c r="N6" s="246"/>
    </row>
    <row r="7" spans="1:20" ht="14.25" customHeight="1" x14ac:dyDescent="0.2">
      <c r="A7" s="215" t="s">
        <v>451</v>
      </c>
      <c r="B7" s="105"/>
      <c r="C7" s="60"/>
      <c r="D7" s="60"/>
      <c r="E7" s="60"/>
      <c r="F7" s="60"/>
      <c r="G7" s="60"/>
      <c r="H7" s="60"/>
      <c r="I7" s="60"/>
      <c r="J7" s="60"/>
      <c r="K7" s="60"/>
      <c r="L7" s="60"/>
      <c r="M7" s="60"/>
      <c r="N7" s="193"/>
    </row>
    <row r="8" spans="1:20" x14ac:dyDescent="0.2">
      <c r="B8" s="59"/>
    </row>
    <row r="9" spans="1:20" ht="45" customHeight="1" x14ac:dyDescent="0.2">
      <c r="A9" s="494" t="s">
        <v>1</v>
      </c>
      <c r="B9" s="190" t="s">
        <v>225</v>
      </c>
      <c r="C9" s="508" t="s">
        <v>254</v>
      </c>
      <c r="D9" s="508"/>
      <c r="E9" s="508"/>
      <c r="F9" s="508" t="s">
        <v>288</v>
      </c>
      <c r="G9" s="508"/>
      <c r="H9" s="508"/>
      <c r="I9" s="508" t="s">
        <v>289</v>
      </c>
      <c r="J9" s="508"/>
      <c r="K9" s="508"/>
      <c r="L9" s="508" t="s">
        <v>290</v>
      </c>
      <c r="M9" s="508"/>
      <c r="N9" s="509"/>
    </row>
    <row r="10" spans="1:20" ht="18.75" customHeight="1" x14ac:dyDescent="0.2">
      <c r="A10" s="496"/>
      <c r="B10" s="189" t="s">
        <v>64</v>
      </c>
      <c r="C10" s="5" t="s">
        <v>256</v>
      </c>
      <c r="D10" s="5" t="s">
        <v>2</v>
      </c>
      <c r="E10" s="5" t="s">
        <v>429</v>
      </c>
      <c r="F10" s="5" t="s">
        <v>256</v>
      </c>
      <c r="G10" s="5" t="s">
        <v>2</v>
      </c>
      <c r="H10" s="5" t="s">
        <v>429</v>
      </c>
      <c r="I10" s="5" t="s">
        <v>256</v>
      </c>
      <c r="J10" s="5" t="s">
        <v>2</v>
      </c>
      <c r="K10" s="5" t="s">
        <v>429</v>
      </c>
      <c r="L10" s="5" t="s">
        <v>256</v>
      </c>
      <c r="M10" s="5" t="s">
        <v>2</v>
      </c>
      <c r="N10" s="249" t="s">
        <v>429</v>
      </c>
    </row>
    <row r="11" spans="1:20" s="13" customFormat="1" ht="19.5" customHeight="1" x14ac:dyDescent="0.2">
      <c r="A11" s="102"/>
      <c r="B11" s="83" t="s">
        <v>220</v>
      </c>
      <c r="C11" s="153">
        <v>1900423.001097</v>
      </c>
      <c r="D11" s="93">
        <v>1.409117</v>
      </c>
      <c r="E11" s="84">
        <v>52487.19</v>
      </c>
      <c r="F11" s="84">
        <v>490384.388424</v>
      </c>
      <c r="G11" s="93">
        <v>2.3412579999999998</v>
      </c>
      <c r="H11" s="84">
        <v>22503.08</v>
      </c>
      <c r="I11" s="84">
        <v>5353.5776779999997</v>
      </c>
      <c r="J11" s="93">
        <v>11.893060999999999</v>
      </c>
      <c r="K11" s="84">
        <v>1247.94</v>
      </c>
      <c r="L11" s="84">
        <v>1404685.0349950001</v>
      </c>
      <c r="M11" s="93">
        <v>1.406447</v>
      </c>
      <c r="N11" s="309">
        <v>38722.06</v>
      </c>
      <c r="O11" s="1"/>
      <c r="P11" s="1"/>
      <c r="Q11" s="1"/>
      <c r="R11" s="1"/>
      <c r="S11" s="1"/>
      <c r="T11" s="1"/>
    </row>
    <row r="12" spans="1:20" s="13" customFormat="1" x14ac:dyDescent="0.2">
      <c r="A12" s="12"/>
      <c r="B12" s="131" t="s">
        <v>3</v>
      </c>
      <c r="C12" s="76">
        <v>1158588.4156279999</v>
      </c>
      <c r="D12" s="128">
        <v>1.2136420000000001</v>
      </c>
      <c r="E12" s="76">
        <v>27559.79</v>
      </c>
      <c r="F12" s="76">
        <v>304654.21297699999</v>
      </c>
      <c r="G12" s="128">
        <v>1.900884</v>
      </c>
      <c r="H12" s="76">
        <v>11350.6</v>
      </c>
      <c r="I12" s="76">
        <v>3337.0466719999999</v>
      </c>
      <c r="J12" s="128">
        <v>13.510459000000001</v>
      </c>
      <c r="K12" s="76">
        <v>883.67</v>
      </c>
      <c r="L12" s="76">
        <v>850597.15597900003</v>
      </c>
      <c r="M12" s="128">
        <v>1.2569809999999999</v>
      </c>
      <c r="N12" s="293">
        <v>20956.02</v>
      </c>
    </row>
    <row r="13" spans="1:20" x14ac:dyDescent="0.2">
      <c r="A13" s="148" t="s">
        <v>119</v>
      </c>
      <c r="B13" s="132" t="s">
        <v>4</v>
      </c>
      <c r="C13" s="64">
        <v>135817.712979</v>
      </c>
      <c r="D13" s="95">
        <v>4.4555059999999997</v>
      </c>
      <c r="E13" s="64">
        <v>11860.68</v>
      </c>
      <c r="F13" s="64">
        <v>28115.240505999998</v>
      </c>
      <c r="G13" s="95">
        <v>8.0690740000000005</v>
      </c>
      <c r="H13" s="64">
        <v>4446.53</v>
      </c>
      <c r="I13" s="64">
        <v>504.98469899999998</v>
      </c>
      <c r="J13" s="95">
        <v>41.491556000000003</v>
      </c>
      <c r="K13" s="64">
        <v>410.67</v>
      </c>
      <c r="L13" s="64">
        <v>107197.48777399999</v>
      </c>
      <c r="M13" s="95">
        <v>4.4318710000000001</v>
      </c>
      <c r="N13" s="282">
        <v>9311.68</v>
      </c>
    </row>
    <row r="14" spans="1:20" x14ac:dyDescent="0.2">
      <c r="A14" s="136">
        <v>15</v>
      </c>
      <c r="B14" s="133" t="s">
        <v>5</v>
      </c>
      <c r="C14" s="21">
        <v>367202.60003999999</v>
      </c>
      <c r="D14" s="22">
        <v>2.2358530000000001</v>
      </c>
      <c r="E14" s="21">
        <v>16091.82</v>
      </c>
      <c r="F14" s="21">
        <v>120954.368357</v>
      </c>
      <c r="G14" s="22">
        <v>3.2501850000000001</v>
      </c>
      <c r="H14" s="21">
        <v>7705.23</v>
      </c>
      <c r="I14" s="21">
        <v>263.25431200000003</v>
      </c>
      <c r="J14" s="22">
        <v>32.474961</v>
      </c>
      <c r="K14" s="21">
        <v>167.56</v>
      </c>
      <c r="L14" s="21">
        <v>245984.97737099999</v>
      </c>
      <c r="M14" s="22">
        <v>2.2374700000000001</v>
      </c>
      <c r="N14" s="283">
        <v>10787.53</v>
      </c>
    </row>
    <row r="15" spans="1:20" x14ac:dyDescent="0.2">
      <c r="A15" s="135">
        <v>17</v>
      </c>
      <c r="B15" s="132" t="s">
        <v>6</v>
      </c>
      <c r="C15" s="64">
        <v>32142.546874</v>
      </c>
      <c r="D15" s="95">
        <v>6.7303759999999997</v>
      </c>
      <c r="E15" s="64">
        <v>4240.1000000000004</v>
      </c>
      <c r="F15" s="64">
        <v>6856.0632699999996</v>
      </c>
      <c r="G15" s="95">
        <v>11.041115</v>
      </c>
      <c r="H15" s="64">
        <v>1483.69</v>
      </c>
      <c r="I15" s="64">
        <v>26.792753000000001</v>
      </c>
      <c r="J15" s="95">
        <v>98.453265999999999</v>
      </c>
      <c r="K15" s="64">
        <v>51.7</v>
      </c>
      <c r="L15" s="64">
        <v>25259.690852</v>
      </c>
      <c r="M15" s="95">
        <v>7.3310469999999999</v>
      </c>
      <c r="N15" s="282">
        <v>3629.53</v>
      </c>
    </row>
    <row r="16" spans="1:20" x14ac:dyDescent="0.2">
      <c r="A16" s="136">
        <v>25</v>
      </c>
      <c r="B16" s="133" t="s">
        <v>7</v>
      </c>
      <c r="C16" s="21">
        <v>245042.01229700001</v>
      </c>
      <c r="D16" s="22">
        <v>2.5214470000000002</v>
      </c>
      <c r="E16" s="21">
        <v>12110.07</v>
      </c>
      <c r="F16" s="21">
        <v>67996.291146000003</v>
      </c>
      <c r="G16" s="22">
        <v>3.0464090000000001</v>
      </c>
      <c r="H16" s="21">
        <v>4060.03</v>
      </c>
      <c r="I16" s="21">
        <v>314.42044499999997</v>
      </c>
      <c r="J16" s="22">
        <v>30.387692000000001</v>
      </c>
      <c r="K16" s="21">
        <v>187.27</v>
      </c>
      <c r="L16" s="21">
        <v>176731.30070699999</v>
      </c>
      <c r="M16" s="22">
        <v>2.8342550000000002</v>
      </c>
      <c r="N16" s="283">
        <v>9817.67</v>
      </c>
    </row>
    <row r="17" spans="1:14" x14ac:dyDescent="0.2">
      <c r="A17" s="135">
        <v>41</v>
      </c>
      <c r="B17" s="132" t="s">
        <v>8</v>
      </c>
      <c r="C17" s="64">
        <v>86373.900819000002</v>
      </c>
      <c r="D17" s="95">
        <v>3.745282</v>
      </c>
      <c r="E17" s="64">
        <v>6340.49</v>
      </c>
      <c r="F17" s="64">
        <v>17195.488440000001</v>
      </c>
      <c r="G17" s="95">
        <v>5.2697839999999996</v>
      </c>
      <c r="H17" s="64">
        <v>1776.08</v>
      </c>
      <c r="I17" s="64">
        <v>654.05263400000001</v>
      </c>
      <c r="J17" s="95">
        <v>20.781203999999999</v>
      </c>
      <c r="K17" s="64">
        <v>266.39999999999998</v>
      </c>
      <c r="L17" s="64">
        <v>68524.359744000001</v>
      </c>
      <c r="M17" s="95">
        <v>4.1817919999999997</v>
      </c>
      <c r="N17" s="282">
        <v>5616.47</v>
      </c>
    </row>
    <row r="18" spans="1:14" x14ac:dyDescent="0.2">
      <c r="A18" s="136">
        <v>54</v>
      </c>
      <c r="B18" s="133" t="s">
        <v>221</v>
      </c>
      <c r="C18" s="21">
        <v>49411.859066999998</v>
      </c>
      <c r="D18" s="22">
        <v>5.6488829999999997</v>
      </c>
      <c r="E18" s="21">
        <v>5470.79</v>
      </c>
      <c r="F18" s="21">
        <v>9421.6350779999993</v>
      </c>
      <c r="G18" s="22">
        <v>8.1277749999999997</v>
      </c>
      <c r="H18" s="21">
        <v>1500.91</v>
      </c>
      <c r="I18" s="21">
        <v>417.57162599999998</v>
      </c>
      <c r="J18" s="22">
        <v>50.197949000000001</v>
      </c>
      <c r="K18" s="21">
        <v>410.84</v>
      </c>
      <c r="L18" s="21">
        <v>39572.652364000001</v>
      </c>
      <c r="M18" s="22">
        <v>6.2432540000000003</v>
      </c>
      <c r="N18" s="283">
        <v>4842.42</v>
      </c>
    </row>
    <row r="19" spans="1:14" x14ac:dyDescent="0.2">
      <c r="A19" s="135">
        <v>63</v>
      </c>
      <c r="B19" s="132" t="s">
        <v>9</v>
      </c>
      <c r="C19" s="64">
        <v>7740.0077490000003</v>
      </c>
      <c r="D19" s="95">
        <v>12.367251</v>
      </c>
      <c r="E19" s="64">
        <v>1876.16</v>
      </c>
      <c r="F19" s="64">
        <v>1650.5620719999999</v>
      </c>
      <c r="G19" s="95">
        <v>15.753841</v>
      </c>
      <c r="H19" s="64">
        <v>509.65</v>
      </c>
      <c r="I19" s="64">
        <v>0</v>
      </c>
      <c r="J19" s="95">
        <v>0</v>
      </c>
      <c r="K19" s="64">
        <v>0</v>
      </c>
      <c r="L19" s="64">
        <v>6089.4456769999997</v>
      </c>
      <c r="M19" s="95">
        <v>12.82352</v>
      </c>
      <c r="N19" s="282">
        <v>1530.53</v>
      </c>
    </row>
    <row r="20" spans="1:14" x14ac:dyDescent="0.2">
      <c r="A20" s="136">
        <v>66</v>
      </c>
      <c r="B20" s="133" t="s">
        <v>10</v>
      </c>
      <c r="C20" s="21">
        <v>23297.825335000001</v>
      </c>
      <c r="D20" s="22">
        <v>5.5894779999999997</v>
      </c>
      <c r="E20" s="21">
        <v>2552.36</v>
      </c>
      <c r="F20" s="21">
        <v>5506.7146080000002</v>
      </c>
      <c r="G20" s="22">
        <v>7.9894889999999998</v>
      </c>
      <c r="H20" s="21">
        <v>862.32</v>
      </c>
      <c r="I20" s="21">
        <v>29.826461999999999</v>
      </c>
      <c r="J20" s="22">
        <v>93.801919999999996</v>
      </c>
      <c r="K20" s="21">
        <v>54.84</v>
      </c>
      <c r="L20" s="21">
        <v>17761.284264999998</v>
      </c>
      <c r="M20" s="22">
        <v>5.927251</v>
      </c>
      <c r="N20" s="283">
        <v>2063.4</v>
      </c>
    </row>
    <row r="21" spans="1:14" x14ac:dyDescent="0.2">
      <c r="A21" s="135">
        <v>68</v>
      </c>
      <c r="B21" s="132" t="s">
        <v>11</v>
      </c>
      <c r="C21" s="64">
        <v>102879.492537</v>
      </c>
      <c r="D21" s="95">
        <v>2.8765670000000001</v>
      </c>
      <c r="E21" s="64">
        <v>5800.42</v>
      </c>
      <c r="F21" s="64">
        <v>25334.660032</v>
      </c>
      <c r="G21" s="95">
        <v>5.1366810000000003</v>
      </c>
      <c r="H21" s="64">
        <v>2550.67</v>
      </c>
      <c r="I21" s="64">
        <v>42.104905000000002</v>
      </c>
      <c r="J21" s="95">
        <v>59.741835000000002</v>
      </c>
      <c r="K21" s="64">
        <v>49.3</v>
      </c>
      <c r="L21" s="64">
        <v>77502.727599999998</v>
      </c>
      <c r="M21" s="95">
        <v>3.185613</v>
      </c>
      <c r="N21" s="282">
        <v>4839.12</v>
      </c>
    </row>
    <row r="22" spans="1:14" x14ac:dyDescent="0.2">
      <c r="A22" s="137">
        <v>73</v>
      </c>
      <c r="B22" s="134" t="s">
        <v>12</v>
      </c>
      <c r="C22" s="161">
        <v>108680.457929</v>
      </c>
      <c r="D22" s="165">
        <v>4.237501</v>
      </c>
      <c r="E22" s="162">
        <v>9026.4599999999991</v>
      </c>
      <c r="F22" s="162">
        <v>21623.189468</v>
      </c>
      <c r="G22" s="165">
        <v>10.036229000000001</v>
      </c>
      <c r="H22" s="162">
        <v>4253.5</v>
      </c>
      <c r="I22" s="162">
        <v>1084.0388359999999</v>
      </c>
      <c r="J22" s="165">
        <v>25.830031999999999</v>
      </c>
      <c r="K22" s="162">
        <v>548.80999999999995</v>
      </c>
      <c r="L22" s="162">
        <v>85973.229625000007</v>
      </c>
      <c r="M22" s="165">
        <v>3.8232650000000001</v>
      </c>
      <c r="N22" s="291">
        <v>6442.49</v>
      </c>
    </row>
    <row r="23" spans="1:14" s="13" customFormat="1" x14ac:dyDescent="0.2">
      <c r="A23" s="149"/>
      <c r="B23" s="143" t="s">
        <v>13</v>
      </c>
      <c r="C23" s="7">
        <v>156005.731355</v>
      </c>
      <c r="D23" s="8">
        <v>3.118001</v>
      </c>
      <c r="E23" s="7">
        <v>9533.9500000000007</v>
      </c>
      <c r="F23" s="7">
        <v>25619.787863000001</v>
      </c>
      <c r="G23" s="8">
        <v>5.6968940000000003</v>
      </c>
      <c r="H23" s="7">
        <v>2860.68</v>
      </c>
      <c r="I23" s="7">
        <v>320.26776100000001</v>
      </c>
      <c r="J23" s="8">
        <v>25.883828000000001</v>
      </c>
      <c r="K23" s="7">
        <v>162.47999999999999</v>
      </c>
      <c r="L23" s="7">
        <v>130065.67573</v>
      </c>
      <c r="M23" s="8">
        <v>3.3950930000000001</v>
      </c>
      <c r="N23" s="284">
        <v>8655.07</v>
      </c>
    </row>
    <row r="24" spans="1:14" x14ac:dyDescent="0.2">
      <c r="A24" s="148" t="s">
        <v>121</v>
      </c>
      <c r="B24" s="138" t="s">
        <v>14</v>
      </c>
      <c r="C24" s="11">
        <v>8802.2065419999999</v>
      </c>
      <c r="D24" s="97">
        <v>16.41846</v>
      </c>
      <c r="E24" s="11">
        <v>2832.57</v>
      </c>
      <c r="F24" s="11">
        <v>1159.6448109999999</v>
      </c>
      <c r="G24" s="97">
        <v>14.071304</v>
      </c>
      <c r="H24" s="11">
        <v>319.83</v>
      </c>
      <c r="I24" s="11">
        <v>13.765254000000001</v>
      </c>
      <c r="J24" s="97">
        <v>97.137720000000002</v>
      </c>
      <c r="K24" s="11">
        <v>26.21</v>
      </c>
      <c r="L24" s="11">
        <v>7628.7964769999999</v>
      </c>
      <c r="M24" s="97">
        <v>18.253698</v>
      </c>
      <c r="N24" s="285">
        <v>2729.37</v>
      </c>
    </row>
    <row r="25" spans="1:14" x14ac:dyDescent="0.2">
      <c r="A25" s="139">
        <v>88</v>
      </c>
      <c r="B25" s="140" t="s">
        <v>170</v>
      </c>
      <c r="C25" s="65">
        <v>157.467735</v>
      </c>
      <c r="D25" s="96">
        <v>50.482329999999997</v>
      </c>
      <c r="E25" s="65">
        <v>155.81</v>
      </c>
      <c r="F25" s="65">
        <v>0</v>
      </c>
      <c r="G25" s="96">
        <v>0</v>
      </c>
      <c r="H25" s="65">
        <v>0</v>
      </c>
      <c r="I25" s="65">
        <v>0</v>
      </c>
      <c r="J25" s="96">
        <v>0</v>
      </c>
      <c r="K25" s="65">
        <v>0</v>
      </c>
      <c r="L25" s="65">
        <v>157.467735</v>
      </c>
      <c r="M25" s="96">
        <v>50.482329999999997</v>
      </c>
      <c r="N25" s="286">
        <v>155.81</v>
      </c>
    </row>
    <row r="26" spans="1:14" x14ac:dyDescent="0.2">
      <c r="A26" s="135">
        <v>13</v>
      </c>
      <c r="B26" s="138" t="s">
        <v>15</v>
      </c>
      <c r="C26" s="11">
        <v>16574.473909</v>
      </c>
      <c r="D26" s="97">
        <v>7.0760480000000001</v>
      </c>
      <c r="E26" s="11">
        <v>2298.7199999999998</v>
      </c>
      <c r="F26" s="11">
        <v>1950.343028</v>
      </c>
      <c r="G26" s="97">
        <v>15.644215000000001</v>
      </c>
      <c r="H26" s="11">
        <v>598.03</v>
      </c>
      <c r="I26" s="11">
        <v>14.11772</v>
      </c>
      <c r="J26" s="97">
        <v>96.774321999999998</v>
      </c>
      <c r="K26" s="11">
        <v>26.78</v>
      </c>
      <c r="L26" s="11">
        <v>14610.013161000001</v>
      </c>
      <c r="M26" s="97">
        <v>7.1033189999999999</v>
      </c>
      <c r="N26" s="285">
        <v>2034.08</v>
      </c>
    </row>
    <row r="27" spans="1:14" x14ac:dyDescent="0.2">
      <c r="A27" s="139">
        <v>20</v>
      </c>
      <c r="B27" s="140" t="s">
        <v>16</v>
      </c>
      <c r="C27" s="65">
        <v>15920.815771</v>
      </c>
      <c r="D27" s="96">
        <v>5.8781030000000003</v>
      </c>
      <c r="E27" s="65">
        <v>1834.25</v>
      </c>
      <c r="F27" s="65">
        <v>2631.7283689999999</v>
      </c>
      <c r="G27" s="96">
        <v>13.304352</v>
      </c>
      <c r="H27" s="65">
        <v>686.26</v>
      </c>
      <c r="I27" s="65">
        <v>47.441879999999998</v>
      </c>
      <c r="J27" s="96">
        <v>60.268729999999998</v>
      </c>
      <c r="K27" s="65">
        <v>56.04</v>
      </c>
      <c r="L27" s="65">
        <v>13241.645522000001</v>
      </c>
      <c r="M27" s="96">
        <v>6.4741289999999996</v>
      </c>
      <c r="N27" s="286">
        <v>1680.27</v>
      </c>
    </row>
    <row r="28" spans="1:14" x14ac:dyDescent="0.2">
      <c r="A28" s="135">
        <v>23</v>
      </c>
      <c r="B28" s="138" t="s">
        <v>17</v>
      </c>
      <c r="C28" s="11">
        <v>51439.322942999999</v>
      </c>
      <c r="D28" s="97">
        <v>6.0309590000000002</v>
      </c>
      <c r="E28" s="11">
        <v>6080.48</v>
      </c>
      <c r="F28" s="11">
        <v>10553.223626000001</v>
      </c>
      <c r="G28" s="97">
        <v>7.1552610000000003</v>
      </c>
      <c r="H28" s="11">
        <v>1480.02</v>
      </c>
      <c r="I28" s="11">
        <v>164.03535099999999</v>
      </c>
      <c r="J28" s="97">
        <v>33.739463000000001</v>
      </c>
      <c r="K28" s="11">
        <v>108.48</v>
      </c>
      <c r="L28" s="11">
        <v>40722.063967000002</v>
      </c>
      <c r="M28" s="97">
        <v>6.9038760000000003</v>
      </c>
      <c r="N28" s="285">
        <v>5510.35</v>
      </c>
    </row>
    <row r="29" spans="1:14" x14ac:dyDescent="0.2">
      <c r="A29" s="139">
        <v>44</v>
      </c>
      <c r="B29" s="140" t="s">
        <v>18</v>
      </c>
      <c r="C29" s="65">
        <v>6400.1971590000003</v>
      </c>
      <c r="D29" s="96">
        <v>18.240327000000001</v>
      </c>
      <c r="E29" s="65">
        <v>2288.14</v>
      </c>
      <c r="F29" s="65">
        <v>1334.8562280000001</v>
      </c>
      <c r="G29" s="96">
        <v>30.685687999999999</v>
      </c>
      <c r="H29" s="65">
        <v>802.84</v>
      </c>
      <c r="I29" s="65">
        <v>0</v>
      </c>
      <c r="J29" s="96">
        <v>0</v>
      </c>
      <c r="K29" s="65">
        <v>0</v>
      </c>
      <c r="L29" s="65">
        <v>5065.3409309999997</v>
      </c>
      <c r="M29" s="96">
        <v>16.523420000000002</v>
      </c>
      <c r="N29" s="286">
        <v>1640.46</v>
      </c>
    </row>
    <row r="30" spans="1:14" x14ac:dyDescent="0.2">
      <c r="A30" s="135">
        <v>47</v>
      </c>
      <c r="B30" s="138" t="s">
        <v>19</v>
      </c>
      <c r="C30" s="11">
        <v>29086.981001</v>
      </c>
      <c r="D30" s="97">
        <v>8.9617290000000001</v>
      </c>
      <c r="E30" s="11">
        <v>5109.13</v>
      </c>
      <c r="F30" s="11">
        <v>3933.6514780000002</v>
      </c>
      <c r="G30" s="97">
        <v>26.133493999999999</v>
      </c>
      <c r="H30" s="11">
        <v>2014.88</v>
      </c>
      <c r="I30" s="11">
        <v>51.328090000000003</v>
      </c>
      <c r="J30" s="97">
        <v>95.191237999999998</v>
      </c>
      <c r="K30" s="11">
        <v>95.77</v>
      </c>
      <c r="L30" s="11">
        <v>25102.001433000001</v>
      </c>
      <c r="M30" s="97">
        <v>9.7484269999999995</v>
      </c>
      <c r="N30" s="285">
        <v>4796.22</v>
      </c>
    </row>
    <row r="31" spans="1:14" x14ac:dyDescent="0.2">
      <c r="A31" s="141">
        <v>70</v>
      </c>
      <c r="B31" s="142" t="s">
        <v>20</v>
      </c>
      <c r="C31" s="161">
        <v>27624.266294000001</v>
      </c>
      <c r="D31" s="165">
        <v>4.4820070000000003</v>
      </c>
      <c r="E31" s="162">
        <v>2426.7199999999998</v>
      </c>
      <c r="F31" s="162">
        <v>4056.3403229999999</v>
      </c>
      <c r="G31" s="165">
        <v>7.524546</v>
      </c>
      <c r="H31" s="162">
        <v>598.23</v>
      </c>
      <c r="I31" s="162">
        <v>29.579466</v>
      </c>
      <c r="J31" s="165">
        <v>52.232236999999998</v>
      </c>
      <c r="K31" s="162">
        <v>30.28</v>
      </c>
      <c r="L31" s="162">
        <v>23538.346504000001</v>
      </c>
      <c r="M31" s="165">
        <v>4.5554189999999997</v>
      </c>
      <c r="N31" s="291">
        <v>2101.65</v>
      </c>
    </row>
    <row r="32" spans="1:14" s="13" customFormat="1" x14ac:dyDescent="0.2">
      <c r="A32" s="149"/>
      <c r="B32" s="143" t="s">
        <v>21</v>
      </c>
      <c r="C32" s="7">
        <v>460066.597121</v>
      </c>
      <c r="D32" s="8">
        <v>4.5285679999999999</v>
      </c>
      <c r="E32" s="7">
        <v>40835.480000000003</v>
      </c>
      <c r="F32" s="7">
        <v>127173.360686</v>
      </c>
      <c r="G32" s="8">
        <v>7.2424650000000002</v>
      </c>
      <c r="H32" s="7">
        <v>18052.55</v>
      </c>
      <c r="I32" s="7">
        <v>802.03965800000003</v>
      </c>
      <c r="J32" s="8">
        <v>28.305437000000001</v>
      </c>
      <c r="K32" s="7">
        <v>444.96</v>
      </c>
      <c r="L32" s="7">
        <v>332091.19677699998</v>
      </c>
      <c r="M32" s="8">
        <v>4.556705</v>
      </c>
      <c r="N32" s="284">
        <v>29659.54</v>
      </c>
    </row>
    <row r="33" spans="1:14" x14ac:dyDescent="0.2">
      <c r="A33" s="135">
        <v>19</v>
      </c>
      <c r="B33" s="138" t="s">
        <v>22</v>
      </c>
      <c r="C33" s="11">
        <v>202706.335013</v>
      </c>
      <c r="D33" s="97">
        <v>4.5615259999999997</v>
      </c>
      <c r="E33" s="11">
        <v>18123.14</v>
      </c>
      <c r="F33" s="11">
        <v>52329.224081</v>
      </c>
      <c r="G33" s="97">
        <v>11.12871</v>
      </c>
      <c r="H33" s="11">
        <v>11414.19</v>
      </c>
      <c r="I33" s="11">
        <v>466.48290400000002</v>
      </c>
      <c r="J33" s="97">
        <v>38.908203999999998</v>
      </c>
      <c r="K33" s="11">
        <v>355.74</v>
      </c>
      <c r="L33" s="11">
        <v>149910.62802800001</v>
      </c>
      <c r="M33" s="97">
        <v>4.248678</v>
      </c>
      <c r="N33" s="285">
        <v>12483.67</v>
      </c>
    </row>
    <row r="34" spans="1:14" x14ac:dyDescent="0.2">
      <c r="A34" s="139">
        <v>27</v>
      </c>
      <c r="B34" s="140" t="s">
        <v>23</v>
      </c>
      <c r="C34" s="65">
        <v>8135.4905529999996</v>
      </c>
      <c r="D34" s="96">
        <v>24.511023000000002</v>
      </c>
      <c r="E34" s="65">
        <v>3908.42</v>
      </c>
      <c r="F34" s="65">
        <v>1378.161462</v>
      </c>
      <c r="G34" s="96">
        <v>65.260146000000006</v>
      </c>
      <c r="H34" s="65">
        <v>1762.8</v>
      </c>
      <c r="I34" s="65">
        <v>0</v>
      </c>
      <c r="J34" s="96">
        <v>0</v>
      </c>
      <c r="K34" s="65">
        <v>0</v>
      </c>
      <c r="L34" s="65">
        <v>6757.3290909999996</v>
      </c>
      <c r="M34" s="96">
        <v>22.619956999999999</v>
      </c>
      <c r="N34" s="286">
        <v>2995.87</v>
      </c>
    </row>
    <row r="35" spans="1:14" x14ac:dyDescent="0.2">
      <c r="A35" s="135">
        <v>52</v>
      </c>
      <c r="B35" s="138" t="s">
        <v>24</v>
      </c>
      <c r="C35" s="11">
        <v>220541.49840300001</v>
      </c>
      <c r="D35" s="97">
        <v>8.3733090000000008</v>
      </c>
      <c r="E35" s="11">
        <v>36194.58</v>
      </c>
      <c r="F35" s="11">
        <v>65436.305087000001</v>
      </c>
      <c r="G35" s="97">
        <v>10.708329000000001</v>
      </c>
      <c r="H35" s="11">
        <v>13733.98</v>
      </c>
      <c r="I35" s="11">
        <v>261.27107100000001</v>
      </c>
      <c r="J35" s="97">
        <v>50.339503999999998</v>
      </c>
      <c r="K35" s="11">
        <v>257.77999999999997</v>
      </c>
      <c r="L35" s="11">
        <v>154843.92224499999</v>
      </c>
      <c r="M35" s="97">
        <v>8.7703959999999999</v>
      </c>
      <c r="N35" s="285">
        <v>26617.63</v>
      </c>
    </row>
    <row r="36" spans="1:14" x14ac:dyDescent="0.2">
      <c r="A36" s="141">
        <v>76</v>
      </c>
      <c r="B36" s="142" t="s">
        <v>222</v>
      </c>
      <c r="C36" s="66">
        <v>28683.273152000002</v>
      </c>
      <c r="D36" s="98">
        <v>6.5993449999999996</v>
      </c>
      <c r="E36" s="66">
        <v>3710.1</v>
      </c>
      <c r="F36" s="66">
        <v>8029.6700559999999</v>
      </c>
      <c r="G36" s="98">
        <v>12.517687</v>
      </c>
      <c r="H36" s="66">
        <v>1970.05</v>
      </c>
      <c r="I36" s="66">
        <v>74.285683000000006</v>
      </c>
      <c r="J36" s="98">
        <v>48.498539000000001</v>
      </c>
      <c r="K36" s="66">
        <v>70.61</v>
      </c>
      <c r="L36" s="66">
        <v>20579.317414000001</v>
      </c>
      <c r="M36" s="98">
        <v>6.258445</v>
      </c>
      <c r="N36" s="287">
        <v>2524.37</v>
      </c>
    </row>
    <row r="37" spans="1:14" s="13" customFormat="1" x14ac:dyDescent="0.2">
      <c r="A37" s="149"/>
      <c r="B37" s="131" t="s">
        <v>719</v>
      </c>
      <c r="C37" s="80">
        <v>88771.961446000001</v>
      </c>
      <c r="D37" s="101">
        <v>5.9191929999999999</v>
      </c>
      <c r="E37" s="80">
        <v>10298.98</v>
      </c>
      <c r="F37" s="80">
        <v>20754.127028999999</v>
      </c>
      <c r="G37" s="101">
        <v>9.1525479999999995</v>
      </c>
      <c r="H37" s="80">
        <v>3723.08</v>
      </c>
      <c r="I37" s="80">
        <v>682.40034100000003</v>
      </c>
      <c r="J37" s="101">
        <v>51.845294000000003</v>
      </c>
      <c r="K37" s="80">
        <v>693.43</v>
      </c>
      <c r="L37" s="80">
        <v>67335.434076000005</v>
      </c>
      <c r="M37" s="101">
        <v>6.0219040000000001</v>
      </c>
      <c r="N37" s="288">
        <v>7947.56</v>
      </c>
    </row>
    <row r="38" spans="1:14" x14ac:dyDescent="0.2">
      <c r="A38" s="135">
        <v>81</v>
      </c>
      <c r="B38" s="138" t="s">
        <v>25</v>
      </c>
      <c r="C38" s="67">
        <v>19526.562916999999</v>
      </c>
      <c r="D38" s="99">
        <v>10.646680999999999</v>
      </c>
      <c r="E38" s="67">
        <v>4074.7</v>
      </c>
      <c r="F38" s="67">
        <v>5864.4200879999999</v>
      </c>
      <c r="G38" s="99">
        <v>16.274407</v>
      </c>
      <c r="H38" s="67">
        <v>1870.62</v>
      </c>
      <c r="I38" s="67">
        <v>21.078226000000001</v>
      </c>
      <c r="J38" s="99">
        <v>94.466560000000001</v>
      </c>
      <c r="K38" s="67">
        <v>39.03</v>
      </c>
      <c r="L38" s="67">
        <v>13641.064603999999</v>
      </c>
      <c r="M38" s="99">
        <v>10.532494</v>
      </c>
      <c r="N38" s="289">
        <v>2816.02</v>
      </c>
    </row>
    <row r="39" spans="1:14" x14ac:dyDescent="0.2">
      <c r="A39" s="139">
        <v>85</v>
      </c>
      <c r="B39" s="140" t="s">
        <v>26</v>
      </c>
      <c r="C39" s="68">
        <v>28190.746012</v>
      </c>
      <c r="D39" s="100">
        <v>13.953234</v>
      </c>
      <c r="E39" s="68">
        <v>7709.7</v>
      </c>
      <c r="F39" s="68">
        <v>6260.4983410000004</v>
      </c>
      <c r="G39" s="100">
        <v>19.220814000000001</v>
      </c>
      <c r="H39" s="68">
        <v>2358.5</v>
      </c>
      <c r="I39" s="68">
        <v>506.27067499999998</v>
      </c>
      <c r="J39" s="100">
        <v>68.997159999999994</v>
      </c>
      <c r="K39" s="68">
        <v>684.65</v>
      </c>
      <c r="L39" s="68">
        <v>21423.976996000001</v>
      </c>
      <c r="M39" s="100">
        <v>13.800696</v>
      </c>
      <c r="N39" s="290">
        <v>5795.05</v>
      </c>
    </row>
    <row r="40" spans="1:14" x14ac:dyDescent="0.2">
      <c r="A40" s="135">
        <v>50</v>
      </c>
      <c r="B40" s="138" t="s">
        <v>27</v>
      </c>
      <c r="C40" s="67">
        <v>36222.451848999997</v>
      </c>
      <c r="D40" s="99">
        <v>7.4943249999999999</v>
      </c>
      <c r="E40" s="67">
        <v>5320.67</v>
      </c>
      <c r="F40" s="67">
        <v>8181.7665669999997</v>
      </c>
      <c r="G40" s="99">
        <v>13.219239</v>
      </c>
      <c r="H40" s="67">
        <v>2119.87</v>
      </c>
      <c r="I40" s="67">
        <v>155.05144100000001</v>
      </c>
      <c r="J40" s="99">
        <v>33.842723999999997</v>
      </c>
      <c r="K40" s="67">
        <v>102.85</v>
      </c>
      <c r="L40" s="67">
        <v>27885.633840999999</v>
      </c>
      <c r="M40" s="99">
        <v>8.1743710000000007</v>
      </c>
      <c r="N40" s="289">
        <v>4467.7700000000004</v>
      </c>
    </row>
    <row r="41" spans="1:14" x14ac:dyDescent="0.2">
      <c r="A41" s="141">
        <v>99</v>
      </c>
      <c r="B41" s="142" t="s">
        <v>28</v>
      </c>
      <c r="C41" s="66">
        <v>4832.2006680000004</v>
      </c>
      <c r="D41" s="98">
        <v>13.834477</v>
      </c>
      <c r="E41" s="66">
        <v>1310.28</v>
      </c>
      <c r="F41" s="66">
        <v>447.44203399999998</v>
      </c>
      <c r="G41" s="98">
        <v>63.045988999999999</v>
      </c>
      <c r="H41" s="66">
        <v>552.9</v>
      </c>
      <c r="I41" s="66">
        <v>0</v>
      </c>
      <c r="J41" s="98">
        <v>0</v>
      </c>
      <c r="K41" s="66">
        <v>0</v>
      </c>
      <c r="L41" s="66">
        <v>4384.7586339999998</v>
      </c>
      <c r="M41" s="98">
        <v>15.127065999999999</v>
      </c>
      <c r="N41" s="287">
        <v>1300.04</v>
      </c>
    </row>
    <row r="42" spans="1:14" s="13" customFormat="1" x14ac:dyDescent="0.2">
      <c r="A42" s="149"/>
      <c r="B42" s="131" t="s">
        <v>720</v>
      </c>
      <c r="C42" s="80">
        <v>36990.295547000002</v>
      </c>
      <c r="D42" s="101">
        <v>15.778373999999999</v>
      </c>
      <c r="E42" s="80">
        <v>11439.48</v>
      </c>
      <c r="F42" s="80">
        <v>12182.899868</v>
      </c>
      <c r="G42" s="101">
        <v>22.789518999999999</v>
      </c>
      <c r="H42" s="80">
        <v>5441.79</v>
      </c>
      <c r="I42" s="80">
        <v>211.82324600000001</v>
      </c>
      <c r="J42" s="101">
        <v>64.292420000000007</v>
      </c>
      <c r="K42" s="80">
        <v>266.93</v>
      </c>
      <c r="L42" s="80">
        <v>24595.572432000001</v>
      </c>
      <c r="M42" s="101">
        <v>13.520220999999999</v>
      </c>
      <c r="N42" s="288">
        <v>6517.74</v>
      </c>
    </row>
    <row r="43" spans="1:14" x14ac:dyDescent="0.2">
      <c r="A43" s="135">
        <v>91</v>
      </c>
      <c r="B43" s="138" t="s">
        <v>29</v>
      </c>
      <c r="C43" s="67">
        <v>306.795233</v>
      </c>
      <c r="D43" s="99">
        <v>21.258209000000001</v>
      </c>
      <c r="E43" s="67">
        <v>127.83</v>
      </c>
      <c r="F43" s="67">
        <v>25.374561</v>
      </c>
      <c r="G43" s="99">
        <v>36.301946000000001</v>
      </c>
      <c r="H43" s="67">
        <v>18.05</v>
      </c>
      <c r="I43" s="67">
        <v>0</v>
      </c>
      <c r="J43" s="99">
        <v>0</v>
      </c>
      <c r="K43" s="67">
        <v>0</v>
      </c>
      <c r="L43" s="67">
        <v>281.42067100000003</v>
      </c>
      <c r="M43" s="99">
        <v>21.470081</v>
      </c>
      <c r="N43" s="289">
        <v>118.43</v>
      </c>
    </row>
    <row r="44" spans="1:14" x14ac:dyDescent="0.2">
      <c r="A44" s="139">
        <v>18</v>
      </c>
      <c r="B44" s="145" t="s">
        <v>30</v>
      </c>
      <c r="C44" s="68">
        <v>11809.039516999999</v>
      </c>
      <c r="D44" s="100">
        <v>10.606731999999999</v>
      </c>
      <c r="E44" s="68">
        <v>2455</v>
      </c>
      <c r="F44" s="68">
        <v>2851.5365919999999</v>
      </c>
      <c r="G44" s="100">
        <v>17.585529000000001</v>
      </c>
      <c r="H44" s="68">
        <v>982.86</v>
      </c>
      <c r="I44" s="68">
        <v>0</v>
      </c>
      <c r="J44" s="100">
        <v>0</v>
      </c>
      <c r="K44" s="68">
        <v>0</v>
      </c>
      <c r="L44" s="68">
        <v>8957.5029250000007</v>
      </c>
      <c r="M44" s="100">
        <v>10.732937</v>
      </c>
      <c r="N44" s="290">
        <v>1884.35</v>
      </c>
    </row>
    <row r="45" spans="1:14" x14ac:dyDescent="0.2">
      <c r="A45" s="135">
        <v>94</v>
      </c>
      <c r="B45" s="146" t="s">
        <v>31</v>
      </c>
      <c r="C45" s="67">
        <v>217.421211</v>
      </c>
      <c r="D45" s="99">
        <v>48.467889</v>
      </c>
      <c r="E45" s="67">
        <v>206.54</v>
      </c>
      <c r="F45" s="67">
        <v>5.0116430000000003</v>
      </c>
      <c r="G45" s="99">
        <v>94.280904000000007</v>
      </c>
      <c r="H45" s="67">
        <v>9.26</v>
      </c>
      <c r="I45" s="67">
        <v>0</v>
      </c>
      <c r="J45" s="99">
        <v>0</v>
      </c>
      <c r="K45" s="67">
        <v>0</v>
      </c>
      <c r="L45" s="67">
        <v>212.40956800000001</v>
      </c>
      <c r="M45" s="99">
        <v>49.661974000000001</v>
      </c>
      <c r="N45" s="289">
        <v>206.75</v>
      </c>
    </row>
    <row r="46" spans="1:14" x14ac:dyDescent="0.2">
      <c r="A46" s="139">
        <v>95</v>
      </c>
      <c r="B46" s="145" t="s">
        <v>32</v>
      </c>
      <c r="C46" s="68">
        <v>5574.3127560000003</v>
      </c>
      <c r="D46" s="100">
        <v>17.694199999999999</v>
      </c>
      <c r="E46" s="68">
        <v>1933.21</v>
      </c>
      <c r="F46" s="68">
        <v>886.82239600000003</v>
      </c>
      <c r="G46" s="100">
        <v>21.905519999999999</v>
      </c>
      <c r="H46" s="68">
        <v>380.76</v>
      </c>
      <c r="I46" s="68">
        <v>27.894879</v>
      </c>
      <c r="J46" s="100">
        <v>98.233075999999997</v>
      </c>
      <c r="K46" s="68">
        <v>53.71</v>
      </c>
      <c r="L46" s="68">
        <v>4659.5954819999997</v>
      </c>
      <c r="M46" s="100">
        <v>18.105091999999999</v>
      </c>
      <c r="N46" s="290">
        <v>1653.5</v>
      </c>
    </row>
    <row r="47" spans="1:14" x14ac:dyDescent="0.2">
      <c r="A47" s="135">
        <v>86</v>
      </c>
      <c r="B47" s="146" t="s">
        <v>33</v>
      </c>
      <c r="C47" s="67">
        <v>18664.707814000001</v>
      </c>
      <c r="D47" s="99">
        <v>30.060027000000002</v>
      </c>
      <c r="E47" s="67">
        <v>10996.81</v>
      </c>
      <c r="F47" s="67">
        <v>8414.1546760000001</v>
      </c>
      <c r="G47" s="99">
        <v>32.371946999999999</v>
      </c>
      <c r="H47" s="67">
        <v>5338.7</v>
      </c>
      <c r="I47" s="67">
        <v>0</v>
      </c>
      <c r="J47" s="99">
        <v>0</v>
      </c>
      <c r="K47" s="67">
        <v>0</v>
      </c>
      <c r="L47" s="67">
        <v>10250.553137999999</v>
      </c>
      <c r="M47" s="99">
        <v>29.90025</v>
      </c>
      <c r="N47" s="289">
        <v>6007.28</v>
      </c>
    </row>
    <row r="48" spans="1:14" x14ac:dyDescent="0.2">
      <c r="A48" s="141">
        <v>97</v>
      </c>
      <c r="B48" s="147" t="s">
        <v>34</v>
      </c>
      <c r="C48" s="66">
        <v>418.01901500000002</v>
      </c>
      <c r="D48" s="98">
        <v>40.201816000000001</v>
      </c>
      <c r="E48" s="66">
        <v>329.38</v>
      </c>
      <c r="F48" s="66">
        <v>0</v>
      </c>
      <c r="G48" s="98">
        <v>0</v>
      </c>
      <c r="H48" s="66">
        <v>0</v>
      </c>
      <c r="I48" s="66">
        <v>183.92836700000001</v>
      </c>
      <c r="J48" s="98">
        <v>72.528799000000006</v>
      </c>
      <c r="K48" s="66">
        <v>261.47000000000003</v>
      </c>
      <c r="L48" s="66">
        <v>234.09064900000001</v>
      </c>
      <c r="M48" s="98">
        <v>49.606903000000003</v>
      </c>
      <c r="N48" s="287">
        <v>227.61</v>
      </c>
    </row>
    <row r="49" spans="1:14" x14ac:dyDescent="0.2">
      <c r="A49" s="25"/>
      <c r="B49" s="14"/>
      <c r="C49" s="3"/>
      <c r="D49" s="3"/>
      <c r="E49" s="3"/>
      <c r="F49" s="3"/>
      <c r="G49" s="3"/>
      <c r="H49" s="3"/>
      <c r="I49" s="3"/>
      <c r="J49" s="3"/>
      <c r="K49" s="3"/>
      <c r="L49" s="3"/>
      <c r="M49" s="3"/>
    </row>
    <row r="50" spans="1:14" x14ac:dyDescent="0.2">
      <c r="A50" s="327" t="s">
        <v>263</v>
      </c>
      <c r="B50" s="186"/>
      <c r="C50" s="186"/>
      <c r="D50" s="186"/>
      <c r="E50" s="186"/>
      <c r="F50" s="186"/>
      <c r="G50" s="186"/>
      <c r="H50" s="186"/>
      <c r="I50" s="186"/>
      <c r="J50" s="186"/>
      <c r="K50" s="186"/>
      <c r="L50" s="186"/>
      <c r="M50" s="186"/>
      <c r="N50" s="328"/>
    </row>
    <row r="51" spans="1:14" x14ac:dyDescent="0.2">
      <c r="A51" s="329" t="s">
        <v>419</v>
      </c>
      <c r="B51" s="3"/>
      <c r="C51" s="3"/>
      <c r="D51" s="3"/>
      <c r="E51" s="3"/>
      <c r="F51" s="3"/>
      <c r="G51" s="3"/>
      <c r="H51" s="3"/>
      <c r="I51" s="3"/>
      <c r="J51" s="3"/>
      <c r="K51" s="3"/>
      <c r="L51" s="3"/>
      <c r="M51" s="3"/>
      <c r="N51" s="330"/>
    </row>
    <row r="52" spans="1:14" x14ac:dyDescent="0.2">
      <c r="A52" s="329" t="s">
        <v>420</v>
      </c>
      <c r="B52" s="3"/>
      <c r="C52" s="3"/>
      <c r="D52" s="3"/>
      <c r="E52" s="3"/>
      <c r="F52" s="3"/>
      <c r="G52" s="3"/>
      <c r="H52" s="3"/>
      <c r="I52" s="3"/>
      <c r="J52" s="3"/>
      <c r="K52" s="3"/>
      <c r="L52" s="3"/>
      <c r="M52" s="3"/>
      <c r="N52" s="330"/>
    </row>
    <row r="53" spans="1:14" x14ac:dyDescent="0.2">
      <c r="A53" s="329" t="s">
        <v>379</v>
      </c>
      <c r="B53" s="3"/>
      <c r="C53" s="3"/>
      <c r="D53" s="3"/>
      <c r="E53" s="3"/>
      <c r="F53" s="3"/>
      <c r="G53" s="3"/>
      <c r="H53" s="3"/>
      <c r="I53" s="3"/>
      <c r="J53" s="3"/>
      <c r="K53" s="3"/>
      <c r="L53" s="3"/>
      <c r="M53" s="3"/>
      <c r="N53" s="330"/>
    </row>
    <row r="54" spans="1:14" x14ac:dyDescent="0.2">
      <c r="A54" s="331" t="s">
        <v>374</v>
      </c>
      <c r="B54" s="3"/>
      <c r="C54" s="3"/>
      <c r="D54" s="3"/>
      <c r="E54" s="3"/>
      <c r="F54" s="3"/>
      <c r="G54" s="3"/>
      <c r="H54" s="3"/>
      <c r="I54" s="3"/>
      <c r="J54" s="3"/>
      <c r="K54" s="3"/>
      <c r="L54" s="3"/>
      <c r="M54" s="3"/>
      <c r="N54" s="330"/>
    </row>
    <row r="55" spans="1:14" x14ac:dyDescent="0.2">
      <c r="A55" s="329" t="s">
        <v>386</v>
      </c>
      <c r="B55" s="3"/>
      <c r="C55" s="3"/>
      <c r="D55" s="3"/>
      <c r="E55" s="3"/>
      <c r="F55" s="3"/>
      <c r="G55" s="3"/>
      <c r="H55" s="3"/>
      <c r="I55" s="3"/>
      <c r="J55" s="3"/>
      <c r="K55" s="3"/>
      <c r="L55" s="3"/>
      <c r="M55" s="3"/>
      <c r="N55" s="330"/>
    </row>
    <row r="56" spans="1:14" x14ac:dyDescent="0.2">
      <c r="A56" s="332" t="s">
        <v>428</v>
      </c>
      <c r="B56" s="4"/>
      <c r="C56" s="4"/>
      <c r="D56" s="4"/>
      <c r="E56" s="4"/>
      <c r="F56" s="4"/>
      <c r="G56" s="4"/>
      <c r="H56" s="4"/>
      <c r="I56" s="4"/>
      <c r="J56" s="4"/>
      <c r="K56" s="4"/>
      <c r="L56" s="4"/>
      <c r="M56" s="4"/>
      <c r="N56" s="333"/>
    </row>
  </sheetData>
  <mergeCells count="8">
    <mergeCell ref="A1:M2"/>
    <mergeCell ref="A6:M6"/>
    <mergeCell ref="A9:A10"/>
    <mergeCell ref="A4:N5"/>
    <mergeCell ref="C9:E9"/>
    <mergeCell ref="F9:H9"/>
    <mergeCell ref="I9:K9"/>
    <mergeCell ref="L9:N9"/>
  </mergeCells>
  <hyperlinks>
    <hyperlink ref="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T56"/>
  <sheetViews>
    <sheetView zoomScaleNormal="100" workbookViewId="0">
      <selection activeCell="A6" sqref="A6:M6"/>
    </sheetView>
  </sheetViews>
  <sheetFormatPr baseColWidth="10" defaultRowHeight="14.25" x14ac:dyDescent="0.2"/>
  <cols>
    <col min="1" max="1" width="7.85546875" style="1" customWidth="1"/>
    <col min="2" max="2" width="28.28515625" style="1" bestFit="1" customWidth="1"/>
    <col min="3" max="3" width="20.5703125" style="1" customWidth="1"/>
    <col min="4" max="4" width="10" style="1" bestFit="1" customWidth="1"/>
    <col min="5" max="5" width="11.140625" style="1" customWidth="1"/>
    <col min="6" max="6" width="20.5703125" style="1" customWidth="1"/>
    <col min="7" max="7" width="10" style="1" customWidth="1"/>
    <col min="8" max="8" width="11.140625" style="1" customWidth="1"/>
    <col min="9" max="9" width="20.5703125" style="1" customWidth="1"/>
    <col min="10" max="10" width="10" style="1" bestFit="1" customWidth="1"/>
    <col min="11" max="11" width="10" style="1" customWidth="1"/>
    <col min="12" max="12" width="20.5703125" style="1" customWidth="1"/>
    <col min="13" max="13" width="8.85546875" style="1" bestFit="1" customWidth="1"/>
    <col min="14" max="16384" width="11.42578125" style="1"/>
  </cols>
  <sheetData>
    <row r="1" spans="1:20" ht="60" customHeight="1" x14ac:dyDescent="0.2">
      <c r="A1" s="493"/>
      <c r="B1" s="493"/>
      <c r="C1" s="493"/>
      <c r="D1" s="493"/>
      <c r="E1" s="493"/>
      <c r="F1" s="493"/>
      <c r="G1" s="493"/>
      <c r="H1" s="493"/>
      <c r="I1" s="493"/>
      <c r="J1" s="493"/>
      <c r="K1" s="493"/>
      <c r="L1" s="493"/>
      <c r="M1" s="493"/>
      <c r="O1" s="326" t="s">
        <v>695</v>
      </c>
    </row>
    <row r="2" spans="1:20" ht="15" customHeight="1" x14ac:dyDescent="0.2">
      <c r="A2" s="493"/>
      <c r="B2" s="493"/>
      <c r="C2" s="493"/>
      <c r="D2" s="493"/>
      <c r="E2" s="493"/>
      <c r="F2" s="493"/>
      <c r="G2" s="493"/>
      <c r="H2" s="493"/>
      <c r="I2" s="493"/>
      <c r="J2" s="493"/>
      <c r="K2" s="493"/>
      <c r="L2" s="493"/>
      <c r="M2" s="493"/>
    </row>
    <row r="3" spans="1:20" ht="11.45" customHeight="1" x14ac:dyDescent="0.2">
      <c r="A3" s="256"/>
      <c r="B3" s="256"/>
      <c r="C3" s="256"/>
      <c r="D3" s="256"/>
      <c r="E3" s="256"/>
      <c r="F3" s="256"/>
      <c r="G3" s="256"/>
      <c r="H3" s="256"/>
      <c r="I3" s="256"/>
      <c r="J3" s="256"/>
      <c r="K3" s="256"/>
      <c r="L3" s="256"/>
      <c r="M3" s="256"/>
    </row>
    <row r="4" spans="1:20" ht="11.1" customHeight="1" x14ac:dyDescent="0.2">
      <c r="A4" s="499" t="s">
        <v>0</v>
      </c>
      <c r="B4" s="500"/>
      <c r="C4" s="500"/>
      <c r="D4" s="500"/>
      <c r="E4" s="500"/>
      <c r="F4" s="500"/>
      <c r="G4" s="500"/>
      <c r="H4" s="500"/>
      <c r="I4" s="500"/>
      <c r="J4" s="500"/>
      <c r="K4" s="500"/>
      <c r="L4" s="500"/>
      <c r="M4" s="500"/>
      <c r="N4" s="501"/>
    </row>
    <row r="5" spans="1:20" ht="21" customHeight="1" x14ac:dyDescent="0.2">
      <c r="A5" s="502"/>
      <c r="B5" s="503"/>
      <c r="C5" s="503"/>
      <c r="D5" s="503"/>
      <c r="E5" s="503"/>
      <c r="F5" s="503"/>
      <c r="G5" s="503"/>
      <c r="H5" s="503"/>
      <c r="I5" s="503"/>
      <c r="J5" s="503"/>
      <c r="K5" s="503"/>
      <c r="L5" s="503"/>
      <c r="M5" s="503"/>
      <c r="N5" s="504"/>
    </row>
    <row r="6" spans="1:20" ht="14.25" customHeight="1" x14ac:dyDescent="0.2">
      <c r="A6" s="505" t="s">
        <v>354</v>
      </c>
      <c r="B6" s="506"/>
      <c r="C6" s="506"/>
      <c r="D6" s="506"/>
      <c r="E6" s="506"/>
      <c r="F6" s="506"/>
      <c r="G6" s="506"/>
      <c r="H6" s="506"/>
      <c r="I6" s="506"/>
      <c r="J6" s="506"/>
      <c r="K6" s="506"/>
      <c r="L6" s="506"/>
      <c r="M6" s="506"/>
      <c r="N6" s="246"/>
    </row>
    <row r="7" spans="1:20" ht="14.25" customHeight="1" x14ac:dyDescent="0.2">
      <c r="A7" s="215" t="s">
        <v>427</v>
      </c>
      <c r="B7" s="105"/>
      <c r="C7" s="60"/>
      <c r="D7" s="60"/>
      <c r="E7" s="60"/>
      <c r="F7" s="60"/>
      <c r="G7" s="60"/>
      <c r="H7" s="60"/>
      <c r="I7" s="60"/>
      <c r="J7" s="60"/>
      <c r="K7" s="60"/>
      <c r="L7" s="60"/>
      <c r="M7" s="60"/>
      <c r="N7" s="193"/>
    </row>
    <row r="8" spans="1:20" x14ac:dyDescent="0.2">
      <c r="B8" s="59"/>
    </row>
    <row r="9" spans="1:20" ht="45" customHeight="1" x14ac:dyDescent="0.2">
      <c r="A9" s="494" t="s">
        <v>1</v>
      </c>
      <c r="B9" s="261" t="s">
        <v>225</v>
      </c>
      <c r="C9" s="508" t="s">
        <v>254</v>
      </c>
      <c r="D9" s="508"/>
      <c r="E9" s="508"/>
      <c r="F9" s="508" t="s">
        <v>288</v>
      </c>
      <c r="G9" s="508"/>
      <c r="H9" s="508"/>
      <c r="I9" s="508" t="s">
        <v>289</v>
      </c>
      <c r="J9" s="508"/>
      <c r="K9" s="508"/>
      <c r="L9" s="508" t="s">
        <v>290</v>
      </c>
      <c r="M9" s="508"/>
      <c r="N9" s="509"/>
    </row>
    <row r="10" spans="1:20" ht="18.75" customHeight="1" x14ac:dyDescent="0.2">
      <c r="A10" s="496"/>
      <c r="B10" s="260" t="s">
        <v>64</v>
      </c>
      <c r="C10" s="5" t="s">
        <v>256</v>
      </c>
      <c r="D10" s="5" t="s">
        <v>2</v>
      </c>
      <c r="E10" s="5" t="s">
        <v>429</v>
      </c>
      <c r="F10" s="5" t="s">
        <v>256</v>
      </c>
      <c r="G10" s="5" t="s">
        <v>2</v>
      </c>
      <c r="H10" s="5" t="s">
        <v>429</v>
      </c>
      <c r="I10" s="5" t="s">
        <v>256</v>
      </c>
      <c r="J10" s="5" t="s">
        <v>2</v>
      </c>
      <c r="K10" s="5" t="s">
        <v>429</v>
      </c>
      <c r="L10" s="5" t="s">
        <v>256</v>
      </c>
      <c r="M10" s="5" t="s">
        <v>2</v>
      </c>
      <c r="N10" s="249" t="s">
        <v>429</v>
      </c>
    </row>
    <row r="11" spans="1:20" s="13" customFormat="1" ht="19.5" customHeight="1" x14ac:dyDescent="0.2">
      <c r="A11" s="102"/>
      <c r="B11" s="83" t="s">
        <v>220</v>
      </c>
      <c r="C11" s="153">
        <v>1955892.4438060001</v>
      </c>
      <c r="D11" s="93">
        <v>1.426879</v>
      </c>
      <c r="E11" s="84">
        <v>54700.11</v>
      </c>
      <c r="F11" s="84">
        <v>483092.73206000001</v>
      </c>
      <c r="G11" s="93">
        <v>2.4028079999999998</v>
      </c>
      <c r="H11" s="84">
        <v>22751.27</v>
      </c>
      <c r="I11" s="84">
        <v>41917.862520000002</v>
      </c>
      <c r="J11" s="93">
        <v>9.3867159999999998</v>
      </c>
      <c r="K11" s="84">
        <v>7712.03</v>
      </c>
      <c r="L11" s="84">
        <v>1430881.849226</v>
      </c>
      <c r="M11" s="93">
        <v>1.4440440000000001</v>
      </c>
      <c r="N11" s="309">
        <v>40498.620000000003</v>
      </c>
      <c r="O11" s="1"/>
      <c r="P11" s="1"/>
      <c r="Q11" s="1"/>
      <c r="R11" s="1"/>
      <c r="S11" s="1"/>
      <c r="T11" s="1"/>
    </row>
    <row r="12" spans="1:20" s="13" customFormat="1" x14ac:dyDescent="0.2">
      <c r="A12" s="12"/>
      <c r="B12" s="131" t="s">
        <v>3</v>
      </c>
      <c r="C12" s="76">
        <v>1182830.0623600001</v>
      </c>
      <c r="D12" s="128">
        <v>1.171977</v>
      </c>
      <c r="E12" s="76">
        <v>27170.5</v>
      </c>
      <c r="F12" s="76">
        <v>291189.67084500002</v>
      </c>
      <c r="G12" s="128">
        <v>1.766432</v>
      </c>
      <c r="H12" s="76">
        <v>10081.59</v>
      </c>
      <c r="I12" s="76">
        <v>23727.898306999999</v>
      </c>
      <c r="J12" s="128">
        <v>9.2311979999999991</v>
      </c>
      <c r="K12" s="76">
        <v>4293.12</v>
      </c>
      <c r="L12" s="76">
        <v>867912.49320799997</v>
      </c>
      <c r="M12" s="128">
        <v>1.3496600000000001</v>
      </c>
      <c r="N12" s="293">
        <v>22959.18</v>
      </c>
    </row>
    <row r="13" spans="1:20" x14ac:dyDescent="0.2">
      <c r="A13" s="148" t="s">
        <v>119</v>
      </c>
      <c r="B13" s="132" t="s">
        <v>4</v>
      </c>
      <c r="C13" s="64">
        <v>139565.239382</v>
      </c>
      <c r="D13" s="95">
        <v>4.4564789999999999</v>
      </c>
      <c r="E13" s="64">
        <v>12190.6</v>
      </c>
      <c r="F13" s="64">
        <v>27577.581249999999</v>
      </c>
      <c r="G13" s="95">
        <v>7.1935739999999999</v>
      </c>
      <c r="H13" s="64">
        <v>3888.28</v>
      </c>
      <c r="I13" s="64">
        <v>2584.9842739999999</v>
      </c>
      <c r="J13" s="95">
        <v>21.825051999999999</v>
      </c>
      <c r="K13" s="64">
        <v>1105.78</v>
      </c>
      <c r="L13" s="64">
        <v>109402.67385799999</v>
      </c>
      <c r="M13" s="95">
        <v>4.5791529999999998</v>
      </c>
      <c r="N13" s="282">
        <v>9819.0400000000009</v>
      </c>
    </row>
    <row r="14" spans="1:20" x14ac:dyDescent="0.2">
      <c r="A14" s="136">
        <v>15</v>
      </c>
      <c r="B14" s="133" t="s">
        <v>5</v>
      </c>
      <c r="C14" s="21">
        <v>362068.91429099999</v>
      </c>
      <c r="D14" s="22">
        <v>2.104619</v>
      </c>
      <c r="E14" s="21">
        <v>14935.54</v>
      </c>
      <c r="F14" s="21">
        <v>108799.15704200001</v>
      </c>
      <c r="G14" s="22">
        <v>2.9702809999999999</v>
      </c>
      <c r="H14" s="21">
        <v>6334.02</v>
      </c>
      <c r="I14" s="21">
        <v>8115.90841</v>
      </c>
      <c r="J14" s="22">
        <v>21.655441</v>
      </c>
      <c r="K14" s="21">
        <v>3444.77</v>
      </c>
      <c r="L14" s="21">
        <v>245153.84883900001</v>
      </c>
      <c r="M14" s="22">
        <v>2.8041520000000002</v>
      </c>
      <c r="N14" s="283">
        <v>13474</v>
      </c>
    </row>
    <row r="15" spans="1:20" x14ac:dyDescent="0.2">
      <c r="A15" s="135">
        <v>17</v>
      </c>
      <c r="B15" s="132" t="s">
        <v>6</v>
      </c>
      <c r="C15" s="64">
        <v>30695.536667</v>
      </c>
      <c r="D15" s="95">
        <v>7.4799519999999999</v>
      </c>
      <c r="E15" s="64">
        <v>4500.18</v>
      </c>
      <c r="F15" s="64">
        <v>4943.1431409999996</v>
      </c>
      <c r="G15" s="95">
        <v>14.004028</v>
      </c>
      <c r="H15" s="64">
        <v>1356.79</v>
      </c>
      <c r="I15" s="64">
        <v>1380.340543</v>
      </c>
      <c r="J15" s="95">
        <v>44.147064</v>
      </c>
      <c r="K15" s="64">
        <v>1194.3800000000001</v>
      </c>
      <c r="L15" s="64">
        <v>24372.052984000002</v>
      </c>
      <c r="M15" s="95">
        <v>6.4138520000000003</v>
      </c>
      <c r="N15" s="282">
        <v>3063.85</v>
      </c>
    </row>
    <row r="16" spans="1:20" x14ac:dyDescent="0.2">
      <c r="A16" s="136">
        <v>25</v>
      </c>
      <c r="B16" s="133" t="s">
        <v>7</v>
      </c>
      <c r="C16" s="21">
        <v>257814.21814400001</v>
      </c>
      <c r="D16" s="22">
        <v>2.4893369999999999</v>
      </c>
      <c r="E16" s="21">
        <v>12579.01</v>
      </c>
      <c r="F16" s="21">
        <v>69067.369284999993</v>
      </c>
      <c r="G16" s="22">
        <v>3.11625</v>
      </c>
      <c r="H16" s="21">
        <v>4218.53</v>
      </c>
      <c r="I16" s="21">
        <v>2974.848794</v>
      </c>
      <c r="J16" s="22">
        <v>11.167740999999999</v>
      </c>
      <c r="K16" s="21">
        <v>651.16</v>
      </c>
      <c r="L16" s="21">
        <v>185772.00006600001</v>
      </c>
      <c r="M16" s="22">
        <v>2.8294929999999998</v>
      </c>
      <c r="N16" s="283">
        <v>10302.56</v>
      </c>
    </row>
    <row r="17" spans="1:14" x14ac:dyDescent="0.2">
      <c r="A17" s="135">
        <v>41</v>
      </c>
      <c r="B17" s="132" t="s">
        <v>8</v>
      </c>
      <c r="C17" s="64">
        <v>87849.922256000005</v>
      </c>
      <c r="D17" s="95">
        <v>3.7951739999999998</v>
      </c>
      <c r="E17" s="64">
        <v>6534.75</v>
      </c>
      <c r="F17" s="64">
        <v>16666.693524999999</v>
      </c>
      <c r="G17" s="95">
        <v>5.1333589999999996</v>
      </c>
      <c r="H17" s="64">
        <v>1676.9</v>
      </c>
      <c r="I17" s="64">
        <v>782.11689899999999</v>
      </c>
      <c r="J17" s="95">
        <v>21.916692000000001</v>
      </c>
      <c r="K17" s="64">
        <v>335.97</v>
      </c>
      <c r="L17" s="64">
        <v>70401.111831999995</v>
      </c>
      <c r="M17" s="95">
        <v>4.2103010000000003</v>
      </c>
      <c r="N17" s="282">
        <v>5809.63</v>
      </c>
    </row>
    <row r="18" spans="1:14" x14ac:dyDescent="0.2">
      <c r="A18" s="136">
        <v>54</v>
      </c>
      <c r="B18" s="133" t="s">
        <v>221</v>
      </c>
      <c r="C18" s="21">
        <v>54329.69472</v>
      </c>
      <c r="D18" s="22">
        <v>5.4240009999999996</v>
      </c>
      <c r="E18" s="21">
        <v>5775.81</v>
      </c>
      <c r="F18" s="21">
        <v>9305.0273969999998</v>
      </c>
      <c r="G18" s="22">
        <v>8.6165389999999995</v>
      </c>
      <c r="H18" s="21">
        <v>1571.47</v>
      </c>
      <c r="I18" s="21">
        <v>1705.7588290000001</v>
      </c>
      <c r="J18" s="22">
        <v>21.109855</v>
      </c>
      <c r="K18" s="21">
        <v>705.76</v>
      </c>
      <c r="L18" s="21">
        <v>43318.908495000003</v>
      </c>
      <c r="M18" s="22">
        <v>5.958151</v>
      </c>
      <c r="N18" s="283">
        <v>5058.7700000000004</v>
      </c>
    </row>
    <row r="19" spans="1:14" x14ac:dyDescent="0.2">
      <c r="A19" s="135">
        <v>63</v>
      </c>
      <c r="B19" s="132" t="s">
        <v>9</v>
      </c>
      <c r="C19" s="64">
        <v>8722.1899630000007</v>
      </c>
      <c r="D19" s="95">
        <v>10.492374999999999</v>
      </c>
      <c r="E19" s="64">
        <v>1793.72</v>
      </c>
      <c r="F19" s="64">
        <v>2036.0057529999999</v>
      </c>
      <c r="G19" s="95">
        <v>15.72176</v>
      </c>
      <c r="H19" s="64">
        <v>627.39</v>
      </c>
      <c r="I19" s="64">
        <v>200.01887099999999</v>
      </c>
      <c r="J19" s="95">
        <v>57.916995</v>
      </c>
      <c r="K19" s="64">
        <v>227.06</v>
      </c>
      <c r="L19" s="64">
        <v>6486.1653399999996</v>
      </c>
      <c r="M19" s="95">
        <v>10.050750000000001</v>
      </c>
      <c r="N19" s="282">
        <v>1277.74</v>
      </c>
    </row>
    <row r="20" spans="1:14" x14ac:dyDescent="0.2">
      <c r="A20" s="136">
        <v>66</v>
      </c>
      <c r="B20" s="133" t="s">
        <v>10</v>
      </c>
      <c r="C20" s="21">
        <v>23908.042658999999</v>
      </c>
      <c r="D20" s="22">
        <v>5.4324849999999998</v>
      </c>
      <c r="E20" s="21">
        <v>2545.65</v>
      </c>
      <c r="F20" s="21">
        <v>4894.4012169999996</v>
      </c>
      <c r="G20" s="22">
        <v>10.001348</v>
      </c>
      <c r="H20" s="21">
        <v>959.43</v>
      </c>
      <c r="I20" s="21">
        <v>188.72644</v>
      </c>
      <c r="J20" s="22">
        <v>54.345115999999997</v>
      </c>
      <c r="K20" s="21">
        <v>201.02</v>
      </c>
      <c r="L20" s="21">
        <v>18824.915002999998</v>
      </c>
      <c r="M20" s="22">
        <v>5.6040159999999997</v>
      </c>
      <c r="N20" s="283">
        <v>2067.6999999999998</v>
      </c>
    </row>
    <row r="21" spans="1:14" x14ac:dyDescent="0.2">
      <c r="A21" s="135">
        <v>68</v>
      </c>
      <c r="B21" s="132" t="s">
        <v>11</v>
      </c>
      <c r="C21" s="64">
        <v>106266.953198</v>
      </c>
      <c r="D21" s="95">
        <v>2.8823110000000001</v>
      </c>
      <c r="E21" s="64">
        <v>6003.37</v>
      </c>
      <c r="F21" s="64">
        <v>26497.321889999999</v>
      </c>
      <c r="G21" s="95">
        <v>5.5266830000000002</v>
      </c>
      <c r="H21" s="64">
        <v>2870.27</v>
      </c>
      <c r="I21" s="64">
        <v>1058.857368</v>
      </c>
      <c r="J21" s="95">
        <v>20.857682</v>
      </c>
      <c r="K21" s="64">
        <v>432.87</v>
      </c>
      <c r="L21" s="64">
        <v>78710.773939999999</v>
      </c>
      <c r="M21" s="95">
        <v>3.1025589999999998</v>
      </c>
      <c r="N21" s="282">
        <v>4786.41</v>
      </c>
    </row>
    <row r="22" spans="1:14" x14ac:dyDescent="0.2">
      <c r="A22" s="137">
        <v>73</v>
      </c>
      <c r="B22" s="134" t="s">
        <v>12</v>
      </c>
      <c r="C22" s="161">
        <v>111609.351079</v>
      </c>
      <c r="D22" s="165">
        <v>3.721371</v>
      </c>
      <c r="E22" s="162">
        <v>8140.66</v>
      </c>
      <c r="F22" s="162">
        <v>21402.970345999998</v>
      </c>
      <c r="G22" s="165">
        <v>8.2332680000000007</v>
      </c>
      <c r="H22" s="162">
        <v>3453.84</v>
      </c>
      <c r="I22" s="162">
        <v>4736.3378810000004</v>
      </c>
      <c r="J22" s="165">
        <v>17.372311</v>
      </c>
      <c r="K22" s="162">
        <v>1612.71</v>
      </c>
      <c r="L22" s="162">
        <v>85470.042851999999</v>
      </c>
      <c r="M22" s="165">
        <v>4.0252970000000001</v>
      </c>
      <c r="N22" s="291">
        <v>6743.23</v>
      </c>
    </row>
    <row r="23" spans="1:14" s="13" customFormat="1" x14ac:dyDescent="0.2">
      <c r="A23" s="149"/>
      <c r="B23" s="143" t="s">
        <v>13</v>
      </c>
      <c r="C23" s="7">
        <v>160020.07694100001</v>
      </c>
      <c r="D23" s="8">
        <v>3.088463</v>
      </c>
      <c r="E23" s="7">
        <v>9686.6299999999992</v>
      </c>
      <c r="F23" s="7">
        <v>28107.914992999999</v>
      </c>
      <c r="G23" s="8">
        <v>5.4461579999999996</v>
      </c>
      <c r="H23" s="7">
        <v>3000.37</v>
      </c>
      <c r="I23" s="7">
        <v>1861.772105</v>
      </c>
      <c r="J23" s="8">
        <v>28.019131999999999</v>
      </c>
      <c r="K23" s="7">
        <v>1022.44</v>
      </c>
      <c r="L23" s="7">
        <v>130050.389843</v>
      </c>
      <c r="M23" s="8">
        <v>3.1962229999999998</v>
      </c>
      <c r="N23" s="284">
        <v>8147.13</v>
      </c>
    </row>
    <row r="24" spans="1:14" x14ac:dyDescent="0.2">
      <c r="A24" s="148" t="s">
        <v>121</v>
      </c>
      <c r="B24" s="138" t="s">
        <v>14</v>
      </c>
      <c r="C24" s="11">
        <v>9340.2813330000008</v>
      </c>
      <c r="D24" s="97">
        <v>17.037917</v>
      </c>
      <c r="E24" s="11">
        <v>3119.12</v>
      </c>
      <c r="F24" s="11">
        <v>1656.4381209999999</v>
      </c>
      <c r="G24" s="97">
        <v>6.6682230000000002</v>
      </c>
      <c r="H24" s="11">
        <v>216.49</v>
      </c>
      <c r="I24" s="11">
        <v>13.765254000000001</v>
      </c>
      <c r="J24" s="97">
        <v>97.137720000000002</v>
      </c>
      <c r="K24" s="11">
        <v>26.21</v>
      </c>
      <c r="L24" s="11">
        <v>7670.0779579999999</v>
      </c>
      <c r="M24" s="97">
        <v>20.139185999999999</v>
      </c>
      <c r="N24" s="285">
        <v>3027.59</v>
      </c>
    </row>
    <row r="25" spans="1:14" x14ac:dyDescent="0.2">
      <c r="A25" s="139">
        <v>88</v>
      </c>
      <c r="B25" s="140" t="s">
        <v>170</v>
      </c>
      <c r="C25" s="65">
        <v>154.910787</v>
      </c>
      <c r="D25" s="96">
        <v>37.844416000000002</v>
      </c>
      <c r="E25" s="65">
        <v>114.91</v>
      </c>
      <c r="F25" s="65">
        <v>0</v>
      </c>
      <c r="G25" s="96">
        <v>0</v>
      </c>
      <c r="H25" s="65">
        <v>0</v>
      </c>
      <c r="I25" s="65">
        <v>10.297967</v>
      </c>
      <c r="J25" s="96">
        <v>75.592894999999999</v>
      </c>
      <c r="K25" s="65">
        <v>15.26</v>
      </c>
      <c r="L25" s="65">
        <v>144.61282</v>
      </c>
      <c r="M25" s="96">
        <v>37.955236999999997</v>
      </c>
      <c r="N25" s="286">
        <v>107.58</v>
      </c>
    </row>
    <row r="26" spans="1:14" x14ac:dyDescent="0.2">
      <c r="A26" s="135">
        <v>13</v>
      </c>
      <c r="B26" s="138" t="s">
        <v>15</v>
      </c>
      <c r="C26" s="11">
        <v>16913.261009000002</v>
      </c>
      <c r="D26" s="97">
        <v>6.9562080000000002</v>
      </c>
      <c r="E26" s="11">
        <v>2305.98</v>
      </c>
      <c r="F26" s="11">
        <v>1793.3258920000001</v>
      </c>
      <c r="G26" s="97">
        <v>16.200474</v>
      </c>
      <c r="H26" s="11">
        <v>569.42999999999995</v>
      </c>
      <c r="I26" s="11">
        <v>52.477615</v>
      </c>
      <c r="J26" s="97">
        <v>77.027539000000004</v>
      </c>
      <c r="K26" s="11">
        <v>79.23</v>
      </c>
      <c r="L26" s="11">
        <v>15067.457501000001</v>
      </c>
      <c r="M26" s="97">
        <v>7.0139699999999996</v>
      </c>
      <c r="N26" s="285">
        <v>2071.38</v>
      </c>
    </row>
    <row r="27" spans="1:14" x14ac:dyDescent="0.2">
      <c r="A27" s="139">
        <v>20</v>
      </c>
      <c r="B27" s="140" t="s">
        <v>16</v>
      </c>
      <c r="C27" s="65">
        <v>14485.971955000001</v>
      </c>
      <c r="D27" s="96">
        <v>6.4609909999999999</v>
      </c>
      <c r="E27" s="65">
        <v>1834.44</v>
      </c>
      <c r="F27" s="65">
        <v>2573.6647090000001</v>
      </c>
      <c r="G27" s="96">
        <v>13.251912000000001</v>
      </c>
      <c r="H27" s="65">
        <v>668.48</v>
      </c>
      <c r="I27" s="65">
        <v>53.614148</v>
      </c>
      <c r="J27" s="96">
        <v>67.276673000000002</v>
      </c>
      <c r="K27" s="65">
        <v>70.7</v>
      </c>
      <c r="L27" s="65">
        <v>11858.693099</v>
      </c>
      <c r="M27" s="96">
        <v>7.2345079999999999</v>
      </c>
      <c r="N27" s="286">
        <v>1681.52</v>
      </c>
    </row>
    <row r="28" spans="1:14" x14ac:dyDescent="0.2">
      <c r="A28" s="135">
        <v>23</v>
      </c>
      <c r="B28" s="138" t="s">
        <v>17</v>
      </c>
      <c r="C28" s="11">
        <v>52890.478683000001</v>
      </c>
      <c r="D28" s="97">
        <v>5.7986849999999999</v>
      </c>
      <c r="E28" s="11">
        <v>6011.23</v>
      </c>
      <c r="F28" s="11">
        <v>10552.953619</v>
      </c>
      <c r="G28" s="97">
        <v>6.4406559999999997</v>
      </c>
      <c r="H28" s="11">
        <v>1332.17</v>
      </c>
      <c r="I28" s="11">
        <v>1466.0322650000001</v>
      </c>
      <c r="J28" s="97">
        <v>34.831280999999997</v>
      </c>
      <c r="K28" s="11">
        <v>1000.85</v>
      </c>
      <c r="L28" s="11">
        <v>40871.4928</v>
      </c>
      <c r="M28" s="97">
        <v>5.9213040000000001</v>
      </c>
      <c r="N28" s="285">
        <v>4743.45</v>
      </c>
    </row>
    <row r="29" spans="1:14" x14ac:dyDescent="0.2">
      <c r="A29" s="139">
        <v>44</v>
      </c>
      <c r="B29" s="140" t="s">
        <v>18</v>
      </c>
      <c r="C29" s="65">
        <v>6319.4613579999996</v>
      </c>
      <c r="D29" s="96">
        <v>18.500655999999999</v>
      </c>
      <c r="E29" s="65">
        <v>2291.52</v>
      </c>
      <c r="F29" s="65">
        <v>1541.1571469999999</v>
      </c>
      <c r="G29" s="96">
        <v>35.517302999999998</v>
      </c>
      <c r="H29" s="65">
        <v>1072.8599999999999</v>
      </c>
      <c r="I29" s="65">
        <v>0</v>
      </c>
      <c r="J29" s="96">
        <v>0</v>
      </c>
      <c r="K29" s="65">
        <v>0</v>
      </c>
      <c r="L29" s="65">
        <v>4778.3042109999997</v>
      </c>
      <c r="M29" s="96">
        <v>15.261393</v>
      </c>
      <c r="N29" s="286">
        <v>1429.3</v>
      </c>
    </row>
    <row r="30" spans="1:14" x14ac:dyDescent="0.2">
      <c r="A30" s="135">
        <v>47</v>
      </c>
      <c r="B30" s="138" t="s">
        <v>19</v>
      </c>
      <c r="C30" s="11">
        <v>29333.557709000001</v>
      </c>
      <c r="D30" s="97">
        <v>9.0262290000000007</v>
      </c>
      <c r="E30" s="11">
        <v>5189.5200000000004</v>
      </c>
      <c r="F30" s="11">
        <v>5554.6596129999998</v>
      </c>
      <c r="G30" s="97">
        <v>20.22597</v>
      </c>
      <c r="H30" s="11">
        <v>2202.0300000000002</v>
      </c>
      <c r="I30" s="11">
        <v>166.24830900000001</v>
      </c>
      <c r="J30" s="97">
        <v>50.410432999999998</v>
      </c>
      <c r="K30" s="11">
        <v>164.26</v>
      </c>
      <c r="L30" s="11">
        <v>23612.649786000002</v>
      </c>
      <c r="M30" s="97">
        <v>9.7122410000000006</v>
      </c>
      <c r="N30" s="285">
        <v>4494.8999999999996</v>
      </c>
    </row>
    <row r="31" spans="1:14" x14ac:dyDescent="0.2">
      <c r="A31" s="141">
        <v>70</v>
      </c>
      <c r="B31" s="142" t="s">
        <v>20</v>
      </c>
      <c r="C31" s="161">
        <v>30582.154106999998</v>
      </c>
      <c r="D31" s="165">
        <v>4.4419060000000004</v>
      </c>
      <c r="E31" s="162">
        <v>2662.52</v>
      </c>
      <c r="F31" s="162">
        <v>4435.7158920000002</v>
      </c>
      <c r="G31" s="165">
        <v>7.3614319999999998</v>
      </c>
      <c r="H31" s="162">
        <v>640</v>
      </c>
      <c r="I31" s="162">
        <v>99.336545999999998</v>
      </c>
      <c r="J31" s="165">
        <v>34.467654000000003</v>
      </c>
      <c r="K31" s="162">
        <v>67.11</v>
      </c>
      <c r="L31" s="162">
        <v>26047.101667999999</v>
      </c>
      <c r="M31" s="165">
        <v>4.5232159999999997</v>
      </c>
      <c r="N31" s="291">
        <v>2309.21</v>
      </c>
    </row>
    <row r="32" spans="1:14" s="13" customFormat="1" x14ac:dyDescent="0.2">
      <c r="A32" s="149"/>
      <c r="B32" s="143" t="s">
        <v>21</v>
      </c>
      <c r="C32" s="7">
        <v>483912.98748399998</v>
      </c>
      <c r="D32" s="8">
        <v>4.6217050000000004</v>
      </c>
      <c r="E32" s="7">
        <v>43835.46</v>
      </c>
      <c r="F32" s="7">
        <v>133125.54707500001</v>
      </c>
      <c r="G32" s="8">
        <v>7.4944379999999997</v>
      </c>
      <c r="H32" s="7">
        <v>19554.939999999999</v>
      </c>
      <c r="I32" s="7">
        <v>10126.263179</v>
      </c>
      <c r="J32" s="8">
        <v>13.728417</v>
      </c>
      <c r="K32" s="7">
        <v>2724.74</v>
      </c>
      <c r="L32" s="7">
        <v>340661.17722999997</v>
      </c>
      <c r="M32" s="8">
        <v>4.6342930000000004</v>
      </c>
      <c r="N32" s="284">
        <v>30942.98</v>
      </c>
    </row>
    <row r="33" spans="1:14" x14ac:dyDescent="0.2">
      <c r="A33" s="135">
        <v>19</v>
      </c>
      <c r="B33" s="138" t="s">
        <v>22</v>
      </c>
      <c r="C33" s="11">
        <v>209193.825166</v>
      </c>
      <c r="D33" s="97">
        <v>4.8684909999999997</v>
      </c>
      <c r="E33" s="11">
        <v>19961.78</v>
      </c>
      <c r="F33" s="11">
        <v>56719.928272999998</v>
      </c>
      <c r="G33" s="97">
        <v>11.009878</v>
      </c>
      <c r="H33" s="11">
        <v>12239.8</v>
      </c>
      <c r="I33" s="11">
        <v>7112.0687440000002</v>
      </c>
      <c r="J33" s="97">
        <v>18.387540999999999</v>
      </c>
      <c r="K33" s="11">
        <v>2563.16</v>
      </c>
      <c r="L33" s="11">
        <v>145361.82814999999</v>
      </c>
      <c r="M33" s="97">
        <v>4.8506989999999996</v>
      </c>
      <c r="N33" s="285">
        <v>13820.09</v>
      </c>
    </row>
    <row r="34" spans="1:14" x14ac:dyDescent="0.2">
      <c r="A34" s="139">
        <v>27</v>
      </c>
      <c r="B34" s="140" t="s">
        <v>23</v>
      </c>
      <c r="C34" s="65">
        <v>8027.6231680000001</v>
      </c>
      <c r="D34" s="96">
        <v>23.831551999999999</v>
      </c>
      <c r="E34" s="65">
        <v>3749.69</v>
      </c>
      <c r="F34" s="65">
        <v>1378.161462</v>
      </c>
      <c r="G34" s="96">
        <v>65.260146000000006</v>
      </c>
      <c r="H34" s="65">
        <v>1762.8</v>
      </c>
      <c r="I34" s="65">
        <v>229.693577</v>
      </c>
      <c r="J34" s="96">
        <v>99.686520000000002</v>
      </c>
      <c r="K34" s="65">
        <v>448.79</v>
      </c>
      <c r="L34" s="65">
        <v>6419.768129</v>
      </c>
      <c r="M34" s="96">
        <v>21.270226000000001</v>
      </c>
      <c r="N34" s="286">
        <v>2676.38</v>
      </c>
    </row>
    <row r="35" spans="1:14" x14ac:dyDescent="0.2">
      <c r="A35" s="135">
        <v>52</v>
      </c>
      <c r="B35" s="138" t="s">
        <v>24</v>
      </c>
      <c r="C35" s="11">
        <v>239448.366029</v>
      </c>
      <c r="D35" s="97">
        <v>8.2369800000000009</v>
      </c>
      <c r="E35" s="11">
        <v>38657.699999999997</v>
      </c>
      <c r="F35" s="11">
        <v>68567.463187000001</v>
      </c>
      <c r="G35" s="97">
        <v>11.179743999999999</v>
      </c>
      <c r="H35" s="11">
        <v>15024.71</v>
      </c>
      <c r="I35" s="11">
        <v>1970.131316</v>
      </c>
      <c r="J35" s="97">
        <v>17.540410999999999</v>
      </c>
      <c r="K35" s="11">
        <v>677.32</v>
      </c>
      <c r="L35" s="11">
        <v>168910.77152499999</v>
      </c>
      <c r="M35" s="97">
        <v>8.2886970000000009</v>
      </c>
      <c r="N35" s="285">
        <v>27440.98</v>
      </c>
    </row>
    <row r="36" spans="1:14" x14ac:dyDescent="0.2">
      <c r="A36" s="141">
        <v>76</v>
      </c>
      <c r="B36" s="142" t="s">
        <v>222</v>
      </c>
      <c r="C36" s="66">
        <v>27243.173121</v>
      </c>
      <c r="D36" s="98">
        <v>7.1551280000000004</v>
      </c>
      <c r="E36" s="66">
        <v>3820.6</v>
      </c>
      <c r="F36" s="66">
        <v>6459.9941529999996</v>
      </c>
      <c r="G36" s="98">
        <v>15.261236</v>
      </c>
      <c r="H36" s="66">
        <v>1932.31</v>
      </c>
      <c r="I36" s="66">
        <v>814.36954200000002</v>
      </c>
      <c r="J36" s="98">
        <v>27.614189</v>
      </c>
      <c r="K36" s="66">
        <v>440.77</v>
      </c>
      <c r="L36" s="66">
        <v>19968.809426</v>
      </c>
      <c r="M36" s="98">
        <v>6.4144740000000002</v>
      </c>
      <c r="N36" s="287">
        <v>2510.5500000000002</v>
      </c>
    </row>
    <row r="37" spans="1:14" s="13" customFormat="1" x14ac:dyDescent="0.2">
      <c r="A37" s="149"/>
      <c r="B37" s="131" t="s">
        <v>719</v>
      </c>
      <c r="C37" s="80">
        <v>89788.671338</v>
      </c>
      <c r="D37" s="101">
        <v>5.8435870000000003</v>
      </c>
      <c r="E37" s="80">
        <v>10283.879999999999</v>
      </c>
      <c r="F37" s="80">
        <v>20030.308850000001</v>
      </c>
      <c r="G37" s="101">
        <v>8.5161110000000004</v>
      </c>
      <c r="H37" s="80">
        <v>3343.37</v>
      </c>
      <c r="I37" s="80">
        <v>1485.0807380000001</v>
      </c>
      <c r="J37" s="101">
        <v>28.331972</v>
      </c>
      <c r="K37" s="80">
        <v>824.68</v>
      </c>
      <c r="L37" s="80">
        <v>68273.281749999995</v>
      </c>
      <c r="M37" s="101">
        <v>6.1951539999999996</v>
      </c>
      <c r="N37" s="288">
        <v>8290.09</v>
      </c>
    </row>
    <row r="38" spans="1:14" x14ac:dyDescent="0.2">
      <c r="A38" s="135">
        <v>81</v>
      </c>
      <c r="B38" s="138" t="s">
        <v>25</v>
      </c>
      <c r="C38" s="67">
        <v>20707.454525000001</v>
      </c>
      <c r="D38" s="99">
        <v>9.5941550000000007</v>
      </c>
      <c r="E38" s="67">
        <v>3893.94</v>
      </c>
      <c r="F38" s="67">
        <v>6019.6434250000002</v>
      </c>
      <c r="G38" s="99">
        <v>16.164919999999999</v>
      </c>
      <c r="H38" s="67">
        <v>1907.22</v>
      </c>
      <c r="I38" s="67">
        <v>134.38708</v>
      </c>
      <c r="J38" s="99">
        <v>48.575893000000001</v>
      </c>
      <c r="K38" s="67">
        <v>127.95</v>
      </c>
      <c r="L38" s="67">
        <v>14553.424021000001</v>
      </c>
      <c r="M38" s="99">
        <v>9.2603419999999996</v>
      </c>
      <c r="N38" s="289">
        <v>2641.49</v>
      </c>
    </row>
    <row r="39" spans="1:14" x14ac:dyDescent="0.2">
      <c r="A39" s="139">
        <v>85</v>
      </c>
      <c r="B39" s="140" t="s">
        <v>26</v>
      </c>
      <c r="C39" s="68">
        <v>26263.566212999998</v>
      </c>
      <c r="D39" s="100">
        <v>13.553227</v>
      </c>
      <c r="E39" s="68">
        <v>6976.74</v>
      </c>
      <c r="F39" s="68">
        <v>5740.360866</v>
      </c>
      <c r="G39" s="100">
        <v>18.059857000000001</v>
      </c>
      <c r="H39" s="68">
        <v>2031.93</v>
      </c>
      <c r="I39" s="68">
        <v>473.82640300000003</v>
      </c>
      <c r="J39" s="100">
        <v>67.707289000000003</v>
      </c>
      <c r="K39" s="68">
        <v>628.79999999999995</v>
      </c>
      <c r="L39" s="68">
        <v>20049.378944</v>
      </c>
      <c r="M39" s="100">
        <v>13.807871</v>
      </c>
      <c r="N39" s="290">
        <v>5426.05</v>
      </c>
    </row>
    <row r="40" spans="1:14" x14ac:dyDescent="0.2">
      <c r="A40" s="135">
        <v>50</v>
      </c>
      <c r="B40" s="138" t="s">
        <v>27</v>
      </c>
      <c r="C40" s="67">
        <v>40109.946141</v>
      </c>
      <c r="D40" s="99">
        <v>8.0963770000000004</v>
      </c>
      <c r="E40" s="67">
        <v>6365.01</v>
      </c>
      <c r="F40" s="67">
        <v>7999.8008049999999</v>
      </c>
      <c r="G40" s="99">
        <v>11.447623999999999</v>
      </c>
      <c r="H40" s="67">
        <v>1794.94</v>
      </c>
      <c r="I40" s="67">
        <v>731.76757799999996</v>
      </c>
      <c r="J40" s="99">
        <v>32.733322000000001</v>
      </c>
      <c r="K40" s="67">
        <v>469.48</v>
      </c>
      <c r="L40" s="67">
        <v>31378.377758999999</v>
      </c>
      <c r="M40" s="99">
        <v>9.0545349999999996</v>
      </c>
      <c r="N40" s="289">
        <v>5568.69</v>
      </c>
    </row>
    <row r="41" spans="1:14" x14ac:dyDescent="0.2">
      <c r="A41" s="141">
        <v>99</v>
      </c>
      <c r="B41" s="142" t="s">
        <v>28</v>
      </c>
      <c r="C41" s="66">
        <v>2707.704459</v>
      </c>
      <c r="D41" s="98">
        <v>22.352720999999999</v>
      </c>
      <c r="E41" s="66">
        <v>1186.28</v>
      </c>
      <c r="F41" s="66">
        <v>270.50375500000001</v>
      </c>
      <c r="G41" s="98">
        <v>82.235494000000003</v>
      </c>
      <c r="H41" s="66">
        <v>436</v>
      </c>
      <c r="I41" s="66">
        <v>145.09967800000001</v>
      </c>
      <c r="J41" s="98">
        <v>76.971352999999993</v>
      </c>
      <c r="K41" s="66">
        <v>218.9</v>
      </c>
      <c r="L41" s="66">
        <v>2292.1010270000002</v>
      </c>
      <c r="M41" s="98">
        <v>25.338328000000001</v>
      </c>
      <c r="N41" s="287">
        <v>1138.33</v>
      </c>
    </row>
    <row r="42" spans="1:14" s="13" customFormat="1" x14ac:dyDescent="0.2">
      <c r="A42" s="149"/>
      <c r="B42" s="131" t="s">
        <v>720</v>
      </c>
      <c r="C42" s="80">
        <v>39340.645683000002</v>
      </c>
      <c r="D42" s="101">
        <v>14.941224999999999</v>
      </c>
      <c r="E42" s="80">
        <v>11520.83</v>
      </c>
      <c r="F42" s="80">
        <v>10639.290297</v>
      </c>
      <c r="G42" s="101">
        <v>17.558039999999998</v>
      </c>
      <c r="H42" s="80">
        <v>3661.38</v>
      </c>
      <c r="I42" s="80">
        <v>4716.848191</v>
      </c>
      <c r="J42" s="101">
        <v>61.087488999999998</v>
      </c>
      <c r="K42" s="80">
        <v>5647.55</v>
      </c>
      <c r="L42" s="80">
        <v>23984.507195999999</v>
      </c>
      <c r="M42" s="101">
        <v>9.6183689999999995</v>
      </c>
      <c r="N42" s="288">
        <v>4521.5600000000004</v>
      </c>
    </row>
    <row r="43" spans="1:14" x14ac:dyDescent="0.2">
      <c r="A43" s="135">
        <v>91</v>
      </c>
      <c r="B43" s="138" t="s">
        <v>29</v>
      </c>
      <c r="C43" s="67">
        <v>372.402849</v>
      </c>
      <c r="D43" s="99">
        <v>20.738947</v>
      </c>
      <c r="E43" s="67">
        <v>151.38</v>
      </c>
      <c r="F43" s="67">
        <v>61.931972999999999</v>
      </c>
      <c r="G43" s="99">
        <v>32.499867999999999</v>
      </c>
      <c r="H43" s="67">
        <v>39.450000000000003</v>
      </c>
      <c r="I43" s="67">
        <v>0</v>
      </c>
      <c r="J43" s="99">
        <v>0</v>
      </c>
      <c r="K43" s="67">
        <v>0</v>
      </c>
      <c r="L43" s="67">
        <v>310.47087699999997</v>
      </c>
      <c r="M43" s="99">
        <v>22.778680000000001</v>
      </c>
      <c r="N43" s="289">
        <v>138.61000000000001</v>
      </c>
    </row>
    <row r="44" spans="1:14" x14ac:dyDescent="0.2">
      <c r="A44" s="139">
        <v>18</v>
      </c>
      <c r="B44" s="145" t="s">
        <v>30</v>
      </c>
      <c r="C44" s="68">
        <v>12970.243621</v>
      </c>
      <c r="D44" s="100">
        <v>9.7554160000000003</v>
      </c>
      <c r="E44" s="68">
        <v>2479.9899999999998</v>
      </c>
      <c r="F44" s="68">
        <v>2875.6816050000002</v>
      </c>
      <c r="G44" s="100">
        <v>17.719294000000001</v>
      </c>
      <c r="H44" s="68">
        <v>998.72</v>
      </c>
      <c r="I44" s="68">
        <v>72.491313000000005</v>
      </c>
      <c r="J44" s="100">
        <v>80.501311999999999</v>
      </c>
      <c r="K44" s="68">
        <v>114.38</v>
      </c>
      <c r="L44" s="68">
        <v>10022.070702999999</v>
      </c>
      <c r="M44" s="100">
        <v>9.8476579999999991</v>
      </c>
      <c r="N44" s="290">
        <v>1934.4</v>
      </c>
    </row>
    <row r="45" spans="1:14" x14ac:dyDescent="0.2">
      <c r="A45" s="135">
        <v>94</v>
      </c>
      <c r="B45" s="146" t="s">
        <v>31</v>
      </c>
      <c r="C45" s="67">
        <v>355.09378900000002</v>
      </c>
      <c r="D45" s="99">
        <v>29.127775</v>
      </c>
      <c r="E45" s="67">
        <v>202.72</v>
      </c>
      <c r="F45" s="67">
        <v>17.749357</v>
      </c>
      <c r="G45" s="99">
        <v>69.550201999999999</v>
      </c>
      <c r="H45" s="67">
        <v>24.2</v>
      </c>
      <c r="I45" s="67">
        <v>26.496469000000001</v>
      </c>
      <c r="J45" s="99">
        <v>59.260767000000001</v>
      </c>
      <c r="K45" s="67">
        <v>30.78</v>
      </c>
      <c r="L45" s="67">
        <v>310.84796299999999</v>
      </c>
      <c r="M45" s="99">
        <v>37.737290999999999</v>
      </c>
      <c r="N45" s="289">
        <v>229.92</v>
      </c>
    </row>
    <row r="46" spans="1:14" x14ac:dyDescent="0.2">
      <c r="A46" s="139">
        <v>95</v>
      </c>
      <c r="B46" s="145" t="s">
        <v>32</v>
      </c>
      <c r="C46" s="68">
        <v>6384.7714100000003</v>
      </c>
      <c r="D46" s="100">
        <v>18.585484000000001</v>
      </c>
      <c r="E46" s="68">
        <v>2325.8200000000002</v>
      </c>
      <c r="F46" s="68">
        <v>864.89811999999995</v>
      </c>
      <c r="G46" s="100">
        <v>24.305899</v>
      </c>
      <c r="H46" s="68">
        <v>412.03</v>
      </c>
      <c r="I46" s="68">
        <v>1006.60744</v>
      </c>
      <c r="J46" s="100">
        <v>24.686885</v>
      </c>
      <c r="K46" s="68">
        <v>487.06</v>
      </c>
      <c r="L46" s="68">
        <v>4513.2658499999998</v>
      </c>
      <c r="M46" s="100">
        <v>21.414408999999999</v>
      </c>
      <c r="N46" s="290">
        <v>1894.32</v>
      </c>
    </row>
    <row r="47" spans="1:14" x14ac:dyDescent="0.2">
      <c r="A47" s="135">
        <v>86</v>
      </c>
      <c r="B47" s="146" t="s">
        <v>33</v>
      </c>
      <c r="C47" s="67">
        <v>18723.069673000002</v>
      </c>
      <c r="D47" s="99">
        <v>29.977682999999999</v>
      </c>
      <c r="E47" s="67">
        <v>11000.98</v>
      </c>
      <c r="F47" s="67">
        <v>6785.5877209999999</v>
      </c>
      <c r="G47" s="99">
        <v>26.300014999999998</v>
      </c>
      <c r="H47" s="67">
        <v>3497.84</v>
      </c>
      <c r="I47" s="67">
        <v>3293.5585160000001</v>
      </c>
      <c r="J47" s="99">
        <v>87.063267999999994</v>
      </c>
      <c r="K47" s="67">
        <v>5620.26</v>
      </c>
      <c r="L47" s="67">
        <v>8643.9234359999991</v>
      </c>
      <c r="M47" s="99">
        <v>21.307009000000001</v>
      </c>
      <c r="N47" s="289">
        <v>3609.85</v>
      </c>
    </row>
    <row r="48" spans="1:14" x14ac:dyDescent="0.2">
      <c r="A48" s="141">
        <v>97</v>
      </c>
      <c r="B48" s="147" t="s">
        <v>34</v>
      </c>
      <c r="C48" s="66">
        <v>535.06434000000002</v>
      </c>
      <c r="D48" s="98">
        <v>27.683468999999999</v>
      </c>
      <c r="E48" s="66">
        <v>290.32</v>
      </c>
      <c r="F48" s="66">
        <v>33.441521000000002</v>
      </c>
      <c r="G48" s="98">
        <v>58.815834000000002</v>
      </c>
      <c r="H48" s="66">
        <v>38.549999999999997</v>
      </c>
      <c r="I48" s="66">
        <v>317.69445200000001</v>
      </c>
      <c r="J48" s="98">
        <v>38.092947000000002</v>
      </c>
      <c r="K48" s="66">
        <v>237.2</v>
      </c>
      <c r="L48" s="66">
        <v>183.92836700000001</v>
      </c>
      <c r="M48" s="98">
        <v>29.146353000000001</v>
      </c>
      <c r="N48" s="287">
        <v>105.07</v>
      </c>
    </row>
    <row r="49" spans="1:14" x14ac:dyDescent="0.2">
      <c r="A49" s="25"/>
      <c r="B49" s="14"/>
      <c r="C49" s="3"/>
      <c r="D49" s="3"/>
      <c r="E49" s="3"/>
      <c r="F49" s="3"/>
      <c r="G49" s="3"/>
      <c r="H49" s="3"/>
      <c r="I49" s="3"/>
      <c r="J49" s="3"/>
      <c r="K49" s="3"/>
      <c r="L49" s="3"/>
      <c r="M49" s="3"/>
    </row>
    <row r="50" spans="1:14" x14ac:dyDescent="0.2">
      <c r="A50" s="327" t="s">
        <v>263</v>
      </c>
      <c r="B50" s="186"/>
      <c r="C50" s="186"/>
      <c r="D50" s="186"/>
      <c r="E50" s="186"/>
      <c r="F50" s="186"/>
      <c r="G50" s="186"/>
      <c r="H50" s="186"/>
      <c r="I50" s="186"/>
      <c r="J50" s="186"/>
      <c r="K50" s="186"/>
      <c r="L50" s="186"/>
      <c r="M50" s="186"/>
      <c r="N50" s="328"/>
    </row>
    <row r="51" spans="1:14" x14ac:dyDescent="0.2">
      <c r="A51" s="329" t="s">
        <v>419</v>
      </c>
      <c r="B51" s="3"/>
      <c r="C51" s="3"/>
      <c r="D51" s="3"/>
      <c r="E51" s="3"/>
      <c r="F51" s="3"/>
      <c r="G51" s="3"/>
      <c r="H51" s="3"/>
      <c r="I51" s="3"/>
      <c r="J51" s="3"/>
      <c r="K51" s="3"/>
      <c r="L51" s="3"/>
      <c r="M51" s="3"/>
      <c r="N51" s="330"/>
    </row>
    <row r="52" spans="1:14" x14ac:dyDescent="0.2">
      <c r="A52" s="329" t="s">
        <v>420</v>
      </c>
      <c r="B52" s="3"/>
      <c r="C52" s="3"/>
      <c r="D52" s="3"/>
      <c r="E52" s="3"/>
      <c r="F52" s="3"/>
      <c r="G52" s="3"/>
      <c r="H52" s="3"/>
      <c r="I52" s="3"/>
      <c r="J52" s="3"/>
      <c r="K52" s="3"/>
      <c r="L52" s="3"/>
      <c r="M52" s="3"/>
      <c r="N52" s="330"/>
    </row>
    <row r="53" spans="1:14" x14ac:dyDescent="0.2">
      <c r="A53" s="329" t="s">
        <v>379</v>
      </c>
      <c r="B53" s="3"/>
      <c r="C53" s="3"/>
      <c r="D53" s="3"/>
      <c r="E53" s="3"/>
      <c r="F53" s="3"/>
      <c r="G53" s="3"/>
      <c r="H53" s="3"/>
      <c r="I53" s="3"/>
      <c r="J53" s="3"/>
      <c r="K53" s="3"/>
      <c r="L53" s="3"/>
      <c r="M53" s="3"/>
      <c r="N53" s="330"/>
    </row>
    <row r="54" spans="1:14" x14ac:dyDescent="0.2">
      <c r="A54" s="331" t="s">
        <v>374</v>
      </c>
      <c r="B54" s="3"/>
      <c r="C54" s="3"/>
      <c r="D54" s="3"/>
      <c r="E54" s="3"/>
      <c r="F54" s="3"/>
      <c r="G54" s="3"/>
      <c r="H54" s="3"/>
      <c r="I54" s="3"/>
      <c r="J54" s="3"/>
      <c r="K54" s="3"/>
      <c r="L54" s="3"/>
      <c r="M54" s="3"/>
      <c r="N54" s="330"/>
    </row>
    <row r="55" spans="1:14" x14ac:dyDescent="0.2">
      <c r="A55" s="329" t="s">
        <v>462</v>
      </c>
      <c r="B55" s="3"/>
      <c r="C55" s="3"/>
      <c r="D55" s="3"/>
      <c r="E55" s="3"/>
      <c r="F55" s="3"/>
      <c r="G55" s="3"/>
      <c r="H55" s="3"/>
      <c r="I55" s="3"/>
      <c r="J55" s="3"/>
      <c r="K55" s="3"/>
      <c r="L55" s="3"/>
      <c r="M55" s="3"/>
      <c r="N55" s="330"/>
    </row>
    <row r="56" spans="1:14" x14ac:dyDescent="0.2">
      <c r="A56" s="332" t="s">
        <v>428</v>
      </c>
      <c r="B56" s="4"/>
      <c r="C56" s="4"/>
      <c r="D56" s="4"/>
      <c r="E56" s="4"/>
      <c r="F56" s="4"/>
      <c r="G56" s="4"/>
      <c r="H56" s="4"/>
      <c r="I56" s="4"/>
      <c r="J56" s="4"/>
      <c r="K56" s="4"/>
      <c r="L56" s="4"/>
      <c r="M56" s="4"/>
      <c r="N56" s="333"/>
    </row>
  </sheetData>
  <mergeCells count="8">
    <mergeCell ref="A1:M2"/>
    <mergeCell ref="A4:N5"/>
    <mergeCell ref="A6:M6"/>
    <mergeCell ref="A9:A10"/>
    <mergeCell ref="C9:E9"/>
    <mergeCell ref="F9:H9"/>
    <mergeCell ref="I9:K9"/>
    <mergeCell ref="L9:N9"/>
  </mergeCells>
  <hyperlinks>
    <hyperlink ref="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EH56"/>
  <sheetViews>
    <sheetView showGridLines="0" zoomScaleNormal="100" workbookViewId="0">
      <selection activeCell="A6" sqref="A6:EF6"/>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bestFit="1" customWidth="1"/>
    <col min="5" max="5" width="11" style="1" customWidth="1"/>
    <col min="6" max="6" width="13.7109375" style="1" customWidth="1"/>
    <col min="7" max="7" width="10" style="1" customWidth="1"/>
    <col min="8" max="8" width="11" style="1" customWidth="1"/>
    <col min="9" max="9" width="13.7109375" style="1" customWidth="1"/>
    <col min="10" max="10" width="10" style="1" customWidth="1"/>
    <col min="11" max="11" width="11" style="1" customWidth="1"/>
    <col min="12" max="12" width="13.7109375" style="1" customWidth="1"/>
    <col min="13" max="13" width="10" style="1" customWidth="1"/>
    <col min="14" max="14" width="11" style="1" customWidth="1"/>
    <col min="15" max="15" width="13.7109375" style="1" customWidth="1"/>
    <col min="16" max="16" width="10" style="1" bestFit="1" customWidth="1"/>
    <col min="17" max="17" width="11.42578125" style="1" customWidth="1"/>
    <col min="18" max="18" width="13.7109375" style="1" customWidth="1"/>
    <col min="19" max="19" width="10" style="1" bestFit="1" customWidth="1"/>
    <col min="20" max="20" width="11.42578125" style="1" customWidth="1"/>
    <col min="21" max="21" width="13.7109375" style="1" customWidth="1"/>
    <col min="22" max="22" width="10" style="1" customWidth="1"/>
    <col min="23" max="23" width="11.42578125" style="1" customWidth="1"/>
    <col min="24" max="24" width="13.7109375" style="1" customWidth="1"/>
    <col min="25" max="26" width="10" style="1" customWidth="1"/>
    <col min="27" max="27" width="13.7109375" style="1" customWidth="1"/>
    <col min="28" max="28" width="10" style="1" bestFit="1" customWidth="1"/>
    <col min="29" max="29" width="10" style="1" customWidth="1"/>
    <col min="30" max="30" width="13.7109375" style="1" customWidth="1"/>
    <col min="31" max="32" width="10" style="1" customWidth="1"/>
    <col min="33" max="33" width="13.7109375" style="1" customWidth="1"/>
    <col min="34" max="34" width="10" style="1" bestFit="1" customWidth="1"/>
    <col min="35" max="35" width="10" style="1" customWidth="1"/>
    <col min="36" max="36" width="1.7109375" style="1" customWidth="1"/>
    <col min="37" max="37" width="13.7109375" style="1" customWidth="1"/>
    <col min="38" max="38" width="10" style="1" customWidth="1"/>
    <col min="39" max="39" width="11.28515625" style="1" customWidth="1"/>
    <col min="40" max="40" width="13.7109375" style="1" customWidth="1"/>
    <col min="41" max="41" width="10" style="1" customWidth="1"/>
    <col min="42" max="42" width="11.28515625" style="1" customWidth="1"/>
    <col min="43" max="43" width="13.7109375" style="1" customWidth="1"/>
    <col min="44" max="45" width="10" style="1" customWidth="1"/>
    <col min="46" max="46" width="13.7109375" style="1" customWidth="1"/>
    <col min="47" max="47" width="10" style="1" customWidth="1"/>
    <col min="48" max="48" width="11.5703125" style="1" customWidth="1"/>
    <col min="49" max="49" width="13.7109375" style="1" customWidth="1"/>
    <col min="50" max="50" width="10" style="1" bestFit="1" customWidth="1"/>
    <col min="51" max="51" width="10" style="1" customWidth="1"/>
    <col min="52" max="52" width="13.7109375" style="1" customWidth="1"/>
    <col min="53" max="53" width="10" style="1" bestFit="1" customWidth="1"/>
    <col min="54" max="54" width="10" style="1" customWidth="1"/>
    <col min="55" max="55" width="13.7109375" style="1" customWidth="1"/>
    <col min="56" max="57" width="10" style="1" customWidth="1"/>
    <col min="58" max="58" width="13.7109375" style="1" customWidth="1"/>
    <col min="59" max="60" width="10" style="1" customWidth="1"/>
    <col min="61" max="61" width="13.7109375" style="1" customWidth="1"/>
    <col min="62" max="62" width="10" style="1" bestFit="1" customWidth="1"/>
    <col min="63"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7109375" style="1" customWidth="1"/>
    <col min="71" max="71" width="13.7109375" style="1" customWidth="1"/>
    <col min="72" max="73" width="10" style="1" customWidth="1"/>
    <col min="74" max="74" width="13.7109375" style="1" customWidth="1"/>
    <col min="75" max="76" width="10" style="1" customWidth="1"/>
    <col min="77" max="77" width="13.7109375" style="1" customWidth="1"/>
    <col min="78" max="79" width="10" style="1" customWidth="1"/>
    <col min="80" max="80" width="13.7109375" style="1" customWidth="1"/>
    <col min="81" max="82" width="10" style="1" customWidth="1"/>
    <col min="83" max="83" width="13.7109375" style="1" customWidth="1"/>
    <col min="84" max="84" width="10" style="1" bestFit="1" customWidth="1"/>
    <col min="85" max="85" width="10" style="1" customWidth="1"/>
    <col min="86" max="86" width="13.7109375" style="1" customWidth="1"/>
    <col min="87" max="87" width="10" style="1" bestFit="1" customWidth="1"/>
    <col min="88" max="88" width="10" style="1" customWidth="1"/>
    <col min="89" max="89" width="13.7109375" style="1" customWidth="1"/>
    <col min="90" max="91" width="10" style="1" customWidth="1"/>
    <col min="92" max="92" width="13.7109375" style="1" customWidth="1"/>
    <col min="93" max="94" width="10" style="1" customWidth="1"/>
    <col min="95" max="95" width="13.7109375" style="1" customWidth="1"/>
    <col min="96" max="96" width="10" style="1" bestFit="1" customWidth="1"/>
    <col min="97"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7109375" style="1" customWidth="1"/>
    <col min="105" max="105" width="13.7109375" style="1" customWidth="1"/>
    <col min="106" max="106" width="10" style="1" customWidth="1"/>
    <col min="107" max="107" width="11.7109375" style="1" customWidth="1"/>
    <col min="108" max="108" width="13.7109375" style="1" customWidth="1"/>
    <col min="109" max="109" width="10" style="1" customWidth="1"/>
    <col min="110" max="110" width="11.7109375" style="1" customWidth="1"/>
    <col min="111" max="111" width="13.7109375" style="1" customWidth="1"/>
    <col min="112" max="112" width="10" style="1" customWidth="1"/>
    <col min="113" max="113" width="11.7109375" style="1" customWidth="1"/>
    <col min="114" max="114" width="13.7109375" style="1" customWidth="1"/>
    <col min="115" max="115" width="10" style="1" customWidth="1"/>
    <col min="116" max="116" width="11" style="1" customWidth="1"/>
    <col min="117" max="117" width="13.7109375" style="1" customWidth="1"/>
    <col min="118" max="118" width="10" style="1" bestFit="1" customWidth="1"/>
    <col min="119" max="119" width="11" style="1" customWidth="1"/>
    <col min="120" max="120" width="13.7109375" style="1" customWidth="1"/>
    <col min="121" max="121" width="10" style="1" customWidth="1"/>
    <col min="122" max="122" width="11" style="1" customWidth="1"/>
    <col min="123" max="123" width="13.7109375" style="1" customWidth="1"/>
    <col min="124" max="124" width="10" style="1" customWidth="1"/>
    <col min="125" max="125" width="11" style="1" customWidth="1"/>
    <col min="126" max="126" width="13.7109375" style="1" customWidth="1"/>
    <col min="127" max="127" width="10" style="1" bestFit="1" customWidth="1"/>
    <col min="128" max="128" width="10" style="1" customWidth="1"/>
    <col min="129" max="129" width="13.7109375" style="1" customWidth="1"/>
    <col min="130" max="130" width="10" style="1" bestFit="1" customWidth="1"/>
    <col min="131" max="131" width="10" style="1" customWidth="1"/>
    <col min="132" max="132" width="13.7109375" style="1" customWidth="1"/>
    <col min="133" max="133" width="10" style="1" bestFit="1" customWidth="1"/>
    <col min="134" max="134" width="10" style="1" customWidth="1"/>
    <col min="135" max="135" width="13.7109375" style="1" customWidth="1"/>
    <col min="136" max="136" width="10" style="1" bestFit="1" customWidth="1"/>
    <col min="137" max="16384" width="11.42578125" style="1"/>
  </cols>
  <sheetData>
    <row r="1" spans="1:13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H1" s="326" t="s">
        <v>695</v>
      </c>
    </row>
    <row r="2" spans="1:13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row>
    <row r="3" spans="1:138"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c r="AI3" s="230"/>
      <c r="AJ3" s="2"/>
      <c r="AK3" s="2"/>
      <c r="AL3" s="2"/>
      <c r="AM3" s="230"/>
      <c r="AN3" s="2"/>
      <c r="AO3" s="2"/>
      <c r="AP3" s="230"/>
      <c r="AQ3" s="2"/>
      <c r="AR3" s="2"/>
      <c r="AS3" s="230"/>
      <c r="AT3" s="2"/>
      <c r="AU3" s="2"/>
      <c r="AV3" s="230"/>
      <c r="AW3" s="2"/>
      <c r="AX3" s="2"/>
      <c r="AY3" s="230"/>
      <c r="AZ3" s="2"/>
      <c r="BA3" s="2"/>
      <c r="BB3" s="230"/>
      <c r="BC3" s="2"/>
      <c r="BD3" s="2"/>
      <c r="BE3" s="230"/>
      <c r="BF3" s="2"/>
      <c r="BG3" s="2"/>
      <c r="BH3" s="230"/>
      <c r="BI3" s="2"/>
      <c r="BJ3" s="2"/>
      <c r="BK3" s="230"/>
      <c r="BL3" s="2"/>
      <c r="BM3" s="2"/>
      <c r="BN3" s="230"/>
      <c r="BO3" s="2"/>
      <c r="BP3" s="2"/>
      <c r="BQ3" s="230"/>
      <c r="BR3" s="2"/>
      <c r="BS3" s="2"/>
      <c r="BT3" s="2"/>
      <c r="BU3" s="230"/>
      <c r="BV3" s="2"/>
      <c r="BW3" s="2"/>
      <c r="BX3" s="230"/>
      <c r="BY3" s="2"/>
      <c r="BZ3" s="2"/>
      <c r="CA3" s="230"/>
      <c r="CB3" s="2"/>
      <c r="CC3" s="2"/>
      <c r="CD3" s="230"/>
      <c r="CE3" s="2"/>
      <c r="CF3" s="2"/>
      <c r="CG3" s="230"/>
      <c r="CH3" s="2"/>
      <c r="CI3" s="2"/>
      <c r="CJ3" s="230"/>
      <c r="CK3" s="2"/>
      <c r="CL3" s="2"/>
      <c r="CM3" s="230"/>
      <c r="CN3" s="2"/>
      <c r="CO3" s="2"/>
      <c r="CP3" s="230"/>
      <c r="CQ3" s="2"/>
      <c r="CR3" s="2"/>
      <c r="CS3" s="230"/>
      <c r="CT3" s="2"/>
      <c r="CU3" s="2"/>
      <c r="CV3" s="230"/>
      <c r="CW3" s="2"/>
      <c r="CX3" s="2"/>
      <c r="CY3" s="230"/>
      <c r="CZ3" s="2"/>
      <c r="DA3" s="2"/>
      <c r="DB3" s="2"/>
      <c r="DC3" s="230"/>
      <c r="DD3" s="2"/>
      <c r="DE3" s="2"/>
      <c r="DF3" s="230"/>
      <c r="DG3" s="2"/>
      <c r="DH3" s="2"/>
      <c r="DI3" s="230"/>
      <c r="DJ3" s="2"/>
      <c r="DK3" s="2"/>
      <c r="DL3" s="230"/>
      <c r="DM3" s="2"/>
      <c r="DN3" s="2"/>
      <c r="DO3" s="230"/>
      <c r="DP3" s="2"/>
      <c r="DQ3" s="2"/>
      <c r="DR3" s="230"/>
      <c r="DS3" s="2"/>
      <c r="DT3" s="2"/>
      <c r="DU3" s="230"/>
      <c r="DV3" s="2"/>
      <c r="DW3" s="2"/>
      <c r="DX3" s="230"/>
      <c r="DY3" s="2"/>
      <c r="DZ3" s="2"/>
      <c r="EA3" s="230"/>
      <c r="EB3" s="2"/>
      <c r="EC3" s="2"/>
      <c r="ED3" s="230"/>
      <c r="EE3" s="2"/>
      <c r="EF3" s="2"/>
    </row>
    <row r="4" spans="1:138"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8"/>
    </row>
    <row r="5" spans="1:13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1"/>
    </row>
    <row r="6" spans="1:138" x14ac:dyDescent="0.2">
      <c r="A6" s="505" t="s">
        <v>355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246"/>
    </row>
    <row r="7" spans="1:138"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96"/>
    </row>
    <row r="8" spans="1:138" x14ac:dyDescent="0.2">
      <c r="B8" s="186"/>
    </row>
    <row r="9" spans="1:138" ht="24.75" customHeight="1" x14ac:dyDescent="0.2">
      <c r="A9" s="494" t="s">
        <v>1</v>
      </c>
      <c r="B9" s="44" t="s">
        <v>225</v>
      </c>
      <c r="C9" s="508" t="s">
        <v>265</v>
      </c>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197"/>
      <c r="AK9" s="508" t="s">
        <v>291</v>
      </c>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197"/>
      <c r="BS9" s="508" t="s">
        <v>292</v>
      </c>
      <c r="BT9" s="508"/>
      <c r="BU9" s="508"/>
      <c r="BV9" s="508"/>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197"/>
      <c r="DA9" s="508" t="s">
        <v>293</v>
      </c>
      <c r="DB9" s="508"/>
      <c r="DC9" s="508"/>
      <c r="DD9" s="508"/>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9"/>
    </row>
    <row r="10" spans="1:138" ht="18.75" customHeight="1" x14ac:dyDescent="0.2">
      <c r="A10" s="495"/>
      <c r="B10" s="511" t="s">
        <v>64</v>
      </c>
      <c r="C10" s="508" t="s">
        <v>35</v>
      </c>
      <c r="D10" s="508"/>
      <c r="E10" s="508"/>
      <c r="F10" s="508" t="s">
        <v>166</v>
      </c>
      <c r="G10" s="508"/>
      <c r="H10" s="508"/>
      <c r="I10" s="508" t="s">
        <v>167</v>
      </c>
      <c r="J10" s="508"/>
      <c r="K10" s="508"/>
      <c r="L10" s="508" t="s">
        <v>168</v>
      </c>
      <c r="M10" s="508"/>
      <c r="N10" s="508"/>
      <c r="O10" s="508" t="s">
        <v>169</v>
      </c>
      <c r="P10" s="508"/>
      <c r="Q10" s="508"/>
      <c r="R10" s="508" t="s">
        <v>181</v>
      </c>
      <c r="S10" s="508"/>
      <c r="T10" s="508"/>
      <c r="U10" s="508" t="s">
        <v>182</v>
      </c>
      <c r="V10" s="508"/>
      <c r="W10" s="508"/>
      <c r="X10" s="508" t="s">
        <v>183</v>
      </c>
      <c r="Y10" s="508"/>
      <c r="Z10" s="508"/>
      <c r="AA10" s="508" t="s">
        <v>184</v>
      </c>
      <c r="AB10" s="508"/>
      <c r="AC10" s="508"/>
      <c r="AD10" s="508" t="s">
        <v>417</v>
      </c>
      <c r="AE10" s="508"/>
      <c r="AF10" s="508"/>
      <c r="AG10" s="522" t="s">
        <v>418</v>
      </c>
      <c r="AH10" s="522"/>
      <c r="AI10" s="522"/>
      <c r="AJ10" s="182"/>
      <c r="AK10" s="508" t="s">
        <v>35</v>
      </c>
      <c r="AL10" s="508"/>
      <c r="AM10" s="508"/>
      <c r="AN10" s="508" t="s">
        <v>166</v>
      </c>
      <c r="AO10" s="508"/>
      <c r="AP10" s="508"/>
      <c r="AQ10" s="508" t="s">
        <v>167</v>
      </c>
      <c r="AR10" s="508"/>
      <c r="AS10" s="508"/>
      <c r="AT10" s="508" t="s">
        <v>168</v>
      </c>
      <c r="AU10" s="508"/>
      <c r="AV10" s="508"/>
      <c r="AW10" s="508" t="s">
        <v>169</v>
      </c>
      <c r="AX10" s="508"/>
      <c r="AY10" s="508"/>
      <c r="AZ10" s="508" t="s">
        <v>181</v>
      </c>
      <c r="BA10" s="508"/>
      <c r="BB10" s="508"/>
      <c r="BC10" s="508" t="s">
        <v>182</v>
      </c>
      <c r="BD10" s="508"/>
      <c r="BE10" s="508"/>
      <c r="BF10" s="508" t="s">
        <v>183</v>
      </c>
      <c r="BG10" s="508"/>
      <c r="BH10" s="508"/>
      <c r="BI10" s="508" t="s">
        <v>184</v>
      </c>
      <c r="BJ10" s="508"/>
      <c r="BK10" s="508"/>
      <c r="BL10" s="508" t="s">
        <v>417</v>
      </c>
      <c r="BM10" s="508"/>
      <c r="BN10" s="508"/>
      <c r="BO10" s="522" t="s">
        <v>418</v>
      </c>
      <c r="BP10" s="522"/>
      <c r="BQ10" s="522"/>
      <c r="BR10" s="182"/>
      <c r="BS10" s="508" t="s">
        <v>35</v>
      </c>
      <c r="BT10" s="508"/>
      <c r="BU10" s="508"/>
      <c r="BV10" s="508" t="s">
        <v>166</v>
      </c>
      <c r="BW10" s="508"/>
      <c r="BX10" s="508"/>
      <c r="BY10" s="508" t="s">
        <v>167</v>
      </c>
      <c r="BZ10" s="508"/>
      <c r="CA10" s="508"/>
      <c r="CB10" s="508" t="s">
        <v>168</v>
      </c>
      <c r="CC10" s="508"/>
      <c r="CD10" s="508"/>
      <c r="CE10" s="508" t="s">
        <v>169</v>
      </c>
      <c r="CF10" s="508"/>
      <c r="CG10" s="508"/>
      <c r="CH10" s="508" t="s">
        <v>181</v>
      </c>
      <c r="CI10" s="508"/>
      <c r="CJ10" s="508"/>
      <c r="CK10" s="508" t="s">
        <v>182</v>
      </c>
      <c r="CL10" s="508"/>
      <c r="CM10" s="508"/>
      <c r="CN10" s="508" t="s">
        <v>183</v>
      </c>
      <c r="CO10" s="508"/>
      <c r="CP10" s="508"/>
      <c r="CQ10" s="508" t="s">
        <v>184</v>
      </c>
      <c r="CR10" s="508"/>
      <c r="CS10" s="508"/>
      <c r="CT10" s="508" t="s">
        <v>417</v>
      </c>
      <c r="CU10" s="508"/>
      <c r="CV10" s="508"/>
      <c r="CW10" s="522" t="s">
        <v>418</v>
      </c>
      <c r="CX10" s="522"/>
      <c r="CY10" s="522"/>
      <c r="CZ10" s="182"/>
      <c r="DA10" s="508" t="s">
        <v>35</v>
      </c>
      <c r="DB10" s="508"/>
      <c r="DC10" s="508"/>
      <c r="DD10" s="508" t="s">
        <v>166</v>
      </c>
      <c r="DE10" s="508"/>
      <c r="DF10" s="508"/>
      <c r="DG10" s="508" t="s">
        <v>167</v>
      </c>
      <c r="DH10" s="508"/>
      <c r="DI10" s="508"/>
      <c r="DJ10" s="508" t="s">
        <v>168</v>
      </c>
      <c r="DK10" s="508"/>
      <c r="DL10" s="508"/>
      <c r="DM10" s="508" t="s">
        <v>169</v>
      </c>
      <c r="DN10" s="508"/>
      <c r="DO10" s="508"/>
      <c r="DP10" s="508" t="s">
        <v>181</v>
      </c>
      <c r="DQ10" s="508"/>
      <c r="DR10" s="508"/>
      <c r="DS10" s="508" t="s">
        <v>182</v>
      </c>
      <c r="DT10" s="508"/>
      <c r="DU10" s="508"/>
      <c r="DV10" s="508" t="s">
        <v>183</v>
      </c>
      <c r="DW10" s="508"/>
      <c r="DX10" s="508"/>
      <c r="DY10" s="508" t="s">
        <v>184</v>
      </c>
      <c r="DZ10" s="508"/>
      <c r="EA10" s="508"/>
      <c r="EB10" s="508" t="s">
        <v>417</v>
      </c>
      <c r="EC10" s="508"/>
      <c r="ED10" s="508"/>
      <c r="EE10" s="508" t="s">
        <v>418</v>
      </c>
      <c r="EF10" s="508"/>
      <c r="EG10" s="509"/>
    </row>
    <row r="11" spans="1:138" ht="15.75" customHeight="1" x14ac:dyDescent="0.2">
      <c r="A11" s="496"/>
      <c r="B11" s="498"/>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183"/>
      <c r="AK11" s="5" t="s">
        <v>256</v>
      </c>
      <c r="AL11" s="5" t="s">
        <v>2</v>
      </c>
      <c r="AM11" s="5" t="s">
        <v>429</v>
      </c>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183"/>
      <c r="BS11" s="5" t="s">
        <v>256</v>
      </c>
      <c r="BT11" s="5" t="s">
        <v>2</v>
      </c>
      <c r="BU11" s="5" t="s">
        <v>429</v>
      </c>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183"/>
      <c r="DA11" s="5" t="s">
        <v>256</v>
      </c>
      <c r="DB11" s="5" t="s">
        <v>2</v>
      </c>
      <c r="DC11" s="5" t="s">
        <v>429</v>
      </c>
      <c r="DD11" s="5" t="s">
        <v>256</v>
      </c>
      <c r="DE11" s="5" t="s">
        <v>2</v>
      </c>
      <c r="DF11" s="5" t="s">
        <v>429</v>
      </c>
      <c r="DG11" s="5" t="s">
        <v>256</v>
      </c>
      <c r="DH11" s="5" t="s">
        <v>2</v>
      </c>
      <c r="DI11" s="5" t="s">
        <v>429</v>
      </c>
      <c r="DJ11" s="5" t="s">
        <v>256</v>
      </c>
      <c r="DK11" s="5" t="s">
        <v>2</v>
      </c>
      <c r="DL11" s="5" t="s">
        <v>429</v>
      </c>
      <c r="DM11" s="5" t="s">
        <v>256</v>
      </c>
      <c r="DN11" s="5" t="s">
        <v>2</v>
      </c>
      <c r="DO11" s="5" t="s">
        <v>429</v>
      </c>
      <c r="DP11" s="5" t="s">
        <v>256</v>
      </c>
      <c r="DQ11" s="5" t="s">
        <v>2</v>
      </c>
      <c r="DR11" s="5" t="s">
        <v>429</v>
      </c>
      <c r="DS11" s="5" t="s">
        <v>256</v>
      </c>
      <c r="DT11" s="5" t="s">
        <v>2</v>
      </c>
      <c r="DU11" s="5" t="s">
        <v>429</v>
      </c>
      <c r="DV11" s="5" t="s">
        <v>256</v>
      </c>
      <c r="DW11" s="5" t="s">
        <v>2</v>
      </c>
      <c r="DX11" s="5" t="s">
        <v>429</v>
      </c>
      <c r="DY11" s="5" t="s">
        <v>256</v>
      </c>
      <c r="DZ11" s="5" t="s">
        <v>2</v>
      </c>
      <c r="EA11" s="5" t="s">
        <v>429</v>
      </c>
      <c r="EB11" s="5" t="s">
        <v>256</v>
      </c>
      <c r="EC11" s="5" t="s">
        <v>2</v>
      </c>
      <c r="ED11" s="5" t="s">
        <v>429</v>
      </c>
      <c r="EE11" s="5" t="s">
        <v>256</v>
      </c>
      <c r="EF11" s="5" t="s">
        <v>2</v>
      </c>
      <c r="EG11" s="244" t="s">
        <v>429</v>
      </c>
    </row>
    <row r="12" spans="1:138" x14ac:dyDescent="0.2">
      <c r="A12" s="82"/>
      <c r="B12" s="83" t="s">
        <v>220</v>
      </c>
      <c r="C12" s="152">
        <v>1900423.001097</v>
      </c>
      <c r="D12" s="92">
        <v>1.409117</v>
      </c>
      <c r="E12" s="91">
        <v>52487.19</v>
      </c>
      <c r="F12" s="91">
        <v>201992.34201299999</v>
      </c>
      <c r="G12" s="92">
        <v>4.9196099999999996</v>
      </c>
      <c r="H12" s="91">
        <v>19476.98</v>
      </c>
      <c r="I12" s="91">
        <v>216164.15495600001</v>
      </c>
      <c r="J12" s="92">
        <v>3.6183649999999998</v>
      </c>
      <c r="K12" s="91">
        <v>15330.35</v>
      </c>
      <c r="L12" s="91">
        <v>496151.49092200003</v>
      </c>
      <c r="M12" s="92">
        <v>2.281628</v>
      </c>
      <c r="N12" s="91">
        <v>22187.85</v>
      </c>
      <c r="O12" s="91">
        <v>240571.765155</v>
      </c>
      <c r="P12" s="92">
        <v>3.68472</v>
      </c>
      <c r="Q12" s="91">
        <v>17374.22</v>
      </c>
      <c r="R12" s="91">
        <v>261744.22487599999</v>
      </c>
      <c r="S12" s="92">
        <v>2.6295280000000001</v>
      </c>
      <c r="T12" s="91">
        <v>13489.97</v>
      </c>
      <c r="U12" s="91">
        <v>345682.18462199997</v>
      </c>
      <c r="V12" s="92">
        <v>2.7156120000000001</v>
      </c>
      <c r="W12" s="91">
        <v>18399.28</v>
      </c>
      <c r="X12" s="91">
        <v>67604.500987000007</v>
      </c>
      <c r="Y12" s="92">
        <v>4.6647800000000004</v>
      </c>
      <c r="Z12" s="91">
        <v>6181.06</v>
      </c>
      <c r="AA12" s="91">
        <v>58035.064572000003</v>
      </c>
      <c r="AB12" s="92">
        <v>4.4848420000000004</v>
      </c>
      <c r="AC12" s="91">
        <v>5101.45</v>
      </c>
      <c r="AD12" s="91">
        <v>6514.7327310000001</v>
      </c>
      <c r="AE12" s="92">
        <v>10.70476</v>
      </c>
      <c r="AF12" s="91">
        <v>1366.88</v>
      </c>
      <c r="AG12" s="91">
        <v>5962.5402629999999</v>
      </c>
      <c r="AH12" s="92">
        <v>12.760802999999999</v>
      </c>
      <c r="AI12" s="91">
        <v>1491.3</v>
      </c>
      <c r="AJ12" s="184"/>
      <c r="AK12" s="91">
        <v>490384.388424</v>
      </c>
      <c r="AL12" s="92">
        <v>2.3412579999999998</v>
      </c>
      <c r="AM12" s="91">
        <v>22503.08</v>
      </c>
      <c r="AN12" s="91">
        <v>79807.907909000001</v>
      </c>
      <c r="AO12" s="92">
        <v>6.9610500000000002</v>
      </c>
      <c r="AP12" s="91">
        <v>10888.72</v>
      </c>
      <c r="AQ12" s="91">
        <v>66106.557872999998</v>
      </c>
      <c r="AR12" s="92">
        <v>4.1555270000000002</v>
      </c>
      <c r="AS12" s="91">
        <v>5384.27</v>
      </c>
      <c r="AT12" s="91">
        <v>141251.12260999999</v>
      </c>
      <c r="AU12" s="92">
        <v>3.9251119999999999</v>
      </c>
      <c r="AV12" s="91">
        <v>10866.76</v>
      </c>
      <c r="AW12" s="91">
        <v>57055.313412000003</v>
      </c>
      <c r="AX12" s="92">
        <v>6.3007210000000002</v>
      </c>
      <c r="AY12" s="91">
        <v>7046</v>
      </c>
      <c r="AZ12" s="91">
        <v>53825.936016</v>
      </c>
      <c r="BA12" s="92">
        <v>5.5035299999999996</v>
      </c>
      <c r="BB12" s="91">
        <v>5806.16</v>
      </c>
      <c r="BC12" s="91">
        <v>69501.704937000002</v>
      </c>
      <c r="BD12" s="92">
        <v>5.5480900000000002</v>
      </c>
      <c r="BE12" s="91">
        <v>7557.79</v>
      </c>
      <c r="BF12" s="91">
        <v>12186.797004</v>
      </c>
      <c r="BG12" s="92">
        <v>8.7778200000000002</v>
      </c>
      <c r="BH12" s="91">
        <v>2096.6799999999998</v>
      </c>
      <c r="BI12" s="91">
        <v>9171.3635680000007</v>
      </c>
      <c r="BJ12" s="92">
        <v>10.090396999999999</v>
      </c>
      <c r="BK12" s="91">
        <v>1813.84</v>
      </c>
      <c r="BL12" s="91">
        <v>1009.785691</v>
      </c>
      <c r="BM12" s="92">
        <v>30.229317000000002</v>
      </c>
      <c r="BN12" s="91">
        <v>598.29</v>
      </c>
      <c r="BO12" s="91">
        <v>467.899405</v>
      </c>
      <c r="BP12" s="92">
        <v>41.084541999999999</v>
      </c>
      <c r="BQ12" s="91">
        <v>376.78</v>
      </c>
      <c r="BR12" s="184"/>
      <c r="BS12" s="91">
        <v>5353.5776779999997</v>
      </c>
      <c r="BT12" s="92">
        <v>11.893060999999999</v>
      </c>
      <c r="BU12" s="91">
        <v>1247.94</v>
      </c>
      <c r="BV12" s="91">
        <v>45.889845999999999</v>
      </c>
      <c r="BW12" s="92">
        <v>69.035078999999996</v>
      </c>
      <c r="BX12" s="91">
        <v>62.09</v>
      </c>
      <c r="BY12" s="91">
        <v>246.840238</v>
      </c>
      <c r="BZ12" s="92">
        <v>32.791513999999999</v>
      </c>
      <c r="CA12" s="91">
        <v>158.65</v>
      </c>
      <c r="CB12" s="91">
        <v>977.67406100000005</v>
      </c>
      <c r="CC12" s="92">
        <v>23.979354000000001</v>
      </c>
      <c r="CD12" s="91">
        <v>459.5</v>
      </c>
      <c r="CE12" s="91">
        <v>476.39874200000003</v>
      </c>
      <c r="CF12" s="92">
        <v>24.506322999999998</v>
      </c>
      <c r="CG12" s="91">
        <v>228.83</v>
      </c>
      <c r="CH12" s="91">
        <v>1474.0441129999999</v>
      </c>
      <c r="CI12" s="92">
        <v>24.163266</v>
      </c>
      <c r="CJ12" s="91">
        <v>698.11</v>
      </c>
      <c r="CK12" s="91">
        <v>1289.467793</v>
      </c>
      <c r="CL12" s="92">
        <v>19.333390000000001</v>
      </c>
      <c r="CM12" s="91">
        <v>488.62</v>
      </c>
      <c r="CN12" s="91">
        <v>285.137765</v>
      </c>
      <c r="CO12" s="92">
        <v>38.105260000000001</v>
      </c>
      <c r="CP12" s="91">
        <v>212.96</v>
      </c>
      <c r="CQ12" s="91">
        <v>421.89625599999999</v>
      </c>
      <c r="CR12" s="92">
        <v>50.816307000000002</v>
      </c>
      <c r="CS12" s="91">
        <v>420.21</v>
      </c>
      <c r="CT12" s="91">
        <v>94.350875000000002</v>
      </c>
      <c r="CU12" s="92">
        <v>93.493245999999999</v>
      </c>
      <c r="CV12" s="91">
        <v>172.89</v>
      </c>
      <c r="CW12" s="91">
        <v>41.877988000000002</v>
      </c>
      <c r="CX12" s="92">
        <v>61.229329</v>
      </c>
      <c r="CY12" s="91">
        <v>50.26</v>
      </c>
      <c r="CZ12" s="184"/>
      <c r="DA12" s="91">
        <v>1404685.0349950001</v>
      </c>
      <c r="DB12" s="92">
        <v>1.406447</v>
      </c>
      <c r="DC12" s="91">
        <v>38722.06</v>
      </c>
      <c r="DD12" s="91">
        <v>122138.54425799999</v>
      </c>
      <c r="DE12" s="92">
        <v>4.3332410000000001</v>
      </c>
      <c r="DF12" s="91">
        <v>10373.41</v>
      </c>
      <c r="DG12" s="91">
        <v>149810.756845</v>
      </c>
      <c r="DH12" s="92">
        <v>4.7064250000000003</v>
      </c>
      <c r="DI12" s="91">
        <v>13819.43</v>
      </c>
      <c r="DJ12" s="91">
        <v>353922.69425100001</v>
      </c>
      <c r="DK12" s="92">
        <v>2.3972180000000001</v>
      </c>
      <c r="DL12" s="91">
        <v>16629.22</v>
      </c>
      <c r="DM12" s="91">
        <v>183040.05300099999</v>
      </c>
      <c r="DN12" s="92">
        <v>3.3976130000000002</v>
      </c>
      <c r="DO12" s="91">
        <v>12189.23</v>
      </c>
      <c r="DP12" s="91">
        <v>206444.24474699999</v>
      </c>
      <c r="DQ12" s="92">
        <v>2.637521</v>
      </c>
      <c r="DR12" s="91">
        <v>10672.22</v>
      </c>
      <c r="DS12" s="91">
        <v>274891.01189199998</v>
      </c>
      <c r="DT12" s="92">
        <v>2.7048860000000001</v>
      </c>
      <c r="DU12" s="91">
        <v>14573.56</v>
      </c>
      <c r="DV12" s="91">
        <v>55132.566217</v>
      </c>
      <c r="DW12" s="92">
        <v>4.8999930000000003</v>
      </c>
      <c r="DX12" s="91">
        <v>5294.92</v>
      </c>
      <c r="DY12" s="91">
        <v>48441.804748000002</v>
      </c>
      <c r="DZ12" s="92">
        <v>4.8267680000000004</v>
      </c>
      <c r="EA12" s="91">
        <v>4582.82</v>
      </c>
      <c r="EB12" s="91">
        <v>5410.5961649999999</v>
      </c>
      <c r="EC12" s="92">
        <v>11.706249</v>
      </c>
      <c r="ED12" s="91">
        <v>1241.42</v>
      </c>
      <c r="EE12" s="86">
        <v>5452.7628709999999</v>
      </c>
      <c r="EF12" s="87">
        <v>13.304487</v>
      </c>
      <c r="EG12" s="280">
        <v>1421.91</v>
      </c>
    </row>
    <row r="13" spans="1:138" s="13" customFormat="1" x14ac:dyDescent="0.2">
      <c r="A13" s="12"/>
      <c r="B13" s="131" t="s">
        <v>3</v>
      </c>
      <c r="C13" s="16">
        <v>1158588.4156279999</v>
      </c>
      <c r="D13" s="17">
        <v>1.2136420000000001</v>
      </c>
      <c r="E13" s="16">
        <v>27559.79</v>
      </c>
      <c r="F13" s="16">
        <v>130434.262722</v>
      </c>
      <c r="G13" s="17">
        <v>4.2516809999999996</v>
      </c>
      <c r="H13" s="16">
        <v>10869.47</v>
      </c>
      <c r="I13" s="16">
        <v>139275.20308599999</v>
      </c>
      <c r="J13" s="17">
        <v>3.076953</v>
      </c>
      <c r="K13" s="16">
        <v>8399.4500000000007</v>
      </c>
      <c r="L13" s="16">
        <v>325729.72073200002</v>
      </c>
      <c r="M13" s="17">
        <v>2.3526180000000001</v>
      </c>
      <c r="N13" s="16">
        <v>15019.83</v>
      </c>
      <c r="O13" s="16">
        <v>147357.57068599999</v>
      </c>
      <c r="P13" s="17">
        <v>2.2986520000000001</v>
      </c>
      <c r="Q13" s="16">
        <v>6638.99</v>
      </c>
      <c r="R13" s="16">
        <v>165592.461625</v>
      </c>
      <c r="S13" s="17">
        <v>2.537544</v>
      </c>
      <c r="T13" s="16">
        <v>8235.8799999999992</v>
      </c>
      <c r="U13" s="16">
        <v>199062.38352</v>
      </c>
      <c r="V13" s="17">
        <v>2.8700990000000002</v>
      </c>
      <c r="W13" s="16">
        <v>11198.04</v>
      </c>
      <c r="X13" s="16">
        <v>29176.127872000001</v>
      </c>
      <c r="Y13" s="17">
        <v>6.0967190000000002</v>
      </c>
      <c r="Z13" s="16">
        <v>3486.42</v>
      </c>
      <c r="AA13" s="16">
        <v>20579.875169999999</v>
      </c>
      <c r="AB13" s="17">
        <v>7.8039759999999996</v>
      </c>
      <c r="AC13" s="16">
        <v>3147.85</v>
      </c>
      <c r="AD13" s="16">
        <v>1121.730405</v>
      </c>
      <c r="AE13" s="17">
        <v>27.648558999999999</v>
      </c>
      <c r="AF13" s="16">
        <v>607.88</v>
      </c>
      <c r="AG13" s="16">
        <v>259.07981100000001</v>
      </c>
      <c r="AH13" s="17">
        <v>31.061972999999998</v>
      </c>
      <c r="AI13" s="16">
        <v>157.72999999999999</v>
      </c>
      <c r="AJ13" s="184"/>
      <c r="AK13" s="16">
        <v>304654.21297699999</v>
      </c>
      <c r="AL13" s="17">
        <v>1.900884</v>
      </c>
      <c r="AM13" s="16">
        <v>11350.6</v>
      </c>
      <c r="AN13" s="16">
        <v>49969.808265</v>
      </c>
      <c r="AO13" s="17">
        <v>5.7526679999999999</v>
      </c>
      <c r="AP13" s="16">
        <v>5634.21</v>
      </c>
      <c r="AQ13" s="16">
        <v>46098.962463000003</v>
      </c>
      <c r="AR13" s="17">
        <v>4.5212380000000003</v>
      </c>
      <c r="AS13" s="16">
        <v>4085.12</v>
      </c>
      <c r="AT13" s="16">
        <v>94580.096934000001</v>
      </c>
      <c r="AU13" s="17">
        <v>3.4339770000000001</v>
      </c>
      <c r="AV13" s="16">
        <v>6365.8</v>
      </c>
      <c r="AW13" s="16">
        <v>36748.601861000003</v>
      </c>
      <c r="AX13" s="17">
        <v>4.3353359999999999</v>
      </c>
      <c r="AY13" s="16">
        <v>3122.62</v>
      </c>
      <c r="AZ13" s="16">
        <v>33830.641155999998</v>
      </c>
      <c r="BA13" s="17">
        <v>3.924382</v>
      </c>
      <c r="BB13" s="16">
        <v>2602.1799999999998</v>
      </c>
      <c r="BC13" s="16">
        <v>35166.420352000001</v>
      </c>
      <c r="BD13" s="17">
        <v>4.4621389999999996</v>
      </c>
      <c r="BE13" s="16">
        <v>3075.58</v>
      </c>
      <c r="BF13" s="16">
        <v>5169.1420239999998</v>
      </c>
      <c r="BG13" s="17">
        <v>11.907427999999999</v>
      </c>
      <c r="BH13" s="16">
        <v>1206.4000000000001</v>
      </c>
      <c r="BI13" s="16">
        <v>3031.8679900000002</v>
      </c>
      <c r="BJ13" s="17">
        <v>16.839186999999999</v>
      </c>
      <c r="BK13" s="16">
        <v>1000.66</v>
      </c>
      <c r="BL13" s="16">
        <v>57.667864999999999</v>
      </c>
      <c r="BM13" s="17">
        <v>51.882389000000003</v>
      </c>
      <c r="BN13" s="16">
        <v>58.64</v>
      </c>
      <c r="BO13" s="16">
        <v>1.004068</v>
      </c>
      <c r="BP13" s="17">
        <v>0.29472199999999998</v>
      </c>
      <c r="BQ13" s="16">
        <v>0.01</v>
      </c>
      <c r="BR13" s="184"/>
      <c r="BS13" s="16">
        <v>3337.0466719999999</v>
      </c>
      <c r="BT13" s="17">
        <v>13.510459000000001</v>
      </c>
      <c r="BU13" s="16">
        <v>883.67</v>
      </c>
      <c r="BV13" s="16">
        <v>45.889845999999999</v>
      </c>
      <c r="BW13" s="17">
        <v>69.035078999999996</v>
      </c>
      <c r="BX13" s="16">
        <v>62.09</v>
      </c>
      <c r="BY13" s="16">
        <v>194.44004100000001</v>
      </c>
      <c r="BZ13" s="17">
        <v>37.820270000000001</v>
      </c>
      <c r="CA13" s="16">
        <v>144.13</v>
      </c>
      <c r="CB13" s="16">
        <v>626.59452599999997</v>
      </c>
      <c r="CC13" s="17">
        <v>22.654319000000001</v>
      </c>
      <c r="CD13" s="16">
        <v>278.22000000000003</v>
      </c>
      <c r="CE13" s="16">
        <v>305.39537100000001</v>
      </c>
      <c r="CF13" s="17">
        <v>30.173933000000002</v>
      </c>
      <c r="CG13" s="16">
        <v>180.61</v>
      </c>
      <c r="CH13" s="16">
        <v>842.72655299999997</v>
      </c>
      <c r="CI13" s="17">
        <v>27.527234</v>
      </c>
      <c r="CJ13" s="16">
        <v>454.68</v>
      </c>
      <c r="CK13" s="16">
        <v>848.52875700000004</v>
      </c>
      <c r="CL13" s="17">
        <v>25.393771999999998</v>
      </c>
      <c r="CM13" s="16">
        <v>422.33</v>
      </c>
      <c r="CN13" s="16">
        <v>121.250739</v>
      </c>
      <c r="CO13" s="17">
        <v>44.333249000000002</v>
      </c>
      <c r="CP13" s="16">
        <v>105.36</v>
      </c>
      <c r="CQ13" s="16">
        <v>351.22084000000001</v>
      </c>
      <c r="CR13" s="17">
        <v>60.535784999999997</v>
      </c>
      <c r="CS13" s="16">
        <v>416.72</v>
      </c>
      <c r="CT13" s="16">
        <v>0</v>
      </c>
      <c r="CU13" s="17">
        <v>0</v>
      </c>
      <c r="CV13" s="16">
        <v>0</v>
      </c>
      <c r="CW13" s="16">
        <v>1</v>
      </c>
      <c r="CX13" s="17">
        <v>0</v>
      </c>
      <c r="CY13" s="16">
        <v>0</v>
      </c>
      <c r="CZ13" s="184"/>
      <c r="DA13" s="16">
        <v>850597.15597900003</v>
      </c>
      <c r="DB13" s="17">
        <v>1.2569809999999999</v>
      </c>
      <c r="DC13" s="16">
        <v>20956.02</v>
      </c>
      <c r="DD13" s="16">
        <v>80418.564610000001</v>
      </c>
      <c r="DE13" s="17">
        <v>4.3797499999999996</v>
      </c>
      <c r="DF13" s="16">
        <v>6903.38</v>
      </c>
      <c r="DG13" s="16">
        <v>92981.800581999996</v>
      </c>
      <c r="DH13" s="17">
        <v>3.29854</v>
      </c>
      <c r="DI13" s="16">
        <v>6011.4</v>
      </c>
      <c r="DJ13" s="16">
        <v>230523.02927299999</v>
      </c>
      <c r="DK13" s="17">
        <v>2.4465870000000001</v>
      </c>
      <c r="DL13" s="16">
        <v>11054.29</v>
      </c>
      <c r="DM13" s="16">
        <v>110303.573454</v>
      </c>
      <c r="DN13" s="17">
        <v>2.4627720000000002</v>
      </c>
      <c r="DO13" s="16">
        <v>5324.39</v>
      </c>
      <c r="DP13" s="16">
        <v>130919.09391700001</v>
      </c>
      <c r="DQ13" s="17">
        <v>2.7850459999999999</v>
      </c>
      <c r="DR13" s="16">
        <v>7146.47</v>
      </c>
      <c r="DS13" s="16">
        <v>163047.43441099999</v>
      </c>
      <c r="DT13" s="17">
        <v>3.053801</v>
      </c>
      <c r="DU13" s="16">
        <v>9759.1200000000008</v>
      </c>
      <c r="DV13" s="16">
        <v>23885.735108000001</v>
      </c>
      <c r="DW13" s="17">
        <v>6.7875360000000002</v>
      </c>
      <c r="DX13" s="16">
        <v>3177.66</v>
      </c>
      <c r="DY13" s="16">
        <v>17196.786339999999</v>
      </c>
      <c r="DZ13" s="17">
        <v>8.3888569999999998</v>
      </c>
      <c r="EA13" s="16">
        <v>2827.52</v>
      </c>
      <c r="EB13" s="16">
        <v>1064.0625399999999</v>
      </c>
      <c r="EC13" s="17">
        <v>29.005497999999999</v>
      </c>
      <c r="ED13" s="16">
        <v>604.92999999999995</v>
      </c>
      <c r="EE13" s="16">
        <v>257.07574299999999</v>
      </c>
      <c r="EF13" s="17">
        <v>31.304120000000001</v>
      </c>
      <c r="EG13" s="281">
        <v>157.72999999999999</v>
      </c>
    </row>
    <row r="14" spans="1:138" x14ac:dyDescent="0.2">
      <c r="A14" s="148" t="s">
        <v>119</v>
      </c>
      <c r="B14" s="132" t="s">
        <v>4</v>
      </c>
      <c r="C14" s="64">
        <v>135817.712979</v>
      </c>
      <c r="D14" s="20">
        <v>4.4555059999999997</v>
      </c>
      <c r="E14" s="64">
        <v>11860.68</v>
      </c>
      <c r="F14" s="64">
        <v>9237.6491700000006</v>
      </c>
      <c r="G14" s="20">
        <v>18.066717000000001</v>
      </c>
      <c r="H14" s="64">
        <v>3271.12</v>
      </c>
      <c r="I14" s="64">
        <v>12675.882466999999</v>
      </c>
      <c r="J14" s="20">
        <v>11.186975</v>
      </c>
      <c r="K14" s="64">
        <v>2779.37</v>
      </c>
      <c r="L14" s="64">
        <v>32806.729751999999</v>
      </c>
      <c r="M14" s="20">
        <v>7.6445259999999999</v>
      </c>
      <c r="N14" s="64">
        <v>4915.5200000000004</v>
      </c>
      <c r="O14" s="64">
        <v>16157.688095</v>
      </c>
      <c r="P14" s="20">
        <v>7.4281420000000002</v>
      </c>
      <c r="Q14" s="64">
        <v>2352.42</v>
      </c>
      <c r="R14" s="64">
        <v>21637.425088</v>
      </c>
      <c r="S14" s="20">
        <v>8.8371849999999998</v>
      </c>
      <c r="T14" s="64">
        <v>3747.79</v>
      </c>
      <c r="U14" s="64">
        <v>33042.404815000002</v>
      </c>
      <c r="V14" s="20">
        <v>7.8748430000000003</v>
      </c>
      <c r="W14" s="64">
        <v>5099.99</v>
      </c>
      <c r="X14" s="64">
        <v>4248.4906650000003</v>
      </c>
      <c r="Y14" s="20">
        <v>22.069597000000002</v>
      </c>
      <c r="Z14" s="64">
        <v>1837.74</v>
      </c>
      <c r="AA14" s="64">
        <v>5534.5167620000002</v>
      </c>
      <c r="AB14" s="20">
        <v>20.488886000000001</v>
      </c>
      <c r="AC14" s="64">
        <v>2222.56</v>
      </c>
      <c r="AD14" s="64">
        <v>443.60566399999999</v>
      </c>
      <c r="AE14" s="20">
        <v>61.429349999999999</v>
      </c>
      <c r="AF14" s="64">
        <v>534.11</v>
      </c>
      <c r="AG14" s="64">
        <v>33.320500000000003</v>
      </c>
      <c r="AH14" s="20">
        <v>54.228661000000002</v>
      </c>
      <c r="AI14" s="64">
        <v>35.42</v>
      </c>
      <c r="AJ14" s="185"/>
      <c r="AK14" s="64">
        <v>28115.240505999998</v>
      </c>
      <c r="AL14" s="20">
        <v>8.0690740000000005</v>
      </c>
      <c r="AM14" s="64">
        <v>4446.53</v>
      </c>
      <c r="AN14" s="64">
        <v>3561.573578</v>
      </c>
      <c r="AO14" s="20">
        <v>19.896664000000001</v>
      </c>
      <c r="AP14" s="64">
        <v>1388.92</v>
      </c>
      <c r="AQ14" s="64">
        <v>3837.784999</v>
      </c>
      <c r="AR14" s="20">
        <v>17.806519999999999</v>
      </c>
      <c r="AS14" s="64">
        <v>1339.42</v>
      </c>
      <c r="AT14" s="64">
        <v>7961.8558709999998</v>
      </c>
      <c r="AU14" s="20">
        <v>11.699331000000001</v>
      </c>
      <c r="AV14" s="64">
        <v>1825.71</v>
      </c>
      <c r="AW14" s="64">
        <v>3068.1353089999998</v>
      </c>
      <c r="AX14" s="20">
        <v>13.598856</v>
      </c>
      <c r="AY14" s="64">
        <v>817.77</v>
      </c>
      <c r="AZ14" s="64">
        <v>3614.3194509999998</v>
      </c>
      <c r="BA14" s="20">
        <v>14.802999</v>
      </c>
      <c r="BB14" s="64">
        <v>1048.6500000000001</v>
      </c>
      <c r="BC14" s="64">
        <v>4868.0791120000004</v>
      </c>
      <c r="BD14" s="20">
        <v>15.075583</v>
      </c>
      <c r="BE14" s="64">
        <v>1438.43</v>
      </c>
      <c r="BF14" s="64">
        <v>699.92308700000001</v>
      </c>
      <c r="BG14" s="20">
        <v>41.221589000000002</v>
      </c>
      <c r="BH14" s="64">
        <v>565.5</v>
      </c>
      <c r="BI14" s="64">
        <v>503.56909899999999</v>
      </c>
      <c r="BJ14" s="20">
        <v>37.311357000000001</v>
      </c>
      <c r="BK14" s="64">
        <v>368.26</v>
      </c>
      <c r="BL14" s="64">
        <v>0</v>
      </c>
      <c r="BM14" s="20">
        <v>0</v>
      </c>
      <c r="BN14" s="64">
        <v>0</v>
      </c>
      <c r="BO14" s="64">
        <v>0</v>
      </c>
      <c r="BP14" s="20">
        <v>0</v>
      </c>
      <c r="BQ14" s="64">
        <v>0</v>
      </c>
      <c r="BR14" s="185"/>
      <c r="BS14" s="64">
        <v>504.98469899999998</v>
      </c>
      <c r="BT14" s="20">
        <v>41.491556000000003</v>
      </c>
      <c r="BU14" s="64">
        <v>410.67</v>
      </c>
      <c r="BV14" s="64">
        <v>0</v>
      </c>
      <c r="BW14" s="20">
        <v>0</v>
      </c>
      <c r="BX14" s="64">
        <v>0</v>
      </c>
      <c r="BY14" s="64">
        <v>0</v>
      </c>
      <c r="BZ14" s="20">
        <v>0</v>
      </c>
      <c r="CA14" s="64">
        <v>0</v>
      </c>
      <c r="CB14" s="64">
        <v>0</v>
      </c>
      <c r="CC14" s="20">
        <v>0</v>
      </c>
      <c r="CD14" s="64">
        <v>0</v>
      </c>
      <c r="CE14" s="64">
        <v>0</v>
      </c>
      <c r="CF14" s="20">
        <v>0</v>
      </c>
      <c r="CG14" s="64">
        <v>0</v>
      </c>
      <c r="CH14" s="64">
        <v>101.119033</v>
      </c>
      <c r="CI14" s="20">
        <v>72.208526000000006</v>
      </c>
      <c r="CJ14" s="64">
        <v>143.11000000000001</v>
      </c>
      <c r="CK14" s="64">
        <v>311.55818299999999</v>
      </c>
      <c r="CL14" s="20">
        <v>56.194040999999999</v>
      </c>
      <c r="CM14" s="64">
        <v>343.15</v>
      </c>
      <c r="CN14" s="64">
        <v>0</v>
      </c>
      <c r="CO14" s="20">
        <v>0</v>
      </c>
      <c r="CP14" s="64">
        <v>0</v>
      </c>
      <c r="CQ14" s="64">
        <v>92.307483000000005</v>
      </c>
      <c r="CR14" s="20">
        <v>99.463909999999998</v>
      </c>
      <c r="CS14" s="64">
        <v>179.95</v>
      </c>
      <c r="CT14" s="64">
        <v>0</v>
      </c>
      <c r="CU14" s="20">
        <v>0</v>
      </c>
      <c r="CV14" s="64">
        <v>0</v>
      </c>
      <c r="CW14" s="64">
        <v>0</v>
      </c>
      <c r="CX14" s="20">
        <v>0</v>
      </c>
      <c r="CY14" s="64">
        <v>0</v>
      </c>
      <c r="CZ14" s="185"/>
      <c r="DA14" s="64">
        <v>107197.48777399999</v>
      </c>
      <c r="DB14" s="20">
        <v>4.4318710000000001</v>
      </c>
      <c r="DC14" s="64">
        <v>9311.68</v>
      </c>
      <c r="DD14" s="64">
        <v>5676.0755920000001</v>
      </c>
      <c r="DE14" s="20">
        <v>20.619115000000001</v>
      </c>
      <c r="DF14" s="64">
        <v>2293.9</v>
      </c>
      <c r="DG14" s="64">
        <v>8838.0974679999999</v>
      </c>
      <c r="DH14" s="20">
        <v>10.941933000000001</v>
      </c>
      <c r="DI14" s="64">
        <v>1895.44</v>
      </c>
      <c r="DJ14" s="64">
        <v>24844.873882</v>
      </c>
      <c r="DK14" s="20">
        <v>8.5490349999999999</v>
      </c>
      <c r="DL14" s="64">
        <v>4163.03</v>
      </c>
      <c r="DM14" s="64">
        <v>13089.552786</v>
      </c>
      <c r="DN14" s="20">
        <v>8.3578480000000006</v>
      </c>
      <c r="DO14" s="64">
        <v>2144.25</v>
      </c>
      <c r="DP14" s="64">
        <v>17921.986604000002</v>
      </c>
      <c r="DQ14" s="20">
        <v>9.2140810000000002</v>
      </c>
      <c r="DR14" s="64">
        <v>3236.64</v>
      </c>
      <c r="DS14" s="64">
        <v>27862.767520000001</v>
      </c>
      <c r="DT14" s="20">
        <v>8.4819399999999998</v>
      </c>
      <c r="DU14" s="64">
        <v>4632.07</v>
      </c>
      <c r="DV14" s="64">
        <v>3548.567579</v>
      </c>
      <c r="DW14" s="20">
        <v>25.394390999999999</v>
      </c>
      <c r="DX14" s="64">
        <v>1766.23</v>
      </c>
      <c r="DY14" s="64">
        <v>4938.640179</v>
      </c>
      <c r="DZ14" s="20">
        <v>21.777391000000001</v>
      </c>
      <c r="EA14" s="64">
        <v>2107.9899999999998</v>
      </c>
      <c r="EB14" s="64">
        <v>443.60566399999999</v>
      </c>
      <c r="EC14" s="20">
        <v>61.429349999999999</v>
      </c>
      <c r="ED14" s="64">
        <v>534.11</v>
      </c>
      <c r="EE14" s="64">
        <v>33.320500000000003</v>
      </c>
      <c r="EF14" s="20">
        <v>54.228661000000002</v>
      </c>
      <c r="EG14" s="282">
        <v>35.42</v>
      </c>
    </row>
    <row r="15" spans="1:138" x14ac:dyDescent="0.2">
      <c r="A15" s="136">
        <v>15</v>
      </c>
      <c r="B15" s="133" t="s">
        <v>5</v>
      </c>
      <c r="C15" s="21">
        <v>367202.60003999999</v>
      </c>
      <c r="D15" s="22">
        <v>2.2358530000000001</v>
      </c>
      <c r="E15" s="21">
        <v>16091.82</v>
      </c>
      <c r="F15" s="21">
        <v>64358.338689999997</v>
      </c>
      <c r="G15" s="22">
        <v>6.6088329999999997</v>
      </c>
      <c r="H15" s="21">
        <v>8336.5400000000009</v>
      </c>
      <c r="I15" s="21">
        <v>65872.911042000007</v>
      </c>
      <c r="J15" s="22">
        <v>4.3421950000000002</v>
      </c>
      <c r="K15" s="21">
        <v>5606.25</v>
      </c>
      <c r="L15" s="21">
        <v>121057.184169</v>
      </c>
      <c r="M15" s="22">
        <v>4.2895630000000002</v>
      </c>
      <c r="N15" s="21">
        <v>10177.93</v>
      </c>
      <c r="O15" s="21">
        <v>42022.006644000001</v>
      </c>
      <c r="P15" s="22">
        <v>4.2920670000000003</v>
      </c>
      <c r="Q15" s="21">
        <v>3535.08</v>
      </c>
      <c r="R15" s="21">
        <v>35887.859884999998</v>
      </c>
      <c r="S15" s="22">
        <v>4.7355679999999998</v>
      </c>
      <c r="T15" s="21">
        <v>3331.01</v>
      </c>
      <c r="U15" s="21">
        <v>32899.972656999998</v>
      </c>
      <c r="V15" s="22">
        <v>7.5787779999999998</v>
      </c>
      <c r="W15" s="21">
        <v>4887.1000000000004</v>
      </c>
      <c r="X15" s="21">
        <v>3225.0221230000002</v>
      </c>
      <c r="Y15" s="22">
        <v>15.285924</v>
      </c>
      <c r="Z15" s="21">
        <v>966.23</v>
      </c>
      <c r="AA15" s="21">
        <v>1686.3402980000001</v>
      </c>
      <c r="AB15" s="22">
        <v>23.219833000000001</v>
      </c>
      <c r="AC15" s="21">
        <v>767.47</v>
      </c>
      <c r="AD15" s="21">
        <v>157.94496799999999</v>
      </c>
      <c r="AE15" s="22">
        <v>65.060288</v>
      </c>
      <c r="AF15" s="21">
        <v>201.41</v>
      </c>
      <c r="AG15" s="21">
        <v>35.019562999999998</v>
      </c>
      <c r="AH15" s="22">
        <v>74.988544000000005</v>
      </c>
      <c r="AI15" s="21">
        <v>51.47</v>
      </c>
      <c r="AJ15" s="185"/>
      <c r="AK15" s="21">
        <v>120954.368357</v>
      </c>
      <c r="AL15" s="22">
        <v>3.2501850000000001</v>
      </c>
      <c r="AM15" s="21">
        <v>7705.23</v>
      </c>
      <c r="AN15" s="21">
        <v>26043.832589000001</v>
      </c>
      <c r="AO15" s="22">
        <v>9.5855379999999997</v>
      </c>
      <c r="AP15" s="21">
        <v>4893.03</v>
      </c>
      <c r="AQ15" s="21">
        <v>22463.040228000002</v>
      </c>
      <c r="AR15" s="22">
        <v>7.1403169999999996</v>
      </c>
      <c r="AS15" s="21">
        <v>3143.71</v>
      </c>
      <c r="AT15" s="21">
        <v>42647.726771000001</v>
      </c>
      <c r="AU15" s="22">
        <v>5.8331499999999998</v>
      </c>
      <c r="AV15" s="21">
        <v>4875.8999999999996</v>
      </c>
      <c r="AW15" s="21">
        <v>12670.621472000001</v>
      </c>
      <c r="AX15" s="22">
        <v>7.4031880000000001</v>
      </c>
      <c r="AY15" s="21">
        <v>1838.54</v>
      </c>
      <c r="AZ15" s="21">
        <v>9016.8656250000004</v>
      </c>
      <c r="BA15" s="22">
        <v>7.2527049999999997</v>
      </c>
      <c r="BB15" s="21">
        <v>1281.77</v>
      </c>
      <c r="BC15" s="21">
        <v>6976.1386190000003</v>
      </c>
      <c r="BD15" s="22">
        <v>10.594662</v>
      </c>
      <c r="BE15" s="21">
        <v>1448.63</v>
      </c>
      <c r="BF15" s="21">
        <v>869.47321199999999</v>
      </c>
      <c r="BG15" s="22">
        <v>29.155975000000002</v>
      </c>
      <c r="BH15" s="21">
        <v>496.87</v>
      </c>
      <c r="BI15" s="21">
        <v>251.73189600000001</v>
      </c>
      <c r="BJ15" s="22">
        <v>44.049782999999998</v>
      </c>
      <c r="BK15" s="21">
        <v>217.34</v>
      </c>
      <c r="BL15" s="21">
        <v>14.936545000000001</v>
      </c>
      <c r="BM15" s="22">
        <v>97.442976999999999</v>
      </c>
      <c r="BN15" s="21">
        <v>28.53</v>
      </c>
      <c r="BO15" s="21">
        <v>1.4E-3</v>
      </c>
      <c r="BP15" s="22">
        <v>97.442976999999999</v>
      </c>
      <c r="BQ15" s="21">
        <v>0</v>
      </c>
      <c r="BR15" s="185"/>
      <c r="BS15" s="21">
        <v>263.25431200000003</v>
      </c>
      <c r="BT15" s="22">
        <v>32.474961</v>
      </c>
      <c r="BU15" s="21">
        <v>167.56</v>
      </c>
      <c r="BV15" s="21">
        <v>22.107735000000002</v>
      </c>
      <c r="BW15" s="22">
        <v>96.999188000000004</v>
      </c>
      <c r="BX15" s="21">
        <v>42.03</v>
      </c>
      <c r="BY15" s="21">
        <v>61.176986999999997</v>
      </c>
      <c r="BZ15" s="22">
        <v>69.001535000000004</v>
      </c>
      <c r="CA15" s="21">
        <v>82.74</v>
      </c>
      <c r="CB15" s="21">
        <v>118.792604</v>
      </c>
      <c r="CC15" s="22">
        <v>48.50385</v>
      </c>
      <c r="CD15" s="21">
        <v>112.93</v>
      </c>
      <c r="CE15" s="21">
        <v>0</v>
      </c>
      <c r="CF15" s="22">
        <v>0</v>
      </c>
      <c r="CG15" s="21">
        <v>0</v>
      </c>
      <c r="CH15" s="21">
        <v>30.588493</v>
      </c>
      <c r="CI15" s="22">
        <v>97.702128000000002</v>
      </c>
      <c r="CJ15" s="21">
        <v>58.58</v>
      </c>
      <c r="CK15" s="21">
        <v>30.588493</v>
      </c>
      <c r="CL15" s="22">
        <v>97.702128000000002</v>
      </c>
      <c r="CM15" s="21">
        <v>58.58</v>
      </c>
      <c r="CN15" s="21">
        <v>0</v>
      </c>
      <c r="CO15" s="22">
        <v>0</v>
      </c>
      <c r="CP15" s="21">
        <v>0</v>
      </c>
      <c r="CQ15" s="21">
        <v>0</v>
      </c>
      <c r="CR15" s="22">
        <v>0</v>
      </c>
      <c r="CS15" s="21">
        <v>0</v>
      </c>
      <c r="CT15" s="21">
        <v>0</v>
      </c>
      <c r="CU15" s="22">
        <v>0</v>
      </c>
      <c r="CV15" s="21">
        <v>0</v>
      </c>
      <c r="CW15" s="21">
        <v>0</v>
      </c>
      <c r="CX15" s="22">
        <v>0</v>
      </c>
      <c r="CY15" s="21">
        <v>0</v>
      </c>
      <c r="CZ15" s="185"/>
      <c r="DA15" s="21">
        <v>245984.97737099999</v>
      </c>
      <c r="DB15" s="22">
        <v>2.2374700000000001</v>
      </c>
      <c r="DC15" s="21">
        <v>10787.53</v>
      </c>
      <c r="DD15" s="21">
        <v>38292.398367000002</v>
      </c>
      <c r="DE15" s="22">
        <v>6.2762079999999996</v>
      </c>
      <c r="DF15" s="21">
        <v>4710.49</v>
      </c>
      <c r="DG15" s="21">
        <v>43348.693827000003</v>
      </c>
      <c r="DH15" s="22">
        <v>4.6692590000000003</v>
      </c>
      <c r="DI15" s="21">
        <v>3967.16</v>
      </c>
      <c r="DJ15" s="21">
        <v>78290.664793999997</v>
      </c>
      <c r="DK15" s="22">
        <v>4.4649089999999996</v>
      </c>
      <c r="DL15" s="21">
        <v>6851.39</v>
      </c>
      <c r="DM15" s="21">
        <v>29351.385171999998</v>
      </c>
      <c r="DN15" s="22">
        <v>4.5197339999999997</v>
      </c>
      <c r="DO15" s="21">
        <v>2600.14</v>
      </c>
      <c r="DP15" s="21">
        <v>26840.405767</v>
      </c>
      <c r="DQ15" s="22">
        <v>5.4259459999999997</v>
      </c>
      <c r="DR15" s="21">
        <v>2854.44</v>
      </c>
      <c r="DS15" s="21">
        <v>25893.245545000002</v>
      </c>
      <c r="DT15" s="22">
        <v>7.809151</v>
      </c>
      <c r="DU15" s="21">
        <v>3963.2</v>
      </c>
      <c r="DV15" s="21">
        <v>2355.5489120000002</v>
      </c>
      <c r="DW15" s="22">
        <v>15.789018</v>
      </c>
      <c r="DX15" s="21">
        <v>728.96</v>
      </c>
      <c r="DY15" s="21">
        <v>1434.6084020000001</v>
      </c>
      <c r="DZ15" s="22">
        <v>24.969823999999999</v>
      </c>
      <c r="EA15" s="21">
        <v>702.11</v>
      </c>
      <c r="EB15" s="21">
        <v>143.00842299999999</v>
      </c>
      <c r="EC15" s="22">
        <v>71.134163000000001</v>
      </c>
      <c r="ED15" s="21">
        <v>199.39</v>
      </c>
      <c r="EE15" s="21">
        <v>35.018163000000001</v>
      </c>
      <c r="EF15" s="22">
        <v>74.991541999999995</v>
      </c>
      <c r="EG15" s="283">
        <v>51.47</v>
      </c>
    </row>
    <row r="16" spans="1:138" x14ac:dyDescent="0.2">
      <c r="A16" s="135">
        <v>17</v>
      </c>
      <c r="B16" s="132" t="s">
        <v>6</v>
      </c>
      <c r="C16" s="64">
        <v>32142.546874</v>
      </c>
      <c r="D16" s="20">
        <v>6.7303759999999997</v>
      </c>
      <c r="E16" s="64">
        <v>4240.1000000000004</v>
      </c>
      <c r="F16" s="64">
        <v>906.11082199999998</v>
      </c>
      <c r="G16" s="20">
        <v>29.587114</v>
      </c>
      <c r="H16" s="64">
        <v>525.46</v>
      </c>
      <c r="I16" s="64">
        <v>1731.1813340000001</v>
      </c>
      <c r="J16" s="20">
        <v>19.232447000000001</v>
      </c>
      <c r="K16" s="64">
        <v>652.58000000000004</v>
      </c>
      <c r="L16" s="64">
        <v>9997.5043480000004</v>
      </c>
      <c r="M16" s="20">
        <v>11.427025</v>
      </c>
      <c r="N16" s="64">
        <v>2239.14</v>
      </c>
      <c r="O16" s="64">
        <v>5368.9763789999997</v>
      </c>
      <c r="P16" s="20">
        <v>10.647622</v>
      </c>
      <c r="Q16" s="64">
        <v>1120.47</v>
      </c>
      <c r="R16" s="64">
        <v>6064.3001709999999</v>
      </c>
      <c r="S16" s="20">
        <v>10.718934000000001</v>
      </c>
      <c r="T16" s="64">
        <v>1274.06</v>
      </c>
      <c r="U16" s="64">
        <v>5992.7111139999997</v>
      </c>
      <c r="V16" s="20">
        <v>13.980657000000001</v>
      </c>
      <c r="W16" s="64">
        <v>1642.13</v>
      </c>
      <c r="X16" s="64">
        <v>744.74798199999998</v>
      </c>
      <c r="Y16" s="20">
        <v>33.955137000000001</v>
      </c>
      <c r="Z16" s="64">
        <v>495.65</v>
      </c>
      <c r="AA16" s="64">
        <v>1291.4888370000001</v>
      </c>
      <c r="AB16" s="20">
        <v>35.613824999999999</v>
      </c>
      <c r="AC16" s="64">
        <v>901.5</v>
      </c>
      <c r="AD16" s="64">
        <v>31.34759</v>
      </c>
      <c r="AE16" s="20">
        <v>73.058952000000005</v>
      </c>
      <c r="AF16" s="64">
        <v>44.89</v>
      </c>
      <c r="AG16" s="64">
        <v>14.178298</v>
      </c>
      <c r="AH16" s="20">
        <v>76.177045000000007</v>
      </c>
      <c r="AI16" s="64">
        <v>21.17</v>
      </c>
      <c r="AJ16" s="185"/>
      <c r="AK16" s="64">
        <v>6856.0632699999996</v>
      </c>
      <c r="AL16" s="20">
        <v>11.041115</v>
      </c>
      <c r="AM16" s="64">
        <v>1483.69</v>
      </c>
      <c r="AN16" s="64">
        <v>353.10009600000001</v>
      </c>
      <c r="AO16" s="20">
        <v>58.789062999999999</v>
      </c>
      <c r="AP16" s="64">
        <v>406.87</v>
      </c>
      <c r="AQ16" s="64">
        <v>521.64147600000001</v>
      </c>
      <c r="AR16" s="20">
        <v>29.551169999999999</v>
      </c>
      <c r="AS16" s="64">
        <v>302.14</v>
      </c>
      <c r="AT16" s="64">
        <v>2442.7577670000001</v>
      </c>
      <c r="AU16" s="20">
        <v>19.254359000000001</v>
      </c>
      <c r="AV16" s="64">
        <v>921.86</v>
      </c>
      <c r="AW16" s="64">
        <v>1324.336104</v>
      </c>
      <c r="AX16" s="20">
        <v>18.275276999999999</v>
      </c>
      <c r="AY16" s="64">
        <v>474.37</v>
      </c>
      <c r="AZ16" s="64">
        <v>624.42285200000003</v>
      </c>
      <c r="BA16" s="20">
        <v>22.701754999999999</v>
      </c>
      <c r="BB16" s="64">
        <v>277.83999999999997</v>
      </c>
      <c r="BC16" s="64">
        <v>791.37291600000003</v>
      </c>
      <c r="BD16" s="20">
        <v>26.944908000000002</v>
      </c>
      <c r="BE16" s="64">
        <v>417.94</v>
      </c>
      <c r="BF16" s="64">
        <v>199.617436</v>
      </c>
      <c r="BG16" s="20">
        <v>97.088130000000007</v>
      </c>
      <c r="BH16" s="64">
        <v>379.86</v>
      </c>
      <c r="BI16" s="64">
        <v>598.81462399999998</v>
      </c>
      <c r="BJ16" s="20">
        <v>61.291651999999999</v>
      </c>
      <c r="BK16" s="64">
        <v>719.37</v>
      </c>
      <c r="BL16" s="64">
        <v>0</v>
      </c>
      <c r="BM16" s="20">
        <v>0</v>
      </c>
      <c r="BN16" s="64">
        <v>0</v>
      </c>
      <c r="BO16" s="64">
        <v>0</v>
      </c>
      <c r="BP16" s="20">
        <v>0</v>
      </c>
      <c r="BQ16" s="64">
        <v>0</v>
      </c>
      <c r="BR16" s="185"/>
      <c r="BS16" s="64">
        <v>26.792753000000001</v>
      </c>
      <c r="BT16" s="20">
        <v>98.453265999999999</v>
      </c>
      <c r="BU16" s="64">
        <v>51.7</v>
      </c>
      <c r="BV16" s="64">
        <v>0</v>
      </c>
      <c r="BW16" s="20">
        <v>0</v>
      </c>
      <c r="BX16" s="64">
        <v>0</v>
      </c>
      <c r="BY16" s="64">
        <v>0</v>
      </c>
      <c r="BZ16" s="20">
        <v>0</v>
      </c>
      <c r="CA16" s="64">
        <v>0</v>
      </c>
      <c r="CB16" s="64">
        <v>0</v>
      </c>
      <c r="CC16" s="20">
        <v>0</v>
      </c>
      <c r="CD16" s="64">
        <v>0</v>
      </c>
      <c r="CE16" s="64">
        <v>26.792753000000001</v>
      </c>
      <c r="CF16" s="20">
        <v>98.453265999999999</v>
      </c>
      <c r="CG16" s="64">
        <v>51.7</v>
      </c>
      <c r="CH16" s="64">
        <v>0</v>
      </c>
      <c r="CI16" s="20">
        <v>0</v>
      </c>
      <c r="CJ16" s="64">
        <v>0</v>
      </c>
      <c r="CK16" s="64">
        <v>0</v>
      </c>
      <c r="CL16" s="20">
        <v>0</v>
      </c>
      <c r="CM16" s="64">
        <v>0</v>
      </c>
      <c r="CN16" s="64">
        <v>0</v>
      </c>
      <c r="CO16" s="20">
        <v>0</v>
      </c>
      <c r="CP16" s="64">
        <v>0</v>
      </c>
      <c r="CQ16" s="64">
        <v>0</v>
      </c>
      <c r="CR16" s="20">
        <v>0</v>
      </c>
      <c r="CS16" s="64">
        <v>0</v>
      </c>
      <c r="CT16" s="64">
        <v>0</v>
      </c>
      <c r="CU16" s="20">
        <v>0</v>
      </c>
      <c r="CV16" s="64">
        <v>0</v>
      </c>
      <c r="CW16" s="64">
        <v>0</v>
      </c>
      <c r="CX16" s="20">
        <v>0</v>
      </c>
      <c r="CY16" s="64">
        <v>0</v>
      </c>
      <c r="CZ16" s="185"/>
      <c r="DA16" s="64">
        <v>25259.690852</v>
      </c>
      <c r="DB16" s="20">
        <v>7.3310469999999999</v>
      </c>
      <c r="DC16" s="64">
        <v>3629.53</v>
      </c>
      <c r="DD16" s="64">
        <v>553.01072599999998</v>
      </c>
      <c r="DE16" s="20">
        <v>30.820547999999999</v>
      </c>
      <c r="DF16" s="64">
        <v>334.06</v>
      </c>
      <c r="DG16" s="64">
        <v>1209.5398580000001</v>
      </c>
      <c r="DH16" s="20">
        <v>22.305060999999998</v>
      </c>
      <c r="DI16" s="64">
        <v>528.79</v>
      </c>
      <c r="DJ16" s="64">
        <v>7554.7465810000003</v>
      </c>
      <c r="DK16" s="20">
        <v>11.126998</v>
      </c>
      <c r="DL16" s="64">
        <v>1647.61</v>
      </c>
      <c r="DM16" s="64">
        <v>4017.847522</v>
      </c>
      <c r="DN16" s="20">
        <v>11.810760999999999</v>
      </c>
      <c r="DO16" s="64">
        <v>930.1</v>
      </c>
      <c r="DP16" s="64">
        <v>5439.8773190000002</v>
      </c>
      <c r="DQ16" s="20">
        <v>11.593631</v>
      </c>
      <c r="DR16" s="64">
        <v>1236.1300000000001</v>
      </c>
      <c r="DS16" s="64">
        <v>5201.3381980000004</v>
      </c>
      <c r="DT16" s="20">
        <v>15.266188</v>
      </c>
      <c r="DU16" s="64">
        <v>1556.33</v>
      </c>
      <c r="DV16" s="64">
        <v>545.13054599999998</v>
      </c>
      <c r="DW16" s="20">
        <v>29.800888</v>
      </c>
      <c r="DX16" s="64">
        <v>318.41000000000003</v>
      </c>
      <c r="DY16" s="64">
        <v>692.67421300000001</v>
      </c>
      <c r="DZ16" s="20">
        <v>18.246098</v>
      </c>
      <c r="EA16" s="64">
        <v>247.72</v>
      </c>
      <c r="EB16" s="64">
        <v>31.34759</v>
      </c>
      <c r="EC16" s="20">
        <v>73.058952000000005</v>
      </c>
      <c r="ED16" s="64">
        <v>44.89</v>
      </c>
      <c r="EE16" s="64">
        <v>14.178298</v>
      </c>
      <c r="EF16" s="20">
        <v>76.177045000000007</v>
      </c>
      <c r="EG16" s="282">
        <v>21.17</v>
      </c>
    </row>
    <row r="17" spans="1:137" x14ac:dyDescent="0.2">
      <c r="A17" s="136">
        <v>25</v>
      </c>
      <c r="B17" s="133" t="s">
        <v>7</v>
      </c>
      <c r="C17" s="21">
        <v>245042.01229700001</v>
      </c>
      <c r="D17" s="22">
        <v>2.5214470000000002</v>
      </c>
      <c r="E17" s="21">
        <v>12110.07</v>
      </c>
      <c r="F17" s="21">
        <v>42553.673432000003</v>
      </c>
      <c r="G17" s="22">
        <v>6.6643030000000003</v>
      </c>
      <c r="H17" s="21">
        <v>5558.37</v>
      </c>
      <c r="I17" s="21">
        <v>35150.023380999999</v>
      </c>
      <c r="J17" s="22">
        <v>6.0217619999999998</v>
      </c>
      <c r="K17" s="21">
        <v>4148.6400000000003</v>
      </c>
      <c r="L17" s="21">
        <v>76525.620018999994</v>
      </c>
      <c r="M17" s="22">
        <v>4.7693969999999997</v>
      </c>
      <c r="N17" s="21">
        <v>7153.63</v>
      </c>
      <c r="O17" s="21">
        <v>30227.777760000001</v>
      </c>
      <c r="P17" s="22">
        <v>4.8314719999999998</v>
      </c>
      <c r="Q17" s="21">
        <v>2862.48</v>
      </c>
      <c r="R17" s="21">
        <v>28555.256821999999</v>
      </c>
      <c r="S17" s="22">
        <v>4.616161</v>
      </c>
      <c r="T17" s="21">
        <v>2583.59</v>
      </c>
      <c r="U17" s="21">
        <v>26598.167056999999</v>
      </c>
      <c r="V17" s="22">
        <v>5.1746460000000001</v>
      </c>
      <c r="W17" s="21">
        <v>2697.67</v>
      </c>
      <c r="X17" s="21">
        <v>3624.2860820000001</v>
      </c>
      <c r="Y17" s="22">
        <v>16.435219</v>
      </c>
      <c r="Z17" s="21">
        <v>1167.49</v>
      </c>
      <c r="AA17" s="21">
        <v>1695.7337259999999</v>
      </c>
      <c r="AB17" s="22">
        <v>14.11356</v>
      </c>
      <c r="AC17" s="21">
        <v>469.08</v>
      </c>
      <c r="AD17" s="21">
        <v>55.893354000000002</v>
      </c>
      <c r="AE17" s="22">
        <v>65.654510000000002</v>
      </c>
      <c r="AF17" s="21">
        <v>71.930000000000007</v>
      </c>
      <c r="AG17" s="21">
        <v>55.580663000000001</v>
      </c>
      <c r="AH17" s="22">
        <v>99.292196000000004</v>
      </c>
      <c r="AI17" s="21">
        <v>108.17</v>
      </c>
      <c r="AJ17" s="185"/>
      <c r="AK17" s="21">
        <v>67996.291146000003</v>
      </c>
      <c r="AL17" s="22">
        <v>3.0464090000000001</v>
      </c>
      <c r="AM17" s="21">
        <v>4060.03</v>
      </c>
      <c r="AN17" s="21">
        <v>15892.899326999999</v>
      </c>
      <c r="AO17" s="22">
        <v>7.2141900000000003</v>
      </c>
      <c r="AP17" s="21">
        <v>2247.23</v>
      </c>
      <c r="AQ17" s="21">
        <v>11734.893361</v>
      </c>
      <c r="AR17" s="22">
        <v>6.4023599999999998</v>
      </c>
      <c r="AS17" s="21">
        <v>1472.57</v>
      </c>
      <c r="AT17" s="21">
        <v>20796.474044999999</v>
      </c>
      <c r="AU17" s="22">
        <v>5.3852479999999998</v>
      </c>
      <c r="AV17" s="21">
        <v>2195.09</v>
      </c>
      <c r="AW17" s="21">
        <v>7027.1604580000003</v>
      </c>
      <c r="AX17" s="22">
        <v>9.3014980000000005</v>
      </c>
      <c r="AY17" s="21">
        <v>1281.1199999999999</v>
      </c>
      <c r="AZ17" s="21">
        <v>5969.376346</v>
      </c>
      <c r="BA17" s="22">
        <v>8.3733660000000008</v>
      </c>
      <c r="BB17" s="21">
        <v>979.68</v>
      </c>
      <c r="BC17" s="21">
        <v>5498.5148399999998</v>
      </c>
      <c r="BD17" s="22">
        <v>9.4258120000000005</v>
      </c>
      <c r="BE17" s="21">
        <v>1015.83</v>
      </c>
      <c r="BF17" s="21">
        <v>681.74940800000002</v>
      </c>
      <c r="BG17" s="22">
        <v>35.592717999999998</v>
      </c>
      <c r="BH17" s="21">
        <v>475.6</v>
      </c>
      <c r="BI17" s="21">
        <v>367.587153</v>
      </c>
      <c r="BJ17" s="22">
        <v>31.373683</v>
      </c>
      <c r="BK17" s="21">
        <v>226.04</v>
      </c>
      <c r="BL17" s="21">
        <v>27.63354</v>
      </c>
      <c r="BM17" s="22">
        <v>86.524891999999994</v>
      </c>
      <c r="BN17" s="21">
        <v>46.86</v>
      </c>
      <c r="BO17" s="21">
        <v>2.6670000000000001E-3</v>
      </c>
      <c r="BP17" s="22">
        <v>98.440701000000004</v>
      </c>
      <c r="BQ17" s="21">
        <v>0.01</v>
      </c>
      <c r="BR17" s="185"/>
      <c r="BS17" s="21">
        <v>314.42044499999997</v>
      </c>
      <c r="BT17" s="22">
        <v>30.387692000000001</v>
      </c>
      <c r="BU17" s="21">
        <v>187.27</v>
      </c>
      <c r="BV17" s="21">
        <v>23.782112000000001</v>
      </c>
      <c r="BW17" s="22">
        <v>98.052098999999998</v>
      </c>
      <c r="BX17" s="21">
        <v>45.7</v>
      </c>
      <c r="BY17" s="21">
        <v>69.440565000000007</v>
      </c>
      <c r="BZ17" s="22">
        <v>70.599717999999996</v>
      </c>
      <c r="CA17" s="21">
        <v>96.09</v>
      </c>
      <c r="CB17" s="21">
        <v>62.358362</v>
      </c>
      <c r="CC17" s="22">
        <v>70.205832999999998</v>
      </c>
      <c r="CD17" s="21">
        <v>85.81</v>
      </c>
      <c r="CE17" s="21">
        <v>65.905918999999997</v>
      </c>
      <c r="CF17" s="22">
        <v>70.545629000000005</v>
      </c>
      <c r="CG17" s="21">
        <v>91.13</v>
      </c>
      <c r="CH17" s="21">
        <v>17.030071</v>
      </c>
      <c r="CI17" s="22">
        <v>90.500011000000001</v>
      </c>
      <c r="CJ17" s="21">
        <v>30.21</v>
      </c>
      <c r="CK17" s="21">
        <v>50.356225999999999</v>
      </c>
      <c r="CL17" s="22">
        <v>71.910109000000006</v>
      </c>
      <c r="CM17" s="21">
        <v>70.97</v>
      </c>
      <c r="CN17" s="21">
        <v>25.547190000000001</v>
      </c>
      <c r="CO17" s="22">
        <v>98.052098999999998</v>
      </c>
      <c r="CP17" s="21">
        <v>49.1</v>
      </c>
      <c r="CQ17" s="21">
        <v>0</v>
      </c>
      <c r="CR17" s="22">
        <v>0</v>
      </c>
      <c r="CS17" s="21">
        <v>0</v>
      </c>
      <c r="CT17" s="21">
        <v>0</v>
      </c>
      <c r="CU17" s="22">
        <v>0</v>
      </c>
      <c r="CV17" s="21">
        <v>0</v>
      </c>
      <c r="CW17" s="21">
        <v>0</v>
      </c>
      <c r="CX17" s="22">
        <v>0</v>
      </c>
      <c r="CY17" s="21">
        <v>0</v>
      </c>
      <c r="CZ17" s="185"/>
      <c r="DA17" s="21">
        <v>176731.30070699999</v>
      </c>
      <c r="DB17" s="22">
        <v>2.8342550000000002</v>
      </c>
      <c r="DC17" s="21">
        <v>9817.67</v>
      </c>
      <c r="DD17" s="21">
        <v>26636.991994</v>
      </c>
      <c r="DE17" s="22">
        <v>7.4138580000000003</v>
      </c>
      <c r="DF17" s="21">
        <v>3870.66</v>
      </c>
      <c r="DG17" s="21">
        <v>23345.689455</v>
      </c>
      <c r="DH17" s="22">
        <v>7.0584300000000004</v>
      </c>
      <c r="DI17" s="21">
        <v>3229.76</v>
      </c>
      <c r="DJ17" s="21">
        <v>55666.787613</v>
      </c>
      <c r="DK17" s="22">
        <v>5.2245439999999999</v>
      </c>
      <c r="DL17" s="21">
        <v>5700.34</v>
      </c>
      <c r="DM17" s="21">
        <v>23134.711382000001</v>
      </c>
      <c r="DN17" s="22">
        <v>5.3448320000000002</v>
      </c>
      <c r="DO17" s="21">
        <v>2423.56</v>
      </c>
      <c r="DP17" s="21">
        <v>22568.850406000001</v>
      </c>
      <c r="DQ17" s="22">
        <v>4.9954890000000001</v>
      </c>
      <c r="DR17" s="21">
        <v>2209.75</v>
      </c>
      <c r="DS17" s="21">
        <v>21049.295990999999</v>
      </c>
      <c r="DT17" s="22">
        <v>5.4821099999999996</v>
      </c>
      <c r="DU17" s="21">
        <v>2261.73</v>
      </c>
      <c r="DV17" s="21">
        <v>2916.9894840000002</v>
      </c>
      <c r="DW17" s="22">
        <v>15.404424000000001</v>
      </c>
      <c r="DX17" s="21">
        <v>880.72</v>
      </c>
      <c r="DY17" s="21">
        <v>1328.146573</v>
      </c>
      <c r="DZ17" s="22">
        <v>16.613907000000001</v>
      </c>
      <c r="EA17" s="21">
        <v>432.49</v>
      </c>
      <c r="EB17" s="21">
        <v>28.259813999999999</v>
      </c>
      <c r="EC17" s="22">
        <v>98.968059999999994</v>
      </c>
      <c r="ED17" s="21">
        <v>54.82</v>
      </c>
      <c r="EE17" s="21">
        <v>55.577995000000001</v>
      </c>
      <c r="EF17" s="22">
        <v>99.296960999999996</v>
      </c>
      <c r="EG17" s="283">
        <v>108.17</v>
      </c>
    </row>
    <row r="18" spans="1:137" x14ac:dyDescent="0.2">
      <c r="A18" s="135">
        <v>41</v>
      </c>
      <c r="B18" s="132" t="s">
        <v>8</v>
      </c>
      <c r="C18" s="64">
        <v>86373.900819000002</v>
      </c>
      <c r="D18" s="20">
        <v>3.745282</v>
      </c>
      <c r="E18" s="64">
        <v>6340.49</v>
      </c>
      <c r="F18" s="64">
        <v>5512.6447790000002</v>
      </c>
      <c r="G18" s="20">
        <v>12.530495999999999</v>
      </c>
      <c r="H18" s="64">
        <v>1353.89</v>
      </c>
      <c r="I18" s="64">
        <v>8084.8755810000002</v>
      </c>
      <c r="J18" s="20">
        <v>9.4695440000000008</v>
      </c>
      <c r="K18" s="64">
        <v>1500.58</v>
      </c>
      <c r="L18" s="64">
        <v>27086.552294000001</v>
      </c>
      <c r="M18" s="20">
        <v>5.2130679999999998</v>
      </c>
      <c r="N18" s="64">
        <v>2767.6</v>
      </c>
      <c r="O18" s="64">
        <v>13060.170453999999</v>
      </c>
      <c r="P18" s="20">
        <v>6.2020460000000002</v>
      </c>
      <c r="Q18" s="64">
        <v>1587.6</v>
      </c>
      <c r="R18" s="64">
        <v>13912.805579</v>
      </c>
      <c r="S18" s="20">
        <v>6.9896370000000001</v>
      </c>
      <c r="T18" s="64">
        <v>1906.01</v>
      </c>
      <c r="U18" s="64">
        <v>15009.562094000001</v>
      </c>
      <c r="V18" s="20">
        <v>13.781556</v>
      </c>
      <c r="W18" s="64">
        <v>4054.36</v>
      </c>
      <c r="X18" s="64">
        <v>2160.860439</v>
      </c>
      <c r="Y18" s="20">
        <v>15.171077</v>
      </c>
      <c r="Z18" s="64">
        <v>642.54</v>
      </c>
      <c r="AA18" s="64">
        <v>1462.2584629999999</v>
      </c>
      <c r="AB18" s="20">
        <v>23.636476999999999</v>
      </c>
      <c r="AC18" s="64">
        <v>677.43</v>
      </c>
      <c r="AD18" s="64">
        <v>83.171135000000007</v>
      </c>
      <c r="AE18" s="20">
        <v>55.241371000000001</v>
      </c>
      <c r="AF18" s="64">
        <v>90.05</v>
      </c>
      <c r="AG18" s="64">
        <v>1</v>
      </c>
      <c r="AH18" s="20">
        <v>0</v>
      </c>
      <c r="AI18" s="64">
        <v>0</v>
      </c>
      <c r="AJ18" s="185"/>
      <c r="AK18" s="64">
        <v>17195.488440000001</v>
      </c>
      <c r="AL18" s="20">
        <v>5.2697839999999996</v>
      </c>
      <c r="AM18" s="64">
        <v>1776.08</v>
      </c>
      <c r="AN18" s="64">
        <v>1780.4235000000001</v>
      </c>
      <c r="AO18" s="20">
        <v>14.699417</v>
      </c>
      <c r="AP18" s="64">
        <v>512.96</v>
      </c>
      <c r="AQ18" s="64">
        <v>2490.0985390000001</v>
      </c>
      <c r="AR18" s="20">
        <v>11.473295999999999</v>
      </c>
      <c r="AS18" s="64">
        <v>559.96</v>
      </c>
      <c r="AT18" s="64">
        <v>5736.2183930000001</v>
      </c>
      <c r="AU18" s="20">
        <v>8.3211510000000004</v>
      </c>
      <c r="AV18" s="64">
        <v>935.55</v>
      </c>
      <c r="AW18" s="64">
        <v>2276.3083310000002</v>
      </c>
      <c r="AX18" s="20">
        <v>11.486243999999999</v>
      </c>
      <c r="AY18" s="64">
        <v>512.47</v>
      </c>
      <c r="AZ18" s="64">
        <v>2404.5238399999998</v>
      </c>
      <c r="BA18" s="20">
        <v>12.308945</v>
      </c>
      <c r="BB18" s="64">
        <v>580.1</v>
      </c>
      <c r="BC18" s="64">
        <v>2007.257161</v>
      </c>
      <c r="BD18" s="20">
        <v>12.890167</v>
      </c>
      <c r="BE18" s="64">
        <v>507.13</v>
      </c>
      <c r="BF18" s="64">
        <v>218.99096299999999</v>
      </c>
      <c r="BG18" s="20">
        <v>44.761105999999998</v>
      </c>
      <c r="BH18" s="64">
        <v>192.12</v>
      </c>
      <c r="BI18" s="64">
        <v>281.66771399999999</v>
      </c>
      <c r="BJ18" s="20">
        <v>47.696818</v>
      </c>
      <c r="BK18" s="64">
        <v>263.32</v>
      </c>
      <c r="BL18" s="64">
        <v>0</v>
      </c>
      <c r="BM18" s="20">
        <v>0</v>
      </c>
      <c r="BN18" s="64">
        <v>0</v>
      </c>
      <c r="BO18" s="64">
        <v>0</v>
      </c>
      <c r="BP18" s="20">
        <v>0</v>
      </c>
      <c r="BQ18" s="64">
        <v>0</v>
      </c>
      <c r="BR18" s="185"/>
      <c r="BS18" s="64">
        <v>654.05263400000001</v>
      </c>
      <c r="BT18" s="20">
        <v>20.781203999999999</v>
      </c>
      <c r="BU18" s="64">
        <v>266.39999999999998</v>
      </c>
      <c r="BV18" s="64">
        <v>0</v>
      </c>
      <c r="BW18" s="20">
        <v>0</v>
      </c>
      <c r="BX18" s="64">
        <v>0</v>
      </c>
      <c r="BY18" s="64">
        <v>38.881664000000001</v>
      </c>
      <c r="BZ18" s="20">
        <v>66.054467000000002</v>
      </c>
      <c r="CA18" s="64">
        <v>50.34</v>
      </c>
      <c r="CB18" s="64">
        <v>115.754755</v>
      </c>
      <c r="CC18" s="20">
        <v>36.571885999999999</v>
      </c>
      <c r="CD18" s="64">
        <v>82.97</v>
      </c>
      <c r="CE18" s="64">
        <v>76.509879999999995</v>
      </c>
      <c r="CF18" s="20">
        <v>43.135134999999998</v>
      </c>
      <c r="CG18" s="64">
        <v>64.69</v>
      </c>
      <c r="CH18" s="64">
        <v>170.35280399999999</v>
      </c>
      <c r="CI18" s="20">
        <v>39.204419000000001</v>
      </c>
      <c r="CJ18" s="64">
        <v>130.9</v>
      </c>
      <c r="CK18" s="64">
        <v>197.19421</v>
      </c>
      <c r="CL18" s="20">
        <v>36.76773</v>
      </c>
      <c r="CM18" s="64">
        <v>142.11000000000001</v>
      </c>
      <c r="CN18" s="64">
        <v>40.057344000000001</v>
      </c>
      <c r="CO18" s="20">
        <v>97.952000999999996</v>
      </c>
      <c r="CP18" s="64">
        <v>76.900000000000006</v>
      </c>
      <c r="CQ18" s="64">
        <v>15.301976</v>
      </c>
      <c r="CR18" s="20">
        <v>97.530816000000002</v>
      </c>
      <c r="CS18" s="64">
        <v>29.25</v>
      </c>
      <c r="CT18" s="64">
        <v>0</v>
      </c>
      <c r="CU18" s="20">
        <v>0</v>
      </c>
      <c r="CV18" s="64">
        <v>0</v>
      </c>
      <c r="CW18" s="64">
        <v>0</v>
      </c>
      <c r="CX18" s="20">
        <v>0</v>
      </c>
      <c r="CY18" s="64">
        <v>0</v>
      </c>
      <c r="CZ18" s="185"/>
      <c r="DA18" s="64">
        <v>68524.359744000001</v>
      </c>
      <c r="DB18" s="20">
        <v>4.1817919999999997</v>
      </c>
      <c r="DC18" s="64">
        <v>5616.47</v>
      </c>
      <c r="DD18" s="64">
        <v>3732.2212789999999</v>
      </c>
      <c r="DE18" s="20">
        <v>13.234453</v>
      </c>
      <c r="DF18" s="64">
        <v>968.12</v>
      </c>
      <c r="DG18" s="64">
        <v>5555.8953780000002</v>
      </c>
      <c r="DH18" s="20">
        <v>10.372816</v>
      </c>
      <c r="DI18" s="64">
        <v>1129.55</v>
      </c>
      <c r="DJ18" s="64">
        <v>21234.579145</v>
      </c>
      <c r="DK18" s="20">
        <v>5.6351199999999997</v>
      </c>
      <c r="DL18" s="64">
        <v>2345.3200000000002</v>
      </c>
      <c r="DM18" s="64">
        <v>10707.352242999999</v>
      </c>
      <c r="DN18" s="20">
        <v>6.6965769999999996</v>
      </c>
      <c r="DO18" s="64">
        <v>1405.37</v>
      </c>
      <c r="DP18" s="64">
        <v>11337.928935</v>
      </c>
      <c r="DQ18" s="20">
        <v>7.1977630000000001</v>
      </c>
      <c r="DR18" s="64">
        <v>1599.51</v>
      </c>
      <c r="DS18" s="64">
        <v>12805.110723</v>
      </c>
      <c r="DT18" s="20">
        <v>14.919143</v>
      </c>
      <c r="DU18" s="64">
        <v>3744.41</v>
      </c>
      <c r="DV18" s="64">
        <v>1901.8121329999999</v>
      </c>
      <c r="DW18" s="20">
        <v>14.773151</v>
      </c>
      <c r="DX18" s="64">
        <v>550.67999999999995</v>
      </c>
      <c r="DY18" s="64">
        <v>1165.2887720000001</v>
      </c>
      <c r="DZ18" s="20">
        <v>25.989849</v>
      </c>
      <c r="EA18" s="64">
        <v>593.6</v>
      </c>
      <c r="EB18" s="64">
        <v>83.171135000000007</v>
      </c>
      <c r="EC18" s="20">
        <v>55.241371000000001</v>
      </c>
      <c r="ED18" s="64">
        <v>90.05</v>
      </c>
      <c r="EE18" s="64">
        <v>1</v>
      </c>
      <c r="EF18" s="20">
        <v>0</v>
      </c>
      <c r="EG18" s="282">
        <v>0</v>
      </c>
    </row>
    <row r="19" spans="1:137" x14ac:dyDescent="0.2">
      <c r="A19" s="136">
        <v>54</v>
      </c>
      <c r="B19" s="133" t="s">
        <v>221</v>
      </c>
      <c r="C19" s="21">
        <v>49411.859066999998</v>
      </c>
      <c r="D19" s="22">
        <v>5.6488829999999997</v>
      </c>
      <c r="E19" s="21">
        <v>5470.79</v>
      </c>
      <c r="F19" s="21">
        <v>1211.474974</v>
      </c>
      <c r="G19" s="22">
        <v>22.585068</v>
      </c>
      <c r="H19" s="21">
        <v>536.28</v>
      </c>
      <c r="I19" s="21">
        <v>1357.4570630000001</v>
      </c>
      <c r="J19" s="22">
        <v>18.510052000000002</v>
      </c>
      <c r="K19" s="21">
        <v>492.48</v>
      </c>
      <c r="L19" s="21">
        <v>5683.9548670000004</v>
      </c>
      <c r="M19" s="22">
        <v>11.089290999999999</v>
      </c>
      <c r="N19" s="21">
        <v>1235.4100000000001</v>
      </c>
      <c r="O19" s="21">
        <v>5021.6176820000001</v>
      </c>
      <c r="P19" s="22">
        <v>12.628734</v>
      </c>
      <c r="Q19" s="21">
        <v>1242.97</v>
      </c>
      <c r="R19" s="21">
        <v>8646.988077</v>
      </c>
      <c r="S19" s="22">
        <v>9.6111730000000009</v>
      </c>
      <c r="T19" s="21">
        <v>1628.91</v>
      </c>
      <c r="U19" s="21">
        <v>21001.368448000001</v>
      </c>
      <c r="V19" s="22">
        <v>10.322679000000001</v>
      </c>
      <c r="W19" s="21">
        <v>4249.09</v>
      </c>
      <c r="X19" s="21">
        <v>4355.04907</v>
      </c>
      <c r="Y19" s="22">
        <v>13.926537</v>
      </c>
      <c r="Z19" s="21">
        <v>1188.75</v>
      </c>
      <c r="AA19" s="21">
        <v>2121.4531480000001</v>
      </c>
      <c r="AB19" s="22">
        <v>24.221381999999998</v>
      </c>
      <c r="AC19" s="21">
        <v>1007.14</v>
      </c>
      <c r="AD19" s="21">
        <v>11.541328</v>
      </c>
      <c r="AE19" s="22">
        <v>80.541747999999998</v>
      </c>
      <c r="AF19" s="21">
        <v>18.22</v>
      </c>
      <c r="AG19" s="21">
        <v>0.95441200000000004</v>
      </c>
      <c r="AH19" s="22">
        <v>98.002651999999998</v>
      </c>
      <c r="AI19" s="21">
        <v>1.83</v>
      </c>
      <c r="AJ19" s="185"/>
      <c r="AK19" s="21">
        <v>9421.6350779999993</v>
      </c>
      <c r="AL19" s="22">
        <v>8.1277749999999997</v>
      </c>
      <c r="AM19" s="21">
        <v>1500.91</v>
      </c>
      <c r="AN19" s="21">
        <v>410.681059</v>
      </c>
      <c r="AO19" s="22">
        <v>32.706342999999997</v>
      </c>
      <c r="AP19" s="21">
        <v>263.26</v>
      </c>
      <c r="AQ19" s="21">
        <v>460.60201499999999</v>
      </c>
      <c r="AR19" s="22">
        <v>29.509395000000001</v>
      </c>
      <c r="AS19" s="21">
        <v>266.39999999999998</v>
      </c>
      <c r="AT19" s="21">
        <v>1009.9089760000001</v>
      </c>
      <c r="AU19" s="22">
        <v>18.47382</v>
      </c>
      <c r="AV19" s="21">
        <v>365.67</v>
      </c>
      <c r="AW19" s="21">
        <v>1174.9876280000001</v>
      </c>
      <c r="AX19" s="22">
        <v>26.587226999999999</v>
      </c>
      <c r="AY19" s="21">
        <v>612.29999999999995</v>
      </c>
      <c r="AZ19" s="21">
        <v>1781.514075</v>
      </c>
      <c r="BA19" s="22">
        <v>14.743188</v>
      </c>
      <c r="BB19" s="21">
        <v>514.79999999999995</v>
      </c>
      <c r="BC19" s="21">
        <v>3650.1092840000001</v>
      </c>
      <c r="BD19" s="22">
        <v>15.134550000000001</v>
      </c>
      <c r="BE19" s="21">
        <v>1082.76</v>
      </c>
      <c r="BF19" s="21">
        <v>810.70131400000002</v>
      </c>
      <c r="BG19" s="22">
        <v>24.629024999999999</v>
      </c>
      <c r="BH19" s="21">
        <v>391.35</v>
      </c>
      <c r="BI19" s="21">
        <v>113.589398</v>
      </c>
      <c r="BJ19" s="22">
        <v>43.048915000000001</v>
      </c>
      <c r="BK19" s="21">
        <v>95.84</v>
      </c>
      <c r="BL19" s="21">
        <v>9.541328</v>
      </c>
      <c r="BM19" s="22">
        <v>97.424459999999996</v>
      </c>
      <c r="BN19" s="21">
        <v>18.22</v>
      </c>
      <c r="BO19" s="21">
        <v>0</v>
      </c>
      <c r="BP19" s="22">
        <v>0</v>
      </c>
      <c r="BQ19" s="21">
        <v>0</v>
      </c>
      <c r="BR19" s="185"/>
      <c r="BS19" s="21">
        <v>417.57162599999998</v>
      </c>
      <c r="BT19" s="22">
        <v>50.197949000000001</v>
      </c>
      <c r="BU19" s="21">
        <v>410.84</v>
      </c>
      <c r="BV19" s="21">
        <v>0</v>
      </c>
      <c r="BW19" s="22">
        <v>0</v>
      </c>
      <c r="BX19" s="21">
        <v>0</v>
      </c>
      <c r="BY19" s="21">
        <v>0</v>
      </c>
      <c r="BZ19" s="22">
        <v>0</v>
      </c>
      <c r="CA19" s="21">
        <v>0</v>
      </c>
      <c r="CB19" s="21">
        <v>19.475445000000001</v>
      </c>
      <c r="CC19" s="22">
        <v>95.346259000000003</v>
      </c>
      <c r="CD19" s="21">
        <v>36.4</v>
      </c>
      <c r="CE19" s="21">
        <v>39.068787999999998</v>
      </c>
      <c r="CF19" s="22">
        <v>91.031837999999993</v>
      </c>
      <c r="CG19" s="21">
        <v>69.709999999999994</v>
      </c>
      <c r="CH19" s="21">
        <v>81.211588000000006</v>
      </c>
      <c r="CI19" s="22">
        <v>57.864434000000003</v>
      </c>
      <c r="CJ19" s="21">
        <v>92.11</v>
      </c>
      <c r="CK19" s="21">
        <v>54.616953000000002</v>
      </c>
      <c r="CL19" s="22">
        <v>54.430652000000002</v>
      </c>
      <c r="CM19" s="21">
        <v>58.27</v>
      </c>
      <c r="CN19" s="21">
        <v>32.760022999999997</v>
      </c>
      <c r="CO19" s="22">
        <v>68.766300000000001</v>
      </c>
      <c r="CP19" s="21">
        <v>44.15</v>
      </c>
      <c r="CQ19" s="21">
        <v>190.438829</v>
      </c>
      <c r="CR19" s="22">
        <v>99.361830999999995</v>
      </c>
      <c r="CS19" s="21">
        <v>370.88</v>
      </c>
      <c r="CT19" s="21">
        <v>0</v>
      </c>
      <c r="CU19" s="22">
        <v>0</v>
      </c>
      <c r="CV19" s="21">
        <v>0</v>
      </c>
      <c r="CW19" s="21">
        <v>0</v>
      </c>
      <c r="CX19" s="22">
        <v>0</v>
      </c>
      <c r="CY19" s="21">
        <v>0</v>
      </c>
      <c r="CZ19" s="185"/>
      <c r="DA19" s="21">
        <v>39572.652364000001</v>
      </c>
      <c r="DB19" s="22">
        <v>6.2432540000000003</v>
      </c>
      <c r="DC19" s="21">
        <v>4842.42</v>
      </c>
      <c r="DD19" s="21">
        <v>800.79391499999997</v>
      </c>
      <c r="DE19" s="22">
        <v>25.315185</v>
      </c>
      <c r="DF19" s="21">
        <v>397.34</v>
      </c>
      <c r="DG19" s="21">
        <v>896.85504800000001</v>
      </c>
      <c r="DH19" s="22">
        <v>22.430778</v>
      </c>
      <c r="DI19" s="21">
        <v>394.3</v>
      </c>
      <c r="DJ19" s="21">
        <v>4654.5704459999997</v>
      </c>
      <c r="DK19" s="22">
        <v>12.043526999999999</v>
      </c>
      <c r="DL19" s="21">
        <v>1098.73</v>
      </c>
      <c r="DM19" s="21">
        <v>3807.5612660000002</v>
      </c>
      <c r="DN19" s="22">
        <v>12.800974999999999</v>
      </c>
      <c r="DO19" s="21">
        <v>955.31</v>
      </c>
      <c r="DP19" s="21">
        <v>6784.2624139999998</v>
      </c>
      <c r="DQ19" s="22">
        <v>11.120896999999999</v>
      </c>
      <c r="DR19" s="21">
        <v>1478.76</v>
      </c>
      <c r="DS19" s="21">
        <v>17296.642210999998</v>
      </c>
      <c r="DT19" s="22">
        <v>10.287982</v>
      </c>
      <c r="DU19" s="21">
        <v>3487.77</v>
      </c>
      <c r="DV19" s="21">
        <v>3511.5877329999998</v>
      </c>
      <c r="DW19" s="22">
        <v>16.590403999999999</v>
      </c>
      <c r="DX19" s="21">
        <v>1141.8699999999999</v>
      </c>
      <c r="DY19" s="21">
        <v>1817.4249199999999</v>
      </c>
      <c r="DZ19" s="22">
        <v>25.668168999999999</v>
      </c>
      <c r="EA19" s="21">
        <v>914.34</v>
      </c>
      <c r="EB19" s="21">
        <v>2</v>
      </c>
      <c r="EC19" s="22">
        <v>0</v>
      </c>
      <c r="ED19" s="21">
        <v>0</v>
      </c>
      <c r="EE19" s="21">
        <v>0.95441200000000004</v>
      </c>
      <c r="EF19" s="22">
        <v>98.002651999999998</v>
      </c>
      <c r="EG19" s="283">
        <v>1.83</v>
      </c>
    </row>
    <row r="20" spans="1:137" x14ac:dyDescent="0.2">
      <c r="A20" s="135">
        <v>63</v>
      </c>
      <c r="B20" s="132" t="s">
        <v>9</v>
      </c>
      <c r="C20" s="64">
        <v>7740.0077490000003</v>
      </c>
      <c r="D20" s="20">
        <v>12.367251</v>
      </c>
      <c r="E20" s="64">
        <v>1876.16</v>
      </c>
      <c r="F20" s="64">
        <v>198.511359</v>
      </c>
      <c r="G20" s="20">
        <v>40.588107999999998</v>
      </c>
      <c r="H20" s="64">
        <v>157.91999999999999</v>
      </c>
      <c r="I20" s="64">
        <v>420.44353599999999</v>
      </c>
      <c r="J20" s="20">
        <v>28.575552999999999</v>
      </c>
      <c r="K20" s="64">
        <v>235.48</v>
      </c>
      <c r="L20" s="64">
        <v>1845.9965279999999</v>
      </c>
      <c r="M20" s="20">
        <v>18.794429000000001</v>
      </c>
      <c r="N20" s="64">
        <v>680.01</v>
      </c>
      <c r="O20" s="64">
        <v>1130.002373</v>
      </c>
      <c r="P20" s="20">
        <v>15.216706</v>
      </c>
      <c r="Q20" s="64">
        <v>337.02</v>
      </c>
      <c r="R20" s="64">
        <v>1503.027781</v>
      </c>
      <c r="S20" s="20">
        <v>13.481854</v>
      </c>
      <c r="T20" s="64">
        <v>397.17</v>
      </c>
      <c r="U20" s="64">
        <v>2465.820776</v>
      </c>
      <c r="V20" s="20">
        <v>23.002749999999999</v>
      </c>
      <c r="W20" s="64">
        <v>1111.72</v>
      </c>
      <c r="X20" s="64">
        <v>135.11591200000001</v>
      </c>
      <c r="Y20" s="20">
        <v>27.919810999999999</v>
      </c>
      <c r="Z20" s="64">
        <v>73.94</v>
      </c>
      <c r="AA20" s="64">
        <v>41.089483000000001</v>
      </c>
      <c r="AB20" s="20">
        <v>49.395854999999997</v>
      </c>
      <c r="AC20" s="64">
        <v>39.78</v>
      </c>
      <c r="AD20" s="64">
        <v>0</v>
      </c>
      <c r="AE20" s="20">
        <v>0</v>
      </c>
      <c r="AF20" s="64">
        <v>0</v>
      </c>
      <c r="AG20" s="64">
        <v>0</v>
      </c>
      <c r="AH20" s="20">
        <v>0</v>
      </c>
      <c r="AI20" s="64">
        <v>0</v>
      </c>
      <c r="AJ20" s="185"/>
      <c r="AK20" s="64">
        <v>1650.5620719999999</v>
      </c>
      <c r="AL20" s="20">
        <v>15.753841</v>
      </c>
      <c r="AM20" s="64">
        <v>509.65</v>
      </c>
      <c r="AN20" s="64">
        <v>54.874068999999999</v>
      </c>
      <c r="AO20" s="20">
        <v>50.786695999999999</v>
      </c>
      <c r="AP20" s="64">
        <v>54.62</v>
      </c>
      <c r="AQ20" s="64">
        <v>112.835808</v>
      </c>
      <c r="AR20" s="20">
        <v>44.282494999999997</v>
      </c>
      <c r="AS20" s="64">
        <v>97.93</v>
      </c>
      <c r="AT20" s="64">
        <v>464.20418699999999</v>
      </c>
      <c r="AU20" s="20">
        <v>29.343225</v>
      </c>
      <c r="AV20" s="64">
        <v>266.98</v>
      </c>
      <c r="AW20" s="64">
        <v>187.13390899999999</v>
      </c>
      <c r="AX20" s="20">
        <v>29.275344</v>
      </c>
      <c r="AY20" s="64">
        <v>107.38</v>
      </c>
      <c r="AZ20" s="64">
        <v>183.642674</v>
      </c>
      <c r="BA20" s="20">
        <v>26.511797999999999</v>
      </c>
      <c r="BB20" s="64">
        <v>95.43</v>
      </c>
      <c r="BC20" s="64">
        <v>601.24154399999998</v>
      </c>
      <c r="BD20" s="20">
        <v>26.866838999999999</v>
      </c>
      <c r="BE20" s="64">
        <v>316.61</v>
      </c>
      <c r="BF20" s="64">
        <v>41.653536000000003</v>
      </c>
      <c r="BG20" s="20">
        <v>56.415453999999997</v>
      </c>
      <c r="BH20" s="64">
        <v>46.06</v>
      </c>
      <c r="BI20" s="64">
        <v>4.9763450000000002</v>
      </c>
      <c r="BJ20" s="20">
        <v>87.877026999999998</v>
      </c>
      <c r="BK20" s="64">
        <v>8.57</v>
      </c>
      <c r="BL20" s="64">
        <v>0</v>
      </c>
      <c r="BM20" s="20">
        <v>0</v>
      </c>
      <c r="BN20" s="64">
        <v>0</v>
      </c>
      <c r="BO20" s="64">
        <v>0</v>
      </c>
      <c r="BP20" s="20">
        <v>0</v>
      </c>
      <c r="BQ20" s="64">
        <v>0</v>
      </c>
      <c r="BR20" s="185"/>
      <c r="BS20" s="64">
        <v>0</v>
      </c>
      <c r="BT20" s="20">
        <v>0</v>
      </c>
      <c r="BU20" s="64">
        <v>0</v>
      </c>
      <c r="BV20" s="64">
        <v>0</v>
      </c>
      <c r="BW20" s="20">
        <v>0</v>
      </c>
      <c r="BX20" s="64">
        <v>0</v>
      </c>
      <c r="BY20" s="64">
        <v>0</v>
      </c>
      <c r="BZ20" s="20">
        <v>0</v>
      </c>
      <c r="CA20" s="64">
        <v>0</v>
      </c>
      <c r="CB20" s="64">
        <v>0</v>
      </c>
      <c r="CC20" s="20">
        <v>0</v>
      </c>
      <c r="CD20" s="64">
        <v>0</v>
      </c>
      <c r="CE20" s="64">
        <v>0</v>
      </c>
      <c r="CF20" s="20">
        <v>0</v>
      </c>
      <c r="CG20" s="64">
        <v>0</v>
      </c>
      <c r="CH20" s="64">
        <v>0</v>
      </c>
      <c r="CI20" s="20">
        <v>0</v>
      </c>
      <c r="CJ20" s="64">
        <v>0</v>
      </c>
      <c r="CK20" s="64">
        <v>0</v>
      </c>
      <c r="CL20" s="20">
        <v>0</v>
      </c>
      <c r="CM20" s="64">
        <v>0</v>
      </c>
      <c r="CN20" s="64">
        <v>0</v>
      </c>
      <c r="CO20" s="20">
        <v>0</v>
      </c>
      <c r="CP20" s="64">
        <v>0</v>
      </c>
      <c r="CQ20" s="64">
        <v>0</v>
      </c>
      <c r="CR20" s="20">
        <v>0</v>
      </c>
      <c r="CS20" s="64">
        <v>0</v>
      </c>
      <c r="CT20" s="64">
        <v>0</v>
      </c>
      <c r="CU20" s="20">
        <v>0</v>
      </c>
      <c r="CV20" s="64">
        <v>0</v>
      </c>
      <c r="CW20" s="64">
        <v>0</v>
      </c>
      <c r="CX20" s="20">
        <v>0</v>
      </c>
      <c r="CY20" s="64">
        <v>0</v>
      </c>
      <c r="CZ20" s="185"/>
      <c r="DA20" s="64">
        <v>6089.4456769999997</v>
      </c>
      <c r="DB20" s="20">
        <v>12.82352</v>
      </c>
      <c r="DC20" s="64">
        <v>1530.53</v>
      </c>
      <c r="DD20" s="64">
        <v>143.63729000000001</v>
      </c>
      <c r="DE20" s="20">
        <v>53.025599</v>
      </c>
      <c r="DF20" s="64">
        <v>149.28</v>
      </c>
      <c r="DG20" s="64">
        <v>307.60772800000001</v>
      </c>
      <c r="DH20" s="20">
        <v>27.009222000000001</v>
      </c>
      <c r="DI20" s="64">
        <v>162.84</v>
      </c>
      <c r="DJ20" s="64">
        <v>1381.792342</v>
      </c>
      <c r="DK20" s="20">
        <v>19.721537000000001</v>
      </c>
      <c r="DL20" s="64">
        <v>534.12</v>
      </c>
      <c r="DM20" s="64">
        <v>942.86846500000001</v>
      </c>
      <c r="DN20" s="20">
        <v>16.441362999999999</v>
      </c>
      <c r="DO20" s="64">
        <v>303.83999999999997</v>
      </c>
      <c r="DP20" s="64">
        <v>1319.3851079999999</v>
      </c>
      <c r="DQ20" s="20">
        <v>14.318992</v>
      </c>
      <c r="DR20" s="64">
        <v>370.29</v>
      </c>
      <c r="DS20" s="64">
        <v>1864.579232</v>
      </c>
      <c r="DT20" s="20">
        <v>23.817437999999999</v>
      </c>
      <c r="DU20" s="64">
        <v>870.43</v>
      </c>
      <c r="DV20" s="64">
        <v>93.462376000000006</v>
      </c>
      <c r="DW20" s="20">
        <v>34.595911000000001</v>
      </c>
      <c r="DX20" s="64">
        <v>63.37</v>
      </c>
      <c r="DY20" s="64">
        <v>36.113137999999999</v>
      </c>
      <c r="DZ20" s="20">
        <v>54.920867999999999</v>
      </c>
      <c r="EA20" s="64">
        <v>38.869999999999997</v>
      </c>
      <c r="EB20" s="64">
        <v>0</v>
      </c>
      <c r="EC20" s="20">
        <v>0</v>
      </c>
      <c r="ED20" s="64">
        <v>0</v>
      </c>
      <c r="EE20" s="64">
        <v>0</v>
      </c>
      <c r="EF20" s="20">
        <v>0</v>
      </c>
      <c r="EG20" s="282">
        <v>0</v>
      </c>
    </row>
    <row r="21" spans="1:137" x14ac:dyDescent="0.2">
      <c r="A21" s="136">
        <v>66</v>
      </c>
      <c r="B21" s="133" t="s">
        <v>10</v>
      </c>
      <c r="C21" s="21">
        <v>23297.825335000001</v>
      </c>
      <c r="D21" s="22">
        <v>5.5894779999999997</v>
      </c>
      <c r="E21" s="21">
        <v>2552.36</v>
      </c>
      <c r="F21" s="21">
        <v>2687.0127739999998</v>
      </c>
      <c r="G21" s="22">
        <v>17.334492000000001</v>
      </c>
      <c r="H21" s="21">
        <v>912.93</v>
      </c>
      <c r="I21" s="21">
        <v>3875.6116929999998</v>
      </c>
      <c r="J21" s="22">
        <v>14.854201</v>
      </c>
      <c r="K21" s="21">
        <v>1128.3499999999999</v>
      </c>
      <c r="L21" s="21">
        <v>7379.0315970000001</v>
      </c>
      <c r="M21" s="22">
        <v>8.8410220000000006</v>
      </c>
      <c r="N21" s="21">
        <v>1278.67</v>
      </c>
      <c r="O21" s="21">
        <v>3460.0762329999998</v>
      </c>
      <c r="P21" s="22">
        <v>10.354517</v>
      </c>
      <c r="Q21" s="21">
        <v>702.22</v>
      </c>
      <c r="R21" s="21">
        <v>3319.837818</v>
      </c>
      <c r="S21" s="22">
        <v>9.8764140000000005</v>
      </c>
      <c r="T21" s="21">
        <v>642.65</v>
      </c>
      <c r="U21" s="21">
        <v>2427.5151719999999</v>
      </c>
      <c r="V21" s="22">
        <v>11.728434</v>
      </c>
      <c r="W21" s="21">
        <v>558.03</v>
      </c>
      <c r="X21" s="21">
        <v>86.264771999999994</v>
      </c>
      <c r="Y21" s="22">
        <v>24.155840000000001</v>
      </c>
      <c r="Z21" s="21">
        <v>40.840000000000003</v>
      </c>
      <c r="AA21" s="21">
        <v>61.493532000000002</v>
      </c>
      <c r="AB21" s="22">
        <v>51.336326</v>
      </c>
      <c r="AC21" s="21">
        <v>61.87</v>
      </c>
      <c r="AD21" s="21">
        <v>0.98174399999999995</v>
      </c>
      <c r="AE21" s="22">
        <v>6.9279820000000001</v>
      </c>
      <c r="AF21" s="21">
        <v>0.13</v>
      </c>
      <c r="AG21" s="21">
        <v>0</v>
      </c>
      <c r="AH21" s="22">
        <v>0</v>
      </c>
      <c r="AI21" s="21">
        <v>0</v>
      </c>
      <c r="AJ21" s="185"/>
      <c r="AK21" s="21">
        <v>5506.7146080000002</v>
      </c>
      <c r="AL21" s="22">
        <v>7.9894889999999998</v>
      </c>
      <c r="AM21" s="21">
        <v>862.32</v>
      </c>
      <c r="AN21" s="21">
        <v>791.97150899999997</v>
      </c>
      <c r="AO21" s="22">
        <v>24.35868</v>
      </c>
      <c r="AP21" s="21">
        <v>378.11</v>
      </c>
      <c r="AQ21" s="21">
        <v>1154.3125640000001</v>
      </c>
      <c r="AR21" s="22">
        <v>17.184519999999999</v>
      </c>
      <c r="AS21" s="21">
        <v>388.79</v>
      </c>
      <c r="AT21" s="21">
        <v>1764.3090340000001</v>
      </c>
      <c r="AU21" s="22">
        <v>13.852161000000001</v>
      </c>
      <c r="AV21" s="21">
        <v>479.01</v>
      </c>
      <c r="AW21" s="21">
        <v>820.17971899999998</v>
      </c>
      <c r="AX21" s="22">
        <v>19.088200000000001</v>
      </c>
      <c r="AY21" s="21">
        <v>306.85000000000002</v>
      </c>
      <c r="AZ21" s="21">
        <v>543.80791099999999</v>
      </c>
      <c r="BA21" s="22">
        <v>20.713134</v>
      </c>
      <c r="BB21" s="21">
        <v>220.77</v>
      </c>
      <c r="BC21" s="21">
        <v>427.96739600000001</v>
      </c>
      <c r="BD21" s="22">
        <v>27.791746</v>
      </c>
      <c r="BE21" s="21">
        <v>233.12</v>
      </c>
      <c r="BF21" s="21">
        <v>0.89671999999999996</v>
      </c>
      <c r="BG21" s="22">
        <v>96.720415000000003</v>
      </c>
      <c r="BH21" s="21">
        <v>1.7</v>
      </c>
      <c r="BI21" s="21">
        <v>3.2697560000000001</v>
      </c>
      <c r="BJ21" s="22">
        <v>83.205028999999996</v>
      </c>
      <c r="BK21" s="21">
        <v>5.33</v>
      </c>
      <c r="BL21" s="21">
        <v>0</v>
      </c>
      <c r="BM21" s="22">
        <v>0</v>
      </c>
      <c r="BN21" s="21">
        <v>0</v>
      </c>
      <c r="BO21" s="21">
        <v>0</v>
      </c>
      <c r="BP21" s="22">
        <v>0</v>
      </c>
      <c r="BQ21" s="21">
        <v>0</v>
      </c>
      <c r="BR21" s="185"/>
      <c r="BS21" s="21">
        <v>29.826461999999999</v>
      </c>
      <c r="BT21" s="22">
        <v>93.801919999999996</v>
      </c>
      <c r="BU21" s="21">
        <v>54.84</v>
      </c>
      <c r="BV21" s="21">
        <v>0</v>
      </c>
      <c r="BW21" s="22">
        <v>0</v>
      </c>
      <c r="BX21" s="21">
        <v>0</v>
      </c>
      <c r="BY21" s="21">
        <v>0</v>
      </c>
      <c r="BZ21" s="22">
        <v>0</v>
      </c>
      <c r="CA21" s="21">
        <v>0</v>
      </c>
      <c r="CB21" s="21">
        <v>28.926462000000001</v>
      </c>
      <c r="CC21" s="22">
        <v>96.720415000000003</v>
      </c>
      <c r="CD21" s="21">
        <v>54.84</v>
      </c>
      <c r="CE21" s="21">
        <v>0</v>
      </c>
      <c r="CF21" s="22">
        <v>0</v>
      </c>
      <c r="CG21" s="21">
        <v>0</v>
      </c>
      <c r="CH21" s="21">
        <v>0</v>
      </c>
      <c r="CI21" s="22">
        <v>0</v>
      </c>
      <c r="CJ21" s="21">
        <v>0</v>
      </c>
      <c r="CK21" s="21">
        <v>0</v>
      </c>
      <c r="CL21" s="22">
        <v>0</v>
      </c>
      <c r="CM21" s="21">
        <v>0</v>
      </c>
      <c r="CN21" s="21">
        <v>0</v>
      </c>
      <c r="CO21" s="22">
        <v>0</v>
      </c>
      <c r="CP21" s="21">
        <v>0</v>
      </c>
      <c r="CQ21" s="21">
        <v>0.9</v>
      </c>
      <c r="CR21" s="22">
        <v>0</v>
      </c>
      <c r="CS21" s="21">
        <v>0</v>
      </c>
      <c r="CT21" s="21">
        <v>0</v>
      </c>
      <c r="CU21" s="22">
        <v>0</v>
      </c>
      <c r="CV21" s="21">
        <v>0</v>
      </c>
      <c r="CW21" s="21">
        <v>0</v>
      </c>
      <c r="CX21" s="22">
        <v>0</v>
      </c>
      <c r="CY21" s="21">
        <v>0</v>
      </c>
      <c r="CZ21" s="185"/>
      <c r="DA21" s="21">
        <v>17761.284264999998</v>
      </c>
      <c r="DB21" s="22">
        <v>5.927251</v>
      </c>
      <c r="DC21" s="21">
        <v>2063.4</v>
      </c>
      <c r="DD21" s="21">
        <v>1895.0412650000001</v>
      </c>
      <c r="DE21" s="22">
        <v>18.320174999999999</v>
      </c>
      <c r="DF21" s="21">
        <v>680.46</v>
      </c>
      <c r="DG21" s="21">
        <v>2721.299129</v>
      </c>
      <c r="DH21" s="22">
        <v>16.297188999999999</v>
      </c>
      <c r="DI21" s="21">
        <v>869.25</v>
      </c>
      <c r="DJ21" s="21">
        <v>5585.7961009999999</v>
      </c>
      <c r="DK21" s="22">
        <v>9.2285240000000002</v>
      </c>
      <c r="DL21" s="21">
        <v>1010.35</v>
      </c>
      <c r="DM21" s="21">
        <v>2639.8965149999999</v>
      </c>
      <c r="DN21" s="22">
        <v>11.097011999999999</v>
      </c>
      <c r="DO21" s="21">
        <v>574.17999999999995</v>
      </c>
      <c r="DP21" s="21">
        <v>2776.0299070000001</v>
      </c>
      <c r="DQ21" s="22">
        <v>9.9754670000000001</v>
      </c>
      <c r="DR21" s="21">
        <v>542.77</v>
      </c>
      <c r="DS21" s="21">
        <v>1999.5477760000001</v>
      </c>
      <c r="DT21" s="22">
        <v>11.365743</v>
      </c>
      <c r="DU21" s="21">
        <v>445.44</v>
      </c>
      <c r="DV21" s="21">
        <v>85.368052000000006</v>
      </c>
      <c r="DW21" s="22">
        <v>23.997906</v>
      </c>
      <c r="DX21" s="21">
        <v>40.15</v>
      </c>
      <c r="DY21" s="21">
        <v>57.323776000000002</v>
      </c>
      <c r="DZ21" s="22">
        <v>54.516652999999998</v>
      </c>
      <c r="EA21" s="21">
        <v>61.25</v>
      </c>
      <c r="EB21" s="21">
        <v>0.98174399999999995</v>
      </c>
      <c r="EC21" s="22">
        <v>6.9279820000000001</v>
      </c>
      <c r="ED21" s="21">
        <v>0.13</v>
      </c>
      <c r="EE21" s="21">
        <v>0</v>
      </c>
      <c r="EF21" s="22">
        <v>0</v>
      </c>
      <c r="EG21" s="283">
        <v>0</v>
      </c>
    </row>
    <row r="22" spans="1:137" x14ac:dyDescent="0.2">
      <c r="A22" s="135">
        <v>68</v>
      </c>
      <c r="B22" s="132" t="s">
        <v>11</v>
      </c>
      <c r="C22" s="64">
        <v>102879.492537</v>
      </c>
      <c r="D22" s="20">
        <v>2.8765670000000001</v>
      </c>
      <c r="E22" s="64">
        <v>5800.42</v>
      </c>
      <c r="F22" s="64">
        <v>685.82230300000003</v>
      </c>
      <c r="G22" s="20">
        <v>30.152358</v>
      </c>
      <c r="H22" s="64">
        <v>405.31</v>
      </c>
      <c r="I22" s="64">
        <v>2835.6975950000001</v>
      </c>
      <c r="J22" s="20">
        <v>18.598455999999999</v>
      </c>
      <c r="K22" s="64">
        <v>1033.7</v>
      </c>
      <c r="L22" s="64">
        <v>17436.298542</v>
      </c>
      <c r="M22" s="20">
        <v>8.9800810000000002</v>
      </c>
      <c r="N22" s="64">
        <v>3068.96</v>
      </c>
      <c r="O22" s="64">
        <v>14869.001399000001</v>
      </c>
      <c r="P22" s="20">
        <v>8.2869089999999996</v>
      </c>
      <c r="Q22" s="64">
        <v>2415.0700000000002</v>
      </c>
      <c r="R22" s="64">
        <v>22489.237702999999</v>
      </c>
      <c r="S22" s="20">
        <v>6.2405720000000002</v>
      </c>
      <c r="T22" s="64">
        <v>2750.78</v>
      </c>
      <c r="U22" s="64">
        <v>34175.919537000002</v>
      </c>
      <c r="V22" s="20">
        <v>4.3429500000000001</v>
      </c>
      <c r="W22" s="64">
        <v>2909.12</v>
      </c>
      <c r="X22" s="64">
        <v>6331.2004239999997</v>
      </c>
      <c r="Y22" s="20">
        <v>9.2201350000000009</v>
      </c>
      <c r="Z22" s="64">
        <v>1144.1400000000001</v>
      </c>
      <c r="AA22" s="64">
        <v>3656.2377179999999</v>
      </c>
      <c r="AB22" s="20">
        <v>10.183391</v>
      </c>
      <c r="AC22" s="64">
        <v>729.76</v>
      </c>
      <c r="AD22" s="64">
        <v>329.22048699999999</v>
      </c>
      <c r="AE22" s="20">
        <v>25.912448999999999</v>
      </c>
      <c r="AF22" s="64">
        <v>167.21</v>
      </c>
      <c r="AG22" s="64">
        <v>70.856831</v>
      </c>
      <c r="AH22" s="20">
        <v>39.397139000000003</v>
      </c>
      <c r="AI22" s="64">
        <v>54.71</v>
      </c>
      <c r="AJ22" s="185"/>
      <c r="AK22" s="64">
        <v>25334.660032</v>
      </c>
      <c r="AL22" s="20">
        <v>5.1366810000000003</v>
      </c>
      <c r="AM22" s="64">
        <v>2550.67</v>
      </c>
      <c r="AN22" s="64">
        <v>258.94711999999998</v>
      </c>
      <c r="AO22" s="20">
        <v>45.126313000000003</v>
      </c>
      <c r="AP22" s="64">
        <v>229.03</v>
      </c>
      <c r="AQ22" s="64">
        <v>654.12009399999999</v>
      </c>
      <c r="AR22" s="20">
        <v>27.575130000000001</v>
      </c>
      <c r="AS22" s="64">
        <v>353.53</v>
      </c>
      <c r="AT22" s="64">
        <v>5303.4102970000004</v>
      </c>
      <c r="AU22" s="20">
        <v>13.508177</v>
      </c>
      <c r="AV22" s="64">
        <v>1404.13</v>
      </c>
      <c r="AW22" s="64">
        <v>4053.5144019999998</v>
      </c>
      <c r="AX22" s="20">
        <v>12.220048</v>
      </c>
      <c r="AY22" s="64">
        <v>970.87</v>
      </c>
      <c r="AZ22" s="64">
        <v>5848.1142280000004</v>
      </c>
      <c r="BA22" s="20">
        <v>9.5979799999999997</v>
      </c>
      <c r="BB22" s="64">
        <v>1100.1500000000001</v>
      </c>
      <c r="BC22" s="64">
        <v>7473.1842219999999</v>
      </c>
      <c r="BD22" s="20">
        <v>8.5536700000000003</v>
      </c>
      <c r="BE22" s="64">
        <v>1252.8900000000001</v>
      </c>
      <c r="BF22" s="64">
        <v>1080.0976579999999</v>
      </c>
      <c r="BG22" s="20">
        <v>16.688952</v>
      </c>
      <c r="BH22" s="64">
        <v>353.3</v>
      </c>
      <c r="BI22" s="64">
        <v>656.71555999999998</v>
      </c>
      <c r="BJ22" s="20">
        <v>28.627875</v>
      </c>
      <c r="BK22" s="64">
        <v>368.49</v>
      </c>
      <c r="BL22" s="64">
        <v>5.5564520000000002</v>
      </c>
      <c r="BM22" s="20">
        <v>90.428645000000003</v>
      </c>
      <c r="BN22" s="64">
        <v>9.85</v>
      </c>
      <c r="BO22" s="64">
        <v>1</v>
      </c>
      <c r="BP22" s="20">
        <v>0</v>
      </c>
      <c r="BQ22" s="64">
        <v>0</v>
      </c>
      <c r="BR22" s="185"/>
      <c r="BS22" s="64">
        <v>42.104905000000002</v>
      </c>
      <c r="BT22" s="20">
        <v>59.741835000000002</v>
      </c>
      <c r="BU22" s="64">
        <v>49.3</v>
      </c>
      <c r="BV22" s="64">
        <v>0</v>
      </c>
      <c r="BW22" s="20">
        <v>0</v>
      </c>
      <c r="BX22" s="64">
        <v>0</v>
      </c>
      <c r="BY22" s="64">
        <v>0</v>
      </c>
      <c r="BZ22" s="20">
        <v>0</v>
      </c>
      <c r="CA22" s="64">
        <v>0</v>
      </c>
      <c r="CB22" s="64">
        <v>0</v>
      </c>
      <c r="CC22" s="20">
        <v>0</v>
      </c>
      <c r="CD22" s="64">
        <v>0</v>
      </c>
      <c r="CE22" s="64">
        <v>0</v>
      </c>
      <c r="CF22" s="20">
        <v>0</v>
      </c>
      <c r="CG22" s="64">
        <v>0</v>
      </c>
      <c r="CH22" s="64">
        <v>0</v>
      </c>
      <c r="CI22" s="20">
        <v>0</v>
      </c>
      <c r="CJ22" s="64">
        <v>0</v>
      </c>
      <c r="CK22" s="64">
        <v>0</v>
      </c>
      <c r="CL22" s="20">
        <v>0</v>
      </c>
      <c r="CM22" s="64">
        <v>0</v>
      </c>
      <c r="CN22" s="64">
        <v>13.357868</v>
      </c>
      <c r="CO22" s="20">
        <v>86.745891999999998</v>
      </c>
      <c r="CP22" s="64">
        <v>22.71</v>
      </c>
      <c r="CQ22" s="64">
        <v>28.747036999999999</v>
      </c>
      <c r="CR22" s="20">
        <v>77.665041000000002</v>
      </c>
      <c r="CS22" s="64">
        <v>43.76</v>
      </c>
      <c r="CT22" s="64">
        <v>0</v>
      </c>
      <c r="CU22" s="20">
        <v>0</v>
      </c>
      <c r="CV22" s="64">
        <v>0</v>
      </c>
      <c r="CW22" s="64">
        <v>0</v>
      </c>
      <c r="CX22" s="20">
        <v>0</v>
      </c>
      <c r="CY22" s="64">
        <v>0</v>
      </c>
      <c r="CZ22" s="185"/>
      <c r="DA22" s="64">
        <v>77502.727599999998</v>
      </c>
      <c r="DB22" s="20">
        <v>3.185613</v>
      </c>
      <c r="DC22" s="64">
        <v>4839.12</v>
      </c>
      <c r="DD22" s="64">
        <v>426.87518299999999</v>
      </c>
      <c r="DE22" s="20">
        <v>36.772516000000003</v>
      </c>
      <c r="DF22" s="64">
        <v>307.67</v>
      </c>
      <c r="DG22" s="64">
        <v>2181.5775010000002</v>
      </c>
      <c r="DH22" s="20">
        <v>20.780093000000001</v>
      </c>
      <c r="DI22" s="64">
        <v>888.53</v>
      </c>
      <c r="DJ22" s="64">
        <v>12132.888245</v>
      </c>
      <c r="DK22" s="20">
        <v>9.1507480000000001</v>
      </c>
      <c r="DL22" s="64">
        <v>2176.09</v>
      </c>
      <c r="DM22" s="64">
        <v>10815.486998</v>
      </c>
      <c r="DN22" s="20">
        <v>9.4238040000000005</v>
      </c>
      <c r="DO22" s="64">
        <v>1997.69</v>
      </c>
      <c r="DP22" s="64">
        <v>16641.123474</v>
      </c>
      <c r="DQ22" s="20">
        <v>7.0242979999999999</v>
      </c>
      <c r="DR22" s="64">
        <v>2291.09</v>
      </c>
      <c r="DS22" s="64">
        <v>26702.735315000002</v>
      </c>
      <c r="DT22" s="20">
        <v>4.667554</v>
      </c>
      <c r="DU22" s="64">
        <v>2442.87</v>
      </c>
      <c r="DV22" s="64">
        <v>5237.7448979999999</v>
      </c>
      <c r="DW22" s="20">
        <v>10.308161999999999</v>
      </c>
      <c r="DX22" s="64">
        <v>1058.23</v>
      </c>
      <c r="DY22" s="64">
        <v>2970.7751210000001</v>
      </c>
      <c r="DZ22" s="20">
        <v>10.205204</v>
      </c>
      <c r="EA22" s="64">
        <v>594.22</v>
      </c>
      <c r="EB22" s="64">
        <v>323.66403500000001</v>
      </c>
      <c r="EC22" s="20">
        <v>26.230422999999998</v>
      </c>
      <c r="ED22" s="64">
        <v>166.4</v>
      </c>
      <c r="EE22" s="64">
        <v>69.856831</v>
      </c>
      <c r="EF22" s="20">
        <v>39.961109</v>
      </c>
      <c r="EG22" s="282">
        <v>54.71</v>
      </c>
    </row>
    <row r="23" spans="1:137" x14ac:dyDescent="0.2">
      <c r="A23" s="137">
        <v>73</v>
      </c>
      <c r="B23" s="134" t="s">
        <v>12</v>
      </c>
      <c r="C23" s="161">
        <v>108680.457929</v>
      </c>
      <c r="D23" s="24">
        <v>4.237501</v>
      </c>
      <c r="E23" s="162">
        <v>9026.4599999999991</v>
      </c>
      <c r="F23" s="162">
        <v>3083.0244189999999</v>
      </c>
      <c r="G23" s="24">
        <v>31.540237000000001</v>
      </c>
      <c r="H23" s="162">
        <v>1905.89</v>
      </c>
      <c r="I23" s="162">
        <v>7271.1193940000003</v>
      </c>
      <c r="J23" s="24">
        <v>20.894839000000001</v>
      </c>
      <c r="K23" s="162">
        <v>2977.81</v>
      </c>
      <c r="L23" s="162">
        <v>25910.848614999999</v>
      </c>
      <c r="M23" s="24">
        <v>9.0132530000000006</v>
      </c>
      <c r="N23" s="162">
        <v>4577.3999999999996</v>
      </c>
      <c r="O23" s="162">
        <v>16040.253666000001</v>
      </c>
      <c r="P23" s="24">
        <v>7.8504759999999996</v>
      </c>
      <c r="Q23" s="162">
        <v>2468.1</v>
      </c>
      <c r="R23" s="162">
        <v>23575.722699999998</v>
      </c>
      <c r="S23" s="24">
        <v>9.6700350000000004</v>
      </c>
      <c r="T23" s="162">
        <v>4468.37</v>
      </c>
      <c r="U23" s="162">
        <v>25448.941849999999</v>
      </c>
      <c r="V23" s="24">
        <v>9.1928129999999992</v>
      </c>
      <c r="W23" s="162">
        <v>4585.37</v>
      </c>
      <c r="X23" s="162">
        <v>4265.0904019999998</v>
      </c>
      <c r="Y23" s="24">
        <v>21.039221000000001</v>
      </c>
      <c r="Z23" s="162">
        <v>1758.79</v>
      </c>
      <c r="AA23" s="162">
        <v>3029.263203</v>
      </c>
      <c r="AB23" s="24">
        <v>19.469358</v>
      </c>
      <c r="AC23" s="162">
        <v>1155.97</v>
      </c>
      <c r="AD23" s="162">
        <v>8.0241349999999994</v>
      </c>
      <c r="AE23" s="24">
        <v>61.223405</v>
      </c>
      <c r="AF23" s="162">
        <v>9.6300000000000008</v>
      </c>
      <c r="AG23" s="162">
        <v>48.169544999999999</v>
      </c>
      <c r="AH23" s="24">
        <v>80.876489000000007</v>
      </c>
      <c r="AI23" s="162">
        <v>76.36</v>
      </c>
      <c r="AJ23" s="185"/>
      <c r="AK23" s="162">
        <v>21623.189468</v>
      </c>
      <c r="AL23" s="24">
        <v>10.036229000000001</v>
      </c>
      <c r="AM23" s="162">
        <v>4253.5</v>
      </c>
      <c r="AN23" s="162">
        <v>821.50541899999996</v>
      </c>
      <c r="AO23" s="24">
        <v>22.142733</v>
      </c>
      <c r="AP23" s="162">
        <v>356.53</v>
      </c>
      <c r="AQ23" s="162">
        <v>2669.6333800000002</v>
      </c>
      <c r="AR23" s="24">
        <v>27.571073999999999</v>
      </c>
      <c r="AS23" s="162">
        <v>1442.65</v>
      </c>
      <c r="AT23" s="162">
        <v>6453.2315930000004</v>
      </c>
      <c r="AU23" s="24">
        <v>16.708613</v>
      </c>
      <c r="AV23" s="162">
        <v>2113.36</v>
      </c>
      <c r="AW23" s="162">
        <v>4146.2245300000004</v>
      </c>
      <c r="AX23" s="24">
        <v>18.041834999999999</v>
      </c>
      <c r="AY23" s="162">
        <v>1466.19</v>
      </c>
      <c r="AZ23" s="162">
        <v>3844.0541549999998</v>
      </c>
      <c r="BA23" s="24">
        <v>14.059127</v>
      </c>
      <c r="BB23" s="162">
        <v>1059.26</v>
      </c>
      <c r="BC23" s="162">
        <v>2872.5552579999999</v>
      </c>
      <c r="BD23" s="24">
        <v>17.138936000000001</v>
      </c>
      <c r="BE23" s="162">
        <v>964.96</v>
      </c>
      <c r="BF23" s="162">
        <v>566.03869099999997</v>
      </c>
      <c r="BG23" s="24">
        <v>40.435119999999998</v>
      </c>
      <c r="BH23" s="162">
        <v>448.6</v>
      </c>
      <c r="BI23" s="162">
        <v>249.94644299999999</v>
      </c>
      <c r="BJ23" s="24">
        <v>38.451549</v>
      </c>
      <c r="BK23" s="162">
        <v>188.37</v>
      </c>
      <c r="BL23" s="162">
        <v>0</v>
      </c>
      <c r="BM23" s="24">
        <v>0</v>
      </c>
      <c r="BN23" s="162">
        <v>0</v>
      </c>
      <c r="BO23" s="162">
        <v>0</v>
      </c>
      <c r="BP23" s="24">
        <v>0</v>
      </c>
      <c r="BQ23" s="162">
        <v>0</v>
      </c>
      <c r="BR23" s="185"/>
      <c r="BS23" s="162">
        <v>1084.0388359999999</v>
      </c>
      <c r="BT23" s="24">
        <v>25.830031999999999</v>
      </c>
      <c r="BU23" s="162">
        <v>548.80999999999995</v>
      </c>
      <c r="BV23" s="162">
        <v>0</v>
      </c>
      <c r="BW23" s="24">
        <v>0</v>
      </c>
      <c r="BX23" s="162">
        <v>0</v>
      </c>
      <c r="BY23" s="162">
        <v>24.940823999999999</v>
      </c>
      <c r="BZ23" s="24">
        <v>95.118972999999997</v>
      </c>
      <c r="CA23" s="162">
        <v>46.5</v>
      </c>
      <c r="CB23" s="162">
        <v>281.28689800000001</v>
      </c>
      <c r="CC23" s="24">
        <v>38.933877000000003</v>
      </c>
      <c r="CD23" s="162">
        <v>214.65</v>
      </c>
      <c r="CE23" s="162">
        <v>97.118031000000002</v>
      </c>
      <c r="CF23" s="24">
        <v>58.971285000000002</v>
      </c>
      <c r="CG23" s="162">
        <v>112.25</v>
      </c>
      <c r="CH23" s="162">
        <v>442.42456399999998</v>
      </c>
      <c r="CI23" s="24">
        <v>45.590113000000002</v>
      </c>
      <c r="CJ23" s="162">
        <v>395.34</v>
      </c>
      <c r="CK23" s="162">
        <v>204.21469099999999</v>
      </c>
      <c r="CL23" s="24">
        <v>42.214413</v>
      </c>
      <c r="CM23" s="162">
        <v>168.97</v>
      </c>
      <c r="CN23" s="162">
        <v>9.528314</v>
      </c>
      <c r="CO23" s="24">
        <v>94.305051000000006</v>
      </c>
      <c r="CP23" s="162">
        <v>17.61</v>
      </c>
      <c r="CQ23" s="162">
        <v>23.525514000000001</v>
      </c>
      <c r="CR23" s="24">
        <v>67.013451000000003</v>
      </c>
      <c r="CS23" s="162">
        <v>30.9</v>
      </c>
      <c r="CT23" s="162">
        <v>0</v>
      </c>
      <c r="CU23" s="24">
        <v>0</v>
      </c>
      <c r="CV23" s="162">
        <v>0</v>
      </c>
      <c r="CW23" s="162">
        <v>1</v>
      </c>
      <c r="CX23" s="24">
        <v>0</v>
      </c>
      <c r="CY23" s="162">
        <v>0</v>
      </c>
      <c r="CZ23" s="185"/>
      <c r="DA23" s="162">
        <v>85973.229625000007</v>
      </c>
      <c r="DB23" s="24">
        <v>3.8232650000000001</v>
      </c>
      <c r="DC23" s="162">
        <v>6442.49</v>
      </c>
      <c r="DD23" s="162">
        <v>2261.5190010000001</v>
      </c>
      <c r="DE23" s="24">
        <v>41.826082</v>
      </c>
      <c r="DF23" s="162">
        <v>1853.97</v>
      </c>
      <c r="DG23" s="162">
        <v>4576.5451899999998</v>
      </c>
      <c r="DH23" s="24">
        <v>19.602959999999999</v>
      </c>
      <c r="DI23" s="162">
        <v>1758.39</v>
      </c>
      <c r="DJ23" s="162">
        <v>19176.330124</v>
      </c>
      <c r="DK23" s="24">
        <v>8.3997930000000007</v>
      </c>
      <c r="DL23" s="162">
        <v>3157.11</v>
      </c>
      <c r="DM23" s="162">
        <v>11796.911104999999</v>
      </c>
      <c r="DN23" s="24">
        <v>7.4299689999999998</v>
      </c>
      <c r="DO23" s="162">
        <v>1717.95</v>
      </c>
      <c r="DP23" s="162">
        <v>19289.243981</v>
      </c>
      <c r="DQ23" s="24">
        <v>10.450786000000001</v>
      </c>
      <c r="DR23" s="162">
        <v>3951.12</v>
      </c>
      <c r="DS23" s="162">
        <v>22372.171901000002</v>
      </c>
      <c r="DT23" s="24">
        <v>9.5213020000000004</v>
      </c>
      <c r="DU23" s="162">
        <v>4175.04</v>
      </c>
      <c r="DV23" s="162">
        <v>3689.5233969999999</v>
      </c>
      <c r="DW23" s="24">
        <v>23.291412999999999</v>
      </c>
      <c r="DX23" s="162">
        <v>1684.31</v>
      </c>
      <c r="DY23" s="162">
        <v>2755.7912459999998</v>
      </c>
      <c r="DZ23" s="24">
        <v>20.807704999999999</v>
      </c>
      <c r="EA23" s="162">
        <v>1123.9000000000001</v>
      </c>
      <c r="EB23" s="162">
        <v>8.0241349999999994</v>
      </c>
      <c r="EC23" s="24">
        <v>61.223405</v>
      </c>
      <c r="ED23" s="162">
        <v>9.6300000000000008</v>
      </c>
      <c r="EE23" s="162">
        <v>47.169544999999999</v>
      </c>
      <c r="EF23" s="24">
        <v>82.591080000000005</v>
      </c>
      <c r="EG23" s="291">
        <v>76.36</v>
      </c>
    </row>
    <row r="24" spans="1:137" s="13" customFormat="1" x14ac:dyDescent="0.2">
      <c r="A24" s="149"/>
      <c r="B24" s="143" t="s">
        <v>13</v>
      </c>
      <c r="C24" s="7">
        <v>156005.731355</v>
      </c>
      <c r="D24" s="17">
        <v>3.118001</v>
      </c>
      <c r="E24" s="7">
        <v>9533.9500000000007</v>
      </c>
      <c r="F24" s="7">
        <v>1561.852153</v>
      </c>
      <c r="G24" s="17">
        <v>53.051647000000003</v>
      </c>
      <c r="H24" s="7">
        <v>1624.03</v>
      </c>
      <c r="I24" s="7">
        <v>5048.2269630000001</v>
      </c>
      <c r="J24" s="17">
        <v>23.774055000000001</v>
      </c>
      <c r="K24" s="7">
        <v>2352.33</v>
      </c>
      <c r="L24" s="7">
        <v>20195.849711999999</v>
      </c>
      <c r="M24" s="17">
        <v>8.3471960000000003</v>
      </c>
      <c r="N24" s="7">
        <v>3304.14</v>
      </c>
      <c r="O24" s="7">
        <v>15056.505238</v>
      </c>
      <c r="P24" s="17">
        <v>7.6749340000000004</v>
      </c>
      <c r="Q24" s="7">
        <v>2264.9299999999998</v>
      </c>
      <c r="R24" s="7">
        <v>27625.499011</v>
      </c>
      <c r="S24" s="17">
        <v>7.0550889999999997</v>
      </c>
      <c r="T24" s="7">
        <v>3820.05</v>
      </c>
      <c r="U24" s="7">
        <v>55293.502488999999</v>
      </c>
      <c r="V24" s="17">
        <v>4.8838920000000003</v>
      </c>
      <c r="W24" s="7">
        <v>5292.93</v>
      </c>
      <c r="X24" s="7">
        <v>15689.524527</v>
      </c>
      <c r="Y24" s="17">
        <v>9.0214890000000008</v>
      </c>
      <c r="Z24" s="7">
        <v>2774.24</v>
      </c>
      <c r="AA24" s="7">
        <v>13835.590292999999</v>
      </c>
      <c r="AB24" s="17">
        <v>6.317475</v>
      </c>
      <c r="AC24" s="7">
        <v>1713.16</v>
      </c>
      <c r="AD24" s="7">
        <v>1302.789859</v>
      </c>
      <c r="AE24" s="17">
        <v>17.606021999999999</v>
      </c>
      <c r="AF24" s="7">
        <v>449.56</v>
      </c>
      <c r="AG24" s="7">
        <v>396.39110899999997</v>
      </c>
      <c r="AH24" s="17">
        <v>27.546240000000001</v>
      </c>
      <c r="AI24" s="7">
        <v>214.01</v>
      </c>
      <c r="AJ24" s="184"/>
      <c r="AK24" s="7">
        <v>25619.787863000001</v>
      </c>
      <c r="AL24" s="17">
        <v>5.6968940000000003</v>
      </c>
      <c r="AM24" s="7">
        <v>2860.68</v>
      </c>
      <c r="AN24" s="7">
        <v>321.597058</v>
      </c>
      <c r="AO24" s="17">
        <v>46.680618000000003</v>
      </c>
      <c r="AP24" s="7">
        <v>294.24</v>
      </c>
      <c r="AQ24" s="7">
        <v>945.67902400000003</v>
      </c>
      <c r="AR24" s="17">
        <v>21.249338999999999</v>
      </c>
      <c r="AS24" s="7">
        <v>393.86</v>
      </c>
      <c r="AT24" s="7">
        <v>3796.3996590000002</v>
      </c>
      <c r="AU24" s="17">
        <v>11.884555000000001</v>
      </c>
      <c r="AV24" s="7">
        <v>884.32</v>
      </c>
      <c r="AW24" s="7">
        <v>2431.150142</v>
      </c>
      <c r="AX24" s="17">
        <v>14.414497000000001</v>
      </c>
      <c r="AY24" s="7">
        <v>686.86</v>
      </c>
      <c r="AZ24" s="7">
        <v>5191.0819849999998</v>
      </c>
      <c r="BA24" s="17">
        <v>11.010287</v>
      </c>
      <c r="BB24" s="7">
        <v>1120.24</v>
      </c>
      <c r="BC24" s="7">
        <v>9056.2461220000005</v>
      </c>
      <c r="BD24" s="17">
        <v>9.3256949999999996</v>
      </c>
      <c r="BE24" s="7">
        <v>1655.33</v>
      </c>
      <c r="BF24" s="7">
        <v>2245.307264</v>
      </c>
      <c r="BG24" s="17">
        <v>21.237860999999999</v>
      </c>
      <c r="BH24" s="7">
        <v>934.64</v>
      </c>
      <c r="BI24" s="7">
        <v>1396.3373779999999</v>
      </c>
      <c r="BJ24" s="17">
        <v>15.238462</v>
      </c>
      <c r="BK24" s="7">
        <v>417.05</v>
      </c>
      <c r="BL24" s="7">
        <v>230.53758999999999</v>
      </c>
      <c r="BM24" s="17">
        <v>49.584961</v>
      </c>
      <c r="BN24" s="7">
        <v>224.05</v>
      </c>
      <c r="BO24" s="7">
        <v>5.4516410000000004</v>
      </c>
      <c r="BP24" s="17">
        <v>61.146093999999998</v>
      </c>
      <c r="BQ24" s="7">
        <v>6.53</v>
      </c>
      <c r="BR24" s="184"/>
      <c r="BS24" s="7">
        <v>320.26776100000001</v>
      </c>
      <c r="BT24" s="17">
        <v>25.883828000000001</v>
      </c>
      <c r="BU24" s="7">
        <v>162.47999999999999</v>
      </c>
      <c r="BV24" s="7">
        <v>0</v>
      </c>
      <c r="BW24" s="17">
        <v>0</v>
      </c>
      <c r="BX24" s="7">
        <v>0</v>
      </c>
      <c r="BY24" s="7">
        <v>0</v>
      </c>
      <c r="BZ24" s="17">
        <v>0</v>
      </c>
      <c r="CA24" s="7">
        <v>0</v>
      </c>
      <c r="CB24" s="7">
        <v>23.542439999999999</v>
      </c>
      <c r="CC24" s="17">
        <v>68.927204000000003</v>
      </c>
      <c r="CD24" s="7">
        <v>31.81</v>
      </c>
      <c r="CE24" s="7">
        <v>90.574448000000004</v>
      </c>
      <c r="CF24" s="17">
        <v>61.598292999999998</v>
      </c>
      <c r="CG24" s="7">
        <v>109.35</v>
      </c>
      <c r="CH24" s="7">
        <v>88.823633000000001</v>
      </c>
      <c r="CI24" s="17">
        <v>48.248756</v>
      </c>
      <c r="CJ24" s="7">
        <v>84</v>
      </c>
      <c r="CK24" s="7">
        <v>73.656118000000006</v>
      </c>
      <c r="CL24" s="17">
        <v>48.504838999999997</v>
      </c>
      <c r="CM24" s="7">
        <v>70.02</v>
      </c>
      <c r="CN24" s="7">
        <v>40.762501</v>
      </c>
      <c r="CO24" s="17">
        <v>57.654876000000002</v>
      </c>
      <c r="CP24" s="7">
        <v>46.06</v>
      </c>
      <c r="CQ24" s="7">
        <v>1.908622</v>
      </c>
      <c r="CR24" s="17">
        <v>45.444885999999997</v>
      </c>
      <c r="CS24" s="7">
        <v>1.7</v>
      </c>
      <c r="CT24" s="7">
        <v>0</v>
      </c>
      <c r="CU24" s="17">
        <v>0</v>
      </c>
      <c r="CV24" s="7">
        <v>0</v>
      </c>
      <c r="CW24" s="7">
        <v>1</v>
      </c>
      <c r="CX24" s="17">
        <v>0</v>
      </c>
      <c r="CY24" s="7">
        <v>0</v>
      </c>
      <c r="CZ24" s="184"/>
      <c r="DA24" s="7">
        <v>130065.67573</v>
      </c>
      <c r="DB24" s="17">
        <v>3.3950930000000001</v>
      </c>
      <c r="DC24" s="7">
        <v>8655.07</v>
      </c>
      <c r="DD24" s="7">
        <v>1240.255095</v>
      </c>
      <c r="DE24" s="17">
        <v>55.833311000000002</v>
      </c>
      <c r="DF24" s="7">
        <v>1357.25</v>
      </c>
      <c r="DG24" s="7">
        <v>4102.5479379999997</v>
      </c>
      <c r="DH24" s="17">
        <v>25.925308000000001</v>
      </c>
      <c r="DI24" s="7">
        <v>2084.65</v>
      </c>
      <c r="DJ24" s="7">
        <v>16375.907612999999</v>
      </c>
      <c r="DK24" s="17">
        <v>9.0256229999999995</v>
      </c>
      <c r="DL24" s="7">
        <v>2896.93</v>
      </c>
      <c r="DM24" s="7">
        <v>12534.780648</v>
      </c>
      <c r="DN24" s="17">
        <v>8.5013109999999994</v>
      </c>
      <c r="DO24" s="7">
        <v>2088.62</v>
      </c>
      <c r="DP24" s="7">
        <v>22345.593392999999</v>
      </c>
      <c r="DQ24" s="17">
        <v>7.2955069999999997</v>
      </c>
      <c r="DR24" s="7">
        <v>3195.24</v>
      </c>
      <c r="DS24" s="7">
        <v>46163.600250000003</v>
      </c>
      <c r="DT24" s="17">
        <v>5.590795</v>
      </c>
      <c r="DU24" s="7">
        <v>5058.59</v>
      </c>
      <c r="DV24" s="7">
        <v>13403.454761999999</v>
      </c>
      <c r="DW24" s="17">
        <v>9.2288460000000008</v>
      </c>
      <c r="DX24" s="7">
        <v>2424.4899999999998</v>
      </c>
      <c r="DY24" s="7">
        <v>12437.344294</v>
      </c>
      <c r="DZ24" s="17">
        <v>6.7443650000000002</v>
      </c>
      <c r="EA24" s="7">
        <v>1644.09</v>
      </c>
      <c r="EB24" s="7">
        <v>1072.2522690000001</v>
      </c>
      <c r="EC24" s="17">
        <v>18.667874999999999</v>
      </c>
      <c r="ED24" s="7">
        <v>392.33</v>
      </c>
      <c r="EE24" s="7">
        <v>389.93946899999997</v>
      </c>
      <c r="EF24" s="17">
        <v>27.997344999999999</v>
      </c>
      <c r="EG24" s="284">
        <v>213.98</v>
      </c>
    </row>
    <row r="25" spans="1:137" x14ac:dyDescent="0.2">
      <c r="A25" s="148" t="s">
        <v>121</v>
      </c>
      <c r="B25" s="138" t="s">
        <v>14</v>
      </c>
      <c r="C25" s="11">
        <v>8802.2065419999999</v>
      </c>
      <c r="D25" s="20">
        <v>16.41846</v>
      </c>
      <c r="E25" s="11">
        <v>2832.57</v>
      </c>
      <c r="F25" s="11">
        <v>817.89942499999995</v>
      </c>
      <c r="G25" s="20">
        <v>98.588164000000006</v>
      </c>
      <c r="H25" s="11">
        <v>1580.45</v>
      </c>
      <c r="I25" s="11">
        <v>1119.063075</v>
      </c>
      <c r="J25" s="20">
        <v>96.104376000000002</v>
      </c>
      <c r="K25" s="11">
        <v>2107.92</v>
      </c>
      <c r="L25" s="11">
        <v>1118.1986810000001</v>
      </c>
      <c r="M25" s="20">
        <v>33.245297000000001</v>
      </c>
      <c r="N25" s="11">
        <v>728.63</v>
      </c>
      <c r="O25" s="11">
        <v>1131.812799</v>
      </c>
      <c r="P25" s="20">
        <v>23.187808</v>
      </c>
      <c r="Q25" s="11">
        <v>514.39</v>
      </c>
      <c r="R25" s="11">
        <v>2176.259591</v>
      </c>
      <c r="S25" s="20">
        <v>25.84883</v>
      </c>
      <c r="T25" s="11">
        <v>1102.57</v>
      </c>
      <c r="U25" s="11">
        <v>1813.4842650000001</v>
      </c>
      <c r="V25" s="20">
        <v>14.065943000000001</v>
      </c>
      <c r="W25" s="11">
        <v>499.96</v>
      </c>
      <c r="X25" s="11">
        <v>401.14715899999999</v>
      </c>
      <c r="Y25" s="20">
        <v>20.503032999999999</v>
      </c>
      <c r="Z25" s="11">
        <v>161.19999999999999</v>
      </c>
      <c r="AA25" s="11">
        <v>191.32333600000001</v>
      </c>
      <c r="AB25" s="20">
        <v>30.145091000000001</v>
      </c>
      <c r="AC25" s="11">
        <v>113.04</v>
      </c>
      <c r="AD25" s="11">
        <v>12.311237</v>
      </c>
      <c r="AE25" s="20">
        <v>93.209901000000002</v>
      </c>
      <c r="AF25" s="11">
        <v>22.49</v>
      </c>
      <c r="AG25" s="11">
        <v>20.706973999999999</v>
      </c>
      <c r="AH25" s="20">
        <v>97.979590000000002</v>
      </c>
      <c r="AI25" s="11">
        <v>39.770000000000003</v>
      </c>
      <c r="AJ25" s="185"/>
      <c r="AK25" s="11">
        <v>1159.6448109999999</v>
      </c>
      <c r="AL25" s="20">
        <v>14.071304</v>
      </c>
      <c r="AM25" s="11">
        <v>319.83</v>
      </c>
      <c r="AN25" s="11">
        <v>136.31657100000001</v>
      </c>
      <c r="AO25" s="20">
        <v>98.588164000000006</v>
      </c>
      <c r="AP25" s="11">
        <v>263.41000000000003</v>
      </c>
      <c r="AQ25" s="11">
        <v>150.08182500000001</v>
      </c>
      <c r="AR25" s="20">
        <v>89.987943999999999</v>
      </c>
      <c r="AS25" s="11">
        <v>264.70999999999998</v>
      </c>
      <c r="AT25" s="11">
        <v>177.14179200000001</v>
      </c>
      <c r="AU25" s="20">
        <v>77.606223</v>
      </c>
      <c r="AV25" s="11">
        <v>269.45</v>
      </c>
      <c r="AW25" s="11">
        <v>111.598562</v>
      </c>
      <c r="AX25" s="20">
        <v>57.326445</v>
      </c>
      <c r="AY25" s="11">
        <v>125.39</v>
      </c>
      <c r="AZ25" s="11">
        <v>445.50183199999998</v>
      </c>
      <c r="BA25" s="20">
        <v>31.914905000000001</v>
      </c>
      <c r="BB25" s="11">
        <v>278.68</v>
      </c>
      <c r="BC25" s="11">
        <v>110.50294700000001</v>
      </c>
      <c r="BD25" s="20">
        <v>44.392283999999997</v>
      </c>
      <c r="BE25" s="11">
        <v>96.15</v>
      </c>
      <c r="BF25" s="11">
        <v>28.501280999999999</v>
      </c>
      <c r="BG25" s="20">
        <v>70.332426999999996</v>
      </c>
      <c r="BH25" s="11">
        <v>39.29</v>
      </c>
      <c r="BI25" s="11">
        <v>0</v>
      </c>
      <c r="BJ25" s="20">
        <v>0</v>
      </c>
      <c r="BK25" s="11">
        <v>0</v>
      </c>
      <c r="BL25" s="11">
        <v>0</v>
      </c>
      <c r="BM25" s="20">
        <v>0</v>
      </c>
      <c r="BN25" s="11">
        <v>0</v>
      </c>
      <c r="BO25" s="11">
        <v>0</v>
      </c>
      <c r="BP25" s="20">
        <v>0</v>
      </c>
      <c r="BQ25" s="11">
        <v>0</v>
      </c>
      <c r="BR25" s="185"/>
      <c r="BS25" s="11">
        <v>13.765254000000001</v>
      </c>
      <c r="BT25" s="20">
        <v>97.137720000000002</v>
      </c>
      <c r="BU25" s="11">
        <v>26.21</v>
      </c>
      <c r="BV25" s="11">
        <v>0</v>
      </c>
      <c r="BW25" s="20">
        <v>0</v>
      </c>
      <c r="BX25" s="11">
        <v>0</v>
      </c>
      <c r="BY25" s="11">
        <v>0</v>
      </c>
      <c r="BZ25" s="20">
        <v>0</v>
      </c>
      <c r="CA25" s="11">
        <v>0</v>
      </c>
      <c r="CB25" s="11">
        <v>13.765254000000001</v>
      </c>
      <c r="CC25" s="20">
        <v>97.137720000000002</v>
      </c>
      <c r="CD25" s="11">
        <v>26.21</v>
      </c>
      <c r="CE25" s="11">
        <v>0</v>
      </c>
      <c r="CF25" s="20">
        <v>0</v>
      </c>
      <c r="CG25" s="11">
        <v>0</v>
      </c>
      <c r="CH25" s="11">
        <v>0</v>
      </c>
      <c r="CI25" s="20">
        <v>0</v>
      </c>
      <c r="CJ25" s="11">
        <v>0</v>
      </c>
      <c r="CK25" s="11">
        <v>0</v>
      </c>
      <c r="CL25" s="20">
        <v>0</v>
      </c>
      <c r="CM25" s="11">
        <v>0</v>
      </c>
      <c r="CN25" s="11">
        <v>0</v>
      </c>
      <c r="CO25" s="20">
        <v>0</v>
      </c>
      <c r="CP25" s="11">
        <v>0</v>
      </c>
      <c r="CQ25" s="11">
        <v>0</v>
      </c>
      <c r="CR25" s="20">
        <v>0</v>
      </c>
      <c r="CS25" s="11">
        <v>0</v>
      </c>
      <c r="CT25" s="11">
        <v>0</v>
      </c>
      <c r="CU25" s="20">
        <v>0</v>
      </c>
      <c r="CV25" s="11">
        <v>0</v>
      </c>
      <c r="CW25" s="11">
        <v>0</v>
      </c>
      <c r="CX25" s="20">
        <v>0</v>
      </c>
      <c r="CY25" s="11">
        <v>0</v>
      </c>
      <c r="CZ25" s="185"/>
      <c r="DA25" s="11">
        <v>7628.7964769999999</v>
      </c>
      <c r="DB25" s="20">
        <v>18.253698</v>
      </c>
      <c r="DC25" s="11">
        <v>2729.37</v>
      </c>
      <c r="DD25" s="11">
        <v>681.582854</v>
      </c>
      <c r="DE25" s="20">
        <v>98.588164000000006</v>
      </c>
      <c r="DF25" s="11">
        <v>1317.04</v>
      </c>
      <c r="DG25" s="11">
        <v>968.98125000000005</v>
      </c>
      <c r="DH25" s="20">
        <v>97.095692999999997</v>
      </c>
      <c r="DI25" s="11">
        <v>1844.04</v>
      </c>
      <c r="DJ25" s="11">
        <v>927.29163500000004</v>
      </c>
      <c r="DK25" s="20">
        <v>39.666172000000003</v>
      </c>
      <c r="DL25" s="11">
        <v>720.93</v>
      </c>
      <c r="DM25" s="11">
        <v>1020.214236</v>
      </c>
      <c r="DN25" s="20">
        <v>24.82159</v>
      </c>
      <c r="DO25" s="11">
        <v>496.34</v>
      </c>
      <c r="DP25" s="11">
        <v>1730.7577590000001</v>
      </c>
      <c r="DQ25" s="20">
        <v>26.338284999999999</v>
      </c>
      <c r="DR25" s="11">
        <v>893.47</v>
      </c>
      <c r="DS25" s="11">
        <v>1702.9813180000001</v>
      </c>
      <c r="DT25" s="20">
        <v>14.557952999999999</v>
      </c>
      <c r="DU25" s="11">
        <v>485.92</v>
      </c>
      <c r="DV25" s="11">
        <v>372.64587799999998</v>
      </c>
      <c r="DW25" s="20">
        <v>20.530888999999998</v>
      </c>
      <c r="DX25" s="11">
        <v>149.94999999999999</v>
      </c>
      <c r="DY25" s="11">
        <v>191.32333600000001</v>
      </c>
      <c r="DZ25" s="20">
        <v>30.145091000000001</v>
      </c>
      <c r="EA25" s="11">
        <v>113.04</v>
      </c>
      <c r="EB25" s="11">
        <v>12.311237</v>
      </c>
      <c r="EC25" s="20">
        <v>93.209901000000002</v>
      </c>
      <c r="ED25" s="11">
        <v>22.49</v>
      </c>
      <c r="EE25" s="11">
        <v>20.706973999999999</v>
      </c>
      <c r="EF25" s="20">
        <v>97.979590000000002</v>
      </c>
      <c r="EG25" s="285">
        <v>39.770000000000003</v>
      </c>
    </row>
    <row r="26" spans="1:137" x14ac:dyDescent="0.2">
      <c r="A26" s="139">
        <v>88</v>
      </c>
      <c r="B26" s="140" t="s">
        <v>170</v>
      </c>
      <c r="C26" s="65">
        <v>157.467735</v>
      </c>
      <c r="D26" s="22">
        <v>50.482329999999997</v>
      </c>
      <c r="E26" s="65">
        <v>155.81</v>
      </c>
      <c r="F26" s="65">
        <v>56.859459999999999</v>
      </c>
      <c r="G26" s="22">
        <v>67.454505999999995</v>
      </c>
      <c r="H26" s="65">
        <v>75.17</v>
      </c>
      <c r="I26" s="65">
        <v>40.508163000000003</v>
      </c>
      <c r="J26" s="22">
        <v>89.973540999999997</v>
      </c>
      <c r="K26" s="65">
        <v>71.44</v>
      </c>
      <c r="L26" s="65">
        <v>56.859459999999999</v>
      </c>
      <c r="M26" s="22">
        <v>67.454505999999995</v>
      </c>
      <c r="N26" s="65">
        <v>75.17</v>
      </c>
      <c r="O26" s="65">
        <v>0</v>
      </c>
      <c r="P26" s="22">
        <v>0</v>
      </c>
      <c r="Q26" s="65">
        <v>0</v>
      </c>
      <c r="R26" s="65">
        <v>3.240653</v>
      </c>
      <c r="S26" s="22">
        <v>89.973540999999997</v>
      </c>
      <c r="T26" s="65">
        <v>5.71</v>
      </c>
      <c r="U26" s="65">
        <v>0</v>
      </c>
      <c r="V26" s="22">
        <v>0</v>
      </c>
      <c r="W26" s="65">
        <v>0</v>
      </c>
      <c r="X26" s="65">
        <v>0</v>
      </c>
      <c r="Y26" s="22">
        <v>0</v>
      </c>
      <c r="Z26" s="65">
        <v>0</v>
      </c>
      <c r="AA26" s="65">
        <v>0</v>
      </c>
      <c r="AB26" s="22">
        <v>0</v>
      </c>
      <c r="AC26" s="65">
        <v>0</v>
      </c>
      <c r="AD26" s="65">
        <v>0</v>
      </c>
      <c r="AE26" s="22">
        <v>0</v>
      </c>
      <c r="AF26" s="65">
        <v>0</v>
      </c>
      <c r="AG26" s="65">
        <v>0</v>
      </c>
      <c r="AH26" s="22">
        <v>0</v>
      </c>
      <c r="AI26" s="65">
        <v>0</v>
      </c>
      <c r="AJ26" s="185"/>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185"/>
      <c r="BS26" s="65">
        <v>0</v>
      </c>
      <c r="BT26" s="22">
        <v>0</v>
      </c>
      <c r="BU26" s="65">
        <v>0</v>
      </c>
      <c r="BV26" s="65">
        <v>0</v>
      </c>
      <c r="BW26" s="22">
        <v>0</v>
      </c>
      <c r="BX26" s="65">
        <v>0</v>
      </c>
      <c r="BY26" s="65">
        <v>0</v>
      </c>
      <c r="BZ26" s="22">
        <v>0</v>
      </c>
      <c r="CA26" s="65">
        <v>0</v>
      </c>
      <c r="CB26" s="65">
        <v>0</v>
      </c>
      <c r="CC26" s="22">
        <v>0</v>
      </c>
      <c r="CD26" s="65">
        <v>0</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185"/>
      <c r="DA26" s="65">
        <v>157.467735</v>
      </c>
      <c r="DB26" s="22">
        <v>50.482329999999997</v>
      </c>
      <c r="DC26" s="65">
        <v>155.81</v>
      </c>
      <c r="DD26" s="65">
        <v>56.859459999999999</v>
      </c>
      <c r="DE26" s="22">
        <v>67.454505999999995</v>
      </c>
      <c r="DF26" s="65">
        <v>75.17</v>
      </c>
      <c r="DG26" s="65">
        <v>40.508163000000003</v>
      </c>
      <c r="DH26" s="22">
        <v>89.973540999999997</v>
      </c>
      <c r="DI26" s="65">
        <v>71.44</v>
      </c>
      <c r="DJ26" s="65">
        <v>56.859459999999999</v>
      </c>
      <c r="DK26" s="22">
        <v>67.454505999999995</v>
      </c>
      <c r="DL26" s="65">
        <v>75.17</v>
      </c>
      <c r="DM26" s="65">
        <v>0</v>
      </c>
      <c r="DN26" s="22">
        <v>0</v>
      </c>
      <c r="DO26" s="65">
        <v>0</v>
      </c>
      <c r="DP26" s="65">
        <v>3.240653</v>
      </c>
      <c r="DQ26" s="22">
        <v>89.973540999999997</v>
      </c>
      <c r="DR26" s="65">
        <v>5.71</v>
      </c>
      <c r="DS26" s="65">
        <v>0</v>
      </c>
      <c r="DT26" s="22">
        <v>0</v>
      </c>
      <c r="DU26" s="65">
        <v>0</v>
      </c>
      <c r="DV26" s="65">
        <v>0</v>
      </c>
      <c r="DW26" s="22">
        <v>0</v>
      </c>
      <c r="DX26" s="65">
        <v>0</v>
      </c>
      <c r="DY26" s="65">
        <v>0</v>
      </c>
      <c r="DZ26" s="22">
        <v>0</v>
      </c>
      <c r="EA26" s="65">
        <v>0</v>
      </c>
      <c r="EB26" s="65">
        <v>0</v>
      </c>
      <c r="EC26" s="22">
        <v>0</v>
      </c>
      <c r="ED26" s="65">
        <v>0</v>
      </c>
      <c r="EE26" s="65">
        <v>0</v>
      </c>
      <c r="EF26" s="22">
        <v>0</v>
      </c>
      <c r="EG26" s="286">
        <v>0</v>
      </c>
    </row>
    <row r="27" spans="1:137" x14ac:dyDescent="0.2">
      <c r="A27" s="135">
        <v>13</v>
      </c>
      <c r="B27" s="138" t="s">
        <v>15</v>
      </c>
      <c r="C27" s="11">
        <v>16574.473909</v>
      </c>
      <c r="D27" s="20">
        <v>7.0760480000000001</v>
      </c>
      <c r="E27" s="11">
        <v>2298.7199999999998</v>
      </c>
      <c r="F27" s="11">
        <v>14.11772</v>
      </c>
      <c r="G27" s="20">
        <v>96.774321999999998</v>
      </c>
      <c r="H27" s="11">
        <v>26.78</v>
      </c>
      <c r="I27" s="11">
        <v>56.470878999999996</v>
      </c>
      <c r="J27" s="20">
        <v>46.970644</v>
      </c>
      <c r="K27" s="11">
        <v>51.99</v>
      </c>
      <c r="L27" s="11">
        <v>802.859962</v>
      </c>
      <c r="M27" s="20">
        <v>33.821950999999999</v>
      </c>
      <c r="N27" s="11">
        <v>532.22</v>
      </c>
      <c r="O27" s="11">
        <v>812.91688099999999</v>
      </c>
      <c r="P27" s="20">
        <v>25.142167000000001</v>
      </c>
      <c r="Q27" s="11">
        <v>400.59</v>
      </c>
      <c r="R27" s="11">
        <v>2850.7718</v>
      </c>
      <c r="S27" s="20">
        <v>16.046975</v>
      </c>
      <c r="T27" s="11">
        <v>896.63</v>
      </c>
      <c r="U27" s="11">
        <v>8129.1542499999996</v>
      </c>
      <c r="V27" s="20">
        <v>11.610905000000001</v>
      </c>
      <c r="W27" s="11">
        <v>1849.98</v>
      </c>
      <c r="X27" s="11">
        <v>1736.486189</v>
      </c>
      <c r="Y27" s="20">
        <v>15.936456</v>
      </c>
      <c r="Z27" s="11">
        <v>542.4</v>
      </c>
      <c r="AA27" s="11">
        <v>1906.424053</v>
      </c>
      <c r="AB27" s="20">
        <v>15.733641</v>
      </c>
      <c r="AC27" s="11">
        <v>587.9</v>
      </c>
      <c r="AD27" s="11">
        <v>203.959577</v>
      </c>
      <c r="AE27" s="20">
        <v>45.530757000000001</v>
      </c>
      <c r="AF27" s="11">
        <v>182.01</v>
      </c>
      <c r="AG27" s="11">
        <v>61.312596999999997</v>
      </c>
      <c r="AH27" s="20">
        <v>58.664118000000002</v>
      </c>
      <c r="AI27" s="11">
        <v>70.5</v>
      </c>
      <c r="AJ27" s="185"/>
      <c r="AK27" s="11">
        <v>1950.343028</v>
      </c>
      <c r="AL27" s="20">
        <v>15.644215000000001</v>
      </c>
      <c r="AM27" s="11">
        <v>598.03</v>
      </c>
      <c r="AN27" s="11">
        <v>0</v>
      </c>
      <c r="AO27" s="20">
        <v>0</v>
      </c>
      <c r="AP27" s="11">
        <v>0</v>
      </c>
      <c r="AQ27" s="11">
        <v>0</v>
      </c>
      <c r="AR27" s="20">
        <v>0</v>
      </c>
      <c r="AS27" s="11">
        <v>0</v>
      </c>
      <c r="AT27" s="11">
        <v>98.194505000000007</v>
      </c>
      <c r="AU27" s="20">
        <v>48.624454999999998</v>
      </c>
      <c r="AV27" s="11">
        <v>93.58</v>
      </c>
      <c r="AW27" s="11">
        <v>150.719864</v>
      </c>
      <c r="AX27" s="20">
        <v>43.053747000000001</v>
      </c>
      <c r="AY27" s="11">
        <v>127.19</v>
      </c>
      <c r="AZ27" s="11">
        <v>266.364711</v>
      </c>
      <c r="BA27" s="20">
        <v>31.096616999999998</v>
      </c>
      <c r="BB27" s="11">
        <v>162.35</v>
      </c>
      <c r="BC27" s="11">
        <v>1063.184342</v>
      </c>
      <c r="BD27" s="20">
        <v>21.032661999999998</v>
      </c>
      <c r="BE27" s="11">
        <v>438.29</v>
      </c>
      <c r="BF27" s="11">
        <v>192.045164</v>
      </c>
      <c r="BG27" s="20">
        <v>37.537219</v>
      </c>
      <c r="BH27" s="11">
        <v>141.29</v>
      </c>
      <c r="BI27" s="11">
        <v>144.39491100000001</v>
      </c>
      <c r="BJ27" s="20">
        <v>40.713433999999999</v>
      </c>
      <c r="BK27" s="11">
        <v>115.22</v>
      </c>
      <c r="BL27" s="11">
        <v>35.439531000000002</v>
      </c>
      <c r="BM27" s="20">
        <v>72.796537000000001</v>
      </c>
      <c r="BN27" s="11">
        <v>50.57</v>
      </c>
      <c r="BO27" s="11">
        <v>0</v>
      </c>
      <c r="BP27" s="20">
        <v>0</v>
      </c>
      <c r="BQ27" s="11">
        <v>0</v>
      </c>
      <c r="BR27" s="185"/>
      <c r="BS27" s="11">
        <v>14.11772</v>
      </c>
      <c r="BT27" s="20">
        <v>96.774321999999998</v>
      </c>
      <c r="BU27" s="11">
        <v>26.78</v>
      </c>
      <c r="BV27" s="11">
        <v>0</v>
      </c>
      <c r="BW27" s="20">
        <v>0</v>
      </c>
      <c r="BX27" s="11">
        <v>0</v>
      </c>
      <c r="BY27" s="11">
        <v>0</v>
      </c>
      <c r="BZ27" s="20">
        <v>0</v>
      </c>
      <c r="CA27" s="11">
        <v>0</v>
      </c>
      <c r="CB27" s="11">
        <v>0</v>
      </c>
      <c r="CC27" s="20">
        <v>0</v>
      </c>
      <c r="CD27" s="11">
        <v>0</v>
      </c>
      <c r="CE27" s="11">
        <v>0</v>
      </c>
      <c r="CF27" s="20">
        <v>0</v>
      </c>
      <c r="CG27" s="11">
        <v>0</v>
      </c>
      <c r="CH27" s="11">
        <v>0</v>
      </c>
      <c r="CI27" s="20">
        <v>0</v>
      </c>
      <c r="CJ27" s="11">
        <v>0</v>
      </c>
      <c r="CK27" s="11">
        <v>0</v>
      </c>
      <c r="CL27" s="20">
        <v>0</v>
      </c>
      <c r="CM27" s="11">
        <v>0</v>
      </c>
      <c r="CN27" s="11">
        <v>14.11772</v>
      </c>
      <c r="CO27" s="20">
        <v>96.774321999999998</v>
      </c>
      <c r="CP27" s="11">
        <v>26.78</v>
      </c>
      <c r="CQ27" s="11">
        <v>0</v>
      </c>
      <c r="CR27" s="20">
        <v>0</v>
      </c>
      <c r="CS27" s="11">
        <v>0</v>
      </c>
      <c r="CT27" s="11">
        <v>0</v>
      </c>
      <c r="CU27" s="20">
        <v>0</v>
      </c>
      <c r="CV27" s="11">
        <v>0</v>
      </c>
      <c r="CW27" s="11">
        <v>0</v>
      </c>
      <c r="CX27" s="20">
        <v>0</v>
      </c>
      <c r="CY27" s="11">
        <v>0</v>
      </c>
      <c r="CZ27" s="185"/>
      <c r="DA27" s="11">
        <v>14610.013161000001</v>
      </c>
      <c r="DB27" s="20">
        <v>7.1033189999999999</v>
      </c>
      <c r="DC27" s="11">
        <v>2034.08</v>
      </c>
      <c r="DD27" s="11">
        <v>14.11772</v>
      </c>
      <c r="DE27" s="20">
        <v>96.774321999999998</v>
      </c>
      <c r="DF27" s="11">
        <v>26.78</v>
      </c>
      <c r="DG27" s="11">
        <v>56.470878999999996</v>
      </c>
      <c r="DH27" s="20">
        <v>46.970644</v>
      </c>
      <c r="DI27" s="11">
        <v>51.99</v>
      </c>
      <c r="DJ27" s="11">
        <v>704.66545699999995</v>
      </c>
      <c r="DK27" s="20">
        <v>37.75421</v>
      </c>
      <c r="DL27" s="11">
        <v>521.44000000000005</v>
      </c>
      <c r="DM27" s="11">
        <v>662.19701699999996</v>
      </c>
      <c r="DN27" s="20">
        <v>28.387385999999999</v>
      </c>
      <c r="DO27" s="11">
        <v>368.44</v>
      </c>
      <c r="DP27" s="11">
        <v>2584.4070889999998</v>
      </c>
      <c r="DQ27" s="20">
        <v>16.737487000000002</v>
      </c>
      <c r="DR27" s="11">
        <v>847.83</v>
      </c>
      <c r="DS27" s="11">
        <v>7065.969908</v>
      </c>
      <c r="DT27" s="20">
        <v>11.773277</v>
      </c>
      <c r="DU27" s="11">
        <v>1630.52</v>
      </c>
      <c r="DV27" s="11">
        <v>1530.323306</v>
      </c>
      <c r="DW27" s="20">
        <v>16.615335999999999</v>
      </c>
      <c r="DX27" s="11">
        <v>498.37</v>
      </c>
      <c r="DY27" s="11">
        <v>1762.0291420000001</v>
      </c>
      <c r="DZ27" s="20">
        <v>15.816276</v>
      </c>
      <c r="EA27" s="11">
        <v>546.23</v>
      </c>
      <c r="EB27" s="11">
        <v>168.52004600000001</v>
      </c>
      <c r="EC27" s="20">
        <v>53.161951000000002</v>
      </c>
      <c r="ED27" s="11">
        <v>175.59</v>
      </c>
      <c r="EE27" s="11">
        <v>61.312596999999997</v>
      </c>
      <c r="EF27" s="20">
        <v>58.664118000000002</v>
      </c>
      <c r="EG27" s="285">
        <v>70.5</v>
      </c>
    </row>
    <row r="28" spans="1:137" x14ac:dyDescent="0.2">
      <c r="A28" s="139">
        <v>20</v>
      </c>
      <c r="B28" s="140" t="s">
        <v>16</v>
      </c>
      <c r="C28" s="65">
        <v>15920.815771</v>
      </c>
      <c r="D28" s="22">
        <v>5.8781030000000003</v>
      </c>
      <c r="E28" s="65">
        <v>1834.25</v>
      </c>
      <c r="F28" s="65">
        <v>0</v>
      </c>
      <c r="G28" s="22">
        <v>0</v>
      </c>
      <c r="H28" s="65">
        <v>0</v>
      </c>
      <c r="I28" s="65">
        <v>0</v>
      </c>
      <c r="J28" s="22">
        <v>0</v>
      </c>
      <c r="K28" s="65">
        <v>0</v>
      </c>
      <c r="L28" s="65">
        <v>200.23686000000001</v>
      </c>
      <c r="M28" s="22">
        <v>62.797817999999999</v>
      </c>
      <c r="N28" s="65">
        <v>246.46</v>
      </c>
      <c r="O28" s="65">
        <v>369.86775899999998</v>
      </c>
      <c r="P28" s="22">
        <v>42.122439</v>
      </c>
      <c r="Q28" s="65">
        <v>305.36</v>
      </c>
      <c r="R28" s="65">
        <v>712.41403300000002</v>
      </c>
      <c r="S28" s="22">
        <v>24.453634999999998</v>
      </c>
      <c r="T28" s="65">
        <v>341.45</v>
      </c>
      <c r="U28" s="65">
        <v>6677.9443520000004</v>
      </c>
      <c r="V28" s="22">
        <v>12.549452</v>
      </c>
      <c r="W28" s="65">
        <v>1642.57</v>
      </c>
      <c r="X28" s="65">
        <v>2825.1063640000002</v>
      </c>
      <c r="Y28" s="22">
        <v>16.619554999999998</v>
      </c>
      <c r="Z28" s="65">
        <v>920.26</v>
      </c>
      <c r="AA28" s="65">
        <v>4656.4632799999999</v>
      </c>
      <c r="AB28" s="22">
        <v>9.85426</v>
      </c>
      <c r="AC28" s="65">
        <v>899.37</v>
      </c>
      <c r="AD28" s="65">
        <v>372.08689900000002</v>
      </c>
      <c r="AE28" s="22">
        <v>34.772103000000001</v>
      </c>
      <c r="AF28" s="65">
        <v>253.59</v>
      </c>
      <c r="AG28" s="65">
        <v>106.696224</v>
      </c>
      <c r="AH28" s="22">
        <v>38.674916000000003</v>
      </c>
      <c r="AI28" s="65">
        <v>80.88</v>
      </c>
      <c r="AJ28" s="185"/>
      <c r="AK28" s="65">
        <v>2631.7283689999999</v>
      </c>
      <c r="AL28" s="22">
        <v>13.304352</v>
      </c>
      <c r="AM28" s="65">
        <v>686.26</v>
      </c>
      <c r="AN28" s="65">
        <v>0</v>
      </c>
      <c r="AO28" s="22">
        <v>0</v>
      </c>
      <c r="AP28" s="65">
        <v>0</v>
      </c>
      <c r="AQ28" s="65">
        <v>0</v>
      </c>
      <c r="AR28" s="22">
        <v>0</v>
      </c>
      <c r="AS28" s="65">
        <v>0</v>
      </c>
      <c r="AT28" s="65">
        <v>67.915638000000001</v>
      </c>
      <c r="AU28" s="22">
        <v>68.411383000000001</v>
      </c>
      <c r="AV28" s="65">
        <v>91.07</v>
      </c>
      <c r="AW28" s="65">
        <v>45.658695999999999</v>
      </c>
      <c r="AX28" s="22">
        <v>86.441699</v>
      </c>
      <c r="AY28" s="65">
        <v>77.36</v>
      </c>
      <c r="AZ28" s="65">
        <v>194.30408299999999</v>
      </c>
      <c r="BA28" s="22">
        <v>49.975847999999999</v>
      </c>
      <c r="BB28" s="65">
        <v>190.33</v>
      </c>
      <c r="BC28" s="65">
        <v>1132.9916310000001</v>
      </c>
      <c r="BD28" s="22">
        <v>25.170670000000001</v>
      </c>
      <c r="BE28" s="65">
        <v>558.96</v>
      </c>
      <c r="BF28" s="65">
        <v>532.25938799999994</v>
      </c>
      <c r="BG28" s="22">
        <v>29.353214000000001</v>
      </c>
      <c r="BH28" s="65">
        <v>306.22000000000003</v>
      </c>
      <c r="BI28" s="65">
        <v>562.32859399999995</v>
      </c>
      <c r="BJ28" s="22">
        <v>27.546472999999999</v>
      </c>
      <c r="BK28" s="65">
        <v>303.61</v>
      </c>
      <c r="BL28" s="65">
        <v>92.762838000000002</v>
      </c>
      <c r="BM28" s="22">
        <v>90.372041999999993</v>
      </c>
      <c r="BN28" s="65">
        <v>164.31</v>
      </c>
      <c r="BO28" s="65">
        <v>3.507501</v>
      </c>
      <c r="BP28" s="22">
        <v>95.038193000000007</v>
      </c>
      <c r="BQ28" s="65">
        <v>6.53</v>
      </c>
      <c r="BR28" s="185"/>
      <c r="BS28" s="65">
        <v>47.441879999999998</v>
      </c>
      <c r="BT28" s="22">
        <v>60.268729999999998</v>
      </c>
      <c r="BU28" s="65">
        <v>56.04</v>
      </c>
      <c r="BV28" s="65">
        <v>0</v>
      </c>
      <c r="BW28" s="22">
        <v>0</v>
      </c>
      <c r="BX28" s="65">
        <v>0</v>
      </c>
      <c r="BY28" s="65">
        <v>0</v>
      </c>
      <c r="BZ28" s="22">
        <v>0</v>
      </c>
      <c r="CA28" s="65">
        <v>0</v>
      </c>
      <c r="CB28" s="65">
        <v>0</v>
      </c>
      <c r="CC28" s="22">
        <v>0</v>
      </c>
      <c r="CD28" s="65">
        <v>0</v>
      </c>
      <c r="CE28" s="65">
        <v>0</v>
      </c>
      <c r="CF28" s="22">
        <v>0</v>
      </c>
      <c r="CG28" s="65">
        <v>0</v>
      </c>
      <c r="CH28" s="65">
        <v>25.953752999999999</v>
      </c>
      <c r="CI28" s="22">
        <v>95.058638000000002</v>
      </c>
      <c r="CJ28" s="65">
        <v>48.36</v>
      </c>
      <c r="CK28" s="65">
        <v>20.579505000000001</v>
      </c>
      <c r="CL28" s="22">
        <v>89.253873999999996</v>
      </c>
      <c r="CM28" s="65">
        <v>36</v>
      </c>
      <c r="CN28" s="65">
        <v>0</v>
      </c>
      <c r="CO28" s="22">
        <v>0</v>
      </c>
      <c r="CP28" s="65">
        <v>0</v>
      </c>
      <c r="CQ28" s="65">
        <v>0.90862200000000004</v>
      </c>
      <c r="CR28" s="22">
        <v>95.460086000000004</v>
      </c>
      <c r="CS28" s="65">
        <v>1.7</v>
      </c>
      <c r="CT28" s="65">
        <v>0</v>
      </c>
      <c r="CU28" s="22">
        <v>0</v>
      </c>
      <c r="CV28" s="65">
        <v>0</v>
      </c>
      <c r="CW28" s="65">
        <v>0</v>
      </c>
      <c r="CX28" s="22">
        <v>0</v>
      </c>
      <c r="CY28" s="65">
        <v>0</v>
      </c>
      <c r="CZ28" s="185"/>
      <c r="DA28" s="65">
        <v>13241.645522000001</v>
      </c>
      <c r="DB28" s="22">
        <v>6.4741289999999996</v>
      </c>
      <c r="DC28" s="65">
        <v>1680.27</v>
      </c>
      <c r="DD28" s="65">
        <v>0</v>
      </c>
      <c r="DE28" s="22">
        <v>0</v>
      </c>
      <c r="DF28" s="65">
        <v>0</v>
      </c>
      <c r="DG28" s="65">
        <v>0</v>
      </c>
      <c r="DH28" s="22">
        <v>0</v>
      </c>
      <c r="DI28" s="65">
        <v>0</v>
      </c>
      <c r="DJ28" s="65">
        <v>132.321223</v>
      </c>
      <c r="DK28" s="22">
        <v>65.692927999999995</v>
      </c>
      <c r="DL28" s="65">
        <v>170.37</v>
      </c>
      <c r="DM28" s="65">
        <v>324.20906300000001</v>
      </c>
      <c r="DN28" s="22">
        <v>43.651294</v>
      </c>
      <c r="DO28" s="65">
        <v>277.38</v>
      </c>
      <c r="DP28" s="65">
        <v>492.15619700000002</v>
      </c>
      <c r="DQ28" s="22">
        <v>26.601400000000002</v>
      </c>
      <c r="DR28" s="65">
        <v>256.60000000000002</v>
      </c>
      <c r="DS28" s="65">
        <v>5524.3732149999996</v>
      </c>
      <c r="DT28" s="22">
        <v>13.687415</v>
      </c>
      <c r="DU28" s="65">
        <v>1482.04</v>
      </c>
      <c r="DV28" s="65">
        <v>2292.8469759999998</v>
      </c>
      <c r="DW28" s="22">
        <v>18.491240000000001</v>
      </c>
      <c r="DX28" s="65">
        <v>830.99</v>
      </c>
      <c r="DY28" s="65">
        <v>4093.226064</v>
      </c>
      <c r="DZ28" s="22">
        <v>10.767839</v>
      </c>
      <c r="EA28" s="65">
        <v>863.87</v>
      </c>
      <c r="EB28" s="65">
        <v>279.32406099999997</v>
      </c>
      <c r="EC28" s="22">
        <v>35.600748000000003</v>
      </c>
      <c r="ED28" s="65">
        <v>194.91</v>
      </c>
      <c r="EE28" s="65">
        <v>103.188723</v>
      </c>
      <c r="EF28" s="22">
        <v>39.942962000000001</v>
      </c>
      <c r="EG28" s="286">
        <v>80.78</v>
      </c>
    </row>
    <row r="29" spans="1:137" x14ac:dyDescent="0.2">
      <c r="A29" s="135">
        <v>23</v>
      </c>
      <c r="B29" s="138" t="s">
        <v>17</v>
      </c>
      <c r="C29" s="11">
        <v>51439.322942999999</v>
      </c>
      <c r="D29" s="20">
        <v>6.0309590000000002</v>
      </c>
      <c r="E29" s="11">
        <v>6080.48</v>
      </c>
      <c r="F29" s="11">
        <v>589.191012</v>
      </c>
      <c r="G29" s="20">
        <v>30.403724</v>
      </c>
      <c r="H29" s="11">
        <v>351.11</v>
      </c>
      <c r="I29" s="11">
        <v>2661.2636560000001</v>
      </c>
      <c r="J29" s="20">
        <v>13.23836</v>
      </c>
      <c r="K29" s="11">
        <v>690.52</v>
      </c>
      <c r="L29" s="11">
        <v>9512.8824440000008</v>
      </c>
      <c r="M29" s="20">
        <v>12.154781</v>
      </c>
      <c r="N29" s="11">
        <v>2266.29</v>
      </c>
      <c r="O29" s="11">
        <v>6436.6057520000004</v>
      </c>
      <c r="P29" s="20">
        <v>12.223738000000001</v>
      </c>
      <c r="Q29" s="11">
        <v>1542.12</v>
      </c>
      <c r="R29" s="11">
        <v>9905.309389</v>
      </c>
      <c r="S29" s="20">
        <v>7.9761649999999999</v>
      </c>
      <c r="T29" s="11">
        <v>1548.53</v>
      </c>
      <c r="U29" s="11">
        <v>16885.005367999998</v>
      </c>
      <c r="V29" s="20">
        <v>9.6736360000000001</v>
      </c>
      <c r="W29" s="11">
        <v>3201.45</v>
      </c>
      <c r="X29" s="11">
        <v>2502.1936900000001</v>
      </c>
      <c r="Y29" s="20">
        <v>15.098121000000001</v>
      </c>
      <c r="Z29" s="11">
        <v>740.46</v>
      </c>
      <c r="AA29" s="11">
        <v>2399.5192000000002</v>
      </c>
      <c r="AB29" s="20">
        <v>13.183743</v>
      </c>
      <c r="AC29" s="11">
        <v>620.04</v>
      </c>
      <c r="AD29" s="11">
        <v>438.37996099999998</v>
      </c>
      <c r="AE29" s="20">
        <v>32.333184000000003</v>
      </c>
      <c r="AF29" s="11">
        <v>277.81</v>
      </c>
      <c r="AG29" s="11">
        <v>108.972472</v>
      </c>
      <c r="AH29" s="20">
        <v>39.626280999999999</v>
      </c>
      <c r="AI29" s="11">
        <v>84.64</v>
      </c>
      <c r="AJ29" s="185"/>
      <c r="AK29" s="11">
        <v>10553.223626000001</v>
      </c>
      <c r="AL29" s="20">
        <v>7.1552610000000003</v>
      </c>
      <c r="AM29" s="11">
        <v>1480.02</v>
      </c>
      <c r="AN29" s="11">
        <v>125.73975900000001</v>
      </c>
      <c r="AO29" s="20">
        <v>45.256701999999997</v>
      </c>
      <c r="AP29" s="11">
        <v>111.54</v>
      </c>
      <c r="AQ29" s="11">
        <v>682.29309699999999</v>
      </c>
      <c r="AR29" s="20">
        <v>21.149152000000001</v>
      </c>
      <c r="AS29" s="11">
        <v>282.83</v>
      </c>
      <c r="AT29" s="11">
        <v>2155.3828290000001</v>
      </c>
      <c r="AU29" s="20">
        <v>16.797236999999999</v>
      </c>
      <c r="AV29" s="11">
        <v>709.61</v>
      </c>
      <c r="AW29" s="11">
        <v>1272.4003720000001</v>
      </c>
      <c r="AX29" s="20">
        <v>23.332433999999999</v>
      </c>
      <c r="AY29" s="11">
        <v>581.89</v>
      </c>
      <c r="AZ29" s="11">
        <v>2337.847722</v>
      </c>
      <c r="BA29" s="20">
        <v>13.483983</v>
      </c>
      <c r="BB29" s="11">
        <v>617.86</v>
      </c>
      <c r="BC29" s="11">
        <v>3169.8913539999999</v>
      </c>
      <c r="BD29" s="20">
        <v>12.055856</v>
      </c>
      <c r="BE29" s="11">
        <v>749.03</v>
      </c>
      <c r="BF29" s="11">
        <v>490.655935</v>
      </c>
      <c r="BG29" s="20">
        <v>27.759084000000001</v>
      </c>
      <c r="BH29" s="11">
        <v>266.95999999999998</v>
      </c>
      <c r="BI29" s="11">
        <v>225.630482</v>
      </c>
      <c r="BJ29" s="20">
        <v>32.065660000000001</v>
      </c>
      <c r="BK29" s="11">
        <v>141.81</v>
      </c>
      <c r="BL29" s="11">
        <v>93.382075</v>
      </c>
      <c r="BM29" s="20">
        <v>78.191608000000002</v>
      </c>
      <c r="BN29" s="11">
        <v>143.11000000000001</v>
      </c>
      <c r="BO29" s="11">
        <v>0</v>
      </c>
      <c r="BP29" s="20">
        <v>0</v>
      </c>
      <c r="BQ29" s="11">
        <v>0</v>
      </c>
      <c r="BR29" s="185"/>
      <c r="BS29" s="11">
        <v>164.03535099999999</v>
      </c>
      <c r="BT29" s="20">
        <v>33.739463000000001</v>
      </c>
      <c r="BU29" s="11">
        <v>108.48</v>
      </c>
      <c r="BV29" s="11">
        <v>0</v>
      </c>
      <c r="BW29" s="20">
        <v>0</v>
      </c>
      <c r="BX29" s="11">
        <v>0</v>
      </c>
      <c r="BY29" s="11">
        <v>0</v>
      </c>
      <c r="BZ29" s="20">
        <v>0</v>
      </c>
      <c r="CA29" s="11">
        <v>0</v>
      </c>
      <c r="CB29" s="11">
        <v>0</v>
      </c>
      <c r="CC29" s="20">
        <v>0</v>
      </c>
      <c r="CD29" s="11">
        <v>0</v>
      </c>
      <c r="CE29" s="11">
        <v>39.246358000000001</v>
      </c>
      <c r="CF29" s="20">
        <v>68.630747</v>
      </c>
      <c r="CG29" s="11">
        <v>52.79</v>
      </c>
      <c r="CH29" s="11">
        <v>62.869880000000002</v>
      </c>
      <c r="CI29" s="20">
        <v>55.738436999999998</v>
      </c>
      <c r="CJ29" s="11">
        <v>68.680000000000007</v>
      </c>
      <c r="CK29" s="11">
        <v>43.299427000000001</v>
      </c>
      <c r="CL29" s="20">
        <v>67.510481999999996</v>
      </c>
      <c r="CM29" s="11">
        <v>57.29</v>
      </c>
      <c r="CN29" s="11">
        <v>17.619686999999999</v>
      </c>
      <c r="CO29" s="20">
        <v>97.254299000000003</v>
      </c>
      <c r="CP29" s="11">
        <v>33.590000000000003</v>
      </c>
      <c r="CQ29" s="11">
        <v>1</v>
      </c>
      <c r="CR29" s="20">
        <v>0</v>
      </c>
      <c r="CS29" s="11">
        <v>0</v>
      </c>
      <c r="CT29" s="11">
        <v>0</v>
      </c>
      <c r="CU29" s="20">
        <v>0</v>
      </c>
      <c r="CV29" s="11">
        <v>0</v>
      </c>
      <c r="CW29" s="11">
        <v>0</v>
      </c>
      <c r="CX29" s="20">
        <v>0</v>
      </c>
      <c r="CY29" s="11">
        <v>0</v>
      </c>
      <c r="CZ29" s="185"/>
      <c r="DA29" s="11">
        <v>40722.063967000002</v>
      </c>
      <c r="DB29" s="20">
        <v>6.9038760000000003</v>
      </c>
      <c r="DC29" s="11">
        <v>5510.35</v>
      </c>
      <c r="DD29" s="11">
        <v>463.45125300000001</v>
      </c>
      <c r="DE29" s="20">
        <v>34.776898000000003</v>
      </c>
      <c r="DF29" s="11">
        <v>315.89999999999998</v>
      </c>
      <c r="DG29" s="11">
        <v>1978.9705590000001</v>
      </c>
      <c r="DH29" s="20">
        <v>15.333321</v>
      </c>
      <c r="DI29" s="11">
        <v>594.75</v>
      </c>
      <c r="DJ29" s="11">
        <v>7357.4996140000003</v>
      </c>
      <c r="DK29" s="20">
        <v>12.594397000000001</v>
      </c>
      <c r="DL29" s="11">
        <v>1816.2</v>
      </c>
      <c r="DM29" s="11">
        <v>5124.959022</v>
      </c>
      <c r="DN29" s="20">
        <v>13.604564999999999</v>
      </c>
      <c r="DO29" s="11">
        <v>1366.57</v>
      </c>
      <c r="DP29" s="11">
        <v>7504.5917870000003</v>
      </c>
      <c r="DQ29" s="20">
        <v>8.9832230000000006</v>
      </c>
      <c r="DR29" s="11">
        <v>1321.34</v>
      </c>
      <c r="DS29" s="11">
        <v>13671.814587999999</v>
      </c>
      <c r="DT29" s="20">
        <v>11.191520000000001</v>
      </c>
      <c r="DU29" s="11">
        <v>2998.96</v>
      </c>
      <c r="DV29" s="11">
        <v>1993.9180690000001</v>
      </c>
      <c r="DW29" s="20">
        <v>17.169702999999998</v>
      </c>
      <c r="DX29" s="11">
        <v>671.01</v>
      </c>
      <c r="DY29" s="11">
        <v>2172.8887169999998</v>
      </c>
      <c r="DZ29" s="20">
        <v>13.814912</v>
      </c>
      <c r="EA29" s="11">
        <v>588.36</v>
      </c>
      <c r="EB29" s="11">
        <v>344.997885</v>
      </c>
      <c r="EC29" s="20">
        <v>35.542966</v>
      </c>
      <c r="ED29" s="11">
        <v>240.34</v>
      </c>
      <c r="EE29" s="11">
        <v>108.972472</v>
      </c>
      <c r="EF29" s="20">
        <v>39.626280999999999</v>
      </c>
      <c r="EG29" s="285">
        <v>84.64</v>
      </c>
    </row>
    <row r="30" spans="1:137" x14ac:dyDescent="0.2">
      <c r="A30" s="139">
        <v>44</v>
      </c>
      <c r="B30" s="140" t="s">
        <v>18</v>
      </c>
      <c r="C30" s="65">
        <v>6400.1971590000003</v>
      </c>
      <c r="D30" s="22">
        <v>18.240327000000001</v>
      </c>
      <c r="E30" s="65">
        <v>2288.14</v>
      </c>
      <c r="F30" s="65">
        <v>4.6894359999999997</v>
      </c>
      <c r="G30" s="22">
        <v>93.325653000000003</v>
      </c>
      <c r="H30" s="65">
        <v>8.58</v>
      </c>
      <c r="I30" s="65">
        <v>4.6894359999999997</v>
      </c>
      <c r="J30" s="22">
        <v>93.325653000000003</v>
      </c>
      <c r="K30" s="65">
        <v>8.58</v>
      </c>
      <c r="L30" s="65">
        <v>260.58317699999998</v>
      </c>
      <c r="M30" s="22">
        <v>51.587394000000003</v>
      </c>
      <c r="N30" s="65">
        <v>263.48</v>
      </c>
      <c r="O30" s="65">
        <v>223.575243</v>
      </c>
      <c r="P30" s="22">
        <v>38.562657000000002</v>
      </c>
      <c r="Q30" s="65">
        <v>168.98</v>
      </c>
      <c r="R30" s="65">
        <v>681.30933000000005</v>
      </c>
      <c r="S30" s="22">
        <v>23.336635999999999</v>
      </c>
      <c r="T30" s="65">
        <v>311.63</v>
      </c>
      <c r="U30" s="65">
        <v>2088.4855859999998</v>
      </c>
      <c r="V30" s="22">
        <v>28.419153000000001</v>
      </c>
      <c r="W30" s="65">
        <v>1163.32</v>
      </c>
      <c r="X30" s="65">
        <v>1319.515752</v>
      </c>
      <c r="Y30" s="22">
        <v>33.354492</v>
      </c>
      <c r="Z30" s="65">
        <v>862.63</v>
      </c>
      <c r="AA30" s="65">
        <v>1632.400216</v>
      </c>
      <c r="AB30" s="22">
        <v>18.654669999999999</v>
      </c>
      <c r="AC30" s="65">
        <v>596.86</v>
      </c>
      <c r="AD30" s="65">
        <v>184.70484300000001</v>
      </c>
      <c r="AE30" s="22">
        <v>42.046323999999998</v>
      </c>
      <c r="AF30" s="65">
        <v>152.22</v>
      </c>
      <c r="AG30" s="65">
        <v>0.24414</v>
      </c>
      <c r="AH30" s="22">
        <v>0</v>
      </c>
      <c r="AI30" s="65">
        <v>0</v>
      </c>
      <c r="AJ30" s="185"/>
      <c r="AK30" s="65">
        <v>1334.8562280000001</v>
      </c>
      <c r="AL30" s="22">
        <v>30.685687999999999</v>
      </c>
      <c r="AM30" s="65">
        <v>802.84</v>
      </c>
      <c r="AN30" s="65">
        <v>0</v>
      </c>
      <c r="AO30" s="22">
        <v>0</v>
      </c>
      <c r="AP30" s="65">
        <v>0</v>
      </c>
      <c r="AQ30" s="65">
        <v>0</v>
      </c>
      <c r="AR30" s="22">
        <v>0</v>
      </c>
      <c r="AS30" s="65">
        <v>0</v>
      </c>
      <c r="AT30" s="65">
        <v>85.686801000000003</v>
      </c>
      <c r="AU30" s="22">
        <v>72.945436999999998</v>
      </c>
      <c r="AV30" s="65">
        <v>122.51</v>
      </c>
      <c r="AW30" s="65">
        <v>32.842140000000001</v>
      </c>
      <c r="AX30" s="22">
        <v>62.104609000000004</v>
      </c>
      <c r="AY30" s="65">
        <v>39.979999999999997</v>
      </c>
      <c r="AZ30" s="65">
        <v>198.57248999999999</v>
      </c>
      <c r="BA30" s="22">
        <v>50.020169000000003</v>
      </c>
      <c r="BB30" s="65">
        <v>194.68</v>
      </c>
      <c r="BC30" s="65">
        <v>436.24767300000002</v>
      </c>
      <c r="BD30" s="22">
        <v>44.799877000000002</v>
      </c>
      <c r="BE30" s="65">
        <v>383.06</v>
      </c>
      <c r="BF30" s="65">
        <v>408.13989500000002</v>
      </c>
      <c r="BG30" s="22">
        <v>53.001179</v>
      </c>
      <c r="BH30" s="65">
        <v>423.99</v>
      </c>
      <c r="BI30" s="65">
        <v>173.12308899999999</v>
      </c>
      <c r="BJ30" s="22">
        <v>49.032696000000001</v>
      </c>
      <c r="BK30" s="65">
        <v>166.38</v>
      </c>
      <c r="BL30" s="65">
        <v>0</v>
      </c>
      <c r="BM30" s="22">
        <v>0</v>
      </c>
      <c r="BN30" s="65">
        <v>0</v>
      </c>
      <c r="BO30" s="65">
        <v>0.24414</v>
      </c>
      <c r="BP30" s="22">
        <v>0</v>
      </c>
      <c r="BQ30" s="65">
        <v>0</v>
      </c>
      <c r="BR30" s="185"/>
      <c r="BS30" s="65">
        <v>0</v>
      </c>
      <c r="BT30" s="22">
        <v>0</v>
      </c>
      <c r="BU30" s="65">
        <v>0</v>
      </c>
      <c r="BV30" s="65">
        <v>0</v>
      </c>
      <c r="BW30" s="22">
        <v>0</v>
      </c>
      <c r="BX30" s="65">
        <v>0</v>
      </c>
      <c r="BY30" s="65">
        <v>0</v>
      </c>
      <c r="BZ30" s="22">
        <v>0</v>
      </c>
      <c r="CA30" s="65">
        <v>0</v>
      </c>
      <c r="CB30" s="65">
        <v>0</v>
      </c>
      <c r="CC30" s="22">
        <v>0</v>
      </c>
      <c r="CD30" s="65">
        <v>0</v>
      </c>
      <c r="CE30" s="65">
        <v>0</v>
      </c>
      <c r="CF30" s="22">
        <v>0</v>
      </c>
      <c r="CG30" s="65">
        <v>0</v>
      </c>
      <c r="CH30" s="65">
        <v>0</v>
      </c>
      <c r="CI30" s="22">
        <v>0</v>
      </c>
      <c r="CJ30" s="65">
        <v>0</v>
      </c>
      <c r="CK30" s="65">
        <v>0</v>
      </c>
      <c r="CL30" s="22">
        <v>0</v>
      </c>
      <c r="CM30" s="65">
        <v>0</v>
      </c>
      <c r="CN30" s="65">
        <v>0</v>
      </c>
      <c r="CO30" s="22">
        <v>0</v>
      </c>
      <c r="CP30" s="65">
        <v>0</v>
      </c>
      <c r="CQ30" s="65">
        <v>0</v>
      </c>
      <c r="CR30" s="22">
        <v>0</v>
      </c>
      <c r="CS30" s="65">
        <v>0</v>
      </c>
      <c r="CT30" s="65">
        <v>0</v>
      </c>
      <c r="CU30" s="22">
        <v>0</v>
      </c>
      <c r="CV30" s="65">
        <v>0</v>
      </c>
      <c r="CW30" s="65">
        <v>0</v>
      </c>
      <c r="CX30" s="22">
        <v>0</v>
      </c>
      <c r="CY30" s="65">
        <v>0</v>
      </c>
      <c r="CZ30" s="185"/>
      <c r="DA30" s="65">
        <v>5065.3409309999997</v>
      </c>
      <c r="DB30" s="22">
        <v>16.523420000000002</v>
      </c>
      <c r="DC30" s="65">
        <v>1640.46</v>
      </c>
      <c r="DD30" s="65">
        <v>4.6894359999999997</v>
      </c>
      <c r="DE30" s="22">
        <v>93.325653000000003</v>
      </c>
      <c r="DF30" s="65">
        <v>8.58</v>
      </c>
      <c r="DG30" s="65">
        <v>4.6894359999999997</v>
      </c>
      <c r="DH30" s="22">
        <v>93.325653000000003</v>
      </c>
      <c r="DI30" s="65">
        <v>8.58</v>
      </c>
      <c r="DJ30" s="65">
        <v>174.896376</v>
      </c>
      <c r="DK30" s="22">
        <v>42.905118999999999</v>
      </c>
      <c r="DL30" s="65">
        <v>147.08000000000001</v>
      </c>
      <c r="DM30" s="65">
        <v>190.733103</v>
      </c>
      <c r="DN30" s="22">
        <v>38.847712000000001</v>
      </c>
      <c r="DO30" s="65">
        <v>145.22999999999999</v>
      </c>
      <c r="DP30" s="65">
        <v>482.73683999999997</v>
      </c>
      <c r="DQ30" s="22">
        <v>27.738827000000001</v>
      </c>
      <c r="DR30" s="65">
        <v>262.45</v>
      </c>
      <c r="DS30" s="65">
        <v>1652.2379129999999</v>
      </c>
      <c r="DT30" s="22">
        <v>25.965516999999998</v>
      </c>
      <c r="DU30" s="65">
        <v>840.86</v>
      </c>
      <c r="DV30" s="65">
        <v>911.375857</v>
      </c>
      <c r="DW30" s="22">
        <v>30.260749000000001</v>
      </c>
      <c r="DX30" s="65">
        <v>540.54999999999995</v>
      </c>
      <c r="DY30" s="65">
        <v>1459.2771270000001</v>
      </c>
      <c r="DZ30" s="22">
        <v>19.459942999999999</v>
      </c>
      <c r="EA30" s="65">
        <v>556.59</v>
      </c>
      <c r="EB30" s="65">
        <v>184.70484300000001</v>
      </c>
      <c r="EC30" s="22">
        <v>42.046323999999998</v>
      </c>
      <c r="ED30" s="65">
        <v>152.22</v>
      </c>
      <c r="EE30" s="65">
        <v>0</v>
      </c>
      <c r="EF30" s="22">
        <v>0</v>
      </c>
      <c r="EG30" s="286">
        <v>0</v>
      </c>
    </row>
    <row r="31" spans="1:137" x14ac:dyDescent="0.2">
      <c r="A31" s="135">
        <v>47</v>
      </c>
      <c r="B31" s="138" t="s">
        <v>19</v>
      </c>
      <c r="C31" s="11">
        <v>29086.981001</v>
      </c>
      <c r="D31" s="20">
        <v>8.9617290000000001</v>
      </c>
      <c r="E31" s="11">
        <v>5109.13</v>
      </c>
      <c r="F31" s="11">
        <v>0</v>
      </c>
      <c r="G31" s="20">
        <v>0</v>
      </c>
      <c r="H31" s="11">
        <v>0</v>
      </c>
      <c r="I31" s="11">
        <v>422.27203700000001</v>
      </c>
      <c r="J31" s="20">
        <v>85.366352000000006</v>
      </c>
      <c r="K31" s="11">
        <v>706.54</v>
      </c>
      <c r="L31" s="11">
        <v>4638.7006410000004</v>
      </c>
      <c r="M31" s="20">
        <v>22.732755999999998</v>
      </c>
      <c r="N31" s="11">
        <v>2066.83</v>
      </c>
      <c r="O31" s="11">
        <v>2706.5219980000002</v>
      </c>
      <c r="P31" s="20">
        <v>24.560907</v>
      </c>
      <c r="Q31" s="11">
        <v>1302.9000000000001</v>
      </c>
      <c r="R31" s="11">
        <v>4837.6185480000004</v>
      </c>
      <c r="S31" s="20">
        <v>28.101417999999999</v>
      </c>
      <c r="T31" s="11">
        <v>2664.5</v>
      </c>
      <c r="U31" s="11">
        <v>9609.6669440000005</v>
      </c>
      <c r="V31" s="20">
        <v>15.716692</v>
      </c>
      <c r="W31" s="11">
        <v>2960.23</v>
      </c>
      <c r="X31" s="11">
        <v>5173.4697139999998</v>
      </c>
      <c r="Y31" s="20">
        <v>22.325392999999998</v>
      </c>
      <c r="Z31" s="11">
        <v>2263.79</v>
      </c>
      <c r="AA31" s="11">
        <v>1602.2333839999999</v>
      </c>
      <c r="AB31" s="20">
        <v>30.176836999999999</v>
      </c>
      <c r="AC31" s="11">
        <v>947.67</v>
      </c>
      <c r="AD31" s="11">
        <v>2.0439219999999998</v>
      </c>
      <c r="AE31" s="20">
        <v>94.531318999999996</v>
      </c>
      <c r="AF31" s="11">
        <v>3.79</v>
      </c>
      <c r="AG31" s="11">
        <v>94.453813999999994</v>
      </c>
      <c r="AH31" s="20">
        <v>86.334873000000002</v>
      </c>
      <c r="AI31" s="11">
        <v>159.83000000000001</v>
      </c>
      <c r="AJ31" s="185"/>
      <c r="AK31" s="11">
        <v>3933.6514780000002</v>
      </c>
      <c r="AL31" s="20">
        <v>26.133493999999999</v>
      </c>
      <c r="AM31" s="11">
        <v>2014.88</v>
      </c>
      <c r="AN31" s="11">
        <v>0</v>
      </c>
      <c r="AO31" s="20">
        <v>0</v>
      </c>
      <c r="AP31" s="11">
        <v>0</v>
      </c>
      <c r="AQ31" s="11">
        <v>0</v>
      </c>
      <c r="AR31" s="20">
        <v>0</v>
      </c>
      <c r="AS31" s="11">
        <v>0</v>
      </c>
      <c r="AT31" s="11">
        <v>562.33705699999996</v>
      </c>
      <c r="AU31" s="20">
        <v>33.550336999999999</v>
      </c>
      <c r="AV31" s="11">
        <v>369.79</v>
      </c>
      <c r="AW31" s="11">
        <v>330.82955399999997</v>
      </c>
      <c r="AX31" s="20">
        <v>40.459626</v>
      </c>
      <c r="AY31" s="11">
        <v>262.35000000000002</v>
      </c>
      <c r="AZ31" s="11">
        <v>730.56410000000005</v>
      </c>
      <c r="BA31" s="20">
        <v>51.523532000000003</v>
      </c>
      <c r="BB31" s="11">
        <v>737.77</v>
      </c>
      <c r="BC31" s="11">
        <v>1750.7295019999999</v>
      </c>
      <c r="BD31" s="20">
        <v>34.864097000000001</v>
      </c>
      <c r="BE31" s="11">
        <v>1196.3399999999999</v>
      </c>
      <c r="BF31" s="11">
        <v>468.468346</v>
      </c>
      <c r="BG31" s="20">
        <v>77.000316999999995</v>
      </c>
      <c r="BH31" s="11">
        <v>707.02</v>
      </c>
      <c r="BI31" s="11">
        <v>90.022919000000002</v>
      </c>
      <c r="BJ31" s="20">
        <v>59.514246999999997</v>
      </c>
      <c r="BK31" s="11">
        <v>105.01</v>
      </c>
      <c r="BL31" s="11">
        <v>0</v>
      </c>
      <c r="BM31" s="20">
        <v>0</v>
      </c>
      <c r="BN31" s="11">
        <v>0</v>
      </c>
      <c r="BO31" s="11">
        <v>0.7</v>
      </c>
      <c r="BP31" s="20">
        <v>0</v>
      </c>
      <c r="BQ31" s="11">
        <v>0</v>
      </c>
      <c r="BR31" s="185"/>
      <c r="BS31" s="11">
        <v>51.328090000000003</v>
      </c>
      <c r="BT31" s="20">
        <v>95.191237999999998</v>
      </c>
      <c r="BU31" s="11">
        <v>95.77</v>
      </c>
      <c r="BV31" s="11">
        <v>0</v>
      </c>
      <c r="BW31" s="20">
        <v>0</v>
      </c>
      <c r="BX31" s="11">
        <v>0</v>
      </c>
      <c r="BY31" s="11">
        <v>0</v>
      </c>
      <c r="BZ31" s="20">
        <v>0</v>
      </c>
      <c r="CA31" s="11">
        <v>0</v>
      </c>
      <c r="CB31" s="11">
        <v>0</v>
      </c>
      <c r="CC31" s="20">
        <v>0</v>
      </c>
      <c r="CD31" s="11">
        <v>0</v>
      </c>
      <c r="CE31" s="11">
        <v>51.328090000000003</v>
      </c>
      <c r="CF31" s="20">
        <v>95.191237999999998</v>
      </c>
      <c r="CG31" s="11">
        <v>95.77</v>
      </c>
      <c r="CH31" s="11">
        <v>0</v>
      </c>
      <c r="CI31" s="20">
        <v>0</v>
      </c>
      <c r="CJ31" s="11">
        <v>0</v>
      </c>
      <c r="CK31" s="11">
        <v>0</v>
      </c>
      <c r="CL31" s="20">
        <v>0</v>
      </c>
      <c r="CM31" s="11">
        <v>0</v>
      </c>
      <c r="CN31" s="11">
        <v>0</v>
      </c>
      <c r="CO31" s="20">
        <v>0</v>
      </c>
      <c r="CP31" s="11">
        <v>0</v>
      </c>
      <c r="CQ31" s="11">
        <v>0</v>
      </c>
      <c r="CR31" s="20">
        <v>0</v>
      </c>
      <c r="CS31" s="11">
        <v>0</v>
      </c>
      <c r="CT31" s="11">
        <v>0</v>
      </c>
      <c r="CU31" s="20">
        <v>0</v>
      </c>
      <c r="CV31" s="11">
        <v>0</v>
      </c>
      <c r="CW31" s="11">
        <v>0</v>
      </c>
      <c r="CX31" s="20">
        <v>0</v>
      </c>
      <c r="CY31" s="11">
        <v>0</v>
      </c>
      <c r="CZ31" s="185"/>
      <c r="DA31" s="11">
        <v>25102.001433000001</v>
      </c>
      <c r="DB31" s="20">
        <v>9.7484269999999995</v>
      </c>
      <c r="DC31" s="11">
        <v>4796.22</v>
      </c>
      <c r="DD31" s="11">
        <v>0</v>
      </c>
      <c r="DE31" s="20">
        <v>0</v>
      </c>
      <c r="DF31" s="11">
        <v>0</v>
      </c>
      <c r="DG31" s="11">
        <v>422.27203700000001</v>
      </c>
      <c r="DH31" s="20">
        <v>85.366352000000006</v>
      </c>
      <c r="DI31" s="11">
        <v>706.54</v>
      </c>
      <c r="DJ31" s="11">
        <v>4076.3635829999998</v>
      </c>
      <c r="DK31" s="20">
        <v>24.400777999999999</v>
      </c>
      <c r="DL31" s="11">
        <v>1949.54</v>
      </c>
      <c r="DM31" s="11">
        <v>2324.3643539999998</v>
      </c>
      <c r="DN31" s="20">
        <v>27.525251999999998</v>
      </c>
      <c r="DO31" s="11">
        <v>1253.98</v>
      </c>
      <c r="DP31" s="11">
        <v>4107.0544479999999</v>
      </c>
      <c r="DQ31" s="20">
        <v>27.440781999999999</v>
      </c>
      <c r="DR31" s="11">
        <v>2208.94</v>
      </c>
      <c r="DS31" s="11">
        <v>7858.9374420000004</v>
      </c>
      <c r="DT31" s="20">
        <v>20.338825</v>
      </c>
      <c r="DU31" s="11">
        <v>3132.89</v>
      </c>
      <c r="DV31" s="11">
        <v>4705.0013680000002</v>
      </c>
      <c r="DW31" s="20">
        <v>21.900003000000002</v>
      </c>
      <c r="DX31" s="11">
        <v>2019.58</v>
      </c>
      <c r="DY31" s="11">
        <v>1512.2104650000001</v>
      </c>
      <c r="DZ31" s="20">
        <v>31.563700000000001</v>
      </c>
      <c r="EA31" s="11">
        <v>935.53</v>
      </c>
      <c r="EB31" s="11">
        <v>2.0439219999999998</v>
      </c>
      <c r="EC31" s="20">
        <v>94.531318999999996</v>
      </c>
      <c r="ED31" s="11">
        <v>3.79</v>
      </c>
      <c r="EE31" s="11">
        <v>93.753814000000006</v>
      </c>
      <c r="EF31" s="20">
        <v>86.979479999999995</v>
      </c>
      <c r="EG31" s="285">
        <v>159.83000000000001</v>
      </c>
    </row>
    <row r="32" spans="1:137" x14ac:dyDescent="0.2">
      <c r="A32" s="141">
        <v>70</v>
      </c>
      <c r="B32" s="142" t="s">
        <v>20</v>
      </c>
      <c r="C32" s="161">
        <v>27624.266294000001</v>
      </c>
      <c r="D32" s="24">
        <v>4.4820070000000003</v>
      </c>
      <c r="E32" s="162">
        <v>2426.7199999999998</v>
      </c>
      <c r="F32" s="162">
        <v>79.095100000000002</v>
      </c>
      <c r="G32" s="24">
        <v>64.322978000000006</v>
      </c>
      <c r="H32" s="162">
        <v>99.72</v>
      </c>
      <c r="I32" s="162">
        <v>743.95971599999996</v>
      </c>
      <c r="J32" s="24">
        <v>22.353031999999999</v>
      </c>
      <c r="K32" s="162">
        <v>325.94</v>
      </c>
      <c r="L32" s="162">
        <v>3605.528487</v>
      </c>
      <c r="M32" s="24">
        <v>10.584975999999999</v>
      </c>
      <c r="N32" s="162">
        <v>748.02</v>
      </c>
      <c r="O32" s="162">
        <v>3375.2048070000001</v>
      </c>
      <c r="P32" s="24">
        <v>10.767181000000001</v>
      </c>
      <c r="Q32" s="162">
        <v>712.29</v>
      </c>
      <c r="R32" s="162">
        <v>6458.5756689999998</v>
      </c>
      <c r="S32" s="24">
        <v>13.363972</v>
      </c>
      <c r="T32" s="162">
        <v>1691.72</v>
      </c>
      <c r="U32" s="162">
        <v>10089.761725</v>
      </c>
      <c r="V32" s="24">
        <v>5.7189800000000002</v>
      </c>
      <c r="W32" s="162">
        <v>1130.98</v>
      </c>
      <c r="X32" s="162">
        <v>1731.6056579999999</v>
      </c>
      <c r="Y32" s="24">
        <v>9.8681889999999992</v>
      </c>
      <c r="Z32" s="162">
        <v>334.92</v>
      </c>
      <c r="AA32" s="162">
        <v>1447.2268240000001</v>
      </c>
      <c r="AB32" s="24">
        <v>12.656314999999999</v>
      </c>
      <c r="AC32" s="162">
        <v>359</v>
      </c>
      <c r="AD32" s="162">
        <v>89.303420000000003</v>
      </c>
      <c r="AE32" s="24">
        <v>35.218114999999997</v>
      </c>
      <c r="AF32" s="162">
        <v>61.64</v>
      </c>
      <c r="AG32" s="162">
        <v>4.0048890000000004</v>
      </c>
      <c r="AH32" s="24">
        <v>0.114785</v>
      </c>
      <c r="AI32" s="162">
        <v>0.01</v>
      </c>
      <c r="AJ32" s="185"/>
      <c r="AK32" s="162">
        <v>4056.3403229999999</v>
      </c>
      <c r="AL32" s="24">
        <v>7.524546</v>
      </c>
      <c r="AM32" s="162">
        <v>598.23</v>
      </c>
      <c r="AN32" s="162">
        <v>59.540728000000001</v>
      </c>
      <c r="AO32" s="24">
        <v>59.084760000000003</v>
      </c>
      <c r="AP32" s="162">
        <v>68.95</v>
      </c>
      <c r="AQ32" s="162">
        <v>113.304103</v>
      </c>
      <c r="AR32" s="24">
        <v>32.051907</v>
      </c>
      <c r="AS32" s="162">
        <v>71.180000000000007</v>
      </c>
      <c r="AT32" s="162">
        <v>649.74103600000001</v>
      </c>
      <c r="AU32" s="24">
        <v>15.121127</v>
      </c>
      <c r="AV32" s="162">
        <v>192.57</v>
      </c>
      <c r="AW32" s="162">
        <v>487.100954</v>
      </c>
      <c r="AX32" s="24">
        <v>16.518466</v>
      </c>
      <c r="AY32" s="162">
        <v>157.69999999999999</v>
      </c>
      <c r="AZ32" s="162">
        <v>1017.927047</v>
      </c>
      <c r="BA32" s="24">
        <v>19.460684000000001</v>
      </c>
      <c r="BB32" s="162">
        <v>388.27</v>
      </c>
      <c r="BC32" s="162">
        <v>1392.698672</v>
      </c>
      <c r="BD32" s="24">
        <v>10.827636999999999</v>
      </c>
      <c r="BE32" s="162">
        <v>295.56</v>
      </c>
      <c r="BF32" s="162">
        <v>125.237256</v>
      </c>
      <c r="BG32" s="24">
        <v>34.966738999999997</v>
      </c>
      <c r="BH32" s="162">
        <v>85.83</v>
      </c>
      <c r="BI32" s="162">
        <v>200.83738199999999</v>
      </c>
      <c r="BJ32" s="24">
        <v>24.966166999999999</v>
      </c>
      <c r="BK32" s="162">
        <v>98.28</v>
      </c>
      <c r="BL32" s="162">
        <v>8.9531460000000003</v>
      </c>
      <c r="BM32" s="24">
        <v>72.753077000000005</v>
      </c>
      <c r="BN32" s="162">
        <v>12.77</v>
      </c>
      <c r="BO32" s="162">
        <v>1</v>
      </c>
      <c r="BP32" s="24">
        <v>0</v>
      </c>
      <c r="BQ32" s="162">
        <v>0</v>
      </c>
      <c r="BR32" s="185"/>
      <c r="BS32" s="162">
        <v>29.579466</v>
      </c>
      <c r="BT32" s="24">
        <v>52.232236999999998</v>
      </c>
      <c r="BU32" s="162">
        <v>30.28</v>
      </c>
      <c r="BV32" s="162">
        <v>0</v>
      </c>
      <c r="BW32" s="24">
        <v>0</v>
      </c>
      <c r="BX32" s="162">
        <v>0</v>
      </c>
      <c r="BY32" s="162">
        <v>0</v>
      </c>
      <c r="BZ32" s="24">
        <v>0</v>
      </c>
      <c r="CA32" s="162">
        <v>0</v>
      </c>
      <c r="CB32" s="162">
        <v>9.7771860000000004</v>
      </c>
      <c r="CC32" s="24">
        <v>94.035341000000003</v>
      </c>
      <c r="CD32" s="162">
        <v>18.02</v>
      </c>
      <c r="CE32" s="162">
        <v>0</v>
      </c>
      <c r="CF32" s="24">
        <v>0</v>
      </c>
      <c r="CG32" s="162">
        <v>0</v>
      </c>
      <c r="CH32" s="162">
        <v>0</v>
      </c>
      <c r="CI32" s="24">
        <v>0</v>
      </c>
      <c r="CJ32" s="162">
        <v>0</v>
      </c>
      <c r="CK32" s="162">
        <v>9.7771860000000004</v>
      </c>
      <c r="CL32" s="24">
        <v>94.035341000000003</v>
      </c>
      <c r="CM32" s="162">
        <v>18.02</v>
      </c>
      <c r="CN32" s="162">
        <v>9.0250950000000003</v>
      </c>
      <c r="CO32" s="24">
        <v>94.035341000000003</v>
      </c>
      <c r="CP32" s="162">
        <v>16.63</v>
      </c>
      <c r="CQ32" s="162">
        <v>0</v>
      </c>
      <c r="CR32" s="24">
        <v>0</v>
      </c>
      <c r="CS32" s="162">
        <v>0</v>
      </c>
      <c r="CT32" s="162">
        <v>0</v>
      </c>
      <c r="CU32" s="24">
        <v>0</v>
      </c>
      <c r="CV32" s="162">
        <v>0</v>
      </c>
      <c r="CW32" s="162">
        <v>1</v>
      </c>
      <c r="CX32" s="24">
        <v>0</v>
      </c>
      <c r="CY32" s="162">
        <v>0</v>
      </c>
      <c r="CZ32" s="185"/>
      <c r="DA32" s="162">
        <v>23538.346504000001</v>
      </c>
      <c r="DB32" s="24">
        <v>4.5554189999999997</v>
      </c>
      <c r="DC32" s="162">
        <v>2101.65</v>
      </c>
      <c r="DD32" s="162">
        <v>19.554372000000001</v>
      </c>
      <c r="DE32" s="24">
        <v>94.035341000000003</v>
      </c>
      <c r="DF32" s="162">
        <v>36.04</v>
      </c>
      <c r="DG32" s="162">
        <v>630.65561300000002</v>
      </c>
      <c r="DH32" s="24">
        <v>23.513876</v>
      </c>
      <c r="DI32" s="162">
        <v>290.64999999999998</v>
      </c>
      <c r="DJ32" s="162">
        <v>2946.0102649999999</v>
      </c>
      <c r="DK32" s="24">
        <v>11.552614999999999</v>
      </c>
      <c r="DL32" s="162">
        <v>667.07</v>
      </c>
      <c r="DM32" s="162">
        <v>2888.1038530000001</v>
      </c>
      <c r="DN32" s="24">
        <v>11.74746</v>
      </c>
      <c r="DO32" s="162">
        <v>664.99</v>
      </c>
      <c r="DP32" s="162">
        <v>5440.6486219999997</v>
      </c>
      <c r="DQ32" s="24">
        <v>13.035774999999999</v>
      </c>
      <c r="DR32" s="162">
        <v>1390.09</v>
      </c>
      <c r="DS32" s="162">
        <v>8687.2858660000002</v>
      </c>
      <c r="DT32" s="24">
        <v>5.8207800000000001</v>
      </c>
      <c r="DU32" s="162">
        <v>991.11</v>
      </c>
      <c r="DV32" s="162">
        <v>1597.3433070000001</v>
      </c>
      <c r="DW32" s="24">
        <v>9.8768750000000001</v>
      </c>
      <c r="DX32" s="162">
        <v>309.22000000000003</v>
      </c>
      <c r="DY32" s="162">
        <v>1246.389443</v>
      </c>
      <c r="DZ32" s="24">
        <v>13.847315999999999</v>
      </c>
      <c r="EA32" s="162">
        <v>338.28</v>
      </c>
      <c r="EB32" s="162">
        <v>80.350274999999996</v>
      </c>
      <c r="EC32" s="24">
        <v>38.339235000000002</v>
      </c>
      <c r="ED32" s="162">
        <v>60.38</v>
      </c>
      <c r="EE32" s="162">
        <v>2.0048889999999999</v>
      </c>
      <c r="EF32" s="24">
        <v>0.22928999999999999</v>
      </c>
      <c r="EG32" s="291">
        <v>0.01</v>
      </c>
    </row>
    <row r="33" spans="1:137" s="13" customFormat="1" x14ac:dyDescent="0.2">
      <c r="A33" s="149"/>
      <c r="B33" s="143" t="s">
        <v>21</v>
      </c>
      <c r="C33" s="7">
        <v>460066.597121</v>
      </c>
      <c r="D33" s="17">
        <v>4.5285679999999999</v>
      </c>
      <c r="E33" s="7">
        <v>40835.480000000003</v>
      </c>
      <c r="F33" s="7">
        <v>64983.971105999997</v>
      </c>
      <c r="G33" s="17">
        <v>12.192638000000001</v>
      </c>
      <c r="H33" s="7">
        <v>15529.59</v>
      </c>
      <c r="I33" s="7">
        <v>68901.332294000007</v>
      </c>
      <c r="J33" s="17">
        <v>9.3077369999999995</v>
      </c>
      <c r="K33" s="7">
        <v>12569.78</v>
      </c>
      <c r="L33" s="7">
        <v>136343.47198100001</v>
      </c>
      <c r="M33" s="17">
        <v>5.7406959999999998</v>
      </c>
      <c r="N33" s="7">
        <v>15341.05</v>
      </c>
      <c r="O33" s="7">
        <v>71352.595306000003</v>
      </c>
      <c r="P33" s="17">
        <v>11.321645999999999</v>
      </c>
      <c r="Q33" s="7">
        <v>15833.44</v>
      </c>
      <c r="R33" s="7">
        <v>55244.417759999997</v>
      </c>
      <c r="S33" s="17">
        <v>8.3043239999999994</v>
      </c>
      <c r="T33" s="7">
        <v>8991.84</v>
      </c>
      <c r="U33" s="7">
        <v>54285.922096000002</v>
      </c>
      <c r="V33" s="17">
        <v>11.150228</v>
      </c>
      <c r="W33" s="7">
        <v>11863.89</v>
      </c>
      <c r="X33" s="7">
        <v>5294.5744940000004</v>
      </c>
      <c r="Y33" s="17">
        <v>21.015661000000001</v>
      </c>
      <c r="Z33" s="7">
        <v>2180.87</v>
      </c>
      <c r="AA33" s="7">
        <v>3288.8087820000001</v>
      </c>
      <c r="AB33" s="17">
        <v>34.441153999999997</v>
      </c>
      <c r="AC33" s="7">
        <v>2220.1</v>
      </c>
      <c r="AD33" s="7">
        <v>278.04265900000001</v>
      </c>
      <c r="AE33" s="17">
        <v>45.500875000000001</v>
      </c>
      <c r="AF33" s="7">
        <v>247.96</v>
      </c>
      <c r="AG33" s="7">
        <v>93.460643000000005</v>
      </c>
      <c r="AH33" s="17">
        <v>84.121966999999998</v>
      </c>
      <c r="AI33" s="7">
        <v>154.1</v>
      </c>
      <c r="AJ33" s="184"/>
      <c r="AK33" s="7">
        <v>127173.360686</v>
      </c>
      <c r="AL33" s="17">
        <v>7.2424650000000002</v>
      </c>
      <c r="AM33" s="7">
        <v>18052.55</v>
      </c>
      <c r="AN33" s="7">
        <v>26698.581493000002</v>
      </c>
      <c r="AO33" s="17">
        <v>16.855739</v>
      </c>
      <c r="AP33" s="7">
        <v>8820.48</v>
      </c>
      <c r="AQ33" s="7">
        <v>18311.037683999999</v>
      </c>
      <c r="AR33" s="17">
        <v>9.6670560000000005</v>
      </c>
      <c r="AS33" s="7">
        <v>3469.47</v>
      </c>
      <c r="AT33" s="7">
        <v>37797.092476999998</v>
      </c>
      <c r="AU33" s="17">
        <v>11.411454000000001</v>
      </c>
      <c r="AV33" s="7">
        <v>8453.8700000000008</v>
      </c>
      <c r="AW33" s="7">
        <v>16518.741284</v>
      </c>
      <c r="AX33" s="17">
        <v>19.352060000000002</v>
      </c>
      <c r="AY33" s="7">
        <v>6265.56</v>
      </c>
      <c r="AZ33" s="7">
        <v>11264.51188</v>
      </c>
      <c r="BA33" s="17">
        <v>21.057304999999999</v>
      </c>
      <c r="BB33" s="7">
        <v>4649.13</v>
      </c>
      <c r="BC33" s="7">
        <v>15014.161661</v>
      </c>
      <c r="BD33" s="17">
        <v>20.822773000000002</v>
      </c>
      <c r="BE33" s="7">
        <v>6127.67</v>
      </c>
      <c r="BF33" s="7">
        <v>1057.3670179999999</v>
      </c>
      <c r="BG33" s="17">
        <v>31.083817</v>
      </c>
      <c r="BH33" s="7">
        <v>644.19000000000005</v>
      </c>
      <c r="BI33" s="7">
        <v>449.57435199999998</v>
      </c>
      <c r="BJ33" s="17">
        <v>36.651527999999999</v>
      </c>
      <c r="BK33" s="7">
        <v>322.95999999999998</v>
      </c>
      <c r="BL33" s="7">
        <v>62.292836000000001</v>
      </c>
      <c r="BM33" s="17">
        <v>94.518372999999997</v>
      </c>
      <c r="BN33" s="7">
        <v>115.4</v>
      </c>
      <c r="BO33" s="7">
        <v>0</v>
      </c>
      <c r="BP33" s="17">
        <v>0</v>
      </c>
      <c r="BQ33" s="7">
        <v>0</v>
      </c>
      <c r="BR33" s="184"/>
      <c r="BS33" s="7">
        <v>802.03965800000003</v>
      </c>
      <c r="BT33" s="17">
        <v>28.305437000000001</v>
      </c>
      <c r="BU33" s="7">
        <v>444.96</v>
      </c>
      <c r="BV33" s="7">
        <v>0</v>
      </c>
      <c r="BW33" s="17">
        <v>0</v>
      </c>
      <c r="BX33" s="7">
        <v>0</v>
      </c>
      <c r="BY33" s="7">
        <v>44.483556</v>
      </c>
      <c r="BZ33" s="17">
        <v>74.308394000000007</v>
      </c>
      <c r="CA33" s="7">
        <v>64.790000000000006</v>
      </c>
      <c r="CB33" s="7">
        <v>210.491771</v>
      </c>
      <c r="CC33" s="17">
        <v>73.162779</v>
      </c>
      <c r="CD33" s="7">
        <v>301.83999999999997</v>
      </c>
      <c r="CE33" s="7">
        <v>73.573412000000005</v>
      </c>
      <c r="CF33" s="17">
        <v>60.579487999999998</v>
      </c>
      <c r="CG33" s="7">
        <v>87.36</v>
      </c>
      <c r="CH33" s="7">
        <v>302.83146900000003</v>
      </c>
      <c r="CI33" s="17">
        <v>49.581792999999998</v>
      </c>
      <c r="CJ33" s="7">
        <v>294.29000000000002</v>
      </c>
      <c r="CK33" s="7">
        <v>111.84364600000001</v>
      </c>
      <c r="CL33" s="17">
        <v>50.203524000000002</v>
      </c>
      <c r="CM33" s="7">
        <v>110.05</v>
      </c>
      <c r="CN33" s="7">
        <v>36.205609000000003</v>
      </c>
      <c r="CO33" s="17">
        <v>82.642792</v>
      </c>
      <c r="CP33" s="7">
        <v>58.65</v>
      </c>
      <c r="CQ33" s="7">
        <v>22.610194</v>
      </c>
      <c r="CR33" s="17">
        <v>75.273214999999993</v>
      </c>
      <c r="CS33" s="7">
        <v>33.36</v>
      </c>
      <c r="CT33" s="7">
        <v>0</v>
      </c>
      <c r="CU33" s="17">
        <v>0</v>
      </c>
      <c r="CV33" s="7">
        <v>0</v>
      </c>
      <c r="CW33" s="7">
        <v>0</v>
      </c>
      <c r="CX33" s="17">
        <v>0</v>
      </c>
      <c r="CY33" s="7">
        <v>0</v>
      </c>
      <c r="CZ33" s="184"/>
      <c r="DA33" s="7">
        <v>332091.19677699998</v>
      </c>
      <c r="DB33" s="17">
        <v>4.556705</v>
      </c>
      <c r="DC33" s="7">
        <v>29659.54</v>
      </c>
      <c r="DD33" s="7">
        <v>38285.389612999999</v>
      </c>
      <c r="DE33" s="17">
        <v>9.9784009999999999</v>
      </c>
      <c r="DF33" s="7">
        <v>7487.73</v>
      </c>
      <c r="DG33" s="7">
        <v>50545.811052999998</v>
      </c>
      <c r="DH33" s="17">
        <v>12.351848</v>
      </c>
      <c r="DI33" s="7">
        <v>12236.95</v>
      </c>
      <c r="DJ33" s="7">
        <v>98335.887732999996</v>
      </c>
      <c r="DK33" s="17">
        <v>6.0942879999999997</v>
      </c>
      <c r="DL33" s="7">
        <v>11746.03</v>
      </c>
      <c r="DM33" s="7">
        <v>54760.280610000002</v>
      </c>
      <c r="DN33" s="17">
        <v>9.9632000000000005</v>
      </c>
      <c r="DO33" s="7">
        <v>10693.52</v>
      </c>
      <c r="DP33" s="7">
        <v>43677.074411000001</v>
      </c>
      <c r="DQ33" s="17">
        <v>7.9243759999999996</v>
      </c>
      <c r="DR33" s="7">
        <v>6783.83</v>
      </c>
      <c r="DS33" s="7">
        <v>39159.916790000003</v>
      </c>
      <c r="DT33" s="17">
        <v>10.775841</v>
      </c>
      <c r="DU33" s="7">
        <v>8270.83</v>
      </c>
      <c r="DV33" s="7">
        <v>4201.0018659999996</v>
      </c>
      <c r="DW33" s="17">
        <v>25.152895000000001</v>
      </c>
      <c r="DX33" s="7">
        <v>2071.08</v>
      </c>
      <c r="DY33" s="7">
        <v>2816.6242360000001</v>
      </c>
      <c r="DZ33" s="17">
        <v>39.490535000000001</v>
      </c>
      <c r="EA33" s="7">
        <v>2180.11</v>
      </c>
      <c r="EB33" s="7">
        <v>215.74982299999999</v>
      </c>
      <c r="EC33" s="17">
        <v>51.901730000000001</v>
      </c>
      <c r="ED33" s="7">
        <v>219.48</v>
      </c>
      <c r="EE33" s="7">
        <v>93.460643000000005</v>
      </c>
      <c r="EF33" s="17">
        <v>84.121966999999998</v>
      </c>
      <c r="EG33" s="284">
        <v>154.1</v>
      </c>
    </row>
    <row r="34" spans="1:137" x14ac:dyDescent="0.2">
      <c r="A34" s="135">
        <v>19</v>
      </c>
      <c r="B34" s="138" t="s">
        <v>22</v>
      </c>
      <c r="C34" s="11">
        <v>202706.335013</v>
      </c>
      <c r="D34" s="20">
        <v>4.5615259999999997</v>
      </c>
      <c r="E34" s="11">
        <v>18123.14</v>
      </c>
      <c r="F34" s="11">
        <v>24617.953164999999</v>
      </c>
      <c r="G34" s="20">
        <v>9.6094709999999992</v>
      </c>
      <c r="H34" s="11">
        <v>4636.68</v>
      </c>
      <c r="I34" s="11">
        <v>25616.065847000002</v>
      </c>
      <c r="J34" s="20">
        <v>9.0543329999999997</v>
      </c>
      <c r="K34" s="11">
        <v>4545.95</v>
      </c>
      <c r="L34" s="11">
        <v>69312.465282999998</v>
      </c>
      <c r="M34" s="20">
        <v>9.5697279999999996</v>
      </c>
      <c r="N34" s="11">
        <v>13000.71</v>
      </c>
      <c r="O34" s="11">
        <v>32671.777730000002</v>
      </c>
      <c r="P34" s="20">
        <v>15.845212</v>
      </c>
      <c r="Q34" s="11">
        <v>10146.75</v>
      </c>
      <c r="R34" s="11">
        <v>25332.153171000002</v>
      </c>
      <c r="S34" s="20">
        <v>10.734855</v>
      </c>
      <c r="T34" s="11">
        <v>5329.97</v>
      </c>
      <c r="U34" s="11">
        <v>22666.12933</v>
      </c>
      <c r="V34" s="20">
        <v>15.37853</v>
      </c>
      <c r="W34" s="11">
        <v>6832.01</v>
      </c>
      <c r="X34" s="11">
        <v>1907.9916209999999</v>
      </c>
      <c r="Y34" s="20">
        <v>23.472574000000002</v>
      </c>
      <c r="Z34" s="11">
        <v>877.8</v>
      </c>
      <c r="AA34" s="11">
        <v>474.63365900000002</v>
      </c>
      <c r="AB34" s="20">
        <v>28.847346000000002</v>
      </c>
      <c r="AC34" s="11">
        <v>268.36</v>
      </c>
      <c r="AD34" s="11">
        <v>29.420856000000001</v>
      </c>
      <c r="AE34" s="20">
        <v>97.679497999999995</v>
      </c>
      <c r="AF34" s="11">
        <v>56.33</v>
      </c>
      <c r="AG34" s="11">
        <v>77.744350999999995</v>
      </c>
      <c r="AH34" s="20">
        <v>99.445263999999995</v>
      </c>
      <c r="AI34" s="11">
        <v>151.53</v>
      </c>
      <c r="AJ34" s="185"/>
      <c r="AK34" s="11">
        <v>52329.224081</v>
      </c>
      <c r="AL34" s="20">
        <v>11.12871</v>
      </c>
      <c r="AM34" s="11">
        <v>11414.19</v>
      </c>
      <c r="AN34" s="11">
        <v>8299.4898919999996</v>
      </c>
      <c r="AO34" s="20">
        <v>11.704209000000001</v>
      </c>
      <c r="AP34" s="11">
        <v>1903.92</v>
      </c>
      <c r="AQ34" s="11">
        <v>6622.7963659999996</v>
      </c>
      <c r="AR34" s="20">
        <v>15.593643999999999</v>
      </c>
      <c r="AS34" s="11">
        <v>2024.16</v>
      </c>
      <c r="AT34" s="11">
        <v>19726.542893000002</v>
      </c>
      <c r="AU34" s="20">
        <v>18.215561999999998</v>
      </c>
      <c r="AV34" s="11">
        <v>7042.87</v>
      </c>
      <c r="AW34" s="11">
        <v>7110.1104079999996</v>
      </c>
      <c r="AX34" s="20">
        <v>29.749448999999998</v>
      </c>
      <c r="AY34" s="11">
        <v>4145.83</v>
      </c>
      <c r="AZ34" s="11">
        <v>5132.8912659999996</v>
      </c>
      <c r="BA34" s="20">
        <v>19.377061999999999</v>
      </c>
      <c r="BB34" s="11">
        <v>1949.42</v>
      </c>
      <c r="BC34" s="11">
        <v>4714.5741150000003</v>
      </c>
      <c r="BD34" s="20">
        <v>22.232686000000001</v>
      </c>
      <c r="BE34" s="11">
        <v>2054.4299999999998</v>
      </c>
      <c r="BF34" s="11">
        <v>625.28520400000002</v>
      </c>
      <c r="BG34" s="20">
        <v>42.683121999999997</v>
      </c>
      <c r="BH34" s="11">
        <v>523.11</v>
      </c>
      <c r="BI34" s="11">
        <v>97.533936999999995</v>
      </c>
      <c r="BJ34" s="20">
        <v>61.179184999999997</v>
      </c>
      <c r="BK34" s="11">
        <v>116.95</v>
      </c>
      <c r="BL34" s="11">
        <v>0</v>
      </c>
      <c r="BM34" s="20">
        <v>0</v>
      </c>
      <c r="BN34" s="11">
        <v>0</v>
      </c>
      <c r="BO34" s="11">
        <v>0</v>
      </c>
      <c r="BP34" s="20">
        <v>0</v>
      </c>
      <c r="BQ34" s="11">
        <v>0</v>
      </c>
      <c r="BR34" s="185"/>
      <c r="BS34" s="11">
        <v>466.48290400000002</v>
      </c>
      <c r="BT34" s="20">
        <v>38.908203999999998</v>
      </c>
      <c r="BU34" s="11">
        <v>355.74</v>
      </c>
      <c r="BV34" s="11">
        <v>0</v>
      </c>
      <c r="BW34" s="20">
        <v>0</v>
      </c>
      <c r="BX34" s="11">
        <v>0</v>
      </c>
      <c r="BY34" s="11">
        <v>0</v>
      </c>
      <c r="BZ34" s="20">
        <v>0</v>
      </c>
      <c r="CA34" s="11">
        <v>0</v>
      </c>
      <c r="CB34" s="11">
        <v>188.16084900000001</v>
      </c>
      <c r="CC34" s="20">
        <v>81.220387000000002</v>
      </c>
      <c r="CD34" s="11">
        <v>299.54000000000002</v>
      </c>
      <c r="CE34" s="11">
        <v>37.212223999999999</v>
      </c>
      <c r="CF34" s="20">
        <v>99.099891999999997</v>
      </c>
      <c r="CG34" s="11">
        <v>72.28</v>
      </c>
      <c r="CH34" s="11">
        <v>137.34548100000001</v>
      </c>
      <c r="CI34" s="20">
        <v>62.368366000000002</v>
      </c>
      <c r="CJ34" s="11">
        <v>167.89</v>
      </c>
      <c r="CK34" s="11">
        <v>73.847790000000003</v>
      </c>
      <c r="CL34" s="20">
        <v>69.516417000000004</v>
      </c>
      <c r="CM34" s="11">
        <v>100.62</v>
      </c>
      <c r="CN34" s="11">
        <v>29.91656</v>
      </c>
      <c r="CO34" s="20">
        <v>98.134163999999998</v>
      </c>
      <c r="CP34" s="11">
        <v>57.54</v>
      </c>
      <c r="CQ34" s="11">
        <v>0</v>
      </c>
      <c r="CR34" s="20">
        <v>0</v>
      </c>
      <c r="CS34" s="11">
        <v>0</v>
      </c>
      <c r="CT34" s="11">
        <v>0</v>
      </c>
      <c r="CU34" s="20">
        <v>0</v>
      </c>
      <c r="CV34" s="11">
        <v>0</v>
      </c>
      <c r="CW34" s="11">
        <v>0</v>
      </c>
      <c r="CX34" s="20">
        <v>0</v>
      </c>
      <c r="CY34" s="11">
        <v>0</v>
      </c>
      <c r="CZ34" s="185"/>
      <c r="DA34" s="11">
        <v>149910.62802800001</v>
      </c>
      <c r="DB34" s="20">
        <v>4.248678</v>
      </c>
      <c r="DC34" s="11">
        <v>12483.67</v>
      </c>
      <c r="DD34" s="11">
        <v>16318.463272999999</v>
      </c>
      <c r="DE34" s="20">
        <v>10.90396</v>
      </c>
      <c r="DF34" s="11">
        <v>3487.54</v>
      </c>
      <c r="DG34" s="11">
        <v>18993.269480999999</v>
      </c>
      <c r="DH34" s="20">
        <v>11.074460999999999</v>
      </c>
      <c r="DI34" s="11">
        <v>4122.67</v>
      </c>
      <c r="DJ34" s="11">
        <v>49397.761541</v>
      </c>
      <c r="DK34" s="20">
        <v>9.4387369999999997</v>
      </c>
      <c r="DL34" s="11">
        <v>9138.5499999999993</v>
      </c>
      <c r="DM34" s="11">
        <v>25524.455098999999</v>
      </c>
      <c r="DN34" s="20">
        <v>13.249611</v>
      </c>
      <c r="DO34" s="11">
        <v>6628.51</v>
      </c>
      <c r="DP34" s="11">
        <v>20061.916422999999</v>
      </c>
      <c r="DQ34" s="20">
        <v>10.222274000000001</v>
      </c>
      <c r="DR34" s="11">
        <v>4019.54</v>
      </c>
      <c r="DS34" s="11">
        <v>17877.707425000001</v>
      </c>
      <c r="DT34" s="20">
        <v>18.139676000000001</v>
      </c>
      <c r="DU34" s="11">
        <v>6356.2</v>
      </c>
      <c r="DV34" s="11">
        <v>1252.789857</v>
      </c>
      <c r="DW34" s="20">
        <v>27.530653999999998</v>
      </c>
      <c r="DX34" s="11">
        <v>676.01</v>
      </c>
      <c r="DY34" s="11">
        <v>377.09972199999999</v>
      </c>
      <c r="DZ34" s="20">
        <v>31.106038000000002</v>
      </c>
      <c r="EA34" s="11">
        <v>229.91</v>
      </c>
      <c r="EB34" s="11">
        <v>29.420856000000001</v>
      </c>
      <c r="EC34" s="20">
        <v>97.679497999999995</v>
      </c>
      <c r="ED34" s="11">
        <v>56.33</v>
      </c>
      <c r="EE34" s="11">
        <v>77.744350999999995</v>
      </c>
      <c r="EF34" s="20">
        <v>99.445263999999995</v>
      </c>
      <c r="EG34" s="285">
        <v>151.53</v>
      </c>
    </row>
    <row r="35" spans="1:137" x14ac:dyDescent="0.2">
      <c r="A35" s="139">
        <v>27</v>
      </c>
      <c r="B35" s="140" t="s">
        <v>23</v>
      </c>
      <c r="C35" s="65">
        <v>8135.4905529999996</v>
      </c>
      <c r="D35" s="22">
        <v>24.511023000000002</v>
      </c>
      <c r="E35" s="65">
        <v>3908.42</v>
      </c>
      <c r="F35" s="65">
        <v>459.38715400000001</v>
      </c>
      <c r="G35" s="22">
        <v>99.686520000000002</v>
      </c>
      <c r="H35" s="65">
        <v>897.58</v>
      </c>
      <c r="I35" s="65">
        <v>1148.467885</v>
      </c>
      <c r="J35" s="22">
        <v>99.686520000000002</v>
      </c>
      <c r="K35" s="65">
        <v>2243.94</v>
      </c>
      <c r="L35" s="65">
        <v>459.38715400000001</v>
      </c>
      <c r="M35" s="22">
        <v>65.260146000000006</v>
      </c>
      <c r="N35" s="65">
        <v>587.6</v>
      </c>
      <c r="O35" s="65">
        <v>689.08073100000001</v>
      </c>
      <c r="P35" s="22">
        <v>69.927340000000001</v>
      </c>
      <c r="Q35" s="65">
        <v>944.44</v>
      </c>
      <c r="R35" s="65">
        <v>918.77430800000002</v>
      </c>
      <c r="S35" s="22">
        <v>65.260146000000006</v>
      </c>
      <c r="T35" s="65">
        <v>1175.2</v>
      </c>
      <c r="U35" s="65">
        <v>2756.3229240000001</v>
      </c>
      <c r="V35" s="22">
        <v>46.992676000000003</v>
      </c>
      <c r="W35" s="65">
        <v>2538.73</v>
      </c>
      <c r="X35" s="65">
        <v>1378.161462</v>
      </c>
      <c r="Y35" s="22">
        <v>69.927340000000001</v>
      </c>
      <c r="Z35" s="65">
        <v>1888.87</v>
      </c>
      <c r="AA35" s="65">
        <v>229.693577</v>
      </c>
      <c r="AB35" s="22">
        <v>99.686520000000002</v>
      </c>
      <c r="AC35" s="65">
        <v>448.79</v>
      </c>
      <c r="AD35" s="65">
        <v>96.215357999999995</v>
      </c>
      <c r="AE35" s="22">
        <v>99.686520000000002</v>
      </c>
      <c r="AF35" s="65">
        <v>187.99</v>
      </c>
      <c r="AG35" s="65">
        <v>0</v>
      </c>
      <c r="AH35" s="22">
        <v>0</v>
      </c>
      <c r="AI35" s="65">
        <v>0</v>
      </c>
      <c r="AJ35" s="185"/>
      <c r="AK35" s="65">
        <v>1378.161462</v>
      </c>
      <c r="AL35" s="22">
        <v>65.260146000000006</v>
      </c>
      <c r="AM35" s="65">
        <v>1762.8</v>
      </c>
      <c r="AN35" s="65">
        <v>229.693577</v>
      </c>
      <c r="AO35" s="22">
        <v>99.686520000000002</v>
      </c>
      <c r="AP35" s="65">
        <v>448.79</v>
      </c>
      <c r="AQ35" s="65">
        <v>689.08073100000001</v>
      </c>
      <c r="AR35" s="22">
        <v>99.686520000000002</v>
      </c>
      <c r="AS35" s="65">
        <v>1346.36</v>
      </c>
      <c r="AT35" s="65">
        <v>0</v>
      </c>
      <c r="AU35" s="22">
        <v>0</v>
      </c>
      <c r="AV35" s="65">
        <v>0</v>
      </c>
      <c r="AW35" s="65">
        <v>0</v>
      </c>
      <c r="AX35" s="22">
        <v>0</v>
      </c>
      <c r="AY35" s="65">
        <v>0</v>
      </c>
      <c r="AZ35" s="65">
        <v>0</v>
      </c>
      <c r="BA35" s="22">
        <v>0</v>
      </c>
      <c r="BB35" s="65">
        <v>0</v>
      </c>
      <c r="BC35" s="65">
        <v>459.38715400000001</v>
      </c>
      <c r="BD35" s="22">
        <v>65.260146000000006</v>
      </c>
      <c r="BE35" s="65">
        <v>587.6</v>
      </c>
      <c r="BF35" s="65">
        <v>0</v>
      </c>
      <c r="BG35" s="22">
        <v>0</v>
      </c>
      <c r="BH35" s="65">
        <v>0</v>
      </c>
      <c r="BI35" s="65">
        <v>0</v>
      </c>
      <c r="BJ35" s="22">
        <v>0</v>
      </c>
      <c r="BK35" s="65">
        <v>0</v>
      </c>
      <c r="BL35" s="65">
        <v>0</v>
      </c>
      <c r="BM35" s="22">
        <v>0</v>
      </c>
      <c r="BN35" s="65">
        <v>0</v>
      </c>
      <c r="BO35" s="65">
        <v>0</v>
      </c>
      <c r="BP35" s="22">
        <v>0</v>
      </c>
      <c r="BQ35" s="65">
        <v>0</v>
      </c>
      <c r="BR35" s="185"/>
      <c r="BS35" s="65">
        <v>0</v>
      </c>
      <c r="BT35" s="22">
        <v>0</v>
      </c>
      <c r="BU35" s="65">
        <v>0</v>
      </c>
      <c r="BV35" s="65">
        <v>0</v>
      </c>
      <c r="BW35" s="22">
        <v>0</v>
      </c>
      <c r="BX35" s="65">
        <v>0</v>
      </c>
      <c r="BY35" s="65">
        <v>0</v>
      </c>
      <c r="BZ35" s="22">
        <v>0</v>
      </c>
      <c r="CA35" s="65">
        <v>0</v>
      </c>
      <c r="CB35" s="65">
        <v>0</v>
      </c>
      <c r="CC35" s="22">
        <v>0</v>
      </c>
      <c r="CD35" s="65">
        <v>0</v>
      </c>
      <c r="CE35" s="65">
        <v>0</v>
      </c>
      <c r="CF35" s="22">
        <v>0</v>
      </c>
      <c r="CG35" s="65">
        <v>0</v>
      </c>
      <c r="CH35" s="65">
        <v>0</v>
      </c>
      <c r="CI35" s="22">
        <v>0</v>
      </c>
      <c r="CJ35" s="65">
        <v>0</v>
      </c>
      <c r="CK35" s="65">
        <v>0</v>
      </c>
      <c r="CL35" s="22">
        <v>0</v>
      </c>
      <c r="CM35" s="65">
        <v>0</v>
      </c>
      <c r="CN35" s="65">
        <v>0</v>
      </c>
      <c r="CO35" s="22">
        <v>0</v>
      </c>
      <c r="CP35" s="65">
        <v>0</v>
      </c>
      <c r="CQ35" s="65">
        <v>0</v>
      </c>
      <c r="CR35" s="22">
        <v>0</v>
      </c>
      <c r="CS35" s="65">
        <v>0</v>
      </c>
      <c r="CT35" s="65">
        <v>0</v>
      </c>
      <c r="CU35" s="22">
        <v>0</v>
      </c>
      <c r="CV35" s="65">
        <v>0</v>
      </c>
      <c r="CW35" s="65">
        <v>0</v>
      </c>
      <c r="CX35" s="22">
        <v>0</v>
      </c>
      <c r="CY35" s="65">
        <v>0</v>
      </c>
      <c r="CZ35" s="185"/>
      <c r="DA35" s="65">
        <v>6757.3290909999996</v>
      </c>
      <c r="DB35" s="22">
        <v>22.619956999999999</v>
      </c>
      <c r="DC35" s="65">
        <v>2995.87</v>
      </c>
      <c r="DD35" s="65">
        <v>229.693577</v>
      </c>
      <c r="DE35" s="22">
        <v>99.686520000000002</v>
      </c>
      <c r="DF35" s="65">
        <v>448.79</v>
      </c>
      <c r="DG35" s="65">
        <v>459.38715400000001</v>
      </c>
      <c r="DH35" s="22">
        <v>99.686520000000002</v>
      </c>
      <c r="DI35" s="65">
        <v>897.58</v>
      </c>
      <c r="DJ35" s="65">
        <v>459.38715400000001</v>
      </c>
      <c r="DK35" s="22">
        <v>65.260146000000006</v>
      </c>
      <c r="DL35" s="65">
        <v>587.6</v>
      </c>
      <c r="DM35" s="65">
        <v>689.08073100000001</v>
      </c>
      <c r="DN35" s="22">
        <v>69.927340000000001</v>
      </c>
      <c r="DO35" s="65">
        <v>944.44</v>
      </c>
      <c r="DP35" s="65">
        <v>918.77430800000002</v>
      </c>
      <c r="DQ35" s="22">
        <v>65.260146000000006</v>
      </c>
      <c r="DR35" s="65">
        <v>1175.2</v>
      </c>
      <c r="DS35" s="65">
        <v>2296.93577</v>
      </c>
      <c r="DT35" s="22">
        <v>44.581167000000001</v>
      </c>
      <c r="DU35" s="65">
        <v>2007.04</v>
      </c>
      <c r="DV35" s="65">
        <v>1378.161462</v>
      </c>
      <c r="DW35" s="22">
        <v>69.927340000000001</v>
      </c>
      <c r="DX35" s="65">
        <v>1888.87</v>
      </c>
      <c r="DY35" s="65">
        <v>229.693577</v>
      </c>
      <c r="DZ35" s="22">
        <v>99.686520000000002</v>
      </c>
      <c r="EA35" s="65">
        <v>448.79</v>
      </c>
      <c r="EB35" s="65">
        <v>96.215357999999995</v>
      </c>
      <c r="EC35" s="22">
        <v>99.686520000000002</v>
      </c>
      <c r="ED35" s="65">
        <v>187.99</v>
      </c>
      <c r="EE35" s="65">
        <v>0</v>
      </c>
      <c r="EF35" s="22">
        <v>0</v>
      </c>
      <c r="EG35" s="286">
        <v>0</v>
      </c>
    </row>
    <row r="36" spans="1:137" x14ac:dyDescent="0.2">
      <c r="A36" s="135">
        <v>52</v>
      </c>
      <c r="B36" s="138" t="s">
        <v>24</v>
      </c>
      <c r="C36" s="11">
        <v>220541.49840300001</v>
      </c>
      <c r="D36" s="20">
        <v>8.3733090000000008</v>
      </c>
      <c r="E36" s="11">
        <v>36194.58</v>
      </c>
      <c r="F36" s="11">
        <v>38678.963079000001</v>
      </c>
      <c r="G36" s="20">
        <v>19.478764000000002</v>
      </c>
      <c r="H36" s="11">
        <v>14767</v>
      </c>
      <c r="I36" s="11">
        <v>40297.692037000001</v>
      </c>
      <c r="J36" s="20">
        <v>14.537212</v>
      </c>
      <c r="K36" s="11">
        <v>11482</v>
      </c>
      <c r="L36" s="11">
        <v>59590.190038000001</v>
      </c>
      <c r="M36" s="20">
        <v>6.804589</v>
      </c>
      <c r="N36" s="11">
        <v>7947.54</v>
      </c>
      <c r="O36" s="11">
        <v>34488.149834000003</v>
      </c>
      <c r="P36" s="20">
        <v>17.872802</v>
      </c>
      <c r="Q36" s="11">
        <v>12081.44</v>
      </c>
      <c r="R36" s="11">
        <v>23541.058284999999</v>
      </c>
      <c r="S36" s="20">
        <v>15.187063</v>
      </c>
      <c r="T36" s="11">
        <v>7007.38</v>
      </c>
      <c r="U36" s="11">
        <v>21326.629064000001</v>
      </c>
      <c r="V36" s="20">
        <v>21.766082999999998</v>
      </c>
      <c r="W36" s="11">
        <v>9098.26</v>
      </c>
      <c r="X36" s="11">
        <v>760.53872200000001</v>
      </c>
      <c r="Y36" s="20">
        <v>23.519292</v>
      </c>
      <c r="Z36" s="11">
        <v>350.59</v>
      </c>
      <c r="AA36" s="11">
        <v>1752.791058</v>
      </c>
      <c r="AB36" s="20">
        <v>61.940537999999997</v>
      </c>
      <c r="AC36" s="11">
        <v>2127.9499999999998</v>
      </c>
      <c r="AD36" s="11">
        <v>90.769544999999994</v>
      </c>
      <c r="AE36" s="20">
        <v>69.368137000000004</v>
      </c>
      <c r="AF36" s="11">
        <v>123.41</v>
      </c>
      <c r="AG36" s="11">
        <v>14.716742</v>
      </c>
      <c r="AH36" s="20">
        <v>97.037323999999998</v>
      </c>
      <c r="AI36" s="11">
        <v>27.99</v>
      </c>
      <c r="AJ36" s="185"/>
      <c r="AK36" s="11">
        <v>65436.305087000001</v>
      </c>
      <c r="AL36" s="20">
        <v>10.708329000000001</v>
      </c>
      <c r="AM36" s="11">
        <v>13733.98</v>
      </c>
      <c r="AN36" s="11">
        <v>17672.417129000001</v>
      </c>
      <c r="AO36" s="20">
        <v>24.810572000000001</v>
      </c>
      <c r="AP36" s="11">
        <v>8593.8700000000008</v>
      </c>
      <c r="AQ36" s="11">
        <v>10549.157933</v>
      </c>
      <c r="AR36" s="20">
        <v>11.896667000000001</v>
      </c>
      <c r="AS36" s="11">
        <v>2459.8000000000002</v>
      </c>
      <c r="AT36" s="11">
        <v>16153.369563</v>
      </c>
      <c r="AU36" s="20">
        <v>14.500235999999999</v>
      </c>
      <c r="AV36" s="11">
        <v>4590.8599999999997</v>
      </c>
      <c r="AW36" s="11">
        <v>8260.8287610000007</v>
      </c>
      <c r="AX36" s="20">
        <v>28.840540000000001</v>
      </c>
      <c r="AY36" s="11">
        <v>4669.6400000000003</v>
      </c>
      <c r="AZ36" s="11">
        <v>4843.5327710000001</v>
      </c>
      <c r="BA36" s="20">
        <v>43.907547999999998</v>
      </c>
      <c r="BB36" s="11">
        <v>4168.29</v>
      </c>
      <c r="BC36" s="11">
        <v>7683.1725130000004</v>
      </c>
      <c r="BD36" s="20">
        <v>37.081480999999997</v>
      </c>
      <c r="BE36" s="11">
        <v>5584.11</v>
      </c>
      <c r="BF36" s="11">
        <v>31.290889</v>
      </c>
      <c r="BG36" s="20">
        <v>57.193368999999997</v>
      </c>
      <c r="BH36" s="11">
        <v>35.08</v>
      </c>
      <c r="BI36" s="11">
        <v>180.24269000000001</v>
      </c>
      <c r="BJ36" s="20">
        <v>68.384279000000006</v>
      </c>
      <c r="BK36" s="11">
        <v>241.59</v>
      </c>
      <c r="BL36" s="11">
        <v>62.292836000000001</v>
      </c>
      <c r="BM36" s="20">
        <v>94.518372999999997</v>
      </c>
      <c r="BN36" s="11">
        <v>115.4</v>
      </c>
      <c r="BO36" s="11">
        <v>0</v>
      </c>
      <c r="BP36" s="20">
        <v>0</v>
      </c>
      <c r="BQ36" s="11">
        <v>0</v>
      </c>
      <c r="BR36" s="185"/>
      <c r="BS36" s="11">
        <v>261.27107100000001</v>
      </c>
      <c r="BT36" s="20">
        <v>50.339503999999998</v>
      </c>
      <c r="BU36" s="11">
        <v>257.77999999999997</v>
      </c>
      <c r="BV36" s="11">
        <v>0</v>
      </c>
      <c r="BW36" s="20">
        <v>0</v>
      </c>
      <c r="BX36" s="11">
        <v>0</v>
      </c>
      <c r="BY36" s="11">
        <v>44.483556</v>
      </c>
      <c r="BZ36" s="20">
        <v>74.308394000000007</v>
      </c>
      <c r="CA36" s="11">
        <v>64.790000000000006</v>
      </c>
      <c r="CB36" s="11">
        <v>3.0576099999999999</v>
      </c>
      <c r="CC36" s="20">
        <v>97.354956000000001</v>
      </c>
      <c r="CD36" s="11">
        <v>5.83</v>
      </c>
      <c r="CE36" s="11">
        <v>17.087876999999999</v>
      </c>
      <c r="CF36" s="20">
        <v>96.943247999999997</v>
      </c>
      <c r="CG36" s="11">
        <v>32.47</v>
      </c>
      <c r="CH36" s="11">
        <v>165.48598799999999</v>
      </c>
      <c r="CI36" s="20">
        <v>74.518246000000005</v>
      </c>
      <c r="CJ36" s="11">
        <v>241.7</v>
      </c>
      <c r="CK36" s="11">
        <v>18.722543999999999</v>
      </c>
      <c r="CL36" s="20">
        <v>68.644049999999993</v>
      </c>
      <c r="CM36" s="11">
        <v>25.19</v>
      </c>
      <c r="CN36" s="11">
        <v>6.2890490000000003</v>
      </c>
      <c r="CO36" s="20">
        <v>91.855864999999994</v>
      </c>
      <c r="CP36" s="11">
        <v>11.32</v>
      </c>
      <c r="CQ36" s="11">
        <v>6.1444460000000003</v>
      </c>
      <c r="CR36" s="20">
        <v>91.607641000000001</v>
      </c>
      <c r="CS36" s="11">
        <v>11.03</v>
      </c>
      <c r="CT36" s="11">
        <v>0</v>
      </c>
      <c r="CU36" s="20">
        <v>0</v>
      </c>
      <c r="CV36" s="11">
        <v>0</v>
      </c>
      <c r="CW36" s="11">
        <v>0</v>
      </c>
      <c r="CX36" s="20">
        <v>0</v>
      </c>
      <c r="CY36" s="11">
        <v>0</v>
      </c>
      <c r="CZ36" s="185"/>
      <c r="DA36" s="11">
        <v>154843.92224499999</v>
      </c>
      <c r="DB36" s="20">
        <v>8.7703959999999999</v>
      </c>
      <c r="DC36" s="11">
        <v>26617.63</v>
      </c>
      <c r="DD36" s="11">
        <v>21006.545948999999</v>
      </c>
      <c r="DE36" s="20">
        <v>15.984496999999999</v>
      </c>
      <c r="DF36" s="11">
        <v>6581.27</v>
      </c>
      <c r="DG36" s="11">
        <v>29704.050547999999</v>
      </c>
      <c r="DH36" s="20">
        <v>19.709543</v>
      </c>
      <c r="DI36" s="11">
        <v>11474.88</v>
      </c>
      <c r="DJ36" s="11">
        <v>43433.762863999997</v>
      </c>
      <c r="DK36" s="20">
        <v>8.5419839999999994</v>
      </c>
      <c r="DL36" s="11">
        <v>7271.81</v>
      </c>
      <c r="DM36" s="11">
        <v>26210.233196000001</v>
      </c>
      <c r="DN36" s="20">
        <v>16.170808000000001</v>
      </c>
      <c r="DO36" s="11">
        <v>8307.2800000000007</v>
      </c>
      <c r="DP36" s="11">
        <v>18532.039526</v>
      </c>
      <c r="DQ36" s="20">
        <v>14.412646000000001</v>
      </c>
      <c r="DR36" s="11">
        <v>5235.08</v>
      </c>
      <c r="DS36" s="11">
        <v>13624.734006000001</v>
      </c>
      <c r="DT36" s="20">
        <v>17.738814000000001</v>
      </c>
      <c r="DU36" s="11">
        <v>4737.0600000000004</v>
      </c>
      <c r="DV36" s="11">
        <v>722.95878300000004</v>
      </c>
      <c r="DW36" s="20">
        <v>24.546520000000001</v>
      </c>
      <c r="DX36" s="11">
        <v>347.82</v>
      </c>
      <c r="DY36" s="11">
        <v>1566.4039210000001</v>
      </c>
      <c r="DZ36" s="20">
        <v>68.326429000000005</v>
      </c>
      <c r="EA36" s="11">
        <v>2097.73</v>
      </c>
      <c r="EB36" s="11">
        <v>28.476709</v>
      </c>
      <c r="EC36" s="20">
        <v>78.397812999999999</v>
      </c>
      <c r="ED36" s="11">
        <v>43.76</v>
      </c>
      <c r="EE36" s="11">
        <v>14.716742</v>
      </c>
      <c r="EF36" s="20">
        <v>97.037323999999998</v>
      </c>
      <c r="EG36" s="285">
        <v>27.99</v>
      </c>
    </row>
    <row r="37" spans="1:137" x14ac:dyDescent="0.2">
      <c r="A37" s="141">
        <v>76</v>
      </c>
      <c r="B37" s="142" t="s">
        <v>222</v>
      </c>
      <c r="C37" s="66">
        <v>28683.273152000002</v>
      </c>
      <c r="D37" s="24">
        <v>6.5993449999999996</v>
      </c>
      <c r="E37" s="66">
        <v>3710.1</v>
      </c>
      <c r="F37" s="66">
        <v>1227.6677079999999</v>
      </c>
      <c r="G37" s="24">
        <v>37.156931</v>
      </c>
      <c r="H37" s="66">
        <v>894.08</v>
      </c>
      <c r="I37" s="66">
        <v>1839.1065249999999</v>
      </c>
      <c r="J37" s="24">
        <v>18.862120000000001</v>
      </c>
      <c r="K37" s="66">
        <v>679.91</v>
      </c>
      <c r="L37" s="66">
        <v>6981.4295069999998</v>
      </c>
      <c r="M37" s="24">
        <v>12.273474999999999</v>
      </c>
      <c r="N37" s="66">
        <v>1679.45</v>
      </c>
      <c r="O37" s="66">
        <v>3503.5870100000002</v>
      </c>
      <c r="P37" s="24">
        <v>13.725455999999999</v>
      </c>
      <c r="Q37" s="66">
        <v>942.53</v>
      </c>
      <c r="R37" s="66">
        <v>5452.4319960000003</v>
      </c>
      <c r="S37" s="24">
        <v>13.101013</v>
      </c>
      <c r="T37" s="66">
        <v>1400.07</v>
      </c>
      <c r="U37" s="66">
        <v>7536.8407790000001</v>
      </c>
      <c r="V37" s="24">
        <v>14.911236000000001</v>
      </c>
      <c r="W37" s="66">
        <v>2202.7199999999998</v>
      </c>
      <c r="X37" s="66">
        <v>1247.8826879999999</v>
      </c>
      <c r="Y37" s="24">
        <v>22.203389000000001</v>
      </c>
      <c r="Z37" s="66">
        <v>543.05999999999995</v>
      </c>
      <c r="AA37" s="66">
        <v>831.69048899999996</v>
      </c>
      <c r="AB37" s="24">
        <v>21.882822999999998</v>
      </c>
      <c r="AC37" s="66">
        <v>356.71</v>
      </c>
      <c r="AD37" s="66">
        <v>61.636899999999997</v>
      </c>
      <c r="AE37" s="24">
        <v>72.833331999999999</v>
      </c>
      <c r="AF37" s="66">
        <v>87.99</v>
      </c>
      <c r="AG37" s="66">
        <v>0.99955000000000005</v>
      </c>
      <c r="AH37" s="24">
        <v>0</v>
      </c>
      <c r="AI37" s="66">
        <v>0</v>
      </c>
      <c r="AJ37" s="185"/>
      <c r="AK37" s="66">
        <v>8029.6700559999999</v>
      </c>
      <c r="AL37" s="24">
        <v>12.517687</v>
      </c>
      <c r="AM37" s="66">
        <v>1970.05</v>
      </c>
      <c r="AN37" s="66">
        <v>496.98089499999998</v>
      </c>
      <c r="AO37" s="24">
        <v>35.542403</v>
      </c>
      <c r="AP37" s="66">
        <v>346.21</v>
      </c>
      <c r="AQ37" s="66">
        <v>450.002655</v>
      </c>
      <c r="AR37" s="24">
        <v>31.400846000000001</v>
      </c>
      <c r="AS37" s="66">
        <v>276.95999999999998</v>
      </c>
      <c r="AT37" s="66">
        <v>1917.1800209999999</v>
      </c>
      <c r="AU37" s="24">
        <v>23.65119</v>
      </c>
      <c r="AV37" s="66">
        <v>888.73</v>
      </c>
      <c r="AW37" s="66">
        <v>1147.802115</v>
      </c>
      <c r="AX37" s="24">
        <v>22.834892</v>
      </c>
      <c r="AY37" s="66">
        <v>513.71</v>
      </c>
      <c r="AZ37" s="66">
        <v>1288.087843</v>
      </c>
      <c r="BA37" s="24">
        <v>26.259208999999998</v>
      </c>
      <c r="BB37" s="66">
        <v>662.95</v>
      </c>
      <c r="BC37" s="66">
        <v>2157.0278790000002</v>
      </c>
      <c r="BD37" s="24">
        <v>31.735806</v>
      </c>
      <c r="BE37" s="66">
        <v>1341.72</v>
      </c>
      <c r="BF37" s="66">
        <v>400.79092500000002</v>
      </c>
      <c r="BG37" s="24">
        <v>47.650393999999999</v>
      </c>
      <c r="BH37" s="66">
        <v>374.32</v>
      </c>
      <c r="BI37" s="66">
        <v>171.79772399999999</v>
      </c>
      <c r="BJ37" s="24">
        <v>53.342373000000002</v>
      </c>
      <c r="BK37" s="66">
        <v>179.62</v>
      </c>
      <c r="BL37" s="66">
        <v>0</v>
      </c>
      <c r="BM37" s="24">
        <v>0</v>
      </c>
      <c r="BN37" s="66">
        <v>0</v>
      </c>
      <c r="BO37" s="66">
        <v>0</v>
      </c>
      <c r="BP37" s="24">
        <v>0</v>
      </c>
      <c r="BQ37" s="66">
        <v>0</v>
      </c>
      <c r="BR37" s="185"/>
      <c r="BS37" s="66">
        <v>74.285683000000006</v>
      </c>
      <c r="BT37" s="24">
        <v>48.498539000000001</v>
      </c>
      <c r="BU37" s="66">
        <v>70.61</v>
      </c>
      <c r="BV37" s="66">
        <v>0</v>
      </c>
      <c r="BW37" s="24">
        <v>0</v>
      </c>
      <c r="BX37" s="66">
        <v>0</v>
      </c>
      <c r="BY37" s="66">
        <v>0</v>
      </c>
      <c r="BZ37" s="24">
        <v>0</v>
      </c>
      <c r="CA37" s="66">
        <v>0</v>
      </c>
      <c r="CB37" s="66">
        <v>19.273311</v>
      </c>
      <c r="CC37" s="24">
        <v>97.368764999999996</v>
      </c>
      <c r="CD37" s="66">
        <v>36.78</v>
      </c>
      <c r="CE37" s="66">
        <v>19.273311</v>
      </c>
      <c r="CF37" s="24">
        <v>97.368764999999996</v>
      </c>
      <c r="CG37" s="66">
        <v>36.78</v>
      </c>
      <c r="CH37" s="66">
        <v>0</v>
      </c>
      <c r="CI37" s="24">
        <v>0</v>
      </c>
      <c r="CJ37" s="66">
        <v>0</v>
      </c>
      <c r="CK37" s="66">
        <v>19.273311</v>
      </c>
      <c r="CL37" s="24">
        <v>97.368764999999996</v>
      </c>
      <c r="CM37" s="66">
        <v>36.78</v>
      </c>
      <c r="CN37" s="66">
        <v>0</v>
      </c>
      <c r="CO37" s="24">
        <v>0</v>
      </c>
      <c r="CP37" s="66">
        <v>0</v>
      </c>
      <c r="CQ37" s="66">
        <v>16.465748999999999</v>
      </c>
      <c r="CR37" s="24">
        <v>97.545987999999994</v>
      </c>
      <c r="CS37" s="66">
        <v>31.48</v>
      </c>
      <c r="CT37" s="66">
        <v>0</v>
      </c>
      <c r="CU37" s="24">
        <v>0</v>
      </c>
      <c r="CV37" s="66">
        <v>0</v>
      </c>
      <c r="CW37" s="66">
        <v>0</v>
      </c>
      <c r="CX37" s="24">
        <v>0</v>
      </c>
      <c r="CY37" s="66">
        <v>0</v>
      </c>
      <c r="CZ37" s="185"/>
      <c r="DA37" s="66">
        <v>20579.317414000001</v>
      </c>
      <c r="DB37" s="24">
        <v>6.258445</v>
      </c>
      <c r="DC37" s="66">
        <v>2524.37</v>
      </c>
      <c r="DD37" s="66">
        <v>730.68681400000003</v>
      </c>
      <c r="DE37" s="24">
        <v>43.527729000000001</v>
      </c>
      <c r="DF37" s="66">
        <v>623.38</v>
      </c>
      <c r="DG37" s="66">
        <v>1389.1038699999999</v>
      </c>
      <c r="DH37" s="24">
        <v>19.012513999999999</v>
      </c>
      <c r="DI37" s="66">
        <v>517.64</v>
      </c>
      <c r="DJ37" s="66">
        <v>5044.9761740000004</v>
      </c>
      <c r="DK37" s="24">
        <v>11.223746</v>
      </c>
      <c r="DL37" s="66">
        <v>1109.82</v>
      </c>
      <c r="DM37" s="66">
        <v>2336.5115839999999</v>
      </c>
      <c r="DN37" s="24">
        <v>15.61557</v>
      </c>
      <c r="DO37" s="66">
        <v>715.12</v>
      </c>
      <c r="DP37" s="66">
        <v>4164.3441540000003</v>
      </c>
      <c r="DQ37" s="24">
        <v>12.711671000000001</v>
      </c>
      <c r="DR37" s="66">
        <v>1037.54</v>
      </c>
      <c r="DS37" s="66">
        <v>5360.539589</v>
      </c>
      <c r="DT37" s="24">
        <v>11.801303000000001</v>
      </c>
      <c r="DU37" s="66">
        <v>1239.92</v>
      </c>
      <c r="DV37" s="66">
        <v>847.09176400000001</v>
      </c>
      <c r="DW37" s="24">
        <v>22.820678000000001</v>
      </c>
      <c r="DX37" s="66">
        <v>378.89</v>
      </c>
      <c r="DY37" s="66">
        <v>643.42701599999998</v>
      </c>
      <c r="DZ37" s="24">
        <v>24.842351000000001</v>
      </c>
      <c r="EA37" s="66">
        <v>313.29000000000002</v>
      </c>
      <c r="EB37" s="66">
        <v>61.636899999999997</v>
      </c>
      <c r="EC37" s="24">
        <v>72.833331999999999</v>
      </c>
      <c r="ED37" s="66">
        <v>87.99</v>
      </c>
      <c r="EE37" s="66">
        <v>0.99955000000000005</v>
      </c>
      <c r="EF37" s="24">
        <v>0</v>
      </c>
      <c r="EG37" s="287">
        <v>0</v>
      </c>
    </row>
    <row r="38" spans="1:137" s="13" customFormat="1" x14ac:dyDescent="0.2">
      <c r="A38" s="149"/>
      <c r="B38" s="131" t="s">
        <v>719</v>
      </c>
      <c r="C38" s="80">
        <v>88771.961446000001</v>
      </c>
      <c r="D38" s="17">
        <v>5.9191929999999999</v>
      </c>
      <c r="E38" s="80">
        <v>10298.98</v>
      </c>
      <c r="F38" s="80">
        <v>2940.9392800000001</v>
      </c>
      <c r="G38" s="17">
        <v>31.826668999999999</v>
      </c>
      <c r="H38" s="80">
        <v>1834.57</v>
      </c>
      <c r="I38" s="80">
        <v>2512.7335629999998</v>
      </c>
      <c r="J38" s="17">
        <v>18.804831</v>
      </c>
      <c r="K38" s="80">
        <v>926.13</v>
      </c>
      <c r="L38" s="80">
        <v>9609.2166629999992</v>
      </c>
      <c r="M38" s="17">
        <v>13.648918</v>
      </c>
      <c r="N38" s="80">
        <v>2570.65</v>
      </c>
      <c r="O38" s="80">
        <v>6090.6156810000002</v>
      </c>
      <c r="P38" s="17">
        <v>11.458918000000001</v>
      </c>
      <c r="Q38" s="80">
        <v>1367.92</v>
      </c>
      <c r="R38" s="80">
        <v>9380.5230329999995</v>
      </c>
      <c r="S38" s="17">
        <v>12.142753000000001</v>
      </c>
      <c r="T38" s="80">
        <v>2232.5500000000002</v>
      </c>
      <c r="U38" s="80">
        <v>26828.676361000002</v>
      </c>
      <c r="V38" s="17">
        <v>10.55494</v>
      </c>
      <c r="W38" s="80">
        <v>5550.23</v>
      </c>
      <c r="X38" s="80">
        <v>10768.212226</v>
      </c>
      <c r="Y38" s="17">
        <v>10.000584999999999</v>
      </c>
      <c r="Z38" s="80">
        <v>2110.69</v>
      </c>
      <c r="AA38" s="80">
        <v>12250.536161</v>
      </c>
      <c r="AB38" s="17">
        <v>9.7233990000000006</v>
      </c>
      <c r="AC38" s="80">
        <v>2334.69</v>
      </c>
      <c r="AD38" s="80">
        <v>3347.3820470000001</v>
      </c>
      <c r="AE38" s="17">
        <v>16.280469</v>
      </c>
      <c r="AF38" s="80">
        <v>1068.1400000000001</v>
      </c>
      <c r="AG38" s="80">
        <v>5043.1264300000003</v>
      </c>
      <c r="AH38" s="17">
        <v>14.674882999999999</v>
      </c>
      <c r="AI38" s="80">
        <v>1450.54</v>
      </c>
      <c r="AJ38" s="184"/>
      <c r="AK38" s="80">
        <v>20754.127028999999</v>
      </c>
      <c r="AL38" s="17">
        <v>9.1525479999999995</v>
      </c>
      <c r="AM38" s="80">
        <v>3723.08</v>
      </c>
      <c r="AN38" s="80">
        <v>1297.241389</v>
      </c>
      <c r="AO38" s="17">
        <v>40.087936999999997</v>
      </c>
      <c r="AP38" s="80">
        <v>1019.27</v>
      </c>
      <c r="AQ38" s="80">
        <v>595.03872899999999</v>
      </c>
      <c r="AR38" s="17">
        <v>25.912061000000001</v>
      </c>
      <c r="AS38" s="80">
        <v>302.20999999999998</v>
      </c>
      <c r="AT38" s="80">
        <v>3201.5275040000001</v>
      </c>
      <c r="AU38" s="17">
        <v>20.042773</v>
      </c>
      <c r="AV38" s="80">
        <v>1257.68</v>
      </c>
      <c r="AW38" s="80">
        <v>1076.523201</v>
      </c>
      <c r="AX38" s="17">
        <v>16.489270999999999</v>
      </c>
      <c r="AY38" s="80">
        <v>347.92</v>
      </c>
      <c r="AZ38" s="80">
        <v>2199.965612</v>
      </c>
      <c r="BA38" s="17">
        <v>17.061862000000001</v>
      </c>
      <c r="BB38" s="80">
        <v>735.7</v>
      </c>
      <c r="BC38" s="80">
        <v>6576.3748859999996</v>
      </c>
      <c r="BD38" s="17">
        <v>17.630794999999999</v>
      </c>
      <c r="BE38" s="80">
        <v>2272.56</v>
      </c>
      <c r="BF38" s="80">
        <v>2170.995136</v>
      </c>
      <c r="BG38" s="17">
        <v>18.301485</v>
      </c>
      <c r="BH38" s="80">
        <v>778.76</v>
      </c>
      <c r="BI38" s="80">
        <v>2626.2084100000002</v>
      </c>
      <c r="BJ38" s="17">
        <v>18.048677999999999</v>
      </c>
      <c r="BK38" s="80">
        <v>929.03</v>
      </c>
      <c r="BL38" s="80">
        <v>603.54793299999994</v>
      </c>
      <c r="BM38" s="17">
        <v>44.722887999999998</v>
      </c>
      <c r="BN38" s="80">
        <v>529.04999999999995</v>
      </c>
      <c r="BO38" s="80">
        <v>406.70423</v>
      </c>
      <c r="BP38" s="17">
        <v>45.372892</v>
      </c>
      <c r="BQ38" s="80">
        <v>361.69</v>
      </c>
      <c r="BR38" s="184"/>
      <c r="BS38" s="80">
        <v>682.40034100000003</v>
      </c>
      <c r="BT38" s="17">
        <v>51.845294000000003</v>
      </c>
      <c r="BU38" s="80">
        <v>693.43</v>
      </c>
      <c r="BV38" s="80">
        <v>0</v>
      </c>
      <c r="BW38" s="17">
        <v>0</v>
      </c>
      <c r="BX38" s="80">
        <v>0</v>
      </c>
      <c r="BY38" s="80">
        <v>7.9166410000000003</v>
      </c>
      <c r="BZ38" s="17">
        <v>90.453402999999994</v>
      </c>
      <c r="CA38" s="80">
        <v>14.04</v>
      </c>
      <c r="CB38" s="80">
        <v>0</v>
      </c>
      <c r="CC38" s="17">
        <v>0</v>
      </c>
      <c r="CD38" s="80">
        <v>0</v>
      </c>
      <c r="CE38" s="80">
        <v>6.8555109999999999</v>
      </c>
      <c r="CF38" s="17">
        <v>91.287092999999999</v>
      </c>
      <c r="CG38" s="80">
        <v>12.27</v>
      </c>
      <c r="CH38" s="80">
        <v>222.941698</v>
      </c>
      <c r="CI38" s="17">
        <v>98.726646000000002</v>
      </c>
      <c r="CJ38" s="80">
        <v>431.4</v>
      </c>
      <c r="CK38" s="80">
        <v>177.38211200000001</v>
      </c>
      <c r="CL38" s="17">
        <v>55.080224999999999</v>
      </c>
      <c r="CM38" s="80">
        <v>191.5</v>
      </c>
      <c r="CN38" s="80">
        <v>86.918914999999998</v>
      </c>
      <c r="CO38" s="17">
        <v>99.424681000000007</v>
      </c>
      <c r="CP38" s="80">
        <v>169.38</v>
      </c>
      <c r="CQ38" s="80">
        <v>46.156599999999997</v>
      </c>
      <c r="CR38" s="17">
        <v>46.905504000000001</v>
      </c>
      <c r="CS38" s="80">
        <v>42.43</v>
      </c>
      <c r="CT38" s="80">
        <v>94.350875000000002</v>
      </c>
      <c r="CU38" s="17">
        <v>93.493245999999999</v>
      </c>
      <c r="CV38" s="80">
        <v>172.89</v>
      </c>
      <c r="CW38" s="80">
        <v>39.877988000000002</v>
      </c>
      <c r="CX38" s="17">
        <v>64.300162</v>
      </c>
      <c r="CY38" s="80">
        <v>50.26</v>
      </c>
      <c r="CZ38" s="184"/>
      <c r="DA38" s="80">
        <v>67335.434076000005</v>
      </c>
      <c r="DB38" s="17">
        <v>6.0219040000000001</v>
      </c>
      <c r="DC38" s="80">
        <v>7947.56</v>
      </c>
      <c r="DD38" s="80">
        <v>1643.6978919999999</v>
      </c>
      <c r="DE38" s="17">
        <v>33.360385000000001</v>
      </c>
      <c r="DF38" s="80">
        <v>1074.75</v>
      </c>
      <c r="DG38" s="80">
        <v>1909.7781930000001</v>
      </c>
      <c r="DH38" s="17">
        <v>22.599854000000001</v>
      </c>
      <c r="DI38" s="80">
        <v>845.95</v>
      </c>
      <c r="DJ38" s="80">
        <v>6407.6891589999996</v>
      </c>
      <c r="DK38" s="17">
        <v>14.618682</v>
      </c>
      <c r="DL38" s="80">
        <v>1835.97</v>
      </c>
      <c r="DM38" s="80">
        <v>5007.2369689999996</v>
      </c>
      <c r="DN38" s="17">
        <v>12.359009</v>
      </c>
      <c r="DO38" s="80">
        <v>1212.94</v>
      </c>
      <c r="DP38" s="80">
        <v>6957.6157240000002</v>
      </c>
      <c r="DQ38" s="17">
        <v>12.183944</v>
      </c>
      <c r="DR38" s="80">
        <v>1661.52</v>
      </c>
      <c r="DS38" s="80">
        <v>20074.919364000001</v>
      </c>
      <c r="DT38" s="17">
        <v>9.7339509999999994</v>
      </c>
      <c r="DU38" s="80">
        <v>3830</v>
      </c>
      <c r="DV38" s="80">
        <v>8510.2981739999996</v>
      </c>
      <c r="DW38" s="17">
        <v>10.880898999999999</v>
      </c>
      <c r="DX38" s="80">
        <v>1814.95</v>
      </c>
      <c r="DY38" s="80">
        <v>9578.1711500000001</v>
      </c>
      <c r="DZ38" s="17">
        <v>10.72711</v>
      </c>
      <c r="EA38" s="80">
        <v>2013.82</v>
      </c>
      <c r="EB38" s="80">
        <v>2649.4832379999998</v>
      </c>
      <c r="EC38" s="17">
        <v>18.150143</v>
      </c>
      <c r="ED38" s="80">
        <v>942.53</v>
      </c>
      <c r="EE38" s="80">
        <v>4596.5442130000001</v>
      </c>
      <c r="EF38" s="17">
        <v>15.351378</v>
      </c>
      <c r="EG38" s="288">
        <v>1383.04</v>
      </c>
    </row>
    <row r="39" spans="1:137" x14ac:dyDescent="0.2">
      <c r="A39" s="135">
        <v>81</v>
      </c>
      <c r="B39" s="138" t="s">
        <v>25</v>
      </c>
      <c r="C39" s="67">
        <v>19526.562916999999</v>
      </c>
      <c r="D39" s="20">
        <v>10.646680999999999</v>
      </c>
      <c r="E39" s="67">
        <v>4074.7</v>
      </c>
      <c r="F39" s="67">
        <v>0</v>
      </c>
      <c r="G39" s="20">
        <v>0</v>
      </c>
      <c r="H39" s="67">
        <v>0</v>
      </c>
      <c r="I39" s="67">
        <v>0</v>
      </c>
      <c r="J39" s="20">
        <v>0</v>
      </c>
      <c r="K39" s="67">
        <v>0</v>
      </c>
      <c r="L39" s="67">
        <v>536.00819000000001</v>
      </c>
      <c r="M39" s="20">
        <v>39.876190000000001</v>
      </c>
      <c r="N39" s="67">
        <v>418.93</v>
      </c>
      <c r="O39" s="67">
        <v>423.28976899999998</v>
      </c>
      <c r="P39" s="20">
        <v>42.155000999999999</v>
      </c>
      <c r="Q39" s="67">
        <v>349.74</v>
      </c>
      <c r="R39" s="67">
        <v>1474.4357239999999</v>
      </c>
      <c r="S39" s="20">
        <v>27.518008999999999</v>
      </c>
      <c r="T39" s="67">
        <v>795.24</v>
      </c>
      <c r="U39" s="67">
        <v>7841.5220369999997</v>
      </c>
      <c r="V39" s="20">
        <v>13.984375999999999</v>
      </c>
      <c r="W39" s="67">
        <v>2149.31</v>
      </c>
      <c r="X39" s="67">
        <v>3487.4195220000001</v>
      </c>
      <c r="Y39" s="20">
        <v>13.98287</v>
      </c>
      <c r="Z39" s="67">
        <v>955.78</v>
      </c>
      <c r="AA39" s="67">
        <v>3816.613437</v>
      </c>
      <c r="AB39" s="20">
        <v>18.478342000000001</v>
      </c>
      <c r="AC39" s="67">
        <v>1382.28</v>
      </c>
      <c r="AD39" s="67">
        <v>757.51324999999997</v>
      </c>
      <c r="AE39" s="20">
        <v>34.422626000000001</v>
      </c>
      <c r="AF39" s="67">
        <v>511.08</v>
      </c>
      <c r="AG39" s="67">
        <v>1189.760988</v>
      </c>
      <c r="AH39" s="20">
        <v>36.780878000000001</v>
      </c>
      <c r="AI39" s="67">
        <v>857.7</v>
      </c>
      <c r="AJ39" s="185"/>
      <c r="AK39" s="67">
        <v>5864.4200879999999</v>
      </c>
      <c r="AL39" s="20">
        <v>16.274407</v>
      </c>
      <c r="AM39" s="67">
        <v>1870.62</v>
      </c>
      <c r="AN39" s="67">
        <v>0</v>
      </c>
      <c r="AO39" s="20">
        <v>0</v>
      </c>
      <c r="AP39" s="67">
        <v>0</v>
      </c>
      <c r="AQ39" s="67">
        <v>0</v>
      </c>
      <c r="AR39" s="20">
        <v>0</v>
      </c>
      <c r="AS39" s="67">
        <v>0</v>
      </c>
      <c r="AT39" s="67">
        <v>430.10360700000001</v>
      </c>
      <c r="AU39" s="20">
        <v>47.179046999999997</v>
      </c>
      <c r="AV39" s="67">
        <v>397.72</v>
      </c>
      <c r="AW39" s="67">
        <v>107.547825</v>
      </c>
      <c r="AX39" s="20">
        <v>46.158673999999998</v>
      </c>
      <c r="AY39" s="67">
        <v>97.3</v>
      </c>
      <c r="AZ39" s="67">
        <v>408.90461599999998</v>
      </c>
      <c r="BA39" s="20">
        <v>38.667997</v>
      </c>
      <c r="BB39" s="67">
        <v>309.91000000000003</v>
      </c>
      <c r="BC39" s="67">
        <v>2388.9844899999998</v>
      </c>
      <c r="BD39" s="20">
        <v>22.272604999999999</v>
      </c>
      <c r="BE39" s="67">
        <v>1042.8900000000001</v>
      </c>
      <c r="BF39" s="67">
        <v>804.780576</v>
      </c>
      <c r="BG39" s="20">
        <v>25.308116999999999</v>
      </c>
      <c r="BH39" s="67">
        <v>399.2</v>
      </c>
      <c r="BI39" s="67">
        <v>1209.5995820000001</v>
      </c>
      <c r="BJ39" s="20">
        <v>24.993725999999999</v>
      </c>
      <c r="BK39" s="67">
        <v>592.55999999999995</v>
      </c>
      <c r="BL39" s="67">
        <v>261.049102</v>
      </c>
      <c r="BM39" s="20">
        <v>65.157329000000004</v>
      </c>
      <c r="BN39" s="67">
        <v>333.38</v>
      </c>
      <c r="BO39" s="67">
        <v>253.45029</v>
      </c>
      <c r="BP39" s="20">
        <v>67.110842000000005</v>
      </c>
      <c r="BQ39" s="67">
        <v>333.38</v>
      </c>
      <c r="BR39" s="185"/>
      <c r="BS39" s="67">
        <v>21.078226000000001</v>
      </c>
      <c r="BT39" s="20">
        <v>94.466560000000001</v>
      </c>
      <c r="BU39" s="67">
        <v>39.03</v>
      </c>
      <c r="BV39" s="67">
        <v>0</v>
      </c>
      <c r="BW39" s="20">
        <v>0</v>
      </c>
      <c r="BX39" s="67">
        <v>0</v>
      </c>
      <c r="BY39" s="67">
        <v>0</v>
      </c>
      <c r="BZ39" s="20">
        <v>0</v>
      </c>
      <c r="CA39" s="67">
        <v>0</v>
      </c>
      <c r="CB39" s="67">
        <v>0</v>
      </c>
      <c r="CC39" s="20">
        <v>0</v>
      </c>
      <c r="CD39" s="67">
        <v>0</v>
      </c>
      <c r="CE39" s="67">
        <v>0</v>
      </c>
      <c r="CF39" s="20">
        <v>0</v>
      </c>
      <c r="CG39" s="67">
        <v>0</v>
      </c>
      <c r="CH39" s="67">
        <v>0</v>
      </c>
      <c r="CI39" s="20">
        <v>0</v>
      </c>
      <c r="CJ39" s="67">
        <v>0</v>
      </c>
      <c r="CK39" s="67">
        <v>0</v>
      </c>
      <c r="CL39" s="20">
        <v>0</v>
      </c>
      <c r="CM39" s="67">
        <v>0</v>
      </c>
      <c r="CN39" s="67">
        <v>0</v>
      </c>
      <c r="CO39" s="20">
        <v>0</v>
      </c>
      <c r="CP39" s="67">
        <v>0</v>
      </c>
      <c r="CQ39" s="67">
        <v>1</v>
      </c>
      <c r="CR39" s="20">
        <v>0</v>
      </c>
      <c r="CS39" s="67">
        <v>0</v>
      </c>
      <c r="CT39" s="67">
        <v>0</v>
      </c>
      <c r="CU39" s="20">
        <v>0</v>
      </c>
      <c r="CV39" s="67">
        <v>0</v>
      </c>
      <c r="CW39" s="67">
        <v>20.078226000000001</v>
      </c>
      <c r="CX39" s="20">
        <v>99.171485000000004</v>
      </c>
      <c r="CY39" s="67">
        <v>39.03</v>
      </c>
      <c r="CZ39" s="185"/>
      <c r="DA39" s="67">
        <v>13641.064603999999</v>
      </c>
      <c r="DB39" s="20">
        <v>10.532494</v>
      </c>
      <c r="DC39" s="67">
        <v>2816.02</v>
      </c>
      <c r="DD39" s="67">
        <v>0</v>
      </c>
      <c r="DE39" s="20">
        <v>0</v>
      </c>
      <c r="DF39" s="67">
        <v>0</v>
      </c>
      <c r="DG39" s="67">
        <v>0</v>
      </c>
      <c r="DH39" s="20">
        <v>0</v>
      </c>
      <c r="DI39" s="67">
        <v>0</v>
      </c>
      <c r="DJ39" s="67">
        <v>105.904584</v>
      </c>
      <c r="DK39" s="20">
        <v>46.143653</v>
      </c>
      <c r="DL39" s="67">
        <v>95.78</v>
      </c>
      <c r="DM39" s="67">
        <v>315.74194299999999</v>
      </c>
      <c r="DN39" s="20">
        <v>49.507072000000001</v>
      </c>
      <c r="DO39" s="67">
        <v>306.38</v>
      </c>
      <c r="DP39" s="67">
        <v>1065.5311079999999</v>
      </c>
      <c r="DQ39" s="20">
        <v>29.296965</v>
      </c>
      <c r="DR39" s="67">
        <v>611.85</v>
      </c>
      <c r="DS39" s="67">
        <v>5452.5375469999999</v>
      </c>
      <c r="DT39" s="20">
        <v>13.479441</v>
      </c>
      <c r="DU39" s="67">
        <v>1440.54</v>
      </c>
      <c r="DV39" s="67">
        <v>2682.638946</v>
      </c>
      <c r="DW39" s="20">
        <v>15.610811</v>
      </c>
      <c r="DX39" s="67">
        <v>820.81</v>
      </c>
      <c r="DY39" s="67">
        <v>2606.0138550000001</v>
      </c>
      <c r="DZ39" s="20">
        <v>19.571463999999999</v>
      </c>
      <c r="EA39" s="67">
        <v>999.67</v>
      </c>
      <c r="EB39" s="67">
        <v>496.46414800000002</v>
      </c>
      <c r="EC39" s="20">
        <v>42.961584000000002</v>
      </c>
      <c r="ED39" s="67">
        <v>418.05</v>
      </c>
      <c r="EE39" s="67">
        <v>916.23247200000003</v>
      </c>
      <c r="EF39" s="20">
        <v>41.299821999999999</v>
      </c>
      <c r="EG39" s="289">
        <v>741.67</v>
      </c>
    </row>
    <row r="40" spans="1:137" x14ac:dyDescent="0.2">
      <c r="A40" s="139">
        <v>85</v>
      </c>
      <c r="B40" s="140" t="s">
        <v>26</v>
      </c>
      <c r="C40" s="68">
        <v>28190.746012</v>
      </c>
      <c r="D40" s="22">
        <v>13.953234</v>
      </c>
      <c r="E40" s="68">
        <v>7709.7</v>
      </c>
      <c r="F40" s="68">
        <v>1363.4909479999999</v>
      </c>
      <c r="G40" s="22">
        <v>43.343331999999997</v>
      </c>
      <c r="H40" s="68">
        <v>1158.33</v>
      </c>
      <c r="I40" s="68">
        <v>1034.790473</v>
      </c>
      <c r="J40" s="22">
        <v>36.015512999999999</v>
      </c>
      <c r="K40" s="68">
        <v>730.46</v>
      </c>
      <c r="L40" s="68">
        <v>2804.7274689999999</v>
      </c>
      <c r="M40" s="22">
        <v>20.661424</v>
      </c>
      <c r="N40" s="68">
        <v>1135.81</v>
      </c>
      <c r="O40" s="68">
        <v>2033.636195</v>
      </c>
      <c r="P40" s="22">
        <v>24.847121999999999</v>
      </c>
      <c r="Q40" s="68">
        <v>990.39</v>
      </c>
      <c r="R40" s="68">
        <v>2942.4642439999998</v>
      </c>
      <c r="S40" s="22">
        <v>27.583399</v>
      </c>
      <c r="T40" s="68">
        <v>1590.8</v>
      </c>
      <c r="U40" s="68">
        <v>8759.2290009999997</v>
      </c>
      <c r="V40" s="22">
        <v>24.030196</v>
      </c>
      <c r="W40" s="68">
        <v>4125.53</v>
      </c>
      <c r="X40" s="68">
        <v>3765.5229469999999</v>
      </c>
      <c r="Y40" s="22">
        <v>23.328126999999999</v>
      </c>
      <c r="Z40" s="68">
        <v>1721.71</v>
      </c>
      <c r="AA40" s="68">
        <v>3612.1008689999999</v>
      </c>
      <c r="AB40" s="22">
        <v>18.02291</v>
      </c>
      <c r="AC40" s="68">
        <v>1275.97</v>
      </c>
      <c r="AD40" s="68">
        <v>952.27991999999995</v>
      </c>
      <c r="AE40" s="22">
        <v>24.255673000000002</v>
      </c>
      <c r="AF40" s="68">
        <v>452.72</v>
      </c>
      <c r="AG40" s="68">
        <v>922.50394700000004</v>
      </c>
      <c r="AH40" s="22">
        <v>23.158442999999998</v>
      </c>
      <c r="AI40" s="68">
        <v>418.73</v>
      </c>
      <c r="AJ40" s="185"/>
      <c r="AK40" s="68">
        <v>6260.4983410000004</v>
      </c>
      <c r="AL40" s="22">
        <v>19.220814000000001</v>
      </c>
      <c r="AM40" s="68">
        <v>2358.5</v>
      </c>
      <c r="AN40" s="68">
        <v>756.52869199999998</v>
      </c>
      <c r="AO40" s="22">
        <v>60.197091</v>
      </c>
      <c r="AP40" s="68">
        <v>892.6</v>
      </c>
      <c r="AQ40" s="68">
        <v>169.71957499999999</v>
      </c>
      <c r="AR40" s="22">
        <v>57.018617999999996</v>
      </c>
      <c r="AS40" s="68">
        <v>189.67</v>
      </c>
      <c r="AT40" s="68">
        <v>906.81265599999995</v>
      </c>
      <c r="AU40" s="22">
        <v>29.350926999999999</v>
      </c>
      <c r="AV40" s="68">
        <v>521.66999999999996</v>
      </c>
      <c r="AW40" s="68">
        <v>160.87192099999999</v>
      </c>
      <c r="AX40" s="22">
        <v>60.077719000000002</v>
      </c>
      <c r="AY40" s="68">
        <v>189.43</v>
      </c>
      <c r="AZ40" s="68">
        <v>866.70800399999996</v>
      </c>
      <c r="BA40" s="22">
        <v>35.975501999999999</v>
      </c>
      <c r="BB40" s="68">
        <v>611.13</v>
      </c>
      <c r="BC40" s="68">
        <v>2265.861163</v>
      </c>
      <c r="BD40" s="22">
        <v>33.038004999999998</v>
      </c>
      <c r="BE40" s="68">
        <v>1467.25</v>
      </c>
      <c r="BF40" s="68">
        <v>621.39672099999996</v>
      </c>
      <c r="BG40" s="22">
        <v>37.496766000000001</v>
      </c>
      <c r="BH40" s="68">
        <v>456.69</v>
      </c>
      <c r="BI40" s="68">
        <v>421.432389</v>
      </c>
      <c r="BJ40" s="22">
        <v>31.316502</v>
      </c>
      <c r="BK40" s="68">
        <v>258.68</v>
      </c>
      <c r="BL40" s="68">
        <v>46.048689000000003</v>
      </c>
      <c r="BM40" s="22">
        <v>47.791362999999997</v>
      </c>
      <c r="BN40" s="68">
        <v>43.13</v>
      </c>
      <c r="BO40" s="68">
        <v>45.11853</v>
      </c>
      <c r="BP40" s="22">
        <v>99.424681000000007</v>
      </c>
      <c r="BQ40" s="68">
        <v>87.92</v>
      </c>
      <c r="BR40" s="185"/>
      <c r="BS40" s="68">
        <v>506.27067499999998</v>
      </c>
      <c r="BT40" s="22">
        <v>68.997159999999994</v>
      </c>
      <c r="BU40" s="68">
        <v>684.65</v>
      </c>
      <c r="BV40" s="68">
        <v>0</v>
      </c>
      <c r="BW40" s="22">
        <v>0</v>
      </c>
      <c r="BX40" s="68">
        <v>0</v>
      </c>
      <c r="BY40" s="68">
        <v>0</v>
      </c>
      <c r="BZ40" s="22">
        <v>0</v>
      </c>
      <c r="CA40" s="68">
        <v>0</v>
      </c>
      <c r="CB40" s="68">
        <v>0</v>
      </c>
      <c r="CC40" s="22">
        <v>0</v>
      </c>
      <c r="CD40" s="68">
        <v>0</v>
      </c>
      <c r="CE40" s="68">
        <v>6.8555109999999999</v>
      </c>
      <c r="CF40" s="22">
        <v>91.287092999999999</v>
      </c>
      <c r="CG40" s="68">
        <v>12.27</v>
      </c>
      <c r="CH40" s="68">
        <v>221.371613</v>
      </c>
      <c r="CI40" s="22">
        <v>99.424681000000007</v>
      </c>
      <c r="CJ40" s="68">
        <v>431.39</v>
      </c>
      <c r="CK40" s="68">
        <v>93.774427000000003</v>
      </c>
      <c r="CL40" s="22">
        <v>92.397428000000005</v>
      </c>
      <c r="CM40" s="68">
        <v>169.82</v>
      </c>
      <c r="CN40" s="68">
        <v>86.918914999999998</v>
      </c>
      <c r="CO40" s="22">
        <v>99.424681000000007</v>
      </c>
      <c r="CP40" s="68">
        <v>169.38</v>
      </c>
      <c r="CQ40" s="68">
        <v>0</v>
      </c>
      <c r="CR40" s="22">
        <v>0</v>
      </c>
      <c r="CS40" s="68">
        <v>0</v>
      </c>
      <c r="CT40" s="68">
        <v>94.350875000000002</v>
      </c>
      <c r="CU40" s="22">
        <v>93.493245999999999</v>
      </c>
      <c r="CV40" s="68">
        <v>172.89</v>
      </c>
      <c r="CW40" s="68">
        <v>2.999333</v>
      </c>
      <c r="CX40" s="22">
        <v>0</v>
      </c>
      <c r="CY40" s="68">
        <v>0</v>
      </c>
      <c r="CZ40" s="185"/>
      <c r="DA40" s="68">
        <v>21423.976996000001</v>
      </c>
      <c r="DB40" s="22">
        <v>13.800696</v>
      </c>
      <c r="DC40" s="68">
        <v>5795.05</v>
      </c>
      <c r="DD40" s="68">
        <v>606.96225600000002</v>
      </c>
      <c r="DE40" s="22">
        <v>36.690173000000001</v>
      </c>
      <c r="DF40" s="68">
        <v>436.48</v>
      </c>
      <c r="DG40" s="68">
        <v>865.07089800000006</v>
      </c>
      <c r="DH40" s="22">
        <v>42.169319000000002</v>
      </c>
      <c r="DI40" s="68">
        <v>715</v>
      </c>
      <c r="DJ40" s="68">
        <v>1897.9148130000001</v>
      </c>
      <c r="DK40" s="22">
        <v>21.957405999999999</v>
      </c>
      <c r="DL40" s="68">
        <v>816.8</v>
      </c>
      <c r="DM40" s="68">
        <v>1865.908762</v>
      </c>
      <c r="DN40" s="22">
        <v>25.087149</v>
      </c>
      <c r="DO40" s="68">
        <v>917.48</v>
      </c>
      <c r="DP40" s="68">
        <v>1854.3846269999999</v>
      </c>
      <c r="DQ40" s="22">
        <v>24.940671999999999</v>
      </c>
      <c r="DR40" s="68">
        <v>906.49</v>
      </c>
      <c r="DS40" s="68">
        <v>6399.5934109999998</v>
      </c>
      <c r="DT40" s="22">
        <v>23.870543000000001</v>
      </c>
      <c r="DU40" s="68">
        <v>2994.13</v>
      </c>
      <c r="DV40" s="68">
        <v>3057.2073110000001</v>
      </c>
      <c r="DW40" s="22">
        <v>25.300011999999999</v>
      </c>
      <c r="DX40" s="68">
        <v>1516.01</v>
      </c>
      <c r="DY40" s="68">
        <v>3190.6684799999998</v>
      </c>
      <c r="DZ40" s="22">
        <v>20.377526</v>
      </c>
      <c r="EA40" s="68">
        <v>1274.3499999999999</v>
      </c>
      <c r="EB40" s="68">
        <v>811.88035500000001</v>
      </c>
      <c r="EC40" s="22">
        <v>26.872986000000001</v>
      </c>
      <c r="ED40" s="68">
        <v>427.63</v>
      </c>
      <c r="EE40" s="68">
        <v>874.38608299999999</v>
      </c>
      <c r="EF40" s="22">
        <v>24.363634999999999</v>
      </c>
      <c r="EG40" s="290">
        <v>417.54</v>
      </c>
    </row>
    <row r="41" spans="1:137" x14ac:dyDescent="0.2">
      <c r="A41" s="135">
        <v>50</v>
      </c>
      <c r="B41" s="138" t="s">
        <v>27</v>
      </c>
      <c r="C41" s="67">
        <v>36222.451848999997</v>
      </c>
      <c r="D41" s="20">
        <v>7.4943249999999999</v>
      </c>
      <c r="E41" s="67">
        <v>5320.67</v>
      </c>
      <c r="F41" s="67">
        <v>1577.448333</v>
      </c>
      <c r="G41" s="20">
        <v>46.013452000000001</v>
      </c>
      <c r="H41" s="67">
        <v>1422.64</v>
      </c>
      <c r="I41" s="67">
        <v>1477.94309</v>
      </c>
      <c r="J41" s="20">
        <v>19.654097</v>
      </c>
      <c r="K41" s="67">
        <v>569.33000000000004</v>
      </c>
      <c r="L41" s="67">
        <v>6260.7827010000001</v>
      </c>
      <c r="M41" s="20">
        <v>18.479952999999998</v>
      </c>
      <c r="N41" s="67">
        <v>2267.6999999999998</v>
      </c>
      <c r="O41" s="67">
        <v>3618.2931130000002</v>
      </c>
      <c r="P41" s="20">
        <v>12.351448</v>
      </c>
      <c r="Q41" s="67">
        <v>875.95</v>
      </c>
      <c r="R41" s="67">
        <v>4933.4237240000002</v>
      </c>
      <c r="S41" s="20">
        <v>13.952489999999999</v>
      </c>
      <c r="T41" s="67">
        <v>1349.14</v>
      </c>
      <c r="U41" s="67">
        <v>10212.528718</v>
      </c>
      <c r="V41" s="20">
        <v>15.124527</v>
      </c>
      <c r="W41" s="67">
        <v>3027.41</v>
      </c>
      <c r="X41" s="67">
        <v>3201.5966389999999</v>
      </c>
      <c r="Y41" s="20">
        <v>10.197889999999999</v>
      </c>
      <c r="Z41" s="67">
        <v>639.92999999999995</v>
      </c>
      <c r="AA41" s="67">
        <v>3287.1885889999999</v>
      </c>
      <c r="AB41" s="20">
        <v>15.312245000000001</v>
      </c>
      <c r="AC41" s="67">
        <v>986.55</v>
      </c>
      <c r="AD41" s="67">
        <v>732.25016200000005</v>
      </c>
      <c r="AE41" s="20">
        <v>20.328011</v>
      </c>
      <c r="AF41" s="67">
        <v>291.75</v>
      </c>
      <c r="AG41" s="67">
        <v>920.99678100000006</v>
      </c>
      <c r="AH41" s="20">
        <v>15.303488</v>
      </c>
      <c r="AI41" s="67">
        <v>276.25</v>
      </c>
      <c r="AJ41" s="185"/>
      <c r="AK41" s="67">
        <v>8181.7665669999997</v>
      </c>
      <c r="AL41" s="20">
        <v>13.219239</v>
      </c>
      <c r="AM41" s="67">
        <v>2119.87</v>
      </c>
      <c r="AN41" s="67">
        <v>540.71269600000005</v>
      </c>
      <c r="AO41" s="20">
        <v>46.435360000000003</v>
      </c>
      <c r="AP41" s="67">
        <v>492.12</v>
      </c>
      <c r="AQ41" s="67">
        <v>425.31915400000003</v>
      </c>
      <c r="AR41" s="20">
        <v>28.222722999999998</v>
      </c>
      <c r="AS41" s="67">
        <v>235.27</v>
      </c>
      <c r="AT41" s="67">
        <v>1856.9129379999999</v>
      </c>
      <c r="AU41" s="20">
        <v>29.480793999999999</v>
      </c>
      <c r="AV41" s="67">
        <v>1072.97</v>
      </c>
      <c r="AW41" s="67">
        <v>808.10345500000005</v>
      </c>
      <c r="AX41" s="20">
        <v>17.370781999999998</v>
      </c>
      <c r="AY41" s="67">
        <v>275.13</v>
      </c>
      <c r="AZ41" s="67">
        <v>916.65468999999996</v>
      </c>
      <c r="BA41" s="20">
        <v>14.887053</v>
      </c>
      <c r="BB41" s="67">
        <v>267.47000000000003</v>
      </c>
      <c r="BC41" s="67">
        <v>1921.529233</v>
      </c>
      <c r="BD41" s="20">
        <v>36.830449000000002</v>
      </c>
      <c r="BE41" s="67">
        <v>1387.11</v>
      </c>
      <c r="BF41" s="67">
        <v>737.11953700000004</v>
      </c>
      <c r="BG41" s="20">
        <v>33.791969000000002</v>
      </c>
      <c r="BH41" s="67">
        <v>488.21</v>
      </c>
      <c r="BI41" s="67">
        <v>785.55287599999997</v>
      </c>
      <c r="BJ41" s="20">
        <v>34.939503999999999</v>
      </c>
      <c r="BK41" s="67">
        <v>537.96</v>
      </c>
      <c r="BL41" s="67">
        <v>86.826578999999995</v>
      </c>
      <c r="BM41" s="20">
        <v>62.255378999999998</v>
      </c>
      <c r="BN41" s="67">
        <v>105.95</v>
      </c>
      <c r="BO41" s="67">
        <v>103.03541</v>
      </c>
      <c r="BP41" s="20">
        <v>54.113822999999996</v>
      </c>
      <c r="BQ41" s="67">
        <v>109.28</v>
      </c>
      <c r="BR41" s="185"/>
      <c r="BS41" s="67">
        <v>155.05144100000001</v>
      </c>
      <c r="BT41" s="20">
        <v>33.842723999999997</v>
      </c>
      <c r="BU41" s="67">
        <v>102.85</v>
      </c>
      <c r="BV41" s="67">
        <v>0</v>
      </c>
      <c r="BW41" s="20">
        <v>0</v>
      </c>
      <c r="BX41" s="67">
        <v>0</v>
      </c>
      <c r="BY41" s="67">
        <v>7.9166410000000003</v>
      </c>
      <c r="BZ41" s="20">
        <v>90.453402999999994</v>
      </c>
      <c r="CA41" s="67">
        <v>14.04</v>
      </c>
      <c r="CB41" s="67">
        <v>0</v>
      </c>
      <c r="CC41" s="20">
        <v>0</v>
      </c>
      <c r="CD41" s="67">
        <v>0</v>
      </c>
      <c r="CE41" s="67">
        <v>0</v>
      </c>
      <c r="CF41" s="20">
        <v>0</v>
      </c>
      <c r="CG41" s="67">
        <v>0</v>
      </c>
      <c r="CH41" s="67">
        <v>1.570085</v>
      </c>
      <c r="CI41" s="20">
        <v>92.977738000000002</v>
      </c>
      <c r="CJ41" s="67">
        <v>2.86</v>
      </c>
      <c r="CK41" s="67">
        <v>83.607685000000004</v>
      </c>
      <c r="CL41" s="20">
        <v>54.000436999999998</v>
      </c>
      <c r="CM41" s="67">
        <v>88.49</v>
      </c>
      <c r="CN41" s="67">
        <v>0</v>
      </c>
      <c r="CO41" s="20">
        <v>0</v>
      </c>
      <c r="CP41" s="67">
        <v>0</v>
      </c>
      <c r="CQ41" s="67">
        <v>45.156599999999997</v>
      </c>
      <c r="CR41" s="20">
        <v>47.944234000000002</v>
      </c>
      <c r="CS41" s="67">
        <v>42.43</v>
      </c>
      <c r="CT41" s="67">
        <v>0</v>
      </c>
      <c r="CU41" s="20">
        <v>0</v>
      </c>
      <c r="CV41" s="67">
        <v>0</v>
      </c>
      <c r="CW41" s="67">
        <v>16.800429000000001</v>
      </c>
      <c r="CX41" s="20">
        <v>96.162943999999996</v>
      </c>
      <c r="CY41" s="67">
        <v>31.67</v>
      </c>
      <c r="CZ41" s="185"/>
      <c r="DA41" s="67">
        <v>27885.633840999999</v>
      </c>
      <c r="DB41" s="20">
        <v>8.1743710000000007</v>
      </c>
      <c r="DC41" s="67">
        <v>4467.7700000000004</v>
      </c>
      <c r="DD41" s="67">
        <v>1036.7356360000001</v>
      </c>
      <c r="DE41" s="20">
        <v>48.333112999999997</v>
      </c>
      <c r="DF41" s="67">
        <v>982.13</v>
      </c>
      <c r="DG41" s="67">
        <v>1044.7072949999999</v>
      </c>
      <c r="DH41" s="20">
        <v>22.080075000000001</v>
      </c>
      <c r="DI41" s="67">
        <v>452.12</v>
      </c>
      <c r="DJ41" s="67">
        <v>4403.8697629999997</v>
      </c>
      <c r="DK41" s="20">
        <v>19.017137000000002</v>
      </c>
      <c r="DL41" s="67">
        <v>1641.48</v>
      </c>
      <c r="DM41" s="67">
        <v>2810.1896579999998</v>
      </c>
      <c r="DN41" s="20">
        <v>13.277545999999999</v>
      </c>
      <c r="DO41" s="67">
        <v>731.32</v>
      </c>
      <c r="DP41" s="67">
        <v>4015.1989490000001</v>
      </c>
      <c r="DQ41" s="20">
        <v>15.891367000000001</v>
      </c>
      <c r="DR41" s="67">
        <v>1250.6199999999999</v>
      </c>
      <c r="DS41" s="67">
        <v>8207.3917999999994</v>
      </c>
      <c r="DT41" s="20">
        <v>11.841494000000001</v>
      </c>
      <c r="DU41" s="67">
        <v>1904.88</v>
      </c>
      <c r="DV41" s="67">
        <v>2464.4771019999998</v>
      </c>
      <c r="DW41" s="20">
        <v>8.1367650000000005</v>
      </c>
      <c r="DX41" s="67">
        <v>393.04</v>
      </c>
      <c r="DY41" s="67">
        <v>2456.4791129999999</v>
      </c>
      <c r="DZ41" s="20">
        <v>16.164133</v>
      </c>
      <c r="EA41" s="67">
        <v>778.25</v>
      </c>
      <c r="EB41" s="67">
        <v>645.42358200000001</v>
      </c>
      <c r="EC41" s="20">
        <v>21.653960000000001</v>
      </c>
      <c r="ED41" s="67">
        <v>273.93</v>
      </c>
      <c r="EE41" s="67">
        <v>801.16094199999998</v>
      </c>
      <c r="EF41" s="20">
        <v>17.042639000000001</v>
      </c>
      <c r="EG41" s="289">
        <v>267.62</v>
      </c>
    </row>
    <row r="42" spans="1:137" x14ac:dyDescent="0.2">
      <c r="A42" s="141">
        <v>99</v>
      </c>
      <c r="B42" s="142" t="s">
        <v>28</v>
      </c>
      <c r="C42" s="66">
        <v>4832.2006680000004</v>
      </c>
      <c r="D42" s="24">
        <v>13.834477</v>
      </c>
      <c r="E42" s="66">
        <v>1310.28</v>
      </c>
      <c r="F42" s="66">
        <v>0</v>
      </c>
      <c r="G42" s="24">
        <v>0</v>
      </c>
      <c r="H42" s="66">
        <v>0</v>
      </c>
      <c r="I42" s="66">
        <v>0</v>
      </c>
      <c r="J42" s="24">
        <v>0</v>
      </c>
      <c r="K42" s="66">
        <v>0</v>
      </c>
      <c r="L42" s="66">
        <v>7.6983030000000001</v>
      </c>
      <c r="M42" s="24">
        <v>90.064355000000006</v>
      </c>
      <c r="N42" s="66">
        <v>13.59</v>
      </c>
      <c r="O42" s="66">
        <v>15.396604999999999</v>
      </c>
      <c r="P42" s="24">
        <v>90.064355000000006</v>
      </c>
      <c r="Q42" s="66">
        <v>27.18</v>
      </c>
      <c r="R42" s="66">
        <v>30.199342000000001</v>
      </c>
      <c r="S42" s="24">
        <v>54.475306000000003</v>
      </c>
      <c r="T42" s="66">
        <v>32.24</v>
      </c>
      <c r="U42" s="66">
        <v>15.396604999999999</v>
      </c>
      <c r="V42" s="24">
        <v>62.940235000000001</v>
      </c>
      <c r="W42" s="66">
        <v>18.989999999999998</v>
      </c>
      <c r="X42" s="66">
        <v>313.67311699999999</v>
      </c>
      <c r="Y42" s="24">
        <v>66.609440000000006</v>
      </c>
      <c r="Z42" s="66">
        <v>409.51</v>
      </c>
      <c r="AA42" s="66">
        <v>1534.6332649999999</v>
      </c>
      <c r="AB42" s="24">
        <v>32.210619999999999</v>
      </c>
      <c r="AC42" s="66">
        <v>968.86</v>
      </c>
      <c r="AD42" s="66">
        <v>905.33871599999998</v>
      </c>
      <c r="AE42" s="24">
        <v>43.273988000000003</v>
      </c>
      <c r="AF42" s="66">
        <v>767.88</v>
      </c>
      <c r="AG42" s="66">
        <v>2009.864716</v>
      </c>
      <c r="AH42" s="24">
        <v>26.826160999999999</v>
      </c>
      <c r="AI42" s="66">
        <v>1056.77</v>
      </c>
      <c r="AJ42" s="185"/>
      <c r="AK42" s="66">
        <v>447.44203399999998</v>
      </c>
      <c r="AL42" s="24">
        <v>63.045988999999999</v>
      </c>
      <c r="AM42" s="66">
        <v>552.9</v>
      </c>
      <c r="AN42" s="66">
        <v>0</v>
      </c>
      <c r="AO42" s="24">
        <v>0</v>
      </c>
      <c r="AP42" s="66">
        <v>0</v>
      </c>
      <c r="AQ42" s="66">
        <v>0</v>
      </c>
      <c r="AR42" s="24">
        <v>0</v>
      </c>
      <c r="AS42" s="66">
        <v>0</v>
      </c>
      <c r="AT42" s="66">
        <v>7.6983030000000001</v>
      </c>
      <c r="AU42" s="24">
        <v>90.064355000000006</v>
      </c>
      <c r="AV42" s="66">
        <v>13.59</v>
      </c>
      <c r="AW42" s="66">
        <v>0</v>
      </c>
      <c r="AX42" s="24">
        <v>0</v>
      </c>
      <c r="AY42" s="66">
        <v>0</v>
      </c>
      <c r="AZ42" s="66">
        <v>7.6983030000000001</v>
      </c>
      <c r="BA42" s="24">
        <v>90.064355000000006</v>
      </c>
      <c r="BB42" s="66">
        <v>13.59</v>
      </c>
      <c r="BC42" s="66">
        <v>0</v>
      </c>
      <c r="BD42" s="24">
        <v>0</v>
      </c>
      <c r="BE42" s="66">
        <v>0</v>
      </c>
      <c r="BF42" s="66">
        <v>7.6983030000000001</v>
      </c>
      <c r="BG42" s="24">
        <v>90.064355000000006</v>
      </c>
      <c r="BH42" s="66">
        <v>13.59</v>
      </c>
      <c r="BI42" s="66">
        <v>209.62356299999999</v>
      </c>
      <c r="BJ42" s="24">
        <v>96.028845000000004</v>
      </c>
      <c r="BK42" s="66">
        <v>394.55</v>
      </c>
      <c r="BL42" s="66">
        <v>209.62356299999999</v>
      </c>
      <c r="BM42" s="24">
        <v>96.028845000000004</v>
      </c>
      <c r="BN42" s="66">
        <v>394.55</v>
      </c>
      <c r="BO42" s="66">
        <v>5.0999999999999996</v>
      </c>
      <c r="BP42" s="24">
        <v>0</v>
      </c>
      <c r="BQ42" s="66">
        <v>0</v>
      </c>
      <c r="BR42" s="185"/>
      <c r="BS42" s="66">
        <v>0</v>
      </c>
      <c r="BT42" s="24">
        <v>0</v>
      </c>
      <c r="BU42" s="66">
        <v>0</v>
      </c>
      <c r="BV42" s="66">
        <v>0</v>
      </c>
      <c r="BW42" s="24">
        <v>0</v>
      </c>
      <c r="BX42" s="66">
        <v>0</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0</v>
      </c>
      <c r="CO42" s="24">
        <v>0</v>
      </c>
      <c r="CP42" s="66">
        <v>0</v>
      </c>
      <c r="CQ42" s="66">
        <v>0</v>
      </c>
      <c r="CR42" s="24">
        <v>0</v>
      </c>
      <c r="CS42" s="66">
        <v>0</v>
      </c>
      <c r="CT42" s="66">
        <v>0</v>
      </c>
      <c r="CU42" s="24">
        <v>0</v>
      </c>
      <c r="CV42" s="66">
        <v>0</v>
      </c>
      <c r="CW42" s="66">
        <v>0</v>
      </c>
      <c r="CX42" s="24">
        <v>0</v>
      </c>
      <c r="CY42" s="66">
        <v>0</v>
      </c>
      <c r="CZ42" s="185"/>
      <c r="DA42" s="66">
        <v>4384.7586339999998</v>
      </c>
      <c r="DB42" s="24">
        <v>15.127065999999999</v>
      </c>
      <c r="DC42" s="66">
        <v>1300.04</v>
      </c>
      <c r="DD42" s="66">
        <v>0</v>
      </c>
      <c r="DE42" s="24">
        <v>0</v>
      </c>
      <c r="DF42" s="66">
        <v>0</v>
      </c>
      <c r="DG42" s="66">
        <v>0</v>
      </c>
      <c r="DH42" s="24">
        <v>0</v>
      </c>
      <c r="DI42" s="66">
        <v>0</v>
      </c>
      <c r="DJ42" s="66">
        <v>0</v>
      </c>
      <c r="DK42" s="24">
        <v>0</v>
      </c>
      <c r="DL42" s="66">
        <v>0</v>
      </c>
      <c r="DM42" s="66">
        <v>15.396604999999999</v>
      </c>
      <c r="DN42" s="24">
        <v>90.064355000000006</v>
      </c>
      <c r="DO42" s="66">
        <v>27.18</v>
      </c>
      <c r="DP42" s="66">
        <v>22.501038999999999</v>
      </c>
      <c r="DQ42" s="24">
        <v>50.812953</v>
      </c>
      <c r="DR42" s="66">
        <v>22.41</v>
      </c>
      <c r="DS42" s="66">
        <v>15.396604999999999</v>
      </c>
      <c r="DT42" s="24">
        <v>62.940235000000001</v>
      </c>
      <c r="DU42" s="66">
        <v>18.989999999999998</v>
      </c>
      <c r="DV42" s="66">
        <v>305.97481399999998</v>
      </c>
      <c r="DW42" s="24">
        <v>68.257572999999994</v>
      </c>
      <c r="DX42" s="66">
        <v>409.35</v>
      </c>
      <c r="DY42" s="66">
        <v>1325.0097020000001</v>
      </c>
      <c r="DZ42" s="24">
        <v>35.006217999999997</v>
      </c>
      <c r="EA42" s="66">
        <v>909.12</v>
      </c>
      <c r="EB42" s="66">
        <v>695.71515299999999</v>
      </c>
      <c r="EC42" s="24">
        <v>49.505750999999997</v>
      </c>
      <c r="ED42" s="66">
        <v>675.06</v>
      </c>
      <c r="EE42" s="66">
        <v>2004.7647159999999</v>
      </c>
      <c r="EF42" s="24">
        <v>26.894404999999999</v>
      </c>
      <c r="EG42" s="287">
        <v>1056.77</v>
      </c>
    </row>
    <row r="43" spans="1:137" s="13" customFormat="1" x14ac:dyDescent="0.2">
      <c r="A43" s="149"/>
      <c r="B43" s="131" t="s">
        <v>720</v>
      </c>
      <c r="C43" s="80">
        <v>36990.295547000002</v>
      </c>
      <c r="D43" s="17">
        <v>15.778373999999999</v>
      </c>
      <c r="E43" s="80">
        <v>11439.48</v>
      </c>
      <c r="F43" s="80">
        <v>2071.3167520000002</v>
      </c>
      <c r="G43" s="17">
        <v>92.282679000000002</v>
      </c>
      <c r="H43" s="80">
        <v>3746.47</v>
      </c>
      <c r="I43" s="80">
        <v>426.65905099999998</v>
      </c>
      <c r="J43" s="17">
        <v>33.465440000000001</v>
      </c>
      <c r="K43" s="80">
        <v>279.86</v>
      </c>
      <c r="L43" s="80">
        <v>4273.2318340000002</v>
      </c>
      <c r="M43" s="17">
        <v>44.404981999999997</v>
      </c>
      <c r="N43" s="80">
        <v>3719.15</v>
      </c>
      <c r="O43" s="80">
        <v>714.47824400000002</v>
      </c>
      <c r="P43" s="17">
        <v>21.199507000000001</v>
      </c>
      <c r="Q43" s="80">
        <v>296.87</v>
      </c>
      <c r="R43" s="80">
        <v>3901.3234459999999</v>
      </c>
      <c r="S43" s="17">
        <v>48.439259</v>
      </c>
      <c r="T43" s="80">
        <v>3703.95</v>
      </c>
      <c r="U43" s="80">
        <v>10211.700156000001</v>
      </c>
      <c r="V43" s="17">
        <v>18.401744999999998</v>
      </c>
      <c r="W43" s="80">
        <v>3683.1</v>
      </c>
      <c r="X43" s="80">
        <v>6676.0618679999998</v>
      </c>
      <c r="Y43" s="17">
        <v>23.107932999999999</v>
      </c>
      <c r="Z43" s="80">
        <v>3023.69</v>
      </c>
      <c r="AA43" s="80">
        <v>8080.2541659999997</v>
      </c>
      <c r="AB43" s="17">
        <v>10.568099999999999</v>
      </c>
      <c r="AC43" s="80">
        <v>1673.7</v>
      </c>
      <c r="AD43" s="80">
        <v>464.78776099999999</v>
      </c>
      <c r="AE43" s="17">
        <v>33.712536999999998</v>
      </c>
      <c r="AF43" s="80">
        <v>307.12</v>
      </c>
      <c r="AG43" s="80">
        <v>170.482269</v>
      </c>
      <c r="AH43" s="17">
        <v>47.768923999999998</v>
      </c>
      <c r="AI43" s="80">
        <v>159.62</v>
      </c>
      <c r="AJ43" s="184"/>
      <c r="AK43" s="80">
        <v>12182.899868</v>
      </c>
      <c r="AL43" s="17">
        <v>22.789518999999999</v>
      </c>
      <c r="AM43" s="80">
        <v>5441.79</v>
      </c>
      <c r="AN43" s="80">
        <v>1520.679705</v>
      </c>
      <c r="AO43" s="17">
        <v>94.263283000000001</v>
      </c>
      <c r="AP43" s="80">
        <v>2809.55</v>
      </c>
      <c r="AQ43" s="80">
        <v>155.83997299999999</v>
      </c>
      <c r="AR43" s="17">
        <v>44.501069999999999</v>
      </c>
      <c r="AS43" s="80">
        <v>135.93</v>
      </c>
      <c r="AT43" s="80">
        <v>1876.006036</v>
      </c>
      <c r="AU43" s="17">
        <v>52.534059999999997</v>
      </c>
      <c r="AV43" s="80">
        <v>1931.66</v>
      </c>
      <c r="AW43" s="80">
        <v>280.29692399999999</v>
      </c>
      <c r="AX43" s="17">
        <v>38.680537999999999</v>
      </c>
      <c r="AY43" s="80">
        <v>212.5</v>
      </c>
      <c r="AZ43" s="80">
        <v>1339.735383</v>
      </c>
      <c r="BA43" s="17">
        <v>71.546295000000001</v>
      </c>
      <c r="BB43" s="80">
        <v>1878.72</v>
      </c>
      <c r="BC43" s="80">
        <v>3688.501917</v>
      </c>
      <c r="BD43" s="17">
        <v>20.553885000000001</v>
      </c>
      <c r="BE43" s="80">
        <v>1485.94</v>
      </c>
      <c r="BF43" s="80">
        <v>1543.9855600000001</v>
      </c>
      <c r="BG43" s="17">
        <v>33.790785999999997</v>
      </c>
      <c r="BH43" s="80">
        <v>1022.58</v>
      </c>
      <c r="BI43" s="80">
        <v>1667.3754389999999</v>
      </c>
      <c r="BJ43" s="17">
        <v>32.776124000000003</v>
      </c>
      <c r="BK43" s="80">
        <v>1071.1400000000001</v>
      </c>
      <c r="BL43" s="80">
        <v>55.739466</v>
      </c>
      <c r="BM43" s="17">
        <v>96.451801000000003</v>
      </c>
      <c r="BN43" s="80">
        <v>105.37</v>
      </c>
      <c r="BO43" s="80">
        <v>54.739466</v>
      </c>
      <c r="BP43" s="17">
        <v>98.213817000000006</v>
      </c>
      <c r="BQ43" s="80">
        <v>105.37</v>
      </c>
      <c r="BR43" s="184"/>
      <c r="BS43" s="80">
        <v>211.82324600000001</v>
      </c>
      <c r="BT43" s="17">
        <v>64.292420000000007</v>
      </c>
      <c r="BU43" s="80">
        <v>266.93</v>
      </c>
      <c r="BV43" s="80">
        <v>0</v>
      </c>
      <c r="BW43" s="17">
        <v>0</v>
      </c>
      <c r="BX43" s="80">
        <v>0</v>
      </c>
      <c r="BY43" s="80">
        <v>0</v>
      </c>
      <c r="BZ43" s="17">
        <v>0</v>
      </c>
      <c r="CA43" s="80">
        <v>0</v>
      </c>
      <c r="CB43" s="80">
        <v>117.04532399999999</v>
      </c>
      <c r="CC43" s="17">
        <v>88.921182999999999</v>
      </c>
      <c r="CD43" s="80">
        <v>203.99</v>
      </c>
      <c r="CE43" s="80">
        <v>0</v>
      </c>
      <c r="CF43" s="17">
        <v>0</v>
      </c>
      <c r="CG43" s="80">
        <v>0</v>
      </c>
      <c r="CH43" s="80">
        <v>16.720761</v>
      </c>
      <c r="CI43" s="17">
        <v>88.921182999999999</v>
      </c>
      <c r="CJ43" s="80">
        <v>29.14</v>
      </c>
      <c r="CK43" s="80">
        <v>78.057160999999994</v>
      </c>
      <c r="CL43" s="17">
        <v>53.526401999999997</v>
      </c>
      <c r="CM43" s="80">
        <v>81.89</v>
      </c>
      <c r="CN43" s="80">
        <v>0</v>
      </c>
      <c r="CO43" s="17">
        <v>0</v>
      </c>
      <c r="CP43" s="80">
        <v>0</v>
      </c>
      <c r="CQ43" s="80">
        <v>0</v>
      </c>
      <c r="CR43" s="17">
        <v>0</v>
      </c>
      <c r="CS43" s="80">
        <v>0</v>
      </c>
      <c r="CT43" s="80">
        <v>0</v>
      </c>
      <c r="CU43" s="17">
        <v>0</v>
      </c>
      <c r="CV43" s="80">
        <v>0</v>
      </c>
      <c r="CW43" s="80">
        <v>0</v>
      </c>
      <c r="CX43" s="17">
        <v>0</v>
      </c>
      <c r="CY43" s="80">
        <v>0</v>
      </c>
      <c r="CZ43" s="184"/>
      <c r="DA43" s="80">
        <v>24595.572432000001</v>
      </c>
      <c r="DB43" s="17">
        <v>13.520220999999999</v>
      </c>
      <c r="DC43" s="80">
        <v>6517.74</v>
      </c>
      <c r="DD43" s="80">
        <v>550.63704700000005</v>
      </c>
      <c r="DE43" s="17">
        <v>87.301045000000002</v>
      </c>
      <c r="DF43" s="80">
        <v>942.2</v>
      </c>
      <c r="DG43" s="80">
        <v>270.81907899999999</v>
      </c>
      <c r="DH43" s="17">
        <v>35.448264999999999</v>
      </c>
      <c r="DI43" s="80">
        <v>188.16</v>
      </c>
      <c r="DJ43" s="80">
        <v>2280.1804729999999</v>
      </c>
      <c r="DK43" s="17">
        <v>47.997866999999999</v>
      </c>
      <c r="DL43" s="80">
        <v>2145.1</v>
      </c>
      <c r="DM43" s="80">
        <v>434.18132100000003</v>
      </c>
      <c r="DN43" s="17">
        <v>24.44145</v>
      </c>
      <c r="DO43" s="80">
        <v>208</v>
      </c>
      <c r="DP43" s="80">
        <v>2544.867303</v>
      </c>
      <c r="DQ43" s="17">
        <v>39.255125</v>
      </c>
      <c r="DR43" s="80">
        <v>1958.02</v>
      </c>
      <c r="DS43" s="80">
        <v>6445.1410779999997</v>
      </c>
      <c r="DT43" s="17">
        <v>23.056464999999999</v>
      </c>
      <c r="DU43" s="80">
        <v>2912.6</v>
      </c>
      <c r="DV43" s="80">
        <v>5132.0763079999997</v>
      </c>
      <c r="DW43" s="17">
        <v>21.035440000000001</v>
      </c>
      <c r="DX43" s="80">
        <v>2115.9299999999998</v>
      </c>
      <c r="DY43" s="80">
        <v>6412.8787270000003</v>
      </c>
      <c r="DZ43" s="17">
        <v>9.7309140000000003</v>
      </c>
      <c r="EA43" s="80">
        <v>1223.0999999999999</v>
      </c>
      <c r="EB43" s="80">
        <v>409.048294</v>
      </c>
      <c r="EC43" s="17">
        <v>36.305866000000002</v>
      </c>
      <c r="ED43" s="80">
        <v>291.08</v>
      </c>
      <c r="EE43" s="80">
        <v>115.74280299999999</v>
      </c>
      <c r="EF43" s="17">
        <v>53.269018000000003</v>
      </c>
      <c r="EG43" s="288">
        <v>120.84</v>
      </c>
    </row>
    <row r="44" spans="1:137" x14ac:dyDescent="0.2">
      <c r="A44" s="135">
        <v>91</v>
      </c>
      <c r="B44" s="138" t="s">
        <v>29</v>
      </c>
      <c r="C44" s="67">
        <v>306.795233</v>
      </c>
      <c r="D44" s="20">
        <v>21.258209000000001</v>
      </c>
      <c r="E44" s="67">
        <v>127.83</v>
      </c>
      <c r="F44" s="67">
        <v>0</v>
      </c>
      <c r="G44" s="20">
        <v>0</v>
      </c>
      <c r="H44" s="67">
        <v>0</v>
      </c>
      <c r="I44" s="67">
        <v>0</v>
      </c>
      <c r="J44" s="20">
        <v>0</v>
      </c>
      <c r="K44" s="67">
        <v>0</v>
      </c>
      <c r="L44" s="67">
        <v>20.127891000000002</v>
      </c>
      <c r="M44" s="20">
        <v>88.19171</v>
      </c>
      <c r="N44" s="67">
        <v>34.79</v>
      </c>
      <c r="O44" s="67">
        <v>33.546484999999997</v>
      </c>
      <c r="P44" s="20">
        <v>47.401620000000001</v>
      </c>
      <c r="Q44" s="67">
        <v>31.17</v>
      </c>
      <c r="R44" s="67">
        <v>93.930158000000006</v>
      </c>
      <c r="S44" s="20">
        <v>38.945537000000002</v>
      </c>
      <c r="T44" s="67">
        <v>71.7</v>
      </c>
      <c r="U44" s="67">
        <v>132.35351</v>
      </c>
      <c r="V44" s="20">
        <v>41.491340000000001</v>
      </c>
      <c r="W44" s="67">
        <v>107.63</v>
      </c>
      <c r="X44" s="67">
        <v>6.7092970000000003</v>
      </c>
      <c r="Y44" s="20">
        <v>88.19171</v>
      </c>
      <c r="Z44" s="67">
        <v>11.6</v>
      </c>
      <c r="AA44" s="67">
        <v>20.127891000000002</v>
      </c>
      <c r="AB44" s="20">
        <v>44.905020999999998</v>
      </c>
      <c r="AC44" s="67">
        <v>17.72</v>
      </c>
      <c r="AD44" s="67">
        <v>0</v>
      </c>
      <c r="AE44" s="20">
        <v>0</v>
      </c>
      <c r="AF44" s="67">
        <v>0</v>
      </c>
      <c r="AG44" s="67">
        <v>0</v>
      </c>
      <c r="AH44" s="20">
        <v>0</v>
      </c>
      <c r="AI44" s="67">
        <v>0</v>
      </c>
      <c r="AJ44" s="185"/>
      <c r="AK44" s="67">
        <v>25.374561</v>
      </c>
      <c r="AL44" s="20">
        <v>36.301946000000001</v>
      </c>
      <c r="AM44" s="67">
        <v>18.05</v>
      </c>
      <c r="AN44" s="67">
        <v>0</v>
      </c>
      <c r="AO44" s="20">
        <v>0</v>
      </c>
      <c r="AP44" s="67">
        <v>0</v>
      </c>
      <c r="AQ44" s="67">
        <v>0</v>
      </c>
      <c r="AR44" s="20">
        <v>0</v>
      </c>
      <c r="AS44" s="67">
        <v>0</v>
      </c>
      <c r="AT44" s="67">
        <v>0</v>
      </c>
      <c r="AU44" s="20">
        <v>0</v>
      </c>
      <c r="AV44" s="67">
        <v>0</v>
      </c>
      <c r="AW44" s="67">
        <v>0</v>
      </c>
      <c r="AX44" s="20">
        <v>0</v>
      </c>
      <c r="AY44" s="67">
        <v>0</v>
      </c>
      <c r="AZ44" s="67">
        <v>13.418594000000001</v>
      </c>
      <c r="BA44" s="20">
        <v>58.794474000000001</v>
      </c>
      <c r="BB44" s="67">
        <v>15.46</v>
      </c>
      <c r="BC44" s="67">
        <v>11.955966999999999</v>
      </c>
      <c r="BD44" s="20">
        <v>59.341864000000001</v>
      </c>
      <c r="BE44" s="67">
        <v>13.91</v>
      </c>
      <c r="BF44" s="67">
        <v>0</v>
      </c>
      <c r="BG44" s="20">
        <v>0</v>
      </c>
      <c r="BH44" s="67">
        <v>0</v>
      </c>
      <c r="BI44" s="67">
        <v>0</v>
      </c>
      <c r="BJ44" s="20">
        <v>0</v>
      </c>
      <c r="BK44" s="67">
        <v>0</v>
      </c>
      <c r="BL44" s="67">
        <v>0</v>
      </c>
      <c r="BM44" s="20">
        <v>0</v>
      </c>
      <c r="BN44" s="67">
        <v>0</v>
      </c>
      <c r="BO44" s="67">
        <v>0</v>
      </c>
      <c r="BP44" s="20">
        <v>0</v>
      </c>
      <c r="BQ44" s="67">
        <v>0</v>
      </c>
      <c r="BR44" s="185"/>
      <c r="BS44" s="67">
        <v>0</v>
      </c>
      <c r="BT44" s="20">
        <v>0</v>
      </c>
      <c r="BU44" s="67">
        <v>0</v>
      </c>
      <c r="BV44" s="67">
        <v>0</v>
      </c>
      <c r="BW44" s="20">
        <v>0</v>
      </c>
      <c r="BX44" s="67">
        <v>0</v>
      </c>
      <c r="BY44" s="67">
        <v>0</v>
      </c>
      <c r="BZ44" s="20">
        <v>0</v>
      </c>
      <c r="CA44" s="67">
        <v>0</v>
      </c>
      <c r="CB44" s="67">
        <v>0</v>
      </c>
      <c r="CC44" s="20">
        <v>0</v>
      </c>
      <c r="CD44" s="67">
        <v>0</v>
      </c>
      <c r="CE44" s="67">
        <v>0</v>
      </c>
      <c r="CF44" s="20">
        <v>0</v>
      </c>
      <c r="CG44" s="67">
        <v>0</v>
      </c>
      <c r="CH44" s="67">
        <v>0</v>
      </c>
      <c r="CI44" s="20">
        <v>0</v>
      </c>
      <c r="CJ44" s="67">
        <v>0</v>
      </c>
      <c r="CK44" s="67">
        <v>0</v>
      </c>
      <c r="CL44" s="20">
        <v>0</v>
      </c>
      <c r="CM44" s="67">
        <v>0</v>
      </c>
      <c r="CN44" s="67">
        <v>0</v>
      </c>
      <c r="CO44" s="20">
        <v>0</v>
      </c>
      <c r="CP44" s="67">
        <v>0</v>
      </c>
      <c r="CQ44" s="67">
        <v>0</v>
      </c>
      <c r="CR44" s="20">
        <v>0</v>
      </c>
      <c r="CS44" s="67">
        <v>0</v>
      </c>
      <c r="CT44" s="67">
        <v>0</v>
      </c>
      <c r="CU44" s="20">
        <v>0</v>
      </c>
      <c r="CV44" s="67">
        <v>0</v>
      </c>
      <c r="CW44" s="67">
        <v>0</v>
      </c>
      <c r="CX44" s="20">
        <v>0</v>
      </c>
      <c r="CY44" s="67">
        <v>0</v>
      </c>
      <c r="CZ44" s="185"/>
      <c r="DA44" s="67">
        <v>281.42067100000003</v>
      </c>
      <c r="DB44" s="20">
        <v>21.470081</v>
      </c>
      <c r="DC44" s="67">
        <v>118.43</v>
      </c>
      <c r="DD44" s="67">
        <v>0</v>
      </c>
      <c r="DE44" s="20">
        <v>0</v>
      </c>
      <c r="DF44" s="67">
        <v>0</v>
      </c>
      <c r="DG44" s="67">
        <v>0</v>
      </c>
      <c r="DH44" s="20">
        <v>0</v>
      </c>
      <c r="DI44" s="67">
        <v>0</v>
      </c>
      <c r="DJ44" s="67">
        <v>20.127891000000002</v>
      </c>
      <c r="DK44" s="20">
        <v>88.19171</v>
      </c>
      <c r="DL44" s="67">
        <v>34.79</v>
      </c>
      <c r="DM44" s="67">
        <v>33.546484999999997</v>
      </c>
      <c r="DN44" s="20">
        <v>47.401620000000001</v>
      </c>
      <c r="DO44" s="67">
        <v>31.17</v>
      </c>
      <c r="DP44" s="67">
        <v>80.511564000000007</v>
      </c>
      <c r="DQ44" s="20">
        <v>39.196316000000003</v>
      </c>
      <c r="DR44" s="67">
        <v>61.85</v>
      </c>
      <c r="DS44" s="67">
        <v>120.397543</v>
      </c>
      <c r="DT44" s="20">
        <v>40.652585000000002</v>
      </c>
      <c r="DU44" s="67">
        <v>95.93</v>
      </c>
      <c r="DV44" s="67">
        <v>6.7092970000000003</v>
      </c>
      <c r="DW44" s="20">
        <v>88.19171</v>
      </c>
      <c r="DX44" s="67">
        <v>11.6</v>
      </c>
      <c r="DY44" s="67">
        <v>20.127891000000002</v>
      </c>
      <c r="DZ44" s="20">
        <v>44.905020999999998</v>
      </c>
      <c r="EA44" s="67">
        <v>17.72</v>
      </c>
      <c r="EB44" s="67">
        <v>0</v>
      </c>
      <c r="EC44" s="20">
        <v>0</v>
      </c>
      <c r="ED44" s="67">
        <v>0</v>
      </c>
      <c r="EE44" s="67">
        <v>0</v>
      </c>
      <c r="EF44" s="20">
        <v>0</v>
      </c>
      <c r="EG44" s="289">
        <v>0</v>
      </c>
    </row>
    <row r="45" spans="1:137" x14ac:dyDescent="0.2">
      <c r="A45" s="139">
        <v>18</v>
      </c>
      <c r="B45" s="145" t="s">
        <v>30</v>
      </c>
      <c r="C45" s="68">
        <v>11809.039516999999</v>
      </c>
      <c r="D45" s="22">
        <v>10.606731999999999</v>
      </c>
      <c r="E45" s="68">
        <v>2455</v>
      </c>
      <c r="F45" s="68">
        <v>54.739466</v>
      </c>
      <c r="G45" s="22">
        <v>98.213817000000006</v>
      </c>
      <c r="H45" s="68">
        <v>105.37</v>
      </c>
      <c r="I45" s="68">
        <v>164.21839900000001</v>
      </c>
      <c r="J45" s="22">
        <v>72.901758000000001</v>
      </c>
      <c r="K45" s="68">
        <v>234.65</v>
      </c>
      <c r="L45" s="68">
        <v>646.74659499999996</v>
      </c>
      <c r="M45" s="22">
        <v>83.716841000000002</v>
      </c>
      <c r="N45" s="68">
        <v>1061.21</v>
      </c>
      <c r="O45" s="68">
        <v>164.21839900000001</v>
      </c>
      <c r="P45" s="22">
        <v>56.116154000000002</v>
      </c>
      <c r="Q45" s="68">
        <v>180.62</v>
      </c>
      <c r="R45" s="68">
        <v>193.96004300000001</v>
      </c>
      <c r="S45" s="22">
        <v>49.729927000000004</v>
      </c>
      <c r="T45" s="68">
        <v>189.05</v>
      </c>
      <c r="U45" s="68">
        <v>2024.2641430000001</v>
      </c>
      <c r="V45" s="22">
        <v>21.213612000000001</v>
      </c>
      <c r="W45" s="68">
        <v>841.66</v>
      </c>
      <c r="X45" s="68">
        <v>2688.6172689999999</v>
      </c>
      <c r="Y45" s="22">
        <v>16.637858000000001</v>
      </c>
      <c r="Z45" s="68">
        <v>876.76</v>
      </c>
      <c r="AA45" s="68">
        <v>5313.0322660000002</v>
      </c>
      <c r="AB45" s="22">
        <v>11.931680999999999</v>
      </c>
      <c r="AC45" s="68">
        <v>1242.51</v>
      </c>
      <c r="AD45" s="68">
        <v>434.816101</v>
      </c>
      <c r="AE45" s="22">
        <v>35.905309000000003</v>
      </c>
      <c r="AF45" s="68">
        <v>306</v>
      </c>
      <c r="AG45" s="68">
        <v>124.42683599999999</v>
      </c>
      <c r="AH45" s="22">
        <v>61.635708000000001</v>
      </c>
      <c r="AI45" s="68">
        <v>150.32</v>
      </c>
      <c r="AJ45" s="185"/>
      <c r="AK45" s="68">
        <v>2851.5365919999999</v>
      </c>
      <c r="AL45" s="22">
        <v>17.585529000000001</v>
      </c>
      <c r="AM45" s="68">
        <v>982.86</v>
      </c>
      <c r="AN45" s="68">
        <v>54.739466</v>
      </c>
      <c r="AO45" s="22">
        <v>98.213817000000006</v>
      </c>
      <c r="AP45" s="68">
        <v>105.37</v>
      </c>
      <c r="AQ45" s="68">
        <v>54.739466</v>
      </c>
      <c r="AR45" s="22">
        <v>98.213817000000006</v>
      </c>
      <c r="AS45" s="68">
        <v>105.37</v>
      </c>
      <c r="AT45" s="68">
        <v>99.351933000000002</v>
      </c>
      <c r="AU45" s="22">
        <v>69.124375999999998</v>
      </c>
      <c r="AV45" s="68">
        <v>134.61000000000001</v>
      </c>
      <c r="AW45" s="68">
        <v>109.478932</v>
      </c>
      <c r="AX45" s="22">
        <v>69.088751000000002</v>
      </c>
      <c r="AY45" s="68">
        <v>148.25</v>
      </c>
      <c r="AZ45" s="68">
        <v>14.870822</v>
      </c>
      <c r="BA45" s="22">
        <v>95.787565999999998</v>
      </c>
      <c r="BB45" s="68">
        <v>27.92</v>
      </c>
      <c r="BC45" s="68">
        <v>939.14772400000004</v>
      </c>
      <c r="BD45" s="22">
        <v>35.158085999999997</v>
      </c>
      <c r="BE45" s="68">
        <v>647.16999999999996</v>
      </c>
      <c r="BF45" s="68">
        <v>559.64020500000004</v>
      </c>
      <c r="BG45" s="22">
        <v>31.709834000000001</v>
      </c>
      <c r="BH45" s="68">
        <v>347.82</v>
      </c>
      <c r="BI45" s="68">
        <v>909.089111</v>
      </c>
      <c r="BJ45" s="22">
        <v>27.884889999999999</v>
      </c>
      <c r="BK45" s="68">
        <v>496.86</v>
      </c>
      <c r="BL45" s="68">
        <v>55.739466</v>
      </c>
      <c r="BM45" s="22">
        <v>96.451801000000003</v>
      </c>
      <c r="BN45" s="68">
        <v>105.37</v>
      </c>
      <c r="BO45" s="68">
        <v>54.739466</v>
      </c>
      <c r="BP45" s="22">
        <v>98.213817000000006</v>
      </c>
      <c r="BQ45" s="68">
        <v>105.37</v>
      </c>
      <c r="BR45" s="185"/>
      <c r="BS45" s="68">
        <v>0</v>
      </c>
      <c r="BT45" s="22">
        <v>0</v>
      </c>
      <c r="BU45" s="68">
        <v>0</v>
      </c>
      <c r="BV45" s="68">
        <v>0</v>
      </c>
      <c r="BW45" s="22">
        <v>0</v>
      </c>
      <c r="BX45" s="68">
        <v>0</v>
      </c>
      <c r="BY45" s="68">
        <v>0</v>
      </c>
      <c r="BZ45" s="22">
        <v>0</v>
      </c>
      <c r="CA45" s="68">
        <v>0</v>
      </c>
      <c r="CB45" s="68">
        <v>0</v>
      </c>
      <c r="CC45" s="22">
        <v>0</v>
      </c>
      <c r="CD45" s="68">
        <v>0</v>
      </c>
      <c r="CE45" s="68">
        <v>0</v>
      </c>
      <c r="CF45" s="22">
        <v>0</v>
      </c>
      <c r="CG45" s="68">
        <v>0</v>
      </c>
      <c r="CH45" s="68">
        <v>0</v>
      </c>
      <c r="CI45" s="22">
        <v>0</v>
      </c>
      <c r="CJ45" s="68">
        <v>0</v>
      </c>
      <c r="CK45" s="68">
        <v>0</v>
      </c>
      <c r="CL45" s="22">
        <v>0</v>
      </c>
      <c r="CM45" s="68">
        <v>0</v>
      </c>
      <c r="CN45" s="68">
        <v>0</v>
      </c>
      <c r="CO45" s="22">
        <v>0</v>
      </c>
      <c r="CP45" s="68">
        <v>0</v>
      </c>
      <c r="CQ45" s="68">
        <v>0</v>
      </c>
      <c r="CR45" s="22">
        <v>0</v>
      </c>
      <c r="CS45" s="68">
        <v>0</v>
      </c>
      <c r="CT45" s="68">
        <v>0</v>
      </c>
      <c r="CU45" s="22">
        <v>0</v>
      </c>
      <c r="CV45" s="68">
        <v>0</v>
      </c>
      <c r="CW45" s="68">
        <v>0</v>
      </c>
      <c r="CX45" s="22">
        <v>0</v>
      </c>
      <c r="CY45" s="68">
        <v>0</v>
      </c>
      <c r="CZ45" s="185"/>
      <c r="DA45" s="68">
        <v>8957.5029250000007</v>
      </c>
      <c r="DB45" s="22">
        <v>10.732937</v>
      </c>
      <c r="DC45" s="68">
        <v>1884.35</v>
      </c>
      <c r="DD45" s="68">
        <v>0</v>
      </c>
      <c r="DE45" s="22">
        <v>0</v>
      </c>
      <c r="DF45" s="68">
        <v>0</v>
      </c>
      <c r="DG45" s="68">
        <v>109.478932</v>
      </c>
      <c r="DH45" s="22">
        <v>69.088751000000002</v>
      </c>
      <c r="DI45" s="68">
        <v>148.25</v>
      </c>
      <c r="DJ45" s="68">
        <v>547.39466200000004</v>
      </c>
      <c r="DK45" s="22">
        <v>88.835704000000007</v>
      </c>
      <c r="DL45" s="68">
        <v>953.11</v>
      </c>
      <c r="DM45" s="68">
        <v>54.739466</v>
      </c>
      <c r="DN45" s="22">
        <v>98.213817000000006</v>
      </c>
      <c r="DO45" s="68">
        <v>105.37</v>
      </c>
      <c r="DP45" s="68">
        <v>179.08922100000001</v>
      </c>
      <c r="DQ45" s="22">
        <v>52.067596000000002</v>
      </c>
      <c r="DR45" s="68">
        <v>182.77</v>
      </c>
      <c r="DS45" s="68">
        <v>1085.116419</v>
      </c>
      <c r="DT45" s="22">
        <v>20.601500999999999</v>
      </c>
      <c r="DU45" s="68">
        <v>438.16</v>
      </c>
      <c r="DV45" s="68">
        <v>2128.977065</v>
      </c>
      <c r="DW45" s="22">
        <v>18.312545</v>
      </c>
      <c r="DX45" s="68">
        <v>764.14</v>
      </c>
      <c r="DY45" s="68">
        <v>4403.9431549999999</v>
      </c>
      <c r="DZ45" s="22">
        <v>12.515905999999999</v>
      </c>
      <c r="EA45" s="68">
        <v>1080.3399999999999</v>
      </c>
      <c r="EB45" s="68">
        <v>379.07663500000001</v>
      </c>
      <c r="EC45" s="22">
        <v>39.017791000000003</v>
      </c>
      <c r="ED45" s="68">
        <v>289.89999999999998</v>
      </c>
      <c r="EE45" s="68">
        <v>69.687370000000001</v>
      </c>
      <c r="EF45" s="22">
        <v>79.260244</v>
      </c>
      <c r="EG45" s="290">
        <v>108.26</v>
      </c>
    </row>
    <row r="46" spans="1:137" x14ac:dyDescent="0.2">
      <c r="A46" s="135">
        <v>94</v>
      </c>
      <c r="B46" s="146" t="s">
        <v>31</v>
      </c>
      <c r="C46" s="67">
        <v>217.421211</v>
      </c>
      <c r="D46" s="20">
        <v>48.467889</v>
      </c>
      <c r="E46" s="67">
        <v>206.54</v>
      </c>
      <c r="F46" s="67">
        <v>0</v>
      </c>
      <c r="G46" s="20">
        <v>0</v>
      </c>
      <c r="H46" s="67">
        <v>0</v>
      </c>
      <c r="I46" s="67">
        <v>23.957419999999999</v>
      </c>
      <c r="J46" s="20">
        <v>97.100830999999999</v>
      </c>
      <c r="K46" s="67">
        <v>45.6</v>
      </c>
      <c r="L46" s="67">
        <v>0</v>
      </c>
      <c r="M46" s="20">
        <v>0</v>
      </c>
      <c r="N46" s="67">
        <v>0</v>
      </c>
      <c r="O46" s="67">
        <v>0</v>
      </c>
      <c r="P46" s="20">
        <v>0</v>
      </c>
      <c r="Q46" s="67">
        <v>0</v>
      </c>
      <c r="R46" s="67">
        <v>30.971457000000001</v>
      </c>
      <c r="S46" s="20">
        <v>78.086461999999997</v>
      </c>
      <c r="T46" s="67">
        <v>47.4</v>
      </c>
      <c r="U46" s="67">
        <v>98.020097000000007</v>
      </c>
      <c r="V46" s="20">
        <v>65.737769999999998</v>
      </c>
      <c r="W46" s="67">
        <v>126.3</v>
      </c>
      <c r="X46" s="67">
        <v>5.0116430000000003</v>
      </c>
      <c r="Y46" s="20">
        <v>94.280904000000007</v>
      </c>
      <c r="Z46" s="67">
        <v>9.26</v>
      </c>
      <c r="AA46" s="67">
        <v>58.796014</v>
      </c>
      <c r="AB46" s="20">
        <v>56.657471000000001</v>
      </c>
      <c r="AC46" s="67">
        <v>65.290000000000006</v>
      </c>
      <c r="AD46" s="67">
        <v>0</v>
      </c>
      <c r="AE46" s="20">
        <v>0</v>
      </c>
      <c r="AF46" s="67">
        <v>0</v>
      </c>
      <c r="AG46" s="67">
        <v>0.66457999999999995</v>
      </c>
      <c r="AH46" s="20">
        <v>94.280904000000007</v>
      </c>
      <c r="AI46" s="67">
        <v>1.23</v>
      </c>
      <c r="AJ46" s="185"/>
      <c r="AK46" s="67">
        <v>5.0116430000000003</v>
      </c>
      <c r="AL46" s="20">
        <v>94.280904000000007</v>
      </c>
      <c r="AM46" s="67">
        <v>9.26</v>
      </c>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5.0116430000000003</v>
      </c>
      <c r="BG46" s="20">
        <v>94.280904000000007</v>
      </c>
      <c r="BH46" s="67">
        <v>9.26</v>
      </c>
      <c r="BI46" s="67">
        <v>0</v>
      </c>
      <c r="BJ46" s="20">
        <v>0</v>
      </c>
      <c r="BK46" s="67">
        <v>0</v>
      </c>
      <c r="BL46" s="67">
        <v>0</v>
      </c>
      <c r="BM46" s="20">
        <v>0</v>
      </c>
      <c r="BN46" s="67">
        <v>0</v>
      </c>
      <c r="BO46" s="67">
        <v>0</v>
      </c>
      <c r="BP46" s="20">
        <v>0</v>
      </c>
      <c r="BQ46" s="67">
        <v>0</v>
      </c>
      <c r="BR46" s="185"/>
      <c r="BS46" s="67">
        <v>0</v>
      </c>
      <c r="BT46" s="20">
        <v>0</v>
      </c>
      <c r="BU46" s="67">
        <v>0</v>
      </c>
      <c r="BV46" s="67">
        <v>0</v>
      </c>
      <c r="BW46" s="20">
        <v>0</v>
      </c>
      <c r="BX46" s="67">
        <v>0</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67">
        <v>0</v>
      </c>
      <c r="CO46" s="20">
        <v>0</v>
      </c>
      <c r="CP46" s="67">
        <v>0</v>
      </c>
      <c r="CQ46" s="67">
        <v>0</v>
      </c>
      <c r="CR46" s="20">
        <v>0</v>
      </c>
      <c r="CS46" s="67">
        <v>0</v>
      </c>
      <c r="CT46" s="67">
        <v>0</v>
      </c>
      <c r="CU46" s="20">
        <v>0</v>
      </c>
      <c r="CV46" s="67">
        <v>0</v>
      </c>
      <c r="CW46" s="67">
        <v>0</v>
      </c>
      <c r="CX46" s="20">
        <v>0</v>
      </c>
      <c r="CY46" s="67">
        <v>0</v>
      </c>
      <c r="CZ46" s="185"/>
      <c r="DA46" s="67">
        <v>212.40956800000001</v>
      </c>
      <c r="DB46" s="20">
        <v>49.661974000000001</v>
      </c>
      <c r="DC46" s="67">
        <v>206.75</v>
      </c>
      <c r="DD46" s="67">
        <v>0</v>
      </c>
      <c r="DE46" s="20">
        <v>0</v>
      </c>
      <c r="DF46" s="67">
        <v>0</v>
      </c>
      <c r="DG46" s="67">
        <v>23.957419999999999</v>
      </c>
      <c r="DH46" s="20">
        <v>97.100830999999999</v>
      </c>
      <c r="DI46" s="67">
        <v>45.6</v>
      </c>
      <c r="DJ46" s="67">
        <v>0</v>
      </c>
      <c r="DK46" s="20">
        <v>0</v>
      </c>
      <c r="DL46" s="67">
        <v>0</v>
      </c>
      <c r="DM46" s="67">
        <v>0</v>
      </c>
      <c r="DN46" s="20">
        <v>0</v>
      </c>
      <c r="DO46" s="67">
        <v>0</v>
      </c>
      <c r="DP46" s="67">
        <v>30.971457000000001</v>
      </c>
      <c r="DQ46" s="20">
        <v>78.086461999999997</v>
      </c>
      <c r="DR46" s="67">
        <v>47.4</v>
      </c>
      <c r="DS46" s="67">
        <v>98.020097000000007</v>
      </c>
      <c r="DT46" s="20">
        <v>65.737769999999998</v>
      </c>
      <c r="DU46" s="67">
        <v>126.3</v>
      </c>
      <c r="DV46" s="67">
        <v>0</v>
      </c>
      <c r="DW46" s="20">
        <v>0</v>
      </c>
      <c r="DX46" s="67">
        <v>0</v>
      </c>
      <c r="DY46" s="67">
        <v>58.796014</v>
      </c>
      <c r="DZ46" s="20">
        <v>56.657471000000001</v>
      </c>
      <c r="EA46" s="67">
        <v>65.290000000000006</v>
      </c>
      <c r="EB46" s="67">
        <v>0</v>
      </c>
      <c r="EC46" s="20">
        <v>0</v>
      </c>
      <c r="ED46" s="67">
        <v>0</v>
      </c>
      <c r="EE46" s="67">
        <v>0.66457999999999995</v>
      </c>
      <c r="EF46" s="20">
        <v>94.280904000000007</v>
      </c>
      <c r="EG46" s="289">
        <v>1.23</v>
      </c>
    </row>
    <row r="47" spans="1:137" x14ac:dyDescent="0.2">
      <c r="A47" s="139">
        <v>95</v>
      </c>
      <c r="B47" s="145" t="s">
        <v>32</v>
      </c>
      <c r="C47" s="68">
        <v>5574.3127560000003</v>
      </c>
      <c r="D47" s="22">
        <v>17.694199999999999</v>
      </c>
      <c r="E47" s="68">
        <v>1933.21</v>
      </c>
      <c r="F47" s="68">
        <v>66.458022999999997</v>
      </c>
      <c r="G47" s="22">
        <v>83.870284999999996</v>
      </c>
      <c r="H47" s="68">
        <v>109.25</v>
      </c>
      <c r="I47" s="68">
        <v>154.23624599999999</v>
      </c>
      <c r="J47" s="22">
        <v>44.896056999999999</v>
      </c>
      <c r="K47" s="68">
        <v>135.72</v>
      </c>
      <c r="L47" s="68">
        <v>182.14745400000001</v>
      </c>
      <c r="M47" s="22">
        <v>34.166744000000001</v>
      </c>
      <c r="N47" s="68">
        <v>121.98</v>
      </c>
      <c r="O47" s="68">
        <v>227.247176</v>
      </c>
      <c r="P47" s="22">
        <v>35.289622000000001</v>
      </c>
      <c r="Q47" s="68">
        <v>157.18</v>
      </c>
      <c r="R47" s="68">
        <v>409.07434000000001</v>
      </c>
      <c r="S47" s="22">
        <v>39.722904999999997</v>
      </c>
      <c r="T47" s="68">
        <v>318.49</v>
      </c>
      <c r="U47" s="68">
        <v>2093.1289780000002</v>
      </c>
      <c r="V47" s="22">
        <v>20.754746000000001</v>
      </c>
      <c r="W47" s="68">
        <v>851.47</v>
      </c>
      <c r="X47" s="68">
        <v>1176.048041</v>
      </c>
      <c r="Y47" s="22">
        <v>23.056992999999999</v>
      </c>
      <c r="Z47" s="68">
        <v>531.48</v>
      </c>
      <c r="AA47" s="68">
        <v>1190.6099859999999</v>
      </c>
      <c r="AB47" s="22">
        <v>19.679176999999999</v>
      </c>
      <c r="AC47" s="68">
        <v>459.23</v>
      </c>
      <c r="AD47" s="68">
        <v>29.971658999999999</v>
      </c>
      <c r="AE47" s="22">
        <v>44.539793000000003</v>
      </c>
      <c r="AF47" s="68">
        <v>26.16</v>
      </c>
      <c r="AG47" s="68">
        <v>45.390853</v>
      </c>
      <c r="AH47" s="22">
        <v>60.338706000000002</v>
      </c>
      <c r="AI47" s="68">
        <v>53.68</v>
      </c>
      <c r="AJ47" s="185"/>
      <c r="AK47" s="68">
        <v>886.82239600000003</v>
      </c>
      <c r="AL47" s="22">
        <v>21.905519999999999</v>
      </c>
      <c r="AM47" s="68">
        <v>380.76</v>
      </c>
      <c r="AN47" s="68">
        <v>0</v>
      </c>
      <c r="AO47" s="22">
        <v>0</v>
      </c>
      <c r="AP47" s="68">
        <v>0</v>
      </c>
      <c r="AQ47" s="68">
        <v>70.567937999999998</v>
      </c>
      <c r="AR47" s="22">
        <v>57.735359000000003</v>
      </c>
      <c r="AS47" s="68">
        <v>79.86</v>
      </c>
      <c r="AT47" s="68">
        <v>49.231408000000002</v>
      </c>
      <c r="AU47" s="22">
        <v>69.302960999999996</v>
      </c>
      <c r="AV47" s="68">
        <v>66.87</v>
      </c>
      <c r="AW47" s="68">
        <v>10.668265</v>
      </c>
      <c r="AX47" s="22">
        <v>95.272886999999997</v>
      </c>
      <c r="AY47" s="68">
        <v>19.920000000000002</v>
      </c>
      <c r="AZ47" s="68">
        <v>128.78980200000001</v>
      </c>
      <c r="BA47" s="22">
        <v>46.232534000000001</v>
      </c>
      <c r="BB47" s="68">
        <v>116.7</v>
      </c>
      <c r="BC47" s="68">
        <v>388.42453899999998</v>
      </c>
      <c r="BD47" s="22">
        <v>27.50564</v>
      </c>
      <c r="BE47" s="68">
        <v>209.4</v>
      </c>
      <c r="BF47" s="68">
        <v>86.742151000000007</v>
      </c>
      <c r="BG47" s="22">
        <v>47.546666999999999</v>
      </c>
      <c r="BH47" s="68">
        <v>80.84</v>
      </c>
      <c r="BI47" s="68">
        <v>152.398293</v>
      </c>
      <c r="BJ47" s="22">
        <v>41.166032999999999</v>
      </c>
      <c r="BK47" s="68">
        <v>122.96</v>
      </c>
      <c r="BL47" s="68">
        <v>0</v>
      </c>
      <c r="BM47" s="22">
        <v>0</v>
      </c>
      <c r="BN47" s="68">
        <v>0</v>
      </c>
      <c r="BO47" s="68">
        <v>0</v>
      </c>
      <c r="BP47" s="22">
        <v>0</v>
      </c>
      <c r="BQ47" s="68">
        <v>0</v>
      </c>
      <c r="BR47" s="185"/>
      <c r="BS47" s="68">
        <v>27.894879</v>
      </c>
      <c r="BT47" s="22">
        <v>98.233075999999997</v>
      </c>
      <c r="BU47" s="68">
        <v>53.71</v>
      </c>
      <c r="BV47" s="68">
        <v>0</v>
      </c>
      <c r="BW47" s="22">
        <v>0</v>
      </c>
      <c r="BX47" s="68">
        <v>0</v>
      </c>
      <c r="BY47" s="68">
        <v>0</v>
      </c>
      <c r="BZ47" s="22">
        <v>0</v>
      </c>
      <c r="CA47" s="68">
        <v>0</v>
      </c>
      <c r="CB47" s="68">
        <v>0</v>
      </c>
      <c r="CC47" s="22">
        <v>0</v>
      </c>
      <c r="CD47" s="68">
        <v>0</v>
      </c>
      <c r="CE47" s="68">
        <v>0</v>
      </c>
      <c r="CF47" s="22">
        <v>0</v>
      </c>
      <c r="CG47" s="68">
        <v>0</v>
      </c>
      <c r="CH47" s="68">
        <v>0</v>
      </c>
      <c r="CI47" s="22">
        <v>0</v>
      </c>
      <c r="CJ47" s="68">
        <v>0</v>
      </c>
      <c r="CK47" s="68">
        <v>27.894879</v>
      </c>
      <c r="CL47" s="22">
        <v>98.233075999999997</v>
      </c>
      <c r="CM47" s="68">
        <v>53.71</v>
      </c>
      <c r="CN47" s="68">
        <v>0</v>
      </c>
      <c r="CO47" s="22">
        <v>0</v>
      </c>
      <c r="CP47" s="68">
        <v>0</v>
      </c>
      <c r="CQ47" s="68">
        <v>0</v>
      </c>
      <c r="CR47" s="22">
        <v>0</v>
      </c>
      <c r="CS47" s="68">
        <v>0</v>
      </c>
      <c r="CT47" s="68">
        <v>0</v>
      </c>
      <c r="CU47" s="22">
        <v>0</v>
      </c>
      <c r="CV47" s="68">
        <v>0</v>
      </c>
      <c r="CW47" s="68">
        <v>0</v>
      </c>
      <c r="CX47" s="22">
        <v>0</v>
      </c>
      <c r="CY47" s="68">
        <v>0</v>
      </c>
      <c r="CZ47" s="185"/>
      <c r="DA47" s="68">
        <v>4659.5954819999997</v>
      </c>
      <c r="DB47" s="22">
        <v>18.105091999999999</v>
      </c>
      <c r="DC47" s="68">
        <v>1653.5</v>
      </c>
      <c r="DD47" s="68">
        <v>66.458022999999997</v>
      </c>
      <c r="DE47" s="22">
        <v>83.870284999999996</v>
      </c>
      <c r="DF47" s="68">
        <v>109.25</v>
      </c>
      <c r="DG47" s="68">
        <v>83.668308999999994</v>
      </c>
      <c r="DH47" s="22">
        <v>58.445430000000002</v>
      </c>
      <c r="DI47" s="68">
        <v>95.84</v>
      </c>
      <c r="DJ47" s="68">
        <v>132.91604599999999</v>
      </c>
      <c r="DK47" s="22">
        <v>39.053904000000003</v>
      </c>
      <c r="DL47" s="68">
        <v>101.74</v>
      </c>
      <c r="DM47" s="68">
        <v>216.57891100000001</v>
      </c>
      <c r="DN47" s="22">
        <v>36.729322000000003</v>
      </c>
      <c r="DO47" s="68">
        <v>155.91</v>
      </c>
      <c r="DP47" s="68">
        <v>280.284538</v>
      </c>
      <c r="DQ47" s="22">
        <v>39.970215000000003</v>
      </c>
      <c r="DR47" s="68">
        <v>219.58</v>
      </c>
      <c r="DS47" s="68">
        <v>1676.8095599999999</v>
      </c>
      <c r="DT47" s="22">
        <v>21.318114000000001</v>
      </c>
      <c r="DU47" s="68">
        <v>700.63</v>
      </c>
      <c r="DV47" s="68">
        <v>1089.3058900000001</v>
      </c>
      <c r="DW47" s="22">
        <v>24.916822</v>
      </c>
      <c r="DX47" s="68">
        <v>531.98</v>
      </c>
      <c r="DY47" s="68">
        <v>1038.2116920000001</v>
      </c>
      <c r="DZ47" s="22">
        <v>20.014911999999999</v>
      </c>
      <c r="EA47" s="68">
        <v>407.28</v>
      </c>
      <c r="EB47" s="68">
        <v>29.971658999999999</v>
      </c>
      <c r="EC47" s="22">
        <v>44.539793000000003</v>
      </c>
      <c r="ED47" s="68">
        <v>26.16</v>
      </c>
      <c r="EE47" s="68">
        <v>45.390853</v>
      </c>
      <c r="EF47" s="22">
        <v>60.338706000000002</v>
      </c>
      <c r="EG47" s="290">
        <v>53.68</v>
      </c>
    </row>
    <row r="48" spans="1:137" x14ac:dyDescent="0.2">
      <c r="A48" s="135">
        <v>86</v>
      </c>
      <c r="B48" s="146" t="s">
        <v>33</v>
      </c>
      <c r="C48" s="67">
        <v>18664.707814000001</v>
      </c>
      <c r="D48" s="20">
        <v>30.060027000000002</v>
      </c>
      <c r="E48" s="67">
        <v>10996.81</v>
      </c>
      <c r="F48" s="67">
        <v>1950.119263</v>
      </c>
      <c r="G48" s="20">
        <v>97.937458000000007</v>
      </c>
      <c r="H48" s="67">
        <v>3743.4</v>
      </c>
      <c r="I48" s="67">
        <v>84.246987000000004</v>
      </c>
      <c r="J48" s="20">
        <v>31.816704000000001</v>
      </c>
      <c r="K48" s="67">
        <v>52.54</v>
      </c>
      <c r="L48" s="67">
        <v>3307.164569</v>
      </c>
      <c r="M48" s="20">
        <v>54.865966999999998</v>
      </c>
      <c r="N48" s="67">
        <v>3556.44</v>
      </c>
      <c r="O48" s="67">
        <v>289.466184</v>
      </c>
      <c r="P48" s="20">
        <v>30.443311999999999</v>
      </c>
      <c r="Q48" s="67">
        <v>172.72</v>
      </c>
      <c r="R48" s="67">
        <v>3123.2251660000002</v>
      </c>
      <c r="S48" s="20">
        <v>60.178959999999996</v>
      </c>
      <c r="T48" s="67">
        <v>3683.87</v>
      </c>
      <c r="U48" s="67">
        <v>5663.2843009999997</v>
      </c>
      <c r="V48" s="20">
        <v>31.293790999999999</v>
      </c>
      <c r="W48" s="67">
        <v>3473.62</v>
      </c>
      <c r="X48" s="67">
        <v>2766.234097</v>
      </c>
      <c r="Y48" s="20">
        <v>52.45955</v>
      </c>
      <c r="Z48" s="67">
        <v>2844.26</v>
      </c>
      <c r="AA48" s="67">
        <v>1480.967249</v>
      </c>
      <c r="AB48" s="20">
        <v>35.151958999999998</v>
      </c>
      <c r="AC48" s="67">
        <v>1020.35</v>
      </c>
      <c r="AD48" s="67">
        <v>0</v>
      </c>
      <c r="AE48" s="20">
        <v>0</v>
      </c>
      <c r="AF48" s="67">
        <v>0</v>
      </c>
      <c r="AG48" s="67">
        <v>0</v>
      </c>
      <c r="AH48" s="20">
        <v>0</v>
      </c>
      <c r="AI48" s="67">
        <v>0</v>
      </c>
      <c r="AJ48" s="185"/>
      <c r="AK48" s="67">
        <v>8414.1546760000001</v>
      </c>
      <c r="AL48" s="20">
        <v>32.371946999999999</v>
      </c>
      <c r="AM48" s="67">
        <v>5338.7</v>
      </c>
      <c r="AN48" s="67">
        <v>1465.9402379999999</v>
      </c>
      <c r="AO48" s="20">
        <v>97.714357000000007</v>
      </c>
      <c r="AP48" s="67">
        <v>2807.57</v>
      </c>
      <c r="AQ48" s="67">
        <v>30.532568000000001</v>
      </c>
      <c r="AR48" s="20">
        <v>52.729509999999998</v>
      </c>
      <c r="AS48" s="67">
        <v>31.56</v>
      </c>
      <c r="AT48" s="67">
        <v>1727.422695</v>
      </c>
      <c r="AU48" s="20">
        <v>56.879778999999999</v>
      </c>
      <c r="AV48" s="67">
        <v>1925.81</v>
      </c>
      <c r="AW48" s="67">
        <v>160.14972700000001</v>
      </c>
      <c r="AX48" s="20">
        <v>48.086564000000003</v>
      </c>
      <c r="AY48" s="67">
        <v>150.94</v>
      </c>
      <c r="AZ48" s="67">
        <v>1182.656164</v>
      </c>
      <c r="BA48" s="20">
        <v>80.880759999999995</v>
      </c>
      <c r="BB48" s="67">
        <v>1874.82</v>
      </c>
      <c r="BC48" s="67">
        <v>2348.9736870000002</v>
      </c>
      <c r="BD48" s="20">
        <v>28.693314999999998</v>
      </c>
      <c r="BE48" s="67">
        <v>1321.04</v>
      </c>
      <c r="BF48" s="67">
        <v>892.59156199999995</v>
      </c>
      <c r="BG48" s="20">
        <v>54.768270000000001</v>
      </c>
      <c r="BH48" s="67">
        <v>958.16</v>
      </c>
      <c r="BI48" s="67">
        <v>605.88803499999995</v>
      </c>
      <c r="BJ48" s="20">
        <v>79.233913000000001</v>
      </c>
      <c r="BK48" s="67">
        <v>940.93</v>
      </c>
      <c r="BL48" s="67">
        <v>0</v>
      </c>
      <c r="BM48" s="20">
        <v>0</v>
      </c>
      <c r="BN48" s="67">
        <v>0</v>
      </c>
      <c r="BO48" s="67">
        <v>0</v>
      </c>
      <c r="BP48" s="20">
        <v>0</v>
      </c>
      <c r="BQ48" s="67">
        <v>0</v>
      </c>
      <c r="BR48" s="185"/>
      <c r="BS48" s="67">
        <v>0</v>
      </c>
      <c r="BT48" s="20">
        <v>0</v>
      </c>
      <c r="BU48" s="67">
        <v>0</v>
      </c>
      <c r="BV48" s="67">
        <v>0</v>
      </c>
      <c r="BW48" s="20">
        <v>0</v>
      </c>
      <c r="BX48" s="67">
        <v>0</v>
      </c>
      <c r="BY48" s="67">
        <v>0</v>
      </c>
      <c r="BZ48" s="20">
        <v>0</v>
      </c>
      <c r="CA48" s="67">
        <v>0</v>
      </c>
      <c r="CB48" s="67">
        <v>0</v>
      </c>
      <c r="CC48" s="20">
        <v>0</v>
      </c>
      <c r="CD48" s="67">
        <v>0</v>
      </c>
      <c r="CE48" s="67">
        <v>0</v>
      </c>
      <c r="CF48" s="20">
        <v>0</v>
      </c>
      <c r="CG48" s="67">
        <v>0</v>
      </c>
      <c r="CH48" s="67">
        <v>0</v>
      </c>
      <c r="CI48" s="20">
        <v>0</v>
      </c>
      <c r="CJ48" s="67">
        <v>0</v>
      </c>
      <c r="CK48" s="67">
        <v>0</v>
      </c>
      <c r="CL48" s="20">
        <v>0</v>
      </c>
      <c r="CM48" s="67">
        <v>0</v>
      </c>
      <c r="CN48" s="67">
        <v>0</v>
      </c>
      <c r="CO48" s="20">
        <v>0</v>
      </c>
      <c r="CP48" s="67">
        <v>0</v>
      </c>
      <c r="CQ48" s="67">
        <v>0</v>
      </c>
      <c r="CR48" s="20">
        <v>0</v>
      </c>
      <c r="CS48" s="67">
        <v>0</v>
      </c>
      <c r="CT48" s="67">
        <v>0</v>
      </c>
      <c r="CU48" s="20">
        <v>0</v>
      </c>
      <c r="CV48" s="67">
        <v>0</v>
      </c>
      <c r="CW48" s="67">
        <v>0</v>
      </c>
      <c r="CX48" s="20">
        <v>0</v>
      </c>
      <c r="CY48" s="67">
        <v>0</v>
      </c>
      <c r="CZ48" s="185"/>
      <c r="DA48" s="67">
        <v>10250.553137999999</v>
      </c>
      <c r="DB48" s="20">
        <v>29.90025</v>
      </c>
      <c r="DC48" s="67">
        <v>6007.28</v>
      </c>
      <c r="DD48" s="67">
        <v>484.17902500000002</v>
      </c>
      <c r="DE48" s="20">
        <v>98.614251999999993</v>
      </c>
      <c r="DF48" s="67">
        <v>935.84</v>
      </c>
      <c r="DG48" s="67">
        <v>53.714418000000002</v>
      </c>
      <c r="DH48" s="20">
        <v>44.160983000000002</v>
      </c>
      <c r="DI48" s="67">
        <v>46.49</v>
      </c>
      <c r="DJ48" s="67">
        <v>1579.7418740000001</v>
      </c>
      <c r="DK48" s="20">
        <v>61.968069</v>
      </c>
      <c r="DL48" s="67">
        <v>1918.71</v>
      </c>
      <c r="DM48" s="67">
        <v>129.31645800000001</v>
      </c>
      <c r="DN48" s="20">
        <v>32.720942000000001</v>
      </c>
      <c r="DO48" s="67">
        <v>82.93</v>
      </c>
      <c r="DP48" s="67">
        <v>1940.569002</v>
      </c>
      <c r="DQ48" s="20">
        <v>50.877037000000001</v>
      </c>
      <c r="DR48" s="67">
        <v>1935.12</v>
      </c>
      <c r="DS48" s="67">
        <v>3314.3106130000001</v>
      </c>
      <c r="DT48" s="20">
        <v>42.813814999999998</v>
      </c>
      <c r="DU48" s="67">
        <v>2781.21</v>
      </c>
      <c r="DV48" s="67">
        <v>1873.642535</v>
      </c>
      <c r="DW48" s="20">
        <v>51.728132000000002</v>
      </c>
      <c r="DX48" s="67">
        <v>1899.63</v>
      </c>
      <c r="DY48" s="67">
        <v>875.07921399999998</v>
      </c>
      <c r="DZ48" s="20">
        <v>23.141632999999999</v>
      </c>
      <c r="EA48" s="67">
        <v>396.91</v>
      </c>
      <c r="EB48" s="67">
        <v>0</v>
      </c>
      <c r="EC48" s="20">
        <v>0</v>
      </c>
      <c r="ED48" s="67">
        <v>0</v>
      </c>
      <c r="EE48" s="67">
        <v>0</v>
      </c>
      <c r="EF48" s="20">
        <v>0</v>
      </c>
      <c r="EG48" s="289">
        <v>0</v>
      </c>
    </row>
    <row r="49" spans="1:137" x14ac:dyDescent="0.2">
      <c r="A49" s="141">
        <v>97</v>
      </c>
      <c r="B49" s="147" t="s">
        <v>34</v>
      </c>
      <c r="C49" s="66">
        <v>418.01901500000002</v>
      </c>
      <c r="D49" s="24">
        <v>40.201816000000001</v>
      </c>
      <c r="E49" s="66">
        <v>329.38</v>
      </c>
      <c r="F49" s="66">
        <v>0</v>
      </c>
      <c r="G49" s="24">
        <v>0</v>
      </c>
      <c r="H49" s="66">
        <v>0</v>
      </c>
      <c r="I49" s="66">
        <v>0</v>
      </c>
      <c r="J49" s="24">
        <v>0</v>
      </c>
      <c r="K49" s="66">
        <v>0</v>
      </c>
      <c r="L49" s="66">
        <v>117.04532399999999</v>
      </c>
      <c r="M49" s="24">
        <v>88.921182999999999</v>
      </c>
      <c r="N49" s="66">
        <v>203.99</v>
      </c>
      <c r="O49" s="66">
        <v>0</v>
      </c>
      <c r="P49" s="24">
        <v>0</v>
      </c>
      <c r="Q49" s="66">
        <v>0</v>
      </c>
      <c r="R49" s="66">
        <v>50.162281999999998</v>
      </c>
      <c r="S49" s="24">
        <v>62.876770999999998</v>
      </c>
      <c r="T49" s="66">
        <v>61.82</v>
      </c>
      <c r="U49" s="66">
        <v>200.64912699999999</v>
      </c>
      <c r="V49" s="24">
        <v>49.708452000000001</v>
      </c>
      <c r="W49" s="66">
        <v>195.49</v>
      </c>
      <c r="X49" s="66">
        <v>33.441521000000002</v>
      </c>
      <c r="Y49" s="24">
        <v>58.815834000000002</v>
      </c>
      <c r="Z49" s="66">
        <v>38.549999999999997</v>
      </c>
      <c r="AA49" s="66">
        <v>16.720761</v>
      </c>
      <c r="AB49" s="24">
        <v>88.921182999999999</v>
      </c>
      <c r="AC49" s="66">
        <v>29.14</v>
      </c>
      <c r="AD49" s="66">
        <v>0</v>
      </c>
      <c r="AE49" s="24">
        <v>0</v>
      </c>
      <c r="AF49" s="66">
        <v>0</v>
      </c>
      <c r="AG49" s="66">
        <v>0</v>
      </c>
      <c r="AH49" s="24">
        <v>0</v>
      </c>
      <c r="AI49" s="66">
        <v>0</v>
      </c>
      <c r="AJ49" s="198"/>
      <c r="AK49" s="66">
        <v>0</v>
      </c>
      <c r="AL49" s="24">
        <v>0</v>
      </c>
      <c r="AM49" s="66">
        <v>0</v>
      </c>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198"/>
      <c r="BS49" s="66">
        <v>183.92836700000001</v>
      </c>
      <c r="BT49" s="24">
        <v>72.528799000000006</v>
      </c>
      <c r="BU49" s="66">
        <v>261.47000000000003</v>
      </c>
      <c r="BV49" s="66">
        <v>0</v>
      </c>
      <c r="BW49" s="24">
        <v>0</v>
      </c>
      <c r="BX49" s="66">
        <v>0</v>
      </c>
      <c r="BY49" s="66">
        <v>0</v>
      </c>
      <c r="BZ49" s="24">
        <v>0</v>
      </c>
      <c r="CA49" s="66">
        <v>0</v>
      </c>
      <c r="CB49" s="66">
        <v>117.04532399999999</v>
      </c>
      <c r="CC49" s="24">
        <v>88.921182999999999</v>
      </c>
      <c r="CD49" s="66">
        <v>203.99</v>
      </c>
      <c r="CE49" s="66">
        <v>0</v>
      </c>
      <c r="CF49" s="24">
        <v>0</v>
      </c>
      <c r="CG49" s="66">
        <v>0</v>
      </c>
      <c r="CH49" s="66">
        <v>16.720761</v>
      </c>
      <c r="CI49" s="24">
        <v>88.921182999999999</v>
      </c>
      <c r="CJ49" s="66">
        <v>29.14</v>
      </c>
      <c r="CK49" s="66">
        <v>50.162281999999998</v>
      </c>
      <c r="CL49" s="24">
        <v>62.876770999999998</v>
      </c>
      <c r="CM49" s="66">
        <v>61.82</v>
      </c>
      <c r="CN49" s="66">
        <v>0</v>
      </c>
      <c r="CO49" s="24">
        <v>0</v>
      </c>
      <c r="CP49" s="66">
        <v>0</v>
      </c>
      <c r="CQ49" s="66">
        <v>0</v>
      </c>
      <c r="CR49" s="24">
        <v>0</v>
      </c>
      <c r="CS49" s="66">
        <v>0</v>
      </c>
      <c r="CT49" s="66">
        <v>0</v>
      </c>
      <c r="CU49" s="24">
        <v>0</v>
      </c>
      <c r="CV49" s="66">
        <v>0</v>
      </c>
      <c r="CW49" s="66">
        <v>0</v>
      </c>
      <c r="CX49" s="24">
        <v>0</v>
      </c>
      <c r="CY49" s="66">
        <v>0</v>
      </c>
      <c r="CZ49" s="198"/>
      <c r="DA49" s="66">
        <v>234.09064900000001</v>
      </c>
      <c r="DB49" s="24">
        <v>49.606903000000003</v>
      </c>
      <c r="DC49" s="66">
        <v>227.61</v>
      </c>
      <c r="DD49" s="66">
        <v>0</v>
      </c>
      <c r="DE49" s="24">
        <v>0</v>
      </c>
      <c r="DF49" s="66">
        <v>0</v>
      </c>
      <c r="DG49" s="66">
        <v>0</v>
      </c>
      <c r="DH49" s="24">
        <v>0</v>
      </c>
      <c r="DI49" s="66">
        <v>0</v>
      </c>
      <c r="DJ49" s="66">
        <v>0</v>
      </c>
      <c r="DK49" s="24">
        <v>0</v>
      </c>
      <c r="DL49" s="66">
        <v>0</v>
      </c>
      <c r="DM49" s="66">
        <v>0</v>
      </c>
      <c r="DN49" s="24">
        <v>0</v>
      </c>
      <c r="DO49" s="66">
        <v>0</v>
      </c>
      <c r="DP49" s="66">
        <v>33.441521000000002</v>
      </c>
      <c r="DQ49" s="24">
        <v>58.815834000000002</v>
      </c>
      <c r="DR49" s="66">
        <v>38.549999999999997</v>
      </c>
      <c r="DS49" s="66">
        <v>150.48684600000001</v>
      </c>
      <c r="DT49" s="24">
        <v>67.914675000000003</v>
      </c>
      <c r="DU49" s="66">
        <v>200.32</v>
      </c>
      <c r="DV49" s="66">
        <v>33.441521000000002</v>
      </c>
      <c r="DW49" s="24">
        <v>58.815834000000002</v>
      </c>
      <c r="DX49" s="66">
        <v>38.549999999999997</v>
      </c>
      <c r="DY49" s="66">
        <v>16.720761</v>
      </c>
      <c r="DZ49" s="24">
        <v>88.921182999999999</v>
      </c>
      <c r="EA49" s="66">
        <v>29.14</v>
      </c>
      <c r="EB49" s="66">
        <v>0</v>
      </c>
      <c r="EC49" s="24">
        <v>0</v>
      </c>
      <c r="ED49" s="66">
        <v>0</v>
      </c>
      <c r="EE49" s="66">
        <v>0</v>
      </c>
      <c r="EF49" s="24">
        <v>0</v>
      </c>
      <c r="EG49" s="287">
        <v>0</v>
      </c>
    </row>
    <row r="50" spans="1:13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row>
    <row r="51" spans="1:13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328"/>
    </row>
    <row r="52" spans="1:137"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30"/>
    </row>
    <row r="53" spans="1:137"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30"/>
    </row>
    <row r="54" spans="1:137" x14ac:dyDescent="0.2">
      <c r="A54" s="329" t="s">
        <v>387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30"/>
    </row>
    <row r="55" spans="1:137" x14ac:dyDescent="0.2">
      <c r="A55" s="329" t="s">
        <v>386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30"/>
    </row>
    <row r="56" spans="1:137"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333"/>
    </row>
  </sheetData>
  <mergeCells count="53">
    <mergeCell ref="A1:EF2"/>
    <mergeCell ref="A6:EF6"/>
    <mergeCell ref="A9:A11"/>
    <mergeCell ref="B10:B11"/>
    <mergeCell ref="AT10:AV10"/>
    <mergeCell ref="AW10:AY10"/>
    <mergeCell ref="AZ10:BB10"/>
    <mergeCell ref="BC10:BE10"/>
    <mergeCell ref="BF10:BH10"/>
    <mergeCell ref="BI10:BK10"/>
    <mergeCell ref="BL10:BN10"/>
    <mergeCell ref="BO10:BQ10"/>
    <mergeCell ref="CE10:CG10"/>
    <mergeCell ref="DJ10:DL10"/>
    <mergeCell ref="DM10:DO10"/>
    <mergeCell ref="DP10:DR10"/>
    <mergeCell ref="A4:EG5"/>
    <mergeCell ref="C10:E10"/>
    <mergeCell ref="F10:H10"/>
    <mergeCell ref="I10:K10"/>
    <mergeCell ref="L10:N10"/>
    <mergeCell ref="O10:Q10"/>
    <mergeCell ref="R10:T10"/>
    <mergeCell ref="U10:W10"/>
    <mergeCell ref="X10:Z10"/>
    <mergeCell ref="AA10:AC10"/>
    <mergeCell ref="AD10:AF10"/>
    <mergeCell ref="AG10:AI10"/>
    <mergeCell ref="AK10:AM10"/>
    <mergeCell ref="AN10:AP10"/>
    <mergeCell ref="AQ10:AS10"/>
    <mergeCell ref="C9:AI9"/>
    <mergeCell ref="AK9:BQ9"/>
    <mergeCell ref="BS10:BU10"/>
    <mergeCell ref="BV10:BX10"/>
    <mergeCell ref="BY10:CA10"/>
    <mergeCell ref="CB10:CD10"/>
    <mergeCell ref="CW10:CY10"/>
    <mergeCell ref="BS9:CY9"/>
    <mergeCell ref="DA10:DC10"/>
    <mergeCell ref="DD10:DF10"/>
    <mergeCell ref="DG10:DI10"/>
    <mergeCell ref="DA9:EG9"/>
    <mergeCell ref="CH10:CJ10"/>
    <mergeCell ref="CK10:CM10"/>
    <mergeCell ref="CN10:CP10"/>
    <mergeCell ref="CQ10:CS10"/>
    <mergeCell ref="CT10:CV10"/>
    <mergeCell ref="DS10:DU10"/>
    <mergeCell ref="DV10:DX10"/>
    <mergeCell ref="DY10:EA10"/>
    <mergeCell ref="EB10:ED10"/>
    <mergeCell ref="EE10:EG10"/>
  </mergeCells>
  <hyperlinks>
    <hyperlink ref="EH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1:EH56"/>
  <sheetViews>
    <sheetView showGridLines="0" zoomScaleNormal="100" workbookViewId="0">
      <selection activeCell="A6" sqref="A6:EF6"/>
    </sheetView>
  </sheetViews>
  <sheetFormatPr baseColWidth="10" defaultRowHeight="14.25" x14ac:dyDescent="0.2"/>
  <cols>
    <col min="1" max="1" width="7.85546875" style="1" customWidth="1"/>
    <col min="2" max="2" width="28.28515625" style="1" bestFit="1" customWidth="1"/>
    <col min="3" max="3" width="13.7109375" style="1" customWidth="1"/>
    <col min="4" max="4" width="10" style="1" bestFit="1" customWidth="1"/>
    <col min="5" max="5" width="11.28515625" style="1" customWidth="1"/>
    <col min="6" max="6" width="13.7109375" style="1" customWidth="1"/>
    <col min="7" max="7" width="10" style="1" customWidth="1"/>
    <col min="8" max="8" width="11.28515625" style="1" customWidth="1"/>
    <col min="9" max="9" width="13.7109375" style="1" customWidth="1"/>
    <col min="10" max="10" width="10" style="1" customWidth="1"/>
    <col min="11" max="11" width="11.28515625" style="1" customWidth="1"/>
    <col min="12" max="12" width="13.7109375" style="1" customWidth="1"/>
    <col min="13" max="13" width="10" style="1" customWidth="1"/>
    <col min="14" max="14" width="11.28515625" style="1" customWidth="1"/>
    <col min="15" max="15" width="13.7109375" style="1" customWidth="1"/>
    <col min="16" max="16" width="10" style="1" bestFit="1" customWidth="1"/>
    <col min="17" max="17" width="11.28515625" style="1" customWidth="1"/>
    <col min="18" max="18" width="13.7109375" style="1" customWidth="1"/>
    <col min="19" max="19" width="10" style="1" bestFit="1" customWidth="1"/>
    <col min="20" max="20" width="11.28515625" style="1" customWidth="1"/>
    <col min="21" max="21" width="13.7109375" style="1" customWidth="1"/>
    <col min="22" max="22" width="10" style="1" customWidth="1"/>
    <col min="23" max="23" width="11.28515625" style="1" customWidth="1"/>
    <col min="24" max="24" width="13.7109375" style="1" customWidth="1"/>
    <col min="25" max="25" width="10" style="1" customWidth="1"/>
    <col min="26" max="26" width="11.28515625" style="1" customWidth="1"/>
    <col min="27" max="27" width="13.7109375" style="1" customWidth="1"/>
    <col min="28" max="28" width="10" style="1" bestFit="1" customWidth="1"/>
    <col min="29" max="29" width="10" style="1" customWidth="1"/>
    <col min="30" max="30" width="13.7109375" style="1" customWidth="1"/>
    <col min="31" max="32" width="10" style="1" customWidth="1"/>
    <col min="33" max="33" width="13.7109375" style="1" customWidth="1"/>
    <col min="34" max="34" width="10" style="1" bestFit="1" customWidth="1"/>
    <col min="35" max="35" width="10" style="1" customWidth="1"/>
    <col min="36" max="36" width="1.7109375" style="1" customWidth="1"/>
    <col min="37" max="37" width="13.7109375" style="1" customWidth="1"/>
    <col min="38" max="38" width="10" style="1" customWidth="1"/>
    <col min="39" max="39" width="11.7109375" style="1" customWidth="1"/>
    <col min="40" max="40" width="13.7109375" style="1" customWidth="1"/>
    <col min="41" max="41" width="10" style="1" customWidth="1"/>
    <col min="42" max="42" width="11.7109375" style="1" customWidth="1"/>
    <col min="43" max="43" width="13.7109375" style="1" customWidth="1"/>
    <col min="44" max="45" width="10" style="1" customWidth="1"/>
    <col min="46" max="46" width="13.7109375" style="1" customWidth="1"/>
    <col min="47" max="47" width="10" style="1" customWidth="1"/>
    <col min="48" max="48" width="11.7109375" style="1" customWidth="1"/>
    <col min="49" max="49" width="13.7109375" style="1" customWidth="1"/>
    <col min="50" max="50" width="10" style="1" bestFit="1" customWidth="1"/>
    <col min="51" max="51" width="10" style="1" customWidth="1"/>
    <col min="52" max="52" width="13.7109375" style="1" customWidth="1"/>
    <col min="53" max="53" width="10" style="1" bestFit="1" customWidth="1"/>
    <col min="54" max="54" width="10" style="1" customWidth="1"/>
    <col min="55" max="55" width="13.7109375" style="1" customWidth="1"/>
    <col min="56" max="57" width="10" style="1" customWidth="1"/>
    <col min="58" max="58" width="13.7109375" style="1" customWidth="1"/>
    <col min="59" max="60" width="10" style="1" customWidth="1"/>
    <col min="61" max="61" width="13.7109375" style="1" customWidth="1"/>
    <col min="62" max="62" width="10" style="1" bestFit="1" customWidth="1"/>
    <col min="63" max="63" width="10" style="1" customWidth="1"/>
    <col min="64" max="64" width="13.7109375" style="1" customWidth="1"/>
    <col min="65" max="65" width="10" style="1" bestFit="1" customWidth="1"/>
    <col min="66" max="66" width="10" style="1" customWidth="1"/>
    <col min="67" max="67" width="13.7109375" style="1" customWidth="1"/>
    <col min="68" max="68" width="10" style="1" bestFit="1" customWidth="1"/>
    <col min="69" max="69" width="10" style="1" customWidth="1"/>
    <col min="70" max="70" width="1.7109375" style="1" customWidth="1"/>
    <col min="71" max="71" width="13.7109375" style="1" customWidth="1"/>
    <col min="72" max="73" width="10" style="1" customWidth="1"/>
    <col min="74" max="74" width="13.7109375" style="1" customWidth="1"/>
    <col min="75" max="76" width="10" style="1" customWidth="1"/>
    <col min="77" max="77" width="13.7109375" style="1" customWidth="1"/>
    <col min="78" max="79" width="10" style="1" customWidth="1"/>
    <col min="80" max="80" width="13.7109375" style="1" customWidth="1"/>
    <col min="81" max="82" width="10" style="1" customWidth="1"/>
    <col min="83" max="83" width="13.7109375" style="1" customWidth="1"/>
    <col min="84" max="84" width="10" style="1" bestFit="1" customWidth="1"/>
    <col min="85" max="85" width="10" style="1" customWidth="1"/>
    <col min="86" max="86" width="13.7109375" style="1" customWidth="1"/>
    <col min="87" max="87" width="10" style="1" bestFit="1" customWidth="1"/>
    <col min="88" max="88" width="10" style="1" customWidth="1"/>
    <col min="89" max="89" width="13.7109375" style="1" customWidth="1"/>
    <col min="90" max="91" width="10" style="1" customWidth="1"/>
    <col min="92" max="92" width="13.7109375" style="1" customWidth="1"/>
    <col min="93" max="94" width="10" style="1" customWidth="1"/>
    <col min="95" max="95" width="13.7109375" style="1" customWidth="1"/>
    <col min="96" max="96" width="10" style="1" bestFit="1" customWidth="1"/>
    <col min="97" max="97" width="10" style="1" customWidth="1"/>
    <col min="98" max="98" width="13.7109375" style="1" customWidth="1"/>
    <col min="99" max="99" width="10" style="1" bestFit="1" customWidth="1"/>
    <col min="100" max="100" width="10" style="1" customWidth="1"/>
    <col min="101" max="101" width="13.7109375" style="1" customWidth="1"/>
    <col min="102" max="102" width="10" style="1" bestFit="1" customWidth="1"/>
    <col min="103" max="103" width="10" style="1" customWidth="1"/>
    <col min="104" max="104" width="1.7109375" style="1" customWidth="1"/>
    <col min="105" max="105" width="13.7109375" style="1" customWidth="1"/>
    <col min="106" max="106" width="10" style="1" customWidth="1"/>
    <col min="107" max="107" width="11.42578125" style="1" customWidth="1"/>
    <col min="108" max="108" width="13.7109375" style="1" customWidth="1"/>
    <col min="109" max="109" width="10" style="1" customWidth="1"/>
    <col min="110" max="110" width="11.42578125" style="1" customWidth="1"/>
    <col min="111" max="111" width="13.7109375" style="1" customWidth="1"/>
    <col min="112" max="112" width="10" style="1" customWidth="1"/>
    <col min="113" max="113" width="11.42578125" style="1" customWidth="1"/>
    <col min="114" max="114" width="13.7109375" style="1" customWidth="1"/>
    <col min="115" max="115" width="10" style="1" customWidth="1"/>
    <col min="116" max="116" width="11.42578125" style="1" customWidth="1"/>
    <col min="117" max="117" width="13.7109375" style="1" customWidth="1"/>
    <col min="118" max="118" width="10" style="1" bestFit="1" customWidth="1"/>
    <col min="119" max="119" width="11.42578125" style="1" customWidth="1"/>
    <col min="120" max="120" width="13.7109375" style="1" customWidth="1"/>
    <col min="121" max="121" width="10" style="1" customWidth="1"/>
    <col min="122" max="122" width="11.140625" style="1" customWidth="1"/>
    <col min="123" max="123" width="13.7109375" style="1" customWidth="1"/>
    <col min="124" max="124" width="10" style="1" customWidth="1"/>
    <col min="125" max="125" width="11.140625" style="1" customWidth="1"/>
    <col min="126" max="126" width="13.7109375" style="1" customWidth="1"/>
    <col min="127" max="127" width="10" style="1" bestFit="1" customWidth="1"/>
    <col min="128" max="128" width="10" style="1" customWidth="1"/>
    <col min="129" max="129" width="13.7109375" style="1" customWidth="1"/>
    <col min="130" max="130" width="10" style="1" bestFit="1" customWidth="1"/>
    <col min="131" max="131" width="10" style="1" customWidth="1"/>
    <col min="132" max="132" width="13.7109375" style="1" customWidth="1"/>
    <col min="133" max="133" width="10" style="1" bestFit="1" customWidth="1"/>
    <col min="134" max="134" width="10" style="1" customWidth="1"/>
    <col min="135" max="135" width="13.7109375" style="1" customWidth="1"/>
    <col min="136" max="136" width="10" style="1" bestFit="1" customWidth="1"/>
    <col min="137" max="16384" width="11.42578125" style="1"/>
  </cols>
  <sheetData>
    <row r="1" spans="1:13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H1" s="326" t="s">
        <v>695</v>
      </c>
    </row>
    <row r="2" spans="1:13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row>
    <row r="3" spans="1:138"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row>
    <row r="4" spans="1:138"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8"/>
    </row>
    <row r="5" spans="1:13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1"/>
    </row>
    <row r="6" spans="1:138" x14ac:dyDescent="0.2">
      <c r="A6" s="505" t="s">
        <v>355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246"/>
    </row>
    <row r="7" spans="1:138"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96"/>
    </row>
    <row r="8" spans="1:138" x14ac:dyDescent="0.2">
      <c r="B8" s="186"/>
    </row>
    <row r="9" spans="1:138" ht="24.75" customHeight="1" x14ac:dyDescent="0.2">
      <c r="A9" s="494" t="s">
        <v>1</v>
      </c>
      <c r="B9" s="44" t="s">
        <v>225</v>
      </c>
      <c r="C9" s="508" t="s">
        <v>265</v>
      </c>
      <c r="D9" s="508"/>
      <c r="E9" s="508"/>
      <c r="F9" s="508"/>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197"/>
      <c r="AK9" s="508" t="s">
        <v>291</v>
      </c>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197"/>
      <c r="BS9" s="508" t="s">
        <v>292</v>
      </c>
      <c r="BT9" s="508"/>
      <c r="BU9" s="508"/>
      <c r="BV9" s="508"/>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197"/>
      <c r="DA9" s="508" t="s">
        <v>293</v>
      </c>
      <c r="DB9" s="508"/>
      <c r="DC9" s="508"/>
      <c r="DD9" s="508"/>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9"/>
    </row>
    <row r="10" spans="1:138" ht="18.75" customHeight="1" x14ac:dyDescent="0.2">
      <c r="A10" s="495"/>
      <c r="B10" s="511" t="s">
        <v>64</v>
      </c>
      <c r="C10" s="508" t="s">
        <v>35</v>
      </c>
      <c r="D10" s="508"/>
      <c r="E10" s="508"/>
      <c r="F10" s="508" t="s">
        <v>166</v>
      </c>
      <c r="G10" s="508"/>
      <c r="H10" s="508"/>
      <c r="I10" s="508" t="s">
        <v>167</v>
      </c>
      <c r="J10" s="508"/>
      <c r="K10" s="508"/>
      <c r="L10" s="508" t="s">
        <v>168</v>
      </c>
      <c r="M10" s="508"/>
      <c r="N10" s="508"/>
      <c r="O10" s="508" t="s">
        <v>169</v>
      </c>
      <c r="P10" s="508"/>
      <c r="Q10" s="508"/>
      <c r="R10" s="508" t="s">
        <v>181</v>
      </c>
      <c r="S10" s="508"/>
      <c r="T10" s="508"/>
      <c r="U10" s="508" t="s">
        <v>182</v>
      </c>
      <c r="V10" s="508"/>
      <c r="W10" s="508"/>
      <c r="X10" s="508" t="s">
        <v>183</v>
      </c>
      <c r="Y10" s="508"/>
      <c r="Z10" s="508"/>
      <c r="AA10" s="508" t="s">
        <v>184</v>
      </c>
      <c r="AB10" s="508"/>
      <c r="AC10" s="508"/>
      <c r="AD10" s="508" t="s">
        <v>417</v>
      </c>
      <c r="AE10" s="508"/>
      <c r="AF10" s="508"/>
      <c r="AG10" s="522" t="s">
        <v>418</v>
      </c>
      <c r="AH10" s="522"/>
      <c r="AI10" s="522"/>
      <c r="AJ10" s="182"/>
      <c r="AK10" s="508" t="s">
        <v>35</v>
      </c>
      <c r="AL10" s="508"/>
      <c r="AM10" s="508"/>
      <c r="AN10" s="508" t="s">
        <v>166</v>
      </c>
      <c r="AO10" s="508"/>
      <c r="AP10" s="508"/>
      <c r="AQ10" s="508" t="s">
        <v>167</v>
      </c>
      <c r="AR10" s="508"/>
      <c r="AS10" s="508"/>
      <c r="AT10" s="508" t="s">
        <v>168</v>
      </c>
      <c r="AU10" s="508"/>
      <c r="AV10" s="508"/>
      <c r="AW10" s="508" t="s">
        <v>169</v>
      </c>
      <c r="AX10" s="508"/>
      <c r="AY10" s="508"/>
      <c r="AZ10" s="508" t="s">
        <v>181</v>
      </c>
      <c r="BA10" s="508"/>
      <c r="BB10" s="508"/>
      <c r="BC10" s="508" t="s">
        <v>182</v>
      </c>
      <c r="BD10" s="508"/>
      <c r="BE10" s="508"/>
      <c r="BF10" s="508" t="s">
        <v>183</v>
      </c>
      <c r="BG10" s="508"/>
      <c r="BH10" s="508"/>
      <c r="BI10" s="508" t="s">
        <v>184</v>
      </c>
      <c r="BJ10" s="508"/>
      <c r="BK10" s="508"/>
      <c r="BL10" s="508" t="s">
        <v>417</v>
      </c>
      <c r="BM10" s="508"/>
      <c r="BN10" s="508"/>
      <c r="BO10" s="522" t="s">
        <v>418</v>
      </c>
      <c r="BP10" s="522"/>
      <c r="BQ10" s="522"/>
      <c r="BR10" s="182"/>
      <c r="BS10" s="508" t="s">
        <v>35</v>
      </c>
      <c r="BT10" s="508"/>
      <c r="BU10" s="508"/>
      <c r="BV10" s="508" t="s">
        <v>166</v>
      </c>
      <c r="BW10" s="508"/>
      <c r="BX10" s="508"/>
      <c r="BY10" s="508" t="s">
        <v>167</v>
      </c>
      <c r="BZ10" s="508"/>
      <c r="CA10" s="508"/>
      <c r="CB10" s="508" t="s">
        <v>168</v>
      </c>
      <c r="CC10" s="508"/>
      <c r="CD10" s="508"/>
      <c r="CE10" s="508" t="s">
        <v>169</v>
      </c>
      <c r="CF10" s="508"/>
      <c r="CG10" s="508"/>
      <c r="CH10" s="508" t="s">
        <v>181</v>
      </c>
      <c r="CI10" s="508"/>
      <c r="CJ10" s="508"/>
      <c r="CK10" s="508" t="s">
        <v>182</v>
      </c>
      <c r="CL10" s="508"/>
      <c r="CM10" s="508"/>
      <c r="CN10" s="508" t="s">
        <v>183</v>
      </c>
      <c r="CO10" s="508"/>
      <c r="CP10" s="508"/>
      <c r="CQ10" s="508" t="s">
        <v>184</v>
      </c>
      <c r="CR10" s="508"/>
      <c r="CS10" s="508"/>
      <c r="CT10" s="508" t="s">
        <v>417</v>
      </c>
      <c r="CU10" s="508"/>
      <c r="CV10" s="508"/>
      <c r="CW10" s="522" t="s">
        <v>418</v>
      </c>
      <c r="CX10" s="522"/>
      <c r="CY10" s="522"/>
      <c r="CZ10" s="182"/>
      <c r="DA10" s="508" t="s">
        <v>35</v>
      </c>
      <c r="DB10" s="508"/>
      <c r="DC10" s="508"/>
      <c r="DD10" s="508" t="s">
        <v>166</v>
      </c>
      <c r="DE10" s="508"/>
      <c r="DF10" s="508"/>
      <c r="DG10" s="508" t="s">
        <v>167</v>
      </c>
      <c r="DH10" s="508"/>
      <c r="DI10" s="508"/>
      <c r="DJ10" s="508" t="s">
        <v>168</v>
      </c>
      <c r="DK10" s="508"/>
      <c r="DL10" s="508"/>
      <c r="DM10" s="508" t="s">
        <v>169</v>
      </c>
      <c r="DN10" s="508"/>
      <c r="DO10" s="508"/>
      <c r="DP10" s="508" t="s">
        <v>181</v>
      </c>
      <c r="DQ10" s="508"/>
      <c r="DR10" s="508"/>
      <c r="DS10" s="508" t="s">
        <v>182</v>
      </c>
      <c r="DT10" s="508"/>
      <c r="DU10" s="508"/>
      <c r="DV10" s="508" t="s">
        <v>183</v>
      </c>
      <c r="DW10" s="508"/>
      <c r="DX10" s="508"/>
      <c r="DY10" s="508" t="s">
        <v>184</v>
      </c>
      <c r="DZ10" s="508"/>
      <c r="EA10" s="508"/>
      <c r="EB10" s="508" t="s">
        <v>417</v>
      </c>
      <c r="EC10" s="508"/>
      <c r="ED10" s="508"/>
      <c r="EE10" s="508" t="s">
        <v>418</v>
      </c>
      <c r="EF10" s="508"/>
      <c r="EG10" s="509"/>
    </row>
    <row r="11" spans="1:138" ht="15.75" customHeight="1" x14ac:dyDescent="0.2">
      <c r="A11" s="496"/>
      <c r="B11" s="498"/>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5" t="s">
        <v>429</v>
      </c>
      <c r="AJ11" s="183"/>
      <c r="AK11" s="5" t="s">
        <v>256</v>
      </c>
      <c r="AL11" s="5" t="s">
        <v>2</v>
      </c>
      <c r="AM11" s="5" t="s">
        <v>429</v>
      </c>
      <c r="AN11" s="5" t="s">
        <v>256</v>
      </c>
      <c r="AO11" s="5" t="s">
        <v>2</v>
      </c>
      <c r="AP11" s="5" t="s">
        <v>429</v>
      </c>
      <c r="AQ11" s="5" t="s">
        <v>256</v>
      </c>
      <c r="AR11" s="5" t="s">
        <v>2</v>
      </c>
      <c r="AS11" s="5" t="s">
        <v>429</v>
      </c>
      <c r="AT11" s="5" t="s">
        <v>256</v>
      </c>
      <c r="AU11" s="5" t="s">
        <v>2</v>
      </c>
      <c r="AV11" s="5" t="s">
        <v>429</v>
      </c>
      <c r="AW11" s="5" t="s">
        <v>256</v>
      </c>
      <c r="AX11" s="5" t="s">
        <v>2</v>
      </c>
      <c r="AY11" s="5" t="s">
        <v>429</v>
      </c>
      <c r="AZ11" s="5" t="s">
        <v>256</v>
      </c>
      <c r="BA11" s="5" t="s">
        <v>2</v>
      </c>
      <c r="BB11" s="5" t="s">
        <v>429</v>
      </c>
      <c r="BC11" s="5" t="s">
        <v>256</v>
      </c>
      <c r="BD11" s="5" t="s">
        <v>2</v>
      </c>
      <c r="BE11" s="5" t="s">
        <v>429</v>
      </c>
      <c r="BF11" s="5" t="s">
        <v>256</v>
      </c>
      <c r="BG11" s="5" t="s">
        <v>2</v>
      </c>
      <c r="BH11" s="5" t="s">
        <v>429</v>
      </c>
      <c r="BI11" s="5" t="s">
        <v>256</v>
      </c>
      <c r="BJ11" s="5" t="s">
        <v>2</v>
      </c>
      <c r="BK11" s="5" t="s">
        <v>429</v>
      </c>
      <c r="BL11" s="5" t="s">
        <v>256</v>
      </c>
      <c r="BM11" s="5" t="s">
        <v>2</v>
      </c>
      <c r="BN11" s="5" t="s">
        <v>429</v>
      </c>
      <c r="BO11" s="5" t="s">
        <v>256</v>
      </c>
      <c r="BP11" s="5" t="s">
        <v>2</v>
      </c>
      <c r="BQ11" s="5" t="s">
        <v>429</v>
      </c>
      <c r="BR11" s="183"/>
      <c r="BS11" s="5" t="s">
        <v>256</v>
      </c>
      <c r="BT11" s="5" t="s">
        <v>2</v>
      </c>
      <c r="BU11" s="5" t="s">
        <v>429</v>
      </c>
      <c r="BV11" s="5" t="s">
        <v>256</v>
      </c>
      <c r="BW11" s="5" t="s">
        <v>2</v>
      </c>
      <c r="BX11" s="5" t="s">
        <v>429</v>
      </c>
      <c r="BY11" s="5" t="s">
        <v>256</v>
      </c>
      <c r="BZ11" s="5" t="s">
        <v>2</v>
      </c>
      <c r="CA11" s="5" t="s">
        <v>429</v>
      </c>
      <c r="CB11" s="5" t="s">
        <v>256</v>
      </c>
      <c r="CC11" s="5" t="s">
        <v>2</v>
      </c>
      <c r="CD11" s="5" t="s">
        <v>429</v>
      </c>
      <c r="CE11" s="5" t="s">
        <v>256</v>
      </c>
      <c r="CF11" s="5" t="s">
        <v>2</v>
      </c>
      <c r="CG11" s="5" t="s">
        <v>429</v>
      </c>
      <c r="CH11" s="5" t="s">
        <v>256</v>
      </c>
      <c r="CI11" s="5" t="s">
        <v>2</v>
      </c>
      <c r="CJ11" s="5" t="s">
        <v>429</v>
      </c>
      <c r="CK11" s="5" t="s">
        <v>256</v>
      </c>
      <c r="CL11" s="5" t="s">
        <v>2</v>
      </c>
      <c r="CM11" s="5" t="s">
        <v>429</v>
      </c>
      <c r="CN11" s="5" t="s">
        <v>256</v>
      </c>
      <c r="CO11" s="5" t="s">
        <v>2</v>
      </c>
      <c r="CP11" s="5" t="s">
        <v>429</v>
      </c>
      <c r="CQ11" s="5" t="s">
        <v>256</v>
      </c>
      <c r="CR11" s="5" t="s">
        <v>2</v>
      </c>
      <c r="CS11" s="5" t="s">
        <v>429</v>
      </c>
      <c r="CT11" s="5" t="s">
        <v>256</v>
      </c>
      <c r="CU11" s="5" t="s">
        <v>2</v>
      </c>
      <c r="CV11" s="5" t="s">
        <v>429</v>
      </c>
      <c r="CW11" s="5" t="s">
        <v>256</v>
      </c>
      <c r="CX11" s="5" t="s">
        <v>2</v>
      </c>
      <c r="CY11" s="5" t="s">
        <v>429</v>
      </c>
      <c r="CZ11" s="183"/>
      <c r="DA11" s="5" t="s">
        <v>256</v>
      </c>
      <c r="DB11" s="5" t="s">
        <v>2</v>
      </c>
      <c r="DC11" s="5" t="s">
        <v>429</v>
      </c>
      <c r="DD11" s="5" t="s">
        <v>256</v>
      </c>
      <c r="DE11" s="5" t="s">
        <v>2</v>
      </c>
      <c r="DF11" s="5" t="s">
        <v>429</v>
      </c>
      <c r="DG11" s="5" t="s">
        <v>256</v>
      </c>
      <c r="DH11" s="5" t="s">
        <v>2</v>
      </c>
      <c r="DI11" s="5" t="s">
        <v>429</v>
      </c>
      <c r="DJ11" s="5" t="s">
        <v>256</v>
      </c>
      <c r="DK11" s="5" t="s">
        <v>2</v>
      </c>
      <c r="DL11" s="5" t="s">
        <v>429</v>
      </c>
      <c r="DM11" s="5" t="s">
        <v>256</v>
      </c>
      <c r="DN11" s="5" t="s">
        <v>2</v>
      </c>
      <c r="DO11" s="5" t="s">
        <v>429</v>
      </c>
      <c r="DP11" s="5" t="s">
        <v>256</v>
      </c>
      <c r="DQ11" s="5" t="s">
        <v>2</v>
      </c>
      <c r="DR11" s="5" t="s">
        <v>429</v>
      </c>
      <c r="DS11" s="5" t="s">
        <v>256</v>
      </c>
      <c r="DT11" s="5" t="s">
        <v>2</v>
      </c>
      <c r="DU11" s="5" t="s">
        <v>429</v>
      </c>
      <c r="DV11" s="5" t="s">
        <v>256</v>
      </c>
      <c r="DW11" s="5" t="s">
        <v>2</v>
      </c>
      <c r="DX11" s="5" t="s">
        <v>429</v>
      </c>
      <c r="DY11" s="5" t="s">
        <v>256</v>
      </c>
      <c r="DZ11" s="5" t="s">
        <v>2</v>
      </c>
      <c r="EA11" s="5" t="s">
        <v>429</v>
      </c>
      <c r="EB11" s="5" t="s">
        <v>256</v>
      </c>
      <c r="EC11" s="5" t="s">
        <v>2</v>
      </c>
      <c r="ED11" s="5" t="s">
        <v>429</v>
      </c>
      <c r="EE11" s="5" t="s">
        <v>256</v>
      </c>
      <c r="EF11" s="5" t="s">
        <v>2</v>
      </c>
      <c r="EG11" s="244" t="s">
        <v>429</v>
      </c>
    </row>
    <row r="12" spans="1:138" x14ac:dyDescent="0.2">
      <c r="A12" s="82"/>
      <c r="B12" s="83" t="s">
        <v>220</v>
      </c>
      <c r="C12" s="152">
        <v>1955892.4438060001</v>
      </c>
      <c r="D12" s="92">
        <v>1.426879</v>
      </c>
      <c r="E12" s="91">
        <v>54700.11</v>
      </c>
      <c r="F12" s="91">
        <v>219919.98748700001</v>
      </c>
      <c r="G12" s="92">
        <v>4.9597680000000004</v>
      </c>
      <c r="H12" s="91">
        <v>21378.74</v>
      </c>
      <c r="I12" s="91">
        <v>231363.34069300001</v>
      </c>
      <c r="J12" s="92">
        <v>3.5853389999999998</v>
      </c>
      <c r="K12" s="91">
        <v>16258.52</v>
      </c>
      <c r="L12" s="91">
        <v>510122.31369500002</v>
      </c>
      <c r="M12" s="92">
        <v>2.2450389999999998</v>
      </c>
      <c r="N12" s="91">
        <v>22446.799999999999</v>
      </c>
      <c r="O12" s="91">
        <v>251471.49417399999</v>
      </c>
      <c r="P12" s="92">
        <v>3.6975959999999999</v>
      </c>
      <c r="Q12" s="91">
        <v>18224.86</v>
      </c>
      <c r="R12" s="91">
        <v>269418.51628799998</v>
      </c>
      <c r="S12" s="92">
        <v>2.9858579999999999</v>
      </c>
      <c r="T12" s="91">
        <v>15767.13</v>
      </c>
      <c r="U12" s="91">
        <v>337559.39108700003</v>
      </c>
      <c r="V12" s="92">
        <v>2.5284689999999999</v>
      </c>
      <c r="W12" s="91">
        <v>16728.759999999998</v>
      </c>
      <c r="X12" s="91">
        <v>69452.622359999994</v>
      </c>
      <c r="Y12" s="92">
        <v>4.6702630000000003</v>
      </c>
      <c r="Z12" s="91">
        <v>6357.5</v>
      </c>
      <c r="AA12" s="91">
        <v>55082.512207</v>
      </c>
      <c r="AB12" s="92">
        <v>4.1478869999999999</v>
      </c>
      <c r="AC12" s="91">
        <v>4478.13</v>
      </c>
      <c r="AD12" s="91">
        <v>6151.6168820000003</v>
      </c>
      <c r="AE12" s="92">
        <v>10.865615</v>
      </c>
      <c r="AF12" s="91">
        <v>1310.0899999999999</v>
      </c>
      <c r="AG12" s="91">
        <v>5350.6489330000004</v>
      </c>
      <c r="AH12" s="92">
        <v>13.202184000000001</v>
      </c>
      <c r="AI12" s="91">
        <v>1384.55</v>
      </c>
      <c r="AJ12" s="184"/>
      <c r="AK12" s="91">
        <v>483092.73206000001</v>
      </c>
      <c r="AL12" s="92">
        <v>2.4028079999999998</v>
      </c>
      <c r="AM12" s="91">
        <v>22751.27</v>
      </c>
      <c r="AN12" s="91">
        <v>84206.011874999997</v>
      </c>
      <c r="AO12" s="92">
        <v>7.526319</v>
      </c>
      <c r="AP12" s="91">
        <v>12421.72</v>
      </c>
      <c r="AQ12" s="91">
        <v>69480.823862999998</v>
      </c>
      <c r="AR12" s="92">
        <v>4.7411640000000004</v>
      </c>
      <c r="AS12" s="91">
        <v>6456.63</v>
      </c>
      <c r="AT12" s="91">
        <v>136667.87682800001</v>
      </c>
      <c r="AU12" s="92">
        <v>3.7612299999999999</v>
      </c>
      <c r="AV12" s="91">
        <v>10075.17</v>
      </c>
      <c r="AW12" s="91">
        <v>53319.604315999997</v>
      </c>
      <c r="AX12" s="92">
        <v>5.1756840000000004</v>
      </c>
      <c r="AY12" s="91">
        <v>5408.92</v>
      </c>
      <c r="AZ12" s="91">
        <v>55307.454733999999</v>
      </c>
      <c r="BA12" s="92">
        <v>5.5843449999999999</v>
      </c>
      <c r="BB12" s="91">
        <v>6053.58</v>
      </c>
      <c r="BC12" s="91">
        <v>61382.686383</v>
      </c>
      <c r="BD12" s="92">
        <v>5.4334790000000002</v>
      </c>
      <c r="BE12" s="91">
        <v>6537.02</v>
      </c>
      <c r="BF12" s="91">
        <v>12275.837962</v>
      </c>
      <c r="BG12" s="92">
        <v>10.496646999999999</v>
      </c>
      <c r="BH12" s="91">
        <v>2525.56</v>
      </c>
      <c r="BI12" s="91">
        <v>8875.7753950000006</v>
      </c>
      <c r="BJ12" s="92">
        <v>10.518065</v>
      </c>
      <c r="BK12" s="91">
        <v>1829.78</v>
      </c>
      <c r="BL12" s="91">
        <v>1079.972158</v>
      </c>
      <c r="BM12" s="92">
        <v>30.185814000000001</v>
      </c>
      <c r="BN12" s="91">
        <v>638.96</v>
      </c>
      <c r="BO12" s="91">
        <v>496.68854499999998</v>
      </c>
      <c r="BP12" s="92">
        <v>38.996322999999997</v>
      </c>
      <c r="BQ12" s="91">
        <v>379.63</v>
      </c>
      <c r="BR12" s="184"/>
      <c r="BS12" s="91">
        <v>41917.862520000002</v>
      </c>
      <c r="BT12" s="92">
        <v>9.3867159999999998</v>
      </c>
      <c r="BU12" s="91">
        <v>7712.03</v>
      </c>
      <c r="BV12" s="91">
        <v>3156.7098620000002</v>
      </c>
      <c r="BW12" s="92">
        <v>13.406694999999999</v>
      </c>
      <c r="BX12" s="91">
        <v>829.49</v>
      </c>
      <c r="BY12" s="91">
        <v>3176.0156029999998</v>
      </c>
      <c r="BZ12" s="92">
        <v>12.955748</v>
      </c>
      <c r="CA12" s="91">
        <v>806.49</v>
      </c>
      <c r="CB12" s="91">
        <v>9270.4011850000006</v>
      </c>
      <c r="CC12" s="92">
        <v>12.753780000000001</v>
      </c>
      <c r="CD12" s="91">
        <v>2317.36</v>
      </c>
      <c r="CE12" s="91">
        <v>5920.0645189999996</v>
      </c>
      <c r="CF12" s="92">
        <v>17.111284999999999</v>
      </c>
      <c r="CG12" s="91">
        <v>1985.48</v>
      </c>
      <c r="CH12" s="91">
        <v>9074.7922299999991</v>
      </c>
      <c r="CI12" s="92">
        <v>19.085615000000001</v>
      </c>
      <c r="CJ12" s="91">
        <v>3394.68</v>
      </c>
      <c r="CK12" s="91">
        <v>8701.8441879999991</v>
      </c>
      <c r="CL12" s="92">
        <v>16.118856000000001</v>
      </c>
      <c r="CM12" s="91">
        <v>2749.17</v>
      </c>
      <c r="CN12" s="91">
        <v>1493.405139</v>
      </c>
      <c r="CO12" s="92">
        <v>28.480782000000001</v>
      </c>
      <c r="CP12" s="91">
        <v>833.65</v>
      </c>
      <c r="CQ12" s="91">
        <v>968.79746799999998</v>
      </c>
      <c r="CR12" s="92">
        <v>24.633559000000002</v>
      </c>
      <c r="CS12" s="91">
        <v>467.75</v>
      </c>
      <c r="CT12" s="91">
        <v>110.271874</v>
      </c>
      <c r="CU12" s="92">
        <v>80.602378999999999</v>
      </c>
      <c r="CV12" s="91">
        <v>174.21</v>
      </c>
      <c r="CW12" s="91">
        <v>45.560451999999998</v>
      </c>
      <c r="CX12" s="92">
        <v>85.595544000000004</v>
      </c>
      <c r="CY12" s="91">
        <v>76.44</v>
      </c>
      <c r="CZ12" s="184"/>
      <c r="DA12" s="91">
        <v>1430881.849226</v>
      </c>
      <c r="DB12" s="92">
        <v>1.4440440000000001</v>
      </c>
      <c r="DC12" s="91">
        <v>40498.620000000003</v>
      </c>
      <c r="DD12" s="91">
        <v>132557.26574999999</v>
      </c>
      <c r="DE12" s="92">
        <v>4.4946190000000001</v>
      </c>
      <c r="DF12" s="91">
        <v>11677.57</v>
      </c>
      <c r="DG12" s="91">
        <v>158706.501227</v>
      </c>
      <c r="DH12" s="92">
        <v>3.8717160000000002</v>
      </c>
      <c r="DI12" s="91">
        <v>12043.54</v>
      </c>
      <c r="DJ12" s="91">
        <v>364184.03568199999</v>
      </c>
      <c r="DK12" s="92">
        <v>2.5688810000000002</v>
      </c>
      <c r="DL12" s="91">
        <v>18336.689999999999</v>
      </c>
      <c r="DM12" s="91">
        <v>192231.82534000001</v>
      </c>
      <c r="DN12" s="92">
        <v>3.8580649999999999</v>
      </c>
      <c r="DO12" s="91">
        <v>14536.2</v>
      </c>
      <c r="DP12" s="91">
        <v>205036.26932399999</v>
      </c>
      <c r="DQ12" s="92">
        <v>2.9176829999999998</v>
      </c>
      <c r="DR12" s="91">
        <v>11725.32</v>
      </c>
      <c r="DS12" s="91">
        <v>267474.86051500001</v>
      </c>
      <c r="DT12" s="92">
        <v>2.5189789999999999</v>
      </c>
      <c r="DU12" s="91">
        <v>13205.77</v>
      </c>
      <c r="DV12" s="91">
        <v>55683.379258000001</v>
      </c>
      <c r="DW12" s="92">
        <v>4.8171419999999996</v>
      </c>
      <c r="DX12" s="91">
        <v>5257.4</v>
      </c>
      <c r="DY12" s="91">
        <v>45237.939342999998</v>
      </c>
      <c r="DZ12" s="92">
        <v>4.374244</v>
      </c>
      <c r="EA12" s="91">
        <v>3878.48</v>
      </c>
      <c r="EB12" s="91">
        <v>4961.3728510000001</v>
      </c>
      <c r="EC12" s="92">
        <v>11.919691</v>
      </c>
      <c r="ED12" s="91">
        <v>1159.1099999999999</v>
      </c>
      <c r="EE12" s="86">
        <v>4808.3999359999998</v>
      </c>
      <c r="EF12" s="87">
        <v>13.932541000000001</v>
      </c>
      <c r="EG12" s="280">
        <v>1313.07</v>
      </c>
    </row>
    <row r="13" spans="1:138" s="13" customFormat="1" x14ac:dyDescent="0.2">
      <c r="A13" s="12"/>
      <c r="B13" s="131" t="s">
        <v>3</v>
      </c>
      <c r="C13" s="16">
        <v>1182830.0623600001</v>
      </c>
      <c r="D13" s="17">
        <v>1.171977</v>
      </c>
      <c r="E13" s="16">
        <v>27170.5</v>
      </c>
      <c r="F13" s="16">
        <v>139892.61267199999</v>
      </c>
      <c r="G13" s="17">
        <v>4.6710339999999997</v>
      </c>
      <c r="H13" s="16">
        <v>12807.49</v>
      </c>
      <c r="I13" s="16">
        <v>139677.283688</v>
      </c>
      <c r="J13" s="17">
        <v>2.688399</v>
      </c>
      <c r="K13" s="16">
        <v>7359.96</v>
      </c>
      <c r="L13" s="16">
        <v>330637.52526299999</v>
      </c>
      <c r="M13" s="17">
        <v>2.1474030000000002</v>
      </c>
      <c r="N13" s="16">
        <v>13916.24</v>
      </c>
      <c r="O13" s="16">
        <v>158003.51126999999</v>
      </c>
      <c r="P13" s="17">
        <v>2.515066</v>
      </c>
      <c r="Q13" s="16">
        <v>7788.83</v>
      </c>
      <c r="R13" s="16">
        <v>167745.40348800001</v>
      </c>
      <c r="S13" s="17">
        <v>2.5349560000000002</v>
      </c>
      <c r="T13" s="16">
        <v>8334.4500000000007</v>
      </c>
      <c r="U13" s="16">
        <v>195450.78661000001</v>
      </c>
      <c r="V13" s="17">
        <v>2.8217249999999998</v>
      </c>
      <c r="W13" s="16">
        <v>10809.56</v>
      </c>
      <c r="X13" s="16">
        <v>31010.389724000001</v>
      </c>
      <c r="Y13" s="17">
        <v>6.4513660000000002</v>
      </c>
      <c r="Z13" s="16">
        <v>3921.16</v>
      </c>
      <c r="AA13" s="16">
        <v>19087.036419</v>
      </c>
      <c r="AB13" s="17">
        <v>7.8188779999999998</v>
      </c>
      <c r="AC13" s="16">
        <v>2925.09</v>
      </c>
      <c r="AD13" s="16">
        <v>1107.5120380000001</v>
      </c>
      <c r="AE13" s="17">
        <v>25.480173000000001</v>
      </c>
      <c r="AF13" s="16">
        <v>553.1</v>
      </c>
      <c r="AG13" s="16">
        <v>218.00118900000001</v>
      </c>
      <c r="AH13" s="17">
        <v>28.610734999999998</v>
      </c>
      <c r="AI13" s="16">
        <v>122.25</v>
      </c>
      <c r="AJ13" s="184"/>
      <c r="AK13" s="16">
        <v>291189.67084500002</v>
      </c>
      <c r="AL13" s="17">
        <v>1.766432</v>
      </c>
      <c r="AM13" s="16">
        <v>10081.59</v>
      </c>
      <c r="AN13" s="16">
        <v>50870.969724000002</v>
      </c>
      <c r="AO13" s="17">
        <v>6.1227600000000004</v>
      </c>
      <c r="AP13" s="16">
        <v>6104.83</v>
      </c>
      <c r="AQ13" s="16">
        <v>43716.508560000002</v>
      </c>
      <c r="AR13" s="17">
        <v>3.7794080000000001</v>
      </c>
      <c r="AS13" s="16">
        <v>3238.36</v>
      </c>
      <c r="AT13" s="16">
        <v>87694.477780999994</v>
      </c>
      <c r="AU13" s="17">
        <v>2.9246439999999998</v>
      </c>
      <c r="AV13" s="16">
        <v>5026.91</v>
      </c>
      <c r="AW13" s="16">
        <v>35892.588219999998</v>
      </c>
      <c r="AX13" s="17">
        <v>4.1547000000000001</v>
      </c>
      <c r="AY13" s="16">
        <v>2922.81</v>
      </c>
      <c r="AZ13" s="16">
        <v>33804.531330999998</v>
      </c>
      <c r="BA13" s="17">
        <v>4.6308819999999997</v>
      </c>
      <c r="BB13" s="16">
        <v>3068.28</v>
      </c>
      <c r="BC13" s="16">
        <v>31627.866333999998</v>
      </c>
      <c r="BD13" s="17">
        <v>4.7021379999999997</v>
      </c>
      <c r="BE13" s="16">
        <v>2914.88</v>
      </c>
      <c r="BF13" s="16">
        <v>4741.3888880000004</v>
      </c>
      <c r="BG13" s="17">
        <v>14.230864</v>
      </c>
      <c r="BH13" s="16">
        <v>1322.49</v>
      </c>
      <c r="BI13" s="16">
        <v>2710.9308689999998</v>
      </c>
      <c r="BJ13" s="17">
        <v>18.634425</v>
      </c>
      <c r="BK13" s="16">
        <v>990.13</v>
      </c>
      <c r="BL13" s="16">
        <v>105.40271799999999</v>
      </c>
      <c r="BM13" s="17">
        <v>59.241069000000003</v>
      </c>
      <c r="BN13" s="16">
        <v>122.39</v>
      </c>
      <c r="BO13" s="16">
        <v>25.006419000000001</v>
      </c>
      <c r="BP13" s="17">
        <v>87.239732000000004</v>
      </c>
      <c r="BQ13" s="16">
        <v>42.76</v>
      </c>
      <c r="BR13" s="184"/>
      <c r="BS13" s="16">
        <v>23727.898306999999</v>
      </c>
      <c r="BT13" s="17">
        <v>9.2311979999999991</v>
      </c>
      <c r="BU13" s="16">
        <v>4293.12</v>
      </c>
      <c r="BV13" s="16">
        <v>2224.6221</v>
      </c>
      <c r="BW13" s="17">
        <v>14.702038999999999</v>
      </c>
      <c r="BX13" s="16">
        <v>641.04999999999995</v>
      </c>
      <c r="BY13" s="16">
        <v>2221.782807</v>
      </c>
      <c r="BZ13" s="17">
        <v>15.322469</v>
      </c>
      <c r="CA13" s="16">
        <v>667.25</v>
      </c>
      <c r="CB13" s="16">
        <v>5625.6505200000001</v>
      </c>
      <c r="CC13" s="17">
        <v>16.639395</v>
      </c>
      <c r="CD13" s="16">
        <v>1834.71</v>
      </c>
      <c r="CE13" s="16">
        <v>4401.6955809999999</v>
      </c>
      <c r="CF13" s="17">
        <v>21.587018</v>
      </c>
      <c r="CG13" s="16">
        <v>1862.38</v>
      </c>
      <c r="CH13" s="16">
        <v>4519.1497669999999</v>
      </c>
      <c r="CI13" s="17">
        <v>14.620219000000001</v>
      </c>
      <c r="CJ13" s="16">
        <v>1294.99</v>
      </c>
      <c r="CK13" s="16">
        <v>3738.2300019999998</v>
      </c>
      <c r="CL13" s="17">
        <v>13.427954</v>
      </c>
      <c r="CM13" s="16">
        <v>983.86</v>
      </c>
      <c r="CN13" s="16">
        <v>653.34048399999995</v>
      </c>
      <c r="CO13" s="17">
        <v>48.558875999999998</v>
      </c>
      <c r="CP13" s="16">
        <v>621.82000000000005</v>
      </c>
      <c r="CQ13" s="16">
        <v>343.42704500000002</v>
      </c>
      <c r="CR13" s="17">
        <v>48.983184999999999</v>
      </c>
      <c r="CS13" s="16">
        <v>329.71</v>
      </c>
      <c r="CT13" s="16">
        <v>0</v>
      </c>
      <c r="CU13" s="17">
        <v>0</v>
      </c>
      <c r="CV13" s="16">
        <v>0</v>
      </c>
      <c r="CW13" s="16">
        <v>0</v>
      </c>
      <c r="CX13" s="17">
        <v>0</v>
      </c>
      <c r="CY13" s="16">
        <v>0</v>
      </c>
      <c r="CZ13" s="184"/>
      <c r="DA13" s="16">
        <v>867912.49320799997</v>
      </c>
      <c r="DB13" s="17">
        <v>1.3496600000000001</v>
      </c>
      <c r="DC13" s="16">
        <v>22959.18</v>
      </c>
      <c r="DD13" s="16">
        <v>86797.020848</v>
      </c>
      <c r="DE13" s="17">
        <v>5.0902919999999998</v>
      </c>
      <c r="DF13" s="16">
        <v>8659.7099999999991</v>
      </c>
      <c r="DG13" s="16">
        <v>93738.992320999998</v>
      </c>
      <c r="DH13" s="17">
        <v>3.2041750000000002</v>
      </c>
      <c r="DI13" s="16">
        <v>5886.98</v>
      </c>
      <c r="DJ13" s="16">
        <v>237317.396962</v>
      </c>
      <c r="DK13" s="17">
        <v>2.4877349999999998</v>
      </c>
      <c r="DL13" s="16">
        <v>11571.5</v>
      </c>
      <c r="DM13" s="16">
        <v>117709.227469</v>
      </c>
      <c r="DN13" s="17">
        <v>2.7663660000000001</v>
      </c>
      <c r="DO13" s="16">
        <v>6382.29</v>
      </c>
      <c r="DP13" s="16">
        <v>129421.72239</v>
      </c>
      <c r="DQ13" s="17">
        <v>2.8226640000000001</v>
      </c>
      <c r="DR13" s="16">
        <v>7160.16</v>
      </c>
      <c r="DS13" s="16">
        <v>160084.69027299999</v>
      </c>
      <c r="DT13" s="17">
        <v>3.0381830000000001</v>
      </c>
      <c r="DU13" s="16">
        <v>9532.7800000000007</v>
      </c>
      <c r="DV13" s="16">
        <v>25615.660350999999</v>
      </c>
      <c r="DW13" s="17">
        <v>6.5469790000000003</v>
      </c>
      <c r="DX13" s="16">
        <v>3287.02</v>
      </c>
      <c r="DY13" s="16">
        <v>16032.678505</v>
      </c>
      <c r="DZ13" s="17">
        <v>8.4100450000000002</v>
      </c>
      <c r="EA13" s="16">
        <v>2642.78</v>
      </c>
      <c r="EB13" s="16">
        <v>1002.10932</v>
      </c>
      <c r="EC13" s="17">
        <v>27.516237</v>
      </c>
      <c r="ED13" s="16">
        <v>540.46</v>
      </c>
      <c r="EE13" s="16">
        <v>192.99476899999999</v>
      </c>
      <c r="EF13" s="17">
        <v>30.536469</v>
      </c>
      <c r="EG13" s="281">
        <v>115.51</v>
      </c>
    </row>
    <row r="14" spans="1:138" x14ac:dyDescent="0.2">
      <c r="A14" s="148" t="s">
        <v>119</v>
      </c>
      <c r="B14" s="132" t="s">
        <v>4</v>
      </c>
      <c r="C14" s="64">
        <v>139565.239382</v>
      </c>
      <c r="D14" s="20">
        <v>4.4564789999999999</v>
      </c>
      <c r="E14" s="64">
        <v>12190.6</v>
      </c>
      <c r="F14" s="64">
        <v>8624.0401469999997</v>
      </c>
      <c r="G14" s="20">
        <v>14.268214</v>
      </c>
      <c r="H14" s="64">
        <v>2411.77</v>
      </c>
      <c r="I14" s="64">
        <v>12845.65453</v>
      </c>
      <c r="J14" s="20">
        <v>10.319699999999999</v>
      </c>
      <c r="K14" s="64">
        <v>2598.2399999999998</v>
      </c>
      <c r="L14" s="64">
        <v>34170.319810000001</v>
      </c>
      <c r="M14" s="20">
        <v>7.7900450000000001</v>
      </c>
      <c r="N14" s="64">
        <v>5217.29</v>
      </c>
      <c r="O14" s="64">
        <v>17669.717532999999</v>
      </c>
      <c r="P14" s="20">
        <v>7.6904029999999999</v>
      </c>
      <c r="Q14" s="64">
        <v>2663.39</v>
      </c>
      <c r="R14" s="64">
        <v>21098.51915</v>
      </c>
      <c r="S14" s="20">
        <v>8.9865899999999996</v>
      </c>
      <c r="T14" s="64">
        <v>3716.23</v>
      </c>
      <c r="U14" s="64">
        <v>33919.257082999997</v>
      </c>
      <c r="V14" s="20">
        <v>8.2208919999999992</v>
      </c>
      <c r="W14" s="64">
        <v>5465.39</v>
      </c>
      <c r="X14" s="64">
        <v>5496.9376099999999</v>
      </c>
      <c r="Y14" s="20">
        <v>20.847546000000001</v>
      </c>
      <c r="Z14" s="64">
        <v>2246.11</v>
      </c>
      <c r="AA14" s="64">
        <v>5484.9437390000003</v>
      </c>
      <c r="AB14" s="20">
        <v>18.205696</v>
      </c>
      <c r="AC14" s="64">
        <v>1957.2</v>
      </c>
      <c r="AD14" s="64">
        <v>248.82148699999999</v>
      </c>
      <c r="AE14" s="20">
        <v>82.671420999999995</v>
      </c>
      <c r="AF14" s="64">
        <v>403.18</v>
      </c>
      <c r="AG14" s="64">
        <v>7.0282929999999997</v>
      </c>
      <c r="AH14" s="20">
        <v>55.786698999999999</v>
      </c>
      <c r="AI14" s="64">
        <v>7.68</v>
      </c>
      <c r="AJ14" s="185"/>
      <c r="AK14" s="64">
        <v>27577.581249999999</v>
      </c>
      <c r="AL14" s="20">
        <v>7.1935739999999999</v>
      </c>
      <c r="AM14" s="64">
        <v>3888.28</v>
      </c>
      <c r="AN14" s="64">
        <v>3616.6545080000001</v>
      </c>
      <c r="AO14" s="20">
        <v>19.969256000000001</v>
      </c>
      <c r="AP14" s="64">
        <v>1415.55</v>
      </c>
      <c r="AQ14" s="64">
        <v>3196.6801580000001</v>
      </c>
      <c r="AR14" s="20">
        <v>15.761048000000001</v>
      </c>
      <c r="AS14" s="64">
        <v>987.51</v>
      </c>
      <c r="AT14" s="64">
        <v>7699.3835859999999</v>
      </c>
      <c r="AU14" s="20">
        <v>11.99489</v>
      </c>
      <c r="AV14" s="64">
        <v>1810.12</v>
      </c>
      <c r="AW14" s="64">
        <v>2938.5077719999999</v>
      </c>
      <c r="AX14" s="20">
        <v>15.124293</v>
      </c>
      <c r="AY14" s="64">
        <v>871.08</v>
      </c>
      <c r="AZ14" s="64">
        <v>3843.0946290000002</v>
      </c>
      <c r="BA14" s="20">
        <v>19.126518000000001</v>
      </c>
      <c r="BB14" s="64">
        <v>1440.7</v>
      </c>
      <c r="BC14" s="64">
        <v>4290.1432340000001</v>
      </c>
      <c r="BD14" s="20">
        <v>16.415143</v>
      </c>
      <c r="BE14" s="64">
        <v>1380.3</v>
      </c>
      <c r="BF14" s="64">
        <v>1127.4847709999999</v>
      </c>
      <c r="BG14" s="20">
        <v>39.205286999999998</v>
      </c>
      <c r="BH14" s="64">
        <v>866.39</v>
      </c>
      <c r="BI14" s="64">
        <v>865.63259300000004</v>
      </c>
      <c r="BJ14" s="20">
        <v>47.073199000000002</v>
      </c>
      <c r="BK14" s="64">
        <v>798.66</v>
      </c>
      <c r="BL14" s="64">
        <v>0</v>
      </c>
      <c r="BM14" s="20">
        <v>0</v>
      </c>
      <c r="BN14" s="64">
        <v>0</v>
      </c>
      <c r="BO14" s="64">
        <v>0</v>
      </c>
      <c r="BP14" s="20">
        <v>0</v>
      </c>
      <c r="BQ14" s="64">
        <v>0</v>
      </c>
      <c r="BR14" s="185"/>
      <c r="BS14" s="64">
        <v>2584.9842739999999</v>
      </c>
      <c r="BT14" s="20">
        <v>21.825051999999999</v>
      </c>
      <c r="BU14" s="64">
        <v>1105.78</v>
      </c>
      <c r="BV14" s="64">
        <v>128.03372400000001</v>
      </c>
      <c r="BW14" s="20">
        <v>47.336283999999999</v>
      </c>
      <c r="BX14" s="64">
        <v>118.79</v>
      </c>
      <c r="BY14" s="64">
        <v>347.46187900000001</v>
      </c>
      <c r="BZ14" s="20">
        <v>69.960614000000007</v>
      </c>
      <c r="CA14" s="64">
        <v>476.45</v>
      </c>
      <c r="CB14" s="64">
        <v>494.32149700000002</v>
      </c>
      <c r="CC14" s="20">
        <v>30.355944000000001</v>
      </c>
      <c r="CD14" s="64">
        <v>294.11</v>
      </c>
      <c r="CE14" s="64">
        <v>624.18362300000001</v>
      </c>
      <c r="CF14" s="20">
        <v>45.565483999999998</v>
      </c>
      <c r="CG14" s="64">
        <v>557.45000000000005</v>
      </c>
      <c r="CH14" s="64">
        <v>344.07522599999999</v>
      </c>
      <c r="CI14" s="20">
        <v>36.696731999999997</v>
      </c>
      <c r="CJ14" s="64">
        <v>247.48</v>
      </c>
      <c r="CK14" s="64">
        <v>621.00363500000003</v>
      </c>
      <c r="CL14" s="20">
        <v>42.696948999999996</v>
      </c>
      <c r="CM14" s="64">
        <v>519.69000000000005</v>
      </c>
      <c r="CN14" s="64">
        <v>14.957106</v>
      </c>
      <c r="CO14" s="20">
        <v>98.158789999999996</v>
      </c>
      <c r="CP14" s="64">
        <v>28.78</v>
      </c>
      <c r="CQ14" s="64">
        <v>10.947584000000001</v>
      </c>
      <c r="CR14" s="20">
        <v>99.343639999999994</v>
      </c>
      <c r="CS14" s="64">
        <v>21.32</v>
      </c>
      <c r="CT14" s="64">
        <v>0</v>
      </c>
      <c r="CU14" s="20">
        <v>0</v>
      </c>
      <c r="CV14" s="64">
        <v>0</v>
      </c>
      <c r="CW14" s="64">
        <v>0</v>
      </c>
      <c r="CX14" s="20">
        <v>0</v>
      </c>
      <c r="CY14" s="64">
        <v>0</v>
      </c>
      <c r="CZ14" s="185"/>
      <c r="DA14" s="64">
        <v>109402.67385799999</v>
      </c>
      <c r="DB14" s="20">
        <v>4.5791529999999998</v>
      </c>
      <c r="DC14" s="64">
        <v>9819.0400000000009</v>
      </c>
      <c r="DD14" s="64">
        <v>4879.3519150000002</v>
      </c>
      <c r="DE14" s="20">
        <v>15.219429</v>
      </c>
      <c r="DF14" s="64">
        <v>1455.51</v>
      </c>
      <c r="DG14" s="64">
        <v>9301.5124940000005</v>
      </c>
      <c r="DH14" s="20">
        <v>10.438181</v>
      </c>
      <c r="DI14" s="64">
        <v>1902.98</v>
      </c>
      <c r="DJ14" s="64">
        <v>25976.614727</v>
      </c>
      <c r="DK14" s="20">
        <v>8.5543209999999998</v>
      </c>
      <c r="DL14" s="64">
        <v>4355.3599999999997</v>
      </c>
      <c r="DM14" s="64">
        <v>14107.026139</v>
      </c>
      <c r="DN14" s="20">
        <v>8.2821060000000006</v>
      </c>
      <c r="DO14" s="64">
        <v>2289.98</v>
      </c>
      <c r="DP14" s="64">
        <v>16911.349295</v>
      </c>
      <c r="DQ14" s="20">
        <v>8.4862400000000004</v>
      </c>
      <c r="DR14" s="64">
        <v>2812.87</v>
      </c>
      <c r="DS14" s="64">
        <v>29008.110214</v>
      </c>
      <c r="DT14" s="20">
        <v>8.8939050000000002</v>
      </c>
      <c r="DU14" s="64">
        <v>5056.71</v>
      </c>
      <c r="DV14" s="64">
        <v>4354.4957329999997</v>
      </c>
      <c r="DW14" s="20">
        <v>21.459358999999999</v>
      </c>
      <c r="DX14" s="64">
        <v>1831.52</v>
      </c>
      <c r="DY14" s="64">
        <v>4608.3635610000001</v>
      </c>
      <c r="DZ14" s="20">
        <v>20.221416000000001</v>
      </c>
      <c r="EA14" s="64">
        <v>1826.48</v>
      </c>
      <c r="EB14" s="64">
        <v>248.82148699999999</v>
      </c>
      <c r="EC14" s="20">
        <v>82.671420999999995</v>
      </c>
      <c r="ED14" s="64">
        <v>403.18</v>
      </c>
      <c r="EE14" s="64">
        <v>7.0282929999999997</v>
      </c>
      <c r="EF14" s="20">
        <v>55.786698999999999</v>
      </c>
      <c r="EG14" s="282">
        <v>7.68</v>
      </c>
    </row>
    <row r="15" spans="1:138" x14ac:dyDescent="0.2">
      <c r="A15" s="136">
        <v>15</v>
      </c>
      <c r="B15" s="133" t="s">
        <v>5</v>
      </c>
      <c r="C15" s="21">
        <v>362068.91429099999</v>
      </c>
      <c r="D15" s="22">
        <v>2.104619</v>
      </c>
      <c r="E15" s="21">
        <v>14935.54</v>
      </c>
      <c r="F15" s="21">
        <v>71668.032623999999</v>
      </c>
      <c r="G15" s="22">
        <v>7.666258</v>
      </c>
      <c r="H15" s="21">
        <v>10768.74</v>
      </c>
      <c r="I15" s="21">
        <v>62534.518583999998</v>
      </c>
      <c r="J15" s="22">
        <v>4.1522009999999998</v>
      </c>
      <c r="K15" s="21">
        <v>5089.26</v>
      </c>
      <c r="L15" s="21">
        <v>115632.55749799999</v>
      </c>
      <c r="M15" s="22">
        <v>3.3250250000000001</v>
      </c>
      <c r="N15" s="21">
        <v>7535.83</v>
      </c>
      <c r="O15" s="21">
        <v>42063.095052999997</v>
      </c>
      <c r="P15" s="22">
        <v>5.3389160000000002</v>
      </c>
      <c r="Q15" s="21">
        <v>4401.6000000000004</v>
      </c>
      <c r="R15" s="21">
        <v>34968.024089999999</v>
      </c>
      <c r="S15" s="22">
        <v>4.8030600000000003</v>
      </c>
      <c r="T15" s="21">
        <v>3291.89</v>
      </c>
      <c r="U15" s="21">
        <v>30268.160324</v>
      </c>
      <c r="V15" s="22">
        <v>8.1921169999999996</v>
      </c>
      <c r="W15" s="21">
        <v>4860.0200000000004</v>
      </c>
      <c r="X15" s="21">
        <v>3233.3458190000001</v>
      </c>
      <c r="Y15" s="22">
        <v>14.088659</v>
      </c>
      <c r="Z15" s="21">
        <v>892.85</v>
      </c>
      <c r="AA15" s="21">
        <v>1409.0858189999999</v>
      </c>
      <c r="AB15" s="22">
        <v>19.211765</v>
      </c>
      <c r="AC15" s="21">
        <v>530.59</v>
      </c>
      <c r="AD15" s="21">
        <v>258.85114900000002</v>
      </c>
      <c r="AE15" s="22">
        <v>56.335011000000002</v>
      </c>
      <c r="AF15" s="21">
        <v>285.81</v>
      </c>
      <c r="AG15" s="21">
        <v>33.243332000000002</v>
      </c>
      <c r="AH15" s="22">
        <v>75.238829999999993</v>
      </c>
      <c r="AI15" s="21">
        <v>49.02</v>
      </c>
      <c r="AJ15" s="185"/>
      <c r="AK15" s="21">
        <v>108799.15704200001</v>
      </c>
      <c r="AL15" s="22">
        <v>2.9702809999999999</v>
      </c>
      <c r="AM15" s="21">
        <v>6334.02</v>
      </c>
      <c r="AN15" s="21">
        <v>26310.936291000002</v>
      </c>
      <c r="AO15" s="22">
        <v>10.433649000000001</v>
      </c>
      <c r="AP15" s="21">
        <v>5380.57</v>
      </c>
      <c r="AQ15" s="21">
        <v>21316.811141999999</v>
      </c>
      <c r="AR15" s="22">
        <v>5.601121</v>
      </c>
      <c r="AS15" s="21">
        <v>2340.1999999999998</v>
      </c>
      <c r="AT15" s="21">
        <v>34358.409657999997</v>
      </c>
      <c r="AU15" s="22">
        <v>4.6004440000000004</v>
      </c>
      <c r="AV15" s="21">
        <v>3098.05</v>
      </c>
      <c r="AW15" s="21">
        <v>10566.666566</v>
      </c>
      <c r="AX15" s="22">
        <v>5.7090519999999998</v>
      </c>
      <c r="AY15" s="21">
        <v>1182.3800000000001</v>
      </c>
      <c r="AZ15" s="21">
        <v>8590.7960160000002</v>
      </c>
      <c r="BA15" s="22">
        <v>8.5420239999999996</v>
      </c>
      <c r="BB15" s="21">
        <v>1438.3</v>
      </c>
      <c r="BC15" s="21">
        <v>6850.7609409999995</v>
      </c>
      <c r="BD15" s="22">
        <v>10.673080000000001</v>
      </c>
      <c r="BE15" s="21">
        <v>1433.13</v>
      </c>
      <c r="BF15" s="21">
        <v>475.331095</v>
      </c>
      <c r="BG15" s="22">
        <v>32.860191999999998</v>
      </c>
      <c r="BH15" s="21">
        <v>306.14</v>
      </c>
      <c r="BI15" s="21">
        <v>329.445334</v>
      </c>
      <c r="BJ15" s="22">
        <v>26.022197999999999</v>
      </c>
      <c r="BK15" s="21">
        <v>168.03</v>
      </c>
      <c r="BL15" s="21">
        <v>0</v>
      </c>
      <c r="BM15" s="22">
        <v>0</v>
      </c>
      <c r="BN15" s="21">
        <v>0</v>
      </c>
      <c r="BO15" s="21">
        <v>0</v>
      </c>
      <c r="BP15" s="22">
        <v>0</v>
      </c>
      <c r="BQ15" s="21">
        <v>0</v>
      </c>
      <c r="BR15" s="185"/>
      <c r="BS15" s="21">
        <v>8115.90841</v>
      </c>
      <c r="BT15" s="22">
        <v>21.655441</v>
      </c>
      <c r="BU15" s="21">
        <v>3444.77</v>
      </c>
      <c r="BV15" s="21">
        <v>1363.3963490000001</v>
      </c>
      <c r="BW15" s="22">
        <v>19.870225999999999</v>
      </c>
      <c r="BX15" s="21">
        <v>530.98</v>
      </c>
      <c r="BY15" s="21">
        <v>933.85342900000001</v>
      </c>
      <c r="BZ15" s="22">
        <v>18.280076999999999</v>
      </c>
      <c r="CA15" s="21">
        <v>334.59</v>
      </c>
      <c r="CB15" s="21">
        <v>2553.4585050000001</v>
      </c>
      <c r="CC15" s="22">
        <v>33.967706999999997</v>
      </c>
      <c r="CD15" s="21">
        <v>1700.01</v>
      </c>
      <c r="CE15" s="21">
        <v>1928.111617</v>
      </c>
      <c r="CF15" s="22">
        <v>44.280293</v>
      </c>
      <c r="CG15" s="21">
        <v>1673.4</v>
      </c>
      <c r="CH15" s="21">
        <v>738.90890100000001</v>
      </c>
      <c r="CI15" s="22">
        <v>21.363140000000001</v>
      </c>
      <c r="CJ15" s="21">
        <v>309.39</v>
      </c>
      <c r="CK15" s="21">
        <v>550.98370699999998</v>
      </c>
      <c r="CL15" s="22">
        <v>27.833829000000001</v>
      </c>
      <c r="CM15" s="21">
        <v>300.58999999999997</v>
      </c>
      <c r="CN15" s="21">
        <v>23.597950999999998</v>
      </c>
      <c r="CO15" s="22">
        <v>98.053342000000001</v>
      </c>
      <c r="CP15" s="21">
        <v>45.35</v>
      </c>
      <c r="CQ15" s="21">
        <v>23.597950999999998</v>
      </c>
      <c r="CR15" s="22">
        <v>98.053342000000001</v>
      </c>
      <c r="CS15" s="21">
        <v>45.35</v>
      </c>
      <c r="CT15" s="21">
        <v>0</v>
      </c>
      <c r="CU15" s="22">
        <v>0</v>
      </c>
      <c r="CV15" s="21">
        <v>0</v>
      </c>
      <c r="CW15" s="21">
        <v>0</v>
      </c>
      <c r="CX15" s="22">
        <v>0</v>
      </c>
      <c r="CY15" s="21">
        <v>0</v>
      </c>
      <c r="CZ15" s="185"/>
      <c r="DA15" s="21">
        <v>245153.84883900001</v>
      </c>
      <c r="DB15" s="22">
        <v>2.8041520000000002</v>
      </c>
      <c r="DC15" s="21">
        <v>13474</v>
      </c>
      <c r="DD15" s="21">
        <v>43993.699983999999</v>
      </c>
      <c r="DE15" s="22">
        <v>8.1862239999999993</v>
      </c>
      <c r="DF15" s="21">
        <v>7058.79</v>
      </c>
      <c r="DG15" s="21">
        <v>40283.854012999996</v>
      </c>
      <c r="DH15" s="22">
        <v>5.1455200000000003</v>
      </c>
      <c r="DI15" s="21">
        <v>4062.72</v>
      </c>
      <c r="DJ15" s="21">
        <v>78720.689335000003</v>
      </c>
      <c r="DK15" s="22">
        <v>4.4782270000000004</v>
      </c>
      <c r="DL15" s="21">
        <v>6909.57</v>
      </c>
      <c r="DM15" s="21">
        <v>29568.316870999999</v>
      </c>
      <c r="DN15" s="22">
        <v>6.4478619999999998</v>
      </c>
      <c r="DO15" s="21">
        <v>3736.79</v>
      </c>
      <c r="DP15" s="21">
        <v>25638.319172</v>
      </c>
      <c r="DQ15" s="22">
        <v>5.7929719999999998</v>
      </c>
      <c r="DR15" s="21">
        <v>2911.03</v>
      </c>
      <c r="DS15" s="21">
        <v>22866.415676000001</v>
      </c>
      <c r="DT15" s="22">
        <v>9.1076200000000007</v>
      </c>
      <c r="DU15" s="21">
        <v>4081.87</v>
      </c>
      <c r="DV15" s="21">
        <v>2734.4167729999999</v>
      </c>
      <c r="DW15" s="22">
        <v>15.810205</v>
      </c>
      <c r="DX15" s="21">
        <v>847.34</v>
      </c>
      <c r="DY15" s="21">
        <v>1056.0425339999999</v>
      </c>
      <c r="DZ15" s="22">
        <v>22.742744999999999</v>
      </c>
      <c r="EA15" s="21">
        <v>470.74</v>
      </c>
      <c r="EB15" s="21">
        <v>258.85114900000002</v>
      </c>
      <c r="EC15" s="22">
        <v>56.335011000000002</v>
      </c>
      <c r="ED15" s="21">
        <v>285.81</v>
      </c>
      <c r="EE15" s="21">
        <v>33.243332000000002</v>
      </c>
      <c r="EF15" s="22">
        <v>75.238829999999993</v>
      </c>
      <c r="EG15" s="283">
        <v>49.02</v>
      </c>
    </row>
    <row r="16" spans="1:138" x14ac:dyDescent="0.2">
      <c r="A16" s="135">
        <v>17</v>
      </c>
      <c r="B16" s="132" t="s">
        <v>6</v>
      </c>
      <c r="C16" s="64">
        <v>30695.536667</v>
      </c>
      <c r="D16" s="20">
        <v>7.4799519999999999</v>
      </c>
      <c r="E16" s="64">
        <v>4500.18</v>
      </c>
      <c r="F16" s="64">
        <v>740.01708900000006</v>
      </c>
      <c r="G16" s="20">
        <v>27.625692999999998</v>
      </c>
      <c r="H16" s="64">
        <v>400.69</v>
      </c>
      <c r="I16" s="64">
        <v>2732.24431</v>
      </c>
      <c r="J16" s="20">
        <v>18.241171000000001</v>
      </c>
      <c r="K16" s="64">
        <v>976.85</v>
      </c>
      <c r="L16" s="64">
        <v>9478.6209350000008</v>
      </c>
      <c r="M16" s="20">
        <v>10.255122</v>
      </c>
      <c r="N16" s="64">
        <v>1905.21</v>
      </c>
      <c r="O16" s="64">
        <v>5584.0082050000001</v>
      </c>
      <c r="P16" s="20">
        <v>12.521674000000001</v>
      </c>
      <c r="Q16" s="64">
        <v>1370.45</v>
      </c>
      <c r="R16" s="64">
        <v>5758.9378939999997</v>
      </c>
      <c r="S16" s="20">
        <v>14.619923999999999</v>
      </c>
      <c r="T16" s="64">
        <v>1650.23</v>
      </c>
      <c r="U16" s="64">
        <v>4783.614466</v>
      </c>
      <c r="V16" s="20">
        <v>13.813684</v>
      </c>
      <c r="W16" s="64">
        <v>1295.1600000000001</v>
      </c>
      <c r="X16" s="64">
        <v>880.878828</v>
      </c>
      <c r="Y16" s="20">
        <v>36.311754999999998</v>
      </c>
      <c r="Z16" s="64">
        <v>626.92999999999995</v>
      </c>
      <c r="AA16" s="64">
        <v>731.06315199999995</v>
      </c>
      <c r="AB16" s="20">
        <v>52.821758000000003</v>
      </c>
      <c r="AC16" s="64">
        <v>756.87</v>
      </c>
      <c r="AD16" s="64">
        <v>0</v>
      </c>
      <c r="AE16" s="20">
        <v>0</v>
      </c>
      <c r="AF16" s="64">
        <v>0</v>
      </c>
      <c r="AG16" s="64">
        <v>6.151789</v>
      </c>
      <c r="AH16" s="20">
        <v>95.346259000000003</v>
      </c>
      <c r="AI16" s="64">
        <v>11.5</v>
      </c>
      <c r="AJ16" s="185"/>
      <c r="AK16" s="64">
        <v>4943.1431409999996</v>
      </c>
      <c r="AL16" s="20">
        <v>14.004028</v>
      </c>
      <c r="AM16" s="64">
        <v>1356.79</v>
      </c>
      <c r="AN16" s="64">
        <v>192.195123</v>
      </c>
      <c r="AO16" s="20">
        <v>54.055031</v>
      </c>
      <c r="AP16" s="64">
        <v>203.63</v>
      </c>
      <c r="AQ16" s="64">
        <v>617.18600600000002</v>
      </c>
      <c r="AR16" s="20">
        <v>31.876785000000002</v>
      </c>
      <c r="AS16" s="64">
        <v>385.61</v>
      </c>
      <c r="AT16" s="64">
        <v>2050.7819180000001</v>
      </c>
      <c r="AU16" s="20">
        <v>22.094930000000002</v>
      </c>
      <c r="AV16" s="64">
        <v>888.11</v>
      </c>
      <c r="AW16" s="64">
        <v>1005.048004</v>
      </c>
      <c r="AX16" s="20">
        <v>26.265578999999999</v>
      </c>
      <c r="AY16" s="64">
        <v>517.4</v>
      </c>
      <c r="AZ16" s="64">
        <v>695.33983599999999</v>
      </c>
      <c r="BA16" s="20">
        <v>33.698785999999998</v>
      </c>
      <c r="BB16" s="64">
        <v>459.27</v>
      </c>
      <c r="BC16" s="64">
        <v>268.84502700000002</v>
      </c>
      <c r="BD16" s="20">
        <v>60.553393</v>
      </c>
      <c r="BE16" s="64">
        <v>319.08</v>
      </c>
      <c r="BF16" s="64">
        <v>113.747227</v>
      </c>
      <c r="BG16" s="20">
        <v>91.563991000000001</v>
      </c>
      <c r="BH16" s="64">
        <v>204.14</v>
      </c>
      <c r="BI16" s="64">
        <v>0</v>
      </c>
      <c r="BJ16" s="20">
        <v>0</v>
      </c>
      <c r="BK16" s="64">
        <v>0</v>
      </c>
      <c r="BL16" s="64">
        <v>0</v>
      </c>
      <c r="BM16" s="20">
        <v>0</v>
      </c>
      <c r="BN16" s="64">
        <v>0</v>
      </c>
      <c r="BO16" s="64">
        <v>0</v>
      </c>
      <c r="BP16" s="20">
        <v>0</v>
      </c>
      <c r="BQ16" s="64">
        <v>0</v>
      </c>
      <c r="BR16" s="185"/>
      <c r="BS16" s="64">
        <v>1380.340543</v>
      </c>
      <c r="BT16" s="20">
        <v>44.147064</v>
      </c>
      <c r="BU16" s="64">
        <v>1194.3800000000001</v>
      </c>
      <c r="BV16" s="64">
        <v>36.338873</v>
      </c>
      <c r="BW16" s="20">
        <v>98.496155000000002</v>
      </c>
      <c r="BX16" s="64">
        <v>70.150000000000006</v>
      </c>
      <c r="BY16" s="64">
        <v>63.131625999999997</v>
      </c>
      <c r="BZ16" s="20">
        <v>70.428220999999994</v>
      </c>
      <c r="CA16" s="64">
        <v>87.15</v>
      </c>
      <c r="CB16" s="64">
        <v>313.812521</v>
      </c>
      <c r="CC16" s="20">
        <v>37.007471000000002</v>
      </c>
      <c r="CD16" s="64">
        <v>227.62</v>
      </c>
      <c r="CE16" s="64">
        <v>258.82671399999998</v>
      </c>
      <c r="CF16" s="20">
        <v>72.386268999999999</v>
      </c>
      <c r="CG16" s="64">
        <v>367.22</v>
      </c>
      <c r="CH16" s="64">
        <v>253.02133799999999</v>
      </c>
      <c r="CI16" s="20">
        <v>79.875230999999999</v>
      </c>
      <c r="CJ16" s="64">
        <v>396.12</v>
      </c>
      <c r="CK16" s="64">
        <v>301.58479499999999</v>
      </c>
      <c r="CL16" s="20">
        <v>66.329205999999999</v>
      </c>
      <c r="CM16" s="64">
        <v>392.08</v>
      </c>
      <c r="CN16" s="64">
        <v>0</v>
      </c>
      <c r="CO16" s="20">
        <v>0</v>
      </c>
      <c r="CP16" s="64">
        <v>0</v>
      </c>
      <c r="CQ16" s="64">
        <v>153.62467599999999</v>
      </c>
      <c r="CR16" s="20">
        <v>99.514560000000003</v>
      </c>
      <c r="CS16" s="64">
        <v>299.64</v>
      </c>
      <c r="CT16" s="64">
        <v>0</v>
      </c>
      <c r="CU16" s="20">
        <v>0</v>
      </c>
      <c r="CV16" s="64">
        <v>0</v>
      </c>
      <c r="CW16" s="64">
        <v>0</v>
      </c>
      <c r="CX16" s="20">
        <v>0</v>
      </c>
      <c r="CY16" s="64">
        <v>0</v>
      </c>
      <c r="CZ16" s="185"/>
      <c r="DA16" s="64">
        <v>24372.052984000002</v>
      </c>
      <c r="DB16" s="20">
        <v>6.4138520000000003</v>
      </c>
      <c r="DC16" s="64">
        <v>3063.85</v>
      </c>
      <c r="DD16" s="64">
        <v>511.483093</v>
      </c>
      <c r="DE16" s="20">
        <v>29.19171</v>
      </c>
      <c r="DF16" s="64">
        <v>292.64999999999998</v>
      </c>
      <c r="DG16" s="64">
        <v>2051.9266779999998</v>
      </c>
      <c r="DH16" s="20">
        <v>18.513687999999998</v>
      </c>
      <c r="DI16" s="64">
        <v>744.58</v>
      </c>
      <c r="DJ16" s="64">
        <v>7114.0264960000004</v>
      </c>
      <c r="DK16" s="20">
        <v>9.3097169999999991</v>
      </c>
      <c r="DL16" s="64">
        <v>1298.0999999999999</v>
      </c>
      <c r="DM16" s="64">
        <v>4320.1334870000001</v>
      </c>
      <c r="DN16" s="20">
        <v>11.934666999999999</v>
      </c>
      <c r="DO16" s="64">
        <v>1010.56</v>
      </c>
      <c r="DP16" s="64">
        <v>4810.57672</v>
      </c>
      <c r="DQ16" s="20">
        <v>13.429232000000001</v>
      </c>
      <c r="DR16" s="64">
        <v>1266.21</v>
      </c>
      <c r="DS16" s="64">
        <v>4213.1846439999999</v>
      </c>
      <c r="DT16" s="20">
        <v>15.521943</v>
      </c>
      <c r="DU16" s="64">
        <v>1281.78</v>
      </c>
      <c r="DV16" s="64">
        <v>767.13160100000005</v>
      </c>
      <c r="DW16" s="20">
        <v>33.139119999999998</v>
      </c>
      <c r="DX16" s="64">
        <v>498.27</v>
      </c>
      <c r="DY16" s="64">
        <v>577.43847500000004</v>
      </c>
      <c r="DZ16" s="20">
        <v>42.528098999999997</v>
      </c>
      <c r="EA16" s="64">
        <v>481.32</v>
      </c>
      <c r="EB16" s="64">
        <v>0</v>
      </c>
      <c r="EC16" s="20">
        <v>0</v>
      </c>
      <c r="ED16" s="64">
        <v>0</v>
      </c>
      <c r="EE16" s="64">
        <v>6.151789</v>
      </c>
      <c r="EF16" s="20">
        <v>95.346259000000003</v>
      </c>
      <c r="EG16" s="282">
        <v>11.5</v>
      </c>
    </row>
    <row r="17" spans="1:137" x14ac:dyDescent="0.2">
      <c r="A17" s="136">
        <v>25</v>
      </c>
      <c r="B17" s="133" t="s">
        <v>7</v>
      </c>
      <c r="C17" s="21">
        <v>257814.21814400001</v>
      </c>
      <c r="D17" s="22">
        <v>2.4893369999999999</v>
      </c>
      <c r="E17" s="21">
        <v>12579.01</v>
      </c>
      <c r="F17" s="21">
        <v>44470.871213999999</v>
      </c>
      <c r="G17" s="22">
        <v>6.3990609999999997</v>
      </c>
      <c r="H17" s="21">
        <v>5577.61</v>
      </c>
      <c r="I17" s="21">
        <v>38674.058991999998</v>
      </c>
      <c r="J17" s="22">
        <v>4.8872520000000002</v>
      </c>
      <c r="K17" s="21">
        <v>3704.59</v>
      </c>
      <c r="L17" s="21">
        <v>80235.414762999993</v>
      </c>
      <c r="M17" s="22">
        <v>4.9256000000000002</v>
      </c>
      <c r="N17" s="21">
        <v>7746.07</v>
      </c>
      <c r="O17" s="21">
        <v>32755.777522</v>
      </c>
      <c r="P17" s="22">
        <v>4.9302869999999999</v>
      </c>
      <c r="Q17" s="21">
        <v>3165.31</v>
      </c>
      <c r="R17" s="21">
        <v>29421.945664999999</v>
      </c>
      <c r="S17" s="22">
        <v>4.5306769999999998</v>
      </c>
      <c r="T17" s="21">
        <v>2612.71</v>
      </c>
      <c r="U17" s="21">
        <v>26822.007396000001</v>
      </c>
      <c r="V17" s="22">
        <v>5.4276479999999996</v>
      </c>
      <c r="W17" s="21">
        <v>2853.38</v>
      </c>
      <c r="X17" s="21">
        <v>3561.4908439999999</v>
      </c>
      <c r="Y17" s="22">
        <v>16.318427</v>
      </c>
      <c r="Z17" s="21">
        <v>1139.1099999999999</v>
      </c>
      <c r="AA17" s="21">
        <v>1752.241632</v>
      </c>
      <c r="AB17" s="22">
        <v>16.092214999999999</v>
      </c>
      <c r="AC17" s="21">
        <v>552.66999999999996</v>
      </c>
      <c r="AD17" s="21">
        <v>118.065343</v>
      </c>
      <c r="AE17" s="22">
        <v>58.663094999999998</v>
      </c>
      <c r="AF17" s="21">
        <v>135.75</v>
      </c>
      <c r="AG17" s="21">
        <v>2.344773</v>
      </c>
      <c r="AH17" s="22">
        <v>98.968059999999994</v>
      </c>
      <c r="AI17" s="21">
        <v>4.55</v>
      </c>
      <c r="AJ17" s="185"/>
      <c r="AK17" s="21">
        <v>69067.369284999993</v>
      </c>
      <c r="AL17" s="22">
        <v>3.11625</v>
      </c>
      <c r="AM17" s="21">
        <v>4218.53</v>
      </c>
      <c r="AN17" s="21">
        <v>16406.669534000001</v>
      </c>
      <c r="AO17" s="22">
        <v>7.1056509999999999</v>
      </c>
      <c r="AP17" s="21">
        <v>2284.9699999999998</v>
      </c>
      <c r="AQ17" s="21">
        <v>12151.15998</v>
      </c>
      <c r="AR17" s="22">
        <v>6.3377549999999996</v>
      </c>
      <c r="AS17" s="21">
        <v>1509.42</v>
      </c>
      <c r="AT17" s="21">
        <v>20574.473228999999</v>
      </c>
      <c r="AU17" s="22">
        <v>5.2722040000000003</v>
      </c>
      <c r="AV17" s="21">
        <v>2126.0700000000002</v>
      </c>
      <c r="AW17" s="21">
        <v>8078.409584</v>
      </c>
      <c r="AX17" s="22">
        <v>7.593159</v>
      </c>
      <c r="AY17" s="21">
        <v>1202.28</v>
      </c>
      <c r="AZ17" s="21">
        <v>5844.3149149999999</v>
      </c>
      <c r="BA17" s="22">
        <v>8.7696039999999993</v>
      </c>
      <c r="BB17" s="21">
        <v>1004.55</v>
      </c>
      <c r="BC17" s="21">
        <v>5040.6167699999996</v>
      </c>
      <c r="BD17" s="22">
        <v>8.9402419999999996</v>
      </c>
      <c r="BE17" s="21">
        <v>883.26</v>
      </c>
      <c r="BF17" s="21">
        <v>673.73380099999997</v>
      </c>
      <c r="BG17" s="22">
        <v>34.184258999999997</v>
      </c>
      <c r="BH17" s="21">
        <v>451.41</v>
      </c>
      <c r="BI17" s="21">
        <v>294.55112300000002</v>
      </c>
      <c r="BJ17" s="22">
        <v>32.827086000000001</v>
      </c>
      <c r="BK17" s="21">
        <v>189.52</v>
      </c>
      <c r="BL17" s="21">
        <v>3.4403480000000002</v>
      </c>
      <c r="BM17" s="22">
        <v>98.968059999999994</v>
      </c>
      <c r="BN17" s="21">
        <v>6.67</v>
      </c>
      <c r="BO17" s="21">
        <v>0</v>
      </c>
      <c r="BP17" s="22">
        <v>0</v>
      </c>
      <c r="BQ17" s="21">
        <v>0</v>
      </c>
      <c r="BR17" s="185"/>
      <c r="BS17" s="21">
        <v>2974.848794</v>
      </c>
      <c r="BT17" s="22">
        <v>11.167740999999999</v>
      </c>
      <c r="BU17" s="21">
        <v>651.16</v>
      </c>
      <c r="BV17" s="21">
        <v>465.573869</v>
      </c>
      <c r="BW17" s="22">
        <v>32.247860000000003</v>
      </c>
      <c r="BX17" s="21">
        <v>294.27</v>
      </c>
      <c r="BY17" s="21">
        <v>519.80334100000005</v>
      </c>
      <c r="BZ17" s="22">
        <v>24.119591</v>
      </c>
      <c r="CA17" s="21">
        <v>245.73</v>
      </c>
      <c r="CB17" s="21">
        <v>984.11951399999998</v>
      </c>
      <c r="CC17" s="22">
        <v>16.199249999999999</v>
      </c>
      <c r="CD17" s="21">
        <v>312.45999999999998</v>
      </c>
      <c r="CE17" s="21">
        <v>324.02262100000002</v>
      </c>
      <c r="CF17" s="22">
        <v>32.440311000000001</v>
      </c>
      <c r="CG17" s="21">
        <v>206.02</v>
      </c>
      <c r="CH17" s="21">
        <v>471.15065499999997</v>
      </c>
      <c r="CI17" s="22">
        <v>30.701865000000002</v>
      </c>
      <c r="CJ17" s="21">
        <v>283.52</v>
      </c>
      <c r="CK17" s="21">
        <v>93.875364000000005</v>
      </c>
      <c r="CL17" s="22">
        <v>51.340913</v>
      </c>
      <c r="CM17" s="21">
        <v>94.47</v>
      </c>
      <c r="CN17" s="21">
        <v>59.733541000000002</v>
      </c>
      <c r="CO17" s="22">
        <v>60.801862999999997</v>
      </c>
      <c r="CP17" s="21">
        <v>71.19</v>
      </c>
      <c r="CQ17" s="21">
        <v>56.569889000000003</v>
      </c>
      <c r="CR17" s="22">
        <v>97.555892</v>
      </c>
      <c r="CS17" s="21">
        <v>108.17</v>
      </c>
      <c r="CT17" s="21">
        <v>0</v>
      </c>
      <c r="CU17" s="22">
        <v>0</v>
      </c>
      <c r="CV17" s="21">
        <v>0</v>
      </c>
      <c r="CW17" s="21">
        <v>0</v>
      </c>
      <c r="CX17" s="22">
        <v>0</v>
      </c>
      <c r="CY17" s="21">
        <v>0</v>
      </c>
      <c r="CZ17" s="185"/>
      <c r="DA17" s="21">
        <v>185772.00006600001</v>
      </c>
      <c r="DB17" s="22">
        <v>2.8294929999999998</v>
      </c>
      <c r="DC17" s="21">
        <v>10302.56</v>
      </c>
      <c r="DD17" s="21">
        <v>27598.627810000002</v>
      </c>
      <c r="DE17" s="22">
        <v>7.022068</v>
      </c>
      <c r="DF17" s="21">
        <v>3798.47</v>
      </c>
      <c r="DG17" s="21">
        <v>26003.095670999999</v>
      </c>
      <c r="DH17" s="22">
        <v>6.1676729999999997</v>
      </c>
      <c r="DI17" s="21">
        <v>3143.42</v>
      </c>
      <c r="DJ17" s="21">
        <v>58676.82202</v>
      </c>
      <c r="DK17" s="22">
        <v>5.5284789999999999</v>
      </c>
      <c r="DL17" s="21">
        <v>6358.11</v>
      </c>
      <c r="DM17" s="21">
        <v>24353.345318</v>
      </c>
      <c r="DN17" s="22">
        <v>5.4264809999999999</v>
      </c>
      <c r="DO17" s="21">
        <v>2590.1999999999998</v>
      </c>
      <c r="DP17" s="21">
        <v>23106.480094999999</v>
      </c>
      <c r="DQ17" s="22">
        <v>4.8728990000000003</v>
      </c>
      <c r="DR17" s="21">
        <v>2206.87</v>
      </c>
      <c r="DS17" s="21">
        <v>21687.515261</v>
      </c>
      <c r="DT17" s="22">
        <v>5.825018</v>
      </c>
      <c r="DU17" s="21">
        <v>2476.0700000000002</v>
      </c>
      <c r="DV17" s="21">
        <v>2828.023502</v>
      </c>
      <c r="DW17" s="22">
        <v>15.40597</v>
      </c>
      <c r="DX17" s="21">
        <v>853.94</v>
      </c>
      <c r="DY17" s="21">
        <v>1401.120619</v>
      </c>
      <c r="DZ17" s="22">
        <v>18.818418000000001</v>
      </c>
      <c r="EA17" s="21">
        <v>516.79</v>
      </c>
      <c r="EB17" s="21">
        <v>114.624995</v>
      </c>
      <c r="EC17" s="22">
        <v>60.40766</v>
      </c>
      <c r="ED17" s="21">
        <v>135.71</v>
      </c>
      <c r="EE17" s="21">
        <v>2.344773</v>
      </c>
      <c r="EF17" s="22">
        <v>98.968059999999994</v>
      </c>
      <c r="EG17" s="283">
        <v>4.55</v>
      </c>
    </row>
    <row r="18" spans="1:137" x14ac:dyDescent="0.2">
      <c r="A18" s="135">
        <v>41</v>
      </c>
      <c r="B18" s="132" t="s">
        <v>8</v>
      </c>
      <c r="C18" s="64">
        <v>87849.922256000005</v>
      </c>
      <c r="D18" s="20">
        <v>3.7951739999999998</v>
      </c>
      <c r="E18" s="64">
        <v>6534.75</v>
      </c>
      <c r="F18" s="64">
        <v>5673.3378590000002</v>
      </c>
      <c r="G18" s="20">
        <v>13.581842</v>
      </c>
      <c r="H18" s="64">
        <v>1510.27</v>
      </c>
      <c r="I18" s="64">
        <v>8486.0447530000001</v>
      </c>
      <c r="J18" s="20">
        <v>7.5569649999999999</v>
      </c>
      <c r="K18" s="64">
        <v>1256.92</v>
      </c>
      <c r="L18" s="64">
        <v>30964.959822000001</v>
      </c>
      <c r="M18" s="20">
        <v>5.7212740000000002</v>
      </c>
      <c r="N18" s="64">
        <v>3472.32</v>
      </c>
      <c r="O18" s="64">
        <v>13074.289871000001</v>
      </c>
      <c r="P18" s="20">
        <v>6.6576009999999997</v>
      </c>
      <c r="Q18" s="64">
        <v>1706.05</v>
      </c>
      <c r="R18" s="64">
        <v>12926.368811</v>
      </c>
      <c r="S18" s="20">
        <v>6.536734</v>
      </c>
      <c r="T18" s="64">
        <v>1656.13</v>
      </c>
      <c r="U18" s="64">
        <v>13274.701956999999</v>
      </c>
      <c r="V18" s="20">
        <v>13.378194000000001</v>
      </c>
      <c r="W18" s="64">
        <v>3480.79</v>
      </c>
      <c r="X18" s="64">
        <v>2213.148897</v>
      </c>
      <c r="Y18" s="20">
        <v>17.817004000000001</v>
      </c>
      <c r="Z18" s="64">
        <v>772.86</v>
      </c>
      <c r="AA18" s="64">
        <v>1161.827358</v>
      </c>
      <c r="AB18" s="20">
        <v>23.364739</v>
      </c>
      <c r="AC18" s="64">
        <v>532.05999999999995</v>
      </c>
      <c r="AD18" s="64">
        <v>74.342927000000003</v>
      </c>
      <c r="AE18" s="20">
        <v>55.457407000000003</v>
      </c>
      <c r="AF18" s="64">
        <v>80.81</v>
      </c>
      <c r="AG18" s="64">
        <v>0.9</v>
      </c>
      <c r="AH18" s="20">
        <v>0</v>
      </c>
      <c r="AI18" s="64">
        <v>0</v>
      </c>
      <c r="AJ18" s="185"/>
      <c r="AK18" s="64">
        <v>16666.693524999999</v>
      </c>
      <c r="AL18" s="20">
        <v>5.1333589999999996</v>
      </c>
      <c r="AM18" s="64">
        <v>1676.9</v>
      </c>
      <c r="AN18" s="64">
        <v>1655.3816959999999</v>
      </c>
      <c r="AO18" s="20">
        <v>17.329212999999999</v>
      </c>
      <c r="AP18" s="64">
        <v>562.25</v>
      </c>
      <c r="AQ18" s="64">
        <v>2187.3922170000001</v>
      </c>
      <c r="AR18" s="20">
        <v>10.44359</v>
      </c>
      <c r="AS18" s="64">
        <v>447.75</v>
      </c>
      <c r="AT18" s="64">
        <v>6456.363034</v>
      </c>
      <c r="AU18" s="20">
        <v>9.0552240000000008</v>
      </c>
      <c r="AV18" s="64">
        <v>1145.8900000000001</v>
      </c>
      <c r="AW18" s="64">
        <v>2112.0442579999999</v>
      </c>
      <c r="AX18" s="20">
        <v>11.732767000000001</v>
      </c>
      <c r="AY18" s="64">
        <v>485.69</v>
      </c>
      <c r="AZ18" s="64">
        <v>1993.9882789999999</v>
      </c>
      <c r="BA18" s="20">
        <v>11.191984</v>
      </c>
      <c r="BB18" s="64">
        <v>437.41</v>
      </c>
      <c r="BC18" s="64">
        <v>1747.1045039999999</v>
      </c>
      <c r="BD18" s="20">
        <v>13.459949</v>
      </c>
      <c r="BE18" s="64">
        <v>460.91</v>
      </c>
      <c r="BF18" s="64">
        <v>287.04314900000003</v>
      </c>
      <c r="BG18" s="20">
        <v>35.742942999999997</v>
      </c>
      <c r="BH18" s="64">
        <v>201.09</v>
      </c>
      <c r="BI18" s="64">
        <v>227.37638699999999</v>
      </c>
      <c r="BJ18" s="20">
        <v>52.424208999999998</v>
      </c>
      <c r="BK18" s="64">
        <v>233.63</v>
      </c>
      <c r="BL18" s="64">
        <v>0</v>
      </c>
      <c r="BM18" s="20">
        <v>0</v>
      </c>
      <c r="BN18" s="64">
        <v>0</v>
      </c>
      <c r="BO18" s="64">
        <v>0</v>
      </c>
      <c r="BP18" s="20">
        <v>0</v>
      </c>
      <c r="BQ18" s="64">
        <v>0</v>
      </c>
      <c r="BR18" s="185"/>
      <c r="BS18" s="64">
        <v>782.11689899999999</v>
      </c>
      <c r="BT18" s="20">
        <v>21.916692000000001</v>
      </c>
      <c r="BU18" s="64">
        <v>335.97</v>
      </c>
      <c r="BV18" s="64">
        <v>16.526133999999999</v>
      </c>
      <c r="BW18" s="20">
        <v>97.530816000000002</v>
      </c>
      <c r="BX18" s="64">
        <v>31.59</v>
      </c>
      <c r="BY18" s="64">
        <v>109.655674</v>
      </c>
      <c r="BZ18" s="20">
        <v>36.721035999999998</v>
      </c>
      <c r="CA18" s="64">
        <v>78.92</v>
      </c>
      <c r="CB18" s="64">
        <v>107.975909</v>
      </c>
      <c r="CC18" s="20">
        <v>45.033774999999999</v>
      </c>
      <c r="CD18" s="64">
        <v>95.31</v>
      </c>
      <c r="CE18" s="64">
        <v>74.154752000000002</v>
      </c>
      <c r="CF18" s="20">
        <v>49.143282999999997</v>
      </c>
      <c r="CG18" s="64">
        <v>71.430000000000007</v>
      </c>
      <c r="CH18" s="64">
        <v>90.875017</v>
      </c>
      <c r="CI18" s="20">
        <v>47.989054000000003</v>
      </c>
      <c r="CJ18" s="64">
        <v>85.48</v>
      </c>
      <c r="CK18" s="64">
        <v>319.58990799999998</v>
      </c>
      <c r="CL18" s="20">
        <v>43.987811000000001</v>
      </c>
      <c r="CM18" s="64">
        <v>275.54000000000002</v>
      </c>
      <c r="CN18" s="64">
        <v>40.279783999999999</v>
      </c>
      <c r="CO18" s="20">
        <v>69.884687</v>
      </c>
      <c r="CP18" s="64">
        <v>55.17</v>
      </c>
      <c r="CQ18" s="64">
        <v>23.059722000000001</v>
      </c>
      <c r="CR18" s="20">
        <v>97.530816000000002</v>
      </c>
      <c r="CS18" s="64">
        <v>44.08</v>
      </c>
      <c r="CT18" s="64">
        <v>0</v>
      </c>
      <c r="CU18" s="20">
        <v>0</v>
      </c>
      <c r="CV18" s="64">
        <v>0</v>
      </c>
      <c r="CW18" s="64">
        <v>0</v>
      </c>
      <c r="CX18" s="20">
        <v>0</v>
      </c>
      <c r="CY18" s="64">
        <v>0</v>
      </c>
      <c r="CZ18" s="185"/>
      <c r="DA18" s="64">
        <v>70401.111831999995</v>
      </c>
      <c r="DB18" s="20">
        <v>4.2103010000000003</v>
      </c>
      <c r="DC18" s="64">
        <v>5809.63</v>
      </c>
      <c r="DD18" s="64">
        <v>4001.43003</v>
      </c>
      <c r="DE18" s="20">
        <v>14.219402000000001</v>
      </c>
      <c r="DF18" s="64">
        <v>1115.2</v>
      </c>
      <c r="DG18" s="64">
        <v>6188.9968630000003</v>
      </c>
      <c r="DH18" s="20">
        <v>8.5121280000000006</v>
      </c>
      <c r="DI18" s="64">
        <v>1032.56</v>
      </c>
      <c r="DJ18" s="64">
        <v>24400.620878999998</v>
      </c>
      <c r="DK18" s="20">
        <v>5.9666129999999997</v>
      </c>
      <c r="DL18" s="64">
        <v>2853.55</v>
      </c>
      <c r="DM18" s="64">
        <v>10888.090861000001</v>
      </c>
      <c r="DN18" s="20">
        <v>7.001163</v>
      </c>
      <c r="DO18" s="64">
        <v>1494.09</v>
      </c>
      <c r="DP18" s="64">
        <v>10841.505515000001</v>
      </c>
      <c r="DQ18" s="20">
        <v>7.1258499999999998</v>
      </c>
      <c r="DR18" s="64">
        <v>1514.2</v>
      </c>
      <c r="DS18" s="64">
        <v>11208.007545</v>
      </c>
      <c r="DT18" s="20">
        <v>14.473462</v>
      </c>
      <c r="DU18" s="64">
        <v>3179.49</v>
      </c>
      <c r="DV18" s="64">
        <v>1885.8259640000001</v>
      </c>
      <c r="DW18" s="20">
        <v>16.891297999999999</v>
      </c>
      <c r="DX18" s="64">
        <v>624.34</v>
      </c>
      <c r="DY18" s="64">
        <v>911.39124900000002</v>
      </c>
      <c r="DZ18" s="20">
        <v>25.213329999999999</v>
      </c>
      <c r="EA18" s="64">
        <v>450.39</v>
      </c>
      <c r="EB18" s="64">
        <v>74.342927000000003</v>
      </c>
      <c r="EC18" s="20">
        <v>55.457407000000003</v>
      </c>
      <c r="ED18" s="64">
        <v>80.81</v>
      </c>
      <c r="EE18" s="64">
        <v>0.9</v>
      </c>
      <c r="EF18" s="20">
        <v>0</v>
      </c>
      <c r="EG18" s="282">
        <v>0</v>
      </c>
    </row>
    <row r="19" spans="1:137" x14ac:dyDescent="0.2">
      <c r="A19" s="136">
        <v>54</v>
      </c>
      <c r="B19" s="133" t="s">
        <v>221</v>
      </c>
      <c r="C19" s="21">
        <v>54329.69472</v>
      </c>
      <c r="D19" s="22">
        <v>5.4240009999999996</v>
      </c>
      <c r="E19" s="21">
        <v>5775.81</v>
      </c>
      <c r="F19" s="21">
        <v>1206.427066</v>
      </c>
      <c r="G19" s="22">
        <v>23.441699</v>
      </c>
      <c r="H19" s="21">
        <v>554.29999999999995</v>
      </c>
      <c r="I19" s="21">
        <v>1581.3098170000001</v>
      </c>
      <c r="J19" s="22">
        <v>17.960840000000001</v>
      </c>
      <c r="K19" s="21">
        <v>556.66999999999996</v>
      </c>
      <c r="L19" s="21">
        <v>6147.3268410000001</v>
      </c>
      <c r="M19" s="22">
        <v>11.061669999999999</v>
      </c>
      <c r="N19" s="21">
        <v>1332.79</v>
      </c>
      <c r="O19" s="21">
        <v>5921.239063</v>
      </c>
      <c r="P19" s="22">
        <v>12.690441</v>
      </c>
      <c r="Q19" s="21">
        <v>1472.81</v>
      </c>
      <c r="R19" s="21">
        <v>9531.7062800000003</v>
      </c>
      <c r="S19" s="22">
        <v>8.8393639999999998</v>
      </c>
      <c r="T19" s="21">
        <v>1651.38</v>
      </c>
      <c r="U19" s="21">
        <v>22882.186049</v>
      </c>
      <c r="V19" s="22">
        <v>9.6762370000000004</v>
      </c>
      <c r="W19" s="21">
        <v>4339.7</v>
      </c>
      <c r="X19" s="21">
        <v>4729.679443</v>
      </c>
      <c r="Y19" s="22">
        <v>12.883642999999999</v>
      </c>
      <c r="Z19" s="21">
        <v>1194.3399999999999</v>
      </c>
      <c r="AA19" s="21">
        <v>2318.3244220000001</v>
      </c>
      <c r="AB19" s="22">
        <v>26.547720999999999</v>
      </c>
      <c r="AC19" s="21">
        <v>1206.31</v>
      </c>
      <c r="AD19" s="21">
        <v>10.541328</v>
      </c>
      <c r="AE19" s="22">
        <v>88.182316999999998</v>
      </c>
      <c r="AF19" s="21">
        <v>18.22</v>
      </c>
      <c r="AG19" s="21">
        <v>0.95441200000000004</v>
      </c>
      <c r="AH19" s="22">
        <v>98.002651999999998</v>
      </c>
      <c r="AI19" s="21">
        <v>1.83</v>
      </c>
      <c r="AJ19" s="185"/>
      <c r="AK19" s="21">
        <v>9305.0273969999998</v>
      </c>
      <c r="AL19" s="22">
        <v>8.6165389999999995</v>
      </c>
      <c r="AM19" s="21">
        <v>1571.47</v>
      </c>
      <c r="AN19" s="21">
        <v>377.83885099999998</v>
      </c>
      <c r="AO19" s="22">
        <v>38.617041</v>
      </c>
      <c r="AP19" s="21">
        <v>285.98</v>
      </c>
      <c r="AQ19" s="21">
        <v>319.32147200000003</v>
      </c>
      <c r="AR19" s="22">
        <v>31.804245000000002</v>
      </c>
      <c r="AS19" s="21">
        <v>199.05</v>
      </c>
      <c r="AT19" s="21">
        <v>999.35445600000003</v>
      </c>
      <c r="AU19" s="22">
        <v>20.902194999999999</v>
      </c>
      <c r="AV19" s="21">
        <v>409.42</v>
      </c>
      <c r="AW19" s="21">
        <v>1258.132546</v>
      </c>
      <c r="AX19" s="22">
        <v>24.941146</v>
      </c>
      <c r="AY19" s="21">
        <v>615.03</v>
      </c>
      <c r="AZ19" s="21">
        <v>1572.802641</v>
      </c>
      <c r="BA19" s="22">
        <v>16.366399999999999</v>
      </c>
      <c r="BB19" s="21">
        <v>504.53</v>
      </c>
      <c r="BC19" s="21">
        <v>3753.7757660000002</v>
      </c>
      <c r="BD19" s="22">
        <v>15.475372999999999</v>
      </c>
      <c r="BE19" s="21">
        <v>1138.5899999999999</v>
      </c>
      <c r="BF19" s="21">
        <v>787.51780799999995</v>
      </c>
      <c r="BG19" s="22">
        <v>26.338225000000001</v>
      </c>
      <c r="BH19" s="21">
        <v>406.54</v>
      </c>
      <c r="BI19" s="21">
        <v>226.742527</v>
      </c>
      <c r="BJ19" s="22">
        <v>58.804589</v>
      </c>
      <c r="BK19" s="21">
        <v>261.33999999999997</v>
      </c>
      <c r="BL19" s="21">
        <v>9.541328</v>
      </c>
      <c r="BM19" s="22">
        <v>97.424459999999996</v>
      </c>
      <c r="BN19" s="21">
        <v>18.22</v>
      </c>
      <c r="BO19" s="21">
        <v>0</v>
      </c>
      <c r="BP19" s="22">
        <v>0</v>
      </c>
      <c r="BQ19" s="21">
        <v>0</v>
      </c>
      <c r="BR19" s="185"/>
      <c r="BS19" s="21">
        <v>1705.7588290000001</v>
      </c>
      <c r="BT19" s="22">
        <v>21.109855</v>
      </c>
      <c r="BU19" s="21">
        <v>705.76</v>
      </c>
      <c r="BV19" s="21">
        <v>97.569827000000004</v>
      </c>
      <c r="BW19" s="22">
        <v>52.165757999999997</v>
      </c>
      <c r="BX19" s="21">
        <v>99.76</v>
      </c>
      <c r="BY19" s="21">
        <v>16.395579999999999</v>
      </c>
      <c r="BZ19" s="22">
        <v>90.369611000000006</v>
      </c>
      <c r="CA19" s="21">
        <v>29.04</v>
      </c>
      <c r="CB19" s="21">
        <v>313.37870900000001</v>
      </c>
      <c r="CC19" s="22">
        <v>43.321213</v>
      </c>
      <c r="CD19" s="21">
        <v>266.08999999999997</v>
      </c>
      <c r="CE19" s="21">
        <v>199.51837599999999</v>
      </c>
      <c r="CF19" s="22">
        <v>43.494056999999998</v>
      </c>
      <c r="CG19" s="21">
        <v>170.09</v>
      </c>
      <c r="CH19" s="21">
        <v>458.00200699999999</v>
      </c>
      <c r="CI19" s="22">
        <v>29.007650000000002</v>
      </c>
      <c r="CJ19" s="21">
        <v>260.39999999999998</v>
      </c>
      <c r="CK19" s="21">
        <v>499.62076100000002</v>
      </c>
      <c r="CL19" s="22">
        <v>31.584171000000001</v>
      </c>
      <c r="CM19" s="21">
        <v>309.29000000000002</v>
      </c>
      <c r="CN19" s="21">
        <v>121.27357000000001</v>
      </c>
      <c r="CO19" s="22">
        <v>58.177540999999998</v>
      </c>
      <c r="CP19" s="21">
        <v>138.29</v>
      </c>
      <c r="CQ19" s="21">
        <v>0</v>
      </c>
      <c r="CR19" s="22">
        <v>0</v>
      </c>
      <c r="CS19" s="21">
        <v>0</v>
      </c>
      <c r="CT19" s="21">
        <v>0</v>
      </c>
      <c r="CU19" s="22">
        <v>0</v>
      </c>
      <c r="CV19" s="21">
        <v>0</v>
      </c>
      <c r="CW19" s="21">
        <v>0</v>
      </c>
      <c r="CX19" s="22">
        <v>0</v>
      </c>
      <c r="CY19" s="21">
        <v>0</v>
      </c>
      <c r="CZ19" s="185"/>
      <c r="DA19" s="21">
        <v>43318.908495000003</v>
      </c>
      <c r="DB19" s="22">
        <v>5.958151</v>
      </c>
      <c r="DC19" s="21">
        <v>5058.7700000000004</v>
      </c>
      <c r="DD19" s="21">
        <v>731.01838799999996</v>
      </c>
      <c r="DE19" s="22">
        <v>26.208798000000002</v>
      </c>
      <c r="DF19" s="21">
        <v>375.52</v>
      </c>
      <c r="DG19" s="21">
        <v>1245.5927650000001</v>
      </c>
      <c r="DH19" s="22">
        <v>20.318916999999999</v>
      </c>
      <c r="DI19" s="21">
        <v>496.06</v>
      </c>
      <c r="DJ19" s="21">
        <v>4834.5936760000004</v>
      </c>
      <c r="DK19" s="22">
        <v>12.654005</v>
      </c>
      <c r="DL19" s="21">
        <v>1199.07</v>
      </c>
      <c r="DM19" s="21">
        <v>4463.5881410000002</v>
      </c>
      <c r="DN19" s="22">
        <v>13.405746000000001</v>
      </c>
      <c r="DO19" s="21">
        <v>1172.82</v>
      </c>
      <c r="DP19" s="21">
        <v>7500.9016320000001</v>
      </c>
      <c r="DQ19" s="22">
        <v>10.101557</v>
      </c>
      <c r="DR19" s="21">
        <v>1485.11</v>
      </c>
      <c r="DS19" s="21">
        <v>18628.789520999999</v>
      </c>
      <c r="DT19" s="22">
        <v>9.7538909999999994</v>
      </c>
      <c r="DU19" s="21">
        <v>3561.38</v>
      </c>
      <c r="DV19" s="21">
        <v>3820.8880650000001</v>
      </c>
      <c r="DW19" s="22">
        <v>15.336897</v>
      </c>
      <c r="DX19" s="21">
        <v>1148.57</v>
      </c>
      <c r="DY19" s="21">
        <v>2091.5818949999998</v>
      </c>
      <c r="DZ19" s="22">
        <v>25.580461</v>
      </c>
      <c r="EA19" s="21">
        <v>1048.67</v>
      </c>
      <c r="EB19" s="21">
        <v>1</v>
      </c>
      <c r="EC19" s="22">
        <v>0</v>
      </c>
      <c r="ED19" s="21">
        <v>0</v>
      </c>
      <c r="EE19" s="21">
        <v>0.95441200000000004</v>
      </c>
      <c r="EF19" s="22">
        <v>98.002651999999998</v>
      </c>
      <c r="EG19" s="283">
        <v>1.83</v>
      </c>
    </row>
    <row r="20" spans="1:137" x14ac:dyDescent="0.2">
      <c r="A20" s="135">
        <v>63</v>
      </c>
      <c r="B20" s="132" t="s">
        <v>9</v>
      </c>
      <c r="C20" s="64">
        <v>8722.1899630000007</v>
      </c>
      <c r="D20" s="20">
        <v>10.492374999999999</v>
      </c>
      <c r="E20" s="64">
        <v>1793.72</v>
      </c>
      <c r="F20" s="64">
        <v>329.373312</v>
      </c>
      <c r="G20" s="20">
        <v>31.887436000000001</v>
      </c>
      <c r="H20" s="64">
        <v>205.86</v>
      </c>
      <c r="I20" s="64">
        <v>520.42019900000003</v>
      </c>
      <c r="J20" s="20">
        <v>27.207356000000001</v>
      </c>
      <c r="K20" s="64">
        <v>277.52</v>
      </c>
      <c r="L20" s="64">
        <v>2009.807321</v>
      </c>
      <c r="M20" s="20">
        <v>15.227532999999999</v>
      </c>
      <c r="N20" s="64">
        <v>599.85</v>
      </c>
      <c r="O20" s="64">
        <v>1145.3619120000001</v>
      </c>
      <c r="P20" s="20">
        <v>18.938006999999999</v>
      </c>
      <c r="Q20" s="64">
        <v>425.14</v>
      </c>
      <c r="R20" s="64">
        <v>1770.570678</v>
      </c>
      <c r="S20" s="20">
        <v>16.947264000000001</v>
      </c>
      <c r="T20" s="64">
        <v>588.12</v>
      </c>
      <c r="U20" s="64">
        <v>2534.7663360000001</v>
      </c>
      <c r="V20" s="20">
        <v>28.080195</v>
      </c>
      <c r="W20" s="64">
        <v>1395.06</v>
      </c>
      <c r="X20" s="64">
        <v>349.21224699999999</v>
      </c>
      <c r="Y20" s="20">
        <v>49.008603000000001</v>
      </c>
      <c r="Z20" s="64">
        <v>335.44</v>
      </c>
      <c r="AA20" s="64">
        <v>62.376365</v>
      </c>
      <c r="AB20" s="20">
        <v>76.118268</v>
      </c>
      <c r="AC20" s="64">
        <v>93.06</v>
      </c>
      <c r="AD20" s="64">
        <v>0.30159200000000003</v>
      </c>
      <c r="AE20" s="20">
        <v>90.298649999999995</v>
      </c>
      <c r="AF20" s="64">
        <v>0.53</v>
      </c>
      <c r="AG20" s="64">
        <v>0</v>
      </c>
      <c r="AH20" s="20">
        <v>0</v>
      </c>
      <c r="AI20" s="64">
        <v>0</v>
      </c>
      <c r="AJ20" s="185"/>
      <c r="AK20" s="64">
        <v>2036.0057529999999</v>
      </c>
      <c r="AL20" s="20">
        <v>15.72176</v>
      </c>
      <c r="AM20" s="64">
        <v>627.39</v>
      </c>
      <c r="AN20" s="64">
        <v>50.165475999999998</v>
      </c>
      <c r="AO20" s="20">
        <v>75.648760999999993</v>
      </c>
      <c r="AP20" s="64">
        <v>74.38</v>
      </c>
      <c r="AQ20" s="64">
        <v>136.14699300000001</v>
      </c>
      <c r="AR20" s="20">
        <v>39.513272999999998</v>
      </c>
      <c r="AS20" s="64">
        <v>105.44</v>
      </c>
      <c r="AT20" s="64">
        <v>518.41736500000002</v>
      </c>
      <c r="AU20" s="20">
        <v>25.891814</v>
      </c>
      <c r="AV20" s="64">
        <v>263.08999999999997</v>
      </c>
      <c r="AW20" s="64">
        <v>205.310868</v>
      </c>
      <c r="AX20" s="20">
        <v>35.492731999999997</v>
      </c>
      <c r="AY20" s="64">
        <v>142.83000000000001</v>
      </c>
      <c r="AZ20" s="64">
        <v>351.70946500000002</v>
      </c>
      <c r="BA20" s="20">
        <v>31.069789</v>
      </c>
      <c r="BB20" s="64">
        <v>214.18</v>
      </c>
      <c r="BC20" s="64">
        <v>644.52550599999995</v>
      </c>
      <c r="BD20" s="20">
        <v>51.654434000000002</v>
      </c>
      <c r="BE20" s="64">
        <v>652.53</v>
      </c>
      <c r="BF20" s="64">
        <v>129.30164199999999</v>
      </c>
      <c r="BG20" s="20">
        <v>65.804181</v>
      </c>
      <c r="BH20" s="64">
        <v>166.77</v>
      </c>
      <c r="BI20" s="64">
        <v>0.12684599999999999</v>
      </c>
      <c r="BJ20" s="20">
        <v>90.298649999999995</v>
      </c>
      <c r="BK20" s="64">
        <v>0.22</v>
      </c>
      <c r="BL20" s="64">
        <v>0.30159200000000003</v>
      </c>
      <c r="BM20" s="20">
        <v>90.298649999999995</v>
      </c>
      <c r="BN20" s="64">
        <v>0.53</v>
      </c>
      <c r="BO20" s="64">
        <v>0</v>
      </c>
      <c r="BP20" s="20">
        <v>0</v>
      </c>
      <c r="BQ20" s="64">
        <v>0</v>
      </c>
      <c r="BR20" s="185"/>
      <c r="BS20" s="64">
        <v>200.01887099999999</v>
      </c>
      <c r="BT20" s="20">
        <v>57.916995</v>
      </c>
      <c r="BU20" s="64">
        <v>227.06</v>
      </c>
      <c r="BV20" s="64">
        <v>18.369164999999999</v>
      </c>
      <c r="BW20" s="20">
        <v>97.266886999999997</v>
      </c>
      <c r="BX20" s="64">
        <v>35.020000000000003</v>
      </c>
      <c r="BY20" s="64">
        <v>26.165429</v>
      </c>
      <c r="BZ20" s="20">
        <v>93.541435000000007</v>
      </c>
      <c r="CA20" s="64">
        <v>47.97</v>
      </c>
      <c r="CB20" s="64">
        <v>52.330857000000002</v>
      </c>
      <c r="CC20" s="20">
        <v>93.541435000000007</v>
      </c>
      <c r="CD20" s="64">
        <v>95.94</v>
      </c>
      <c r="CE20" s="64">
        <v>88.726274000000004</v>
      </c>
      <c r="CF20" s="20">
        <v>92.325856000000002</v>
      </c>
      <c r="CG20" s="64">
        <v>160.56</v>
      </c>
      <c r="CH20" s="64">
        <v>0</v>
      </c>
      <c r="CI20" s="20">
        <v>0</v>
      </c>
      <c r="CJ20" s="64">
        <v>0</v>
      </c>
      <c r="CK20" s="64">
        <v>14.427144999999999</v>
      </c>
      <c r="CL20" s="20">
        <v>88.557393000000005</v>
      </c>
      <c r="CM20" s="64">
        <v>25.04</v>
      </c>
      <c r="CN20" s="64">
        <v>0</v>
      </c>
      <c r="CO20" s="20">
        <v>0</v>
      </c>
      <c r="CP20" s="64">
        <v>0</v>
      </c>
      <c r="CQ20" s="64">
        <v>0</v>
      </c>
      <c r="CR20" s="20">
        <v>0</v>
      </c>
      <c r="CS20" s="64">
        <v>0</v>
      </c>
      <c r="CT20" s="64">
        <v>0</v>
      </c>
      <c r="CU20" s="20">
        <v>0</v>
      </c>
      <c r="CV20" s="64">
        <v>0</v>
      </c>
      <c r="CW20" s="64">
        <v>0</v>
      </c>
      <c r="CX20" s="20">
        <v>0</v>
      </c>
      <c r="CY20" s="64">
        <v>0</v>
      </c>
      <c r="CZ20" s="185"/>
      <c r="DA20" s="64">
        <v>6486.1653399999996</v>
      </c>
      <c r="DB20" s="20">
        <v>10.050750000000001</v>
      </c>
      <c r="DC20" s="64">
        <v>1277.74</v>
      </c>
      <c r="DD20" s="64">
        <v>260.83867099999998</v>
      </c>
      <c r="DE20" s="20">
        <v>35.075774000000003</v>
      </c>
      <c r="DF20" s="64">
        <v>179.32</v>
      </c>
      <c r="DG20" s="64">
        <v>358.107777</v>
      </c>
      <c r="DH20" s="20">
        <v>32.877065999999999</v>
      </c>
      <c r="DI20" s="64">
        <v>230.76</v>
      </c>
      <c r="DJ20" s="64">
        <v>1439.0590979999999</v>
      </c>
      <c r="DK20" s="20">
        <v>15.247723000000001</v>
      </c>
      <c r="DL20" s="64">
        <v>430.07</v>
      </c>
      <c r="DM20" s="64">
        <v>851.32476999999994</v>
      </c>
      <c r="DN20" s="20">
        <v>19.042487999999999</v>
      </c>
      <c r="DO20" s="64">
        <v>317.74</v>
      </c>
      <c r="DP20" s="64">
        <v>1418.861214</v>
      </c>
      <c r="DQ20" s="20">
        <v>16.614359</v>
      </c>
      <c r="DR20" s="64">
        <v>462.04</v>
      </c>
      <c r="DS20" s="64">
        <v>1875.8136850000001</v>
      </c>
      <c r="DT20" s="20">
        <v>22.070734000000002</v>
      </c>
      <c r="DU20" s="64">
        <v>811.45</v>
      </c>
      <c r="DV20" s="64">
        <v>219.910605</v>
      </c>
      <c r="DW20" s="20">
        <v>42.811911000000002</v>
      </c>
      <c r="DX20" s="64">
        <v>184.53</v>
      </c>
      <c r="DY20" s="64">
        <v>62.249518999999999</v>
      </c>
      <c r="DZ20" s="20">
        <v>76.271884999999997</v>
      </c>
      <c r="EA20" s="64">
        <v>93.06</v>
      </c>
      <c r="EB20" s="64">
        <v>0</v>
      </c>
      <c r="EC20" s="20">
        <v>0</v>
      </c>
      <c r="ED20" s="64">
        <v>0</v>
      </c>
      <c r="EE20" s="64">
        <v>0</v>
      </c>
      <c r="EF20" s="20">
        <v>0</v>
      </c>
      <c r="EG20" s="282">
        <v>0</v>
      </c>
    </row>
    <row r="21" spans="1:137" x14ac:dyDescent="0.2">
      <c r="A21" s="136">
        <v>66</v>
      </c>
      <c r="B21" s="133" t="s">
        <v>10</v>
      </c>
      <c r="C21" s="21">
        <v>23908.042658999999</v>
      </c>
      <c r="D21" s="22">
        <v>5.4324849999999998</v>
      </c>
      <c r="E21" s="21">
        <v>2545.65</v>
      </c>
      <c r="F21" s="21">
        <v>2568.0128239999999</v>
      </c>
      <c r="G21" s="22">
        <v>19.952303000000001</v>
      </c>
      <c r="H21" s="21">
        <v>1004.26</v>
      </c>
      <c r="I21" s="21">
        <v>3417.5214839999999</v>
      </c>
      <c r="J21" s="22">
        <v>12.137230000000001</v>
      </c>
      <c r="K21" s="21">
        <v>812.99</v>
      </c>
      <c r="L21" s="21">
        <v>8637.4996350000001</v>
      </c>
      <c r="M21" s="22">
        <v>8.4992199999999993</v>
      </c>
      <c r="N21" s="21">
        <v>1438.88</v>
      </c>
      <c r="O21" s="21">
        <v>3584.813545</v>
      </c>
      <c r="P21" s="22">
        <v>9.9703619999999997</v>
      </c>
      <c r="Q21" s="21">
        <v>700.54</v>
      </c>
      <c r="R21" s="21">
        <v>3315.7272480000001</v>
      </c>
      <c r="S21" s="22">
        <v>11.620184</v>
      </c>
      <c r="T21" s="21">
        <v>755.18</v>
      </c>
      <c r="U21" s="21">
        <v>2227.814163</v>
      </c>
      <c r="V21" s="22">
        <v>12.473383999999999</v>
      </c>
      <c r="W21" s="21">
        <v>544.65</v>
      </c>
      <c r="X21" s="21">
        <v>90.517798999999997</v>
      </c>
      <c r="Y21" s="22">
        <v>36.346494999999997</v>
      </c>
      <c r="Z21" s="21">
        <v>64.48</v>
      </c>
      <c r="AA21" s="21">
        <v>57.060111999999997</v>
      </c>
      <c r="AB21" s="22">
        <v>37.919559</v>
      </c>
      <c r="AC21" s="21">
        <v>42.41</v>
      </c>
      <c r="AD21" s="21">
        <v>2.7049059999999998</v>
      </c>
      <c r="AE21" s="22">
        <v>55.520319000000001</v>
      </c>
      <c r="AF21" s="21">
        <v>2.94</v>
      </c>
      <c r="AG21" s="21">
        <v>6.3709420000000003</v>
      </c>
      <c r="AH21" s="22">
        <v>97.296796999999998</v>
      </c>
      <c r="AI21" s="21">
        <v>12.15</v>
      </c>
      <c r="AJ21" s="185"/>
      <c r="AK21" s="21">
        <v>4894.4012169999996</v>
      </c>
      <c r="AL21" s="22">
        <v>10.001348</v>
      </c>
      <c r="AM21" s="21">
        <v>959.43</v>
      </c>
      <c r="AN21" s="21">
        <v>772.12218199999995</v>
      </c>
      <c r="AO21" s="22">
        <v>27.613192000000002</v>
      </c>
      <c r="AP21" s="21">
        <v>417.89</v>
      </c>
      <c r="AQ21" s="21">
        <v>676.69991000000005</v>
      </c>
      <c r="AR21" s="22">
        <v>21.574149999999999</v>
      </c>
      <c r="AS21" s="21">
        <v>286.14</v>
      </c>
      <c r="AT21" s="21">
        <v>1881.33917</v>
      </c>
      <c r="AU21" s="22">
        <v>15.926636</v>
      </c>
      <c r="AV21" s="21">
        <v>587.28</v>
      </c>
      <c r="AW21" s="21">
        <v>700.81572100000005</v>
      </c>
      <c r="AX21" s="22">
        <v>22.659541000000001</v>
      </c>
      <c r="AY21" s="21">
        <v>311.25</v>
      </c>
      <c r="AZ21" s="21">
        <v>649.23346800000002</v>
      </c>
      <c r="BA21" s="22">
        <v>21.05978</v>
      </c>
      <c r="BB21" s="21">
        <v>267.99</v>
      </c>
      <c r="BC21" s="21">
        <v>204.34860699999999</v>
      </c>
      <c r="BD21" s="22">
        <v>35.427227999999999</v>
      </c>
      <c r="BE21" s="21">
        <v>141.88999999999999</v>
      </c>
      <c r="BF21" s="21">
        <v>4.0322209999999998</v>
      </c>
      <c r="BG21" s="22">
        <v>96.55068</v>
      </c>
      <c r="BH21" s="21">
        <v>7.63</v>
      </c>
      <c r="BI21" s="21">
        <v>4.0050340000000002</v>
      </c>
      <c r="BJ21" s="22">
        <v>94.531318999999996</v>
      </c>
      <c r="BK21" s="21">
        <v>7.42</v>
      </c>
      <c r="BL21" s="21">
        <v>1.8049059999999999</v>
      </c>
      <c r="BM21" s="22">
        <v>83.205028999999996</v>
      </c>
      <c r="BN21" s="21">
        <v>2.94</v>
      </c>
      <c r="BO21" s="21">
        <v>0</v>
      </c>
      <c r="BP21" s="22">
        <v>0</v>
      </c>
      <c r="BQ21" s="21">
        <v>0</v>
      </c>
      <c r="BR21" s="185"/>
      <c r="BS21" s="21">
        <v>188.72644</v>
      </c>
      <c r="BT21" s="22">
        <v>54.345115999999997</v>
      </c>
      <c r="BU21" s="21">
        <v>201.02</v>
      </c>
      <c r="BV21" s="21">
        <v>24.691427000000001</v>
      </c>
      <c r="BW21" s="22">
        <v>97.138092</v>
      </c>
      <c r="BX21" s="21">
        <v>47.01</v>
      </c>
      <c r="BY21" s="21">
        <v>42.412847999999997</v>
      </c>
      <c r="BZ21" s="22">
        <v>97.811550999999994</v>
      </c>
      <c r="CA21" s="21">
        <v>81.31</v>
      </c>
      <c r="CB21" s="21">
        <v>28.926462000000001</v>
      </c>
      <c r="CC21" s="22">
        <v>96.720415000000003</v>
      </c>
      <c r="CD21" s="21">
        <v>54.84</v>
      </c>
      <c r="CE21" s="21">
        <v>24.691427000000001</v>
      </c>
      <c r="CF21" s="22">
        <v>97.138092</v>
      </c>
      <c r="CG21" s="21">
        <v>47.01</v>
      </c>
      <c r="CH21" s="21">
        <v>24.691427000000001</v>
      </c>
      <c r="CI21" s="22">
        <v>97.138092</v>
      </c>
      <c r="CJ21" s="21">
        <v>47.01</v>
      </c>
      <c r="CK21" s="21">
        <v>42.412847999999997</v>
      </c>
      <c r="CL21" s="22">
        <v>97.811550999999994</v>
      </c>
      <c r="CM21" s="21">
        <v>81.31</v>
      </c>
      <c r="CN21" s="21">
        <v>0</v>
      </c>
      <c r="CO21" s="22">
        <v>0</v>
      </c>
      <c r="CP21" s="21">
        <v>0</v>
      </c>
      <c r="CQ21" s="21">
        <v>0.9</v>
      </c>
      <c r="CR21" s="22">
        <v>0</v>
      </c>
      <c r="CS21" s="21">
        <v>0</v>
      </c>
      <c r="CT21" s="21">
        <v>0</v>
      </c>
      <c r="CU21" s="22">
        <v>0</v>
      </c>
      <c r="CV21" s="21">
        <v>0</v>
      </c>
      <c r="CW21" s="21">
        <v>0</v>
      </c>
      <c r="CX21" s="22">
        <v>0</v>
      </c>
      <c r="CY21" s="21">
        <v>0</v>
      </c>
      <c r="CZ21" s="185"/>
      <c r="DA21" s="21">
        <v>18824.915002999998</v>
      </c>
      <c r="DB21" s="22">
        <v>5.6040159999999997</v>
      </c>
      <c r="DC21" s="21">
        <v>2067.6999999999998</v>
      </c>
      <c r="DD21" s="21">
        <v>1771.1992150000001</v>
      </c>
      <c r="DE21" s="22">
        <v>20.851576999999999</v>
      </c>
      <c r="DF21" s="21">
        <v>723.87</v>
      </c>
      <c r="DG21" s="21">
        <v>2698.408727</v>
      </c>
      <c r="DH21" s="22">
        <v>13.850726</v>
      </c>
      <c r="DI21" s="21">
        <v>732.55</v>
      </c>
      <c r="DJ21" s="21">
        <v>6727.2340029999996</v>
      </c>
      <c r="DK21" s="22">
        <v>8.6345179999999999</v>
      </c>
      <c r="DL21" s="21">
        <v>1138.49</v>
      </c>
      <c r="DM21" s="21">
        <v>2859.3063969999998</v>
      </c>
      <c r="DN21" s="22">
        <v>10.45636</v>
      </c>
      <c r="DO21" s="21">
        <v>586</v>
      </c>
      <c r="DP21" s="21">
        <v>2641.802353</v>
      </c>
      <c r="DQ21" s="22">
        <v>11.880925</v>
      </c>
      <c r="DR21" s="21">
        <v>615.19000000000005</v>
      </c>
      <c r="DS21" s="21">
        <v>1981.052709</v>
      </c>
      <c r="DT21" s="22">
        <v>12.646858</v>
      </c>
      <c r="DU21" s="21">
        <v>491.06</v>
      </c>
      <c r="DV21" s="21">
        <v>86.485579000000001</v>
      </c>
      <c r="DW21" s="22">
        <v>38.498010999999998</v>
      </c>
      <c r="DX21" s="21">
        <v>65.260000000000005</v>
      </c>
      <c r="DY21" s="21">
        <v>52.155078000000003</v>
      </c>
      <c r="DZ21" s="22">
        <v>40.845747000000003</v>
      </c>
      <c r="EA21" s="21">
        <v>41.75</v>
      </c>
      <c r="EB21" s="21">
        <v>0.9</v>
      </c>
      <c r="EC21" s="22">
        <v>0</v>
      </c>
      <c r="ED21" s="21">
        <v>0</v>
      </c>
      <c r="EE21" s="21">
        <v>6.3709420000000003</v>
      </c>
      <c r="EF21" s="22">
        <v>97.296796999999998</v>
      </c>
      <c r="EG21" s="283">
        <v>12.15</v>
      </c>
    </row>
    <row r="22" spans="1:137" x14ac:dyDescent="0.2">
      <c r="A22" s="135">
        <v>68</v>
      </c>
      <c r="B22" s="132" t="s">
        <v>11</v>
      </c>
      <c r="C22" s="64">
        <v>106266.953198</v>
      </c>
      <c r="D22" s="20">
        <v>2.8823110000000001</v>
      </c>
      <c r="E22" s="64">
        <v>6003.37</v>
      </c>
      <c r="F22" s="64">
        <v>488.120676</v>
      </c>
      <c r="G22" s="20">
        <v>40.376255</v>
      </c>
      <c r="H22" s="64">
        <v>386.29</v>
      </c>
      <c r="I22" s="64">
        <v>3041.1022149999999</v>
      </c>
      <c r="J22" s="20">
        <v>20.317307</v>
      </c>
      <c r="K22" s="64">
        <v>1211.03</v>
      </c>
      <c r="L22" s="64">
        <v>18292.184461000001</v>
      </c>
      <c r="M22" s="20">
        <v>8.7251180000000002</v>
      </c>
      <c r="N22" s="64">
        <v>3128.19</v>
      </c>
      <c r="O22" s="64">
        <v>15720.234345000001</v>
      </c>
      <c r="P22" s="20">
        <v>7.6757929999999996</v>
      </c>
      <c r="Q22" s="64">
        <v>2365.04</v>
      </c>
      <c r="R22" s="64">
        <v>24216.953481</v>
      </c>
      <c r="S22" s="20">
        <v>5.8430900000000001</v>
      </c>
      <c r="T22" s="64">
        <v>2773.44</v>
      </c>
      <c r="U22" s="64">
        <v>34908.821345999997</v>
      </c>
      <c r="V22" s="20">
        <v>4.4440809999999997</v>
      </c>
      <c r="W22" s="64">
        <v>3040.7</v>
      </c>
      <c r="X22" s="64">
        <v>5638.7770399999999</v>
      </c>
      <c r="Y22" s="20">
        <v>10.835429</v>
      </c>
      <c r="Z22" s="64">
        <v>1197.53</v>
      </c>
      <c r="AA22" s="64">
        <v>3542.675831</v>
      </c>
      <c r="AB22" s="20">
        <v>10.146699</v>
      </c>
      <c r="AC22" s="64">
        <v>704.55</v>
      </c>
      <c r="AD22" s="64">
        <v>306.00242700000001</v>
      </c>
      <c r="AE22" s="20">
        <v>24.720143</v>
      </c>
      <c r="AF22" s="64">
        <v>148.26</v>
      </c>
      <c r="AG22" s="64">
        <v>112.081377</v>
      </c>
      <c r="AH22" s="20">
        <v>35.704847000000001</v>
      </c>
      <c r="AI22" s="64">
        <v>78.44</v>
      </c>
      <c r="AJ22" s="185"/>
      <c r="AK22" s="64">
        <v>26497.321889999999</v>
      </c>
      <c r="AL22" s="20">
        <v>5.5266830000000002</v>
      </c>
      <c r="AM22" s="64">
        <v>2870.27</v>
      </c>
      <c r="AN22" s="64">
        <v>117.577986</v>
      </c>
      <c r="AO22" s="20">
        <v>63.080703999999997</v>
      </c>
      <c r="AP22" s="64">
        <v>145.37</v>
      </c>
      <c r="AQ22" s="64">
        <v>876.62611600000002</v>
      </c>
      <c r="AR22" s="20">
        <v>24.852446</v>
      </c>
      <c r="AS22" s="64">
        <v>427.01</v>
      </c>
      <c r="AT22" s="64">
        <v>6482.0125209999997</v>
      </c>
      <c r="AU22" s="20">
        <v>11.296858</v>
      </c>
      <c r="AV22" s="64">
        <v>1435.24</v>
      </c>
      <c r="AW22" s="64">
        <v>4231.8080749999999</v>
      </c>
      <c r="AX22" s="20">
        <v>12.131152</v>
      </c>
      <c r="AY22" s="64">
        <v>1006.2</v>
      </c>
      <c r="AZ22" s="64">
        <v>6676.4573060000002</v>
      </c>
      <c r="BA22" s="20">
        <v>11.733948</v>
      </c>
      <c r="BB22" s="64">
        <v>1535.49</v>
      </c>
      <c r="BC22" s="64">
        <v>6902.1874870000001</v>
      </c>
      <c r="BD22" s="20">
        <v>8.5354270000000003</v>
      </c>
      <c r="BE22" s="64">
        <v>1154.7</v>
      </c>
      <c r="BF22" s="64">
        <v>567.362165</v>
      </c>
      <c r="BG22" s="20">
        <v>26.359932000000001</v>
      </c>
      <c r="BH22" s="64">
        <v>293.13</v>
      </c>
      <c r="BI22" s="64">
        <v>585.65839500000004</v>
      </c>
      <c r="BJ22" s="20">
        <v>31.525023000000001</v>
      </c>
      <c r="BK22" s="64">
        <v>361.87</v>
      </c>
      <c r="BL22" s="64">
        <v>32.625419000000001</v>
      </c>
      <c r="BM22" s="20">
        <v>68.931422999999995</v>
      </c>
      <c r="BN22" s="64">
        <v>44.08</v>
      </c>
      <c r="BO22" s="64">
        <v>25.006419000000001</v>
      </c>
      <c r="BP22" s="20">
        <v>87.239732000000004</v>
      </c>
      <c r="BQ22" s="64">
        <v>42.76</v>
      </c>
      <c r="BR22" s="185"/>
      <c r="BS22" s="64">
        <v>1058.857368</v>
      </c>
      <c r="BT22" s="20">
        <v>20.857682</v>
      </c>
      <c r="BU22" s="64">
        <v>432.87</v>
      </c>
      <c r="BV22" s="64">
        <v>0</v>
      </c>
      <c r="BW22" s="20">
        <v>0</v>
      </c>
      <c r="BX22" s="64">
        <v>0</v>
      </c>
      <c r="BY22" s="64">
        <v>64.603235999999995</v>
      </c>
      <c r="BZ22" s="20">
        <v>98.743303999999995</v>
      </c>
      <c r="CA22" s="64">
        <v>125.03</v>
      </c>
      <c r="CB22" s="64">
        <v>195.212256</v>
      </c>
      <c r="CC22" s="20">
        <v>50.816946999999999</v>
      </c>
      <c r="CD22" s="64">
        <v>194.43</v>
      </c>
      <c r="CE22" s="64">
        <v>115.91268100000001</v>
      </c>
      <c r="CF22" s="20">
        <v>57.722624000000003</v>
      </c>
      <c r="CG22" s="64">
        <v>131.13999999999999</v>
      </c>
      <c r="CH22" s="64">
        <v>162.120564</v>
      </c>
      <c r="CI22" s="20">
        <v>40.999318000000002</v>
      </c>
      <c r="CJ22" s="64">
        <v>130.28</v>
      </c>
      <c r="CK22" s="64">
        <v>403.13046500000002</v>
      </c>
      <c r="CL22" s="20">
        <v>31.606445999999998</v>
      </c>
      <c r="CM22" s="64">
        <v>249.73</v>
      </c>
      <c r="CN22" s="64">
        <v>93.583601999999999</v>
      </c>
      <c r="CO22" s="20">
        <v>63.832740999999999</v>
      </c>
      <c r="CP22" s="64">
        <v>117.08</v>
      </c>
      <c r="CQ22" s="64">
        <v>24.294564999999999</v>
      </c>
      <c r="CR22" s="20">
        <v>56.012351000000002</v>
      </c>
      <c r="CS22" s="64">
        <v>26.67</v>
      </c>
      <c r="CT22" s="64">
        <v>0</v>
      </c>
      <c r="CU22" s="20">
        <v>0</v>
      </c>
      <c r="CV22" s="64">
        <v>0</v>
      </c>
      <c r="CW22" s="64">
        <v>0</v>
      </c>
      <c r="CX22" s="20">
        <v>0</v>
      </c>
      <c r="CY22" s="64">
        <v>0</v>
      </c>
      <c r="CZ22" s="185"/>
      <c r="DA22" s="64">
        <v>78710.773939999999</v>
      </c>
      <c r="DB22" s="20">
        <v>3.1025589999999998</v>
      </c>
      <c r="DC22" s="64">
        <v>4786.41</v>
      </c>
      <c r="DD22" s="64">
        <v>370.54268999999999</v>
      </c>
      <c r="DE22" s="20">
        <v>49.470979999999997</v>
      </c>
      <c r="DF22" s="64">
        <v>359.29</v>
      </c>
      <c r="DG22" s="64">
        <v>2099.8728630000001</v>
      </c>
      <c r="DH22" s="20">
        <v>26.64892</v>
      </c>
      <c r="DI22" s="64">
        <v>1096.8</v>
      </c>
      <c r="DJ22" s="64">
        <v>11614.959685</v>
      </c>
      <c r="DK22" s="20">
        <v>9.2707069999999998</v>
      </c>
      <c r="DL22" s="64">
        <v>2110.5100000000002</v>
      </c>
      <c r="DM22" s="64">
        <v>11372.513589</v>
      </c>
      <c r="DN22" s="20">
        <v>8.5053059999999991</v>
      </c>
      <c r="DO22" s="64">
        <v>1895.84</v>
      </c>
      <c r="DP22" s="64">
        <v>17378.375610999999</v>
      </c>
      <c r="DQ22" s="20">
        <v>6.1444039999999998</v>
      </c>
      <c r="DR22" s="64">
        <v>2092.88</v>
      </c>
      <c r="DS22" s="64">
        <v>27603.503393999999</v>
      </c>
      <c r="DT22" s="20">
        <v>4.8720739999999996</v>
      </c>
      <c r="DU22" s="64">
        <v>2635.93</v>
      </c>
      <c r="DV22" s="64">
        <v>4977.8312729999998</v>
      </c>
      <c r="DW22" s="20">
        <v>11.586225000000001</v>
      </c>
      <c r="DX22" s="64">
        <v>1130.42</v>
      </c>
      <c r="DY22" s="64">
        <v>2932.7228709999999</v>
      </c>
      <c r="DZ22" s="20">
        <v>10.494182</v>
      </c>
      <c r="EA22" s="64">
        <v>603.22</v>
      </c>
      <c r="EB22" s="64">
        <v>273.37700699999999</v>
      </c>
      <c r="EC22" s="20">
        <v>26.699877999999998</v>
      </c>
      <c r="ED22" s="64">
        <v>143.06</v>
      </c>
      <c r="EE22" s="64">
        <v>87.074957999999995</v>
      </c>
      <c r="EF22" s="20">
        <v>39.524149999999999</v>
      </c>
      <c r="EG22" s="282">
        <v>67.45</v>
      </c>
    </row>
    <row r="23" spans="1:137" x14ac:dyDescent="0.2">
      <c r="A23" s="137">
        <v>73</v>
      </c>
      <c r="B23" s="134" t="s">
        <v>12</v>
      </c>
      <c r="C23" s="161">
        <v>111609.351079</v>
      </c>
      <c r="D23" s="24">
        <v>3.721371</v>
      </c>
      <c r="E23" s="162">
        <v>8140.66</v>
      </c>
      <c r="F23" s="162">
        <v>4124.3798619999998</v>
      </c>
      <c r="G23" s="24">
        <v>33.171950000000002</v>
      </c>
      <c r="H23" s="162">
        <v>2681.55</v>
      </c>
      <c r="I23" s="162">
        <v>5844.4088030000003</v>
      </c>
      <c r="J23" s="24">
        <v>14.463829</v>
      </c>
      <c r="K23" s="162">
        <v>1656.84</v>
      </c>
      <c r="L23" s="162">
        <v>25068.834177000001</v>
      </c>
      <c r="M23" s="24">
        <v>9.0954429999999995</v>
      </c>
      <c r="N23" s="162">
        <v>4469.04</v>
      </c>
      <c r="O23" s="162">
        <v>20484.97422</v>
      </c>
      <c r="P23" s="24">
        <v>8.2439839999999993</v>
      </c>
      <c r="Q23" s="162">
        <v>3310</v>
      </c>
      <c r="R23" s="162">
        <v>24736.650191000001</v>
      </c>
      <c r="S23" s="24">
        <v>9.4941460000000006</v>
      </c>
      <c r="T23" s="162">
        <v>4603.13</v>
      </c>
      <c r="U23" s="162">
        <v>23829.457489</v>
      </c>
      <c r="V23" s="24">
        <v>7.1331499999999997</v>
      </c>
      <c r="W23" s="162">
        <v>3331.59</v>
      </c>
      <c r="X23" s="162">
        <v>4816.4011970000001</v>
      </c>
      <c r="Y23" s="24">
        <v>21.884823999999998</v>
      </c>
      <c r="Z23" s="162">
        <v>2065.96</v>
      </c>
      <c r="AA23" s="162">
        <v>2567.437989</v>
      </c>
      <c r="AB23" s="24">
        <v>22.836196999999999</v>
      </c>
      <c r="AC23" s="162">
        <v>1149.1600000000001</v>
      </c>
      <c r="AD23" s="162">
        <v>87.880878999999993</v>
      </c>
      <c r="AE23" s="24">
        <v>69.664405000000002</v>
      </c>
      <c r="AF23" s="162">
        <v>119.99</v>
      </c>
      <c r="AG23" s="162">
        <v>48.926270000000002</v>
      </c>
      <c r="AH23" s="24">
        <v>80.952025000000006</v>
      </c>
      <c r="AI23" s="162">
        <v>77.63</v>
      </c>
      <c r="AJ23" s="185"/>
      <c r="AK23" s="162">
        <v>21402.970345999998</v>
      </c>
      <c r="AL23" s="24">
        <v>8.2332680000000007</v>
      </c>
      <c r="AM23" s="162">
        <v>3453.84</v>
      </c>
      <c r="AN23" s="162">
        <v>1371.4280779999999</v>
      </c>
      <c r="AO23" s="24">
        <v>25.033404999999998</v>
      </c>
      <c r="AP23" s="162">
        <v>672.9</v>
      </c>
      <c r="AQ23" s="162">
        <v>2238.4845650000002</v>
      </c>
      <c r="AR23" s="24">
        <v>23.826532</v>
      </c>
      <c r="AS23" s="162">
        <v>1045.3699999999999</v>
      </c>
      <c r="AT23" s="162">
        <v>6673.9428429999998</v>
      </c>
      <c r="AU23" s="24">
        <v>13.528665999999999</v>
      </c>
      <c r="AV23" s="162">
        <v>1769.68</v>
      </c>
      <c r="AW23" s="162">
        <v>4795.8448259999996</v>
      </c>
      <c r="AX23" s="24">
        <v>18.206863999999999</v>
      </c>
      <c r="AY23" s="162">
        <v>1711.42</v>
      </c>
      <c r="AZ23" s="162">
        <v>3586.7947770000001</v>
      </c>
      <c r="BA23" s="24">
        <v>15.112029</v>
      </c>
      <c r="BB23" s="162">
        <v>1062.3900000000001</v>
      </c>
      <c r="BC23" s="162">
        <v>1925.558491</v>
      </c>
      <c r="BD23" s="24">
        <v>16.061288000000001</v>
      </c>
      <c r="BE23" s="162">
        <v>606.16999999999996</v>
      </c>
      <c r="BF23" s="162">
        <v>575.83501000000001</v>
      </c>
      <c r="BG23" s="24">
        <v>51.639870999999999</v>
      </c>
      <c r="BH23" s="162">
        <v>582.83000000000004</v>
      </c>
      <c r="BI23" s="162">
        <v>177.392629</v>
      </c>
      <c r="BJ23" s="24">
        <v>44.971868000000001</v>
      </c>
      <c r="BK23" s="162">
        <v>156.36000000000001</v>
      </c>
      <c r="BL23" s="162">
        <v>57.689124999999997</v>
      </c>
      <c r="BM23" s="24">
        <v>99.470319000000003</v>
      </c>
      <c r="BN23" s="162">
        <v>112.47</v>
      </c>
      <c r="BO23" s="162">
        <v>0</v>
      </c>
      <c r="BP23" s="24">
        <v>0</v>
      </c>
      <c r="BQ23" s="162">
        <v>0</v>
      </c>
      <c r="BR23" s="185"/>
      <c r="BS23" s="162">
        <v>4736.3378810000004</v>
      </c>
      <c r="BT23" s="24">
        <v>17.372311</v>
      </c>
      <c r="BU23" s="162">
        <v>1612.71</v>
      </c>
      <c r="BV23" s="162">
        <v>74.122731999999999</v>
      </c>
      <c r="BW23" s="24">
        <v>65.244113999999996</v>
      </c>
      <c r="BX23" s="162">
        <v>94.79</v>
      </c>
      <c r="BY23" s="162">
        <v>98.299766000000005</v>
      </c>
      <c r="BZ23" s="24">
        <v>42.377819000000002</v>
      </c>
      <c r="CA23" s="162">
        <v>81.650000000000006</v>
      </c>
      <c r="CB23" s="162">
        <v>582.11429099999998</v>
      </c>
      <c r="CC23" s="24">
        <v>29.104257</v>
      </c>
      <c r="CD23" s="162">
        <v>332.06</v>
      </c>
      <c r="CE23" s="162">
        <v>763.54749700000002</v>
      </c>
      <c r="CF23" s="24">
        <v>21.230869999999999</v>
      </c>
      <c r="CG23" s="162">
        <v>317.73</v>
      </c>
      <c r="CH23" s="162">
        <v>1976.3046320000001</v>
      </c>
      <c r="CI23" s="24">
        <v>28.143577000000001</v>
      </c>
      <c r="CJ23" s="162">
        <v>1090.1600000000001</v>
      </c>
      <c r="CK23" s="162">
        <v>891.60137399999996</v>
      </c>
      <c r="CL23" s="24">
        <v>25.827172000000001</v>
      </c>
      <c r="CM23" s="162">
        <v>451.34</v>
      </c>
      <c r="CN23" s="162">
        <v>299.91493100000002</v>
      </c>
      <c r="CO23" s="24">
        <v>99.606143000000003</v>
      </c>
      <c r="CP23" s="162">
        <v>585.52</v>
      </c>
      <c r="CQ23" s="162">
        <v>50.432658000000004</v>
      </c>
      <c r="CR23" s="24">
        <v>45.915106999999999</v>
      </c>
      <c r="CS23" s="162">
        <v>45.39</v>
      </c>
      <c r="CT23" s="162">
        <v>0</v>
      </c>
      <c r="CU23" s="24">
        <v>0</v>
      </c>
      <c r="CV23" s="162">
        <v>0</v>
      </c>
      <c r="CW23" s="162">
        <v>0</v>
      </c>
      <c r="CX23" s="24">
        <v>0</v>
      </c>
      <c r="CY23" s="162">
        <v>0</v>
      </c>
      <c r="CZ23" s="185"/>
      <c r="DA23" s="162">
        <v>85470.042851999999</v>
      </c>
      <c r="DB23" s="24">
        <v>4.0252970000000001</v>
      </c>
      <c r="DC23" s="162">
        <v>6743.23</v>
      </c>
      <c r="DD23" s="162">
        <v>2678.829052</v>
      </c>
      <c r="DE23" s="24">
        <v>48.414155000000001</v>
      </c>
      <c r="DF23" s="162">
        <v>2541.9899999999998</v>
      </c>
      <c r="DG23" s="162">
        <v>3507.6244710000001</v>
      </c>
      <c r="DH23" s="24">
        <v>14.464931999999999</v>
      </c>
      <c r="DI23" s="162">
        <v>994.46</v>
      </c>
      <c r="DJ23" s="162">
        <v>17812.777042999998</v>
      </c>
      <c r="DK23" s="24">
        <v>8.8569150000000008</v>
      </c>
      <c r="DL23" s="162">
        <v>3092.22</v>
      </c>
      <c r="DM23" s="162">
        <v>14925.581897</v>
      </c>
      <c r="DN23" s="24">
        <v>8.476604</v>
      </c>
      <c r="DO23" s="162">
        <v>2479.7600000000002</v>
      </c>
      <c r="DP23" s="162">
        <v>19173.550782999999</v>
      </c>
      <c r="DQ23" s="24">
        <v>11.579841</v>
      </c>
      <c r="DR23" s="162">
        <v>4351.72</v>
      </c>
      <c r="DS23" s="162">
        <v>21012.297623999999</v>
      </c>
      <c r="DT23" s="24">
        <v>7.7653679999999996</v>
      </c>
      <c r="DU23" s="162">
        <v>3198.1</v>
      </c>
      <c r="DV23" s="162">
        <v>3940.6512560000001</v>
      </c>
      <c r="DW23" s="24">
        <v>21.390008999999999</v>
      </c>
      <c r="DX23" s="162">
        <v>1652.1</v>
      </c>
      <c r="DY23" s="162">
        <v>2339.6127019999999</v>
      </c>
      <c r="DZ23" s="24">
        <v>24.391586</v>
      </c>
      <c r="EA23" s="162">
        <v>1118.51</v>
      </c>
      <c r="EB23" s="162">
        <v>30.191754</v>
      </c>
      <c r="EC23" s="24">
        <v>83.346824999999995</v>
      </c>
      <c r="ED23" s="162">
        <v>49.32</v>
      </c>
      <c r="EE23" s="162">
        <v>48.926270000000002</v>
      </c>
      <c r="EF23" s="24">
        <v>80.952025000000006</v>
      </c>
      <c r="EG23" s="291">
        <v>77.63</v>
      </c>
    </row>
    <row r="24" spans="1:137" s="13" customFormat="1" x14ac:dyDescent="0.2">
      <c r="A24" s="149"/>
      <c r="B24" s="143" t="s">
        <v>13</v>
      </c>
      <c r="C24" s="7">
        <v>160020.07694100001</v>
      </c>
      <c r="D24" s="17">
        <v>3.088463</v>
      </c>
      <c r="E24" s="7">
        <v>9686.6299999999992</v>
      </c>
      <c r="F24" s="7">
        <v>3188.3805360000001</v>
      </c>
      <c r="G24" s="17">
        <v>47.743048999999999</v>
      </c>
      <c r="H24" s="7">
        <v>2983.57</v>
      </c>
      <c r="I24" s="7">
        <v>3548.203544</v>
      </c>
      <c r="J24" s="17">
        <v>15.484753</v>
      </c>
      <c r="K24" s="7">
        <v>1076.8800000000001</v>
      </c>
      <c r="L24" s="7">
        <v>21456.336836999999</v>
      </c>
      <c r="M24" s="17">
        <v>7.8738020000000004</v>
      </c>
      <c r="N24" s="7">
        <v>3311.28</v>
      </c>
      <c r="O24" s="7">
        <v>16849.409828</v>
      </c>
      <c r="P24" s="17">
        <v>7.3436719999999998</v>
      </c>
      <c r="Q24" s="7">
        <v>2425.2399999999998</v>
      </c>
      <c r="R24" s="7">
        <v>28817.205430000002</v>
      </c>
      <c r="S24" s="17">
        <v>8.3291369999999993</v>
      </c>
      <c r="T24" s="7">
        <v>4704.4399999999996</v>
      </c>
      <c r="U24" s="7">
        <v>55219.856468999998</v>
      </c>
      <c r="V24" s="17">
        <v>4.2911999999999999</v>
      </c>
      <c r="W24" s="7">
        <v>4644.41</v>
      </c>
      <c r="X24" s="7">
        <v>15135.571325000001</v>
      </c>
      <c r="Y24" s="17">
        <v>9.2046939999999999</v>
      </c>
      <c r="Z24" s="7">
        <v>2730.64</v>
      </c>
      <c r="AA24" s="7">
        <v>14251.663603999999</v>
      </c>
      <c r="AB24" s="17">
        <v>6.9868170000000003</v>
      </c>
      <c r="AC24" s="7">
        <v>1951.65</v>
      </c>
      <c r="AD24" s="7">
        <v>1165.5066830000001</v>
      </c>
      <c r="AE24" s="17">
        <v>17.836628000000001</v>
      </c>
      <c r="AF24" s="7">
        <v>407.46</v>
      </c>
      <c r="AG24" s="7">
        <v>387.94268499999998</v>
      </c>
      <c r="AH24" s="17">
        <v>26.105180000000001</v>
      </c>
      <c r="AI24" s="7">
        <v>198.5</v>
      </c>
      <c r="AJ24" s="184"/>
      <c r="AK24" s="7">
        <v>28107.914992999999</v>
      </c>
      <c r="AL24" s="17">
        <v>5.4461579999999996</v>
      </c>
      <c r="AM24" s="7">
        <v>3000.37</v>
      </c>
      <c r="AN24" s="7">
        <v>947.36046099999999</v>
      </c>
      <c r="AO24" s="17">
        <v>45.020501000000003</v>
      </c>
      <c r="AP24" s="7">
        <v>835.95</v>
      </c>
      <c r="AQ24" s="7">
        <v>729.19824200000005</v>
      </c>
      <c r="AR24" s="17">
        <v>19.578790999999999</v>
      </c>
      <c r="AS24" s="7">
        <v>279.83</v>
      </c>
      <c r="AT24" s="7">
        <v>4409.601482</v>
      </c>
      <c r="AU24" s="17">
        <v>13.160235999999999</v>
      </c>
      <c r="AV24" s="7">
        <v>1137.42</v>
      </c>
      <c r="AW24" s="7">
        <v>2855.377348</v>
      </c>
      <c r="AX24" s="17">
        <v>15.902234999999999</v>
      </c>
      <c r="AY24" s="7">
        <v>889.97</v>
      </c>
      <c r="AZ24" s="7">
        <v>5338.2488450000001</v>
      </c>
      <c r="BA24" s="17">
        <v>12.566435</v>
      </c>
      <c r="BB24" s="7">
        <v>1314.82</v>
      </c>
      <c r="BC24" s="7">
        <v>8868.5220769999996</v>
      </c>
      <c r="BD24" s="17">
        <v>9.8598800000000004</v>
      </c>
      <c r="BE24" s="7">
        <v>1713.87</v>
      </c>
      <c r="BF24" s="7">
        <v>2843.0323050000002</v>
      </c>
      <c r="BG24" s="17">
        <v>29.650143</v>
      </c>
      <c r="BH24" s="7">
        <v>1652.21</v>
      </c>
      <c r="BI24" s="7">
        <v>1836.5645689999999</v>
      </c>
      <c r="BJ24" s="17">
        <v>20.217399</v>
      </c>
      <c r="BK24" s="7">
        <v>727.76</v>
      </c>
      <c r="BL24" s="7">
        <v>278.20966600000003</v>
      </c>
      <c r="BM24" s="17">
        <v>47.732208</v>
      </c>
      <c r="BN24" s="7">
        <v>260.27999999999997</v>
      </c>
      <c r="BO24" s="7">
        <v>1.8</v>
      </c>
      <c r="BP24" s="17">
        <v>0</v>
      </c>
      <c r="BQ24" s="7">
        <v>0</v>
      </c>
      <c r="BR24" s="184"/>
      <c r="BS24" s="7">
        <v>1861.772105</v>
      </c>
      <c r="BT24" s="17">
        <v>28.019131999999999</v>
      </c>
      <c r="BU24" s="7">
        <v>1022.44</v>
      </c>
      <c r="BV24" s="7">
        <v>41.913252999999997</v>
      </c>
      <c r="BW24" s="17">
        <v>97.254299000000003</v>
      </c>
      <c r="BX24" s="7">
        <v>79.89</v>
      </c>
      <c r="BY24" s="7">
        <v>60.299228999999997</v>
      </c>
      <c r="BZ24" s="17">
        <v>49.429602000000003</v>
      </c>
      <c r="CA24" s="7">
        <v>58.42</v>
      </c>
      <c r="CB24" s="7">
        <v>196.41578100000001</v>
      </c>
      <c r="CC24" s="17">
        <v>30.706935999999999</v>
      </c>
      <c r="CD24" s="7">
        <v>118.21</v>
      </c>
      <c r="CE24" s="7">
        <v>200.430646</v>
      </c>
      <c r="CF24" s="17">
        <v>43.799855999999998</v>
      </c>
      <c r="CG24" s="7">
        <v>172.07</v>
      </c>
      <c r="CH24" s="7">
        <v>769.13670500000001</v>
      </c>
      <c r="CI24" s="17">
        <v>63.641117999999999</v>
      </c>
      <c r="CJ24" s="7">
        <v>959.39</v>
      </c>
      <c r="CK24" s="7">
        <v>410.871779</v>
      </c>
      <c r="CL24" s="17">
        <v>27.406144999999999</v>
      </c>
      <c r="CM24" s="7">
        <v>220.7</v>
      </c>
      <c r="CN24" s="7">
        <v>38.812551999999997</v>
      </c>
      <c r="CO24" s="17">
        <v>97.594275999999994</v>
      </c>
      <c r="CP24" s="7">
        <v>74.239999999999995</v>
      </c>
      <c r="CQ24" s="7">
        <v>134.51548099999999</v>
      </c>
      <c r="CR24" s="17">
        <v>65.798078000000004</v>
      </c>
      <c r="CS24" s="7">
        <v>173.48</v>
      </c>
      <c r="CT24" s="7">
        <v>8.2766789999999997</v>
      </c>
      <c r="CU24" s="17">
        <v>98.801772</v>
      </c>
      <c r="CV24" s="7">
        <v>16.03</v>
      </c>
      <c r="CW24" s="7">
        <v>1.1000000000000001</v>
      </c>
      <c r="CX24" s="17">
        <v>0</v>
      </c>
      <c r="CY24" s="7">
        <v>0</v>
      </c>
      <c r="CZ24" s="184"/>
      <c r="DA24" s="7">
        <v>130050.389843</v>
      </c>
      <c r="DB24" s="17">
        <v>3.1962229999999998</v>
      </c>
      <c r="DC24" s="7">
        <v>8147.13</v>
      </c>
      <c r="DD24" s="7">
        <v>2199.1068230000001</v>
      </c>
      <c r="DE24" s="17">
        <v>50.498699000000002</v>
      </c>
      <c r="DF24" s="7">
        <v>2176.62</v>
      </c>
      <c r="DG24" s="7">
        <v>2758.7060729999998</v>
      </c>
      <c r="DH24" s="17">
        <v>18.650212</v>
      </c>
      <c r="DI24" s="7">
        <v>1008.43</v>
      </c>
      <c r="DJ24" s="7">
        <v>16850.319574000001</v>
      </c>
      <c r="DK24" s="17">
        <v>8.4205059999999996</v>
      </c>
      <c r="DL24" s="7">
        <v>2781.01</v>
      </c>
      <c r="DM24" s="7">
        <v>13793.601833999999</v>
      </c>
      <c r="DN24" s="17">
        <v>8.2879199999999997</v>
      </c>
      <c r="DO24" s="7">
        <v>2240.6799999999998</v>
      </c>
      <c r="DP24" s="7">
        <v>22709.819879999999</v>
      </c>
      <c r="DQ24" s="17">
        <v>7.7877599999999996</v>
      </c>
      <c r="DR24" s="7">
        <v>3466.43</v>
      </c>
      <c r="DS24" s="7">
        <v>45940.462613999996</v>
      </c>
      <c r="DT24" s="17">
        <v>4.5841750000000001</v>
      </c>
      <c r="DU24" s="7">
        <v>4127.74</v>
      </c>
      <c r="DV24" s="7">
        <v>12253.726468000001</v>
      </c>
      <c r="DW24" s="17">
        <v>9.7615130000000008</v>
      </c>
      <c r="DX24" s="7">
        <v>2344.4499999999998</v>
      </c>
      <c r="DY24" s="7">
        <v>12280.583554000001</v>
      </c>
      <c r="DZ24" s="17">
        <v>7.4869849999999998</v>
      </c>
      <c r="EA24" s="7">
        <v>1802.11</v>
      </c>
      <c r="EB24" s="7">
        <v>879.02033800000004</v>
      </c>
      <c r="EC24" s="17">
        <v>18.434481000000002</v>
      </c>
      <c r="ED24" s="7">
        <v>317.60000000000002</v>
      </c>
      <c r="EE24" s="7">
        <v>385.04268500000001</v>
      </c>
      <c r="EF24" s="17">
        <v>26.301794999999998</v>
      </c>
      <c r="EG24" s="284">
        <v>198.5</v>
      </c>
    </row>
    <row r="25" spans="1:137" x14ac:dyDescent="0.2">
      <c r="A25" s="148" t="s">
        <v>121</v>
      </c>
      <c r="B25" s="138" t="s">
        <v>14</v>
      </c>
      <c r="C25" s="11">
        <v>9340.2813330000008</v>
      </c>
      <c r="D25" s="20">
        <v>17.037917</v>
      </c>
      <c r="E25" s="11">
        <v>3119.12</v>
      </c>
      <c r="F25" s="11">
        <v>1499.4822790000001</v>
      </c>
      <c r="G25" s="20">
        <v>98.588164000000006</v>
      </c>
      <c r="H25" s="11">
        <v>2897.49</v>
      </c>
      <c r="I25" s="11">
        <v>422.714967</v>
      </c>
      <c r="J25" s="20">
        <v>95.430187000000004</v>
      </c>
      <c r="K25" s="11">
        <v>790.66</v>
      </c>
      <c r="L25" s="11">
        <v>1579.4028980000001</v>
      </c>
      <c r="M25" s="20">
        <v>39.355549000000003</v>
      </c>
      <c r="N25" s="11">
        <v>1218.3</v>
      </c>
      <c r="O25" s="11">
        <v>1083.116092</v>
      </c>
      <c r="P25" s="20">
        <v>28.070588000000001</v>
      </c>
      <c r="Q25" s="11">
        <v>595.91</v>
      </c>
      <c r="R25" s="11">
        <v>2053.836018</v>
      </c>
      <c r="S25" s="20">
        <v>20.757287999999999</v>
      </c>
      <c r="T25" s="11">
        <v>835.59</v>
      </c>
      <c r="U25" s="11">
        <v>2085.394425</v>
      </c>
      <c r="V25" s="20">
        <v>15.982450999999999</v>
      </c>
      <c r="W25" s="11">
        <v>653.26</v>
      </c>
      <c r="X25" s="11">
        <v>360.29849200000001</v>
      </c>
      <c r="Y25" s="20">
        <v>22.088197000000001</v>
      </c>
      <c r="Z25" s="11">
        <v>155.97999999999999</v>
      </c>
      <c r="AA25" s="11">
        <v>235.32919000000001</v>
      </c>
      <c r="AB25" s="20">
        <v>26.371984000000001</v>
      </c>
      <c r="AC25" s="11">
        <v>121.64</v>
      </c>
      <c r="AD25" s="11">
        <v>0</v>
      </c>
      <c r="AE25" s="20">
        <v>0</v>
      </c>
      <c r="AF25" s="11">
        <v>0</v>
      </c>
      <c r="AG25" s="11">
        <v>20.706973999999999</v>
      </c>
      <c r="AH25" s="20">
        <v>97.979590000000002</v>
      </c>
      <c r="AI25" s="11">
        <v>39.770000000000003</v>
      </c>
      <c r="AJ25" s="185"/>
      <c r="AK25" s="11">
        <v>1656.4381209999999</v>
      </c>
      <c r="AL25" s="20">
        <v>6.6682230000000002</v>
      </c>
      <c r="AM25" s="11">
        <v>216.49</v>
      </c>
      <c r="AN25" s="11">
        <v>408.94971299999997</v>
      </c>
      <c r="AO25" s="20">
        <v>98.588164000000006</v>
      </c>
      <c r="AP25" s="11">
        <v>790.22</v>
      </c>
      <c r="AQ25" s="11">
        <v>0</v>
      </c>
      <c r="AR25" s="20">
        <v>0</v>
      </c>
      <c r="AS25" s="11">
        <v>0</v>
      </c>
      <c r="AT25" s="11">
        <v>323.75307600000002</v>
      </c>
      <c r="AU25" s="20">
        <v>83.348367999999994</v>
      </c>
      <c r="AV25" s="11">
        <v>528.89</v>
      </c>
      <c r="AW25" s="11">
        <v>105.92360499999999</v>
      </c>
      <c r="AX25" s="20">
        <v>43.142091999999998</v>
      </c>
      <c r="AY25" s="11">
        <v>89.57</v>
      </c>
      <c r="AZ25" s="11">
        <v>473.03234099999997</v>
      </c>
      <c r="BA25" s="20">
        <v>30.617894</v>
      </c>
      <c r="BB25" s="11">
        <v>283.87</v>
      </c>
      <c r="BC25" s="11">
        <v>291.298677</v>
      </c>
      <c r="BD25" s="20">
        <v>71.346057999999999</v>
      </c>
      <c r="BE25" s="11">
        <v>407.35</v>
      </c>
      <c r="BF25" s="11">
        <v>53.480710000000002</v>
      </c>
      <c r="BG25" s="20">
        <v>48.803223000000003</v>
      </c>
      <c r="BH25" s="11">
        <v>51.16</v>
      </c>
      <c r="BI25" s="11">
        <v>0</v>
      </c>
      <c r="BJ25" s="20">
        <v>0</v>
      </c>
      <c r="BK25" s="11">
        <v>0</v>
      </c>
      <c r="BL25" s="11">
        <v>0</v>
      </c>
      <c r="BM25" s="20">
        <v>0</v>
      </c>
      <c r="BN25" s="11">
        <v>0</v>
      </c>
      <c r="BO25" s="11">
        <v>0</v>
      </c>
      <c r="BP25" s="20">
        <v>0</v>
      </c>
      <c r="BQ25" s="11">
        <v>0</v>
      </c>
      <c r="BR25" s="185"/>
      <c r="BS25" s="11">
        <v>13.765254000000001</v>
      </c>
      <c r="BT25" s="20">
        <v>97.137720000000002</v>
      </c>
      <c r="BU25" s="11">
        <v>26.21</v>
      </c>
      <c r="BV25" s="11">
        <v>0</v>
      </c>
      <c r="BW25" s="20">
        <v>0</v>
      </c>
      <c r="BX25" s="11">
        <v>0</v>
      </c>
      <c r="BY25" s="11">
        <v>0</v>
      </c>
      <c r="BZ25" s="20">
        <v>0</v>
      </c>
      <c r="CA25" s="11">
        <v>0</v>
      </c>
      <c r="CB25" s="11">
        <v>0</v>
      </c>
      <c r="CC25" s="20">
        <v>0</v>
      </c>
      <c r="CD25" s="11">
        <v>0</v>
      </c>
      <c r="CE25" s="11">
        <v>0</v>
      </c>
      <c r="CF25" s="20">
        <v>0</v>
      </c>
      <c r="CG25" s="11">
        <v>0</v>
      </c>
      <c r="CH25" s="11">
        <v>13.765254000000001</v>
      </c>
      <c r="CI25" s="20">
        <v>97.137720000000002</v>
      </c>
      <c r="CJ25" s="11">
        <v>26.21</v>
      </c>
      <c r="CK25" s="11">
        <v>0</v>
      </c>
      <c r="CL25" s="20">
        <v>0</v>
      </c>
      <c r="CM25" s="11">
        <v>0</v>
      </c>
      <c r="CN25" s="11">
        <v>0</v>
      </c>
      <c r="CO25" s="20">
        <v>0</v>
      </c>
      <c r="CP25" s="11">
        <v>0</v>
      </c>
      <c r="CQ25" s="11">
        <v>0</v>
      </c>
      <c r="CR25" s="20">
        <v>0</v>
      </c>
      <c r="CS25" s="11">
        <v>0</v>
      </c>
      <c r="CT25" s="11">
        <v>0</v>
      </c>
      <c r="CU25" s="20">
        <v>0</v>
      </c>
      <c r="CV25" s="11">
        <v>0</v>
      </c>
      <c r="CW25" s="11">
        <v>0</v>
      </c>
      <c r="CX25" s="20">
        <v>0</v>
      </c>
      <c r="CY25" s="11">
        <v>0</v>
      </c>
      <c r="CZ25" s="185"/>
      <c r="DA25" s="11">
        <v>7670.0779579999999</v>
      </c>
      <c r="DB25" s="20">
        <v>20.139185999999999</v>
      </c>
      <c r="DC25" s="11">
        <v>3027.59</v>
      </c>
      <c r="DD25" s="11">
        <v>1090.532567</v>
      </c>
      <c r="DE25" s="20">
        <v>98.588164000000006</v>
      </c>
      <c r="DF25" s="11">
        <v>2107.27</v>
      </c>
      <c r="DG25" s="11">
        <v>422.714967</v>
      </c>
      <c r="DH25" s="20">
        <v>95.430187000000004</v>
      </c>
      <c r="DI25" s="11">
        <v>790.66</v>
      </c>
      <c r="DJ25" s="11">
        <v>1255.6498220000001</v>
      </c>
      <c r="DK25" s="20">
        <v>47.099454000000001</v>
      </c>
      <c r="DL25" s="11">
        <v>1159.1500000000001</v>
      </c>
      <c r="DM25" s="11">
        <v>977.19248600000003</v>
      </c>
      <c r="DN25" s="20">
        <v>29.75433</v>
      </c>
      <c r="DO25" s="11">
        <v>569.88</v>
      </c>
      <c r="DP25" s="11">
        <v>1567.038423</v>
      </c>
      <c r="DQ25" s="20">
        <v>20.168096999999999</v>
      </c>
      <c r="DR25" s="11">
        <v>619.44000000000005</v>
      </c>
      <c r="DS25" s="11">
        <v>1794.0957490000001</v>
      </c>
      <c r="DT25" s="20">
        <v>16.943954000000002</v>
      </c>
      <c r="DU25" s="11">
        <v>595.82000000000005</v>
      </c>
      <c r="DV25" s="11">
        <v>306.81778200000002</v>
      </c>
      <c r="DW25" s="20">
        <v>23.637167000000002</v>
      </c>
      <c r="DX25" s="11">
        <v>142.15</v>
      </c>
      <c r="DY25" s="11">
        <v>235.32919000000001</v>
      </c>
      <c r="DZ25" s="20">
        <v>26.371984000000001</v>
      </c>
      <c r="EA25" s="11">
        <v>121.64</v>
      </c>
      <c r="EB25" s="11">
        <v>0</v>
      </c>
      <c r="EC25" s="20">
        <v>0</v>
      </c>
      <c r="ED25" s="11">
        <v>0</v>
      </c>
      <c r="EE25" s="11">
        <v>20.706973999999999</v>
      </c>
      <c r="EF25" s="20">
        <v>97.979590000000002</v>
      </c>
      <c r="EG25" s="285">
        <v>39.770000000000003</v>
      </c>
    </row>
    <row r="26" spans="1:137" x14ac:dyDescent="0.2">
      <c r="A26" s="139">
        <v>88</v>
      </c>
      <c r="B26" s="140" t="s">
        <v>170</v>
      </c>
      <c r="C26" s="65">
        <v>154.910787</v>
      </c>
      <c r="D26" s="22">
        <v>37.844416000000002</v>
      </c>
      <c r="E26" s="65">
        <v>114.91</v>
      </c>
      <c r="F26" s="65">
        <v>30.893901</v>
      </c>
      <c r="G26" s="22">
        <v>75.592894999999999</v>
      </c>
      <c r="H26" s="65">
        <v>45.77</v>
      </c>
      <c r="I26" s="65">
        <v>87.411507999999998</v>
      </c>
      <c r="J26" s="22">
        <v>57.519185999999998</v>
      </c>
      <c r="K26" s="65">
        <v>98.55</v>
      </c>
      <c r="L26" s="65">
        <v>36.605378000000002</v>
      </c>
      <c r="M26" s="22">
        <v>92.195445000000007</v>
      </c>
      <c r="N26" s="65">
        <v>66.150000000000006</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185"/>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185"/>
      <c r="BS26" s="65">
        <v>10.297967</v>
      </c>
      <c r="BT26" s="22">
        <v>75.592894999999999</v>
      </c>
      <c r="BU26" s="65">
        <v>15.26</v>
      </c>
      <c r="BV26" s="65">
        <v>0</v>
      </c>
      <c r="BW26" s="22">
        <v>0</v>
      </c>
      <c r="BX26" s="65">
        <v>0</v>
      </c>
      <c r="BY26" s="65">
        <v>10.297967</v>
      </c>
      <c r="BZ26" s="22">
        <v>75.592894999999999</v>
      </c>
      <c r="CA26" s="65">
        <v>15.26</v>
      </c>
      <c r="CB26" s="65">
        <v>0</v>
      </c>
      <c r="CC26" s="22">
        <v>0</v>
      </c>
      <c r="CD26" s="65">
        <v>0</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185"/>
      <c r="DA26" s="65">
        <v>144.61282</v>
      </c>
      <c r="DB26" s="22">
        <v>37.955236999999997</v>
      </c>
      <c r="DC26" s="65">
        <v>107.58</v>
      </c>
      <c r="DD26" s="65">
        <v>30.893901</v>
      </c>
      <c r="DE26" s="22">
        <v>75.592894999999999</v>
      </c>
      <c r="DF26" s="65">
        <v>45.77</v>
      </c>
      <c r="DG26" s="65">
        <v>77.113540999999998</v>
      </c>
      <c r="DH26" s="22">
        <v>64.414236000000002</v>
      </c>
      <c r="DI26" s="65">
        <v>97.36</v>
      </c>
      <c r="DJ26" s="65">
        <v>36.605378000000002</v>
      </c>
      <c r="DK26" s="22">
        <v>92.195445000000007</v>
      </c>
      <c r="DL26" s="65">
        <v>66.150000000000006</v>
      </c>
      <c r="DM26" s="65">
        <v>0</v>
      </c>
      <c r="DN26" s="22">
        <v>0</v>
      </c>
      <c r="DO26" s="65">
        <v>0</v>
      </c>
      <c r="DP26" s="65">
        <v>0</v>
      </c>
      <c r="DQ26" s="22">
        <v>0</v>
      </c>
      <c r="DR26" s="65">
        <v>0</v>
      </c>
      <c r="DS26" s="65">
        <v>0</v>
      </c>
      <c r="DT26" s="22">
        <v>0</v>
      </c>
      <c r="DU26" s="65">
        <v>0</v>
      </c>
      <c r="DV26" s="65">
        <v>0</v>
      </c>
      <c r="DW26" s="22">
        <v>0</v>
      </c>
      <c r="DX26" s="65">
        <v>0</v>
      </c>
      <c r="DY26" s="65">
        <v>0</v>
      </c>
      <c r="DZ26" s="22">
        <v>0</v>
      </c>
      <c r="EA26" s="65">
        <v>0</v>
      </c>
      <c r="EB26" s="65">
        <v>0</v>
      </c>
      <c r="EC26" s="22">
        <v>0</v>
      </c>
      <c r="ED26" s="65">
        <v>0</v>
      </c>
      <c r="EE26" s="65">
        <v>0</v>
      </c>
      <c r="EF26" s="22">
        <v>0</v>
      </c>
      <c r="EG26" s="286">
        <v>0</v>
      </c>
    </row>
    <row r="27" spans="1:137" x14ac:dyDescent="0.2">
      <c r="A27" s="135">
        <v>13</v>
      </c>
      <c r="B27" s="138" t="s">
        <v>15</v>
      </c>
      <c r="C27" s="11">
        <v>16913.261009000002</v>
      </c>
      <c r="D27" s="20">
        <v>6.9562080000000002</v>
      </c>
      <c r="E27" s="11">
        <v>2305.98</v>
      </c>
      <c r="F27" s="11">
        <v>0</v>
      </c>
      <c r="G27" s="20">
        <v>0</v>
      </c>
      <c r="H27" s="11">
        <v>0</v>
      </c>
      <c r="I27" s="11">
        <v>42.353158999999998</v>
      </c>
      <c r="J27" s="20">
        <v>71.574314000000001</v>
      </c>
      <c r="K27" s="11">
        <v>59.42</v>
      </c>
      <c r="L27" s="11">
        <v>707.058673</v>
      </c>
      <c r="M27" s="20">
        <v>37.009126999999999</v>
      </c>
      <c r="N27" s="11">
        <v>512.89</v>
      </c>
      <c r="O27" s="11">
        <v>899.10660099999996</v>
      </c>
      <c r="P27" s="20">
        <v>20.761033000000001</v>
      </c>
      <c r="Q27" s="11">
        <v>365.86</v>
      </c>
      <c r="R27" s="11">
        <v>3159.1301229999999</v>
      </c>
      <c r="S27" s="20">
        <v>14.605611</v>
      </c>
      <c r="T27" s="11">
        <v>904.36</v>
      </c>
      <c r="U27" s="11">
        <v>7956.5831360000002</v>
      </c>
      <c r="V27" s="20">
        <v>11.497826999999999</v>
      </c>
      <c r="W27" s="11">
        <v>1793.08</v>
      </c>
      <c r="X27" s="11">
        <v>1887.186927</v>
      </c>
      <c r="Y27" s="20">
        <v>17.377635000000001</v>
      </c>
      <c r="Z27" s="11">
        <v>642.78</v>
      </c>
      <c r="AA27" s="11">
        <v>2034.6136160000001</v>
      </c>
      <c r="AB27" s="20">
        <v>16.161923999999999</v>
      </c>
      <c r="AC27" s="11">
        <v>644.51</v>
      </c>
      <c r="AD27" s="11">
        <v>176.46692400000001</v>
      </c>
      <c r="AE27" s="20">
        <v>49.311484</v>
      </c>
      <c r="AF27" s="11">
        <v>170.56</v>
      </c>
      <c r="AG27" s="11">
        <v>50.761848999999998</v>
      </c>
      <c r="AH27" s="20">
        <v>67.495605999999995</v>
      </c>
      <c r="AI27" s="11">
        <v>67.150000000000006</v>
      </c>
      <c r="AJ27" s="185"/>
      <c r="AK27" s="11">
        <v>1793.3258920000001</v>
      </c>
      <c r="AL27" s="20">
        <v>16.200474</v>
      </c>
      <c r="AM27" s="11">
        <v>569.42999999999995</v>
      </c>
      <c r="AN27" s="11">
        <v>0</v>
      </c>
      <c r="AO27" s="20">
        <v>0</v>
      </c>
      <c r="AP27" s="11">
        <v>0</v>
      </c>
      <c r="AQ27" s="11">
        <v>0</v>
      </c>
      <c r="AR27" s="20">
        <v>0</v>
      </c>
      <c r="AS27" s="11">
        <v>0</v>
      </c>
      <c r="AT27" s="11">
        <v>112.184737</v>
      </c>
      <c r="AU27" s="20">
        <v>46.291893999999999</v>
      </c>
      <c r="AV27" s="11">
        <v>101.79</v>
      </c>
      <c r="AW27" s="11">
        <v>193.96979400000001</v>
      </c>
      <c r="AX27" s="20">
        <v>46.515608</v>
      </c>
      <c r="AY27" s="11">
        <v>176.84</v>
      </c>
      <c r="AZ27" s="11">
        <v>174.62605600000001</v>
      </c>
      <c r="BA27" s="20">
        <v>36.594076000000001</v>
      </c>
      <c r="BB27" s="11">
        <v>125.25</v>
      </c>
      <c r="BC27" s="11">
        <v>951.37521700000002</v>
      </c>
      <c r="BD27" s="20">
        <v>24.517814000000001</v>
      </c>
      <c r="BE27" s="11">
        <v>457.18</v>
      </c>
      <c r="BF27" s="11">
        <v>207.92975000000001</v>
      </c>
      <c r="BG27" s="20">
        <v>32.603686000000003</v>
      </c>
      <c r="BH27" s="11">
        <v>132.87</v>
      </c>
      <c r="BI27" s="11">
        <v>153.24033900000001</v>
      </c>
      <c r="BJ27" s="20">
        <v>41.174152999999997</v>
      </c>
      <c r="BK27" s="11">
        <v>123.67</v>
      </c>
      <c r="BL27" s="11">
        <v>0</v>
      </c>
      <c r="BM27" s="20">
        <v>0</v>
      </c>
      <c r="BN27" s="11">
        <v>0</v>
      </c>
      <c r="BO27" s="11">
        <v>0</v>
      </c>
      <c r="BP27" s="20">
        <v>0</v>
      </c>
      <c r="BQ27" s="11">
        <v>0</v>
      </c>
      <c r="BR27" s="185"/>
      <c r="BS27" s="11">
        <v>52.477615</v>
      </c>
      <c r="BT27" s="20">
        <v>77.027539000000004</v>
      </c>
      <c r="BU27" s="11">
        <v>79.23</v>
      </c>
      <c r="BV27" s="11">
        <v>0</v>
      </c>
      <c r="BW27" s="20">
        <v>0</v>
      </c>
      <c r="BX27" s="11">
        <v>0</v>
      </c>
      <c r="BY27" s="11">
        <v>0</v>
      </c>
      <c r="BZ27" s="20">
        <v>0</v>
      </c>
      <c r="CA27" s="11">
        <v>0</v>
      </c>
      <c r="CB27" s="11">
        <v>0</v>
      </c>
      <c r="CC27" s="20">
        <v>0</v>
      </c>
      <c r="CD27" s="11">
        <v>0</v>
      </c>
      <c r="CE27" s="11">
        <v>0</v>
      </c>
      <c r="CF27" s="20">
        <v>0</v>
      </c>
      <c r="CG27" s="11">
        <v>0</v>
      </c>
      <c r="CH27" s="11">
        <v>0</v>
      </c>
      <c r="CI27" s="20">
        <v>0</v>
      </c>
      <c r="CJ27" s="11">
        <v>0</v>
      </c>
      <c r="CK27" s="11">
        <v>52.477615</v>
      </c>
      <c r="CL27" s="20">
        <v>77.027539000000004</v>
      </c>
      <c r="CM27" s="11">
        <v>79.23</v>
      </c>
      <c r="CN27" s="11">
        <v>0</v>
      </c>
      <c r="CO27" s="20">
        <v>0</v>
      </c>
      <c r="CP27" s="11">
        <v>0</v>
      </c>
      <c r="CQ27" s="11">
        <v>0</v>
      </c>
      <c r="CR27" s="20">
        <v>0</v>
      </c>
      <c r="CS27" s="11">
        <v>0</v>
      </c>
      <c r="CT27" s="11">
        <v>0</v>
      </c>
      <c r="CU27" s="20">
        <v>0</v>
      </c>
      <c r="CV27" s="11">
        <v>0</v>
      </c>
      <c r="CW27" s="11">
        <v>0</v>
      </c>
      <c r="CX27" s="20">
        <v>0</v>
      </c>
      <c r="CY27" s="11">
        <v>0</v>
      </c>
      <c r="CZ27" s="185"/>
      <c r="DA27" s="11">
        <v>15067.457501000001</v>
      </c>
      <c r="DB27" s="20">
        <v>7.0139699999999996</v>
      </c>
      <c r="DC27" s="11">
        <v>2071.38</v>
      </c>
      <c r="DD27" s="11">
        <v>0</v>
      </c>
      <c r="DE27" s="20">
        <v>0</v>
      </c>
      <c r="DF27" s="11">
        <v>0</v>
      </c>
      <c r="DG27" s="11">
        <v>42.353158999999998</v>
      </c>
      <c r="DH27" s="20">
        <v>71.574314000000001</v>
      </c>
      <c r="DI27" s="11">
        <v>59.42</v>
      </c>
      <c r="DJ27" s="11">
        <v>594.87393599999996</v>
      </c>
      <c r="DK27" s="20">
        <v>43.542535000000001</v>
      </c>
      <c r="DL27" s="11">
        <v>507.69</v>
      </c>
      <c r="DM27" s="11">
        <v>705.13680699999998</v>
      </c>
      <c r="DN27" s="20">
        <v>24.434380999999998</v>
      </c>
      <c r="DO27" s="11">
        <v>337.7</v>
      </c>
      <c r="DP27" s="11">
        <v>2984.5040669999998</v>
      </c>
      <c r="DQ27" s="20">
        <v>15.216810000000001</v>
      </c>
      <c r="DR27" s="11">
        <v>890.13</v>
      </c>
      <c r="DS27" s="11">
        <v>6952.7303039999997</v>
      </c>
      <c r="DT27" s="20">
        <v>11.643610000000001</v>
      </c>
      <c r="DU27" s="11">
        <v>1586.72</v>
      </c>
      <c r="DV27" s="11">
        <v>1679.257177</v>
      </c>
      <c r="DW27" s="20">
        <v>17.728148999999998</v>
      </c>
      <c r="DX27" s="11">
        <v>583.49</v>
      </c>
      <c r="DY27" s="11">
        <v>1881.3732769999999</v>
      </c>
      <c r="DZ27" s="20">
        <v>17.066523</v>
      </c>
      <c r="EA27" s="11">
        <v>629.33000000000004</v>
      </c>
      <c r="EB27" s="11">
        <v>176.46692400000001</v>
      </c>
      <c r="EC27" s="20">
        <v>49.311484</v>
      </c>
      <c r="ED27" s="11">
        <v>170.56</v>
      </c>
      <c r="EE27" s="11">
        <v>50.761848999999998</v>
      </c>
      <c r="EF27" s="20">
        <v>67.495605999999995</v>
      </c>
      <c r="EG27" s="285">
        <v>67.150000000000006</v>
      </c>
    </row>
    <row r="28" spans="1:137" x14ac:dyDescent="0.2">
      <c r="A28" s="139">
        <v>20</v>
      </c>
      <c r="B28" s="140" t="s">
        <v>16</v>
      </c>
      <c r="C28" s="65">
        <v>14485.971955000001</v>
      </c>
      <c r="D28" s="22">
        <v>6.4609909999999999</v>
      </c>
      <c r="E28" s="65">
        <v>1834.44</v>
      </c>
      <c r="F28" s="65">
        <v>0</v>
      </c>
      <c r="G28" s="22">
        <v>0</v>
      </c>
      <c r="H28" s="65">
        <v>0</v>
      </c>
      <c r="I28" s="65">
        <v>0</v>
      </c>
      <c r="J28" s="22">
        <v>0</v>
      </c>
      <c r="K28" s="65">
        <v>0</v>
      </c>
      <c r="L28" s="65">
        <v>269.26255099999997</v>
      </c>
      <c r="M28" s="22">
        <v>53.003590000000003</v>
      </c>
      <c r="N28" s="65">
        <v>279.73</v>
      </c>
      <c r="O28" s="65">
        <v>314.50473</v>
      </c>
      <c r="P28" s="22">
        <v>42.930607999999999</v>
      </c>
      <c r="Q28" s="65">
        <v>264.64</v>
      </c>
      <c r="R28" s="65">
        <v>441.879255</v>
      </c>
      <c r="S28" s="22">
        <v>29.777816000000001</v>
      </c>
      <c r="T28" s="65">
        <v>257.89999999999998</v>
      </c>
      <c r="U28" s="65">
        <v>6170.4853679999997</v>
      </c>
      <c r="V28" s="22">
        <v>13.429805</v>
      </c>
      <c r="W28" s="65">
        <v>1624.22</v>
      </c>
      <c r="X28" s="65">
        <v>2574.3329119999999</v>
      </c>
      <c r="Y28" s="22">
        <v>18.726666000000002</v>
      </c>
      <c r="Z28" s="65">
        <v>944.89</v>
      </c>
      <c r="AA28" s="65">
        <v>4247.0258700000004</v>
      </c>
      <c r="AB28" s="22">
        <v>10.882531999999999</v>
      </c>
      <c r="AC28" s="65">
        <v>905.88</v>
      </c>
      <c r="AD28" s="65">
        <v>381.47210100000001</v>
      </c>
      <c r="AE28" s="22">
        <v>34.593541000000002</v>
      </c>
      <c r="AF28" s="65">
        <v>258.64999999999998</v>
      </c>
      <c r="AG28" s="65">
        <v>87.009168000000003</v>
      </c>
      <c r="AH28" s="22">
        <v>43.641925000000001</v>
      </c>
      <c r="AI28" s="65">
        <v>74.430000000000007</v>
      </c>
      <c r="AJ28" s="185"/>
      <c r="AK28" s="65">
        <v>2573.6647090000001</v>
      </c>
      <c r="AL28" s="22">
        <v>13.251912000000001</v>
      </c>
      <c r="AM28" s="65">
        <v>668.48</v>
      </c>
      <c r="AN28" s="65">
        <v>0</v>
      </c>
      <c r="AO28" s="22">
        <v>0</v>
      </c>
      <c r="AP28" s="65">
        <v>0</v>
      </c>
      <c r="AQ28" s="65">
        <v>0</v>
      </c>
      <c r="AR28" s="22">
        <v>0</v>
      </c>
      <c r="AS28" s="65">
        <v>0</v>
      </c>
      <c r="AT28" s="65">
        <v>111.931821</v>
      </c>
      <c r="AU28" s="22">
        <v>69.339594000000005</v>
      </c>
      <c r="AV28" s="65">
        <v>152.12</v>
      </c>
      <c r="AW28" s="65">
        <v>111.931821</v>
      </c>
      <c r="AX28" s="22">
        <v>69.339594000000005</v>
      </c>
      <c r="AY28" s="65">
        <v>152.12</v>
      </c>
      <c r="AZ28" s="65">
        <v>84.776487000000003</v>
      </c>
      <c r="BA28" s="22">
        <v>80.580718000000005</v>
      </c>
      <c r="BB28" s="65">
        <v>133.88999999999999</v>
      </c>
      <c r="BC28" s="65">
        <v>827.44083899999998</v>
      </c>
      <c r="BD28" s="22">
        <v>27.400117000000002</v>
      </c>
      <c r="BE28" s="65">
        <v>444.37</v>
      </c>
      <c r="BF28" s="65">
        <v>648.57711900000004</v>
      </c>
      <c r="BG28" s="22">
        <v>26.342649999999999</v>
      </c>
      <c r="BH28" s="65">
        <v>334.87</v>
      </c>
      <c r="BI28" s="65">
        <v>615.49590799999999</v>
      </c>
      <c r="BJ28" s="22">
        <v>28.074650999999999</v>
      </c>
      <c r="BK28" s="65">
        <v>338.68</v>
      </c>
      <c r="BL28" s="65">
        <v>173.51071300000001</v>
      </c>
      <c r="BM28" s="22">
        <v>63.032625000000003</v>
      </c>
      <c r="BN28" s="65">
        <v>214.36</v>
      </c>
      <c r="BO28" s="65">
        <v>0</v>
      </c>
      <c r="BP28" s="22">
        <v>0</v>
      </c>
      <c r="BQ28" s="65">
        <v>0</v>
      </c>
      <c r="BR28" s="185"/>
      <c r="BS28" s="65">
        <v>53.614148</v>
      </c>
      <c r="BT28" s="22">
        <v>67.276673000000002</v>
      </c>
      <c r="BU28" s="65">
        <v>70.7</v>
      </c>
      <c r="BV28" s="65">
        <v>0</v>
      </c>
      <c r="BW28" s="22">
        <v>0</v>
      </c>
      <c r="BX28" s="65">
        <v>0</v>
      </c>
      <c r="BY28" s="65">
        <v>0</v>
      </c>
      <c r="BZ28" s="22">
        <v>0</v>
      </c>
      <c r="CA28" s="65">
        <v>0</v>
      </c>
      <c r="CB28" s="65">
        <v>0</v>
      </c>
      <c r="CC28" s="22">
        <v>0</v>
      </c>
      <c r="CD28" s="65">
        <v>0</v>
      </c>
      <c r="CE28" s="65">
        <v>0</v>
      </c>
      <c r="CF28" s="22">
        <v>0</v>
      </c>
      <c r="CG28" s="65">
        <v>0</v>
      </c>
      <c r="CH28" s="65">
        <v>25.953752999999999</v>
      </c>
      <c r="CI28" s="22">
        <v>95.058638000000002</v>
      </c>
      <c r="CJ28" s="65">
        <v>48.36</v>
      </c>
      <c r="CK28" s="65">
        <v>0</v>
      </c>
      <c r="CL28" s="22">
        <v>0</v>
      </c>
      <c r="CM28" s="65">
        <v>0</v>
      </c>
      <c r="CN28" s="65">
        <v>0</v>
      </c>
      <c r="CO28" s="22">
        <v>0</v>
      </c>
      <c r="CP28" s="65">
        <v>0</v>
      </c>
      <c r="CQ28" s="65">
        <v>27.660395000000001</v>
      </c>
      <c r="CR28" s="22">
        <v>95.127786999999998</v>
      </c>
      <c r="CS28" s="65">
        <v>51.57</v>
      </c>
      <c r="CT28" s="65">
        <v>0</v>
      </c>
      <c r="CU28" s="22">
        <v>0</v>
      </c>
      <c r="CV28" s="65">
        <v>0</v>
      </c>
      <c r="CW28" s="65">
        <v>0</v>
      </c>
      <c r="CX28" s="22">
        <v>0</v>
      </c>
      <c r="CY28" s="65">
        <v>0</v>
      </c>
      <c r="CZ28" s="185"/>
      <c r="DA28" s="65">
        <v>11858.693099</v>
      </c>
      <c r="DB28" s="22">
        <v>7.2345079999999999</v>
      </c>
      <c r="DC28" s="65">
        <v>1681.52</v>
      </c>
      <c r="DD28" s="65">
        <v>0</v>
      </c>
      <c r="DE28" s="22">
        <v>0</v>
      </c>
      <c r="DF28" s="65">
        <v>0</v>
      </c>
      <c r="DG28" s="65">
        <v>0</v>
      </c>
      <c r="DH28" s="22">
        <v>0</v>
      </c>
      <c r="DI28" s="65">
        <v>0</v>
      </c>
      <c r="DJ28" s="65">
        <v>157.33072999999999</v>
      </c>
      <c r="DK28" s="22">
        <v>57.724640999999998</v>
      </c>
      <c r="DL28" s="65">
        <v>178</v>
      </c>
      <c r="DM28" s="65">
        <v>202.57290900000001</v>
      </c>
      <c r="DN28" s="22">
        <v>47.638739000000001</v>
      </c>
      <c r="DO28" s="65">
        <v>189.15</v>
      </c>
      <c r="DP28" s="65">
        <v>331.14901500000002</v>
      </c>
      <c r="DQ28" s="22">
        <v>30.869420999999999</v>
      </c>
      <c r="DR28" s="65">
        <v>200.36</v>
      </c>
      <c r="DS28" s="65">
        <v>5343.0445289999998</v>
      </c>
      <c r="DT28" s="22">
        <v>14.302833</v>
      </c>
      <c r="DU28" s="65">
        <v>1497.85</v>
      </c>
      <c r="DV28" s="65">
        <v>1925.755793</v>
      </c>
      <c r="DW28" s="22">
        <v>21.233070000000001</v>
      </c>
      <c r="DX28" s="65">
        <v>801.44</v>
      </c>
      <c r="DY28" s="65">
        <v>3603.8695670000002</v>
      </c>
      <c r="DZ28" s="22">
        <v>12.011896</v>
      </c>
      <c r="EA28" s="65">
        <v>848.47</v>
      </c>
      <c r="EB28" s="65">
        <v>207.961387</v>
      </c>
      <c r="EC28" s="22">
        <v>37.231558999999997</v>
      </c>
      <c r="ED28" s="65">
        <v>151.76</v>
      </c>
      <c r="EE28" s="65">
        <v>87.009168000000003</v>
      </c>
      <c r="EF28" s="22">
        <v>43.641925000000001</v>
      </c>
      <c r="EG28" s="286">
        <v>74.430000000000007</v>
      </c>
    </row>
    <row r="29" spans="1:137" x14ac:dyDescent="0.2">
      <c r="A29" s="135">
        <v>23</v>
      </c>
      <c r="B29" s="138" t="s">
        <v>17</v>
      </c>
      <c r="C29" s="11">
        <v>52890.478683000001</v>
      </c>
      <c r="D29" s="20">
        <v>5.7986849999999999</v>
      </c>
      <c r="E29" s="11">
        <v>6011.23</v>
      </c>
      <c r="F29" s="11">
        <v>1494.332803</v>
      </c>
      <c r="G29" s="20">
        <v>23.611298999999999</v>
      </c>
      <c r="H29" s="11">
        <v>691.55</v>
      </c>
      <c r="I29" s="11">
        <v>2166.888641</v>
      </c>
      <c r="J29" s="20">
        <v>14.836398000000001</v>
      </c>
      <c r="K29" s="11">
        <v>630.12</v>
      </c>
      <c r="L29" s="11">
        <v>9754.1272210000006</v>
      </c>
      <c r="M29" s="20">
        <v>10.432219999999999</v>
      </c>
      <c r="N29" s="11">
        <v>1994.44</v>
      </c>
      <c r="O29" s="11">
        <v>7372.4724180000003</v>
      </c>
      <c r="P29" s="20">
        <v>11.142848000000001</v>
      </c>
      <c r="Q29" s="11">
        <v>1610.15</v>
      </c>
      <c r="R29" s="11">
        <v>10661.566967999999</v>
      </c>
      <c r="S29" s="20">
        <v>14.964767999999999</v>
      </c>
      <c r="T29" s="11">
        <v>3127.14</v>
      </c>
      <c r="U29" s="11">
        <v>16149.275632999999</v>
      </c>
      <c r="V29" s="20">
        <v>7.070754</v>
      </c>
      <c r="W29" s="11">
        <v>2238.08</v>
      </c>
      <c r="X29" s="11">
        <v>2244.9841280000001</v>
      </c>
      <c r="Y29" s="20">
        <v>15.337339999999999</v>
      </c>
      <c r="Z29" s="11">
        <v>674.87</v>
      </c>
      <c r="AA29" s="11">
        <v>2612.0652949999999</v>
      </c>
      <c r="AB29" s="20">
        <v>15.0242</v>
      </c>
      <c r="AC29" s="11">
        <v>769.19</v>
      </c>
      <c r="AD29" s="11">
        <v>293.21238099999999</v>
      </c>
      <c r="AE29" s="20">
        <v>32.829749</v>
      </c>
      <c r="AF29" s="11">
        <v>188.67</v>
      </c>
      <c r="AG29" s="11">
        <v>141.55319399999999</v>
      </c>
      <c r="AH29" s="20">
        <v>45.212682999999998</v>
      </c>
      <c r="AI29" s="11">
        <v>125.44</v>
      </c>
      <c r="AJ29" s="185"/>
      <c r="AK29" s="11">
        <v>10552.953619</v>
      </c>
      <c r="AL29" s="20">
        <v>6.4406559999999997</v>
      </c>
      <c r="AM29" s="11">
        <v>1332.17</v>
      </c>
      <c r="AN29" s="11">
        <v>462.16104300000001</v>
      </c>
      <c r="AO29" s="20">
        <v>28.331375999999999</v>
      </c>
      <c r="AP29" s="11">
        <v>256.64</v>
      </c>
      <c r="AQ29" s="11">
        <v>597.19169799999997</v>
      </c>
      <c r="AR29" s="20">
        <v>22.765125000000001</v>
      </c>
      <c r="AS29" s="11">
        <v>266.45999999999998</v>
      </c>
      <c r="AT29" s="11">
        <v>2181.888798</v>
      </c>
      <c r="AU29" s="20">
        <v>12.587365999999999</v>
      </c>
      <c r="AV29" s="11">
        <v>538.29999999999995</v>
      </c>
      <c r="AW29" s="11">
        <v>1283.9573</v>
      </c>
      <c r="AX29" s="20">
        <v>16.715881</v>
      </c>
      <c r="AY29" s="11">
        <v>420.66</v>
      </c>
      <c r="AZ29" s="11">
        <v>1965.838577</v>
      </c>
      <c r="BA29" s="20">
        <v>15.423560999999999</v>
      </c>
      <c r="BB29" s="11">
        <v>594.28</v>
      </c>
      <c r="BC29" s="11">
        <v>3269.1403949999999</v>
      </c>
      <c r="BD29" s="20">
        <v>12.259907</v>
      </c>
      <c r="BE29" s="11">
        <v>785.56</v>
      </c>
      <c r="BF29" s="11">
        <v>397.458618</v>
      </c>
      <c r="BG29" s="20">
        <v>39.278233999999998</v>
      </c>
      <c r="BH29" s="11">
        <v>305.98</v>
      </c>
      <c r="BI29" s="11">
        <v>300.494891</v>
      </c>
      <c r="BJ29" s="20">
        <v>29.889634999999998</v>
      </c>
      <c r="BK29" s="11">
        <v>176.04</v>
      </c>
      <c r="BL29" s="11">
        <v>94.822299000000001</v>
      </c>
      <c r="BM29" s="20">
        <v>79.072263000000007</v>
      </c>
      <c r="BN29" s="11">
        <v>146.96</v>
      </c>
      <c r="BO29" s="11">
        <v>0</v>
      </c>
      <c r="BP29" s="20">
        <v>0</v>
      </c>
      <c r="BQ29" s="11">
        <v>0</v>
      </c>
      <c r="BR29" s="185"/>
      <c r="BS29" s="11">
        <v>1466.0322650000001</v>
      </c>
      <c r="BT29" s="20">
        <v>34.831280999999997</v>
      </c>
      <c r="BU29" s="11">
        <v>1000.85</v>
      </c>
      <c r="BV29" s="11">
        <v>41.913252999999997</v>
      </c>
      <c r="BW29" s="20">
        <v>97.254299000000003</v>
      </c>
      <c r="BX29" s="11">
        <v>79.89</v>
      </c>
      <c r="BY29" s="11">
        <v>39.246358000000001</v>
      </c>
      <c r="BZ29" s="20">
        <v>68.630747</v>
      </c>
      <c r="CA29" s="11">
        <v>52.79</v>
      </c>
      <c r="CB29" s="11">
        <v>185.660877</v>
      </c>
      <c r="CC29" s="20">
        <v>32.025759999999998</v>
      </c>
      <c r="CD29" s="11">
        <v>116.54</v>
      </c>
      <c r="CE29" s="11">
        <v>76.264656000000002</v>
      </c>
      <c r="CF29" s="20">
        <v>69.659069000000002</v>
      </c>
      <c r="CG29" s="11">
        <v>104.13</v>
      </c>
      <c r="CH29" s="11">
        <v>655.07066399999997</v>
      </c>
      <c r="CI29" s="20">
        <v>74.187667000000005</v>
      </c>
      <c r="CJ29" s="11">
        <v>952.52</v>
      </c>
      <c r="CK29" s="11">
        <v>314.40917100000001</v>
      </c>
      <c r="CL29" s="20">
        <v>32.380099000000001</v>
      </c>
      <c r="CM29" s="11">
        <v>199.54</v>
      </c>
      <c r="CN29" s="11">
        <v>38.335520000000002</v>
      </c>
      <c r="CO29" s="20">
        <v>98.801772</v>
      </c>
      <c r="CP29" s="11">
        <v>74.239999999999995</v>
      </c>
      <c r="CQ29" s="11">
        <v>106.855086</v>
      </c>
      <c r="CR29" s="20">
        <v>79.085503000000003</v>
      </c>
      <c r="CS29" s="11">
        <v>165.63</v>
      </c>
      <c r="CT29" s="11">
        <v>8.2766789999999997</v>
      </c>
      <c r="CU29" s="20">
        <v>98.801772</v>
      </c>
      <c r="CV29" s="11">
        <v>16.03</v>
      </c>
      <c r="CW29" s="11">
        <v>0</v>
      </c>
      <c r="CX29" s="20">
        <v>0</v>
      </c>
      <c r="CY29" s="11">
        <v>0</v>
      </c>
      <c r="CZ29" s="185"/>
      <c r="DA29" s="11">
        <v>40871.4928</v>
      </c>
      <c r="DB29" s="20">
        <v>5.9213040000000001</v>
      </c>
      <c r="DC29" s="11">
        <v>4743.45</v>
      </c>
      <c r="DD29" s="11">
        <v>990.25850800000001</v>
      </c>
      <c r="DE29" s="20">
        <v>27.45054</v>
      </c>
      <c r="DF29" s="11">
        <v>532.79</v>
      </c>
      <c r="DG29" s="11">
        <v>1530.450585</v>
      </c>
      <c r="DH29" s="20">
        <v>17.596097</v>
      </c>
      <c r="DI29" s="11">
        <v>527.83000000000004</v>
      </c>
      <c r="DJ29" s="11">
        <v>7386.5775460000004</v>
      </c>
      <c r="DK29" s="20">
        <v>11.354207000000001</v>
      </c>
      <c r="DL29" s="11">
        <v>1643.83</v>
      </c>
      <c r="DM29" s="11">
        <v>6012.250462</v>
      </c>
      <c r="DN29" s="20">
        <v>12.872285</v>
      </c>
      <c r="DO29" s="11">
        <v>1516.87</v>
      </c>
      <c r="DP29" s="11">
        <v>8040.6577269999998</v>
      </c>
      <c r="DQ29" s="20">
        <v>13.884033000000001</v>
      </c>
      <c r="DR29" s="11">
        <v>2188.08</v>
      </c>
      <c r="DS29" s="11">
        <v>12565.726067</v>
      </c>
      <c r="DT29" s="20">
        <v>7.3330469999999996</v>
      </c>
      <c r="DU29" s="11">
        <v>1806.04</v>
      </c>
      <c r="DV29" s="11">
        <v>1809.1899900000001</v>
      </c>
      <c r="DW29" s="20">
        <v>17.392479999999999</v>
      </c>
      <c r="DX29" s="11">
        <v>616.74</v>
      </c>
      <c r="DY29" s="11">
        <v>2204.7153189999999</v>
      </c>
      <c r="DZ29" s="20">
        <v>15.775969</v>
      </c>
      <c r="EA29" s="11">
        <v>681.72</v>
      </c>
      <c r="EB29" s="11">
        <v>190.11340200000001</v>
      </c>
      <c r="EC29" s="20">
        <v>32.319287000000003</v>
      </c>
      <c r="ED29" s="11">
        <v>120.43</v>
      </c>
      <c r="EE29" s="11">
        <v>141.55319399999999</v>
      </c>
      <c r="EF29" s="20">
        <v>45.212682999999998</v>
      </c>
      <c r="EG29" s="285">
        <v>125.44</v>
      </c>
    </row>
    <row r="30" spans="1:137" x14ac:dyDescent="0.2">
      <c r="A30" s="139">
        <v>44</v>
      </c>
      <c r="B30" s="140" t="s">
        <v>18</v>
      </c>
      <c r="C30" s="65">
        <v>6319.4613579999996</v>
      </c>
      <c r="D30" s="22">
        <v>18.500655999999999</v>
      </c>
      <c r="E30" s="65">
        <v>2291.52</v>
      </c>
      <c r="F30" s="65">
        <v>4.6894359999999997</v>
      </c>
      <c r="G30" s="22">
        <v>93.325653000000003</v>
      </c>
      <c r="H30" s="65">
        <v>8.58</v>
      </c>
      <c r="I30" s="65">
        <v>4.6894359999999997</v>
      </c>
      <c r="J30" s="22">
        <v>93.325653000000003</v>
      </c>
      <c r="K30" s="65">
        <v>8.58</v>
      </c>
      <c r="L30" s="65">
        <v>260.58317699999998</v>
      </c>
      <c r="M30" s="22">
        <v>51.587394000000003</v>
      </c>
      <c r="N30" s="65">
        <v>263.48</v>
      </c>
      <c r="O30" s="65">
        <v>218.839866</v>
      </c>
      <c r="P30" s="22">
        <v>39.483248000000003</v>
      </c>
      <c r="Q30" s="65">
        <v>169.35</v>
      </c>
      <c r="R30" s="65">
        <v>755.19735800000001</v>
      </c>
      <c r="S30" s="22">
        <v>24.789472</v>
      </c>
      <c r="T30" s="65">
        <v>366.93</v>
      </c>
      <c r="U30" s="65">
        <v>2032.8776250000001</v>
      </c>
      <c r="V30" s="22">
        <v>29.747527000000002</v>
      </c>
      <c r="W30" s="65">
        <v>1185.27</v>
      </c>
      <c r="X30" s="65">
        <v>1236.4486690000001</v>
      </c>
      <c r="Y30" s="22">
        <v>33.496613000000004</v>
      </c>
      <c r="Z30" s="65">
        <v>811.77</v>
      </c>
      <c r="AA30" s="65">
        <v>1584.2366400000001</v>
      </c>
      <c r="AB30" s="22">
        <v>19.904135</v>
      </c>
      <c r="AC30" s="65">
        <v>618.04</v>
      </c>
      <c r="AD30" s="65">
        <v>219.124009</v>
      </c>
      <c r="AE30" s="22">
        <v>39.724333000000001</v>
      </c>
      <c r="AF30" s="65">
        <v>170.61</v>
      </c>
      <c r="AG30" s="65">
        <v>2.7751420000000002</v>
      </c>
      <c r="AH30" s="22">
        <v>96.730166999999994</v>
      </c>
      <c r="AI30" s="65">
        <v>5.26</v>
      </c>
      <c r="AJ30" s="185"/>
      <c r="AK30" s="65">
        <v>1541.1571469999999</v>
      </c>
      <c r="AL30" s="22">
        <v>35.517302999999998</v>
      </c>
      <c r="AM30" s="65">
        <v>1072.8599999999999</v>
      </c>
      <c r="AN30" s="65">
        <v>0</v>
      </c>
      <c r="AO30" s="22">
        <v>0</v>
      </c>
      <c r="AP30" s="65">
        <v>0</v>
      </c>
      <c r="AQ30" s="65">
        <v>4.6894359999999997</v>
      </c>
      <c r="AR30" s="22">
        <v>93.325653000000003</v>
      </c>
      <c r="AS30" s="65">
        <v>8.58</v>
      </c>
      <c r="AT30" s="65">
        <v>70.680312999999998</v>
      </c>
      <c r="AU30" s="22">
        <v>84.149367999999996</v>
      </c>
      <c r="AV30" s="65">
        <v>116.57</v>
      </c>
      <c r="AW30" s="65">
        <v>28.481791999999999</v>
      </c>
      <c r="AX30" s="22">
        <v>72.245525999999998</v>
      </c>
      <c r="AY30" s="65">
        <v>40.33</v>
      </c>
      <c r="AZ30" s="65">
        <v>312.80359399999998</v>
      </c>
      <c r="BA30" s="22">
        <v>39.408439000000001</v>
      </c>
      <c r="BB30" s="65">
        <v>241.61</v>
      </c>
      <c r="BC30" s="65">
        <v>702.58665299999996</v>
      </c>
      <c r="BD30" s="22">
        <v>51.898705</v>
      </c>
      <c r="BE30" s="65">
        <v>714.68</v>
      </c>
      <c r="BF30" s="65">
        <v>208.988832</v>
      </c>
      <c r="BG30" s="22">
        <v>84.961146999999997</v>
      </c>
      <c r="BH30" s="65">
        <v>348.02</v>
      </c>
      <c r="BI30" s="65">
        <v>212.92652699999999</v>
      </c>
      <c r="BJ30" s="22">
        <v>42.350848999999997</v>
      </c>
      <c r="BK30" s="65">
        <v>176.75</v>
      </c>
      <c r="BL30" s="65">
        <v>0</v>
      </c>
      <c r="BM30" s="22">
        <v>0</v>
      </c>
      <c r="BN30" s="65">
        <v>0</v>
      </c>
      <c r="BO30" s="65">
        <v>0</v>
      </c>
      <c r="BP30" s="22">
        <v>0</v>
      </c>
      <c r="BQ30" s="65">
        <v>0</v>
      </c>
      <c r="BR30" s="185"/>
      <c r="BS30" s="65">
        <v>0</v>
      </c>
      <c r="BT30" s="22">
        <v>0</v>
      </c>
      <c r="BU30" s="65">
        <v>0</v>
      </c>
      <c r="BV30" s="65">
        <v>0</v>
      </c>
      <c r="BW30" s="22">
        <v>0</v>
      </c>
      <c r="BX30" s="65">
        <v>0</v>
      </c>
      <c r="BY30" s="65">
        <v>0</v>
      </c>
      <c r="BZ30" s="22">
        <v>0</v>
      </c>
      <c r="CA30" s="65">
        <v>0</v>
      </c>
      <c r="CB30" s="65">
        <v>0</v>
      </c>
      <c r="CC30" s="22">
        <v>0</v>
      </c>
      <c r="CD30" s="65">
        <v>0</v>
      </c>
      <c r="CE30" s="65">
        <v>0</v>
      </c>
      <c r="CF30" s="22">
        <v>0</v>
      </c>
      <c r="CG30" s="65">
        <v>0</v>
      </c>
      <c r="CH30" s="65">
        <v>0</v>
      </c>
      <c r="CI30" s="22">
        <v>0</v>
      </c>
      <c r="CJ30" s="65">
        <v>0</v>
      </c>
      <c r="CK30" s="65">
        <v>0</v>
      </c>
      <c r="CL30" s="22">
        <v>0</v>
      </c>
      <c r="CM30" s="65">
        <v>0</v>
      </c>
      <c r="CN30" s="65">
        <v>0</v>
      </c>
      <c r="CO30" s="22">
        <v>0</v>
      </c>
      <c r="CP30" s="65">
        <v>0</v>
      </c>
      <c r="CQ30" s="65">
        <v>0</v>
      </c>
      <c r="CR30" s="22">
        <v>0</v>
      </c>
      <c r="CS30" s="65">
        <v>0</v>
      </c>
      <c r="CT30" s="65">
        <v>0</v>
      </c>
      <c r="CU30" s="22">
        <v>0</v>
      </c>
      <c r="CV30" s="65">
        <v>0</v>
      </c>
      <c r="CW30" s="65">
        <v>0</v>
      </c>
      <c r="CX30" s="22">
        <v>0</v>
      </c>
      <c r="CY30" s="65">
        <v>0</v>
      </c>
      <c r="CZ30" s="185"/>
      <c r="DA30" s="65">
        <v>4778.3042109999997</v>
      </c>
      <c r="DB30" s="22">
        <v>15.261393</v>
      </c>
      <c r="DC30" s="65">
        <v>1429.3</v>
      </c>
      <c r="DD30" s="65">
        <v>4.6894359999999997</v>
      </c>
      <c r="DE30" s="22">
        <v>93.325653000000003</v>
      </c>
      <c r="DF30" s="65">
        <v>8.58</v>
      </c>
      <c r="DG30" s="65">
        <v>0</v>
      </c>
      <c r="DH30" s="22">
        <v>0</v>
      </c>
      <c r="DI30" s="65">
        <v>0</v>
      </c>
      <c r="DJ30" s="65">
        <v>189.90286399999999</v>
      </c>
      <c r="DK30" s="22">
        <v>45.540340999999998</v>
      </c>
      <c r="DL30" s="65">
        <v>169.51</v>
      </c>
      <c r="DM30" s="65">
        <v>190.35807399999999</v>
      </c>
      <c r="DN30" s="22">
        <v>39.027605999999999</v>
      </c>
      <c r="DO30" s="65">
        <v>145.61000000000001</v>
      </c>
      <c r="DP30" s="65">
        <v>442.39376399999998</v>
      </c>
      <c r="DQ30" s="22">
        <v>29.507111999999999</v>
      </c>
      <c r="DR30" s="65">
        <v>255.85</v>
      </c>
      <c r="DS30" s="65">
        <v>1330.2909709999999</v>
      </c>
      <c r="DT30" s="22">
        <v>23.031842999999999</v>
      </c>
      <c r="DU30" s="65">
        <v>600.53</v>
      </c>
      <c r="DV30" s="65">
        <v>1027.4598370000001</v>
      </c>
      <c r="DW30" s="22">
        <v>28.197171999999998</v>
      </c>
      <c r="DX30" s="65">
        <v>567.84</v>
      </c>
      <c r="DY30" s="65">
        <v>1371.310113</v>
      </c>
      <c r="DZ30" s="22">
        <v>21.150583000000001</v>
      </c>
      <c r="EA30" s="65">
        <v>568.48</v>
      </c>
      <c r="EB30" s="65">
        <v>219.124009</v>
      </c>
      <c r="EC30" s="22">
        <v>39.724333000000001</v>
      </c>
      <c r="ED30" s="65">
        <v>170.61</v>
      </c>
      <c r="EE30" s="65">
        <v>2.7751420000000002</v>
      </c>
      <c r="EF30" s="22">
        <v>96.730166999999994</v>
      </c>
      <c r="EG30" s="286">
        <v>5.26</v>
      </c>
    </row>
    <row r="31" spans="1:137" x14ac:dyDescent="0.2">
      <c r="A31" s="135">
        <v>47</v>
      </c>
      <c r="B31" s="138" t="s">
        <v>19</v>
      </c>
      <c r="C31" s="11">
        <v>29333.557709000001</v>
      </c>
      <c r="D31" s="20">
        <v>9.0262290000000007</v>
      </c>
      <c r="E31" s="11">
        <v>5189.5200000000004</v>
      </c>
      <c r="F31" s="11">
        <v>51.328090000000003</v>
      </c>
      <c r="G31" s="20">
        <v>95.191237999999998</v>
      </c>
      <c r="H31" s="11">
        <v>95.77</v>
      </c>
      <c r="I31" s="11">
        <v>114.920219</v>
      </c>
      <c r="J31" s="20">
        <v>60.434353000000002</v>
      </c>
      <c r="K31" s="11">
        <v>136.12</v>
      </c>
      <c r="L31" s="11">
        <v>4673.7775220000003</v>
      </c>
      <c r="M31" s="20">
        <v>22.741609</v>
      </c>
      <c r="N31" s="11">
        <v>2083.27</v>
      </c>
      <c r="O31" s="11">
        <v>3261.0034759999999</v>
      </c>
      <c r="P31" s="20">
        <v>22.635076000000002</v>
      </c>
      <c r="Q31" s="11">
        <v>1446.74</v>
      </c>
      <c r="R31" s="11">
        <v>4746.6541619999998</v>
      </c>
      <c r="S31" s="20">
        <v>28.828372000000002</v>
      </c>
      <c r="T31" s="11">
        <v>2682.03</v>
      </c>
      <c r="U31" s="11">
        <v>9567.4708869999995</v>
      </c>
      <c r="V31" s="20">
        <v>14.351960999999999</v>
      </c>
      <c r="W31" s="11">
        <v>2691.31</v>
      </c>
      <c r="X31" s="11">
        <v>4894.6563200000001</v>
      </c>
      <c r="Y31" s="20">
        <v>23.027002</v>
      </c>
      <c r="Z31" s="11">
        <v>2209.1</v>
      </c>
      <c r="AA31" s="11">
        <v>1962.145712</v>
      </c>
      <c r="AB31" s="20">
        <v>30.983233999999999</v>
      </c>
      <c r="AC31" s="11">
        <v>1191.55</v>
      </c>
      <c r="AD31" s="11">
        <v>2.4420649999999999</v>
      </c>
      <c r="AE31" s="20">
        <v>94.531318999999996</v>
      </c>
      <c r="AF31" s="11">
        <v>4.5199999999999996</v>
      </c>
      <c r="AG31" s="11">
        <v>59.159255999999999</v>
      </c>
      <c r="AH31" s="20">
        <v>91.832170000000005</v>
      </c>
      <c r="AI31" s="11">
        <v>106.48</v>
      </c>
      <c r="AJ31" s="185"/>
      <c r="AK31" s="11">
        <v>5554.6596129999998</v>
      </c>
      <c r="AL31" s="20">
        <v>20.22597</v>
      </c>
      <c r="AM31" s="11">
        <v>2202.0300000000002</v>
      </c>
      <c r="AN31" s="11">
        <v>0</v>
      </c>
      <c r="AO31" s="20">
        <v>0</v>
      </c>
      <c r="AP31" s="11">
        <v>0</v>
      </c>
      <c r="AQ31" s="11">
        <v>0</v>
      </c>
      <c r="AR31" s="20">
        <v>0</v>
      </c>
      <c r="AS31" s="11">
        <v>0</v>
      </c>
      <c r="AT31" s="11">
        <v>857.42483600000003</v>
      </c>
      <c r="AU31" s="20">
        <v>46.857495</v>
      </c>
      <c r="AV31" s="11">
        <v>787.46</v>
      </c>
      <c r="AW31" s="11">
        <v>591.94894999999997</v>
      </c>
      <c r="AX31" s="20">
        <v>62.444381999999997</v>
      </c>
      <c r="AY31" s="11">
        <v>724.49</v>
      </c>
      <c r="AZ31" s="11">
        <v>1179.6361489999999</v>
      </c>
      <c r="BA31" s="20">
        <v>43.756706000000001</v>
      </c>
      <c r="BB31" s="11">
        <v>1011.69</v>
      </c>
      <c r="BC31" s="11">
        <v>1389.4045450000001</v>
      </c>
      <c r="BD31" s="20">
        <v>38.854322000000003</v>
      </c>
      <c r="BE31" s="11">
        <v>1058.0899999999999</v>
      </c>
      <c r="BF31" s="11">
        <v>1156.019227</v>
      </c>
      <c r="BG31" s="20">
        <v>67.983389000000003</v>
      </c>
      <c r="BH31" s="11">
        <v>1540.37</v>
      </c>
      <c r="BI31" s="11">
        <v>379.52590700000002</v>
      </c>
      <c r="BJ31" s="20">
        <v>77.043794000000005</v>
      </c>
      <c r="BK31" s="11">
        <v>573.11</v>
      </c>
      <c r="BL31" s="11">
        <v>0</v>
      </c>
      <c r="BM31" s="20">
        <v>0</v>
      </c>
      <c r="BN31" s="11">
        <v>0</v>
      </c>
      <c r="BO31" s="11">
        <v>0.7</v>
      </c>
      <c r="BP31" s="20">
        <v>0</v>
      </c>
      <c r="BQ31" s="11">
        <v>0</v>
      </c>
      <c r="BR31" s="185"/>
      <c r="BS31" s="11">
        <v>166.24830900000001</v>
      </c>
      <c r="BT31" s="20">
        <v>50.410432999999998</v>
      </c>
      <c r="BU31" s="11">
        <v>164.26</v>
      </c>
      <c r="BV31" s="11">
        <v>0</v>
      </c>
      <c r="BW31" s="20">
        <v>0</v>
      </c>
      <c r="BX31" s="11">
        <v>0</v>
      </c>
      <c r="BY31" s="11">
        <v>0</v>
      </c>
      <c r="BZ31" s="20">
        <v>0</v>
      </c>
      <c r="CA31" s="11">
        <v>0</v>
      </c>
      <c r="CB31" s="11">
        <v>0</v>
      </c>
      <c r="CC31" s="20">
        <v>0</v>
      </c>
      <c r="CD31" s="11">
        <v>0</v>
      </c>
      <c r="CE31" s="11">
        <v>102.65618000000001</v>
      </c>
      <c r="CF31" s="20">
        <v>66.647198000000003</v>
      </c>
      <c r="CG31" s="11">
        <v>134.1</v>
      </c>
      <c r="CH31" s="11">
        <v>63.592129</v>
      </c>
      <c r="CI31" s="20">
        <v>79.093562000000006</v>
      </c>
      <c r="CJ31" s="11">
        <v>98.58</v>
      </c>
      <c r="CK31" s="11">
        <v>0</v>
      </c>
      <c r="CL31" s="20">
        <v>0</v>
      </c>
      <c r="CM31" s="11">
        <v>0</v>
      </c>
      <c r="CN31" s="11">
        <v>0</v>
      </c>
      <c r="CO31" s="20">
        <v>0</v>
      </c>
      <c r="CP31" s="11">
        <v>0</v>
      </c>
      <c r="CQ31" s="11">
        <v>0</v>
      </c>
      <c r="CR31" s="20">
        <v>0</v>
      </c>
      <c r="CS31" s="11">
        <v>0</v>
      </c>
      <c r="CT31" s="11">
        <v>0</v>
      </c>
      <c r="CU31" s="20">
        <v>0</v>
      </c>
      <c r="CV31" s="11">
        <v>0</v>
      </c>
      <c r="CW31" s="11">
        <v>0</v>
      </c>
      <c r="CX31" s="20">
        <v>0</v>
      </c>
      <c r="CY31" s="11">
        <v>0</v>
      </c>
      <c r="CZ31" s="185"/>
      <c r="DA31" s="11">
        <v>23612.649786000002</v>
      </c>
      <c r="DB31" s="20">
        <v>9.7122410000000006</v>
      </c>
      <c r="DC31" s="11">
        <v>4494.8999999999996</v>
      </c>
      <c r="DD31" s="11">
        <v>51.328090000000003</v>
      </c>
      <c r="DE31" s="20">
        <v>95.191237999999998</v>
      </c>
      <c r="DF31" s="11">
        <v>95.77</v>
      </c>
      <c r="DG31" s="11">
        <v>114.920219</v>
      </c>
      <c r="DH31" s="20">
        <v>60.434353000000002</v>
      </c>
      <c r="DI31" s="11">
        <v>136.12</v>
      </c>
      <c r="DJ31" s="11">
        <v>3816.3526860000002</v>
      </c>
      <c r="DK31" s="20">
        <v>22.352246999999998</v>
      </c>
      <c r="DL31" s="11">
        <v>1671.96</v>
      </c>
      <c r="DM31" s="11">
        <v>2566.3983450000001</v>
      </c>
      <c r="DN31" s="20">
        <v>25.827349999999999</v>
      </c>
      <c r="DO31" s="11">
        <v>1299.1500000000001</v>
      </c>
      <c r="DP31" s="11">
        <v>3503.4258840000002</v>
      </c>
      <c r="DQ31" s="20">
        <v>27.844173000000001</v>
      </c>
      <c r="DR31" s="11">
        <v>1911.98</v>
      </c>
      <c r="DS31" s="11">
        <v>8178.0663420000001</v>
      </c>
      <c r="DT31" s="20">
        <v>16.585373000000001</v>
      </c>
      <c r="DU31" s="11">
        <v>2658.47</v>
      </c>
      <c r="DV31" s="11">
        <v>3738.6370929999998</v>
      </c>
      <c r="DW31" s="20">
        <v>26.1678</v>
      </c>
      <c r="DX31" s="11">
        <v>1917.51</v>
      </c>
      <c r="DY31" s="11">
        <v>1582.619805</v>
      </c>
      <c r="DZ31" s="20">
        <v>34.956198000000001</v>
      </c>
      <c r="EA31" s="11">
        <v>1084.32</v>
      </c>
      <c r="EB31" s="11">
        <v>2.4420649999999999</v>
      </c>
      <c r="EC31" s="20">
        <v>94.531318999999996</v>
      </c>
      <c r="ED31" s="11">
        <v>4.5199999999999996</v>
      </c>
      <c r="EE31" s="11">
        <v>58.459256000000003</v>
      </c>
      <c r="EF31" s="20">
        <v>92.931782999999996</v>
      </c>
      <c r="EG31" s="285">
        <v>106.48</v>
      </c>
    </row>
    <row r="32" spans="1:137" x14ac:dyDescent="0.2">
      <c r="A32" s="141">
        <v>70</v>
      </c>
      <c r="B32" s="142" t="s">
        <v>20</v>
      </c>
      <c r="C32" s="161">
        <v>30582.154106999998</v>
      </c>
      <c r="D32" s="24">
        <v>4.4419060000000004</v>
      </c>
      <c r="E32" s="162">
        <v>2662.52</v>
      </c>
      <c r="F32" s="162">
        <v>107.654026</v>
      </c>
      <c r="G32" s="24">
        <v>61.167256000000002</v>
      </c>
      <c r="H32" s="162">
        <v>129.06</v>
      </c>
      <c r="I32" s="162">
        <v>709.22561299999995</v>
      </c>
      <c r="J32" s="24">
        <v>23.382045999999999</v>
      </c>
      <c r="K32" s="162">
        <v>325.02999999999997</v>
      </c>
      <c r="L32" s="162">
        <v>4175.5194170000004</v>
      </c>
      <c r="M32" s="24">
        <v>10.563746</v>
      </c>
      <c r="N32" s="162">
        <v>864.54</v>
      </c>
      <c r="O32" s="162">
        <v>3700.3666450000001</v>
      </c>
      <c r="P32" s="24">
        <v>10.755240000000001</v>
      </c>
      <c r="Q32" s="162">
        <v>780.05</v>
      </c>
      <c r="R32" s="162">
        <v>6998.9415449999997</v>
      </c>
      <c r="S32" s="24">
        <v>13.524837</v>
      </c>
      <c r="T32" s="162">
        <v>1855.33</v>
      </c>
      <c r="U32" s="162">
        <v>11257.769394999999</v>
      </c>
      <c r="V32" s="24">
        <v>5.7923109999999998</v>
      </c>
      <c r="W32" s="162">
        <v>1278.0899999999999</v>
      </c>
      <c r="X32" s="162">
        <v>1937.6638780000001</v>
      </c>
      <c r="Y32" s="24">
        <v>9.5493030000000001</v>
      </c>
      <c r="Z32" s="162">
        <v>362.67</v>
      </c>
      <c r="AA32" s="162">
        <v>1576.24728</v>
      </c>
      <c r="AB32" s="24">
        <v>13.135335</v>
      </c>
      <c r="AC32" s="162">
        <v>405.81</v>
      </c>
      <c r="AD32" s="162">
        <v>92.789204999999995</v>
      </c>
      <c r="AE32" s="24">
        <v>40.060321000000002</v>
      </c>
      <c r="AF32" s="162">
        <v>72.86</v>
      </c>
      <c r="AG32" s="162">
        <v>25.977101999999999</v>
      </c>
      <c r="AH32" s="24">
        <v>50.804163000000003</v>
      </c>
      <c r="AI32" s="162">
        <v>25.87</v>
      </c>
      <c r="AJ32" s="185"/>
      <c r="AK32" s="162">
        <v>4435.7158920000002</v>
      </c>
      <c r="AL32" s="24">
        <v>7.3614319999999998</v>
      </c>
      <c r="AM32" s="162">
        <v>640</v>
      </c>
      <c r="AN32" s="162">
        <v>76.249705000000006</v>
      </c>
      <c r="AO32" s="24">
        <v>61.687658999999996</v>
      </c>
      <c r="AP32" s="162">
        <v>92.19</v>
      </c>
      <c r="AQ32" s="162">
        <v>127.317108</v>
      </c>
      <c r="AR32" s="24">
        <v>34.063242000000002</v>
      </c>
      <c r="AS32" s="162">
        <v>85</v>
      </c>
      <c r="AT32" s="162">
        <v>751.73790099999997</v>
      </c>
      <c r="AU32" s="24">
        <v>16.207799000000001</v>
      </c>
      <c r="AV32" s="162">
        <v>238.81</v>
      </c>
      <c r="AW32" s="162">
        <v>539.164086</v>
      </c>
      <c r="AX32" s="24">
        <v>15.300694999999999</v>
      </c>
      <c r="AY32" s="162">
        <v>161.69</v>
      </c>
      <c r="AZ32" s="162">
        <v>1147.5356409999999</v>
      </c>
      <c r="BA32" s="24">
        <v>18.836677000000002</v>
      </c>
      <c r="BB32" s="162">
        <v>423.67</v>
      </c>
      <c r="BC32" s="162">
        <v>1437.2757509999999</v>
      </c>
      <c r="BD32" s="24">
        <v>12.169301000000001</v>
      </c>
      <c r="BE32" s="162">
        <v>342.82</v>
      </c>
      <c r="BF32" s="162">
        <v>170.57804999999999</v>
      </c>
      <c r="BG32" s="24">
        <v>29.775293000000001</v>
      </c>
      <c r="BH32" s="162">
        <v>99.55</v>
      </c>
      <c r="BI32" s="162">
        <v>174.88099700000001</v>
      </c>
      <c r="BJ32" s="24">
        <v>27.603424</v>
      </c>
      <c r="BK32" s="162">
        <v>94.62</v>
      </c>
      <c r="BL32" s="162">
        <v>9.8766529999999992</v>
      </c>
      <c r="BM32" s="24">
        <v>72.671550999999994</v>
      </c>
      <c r="BN32" s="162">
        <v>14.07</v>
      </c>
      <c r="BO32" s="162">
        <v>1.1000000000000001</v>
      </c>
      <c r="BP32" s="24">
        <v>0</v>
      </c>
      <c r="BQ32" s="162">
        <v>0</v>
      </c>
      <c r="BR32" s="185"/>
      <c r="BS32" s="162">
        <v>99.336545999999998</v>
      </c>
      <c r="BT32" s="24">
        <v>34.467654000000003</v>
      </c>
      <c r="BU32" s="162">
        <v>67.11</v>
      </c>
      <c r="BV32" s="162">
        <v>0</v>
      </c>
      <c r="BW32" s="24">
        <v>0</v>
      </c>
      <c r="BX32" s="162">
        <v>0</v>
      </c>
      <c r="BY32" s="162">
        <v>10.754904</v>
      </c>
      <c r="BZ32" s="24">
        <v>94.035341000000003</v>
      </c>
      <c r="CA32" s="162">
        <v>19.82</v>
      </c>
      <c r="CB32" s="162">
        <v>10.754904</v>
      </c>
      <c r="CC32" s="24">
        <v>94.035341000000003</v>
      </c>
      <c r="CD32" s="162">
        <v>19.82</v>
      </c>
      <c r="CE32" s="162">
        <v>21.509809000000001</v>
      </c>
      <c r="CF32" s="24">
        <v>66.328236000000004</v>
      </c>
      <c r="CG32" s="162">
        <v>27.96</v>
      </c>
      <c r="CH32" s="162">
        <v>10.754904</v>
      </c>
      <c r="CI32" s="24">
        <v>94.035341000000003</v>
      </c>
      <c r="CJ32" s="162">
        <v>19.82</v>
      </c>
      <c r="CK32" s="162">
        <v>43.984991999999998</v>
      </c>
      <c r="CL32" s="24">
        <v>59.340992999999997</v>
      </c>
      <c r="CM32" s="162">
        <v>51.16</v>
      </c>
      <c r="CN32" s="162">
        <v>0.47703200000000001</v>
      </c>
      <c r="CO32" s="24">
        <v>94.035341000000003</v>
      </c>
      <c r="CP32" s="162">
        <v>0.88</v>
      </c>
      <c r="CQ32" s="162">
        <v>0</v>
      </c>
      <c r="CR32" s="24">
        <v>0</v>
      </c>
      <c r="CS32" s="162">
        <v>0</v>
      </c>
      <c r="CT32" s="162">
        <v>0</v>
      </c>
      <c r="CU32" s="24">
        <v>0</v>
      </c>
      <c r="CV32" s="162">
        <v>0</v>
      </c>
      <c r="CW32" s="162">
        <v>1.1000000000000001</v>
      </c>
      <c r="CX32" s="24">
        <v>0</v>
      </c>
      <c r="CY32" s="162">
        <v>0</v>
      </c>
      <c r="CZ32" s="185"/>
      <c r="DA32" s="162">
        <v>26047.101667999999</v>
      </c>
      <c r="DB32" s="24">
        <v>4.5232159999999997</v>
      </c>
      <c r="DC32" s="162">
        <v>2309.21</v>
      </c>
      <c r="DD32" s="162">
        <v>31.404320999999999</v>
      </c>
      <c r="DE32" s="24">
        <v>70.761995999999996</v>
      </c>
      <c r="DF32" s="162">
        <v>43.56</v>
      </c>
      <c r="DG32" s="162">
        <v>571.15360099999998</v>
      </c>
      <c r="DH32" s="24">
        <v>25.524629000000001</v>
      </c>
      <c r="DI32" s="162">
        <v>285.74</v>
      </c>
      <c r="DJ32" s="162">
        <v>3413.0266120000001</v>
      </c>
      <c r="DK32" s="24">
        <v>11.288254999999999</v>
      </c>
      <c r="DL32" s="162">
        <v>755.13</v>
      </c>
      <c r="DM32" s="162">
        <v>3139.6927500000002</v>
      </c>
      <c r="DN32" s="24">
        <v>11.898726</v>
      </c>
      <c r="DO32" s="162">
        <v>732.22</v>
      </c>
      <c r="DP32" s="162">
        <v>5840.6509999999998</v>
      </c>
      <c r="DQ32" s="24">
        <v>13.222317</v>
      </c>
      <c r="DR32" s="162">
        <v>1513.65</v>
      </c>
      <c r="DS32" s="162">
        <v>9776.5086520000004</v>
      </c>
      <c r="DT32" s="24">
        <v>5.7928709999999999</v>
      </c>
      <c r="DU32" s="162">
        <v>1110.03</v>
      </c>
      <c r="DV32" s="162">
        <v>1766.6087950000001</v>
      </c>
      <c r="DW32" s="24">
        <v>9.7445229999999992</v>
      </c>
      <c r="DX32" s="162">
        <v>337.41</v>
      </c>
      <c r="DY32" s="162">
        <v>1401.3662830000001</v>
      </c>
      <c r="DZ32" s="24">
        <v>14.250582</v>
      </c>
      <c r="EA32" s="162">
        <v>391.42</v>
      </c>
      <c r="EB32" s="162">
        <v>82.912550999999993</v>
      </c>
      <c r="EC32" s="24">
        <v>44.037170000000003</v>
      </c>
      <c r="ED32" s="162">
        <v>71.56</v>
      </c>
      <c r="EE32" s="162">
        <v>23.777101999999999</v>
      </c>
      <c r="EF32" s="24">
        <v>55.504868000000002</v>
      </c>
      <c r="EG32" s="291">
        <v>25.87</v>
      </c>
    </row>
    <row r="33" spans="1:137" s="13" customFormat="1" x14ac:dyDescent="0.2">
      <c r="A33" s="149"/>
      <c r="B33" s="143" t="s">
        <v>21</v>
      </c>
      <c r="C33" s="7">
        <v>483912.98748399998</v>
      </c>
      <c r="D33" s="17">
        <v>4.6217050000000004</v>
      </c>
      <c r="E33" s="7">
        <v>43835.46</v>
      </c>
      <c r="F33" s="7">
        <v>70909.469675</v>
      </c>
      <c r="G33" s="17">
        <v>11.730157</v>
      </c>
      <c r="H33" s="7">
        <v>16302.87</v>
      </c>
      <c r="I33" s="7">
        <v>84546.183029000007</v>
      </c>
      <c r="J33" s="17">
        <v>8.6774470000000008</v>
      </c>
      <c r="K33" s="7">
        <v>14379.44</v>
      </c>
      <c r="L33" s="7">
        <v>143559.69033400001</v>
      </c>
      <c r="M33" s="17">
        <v>5.928922</v>
      </c>
      <c r="N33" s="7">
        <v>16682.62</v>
      </c>
      <c r="O33" s="7">
        <v>69903.960676999995</v>
      </c>
      <c r="P33" s="17">
        <v>11.847638999999999</v>
      </c>
      <c r="Q33" s="7">
        <v>16232.66</v>
      </c>
      <c r="R33" s="7">
        <v>58799.812251000003</v>
      </c>
      <c r="S33" s="17">
        <v>10.216035</v>
      </c>
      <c r="T33" s="7">
        <v>11773.74</v>
      </c>
      <c r="U33" s="7">
        <v>48561.982904999997</v>
      </c>
      <c r="V33" s="17">
        <v>10.307881</v>
      </c>
      <c r="W33" s="7">
        <v>9811.19</v>
      </c>
      <c r="X33" s="7">
        <v>5090.6494210000001</v>
      </c>
      <c r="Y33" s="17">
        <v>20.822213999999999</v>
      </c>
      <c r="Z33" s="7">
        <v>2077.5700000000002</v>
      </c>
      <c r="AA33" s="7">
        <v>2200.4931059999999</v>
      </c>
      <c r="AB33" s="17">
        <v>17.160173</v>
      </c>
      <c r="AC33" s="7">
        <v>740.11</v>
      </c>
      <c r="AD33" s="7">
        <v>248.303843</v>
      </c>
      <c r="AE33" s="17">
        <v>49.503619999999998</v>
      </c>
      <c r="AF33" s="7">
        <v>240.92</v>
      </c>
      <c r="AG33" s="7">
        <v>92.442241999999993</v>
      </c>
      <c r="AH33" s="17">
        <v>85.048704999999998</v>
      </c>
      <c r="AI33" s="7">
        <v>154.1</v>
      </c>
      <c r="AJ33" s="184"/>
      <c r="AK33" s="7">
        <v>133125.54707500001</v>
      </c>
      <c r="AL33" s="17">
        <v>7.4944379999999997</v>
      </c>
      <c r="AM33" s="7">
        <v>19554.939999999999</v>
      </c>
      <c r="AN33" s="7">
        <v>29597.011771000001</v>
      </c>
      <c r="AO33" s="17">
        <v>17.870184999999999</v>
      </c>
      <c r="AP33" s="7">
        <v>10366.52</v>
      </c>
      <c r="AQ33" s="7">
        <v>24139.965456000002</v>
      </c>
      <c r="AR33" s="17">
        <v>11.763226</v>
      </c>
      <c r="AS33" s="7">
        <v>5565.69</v>
      </c>
      <c r="AT33" s="7">
        <v>39652.303259</v>
      </c>
      <c r="AU33" s="17">
        <v>10.736325000000001</v>
      </c>
      <c r="AV33" s="7">
        <v>8344.11</v>
      </c>
      <c r="AW33" s="7">
        <v>13203.145796999999</v>
      </c>
      <c r="AX33" s="17">
        <v>17.183226000000001</v>
      </c>
      <c r="AY33" s="7">
        <v>4446.7</v>
      </c>
      <c r="AZ33" s="7">
        <v>13482.438149</v>
      </c>
      <c r="BA33" s="17">
        <v>18.831831000000001</v>
      </c>
      <c r="BB33" s="7">
        <v>4976.42</v>
      </c>
      <c r="BC33" s="7">
        <v>11756.223033</v>
      </c>
      <c r="BD33" s="17">
        <v>22.450410999999999</v>
      </c>
      <c r="BE33" s="7">
        <v>5173.07</v>
      </c>
      <c r="BF33" s="7">
        <v>1000.070573</v>
      </c>
      <c r="BG33" s="17">
        <v>32.231197000000002</v>
      </c>
      <c r="BH33" s="7">
        <v>631.78</v>
      </c>
      <c r="BI33" s="7">
        <v>234.81147100000001</v>
      </c>
      <c r="BJ33" s="17">
        <v>34.129241</v>
      </c>
      <c r="BK33" s="7">
        <v>157.07</v>
      </c>
      <c r="BL33" s="7">
        <v>59.577565999999997</v>
      </c>
      <c r="BM33" s="17">
        <v>98.737853999999999</v>
      </c>
      <c r="BN33" s="7">
        <v>115.3</v>
      </c>
      <c r="BO33" s="7">
        <v>0</v>
      </c>
      <c r="BP33" s="17">
        <v>0</v>
      </c>
      <c r="BQ33" s="7">
        <v>0</v>
      </c>
      <c r="BR33" s="184"/>
      <c r="BS33" s="7">
        <v>10126.263179</v>
      </c>
      <c r="BT33" s="17">
        <v>13.728417</v>
      </c>
      <c r="BU33" s="7">
        <v>2724.74</v>
      </c>
      <c r="BV33" s="7">
        <v>673.54100700000004</v>
      </c>
      <c r="BW33" s="17">
        <v>25.283223</v>
      </c>
      <c r="BX33" s="7">
        <v>333.77</v>
      </c>
      <c r="BY33" s="7">
        <v>858.03701100000001</v>
      </c>
      <c r="BZ33" s="17">
        <v>26.538332</v>
      </c>
      <c r="CA33" s="7">
        <v>446.31</v>
      </c>
      <c r="CB33" s="7">
        <v>2810.8373230000002</v>
      </c>
      <c r="CC33" s="17">
        <v>18.946175</v>
      </c>
      <c r="CD33" s="7">
        <v>1043.79</v>
      </c>
      <c r="CE33" s="7">
        <v>1159.8601160000001</v>
      </c>
      <c r="CF33" s="17">
        <v>28.925331</v>
      </c>
      <c r="CG33" s="7">
        <v>657.57</v>
      </c>
      <c r="CH33" s="7">
        <v>1880.787151</v>
      </c>
      <c r="CI33" s="17">
        <v>26.325894999999999</v>
      </c>
      <c r="CJ33" s="7">
        <v>970.46</v>
      </c>
      <c r="CK33" s="7">
        <v>2295.2921809999998</v>
      </c>
      <c r="CL33" s="17">
        <v>36.980865000000001</v>
      </c>
      <c r="CM33" s="7">
        <v>1663.69</v>
      </c>
      <c r="CN33" s="7">
        <v>365.72063000000003</v>
      </c>
      <c r="CO33" s="17">
        <v>65.454263999999995</v>
      </c>
      <c r="CP33" s="7">
        <v>469.18</v>
      </c>
      <c r="CQ33" s="7">
        <v>82.187759999999997</v>
      </c>
      <c r="CR33" s="17">
        <v>74.510081</v>
      </c>
      <c r="CS33" s="7">
        <v>120.03</v>
      </c>
      <c r="CT33" s="7">
        <v>0</v>
      </c>
      <c r="CU33" s="17">
        <v>0</v>
      </c>
      <c r="CV33" s="7">
        <v>0</v>
      </c>
      <c r="CW33" s="7">
        <v>0</v>
      </c>
      <c r="CX33" s="17">
        <v>0</v>
      </c>
      <c r="CY33" s="7">
        <v>0</v>
      </c>
      <c r="CZ33" s="184"/>
      <c r="DA33" s="7">
        <v>340661.17722999997</v>
      </c>
      <c r="DB33" s="17">
        <v>4.6342930000000004</v>
      </c>
      <c r="DC33" s="7">
        <v>30942.98</v>
      </c>
      <c r="DD33" s="7">
        <v>40638.916896000002</v>
      </c>
      <c r="DE33" s="17">
        <v>9.2123729999999995</v>
      </c>
      <c r="DF33" s="7">
        <v>7337.86</v>
      </c>
      <c r="DG33" s="7">
        <v>59548.180562000001</v>
      </c>
      <c r="DH33" s="17">
        <v>8.8793220000000002</v>
      </c>
      <c r="DI33" s="7">
        <v>10363.450000000001</v>
      </c>
      <c r="DJ33" s="7">
        <v>101096.54975200001</v>
      </c>
      <c r="DK33" s="17">
        <v>6.9239389999999998</v>
      </c>
      <c r="DL33" s="7">
        <v>13719.73</v>
      </c>
      <c r="DM33" s="7">
        <v>55540.954763000002</v>
      </c>
      <c r="DN33" s="17">
        <v>11.757656000000001</v>
      </c>
      <c r="DO33" s="7">
        <v>12799.42</v>
      </c>
      <c r="DP33" s="7">
        <v>43436.586951999998</v>
      </c>
      <c r="DQ33" s="17">
        <v>9.8522669999999994</v>
      </c>
      <c r="DR33" s="7">
        <v>8387.7999999999993</v>
      </c>
      <c r="DS33" s="7">
        <v>34510.467690999998</v>
      </c>
      <c r="DT33" s="17">
        <v>9.5796829999999993</v>
      </c>
      <c r="DU33" s="7">
        <v>6479.75</v>
      </c>
      <c r="DV33" s="7">
        <v>3724.8582179999999</v>
      </c>
      <c r="DW33" s="17">
        <v>26.038035000000001</v>
      </c>
      <c r="DX33" s="7">
        <v>1900.96</v>
      </c>
      <c r="DY33" s="7">
        <v>1883.4938749999999</v>
      </c>
      <c r="DZ33" s="17">
        <v>17.503319999999999</v>
      </c>
      <c r="EA33" s="7">
        <v>646.16</v>
      </c>
      <c r="EB33" s="7">
        <v>188.72627800000001</v>
      </c>
      <c r="EC33" s="17">
        <v>57.188249999999996</v>
      </c>
      <c r="ED33" s="7">
        <v>211.54</v>
      </c>
      <c r="EE33" s="7">
        <v>92.442241999999993</v>
      </c>
      <c r="EF33" s="17">
        <v>85.048704999999998</v>
      </c>
      <c r="EG33" s="284">
        <v>154.1</v>
      </c>
    </row>
    <row r="34" spans="1:137" x14ac:dyDescent="0.2">
      <c r="A34" s="135">
        <v>19</v>
      </c>
      <c r="B34" s="138" t="s">
        <v>22</v>
      </c>
      <c r="C34" s="11">
        <v>209193.825166</v>
      </c>
      <c r="D34" s="20">
        <v>4.8684909999999997</v>
      </c>
      <c r="E34" s="11">
        <v>19961.78</v>
      </c>
      <c r="F34" s="11">
        <v>26319.335262000001</v>
      </c>
      <c r="G34" s="20">
        <v>8.7174980000000009</v>
      </c>
      <c r="H34" s="11">
        <v>4497</v>
      </c>
      <c r="I34" s="11">
        <v>31734.423782999998</v>
      </c>
      <c r="J34" s="20">
        <v>11.208071</v>
      </c>
      <c r="K34" s="11">
        <v>6971.36</v>
      </c>
      <c r="L34" s="11">
        <v>68242.544938000006</v>
      </c>
      <c r="M34" s="20">
        <v>8.6562149999999995</v>
      </c>
      <c r="N34" s="11">
        <v>11578.15</v>
      </c>
      <c r="O34" s="11">
        <v>31017.377821999999</v>
      </c>
      <c r="P34" s="20">
        <v>17.024982000000001</v>
      </c>
      <c r="Q34" s="11">
        <v>10350.18</v>
      </c>
      <c r="R34" s="11">
        <v>27311.386525000002</v>
      </c>
      <c r="S34" s="20">
        <v>15.138942999999999</v>
      </c>
      <c r="T34" s="11">
        <v>8103.92</v>
      </c>
      <c r="U34" s="11">
        <v>22087.840467999999</v>
      </c>
      <c r="V34" s="20">
        <v>15.033201999999999</v>
      </c>
      <c r="W34" s="11">
        <v>6508.2</v>
      </c>
      <c r="X34" s="11">
        <v>1893.570275</v>
      </c>
      <c r="Y34" s="20">
        <v>24.084073</v>
      </c>
      <c r="Z34" s="11">
        <v>893.86</v>
      </c>
      <c r="AA34" s="11">
        <v>509.55711700000001</v>
      </c>
      <c r="AB34" s="20">
        <v>32.736913999999999</v>
      </c>
      <c r="AC34" s="11">
        <v>326.95</v>
      </c>
      <c r="AD34" s="11">
        <v>6.3477000000000006E-2</v>
      </c>
      <c r="AE34" s="20">
        <v>91.651514000000006</v>
      </c>
      <c r="AF34" s="11">
        <v>0.11</v>
      </c>
      <c r="AG34" s="11">
        <v>77.725499999999997</v>
      </c>
      <c r="AH34" s="20">
        <v>99.469380000000001</v>
      </c>
      <c r="AI34" s="11">
        <v>151.53</v>
      </c>
      <c r="AJ34" s="185"/>
      <c r="AK34" s="11">
        <v>56719.928272999998</v>
      </c>
      <c r="AL34" s="20">
        <v>11.009878</v>
      </c>
      <c r="AM34" s="11">
        <v>12239.8</v>
      </c>
      <c r="AN34" s="11">
        <v>9583.0923999999995</v>
      </c>
      <c r="AO34" s="20">
        <v>13.281711</v>
      </c>
      <c r="AP34" s="11">
        <v>2494.69</v>
      </c>
      <c r="AQ34" s="11">
        <v>8630.6530920000005</v>
      </c>
      <c r="AR34" s="20">
        <v>15.055808000000001</v>
      </c>
      <c r="AS34" s="11">
        <v>2546.85</v>
      </c>
      <c r="AT34" s="11">
        <v>18847.893566999999</v>
      </c>
      <c r="AU34" s="20">
        <v>17.782796999999999</v>
      </c>
      <c r="AV34" s="11">
        <v>6569.3</v>
      </c>
      <c r="AW34" s="11">
        <v>6107.9122740000003</v>
      </c>
      <c r="AX34" s="20">
        <v>27.764970999999999</v>
      </c>
      <c r="AY34" s="11">
        <v>3323.89</v>
      </c>
      <c r="AZ34" s="11">
        <v>7886.0515230000001</v>
      </c>
      <c r="BA34" s="20">
        <v>17.354035</v>
      </c>
      <c r="BB34" s="11">
        <v>2682.35</v>
      </c>
      <c r="BC34" s="11">
        <v>4908.2428449999998</v>
      </c>
      <c r="BD34" s="20">
        <v>27.471789999999999</v>
      </c>
      <c r="BE34" s="11">
        <v>2642.83</v>
      </c>
      <c r="BF34" s="11">
        <v>741.92152399999998</v>
      </c>
      <c r="BG34" s="20">
        <v>40.19323</v>
      </c>
      <c r="BH34" s="11">
        <v>584.48</v>
      </c>
      <c r="BI34" s="11">
        <v>14.161047</v>
      </c>
      <c r="BJ34" s="20">
        <v>72.033748000000003</v>
      </c>
      <c r="BK34" s="11">
        <v>19.989999999999998</v>
      </c>
      <c r="BL34" s="11">
        <v>0</v>
      </c>
      <c r="BM34" s="20">
        <v>0</v>
      </c>
      <c r="BN34" s="11">
        <v>0</v>
      </c>
      <c r="BO34" s="11">
        <v>0</v>
      </c>
      <c r="BP34" s="20">
        <v>0</v>
      </c>
      <c r="BQ34" s="11">
        <v>0</v>
      </c>
      <c r="BR34" s="185"/>
      <c r="BS34" s="11">
        <v>7112.0687440000002</v>
      </c>
      <c r="BT34" s="20">
        <v>18.387540999999999</v>
      </c>
      <c r="BU34" s="11">
        <v>2563.16</v>
      </c>
      <c r="BV34" s="11">
        <v>451.86044099999998</v>
      </c>
      <c r="BW34" s="20">
        <v>32.408802999999999</v>
      </c>
      <c r="BX34" s="11">
        <v>287.02999999999997</v>
      </c>
      <c r="BY34" s="11">
        <v>302.24477100000001</v>
      </c>
      <c r="BZ34" s="20">
        <v>40.142073000000003</v>
      </c>
      <c r="CA34" s="11">
        <v>237.8</v>
      </c>
      <c r="CB34" s="11">
        <v>1834.420417</v>
      </c>
      <c r="CC34" s="20">
        <v>25.035601</v>
      </c>
      <c r="CD34" s="11">
        <v>900.15</v>
      </c>
      <c r="CE34" s="11">
        <v>966.33250599999997</v>
      </c>
      <c r="CF34" s="20">
        <v>34.133934000000004</v>
      </c>
      <c r="CG34" s="11">
        <v>646.5</v>
      </c>
      <c r="CH34" s="11">
        <v>1236.682783</v>
      </c>
      <c r="CI34" s="20">
        <v>35.001134999999998</v>
      </c>
      <c r="CJ34" s="11">
        <v>848.39</v>
      </c>
      <c r="CK34" s="11">
        <v>1996.792052</v>
      </c>
      <c r="CL34" s="20">
        <v>41.591152999999998</v>
      </c>
      <c r="CM34" s="11">
        <v>1627.76</v>
      </c>
      <c r="CN34" s="11">
        <v>323.735772</v>
      </c>
      <c r="CO34" s="20">
        <v>73.156474000000003</v>
      </c>
      <c r="CP34" s="11">
        <v>464.19</v>
      </c>
      <c r="CQ34" s="11">
        <v>0</v>
      </c>
      <c r="CR34" s="20">
        <v>0</v>
      </c>
      <c r="CS34" s="11">
        <v>0</v>
      </c>
      <c r="CT34" s="11">
        <v>0</v>
      </c>
      <c r="CU34" s="20">
        <v>0</v>
      </c>
      <c r="CV34" s="11">
        <v>0</v>
      </c>
      <c r="CW34" s="11">
        <v>0</v>
      </c>
      <c r="CX34" s="20">
        <v>0</v>
      </c>
      <c r="CY34" s="11">
        <v>0</v>
      </c>
      <c r="CZ34" s="185"/>
      <c r="DA34" s="11">
        <v>145361.82814999999</v>
      </c>
      <c r="DB34" s="20">
        <v>4.8506989999999996</v>
      </c>
      <c r="DC34" s="11">
        <v>13820.09</v>
      </c>
      <c r="DD34" s="11">
        <v>16284.38242</v>
      </c>
      <c r="DE34" s="20">
        <v>9.4015199999999997</v>
      </c>
      <c r="DF34" s="11">
        <v>3000.72</v>
      </c>
      <c r="DG34" s="11">
        <v>22801.525919</v>
      </c>
      <c r="DH34" s="20">
        <v>12.405991</v>
      </c>
      <c r="DI34" s="11">
        <v>5544.36</v>
      </c>
      <c r="DJ34" s="11">
        <v>47560.230952999998</v>
      </c>
      <c r="DK34" s="20">
        <v>9.6932559999999999</v>
      </c>
      <c r="DL34" s="11">
        <v>9035.86</v>
      </c>
      <c r="DM34" s="11">
        <v>23943.133041000001</v>
      </c>
      <c r="DN34" s="20">
        <v>15.739691000000001</v>
      </c>
      <c r="DO34" s="11">
        <v>7386.41</v>
      </c>
      <c r="DP34" s="11">
        <v>18188.652219</v>
      </c>
      <c r="DQ34" s="20">
        <v>17.549240999999999</v>
      </c>
      <c r="DR34" s="11">
        <v>6256.26</v>
      </c>
      <c r="DS34" s="11">
        <v>15182.805571000001</v>
      </c>
      <c r="DT34" s="20">
        <v>16.379172000000001</v>
      </c>
      <c r="DU34" s="11">
        <v>4874.16</v>
      </c>
      <c r="DV34" s="11">
        <v>827.91297799999995</v>
      </c>
      <c r="DW34" s="20">
        <v>29.528192000000001</v>
      </c>
      <c r="DX34" s="11">
        <v>479.16</v>
      </c>
      <c r="DY34" s="11">
        <v>495.39607000000001</v>
      </c>
      <c r="DZ34" s="20">
        <v>33.657144000000002</v>
      </c>
      <c r="EA34" s="11">
        <v>326.8</v>
      </c>
      <c r="EB34" s="11">
        <v>6.3477000000000006E-2</v>
      </c>
      <c r="EC34" s="20">
        <v>91.651514000000006</v>
      </c>
      <c r="ED34" s="11">
        <v>0.11</v>
      </c>
      <c r="EE34" s="11">
        <v>77.725499999999997</v>
      </c>
      <c r="EF34" s="20">
        <v>99.469380000000001</v>
      </c>
      <c r="EG34" s="285">
        <v>151.53</v>
      </c>
    </row>
    <row r="35" spans="1:137" x14ac:dyDescent="0.2">
      <c r="A35" s="139">
        <v>27</v>
      </c>
      <c r="B35" s="140" t="s">
        <v>23</v>
      </c>
      <c r="C35" s="65">
        <v>8027.6231680000001</v>
      </c>
      <c r="D35" s="22">
        <v>23.831551999999999</v>
      </c>
      <c r="E35" s="65">
        <v>3749.69</v>
      </c>
      <c r="F35" s="65">
        <v>0</v>
      </c>
      <c r="G35" s="22">
        <v>0</v>
      </c>
      <c r="H35" s="65">
        <v>0</v>
      </c>
      <c r="I35" s="65">
        <v>918.77430800000002</v>
      </c>
      <c r="J35" s="22">
        <v>99.686520000000002</v>
      </c>
      <c r="K35" s="65">
        <v>1795.15</v>
      </c>
      <c r="L35" s="65">
        <v>918.77430800000002</v>
      </c>
      <c r="M35" s="22">
        <v>99.686520000000002</v>
      </c>
      <c r="N35" s="65">
        <v>1795.15</v>
      </c>
      <c r="O35" s="65">
        <v>229.693577</v>
      </c>
      <c r="P35" s="22">
        <v>99.686520000000002</v>
      </c>
      <c r="Q35" s="65">
        <v>448.79</v>
      </c>
      <c r="R35" s="65">
        <v>1607.855039</v>
      </c>
      <c r="S35" s="22">
        <v>50.205233999999997</v>
      </c>
      <c r="T35" s="65">
        <v>1582.17</v>
      </c>
      <c r="U35" s="65">
        <v>2792.3848149999999</v>
      </c>
      <c r="V35" s="22">
        <v>46.012017</v>
      </c>
      <c r="W35" s="65">
        <v>2518.27</v>
      </c>
      <c r="X35" s="65">
        <v>1378.161462</v>
      </c>
      <c r="Y35" s="22">
        <v>65.260146000000006</v>
      </c>
      <c r="Z35" s="65">
        <v>1762.8</v>
      </c>
      <c r="AA35" s="65">
        <v>85.836489999999998</v>
      </c>
      <c r="AB35" s="22">
        <v>99.686520000000002</v>
      </c>
      <c r="AC35" s="65">
        <v>167.71</v>
      </c>
      <c r="AD35" s="65">
        <v>96.143169</v>
      </c>
      <c r="AE35" s="22">
        <v>99.686520000000002</v>
      </c>
      <c r="AF35" s="65">
        <v>187.85</v>
      </c>
      <c r="AG35" s="65">
        <v>0</v>
      </c>
      <c r="AH35" s="22">
        <v>0</v>
      </c>
      <c r="AI35" s="65">
        <v>0</v>
      </c>
      <c r="AJ35" s="185"/>
      <c r="AK35" s="65">
        <v>1378.161462</v>
      </c>
      <c r="AL35" s="22">
        <v>65.260146000000006</v>
      </c>
      <c r="AM35" s="65">
        <v>1762.8</v>
      </c>
      <c r="AN35" s="65">
        <v>0</v>
      </c>
      <c r="AO35" s="22">
        <v>0</v>
      </c>
      <c r="AP35" s="65">
        <v>0</v>
      </c>
      <c r="AQ35" s="65">
        <v>689.08073100000001</v>
      </c>
      <c r="AR35" s="22">
        <v>99.686520000000002</v>
      </c>
      <c r="AS35" s="65">
        <v>1346.36</v>
      </c>
      <c r="AT35" s="65">
        <v>229.693577</v>
      </c>
      <c r="AU35" s="22">
        <v>99.686520000000002</v>
      </c>
      <c r="AV35" s="65">
        <v>448.79</v>
      </c>
      <c r="AW35" s="65">
        <v>0</v>
      </c>
      <c r="AX35" s="22">
        <v>0</v>
      </c>
      <c r="AY35" s="65">
        <v>0</v>
      </c>
      <c r="AZ35" s="65">
        <v>0</v>
      </c>
      <c r="BA35" s="22">
        <v>0</v>
      </c>
      <c r="BB35" s="65">
        <v>0</v>
      </c>
      <c r="BC35" s="65">
        <v>459.38715400000001</v>
      </c>
      <c r="BD35" s="22">
        <v>65.260146000000006</v>
      </c>
      <c r="BE35" s="65">
        <v>587.6</v>
      </c>
      <c r="BF35" s="65">
        <v>0</v>
      </c>
      <c r="BG35" s="22">
        <v>0</v>
      </c>
      <c r="BH35" s="65">
        <v>0</v>
      </c>
      <c r="BI35" s="65">
        <v>0</v>
      </c>
      <c r="BJ35" s="22">
        <v>0</v>
      </c>
      <c r="BK35" s="65">
        <v>0</v>
      </c>
      <c r="BL35" s="65">
        <v>0</v>
      </c>
      <c r="BM35" s="22">
        <v>0</v>
      </c>
      <c r="BN35" s="65">
        <v>0</v>
      </c>
      <c r="BO35" s="65">
        <v>0</v>
      </c>
      <c r="BP35" s="22">
        <v>0</v>
      </c>
      <c r="BQ35" s="65">
        <v>0</v>
      </c>
      <c r="BR35" s="185"/>
      <c r="BS35" s="65">
        <v>229.693577</v>
      </c>
      <c r="BT35" s="22">
        <v>99.686520000000002</v>
      </c>
      <c r="BU35" s="65">
        <v>448.79</v>
      </c>
      <c r="BV35" s="65">
        <v>0</v>
      </c>
      <c r="BW35" s="22">
        <v>0</v>
      </c>
      <c r="BX35" s="65">
        <v>0</v>
      </c>
      <c r="BY35" s="65">
        <v>0</v>
      </c>
      <c r="BZ35" s="22">
        <v>0</v>
      </c>
      <c r="CA35" s="65">
        <v>0</v>
      </c>
      <c r="CB35" s="65">
        <v>229.693577</v>
      </c>
      <c r="CC35" s="22">
        <v>99.686520000000002</v>
      </c>
      <c r="CD35" s="65">
        <v>448.79</v>
      </c>
      <c r="CE35" s="65">
        <v>0</v>
      </c>
      <c r="CF35" s="22">
        <v>0</v>
      </c>
      <c r="CG35" s="65">
        <v>0</v>
      </c>
      <c r="CH35" s="65">
        <v>0</v>
      </c>
      <c r="CI35" s="22">
        <v>0</v>
      </c>
      <c r="CJ35" s="65">
        <v>0</v>
      </c>
      <c r="CK35" s="65">
        <v>0</v>
      </c>
      <c r="CL35" s="22">
        <v>0</v>
      </c>
      <c r="CM35" s="65">
        <v>0</v>
      </c>
      <c r="CN35" s="65">
        <v>0</v>
      </c>
      <c r="CO35" s="22">
        <v>0</v>
      </c>
      <c r="CP35" s="65">
        <v>0</v>
      </c>
      <c r="CQ35" s="65">
        <v>0</v>
      </c>
      <c r="CR35" s="22">
        <v>0</v>
      </c>
      <c r="CS35" s="65">
        <v>0</v>
      </c>
      <c r="CT35" s="65">
        <v>0</v>
      </c>
      <c r="CU35" s="22">
        <v>0</v>
      </c>
      <c r="CV35" s="65">
        <v>0</v>
      </c>
      <c r="CW35" s="65">
        <v>0</v>
      </c>
      <c r="CX35" s="22">
        <v>0</v>
      </c>
      <c r="CY35" s="65">
        <v>0</v>
      </c>
      <c r="CZ35" s="185"/>
      <c r="DA35" s="65">
        <v>6419.768129</v>
      </c>
      <c r="DB35" s="22">
        <v>21.270226000000001</v>
      </c>
      <c r="DC35" s="65">
        <v>2676.38</v>
      </c>
      <c r="DD35" s="65">
        <v>0</v>
      </c>
      <c r="DE35" s="22">
        <v>0</v>
      </c>
      <c r="DF35" s="65">
        <v>0</v>
      </c>
      <c r="DG35" s="65">
        <v>229.693577</v>
      </c>
      <c r="DH35" s="22">
        <v>99.686520000000002</v>
      </c>
      <c r="DI35" s="65">
        <v>448.79</v>
      </c>
      <c r="DJ35" s="65">
        <v>459.38715400000001</v>
      </c>
      <c r="DK35" s="22">
        <v>99.686520000000002</v>
      </c>
      <c r="DL35" s="65">
        <v>897.58</v>
      </c>
      <c r="DM35" s="65">
        <v>229.693577</v>
      </c>
      <c r="DN35" s="22">
        <v>99.686520000000002</v>
      </c>
      <c r="DO35" s="65">
        <v>448.79</v>
      </c>
      <c r="DP35" s="65">
        <v>1607.855039</v>
      </c>
      <c r="DQ35" s="22">
        <v>50.205233999999997</v>
      </c>
      <c r="DR35" s="65">
        <v>1582.17</v>
      </c>
      <c r="DS35" s="65">
        <v>2332.9976609999999</v>
      </c>
      <c r="DT35" s="22">
        <v>43.424399000000001</v>
      </c>
      <c r="DU35" s="65">
        <v>1985.66</v>
      </c>
      <c r="DV35" s="65">
        <v>1378.161462</v>
      </c>
      <c r="DW35" s="22">
        <v>65.260146000000006</v>
      </c>
      <c r="DX35" s="65">
        <v>1762.8</v>
      </c>
      <c r="DY35" s="65">
        <v>85.836489999999998</v>
      </c>
      <c r="DZ35" s="22">
        <v>99.686520000000002</v>
      </c>
      <c r="EA35" s="65">
        <v>167.71</v>
      </c>
      <c r="EB35" s="65">
        <v>96.143169</v>
      </c>
      <c r="EC35" s="22">
        <v>99.686520000000002</v>
      </c>
      <c r="ED35" s="65">
        <v>187.85</v>
      </c>
      <c r="EE35" s="65">
        <v>0</v>
      </c>
      <c r="EF35" s="22">
        <v>0</v>
      </c>
      <c r="EG35" s="286">
        <v>0</v>
      </c>
    </row>
    <row r="36" spans="1:137" x14ac:dyDescent="0.2">
      <c r="A36" s="135">
        <v>52</v>
      </c>
      <c r="B36" s="138" t="s">
        <v>24</v>
      </c>
      <c r="C36" s="11">
        <v>239448.366029</v>
      </c>
      <c r="D36" s="20">
        <v>8.2369800000000009</v>
      </c>
      <c r="E36" s="11">
        <v>38657.699999999997</v>
      </c>
      <c r="F36" s="11">
        <v>43915.444838000003</v>
      </c>
      <c r="G36" s="20">
        <v>18.197075000000002</v>
      </c>
      <c r="H36" s="11">
        <v>15663</v>
      </c>
      <c r="I36" s="11">
        <v>49522.617643999998</v>
      </c>
      <c r="J36" s="20">
        <v>12.796948</v>
      </c>
      <c r="K36" s="11">
        <v>12421.27</v>
      </c>
      <c r="L36" s="11">
        <v>67270.041326000006</v>
      </c>
      <c r="M36" s="20">
        <v>8.8955859999999998</v>
      </c>
      <c r="N36" s="11">
        <v>11728.77</v>
      </c>
      <c r="O36" s="11">
        <v>35267.734756999998</v>
      </c>
      <c r="P36" s="20">
        <v>18.039292</v>
      </c>
      <c r="Q36" s="11">
        <v>12469.62</v>
      </c>
      <c r="R36" s="11">
        <v>25361.369907</v>
      </c>
      <c r="S36" s="20">
        <v>16.667694000000001</v>
      </c>
      <c r="T36" s="11">
        <v>8285.2199999999993</v>
      </c>
      <c r="U36" s="11">
        <v>16420.148308</v>
      </c>
      <c r="V36" s="20">
        <v>20.238365000000002</v>
      </c>
      <c r="W36" s="11">
        <v>6513.41</v>
      </c>
      <c r="X36" s="11">
        <v>903.71862899999996</v>
      </c>
      <c r="Y36" s="20">
        <v>24.163468999999999</v>
      </c>
      <c r="Z36" s="11">
        <v>428</v>
      </c>
      <c r="AA36" s="11">
        <v>684.502925</v>
      </c>
      <c r="AB36" s="20">
        <v>38.457431</v>
      </c>
      <c r="AC36" s="11">
        <v>515.95000000000005</v>
      </c>
      <c r="AD36" s="11">
        <v>88.070950999999994</v>
      </c>
      <c r="AE36" s="20">
        <v>71.442642000000006</v>
      </c>
      <c r="AF36" s="11">
        <v>123.32</v>
      </c>
      <c r="AG36" s="11">
        <v>14.716742</v>
      </c>
      <c r="AH36" s="20">
        <v>97.037323999999998</v>
      </c>
      <c r="AI36" s="11">
        <v>27.99</v>
      </c>
      <c r="AJ36" s="185"/>
      <c r="AK36" s="11">
        <v>68567.463187000001</v>
      </c>
      <c r="AL36" s="20">
        <v>11.179743999999999</v>
      </c>
      <c r="AM36" s="11">
        <v>15024.71</v>
      </c>
      <c r="AN36" s="11">
        <v>19816.543000000001</v>
      </c>
      <c r="AO36" s="20">
        <v>25.902681999999999</v>
      </c>
      <c r="AP36" s="11">
        <v>10060.709999999999</v>
      </c>
      <c r="AQ36" s="11">
        <v>14157.892911999999</v>
      </c>
      <c r="AR36" s="20">
        <v>17.102573</v>
      </c>
      <c r="AS36" s="11">
        <v>4745.87</v>
      </c>
      <c r="AT36" s="11">
        <v>18711.120975999998</v>
      </c>
      <c r="AU36" s="20">
        <v>13.667239</v>
      </c>
      <c r="AV36" s="11">
        <v>5012.3</v>
      </c>
      <c r="AW36" s="11">
        <v>6213.7357830000001</v>
      </c>
      <c r="AX36" s="20">
        <v>24.012864</v>
      </c>
      <c r="AY36" s="11">
        <v>2924.51</v>
      </c>
      <c r="AZ36" s="11">
        <v>4964.3508819999997</v>
      </c>
      <c r="BA36" s="20">
        <v>42.865707999999998</v>
      </c>
      <c r="BB36" s="11">
        <v>4170.8900000000003</v>
      </c>
      <c r="BC36" s="11">
        <v>4434.8932299999997</v>
      </c>
      <c r="BD36" s="20">
        <v>48.068503</v>
      </c>
      <c r="BE36" s="11">
        <v>4178.3</v>
      </c>
      <c r="BF36" s="11">
        <v>69.118066999999996</v>
      </c>
      <c r="BG36" s="20">
        <v>48.439607000000002</v>
      </c>
      <c r="BH36" s="11">
        <v>65.62</v>
      </c>
      <c r="BI36" s="11">
        <v>140.230771</v>
      </c>
      <c r="BJ36" s="20">
        <v>51.226928999999998</v>
      </c>
      <c r="BK36" s="11">
        <v>140.80000000000001</v>
      </c>
      <c r="BL36" s="11">
        <v>59.577565999999997</v>
      </c>
      <c r="BM36" s="20">
        <v>98.737853999999999</v>
      </c>
      <c r="BN36" s="11">
        <v>115.3</v>
      </c>
      <c r="BO36" s="11">
        <v>0</v>
      </c>
      <c r="BP36" s="20">
        <v>0</v>
      </c>
      <c r="BQ36" s="11">
        <v>0</v>
      </c>
      <c r="BR36" s="185"/>
      <c r="BS36" s="11">
        <v>1970.131316</v>
      </c>
      <c r="BT36" s="20">
        <v>17.540410999999999</v>
      </c>
      <c r="BU36" s="11">
        <v>677.32</v>
      </c>
      <c r="BV36" s="11">
        <v>221.680566</v>
      </c>
      <c r="BW36" s="20">
        <v>39.207374999999999</v>
      </c>
      <c r="BX36" s="11">
        <v>170.35</v>
      </c>
      <c r="BY36" s="11">
        <v>478.95972499999999</v>
      </c>
      <c r="BZ36" s="20">
        <v>39.461238000000002</v>
      </c>
      <c r="CA36" s="11">
        <v>370.45</v>
      </c>
      <c r="CB36" s="11">
        <v>574.38969299999997</v>
      </c>
      <c r="CC36" s="20">
        <v>21.880175000000001</v>
      </c>
      <c r="CD36" s="11">
        <v>246.33</v>
      </c>
      <c r="CE36" s="11">
        <v>130.25620900000001</v>
      </c>
      <c r="CF36" s="20">
        <v>39.851869000000001</v>
      </c>
      <c r="CG36" s="11">
        <v>101.74</v>
      </c>
      <c r="CH36" s="11">
        <v>449.22267699999998</v>
      </c>
      <c r="CI36" s="20">
        <v>48.870078999999997</v>
      </c>
      <c r="CJ36" s="11">
        <v>430.29</v>
      </c>
      <c r="CK36" s="11">
        <v>43.611386000000003</v>
      </c>
      <c r="CL36" s="20">
        <v>51.511792</v>
      </c>
      <c r="CM36" s="11">
        <v>44.03</v>
      </c>
      <c r="CN36" s="11">
        <v>6.2890490000000003</v>
      </c>
      <c r="CO36" s="20">
        <v>91.855864999999994</v>
      </c>
      <c r="CP36" s="11">
        <v>11.32</v>
      </c>
      <c r="CQ36" s="11">
        <v>65.722010999999995</v>
      </c>
      <c r="CR36" s="20">
        <v>89.915529000000006</v>
      </c>
      <c r="CS36" s="11">
        <v>115.82</v>
      </c>
      <c r="CT36" s="11">
        <v>0</v>
      </c>
      <c r="CU36" s="20">
        <v>0</v>
      </c>
      <c r="CV36" s="11">
        <v>0</v>
      </c>
      <c r="CW36" s="11">
        <v>0</v>
      </c>
      <c r="CX36" s="20">
        <v>0</v>
      </c>
      <c r="CY36" s="11">
        <v>0</v>
      </c>
      <c r="CZ36" s="185"/>
      <c r="DA36" s="11">
        <v>168910.77152499999</v>
      </c>
      <c r="DB36" s="20">
        <v>8.2886970000000009</v>
      </c>
      <c r="DC36" s="11">
        <v>27440.98</v>
      </c>
      <c r="DD36" s="11">
        <v>23877.221272999999</v>
      </c>
      <c r="DE36" s="20">
        <v>14.279427</v>
      </c>
      <c r="DF36" s="11">
        <v>6682.68</v>
      </c>
      <c r="DG36" s="11">
        <v>34885.765007000002</v>
      </c>
      <c r="DH36" s="20">
        <v>12.761400999999999</v>
      </c>
      <c r="DI36" s="11">
        <v>8725.75</v>
      </c>
      <c r="DJ36" s="11">
        <v>47984.530656000003</v>
      </c>
      <c r="DK36" s="20">
        <v>10.860556000000001</v>
      </c>
      <c r="DL36" s="11">
        <v>10214.32</v>
      </c>
      <c r="DM36" s="11">
        <v>28923.742765999999</v>
      </c>
      <c r="DN36" s="20">
        <v>18.380728000000001</v>
      </c>
      <c r="DO36" s="11">
        <v>10420.129999999999</v>
      </c>
      <c r="DP36" s="11">
        <v>19947.796349</v>
      </c>
      <c r="DQ36" s="20">
        <v>13.457184</v>
      </c>
      <c r="DR36" s="11">
        <v>5261.45</v>
      </c>
      <c r="DS36" s="11">
        <v>11941.643690999999</v>
      </c>
      <c r="DT36" s="20">
        <v>15.384161000000001</v>
      </c>
      <c r="DU36" s="11">
        <v>3600.76</v>
      </c>
      <c r="DV36" s="11">
        <v>828.31151299999999</v>
      </c>
      <c r="DW36" s="20">
        <v>25.582844000000001</v>
      </c>
      <c r="DX36" s="11">
        <v>415.34</v>
      </c>
      <c r="DY36" s="11">
        <v>478.55014299999999</v>
      </c>
      <c r="DZ36" s="20">
        <v>40.507266999999999</v>
      </c>
      <c r="EA36" s="11">
        <v>379.94</v>
      </c>
      <c r="EB36" s="11">
        <v>28.493385</v>
      </c>
      <c r="EC36" s="20">
        <v>78.359014000000002</v>
      </c>
      <c r="ED36" s="11">
        <v>43.76</v>
      </c>
      <c r="EE36" s="11">
        <v>14.716742</v>
      </c>
      <c r="EF36" s="20">
        <v>97.037323999999998</v>
      </c>
      <c r="EG36" s="285">
        <v>27.99</v>
      </c>
    </row>
    <row r="37" spans="1:137" x14ac:dyDescent="0.2">
      <c r="A37" s="141">
        <v>76</v>
      </c>
      <c r="B37" s="142" t="s">
        <v>222</v>
      </c>
      <c r="C37" s="66">
        <v>27243.173121</v>
      </c>
      <c r="D37" s="24">
        <v>7.1551280000000004</v>
      </c>
      <c r="E37" s="66">
        <v>3820.6</v>
      </c>
      <c r="F37" s="66">
        <v>674.68957499999999</v>
      </c>
      <c r="G37" s="24">
        <v>36.350642999999998</v>
      </c>
      <c r="H37" s="66">
        <v>480.7</v>
      </c>
      <c r="I37" s="66">
        <v>2370.3672940000001</v>
      </c>
      <c r="J37" s="24">
        <v>17.458749999999998</v>
      </c>
      <c r="K37" s="66">
        <v>811.12</v>
      </c>
      <c r="L37" s="66">
        <v>7128.3297620000003</v>
      </c>
      <c r="M37" s="24">
        <v>13.33215</v>
      </c>
      <c r="N37" s="66">
        <v>1862.7</v>
      </c>
      <c r="O37" s="66">
        <v>3389.1545209999999</v>
      </c>
      <c r="P37" s="24">
        <v>12.416262</v>
      </c>
      <c r="Q37" s="66">
        <v>824.78</v>
      </c>
      <c r="R37" s="66">
        <v>4519.2007800000001</v>
      </c>
      <c r="S37" s="24">
        <v>15.143127</v>
      </c>
      <c r="T37" s="66">
        <v>1341.32</v>
      </c>
      <c r="U37" s="66">
        <v>7261.6093140000003</v>
      </c>
      <c r="V37" s="24">
        <v>15.923944000000001</v>
      </c>
      <c r="W37" s="66">
        <v>2266.42</v>
      </c>
      <c r="X37" s="66">
        <v>915.19905500000004</v>
      </c>
      <c r="Y37" s="24">
        <v>26.540921000000001</v>
      </c>
      <c r="Z37" s="66">
        <v>476.09</v>
      </c>
      <c r="AA37" s="66">
        <v>920.59657400000003</v>
      </c>
      <c r="AB37" s="24">
        <v>21.214808999999999</v>
      </c>
      <c r="AC37" s="66">
        <v>382.79</v>
      </c>
      <c r="AD37" s="66">
        <v>64.026246</v>
      </c>
      <c r="AE37" s="24">
        <v>69.227089000000007</v>
      </c>
      <c r="AF37" s="66">
        <v>86.87</v>
      </c>
      <c r="AG37" s="66">
        <v>0</v>
      </c>
      <c r="AH37" s="24">
        <v>0</v>
      </c>
      <c r="AI37" s="66">
        <v>0</v>
      </c>
      <c r="AJ37" s="185"/>
      <c r="AK37" s="66">
        <v>6459.9941529999996</v>
      </c>
      <c r="AL37" s="24">
        <v>15.261236</v>
      </c>
      <c r="AM37" s="66">
        <v>1932.31</v>
      </c>
      <c r="AN37" s="66">
        <v>197.37637100000001</v>
      </c>
      <c r="AO37" s="24">
        <v>39.511927</v>
      </c>
      <c r="AP37" s="66">
        <v>152.85</v>
      </c>
      <c r="AQ37" s="66">
        <v>662.33872099999996</v>
      </c>
      <c r="AR37" s="24">
        <v>30.273782000000001</v>
      </c>
      <c r="AS37" s="66">
        <v>393.01</v>
      </c>
      <c r="AT37" s="66">
        <v>1863.595139</v>
      </c>
      <c r="AU37" s="24">
        <v>29.282444999999999</v>
      </c>
      <c r="AV37" s="66">
        <v>1069.58</v>
      </c>
      <c r="AW37" s="66">
        <v>881.49774100000002</v>
      </c>
      <c r="AX37" s="24">
        <v>24.018877</v>
      </c>
      <c r="AY37" s="66">
        <v>414.98</v>
      </c>
      <c r="AZ37" s="66">
        <v>632.03574400000002</v>
      </c>
      <c r="BA37" s="24">
        <v>33.617122000000002</v>
      </c>
      <c r="BB37" s="66">
        <v>416.45</v>
      </c>
      <c r="BC37" s="66">
        <v>1953.6998040000001</v>
      </c>
      <c r="BD37" s="24">
        <v>36.678026000000003</v>
      </c>
      <c r="BE37" s="66">
        <v>1404.49</v>
      </c>
      <c r="BF37" s="66">
        <v>189.030981</v>
      </c>
      <c r="BG37" s="24">
        <v>62.266869</v>
      </c>
      <c r="BH37" s="66">
        <v>230.7</v>
      </c>
      <c r="BI37" s="66">
        <v>80.419652999999997</v>
      </c>
      <c r="BJ37" s="24">
        <v>42.312311000000001</v>
      </c>
      <c r="BK37" s="66">
        <v>66.69</v>
      </c>
      <c r="BL37" s="66">
        <v>0</v>
      </c>
      <c r="BM37" s="24">
        <v>0</v>
      </c>
      <c r="BN37" s="66">
        <v>0</v>
      </c>
      <c r="BO37" s="66">
        <v>0</v>
      </c>
      <c r="BP37" s="24">
        <v>0</v>
      </c>
      <c r="BQ37" s="66">
        <v>0</v>
      </c>
      <c r="BR37" s="185"/>
      <c r="BS37" s="66">
        <v>814.36954200000002</v>
      </c>
      <c r="BT37" s="24">
        <v>27.614189</v>
      </c>
      <c r="BU37" s="66">
        <v>440.77</v>
      </c>
      <c r="BV37" s="66">
        <v>0</v>
      </c>
      <c r="BW37" s="24">
        <v>0</v>
      </c>
      <c r="BX37" s="66">
        <v>0</v>
      </c>
      <c r="BY37" s="66">
        <v>76.832515000000001</v>
      </c>
      <c r="BZ37" s="24">
        <v>48.848939000000001</v>
      </c>
      <c r="CA37" s="66">
        <v>73.56</v>
      </c>
      <c r="CB37" s="66">
        <v>172.33363600000001</v>
      </c>
      <c r="CC37" s="24">
        <v>38.768090999999998</v>
      </c>
      <c r="CD37" s="66">
        <v>130.94999999999999</v>
      </c>
      <c r="CE37" s="66">
        <v>63.271400999999997</v>
      </c>
      <c r="CF37" s="24">
        <v>51.504688000000002</v>
      </c>
      <c r="CG37" s="66">
        <v>63.87</v>
      </c>
      <c r="CH37" s="66">
        <v>194.88169099999999</v>
      </c>
      <c r="CI37" s="24">
        <v>50.276888</v>
      </c>
      <c r="CJ37" s="66">
        <v>192.04</v>
      </c>
      <c r="CK37" s="66">
        <v>254.88874300000001</v>
      </c>
      <c r="CL37" s="24">
        <v>68.266379000000001</v>
      </c>
      <c r="CM37" s="66">
        <v>341.05</v>
      </c>
      <c r="CN37" s="66">
        <v>35.695808999999997</v>
      </c>
      <c r="CO37" s="24">
        <v>96.196316999999993</v>
      </c>
      <c r="CP37" s="66">
        <v>67.3</v>
      </c>
      <c r="CQ37" s="66">
        <v>16.465748999999999</v>
      </c>
      <c r="CR37" s="24">
        <v>97.545987999999994</v>
      </c>
      <c r="CS37" s="66">
        <v>31.48</v>
      </c>
      <c r="CT37" s="66">
        <v>0</v>
      </c>
      <c r="CU37" s="24">
        <v>0</v>
      </c>
      <c r="CV37" s="66">
        <v>0</v>
      </c>
      <c r="CW37" s="66">
        <v>0</v>
      </c>
      <c r="CX37" s="24">
        <v>0</v>
      </c>
      <c r="CY37" s="66">
        <v>0</v>
      </c>
      <c r="CZ37" s="185"/>
      <c r="DA37" s="66">
        <v>19968.809426</v>
      </c>
      <c r="DB37" s="24">
        <v>6.4144740000000002</v>
      </c>
      <c r="DC37" s="66">
        <v>2510.5500000000002</v>
      </c>
      <c r="DD37" s="66">
        <v>477.31320399999998</v>
      </c>
      <c r="DE37" s="24">
        <v>45.568666</v>
      </c>
      <c r="DF37" s="66">
        <v>426.31</v>
      </c>
      <c r="DG37" s="66">
        <v>1631.1960590000001</v>
      </c>
      <c r="DH37" s="24">
        <v>17.722925</v>
      </c>
      <c r="DI37" s="66">
        <v>566.63</v>
      </c>
      <c r="DJ37" s="66">
        <v>5092.4009880000003</v>
      </c>
      <c r="DK37" s="24">
        <v>12.048994</v>
      </c>
      <c r="DL37" s="66">
        <v>1202.6199999999999</v>
      </c>
      <c r="DM37" s="66">
        <v>2444.3853800000002</v>
      </c>
      <c r="DN37" s="24">
        <v>14.542873</v>
      </c>
      <c r="DO37" s="66">
        <v>696.75</v>
      </c>
      <c r="DP37" s="66">
        <v>3692.2833449999998</v>
      </c>
      <c r="DQ37" s="24">
        <v>14.011984999999999</v>
      </c>
      <c r="DR37" s="66">
        <v>1014.03</v>
      </c>
      <c r="DS37" s="66">
        <v>5053.020767</v>
      </c>
      <c r="DT37" s="24">
        <v>11.606571000000001</v>
      </c>
      <c r="DU37" s="66">
        <v>1149.51</v>
      </c>
      <c r="DV37" s="66">
        <v>690.47226499999999</v>
      </c>
      <c r="DW37" s="24">
        <v>23.839918999999998</v>
      </c>
      <c r="DX37" s="66">
        <v>322.63</v>
      </c>
      <c r="DY37" s="66">
        <v>823.71117200000003</v>
      </c>
      <c r="DZ37" s="24">
        <v>23.029665000000001</v>
      </c>
      <c r="EA37" s="66">
        <v>371.81</v>
      </c>
      <c r="EB37" s="66">
        <v>64.026246</v>
      </c>
      <c r="EC37" s="24">
        <v>69.227089000000007</v>
      </c>
      <c r="ED37" s="66">
        <v>86.87</v>
      </c>
      <c r="EE37" s="66">
        <v>0</v>
      </c>
      <c r="EF37" s="24">
        <v>0</v>
      </c>
      <c r="EG37" s="287">
        <v>0</v>
      </c>
    </row>
    <row r="38" spans="1:137" s="13" customFormat="1" x14ac:dyDescent="0.2">
      <c r="A38" s="149"/>
      <c r="B38" s="131" t="s">
        <v>719</v>
      </c>
      <c r="C38" s="80">
        <v>89788.671338</v>
      </c>
      <c r="D38" s="17">
        <v>5.8435870000000003</v>
      </c>
      <c r="E38" s="80">
        <v>10283.879999999999</v>
      </c>
      <c r="F38" s="80">
        <v>3845.3534869999999</v>
      </c>
      <c r="G38" s="17">
        <v>27.521581999999999</v>
      </c>
      <c r="H38" s="80">
        <v>2074.27</v>
      </c>
      <c r="I38" s="80">
        <v>3177.4050350000002</v>
      </c>
      <c r="J38" s="17">
        <v>23.394576000000001</v>
      </c>
      <c r="K38" s="80">
        <v>1456.95</v>
      </c>
      <c r="L38" s="80">
        <v>10107.573886</v>
      </c>
      <c r="M38" s="17">
        <v>13.314785000000001</v>
      </c>
      <c r="N38" s="80">
        <v>2637.77</v>
      </c>
      <c r="O38" s="80">
        <v>5981.5126749999999</v>
      </c>
      <c r="P38" s="17">
        <v>12.140212</v>
      </c>
      <c r="Q38" s="80">
        <v>1423.29</v>
      </c>
      <c r="R38" s="80">
        <v>10103.57763</v>
      </c>
      <c r="S38" s="17">
        <v>10.896240000000001</v>
      </c>
      <c r="T38" s="80">
        <v>2157.7800000000002</v>
      </c>
      <c r="U38" s="80">
        <v>27275.528112</v>
      </c>
      <c r="V38" s="17">
        <v>10.396583</v>
      </c>
      <c r="W38" s="80">
        <v>5558.02</v>
      </c>
      <c r="X38" s="80">
        <v>11001.245109</v>
      </c>
      <c r="Y38" s="17">
        <v>8.9381789999999999</v>
      </c>
      <c r="Z38" s="80">
        <v>1927.29</v>
      </c>
      <c r="AA38" s="80">
        <v>10749.575054999999</v>
      </c>
      <c r="AB38" s="17">
        <v>9.7187780000000004</v>
      </c>
      <c r="AC38" s="80">
        <v>2047.67</v>
      </c>
      <c r="AD38" s="80">
        <v>3076.005028</v>
      </c>
      <c r="AE38" s="17">
        <v>17.171710999999998</v>
      </c>
      <c r="AF38" s="80">
        <v>1035.28</v>
      </c>
      <c r="AG38" s="80">
        <v>4470.8953220000003</v>
      </c>
      <c r="AH38" s="17">
        <v>15.353645999999999</v>
      </c>
      <c r="AI38" s="80">
        <v>1345.43</v>
      </c>
      <c r="AJ38" s="184"/>
      <c r="AK38" s="80">
        <v>20030.308850000001</v>
      </c>
      <c r="AL38" s="17">
        <v>8.5161110000000004</v>
      </c>
      <c r="AM38" s="80">
        <v>3343.37</v>
      </c>
      <c r="AN38" s="80">
        <v>1254.9473680000001</v>
      </c>
      <c r="AO38" s="17">
        <v>40.070836</v>
      </c>
      <c r="AP38" s="80">
        <v>985.62</v>
      </c>
      <c r="AQ38" s="80">
        <v>709.72300700000005</v>
      </c>
      <c r="AR38" s="17">
        <v>24.425262</v>
      </c>
      <c r="AS38" s="80">
        <v>339.77</v>
      </c>
      <c r="AT38" s="80">
        <v>2983.1190590000001</v>
      </c>
      <c r="AU38" s="17">
        <v>21.321365</v>
      </c>
      <c r="AV38" s="80">
        <v>1246.6400000000001</v>
      </c>
      <c r="AW38" s="80">
        <v>1181.96921</v>
      </c>
      <c r="AX38" s="17">
        <v>15.49441</v>
      </c>
      <c r="AY38" s="80">
        <v>358.95</v>
      </c>
      <c r="AZ38" s="80">
        <v>2328.2703099999999</v>
      </c>
      <c r="BA38" s="17">
        <v>18.524398000000001</v>
      </c>
      <c r="BB38" s="80">
        <v>845.34</v>
      </c>
      <c r="BC38" s="80">
        <v>5930.913184</v>
      </c>
      <c r="BD38" s="17">
        <v>13.461594</v>
      </c>
      <c r="BE38" s="80">
        <v>1564.86</v>
      </c>
      <c r="BF38" s="80">
        <v>2085.0789610000002</v>
      </c>
      <c r="BG38" s="17">
        <v>16.089628999999999</v>
      </c>
      <c r="BH38" s="80">
        <v>657.54</v>
      </c>
      <c r="BI38" s="80">
        <v>2518.9792269999998</v>
      </c>
      <c r="BJ38" s="17">
        <v>16.544943</v>
      </c>
      <c r="BK38" s="80">
        <v>816.86</v>
      </c>
      <c r="BL38" s="80">
        <v>625.04688899999996</v>
      </c>
      <c r="BM38" s="17">
        <v>45.581753999999997</v>
      </c>
      <c r="BN38" s="80">
        <v>558.41999999999996</v>
      </c>
      <c r="BO38" s="80">
        <v>412.26163500000001</v>
      </c>
      <c r="BP38" s="17">
        <v>44.619608999999997</v>
      </c>
      <c r="BQ38" s="80">
        <v>360.54</v>
      </c>
      <c r="BR38" s="184"/>
      <c r="BS38" s="80">
        <v>1485.0807380000001</v>
      </c>
      <c r="BT38" s="17">
        <v>28.331972</v>
      </c>
      <c r="BU38" s="80">
        <v>824.68</v>
      </c>
      <c r="BV38" s="80">
        <v>204.47167999999999</v>
      </c>
      <c r="BW38" s="17">
        <v>99.438198</v>
      </c>
      <c r="BX38" s="80">
        <v>398.51</v>
      </c>
      <c r="BY38" s="80">
        <v>33.086305000000003</v>
      </c>
      <c r="BZ38" s="17">
        <v>78.460436999999999</v>
      </c>
      <c r="CA38" s="80">
        <v>50.88</v>
      </c>
      <c r="CB38" s="80">
        <v>25.961328000000002</v>
      </c>
      <c r="CC38" s="17">
        <v>96.863078999999999</v>
      </c>
      <c r="CD38" s="80">
        <v>49.29</v>
      </c>
      <c r="CE38" s="80">
        <v>92.350566999999998</v>
      </c>
      <c r="CF38" s="17">
        <v>47.767583000000002</v>
      </c>
      <c r="CG38" s="80">
        <v>86.46</v>
      </c>
      <c r="CH38" s="80">
        <v>266.14988599999998</v>
      </c>
      <c r="CI38" s="17">
        <v>52.948022999999999</v>
      </c>
      <c r="CJ38" s="80">
        <v>276.20999999999998</v>
      </c>
      <c r="CK38" s="80">
        <v>419.28635300000002</v>
      </c>
      <c r="CL38" s="17">
        <v>41.647032000000003</v>
      </c>
      <c r="CM38" s="80">
        <v>342.26</v>
      </c>
      <c r="CN38" s="80">
        <v>102.915379</v>
      </c>
      <c r="CO38" s="17">
        <v>77.430885000000004</v>
      </c>
      <c r="CP38" s="80">
        <v>156.19</v>
      </c>
      <c r="CQ38" s="80">
        <v>194.52195699999999</v>
      </c>
      <c r="CR38" s="17">
        <v>57.638464999999997</v>
      </c>
      <c r="CS38" s="80">
        <v>219.75</v>
      </c>
      <c r="CT38" s="80">
        <v>101.995194</v>
      </c>
      <c r="CU38" s="17">
        <v>86.773471999999998</v>
      </c>
      <c r="CV38" s="80">
        <v>173.47</v>
      </c>
      <c r="CW38" s="80">
        <v>44.342089999999999</v>
      </c>
      <c r="CX38" s="17">
        <v>87.947042999999994</v>
      </c>
      <c r="CY38" s="80">
        <v>76.44</v>
      </c>
      <c r="CZ38" s="184"/>
      <c r="DA38" s="80">
        <v>68273.281749999995</v>
      </c>
      <c r="DB38" s="17">
        <v>6.1951539999999996</v>
      </c>
      <c r="DC38" s="80">
        <v>8290.09</v>
      </c>
      <c r="DD38" s="80">
        <v>2385.93444</v>
      </c>
      <c r="DE38" s="17">
        <v>29.572783000000001</v>
      </c>
      <c r="DF38" s="80">
        <v>1382.95</v>
      </c>
      <c r="DG38" s="80">
        <v>2434.5957229999999</v>
      </c>
      <c r="DH38" s="17">
        <v>29.189140999999999</v>
      </c>
      <c r="DI38" s="80">
        <v>1392.85</v>
      </c>
      <c r="DJ38" s="80">
        <v>7098.4934990000002</v>
      </c>
      <c r="DK38" s="17">
        <v>14.642087</v>
      </c>
      <c r="DL38" s="80">
        <v>2037.16</v>
      </c>
      <c r="DM38" s="80">
        <v>4707.1928980000002</v>
      </c>
      <c r="DN38" s="17">
        <v>14.023315999999999</v>
      </c>
      <c r="DO38" s="80">
        <v>1293.8</v>
      </c>
      <c r="DP38" s="80">
        <v>7509.1574339999997</v>
      </c>
      <c r="DQ38" s="17">
        <v>10.282458</v>
      </c>
      <c r="DR38" s="80">
        <v>1513.37</v>
      </c>
      <c r="DS38" s="80">
        <v>20925.328575</v>
      </c>
      <c r="DT38" s="17">
        <v>10.889347000000001</v>
      </c>
      <c r="DU38" s="80">
        <v>4466.12</v>
      </c>
      <c r="DV38" s="80">
        <v>8813.2507679999999</v>
      </c>
      <c r="DW38" s="17">
        <v>10.008691000000001</v>
      </c>
      <c r="DX38" s="80">
        <v>1728.9</v>
      </c>
      <c r="DY38" s="80">
        <v>8036.0738709999996</v>
      </c>
      <c r="DZ38" s="17">
        <v>10.571194</v>
      </c>
      <c r="EA38" s="80">
        <v>1665.04</v>
      </c>
      <c r="EB38" s="80">
        <v>2348.9629439999999</v>
      </c>
      <c r="EC38" s="17">
        <v>19.326188999999999</v>
      </c>
      <c r="ED38" s="80">
        <v>889.77</v>
      </c>
      <c r="EE38" s="80">
        <v>4014.2915969999999</v>
      </c>
      <c r="EF38" s="17">
        <v>16.231683</v>
      </c>
      <c r="EG38" s="288">
        <v>1277.1099999999999</v>
      </c>
    </row>
    <row r="39" spans="1:137" x14ac:dyDescent="0.2">
      <c r="A39" s="135">
        <v>81</v>
      </c>
      <c r="B39" s="138" t="s">
        <v>25</v>
      </c>
      <c r="C39" s="67">
        <v>20707.454525000001</v>
      </c>
      <c r="D39" s="20">
        <v>9.5941550000000007</v>
      </c>
      <c r="E39" s="67">
        <v>3893.94</v>
      </c>
      <c r="F39" s="67">
        <v>0</v>
      </c>
      <c r="G39" s="20">
        <v>0</v>
      </c>
      <c r="H39" s="67">
        <v>0</v>
      </c>
      <c r="I39" s="67">
        <v>0</v>
      </c>
      <c r="J39" s="20">
        <v>0</v>
      </c>
      <c r="K39" s="67">
        <v>0</v>
      </c>
      <c r="L39" s="67">
        <v>562.07352600000002</v>
      </c>
      <c r="M39" s="20">
        <v>38.763441</v>
      </c>
      <c r="N39" s="67">
        <v>427.04</v>
      </c>
      <c r="O39" s="67">
        <v>315.74194299999999</v>
      </c>
      <c r="P39" s="20">
        <v>52.172077999999999</v>
      </c>
      <c r="Q39" s="67">
        <v>322.87</v>
      </c>
      <c r="R39" s="67">
        <v>1394.5964759999999</v>
      </c>
      <c r="S39" s="20">
        <v>28.079141</v>
      </c>
      <c r="T39" s="67">
        <v>767.52</v>
      </c>
      <c r="U39" s="67">
        <v>8351.6522910000003</v>
      </c>
      <c r="V39" s="20">
        <v>13.796226000000001</v>
      </c>
      <c r="W39" s="67">
        <v>2258.34</v>
      </c>
      <c r="X39" s="67">
        <v>4056.8409550000001</v>
      </c>
      <c r="Y39" s="20">
        <v>12.923434</v>
      </c>
      <c r="Z39" s="67">
        <v>1027.5899999999999</v>
      </c>
      <c r="AA39" s="67">
        <v>3747.3350740000001</v>
      </c>
      <c r="AB39" s="20">
        <v>17.84751</v>
      </c>
      <c r="AC39" s="67">
        <v>1310.86</v>
      </c>
      <c r="AD39" s="67">
        <v>867.05529300000001</v>
      </c>
      <c r="AE39" s="20">
        <v>31.908781000000001</v>
      </c>
      <c r="AF39" s="67">
        <v>542.27</v>
      </c>
      <c r="AG39" s="67">
        <v>1412.1589670000001</v>
      </c>
      <c r="AH39" s="20">
        <v>32.367806999999999</v>
      </c>
      <c r="AI39" s="67">
        <v>895.89</v>
      </c>
      <c r="AJ39" s="185"/>
      <c r="AK39" s="67">
        <v>6019.6434250000002</v>
      </c>
      <c r="AL39" s="20">
        <v>16.164919999999999</v>
      </c>
      <c r="AM39" s="67">
        <v>1907.22</v>
      </c>
      <c r="AN39" s="67">
        <v>0</v>
      </c>
      <c r="AO39" s="20">
        <v>0</v>
      </c>
      <c r="AP39" s="67">
        <v>0</v>
      </c>
      <c r="AQ39" s="67">
        <v>0</v>
      </c>
      <c r="AR39" s="20">
        <v>0</v>
      </c>
      <c r="AS39" s="67">
        <v>0</v>
      </c>
      <c r="AT39" s="67">
        <v>402.39502900000002</v>
      </c>
      <c r="AU39" s="20">
        <v>50.064590000000003</v>
      </c>
      <c r="AV39" s="67">
        <v>394.86</v>
      </c>
      <c r="AW39" s="67">
        <v>81.482489999999999</v>
      </c>
      <c r="AX39" s="20">
        <v>53.323588000000001</v>
      </c>
      <c r="AY39" s="67">
        <v>85.16</v>
      </c>
      <c r="AZ39" s="67">
        <v>436.61319300000002</v>
      </c>
      <c r="BA39" s="20">
        <v>36.591149000000001</v>
      </c>
      <c r="BB39" s="67">
        <v>313.13</v>
      </c>
      <c r="BC39" s="67">
        <v>2493.7119419999999</v>
      </c>
      <c r="BD39" s="20">
        <v>21.189402999999999</v>
      </c>
      <c r="BE39" s="67">
        <v>1035.67</v>
      </c>
      <c r="BF39" s="67">
        <v>846.23371899999995</v>
      </c>
      <c r="BG39" s="20">
        <v>27.126815000000001</v>
      </c>
      <c r="BH39" s="67">
        <v>449.93</v>
      </c>
      <c r="BI39" s="67">
        <v>1246.9064719999999</v>
      </c>
      <c r="BJ39" s="20">
        <v>24.351512</v>
      </c>
      <c r="BK39" s="67">
        <v>595.14</v>
      </c>
      <c r="BL39" s="67">
        <v>261.05029000000002</v>
      </c>
      <c r="BM39" s="20">
        <v>65.157032999999998</v>
      </c>
      <c r="BN39" s="67">
        <v>333.38</v>
      </c>
      <c r="BO39" s="67">
        <v>251.25029000000001</v>
      </c>
      <c r="BP39" s="20">
        <v>67.698477999999994</v>
      </c>
      <c r="BQ39" s="67">
        <v>333.38</v>
      </c>
      <c r="BR39" s="185"/>
      <c r="BS39" s="67">
        <v>134.38708</v>
      </c>
      <c r="BT39" s="20">
        <v>48.575893000000001</v>
      </c>
      <c r="BU39" s="67">
        <v>127.95</v>
      </c>
      <c r="BV39" s="67">
        <v>0</v>
      </c>
      <c r="BW39" s="20">
        <v>0</v>
      </c>
      <c r="BX39" s="67">
        <v>0</v>
      </c>
      <c r="BY39" s="67">
        <v>0</v>
      </c>
      <c r="BZ39" s="20">
        <v>0</v>
      </c>
      <c r="CA39" s="67">
        <v>0</v>
      </c>
      <c r="CB39" s="67">
        <v>0</v>
      </c>
      <c r="CC39" s="20">
        <v>0</v>
      </c>
      <c r="CD39" s="67">
        <v>0</v>
      </c>
      <c r="CE39" s="67">
        <v>0</v>
      </c>
      <c r="CF39" s="20">
        <v>0</v>
      </c>
      <c r="CG39" s="67">
        <v>0</v>
      </c>
      <c r="CH39" s="67">
        <v>26.065335000000001</v>
      </c>
      <c r="CI39" s="20">
        <v>94.339810999999997</v>
      </c>
      <c r="CJ39" s="67">
        <v>48.2</v>
      </c>
      <c r="CK39" s="67">
        <v>55.417153999999996</v>
      </c>
      <c r="CL39" s="20">
        <v>92.609461999999994</v>
      </c>
      <c r="CM39" s="67">
        <v>100.59</v>
      </c>
      <c r="CN39" s="67">
        <v>0</v>
      </c>
      <c r="CO39" s="20">
        <v>0</v>
      </c>
      <c r="CP39" s="67">
        <v>0</v>
      </c>
      <c r="CQ39" s="67">
        <v>50.704590000000003</v>
      </c>
      <c r="CR39" s="20">
        <v>64.708440999999993</v>
      </c>
      <c r="CS39" s="67">
        <v>64.31</v>
      </c>
      <c r="CT39" s="67">
        <v>0</v>
      </c>
      <c r="CU39" s="20">
        <v>0</v>
      </c>
      <c r="CV39" s="67">
        <v>0</v>
      </c>
      <c r="CW39" s="67">
        <v>2.2000000000000002</v>
      </c>
      <c r="CX39" s="20">
        <v>0</v>
      </c>
      <c r="CY39" s="67">
        <v>0</v>
      </c>
      <c r="CZ39" s="185"/>
      <c r="DA39" s="67">
        <v>14553.424021000001</v>
      </c>
      <c r="DB39" s="20">
        <v>9.2603419999999996</v>
      </c>
      <c r="DC39" s="67">
        <v>2641.49</v>
      </c>
      <c r="DD39" s="67">
        <v>0</v>
      </c>
      <c r="DE39" s="20">
        <v>0</v>
      </c>
      <c r="DF39" s="67">
        <v>0</v>
      </c>
      <c r="DG39" s="67">
        <v>0</v>
      </c>
      <c r="DH39" s="20">
        <v>0</v>
      </c>
      <c r="DI39" s="67">
        <v>0</v>
      </c>
      <c r="DJ39" s="67">
        <v>159.678496</v>
      </c>
      <c r="DK39" s="20">
        <v>43.765673</v>
      </c>
      <c r="DL39" s="67">
        <v>136.97</v>
      </c>
      <c r="DM39" s="67">
        <v>234.25945400000001</v>
      </c>
      <c r="DN39" s="20">
        <v>62.542710999999997</v>
      </c>
      <c r="DO39" s="67">
        <v>287.16000000000003</v>
      </c>
      <c r="DP39" s="67">
        <v>931.91794700000003</v>
      </c>
      <c r="DQ39" s="20">
        <v>28.479685</v>
      </c>
      <c r="DR39" s="67">
        <v>520.20000000000005</v>
      </c>
      <c r="DS39" s="67">
        <v>5802.5231940000003</v>
      </c>
      <c r="DT39" s="20">
        <v>13.727546</v>
      </c>
      <c r="DU39" s="67">
        <v>1561.23</v>
      </c>
      <c r="DV39" s="67">
        <v>3210.6072359999998</v>
      </c>
      <c r="DW39" s="20">
        <v>13.47555</v>
      </c>
      <c r="DX39" s="67">
        <v>847.99</v>
      </c>
      <c r="DY39" s="67">
        <v>2449.724013</v>
      </c>
      <c r="DZ39" s="20">
        <v>19.583742000000001</v>
      </c>
      <c r="EA39" s="67">
        <v>940.31</v>
      </c>
      <c r="EB39" s="67">
        <v>606.00500299999999</v>
      </c>
      <c r="EC39" s="20">
        <v>39.143842999999997</v>
      </c>
      <c r="ED39" s="67">
        <v>464.94</v>
      </c>
      <c r="EE39" s="67">
        <v>1158.708678</v>
      </c>
      <c r="EF39" s="20">
        <v>34.839227000000001</v>
      </c>
      <c r="EG39" s="289">
        <v>791.22</v>
      </c>
    </row>
    <row r="40" spans="1:137" x14ac:dyDescent="0.2">
      <c r="A40" s="139">
        <v>85</v>
      </c>
      <c r="B40" s="140" t="s">
        <v>26</v>
      </c>
      <c r="C40" s="68">
        <v>26263.566212999998</v>
      </c>
      <c r="D40" s="22">
        <v>13.553227</v>
      </c>
      <c r="E40" s="68">
        <v>6976.74</v>
      </c>
      <c r="F40" s="68">
        <v>1766.2550550000001</v>
      </c>
      <c r="G40" s="22">
        <v>34.621926000000002</v>
      </c>
      <c r="H40" s="68">
        <v>1198.56</v>
      </c>
      <c r="I40" s="68">
        <v>748.73742000000004</v>
      </c>
      <c r="J40" s="22">
        <v>34.622549999999997</v>
      </c>
      <c r="K40" s="68">
        <v>508.09</v>
      </c>
      <c r="L40" s="68">
        <v>2309.2024540000002</v>
      </c>
      <c r="M40" s="22">
        <v>24.846829</v>
      </c>
      <c r="N40" s="68">
        <v>1124.58</v>
      </c>
      <c r="O40" s="68">
        <v>1523.0532290000001</v>
      </c>
      <c r="P40" s="22">
        <v>27.658705999999999</v>
      </c>
      <c r="Q40" s="68">
        <v>825.66</v>
      </c>
      <c r="R40" s="68">
        <v>3105.202053</v>
      </c>
      <c r="S40" s="22">
        <v>25.972117999999998</v>
      </c>
      <c r="T40" s="68">
        <v>1580.71</v>
      </c>
      <c r="U40" s="68">
        <v>8139.0351680000003</v>
      </c>
      <c r="V40" s="22">
        <v>22.880348000000001</v>
      </c>
      <c r="W40" s="68">
        <v>3649.99</v>
      </c>
      <c r="X40" s="68">
        <v>3504.2065010000001</v>
      </c>
      <c r="Y40" s="22">
        <v>21.384605000000001</v>
      </c>
      <c r="Z40" s="68">
        <v>1468.75</v>
      </c>
      <c r="AA40" s="68">
        <v>3354.338565</v>
      </c>
      <c r="AB40" s="22">
        <v>16.636790999999999</v>
      </c>
      <c r="AC40" s="68">
        <v>1093.79</v>
      </c>
      <c r="AD40" s="68">
        <v>897.36662000000001</v>
      </c>
      <c r="AE40" s="22">
        <v>23.726286000000002</v>
      </c>
      <c r="AF40" s="68">
        <v>417.31</v>
      </c>
      <c r="AG40" s="68">
        <v>916.16914799999995</v>
      </c>
      <c r="AH40" s="22">
        <v>23.088003</v>
      </c>
      <c r="AI40" s="68">
        <v>414.59</v>
      </c>
      <c r="AJ40" s="185"/>
      <c r="AK40" s="68">
        <v>5740.360866</v>
      </c>
      <c r="AL40" s="22">
        <v>18.059857000000001</v>
      </c>
      <c r="AM40" s="68">
        <v>2031.93</v>
      </c>
      <c r="AN40" s="68">
        <v>794.31837700000005</v>
      </c>
      <c r="AO40" s="22">
        <v>60.749257999999998</v>
      </c>
      <c r="AP40" s="68">
        <v>945.78</v>
      </c>
      <c r="AQ40" s="68">
        <v>223.375169</v>
      </c>
      <c r="AR40" s="22">
        <v>53.036138000000001</v>
      </c>
      <c r="AS40" s="68">
        <v>232.2</v>
      </c>
      <c r="AT40" s="68">
        <v>766.47201800000005</v>
      </c>
      <c r="AU40" s="22">
        <v>35.173997999999997</v>
      </c>
      <c r="AV40" s="68">
        <v>528.41</v>
      </c>
      <c r="AW40" s="68">
        <v>105.50494399999999</v>
      </c>
      <c r="AX40" s="22">
        <v>43.949520999999997</v>
      </c>
      <c r="AY40" s="68">
        <v>90.88</v>
      </c>
      <c r="AZ40" s="68">
        <v>742.05584799999997</v>
      </c>
      <c r="BA40" s="22">
        <v>39.682245999999999</v>
      </c>
      <c r="BB40" s="68">
        <v>577.15</v>
      </c>
      <c r="BC40" s="68">
        <v>1970.4744920000001</v>
      </c>
      <c r="BD40" s="22">
        <v>26.638293999999998</v>
      </c>
      <c r="BE40" s="68">
        <v>1028.81</v>
      </c>
      <c r="BF40" s="68">
        <v>614.12139300000001</v>
      </c>
      <c r="BG40" s="22">
        <v>34.438879</v>
      </c>
      <c r="BH40" s="68">
        <v>414.53</v>
      </c>
      <c r="BI40" s="68">
        <v>430.48476199999999</v>
      </c>
      <c r="BJ40" s="22">
        <v>29.545014999999999</v>
      </c>
      <c r="BK40" s="68">
        <v>249.29</v>
      </c>
      <c r="BL40" s="68">
        <v>40.744278000000001</v>
      </c>
      <c r="BM40" s="22">
        <v>53.333376000000001</v>
      </c>
      <c r="BN40" s="68">
        <v>42.59</v>
      </c>
      <c r="BO40" s="68">
        <v>52.809586000000003</v>
      </c>
      <c r="BP40" s="22">
        <v>85.973094000000003</v>
      </c>
      <c r="BQ40" s="68">
        <v>88.99</v>
      </c>
      <c r="BR40" s="185"/>
      <c r="BS40" s="68">
        <v>473.82640300000003</v>
      </c>
      <c r="BT40" s="22">
        <v>67.707289000000003</v>
      </c>
      <c r="BU40" s="68">
        <v>628.79999999999995</v>
      </c>
      <c r="BV40" s="68">
        <v>0</v>
      </c>
      <c r="BW40" s="22">
        <v>0</v>
      </c>
      <c r="BX40" s="68">
        <v>0</v>
      </c>
      <c r="BY40" s="68">
        <v>0</v>
      </c>
      <c r="BZ40" s="22">
        <v>0</v>
      </c>
      <c r="CA40" s="68">
        <v>0</v>
      </c>
      <c r="CB40" s="68">
        <v>0</v>
      </c>
      <c r="CC40" s="22">
        <v>0</v>
      </c>
      <c r="CD40" s="68">
        <v>0</v>
      </c>
      <c r="CE40" s="68">
        <v>0</v>
      </c>
      <c r="CF40" s="22">
        <v>0</v>
      </c>
      <c r="CG40" s="68">
        <v>0</v>
      </c>
      <c r="CH40" s="68">
        <v>135.875776</v>
      </c>
      <c r="CI40" s="22">
        <v>94.520567</v>
      </c>
      <c r="CJ40" s="68">
        <v>251.72</v>
      </c>
      <c r="CK40" s="68">
        <v>164.54570100000001</v>
      </c>
      <c r="CL40" s="22">
        <v>92.037019999999998</v>
      </c>
      <c r="CM40" s="68">
        <v>296.83</v>
      </c>
      <c r="CN40" s="68">
        <v>76.054051000000001</v>
      </c>
      <c r="CO40" s="22">
        <v>99.424681000000007</v>
      </c>
      <c r="CP40" s="68">
        <v>148.21</v>
      </c>
      <c r="CQ40" s="68">
        <v>0</v>
      </c>
      <c r="CR40" s="22">
        <v>0</v>
      </c>
      <c r="CS40" s="68">
        <v>0</v>
      </c>
      <c r="CT40" s="68">
        <v>94.350875000000002</v>
      </c>
      <c r="CU40" s="22">
        <v>93.493245999999999</v>
      </c>
      <c r="CV40" s="68">
        <v>172.89</v>
      </c>
      <c r="CW40" s="68">
        <v>3</v>
      </c>
      <c r="CX40" s="22">
        <v>0</v>
      </c>
      <c r="CY40" s="68">
        <v>0</v>
      </c>
      <c r="CZ40" s="185"/>
      <c r="DA40" s="68">
        <v>20049.378944</v>
      </c>
      <c r="DB40" s="22">
        <v>13.807871</v>
      </c>
      <c r="DC40" s="68">
        <v>5426.05</v>
      </c>
      <c r="DD40" s="68">
        <v>971.93667800000003</v>
      </c>
      <c r="DE40" s="22">
        <v>28.557715000000002</v>
      </c>
      <c r="DF40" s="68">
        <v>544.02</v>
      </c>
      <c r="DG40" s="68">
        <v>525.36225100000001</v>
      </c>
      <c r="DH40" s="22">
        <v>44.532952999999999</v>
      </c>
      <c r="DI40" s="68">
        <v>458.56</v>
      </c>
      <c r="DJ40" s="68">
        <v>1542.7304360000001</v>
      </c>
      <c r="DK40" s="22">
        <v>27.050135999999998</v>
      </c>
      <c r="DL40" s="68">
        <v>817.93</v>
      </c>
      <c r="DM40" s="68">
        <v>1417.5482850000001</v>
      </c>
      <c r="DN40" s="22">
        <v>29.572996</v>
      </c>
      <c r="DO40" s="68">
        <v>821.65</v>
      </c>
      <c r="DP40" s="68">
        <v>2227.2704290000001</v>
      </c>
      <c r="DQ40" s="22">
        <v>23.975847999999999</v>
      </c>
      <c r="DR40" s="68">
        <v>1046.6500000000001</v>
      </c>
      <c r="DS40" s="68">
        <v>6004.0149760000004</v>
      </c>
      <c r="DT40" s="22">
        <v>24.028317999999999</v>
      </c>
      <c r="DU40" s="68">
        <v>2827.62</v>
      </c>
      <c r="DV40" s="68">
        <v>2814.0310570000001</v>
      </c>
      <c r="DW40" s="22">
        <v>24.750803000000001</v>
      </c>
      <c r="DX40" s="68">
        <v>1365.13</v>
      </c>
      <c r="DY40" s="68">
        <v>2923.8538039999999</v>
      </c>
      <c r="DZ40" s="22">
        <v>18.599620000000002</v>
      </c>
      <c r="EA40" s="68">
        <v>1065.9000000000001</v>
      </c>
      <c r="EB40" s="68">
        <v>762.27146600000003</v>
      </c>
      <c r="EC40" s="22">
        <v>26.237804000000001</v>
      </c>
      <c r="ED40" s="68">
        <v>392.01</v>
      </c>
      <c r="EE40" s="68">
        <v>860.35956199999998</v>
      </c>
      <c r="EF40" s="22">
        <v>24.567951999999998</v>
      </c>
      <c r="EG40" s="290">
        <v>414.29</v>
      </c>
    </row>
    <row r="41" spans="1:137" x14ac:dyDescent="0.2">
      <c r="A41" s="135">
        <v>50</v>
      </c>
      <c r="B41" s="138" t="s">
        <v>27</v>
      </c>
      <c r="C41" s="67">
        <v>40109.946141</v>
      </c>
      <c r="D41" s="20">
        <v>8.0963770000000004</v>
      </c>
      <c r="E41" s="67">
        <v>6365.01</v>
      </c>
      <c r="F41" s="67">
        <v>2079.0984319999998</v>
      </c>
      <c r="G41" s="20">
        <v>41.544254000000002</v>
      </c>
      <c r="H41" s="67">
        <v>1692.94</v>
      </c>
      <c r="I41" s="67">
        <v>2428.6676149999998</v>
      </c>
      <c r="J41" s="20">
        <v>28.685414000000002</v>
      </c>
      <c r="K41" s="67">
        <v>1365.48</v>
      </c>
      <c r="L41" s="67">
        <v>7236.2979070000001</v>
      </c>
      <c r="M41" s="20">
        <v>16.551402</v>
      </c>
      <c r="N41" s="67">
        <v>2347.5100000000002</v>
      </c>
      <c r="O41" s="67">
        <v>4142.7175029999999</v>
      </c>
      <c r="P41" s="20">
        <v>13.713004</v>
      </c>
      <c r="Q41" s="67">
        <v>1113.46</v>
      </c>
      <c r="R41" s="67">
        <v>5595.9642240000003</v>
      </c>
      <c r="S41" s="20">
        <v>11.417101000000001</v>
      </c>
      <c r="T41" s="67">
        <v>1252.24</v>
      </c>
      <c r="U41" s="67">
        <v>10750.532818</v>
      </c>
      <c r="V41" s="20">
        <v>16.756459</v>
      </c>
      <c r="W41" s="67">
        <v>3530.76</v>
      </c>
      <c r="X41" s="67">
        <v>3185.0166140000001</v>
      </c>
      <c r="Y41" s="20">
        <v>8.9457679999999993</v>
      </c>
      <c r="Z41" s="67">
        <v>558.45000000000005</v>
      </c>
      <c r="AA41" s="67">
        <v>3199.1559400000001</v>
      </c>
      <c r="AB41" s="20">
        <v>16.333591999999999</v>
      </c>
      <c r="AC41" s="67">
        <v>1024.17</v>
      </c>
      <c r="AD41" s="67">
        <v>638.20086100000003</v>
      </c>
      <c r="AE41" s="20">
        <v>20.447301</v>
      </c>
      <c r="AF41" s="67">
        <v>255.77</v>
      </c>
      <c r="AG41" s="67">
        <v>854.29422799999998</v>
      </c>
      <c r="AH41" s="20">
        <v>15.169622</v>
      </c>
      <c r="AI41" s="67">
        <v>254</v>
      </c>
      <c r="AJ41" s="185"/>
      <c r="AK41" s="67">
        <v>7999.8008049999999</v>
      </c>
      <c r="AL41" s="20">
        <v>11.447623999999999</v>
      </c>
      <c r="AM41" s="67">
        <v>1794.94</v>
      </c>
      <c r="AN41" s="67">
        <v>460.62899099999998</v>
      </c>
      <c r="AO41" s="20">
        <v>30.723928999999998</v>
      </c>
      <c r="AP41" s="67">
        <v>277.39</v>
      </c>
      <c r="AQ41" s="67">
        <v>486.34783800000002</v>
      </c>
      <c r="AR41" s="20">
        <v>26.021182</v>
      </c>
      <c r="AS41" s="67">
        <v>248.04</v>
      </c>
      <c r="AT41" s="67">
        <v>1814.252011</v>
      </c>
      <c r="AU41" s="20">
        <v>29.748017999999998</v>
      </c>
      <c r="AV41" s="67">
        <v>1057.82</v>
      </c>
      <c r="AW41" s="67">
        <v>994.98177699999997</v>
      </c>
      <c r="AX41" s="20">
        <v>17.262782000000001</v>
      </c>
      <c r="AY41" s="67">
        <v>336.65</v>
      </c>
      <c r="AZ41" s="67">
        <v>1149.6012700000001</v>
      </c>
      <c r="BA41" s="20">
        <v>23.628516000000001</v>
      </c>
      <c r="BB41" s="67">
        <v>532.4</v>
      </c>
      <c r="BC41" s="67">
        <v>1440.8870469999999</v>
      </c>
      <c r="BD41" s="20">
        <v>19.878744000000001</v>
      </c>
      <c r="BE41" s="67">
        <v>561.4</v>
      </c>
      <c r="BF41" s="67">
        <v>624.72384899999997</v>
      </c>
      <c r="BG41" s="20">
        <v>19.683465000000002</v>
      </c>
      <c r="BH41" s="67">
        <v>241.02</v>
      </c>
      <c r="BI41" s="67">
        <v>824.65172800000005</v>
      </c>
      <c r="BJ41" s="20">
        <v>30.964735000000001</v>
      </c>
      <c r="BK41" s="67">
        <v>500.49</v>
      </c>
      <c r="BL41" s="67">
        <v>101.134534</v>
      </c>
      <c r="BM41" s="20">
        <v>52.282648999999999</v>
      </c>
      <c r="BN41" s="67">
        <v>103.64</v>
      </c>
      <c r="BO41" s="67">
        <v>102.59175999999999</v>
      </c>
      <c r="BP41" s="20">
        <v>51.987262999999999</v>
      </c>
      <c r="BQ41" s="67">
        <v>104.54</v>
      </c>
      <c r="BR41" s="185"/>
      <c r="BS41" s="67">
        <v>731.76757799999996</v>
      </c>
      <c r="BT41" s="20">
        <v>32.733322000000001</v>
      </c>
      <c r="BU41" s="67">
        <v>469.48</v>
      </c>
      <c r="BV41" s="67">
        <v>204.47167999999999</v>
      </c>
      <c r="BW41" s="20">
        <v>99.438198</v>
      </c>
      <c r="BX41" s="67">
        <v>398.51</v>
      </c>
      <c r="BY41" s="67">
        <v>33.086305000000003</v>
      </c>
      <c r="BZ41" s="20">
        <v>78.460436999999999</v>
      </c>
      <c r="CA41" s="67">
        <v>50.88</v>
      </c>
      <c r="CB41" s="67">
        <v>25.961328000000002</v>
      </c>
      <c r="CC41" s="20">
        <v>96.863078999999999</v>
      </c>
      <c r="CD41" s="67">
        <v>49.29</v>
      </c>
      <c r="CE41" s="67">
        <v>92.350566999999998</v>
      </c>
      <c r="CF41" s="20">
        <v>47.767583000000002</v>
      </c>
      <c r="CG41" s="67">
        <v>86.46</v>
      </c>
      <c r="CH41" s="67">
        <v>104.20877400000001</v>
      </c>
      <c r="CI41" s="20">
        <v>50.410995</v>
      </c>
      <c r="CJ41" s="67">
        <v>102.96</v>
      </c>
      <c r="CK41" s="67">
        <v>199.323498</v>
      </c>
      <c r="CL41" s="20">
        <v>35.202500000000001</v>
      </c>
      <c r="CM41" s="67">
        <v>137.53</v>
      </c>
      <c r="CN41" s="67">
        <v>26.861328</v>
      </c>
      <c r="CO41" s="20">
        <v>93.617641000000006</v>
      </c>
      <c r="CP41" s="67">
        <v>49.29</v>
      </c>
      <c r="CQ41" s="67">
        <v>37.859779000000003</v>
      </c>
      <c r="CR41" s="20">
        <v>49.415970999999999</v>
      </c>
      <c r="CS41" s="67">
        <v>36.67</v>
      </c>
      <c r="CT41" s="67">
        <v>7.6443190000000003</v>
      </c>
      <c r="CU41" s="20">
        <v>94.143367999999995</v>
      </c>
      <c r="CV41" s="67">
        <v>14.11</v>
      </c>
      <c r="CW41" s="67">
        <v>0</v>
      </c>
      <c r="CX41" s="20">
        <v>0</v>
      </c>
      <c r="CY41" s="67">
        <v>0</v>
      </c>
      <c r="CZ41" s="185"/>
      <c r="DA41" s="67">
        <v>31378.377758999999</v>
      </c>
      <c r="DB41" s="20">
        <v>9.0545349999999996</v>
      </c>
      <c r="DC41" s="67">
        <v>5568.69</v>
      </c>
      <c r="DD41" s="67">
        <v>1413.9977610000001</v>
      </c>
      <c r="DE41" s="20">
        <v>45.877043</v>
      </c>
      <c r="DF41" s="67">
        <v>1271.45</v>
      </c>
      <c r="DG41" s="67">
        <v>1909.2334719999999</v>
      </c>
      <c r="DH41" s="20">
        <v>35.146079</v>
      </c>
      <c r="DI41" s="67">
        <v>1315.2</v>
      </c>
      <c r="DJ41" s="67">
        <v>5396.0845669999999</v>
      </c>
      <c r="DK41" s="20">
        <v>17.59319</v>
      </c>
      <c r="DL41" s="67">
        <v>1860.71</v>
      </c>
      <c r="DM41" s="67">
        <v>3055.3851599999998</v>
      </c>
      <c r="DN41" s="20">
        <v>15.984869</v>
      </c>
      <c r="DO41" s="67">
        <v>957.26</v>
      </c>
      <c r="DP41" s="67">
        <v>4342.1541809999999</v>
      </c>
      <c r="DQ41" s="20">
        <v>11.294692</v>
      </c>
      <c r="DR41" s="67">
        <v>961.25</v>
      </c>
      <c r="DS41" s="67">
        <v>9110.3222729999998</v>
      </c>
      <c r="DT41" s="20">
        <v>17.273154999999999</v>
      </c>
      <c r="DU41" s="67">
        <v>3084.33</v>
      </c>
      <c r="DV41" s="67">
        <v>2533.4314359999998</v>
      </c>
      <c r="DW41" s="20">
        <v>9.3816959999999998</v>
      </c>
      <c r="DX41" s="67">
        <v>465.85</v>
      </c>
      <c r="DY41" s="67">
        <v>2336.6444329999999</v>
      </c>
      <c r="DZ41" s="20">
        <v>16.364041</v>
      </c>
      <c r="EA41" s="67">
        <v>749.44</v>
      </c>
      <c r="EB41" s="67">
        <v>529.42200800000001</v>
      </c>
      <c r="EC41" s="20">
        <v>22.457813000000002</v>
      </c>
      <c r="ED41" s="67">
        <v>233.04</v>
      </c>
      <c r="EE41" s="67">
        <v>751.70246799999995</v>
      </c>
      <c r="EF41" s="20">
        <v>16.628646</v>
      </c>
      <c r="EG41" s="289">
        <v>245</v>
      </c>
    </row>
    <row r="42" spans="1:137" x14ac:dyDescent="0.2">
      <c r="A42" s="141">
        <v>99</v>
      </c>
      <c r="B42" s="142" t="s">
        <v>28</v>
      </c>
      <c r="C42" s="66">
        <v>2707.704459</v>
      </c>
      <c r="D42" s="24">
        <v>22.352720999999999</v>
      </c>
      <c r="E42" s="66">
        <v>1186.28</v>
      </c>
      <c r="F42" s="66">
        <v>0</v>
      </c>
      <c r="G42" s="24">
        <v>0</v>
      </c>
      <c r="H42" s="66">
        <v>0</v>
      </c>
      <c r="I42" s="66">
        <v>0</v>
      </c>
      <c r="J42" s="24">
        <v>0</v>
      </c>
      <c r="K42" s="66">
        <v>0</v>
      </c>
      <c r="L42" s="66">
        <v>0</v>
      </c>
      <c r="M42" s="24">
        <v>0</v>
      </c>
      <c r="N42" s="66">
        <v>0</v>
      </c>
      <c r="O42" s="66">
        <v>0</v>
      </c>
      <c r="P42" s="24">
        <v>0</v>
      </c>
      <c r="Q42" s="66">
        <v>0</v>
      </c>
      <c r="R42" s="66">
        <v>7.8148770000000001</v>
      </c>
      <c r="S42" s="24">
        <v>90.064355000000006</v>
      </c>
      <c r="T42" s="66">
        <v>13.8</v>
      </c>
      <c r="U42" s="66">
        <v>34.307834999999997</v>
      </c>
      <c r="V42" s="24">
        <v>78.262738999999996</v>
      </c>
      <c r="W42" s="66">
        <v>52.63</v>
      </c>
      <c r="X42" s="66">
        <v>255.181039</v>
      </c>
      <c r="Y42" s="24">
        <v>87.014996999999994</v>
      </c>
      <c r="Z42" s="66">
        <v>435.21</v>
      </c>
      <c r="AA42" s="66">
        <v>448.745475</v>
      </c>
      <c r="AB42" s="24">
        <v>54.441471</v>
      </c>
      <c r="AC42" s="66">
        <v>478.84</v>
      </c>
      <c r="AD42" s="66">
        <v>673.38225399999999</v>
      </c>
      <c r="AE42" s="24">
        <v>55.583632000000001</v>
      </c>
      <c r="AF42" s="66">
        <v>733.61</v>
      </c>
      <c r="AG42" s="66">
        <v>1288.2729790000001</v>
      </c>
      <c r="AH42" s="24">
        <v>34.778658</v>
      </c>
      <c r="AI42" s="66">
        <v>878.17</v>
      </c>
      <c r="AJ42" s="185"/>
      <c r="AK42" s="66">
        <v>270.50375500000001</v>
      </c>
      <c r="AL42" s="24">
        <v>82.235494000000003</v>
      </c>
      <c r="AM42" s="66">
        <v>436</v>
      </c>
      <c r="AN42" s="66">
        <v>0</v>
      </c>
      <c r="AO42" s="24">
        <v>0</v>
      </c>
      <c r="AP42" s="66">
        <v>0</v>
      </c>
      <c r="AQ42" s="66">
        <v>0</v>
      </c>
      <c r="AR42" s="24">
        <v>0</v>
      </c>
      <c r="AS42" s="66">
        <v>0</v>
      </c>
      <c r="AT42" s="66">
        <v>0</v>
      </c>
      <c r="AU42" s="24">
        <v>0</v>
      </c>
      <c r="AV42" s="66">
        <v>0</v>
      </c>
      <c r="AW42" s="66">
        <v>0</v>
      </c>
      <c r="AX42" s="24">
        <v>0</v>
      </c>
      <c r="AY42" s="66">
        <v>0</v>
      </c>
      <c r="AZ42" s="66">
        <v>0</v>
      </c>
      <c r="BA42" s="24">
        <v>0</v>
      </c>
      <c r="BB42" s="66">
        <v>0</v>
      </c>
      <c r="BC42" s="66">
        <v>25.839701999999999</v>
      </c>
      <c r="BD42" s="24">
        <v>99.630747</v>
      </c>
      <c r="BE42" s="66">
        <v>50.46</v>
      </c>
      <c r="BF42" s="66">
        <v>0</v>
      </c>
      <c r="BG42" s="24">
        <v>0</v>
      </c>
      <c r="BH42" s="66">
        <v>0</v>
      </c>
      <c r="BI42" s="66">
        <v>16.936266</v>
      </c>
      <c r="BJ42" s="24">
        <v>62.940235000000001</v>
      </c>
      <c r="BK42" s="66">
        <v>20.89</v>
      </c>
      <c r="BL42" s="66">
        <v>222.117786</v>
      </c>
      <c r="BM42" s="24">
        <v>99.630747</v>
      </c>
      <c r="BN42" s="66">
        <v>433.74</v>
      </c>
      <c r="BO42" s="66">
        <v>5.61</v>
      </c>
      <c r="BP42" s="24">
        <v>0</v>
      </c>
      <c r="BQ42" s="66">
        <v>0</v>
      </c>
      <c r="BR42" s="185"/>
      <c r="BS42" s="66">
        <v>145.09967800000001</v>
      </c>
      <c r="BT42" s="24">
        <v>76.971352999999993</v>
      </c>
      <c r="BU42" s="66">
        <v>218.9</v>
      </c>
      <c r="BV42" s="66">
        <v>0</v>
      </c>
      <c r="BW42" s="24">
        <v>0</v>
      </c>
      <c r="BX42" s="66">
        <v>0</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0</v>
      </c>
      <c r="CO42" s="24">
        <v>0</v>
      </c>
      <c r="CP42" s="66">
        <v>0</v>
      </c>
      <c r="CQ42" s="66">
        <v>105.957588</v>
      </c>
      <c r="CR42" s="24">
        <v>99.630747</v>
      </c>
      <c r="CS42" s="66">
        <v>206.91</v>
      </c>
      <c r="CT42" s="66">
        <v>0</v>
      </c>
      <c r="CU42" s="24">
        <v>0</v>
      </c>
      <c r="CV42" s="66">
        <v>0</v>
      </c>
      <c r="CW42" s="66">
        <v>39.142090000000003</v>
      </c>
      <c r="CX42" s="24">
        <v>99.630747</v>
      </c>
      <c r="CY42" s="66">
        <v>76.44</v>
      </c>
      <c r="CZ42" s="185"/>
      <c r="DA42" s="66">
        <v>2292.1010270000002</v>
      </c>
      <c r="DB42" s="24">
        <v>25.338328000000001</v>
      </c>
      <c r="DC42" s="66">
        <v>1138.33</v>
      </c>
      <c r="DD42" s="66">
        <v>0</v>
      </c>
      <c r="DE42" s="24">
        <v>0</v>
      </c>
      <c r="DF42" s="66">
        <v>0</v>
      </c>
      <c r="DG42" s="66">
        <v>0</v>
      </c>
      <c r="DH42" s="24">
        <v>0</v>
      </c>
      <c r="DI42" s="66">
        <v>0</v>
      </c>
      <c r="DJ42" s="66">
        <v>0</v>
      </c>
      <c r="DK42" s="24">
        <v>0</v>
      </c>
      <c r="DL42" s="66">
        <v>0</v>
      </c>
      <c r="DM42" s="66">
        <v>0</v>
      </c>
      <c r="DN42" s="24">
        <v>0</v>
      </c>
      <c r="DO42" s="66">
        <v>0</v>
      </c>
      <c r="DP42" s="66">
        <v>7.8148770000000001</v>
      </c>
      <c r="DQ42" s="24">
        <v>90.064355000000006</v>
      </c>
      <c r="DR42" s="66">
        <v>13.8</v>
      </c>
      <c r="DS42" s="66">
        <v>8.4681329999999999</v>
      </c>
      <c r="DT42" s="24">
        <v>90.064355000000006</v>
      </c>
      <c r="DU42" s="66">
        <v>14.95</v>
      </c>
      <c r="DV42" s="66">
        <v>255.181039</v>
      </c>
      <c r="DW42" s="24">
        <v>87.014996999999994</v>
      </c>
      <c r="DX42" s="66">
        <v>435.21</v>
      </c>
      <c r="DY42" s="66">
        <v>325.85162100000002</v>
      </c>
      <c r="DZ42" s="24">
        <v>68.316149999999993</v>
      </c>
      <c r="EA42" s="66">
        <v>436.31</v>
      </c>
      <c r="EB42" s="66">
        <v>451.26446700000002</v>
      </c>
      <c r="EC42" s="24">
        <v>68.544217000000003</v>
      </c>
      <c r="ED42" s="66">
        <v>606.26</v>
      </c>
      <c r="EE42" s="66">
        <v>1243.5208889999999</v>
      </c>
      <c r="EF42" s="24">
        <v>36.080289</v>
      </c>
      <c r="EG42" s="287">
        <v>879.39</v>
      </c>
    </row>
    <row r="43" spans="1:137" s="13" customFormat="1" x14ac:dyDescent="0.2">
      <c r="A43" s="149"/>
      <c r="B43" s="131" t="s">
        <v>720</v>
      </c>
      <c r="C43" s="80">
        <v>39340.645683000002</v>
      </c>
      <c r="D43" s="17">
        <v>14.941224999999999</v>
      </c>
      <c r="E43" s="80">
        <v>11520.83</v>
      </c>
      <c r="F43" s="80">
        <v>2084.171116</v>
      </c>
      <c r="G43" s="17">
        <v>91.696803000000003</v>
      </c>
      <c r="H43" s="80">
        <v>3745.79</v>
      </c>
      <c r="I43" s="80">
        <v>414.26539600000001</v>
      </c>
      <c r="J43" s="17">
        <v>42.584595</v>
      </c>
      <c r="K43" s="80">
        <v>345.77</v>
      </c>
      <c r="L43" s="80">
        <v>4361.1873759999999</v>
      </c>
      <c r="M43" s="17">
        <v>43.717528000000001</v>
      </c>
      <c r="N43" s="80">
        <v>3736.94</v>
      </c>
      <c r="O43" s="80">
        <v>733.09972500000003</v>
      </c>
      <c r="P43" s="17">
        <v>18.802776000000001</v>
      </c>
      <c r="Q43" s="80">
        <v>270.17</v>
      </c>
      <c r="R43" s="80">
        <v>3952.5174889999998</v>
      </c>
      <c r="S43" s="17">
        <v>47.831505999999997</v>
      </c>
      <c r="T43" s="80">
        <v>3705.48</v>
      </c>
      <c r="U43" s="80">
        <v>11051.236991</v>
      </c>
      <c r="V43" s="17">
        <v>17.448046999999999</v>
      </c>
      <c r="W43" s="80">
        <v>3779.32</v>
      </c>
      <c r="X43" s="80">
        <v>7214.7667810000003</v>
      </c>
      <c r="Y43" s="17">
        <v>21.859438999999998</v>
      </c>
      <c r="Z43" s="80">
        <v>3091.13</v>
      </c>
      <c r="AA43" s="80">
        <v>8793.7440229999993</v>
      </c>
      <c r="AB43" s="17">
        <v>9.9615209999999994</v>
      </c>
      <c r="AC43" s="80">
        <v>1716.94</v>
      </c>
      <c r="AD43" s="80">
        <v>554.28929000000005</v>
      </c>
      <c r="AE43" s="17">
        <v>31.151346</v>
      </c>
      <c r="AF43" s="80">
        <v>338.43</v>
      </c>
      <c r="AG43" s="80">
        <v>181.36749499999999</v>
      </c>
      <c r="AH43" s="17">
        <v>47.652254999999997</v>
      </c>
      <c r="AI43" s="80">
        <v>169.39</v>
      </c>
      <c r="AJ43" s="184"/>
      <c r="AK43" s="80">
        <v>10639.290297</v>
      </c>
      <c r="AL43" s="17">
        <v>17.558039999999998</v>
      </c>
      <c r="AM43" s="80">
        <v>3661.38</v>
      </c>
      <c r="AN43" s="80">
        <v>1535.7225510000001</v>
      </c>
      <c r="AO43" s="17">
        <v>93.350088</v>
      </c>
      <c r="AP43" s="80">
        <v>2809.85</v>
      </c>
      <c r="AQ43" s="80">
        <v>185.42859799999999</v>
      </c>
      <c r="AR43" s="17">
        <v>48.004384000000002</v>
      </c>
      <c r="AS43" s="80">
        <v>174.47</v>
      </c>
      <c r="AT43" s="80">
        <v>1928.3752480000001</v>
      </c>
      <c r="AU43" s="17">
        <v>51.352350999999999</v>
      </c>
      <c r="AV43" s="80">
        <v>1940.92</v>
      </c>
      <c r="AW43" s="80">
        <v>186.523741</v>
      </c>
      <c r="AX43" s="17">
        <v>38.242525000000001</v>
      </c>
      <c r="AY43" s="80">
        <v>139.81</v>
      </c>
      <c r="AZ43" s="80">
        <v>353.96609899999999</v>
      </c>
      <c r="BA43" s="17">
        <v>22.018281000000002</v>
      </c>
      <c r="BB43" s="80">
        <v>152.76</v>
      </c>
      <c r="BC43" s="80">
        <v>3199.161756</v>
      </c>
      <c r="BD43" s="17">
        <v>23.052226000000001</v>
      </c>
      <c r="BE43" s="80">
        <v>1445.46</v>
      </c>
      <c r="BF43" s="80">
        <v>1606.267235</v>
      </c>
      <c r="BG43" s="17">
        <v>32.828257999999998</v>
      </c>
      <c r="BH43" s="80">
        <v>1033.53</v>
      </c>
      <c r="BI43" s="80">
        <v>1574.4892589999999</v>
      </c>
      <c r="BJ43" s="17">
        <v>34.692028999999998</v>
      </c>
      <c r="BK43" s="80">
        <v>1070.5999999999999</v>
      </c>
      <c r="BL43" s="80">
        <v>11.73532</v>
      </c>
      <c r="BM43" s="17">
        <v>88.826593000000003</v>
      </c>
      <c r="BN43" s="80">
        <v>20.43</v>
      </c>
      <c r="BO43" s="80">
        <v>57.620491000000001</v>
      </c>
      <c r="BP43" s="17">
        <v>98.213817000000006</v>
      </c>
      <c r="BQ43" s="80">
        <v>110.92</v>
      </c>
      <c r="BR43" s="184"/>
      <c r="BS43" s="80">
        <v>4716.848191</v>
      </c>
      <c r="BT43" s="17">
        <v>61.087488999999998</v>
      </c>
      <c r="BU43" s="80">
        <v>5647.55</v>
      </c>
      <c r="BV43" s="80">
        <v>12.161822000000001</v>
      </c>
      <c r="BW43" s="17">
        <v>95.272886999999997</v>
      </c>
      <c r="BX43" s="80">
        <v>22.71</v>
      </c>
      <c r="BY43" s="80">
        <v>2.8102510000000001</v>
      </c>
      <c r="BZ43" s="17">
        <v>83.484711000000004</v>
      </c>
      <c r="CA43" s="80">
        <v>4.5999999999999996</v>
      </c>
      <c r="CB43" s="80">
        <v>611.53623200000004</v>
      </c>
      <c r="CC43" s="17">
        <v>79.065455</v>
      </c>
      <c r="CD43" s="80">
        <v>947.69</v>
      </c>
      <c r="CE43" s="80">
        <v>65.727609000000001</v>
      </c>
      <c r="CF43" s="17">
        <v>50.194543000000003</v>
      </c>
      <c r="CG43" s="80">
        <v>64.66</v>
      </c>
      <c r="CH43" s="80">
        <v>1639.568722</v>
      </c>
      <c r="CI43" s="17">
        <v>87.509798000000004</v>
      </c>
      <c r="CJ43" s="80">
        <v>2812.18</v>
      </c>
      <c r="CK43" s="80">
        <v>1838.1638740000001</v>
      </c>
      <c r="CL43" s="17">
        <v>53.073593000000002</v>
      </c>
      <c r="CM43" s="80">
        <v>1912.14</v>
      </c>
      <c r="CN43" s="80">
        <v>332.61609399999998</v>
      </c>
      <c r="CO43" s="17">
        <v>37.029964999999997</v>
      </c>
      <c r="CP43" s="80">
        <v>241.41</v>
      </c>
      <c r="CQ43" s="80">
        <v>214.14522600000001</v>
      </c>
      <c r="CR43" s="17">
        <v>31.326701</v>
      </c>
      <c r="CS43" s="80">
        <v>131.49</v>
      </c>
      <c r="CT43" s="80">
        <v>0</v>
      </c>
      <c r="CU43" s="17">
        <v>0</v>
      </c>
      <c r="CV43" s="80">
        <v>0</v>
      </c>
      <c r="CW43" s="80">
        <v>0.11836199999999999</v>
      </c>
      <c r="CX43" s="17">
        <v>94.280904000000007</v>
      </c>
      <c r="CY43" s="80">
        <v>0.22</v>
      </c>
      <c r="CZ43" s="184"/>
      <c r="DA43" s="80">
        <v>23984.507195999999</v>
      </c>
      <c r="DB43" s="17">
        <v>9.6183689999999995</v>
      </c>
      <c r="DC43" s="80">
        <v>4521.5600000000004</v>
      </c>
      <c r="DD43" s="80">
        <v>536.286744</v>
      </c>
      <c r="DE43" s="17">
        <v>89.271630999999999</v>
      </c>
      <c r="DF43" s="80">
        <v>938.35</v>
      </c>
      <c r="DG43" s="80">
        <v>226.02654699999999</v>
      </c>
      <c r="DH43" s="17">
        <v>40.618512000000003</v>
      </c>
      <c r="DI43" s="80">
        <v>179.94</v>
      </c>
      <c r="DJ43" s="80">
        <v>1821.2758960000001</v>
      </c>
      <c r="DK43" s="17">
        <v>41.734974999999999</v>
      </c>
      <c r="DL43" s="80">
        <v>1489.81</v>
      </c>
      <c r="DM43" s="80">
        <v>480.84837499999998</v>
      </c>
      <c r="DN43" s="17">
        <v>23.240499</v>
      </c>
      <c r="DO43" s="80">
        <v>219.03</v>
      </c>
      <c r="DP43" s="80">
        <v>1958.9826680000001</v>
      </c>
      <c r="DQ43" s="17">
        <v>32.464824</v>
      </c>
      <c r="DR43" s="80">
        <v>1246.52</v>
      </c>
      <c r="DS43" s="80">
        <v>6013.9113610000004</v>
      </c>
      <c r="DT43" s="17">
        <v>18.089834</v>
      </c>
      <c r="DU43" s="80">
        <v>2132.3000000000002</v>
      </c>
      <c r="DV43" s="80">
        <v>5275.8834530000004</v>
      </c>
      <c r="DW43" s="17">
        <v>21.046472999999999</v>
      </c>
      <c r="DX43" s="80">
        <v>2176.36</v>
      </c>
      <c r="DY43" s="80">
        <v>7005.1095379999997</v>
      </c>
      <c r="DZ43" s="17">
        <v>9.272653</v>
      </c>
      <c r="EA43" s="80">
        <v>1273.1400000000001</v>
      </c>
      <c r="EB43" s="80">
        <v>542.55397000000005</v>
      </c>
      <c r="EC43" s="17">
        <v>31.767095000000001</v>
      </c>
      <c r="ED43" s="80">
        <v>337.81</v>
      </c>
      <c r="EE43" s="80">
        <v>123.628642</v>
      </c>
      <c r="EF43" s="17">
        <v>53.243628999999999</v>
      </c>
      <c r="EG43" s="288">
        <v>129.02000000000001</v>
      </c>
    </row>
    <row r="44" spans="1:137" x14ac:dyDescent="0.2">
      <c r="A44" s="135">
        <v>91</v>
      </c>
      <c r="B44" s="138" t="s">
        <v>29</v>
      </c>
      <c r="C44" s="67">
        <v>372.402849</v>
      </c>
      <c r="D44" s="20">
        <v>20.738947</v>
      </c>
      <c r="E44" s="67">
        <v>151.38</v>
      </c>
      <c r="F44" s="67">
        <v>0</v>
      </c>
      <c r="G44" s="20">
        <v>0</v>
      </c>
      <c r="H44" s="67">
        <v>0</v>
      </c>
      <c r="I44" s="67">
        <v>0</v>
      </c>
      <c r="J44" s="20">
        <v>0</v>
      </c>
      <c r="K44" s="67">
        <v>0</v>
      </c>
      <c r="L44" s="67">
        <v>10.321994999999999</v>
      </c>
      <c r="M44" s="20">
        <v>88.19171</v>
      </c>
      <c r="N44" s="67">
        <v>17.84</v>
      </c>
      <c r="O44" s="67">
        <v>103.219954</v>
      </c>
      <c r="P44" s="20">
        <v>41.573971</v>
      </c>
      <c r="Q44" s="67">
        <v>84.11</v>
      </c>
      <c r="R44" s="67">
        <v>123.863945</v>
      </c>
      <c r="S44" s="20">
        <v>30.597614</v>
      </c>
      <c r="T44" s="67">
        <v>74.28</v>
      </c>
      <c r="U44" s="67">
        <v>104.030968</v>
      </c>
      <c r="V44" s="20">
        <v>28.94614</v>
      </c>
      <c r="W44" s="67">
        <v>59.02</v>
      </c>
      <c r="X44" s="67">
        <v>10.321994999999999</v>
      </c>
      <c r="Y44" s="20">
        <v>88.19171</v>
      </c>
      <c r="Z44" s="67">
        <v>17.84</v>
      </c>
      <c r="AA44" s="67">
        <v>20.643991</v>
      </c>
      <c r="AB44" s="20">
        <v>58.794474000000001</v>
      </c>
      <c r="AC44" s="67">
        <v>23.79</v>
      </c>
      <c r="AD44" s="67">
        <v>0</v>
      </c>
      <c r="AE44" s="20">
        <v>0</v>
      </c>
      <c r="AF44" s="67">
        <v>0</v>
      </c>
      <c r="AG44" s="67">
        <v>0</v>
      </c>
      <c r="AH44" s="20">
        <v>0</v>
      </c>
      <c r="AI44" s="67">
        <v>0</v>
      </c>
      <c r="AJ44" s="185"/>
      <c r="AK44" s="67">
        <v>61.931972999999999</v>
      </c>
      <c r="AL44" s="20">
        <v>32.499867999999999</v>
      </c>
      <c r="AM44" s="67">
        <v>39.450000000000003</v>
      </c>
      <c r="AN44" s="67">
        <v>0</v>
      </c>
      <c r="AO44" s="20">
        <v>0</v>
      </c>
      <c r="AP44" s="67">
        <v>0</v>
      </c>
      <c r="AQ44" s="67">
        <v>0</v>
      </c>
      <c r="AR44" s="20">
        <v>0</v>
      </c>
      <c r="AS44" s="67">
        <v>0</v>
      </c>
      <c r="AT44" s="67">
        <v>0</v>
      </c>
      <c r="AU44" s="20">
        <v>0</v>
      </c>
      <c r="AV44" s="67">
        <v>0</v>
      </c>
      <c r="AW44" s="67">
        <v>10.321994999999999</v>
      </c>
      <c r="AX44" s="20">
        <v>88.19171</v>
      </c>
      <c r="AY44" s="67">
        <v>17.84</v>
      </c>
      <c r="AZ44" s="67">
        <v>20.643991</v>
      </c>
      <c r="BA44" s="20">
        <v>58.794474000000001</v>
      </c>
      <c r="BB44" s="67">
        <v>23.79</v>
      </c>
      <c r="BC44" s="67">
        <v>30.965986000000001</v>
      </c>
      <c r="BD44" s="20">
        <v>44.905020999999998</v>
      </c>
      <c r="BE44" s="67">
        <v>27.25</v>
      </c>
      <c r="BF44" s="67">
        <v>0</v>
      </c>
      <c r="BG44" s="20">
        <v>0</v>
      </c>
      <c r="BH44" s="67">
        <v>0</v>
      </c>
      <c r="BI44" s="67">
        <v>0</v>
      </c>
      <c r="BJ44" s="20">
        <v>0</v>
      </c>
      <c r="BK44" s="67">
        <v>0</v>
      </c>
      <c r="BL44" s="67">
        <v>0</v>
      </c>
      <c r="BM44" s="20">
        <v>0</v>
      </c>
      <c r="BN44" s="67">
        <v>0</v>
      </c>
      <c r="BO44" s="67">
        <v>0</v>
      </c>
      <c r="BP44" s="20">
        <v>0</v>
      </c>
      <c r="BQ44" s="67">
        <v>0</v>
      </c>
      <c r="BR44" s="185"/>
      <c r="BS44" s="67">
        <v>0</v>
      </c>
      <c r="BT44" s="20">
        <v>0</v>
      </c>
      <c r="BU44" s="67">
        <v>0</v>
      </c>
      <c r="BV44" s="67">
        <v>0</v>
      </c>
      <c r="BW44" s="20">
        <v>0</v>
      </c>
      <c r="BX44" s="67">
        <v>0</v>
      </c>
      <c r="BY44" s="67">
        <v>0</v>
      </c>
      <c r="BZ44" s="20">
        <v>0</v>
      </c>
      <c r="CA44" s="67">
        <v>0</v>
      </c>
      <c r="CB44" s="67">
        <v>0</v>
      </c>
      <c r="CC44" s="20">
        <v>0</v>
      </c>
      <c r="CD44" s="67">
        <v>0</v>
      </c>
      <c r="CE44" s="67">
        <v>0</v>
      </c>
      <c r="CF44" s="20">
        <v>0</v>
      </c>
      <c r="CG44" s="67">
        <v>0</v>
      </c>
      <c r="CH44" s="67">
        <v>0</v>
      </c>
      <c r="CI44" s="20">
        <v>0</v>
      </c>
      <c r="CJ44" s="67">
        <v>0</v>
      </c>
      <c r="CK44" s="67">
        <v>0</v>
      </c>
      <c r="CL44" s="20">
        <v>0</v>
      </c>
      <c r="CM44" s="67">
        <v>0</v>
      </c>
      <c r="CN44" s="67">
        <v>0</v>
      </c>
      <c r="CO44" s="20">
        <v>0</v>
      </c>
      <c r="CP44" s="67">
        <v>0</v>
      </c>
      <c r="CQ44" s="67">
        <v>0</v>
      </c>
      <c r="CR44" s="20">
        <v>0</v>
      </c>
      <c r="CS44" s="67">
        <v>0</v>
      </c>
      <c r="CT44" s="67">
        <v>0</v>
      </c>
      <c r="CU44" s="20">
        <v>0</v>
      </c>
      <c r="CV44" s="67">
        <v>0</v>
      </c>
      <c r="CW44" s="67">
        <v>0</v>
      </c>
      <c r="CX44" s="20">
        <v>0</v>
      </c>
      <c r="CY44" s="67">
        <v>0</v>
      </c>
      <c r="CZ44" s="185"/>
      <c r="DA44" s="67">
        <v>310.47087699999997</v>
      </c>
      <c r="DB44" s="20">
        <v>22.778680000000001</v>
      </c>
      <c r="DC44" s="67">
        <v>138.61000000000001</v>
      </c>
      <c r="DD44" s="67">
        <v>0</v>
      </c>
      <c r="DE44" s="20">
        <v>0</v>
      </c>
      <c r="DF44" s="67">
        <v>0</v>
      </c>
      <c r="DG44" s="67">
        <v>0</v>
      </c>
      <c r="DH44" s="20">
        <v>0</v>
      </c>
      <c r="DI44" s="67">
        <v>0</v>
      </c>
      <c r="DJ44" s="67">
        <v>10.321994999999999</v>
      </c>
      <c r="DK44" s="20">
        <v>88.19171</v>
      </c>
      <c r="DL44" s="67">
        <v>17.84</v>
      </c>
      <c r="DM44" s="67">
        <v>92.897959</v>
      </c>
      <c r="DN44" s="20">
        <v>39.871001</v>
      </c>
      <c r="DO44" s="67">
        <v>72.599999999999994</v>
      </c>
      <c r="DP44" s="67">
        <v>103.219954</v>
      </c>
      <c r="DQ44" s="20">
        <v>29.397237000000001</v>
      </c>
      <c r="DR44" s="67">
        <v>59.47</v>
      </c>
      <c r="DS44" s="67">
        <v>73.064982000000001</v>
      </c>
      <c r="DT44" s="20">
        <v>37.135154</v>
      </c>
      <c r="DU44" s="67">
        <v>53.18</v>
      </c>
      <c r="DV44" s="67">
        <v>10.321994999999999</v>
      </c>
      <c r="DW44" s="20">
        <v>88.19171</v>
      </c>
      <c r="DX44" s="67">
        <v>17.84</v>
      </c>
      <c r="DY44" s="67">
        <v>20.643991</v>
      </c>
      <c r="DZ44" s="20">
        <v>58.794474000000001</v>
      </c>
      <c r="EA44" s="67">
        <v>23.79</v>
      </c>
      <c r="EB44" s="67">
        <v>0</v>
      </c>
      <c r="EC44" s="20">
        <v>0</v>
      </c>
      <c r="ED44" s="67">
        <v>0</v>
      </c>
      <c r="EE44" s="67">
        <v>0</v>
      </c>
      <c r="EF44" s="20">
        <v>0</v>
      </c>
      <c r="EG44" s="289">
        <v>0</v>
      </c>
    </row>
    <row r="45" spans="1:137" x14ac:dyDescent="0.2">
      <c r="A45" s="139">
        <v>18</v>
      </c>
      <c r="B45" s="145" t="s">
        <v>30</v>
      </c>
      <c r="C45" s="68">
        <v>12970.243621</v>
      </c>
      <c r="D45" s="22">
        <v>9.7554160000000003</v>
      </c>
      <c r="E45" s="68">
        <v>2479.9899999999998</v>
      </c>
      <c r="F45" s="68">
        <v>57.620491000000001</v>
      </c>
      <c r="G45" s="22">
        <v>98.213817000000006</v>
      </c>
      <c r="H45" s="68">
        <v>110.92</v>
      </c>
      <c r="I45" s="68">
        <v>115.240982</v>
      </c>
      <c r="J45" s="22">
        <v>98.213817000000006</v>
      </c>
      <c r="K45" s="68">
        <v>221.84</v>
      </c>
      <c r="L45" s="68">
        <v>620.81737399999997</v>
      </c>
      <c r="M45" s="22">
        <v>91.415606999999994</v>
      </c>
      <c r="N45" s="68">
        <v>1112.3499999999999</v>
      </c>
      <c r="O45" s="68">
        <v>130.11180400000001</v>
      </c>
      <c r="P45" s="22">
        <v>62.164026999999997</v>
      </c>
      <c r="Q45" s="68">
        <v>158.53</v>
      </c>
      <c r="R45" s="68">
        <v>217.473939</v>
      </c>
      <c r="S45" s="22">
        <v>59.563557000000003</v>
      </c>
      <c r="T45" s="68">
        <v>253.89</v>
      </c>
      <c r="U45" s="68">
        <v>2441.4488190000002</v>
      </c>
      <c r="V45" s="22">
        <v>19.394608000000002</v>
      </c>
      <c r="W45" s="68">
        <v>928.08</v>
      </c>
      <c r="X45" s="68">
        <v>2953.2229659999998</v>
      </c>
      <c r="Y45" s="22">
        <v>16.161597</v>
      </c>
      <c r="Z45" s="68">
        <v>935.48</v>
      </c>
      <c r="AA45" s="68">
        <v>5793.2412949999998</v>
      </c>
      <c r="AB45" s="22">
        <v>11.251163999999999</v>
      </c>
      <c r="AC45" s="68">
        <v>1277.54</v>
      </c>
      <c r="AD45" s="68">
        <v>511.87646699999999</v>
      </c>
      <c r="AE45" s="22">
        <v>33.536552</v>
      </c>
      <c r="AF45" s="68">
        <v>336.46</v>
      </c>
      <c r="AG45" s="68">
        <v>129.18948499999999</v>
      </c>
      <c r="AH45" s="22">
        <v>62.404741999999999</v>
      </c>
      <c r="AI45" s="68">
        <v>158.02000000000001</v>
      </c>
      <c r="AJ45" s="185"/>
      <c r="AK45" s="68">
        <v>2875.6816050000002</v>
      </c>
      <c r="AL45" s="22">
        <v>17.719294000000001</v>
      </c>
      <c r="AM45" s="68">
        <v>998.72</v>
      </c>
      <c r="AN45" s="68">
        <v>57.620491000000001</v>
      </c>
      <c r="AO45" s="22">
        <v>98.213817000000006</v>
      </c>
      <c r="AP45" s="68">
        <v>110.92</v>
      </c>
      <c r="AQ45" s="68">
        <v>57.620491000000001</v>
      </c>
      <c r="AR45" s="22">
        <v>98.213817000000006</v>
      </c>
      <c r="AS45" s="68">
        <v>110.92</v>
      </c>
      <c r="AT45" s="68">
        <v>130.11180400000001</v>
      </c>
      <c r="AU45" s="22">
        <v>87.674902000000003</v>
      </c>
      <c r="AV45" s="68">
        <v>223.59</v>
      </c>
      <c r="AW45" s="68">
        <v>57.620491000000001</v>
      </c>
      <c r="AX45" s="22">
        <v>98.213817000000006</v>
      </c>
      <c r="AY45" s="68">
        <v>110.92</v>
      </c>
      <c r="AZ45" s="68">
        <v>29.741644999999998</v>
      </c>
      <c r="BA45" s="22">
        <v>62.707681000000001</v>
      </c>
      <c r="BB45" s="68">
        <v>36.549999999999997</v>
      </c>
      <c r="BC45" s="68">
        <v>982.36309200000005</v>
      </c>
      <c r="BD45" s="22">
        <v>35.351297000000002</v>
      </c>
      <c r="BE45" s="68">
        <v>680.67</v>
      </c>
      <c r="BF45" s="68">
        <v>648.45635400000003</v>
      </c>
      <c r="BG45" s="22">
        <v>29.872426000000001</v>
      </c>
      <c r="BH45" s="68">
        <v>379.67</v>
      </c>
      <c r="BI45" s="68">
        <v>853.526748</v>
      </c>
      <c r="BJ45" s="22">
        <v>29.586604999999999</v>
      </c>
      <c r="BK45" s="68">
        <v>494.96</v>
      </c>
      <c r="BL45" s="68">
        <v>1</v>
      </c>
      <c r="BM45" s="22">
        <v>0</v>
      </c>
      <c r="BN45" s="68">
        <v>0</v>
      </c>
      <c r="BO45" s="68">
        <v>57.620491000000001</v>
      </c>
      <c r="BP45" s="22">
        <v>98.213817000000006</v>
      </c>
      <c r="BQ45" s="68">
        <v>110.92</v>
      </c>
      <c r="BR45" s="185"/>
      <c r="BS45" s="68">
        <v>72.491313000000005</v>
      </c>
      <c r="BT45" s="22">
        <v>80.501311999999999</v>
      </c>
      <c r="BU45" s="68">
        <v>114.38</v>
      </c>
      <c r="BV45" s="68">
        <v>0</v>
      </c>
      <c r="BW45" s="22">
        <v>0</v>
      </c>
      <c r="BX45" s="68">
        <v>0</v>
      </c>
      <c r="BY45" s="68">
        <v>0</v>
      </c>
      <c r="BZ45" s="22">
        <v>0</v>
      </c>
      <c r="CA45" s="68">
        <v>0</v>
      </c>
      <c r="CB45" s="68">
        <v>14.870822</v>
      </c>
      <c r="CC45" s="22">
        <v>95.787565999999998</v>
      </c>
      <c r="CD45" s="68">
        <v>27.92</v>
      </c>
      <c r="CE45" s="68">
        <v>0</v>
      </c>
      <c r="CF45" s="22">
        <v>0</v>
      </c>
      <c r="CG45" s="68">
        <v>0</v>
      </c>
      <c r="CH45" s="68">
        <v>0</v>
      </c>
      <c r="CI45" s="22">
        <v>0</v>
      </c>
      <c r="CJ45" s="68">
        <v>0</v>
      </c>
      <c r="CK45" s="68">
        <v>0</v>
      </c>
      <c r="CL45" s="22">
        <v>0</v>
      </c>
      <c r="CM45" s="68">
        <v>0</v>
      </c>
      <c r="CN45" s="68">
        <v>57.620491000000001</v>
      </c>
      <c r="CO45" s="22">
        <v>98.213817000000006</v>
      </c>
      <c r="CP45" s="68">
        <v>110.92</v>
      </c>
      <c r="CQ45" s="68">
        <v>0</v>
      </c>
      <c r="CR45" s="22">
        <v>0</v>
      </c>
      <c r="CS45" s="68">
        <v>0</v>
      </c>
      <c r="CT45" s="68">
        <v>0</v>
      </c>
      <c r="CU45" s="22">
        <v>0</v>
      </c>
      <c r="CV45" s="68">
        <v>0</v>
      </c>
      <c r="CW45" s="68">
        <v>0</v>
      </c>
      <c r="CX45" s="22">
        <v>0</v>
      </c>
      <c r="CY45" s="68">
        <v>0</v>
      </c>
      <c r="CZ45" s="185"/>
      <c r="DA45" s="68">
        <v>10022.070702999999</v>
      </c>
      <c r="DB45" s="22">
        <v>9.8476579999999991</v>
      </c>
      <c r="DC45" s="68">
        <v>1934.4</v>
      </c>
      <c r="DD45" s="68">
        <v>0</v>
      </c>
      <c r="DE45" s="22">
        <v>0</v>
      </c>
      <c r="DF45" s="68">
        <v>0</v>
      </c>
      <c r="DG45" s="68">
        <v>57.620491000000001</v>
      </c>
      <c r="DH45" s="22">
        <v>98.213817000000006</v>
      </c>
      <c r="DI45" s="68">
        <v>110.92</v>
      </c>
      <c r="DJ45" s="68">
        <v>475.83474799999999</v>
      </c>
      <c r="DK45" s="22">
        <v>95.191513</v>
      </c>
      <c r="DL45" s="68">
        <v>887.79</v>
      </c>
      <c r="DM45" s="68">
        <v>72.491313000000005</v>
      </c>
      <c r="DN45" s="22">
        <v>80.501311999999999</v>
      </c>
      <c r="DO45" s="68">
        <v>114.38</v>
      </c>
      <c r="DP45" s="68">
        <v>187.73229499999999</v>
      </c>
      <c r="DQ45" s="22">
        <v>67.554464999999993</v>
      </c>
      <c r="DR45" s="68">
        <v>248.57</v>
      </c>
      <c r="DS45" s="68">
        <v>1459.0857269999999</v>
      </c>
      <c r="DT45" s="22">
        <v>18.622375999999999</v>
      </c>
      <c r="DU45" s="68">
        <v>532.55999999999995</v>
      </c>
      <c r="DV45" s="68">
        <v>2247.1461220000001</v>
      </c>
      <c r="DW45" s="22">
        <v>17.811888</v>
      </c>
      <c r="DX45" s="68">
        <v>784.51</v>
      </c>
      <c r="DY45" s="68">
        <v>4939.7145469999996</v>
      </c>
      <c r="DZ45" s="22">
        <v>11.729478</v>
      </c>
      <c r="EA45" s="68">
        <v>1135.6300000000001</v>
      </c>
      <c r="EB45" s="68">
        <v>510.87646699999999</v>
      </c>
      <c r="EC45" s="22">
        <v>33.602196999999997</v>
      </c>
      <c r="ED45" s="68">
        <v>336.46</v>
      </c>
      <c r="EE45" s="68">
        <v>71.568995000000001</v>
      </c>
      <c r="EF45" s="22">
        <v>81.029867999999993</v>
      </c>
      <c r="EG45" s="290">
        <v>113.66</v>
      </c>
    </row>
    <row r="46" spans="1:137" x14ac:dyDescent="0.2">
      <c r="A46" s="135">
        <v>94</v>
      </c>
      <c r="B46" s="146" t="s">
        <v>31</v>
      </c>
      <c r="C46" s="67">
        <v>355.09378900000002</v>
      </c>
      <c r="D46" s="20">
        <v>29.127775</v>
      </c>
      <c r="E46" s="67">
        <v>202.72</v>
      </c>
      <c r="F46" s="67">
        <v>0</v>
      </c>
      <c r="G46" s="20">
        <v>0</v>
      </c>
      <c r="H46" s="67">
        <v>0</v>
      </c>
      <c r="I46" s="67">
        <v>23.957419999999999</v>
      </c>
      <c r="J46" s="20">
        <v>97.100830999999999</v>
      </c>
      <c r="K46" s="67">
        <v>45.6</v>
      </c>
      <c r="L46" s="67">
        <v>0</v>
      </c>
      <c r="M46" s="20">
        <v>0</v>
      </c>
      <c r="N46" s="67">
        <v>0</v>
      </c>
      <c r="O46" s="67">
        <v>23.957419999999999</v>
      </c>
      <c r="P46" s="20">
        <v>97.100830999999999</v>
      </c>
      <c r="Q46" s="67">
        <v>45.6</v>
      </c>
      <c r="R46" s="67">
        <v>23.957419999999999</v>
      </c>
      <c r="S46" s="20">
        <v>97.100830999999999</v>
      </c>
      <c r="T46" s="67">
        <v>45.6</v>
      </c>
      <c r="U46" s="67">
        <v>101.896717</v>
      </c>
      <c r="V46" s="20">
        <v>68.418784000000002</v>
      </c>
      <c r="W46" s="67">
        <v>136.63999999999999</v>
      </c>
      <c r="X46" s="67">
        <v>64.017225999999994</v>
      </c>
      <c r="Y46" s="20">
        <v>42.879595000000002</v>
      </c>
      <c r="Z46" s="67">
        <v>53.8</v>
      </c>
      <c r="AA46" s="67">
        <v>106.453907</v>
      </c>
      <c r="AB46" s="20">
        <v>38.833483000000001</v>
      </c>
      <c r="AC46" s="67">
        <v>81.03</v>
      </c>
      <c r="AD46" s="67">
        <v>10.73532</v>
      </c>
      <c r="AE46" s="20">
        <v>97.100830999999999</v>
      </c>
      <c r="AF46" s="67">
        <v>20.43</v>
      </c>
      <c r="AG46" s="67">
        <v>0.11836199999999999</v>
      </c>
      <c r="AH46" s="20">
        <v>94.280904000000007</v>
      </c>
      <c r="AI46" s="67">
        <v>0.22</v>
      </c>
      <c r="AJ46" s="185"/>
      <c r="AK46" s="67">
        <v>17.749357</v>
      </c>
      <c r="AL46" s="20">
        <v>69.550201999999999</v>
      </c>
      <c r="AM46" s="67">
        <v>24.2</v>
      </c>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7.0140380000000002</v>
      </c>
      <c r="BD46" s="20">
        <v>94.280904000000007</v>
      </c>
      <c r="BE46" s="67">
        <v>12.96</v>
      </c>
      <c r="BF46" s="67">
        <v>0</v>
      </c>
      <c r="BG46" s="20">
        <v>0</v>
      </c>
      <c r="BH46" s="67">
        <v>0</v>
      </c>
      <c r="BI46" s="67">
        <v>0</v>
      </c>
      <c r="BJ46" s="20">
        <v>0</v>
      </c>
      <c r="BK46" s="67">
        <v>0</v>
      </c>
      <c r="BL46" s="67">
        <v>10.73532</v>
      </c>
      <c r="BM46" s="20">
        <v>97.100830999999999</v>
      </c>
      <c r="BN46" s="67">
        <v>20.43</v>
      </c>
      <c r="BO46" s="67">
        <v>0</v>
      </c>
      <c r="BP46" s="20">
        <v>0</v>
      </c>
      <c r="BQ46" s="67">
        <v>0</v>
      </c>
      <c r="BR46" s="185"/>
      <c r="BS46" s="67">
        <v>26.496469000000001</v>
      </c>
      <c r="BT46" s="20">
        <v>59.260767000000001</v>
      </c>
      <c r="BU46" s="67">
        <v>30.78</v>
      </c>
      <c r="BV46" s="67">
        <v>0</v>
      </c>
      <c r="BW46" s="20">
        <v>0</v>
      </c>
      <c r="BX46" s="67">
        <v>0</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67">
        <v>12.003655999999999</v>
      </c>
      <c r="CO46" s="20">
        <v>60.205855999999997</v>
      </c>
      <c r="CP46" s="67">
        <v>14.16</v>
      </c>
      <c r="CQ46" s="67">
        <v>14.374452</v>
      </c>
      <c r="CR46" s="20">
        <v>97.100830999999999</v>
      </c>
      <c r="CS46" s="67">
        <v>27.36</v>
      </c>
      <c r="CT46" s="67">
        <v>0</v>
      </c>
      <c r="CU46" s="20">
        <v>0</v>
      </c>
      <c r="CV46" s="67">
        <v>0</v>
      </c>
      <c r="CW46" s="67">
        <v>0.11836199999999999</v>
      </c>
      <c r="CX46" s="20">
        <v>94.280904000000007</v>
      </c>
      <c r="CY46" s="67">
        <v>0.22</v>
      </c>
      <c r="CZ46" s="185"/>
      <c r="DA46" s="67">
        <v>310.84796299999999</v>
      </c>
      <c r="DB46" s="20">
        <v>37.737290999999999</v>
      </c>
      <c r="DC46" s="67">
        <v>229.92</v>
      </c>
      <c r="DD46" s="67">
        <v>0</v>
      </c>
      <c r="DE46" s="20">
        <v>0</v>
      </c>
      <c r="DF46" s="67">
        <v>0</v>
      </c>
      <c r="DG46" s="67">
        <v>23.957419999999999</v>
      </c>
      <c r="DH46" s="20">
        <v>97.100830999999999</v>
      </c>
      <c r="DI46" s="67">
        <v>45.6</v>
      </c>
      <c r="DJ46" s="67">
        <v>0</v>
      </c>
      <c r="DK46" s="20">
        <v>0</v>
      </c>
      <c r="DL46" s="67">
        <v>0</v>
      </c>
      <c r="DM46" s="67">
        <v>23.957419999999999</v>
      </c>
      <c r="DN46" s="20">
        <v>97.100830999999999</v>
      </c>
      <c r="DO46" s="67">
        <v>45.6</v>
      </c>
      <c r="DP46" s="67">
        <v>23.957419999999999</v>
      </c>
      <c r="DQ46" s="20">
        <v>97.100830999999999</v>
      </c>
      <c r="DR46" s="67">
        <v>45.6</v>
      </c>
      <c r="DS46" s="67">
        <v>94.882678999999996</v>
      </c>
      <c r="DT46" s="20">
        <v>72.813543999999993</v>
      </c>
      <c r="DU46" s="67">
        <v>135.41</v>
      </c>
      <c r="DV46" s="67">
        <v>52.013570000000001</v>
      </c>
      <c r="DW46" s="20">
        <v>55.088911000000003</v>
      </c>
      <c r="DX46" s="67">
        <v>56.16</v>
      </c>
      <c r="DY46" s="67">
        <v>92.079454999999996</v>
      </c>
      <c r="DZ46" s="20">
        <v>50.426904999999998</v>
      </c>
      <c r="EA46" s="67">
        <v>91.01</v>
      </c>
      <c r="EB46" s="67">
        <v>0</v>
      </c>
      <c r="EC46" s="20">
        <v>0</v>
      </c>
      <c r="ED46" s="67">
        <v>0</v>
      </c>
      <c r="EE46" s="67">
        <v>0</v>
      </c>
      <c r="EF46" s="20">
        <v>0</v>
      </c>
      <c r="EG46" s="289">
        <v>0</v>
      </c>
    </row>
    <row r="47" spans="1:137" x14ac:dyDescent="0.2">
      <c r="A47" s="139">
        <v>95</v>
      </c>
      <c r="B47" s="145" t="s">
        <v>32</v>
      </c>
      <c r="C47" s="68">
        <v>6384.7714100000003</v>
      </c>
      <c r="D47" s="22">
        <v>18.585484000000001</v>
      </c>
      <c r="E47" s="68">
        <v>2325.8200000000002</v>
      </c>
      <c r="F47" s="68">
        <v>56.123806000000002</v>
      </c>
      <c r="G47" s="22">
        <v>61.481329000000002</v>
      </c>
      <c r="H47" s="68">
        <v>67.63</v>
      </c>
      <c r="I47" s="68">
        <v>188.00975700000001</v>
      </c>
      <c r="J47" s="22">
        <v>69.423823999999996</v>
      </c>
      <c r="K47" s="68">
        <v>255.83</v>
      </c>
      <c r="L47" s="68">
        <v>246.90616399999999</v>
      </c>
      <c r="M47" s="22">
        <v>35.994478000000001</v>
      </c>
      <c r="N47" s="68">
        <v>174.19</v>
      </c>
      <c r="O47" s="68">
        <v>188.00355300000001</v>
      </c>
      <c r="P47" s="22">
        <v>42.034680000000002</v>
      </c>
      <c r="Q47" s="68">
        <v>154.88999999999999</v>
      </c>
      <c r="R47" s="68">
        <v>375.64817900000003</v>
      </c>
      <c r="S47" s="22">
        <v>39.175189000000003</v>
      </c>
      <c r="T47" s="68">
        <v>288.44</v>
      </c>
      <c r="U47" s="68">
        <v>2498.8743039999999</v>
      </c>
      <c r="V47" s="22">
        <v>23.318951999999999</v>
      </c>
      <c r="W47" s="68">
        <v>1142.1099999999999</v>
      </c>
      <c r="X47" s="68">
        <v>1379.691139</v>
      </c>
      <c r="Y47" s="22">
        <v>28.291160999999999</v>
      </c>
      <c r="Z47" s="68">
        <v>765.05</v>
      </c>
      <c r="AA47" s="68">
        <v>1367.7773560000001</v>
      </c>
      <c r="AB47" s="22">
        <v>18.612886</v>
      </c>
      <c r="AC47" s="68">
        <v>498.98</v>
      </c>
      <c r="AD47" s="68">
        <v>31.677503999999999</v>
      </c>
      <c r="AE47" s="22">
        <v>48.563367</v>
      </c>
      <c r="AF47" s="68">
        <v>30.15</v>
      </c>
      <c r="AG47" s="68">
        <v>52.059648000000003</v>
      </c>
      <c r="AH47" s="22">
        <v>59.817435000000003</v>
      </c>
      <c r="AI47" s="68">
        <v>61.04</v>
      </c>
      <c r="AJ47" s="185"/>
      <c r="AK47" s="68">
        <v>864.89811999999995</v>
      </c>
      <c r="AL47" s="22">
        <v>24.305899</v>
      </c>
      <c r="AM47" s="68">
        <v>412.03</v>
      </c>
      <c r="AN47" s="68">
        <v>12.161822000000001</v>
      </c>
      <c r="AO47" s="22">
        <v>95.272886999999997</v>
      </c>
      <c r="AP47" s="68">
        <v>22.71</v>
      </c>
      <c r="AQ47" s="68">
        <v>100.08579</v>
      </c>
      <c r="AR47" s="22">
        <v>66.779810999999995</v>
      </c>
      <c r="AS47" s="68">
        <v>131</v>
      </c>
      <c r="AT47" s="68">
        <v>56.123806000000002</v>
      </c>
      <c r="AU47" s="22">
        <v>69.302960999999996</v>
      </c>
      <c r="AV47" s="68">
        <v>76.239999999999995</v>
      </c>
      <c r="AW47" s="68">
        <v>12.161822000000001</v>
      </c>
      <c r="AX47" s="22">
        <v>95.272886999999997</v>
      </c>
      <c r="AY47" s="68">
        <v>22.71</v>
      </c>
      <c r="AZ47" s="68">
        <v>107.562308</v>
      </c>
      <c r="BA47" s="22">
        <v>48.785359</v>
      </c>
      <c r="BB47" s="68">
        <v>102.85</v>
      </c>
      <c r="BC47" s="68">
        <v>359.38875400000001</v>
      </c>
      <c r="BD47" s="22">
        <v>32.029381000000001</v>
      </c>
      <c r="BE47" s="68">
        <v>225.62</v>
      </c>
      <c r="BF47" s="68">
        <v>67.873397999999995</v>
      </c>
      <c r="BG47" s="22">
        <v>55.213935999999997</v>
      </c>
      <c r="BH47" s="68">
        <v>73.45</v>
      </c>
      <c r="BI47" s="68">
        <v>149.54042100000001</v>
      </c>
      <c r="BJ47" s="22">
        <v>41.932366999999999</v>
      </c>
      <c r="BK47" s="68">
        <v>122.9</v>
      </c>
      <c r="BL47" s="68">
        <v>0</v>
      </c>
      <c r="BM47" s="22">
        <v>0</v>
      </c>
      <c r="BN47" s="68">
        <v>0</v>
      </c>
      <c r="BO47" s="68">
        <v>0</v>
      </c>
      <c r="BP47" s="22">
        <v>0</v>
      </c>
      <c r="BQ47" s="68">
        <v>0</v>
      </c>
      <c r="BR47" s="185"/>
      <c r="BS47" s="68">
        <v>1006.60744</v>
      </c>
      <c r="BT47" s="22">
        <v>24.686885</v>
      </c>
      <c r="BU47" s="68">
        <v>487.06</v>
      </c>
      <c r="BV47" s="68">
        <v>12.161822000000001</v>
      </c>
      <c r="BW47" s="22">
        <v>95.272886999999997</v>
      </c>
      <c r="BX47" s="68">
        <v>22.71</v>
      </c>
      <c r="BY47" s="68">
        <v>0</v>
      </c>
      <c r="BZ47" s="22">
        <v>0</v>
      </c>
      <c r="CA47" s="68">
        <v>0</v>
      </c>
      <c r="CB47" s="68">
        <v>12.161822000000001</v>
      </c>
      <c r="CC47" s="22">
        <v>95.272886999999997</v>
      </c>
      <c r="CD47" s="68">
        <v>22.71</v>
      </c>
      <c r="CE47" s="68">
        <v>0</v>
      </c>
      <c r="CF47" s="22">
        <v>0</v>
      </c>
      <c r="CG47" s="68">
        <v>0</v>
      </c>
      <c r="CH47" s="68">
        <v>31.793956999999999</v>
      </c>
      <c r="CI47" s="22">
        <v>64.220045999999996</v>
      </c>
      <c r="CJ47" s="68">
        <v>40.020000000000003</v>
      </c>
      <c r="CK47" s="68">
        <v>584.29121499999997</v>
      </c>
      <c r="CL47" s="22">
        <v>31.152764000000001</v>
      </c>
      <c r="CM47" s="68">
        <v>356.76</v>
      </c>
      <c r="CN47" s="68">
        <v>175.92171099999999</v>
      </c>
      <c r="CO47" s="22">
        <v>56.461523999999997</v>
      </c>
      <c r="CP47" s="68">
        <v>194.68</v>
      </c>
      <c r="CQ47" s="68">
        <v>190.276914</v>
      </c>
      <c r="CR47" s="22">
        <v>34.146315000000001</v>
      </c>
      <c r="CS47" s="68">
        <v>127.35</v>
      </c>
      <c r="CT47" s="68">
        <v>0</v>
      </c>
      <c r="CU47" s="22">
        <v>0</v>
      </c>
      <c r="CV47" s="68">
        <v>0</v>
      </c>
      <c r="CW47" s="68">
        <v>0</v>
      </c>
      <c r="CX47" s="22">
        <v>0</v>
      </c>
      <c r="CY47" s="68">
        <v>0</v>
      </c>
      <c r="CZ47" s="185"/>
      <c r="DA47" s="68">
        <v>4513.2658499999998</v>
      </c>
      <c r="DB47" s="22">
        <v>21.414408999999999</v>
      </c>
      <c r="DC47" s="68">
        <v>1894.32</v>
      </c>
      <c r="DD47" s="68">
        <v>31.800162</v>
      </c>
      <c r="DE47" s="22">
        <v>98.233075999999997</v>
      </c>
      <c r="DF47" s="68">
        <v>61.23</v>
      </c>
      <c r="DG47" s="68">
        <v>87.923968000000002</v>
      </c>
      <c r="DH47" s="22">
        <v>72.986541000000003</v>
      </c>
      <c r="DI47" s="68">
        <v>125.78</v>
      </c>
      <c r="DJ47" s="68">
        <v>178.62053599999999</v>
      </c>
      <c r="DK47" s="22">
        <v>42.267955999999998</v>
      </c>
      <c r="DL47" s="68">
        <v>147.97999999999999</v>
      </c>
      <c r="DM47" s="68">
        <v>175.84173100000001</v>
      </c>
      <c r="DN47" s="22">
        <v>44.260478999999997</v>
      </c>
      <c r="DO47" s="68">
        <v>152.54</v>
      </c>
      <c r="DP47" s="68">
        <v>236.29191299999999</v>
      </c>
      <c r="DQ47" s="22">
        <v>51.665847999999997</v>
      </c>
      <c r="DR47" s="68">
        <v>239.28</v>
      </c>
      <c r="DS47" s="68">
        <v>1555.1943349999999</v>
      </c>
      <c r="DT47" s="22">
        <v>27.371503000000001</v>
      </c>
      <c r="DU47" s="68">
        <v>834.33</v>
      </c>
      <c r="DV47" s="68">
        <v>1135.896031</v>
      </c>
      <c r="DW47" s="22">
        <v>32.011726000000003</v>
      </c>
      <c r="DX47" s="68">
        <v>712.7</v>
      </c>
      <c r="DY47" s="68">
        <v>1027.960022</v>
      </c>
      <c r="DZ47" s="22">
        <v>19.431311999999998</v>
      </c>
      <c r="EA47" s="68">
        <v>391.5</v>
      </c>
      <c r="EB47" s="68">
        <v>31.677503999999999</v>
      </c>
      <c r="EC47" s="22">
        <v>48.563367</v>
      </c>
      <c r="ED47" s="68">
        <v>30.15</v>
      </c>
      <c r="EE47" s="68">
        <v>52.059648000000003</v>
      </c>
      <c r="EF47" s="22">
        <v>59.817435000000003</v>
      </c>
      <c r="EG47" s="290">
        <v>61.04</v>
      </c>
    </row>
    <row r="48" spans="1:137" x14ac:dyDescent="0.2">
      <c r="A48" s="135">
        <v>86</v>
      </c>
      <c r="B48" s="146" t="s">
        <v>33</v>
      </c>
      <c r="C48" s="67">
        <v>18723.069673000002</v>
      </c>
      <c r="D48" s="20">
        <v>29.977682999999999</v>
      </c>
      <c r="E48" s="67">
        <v>11000.98</v>
      </c>
      <c r="F48" s="67">
        <v>1970.4268199999999</v>
      </c>
      <c r="G48" s="20">
        <v>96.931717000000006</v>
      </c>
      <c r="H48" s="67">
        <v>3743.54</v>
      </c>
      <c r="I48" s="67">
        <v>87.057237000000001</v>
      </c>
      <c r="J48" s="20">
        <v>31.11553</v>
      </c>
      <c r="K48" s="67">
        <v>53.09</v>
      </c>
      <c r="L48" s="67">
        <v>3349.3757580000001</v>
      </c>
      <c r="M48" s="20">
        <v>54.190683</v>
      </c>
      <c r="N48" s="67">
        <v>3557.5</v>
      </c>
      <c r="O48" s="67">
        <v>237.644713</v>
      </c>
      <c r="P48" s="20">
        <v>22.409253</v>
      </c>
      <c r="Q48" s="67">
        <v>104.38</v>
      </c>
      <c r="R48" s="67">
        <v>3111.2494419999998</v>
      </c>
      <c r="S48" s="20">
        <v>60.407662999999999</v>
      </c>
      <c r="T48" s="67">
        <v>3683.69</v>
      </c>
      <c r="U48" s="67">
        <v>5704.337055</v>
      </c>
      <c r="V48" s="20">
        <v>31.091536999999999</v>
      </c>
      <c r="W48" s="67">
        <v>3476.19</v>
      </c>
      <c r="X48" s="67">
        <v>2774.0719330000002</v>
      </c>
      <c r="Y48" s="20">
        <v>52.311770000000003</v>
      </c>
      <c r="Z48" s="67">
        <v>2844.29</v>
      </c>
      <c r="AA48" s="67">
        <v>1488.906714</v>
      </c>
      <c r="AB48" s="20">
        <v>35.260285000000003</v>
      </c>
      <c r="AC48" s="67">
        <v>1028.99</v>
      </c>
      <c r="AD48" s="67">
        <v>0</v>
      </c>
      <c r="AE48" s="20">
        <v>0</v>
      </c>
      <c r="AF48" s="67">
        <v>0</v>
      </c>
      <c r="AG48" s="67">
        <v>0</v>
      </c>
      <c r="AH48" s="20">
        <v>0</v>
      </c>
      <c r="AI48" s="67">
        <v>0</v>
      </c>
      <c r="AJ48" s="185"/>
      <c r="AK48" s="67">
        <v>6785.5877209999999</v>
      </c>
      <c r="AL48" s="20">
        <v>26.300014999999998</v>
      </c>
      <c r="AM48" s="67">
        <v>3497.84</v>
      </c>
      <c r="AN48" s="67">
        <v>1465.9402379999999</v>
      </c>
      <c r="AO48" s="20">
        <v>97.714357000000007</v>
      </c>
      <c r="AP48" s="67">
        <v>2807.57</v>
      </c>
      <c r="AQ48" s="67">
        <v>27.722318000000001</v>
      </c>
      <c r="AR48" s="20">
        <v>57.454832000000003</v>
      </c>
      <c r="AS48" s="67">
        <v>31.22</v>
      </c>
      <c r="AT48" s="67">
        <v>1742.1396380000001</v>
      </c>
      <c r="AU48" s="20">
        <v>56.419370999999998</v>
      </c>
      <c r="AV48" s="67">
        <v>1926.49</v>
      </c>
      <c r="AW48" s="67">
        <v>106.419433</v>
      </c>
      <c r="AX48" s="20">
        <v>38.382939</v>
      </c>
      <c r="AY48" s="67">
        <v>80.06</v>
      </c>
      <c r="AZ48" s="67">
        <v>162.57663400000001</v>
      </c>
      <c r="BA48" s="20">
        <v>30.374748</v>
      </c>
      <c r="BB48" s="67">
        <v>96.79</v>
      </c>
      <c r="BC48" s="67">
        <v>1819.4298859999999</v>
      </c>
      <c r="BD48" s="20">
        <v>35.183767000000003</v>
      </c>
      <c r="BE48" s="67">
        <v>1254.68</v>
      </c>
      <c r="BF48" s="67">
        <v>889.93748300000004</v>
      </c>
      <c r="BG48" s="20">
        <v>54.948430000000002</v>
      </c>
      <c r="BH48" s="67">
        <v>958.45</v>
      </c>
      <c r="BI48" s="67">
        <v>571.42209000000003</v>
      </c>
      <c r="BJ48" s="20">
        <v>84.047524999999993</v>
      </c>
      <c r="BK48" s="67">
        <v>941.32</v>
      </c>
      <c r="BL48" s="67">
        <v>0</v>
      </c>
      <c r="BM48" s="20">
        <v>0</v>
      </c>
      <c r="BN48" s="67">
        <v>0</v>
      </c>
      <c r="BO48" s="67">
        <v>0</v>
      </c>
      <c r="BP48" s="20">
        <v>0</v>
      </c>
      <c r="BQ48" s="67">
        <v>0</v>
      </c>
      <c r="BR48" s="185"/>
      <c r="BS48" s="67">
        <v>3293.5585160000001</v>
      </c>
      <c r="BT48" s="20">
        <v>87.063267999999994</v>
      </c>
      <c r="BU48" s="67">
        <v>5620.26</v>
      </c>
      <c r="BV48" s="67">
        <v>0</v>
      </c>
      <c r="BW48" s="20">
        <v>0</v>
      </c>
      <c r="BX48" s="67">
        <v>0</v>
      </c>
      <c r="BY48" s="67">
        <v>2.8102510000000001</v>
      </c>
      <c r="BZ48" s="20">
        <v>83.484711000000004</v>
      </c>
      <c r="CA48" s="67">
        <v>4.5999999999999996</v>
      </c>
      <c r="CB48" s="67">
        <v>484.17902500000002</v>
      </c>
      <c r="CC48" s="20">
        <v>98.614251999999993</v>
      </c>
      <c r="CD48" s="67">
        <v>935.84</v>
      </c>
      <c r="CE48" s="67">
        <v>15.565327</v>
      </c>
      <c r="CF48" s="20">
        <v>62.172839000000003</v>
      </c>
      <c r="CG48" s="67">
        <v>18.97</v>
      </c>
      <c r="CH48" s="67">
        <v>1574.333243</v>
      </c>
      <c r="CI48" s="20">
        <v>91.118138999999999</v>
      </c>
      <c r="CJ48" s="67">
        <v>2811.63</v>
      </c>
      <c r="CK48" s="67">
        <v>1136.8273340000001</v>
      </c>
      <c r="CL48" s="20">
        <v>84.199928999999997</v>
      </c>
      <c r="CM48" s="67">
        <v>1876.13</v>
      </c>
      <c r="CN48" s="67">
        <v>70.349475999999996</v>
      </c>
      <c r="CO48" s="20">
        <v>60.780766</v>
      </c>
      <c r="CP48" s="67">
        <v>83.81</v>
      </c>
      <c r="CQ48" s="67">
        <v>9.4938599999999997</v>
      </c>
      <c r="CR48" s="20">
        <v>96.593773999999996</v>
      </c>
      <c r="CS48" s="67">
        <v>17.97</v>
      </c>
      <c r="CT48" s="67">
        <v>0</v>
      </c>
      <c r="CU48" s="20">
        <v>0</v>
      </c>
      <c r="CV48" s="67">
        <v>0</v>
      </c>
      <c r="CW48" s="67">
        <v>0</v>
      </c>
      <c r="CX48" s="20">
        <v>0</v>
      </c>
      <c r="CY48" s="67">
        <v>0</v>
      </c>
      <c r="CZ48" s="185"/>
      <c r="DA48" s="67">
        <v>8643.9234359999991</v>
      </c>
      <c r="DB48" s="20">
        <v>21.307009000000001</v>
      </c>
      <c r="DC48" s="67">
        <v>3609.85</v>
      </c>
      <c r="DD48" s="67">
        <v>504.486582</v>
      </c>
      <c r="DE48" s="20">
        <v>94.696611000000004</v>
      </c>
      <c r="DF48" s="67">
        <v>936.35</v>
      </c>
      <c r="DG48" s="67">
        <v>56.524669000000003</v>
      </c>
      <c r="DH48" s="20">
        <v>42.124764999999996</v>
      </c>
      <c r="DI48" s="67">
        <v>46.67</v>
      </c>
      <c r="DJ48" s="67">
        <v>1123.0570949999999</v>
      </c>
      <c r="DK48" s="20">
        <v>53.863888000000003</v>
      </c>
      <c r="DL48" s="67">
        <v>1185.6500000000001</v>
      </c>
      <c r="DM48" s="67">
        <v>115.659953</v>
      </c>
      <c r="DN48" s="20">
        <v>28.839458</v>
      </c>
      <c r="DO48" s="67">
        <v>65.38</v>
      </c>
      <c r="DP48" s="67">
        <v>1374.339565</v>
      </c>
      <c r="DQ48" s="20">
        <v>44.357174999999998</v>
      </c>
      <c r="DR48" s="67">
        <v>1194.8499999999999</v>
      </c>
      <c r="DS48" s="67">
        <v>2748.079835</v>
      </c>
      <c r="DT48" s="20">
        <v>34.940078999999997</v>
      </c>
      <c r="DU48" s="67">
        <v>1881.96</v>
      </c>
      <c r="DV48" s="67">
        <v>1813.7849739999999</v>
      </c>
      <c r="DW48" s="20">
        <v>53.436920000000001</v>
      </c>
      <c r="DX48" s="67">
        <v>1899.69</v>
      </c>
      <c r="DY48" s="67">
        <v>907.99076300000002</v>
      </c>
      <c r="DZ48" s="20">
        <v>23.048428000000001</v>
      </c>
      <c r="EA48" s="67">
        <v>410.18</v>
      </c>
      <c r="EB48" s="67">
        <v>0</v>
      </c>
      <c r="EC48" s="20">
        <v>0</v>
      </c>
      <c r="ED48" s="67">
        <v>0</v>
      </c>
      <c r="EE48" s="67">
        <v>0</v>
      </c>
      <c r="EF48" s="20">
        <v>0</v>
      </c>
      <c r="EG48" s="289">
        <v>0</v>
      </c>
    </row>
    <row r="49" spans="1:137" x14ac:dyDescent="0.2">
      <c r="A49" s="141">
        <v>97</v>
      </c>
      <c r="B49" s="147" t="s">
        <v>34</v>
      </c>
      <c r="C49" s="66">
        <v>535.06434000000002</v>
      </c>
      <c r="D49" s="24">
        <v>27.683468999999999</v>
      </c>
      <c r="E49" s="66">
        <v>290.32</v>
      </c>
      <c r="F49" s="66">
        <v>0</v>
      </c>
      <c r="G49" s="24">
        <v>0</v>
      </c>
      <c r="H49" s="66">
        <v>0</v>
      </c>
      <c r="I49" s="66">
        <v>0</v>
      </c>
      <c r="J49" s="24">
        <v>0</v>
      </c>
      <c r="K49" s="66">
        <v>0</v>
      </c>
      <c r="L49" s="66">
        <v>133.766085</v>
      </c>
      <c r="M49" s="24">
        <v>77.208284000000006</v>
      </c>
      <c r="N49" s="66">
        <v>202.43</v>
      </c>
      <c r="O49" s="66">
        <v>50.162281999999998</v>
      </c>
      <c r="P49" s="24">
        <v>62.876770999999998</v>
      </c>
      <c r="Q49" s="66">
        <v>61.82</v>
      </c>
      <c r="R49" s="66">
        <v>100.324564</v>
      </c>
      <c r="S49" s="24">
        <v>38.504002</v>
      </c>
      <c r="T49" s="66">
        <v>75.709999999999994</v>
      </c>
      <c r="U49" s="66">
        <v>200.64912699999999</v>
      </c>
      <c r="V49" s="24">
        <v>27.226441000000001</v>
      </c>
      <c r="W49" s="66">
        <v>107.07</v>
      </c>
      <c r="X49" s="66">
        <v>33.441521000000002</v>
      </c>
      <c r="Y49" s="24">
        <v>58.815834000000002</v>
      </c>
      <c r="Z49" s="66">
        <v>38.549999999999997</v>
      </c>
      <c r="AA49" s="66">
        <v>16.720761</v>
      </c>
      <c r="AB49" s="24">
        <v>88.921182999999999</v>
      </c>
      <c r="AC49" s="66">
        <v>29.14</v>
      </c>
      <c r="AD49" s="66">
        <v>0</v>
      </c>
      <c r="AE49" s="24">
        <v>0</v>
      </c>
      <c r="AF49" s="66">
        <v>0</v>
      </c>
      <c r="AG49" s="66">
        <v>0</v>
      </c>
      <c r="AH49" s="24">
        <v>0</v>
      </c>
      <c r="AI49" s="66">
        <v>0</v>
      </c>
      <c r="AJ49" s="198"/>
      <c r="AK49" s="66">
        <v>33.441521000000002</v>
      </c>
      <c r="AL49" s="24">
        <v>58.815834000000002</v>
      </c>
      <c r="AM49" s="66">
        <v>38.549999999999997</v>
      </c>
      <c r="AN49" s="66">
        <v>0</v>
      </c>
      <c r="AO49" s="24">
        <v>0</v>
      </c>
      <c r="AP49" s="66">
        <v>0</v>
      </c>
      <c r="AQ49" s="66">
        <v>0</v>
      </c>
      <c r="AR49" s="24">
        <v>0</v>
      </c>
      <c r="AS49" s="66">
        <v>0</v>
      </c>
      <c r="AT49" s="66">
        <v>0</v>
      </c>
      <c r="AU49" s="24">
        <v>0</v>
      </c>
      <c r="AV49" s="66">
        <v>0</v>
      </c>
      <c r="AW49" s="66">
        <v>0</v>
      </c>
      <c r="AX49" s="24">
        <v>0</v>
      </c>
      <c r="AY49" s="66">
        <v>0</v>
      </c>
      <c r="AZ49" s="66">
        <v>33.441521000000002</v>
      </c>
      <c r="BA49" s="24">
        <v>58.815834000000002</v>
      </c>
      <c r="BB49" s="66">
        <v>38.549999999999997</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198"/>
      <c r="BS49" s="66">
        <v>317.69445200000001</v>
      </c>
      <c r="BT49" s="24">
        <v>38.092947000000002</v>
      </c>
      <c r="BU49" s="66">
        <v>237.2</v>
      </c>
      <c r="BV49" s="66">
        <v>0</v>
      </c>
      <c r="BW49" s="24">
        <v>0</v>
      </c>
      <c r="BX49" s="66">
        <v>0</v>
      </c>
      <c r="BY49" s="66">
        <v>0</v>
      </c>
      <c r="BZ49" s="24">
        <v>0</v>
      </c>
      <c r="CA49" s="66">
        <v>0</v>
      </c>
      <c r="CB49" s="66">
        <v>100.324564</v>
      </c>
      <c r="CC49" s="24">
        <v>73.729550000000003</v>
      </c>
      <c r="CD49" s="66">
        <v>144.97999999999999</v>
      </c>
      <c r="CE49" s="66">
        <v>50.162281999999998</v>
      </c>
      <c r="CF49" s="24">
        <v>62.876770999999998</v>
      </c>
      <c r="CG49" s="66">
        <v>61.82</v>
      </c>
      <c r="CH49" s="66">
        <v>33.441521000000002</v>
      </c>
      <c r="CI49" s="24">
        <v>58.815834000000002</v>
      </c>
      <c r="CJ49" s="66">
        <v>38.549999999999997</v>
      </c>
      <c r="CK49" s="66">
        <v>117.04532399999999</v>
      </c>
      <c r="CL49" s="24">
        <v>41.649656</v>
      </c>
      <c r="CM49" s="66">
        <v>95.55</v>
      </c>
      <c r="CN49" s="66">
        <v>16.720761</v>
      </c>
      <c r="CO49" s="24">
        <v>88.921182999999999</v>
      </c>
      <c r="CP49" s="66">
        <v>29.14</v>
      </c>
      <c r="CQ49" s="66">
        <v>0</v>
      </c>
      <c r="CR49" s="24">
        <v>0</v>
      </c>
      <c r="CS49" s="66">
        <v>0</v>
      </c>
      <c r="CT49" s="66">
        <v>0</v>
      </c>
      <c r="CU49" s="24">
        <v>0</v>
      </c>
      <c r="CV49" s="66">
        <v>0</v>
      </c>
      <c r="CW49" s="66">
        <v>0</v>
      </c>
      <c r="CX49" s="24">
        <v>0</v>
      </c>
      <c r="CY49" s="66">
        <v>0</v>
      </c>
      <c r="CZ49" s="198"/>
      <c r="DA49" s="66">
        <v>183.92836700000001</v>
      </c>
      <c r="DB49" s="24">
        <v>29.146353000000001</v>
      </c>
      <c r="DC49" s="66">
        <v>105.07</v>
      </c>
      <c r="DD49" s="66">
        <v>0</v>
      </c>
      <c r="DE49" s="24">
        <v>0</v>
      </c>
      <c r="DF49" s="66">
        <v>0</v>
      </c>
      <c r="DG49" s="66">
        <v>0</v>
      </c>
      <c r="DH49" s="24">
        <v>0</v>
      </c>
      <c r="DI49" s="66">
        <v>0</v>
      </c>
      <c r="DJ49" s="66">
        <v>33.441521000000002</v>
      </c>
      <c r="DK49" s="24">
        <v>88.921182999999999</v>
      </c>
      <c r="DL49" s="66">
        <v>58.28</v>
      </c>
      <c r="DM49" s="66">
        <v>0</v>
      </c>
      <c r="DN49" s="24">
        <v>0</v>
      </c>
      <c r="DO49" s="66">
        <v>0</v>
      </c>
      <c r="DP49" s="66">
        <v>33.441521000000002</v>
      </c>
      <c r="DQ49" s="24">
        <v>58.815834000000002</v>
      </c>
      <c r="DR49" s="66">
        <v>38.549999999999997</v>
      </c>
      <c r="DS49" s="66">
        <v>83.603802999999999</v>
      </c>
      <c r="DT49" s="24">
        <v>38.759844999999999</v>
      </c>
      <c r="DU49" s="66">
        <v>63.51</v>
      </c>
      <c r="DV49" s="66">
        <v>16.720761</v>
      </c>
      <c r="DW49" s="24">
        <v>88.921182999999999</v>
      </c>
      <c r="DX49" s="66">
        <v>29.14</v>
      </c>
      <c r="DY49" s="66">
        <v>16.720761</v>
      </c>
      <c r="DZ49" s="24">
        <v>88.921182999999999</v>
      </c>
      <c r="EA49" s="66">
        <v>29.14</v>
      </c>
      <c r="EB49" s="66">
        <v>0</v>
      </c>
      <c r="EC49" s="24">
        <v>0</v>
      </c>
      <c r="ED49" s="66">
        <v>0</v>
      </c>
      <c r="EE49" s="66">
        <v>0</v>
      </c>
      <c r="EF49" s="24">
        <v>0</v>
      </c>
      <c r="EG49" s="287">
        <v>0</v>
      </c>
    </row>
    <row r="50" spans="1:13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row>
    <row r="51" spans="1:13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328"/>
    </row>
    <row r="52" spans="1:137"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30"/>
    </row>
    <row r="53" spans="1:137"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30"/>
    </row>
    <row r="54" spans="1:137" x14ac:dyDescent="0.2">
      <c r="A54" s="329" t="s">
        <v>387</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30"/>
    </row>
    <row r="55" spans="1:137" x14ac:dyDescent="0.2">
      <c r="A55" s="329" t="s">
        <v>462</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30"/>
    </row>
    <row r="56" spans="1:137"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333"/>
    </row>
  </sheetData>
  <mergeCells count="53">
    <mergeCell ref="A1:EF2"/>
    <mergeCell ref="A4:EG5"/>
    <mergeCell ref="A6:EF6"/>
    <mergeCell ref="A9:A11"/>
    <mergeCell ref="C9:AI9"/>
    <mergeCell ref="AK9:BQ9"/>
    <mergeCell ref="BS9:CY9"/>
    <mergeCell ref="DA9:EG9"/>
    <mergeCell ref="B10:B11"/>
    <mergeCell ref="C10:E10"/>
    <mergeCell ref="AN10:AP10"/>
    <mergeCell ref="F10:H10"/>
    <mergeCell ref="I10:K10"/>
    <mergeCell ref="L10:N10"/>
    <mergeCell ref="O10:Q10"/>
    <mergeCell ref="R10:T10"/>
    <mergeCell ref="U10:W10"/>
    <mergeCell ref="X10:Z10"/>
    <mergeCell ref="AA10:AC10"/>
    <mergeCell ref="AD10:AF10"/>
    <mergeCell ref="AG10:AI10"/>
    <mergeCell ref="AK10:AM10"/>
    <mergeCell ref="BY10:CA10"/>
    <mergeCell ref="AQ10:AS10"/>
    <mergeCell ref="AT10:AV10"/>
    <mergeCell ref="AW10:AY10"/>
    <mergeCell ref="AZ10:BB10"/>
    <mergeCell ref="BC10:BE10"/>
    <mergeCell ref="BF10:BH10"/>
    <mergeCell ref="BI10:BK10"/>
    <mergeCell ref="BL10:BN10"/>
    <mergeCell ref="BO10:BQ10"/>
    <mergeCell ref="BS10:BU10"/>
    <mergeCell ref="BV10:BX10"/>
    <mergeCell ref="DJ10:DL10"/>
    <mergeCell ref="CB10:CD10"/>
    <mergeCell ref="CE10:CG10"/>
    <mergeCell ref="CH10:CJ10"/>
    <mergeCell ref="CK10:CM10"/>
    <mergeCell ref="CN10:CP10"/>
    <mergeCell ref="CQ10:CS10"/>
    <mergeCell ref="CT10:CV10"/>
    <mergeCell ref="CW10:CY10"/>
    <mergeCell ref="DA10:DC10"/>
    <mergeCell ref="DD10:DF10"/>
    <mergeCell ref="DG10:DI10"/>
    <mergeCell ref="EE10:EG10"/>
    <mergeCell ref="DM10:DO10"/>
    <mergeCell ref="DP10:DR10"/>
    <mergeCell ref="DS10:DU10"/>
    <mergeCell ref="DV10:DX10"/>
    <mergeCell ref="DY10:EA10"/>
    <mergeCell ref="EB10:ED10"/>
  </mergeCells>
  <hyperlinks>
    <hyperlink ref="EH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BI57"/>
  <sheetViews>
    <sheetView zoomScaleNormal="100" workbookViewId="0">
      <selection activeCell="A6" sqref="A6:BG6"/>
    </sheetView>
  </sheetViews>
  <sheetFormatPr baseColWidth="10" defaultRowHeight="14.25" x14ac:dyDescent="0.2"/>
  <cols>
    <col min="1" max="1" width="7.85546875" style="1" customWidth="1"/>
    <col min="2" max="2" width="28.28515625" style="1" bestFit="1" customWidth="1"/>
    <col min="3" max="3" width="18.85546875" style="1" customWidth="1"/>
    <col min="4" max="4" width="10" style="1" customWidth="1"/>
    <col min="5" max="5" width="11.85546875" style="1" customWidth="1"/>
    <col min="6" max="6" width="18.28515625" style="1" customWidth="1"/>
    <col min="7" max="7" width="10" style="1" customWidth="1"/>
    <col min="8" max="8" width="11.85546875" style="1" customWidth="1"/>
    <col min="9" max="9" width="18.85546875" style="1" customWidth="1"/>
    <col min="10" max="10" width="10" style="1" bestFit="1" customWidth="1"/>
    <col min="11" max="11" width="11.85546875" style="1" customWidth="1"/>
    <col min="12" max="12" width="15.7109375" style="1" customWidth="1"/>
    <col min="13" max="13" width="10" style="1" customWidth="1"/>
    <col min="14" max="14" width="11.85546875" style="1" customWidth="1"/>
    <col min="15" max="15" width="15.7109375" style="1" customWidth="1"/>
    <col min="16" max="16" width="10" style="1" customWidth="1"/>
    <col min="17" max="17" width="11.42578125" style="1" customWidth="1"/>
    <col min="18" max="18" width="14.28515625" style="1" customWidth="1"/>
    <col min="19" max="19" width="10" style="1" customWidth="1"/>
    <col min="20" max="20" width="11.42578125" style="1" customWidth="1"/>
    <col min="21" max="21" width="13.7109375" style="1" customWidth="1"/>
    <col min="22" max="22" width="10" style="1" customWidth="1"/>
    <col min="23" max="23" width="11.42578125" style="1" customWidth="1"/>
    <col min="24" max="24" width="15.85546875" style="1" customWidth="1"/>
    <col min="25" max="25" width="10" style="1" bestFit="1" customWidth="1"/>
    <col min="26" max="26" width="10" style="1" customWidth="1"/>
    <col min="27" max="27" width="14" style="1" customWidth="1"/>
    <col min="28" max="29" width="10" style="1" customWidth="1"/>
    <col min="30" max="30" width="15" style="1" customWidth="1"/>
    <col min="31" max="31" width="10" style="1" customWidth="1"/>
    <col min="32" max="32" width="11.42578125" style="1" customWidth="1"/>
    <col min="33" max="33" width="15.7109375" style="1" customWidth="1"/>
    <col min="34" max="34" width="10" style="1" customWidth="1"/>
    <col min="35" max="35" width="11.42578125" style="1" customWidth="1"/>
    <col min="36" max="36" width="1.7109375" style="1" customWidth="1"/>
    <col min="37" max="37" width="12.7109375" style="1" customWidth="1"/>
    <col min="38" max="38" width="10" style="1" customWidth="1"/>
    <col min="39" max="39" width="11.42578125" style="1" customWidth="1"/>
    <col min="40" max="40" width="15.7109375" style="1" customWidth="1"/>
    <col min="41" max="41" width="10" style="1" customWidth="1"/>
    <col min="42" max="42" width="11.5703125" style="1" customWidth="1"/>
    <col min="43" max="43" width="13.5703125" style="1" customWidth="1"/>
    <col min="44" max="45" width="10" style="1" customWidth="1"/>
    <col min="46" max="46" width="16.140625" style="1" customWidth="1"/>
    <col min="47" max="48" width="10" style="1" customWidth="1"/>
    <col min="49" max="49" width="18.7109375" style="1" customWidth="1"/>
    <col min="50" max="51" width="10" style="1" customWidth="1"/>
    <col min="52" max="52" width="14.7109375" style="1" customWidth="1"/>
    <col min="53" max="54" width="10" style="1" customWidth="1"/>
    <col min="55" max="55" width="17.42578125" style="1" customWidth="1"/>
    <col min="56" max="56" width="10" style="1" customWidth="1"/>
    <col min="57" max="57" width="11.7109375" style="1" customWidth="1"/>
    <col min="58" max="58" width="14.7109375" style="1" customWidth="1"/>
    <col min="59" max="16384" width="11.42578125" style="1"/>
  </cols>
  <sheetData>
    <row r="1" spans="1:6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230"/>
      <c r="BI1" s="326" t="s">
        <v>695</v>
      </c>
    </row>
    <row r="2" spans="1:6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230"/>
    </row>
    <row r="3" spans="1:61" ht="11.45" customHeight="1" x14ac:dyDescent="0.2">
      <c r="A3" s="2"/>
      <c r="B3" s="2"/>
      <c r="C3" s="2"/>
      <c r="D3" s="2"/>
      <c r="E3" s="230"/>
      <c r="F3" s="2"/>
      <c r="G3" s="2"/>
      <c r="H3" s="230"/>
      <c r="I3" s="2"/>
      <c r="J3" s="2"/>
      <c r="K3" s="230"/>
      <c r="L3" s="2"/>
      <c r="M3" s="2"/>
      <c r="N3" s="230"/>
      <c r="O3" s="216"/>
      <c r="P3" s="216"/>
      <c r="Q3" s="230"/>
      <c r="R3" s="2"/>
      <c r="S3" s="2"/>
      <c r="T3" s="230"/>
      <c r="U3" s="2"/>
      <c r="V3" s="2"/>
      <c r="W3" s="230"/>
      <c r="X3" s="2"/>
      <c r="Y3" s="2"/>
      <c r="Z3" s="230"/>
      <c r="AA3" s="2"/>
      <c r="AB3" s="2"/>
      <c r="AC3" s="230"/>
      <c r="AD3" s="2"/>
      <c r="AE3" s="2"/>
      <c r="AF3" s="230"/>
      <c r="AG3" s="2"/>
      <c r="AH3" s="2"/>
      <c r="AI3" s="230"/>
      <c r="AJ3" s="2"/>
      <c r="AK3" s="2"/>
      <c r="AL3" s="2"/>
      <c r="AM3" s="230"/>
      <c r="AN3" s="216"/>
      <c r="AO3" s="216"/>
      <c r="AP3" s="230"/>
      <c r="AQ3" s="2"/>
      <c r="AR3" s="2"/>
      <c r="AS3" s="230"/>
      <c r="AT3" s="2"/>
      <c r="AU3" s="2"/>
      <c r="AV3" s="230"/>
      <c r="AW3" s="2"/>
      <c r="AX3" s="2"/>
      <c r="AY3" s="230"/>
      <c r="AZ3" s="2"/>
      <c r="BA3" s="2"/>
      <c r="BB3" s="230"/>
      <c r="BC3" s="2"/>
      <c r="BD3" s="2"/>
      <c r="BE3" s="230"/>
    </row>
    <row r="4" spans="1:61"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8"/>
    </row>
    <row r="5" spans="1:6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1"/>
    </row>
    <row r="6" spans="1:61" ht="14.25" customHeight="1" x14ac:dyDescent="0.2">
      <c r="A6" s="505" t="s">
        <v>356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246"/>
    </row>
    <row r="7" spans="1:61"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105"/>
      <c r="AK7" s="60"/>
      <c r="AL7" s="60"/>
      <c r="AM7" s="60"/>
      <c r="AN7" s="60"/>
      <c r="AO7" s="60"/>
      <c r="AP7" s="60"/>
      <c r="AQ7" s="60"/>
      <c r="AR7" s="60"/>
      <c r="AS7" s="60"/>
      <c r="AT7" s="60"/>
      <c r="AU7" s="60"/>
      <c r="AV7" s="60"/>
      <c r="AW7" s="60"/>
      <c r="AX7" s="60"/>
      <c r="AY7" s="60"/>
      <c r="AZ7" s="60"/>
      <c r="BA7" s="60"/>
      <c r="BB7" s="60"/>
      <c r="BC7" s="60"/>
      <c r="BD7" s="60"/>
      <c r="BE7" s="60"/>
      <c r="BF7" s="60"/>
      <c r="BG7" s="60"/>
      <c r="BH7" s="193"/>
    </row>
    <row r="8" spans="1:61" x14ac:dyDescent="0.2">
      <c r="B8" s="59"/>
    </row>
    <row r="9" spans="1:61" ht="51" customHeight="1" x14ac:dyDescent="0.2">
      <c r="A9" s="494" t="s">
        <v>1</v>
      </c>
      <c r="B9" s="514" t="s">
        <v>225</v>
      </c>
      <c r="C9" s="513" t="s">
        <v>254</v>
      </c>
      <c r="D9" s="513"/>
      <c r="E9" s="513"/>
      <c r="F9" s="513" t="s">
        <v>259</v>
      </c>
      <c r="G9" s="513"/>
      <c r="H9" s="513"/>
      <c r="I9" s="508" t="s">
        <v>258</v>
      </c>
      <c r="J9" s="508"/>
      <c r="K9" s="508"/>
      <c r="L9" s="508"/>
      <c r="M9" s="508"/>
      <c r="N9" s="508"/>
      <c r="O9" s="508"/>
      <c r="P9" s="508"/>
      <c r="Q9" s="508"/>
      <c r="R9" s="508" t="s">
        <v>285</v>
      </c>
      <c r="S9" s="508"/>
      <c r="T9" s="508"/>
      <c r="U9" s="508"/>
      <c r="V9" s="508"/>
      <c r="W9" s="508"/>
      <c r="X9" s="508" t="s">
        <v>286</v>
      </c>
      <c r="Y9" s="508"/>
      <c r="Z9" s="508"/>
      <c r="AA9" s="508"/>
      <c r="AB9" s="508"/>
      <c r="AC9" s="508"/>
      <c r="AD9" s="508" t="s">
        <v>287</v>
      </c>
      <c r="AE9" s="508"/>
      <c r="AF9" s="508"/>
      <c r="AG9" s="508"/>
      <c r="AH9" s="508"/>
      <c r="AI9" s="508"/>
      <c r="AJ9" s="250"/>
      <c r="AK9" s="508" t="s">
        <v>257</v>
      </c>
      <c r="AL9" s="508"/>
      <c r="AM9" s="508"/>
      <c r="AN9" s="508"/>
      <c r="AO9" s="508"/>
      <c r="AP9" s="508"/>
      <c r="AQ9" s="508" t="s">
        <v>294</v>
      </c>
      <c r="AR9" s="508"/>
      <c r="AS9" s="508"/>
      <c r="AT9" s="508"/>
      <c r="AU9" s="508"/>
      <c r="AV9" s="508"/>
      <c r="AW9" s="508" t="s">
        <v>295</v>
      </c>
      <c r="AX9" s="508"/>
      <c r="AY9" s="508"/>
      <c r="AZ9" s="508"/>
      <c r="BA9" s="508"/>
      <c r="BB9" s="508"/>
      <c r="BC9" s="508" t="s">
        <v>344</v>
      </c>
      <c r="BD9" s="508"/>
      <c r="BE9" s="508"/>
      <c r="BF9" s="508"/>
      <c r="BG9" s="508"/>
      <c r="BH9" s="509"/>
    </row>
    <row r="10" spans="1:61" ht="30.75" customHeight="1" x14ac:dyDescent="0.2">
      <c r="A10" s="495"/>
      <c r="B10" s="515"/>
      <c r="C10" s="522"/>
      <c r="D10" s="522"/>
      <c r="E10" s="522"/>
      <c r="F10" s="522"/>
      <c r="G10" s="522"/>
      <c r="H10" s="522"/>
      <c r="I10" s="508" t="s">
        <v>254</v>
      </c>
      <c r="J10" s="508"/>
      <c r="K10" s="508"/>
      <c r="L10" s="508" t="s">
        <v>342</v>
      </c>
      <c r="M10" s="508"/>
      <c r="N10" s="508"/>
      <c r="O10" s="508" t="s">
        <v>67</v>
      </c>
      <c r="P10" s="508"/>
      <c r="Q10" s="508"/>
      <c r="R10" s="508" t="s">
        <v>254</v>
      </c>
      <c r="S10" s="508"/>
      <c r="T10" s="508"/>
      <c r="U10" s="508" t="s">
        <v>164</v>
      </c>
      <c r="V10" s="508"/>
      <c r="W10" s="508"/>
      <c r="X10" s="508" t="s">
        <v>254</v>
      </c>
      <c r="Y10" s="508"/>
      <c r="Z10" s="508"/>
      <c r="AA10" s="508" t="s">
        <v>67</v>
      </c>
      <c r="AB10" s="508"/>
      <c r="AC10" s="508"/>
      <c r="AD10" s="522" t="s">
        <v>254</v>
      </c>
      <c r="AE10" s="522"/>
      <c r="AF10" s="522"/>
      <c r="AG10" s="522" t="s">
        <v>67</v>
      </c>
      <c r="AH10" s="522"/>
      <c r="AI10" s="522"/>
      <c r="AJ10" s="251"/>
      <c r="AK10" s="508" t="s">
        <v>257</v>
      </c>
      <c r="AL10" s="508"/>
      <c r="AM10" s="508"/>
      <c r="AN10" s="508" t="s">
        <v>67</v>
      </c>
      <c r="AO10" s="508"/>
      <c r="AP10" s="508"/>
      <c r="AQ10" s="508" t="s">
        <v>254</v>
      </c>
      <c r="AR10" s="508"/>
      <c r="AS10" s="508"/>
      <c r="AT10" s="508" t="s">
        <v>164</v>
      </c>
      <c r="AU10" s="508"/>
      <c r="AV10" s="508"/>
      <c r="AW10" s="508" t="s">
        <v>254</v>
      </c>
      <c r="AX10" s="508"/>
      <c r="AY10" s="508"/>
      <c r="AZ10" s="508" t="s">
        <v>67</v>
      </c>
      <c r="BA10" s="508"/>
      <c r="BB10" s="508"/>
      <c r="BC10" s="508" t="s">
        <v>254</v>
      </c>
      <c r="BD10" s="508"/>
      <c r="BE10" s="508"/>
      <c r="BF10" s="508" t="s">
        <v>67</v>
      </c>
      <c r="BG10" s="508"/>
      <c r="BH10" s="509"/>
    </row>
    <row r="11" spans="1:61" ht="15.75" customHeight="1" x14ac:dyDescent="0.2">
      <c r="A11" s="496"/>
      <c r="B11" s="189"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171</v>
      </c>
      <c r="V11" s="5" t="s">
        <v>2</v>
      </c>
      <c r="W11" s="5" t="s">
        <v>429</v>
      </c>
      <c r="X11" s="5" t="s">
        <v>256</v>
      </c>
      <c r="Y11" s="5" t="s">
        <v>2</v>
      </c>
      <c r="Z11" s="5" t="s">
        <v>429</v>
      </c>
      <c r="AA11" s="5" t="s">
        <v>172</v>
      </c>
      <c r="AB11" s="5" t="s">
        <v>2</v>
      </c>
      <c r="AC11" s="5" t="s">
        <v>429</v>
      </c>
      <c r="AD11" s="5" t="s">
        <v>256</v>
      </c>
      <c r="AE11" s="5" t="s">
        <v>2</v>
      </c>
      <c r="AF11" s="5" t="s">
        <v>429</v>
      </c>
      <c r="AG11" s="5" t="s">
        <v>62</v>
      </c>
      <c r="AH11" s="5" t="s">
        <v>2</v>
      </c>
      <c r="AI11" s="5" t="s">
        <v>429</v>
      </c>
      <c r="AJ11" s="252"/>
      <c r="AK11" s="5" t="s">
        <v>256</v>
      </c>
      <c r="AL11" s="5" t="s">
        <v>2</v>
      </c>
      <c r="AM11" s="5" t="s">
        <v>429</v>
      </c>
      <c r="AN11" s="5" t="s">
        <v>256</v>
      </c>
      <c r="AO11" s="5" t="s">
        <v>2</v>
      </c>
      <c r="AP11" s="5" t="s">
        <v>429</v>
      </c>
      <c r="AQ11" s="5" t="s">
        <v>256</v>
      </c>
      <c r="AR11" s="5" t="s">
        <v>2</v>
      </c>
      <c r="AS11" s="5" t="s">
        <v>429</v>
      </c>
      <c r="AT11" s="5" t="s">
        <v>171</v>
      </c>
      <c r="AU11" s="5" t="s">
        <v>2</v>
      </c>
      <c r="AV11" s="5" t="s">
        <v>429</v>
      </c>
      <c r="AW11" s="5" t="s">
        <v>256</v>
      </c>
      <c r="AX11" s="5" t="s">
        <v>2</v>
      </c>
      <c r="AY11" s="5" t="s">
        <v>429</v>
      </c>
      <c r="AZ11" s="5" t="s">
        <v>172</v>
      </c>
      <c r="BA11" s="5" t="s">
        <v>2</v>
      </c>
      <c r="BB11" s="5" t="s">
        <v>429</v>
      </c>
      <c r="BC11" s="5" t="s">
        <v>256</v>
      </c>
      <c r="BD11" s="5" t="s">
        <v>2</v>
      </c>
      <c r="BE11" s="5" t="s">
        <v>429</v>
      </c>
      <c r="BF11" s="5" t="s">
        <v>62</v>
      </c>
      <c r="BG11" s="5" t="s">
        <v>2</v>
      </c>
      <c r="BH11" s="244" t="s">
        <v>429</v>
      </c>
    </row>
    <row r="12" spans="1:61" x14ac:dyDescent="0.2">
      <c r="A12" s="82"/>
      <c r="B12" s="83" t="s">
        <v>220</v>
      </c>
      <c r="C12" s="152">
        <v>2020661.7619950001</v>
      </c>
      <c r="D12" s="92">
        <v>1.3430219999999999</v>
      </c>
      <c r="E12" s="91">
        <v>53190.33</v>
      </c>
      <c r="F12" s="91">
        <v>1900423.001097</v>
      </c>
      <c r="G12" s="92">
        <v>1.409117</v>
      </c>
      <c r="H12" s="91">
        <v>52487.19</v>
      </c>
      <c r="I12" s="91">
        <v>1357791.782804</v>
      </c>
      <c r="J12" s="92">
        <v>1.485196</v>
      </c>
      <c r="K12" s="91">
        <v>39525.11</v>
      </c>
      <c r="L12" s="91">
        <v>1369891.2178090001</v>
      </c>
      <c r="M12" s="92">
        <v>1.4811799999999999</v>
      </c>
      <c r="N12" s="91">
        <v>39769.5</v>
      </c>
      <c r="O12" s="91">
        <v>1200537.379555</v>
      </c>
      <c r="P12" s="92">
        <v>1.5474570000000001</v>
      </c>
      <c r="Q12" s="91">
        <v>36412.49</v>
      </c>
      <c r="R12" s="91">
        <v>373365.39041499997</v>
      </c>
      <c r="S12" s="87">
        <v>2.401348</v>
      </c>
      <c r="T12" s="91">
        <v>17572.97</v>
      </c>
      <c r="U12" s="91">
        <v>374154.45163299999</v>
      </c>
      <c r="V12" s="87">
        <v>2.402857</v>
      </c>
      <c r="W12" s="91">
        <v>17621.18</v>
      </c>
      <c r="X12" s="86">
        <v>4160.8904000000002</v>
      </c>
      <c r="Y12" s="87">
        <v>12.293908</v>
      </c>
      <c r="Z12" s="91">
        <v>1002.61</v>
      </c>
      <c r="AA12" s="91">
        <v>10737.623248</v>
      </c>
      <c r="AB12" s="87">
        <v>14.129721999999999</v>
      </c>
      <c r="AC12" s="91">
        <v>2973.7</v>
      </c>
      <c r="AD12" s="91">
        <v>980265.50198900001</v>
      </c>
      <c r="AE12" s="87">
        <v>1.578659</v>
      </c>
      <c r="AF12" s="91">
        <v>30331.09</v>
      </c>
      <c r="AG12" s="91">
        <v>984999.14292899997</v>
      </c>
      <c r="AH12" s="87">
        <v>1.5741130000000001</v>
      </c>
      <c r="AI12" s="91">
        <v>30389.8</v>
      </c>
      <c r="AJ12" s="92"/>
      <c r="AK12" s="91">
        <v>542631.21829300001</v>
      </c>
      <c r="AL12" s="92">
        <v>2.797078</v>
      </c>
      <c r="AM12" s="91">
        <v>29748.53</v>
      </c>
      <c r="AN12" s="91">
        <v>548135.34303500003</v>
      </c>
      <c r="AO12" s="92">
        <v>2.8006329999999999</v>
      </c>
      <c r="AP12" s="91">
        <v>30088.47</v>
      </c>
      <c r="AQ12" s="91">
        <v>117018.998009</v>
      </c>
      <c r="AR12" s="92">
        <v>4.197603</v>
      </c>
      <c r="AS12" s="91">
        <v>9627.51</v>
      </c>
      <c r="AT12" s="91">
        <v>117307.21017000001</v>
      </c>
      <c r="AU12" s="92">
        <v>4.1926740000000002</v>
      </c>
      <c r="AV12" s="91">
        <v>9639.89</v>
      </c>
      <c r="AW12" s="91">
        <v>1192.6872780000001</v>
      </c>
      <c r="AX12" s="92">
        <v>25.090333000000001</v>
      </c>
      <c r="AY12" s="91">
        <v>586.53</v>
      </c>
      <c r="AZ12" s="91">
        <v>3446.460075</v>
      </c>
      <c r="BA12" s="92">
        <v>29.932525999999999</v>
      </c>
      <c r="BB12" s="91">
        <v>2021.96</v>
      </c>
      <c r="BC12" s="91">
        <v>424419.53300599998</v>
      </c>
      <c r="BD12" s="92">
        <v>2.93554</v>
      </c>
      <c r="BE12" s="91">
        <v>24419.65</v>
      </c>
      <c r="BF12" s="86">
        <v>427381.67279099999</v>
      </c>
      <c r="BG12" s="87">
        <v>2.9465750000000002</v>
      </c>
      <c r="BH12" s="280">
        <v>24682.52</v>
      </c>
    </row>
    <row r="13" spans="1:61" s="13" customFormat="1" x14ac:dyDescent="0.2">
      <c r="A13" s="12"/>
      <c r="B13" s="131" t="s">
        <v>3</v>
      </c>
      <c r="C13" s="16">
        <v>1230164.985236</v>
      </c>
      <c r="D13" s="17">
        <v>1.1756359999999999</v>
      </c>
      <c r="E13" s="16">
        <v>28346.03</v>
      </c>
      <c r="F13" s="16">
        <v>1158588.4156279999</v>
      </c>
      <c r="G13" s="17">
        <v>1.2136420000000001</v>
      </c>
      <c r="H13" s="16">
        <v>27559.79</v>
      </c>
      <c r="I13" s="16">
        <v>871249.93126800004</v>
      </c>
      <c r="J13" s="17">
        <v>1.4795689999999999</v>
      </c>
      <c r="K13" s="16">
        <v>25265.85</v>
      </c>
      <c r="L13" s="16">
        <v>878256.78298699996</v>
      </c>
      <c r="M13" s="17">
        <v>1.4757169999999999</v>
      </c>
      <c r="N13" s="16">
        <v>25402.75</v>
      </c>
      <c r="O13" s="16">
        <v>765000.67833200004</v>
      </c>
      <c r="P13" s="17">
        <v>1.583412</v>
      </c>
      <c r="Q13" s="16">
        <v>23741.69</v>
      </c>
      <c r="R13" s="16">
        <v>240124.56408899999</v>
      </c>
      <c r="S13" s="17">
        <v>2.2883689999999999</v>
      </c>
      <c r="T13" s="16">
        <v>10770.07</v>
      </c>
      <c r="U13" s="16">
        <v>240508.95485800001</v>
      </c>
      <c r="V13" s="17">
        <v>2.2870089999999998</v>
      </c>
      <c r="W13" s="16">
        <v>10780.9</v>
      </c>
      <c r="X13" s="16">
        <v>2634.5066069999998</v>
      </c>
      <c r="Y13" s="17">
        <v>14.350687000000001</v>
      </c>
      <c r="Z13" s="16">
        <v>741.02</v>
      </c>
      <c r="AA13" s="16">
        <v>6200.0111150000002</v>
      </c>
      <c r="AB13" s="17">
        <v>14.430429999999999</v>
      </c>
      <c r="AC13" s="16">
        <v>1753.59</v>
      </c>
      <c r="AD13" s="16">
        <v>628490.86057200003</v>
      </c>
      <c r="AE13" s="17">
        <v>1.5321659999999999</v>
      </c>
      <c r="AF13" s="16">
        <v>18873.87</v>
      </c>
      <c r="AG13" s="16">
        <v>631547.81701400003</v>
      </c>
      <c r="AH13" s="17">
        <v>1.5291349999999999</v>
      </c>
      <c r="AI13" s="16">
        <v>18928.150000000001</v>
      </c>
      <c r="AJ13" s="17"/>
      <c r="AK13" s="16">
        <v>287338.48436</v>
      </c>
      <c r="AL13" s="17">
        <v>2.0213160000000001</v>
      </c>
      <c r="AM13" s="16">
        <v>11383.72</v>
      </c>
      <c r="AN13" s="16">
        <v>290114.95319799997</v>
      </c>
      <c r="AO13" s="17">
        <v>2.0274839999999998</v>
      </c>
      <c r="AP13" s="16">
        <v>11528.79</v>
      </c>
      <c r="AQ13" s="16">
        <v>64529.648888000003</v>
      </c>
      <c r="AR13" s="17">
        <v>3.159373</v>
      </c>
      <c r="AS13" s="16">
        <v>3995.92</v>
      </c>
      <c r="AT13" s="16">
        <v>64721.285945000003</v>
      </c>
      <c r="AU13" s="17">
        <v>3.169222</v>
      </c>
      <c r="AV13" s="16">
        <v>4020.28</v>
      </c>
      <c r="AW13" s="16">
        <v>702.54006500000003</v>
      </c>
      <c r="AX13" s="17">
        <v>35.022495999999997</v>
      </c>
      <c r="AY13" s="16">
        <v>482.25</v>
      </c>
      <c r="AZ13" s="16">
        <v>2051.0740719999999</v>
      </c>
      <c r="BA13" s="17">
        <v>41.230953999999997</v>
      </c>
      <c r="BB13" s="16">
        <v>1657.53</v>
      </c>
      <c r="BC13" s="16">
        <v>222106.295407</v>
      </c>
      <c r="BD13" s="17">
        <v>2.2681830000000001</v>
      </c>
      <c r="BE13" s="16">
        <v>9874.0499999999993</v>
      </c>
      <c r="BF13" s="16">
        <v>223342.59318</v>
      </c>
      <c r="BG13" s="17">
        <v>2.264688</v>
      </c>
      <c r="BH13" s="281">
        <v>9913.7099999999991</v>
      </c>
    </row>
    <row r="14" spans="1:61" x14ac:dyDescent="0.2">
      <c r="A14" s="148" t="s">
        <v>119</v>
      </c>
      <c r="B14" s="132" t="s">
        <v>4</v>
      </c>
      <c r="C14" s="64">
        <v>151465.14706399999</v>
      </c>
      <c r="D14" s="20">
        <v>4.354082</v>
      </c>
      <c r="E14" s="64">
        <v>12926.04</v>
      </c>
      <c r="F14" s="64">
        <v>135817.712979</v>
      </c>
      <c r="G14" s="20">
        <v>4.4555059999999997</v>
      </c>
      <c r="H14" s="64">
        <v>11860.68</v>
      </c>
      <c r="I14" s="64">
        <v>119775.98949199999</v>
      </c>
      <c r="J14" s="20">
        <v>4.4139739999999996</v>
      </c>
      <c r="K14" s="64">
        <v>10362.290000000001</v>
      </c>
      <c r="L14" s="64">
        <v>120550.94297600001</v>
      </c>
      <c r="M14" s="20">
        <v>4.4155259999999998</v>
      </c>
      <c r="N14" s="64">
        <v>10433</v>
      </c>
      <c r="O14" s="64">
        <v>111855.16095999999</v>
      </c>
      <c r="P14" s="20">
        <v>4.6005779999999996</v>
      </c>
      <c r="Q14" s="64">
        <v>10086.129999999999</v>
      </c>
      <c r="R14" s="64">
        <v>27033.399765999999</v>
      </c>
      <c r="S14" s="20">
        <v>8.1314069999999994</v>
      </c>
      <c r="T14" s="64">
        <v>4308.46</v>
      </c>
      <c r="U14" s="64">
        <v>27033.399765999999</v>
      </c>
      <c r="V14" s="20">
        <v>8.1314069999999994</v>
      </c>
      <c r="W14" s="64">
        <v>4308.46</v>
      </c>
      <c r="X14" s="64">
        <v>318.10447199999999</v>
      </c>
      <c r="Y14" s="20">
        <v>53.675024000000001</v>
      </c>
      <c r="Z14" s="64">
        <v>334.66</v>
      </c>
      <c r="AA14" s="64">
        <v>867.54711999999995</v>
      </c>
      <c r="AB14" s="20">
        <v>54.294182999999997</v>
      </c>
      <c r="AC14" s="64">
        <v>923.21</v>
      </c>
      <c r="AD14" s="64">
        <v>92424.485253999999</v>
      </c>
      <c r="AE14" s="20">
        <v>4.4843679999999999</v>
      </c>
      <c r="AF14" s="64">
        <v>8123.52</v>
      </c>
      <c r="AG14" s="64">
        <v>92649.996090999994</v>
      </c>
      <c r="AH14" s="20">
        <v>4.4739509999999996</v>
      </c>
      <c r="AI14" s="64">
        <v>8124.43</v>
      </c>
      <c r="AJ14" s="20"/>
      <c r="AK14" s="64">
        <v>16041.723486999999</v>
      </c>
      <c r="AL14" s="20">
        <v>11.379422999999999</v>
      </c>
      <c r="AM14" s="64">
        <v>3577.89</v>
      </c>
      <c r="AN14" s="64">
        <v>16419.529084999998</v>
      </c>
      <c r="AO14" s="20">
        <v>11.229359000000001</v>
      </c>
      <c r="AP14" s="64">
        <v>3613.86</v>
      </c>
      <c r="AQ14" s="64">
        <v>1081.8407400000001</v>
      </c>
      <c r="AR14" s="20">
        <v>33.996957000000002</v>
      </c>
      <c r="AS14" s="64">
        <v>720.87</v>
      </c>
      <c r="AT14" s="64">
        <v>1096.7978459999999</v>
      </c>
      <c r="AU14" s="20">
        <v>33.664979000000002</v>
      </c>
      <c r="AV14" s="64">
        <v>723.7</v>
      </c>
      <c r="AW14" s="64">
        <v>186.88022699999999</v>
      </c>
      <c r="AX14" s="20">
        <v>66.101737</v>
      </c>
      <c r="AY14" s="64">
        <v>242.12</v>
      </c>
      <c r="AZ14" s="64">
        <v>373.76045499999998</v>
      </c>
      <c r="BA14" s="20">
        <v>66.101737</v>
      </c>
      <c r="BB14" s="64">
        <v>484.24</v>
      </c>
      <c r="BC14" s="64">
        <v>14773.00252</v>
      </c>
      <c r="BD14" s="20">
        <v>11.792182</v>
      </c>
      <c r="BE14" s="64">
        <v>3414.44</v>
      </c>
      <c r="BF14" s="64">
        <v>14948.970783999999</v>
      </c>
      <c r="BG14" s="20">
        <v>11.709146</v>
      </c>
      <c r="BH14" s="282">
        <v>3430.78</v>
      </c>
    </row>
    <row r="15" spans="1:61" x14ac:dyDescent="0.2">
      <c r="A15" s="136">
        <v>15</v>
      </c>
      <c r="B15" s="133" t="s">
        <v>5</v>
      </c>
      <c r="C15" s="21">
        <v>376611.45465700002</v>
      </c>
      <c r="D15" s="22">
        <v>2.1307610000000001</v>
      </c>
      <c r="E15" s="21">
        <v>15728.39</v>
      </c>
      <c r="F15" s="21">
        <v>367202.60003999999</v>
      </c>
      <c r="G15" s="22">
        <v>2.2358530000000001</v>
      </c>
      <c r="H15" s="21">
        <v>16091.82</v>
      </c>
      <c r="I15" s="21">
        <v>219612.56226400001</v>
      </c>
      <c r="J15" s="22">
        <v>3.5805310000000001</v>
      </c>
      <c r="K15" s="21">
        <v>15412.06</v>
      </c>
      <c r="L15" s="21">
        <v>220360.15745</v>
      </c>
      <c r="M15" s="22">
        <v>3.5726819999999999</v>
      </c>
      <c r="N15" s="21">
        <v>15430.62</v>
      </c>
      <c r="O15" s="21">
        <v>170359.800564</v>
      </c>
      <c r="P15" s="22">
        <v>4.0790480000000002</v>
      </c>
      <c r="Q15" s="21">
        <v>13620.15</v>
      </c>
      <c r="R15" s="21">
        <v>80726.204937999995</v>
      </c>
      <c r="S15" s="22">
        <v>4.6607979999999998</v>
      </c>
      <c r="T15" s="21">
        <v>7374.47</v>
      </c>
      <c r="U15" s="21">
        <v>80877.744508000003</v>
      </c>
      <c r="V15" s="22">
        <v>4.6573190000000002</v>
      </c>
      <c r="W15" s="21">
        <v>7382.8</v>
      </c>
      <c r="X15" s="21">
        <v>143.21091100000001</v>
      </c>
      <c r="Y15" s="22">
        <v>43.856006000000001</v>
      </c>
      <c r="Z15" s="21">
        <v>123.1</v>
      </c>
      <c r="AA15" s="21">
        <v>308.52955700000001</v>
      </c>
      <c r="AB15" s="22">
        <v>43.579071999999996</v>
      </c>
      <c r="AC15" s="21">
        <v>263.52999999999997</v>
      </c>
      <c r="AD15" s="21">
        <v>138743.146415</v>
      </c>
      <c r="AE15" s="22">
        <v>3.7570790000000001</v>
      </c>
      <c r="AF15" s="21">
        <v>10216.870000000001</v>
      </c>
      <c r="AG15" s="21">
        <v>139173.883386</v>
      </c>
      <c r="AH15" s="22">
        <v>3.7490929999999998</v>
      </c>
      <c r="AI15" s="21">
        <v>10226.81</v>
      </c>
      <c r="AJ15" s="20"/>
      <c r="AK15" s="21">
        <v>147590.03777600001</v>
      </c>
      <c r="AL15" s="22">
        <v>2.7926150000000001</v>
      </c>
      <c r="AM15" s="21">
        <v>8078.38</v>
      </c>
      <c r="AN15" s="21">
        <v>148218.04343399999</v>
      </c>
      <c r="AO15" s="22">
        <v>2.7886380000000002</v>
      </c>
      <c r="AP15" s="21">
        <v>8101.2</v>
      </c>
      <c r="AQ15" s="21">
        <v>40228.163418999997</v>
      </c>
      <c r="AR15" s="22">
        <v>4.0816319999999999</v>
      </c>
      <c r="AS15" s="21">
        <v>3218.25</v>
      </c>
      <c r="AT15" s="21">
        <v>40289.340406000003</v>
      </c>
      <c r="AU15" s="22">
        <v>4.0846460000000002</v>
      </c>
      <c r="AV15" s="21">
        <v>3225.53</v>
      </c>
      <c r="AW15" s="21">
        <v>120.04340000000001</v>
      </c>
      <c r="AX15" s="22">
        <v>48.758316000000001</v>
      </c>
      <c r="AY15" s="21">
        <v>114.72</v>
      </c>
      <c r="AZ15" s="21">
        <v>361.189978</v>
      </c>
      <c r="BA15" s="22">
        <v>50.252215999999997</v>
      </c>
      <c r="BB15" s="21">
        <v>355.75</v>
      </c>
      <c r="BC15" s="21">
        <v>107241.830957</v>
      </c>
      <c r="BD15" s="22">
        <v>3.3077239999999999</v>
      </c>
      <c r="BE15" s="21">
        <v>6952.64</v>
      </c>
      <c r="BF15" s="21">
        <v>107567.513051</v>
      </c>
      <c r="BG15" s="22">
        <v>3.3028430000000002</v>
      </c>
      <c r="BH15" s="283">
        <v>6963.46</v>
      </c>
    </row>
    <row r="16" spans="1:61" x14ac:dyDescent="0.2">
      <c r="A16" s="135">
        <v>17</v>
      </c>
      <c r="B16" s="132" t="s">
        <v>6</v>
      </c>
      <c r="C16" s="64">
        <v>36727.930905000001</v>
      </c>
      <c r="D16" s="20">
        <v>6.3327780000000002</v>
      </c>
      <c r="E16" s="64">
        <v>4558.76</v>
      </c>
      <c r="F16" s="64">
        <v>32142.546874</v>
      </c>
      <c r="G16" s="20">
        <v>6.7303759999999997</v>
      </c>
      <c r="H16" s="64">
        <v>4240.1000000000004</v>
      </c>
      <c r="I16" s="64">
        <v>29084.145482</v>
      </c>
      <c r="J16" s="20">
        <v>7.1628340000000001</v>
      </c>
      <c r="K16" s="64">
        <v>4083.17</v>
      </c>
      <c r="L16" s="64">
        <v>29110.938235000001</v>
      </c>
      <c r="M16" s="20">
        <v>7.1580810000000001</v>
      </c>
      <c r="N16" s="64">
        <v>4084.22</v>
      </c>
      <c r="O16" s="64">
        <v>27242.763109</v>
      </c>
      <c r="P16" s="20">
        <v>7.2586040000000001</v>
      </c>
      <c r="Q16" s="64">
        <v>3875.79</v>
      </c>
      <c r="R16" s="64">
        <v>6437.934784</v>
      </c>
      <c r="S16" s="20">
        <v>11.782249</v>
      </c>
      <c r="T16" s="64">
        <v>1486.73</v>
      </c>
      <c r="U16" s="64">
        <v>6437.934784</v>
      </c>
      <c r="V16" s="20">
        <v>11.782249</v>
      </c>
      <c r="W16" s="64">
        <v>1486.73</v>
      </c>
      <c r="X16" s="64">
        <v>26.792753000000001</v>
      </c>
      <c r="Y16" s="20">
        <v>98.453265999999999</v>
      </c>
      <c r="Z16" s="64">
        <v>51.7</v>
      </c>
      <c r="AA16" s="64">
        <v>53.585504999999998</v>
      </c>
      <c r="AB16" s="20">
        <v>98.453265999999999</v>
      </c>
      <c r="AC16" s="64">
        <v>103.4</v>
      </c>
      <c r="AD16" s="64">
        <v>22619.417945000001</v>
      </c>
      <c r="AE16" s="20">
        <v>7.7887839999999997</v>
      </c>
      <c r="AF16" s="64">
        <v>3453.08</v>
      </c>
      <c r="AG16" s="64">
        <v>22619.417945000001</v>
      </c>
      <c r="AH16" s="20">
        <v>7.7887839999999997</v>
      </c>
      <c r="AI16" s="64">
        <v>3453.08</v>
      </c>
      <c r="AJ16" s="20"/>
      <c r="AK16" s="64">
        <v>3058.4013920000002</v>
      </c>
      <c r="AL16" s="20">
        <v>18.251484999999999</v>
      </c>
      <c r="AM16" s="64">
        <v>1094.08</v>
      </c>
      <c r="AN16" s="64">
        <v>3058.4013920000002</v>
      </c>
      <c r="AO16" s="20">
        <v>18.251484999999999</v>
      </c>
      <c r="AP16" s="64">
        <v>1094.08</v>
      </c>
      <c r="AQ16" s="64">
        <v>418.12848600000001</v>
      </c>
      <c r="AR16" s="20">
        <v>33.683157999999999</v>
      </c>
      <c r="AS16" s="64">
        <v>276.04000000000002</v>
      </c>
      <c r="AT16" s="64">
        <v>418.12848600000001</v>
      </c>
      <c r="AU16" s="20">
        <v>33.683157999999999</v>
      </c>
      <c r="AV16" s="64">
        <v>276.04000000000002</v>
      </c>
      <c r="AW16" s="64">
        <v>0</v>
      </c>
      <c r="AX16" s="20">
        <v>0</v>
      </c>
      <c r="AY16" s="64">
        <v>0</v>
      </c>
      <c r="AZ16" s="64">
        <v>0</v>
      </c>
      <c r="BA16" s="20">
        <v>0</v>
      </c>
      <c r="BB16" s="64">
        <v>0</v>
      </c>
      <c r="BC16" s="64">
        <v>2640.272907</v>
      </c>
      <c r="BD16" s="20">
        <v>17.966653000000001</v>
      </c>
      <c r="BE16" s="64">
        <v>929.76</v>
      </c>
      <c r="BF16" s="64">
        <v>2640.272907</v>
      </c>
      <c r="BG16" s="20">
        <v>17.966653000000001</v>
      </c>
      <c r="BH16" s="282">
        <v>929.76</v>
      </c>
    </row>
    <row r="17" spans="1:60" x14ac:dyDescent="0.2">
      <c r="A17" s="136">
        <v>25</v>
      </c>
      <c r="B17" s="133" t="s">
        <v>7</v>
      </c>
      <c r="C17" s="21">
        <v>257035.19760000001</v>
      </c>
      <c r="D17" s="22">
        <v>2.487466</v>
      </c>
      <c r="E17" s="21">
        <v>12531.58</v>
      </c>
      <c r="F17" s="21">
        <v>245042.01229700001</v>
      </c>
      <c r="G17" s="22">
        <v>2.5214470000000002</v>
      </c>
      <c r="H17" s="21">
        <v>12110.07</v>
      </c>
      <c r="I17" s="21">
        <v>184847.79581499999</v>
      </c>
      <c r="J17" s="22">
        <v>3.18024</v>
      </c>
      <c r="K17" s="21">
        <v>11522.06</v>
      </c>
      <c r="L17" s="21">
        <v>185955.100733</v>
      </c>
      <c r="M17" s="22">
        <v>3.1726510000000001</v>
      </c>
      <c r="N17" s="21">
        <v>11563.42</v>
      </c>
      <c r="O17" s="21">
        <v>158807.635174</v>
      </c>
      <c r="P17" s="22">
        <v>3.6653929999999999</v>
      </c>
      <c r="Q17" s="21">
        <v>11409.01</v>
      </c>
      <c r="R17" s="21">
        <v>55209.120024000003</v>
      </c>
      <c r="S17" s="22">
        <v>3.4903909999999998</v>
      </c>
      <c r="T17" s="21">
        <v>3776.95</v>
      </c>
      <c r="U17" s="21">
        <v>55277.585178000001</v>
      </c>
      <c r="V17" s="22">
        <v>3.4901059999999999</v>
      </c>
      <c r="W17" s="21">
        <v>3781.32</v>
      </c>
      <c r="X17" s="21">
        <v>290.63833299999999</v>
      </c>
      <c r="Y17" s="22">
        <v>30.566347</v>
      </c>
      <c r="Z17" s="21">
        <v>174.12</v>
      </c>
      <c r="AA17" s="21">
        <v>616.84245499999997</v>
      </c>
      <c r="AB17" s="22">
        <v>31.454155</v>
      </c>
      <c r="AC17" s="21">
        <v>380.28</v>
      </c>
      <c r="AD17" s="21">
        <v>129348.037457</v>
      </c>
      <c r="AE17" s="22">
        <v>3.5883600000000002</v>
      </c>
      <c r="AF17" s="21">
        <v>9097.2900000000009</v>
      </c>
      <c r="AG17" s="21">
        <v>130060.67309900001</v>
      </c>
      <c r="AH17" s="22">
        <v>3.5792459999999999</v>
      </c>
      <c r="AI17" s="21">
        <v>9124.17</v>
      </c>
      <c r="AJ17" s="20"/>
      <c r="AK17" s="21">
        <v>60194.216482999997</v>
      </c>
      <c r="AL17" s="22">
        <v>3.5921530000000002</v>
      </c>
      <c r="AM17" s="21">
        <v>4238.05</v>
      </c>
      <c r="AN17" s="21">
        <v>60594.345669000002</v>
      </c>
      <c r="AO17" s="22">
        <v>3.6038299999999999</v>
      </c>
      <c r="AP17" s="21">
        <v>4280.09</v>
      </c>
      <c r="AQ17" s="21">
        <v>12787.171122</v>
      </c>
      <c r="AR17" s="22">
        <v>6.32667</v>
      </c>
      <c r="AS17" s="21">
        <v>1585.64</v>
      </c>
      <c r="AT17" s="21">
        <v>12787.171122</v>
      </c>
      <c r="AU17" s="22">
        <v>6.32667</v>
      </c>
      <c r="AV17" s="21">
        <v>1585.64</v>
      </c>
      <c r="AW17" s="21">
        <v>23.782112000000001</v>
      </c>
      <c r="AX17" s="22">
        <v>98.052098999999998</v>
      </c>
      <c r="AY17" s="21">
        <v>45.7</v>
      </c>
      <c r="AZ17" s="21">
        <v>47.564222999999998</v>
      </c>
      <c r="BA17" s="22">
        <v>98.052098999999998</v>
      </c>
      <c r="BB17" s="21">
        <v>91.41</v>
      </c>
      <c r="BC17" s="21">
        <v>47383.263250000004</v>
      </c>
      <c r="BD17" s="22">
        <v>3.7769439999999999</v>
      </c>
      <c r="BE17" s="21">
        <v>3507.69</v>
      </c>
      <c r="BF17" s="21">
        <v>47759.610324000001</v>
      </c>
      <c r="BG17" s="22">
        <v>3.8067540000000002</v>
      </c>
      <c r="BH17" s="283">
        <v>3563.46</v>
      </c>
    </row>
    <row r="18" spans="1:60" x14ac:dyDescent="0.2">
      <c r="A18" s="135">
        <v>41</v>
      </c>
      <c r="B18" s="132" t="s">
        <v>8</v>
      </c>
      <c r="C18" s="64">
        <v>91188.157131</v>
      </c>
      <c r="D18" s="20">
        <v>3.6692589999999998</v>
      </c>
      <c r="E18" s="64">
        <v>6558.02</v>
      </c>
      <c r="F18" s="64">
        <v>86373.900819000002</v>
      </c>
      <c r="G18" s="20">
        <v>3.745282</v>
      </c>
      <c r="H18" s="64">
        <v>6340.49</v>
      </c>
      <c r="I18" s="64">
        <v>61681.465833000002</v>
      </c>
      <c r="J18" s="20">
        <v>3.7350979999999998</v>
      </c>
      <c r="K18" s="64">
        <v>4515.57</v>
      </c>
      <c r="L18" s="64">
        <v>63030.955477000003</v>
      </c>
      <c r="M18" s="20">
        <v>3.7190880000000002</v>
      </c>
      <c r="N18" s="64">
        <v>4594.59</v>
      </c>
      <c r="O18" s="64">
        <v>56083.382814999997</v>
      </c>
      <c r="P18" s="20">
        <v>3.6499329999999999</v>
      </c>
      <c r="Q18" s="64">
        <v>4012.13</v>
      </c>
      <c r="R18" s="64">
        <v>13212.258656</v>
      </c>
      <c r="S18" s="20">
        <v>5.5262849999999997</v>
      </c>
      <c r="T18" s="64">
        <v>1431.09</v>
      </c>
      <c r="U18" s="64">
        <v>13349.024283999999</v>
      </c>
      <c r="V18" s="20">
        <v>5.5600379999999996</v>
      </c>
      <c r="W18" s="64">
        <v>1454.73</v>
      </c>
      <c r="X18" s="64">
        <v>553.65642800000001</v>
      </c>
      <c r="Y18" s="20">
        <v>22.913048</v>
      </c>
      <c r="Z18" s="64">
        <v>248.64</v>
      </c>
      <c r="AA18" s="64">
        <v>1395.3375060000001</v>
      </c>
      <c r="AB18" s="20">
        <v>23.125934000000001</v>
      </c>
      <c r="AC18" s="64">
        <v>632.46</v>
      </c>
      <c r="AD18" s="64">
        <v>47915.550750000002</v>
      </c>
      <c r="AE18" s="20">
        <v>3.9941439999999999</v>
      </c>
      <c r="AF18" s="64">
        <v>3751.08</v>
      </c>
      <c r="AG18" s="64">
        <v>48286.593687000001</v>
      </c>
      <c r="AH18" s="20">
        <v>3.970488</v>
      </c>
      <c r="AI18" s="64">
        <v>3757.74</v>
      </c>
      <c r="AJ18" s="20"/>
      <c r="AK18" s="64">
        <v>24692.434986</v>
      </c>
      <c r="AL18" s="20">
        <v>7.0851040000000003</v>
      </c>
      <c r="AM18" s="64">
        <v>3428.99</v>
      </c>
      <c r="AN18" s="64">
        <v>25132.035330999999</v>
      </c>
      <c r="AO18" s="20">
        <v>7.1136809999999997</v>
      </c>
      <c r="AP18" s="64">
        <v>3504.11</v>
      </c>
      <c r="AQ18" s="64">
        <v>3983.229785</v>
      </c>
      <c r="AR18" s="20">
        <v>12.020633999999999</v>
      </c>
      <c r="AS18" s="64">
        <v>938.47</v>
      </c>
      <c r="AT18" s="64">
        <v>4098.7327489999998</v>
      </c>
      <c r="AU18" s="20">
        <v>12.602696999999999</v>
      </c>
      <c r="AV18" s="64">
        <v>1012.44</v>
      </c>
      <c r="AW18" s="64">
        <v>100.39620600000001</v>
      </c>
      <c r="AX18" s="20">
        <v>51.248609999999999</v>
      </c>
      <c r="AY18" s="64">
        <v>100.85</v>
      </c>
      <c r="AZ18" s="64">
        <v>253.12576899999999</v>
      </c>
      <c r="BA18" s="20">
        <v>54.71367</v>
      </c>
      <c r="BB18" s="64">
        <v>271.45</v>
      </c>
      <c r="BC18" s="64">
        <v>20608.808994999999</v>
      </c>
      <c r="BD18" s="20">
        <v>7.8081709999999998</v>
      </c>
      <c r="BE18" s="64">
        <v>3153.98</v>
      </c>
      <c r="BF18" s="64">
        <v>20780.176812000002</v>
      </c>
      <c r="BG18" s="20">
        <v>7.7717929999999997</v>
      </c>
      <c r="BH18" s="282">
        <v>3165.38</v>
      </c>
    </row>
    <row r="19" spans="1:60" x14ac:dyDescent="0.2">
      <c r="A19" s="136">
        <v>54</v>
      </c>
      <c r="B19" s="133" t="s">
        <v>221</v>
      </c>
      <c r="C19" s="21">
        <v>54565.476127000002</v>
      </c>
      <c r="D19" s="22">
        <v>5.4017499999999998</v>
      </c>
      <c r="E19" s="21">
        <v>5777.08</v>
      </c>
      <c r="F19" s="21">
        <v>49411.859066999998</v>
      </c>
      <c r="G19" s="22">
        <v>5.6488829999999997</v>
      </c>
      <c r="H19" s="21">
        <v>5470.79</v>
      </c>
      <c r="I19" s="21">
        <v>41424.140289000003</v>
      </c>
      <c r="J19" s="22">
        <v>5.8502080000000003</v>
      </c>
      <c r="K19" s="21">
        <v>4749.8599999999997</v>
      </c>
      <c r="L19" s="21">
        <v>42433.693385999999</v>
      </c>
      <c r="M19" s="22">
        <v>5.8159700000000001</v>
      </c>
      <c r="N19" s="21">
        <v>4837.1400000000003</v>
      </c>
      <c r="O19" s="21">
        <v>38036.205576</v>
      </c>
      <c r="P19" s="22">
        <v>5.6990730000000003</v>
      </c>
      <c r="Q19" s="21">
        <v>4248.71</v>
      </c>
      <c r="R19" s="21">
        <v>8027.8277429999998</v>
      </c>
      <c r="S19" s="22">
        <v>8.8301490000000005</v>
      </c>
      <c r="T19" s="21">
        <v>1389.38</v>
      </c>
      <c r="U19" s="21">
        <v>8027.8277429999998</v>
      </c>
      <c r="V19" s="22">
        <v>8.8301490000000005</v>
      </c>
      <c r="W19" s="21">
        <v>1389.38</v>
      </c>
      <c r="X19" s="21">
        <v>210.73721599999999</v>
      </c>
      <c r="Y19" s="22">
        <v>41.021610000000003</v>
      </c>
      <c r="Z19" s="21">
        <v>169.44</v>
      </c>
      <c r="AA19" s="21">
        <v>518.24003800000003</v>
      </c>
      <c r="AB19" s="22">
        <v>41.796540999999998</v>
      </c>
      <c r="AC19" s="21">
        <v>424.55</v>
      </c>
      <c r="AD19" s="21">
        <v>33185.575328999999</v>
      </c>
      <c r="AE19" s="22">
        <v>6.3889389999999997</v>
      </c>
      <c r="AF19" s="21">
        <v>4155.6000000000004</v>
      </c>
      <c r="AG19" s="21">
        <v>33887.625604000001</v>
      </c>
      <c r="AH19" s="22">
        <v>6.4080050000000002</v>
      </c>
      <c r="AI19" s="21">
        <v>4256.18</v>
      </c>
      <c r="AJ19" s="20"/>
      <c r="AK19" s="21">
        <v>7987.7187780000004</v>
      </c>
      <c r="AL19" s="22">
        <v>10.704112</v>
      </c>
      <c r="AM19" s="21">
        <v>1675.83</v>
      </c>
      <c r="AN19" s="21">
        <v>8666.9753739999996</v>
      </c>
      <c r="AO19" s="22">
        <v>12.520911999999999</v>
      </c>
      <c r="AP19" s="21">
        <v>2126.96</v>
      </c>
      <c r="AQ19" s="21">
        <v>1393.807335</v>
      </c>
      <c r="AR19" s="22">
        <v>17.420097999999999</v>
      </c>
      <c r="AS19" s="21">
        <v>475.89</v>
      </c>
      <c r="AT19" s="21">
        <v>1393.807335</v>
      </c>
      <c r="AU19" s="22">
        <v>17.420097999999999</v>
      </c>
      <c r="AV19" s="21">
        <v>475.89</v>
      </c>
      <c r="AW19" s="21">
        <v>206.83440899999999</v>
      </c>
      <c r="AX19" s="22">
        <v>91.765538000000006</v>
      </c>
      <c r="AY19" s="21">
        <v>372.01</v>
      </c>
      <c r="AZ19" s="21">
        <v>827.33763699999997</v>
      </c>
      <c r="BA19" s="22">
        <v>91.765538000000006</v>
      </c>
      <c r="BB19" s="21">
        <v>1488.05</v>
      </c>
      <c r="BC19" s="21">
        <v>6387.0770350000003</v>
      </c>
      <c r="BD19" s="22">
        <v>11.605926999999999</v>
      </c>
      <c r="BE19" s="21">
        <v>1452.91</v>
      </c>
      <c r="BF19" s="21">
        <v>6445.8304019999996</v>
      </c>
      <c r="BG19" s="22">
        <v>11.550798</v>
      </c>
      <c r="BH19" s="283">
        <v>1459.31</v>
      </c>
    </row>
    <row r="20" spans="1:60" x14ac:dyDescent="0.2">
      <c r="A20" s="135">
        <v>63</v>
      </c>
      <c r="B20" s="132" t="s">
        <v>9</v>
      </c>
      <c r="C20" s="64">
        <v>12300.932708</v>
      </c>
      <c r="D20" s="20">
        <v>7.7835419999999997</v>
      </c>
      <c r="E20" s="64">
        <v>1876.6</v>
      </c>
      <c r="F20" s="64">
        <v>7740.0077490000003</v>
      </c>
      <c r="G20" s="20">
        <v>12.367251</v>
      </c>
      <c r="H20" s="64">
        <v>1876.16</v>
      </c>
      <c r="I20" s="64">
        <v>6916.1492939999998</v>
      </c>
      <c r="J20" s="20">
        <v>12.543293</v>
      </c>
      <c r="K20" s="64">
        <v>1700.33</v>
      </c>
      <c r="L20" s="64">
        <v>6943.3147220000001</v>
      </c>
      <c r="M20" s="20">
        <v>12.472443999999999</v>
      </c>
      <c r="N20" s="64">
        <v>1697.36</v>
      </c>
      <c r="O20" s="64">
        <v>6839.7700240000004</v>
      </c>
      <c r="P20" s="20">
        <v>12.592048</v>
      </c>
      <c r="Q20" s="64">
        <v>1688.08</v>
      </c>
      <c r="R20" s="64">
        <v>1553.26846</v>
      </c>
      <c r="S20" s="20">
        <v>16.370280999999999</v>
      </c>
      <c r="T20" s="64">
        <v>498.38</v>
      </c>
      <c r="U20" s="64">
        <v>1554.26846</v>
      </c>
      <c r="V20" s="20">
        <v>16.359749000000001</v>
      </c>
      <c r="W20" s="64">
        <v>498.38</v>
      </c>
      <c r="X20" s="64">
        <v>0</v>
      </c>
      <c r="Y20" s="20">
        <v>0</v>
      </c>
      <c r="Z20" s="64">
        <v>0</v>
      </c>
      <c r="AA20" s="64">
        <v>0</v>
      </c>
      <c r="AB20" s="20">
        <v>0</v>
      </c>
      <c r="AC20" s="64">
        <v>0</v>
      </c>
      <c r="AD20" s="64">
        <v>5362.8808330000002</v>
      </c>
      <c r="AE20" s="20">
        <v>12.641458</v>
      </c>
      <c r="AF20" s="64">
        <v>1328.77</v>
      </c>
      <c r="AG20" s="64">
        <v>5389.0462619999998</v>
      </c>
      <c r="AH20" s="20">
        <v>12.552379999999999</v>
      </c>
      <c r="AI20" s="64">
        <v>1325.85</v>
      </c>
      <c r="AJ20" s="20"/>
      <c r="AK20" s="64">
        <v>823.85845500000005</v>
      </c>
      <c r="AL20" s="20">
        <v>22.839686</v>
      </c>
      <c r="AM20" s="64">
        <v>368.81</v>
      </c>
      <c r="AN20" s="64">
        <v>823.85845500000005</v>
      </c>
      <c r="AO20" s="20">
        <v>22.839686</v>
      </c>
      <c r="AP20" s="64">
        <v>368.81</v>
      </c>
      <c r="AQ20" s="64">
        <v>97.293610999999999</v>
      </c>
      <c r="AR20" s="20">
        <v>41.016989000000002</v>
      </c>
      <c r="AS20" s="64">
        <v>78.22</v>
      </c>
      <c r="AT20" s="64">
        <v>97.293610999999999</v>
      </c>
      <c r="AU20" s="20">
        <v>41.016989000000002</v>
      </c>
      <c r="AV20" s="64">
        <v>78.22</v>
      </c>
      <c r="AW20" s="64">
        <v>0</v>
      </c>
      <c r="AX20" s="20">
        <v>0</v>
      </c>
      <c r="AY20" s="64">
        <v>0</v>
      </c>
      <c r="AZ20" s="64">
        <v>0</v>
      </c>
      <c r="BA20" s="20">
        <v>0</v>
      </c>
      <c r="BB20" s="64">
        <v>0</v>
      </c>
      <c r="BC20" s="64">
        <v>726.56484399999999</v>
      </c>
      <c r="BD20" s="20">
        <v>24.793033999999999</v>
      </c>
      <c r="BE20" s="64">
        <v>353.07</v>
      </c>
      <c r="BF20" s="64">
        <v>726.56484399999999</v>
      </c>
      <c r="BG20" s="20">
        <v>24.793033999999999</v>
      </c>
      <c r="BH20" s="282">
        <v>353.07</v>
      </c>
    </row>
    <row r="21" spans="1:60" x14ac:dyDescent="0.2">
      <c r="A21" s="136">
        <v>66</v>
      </c>
      <c r="B21" s="133" t="s">
        <v>10</v>
      </c>
      <c r="C21" s="21">
        <v>29166.523250999999</v>
      </c>
      <c r="D21" s="22">
        <v>4.7626970000000002</v>
      </c>
      <c r="E21" s="21">
        <v>2722.66</v>
      </c>
      <c r="F21" s="21">
        <v>23297.825335000001</v>
      </c>
      <c r="G21" s="22">
        <v>5.5894779999999997</v>
      </c>
      <c r="H21" s="21">
        <v>2552.36</v>
      </c>
      <c r="I21" s="21">
        <v>19973.671822</v>
      </c>
      <c r="J21" s="22">
        <v>5.7272759999999998</v>
      </c>
      <c r="K21" s="21">
        <v>2242.14</v>
      </c>
      <c r="L21" s="21">
        <v>20136.325489999999</v>
      </c>
      <c r="M21" s="22">
        <v>5.851642</v>
      </c>
      <c r="N21" s="21">
        <v>2309.48</v>
      </c>
      <c r="O21" s="21">
        <v>19450.81165</v>
      </c>
      <c r="P21" s="22">
        <v>5.6762059999999996</v>
      </c>
      <c r="Q21" s="21">
        <v>2163.9699999999998</v>
      </c>
      <c r="R21" s="21">
        <v>4898.6830959999998</v>
      </c>
      <c r="S21" s="22">
        <v>8.6808829999999997</v>
      </c>
      <c r="T21" s="21">
        <v>833.49</v>
      </c>
      <c r="U21" s="21">
        <v>4898.6830959999998</v>
      </c>
      <c r="V21" s="22">
        <v>8.6808829999999997</v>
      </c>
      <c r="W21" s="21">
        <v>833.49</v>
      </c>
      <c r="X21" s="21">
        <v>29.826461999999999</v>
      </c>
      <c r="Y21" s="22">
        <v>93.801919999999996</v>
      </c>
      <c r="Z21" s="21">
        <v>54.84</v>
      </c>
      <c r="AA21" s="21">
        <v>118.405849</v>
      </c>
      <c r="AB21" s="22">
        <v>94.514906999999994</v>
      </c>
      <c r="AC21" s="21">
        <v>219.35</v>
      </c>
      <c r="AD21" s="21">
        <v>15045.162263</v>
      </c>
      <c r="AE21" s="22">
        <v>5.9672890000000001</v>
      </c>
      <c r="AF21" s="21">
        <v>1759.67</v>
      </c>
      <c r="AG21" s="21">
        <v>15119.236545</v>
      </c>
      <c r="AH21" s="22">
        <v>5.9883699999999997</v>
      </c>
      <c r="AI21" s="21">
        <v>1774.58</v>
      </c>
      <c r="AJ21" s="20"/>
      <c r="AK21" s="21">
        <v>3324.1535130000002</v>
      </c>
      <c r="AL21" s="22">
        <v>13.617772</v>
      </c>
      <c r="AM21" s="21">
        <v>887.24</v>
      </c>
      <c r="AN21" s="21">
        <v>3324.1535130000002</v>
      </c>
      <c r="AO21" s="22">
        <v>13.617772</v>
      </c>
      <c r="AP21" s="21">
        <v>887.24</v>
      </c>
      <c r="AQ21" s="21">
        <v>608.03151200000002</v>
      </c>
      <c r="AR21" s="22">
        <v>21.707989000000001</v>
      </c>
      <c r="AS21" s="21">
        <v>258.7</v>
      </c>
      <c r="AT21" s="21">
        <v>608.03151200000002</v>
      </c>
      <c r="AU21" s="22">
        <v>21.707989000000001</v>
      </c>
      <c r="AV21" s="21">
        <v>258.7</v>
      </c>
      <c r="AW21" s="21">
        <v>0</v>
      </c>
      <c r="AX21" s="22">
        <v>0</v>
      </c>
      <c r="AY21" s="21">
        <v>0</v>
      </c>
      <c r="AZ21" s="21">
        <v>0</v>
      </c>
      <c r="BA21" s="22">
        <v>0</v>
      </c>
      <c r="BB21" s="21">
        <v>0</v>
      </c>
      <c r="BC21" s="21">
        <v>2716.1220010000002</v>
      </c>
      <c r="BD21" s="22">
        <v>13.893622000000001</v>
      </c>
      <c r="BE21" s="21">
        <v>739.64</v>
      </c>
      <c r="BF21" s="21">
        <v>2716.1220010000002</v>
      </c>
      <c r="BG21" s="22">
        <v>13.893622000000001</v>
      </c>
      <c r="BH21" s="283">
        <v>739.64</v>
      </c>
    </row>
    <row r="22" spans="1:60" x14ac:dyDescent="0.2">
      <c r="A22" s="135">
        <v>68</v>
      </c>
      <c r="B22" s="132" t="s">
        <v>11</v>
      </c>
      <c r="C22" s="64">
        <v>106902.176299</v>
      </c>
      <c r="D22" s="20">
        <v>2.7668780000000002</v>
      </c>
      <c r="E22" s="64">
        <v>5797.39</v>
      </c>
      <c r="F22" s="64">
        <v>102879.492537</v>
      </c>
      <c r="G22" s="20">
        <v>2.8765670000000001</v>
      </c>
      <c r="H22" s="64">
        <v>5800.42</v>
      </c>
      <c r="I22" s="64">
        <v>96593.222527999998</v>
      </c>
      <c r="J22" s="20">
        <v>3.146306</v>
      </c>
      <c r="K22" s="64">
        <v>5956.67</v>
      </c>
      <c r="L22" s="64">
        <v>96726.504390999995</v>
      </c>
      <c r="M22" s="20">
        <v>3.1421700000000001</v>
      </c>
      <c r="N22" s="64">
        <v>5957.05</v>
      </c>
      <c r="O22" s="64">
        <v>91236.741452999995</v>
      </c>
      <c r="P22" s="20">
        <v>3.2782499999999999</v>
      </c>
      <c r="Q22" s="64">
        <v>5862.3</v>
      </c>
      <c r="R22" s="64">
        <v>24266.891855999998</v>
      </c>
      <c r="S22" s="20">
        <v>5.4194290000000001</v>
      </c>
      <c r="T22" s="64">
        <v>2577.65</v>
      </c>
      <c r="U22" s="64">
        <v>24266.891855999998</v>
      </c>
      <c r="V22" s="20">
        <v>5.4194290000000001</v>
      </c>
      <c r="W22" s="64">
        <v>2577.65</v>
      </c>
      <c r="X22" s="64">
        <v>42.104905000000002</v>
      </c>
      <c r="Y22" s="20">
        <v>59.741835000000002</v>
      </c>
      <c r="Z22" s="64">
        <v>49.3</v>
      </c>
      <c r="AA22" s="64">
        <v>97.567678000000001</v>
      </c>
      <c r="AB22" s="20">
        <v>57.999451999999998</v>
      </c>
      <c r="AC22" s="64">
        <v>110.91</v>
      </c>
      <c r="AD22" s="64">
        <v>72284.225766999996</v>
      </c>
      <c r="AE22" s="20">
        <v>3.4128980000000002</v>
      </c>
      <c r="AF22" s="64">
        <v>4835.29</v>
      </c>
      <c r="AG22" s="64">
        <v>72362.044857000001</v>
      </c>
      <c r="AH22" s="20">
        <v>3.4095390000000001</v>
      </c>
      <c r="AI22" s="64">
        <v>4835.74</v>
      </c>
      <c r="AJ22" s="20"/>
      <c r="AK22" s="64">
        <v>6286.2700089999998</v>
      </c>
      <c r="AL22" s="20">
        <v>12.223038000000001</v>
      </c>
      <c r="AM22" s="64">
        <v>1506.01</v>
      </c>
      <c r="AN22" s="64">
        <v>6286.2700089999998</v>
      </c>
      <c r="AO22" s="20">
        <v>12.223038000000001</v>
      </c>
      <c r="AP22" s="64">
        <v>1506.01</v>
      </c>
      <c r="AQ22" s="64">
        <v>1067.768176</v>
      </c>
      <c r="AR22" s="20">
        <v>22.698162</v>
      </c>
      <c r="AS22" s="64">
        <v>475.03</v>
      </c>
      <c r="AT22" s="64">
        <v>1067.768176</v>
      </c>
      <c r="AU22" s="20">
        <v>22.698162</v>
      </c>
      <c r="AV22" s="64">
        <v>475.03</v>
      </c>
      <c r="AW22" s="64">
        <v>0</v>
      </c>
      <c r="AX22" s="20">
        <v>0</v>
      </c>
      <c r="AY22" s="64">
        <v>0</v>
      </c>
      <c r="AZ22" s="64">
        <v>0</v>
      </c>
      <c r="BA22" s="20">
        <v>0</v>
      </c>
      <c r="BB22" s="64">
        <v>0</v>
      </c>
      <c r="BC22" s="64">
        <v>5218.5018330000003</v>
      </c>
      <c r="BD22" s="20">
        <v>12.372113000000001</v>
      </c>
      <c r="BE22" s="64">
        <v>1265.45</v>
      </c>
      <c r="BF22" s="64">
        <v>5218.5018330000003</v>
      </c>
      <c r="BG22" s="20">
        <v>12.372113000000001</v>
      </c>
      <c r="BH22" s="282">
        <v>1265.45</v>
      </c>
    </row>
    <row r="23" spans="1:60" x14ac:dyDescent="0.2">
      <c r="A23" s="137">
        <v>73</v>
      </c>
      <c r="B23" s="134" t="s">
        <v>12</v>
      </c>
      <c r="C23" s="161">
        <v>114201.98949399999</v>
      </c>
      <c r="D23" s="24">
        <v>4.2449579999999996</v>
      </c>
      <c r="E23" s="162">
        <v>9501.74</v>
      </c>
      <c r="F23" s="162">
        <v>108680.457929</v>
      </c>
      <c r="G23" s="24">
        <v>4.237501</v>
      </c>
      <c r="H23" s="162">
        <v>9026.4599999999991</v>
      </c>
      <c r="I23" s="162">
        <v>91340.788449999993</v>
      </c>
      <c r="J23" s="24">
        <v>4.2419359999999999</v>
      </c>
      <c r="K23" s="162">
        <v>7594.25</v>
      </c>
      <c r="L23" s="162">
        <v>93008.850126999998</v>
      </c>
      <c r="M23" s="24">
        <v>4.240043</v>
      </c>
      <c r="N23" s="162">
        <v>7729.49</v>
      </c>
      <c r="O23" s="162">
        <v>85088.407005000001</v>
      </c>
      <c r="P23" s="24">
        <v>4.454726</v>
      </c>
      <c r="Q23" s="162">
        <v>7429.29</v>
      </c>
      <c r="R23" s="162">
        <v>18758.974764999999</v>
      </c>
      <c r="S23" s="24">
        <v>10.536269000000001</v>
      </c>
      <c r="T23" s="162">
        <v>3873.93</v>
      </c>
      <c r="U23" s="162">
        <v>18785.595183000001</v>
      </c>
      <c r="V23" s="24">
        <v>10.524565000000001</v>
      </c>
      <c r="W23" s="162">
        <v>3875.12</v>
      </c>
      <c r="X23" s="162">
        <v>1019.435127</v>
      </c>
      <c r="Y23" s="24">
        <v>27.090350000000001</v>
      </c>
      <c r="Z23" s="162">
        <v>541.29</v>
      </c>
      <c r="AA23" s="162">
        <v>2223.9554069999999</v>
      </c>
      <c r="AB23" s="24">
        <v>26.727627999999999</v>
      </c>
      <c r="AC23" s="162">
        <v>1165.04</v>
      </c>
      <c r="AD23" s="162">
        <v>71562.378557999997</v>
      </c>
      <c r="AE23" s="24">
        <v>4.0065470000000003</v>
      </c>
      <c r="AF23" s="162">
        <v>5619.67</v>
      </c>
      <c r="AG23" s="162">
        <v>71999.299538000007</v>
      </c>
      <c r="AH23" s="24">
        <v>4.0073059999999998</v>
      </c>
      <c r="AI23" s="162">
        <v>5655.06</v>
      </c>
      <c r="AJ23" s="253"/>
      <c r="AK23" s="162">
        <v>17339.66948</v>
      </c>
      <c r="AL23" s="24">
        <v>11.247455</v>
      </c>
      <c r="AM23" s="162">
        <v>3822.53</v>
      </c>
      <c r="AN23" s="162">
        <v>17591.340936000001</v>
      </c>
      <c r="AO23" s="24">
        <v>11.124992000000001</v>
      </c>
      <c r="AP23" s="162">
        <v>3835.79</v>
      </c>
      <c r="AQ23" s="162">
        <v>2864.2147030000001</v>
      </c>
      <c r="AR23" s="24">
        <v>18.632884000000001</v>
      </c>
      <c r="AS23" s="162">
        <v>1046.02</v>
      </c>
      <c r="AT23" s="162">
        <v>2864.2147030000001</v>
      </c>
      <c r="AU23" s="24">
        <v>18.632884000000001</v>
      </c>
      <c r="AV23" s="162">
        <v>1046.02</v>
      </c>
      <c r="AW23" s="162">
        <v>64.603710000000007</v>
      </c>
      <c r="AX23" s="24">
        <v>79.490713</v>
      </c>
      <c r="AY23" s="162">
        <v>100.65</v>
      </c>
      <c r="AZ23" s="162">
        <v>188.09601000000001</v>
      </c>
      <c r="BA23" s="24">
        <v>81.376662999999994</v>
      </c>
      <c r="BB23" s="162">
        <v>300.01</v>
      </c>
      <c r="BC23" s="162">
        <v>14410.851067</v>
      </c>
      <c r="BD23" s="24">
        <v>11.195366</v>
      </c>
      <c r="BE23" s="162">
        <v>3162.16</v>
      </c>
      <c r="BF23" s="162">
        <v>14539.030221999999</v>
      </c>
      <c r="BG23" s="24">
        <v>11.117326</v>
      </c>
      <c r="BH23" s="291">
        <v>3168.05</v>
      </c>
    </row>
    <row r="24" spans="1:60" s="13" customFormat="1" x14ac:dyDescent="0.2">
      <c r="A24" s="149"/>
      <c r="B24" s="143" t="s">
        <v>13</v>
      </c>
      <c r="C24" s="7">
        <v>167096.21436899999</v>
      </c>
      <c r="D24" s="17">
        <v>2.9798260000000001</v>
      </c>
      <c r="E24" s="7">
        <v>9759.19</v>
      </c>
      <c r="F24" s="7">
        <v>156005.731355</v>
      </c>
      <c r="G24" s="17">
        <v>3.118001</v>
      </c>
      <c r="H24" s="7">
        <v>9533.9500000000007</v>
      </c>
      <c r="I24" s="7">
        <v>116389.48904299999</v>
      </c>
      <c r="J24" s="17">
        <v>3.6222349999999999</v>
      </c>
      <c r="K24" s="7">
        <v>8263.17</v>
      </c>
      <c r="L24" s="7">
        <v>117394.75436799999</v>
      </c>
      <c r="M24" s="17">
        <v>3.6084649999999998</v>
      </c>
      <c r="N24" s="7">
        <v>8302.85</v>
      </c>
      <c r="O24" s="7">
        <v>112360.68640599999</v>
      </c>
      <c r="P24" s="17">
        <v>3.5811359999999999</v>
      </c>
      <c r="Q24" s="7">
        <v>7886.63</v>
      </c>
      <c r="R24" s="7">
        <v>21633.876709</v>
      </c>
      <c r="S24" s="17">
        <v>5.9940990000000003</v>
      </c>
      <c r="T24" s="7">
        <v>2541.64</v>
      </c>
      <c r="U24" s="7">
        <v>21633.876709</v>
      </c>
      <c r="V24" s="17">
        <v>5.9940990000000003</v>
      </c>
      <c r="W24" s="7">
        <v>2541.64</v>
      </c>
      <c r="X24" s="7">
        <v>292.95293500000002</v>
      </c>
      <c r="Y24" s="17">
        <v>27.502490999999999</v>
      </c>
      <c r="Z24" s="7">
        <v>157.91999999999999</v>
      </c>
      <c r="AA24" s="7">
        <v>656.37349200000006</v>
      </c>
      <c r="AB24" s="17">
        <v>26.960974</v>
      </c>
      <c r="AC24" s="7">
        <v>346.85</v>
      </c>
      <c r="AD24" s="7">
        <v>94462.659398000003</v>
      </c>
      <c r="AE24" s="17">
        <v>3.9772150000000002</v>
      </c>
      <c r="AF24" s="7">
        <v>7363.69</v>
      </c>
      <c r="AG24" s="7">
        <v>95104.504165999999</v>
      </c>
      <c r="AH24" s="17">
        <v>3.9659270000000002</v>
      </c>
      <c r="AI24" s="7">
        <v>7392.68</v>
      </c>
      <c r="AJ24" s="17"/>
      <c r="AK24" s="7">
        <v>39616.242311000002</v>
      </c>
      <c r="AL24" s="17">
        <v>6.4577479999999996</v>
      </c>
      <c r="AM24" s="7">
        <v>5014.3</v>
      </c>
      <c r="AN24" s="7">
        <v>39817.505815999997</v>
      </c>
      <c r="AO24" s="17">
        <v>6.433605</v>
      </c>
      <c r="AP24" s="7">
        <v>5020.93</v>
      </c>
      <c r="AQ24" s="7">
        <v>3985.9111539999999</v>
      </c>
      <c r="AR24" s="17">
        <v>12.057541000000001</v>
      </c>
      <c r="AS24" s="7">
        <v>941.98</v>
      </c>
      <c r="AT24" s="7">
        <v>4006.86778</v>
      </c>
      <c r="AU24" s="17">
        <v>12.023167000000001</v>
      </c>
      <c r="AV24" s="7">
        <v>944.23</v>
      </c>
      <c r="AW24" s="7">
        <v>27.314826</v>
      </c>
      <c r="AX24" s="17">
        <v>71.565987000000007</v>
      </c>
      <c r="AY24" s="7">
        <v>38.31</v>
      </c>
      <c r="AZ24" s="7">
        <v>72.679840999999996</v>
      </c>
      <c r="BA24" s="17">
        <v>67.304049000000006</v>
      </c>
      <c r="BB24" s="7">
        <v>95.88</v>
      </c>
      <c r="BC24" s="7">
        <v>35603.016330999999</v>
      </c>
      <c r="BD24" s="17">
        <v>6.9968370000000002</v>
      </c>
      <c r="BE24" s="7">
        <v>4882.53</v>
      </c>
      <c r="BF24" s="7">
        <v>35737.958193999999</v>
      </c>
      <c r="BG24" s="17">
        <v>6.9760540000000004</v>
      </c>
      <c r="BH24" s="284">
        <v>4886.47</v>
      </c>
    </row>
    <row r="25" spans="1:60" x14ac:dyDescent="0.2">
      <c r="A25" s="148" t="s">
        <v>121</v>
      </c>
      <c r="B25" s="138" t="s">
        <v>14</v>
      </c>
      <c r="C25" s="11">
        <v>9775.5097470000001</v>
      </c>
      <c r="D25" s="20">
        <v>12.661104</v>
      </c>
      <c r="E25" s="11">
        <v>2425.87</v>
      </c>
      <c r="F25" s="11">
        <v>8802.2065419999999</v>
      </c>
      <c r="G25" s="20">
        <v>16.41846</v>
      </c>
      <c r="H25" s="11">
        <v>2832.57</v>
      </c>
      <c r="I25" s="11">
        <v>6442.4171859999997</v>
      </c>
      <c r="J25" s="20">
        <v>14.175331</v>
      </c>
      <c r="K25" s="11">
        <v>1789.94</v>
      </c>
      <c r="L25" s="11">
        <v>6469.9476940000004</v>
      </c>
      <c r="M25" s="20">
        <v>14.136806999999999</v>
      </c>
      <c r="N25" s="11">
        <v>1792.7</v>
      </c>
      <c r="O25" s="11">
        <v>5840.2867399999996</v>
      </c>
      <c r="P25" s="20">
        <v>9.7059610000000003</v>
      </c>
      <c r="Q25" s="11">
        <v>1111.04</v>
      </c>
      <c r="R25" s="11">
        <v>1041.7565990000001</v>
      </c>
      <c r="S25" s="20">
        <v>15.261274</v>
      </c>
      <c r="T25" s="11">
        <v>311.61</v>
      </c>
      <c r="U25" s="11">
        <v>1041.7565990000001</v>
      </c>
      <c r="V25" s="20">
        <v>15.261274</v>
      </c>
      <c r="W25" s="11">
        <v>311.61</v>
      </c>
      <c r="X25" s="11">
        <v>13.765254000000001</v>
      </c>
      <c r="Y25" s="20">
        <v>97.137720000000002</v>
      </c>
      <c r="Z25" s="11">
        <v>26.21</v>
      </c>
      <c r="AA25" s="11">
        <v>41.295763000000001</v>
      </c>
      <c r="AB25" s="20">
        <v>97.137720000000002</v>
      </c>
      <c r="AC25" s="11">
        <v>78.62</v>
      </c>
      <c r="AD25" s="11">
        <v>5386.8953320000001</v>
      </c>
      <c r="AE25" s="20">
        <v>16.165063</v>
      </c>
      <c r="AF25" s="11">
        <v>1706.76</v>
      </c>
      <c r="AG25" s="11">
        <v>5386.8953320000001</v>
      </c>
      <c r="AH25" s="20">
        <v>16.165063</v>
      </c>
      <c r="AI25" s="11">
        <v>1706.76</v>
      </c>
      <c r="AJ25" s="20"/>
      <c r="AK25" s="11">
        <v>2359.7893570000001</v>
      </c>
      <c r="AL25" s="20">
        <v>25.705991999999998</v>
      </c>
      <c r="AM25" s="11">
        <v>1188.95</v>
      </c>
      <c r="AN25" s="11">
        <v>2359.7893570000001</v>
      </c>
      <c r="AO25" s="20">
        <v>25.705991999999998</v>
      </c>
      <c r="AP25" s="11">
        <v>1188.95</v>
      </c>
      <c r="AQ25" s="11">
        <v>117.888212</v>
      </c>
      <c r="AR25" s="20">
        <v>33.035285000000002</v>
      </c>
      <c r="AS25" s="11">
        <v>76.33</v>
      </c>
      <c r="AT25" s="11">
        <v>117.888212</v>
      </c>
      <c r="AU25" s="20">
        <v>33.035285000000002</v>
      </c>
      <c r="AV25" s="11">
        <v>76.33</v>
      </c>
      <c r="AW25" s="11">
        <v>0</v>
      </c>
      <c r="AX25" s="20">
        <v>0</v>
      </c>
      <c r="AY25" s="11">
        <v>0</v>
      </c>
      <c r="AZ25" s="11">
        <v>0</v>
      </c>
      <c r="BA25" s="20">
        <v>0</v>
      </c>
      <c r="BB25" s="11">
        <v>0</v>
      </c>
      <c r="BC25" s="11">
        <v>2241.9011449999998</v>
      </c>
      <c r="BD25" s="20">
        <v>26.686969999999999</v>
      </c>
      <c r="BE25" s="11">
        <v>1172.6600000000001</v>
      </c>
      <c r="BF25" s="11">
        <v>2241.9011449999998</v>
      </c>
      <c r="BG25" s="20">
        <v>26.686969999999999</v>
      </c>
      <c r="BH25" s="285">
        <v>1172.6600000000001</v>
      </c>
    </row>
    <row r="26" spans="1:60" x14ac:dyDescent="0.2">
      <c r="A26" s="139">
        <v>88</v>
      </c>
      <c r="B26" s="140" t="s">
        <v>170</v>
      </c>
      <c r="C26" s="65">
        <v>1135.683074</v>
      </c>
      <c r="D26" s="22">
        <v>15.071217000000001</v>
      </c>
      <c r="E26" s="65">
        <v>335.48</v>
      </c>
      <c r="F26" s="65">
        <v>157.467735</v>
      </c>
      <c r="G26" s="22">
        <v>50.482329999999997</v>
      </c>
      <c r="H26" s="65">
        <v>155.81</v>
      </c>
      <c r="I26" s="65">
        <v>60.762245</v>
      </c>
      <c r="J26" s="22">
        <v>89.973540999999997</v>
      </c>
      <c r="K26" s="65">
        <v>107.15</v>
      </c>
      <c r="L26" s="65">
        <v>60.762245</v>
      </c>
      <c r="M26" s="22">
        <v>89.973540999999997</v>
      </c>
      <c r="N26" s="65">
        <v>107.15</v>
      </c>
      <c r="O26" s="65">
        <v>60.762245</v>
      </c>
      <c r="P26" s="22">
        <v>89.973540999999997</v>
      </c>
      <c r="Q26" s="65">
        <v>107.15</v>
      </c>
      <c r="R26" s="65">
        <v>0</v>
      </c>
      <c r="S26" s="22">
        <v>0</v>
      </c>
      <c r="T26" s="65">
        <v>0</v>
      </c>
      <c r="U26" s="65">
        <v>0</v>
      </c>
      <c r="V26" s="22">
        <v>0</v>
      </c>
      <c r="W26" s="65">
        <v>0</v>
      </c>
      <c r="X26" s="65">
        <v>0</v>
      </c>
      <c r="Y26" s="22">
        <v>0</v>
      </c>
      <c r="Z26" s="65">
        <v>0</v>
      </c>
      <c r="AA26" s="65">
        <v>0</v>
      </c>
      <c r="AB26" s="22">
        <v>0</v>
      </c>
      <c r="AC26" s="65">
        <v>0</v>
      </c>
      <c r="AD26" s="65">
        <v>60.762245</v>
      </c>
      <c r="AE26" s="22">
        <v>89.973540999999997</v>
      </c>
      <c r="AF26" s="65">
        <v>107.15</v>
      </c>
      <c r="AG26" s="65">
        <v>60.762245</v>
      </c>
      <c r="AH26" s="22">
        <v>89.973540999999997</v>
      </c>
      <c r="AI26" s="65">
        <v>107.15</v>
      </c>
      <c r="AJ26" s="20"/>
      <c r="AK26" s="65">
        <v>96.705490999999995</v>
      </c>
      <c r="AL26" s="22">
        <v>39.296311000000003</v>
      </c>
      <c r="AM26" s="65">
        <v>74.48</v>
      </c>
      <c r="AN26" s="65">
        <v>96.705490999999995</v>
      </c>
      <c r="AO26" s="22">
        <v>39.296311000000003</v>
      </c>
      <c r="AP26" s="65">
        <v>74.48</v>
      </c>
      <c r="AQ26" s="65">
        <v>0</v>
      </c>
      <c r="AR26" s="22">
        <v>0</v>
      </c>
      <c r="AS26" s="65">
        <v>0</v>
      </c>
      <c r="AT26" s="65">
        <v>0</v>
      </c>
      <c r="AU26" s="22">
        <v>0</v>
      </c>
      <c r="AV26" s="65">
        <v>0</v>
      </c>
      <c r="AW26" s="65">
        <v>0</v>
      </c>
      <c r="AX26" s="22">
        <v>0</v>
      </c>
      <c r="AY26" s="65">
        <v>0</v>
      </c>
      <c r="AZ26" s="65">
        <v>0</v>
      </c>
      <c r="BA26" s="22">
        <v>0</v>
      </c>
      <c r="BB26" s="65">
        <v>0</v>
      </c>
      <c r="BC26" s="65">
        <v>96.705490999999995</v>
      </c>
      <c r="BD26" s="22">
        <v>39.296311000000003</v>
      </c>
      <c r="BE26" s="65">
        <v>74.48</v>
      </c>
      <c r="BF26" s="65">
        <v>96.705490999999995</v>
      </c>
      <c r="BG26" s="22">
        <v>39.296311000000003</v>
      </c>
      <c r="BH26" s="286">
        <v>74.48</v>
      </c>
    </row>
    <row r="27" spans="1:60" x14ac:dyDescent="0.2">
      <c r="A27" s="135">
        <v>13</v>
      </c>
      <c r="B27" s="138" t="s">
        <v>15</v>
      </c>
      <c r="C27" s="11">
        <v>18731.921441999999</v>
      </c>
      <c r="D27" s="20">
        <v>6.0217409999999996</v>
      </c>
      <c r="E27" s="11">
        <v>2210.86</v>
      </c>
      <c r="F27" s="11">
        <v>16574.473909</v>
      </c>
      <c r="G27" s="20">
        <v>7.0760480000000001</v>
      </c>
      <c r="H27" s="11">
        <v>2298.7199999999998</v>
      </c>
      <c r="I27" s="11">
        <v>11582.850971</v>
      </c>
      <c r="J27" s="20">
        <v>8.7291620000000005</v>
      </c>
      <c r="K27" s="11">
        <v>1981.73</v>
      </c>
      <c r="L27" s="11">
        <v>11596.968691</v>
      </c>
      <c r="M27" s="20">
        <v>8.7162330000000008</v>
      </c>
      <c r="N27" s="11">
        <v>1981.2</v>
      </c>
      <c r="O27" s="11">
        <v>10936.416143</v>
      </c>
      <c r="P27" s="20">
        <v>9.1182660000000002</v>
      </c>
      <c r="Q27" s="11">
        <v>1954.53</v>
      </c>
      <c r="R27" s="11">
        <v>1503.7538119999999</v>
      </c>
      <c r="S27" s="20">
        <v>19.581399000000001</v>
      </c>
      <c r="T27" s="11">
        <v>577.13</v>
      </c>
      <c r="U27" s="11">
        <v>1503.7538119999999</v>
      </c>
      <c r="V27" s="20">
        <v>19.581399000000001</v>
      </c>
      <c r="W27" s="11">
        <v>577.13</v>
      </c>
      <c r="X27" s="11">
        <v>14.11772</v>
      </c>
      <c r="Y27" s="20">
        <v>96.774321999999998</v>
      </c>
      <c r="Z27" s="11">
        <v>26.78</v>
      </c>
      <c r="AA27" s="11">
        <v>28.235440000000001</v>
      </c>
      <c r="AB27" s="20">
        <v>96.774321999999998</v>
      </c>
      <c r="AC27" s="11">
        <v>53.56</v>
      </c>
      <c r="AD27" s="11">
        <v>10064.979439000001</v>
      </c>
      <c r="AE27" s="20">
        <v>8.4496129999999994</v>
      </c>
      <c r="AF27" s="11">
        <v>1666.89</v>
      </c>
      <c r="AG27" s="11">
        <v>10064.979439000001</v>
      </c>
      <c r="AH27" s="20">
        <v>8.4496129999999994</v>
      </c>
      <c r="AI27" s="11">
        <v>1666.89</v>
      </c>
      <c r="AJ27" s="20"/>
      <c r="AK27" s="11">
        <v>4991.6229380000004</v>
      </c>
      <c r="AL27" s="20">
        <v>14.811184000000001</v>
      </c>
      <c r="AM27" s="11">
        <v>1449.06</v>
      </c>
      <c r="AN27" s="11">
        <v>4991.6229380000004</v>
      </c>
      <c r="AO27" s="20">
        <v>14.811184000000001</v>
      </c>
      <c r="AP27" s="11">
        <v>1449.06</v>
      </c>
      <c r="AQ27" s="11">
        <v>446.58921600000002</v>
      </c>
      <c r="AR27" s="20">
        <v>22.87473</v>
      </c>
      <c r="AS27" s="11">
        <v>200.23</v>
      </c>
      <c r="AT27" s="11">
        <v>446.58921600000002</v>
      </c>
      <c r="AU27" s="20">
        <v>22.87473</v>
      </c>
      <c r="AV27" s="11">
        <v>200.23</v>
      </c>
      <c r="AW27" s="11">
        <v>0</v>
      </c>
      <c r="AX27" s="20">
        <v>0</v>
      </c>
      <c r="AY27" s="11">
        <v>0</v>
      </c>
      <c r="AZ27" s="11">
        <v>0</v>
      </c>
      <c r="BA27" s="20">
        <v>0</v>
      </c>
      <c r="BB27" s="11">
        <v>0</v>
      </c>
      <c r="BC27" s="11">
        <v>4545.0337220000001</v>
      </c>
      <c r="BD27" s="20">
        <v>15.422454999999999</v>
      </c>
      <c r="BE27" s="11">
        <v>1373.87</v>
      </c>
      <c r="BF27" s="11">
        <v>4545.0337220000001</v>
      </c>
      <c r="BG27" s="20">
        <v>15.422454999999999</v>
      </c>
      <c r="BH27" s="285">
        <v>1373.87</v>
      </c>
    </row>
    <row r="28" spans="1:60" x14ac:dyDescent="0.2">
      <c r="A28" s="139">
        <v>20</v>
      </c>
      <c r="B28" s="140" t="s">
        <v>16</v>
      </c>
      <c r="C28" s="65">
        <v>17188.456625999999</v>
      </c>
      <c r="D28" s="22">
        <v>5.1301009999999998</v>
      </c>
      <c r="E28" s="65">
        <v>1728.3</v>
      </c>
      <c r="F28" s="65">
        <v>15920.815771</v>
      </c>
      <c r="G28" s="22">
        <v>5.8781030000000003</v>
      </c>
      <c r="H28" s="65">
        <v>1834.25</v>
      </c>
      <c r="I28" s="65">
        <v>14659.496374</v>
      </c>
      <c r="J28" s="22">
        <v>6.1869480000000001</v>
      </c>
      <c r="K28" s="65">
        <v>1777.67</v>
      </c>
      <c r="L28" s="65">
        <v>14920.620695</v>
      </c>
      <c r="M28" s="22">
        <v>6.1315489999999997</v>
      </c>
      <c r="N28" s="65">
        <v>1793.14</v>
      </c>
      <c r="O28" s="65">
        <v>14380.799599</v>
      </c>
      <c r="P28" s="22">
        <v>6.2770049999999999</v>
      </c>
      <c r="Q28" s="65">
        <v>1769.26</v>
      </c>
      <c r="R28" s="65">
        <v>2507.8704769999999</v>
      </c>
      <c r="S28" s="22">
        <v>13.995588</v>
      </c>
      <c r="T28" s="65">
        <v>687.94</v>
      </c>
      <c r="U28" s="65">
        <v>2507.8704769999999</v>
      </c>
      <c r="V28" s="22">
        <v>13.995588</v>
      </c>
      <c r="W28" s="65">
        <v>687.94</v>
      </c>
      <c r="X28" s="65">
        <v>47.441879999999998</v>
      </c>
      <c r="Y28" s="22">
        <v>60.268729999999998</v>
      </c>
      <c r="Z28" s="65">
        <v>56.04</v>
      </c>
      <c r="AA28" s="65">
        <v>95.792381000000006</v>
      </c>
      <c r="AB28" s="22">
        <v>59.731386999999998</v>
      </c>
      <c r="AC28" s="65">
        <v>112.15</v>
      </c>
      <c r="AD28" s="65">
        <v>12104.184017</v>
      </c>
      <c r="AE28" s="22">
        <v>6.7925219999999999</v>
      </c>
      <c r="AF28" s="65">
        <v>1611.47</v>
      </c>
      <c r="AG28" s="65">
        <v>12316.957837</v>
      </c>
      <c r="AH28" s="22">
        <v>6.6987009999999998</v>
      </c>
      <c r="AI28" s="65">
        <v>1617.15</v>
      </c>
      <c r="AJ28" s="20"/>
      <c r="AK28" s="65">
        <v>1261.319397</v>
      </c>
      <c r="AL28" s="22">
        <v>19.657837000000001</v>
      </c>
      <c r="AM28" s="65">
        <v>485.98</v>
      </c>
      <c r="AN28" s="65">
        <v>1261.319397</v>
      </c>
      <c r="AO28" s="22">
        <v>19.657837000000001</v>
      </c>
      <c r="AP28" s="65">
        <v>485.98</v>
      </c>
      <c r="AQ28" s="65">
        <v>123.85789200000001</v>
      </c>
      <c r="AR28" s="22">
        <v>67.795883000000003</v>
      </c>
      <c r="AS28" s="65">
        <v>164.58</v>
      </c>
      <c r="AT28" s="65">
        <v>123.85789200000001</v>
      </c>
      <c r="AU28" s="22">
        <v>67.795883000000003</v>
      </c>
      <c r="AV28" s="65">
        <v>164.58</v>
      </c>
      <c r="AW28" s="65">
        <v>0</v>
      </c>
      <c r="AX28" s="22">
        <v>0</v>
      </c>
      <c r="AY28" s="65">
        <v>0</v>
      </c>
      <c r="AZ28" s="65">
        <v>0</v>
      </c>
      <c r="BA28" s="22">
        <v>0</v>
      </c>
      <c r="BB28" s="65">
        <v>0</v>
      </c>
      <c r="BC28" s="65">
        <v>1137.461505</v>
      </c>
      <c r="BD28" s="22">
        <v>20.841111000000001</v>
      </c>
      <c r="BE28" s="65">
        <v>464.64</v>
      </c>
      <c r="BF28" s="65">
        <v>1137.461505</v>
      </c>
      <c r="BG28" s="22">
        <v>20.841111000000001</v>
      </c>
      <c r="BH28" s="286">
        <v>464.64</v>
      </c>
    </row>
    <row r="29" spans="1:60" x14ac:dyDescent="0.2">
      <c r="A29" s="135">
        <v>23</v>
      </c>
      <c r="B29" s="138" t="s">
        <v>17</v>
      </c>
      <c r="C29" s="11">
        <v>54852.411431</v>
      </c>
      <c r="D29" s="20">
        <v>5.9786149999999996</v>
      </c>
      <c r="E29" s="11">
        <v>6427.65</v>
      </c>
      <c r="F29" s="11">
        <v>51439.322942999999</v>
      </c>
      <c r="G29" s="20">
        <v>6.0309590000000002</v>
      </c>
      <c r="H29" s="11">
        <v>6080.48</v>
      </c>
      <c r="I29" s="11">
        <v>42798.805242000002</v>
      </c>
      <c r="J29" s="20">
        <v>6.3206090000000001</v>
      </c>
      <c r="K29" s="11">
        <v>5302.08</v>
      </c>
      <c r="L29" s="11">
        <v>43022.211576000002</v>
      </c>
      <c r="M29" s="20">
        <v>6.3027009999999999</v>
      </c>
      <c r="N29" s="11">
        <v>5314.66</v>
      </c>
      <c r="O29" s="11">
        <v>41748.125447999999</v>
      </c>
      <c r="P29" s="20">
        <v>6.314451</v>
      </c>
      <c r="Q29" s="11">
        <v>5166.88</v>
      </c>
      <c r="R29" s="11">
        <v>9274.7466750000003</v>
      </c>
      <c r="S29" s="20">
        <v>7.5451629999999996</v>
      </c>
      <c r="T29" s="11">
        <v>1371.6</v>
      </c>
      <c r="U29" s="11">
        <v>9274.7466750000003</v>
      </c>
      <c r="V29" s="20">
        <v>7.5451629999999996</v>
      </c>
      <c r="W29" s="11">
        <v>1371.6</v>
      </c>
      <c r="X29" s="11">
        <v>145.745619</v>
      </c>
      <c r="Y29" s="20">
        <v>35.999938999999998</v>
      </c>
      <c r="Z29" s="11">
        <v>102.84</v>
      </c>
      <c r="AA29" s="11">
        <v>327.73061200000001</v>
      </c>
      <c r="AB29" s="20">
        <v>36.683771</v>
      </c>
      <c r="AC29" s="11">
        <v>235.64</v>
      </c>
      <c r="AD29" s="11">
        <v>33378.312946999999</v>
      </c>
      <c r="AE29" s="20">
        <v>7.4599960000000003</v>
      </c>
      <c r="AF29" s="11">
        <v>4880.4399999999996</v>
      </c>
      <c r="AG29" s="11">
        <v>33419.734288</v>
      </c>
      <c r="AH29" s="20">
        <v>7.4543429999999997</v>
      </c>
      <c r="AI29" s="11">
        <v>4882.79</v>
      </c>
      <c r="AJ29" s="20"/>
      <c r="AK29" s="11">
        <v>8640.5177010000007</v>
      </c>
      <c r="AL29" s="20">
        <v>9.5198680000000007</v>
      </c>
      <c r="AM29" s="11">
        <v>1612.23</v>
      </c>
      <c r="AN29" s="11">
        <v>8695.6244650000008</v>
      </c>
      <c r="AO29" s="20">
        <v>9.4868349999999992</v>
      </c>
      <c r="AP29" s="11">
        <v>1616.88</v>
      </c>
      <c r="AQ29" s="11">
        <v>1278.47695</v>
      </c>
      <c r="AR29" s="20">
        <v>16.798221999999999</v>
      </c>
      <c r="AS29" s="11">
        <v>420.93</v>
      </c>
      <c r="AT29" s="11">
        <v>1299.433577</v>
      </c>
      <c r="AU29" s="20">
        <v>16.724336000000001</v>
      </c>
      <c r="AV29" s="11">
        <v>425.95</v>
      </c>
      <c r="AW29" s="11">
        <v>18.289731</v>
      </c>
      <c r="AX29" s="20">
        <v>96.282242999999994</v>
      </c>
      <c r="AY29" s="11">
        <v>34.520000000000003</v>
      </c>
      <c r="AZ29" s="11">
        <v>36.579462999999997</v>
      </c>
      <c r="BA29" s="20">
        <v>96.282242999999994</v>
      </c>
      <c r="BB29" s="11">
        <v>69.03</v>
      </c>
      <c r="BC29" s="11">
        <v>7343.7510190000003</v>
      </c>
      <c r="BD29" s="20">
        <v>9.4842340000000007</v>
      </c>
      <c r="BE29" s="11">
        <v>1365.14</v>
      </c>
      <c r="BF29" s="11">
        <v>7359.6114260000004</v>
      </c>
      <c r="BG29" s="20">
        <v>9.4667270000000006</v>
      </c>
      <c r="BH29" s="285">
        <v>1365.56</v>
      </c>
    </row>
    <row r="30" spans="1:60" x14ac:dyDescent="0.2">
      <c r="A30" s="139">
        <v>44</v>
      </c>
      <c r="B30" s="140" t="s">
        <v>18</v>
      </c>
      <c r="C30" s="65">
        <v>6619.6219259999998</v>
      </c>
      <c r="D30" s="22">
        <v>17.620163999999999</v>
      </c>
      <c r="E30" s="65">
        <v>2286.12</v>
      </c>
      <c r="F30" s="65">
        <v>6400.1971590000003</v>
      </c>
      <c r="G30" s="22">
        <v>18.240327000000001</v>
      </c>
      <c r="H30" s="65">
        <v>2288.14</v>
      </c>
      <c r="I30" s="65">
        <v>4840.3328620000002</v>
      </c>
      <c r="J30" s="22">
        <v>21.180823</v>
      </c>
      <c r="K30" s="65">
        <v>2009.44</v>
      </c>
      <c r="L30" s="65">
        <v>4840.3328620000002</v>
      </c>
      <c r="M30" s="22">
        <v>21.180823</v>
      </c>
      <c r="N30" s="65">
        <v>2009.44</v>
      </c>
      <c r="O30" s="65">
        <v>4725.0041840000004</v>
      </c>
      <c r="P30" s="22">
        <v>21.640616999999999</v>
      </c>
      <c r="Q30" s="65">
        <v>2004.14</v>
      </c>
      <c r="R30" s="65">
        <v>1205.309849</v>
      </c>
      <c r="S30" s="22">
        <v>33.931032999999999</v>
      </c>
      <c r="T30" s="65">
        <v>801.59</v>
      </c>
      <c r="U30" s="65">
        <v>1205.309849</v>
      </c>
      <c r="V30" s="22">
        <v>33.931032999999999</v>
      </c>
      <c r="W30" s="65">
        <v>801.59</v>
      </c>
      <c r="X30" s="65">
        <v>0</v>
      </c>
      <c r="Y30" s="22">
        <v>0</v>
      </c>
      <c r="Z30" s="65">
        <v>0</v>
      </c>
      <c r="AA30" s="65">
        <v>0</v>
      </c>
      <c r="AB30" s="22">
        <v>0</v>
      </c>
      <c r="AC30" s="65">
        <v>0</v>
      </c>
      <c r="AD30" s="65">
        <v>3635.023013</v>
      </c>
      <c r="AE30" s="22">
        <v>19.285271999999999</v>
      </c>
      <c r="AF30" s="65">
        <v>1374.01</v>
      </c>
      <c r="AG30" s="65">
        <v>3635.023013</v>
      </c>
      <c r="AH30" s="22">
        <v>19.285271999999999</v>
      </c>
      <c r="AI30" s="65">
        <v>1374.01</v>
      </c>
      <c r="AJ30" s="20"/>
      <c r="AK30" s="65">
        <v>1559.8642970000001</v>
      </c>
      <c r="AL30" s="22">
        <v>14.927586</v>
      </c>
      <c r="AM30" s="65">
        <v>456.39</v>
      </c>
      <c r="AN30" s="65">
        <v>1559.8642970000001</v>
      </c>
      <c r="AO30" s="22">
        <v>14.927586</v>
      </c>
      <c r="AP30" s="65">
        <v>456.39</v>
      </c>
      <c r="AQ30" s="65">
        <v>129.546379</v>
      </c>
      <c r="AR30" s="22">
        <v>47.576233000000002</v>
      </c>
      <c r="AS30" s="65">
        <v>120.8</v>
      </c>
      <c r="AT30" s="65">
        <v>129.546379</v>
      </c>
      <c r="AU30" s="22">
        <v>47.576233000000002</v>
      </c>
      <c r="AV30" s="65">
        <v>120.8</v>
      </c>
      <c r="AW30" s="65">
        <v>0</v>
      </c>
      <c r="AX30" s="22">
        <v>0</v>
      </c>
      <c r="AY30" s="65">
        <v>0</v>
      </c>
      <c r="AZ30" s="65">
        <v>0</v>
      </c>
      <c r="BA30" s="22">
        <v>0</v>
      </c>
      <c r="BB30" s="65">
        <v>0</v>
      </c>
      <c r="BC30" s="65">
        <v>1430.317918</v>
      </c>
      <c r="BD30" s="22">
        <v>16.164352000000001</v>
      </c>
      <c r="BE30" s="65">
        <v>453.16</v>
      </c>
      <c r="BF30" s="65">
        <v>1430.317918</v>
      </c>
      <c r="BG30" s="22">
        <v>16.164352000000001</v>
      </c>
      <c r="BH30" s="286">
        <v>453.16</v>
      </c>
    </row>
    <row r="31" spans="1:60" x14ac:dyDescent="0.2">
      <c r="A31" s="135">
        <v>47</v>
      </c>
      <c r="B31" s="138" t="s">
        <v>19</v>
      </c>
      <c r="C31" s="11">
        <v>30343.402263</v>
      </c>
      <c r="D31" s="20">
        <v>9.0578629999999993</v>
      </c>
      <c r="E31" s="11">
        <v>5386.99</v>
      </c>
      <c r="F31" s="11">
        <v>29086.981001</v>
      </c>
      <c r="G31" s="20">
        <v>8.9617290000000001</v>
      </c>
      <c r="H31" s="11">
        <v>5109.13</v>
      </c>
      <c r="I31" s="11">
        <v>19417.187829999999</v>
      </c>
      <c r="J31" s="20">
        <v>12.200398</v>
      </c>
      <c r="K31" s="11">
        <v>4643.1899999999996</v>
      </c>
      <c r="L31" s="11">
        <v>19468.515920000002</v>
      </c>
      <c r="M31" s="20">
        <v>12.167501</v>
      </c>
      <c r="N31" s="11">
        <v>4642.91</v>
      </c>
      <c r="O31" s="11">
        <v>18530.325296999999</v>
      </c>
      <c r="P31" s="20">
        <v>12.012950999999999</v>
      </c>
      <c r="Q31" s="11">
        <v>4363.04</v>
      </c>
      <c r="R31" s="11">
        <v>3235.4467629999999</v>
      </c>
      <c r="S31" s="20">
        <v>26.016431999999998</v>
      </c>
      <c r="T31" s="11">
        <v>1649.83</v>
      </c>
      <c r="U31" s="11">
        <v>3235.4467629999999</v>
      </c>
      <c r="V31" s="20">
        <v>26.016431999999998</v>
      </c>
      <c r="W31" s="11">
        <v>1649.83</v>
      </c>
      <c r="X31" s="11">
        <v>51.328090000000003</v>
      </c>
      <c r="Y31" s="20">
        <v>95.191237999999998</v>
      </c>
      <c r="Z31" s="11">
        <v>95.77</v>
      </c>
      <c r="AA31" s="11">
        <v>102.65618000000001</v>
      </c>
      <c r="AB31" s="20">
        <v>95.191237999999998</v>
      </c>
      <c r="AC31" s="11">
        <v>191.53</v>
      </c>
      <c r="AD31" s="11">
        <v>16130.412977</v>
      </c>
      <c r="AE31" s="20">
        <v>13.148196</v>
      </c>
      <c r="AF31" s="11">
        <v>4156.88</v>
      </c>
      <c r="AG31" s="11">
        <v>16130.412977</v>
      </c>
      <c r="AH31" s="20">
        <v>13.148196</v>
      </c>
      <c r="AI31" s="11">
        <v>4156.88</v>
      </c>
      <c r="AJ31" s="20"/>
      <c r="AK31" s="11">
        <v>9669.7931709999993</v>
      </c>
      <c r="AL31" s="20">
        <v>21.507387999999999</v>
      </c>
      <c r="AM31" s="11">
        <v>4076.25</v>
      </c>
      <c r="AN31" s="11">
        <v>9669.7931709999993</v>
      </c>
      <c r="AO31" s="20">
        <v>21.507387999999999</v>
      </c>
      <c r="AP31" s="11">
        <v>4076.25</v>
      </c>
      <c r="AQ31" s="11">
        <v>698.20471499999996</v>
      </c>
      <c r="AR31" s="20">
        <v>53.630996000000003</v>
      </c>
      <c r="AS31" s="11">
        <v>733.93</v>
      </c>
      <c r="AT31" s="11">
        <v>698.20471499999996</v>
      </c>
      <c r="AU31" s="20">
        <v>53.630996000000003</v>
      </c>
      <c r="AV31" s="11">
        <v>733.93</v>
      </c>
      <c r="AW31" s="11">
        <v>0</v>
      </c>
      <c r="AX31" s="20">
        <v>0</v>
      </c>
      <c r="AY31" s="11">
        <v>0</v>
      </c>
      <c r="AZ31" s="11">
        <v>0</v>
      </c>
      <c r="BA31" s="20">
        <v>0</v>
      </c>
      <c r="BB31" s="11">
        <v>0</v>
      </c>
      <c r="BC31" s="11">
        <v>8971.5884559999995</v>
      </c>
      <c r="BD31" s="20">
        <v>23.1874</v>
      </c>
      <c r="BE31" s="11">
        <v>4077.35</v>
      </c>
      <c r="BF31" s="11">
        <v>8971.5884559999995</v>
      </c>
      <c r="BG31" s="20">
        <v>23.1874</v>
      </c>
      <c r="BH31" s="285">
        <v>4077.35</v>
      </c>
    </row>
    <row r="32" spans="1:60" x14ac:dyDescent="0.2">
      <c r="A32" s="141">
        <v>70</v>
      </c>
      <c r="B32" s="142" t="s">
        <v>20</v>
      </c>
      <c r="C32" s="161">
        <v>28449.207859999999</v>
      </c>
      <c r="D32" s="24">
        <v>4.3222990000000001</v>
      </c>
      <c r="E32" s="162">
        <v>2410.13</v>
      </c>
      <c r="F32" s="162">
        <v>27624.266294000001</v>
      </c>
      <c r="G32" s="24">
        <v>4.4820070000000003</v>
      </c>
      <c r="H32" s="162">
        <v>2426.7199999999998</v>
      </c>
      <c r="I32" s="162">
        <v>16587.636333999999</v>
      </c>
      <c r="J32" s="24">
        <v>6.3543909999999997</v>
      </c>
      <c r="K32" s="162">
        <v>2065.92</v>
      </c>
      <c r="L32" s="162">
        <v>17015.394684999999</v>
      </c>
      <c r="M32" s="24">
        <v>6.5223170000000001</v>
      </c>
      <c r="N32" s="162">
        <v>2175.1999999999998</v>
      </c>
      <c r="O32" s="162">
        <v>16138.966751</v>
      </c>
      <c r="P32" s="24">
        <v>6.5196509999999996</v>
      </c>
      <c r="Q32" s="162">
        <v>2062.3200000000002</v>
      </c>
      <c r="R32" s="162">
        <v>2864.992534</v>
      </c>
      <c r="S32" s="24">
        <v>9.9270429999999994</v>
      </c>
      <c r="T32" s="162">
        <v>557.44000000000005</v>
      </c>
      <c r="U32" s="162">
        <v>2864.992534</v>
      </c>
      <c r="V32" s="24">
        <v>9.9270429999999994</v>
      </c>
      <c r="W32" s="162">
        <v>557.44000000000005</v>
      </c>
      <c r="X32" s="162">
        <v>20.554372000000001</v>
      </c>
      <c r="Y32" s="24">
        <v>63.101272000000002</v>
      </c>
      <c r="Z32" s="162">
        <v>25.42</v>
      </c>
      <c r="AA32" s="162">
        <v>60.663114999999998</v>
      </c>
      <c r="AB32" s="24">
        <v>67.644667999999996</v>
      </c>
      <c r="AC32" s="162">
        <v>80.430000000000007</v>
      </c>
      <c r="AD32" s="162">
        <v>13702.089429</v>
      </c>
      <c r="AE32" s="24">
        <v>6.3821240000000001</v>
      </c>
      <c r="AF32" s="162">
        <v>1713.99</v>
      </c>
      <c r="AG32" s="162">
        <v>14089.739036000001</v>
      </c>
      <c r="AH32" s="24">
        <v>6.6022109999999996</v>
      </c>
      <c r="AI32" s="162">
        <v>1823.26</v>
      </c>
      <c r="AJ32" s="253"/>
      <c r="AK32" s="162">
        <v>11036.629959</v>
      </c>
      <c r="AL32" s="24">
        <v>6.4797250000000002</v>
      </c>
      <c r="AM32" s="162">
        <v>1401.68</v>
      </c>
      <c r="AN32" s="162">
        <v>11182.786699</v>
      </c>
      <c r="AO32" s="24">
        <v>6.4783749999999998</v>
      </c>
      <c r="AP32" s="162">
        <v>1419.95</v>
      </c>
      <c r="AQ32" s="162">
        <v>1191.3477889999999</v>
      </c>
      <c r="AR32" s="24">
        <v>12.404317000000001</v>
      </c>
      <c r="AS32" s="162">
        <v>289.64999999999998</v>
      </c>
      <c r="AT32" s="162">
        <v>1191.3477889999999</v>
      </c>
      <c r="AU32" s="24">
        <v>12.404317000000001</v>
      </c>
      <c r="AV32" s="162">
        <v>289.64999999999998</v>
      </c>
      <c r="AW32" s="162">
        <v>9.0250950000000003</v>
      </c>
      <c r="AX32" s="24">
        <v>94.035341000000003</v>
      </c>
      <c r="AY32" s="162">
        <v>16.63</v>
      </c>
      <c r="AZ32" s="162">
        <v>36.100378999999997</v>
      </c>
      <c r="BA32" s="24">
        <v>94.035341000000003</v>
      </c>
      <c r="BB32" s="162">
        <v>66.540000000000006</v>
      </c>
      <c r="BC32" s="162">
        <v>9836.2570749999995</v>
      </c>
      <c r="BD32" s="24">
        <v>6.6855250000000002</v>
      </c>
      <c r="BE32" s="162">
        <v>1288.9100000000001</v>
      </c>
      <c r="BF32" s="162">
        <v>9955.3385309999994</v>
      </c>
      <c r="BG32" s="24">
        <v>6.6795270000000002</v>
      </c>
      <c r="BH32" s="291">
        <v>1303.3399999999999</v>
      </c>
    </row>
    <row r="33" spans="1:60" s="13" customFormat="1" x14ac:dyDescent="0.2">
      <c r="A33" s="149"/>
      <c r="B33" s="143" t="s">
        <v>21</v>
      </c>
      <c r="C33" s="7">
        <v>480059.21750500001</v>
      </c>
      <c r="D33" s="17">
        <v>4.3557810000000003</v>
      </c>
      <c r="E33" s="7">
        <v>40984.239999999998</v>
      </c>
      <c r="F33" s="7">
        <v>460066.597121</v>
      </c>
      <c r="G33" s="17">
        <v>4.5285679999999999</v>
      </c>
      <c r="H33" s="7">
        <v>40835.480000000003</v>
      </c>
      <c r="I33" s="7">
        <v>267281.23575400002</v>
      </c>
      <c r="J33" s="17">
        <v>5.0697340000000004</v>
      </c>
      <c r="K33" s="7">
        <v>26558.880000000001</v>
      </c>
      <c r="L33" s="7">
        <v>269685.47593800002</v>
      </c>
      <c r="M33" s="17">
        <v>5.0495450000000002</v>
      </c>
      <c r="N33" s="7">
        <v>26691.06</v>
      </c>
      <c r="O33" s="7">
        <v>226886.929604</v>
      </c>
      <c r="P33" s="17">
        <v>5.3939529999999998</v>
      </c>
      <c r="Q33" s="7">
        <v>23986.82</v>
      </c>
      <c r="R33" s="7">
        <v>83074.583994000001</v>
      </c>
      <c r="S33" s="17">
        <v>7.6671740000000002</v>
      </c>
      <c r="T33" s="7">
        <v>12484.17</v>
      </c>
      <c r="U33" s="7">
        <v>83479.254442000005</v>
      </c>
      <c r="V33" s="17">
        <v>7.6657380000000002</v>
      </c>
      <c r="W33" s="7">
        <v>12542.63</v>
      </c>
      <c r="X33" s="7">
        <v>614.25490100000002</v>
      </c>
      <c r="Y33" s="17">
        <v>35.411476</v>
      </c>
      <c r="Z33" s="7">
        <v>426.33</v>
      </c>
      <c r="AA33" s="7">
        <v>1745.222812</v>
      </c>
      <c r="AB33" s="17">
        <v>39.866149</v>
      </c>
      <c r="AC33" s="7">
        <v>1363.68</v>
      </c>
      <c r="AD33" s="7">
        <v>183592.396859</v>
      </c>
      <c r="AE33" s="17">
        <v>5.8657659999999998</v>
      </c>
      <c r="AF33" s="7">
        <v>21107.439999999999</v>
      </c>
      <c r="AG33" s="7">
        <v>184460.99868399999</v>
      </c>
      <c r="AH33" s="17">
        <v>5.843261</v>
      </c>
      <c r="AI33" s="7">
        <v>21125.93</v>
      </c>
      <c r="AJ33" s="17"/>
      <c r="AK33" s="7">
        <v>192785.361367</v>
      </c>
      <c r="AL33" s="17">
        <v>7.0398940000000003</v>
      </c>
      <c r="AM33" s="7">
        <v>26600.9</v>
      </c>
      <c r="AN33" s="7">
        <v>194654.211923</v>
      </c>
      <c r="AO33" s="17">
        <v>7.0425639999999996</v>
      </c>
      <c r="AP33" s="7">
        <v>26868.95</v>
      </c>
      <c r="AQ33" s="7">
        <v>44098.776691999999</v>
      </c>
      <c r="AR33" s="17">
        <v>9.9198109999999993</v>
      </c>
      <c r="AS33" s="7">
        <v>8574.0499999999993</v>
      </c>
      <c r="AT33" s="7">
        <v>44174.395169000003</v>
      </c>
      <c r="AU33" s="17">
        <v>9.9054540000000006</v>
      </c>
      <c r="AV33" s="7">
        <v>8576.32</v>
      </c>
      <c r="AW33" s="7">
        <v>187.78475700000001</v>
      </c>
      <c r="AX33" s="17">
        <v>35.755629999999996</v>
      </c>
      <c r="AY33" s="7">
        <v>131.6</v>
      </c>
      <c r="AZ33" s="7">
        <v>503.70550500000002</v>
      </c>
      <c r="BA33" s="17">
        <v>37.530740999999999</v>
      </c>
      <c r="BB33" s="7">
        <v>370.53</v>
      </c>
      <c r="BC33" s="7">
        <v>148498.799918</v>
      </c>
      <c r="BD33" s="17">
        <v>7.35398</v>
      </c>
      <c r="BE33" s="7">
        <v>21404.32</v>
      </c>
      <c r="BF33" s="7">
        <v>149976.111248</v>
      </c>
      <c r="BG33" s="17">
        <v>7.3763940000000003</v>
      </c>
      <c r="BH33" s="284">
        <v>21683.14</v>
      </c>
    </row>
    <row r="34" spans="1:60" x14ac:dyDescent="0.2">
      <c r="A34" s="135">
        <v>19</v>
      </c>
      <c r="B34" s="138" t="s">
        <v>22</v>
      </c>
      <c r="C34" s="11">
        <v>213560.09289100001</v>
      </c>
      <c r="D34" s="20">
        <v>4.417008</v>
      </c>
      <c r="E34" s="11">
        <v>18488.61</v>
      </c>
      <c r="F34" s="11">
        <v>202706.335013</v>
      </c>
      <c r="G34" s="20">
        <v>4.5615259999999997</v>
      </c>
      <c r="H34" s="11">
        <v>18123.14</v>
      </c>
      <c r="I34" s="11">
        <v>111864.372305</v>
      </c>
      <c r="J34" s="20">
        <v>6.8109820000000001</v>
      </c>
      <c r="K34" s="11">
        <v>14933.36</v>
      </c>
      <c r="L34" s="11">
        <v>113577.236579</v>
      </c>
      <c r="M34" s="20">
        <v>6.8183759999999998</v>
      </c>
      <c r="N34" s="11">
        <v>15178.48</v>
      </c>
      <c r="O34" s="11">
        <v>93538.560677999994</v>
      </c>
      <c r="P34" s="20">
        <v>7.2771150000000002</v>
      </c>
      <c r="Q34" s="11">
        <v>13341.54</v>
      </c>
      <c r="R34" s="11">
        <v>31271.961652999998</v>
      </c>
      <c r="S34" s="20">
        <v>12.116073</v>
      </c>
      <c r="T34" s="11">
        <v>7426.31</v>
      </c>
      <c r="U34" s="11">
        <v>31655.081033999999</v>
      </c>
      <c r="V34" s="20">
        <v>12.127084999999999</v>
      </c>
      <c r="W34" s="11">
        <v>7524.12</v>
      </c>
      <c r="X34" s="11">
        <v>375.12766900000003</v>
      </c>
      <c r="Y34" s="20">
        <v>46.973225999999997</v>
      </c>
      <c r="Z34" s="11">
        <v>345.37</v>
      </c>
      <c r="AA34" s="11">
        <v>1238.2137070000001</v>
      </c>
      <c r="AB34" s="20">
        <v>52.178497</v>
      </c>
      <c r="AC34" s="11">
        <v>1266.32</v>
      </c>
      <c r="AD34" s="11">
        <v>80217.282984000005</v>
      </c>
      <c r="AE34" s="20">
        <v>7.6748659999999997</v>
      </c>
      <c r="AF34" s="11">
        <v>12066.87</v>
      </c>
      <c r="AG34" s="11">
        <v>80683.941837000006</v>
      </c>
      <c r="AH34" s="20">
        <v>7.6476819999999996</v>
      </c>
      <c r="AI34" s="11">
        <v>12094.09</v>
      </c>
      <c r="AJ34" s="20"/>
      <c r="AK34" s="11">
        <v>90841.962708000006</v>
      </c>
      <c r="AL34" s="20">
        <v>7.6904430000000001</v>
      </c>
      <c r="AM34" s="11">
        <v>13692.85</v>
      </c>
      <c r="AN34" s="11">
        <v>92318.324529000005</v>
      </c>
      <c r="AO34" s="20">
        <v>7.849208</v>
      </c>
      <c r="AP34" s="11">
        <v>14202.66</v>
      </c>
      <c r="AQ34" s="11">
        <v>21057.262428999999</v>
      </c>
      <c r="AR34" s="20">
        <v>13.081809</v>
      </c>
      <c r="AS34" s="11">
        <v>5399.15</v>
      </c>
      <c r="AT34" s="11">
        <v>21132.880905999999</v>
      </c>
      <c r="AU34" s="20">
        <v>13.043709</v>
      </c>
      <c r="AV34" s="11">
        <v>5402.76</v>
      </c>
      <c r="AW34" s="11">
        <v>91.355234999999993</v>
      </c>
      <c r="AX34" s="20">
        <v>56.334949999999999</v>
      </c>
      <c r="AY34" s="11">
        <v>100.87</v>
      </c>
      <c r="AZ34" s="11">
        <v>291.573151</v>
      </c>
      <c r="BA34" s="20">
        <v>55.871468</v>
      </c>
      <c r="BB34" s="11">
        <v>319.3</v>
      </c>
      <c r="BC34" s="11">
        <v>69693.345044000002</v>
      </c>
      <c r="BD34" s="20">
        <v>8.8154260000000004</v>
      </c>
      <c r="BE34" s="11">
        <v>12041.78</v>
      </c>
      <c r="BF34" s="11">
        <v>70893.870471999995</v>
      </c>
      <c r="BG34" s="20">
        <v>9.0149089999999994</v>
      </c>
      <c r="BH34" s="285">
        <v>12526.39</v>
      </c>
    </row>
    <row r="35" spans="1:60" x14ac:dyDescent="0.2">
      <c r="A35" s="139">
        <v>27</v>
      </c>
      <c r="B35" s="140" t="s">
        <v>23</v>
      </c>
      <c r="C35" s="65">
        <v>8533.7590299999993</v>
      </c>
      <c r="D35" s="22">
        <v>22.256798</v>
      </c>
      <c r="E35" s="65">
        <v>3722.71</v>
      </c>
      <c r="F35" s="65">
        <v>8135.4905529999996</v>
      </c>
      <c r="G35" s="22">
        <v>24.511023000000002</v>
      </c>
      <c r="H35" s="65">
        <v>3908.42</v>
      </c>
      <c r="I35" s="65">
        <v>7579.8880410000002</v>
      </c>
      <c r="J35" s="22">
        <v>25.606926999999999</v>
      </c>
      <c r="K35" s="65">
        <v>3804.31</v>
      </c>
      <c r="L35" s="65">
        <v>7579.8880410000002</v>
      </c>
      <c r="M35" s="22">
        <v>25.606926999999999</v>
      </c>
      <c r="N35" s="65">
        <v>3804.31</v>
      </c>
      <c r="O35" s="65">
        <v>6661.1137330000001</v>
      </c>
      <c r="P35" s="22">
        <v>28.435258000000001</v>
      </c>
      <c r="Q35" s="65">
        <v>3712.45</v>
      </c>
      <c r="R35" s="65">
        <v>1378.161462</v>
      </c>
      <c r="S35" s="22">
        <v>65.260146000000006</v>
      </c>
      <c r="T35" s="65">
        <v>1762.8</v>
      </c>
      <c r="U35" s="65">
        <v>1378.161462</v>
      </c>
      <c r="V35" s="22">
        <v>65.260146000000006</v>
      </c>
      <c r="W35" s="65">
        <v>1762.8</v>
      </c>
      <c r="X35" s="65">
        <v>0</v>
      </c>
      <c r="Y35" s="22">
        <v>0</v>
      </c>
      <c r="Z35" s="65">
        <v>0</v>
      </c>
      <c r="AA35" s="65">
        <v>0</v>
      </c>
      <c r="AB35" s="22">
        <v>0</v>
      </c>
      <c r="AC35" s="65">
        <v>0</v>
      </c>
      <c r="AD35" s="65">
        <v>6201.7265790000001</v>
      </c>
      <c r="AE35" s="22">
        <v>22.284030000000001</v>
      </c>
      <c r="AF35" s="65">
        <v>2708.71</v>
      </c>
      <c r="AG35" s="65">
        <v>6201.7265790000001</v>
      </c>
      <c r="AH35" s="22">
        <v>22.284030000000001</v>
      </c>
      <c r="AI35" s="65">
        <v>2708.71</v>
      </c>
      <c r="AJ35" s="20"/>
      <c r="AK35" s="65">
        <v>555.60251200000005</v>
      </c>
      <c r="AL35" s="22">
        <v>81.762517000000003</v>
      </c>
      <c r="AM35" s="65">
        <v>890.38</v>
      </c>
      <c r="AN35" s="65">
        <v>555.60251200000005</v>
      </c>
      <c r="AO35" s="22">
        <v>81.762517000000003</v>
      </c>
      <c r="AP35" s="65">
        <v>890.38</v>
      </c>
      <c r="AQ35" s="65">
        <v>0</v>
      </c>
      <c r="AR35" s="22">
        <v>0</v>
      </c>
      <c r="AS35" s="65">
        <v>0</v>
      </c>
      <c r="AT35" s="65">
        <v>0</v>
      </c>
      <c r="AU35" s="22">
        <v>0</v>
      </c>
      <c r="AV35" s="65">
        <v>0</v>
      </c>
      <c r="AW35" s="65">
        <v>0</v>
      </c>
      <c r="AX35" s="22">
        <v>0</v>
      </c>
      <c r="AY35" s="65">
        <v>0</v>
      </c>
      <c r="AZ35" s="65">
        <v>0</v>
      </c>
      <c r="BA35" s="22">
        <v>0</v>
      </c>
      <c r="BB35" s="65">
        <v>0</v>
      </c>
      <c r="BC35" s="65">
        <v>555.60251200000005</v>
      </c>
      <c r="BD35" s="22">
        <v>81.762517000000003</v>
      </c>
      <c r="BE35" s="65">
        <v>890.38</v>
      </c>
      <c r="BF35" s="65">
        <v>555.60251200000005</v>
      </c>
      <c r="BG35" s="22">
        <v>81.762517000000003</v>
      </c>
      <c r="BH35" s="286">
        <v>890.38</v>
      </c>
    </row>
    <row r="36" spans="1:60" x14ac:dyDescent="0.2">
      <c r="A36" s="135">
        <v>52</v>
      </c>
      <c r="B36" s="138" t="s">
        <v>24</v>
      </c>
      <c r="C36" s="11">
        <v>221603.24038199999</v>
      </c>
      <c r="D36" s="20">
        <v>8.3330359999999999</v>
      </c>
      <c r="E36" s="11">
        <v>36193.910000000003</v>
      </c>
      <c r="F36" s="11">
        <v>220541.49840300001</v>
      </c>
      <c r="G36" s="20">
        <v>8.3733090000000008</v>
      </c>
      <c r="H36" s="11">
        <v>36194.58</v>
      </c>
      <c r="I36" s="11">
        <v>123064.69564200001</v>
      </c>
      <c r="J36" s="20">
        <v>8.8392909999999993</v>
      </c>
      <c r="K36" s="11">
        <v>21320.97</v>
      </c>
      <c r="L36" s="11">
        <v>123470.973581</v>
      </c>
      <c r="M36" s="20">
        <v>8.8064509999999991</v>
      </c>
      <c r="N36" s="11">
        <v>21311.89</v>
      </c>
      <c r="O36" s="11">
        <v>103566.99606600001</v>
      </c>
      <c r="P36" s="20">
        <v>9.4941449999999996</v>
      </c>
      <c r="Q36" s="11">
        <v>19272.29</v>
      </c>
      <c r="R36" s="11">
        <v>43378.025930999996</v>
      </c>
      <c r="S36" s="20">
        <v>11.405979</v>
      </c>
      <c r="T36" s="11">
        <v>9697.4699999999993</v>
      </c>
      <c r="U36" s="11">
        <v>43378.025930999996</v>
      </c>
      <c r="V36" s="20">
        <v>11.405979</v>
      </c>
      <c r="W36" s="11">
        <v>9697.4699999999993</v>
      </c>
      <c r="X36" s="11">
        <v>184.11486099999999</v>
      </c>
      <c r="Y36" s="20">
        <v>67.197755999999998</v>
      </c>
      <c r="Z36" s="11">
        <v>242.49</v>
      </c>
      <c r="AA36" s="11">
        <v>380.51861300000002</v>
      </c>
      <c r="AB36" s="20">
        <v>65.190213999999997</v>
      </c>
      <c r="AC36" s="11">
        <v>486.2</v>
      </c>
      <c r="AD36" s="11">
        <v>79502.55485</v>
      </c>
      <c r="AE36" s="20">
        <v>10.865049000000001</v>
      </c>
      <c r="AF36" s="11">
        <v>16930.46</v>
      </c>
      <c r="AG36" s="11">
        <v>79712.429036000001</v>
      </c>
      <c r="AH36" s="20">
        <v>10.838274999999999</v>
      </c>
      <c r="AI36" s="11">
        <v>16933.330000000002</v>
      </c>
      <c r="AJ36" s="20"/>
      <c r="AK36" s="11">
        <v>97476.802760999999</v>
      </c>
      <c r="AL36" s="20">
        <v>11.912062000000001</v>
      </c>
      <c r="AM36" s="11">
        <v>22758.53</v>
      </c>
      <c r="AN36" s="11">
        <v>97795.005812999996</v>
      </c>
      <c r="AO36" s="20">
        <v>11.874324</v>
      </c>
      <c r="AP36" s="11">
        <v>22760.49</v>
      </c>
      <c r="AQ36" s="11">
        <v>22058.279156000001</v>
      </c>
      <c r="AR36" s="20">
        <v>15.34821</v>
      </c>
      <c r="AS36" s="11">
        <v>6635.68</v>
      </c>
      <c r="AT36" s="11">
        <v>22058.279156000001</v>
      </c>
      <c r="AU36" s="20">
        <v>15.34821</v>
      </c>
      <c r="AV36" s="11">
        <v>6635.68</v>
      </c>
      <c r="AW36" s="11">
        <v>77.156210000000002</v>
      </c>
      <c r="AX36" s="20">
        <v>50.321283000000001</v>
      </c>
      <c r="AY36" s="11">
        <v>76.099999999999994</v>
      </c>
      <c r="AZ36" s="11">
        <v>154.31242</v>
      </c>
      <c r="BA36" s="20">
        <v>50.321283000000001</v>
      </c>
      <c r="BB36" s="11">
        <v>152.19999999999999</v>
      </c>
      <c r="BC36" s="11">
        <v>75341.367394000001</v>
      </c>
      <c r="BD36" s="20">
        <v>11.953469999999999</v>
      </c>
      <c r="BE36" s="11">
        <v>17651.580000000002</v>
      </c>
      <c r="BF36" s="11">
        <v>75582.414237000005</v>
      </c>
      <c r="BG36" s="20">
        <v>11.917125</v>
      </c>
      <c r="BH36" s="285">
        <v>17654.21</v>
      </c>
    </row>
    <row r="37" spans="1:60" x14ac:dyDescent="0.2">
      <c r="A37" s="141">
        <v>76</v>
      </c>
      <c r="B37" s="142" t="s">
        <v>222</v>
      </c>
      <c r="C37" s="66">
        <v>36362.125202000003</v>
      </c>
      <c r="D37" s="24">
        <v>5.2540849999999999</v>
      </c>
      <c r="E37" s="66">
        <v>3744.57</v>
      </c>
      <c r="F37" s="66">
        <v>28683.273152000002</v>
      </c>
      <c r="G37" s="24">
        <v>6.5993449999999996</v>
      </c>
      <c r="H37" s="66">
        <v>3710.1</v>
      </c>
      <c r="I37" s="66">
        <v>24772.279766</v>
      </c>
      <c r="J37" s="24">
        <v>7.5144659999999996</v>
      </c>
      <c r="K37" s="66">
        <v>3648.55</v>
      </c>
      <c r="L37" s="66">
        <v>25057.377737999999</v>
      </c>
      <c r="M37" s="24">
        <v>7.4416529999999996</v>
      </c>
      <c r="N37" s="66">
        <v>3654.78</v>
      </c>
      <c r="O37" s="66">
        <v>23120.259127000001</v>
      </c>
      <c r="P37" s="24">
        <v>7.697565</v>
      </c>
      <c r="Q37" s="66">
        <v>3488.21</v>
      </c>
      <c r="R37" s="66">
        <v>7046.4349480000001</v>
      </c>
      <c r="S37" s="24">
        <v>13.653805999999999</v>
      </c>
      <c r="T37" s="66">
        <v>1885.73</v>
      </c>
      <c r="U37" s="66">
        <v>7067.9860140000001</v>
      </c>
      <c r="V37" s="24">
        <v>13.613652</v>
      </c>
      <c r="W37" s="66">
        <v>1885.93</v>
      </c>
      <c r="X37" s="66">
        <v>55.012371999999999</v>
      </c>
      <c r="Y37" s="24">
        <v>56.228104999999999</v>
      </c>
      <c r="Z37" s="66">
        <v>60.63</v>
      </c>
      <c r="AA37" s="66">
        <v>126.490492</v>
      </c>
      <c r="AB37" s="24">
        <v>56.553040000000003</v>
      </c>
      <c r="AC37" s="66">
        <v>140.21</v>
      </c>
      <c r="AD37" s="66">
        <v>17670.832446</v>
      </c>
      <c r="AE37" s="24">
        <v>7.0349019999999998</v>
      </c>
      <c r="AF37" s="66">
        <v>2436.5300000000002</v>
      </c>
      <c r="AG37" s="66">
        <v>17862.901232</v>
      </c>
      <c r="AH37" s="24">
        <v>6.9749939999999997</v>
      </c>
      <c r="AI37" s="66">
        <v>2442.04</v>
      </c>
      <c r="AJ37" s="253"/>
      <c r="AK37" s="66">
        <v>3910.993387</v>
      </c>
      <c r="AL37" s="24">
        <v>15.268212</v>
      </c>
      <c r="AM37" s="66">
        <v>1170.3900000000001</v>
      </c>
      <c r="AN37" s="66">
        <v>3985.27907</v>
      </c>
      <c r="AO37" s="24">
        <v>15.104365</v>
      </c>
      <c r="AP37" s="66">
        <v>1179.82</v>
      </c>
      <c r="AQ37" s="66">
        <v>983.23510799999997</v>
      </c>
      <c r="AR37" s="24">
        <v>29.863074999999998</v>
      </c>
      <c r="AS37" s="66">
        <v>575.5</v>
      </c>
      <c r="AT37" s="66">
        <v>983.23510799999997</v>
      </c>
      <c r="AU37" s="24">
        <v>29.863074999999998</v>
      </c>
      <c r="AV37" s="66">
        <v>575.5</v>
      </c>
      <c r="AW37" s="66">
        <v>19.273311</v>
      </c>
      <c r="AX37" s="24">
        <v>97.368764999999996</v>
      </c>
      <c r="AY37" s="66">
        <v>36.78</v>
      </c>
      <c r="AZ37" s="66">
        <v>57.819934000000003</v>
      </c>
      <c r="BA37" s="24">
        <v>97.368764999999996</v>
      </c>
      <c r="BB37" s="66">
        <v>110.35</v>
      </c>
      <c r="BC37" s="66">
        <v>2908.4849669999999</v>
      </c>
      <c r="BD37" s="24">
        <v>15.387743</v>
      </c>
      <c r="BE37" s="66">
        <v>877.2</v>
      </c>
      <c r="BF37" s="66">
        <v>2944.2240280000001</v>
      </c>
      <c r="BG37" s="24">
        <v>15.345406000000001</v>
      </c>
      <c r="BH37" s="287">
        <v>885.53</v>
      </c>
    </row>
    <row r="38" spans="1:60" s="13" customFormat="1" x14ac:dyDescent="0.2">
      <c r="A38" s="149"/>
      <c r="B38" s="131" t="s">
        <v>719</v>
      </c>
      <c r="C38" s="80">
        <v>97977.137453000003</v>
      </c>
      <c r="D38" s="17">
        <v>5.4112410000000004</v>
      </c>
      <c r="E38" s="80">
        <v>10391.49</v>
      </c>
      <c r="F38" s="80">
        <v>88771.961446000001</v>
      </c>
      <c r="G38" s="17">
        <v>5.9191929999999999</v>
      </c>
      <c r="H38" s="80">
        <v>10298.98</v>
      </c>
      <c r="I38" s="80">
        <v>72001.880437</v>
      </c>
      <c r="J38" s="17">
        <v>6.1669869999999998</v>
      </c>
      <c r="K38" s="80">
        <v>8703.08</v>
      </c>
      <c r="L38" s="80">
        <v>73516.669775999995</v>
      </c>
      <c r="M38" s="17">
        <v>6.2171820000000002</v>
      </c>
      <c r="N38" s="80">
        <v>8958.5</v>
      </c>
      <c r="O38" s="80">
        <v>67168.233391000002</v>
      </c>
      <c r="P38" s="17">
        <v>6.0302910000000001</v>
      </c>
      <c r="Q38" s="80">
        <v>7938.86</v>
      </c>
      <c r="R38" s="80">
        <v>18269.460826999999</v>
      </c>
      <c r="S38" s="17">
        <v>9.2565480000000004</v>
      </c>
      <c r="T38" s="80">
        <v>3314.6</v>
      </c>
      <c r="U38" s="80">
        <v>18269.460826999999</v>
      </c>
      <c r="V38" s="17">
        <v>9.2565480000000004</v>
      </c>
      <c r="W38" s="80">
        <v>3314.6</v>
      </c>
      <c r="X38" s="80">
        <v>507.67727400000001</v>
      </c>
      <c r="Y38" s="17">
        <v>48.505381</v>
      </c>
      <c r="Z38" s="80">
        <v>482.65</v>
      </c>
      <c r="AA38" s="80">
        <v>1857.2287060000001</v>
      </c>
      <c r="AB38" s="17">
        <v>52.752132000000003</v>
      </c>
      <c r="AC38" s="80">
        <v>1920.27</v>
      </c>
      <c r="AD38" s="80">
        <v>53224.742336000003</v>
      </c>
      <c r="AE38" s="17">
        <v>6.2158629999999997</v>
      </c>
      <c r="AF38" s="80">
        <v>6484.42</v>
      </c>
      <c r="AG38" s="80">
        <v>53389.980241999998</v>
      </c>
      <c r="AH38" s="17">
        <v>6.2189899999999998</v>
      </c>
      <c r="AI38" s="80">
        <v>6507.82</v>
      </c>
      <c r="AJ38" s="17"/>
      <c r="AK38" s="80">
        <v>16770.081009000001</v>
      </c>
      <c r="AL38" s="17">
        <v>10.517405999999999</v>
      </c>
      <c r="AM38" s="80">
        <v>3457</v>
      </c>
      <c r="AN38" s="80">
        <v>17327.298288999998</v>
      </c>
      <c r="AO38" s="17">
        <v>11.214245999999999</v>
      </c>
      <c r="AP38" s="80">
        <v>3808.53</v>
      </c>
      <c r="AQ38" s="80">
        <v>2484.6662019999999</v>
      </c>
      <c r="AR38" s="17">
        <v>17.047158</v>
      </c>
      <c r="AS38" s="80">
        <v>830.19</v>
      </c>
      <c r="AT38" s="80">
        <v>2484.6662019999999</v>
      </c>
      <c r="AU38" s="17">
        <v>17.047158</v>
      </c>
      <c r="AV38" s="80">
        <v>830.19</v>
      </c>
      <c r="AW38" s="80">
        <v>174.72306699999999</v>
      </c>
      <c r="AX38" s="17">
        <v>78.159042999999997</v>
      </c>
      <c r="AY38" s="80">
        <v>267.66000000000003</v>
      </c>
      <c r="AZ38" s="80">
        <v>618.35152900000003</v>
      </c>
      <c r="BA38" s="17">
        <v>86.944485999999998</v>
      </c>
      <c r="BB38" s="80">
        <v>1053.74</v>
      </c>
      <c r="BC38" s="80">
        <v>14110.69174</v>
      </c>
      <c r="BD38" s="17">
        <v>11.059723999999999</v>
      </c>
      <c r="BE38" s="80">
        <v>3058.78</v>
      </c>
      <c r="BF38" s="80">
        <v>14224.280558</v>
      </c>
      <c r="BG38" s="17">
        <v>11.012497</v>
      </c>
      <c r="BH38" s="288">
        <v>3070.24</v>
      </c>
    </row>
    <row r="39" spans="1:60" x14ac:dyDescent="0.2">
      <c r="A39" s="135">
        <v>81</v>
      </c>
      <c r="B39" s="138" t="s">
        <v>25</v>
      </c>
      <c r="C39" s="67">
        <v>20860.157891999999</v>
      </c>
      <c r="D39" s="20">
        <v>10.233378999999999</v>
      </c>
      <c r="E39" s="67">
        <v>4184.01</v>
      </c>
      <c r="F39" s="67">
        <v>19526.562916999999</v>
      </c>
      <c r="G39" s="20">
        <v>10.646680999999999</v>
      </c>
      <c r="H39" s="67">
        <v>4074.7</v>
      </c>
      <c r="I39" s="67">
        <v>19092.890056</v>
      </c>
      <c r="J39" s="20">
        <v>10.539275</v>
      </c>
      <c r="K39" s="67">
        <v>3944.01</v>
      </c>
      <c r="L39" s="67">
        <v>19096.090056000001</v>
      </c>
      <c r="M39" s="20">
        <v>10.537509</v>
      </c>
      <c r="N39" s="67">
        <v>3944.01</v>
      </c>
      <c r="O39" s="67">
        <v>18969.464910999999</v>
      </c>
      <c r="P39" s="20">
        <v>10.591621999999999</v>
      </c>
      <c r="Q39" s="67">
        <v>3937.98</v>
      </c>
      <c r="R39" s="67">
        <v>5660.3326930000003</v>
      </c>
      <c r="S39" s="20">
        <v>15.211264999999999</v>
      </c>
      <c r="T39" s="67">
        <v>1687.58</v>
      </c>
      <c r="U39" s="67">
        <v>5660.3326930000003</v>
      </c>
      <c r="V39" s="20">
        <v>15.211264999999999</v>
      </c>
      <c r="W39" s="67">
        <v>1687.58</v>
      </c>
      <c r="X39" s="67">
        <v>1</v>
      </c>
      <c r="Y39" s="20">
        <v>0</v>
      </c>
      <c r="Z39" s="67">
        <v>0</v>
      </c>
      <c r="AA39" s="67">
        <v>2</v>
      </c>
      <c r="AB39" s="20">
        <v>0</v>
      </c>
      <c r="AC39" s="67">
        <v>0</v>
      </c>
      <c r="AD39" s="67">
        <v>13431.557363</v>
      </c>
      <c r="AE39" s="20">
        <v>10.776187</v>
      </c>
      <c r="AF39" s="67">
        <v>2836.92</v>
      </c>
      <c r="AG39" s="67">
        <v>13433.757363000001</v>
      </c>
      <c r="AH39" s="20">
        <v>10.774423000000001</v>
      </c>
      <c r="AI39" s="67">
        <v>2836.92</v>
      </c>
      <c r="AJ39" s="20"/>
      <c r="AK39" s="67">
        <v>433.67286200000001</v>
      </c>
      <c r="AL39" s="20">
        <v>45.641499000000003</v>
      </c>
      <c r="AM39" s="67">
        <v>387.95</v>
      </c>
      <c r="AN39" s="67">
        <v>453.75108699999998</v>
      </c>
      <c r="AO39" s="20">
        <v>44.186833999999998</v>
      </c>
      <c r="AP39" s="67">
        <v>392.98</v>
      </c>
      <c r="AQ39" s="67">
        <v>204.08739499999999</v>
      </c>
      <c r="AR39" s="20">
        <v>73.367783000000003</v>
      </c>
      <c r="AS39" s="67">
        <v>293.48</v>
      </c>
      <c r="AT39" s="67">
        <v>204.08739499999999</v>
      </c>
      <c r="AU39" s="20">
        <v>73.367783000000003</v>
      </c>
      <c r="AV39" s="67">
        <v>293.48</v>
      </c>
      <c r="AW39" s="67">
        <v>20.078226000000001</v>
      </c>
      <c r="AX39" s="20">
        <v>99.171485000000004</v>
      </c>
      <c r="AY39" s="67">
        <v>39.03</v>
      </c>
      <c r="AZ39" s="67">
        <v>40.156450999999997</v>
      </c>
      <c r="BA39" s="20">
        <v>99.171485000000004</v>
      </c>
      <c r="BB39" s="67">
        <v>78.05</v>
      </c>
      <c r="BC39" s="67">
        <v>209.50724099999999</v>
      </c>
      <c r="BD39" s="20">
        <v>61.710098000000002</v>
      </c>
      <c r="BE39" s="67">
        <v>253.4</v>
      </c>
      <c r="BF39" s="67">
        <v>209.50724099999999</v>
      </c>
      <c r="BG39" s="20">
        <v>61.710098000000002</v>
      </c>
      <c r="BH39" s="289">
        <v>253.4</v>
      </c>
    </row>
    <row r="40" spans="1:60" x14ac:dyDescent="0.2">
      <c r="A40" s="139">
        <v>85</v>
      </c>
      <c r="B40" s="140" t="s">
        <v>26</v>
      </c>
      <c r="C40" s="68">
        <v>29058.162348999998</v>
      </c>
      <c r="D40" s="22">
        <v>13.546099</v>
      </c>
      <c r="E40" s="68">
        <v>7715.05</v>
      </c>
      <c r="F40" s="68">
        <v>28190.746012</v>
      </c>
      <c r="G40" s="22">
        <v>13.953234</v>
      </c>
      <c r="H40" s="68">
        <v>7709.7</v>
      </c>
      <c r="I40" s="68">
        <v>22356.627578</v>
      </c>
      <c r="J40" s="22">
        <v>14.791067</v>
      </c>
      <c r="K40" s="68">
        <v>6481.3</v>
      </c>
      <c r="L40" s="68">
        <v>23519.711318000001</v>
      </c>
      <c r="M40" s="22">
        <v>14.790323000000001</v>
      </c>
      <c r="N40" s="68">
        <v>6818.14</v>
      </c>
      <c r="O40" s="68">
        <v>20257.436702999999</v>
      </c>
      <c r="P40" s="22">
        <v>14.252642</v>
      </c>
      <c r="Q40" s="68">
        <v>5658.95</v>
      </c>
      <c r="R40" s="68">
        <v>5096.8979129999998</v>
      </c>
      <c r="S40" s="22">
        <v>20.340358999999999</v>
      </c>
      <c r="T40" s="68">
        <v>2031.99</v>
      </c>
      <c r="U40" s="68">
        <v>5096.8979129999998</v>
      </c>
      <c r="V40" s="22">
        <v>20.340358999999999</v>
      </c>
      <c r="W40" s="68">
        <v>2031.99</v>
      </c>
      <c r="X40" s="68">
        <v>371.81797699999998</v>
      </c>
      <c r="Y40" s="22">
        <v>65.341172</v>
      </c>
      <c r="Z40" s="68">
        <v>476.18</v>
      </c>
      <c r="AA40" s="68">
        <v>1459.174391</v>
      </c>
      <c r="AB40" s="22">
        <v>66.580450999999996</v>
      </c>
      <c r="AC40" s="68">
        <v>1904.19</v>
      </c>
      <c r="AD40" s="68">
        <v>16887.911687</v>
      </c>
      <c r="AE40" s="22">
        <v>14.909535999999999</v>
      </c>
      <c r="AF40" s="68">
        <v>4935.1000000000004</v>
      </c>
      <c r="AG40" s="68">
        <v>16963.639014</v>
      </c>
      <c r="AH40" s="22">
        <v>14.939337999999999</v>
      </c>
      <c r="AI40" s="68">
        <v>4967.1400000000003</v>
      </c>
      <c r="AJ40" s="20"/>
      <c r="AK40" s="68">
        <v>5834.118434</v>
      </c>
      <c r="AL40" s="22">
        <v>18.43901</v>
      </c>
      <c r="AM40" s="68">
        <v>2108.48</v>
      </c>
      <c r="AN40" s="68">
        <v>6254.222788</v>
      </c>
      <c r="AO40" s="22">
        <v>21.458670000000001</v>
      </c>
      <c r="AP40" s="68">
        <v>2630.46</v>
      </c>
      <c r="AQ40" s="68">
        <v>1163.600428</v>
      </c>
      <c r="AR40" s="22">
        <v>28.005696</v>
      </c>
      <c r="AS40" s="68">
        <v>638.71</v>
      </c>
      <c r="AT40" s="68">
        <v>1163.600428</v>
      </c>
      <c r="AU40" s="22">
        <v>28.005696</v>
      </c>
      <c r="AV40" s="68">
        <v>638.71</v>
      </c>
      <c r="AW40" s="68">
        <v>134.452697</v>
      </c>
      <c r="AX40" s="22">
        <v>99.424681000000007</v>
      </c>
      <c r="AY40" s="68">
        <v>262.01</v>
      </c>
      <c r="AZ40" s="68">
        <v>537.810789</v>
      </c>
      <c r="BA40" s="22">
        <v>99.424681000000007</v>
      </c>
      <c r="BB40" s="68">
        <v>1048.04</v>
      </c>
      <c r="BC40" s="68">
        <v>4536.0653089999996</v>
      </c>
      <c r="BD40" s="22">
        <v>17.945933</v>
      </c>
      <c r="BE40" s="68">
        <v>1595.52</v>
      </c>
      <c r="BF40" s="68">
        <v>4552.8115710000002</v>
      </c>
      <c r="BG40" s="22">
        <v>17.881979999999999</v>
      </c>
      <c r="BH40" s="290">
        <v>1595.7</v>
      </c>
    </row>
    <row r="41" spans="1:60" x14ac:dyDescent="0.2">
      <c r="A41" s="135">
        <v>50</v>
      </c>
      <c r="B41" s="138" t="s">
        <v>27</v>
      </c>
      <c r="C41" s="67">
        <v>38021.602787000003</v>
      </c>
      <c r="D41" s="20">
        <v>7.4427269999999996</v>
      </c>
      <c r="E41" s="67">
        <v>5546.49</v>
      </c>
      <c r="F41" s="67">
        <v>36222.451848999997</v>
      </c>
      <c r="G41" s="20">
        <v>7.4943249999999999</v>
      </c>
      <c r="H41" s="67">
        <v>5320.67</v>
      </c>
      <c r="I41" s="67">
        <v>27208.827353000001</v>
      </c>
      <c r="J41" s="20">
        <v>7.6494609999999996</v>
      </c>
      <c r="K41" s="67">
        <v>4079.4</v>
      </c>
      <c r="L41" s="67">
        <v>27557.332951</v>
      </c>
      <c r="M41" s="20">
        <v>7.5598450000000001</v>
      </c>
      <c r="N41" s="67">
        <v>4083.25</v>
      </c>
      <c r="O41" s="67">
        <v>24597.796327</v>
      </c>
      <c r="P41" s="20">
        <v>7.7482759999999997</v>
      </c>
      <c r="Q41" s="67">
        <v>3735.57</v>
      </c>
      <c r="R41" s="67">
        <v>7072.4864900000002</v>
      </c>
      <c r="S41" s="20">
        <v>13.885420999999999</v>
      </c>
      <c r="T41" s="67">
        <v>1924.81</v>
      </c>
      <c r="U41" s="67">
        <v>7072.4864900000002</v>
      </c>
      <c r="V41" s="20">
        <v>13.885420999999999</v>
      </c>
      <c r="W41" s="67">
        <v>1924.81</v>
      </c>
      <c r="X41" s="67">
        <v>134.859296</v>
      </c>
      <c r="Y41" s="20">
        <v>29.795968999999999</v>
      </c>
      <c r="Z41" s="67">
        <v>78.760000000000005</v>
      </c>
      <c r="AA41" s="67">
        <v>396.05431499999997</v>
      </c>
      <c r="AB41" s="20">
        <v>31.943648</v>
      </c>
      <c r="AC41" s="67">
        <v>247.97</v>
      </c>
      <c r="AD41" s="67">
        <v>20001.481566999999</v>
      </c>
      <c r="AE41" s="20">
        <v>7.3170770000000003</v>
      </c>
      <c r="AF41" s="67">
        <v>2868.51</v>
      </c>
      <c r="AG41" s="67">
        <v>20088.792146</v>
      </c>
      <c r="AH41" s="20">
        <v>7.279433</v>
      </c>
      <c r="AI41" s="67">
        <v>2866.21</v>
      </c>
      <c r="AJ41" s="20"/>
      <c r="AK41" s="67">
        <v>9013.6244960000004</v>
      </c>
      <c r="AL41" s="20">
        <v>14.381992</v>
      </c>
      <c r="AM41" s="67">
        <v>2540.8200000000002</v>
      </c>
      <c r="AN41" s="67">
        <v>9130.6591970000009</v>
      </c>
      <c r="AO41" s="20">
        <v>14.281425</v>
      </c>
      <c r="AP41" s="67">
        <v>2555.8200000000002</v>
      </c>
      <c r="AQ41" s="67">
        <v>1109.2800769999999</v>
      </c>
      <c r="AR41" s="20">
        <v>20.307390999999999</v>
      </c>
      <c r="AS41" s="67">
        <v>441.52</v>
      </c>
      <c r="AT41" s="67">
        <v>1109.2800769999999</v>
      </c>
      <c r="AU41" s="20">
        <v>20.307390999999999</v>
      </c>
      <c r="AV41" s="67">
        <v>441.52</v>
      </c>
      <c r="AW41" s="67">
        <v>20.192143999999999</v>
      </c>
      <c r="AX41" s="20">
        <v>96.863078999999999</v>
      </c>
      <c r="AY41" s="67">
        <v>38.340000000000003</v>
      </c>
      <c r="AZ41" s="67">
        <v>40.384287999999998</v>
      </c>
      <c r="BA41" s="20">
        <v>96.863078999999999</v>
      </c>
      <c r="BB41" s="67">
        <v>76.67</v>
      </c>
      <c r="BC41" s="67">
        <v>7884.1522750000004</v>
      </c>
      <c r="BD41" s="20">
        <v>15.648581</v>
      </c>
      <c r="BE41" s="67">
        <v>2418.17</v>
      </c>
      <c r="BF41" s="67">
        <v>7980.994831</v>
      </c>
      <c r="BG41" s="20">
        <v>15.550464</v>
      </c>
      <c r="BH41" s="289">
        <v>2432.52</v>
      </c>
    </row>
    <row r="42" spans="1:60" x14ac:dyDescent="0.2">
      <c r="A42" s="141">
        <v>99</v>
      </c>
      <c r="B42" s="142" t="s">
        <v>28</v>
      </c>
      <c r="C42" s="66">
        <v>10037.214425</v>
      </c>
      <c r="D42" s="24">
        <v>2.2245119999999998</v>
      </c>
      <c r="E42" s="66">
        <v>437.63</v>
      </c>
      <c r="F42" s="66">
        <v>4832.2006680000004</v>
      </c>
      <c r="G42" s="24">
        <v>13.834477</v>
      </c>
      <c r="H42" s="66">
        <v>1310.28</v>
      </c>
      <c r="I42" s="66">
        <v>3343.5354510000002</v>
      </c>
      <c r="J42" s="24">
        <v>18.933955000000001</v>
      </c>
      <c r="K42" s="66">
        <v>1240.8</v>
      </c>
      <c r="L42" s="66">
        <v>3343.5354510000002</v>
      </c>
      <c r="M42" s="24">
        <v>18.933955000000001</v>
      </c>
      <c r="N42" s="66">
        <v>1240.8</v>
      </c>
      <c r="O42" s="66">
        <v>3343.5354510000002</v>
      </c>
      <c r="P42" s="24">
        <v>18.933955000000001</v>
      </c>
      <c r="Q42" s="66">
        <v>1240.8</v>
      </c>
      <c r="R42" s="66">
        <v>439.74373100000003</v>
      </c>
      <c r="S42" s="24">
        <v>64.054542999999995</v>
      </c>
      <c r="T42" s="66">
        <v>552.08000000000004</v>
      </c>
      <c r="U42" s="66">
        <v>439.74373100000003</v>
      </c>
      <c r="V42" s="24">
        <v>64.054542999999995</v>
      </c>
      <c r="W42" s="66">
        <v>552.08000000000004</v>
      </c>
      <c r="X42" s="66">
        <v>0</v>
      </c>
      <c r="Y42" s="24">
        <v>0</v>
      </c>
      <c r="Z42" s="66">
        <v>0</v>
      </c>
      <c r="AA42" s="66">
        <v>0</v>
      </c>
      <c r="AB42" s="24">
        <v>0</v>
      </c>
      <c r="AC42" s="66">
        <v>0</v>
      </c>
      <c r="AD42" s="66">
        <v>2903.7917189999998</v>
      </c>
      <c r="AE42" s="24">
        <v>20.907834000000001</v>
      </c>
      <c r="AF42" s="66">
        <v>1189.96</v>
      </c>
      <c r="AG42" s="66">
        <v>2903.7917189999998</v>
      </c>
      <c r="AH42" s="24">
        <v>20.907834000000001</v>
      </c>
      <c r="AI42" s="66">
        <v>1189.96</v>
      </c>
      <c r="AJ42" s="253"/>
      <c r="AK42" s="66">
        <v>1488.6652180000001</v>
      </c>
      <c r="AL42" s="24">
        <v>32.494086000000003</v>
      </c>
      <c r="AM42" s="66">
        <v>948.11</v>
      </c>
      <c r="AN42" s="66">
        <v>1488.6652180000001</v>
      </c>
      <c r="AO42" s="24">
        <v>32.494086000000003</v>
      </c>
      <c r="AP42" s="66">
        <v>948.11</v>
      </c>
      <c r="AQ42" s="66">
        <v>7.6983030000000001</v>
      </c>
      <c r="AR42" s="24">
        <v>90.064355000000006</v>
      </c>
      <c r="AS42" s="66">
        <v>13.59</v>
      </c>
      <c r="AT42" s="66">
        <v>7.6983030000000001</v>
      </c>
      <c r="AU42" s="24">
        <v>90.064355000000006</v>
      </c>
      <c r="AV42" s="66">
        <v>13.59</v>
      </c>
      <c r="AW42" s="66">
        <v>0</v>
      </c>
      <c r="AX42" s="24">
        <v>0</v>
      </c>
      <c r="AY42" s="66">
        <v>0</v>
      </c>
      <c r="AZ42" s="66">
        <v>0</v>
      </c>
      <c r="BA42" s="24">
        <v>0</v>
      </c>
      <c r="BB42" s="66">
        <v>0</v>
      </c>
      <c r="BC42" s="66">
        <v>1480.966915</v>
      </c>
      <c r="BD42" s="24">
        <v>32.659976999999998</v>
      </c>
      <c r="BE42" s="66">
        <v>948.02</v>
      </c>
      <c r="BF42" s="66">
        <v>1480.966915</v>
      </c>
      <c r="BG42" s="24">
        <v>32.659976999999998</v>
      </c>
      <c r="BH42" s="287">
        <v>948.02</v>
      </c>
    </row>
    <row r="43" spans="1:60" s="13" customFormat="1" x14ac:dyDescent="0.2">
      <c r="A43" s="149"/>
      <c r="B43" s="131" t="s">
        <v>720</v>
      </c>
      <c r="C43" s="80">
        <v>45364.207433000003</v>
      </c>
      <c r="D43" s="17">
        <v>13.438988999999999</v>
      </c>
      <c r="E43" s="80">
        <v>11949.12</v>
      </c>
      <c r="F43" s="80">
        <v>36990.295547000002</v>
      </c>
      <c r="G43" s="17">
        <v>15.778373999999999</v>
      </c>
      <c r="H43" s="80">
        <v>11439.48</v>
      </c>
      <c r="I43" s="80">
        <v>30869.246300999999</v>
      </c>
      <c r="J43" s="17">
        <v>14.263308</v>
      </c>
      <c r="K43" s="80">
        <v>8629.83</v>
      </c>
      <c r="L43" s="80">
        <v>31037.534740999999</v>
      </c>
      <c r="M43" s="17">
        <v>14.208273</v>
      </c>
      <c r="N43" s="80">
        <v>8643.4</v>
      </c>
      <c r="O43" s="80">
        <v>29120.851822000001</v>
      </c>
      <c r="P43" s="17">
        <v>13.751889</v>
      </c>
      <c r="Q43" s="80">
        <v>7849.15</v>
      </c>
      <c r="R43" s="80">
        <v>10262.904796000001</v>
      </c>
      <c r="S43" s="17">
        <v>21.960716999999999</v>
      </c>
      <c r="T43" s="80">
        <v>4417.46</v>
      </c>
      <c r="U43" s="80">
        <v>10262.904796000001</v>
      </c>
      <c r="V43" s="17">
        <v>21.960716999999999</v>
      </c>
      <c r="W43" s="80">
        <v>4417.46</v>
      </c>
      <c r="X43" s="80">
        <v>111.498682</v>
      </c>
      <c r="Y43" s="17">
        <v>58.729204000000003</v>
      </c>
      <c r="Z43" s="80">
        <v>128.35</v>
      </c>
      <c r="AA43" s="80">
        <v>278.78712300000001</v>
      </c>
      <c r="AB43" s="17">
        <v>58.018172</v>
      </c>
      <c r="AC43" s="80">
        <v>317.02</v>
      </c>
      <c r="AD43" s="80">
        <v>20494.842822999999</v>
      </c>
      <c r="AE43" s="17">
        <v>11.664960000000001</v>
      </c>
      <c r="AF43" s="80">
        <v>4685.8</v>
      </c>
      <c r="AG43" s="80">
        <v>20495.842822999999</v>
      </c>
      <c r="AH43" s="17">
        <v>11.664391</v>
      </c>
      <c r="AI43" s="80">
        <v>4685.8</v>
      </c>
      <c r="AJ43" s="17"/>
      <c r="AK43" s="80">
        <v>6121.0492459999996</v>
      </c>
      <c r="AL43" s="17">
        <v>27.244959999999999</v>
      </c>
      <c r="AM43" s="80">
        <v>3268.65</v>
      </c>
      <c r="AN43" s="80">
        <v>6221.3738089999997</v>
      </c>
      <c r="AO43" s="17">
        <v>26.885396</v>
      </c>
      <c r="AP43" s="80">
        <v>3278.38</v>
      </c>
      <c r="AQ43" s="80">
        <v>1919.9950719999999</v>
      </c>
      <c r="AR43" s="17">
        <v>33.933517999999999</v>
      </c>
      <c r="AS43" s="80">
        <v>1276.98</v>
      </c>
      <c r="AT43" s="80">
        <v>1919.9950719999999</v>
      </c>
      <c r="AU43" s="17">
        <v>33.933517999999999</v>
      </c>
      <c r="AV43" s="80">
        <v>1276.98</v>
      </c>
      <c r="AW43" s="80">
        <v>100.324564</v>
      </c>
      <c r="AX43" s="17">
        <v>73.729550000000003</v>
      </c>
      <c r="AY43" s="80">
        <v>144.97999999999999</v>
      </c>
      <c r="AZ43" s="80">
        <v>200.64912699999999</v>
      </c>
      <c r="BA43" s="17">
        <v>73.729550000000003</v>
      </c>
      <c r="BB43" s="80">
        <v>289.95999999999998</v>
      </c>
      <c r="BC43" s="80">
        <v>4100.729609</v>
      </c>
      <c r="BD43" s="17">
        <v>34.033411000000001</v>
      </c>
      <c r="BE43" s="80">
        <v>2735.41</v>
      </c>
      <c r="BF43" s="80">
        <v>4100.729609</v>
      </c>
      <c r="BG43" s="17">
        <v>34.033411000000001</v>
      </c>
      <c r="BH43" s="288">
        <v>2735.41</v>
      </c>
    </row>
    <row r="44" spans="1:60" x14ac:dyDescent="0.2">
      <c r="A44" s="135">
        <v>91</v>
      </c>
      <c r="B44" s="138" t="s">
        <v>29</v>
      </c>
      <c r="C44" s="67">
        <v>367.17890599999998</v>
      </c>
      <c r="D44" s="20">
        <v>26.091550999999999</v>
      </c>
      <c r="E44" s="67">
        <v>187.77</v>
      </c>
      <c r="F44" s="67">
        <v>306.795233</v>
      </c>
      <c r="G44" s="20">
        <v>21.258209000000001</v>
      </c>
      <c r="H44" s="67">
        <v>127.83</v>
      </c>
      <c r="I44" s="67">
        <v>306.795233</v>
      </c>
      <c r="J44" s="20">
        <v>21.258209000000001</v>
      </c>
      <c r="K44" s="67">
        <v>127.83</v>
      </c>
      <c r="L44" s="67">
        <v>306.795233</v>
      </c>
      <c r="M44" s="20">
        <v>21.258209000000001</v>
      </c>
      <c r="N44" s="67">
        <v>127.83</v>
      </c>
      <c r="O44" s="67">
        <v>300.085936</v>
      </c>
      <c r="P44" s="20">
        <v>22.518888</v>
      </c>
      <c r="Q44" s="67">
        <v>132.44999999999999</v>
      </c>
      <c r="R44" s="67">
        <v>25.374561</v>
      </c>
      <c r="S44" s="20">
        <v>36.301946000000001</v>
      </c>
      <c r="T44" s="67">
        <v>18.05</v>
      </c>
      <c r="U44" s="67">
        <v>25.374561</v>
      </c>
      <c r="V44" s="20">
        <v>36.301946000000001</v>
      </c>
      <c r="W44" s="67">
        <v>18.05</v>
      </c>
      <c r="X44" s="67">
        <v>0</v>
      </c>
      <c r="Y44" s="20">
        <v>0</v>
      </c>
      <c r="Z44" s="67">
        <v>0</v>
      </c>
      <c r="AA44" s="67">
        <v>0</v>
      </c>
      <c r="AB44" s="20">
        <v>0</v>
      </c>
      <c r="AC44" s="67">
        <v>0</v>
      </c>
      <c r="AD44" s="67">
        <v>281.42067100000003</v>
      </c>
      <c r="AE44" s="20">
        <v>21.470081</v>
      </c>
      <c r="AF44" s="67">
        <v>118.43</v>
      </c>
      <c r="AG44" s="67">
        <v>281.42067100000003</v>
      </c>
      <c r="AH44" s="20">
        <v>21.470081</v>
      </c>
      <c r="AI44" s="67">
        <v>118.43</v>
      </c>
      <c r="AJ44" s="20"/>
      <c r="AK44" s="67">
        <v>0</v>
      </c>
      <c r="AL44" s="20">
        <v>0</v>
      </c>
      <c r="AM44" s="67">
        <v>0</v>
      </c>
      <c r="AN44" s="67">
        <v>0</v>
      </c>
      <c r="AO44" s="20">
        <v>0</v>
      </c>
      <c r="AP44" s="67">
        <v>0</v>
      </c>
      <c r="AQ44" s="67">
        <v>0</v>
      </c>
      <c r="AR44" s="20">
        <v>0</v>
      </c>
      <c r="AS44" s="67">
        <v>0</v>
      </c>
      <c r="AT44" s="67">
        <v>0</v>
      </c>
      <c r="AU44" s="20">
        <v>0</v>
      </c>
      <c r="AV44" s="67">
        <v>0</v>
      </c>
      <c r="AW44" s="67">
        <v>0</v>
      </c>
      <c r="AX44" s="20">
        <v>0</v>
      </c>
      <c r="AY44" s="67">
        <v>0</v>
      </c>
      <c r="AZ44" s="67">
        <v>0</v>
      </c>
      <c r="BA44" s="20">
        <v>0</v>
      </c>
      <c r="BB44" s="67">
        <v>0</v>
      </c>
      <c r="BC44" s="67">
        <v>0</v>
      </c>
      <c r="BD44" s="20">
        <v>0</v>
      </c>
      <c r="BE44" s="67">
        <v>0</v>
      </c>
      <c r="BF44" s="67">
        <v>0</v>
      </c>
      <c r="BG44" s="20">
        <v>0</v>
      </c>
      <c r="BH44" s="289">
        <v>0</v>
      </c>
    </row>
    <row r="45" spans="1:60" x14ac:dyDescent="0.2">
      <c r="A45" s="139">
        <v>18</v>
      </c>
      <c r="B45" s="145" t="s">
        <v>30</v>
      </c>
      <c r="C45" s="68">
        <v>18116.350603999999</v>
      </c>
      <c r="D45" s="22">
        <v>8.1558799999999998</v>
      </c>
      <c r="E45" s="68">
        <v>2895.99</v>
      </c>
      <c r="F45" s="68">
        <v>11809.039516999999</v>
      </c>
      <c r="G45" s="22">
        <v>10.606731999999999</v>
      </c>
      <c r="H45" s="68">
        <v>2455</v>
      </c>
      <c r="I45" s="68">
        <v>11427.901334</v>
      </c>
      <c r="J45" s="22">
        <v>10.686413</v>
      </c>
      <c r="K45" s="68">
        <v>2393.62</v>
      </c>
      <c r="L45" s="68">
        <v>11428.901334</v>
      </c>
      <c r="M45" s="22">
        <v>10.685478</v>
      </c>
      <c r="N45" s="68">
        <v>2393.62</v>
      </c>
      <c r="O45" s="68">
        <v>11373.161867999999</v>
      </c>
      <c r="P45" s="22">
        <v>10.617953999999999</v>
      </c>
      <c r="Q45" s="68">
        <v>2366.89</v>
      </c>
      <c r="R45" s="68">
        <v>2742.0576599999999</v>
      </c>
      <c r="S45" s="22">
        <v>17.659741</v>
      </c>
      <c r="T45" s="68">
        <v>949.11</v>
      </c>
      <c r="U45" s="68">
        <v>2742.0576599999999</v>
      </c>
      <c r="V45" s="22">
        <v>17.659741</v>
      </c>
      <c r="W45" s="68">
        <v>949.11</v>
      </c>
      <c r="X45" s="68">
        <v>0</v>
      </c>
      <c r="Y45" s="22">
        <v>0</v>
      </c>
      <c r="Z45" s="68">
        <v>0</v>
      </c>
      <c r="AA45" s="68">
        <v>0</v>
      </c>
      <c r="AB45" s="22">
        <v>0</v>
      </c>
      <c r="AC45" s="68">
        <v>0</v>
      </c>
      <c r="AD45" s="68">
        <v>8685.8436739999997</v>
      </c>
      <c r="AE45" s="22">
        <v>10.842219</v>
      </c>
      <c r="AF45" s="68">
        <v>1845.81</v>
      </c>
      <c r="AG45" s="68">
        <v>8686.8436739999997</v>
      </c>
      <c r="AH45" s="22">
        <v>10.84097</v>
      </c>
      <c r="AI45" s="68">
        <v>1845.81</v>
      </c>
      <c r="AJ45" s="20"/>
      <c r="AK45" s="68">
        <v>381.13818300000003</v>
      </c>
      <c r="AL45" s="22">
        <v>36.788212999999999</v>
      </c>
      <c r="AM45" s="68">
        <v>274.82</v>
      </c>
      <c r="AN45" s="68">
        <v>381.13818300000003</v>
      </c>
      <c r="AO45" s="22">
        <v>36.788212999999999</v>
      </c>
      <c r="AP45" s="68">
        <v>274.82</v>
      </c>
      <c r="AQ45" s="68">
        <v>109.478932</v>
      </c>
      <c r="AR45" s="22">
        <v>69.088751000000002</v>
      </c>
      <c r="AS45" s="68">
        <v>148.25</v>
      </c>
      <c r="AT45" s="68">
        <v>109.478932</v>
      </c>
      <c r="AU45" s="22">
        <v>69.088751000000002</v>
      </c>
      <c r="AV45" s="68">
        <v>148.25</v>
      </c>
      <c r="AW45" s="68">
        <v>0</v>
      </c>
      <c r="AX45" s="22">
        <v>0</v>
      </c>
      <c r="AY45" s="68">
        <v>0</v>
      </c>
      <c r="AZ45" s="68">
        <v>0</v>
      </c>
      <c r="BA45" s="22">
        <v>0</v>
      </c>
      <c r="BB45" s="68">
        <v>0</v>
      </c>
      <c r="BC45" s="68">
        <v>271.65924999999999</v>
      </c>
      <c r="BD45" s="22">
        <v>44.013891000000001</v>
      </c>
      <c r="BE45" s="68">
        <v>234.35</v>
      </c>
      <c r="BF45" s="68">
        <v>271.65924999999999</v>
      </c>
      <c r="BG45" s="22">
        <v>44.013891000000001</v>
      </c>
      <c r="BH45" s="290">
        <v>234.35</v>
      </c>
    </row>
    <row r="46" spans="1:60" x14ac:dyDescent="0.2">
      <c r="A46" s="135">
        <v>94</v>
      </c>
      <c r="B46" s="146" t="s">
        <v>31</v>
      </c>
      <c r="C46" s="67">
        <v>289.45823200000001</v>
      </c>
      <c r="D46" s="20">
        <v>40.100062999999999</v>
      </c>
      <c r="E46" s="67">
        <v>227.5</v>
      </c>
      <c r="F46" s="67">
        <v>217.421211</v>
      </c>
      <c r="G46" s="20">
        <v>48.467889</v>
      </c>
      <c r="H46" s="67">
        <v>206.54</v>
      </c>
      <c r="I46" s="67">
        <v>70.631440999999995</v>
      </c>
      <c r="J46" s="20">
        <v>81.888739000000001</v>
      </c>
      <c r="K46" s="67">
        <v>113.36</v>
      </c>
      <c r="L46" s="67">
        <v>70.631440999999995</v>
      </c>
      <c r="M46" s="20">
        <v>81.888739000000001</v>
      </c>
      <c r="N46" s="67">
        <v>113.36</v>
      </c>
      <c r="O46" s="67">
        <v>63.617404000000001</v>
      </c>
      <c r="P46" s="20">
        <v>90.472810999999993</v>
      </c>
      <c r="Q46" s="67">
        <v>112.81</v>
      </c>
      <c r="R46" s="67">
        <v>0</v>
      </c>
      <c r="S46" s="20">
        <v>0</v>
      </c>
      <c r="T46" s="67">
        <v>0</v>
      </c>
      <c r="U46" s="67">
        <v>0</v>
      </c>
      <c r="V46" s="20">
        <v>0</v>
      </c>
      <c r="W46" s="67">
        <v>0</v>
      </c>
      <c r="X46" s="67">
        <v>0</v>
      </c>
      <c r="Y46" s="20">
        <v>0</v>
      </c>
      <c r="Z46" s="67">
        <v>0</v>
      </c>
      <c r="AA46" s="67">
        <v>0</v>
      </c>
      <c r="AB46" s="20">
        <v>0</v>
      </c>
      <c r="AC46" s="67">
        <v>0</v>
      </c>
      <c r="AD46" s="67">
        <v>70.631440999999995</v>
      </c>
      <c r="AE46" s="20">
        <v>81.888739000000001</v>
      </c>
      <c r="AF46" s="67">
        <v>113.36</v>
      </c>
      <c r="AG46" s="67">
        <v>70.631440999999995</v>
      </c>
      <c r="AH46" s="20">
        <v>81.888739000000001</v>
      </c>
      <c r="AI46" s="67">
        <v>113.36</v>
      </c>
      <c r="AJ46" s="20"/>
      <c r="AK46" s="67">
        <v>146.78977</v>
      </c>
      <c r="AL46" s="20">
        <v>76.460199000000003</v>
      </c>
      <c r="AM46" s="67">
        <v>219.98</v>
      </c>
      <c r="AN46" s="67">
        <v>146.78977</v>
      </c>
      <c r="AO46" s="20">
        <v>76.460199000000003</v>
      </c>
      <c r="AP46" s="67">
        <v>219.98</v>
      </c>
      <c r="AQ46" s="67">
        <v>5.0116430000000003</v>
      </c>
      <c r="AR46" s="20">
        <v>94.280904000000007</v>
      </c>
      <c r="AS46" s="67">
        <v>9.26</v>
      </c>
      <c r="AT46" s="67">
        <v>5.0116430000000003</v>
      </c>
      <c r="AU46" s="20">
        <v>94.280904000000007</v>
      </c>
      <c r="AV46" s="67">
        <v>9.26</v>
      </c>
      <c r="AW46" s="67">
        <v>0</v>
      </c>
      <c r="AX46" s="20">
        <v>0</v>
      </c>
      <c r="AY46" s="67">
        <v>0</v>
      </c>
      <c r="AZ46" s="67">
        <v>0</v>
      </c>
      <c r="BA46" s="20">
        <v>0</v>
      </c>
      <c r="BB46" s="67">
        <v>0</v>
      </c>
      <c r="BC46" s="67">
        <v>141.77812700000001</v>
      </c>
      <c r="BD46" s="20">
        <v>79.169854000000001</v>
      </c>
      <c r="BE46" s="67">
        <v>220</v>
      </c>
      <c r="BF46" s="67">
        <v>141.77812700000001</v>
      </c>
      <c r="BG46" s="20">
        <v>79.169854000000001</v>
      </c>
      <c r="BH46" s="289">
        <v>220</v>
      </c>
    </row>
    <row r="47" spans="1:60" x14ac:dyDescent="0.2">
      <c r="A47" s="139">
        <v>95</v>
      </c>
      <c r="B47" s="145" t="s">
        <v>32</v>
      </c>
      <c r="C47" s="68">
        <v>6380.1437939999996</v>
      </c>
      <c r="D47" s="22">
        <v>17.359414000000001</v>
      </c>
      <c r="E47" s="68">
        <v>2170.81</v>
      </c>
      <c r="F47" s="68">
        <v>5574.3127560000003</v>
      </c>
      <c r="G47" s="22">
        <v>17.694199999999999</v>
      </c>
      <c r="H47" s="68">
        <v>1933.21</v>
      </c>
      <c r="I47" s="68">
        <v>4624.6747320000004</v>
      </c>
      <c r="J47" s="22">
        <v>18.277470999999998</v>
      </c>
      <c r="K47" s="68">
        <v>1656.74</v>
      </c>
      <c r="L47" s="68">
        <v>4708.3593700000001</v>
      </c>
      <c r="M47" s="22">
        <v>18.594373000000001</v>
      </c>
      <c r="N47" s="68">
        <v>1715.96</v>
      </c>
      <c r="O47" s="68">
        <v>3909.922039</v>
      </c>
      <c r="P47" s="22">
        <v>16.923134999999998</v>
      </c>
      <c r="Q47" s="68">
        <v>1296.9000000000001</v>
      </c>
      <c r="R47" s="68">
        <v>760.464699</v>
      </c>
      <c r="S47" s="22">
        <v>23.122152</v>
      </c>
      <c r="T47" s="68">
        <v>344.64</v>
      </c>
      <c r="U47" s="68">
        <v>760.464699</v>
      </c>
      <c r="V47" s="22">
        <v>23.122152</v>
      </c>
      <c r="W47" s="68">
        <v>344.64</v>
      </c>
      <c r="X47" s="68">
        <v>27.894879</v>
      </c>
      <c r="Y47" s="22">
        <v>98.233075999999997</v>
      </c>
      <c r="Z47" s="68">
        <v>53.71</v>
      </c>
      <c r="AA47" s="68">
        <v>111.579516</v>
      </c>
      <c r="AB47" s="22">
        <v>98.233075999999997</v>
      </c>
      <c r="AC47" s="68">
        <v>214.83</v>
      </c>
      <c r="AD47" s="68">
        <v>3836.3151539999999</v>
      </c>
      <c r="AE47" s="22">
        <v>18.824517</v>
      </c>
      <c r="AF47" s="68">
        <v>1415.45</v>
      </c>
      <c r="AG47" s="68">
        <v>3836.3151539999999</v>
      </c>
      <c r="AH47" s="22">
        <v>18.824517</v>
      </c>
      <c r="AI47" s="68">
        <v>1415.45</v>
      </c>
      <c r="AJ47" s="20"/>
      <c r="AK47" s="68">
        <v>949.63802399999997</v>
      </c>
      <c r="AL47" s="22">
        <v>25.222334</v>
      </c>
      <c r="AM47" s="68">
        <v>469.46</v>
      </c>
      <c r="AN47" s="68">
        <v>949.63802399999997</v>
      </c>
      <c r="AO47" s="22">
        <v>25.222334</v>
      </c>
      <c r="AP47" s="68">
        <v>469.46</v>
      </c>
      <c r="AQ47" s="68">
        <v>126.357696</v>
      </c>
      <c r="AR47" s="22">
        <v>51.638309</v>
      </c>
      <c r="AS47" s="68">
        <v>127.89</v>
      </c>
      <c r="AT47" s="68">
        <v>126.357696</v>
      </c>
      <c r="AU47" s="22">
        <v>51.638309</v>
      </c>
      <c r="AV47" s="68">
        <v>127.89</v>
      </c>
      <c r="AW47" s="68">
        <v>0</v>
      </c>
      <c r="AX47" s="22">
        <v>0</v>
      </c>
      <c r="AY47" s="68">
        <v>0</v>
      </c>
      <c r="AZ47" s="68">
        <v>0</v>
      </c>
      <c r="BA47" s="22">
        <v>0</v>
      </c>
      <c r="BB47" s="68">
        <v>0</v>
      </c>
      <c r="BC47" s="68">
        <v>823.28032800000005</v>
      </c>
      <c r="BD47" s="22">
        <v>23.909179000000002</v>
      </c>
      <c r="BE47" s="68">
        <v>385.81</v>
      </c>
      <c r="BF47" s="68">
        <v>823.28032800000005</v>
      </c>
      <c r="BG47" s="22">
        <v>23.909179000000002</v>
      </c>
      <c r="BH47" s="290">
        <v>385.81</v>
      </c>
    </row>
    <row r="48" spans="1:60" x14ac:dyDescent="0.2">
      <c r="A48" s="135">
        <v>86</v>
      </c>
      <c r="B48" s="146" t="s">
        <v>33</v>
      </c>
      <c r="C48" s="67">
        <v>19609.128514</v>
      </c>
      <c r="D48" s="20">
        <v>29.606131999999999</v>
      </c>
      <c r="E48" s="67">
        <v>11378.79</v>
      </c>
      <c r="F48" s="67">
        <v>18664.707814000001</v>
      </c>
      <c r="G48" s="20">
        <v>30.060027000000002</v>
      </c>
      <c r="H48" s="67">
        <v>10996.81</v>
      </c>
      <c r="I48" s="67">
        <v>14138.269869</v>
      </c>
      <c r="J48" s="20">
        <v>29.296897999999999</v>
      </c>
      <c r="K48" s="67">
        <v>8118.47</v>
      </c>
      <c r="L48" s="67">
        <v>14138.269869</v>
      </c>
      <c r="M48" s="20">
        <v>29.296897999999999</v>
      </c>
      <c r="N48" s="67">
        <v>8118.47</v>
      </c>
      <c r="O48" s="67">
        <v>13173.090885</v>
      </c>
      <c r="P48" s="20">
        <v>28.522687999999999</v>
      </c>
      <c r="Q48" s="67">
        <v>7364.35</v>
      </c>
      <c r="R48" s="67">
        <v>6735.0078750000002</v>
      </c>
      <c r="S48" s="20">
        <v>32.577818000000001</v>
      </c>
      <c r="T48" s="67">
        <v>4300.47</v>
      </c>
      <c r="U48" s="67">
        <v>6735.0078750000002</v>
      </c>
      <c r="V48" s="20">
        <v>32.577818000000001</v>
      </c>
      <c r="W48" s="67">
        <v>4300.47</v>
      </c>
      <c r="X48" s="67">
        <v>0</v>
      </c>
      <c r="Y48" s="20">
        <v>0</v>
      </c>
      <c r="Z48" s="67">
        <v>0</v>
      </c>
      <c r="AA48" s="67">
        <v>0</v>
      </c>
      <c r="AB48" s="20">
        <v>0</v>
      </c>
      <c r="AC48" s="67">
        <v>0</v>
      </c>
      <c r="AD48" s="67">
        <v>7403.2619940000004</v>
      </c>
      <c r="AE48" s="20">
        <v>27.964706</v>
      </c>
      <c r="AF48" s="67">
        <v>4057.79</v>
      </c>
      <c r="AG48" s="67">
        <v>7403.2619940000004</v>
      </c>
      <c r="AH48" s="20">
        <v>27.964706</v>
      </c>
      <c r="AI48" s="67">
        <v>4057.79</v>
      </c>
      <c r="AJ48" s="20"/>
      <c r="AK48" s="67">
        <v>4526.4379449999997</v>
      </c>
      <c r="AL48" s="20">
        <v>36.20505</v>
      </c>
      <c r="AM48" s="67">
        <v>3212.05</v>
      </c>
      <c r="AN48" s="67">
        <v>4526.4379449999997</v>
      </c>
      <c r="AO48" s="20">
        <v>36.20505</v>
      </c>
      <c r="AP48" s="67">
        <v>3212.05</v>
      </c>
      <c r="AQ48" s="67">
        <v>1679.1468010000001</v>
      </c>
      <c r="AR48" s="20">
        <v>38.340969999999999</v>
      </c>
      <c r="AS48" s="67">
        <v>1261.8499999999999</v>
      </c>
      <c r="AT48" s="67">
        <v>1679.1468010000001</v>
      </c>
      <c r="AU48" s="20">
        <v>38.340969999999999</v>
      </c>
      <c r="AV48" s="67">
        <v>1261.8499999999999</v>
      </c>
      <c r="AW48" s="67">
        <v>0</v>
      </c>
      <c r="AX48" s="20">
        <v>0</v>
      </c>
      <c r="AY48" s="67">
        <v>0</v>
      </c>
      <c r="AZ48" s="67">
        <v>0</v>
      </c>
      <c r="BA48" s="20">
        <v>0</v>
      </c>
      <c r="BB48" s="67">
        <v>0</v>
      </c>
      <c r="BC48" s="67">
        <v>2847.2911439999998</v>
      </c>
      <c r="BD48" s="20">
        <v>48.179797000000001</v>
      </c>
      <c r="BE48" s="67">
        <v>2688.77</v>
      </c>
      <c r="BF48" s="67">
        <v>2847.2911439999998</v>
      </c>
      <c r="BG48" s="20">
        <v>48.179797000000001</v>
      </c>
      <c r="BH48" s="289">
        <v>2688.77</v>
      </c>
    </row>
    <row r="49" spans="1:60" x14ac:dyDescent="0.2">
      <c r="A49" s="141">
        <v>97</v>
      </c>
      <c r="B49" s="147" t="s">
        <v>34</v>
      </c>
      <c r="C49" s="66">
        <v>601.94738199999995</v>
      </c>
      <c r="D49" s="24">
        <v>29.173587000000001</v>
      </c>
      <c r="E49" s="66">
        <v>344.19</v>
      </c>
      <c r="F49" s="66">
        <v>418.01901500000002</v>
      </c>
      <c r="G49" s="24">
        <v>40.201816000000001</v>
      </c>
      <c r="H49" s="66">
        <v>329.38</v>
      </c>
      <c r="I49" s="66">
        <v>300.97369099999997</v>
      </c>
      <c r="J49" s="24">
        <v>41.917847999999999</v>
      </c>
      <c r="K49" s="66">
        <v>247.28</v>
      </c>
      <c r="L49" s="66">
        <v>384.577494</v>
      </c>
      <c r="M49" s="24">
        <v>41.052128000000003</v>
      </c>
      <c r="N49" s="66">
        <v>309.44</v>
      </c>
      <c r="O49" s="66">
        <v>300.97369099999997</v>
      </c>
      <c r="P49" s="24">
        <v>41.917847999999999</v>
      </c>
      <c r="Q49" s="66">
        <v>247.28</v>
      </c>
      <c r="R49" s="66">
        <v>0</v>
      </c>
      <c r="S49" s="24">
        <v>0</v>
      </c>
      <c r="T49" s="66">
        <v>0</v>
      </c>
      <c r="U49" s="66">
        <v>0</v>
      </c>
      <c r="V49" s="24">
        <v>0</v>
      </c>
      <c r="W49" s="66">
        <v>0</v>
      </c>
      <c r="X49" s="66">
        <v>83.603802999999999</v>
      </c>
      <c r="Y49" s="24">
        <v>71.136945999999995</v>
      </c>
      <c r="Z49" s="66">
        <v>116.57</v>
      </c>
      <c r="AA49" s="66">
        <v>167.207606</v>
      </c>
      <c r="AB49" s="24">
        <v>71.136945999999995</v>
      </c>
      <c r="AC49" s="66">
        <v>233.13</v>
      </c>
      <c r="AD49" s="66">
        <v>217.369888</v>
      </c>
      <c r="AE49" s="24">
        <v>54.399154000000003</v>
      </c>
      <c r="AF49" s="66">
        <v>231.76</v>
      </c>
      <c r="AG49" s="66">
        <v>217.369888</v>
      </c>
      <c r="AH49" s="24">
        <v>54.399154000000003</v>
      </c>
      <c r="AI49" s="66">
        <v>231.76</v>
      </c>
      <c r="AJ49" s="253"/>
      <c r="AK49" s="66">
        <v>117.04532399999999</v>
      </c>
      <c r="AL49" s="24">
        <v>65.392829000000006</v>
      </c>
      <c r="AM49" s="66">
        <v>150.02000000000001</v>
      </c>
      <c r="AN49" s="66">
        <v>217.369888</v>
      </c>
      <c r="AO49" s="24">
        <v>68.912007000000003</v>
      </c>
      <c r="AP49" s="66">
        <v>293.60000000000002</v>
      </c>
      <c r="AQ49" s="66">
        <v>0</v>
      </c>
      <c r="AR49" s="24">
        <v>0</v>
      </c>
      <c r="AS49" s="66">
        <v>0</v>
      </c>
      <c r="AT49" s="66">
        <v>0</v>
      </c>
      <c r="AU49" s="24">
        <v>0</v>
      </c>
      <c r="AV49" s="66">
        <v>0</v>
      </c>
      <c r="AW49" s="66">
        <v>100.324564</v>
      </c>
      <c r="AX49" s="24">
        <v>73.729550000000003</v>
      </c>
      <c r="AY49" s="66">
        <v>144.97999999999999</v>
      </c>
      <c r="AZ49" s="66">
        <v>200.64912699999999</v>
      </c>
      <c r="BA49" s="24">
        <v>73.729550000000003</v>
      </c>
      <c r="BB49" s="66">
        <v>289.95999999999998</v>
      </c>
      <c r="BC49" s="66">
        <v>16.720761</v>
      </c>
      <c r="BD49" s="24">
        <v>88.921182999999999</v>
      </c>
      <c r="BE49" s="66">
        <v>29.14</v>
      </c>
      <c r="BF49" s="66">
        <v>16.720761</v>
      </c>
      <c r="BG49" s="24">
        <v>88.921182999999999</v>
      </c>
      <c r="BH49" s="287">
        <v>29.14</v>
      </c>
    </row>
    <row r="50" spans="1:6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row>
    <row r="51" spans="1:6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328"/>
    </row>
    <row r="52" spans="1:60" ht="14.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330"/>
    </row>
    <row r="53" spans="1:6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30"/>
    </row>
    <row r="54" spans="1:6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30"/>
    </row>
    <row r="55" spans="1:60" x14ac:dyDescent="0.2">
      <c r="A55" s="329" t="s">
        <v>379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30"/>
    </row>
    <row r="56" spans="1:60" x14ac:dyDescent="0.2">
      <c r="A56" s="329" t="s">
        <v>388</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30"/>
    </row>
    <row r="57" spans="1:6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333"/>
    </row>
  </sheetData>
  <mergeCells count="33">
    <mergeCell ref="A52:BG52"/>
    <mergeCell ref="A1:BD2"/>
    <mergeCell ref="A9:A11"/>
    <mergeCell ref="B9:B10"/>
    <mergeCell ref="A6:BG6"/>
    <mergeCell ref="A4:BH5"/>
    <mergeCell ref="C9:E10"/>
    <mergeCell ref="F9:H10"/>
    <mergeCell ref="I10:K10"/>
    <mergeCell ref="L10:N10"/>
    <mergeCell ref="O10:Q10"/>
    <mergeCell ref="R10:T10"/>
    <mergeCell ref="I9:Q9"/>
    <mergeCell ref="R9:W9"/>
    <mergeCell ref="U10:W10"/>
    <mergeCell ref="X10:Z10"/>
    <mergeCell ref="AA10:AC10"/>
    <mergeCell ref="X9:AC9"/>
    <mergeCell ref="AD10:AF10"/>
    <mergeCell ref="AG10:AI10"/>
    <mergeCell ref="AD9:AI9"/>
    <mergeCell ref="AK9:AP9"/>
    <mergeCell ref="AK10:AM10"/>
    <mergeCell ref="AN10:AP10"/>
    <mergeCell ref="AQ10:AS10"/>
    <mergeCell ref="BC9:BH9"/>
    <mergeCell ref="BC10:BE10"/>
    <mergeCell ref="BF10:BH10"/>
    <mergeCell ref="AT10:AV10"/>
    <mergeCell ref="AQ9:AV9"/>
    <mergeCell ref="AW10:AY10"/>
    <mergeCell ref="AZ10:BB10"/>
    <mergeCell ref="AW9:BB9"/>
  </mergeCells>
  <hyperlinks>
    <hyperlink ref="B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1:BI57"/>
  <sheetViews>
    <sheetView zoomScaleNormal="100" workbookViewId="0">
      <selection activeCell="A6" sqref="A6:BG6"/>
    </sheetView>
  </sheetViews>
  <sheetFormatPr baseColWidth="10" defaultRowHeight="14.25" x14ac:dyDescent="0.2"/>
  <cols>
    <col min="1" max="1" width="7.85546875" style="1" customWidth="1"/>
    <col min="2" max="2" width="28.28515625" style="1" bestFit="1" customWidth="1"/>
    <col min="3" max="3" width="18.85546875" style="1" customWidth="1"/>
    <col min="4" max="4" width="10" style="1" customWidth="1"/>
    <col min="5" max="5" width="11.85546875" style="1" customWidth="1"/>
    <col min="6" max="6" width="18.28515625" style="1" customWidth="1"/>
    <col min="7" max="7" width="10" style="1" customWidth="1"/>
    <col min="8" max="8" width="11.85546875" style="1" customWidth="1"/>
    <col min="9" max="9" width="18.85546875" style="1" customWidth="1"/>
    <col min="10" max="10" width="10" style="1" bestFit="1" customWidth="1"/>
    <col min="11" max="11" width="11.85546875" style="1" customWidth="1"/>
    <col min="12" max="12" width="15.7109375" style="1" customWidth="1"/>
    <col min="13" max="13" width="10" style="1" customWidth="1"/>
    <col min="14" max="14" width="11.85546875" style="1" customWidth="1"/>
    <col min="15" max="15" width="15.7109375" style="1" customWidth="1"/>
    <col min="16" max="16" width="10" style="1" customWidth="1"/>
    <col min="17" max="17" width="11.85546875" style="1" customWidth="1"/>
    <col min="18" max="18" width="14.28515625" style="1" customWidth="1"/>
    <col min="19" max="19" width="10" style="1" customWidth="1"/>
    <col min="20" max="20" width="11.85546875" style="1" customWidth="1"/>
    <col min="21" max="21" width="13.7109375" style="1" customWidth="1"/>
    <col min="22" max="22" width="10" style="1" customWidth="1"/>
    <col min="23" max="23" width="11.85546875" style="1" customWidth="1"/>
    <col min="24" max="24" width="15.85546875" style="1" customWidth="1"/>
    <col min="25" max="25" width="10" style="1" bestFit="1" customWidth="1"/>
    <col min="26" max="26" width="10" style="1" customWidth="1"/>
    <col min="27" max="27" width="14" style="1" customWidth="1"/>
    <col min="28" max="28" width="10" style="1" customWidth="1"/>
    <col min="29" max="29" width="11.85546875" style="1" customWidth="1"/>
    <col min="30" max="30" width="15" style="1" customWidth="1"/>
    <col min="31" max="31" width="10" style="1" customWidth="1"/>
    <col min="32" max="32" width="11.85546875" style="1" customWidth="1"/>
    <col min="33" max="33" width="15.7109375" style="1" customWidth="1"/>
    <col min="34" max="34" width="10" style="1" customWidth="1"/>
    <col min="35" max="35" width="11.85546875" style="1" customWidth="1"/>
    <col min="36" max="36" width="1.7109375" style="1" customWidth="1"/>
    <col min="37" max="37" width="12.7109375" style="1" customWidth="1"/>
    <col min="38" max="38" width="10" style="1" customWidth="1"/>
    <col min="39" max="39" width="11.85546875" style="1" customWidth="1"/>
    <col min="40" max="40" width="15.7109375" style="1" customWidth="1"/>
    <col min="41" max="41" width="10" style="1" customWidth="1"/>
    <col min="42" max="42" width="11.85546875" style="1" customWidth="1"/>
    <col min="43" max="43" width="13.5703125" style="1" customWidth="1"/>
    <col min="44" max="44" width="10" style="1" customWidth="1"/>
    <col min="45" max="45" width="11.5703125" style="1" customWidth="1"/>
    <col min="46" max="46" width="16.140625" style="1" customWidth="1"/>
    <col min="47" max="47" width="10" style="1" customWidth="1"/>
    <col min="48" max="48" width="11.5703125" style="1" customWidth="1"/>
    <col min="49" max="49" width="18.7109375" style="1" customWidth="1"/>
    <col min="50" max="51" width="10" style="1" customWidth="1"/>
    <col min="52" max="52" width="14.7109375" style="1" customWidth="1"/>
    <col min="53" max="54" width="10" style="1" customWidth="1"/>
    <col min="55" max="55" width="17.42578125" style="1" customWidth="1"/>
    <col min="56" max="56" width="10" style="1" customWidth="1"/>
    <col min="57" max="57" width="11" style="1" customWidth="1"/>
    <col min="58" max="58" width="14.7109375" style="1" customWidth="1"/>
    <col min="59" max="16384" width="11.42578125" style="1"/>
  </cols>
  <sheetData>
    <row r="1" spans="1:6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256"/>
      <c r="BI1" s="326" t="s">
        <v>695</v>
      </c>
    </row>
    <row r="2" spans="1:6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256"/>
    </row>
    <row r="3" spans="1:61"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row>
    <row r="4" spans="1:61"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8"/>
    </row>
    <row r="5" spans="1:6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1"/>
    </row>
    <row r="6" spans="1:61" ht="14.25" customHeight="1" x14ac:dyDescent="0.2">
      <c r="A6" s="505" t="s">
        <v>356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246"/>
    </row>
    <row r="7" spans="1:61"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105"/>
      <c r="AK7" s="60"/>
      <c r="AL7" s="60"/>
      <c r="AM7" s="60"/>
      <c r="AN7" s="60"/>
      <c r="AO7" s="60"/>
      <c r="AP7" s="60"/>
      <c r="AQ7" s="60"/>
      <c r="AR7" s="60"/>
      <c r="AS7" s="60"/>
      <c r="AT7" s="60"/>
      <c r="AU7" s="60"/>
      <c r="AV7" s="60"/>
      <c r="AW7" s="60"/>
      <c r="AX7" s="60"/>
      <c r="AY7" s="60"/>
      <c r="AZ7" s="60"/>
      <c r="BA7" s="60"/>
      <c r="BB7" s="60"/>
      <c r="BC7" s="60"/>
      <c r="BD7" s="60"/>
      <c r="BE7" s="60"/>
      <c r="BF7" s="60"/>
      <c r="BG7" s="60"/>
      <c r="BH7" s="193"/>
    </row>
    <row r="8" spans="1:61" x14ac:dyDescent="0.2">
      <c r="B8" s="59"/>
    </row>
    <row r="9" spans="1:61" ht="51" customHeight="1" x14ac:dyDescent="0.2">
      <c r="A9" s="494" t="s">
        <v>1</v>
      </c>
      <c r="B9" s="514" t="s">
        <v>225</v>
      </c>
      <c r="C9" s="513" t="s">
        <v>254</v>
      </c>
      <c r="D9" s="513"/>
      <c r="E9" s="513"/>
      <c r="F9" s="513" t="s">
        <v>259</v>
      </c>
      <c r="G9" s="513"/>
      <c r="H9" s="513"/>
      <c r="I9" s="508" t="s">
        <v>258</v>
      </c>
      <c r="J9" s="508"/>
      <c r="K9" s="508"/>
      <c r="L9" s="508"/>
      <c r="M9" s="508"/>
      <c r="N9" s="508"/>
      <c r="O9" s="508"/>
      <c r="P9" s="508"/>
      <c r="Q9" s="508"/>
      <c r="R9" s="508" t="s">
        <v>285</v>
      </c>
      <c r="S9" s="508"/>
      <c r="T9" s="508"/>
      <c r="U9" s="508"/>
      <c r="V9" s="508"/>
      <c r="W9" s="508"/>
      <c r="X9" s="508" t="s">
        <v>286</v>
      </c>
      <c r="Y9" s="508"/>
      <c r="Z9" s="508"/>
      <c r="AA9" s="508"/>
      <c r="AB9" s="508"/>
      <c r="AC9" s="508"/>
      <c r="AD9" s="508" t="s">
        <v>287</v>
      </c>
      <c r="AE9" s="508"/>
      <c r="AF9" s="508"/>
      <c r="AG9" s="508"/>
      <c r="AH9" s="508"/>
      <c r="AI9" s="508"/>
      <c r="AJ9" s="250"/>
      <c r="AK9" s="508" t="s">
        <v>257</v>
      </c>
      <c r="AL9" s="508"/>
      <c r="AM9" s="508"/>
      <c r="AN9" s="508"/>
      <c r="AO9" s="508"/>
      <c r="AP9" s="508"/>
      <c r="AQ9" s="508" t="s">
        <v>294</v>
      </c>
      <c r="AR9" s="508"/>
      <c r="AS9" s="508"/>
      <c r="AT9" s="508"/>
      <c r="AU9" s="508"/>
      <c r="AV9" s="508"/>
      <c r="AW9" s="508" t="s">
        <v>295</v>
      </c>
      <c r="AX9" s="508"/>
      <c r="AY9" s="508"/>
      <c r="AZ9" s="508"/>
      <c r="BA9" s="508"/>
      <c r="BB9" s="508"/>
      <c r="BC9" s="508" t="s">
        <v>344</v>
      </c>
      <c r="BD9" s="508"/>
      <c r="BE9" s="508"/>
      <c r="BF9" s="508"/>
      <c r="BG9" s="508"/>
      <c r="BH9" s="509"/>
    </row>
    <row r="10" spans="1:61" ht="30.75" customHeight="1" x14ac:dyDescent="0.2">
      <c r="A10" s="495"/>
      <c r="B10" s="515"/>
      <c r="C10" s="522"/>
      <c r="D10" s="522"/>
      <c r="E10" s="522"/>
      <c r="F10" s="522"/>
      <c r="G10" s="522"/>
      <c r="H10" s="522"/>
      <c r="I10" s="508" t="s">
        <v>254</v>
      </c>
      <c r="J10" s="508"/>
      <c r="K10" s="508"/>
      <c r="L10" s="508" t="s">
        <v>342</v>
      </c>
      <c r="M10" s="508"/>
      <c r="N10" s="508"/>
      <c r="O10" s="508" t="s">
        <v>67</v>
      </c>
      <c r="P10" s="508"/>
      <c r="Q10" s="508"/>
      <c r="R10" s="508" t="s">
        <v>254</v>
      </c>
      <c r="S10" s="508"/>
      <c r="T10" s="508"/>
      <c r="U10" s="508" t="s">
        <v>164</v>
      </c>
      <c r="V10" s="508"/>
      <c r="W10" s="508"/>
      <c r="X10" s="508" t="s">
        <v>254</v>
      </c>
      <c r="Y10" s="508"/>
      <c r="Z10" s="508"/>
      <c r="AA10" s="508" t="s">
        <v>67</v>
      </c>
      <c r="AB10" s="508"/>
      <c r="AC10" s="508"/>
      <c r="AD10" s="522" t="s">
        <v>254</v>
      </c>
      <c r="AE10" s="522"/>
      <c r="AF10" s="522"/>
      <c r="AG10" s="522" t="s">
        <v>67</v>
      </c>
      <c r="AH10" s="522"/>
      <c r="AI10" s="522"/>
      <c r="AJ10" s="251"/>
      <c r="AK10" s="508" t="s">
        <v>257</v>
      </c>
      <c r="AL10" s="508"/>
      <c r="AM10" s="508"/>
      <c r="AN10" s="508" t="s">
        <v>67</v>
      </c>
      <c r="AO10" s="508"/>
      <c r="AP10" s="508"/>
      <c r="AQ10" s="508" t="s">
        <v>254</v>
      </c>
      <c r="AR10" s="508"/>
      <c r="AS10" s="508"/>
      <c r="AT10" s="508" t="s">
        <v>164</v>
      </c>
      <c r="AU10" s="508"/>
      <c r="AV10" s="508"/>
      <c r="AW10" s="508" t="s">
        <v>254</v>
      </c>
      <c r="AX10" s="508"/>
      <c r="AY10" s="508"/>
      <c r="AZ10" s="508" t="s">
        <v>67</v>
      </c>
      <c r="BA10" s="508"/>
      <c r="BB10" s="508"/>
      <c r="BC10" s="508" t="s">
        <v>254</v>
      </c>
      <c r="BD10" s="508"/>
      <c r="BE10" s="508"/>
      <c r="BF10" s="508" t="s">
        <v>67</v>
      </c>
      <c r="BG10" s="508"/>
      <c r="BH10" s="509"/>
    </row>
    <row r="11" spans="1:61" ht="15.75" customHeight="1" x14ac:dyDescent="0.2">
      <c r="A11" s="496"/>
      <c r="B11" s="260"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171</v>
      </c>
      <c r="V11" s="5" t="s">
        <v>2</v>
      </c>
      <c r="W11" s="5" t="s">
        <v>429</v>
      </c>
      <c r="X11" s="5" t="s">
        <v>256</v>
      </c>
      <c r="Y11" s="5" t="s">
        <v>2</v>
      </c>
      <c r="Z11" s="5" t="s">
        <v>429</v>
      </c>
      <c r="AA11" s="5" t="s">
        <v>172</v>
      </c>
      <c r="AB11" s="5" t="s">
        <v>2</v>
      </c>
      <c r="AC11" s="5" t="s">
        <v>429</v>
      </c>
      <c r="AD11" s="5" t="s">
        <v>256</v>
      </c>
      <c r="AE11" s="5" t="s">
        <v>2</v>
      </c>
      <c r="AF11" s="5" t="s">
        <v>429</v>
      </c>
      <c r="AG11" s="5" t="s">
        <v>62</v>
      </c>
      <c r="AH11" s="5" t="s">
        <v>2</v>
      </c>
      <c r="AI11" s="5" t="s">
        <v>429</v>
      </c>
      <c r="AJ11" s="252"/>
      <c r="AK11" s="5" t="s">
        <v>256</v>
      </c>
      <c r="AL11" s="5" t="s">
        <v>2</v>
      </c>
      <c r="AM11" s="5" t="s">
        <v>429</v>
      </c>
      <c r="AN11" s="5" t="s">
        <v>256</v>
      </c>
      <c r="AO11" s="5" t="s">
        <v>2</v>
      </c>
      <c r="AP11" s="5" t="s">
        <v>429</v>
      </c>
      <c r="AQ11" s="5" t="s">
        <v>256</v>
      </c>
      <c r="AR11" s="5" t="s">
        <v>2</v>
      </c>
      <c r="AS11" s="5" t="s">
        <v>429</v>
      </c>
      <c r="AT11" s="5" t="s">
        <v>171</v>
      </c>
      <c r="AU11" s="5" t="s">
        <v>2</v>
      </c>
      <c r="AV11" s="5" t="s">
        <v>429</v>
      </c>
      <c r="AW11" s="5" t="s">
        <v>256</v>
      </c>
      <c r="AX11" s="5" t="s">
        <v>2</v>
      </c>
      <c r="AY11" s="5" t="s">
        <v>429</v>
      </c>
      <c r="AZ11" s="5" t="s">
        <v>172</v>
      </c>
      <c r="BA11" s="5" t="s">
        <v>2</v>
      </c>
      <c r="BB11" s="5" t="s">
        <v>429</v>
      </c>
      <c r="BC11" s="5" t="s">
        <v>256</v>
      </c>
      <c r="BD11" s="5" t="s">
        <v>2</v>
      </c>
      <c r="BE11" s="5" t="s">
        <v>429</v>
      </c>
      <c r="BF11" s="5" t="s">
        <v>62</v>
      </c>
      <c r="BG11" s="5" t="s">
        <v>2</v>
      </c>
      <c r="BH11" s="244" t="s">
        <v>429</v>
      </c>
    </row>
    <row r="12" spans="1:61" x14ac:dyDescent="0.2">
      <c r="A12" s="82"/>
      <c r="B12" s="83" t="s">
        <v>220</v>
      </c>
      <c r="C12" s="152">
        <v>2085422.8665159999</v>
      </c>
      <c r="D12" s="92">
        <v>1.3447070000000001</v>
      </c>
      <c r="E12" s="91">
        <v>54963.95</v>
      </c>
      <c r="F12" s="91">
        <v>1955892.4438060001</v>
      </c>
      <c r="G12" s="92">
        <v>1.426879</v>
      </c>
      <c r="H12" s="91">
        <v>54700.11</v>
      </c>
      <c r="I12" s="91">
        <v>1396389.993585</v>
      </c>
      <c r="J12" s="92">
        <v>1.4855290000000001</v>
      </c>
      <c r="K12" s="91">
        <v>40657.81</v>
      </c>
      <c r="L12" s="91">
        <v>1460966.800233</v>
      </c>
      <c r="M12" s="92">
        <v>1.513107</v>
      </c>
      <c r="N12" s="91">
        <v>43327.73</v>
      </c>
      <c r="O12" s="91">
        <v>1212868.5914060001</v>
      </c>
      <c r="P12" s="92">
        <v>1.570443</v>
      </c>
      <c r="Q12" s="91">
        <v>37332.93</v>
      </c>
      <c r="R12" s="91">
        <v>360633.819411</v>
      </c>
      <c r="S12" s="87">
        <v>2.226871</v>
      </c>
      <c r="T12" s="91">
        <v>15740.46</v>
      </c>
      <c r="U12" s="91">
        <v>362737.23179400002</v>
      </c>
      <c r="V12" s="87">
        <v>2.2205010000000001</v>
      </c>
      <c r="W12" s="91">
        <v>15786.99</v>
      </c>
      <c r="X12" s="86">
        <v>37042.485134000002</v>
      </c>
      <c r="Y12" s="87">
        <v>9.4770029999999998</v>
      </c>
      <c r="Z12" s="91">
        <v>6880.61</v>
      </c>
      <c r="AA12" s="91">
        <v>79852.044085000001</v>
      </c>
      <c r="AB12" s="87">
        <v>9.1473650000000006</v>
      </c>
      <c r="AC12" s="91">
        <v>14316.54</v>
      </c>
      <c r="AD12" s="91">
        <v>998713.68903899996</v>
      </c>
      <c r="AE12" s="87">
        <v>1.6588020000000001</v>
      </c>
      <c r="AF12" s="91">
        <v>32470.7</v>
      </c>
      <c r="AG12" s="91">
        <v>1018377.524355</v>
      </c>
      <c r="AH12" s="87">
        <v>1.6453420000000001</v>
      </c>
      <c r="AI12" s="91">
        <v>32841.35</v>
      </c>
      <c r="AJ12" s="92"/>
      <c r="AK12" s="91">
        <v>559502.45022100001</v>
      </c>
      <c r="AL12" s="92">
        <v>2.8753600000000001</v>
      </c>
      <c r="AM12" s="91">
        <v>31531.91</v>
      </c>
      <c r="AN12" s="91">
        <v>573000.52265599999</v>
      </c>
      <c r="AO12" s="92">
        <v>2.861084</v>
      </c>
      <c r="AP12" s="91">
        <v>32132.29</v>
      </c>
      <c r="AQ12" s="91">
        <v>122458.91264900001</v>
      </c>
      <c r="AR12" s="92">
        <v>4.9853370000000004</v>
      </c>
      <c r="AS12" s="91">
        <v>11965.78</v>
      </c>
      <c r="AT12" s="91">
        <v>122800.833304</v>
      </c>
      <c r="AU12" s="92">
        <v>4.9731180000000004</v>
      </c>
      <c r="AV12" s="91">
        <v>11969.78</v>
      </c>
      <c r="AW12" s="91">
        <v>4875.3773860000001</v>
      </c>
      <c r="AX12" s="92">
        <v>15.995824000000001</v>
      </c>
      <c r="AY12" s="91">
        <v>1528.52</v>
      </c>
      <c r="AZ12" s="91">
        <v>10840.588776000001</v>
      </c>
      <c r="BA12" s="92">
        <v>15.937455999999999</v>
      </c>
      <c r="BB12" s="91">
        <v>3386.32</v>
      </c>
      <c r="BC12" s="91">
        <v>432168.160187</v>
      </c>
      <c r="BD12" s="92">
        <v>2.7467769999999998</v>
      </c>
      <c r="BE12" s="91">
        <v>23266.560000000001</v>
      </c>
      <c r="BF12" s="86">
        <v>439359.100576</v>
      </c>
      <c r="BG12" s="87">
        <v>2.7620209999999998</v>
      </c>
      <c r="BH12" s="280">
        <v>23784.98</v>
      </c>
    </row>
    <row r="13" spans="1:61" s="13" customFormat="1" x14ac:dyDescent="0.2">
      <c r="A13" s="12"/>
      <c r="B13" s="131" t="s">
        <v>3</v>
      </c>
      <c r="C13" s="16">
        <v>1259081.252383</v>
      </c>
      <c r="D13" s="17">
        <v>1.1283209999999999</v>
      </c>
      <c r="E13" s="16">
        <v>27844.7</v>
      </c>
      <c r="F13" s="16">
        <v>1182830.0623600001</v>
      </c>
      <c r="G13" s="17">
        <v>1.171977</v>
      </c>
      <c r="H13" s="16">
        <v>27170.5</v>
      </c>
      <c r="I13" s="16">
        <v>885647.63043100003</v>
      </c>
      <c r="J13" s="17">
        <v>1.452431</v>
      </c>
      <c r="K13" s="16">
        <v>25212.31</v>
      </c>
      <c r="L13" s="16">
        <v>922972.80954000005</v>
      </c>
      <c r="M13" s="17">
        <v>1.4769909999999999</v>
      </c>
      <c r="N13" s="16">
        <v>26719.17</v>
      </c>
      <c r="O13" s="16">
        <v>758268.44813699997</v>
      </c>
      <c r="P13" s="17">
        <v>1.602244</v>
      </c>
      <c r="Q13" s="16">
        <v>23812.639999999999</v>
      </c>
      <c r="R13" s="16">
        <v>229119.44258900001</v>
      </c>
      <c r="S13" s="17">
        <v>2.0225770000000001</v>
      </c>
      <c r="T13" s="16">
        <v>9082.8700000000008</v>
      </c>
      <c r="U13" s="16">
        <v>230093.707524</v>
      </c>
      <c r="V13" s="17">
        <v>2.0182370000000001</v>
      </c>
      <c r="W13" s="16">
        <v>9101.92</v>
      </c>
      <c r="X13" s="16">
        <v>21656.824874000002</v>
      </c>
      <c r="Y13" s="17">
        <v>9.7703570000000006</v>
      </c>
      <c r="Z13" s="16">
        <v>4147.26</v>
      </c>
      <c r="AA13" s="16">
        <v>45905.268682000002</v>
      </c>
      <c r="AB13" s="17">
        <v>9.4423630000000003</v>
      </c>
      <c r="AC13" s="16">
        <v>8495.7000000000007</v>
      </c>
      <c r="AD13" s="16">
        <v>634871.36296699999</v>
      </c>
      <c r="AE13" s="17">
        <v>1.67371</v>
      </c>
      <c r="AF13" s="16">
        <v>20826.78</v>
      </c>
      <c r="AG13" s="16">
        <v>646973.83333399997</v>
      </c>
      <c r="AH13" s="17">
        <v>1.668607</v>
      </c>
      <c r="AI13" s="16">
        <v>21159.08</v>
      </c>
      <c r="AJ13" s="17"/>
      <c r="AK13" s="16">
        <v>297182.43192900001</v>
      </c>
      <c r="AL13" s="17">
        <v>2.2203930000000001</v>
      </c>
      <c r="AM13" s="16">
        <v>12933.29</v>
      </c>
      <c r="AN13" s="16">
        <v>303029.17025199998</v>
      </c>
      <c r="AO13" s="17">
        <v>2.2674310000000002</v>
      </c>
      <c r="AP13" s="16">
        <v>13467.12</v>
      </c>
      <c r="AQ13" s="16">
        <v>62070.228256000002</v>
      </c>
      <c r="AR13" s="17">
        <v>3.405173</v>
      </c>
      <c r="AS13" s="16">
        <v>4142.6499999999996</v>
      </c>
      <c r="AT13" s="16">
        <v>62302.711644000003</v>
      </c>
      <c r="AU13" s="17">
        <v>3.3997289999999998</v>
      </c>
      <c r="AV13" s="16">
        <v>4151.5200000000004</v>
      </c>
      <c r="AW13" s="16">
        <v>2071.073433</v>
      </c>
      <c r="AX13" s="17">
        <v>18.838711</v>
      </c>
      <c r="AY13" s="16">
        <v>764.72</v>
      </c>
      <c r="AZ13" s="16">
        <v>4477.6473500000002</v>
      </c>
      <c r="BA13" s="17">
        <v>18.421123000000001</v>
      </c>
      <c r="BB13" s="16">
        <v>1616.67</v>
      </c>
      <c r="BC13" s="16">
        <v>233041.13024100001</v>
      </c>
      <c r="BD13" s="17">
        <v>2.486834</v>
      </c>
      <c r="BE13" s="16">
        <v>11358.88</v>
      </c>
      <c r="BF13" s="16">
        <v>236248.811258</v>
      </c>
      <c r="BG13" s="17">
        <v>2.5616449999999999</v>
      </c>
      <c r="BH13" s="281">
        <v>11861.64</v>
      </c>
    </row>
    <row r="14" spans="1:61" x14ac:dyDescent="0.2">
      <c r="A14" s="148" t="s">
        <v>119</v>
      </c>
      <c r="B14" s="132" t="s">
        <v>4</v>
      </c>
      <c r="C14" s="64">
        <v>153530.59660200001</v>
      </c>
      <c r="D14" s="20">
        <v>4.1681150000000002</v>
      </c>
      <c r="E14" s="64">
        <v>12542.69</v>
      </c>
      <c r="F14" s="64">
        <v>139565.239382</v>
      </c>
      <c r="G14" s="20">
        <v>4.4564789999999999</v>
      </c>
      <c r="H14" s="64">
        <v>12190.6</v>
      </c>
      <c r="I14" s="64">
        <v>122725.647322</v>
      </c>
      <c r="J14" s="20">
        <v>4.4630890000000001</v>
      </c>
      <c r="K14" s="64">
        <v>10735.62</v>
      </c>
      <c r="L14" s="64">
        <v>127720.60187899999</v>
      </c>
      <c r="M14" s="20">
        <v>4.5328650000000001</v>
      </c>
      <c r="N14" s="64">
        <v>11347.23</v>
      </c>
      <c r="O14" s="64">
        <v>112152.411423</v>
      </c>
      <c r="P14" s="20">
        <v>4.7922200000000004</v>
      </c>
      <c r="Q14" s="64">
        <v>10534.2</v>
      </c>
      <c r="R14" s="64">
        <v>25909.762092000001</v>
      </c>
      <c r="S14" s="20">
        <v>7.5036230000000002</v>
      </c>
      <c r="T14" s="64">
        <v>3810.57</v>
      </c>
      <c r="U14" s="64">
        <v>25939.676304000001</v>
      </c>
      <c r="V14" s="20">
        <v>7.4963160000000002</v>
      </c>
      <c r="W14" s="64">
        <v>3811.26</v>
      </c>
      <c r="X14" s="64">
        <v>2570.0271680000001</v>
      </c>
      <c r="Y14" s="20">
        <v>21.948177000000001</v>
      </c>
      <c r="Z14" s="64">
        <v>1105.5899999999999</v>
      </c>
      <c r="AA14" s="64">
        <v>5469.4520650000004</v>
      </c>
      <c r="AB14" s="20">
        <v>22.584351999999999</v>
      </c>
      <c r="AC14" s="64">
        <v>2421.0700000000002</v>
      </c>
      <c r="AD14" s="64">
        <v>94245.858061999999</v>
      </c>
      <c r="AE14" s="20">
        <v>4.432626</v>
      </c>
      <c r="AF14" s="64">
        <v>8188.03</v>
      </c>
      <c r="AG14" s="64">
        <v>96311.473511000004</v>
      </c>
      <c r="AH14" s="20">
        <v>4.4560589999999998</v>
      </c>
      <c r="AI14" s="64">
        <v>8411.7199999999993</v>
      </c>
      <c r="AJ14" s="20"/>
      <c r="AK14" s="64">
        <v>16839.592059999999</v>
      </c>
      <c r="AL14" s="20">
        <v>11.808354</v>
      </c>
      <c r="AM14" s="64">
        <v>3897.42</v>
      </c>
      <c r="AN14" s="64">
        <v>17436.133307</v>
      </c>
      <c r="AO14" s="20">
        <v>11.681716</v>
      </c>
      <c r="AP14" s="64">
        <v>3992.21</v>
      </c>
      <c r="AQ14" s="64">
        <v>1667.819158</v>
      </c>
      <c r="AR14" s="20">
        <v>28.275884000000001</v>
      </c>
      <c r="AS14" s="64">
        <v>924.32</v>
      </c>
      <c r="AT14" s="64">
        <v>1698.1404210000001</v>
      </c>
      <c r="AU14" s="20">
        <v>27.875084999999999</v>
      </c>
      <c r="AV14" s="64">
        <v>927.78</v>
      </c>
      <c r="AW14" s="64">
        <v>14.957106</v>
      </c>
      <c r="AX14" s="20">
        <v>98.158789999999996</v>
      </c>
      <c r="AY14" s="64">
        <v>28.78</v>
      </c>
      <c r="AZ14" s="64">
        <v>29.914211999999999</v>
      </c>
      <c r="BA14" s="20">
        <v>98.158789999999996</v>
      </c>
      <c r="BB14" s="64">
        <v>57.55</v>
      </c>
      <c r="BC14" s="64">
        <v>15156.815796000001</v>
      </c>
      <c r="BD14" s="20">
        <v>12.643409</v>
      </c>
      <c r="BE14" s="64">
        <v>3756.02</v>
      </c>
      <c r="BF14" s="64">
        <v>15708.078674</v>
      </c>
      <c r="BG14" s="20">
        <v>12.510573000000001</v>
      </c>
      <c r="BH14" s="282">
        <v>3851.73</v>
      </c>
    </row>
    <row r="15" spans="1:61" x14ac:dyDescent="0.2">
      <c r="A15" s="136">
        <v>15</v>
      </c>
      <c r="B15" s="133" t="s">
        <v>5</v>
      </c>
      <c r="C15" s="21">
        <v>373932.286654</v>
      </c>
      <c r="D15" s="22">
        <v>2.0148600000000001</v>
      </c>
      <c r="E15" s="21">
        <v>14767.05</v>
      </c>
      <c r="F15" s="21">
        <v>362068.91429099999</v>
      </c>
      <c r="G15" s="22">
        <v>2.104619</v>
      </c>
      <c r="H15" s="21">
        <v>14935.54</v>
      </c>
      <c r="I15" s="21">
        <v>213297.78793300001</v>
      </c>
      <c r="J15" s="22">
        <v>3.6788059999999998</v>
      </c>
      <c r="K15" s="21">
        <v>15379.75</v>
      </c>
      <c r="L15" s="21">
        <v>222489.222801</v>
      </c>
      <c r="M15" s="22">
        <v>3.757565</v>
      </c>
      <c r="N15" s="21">
        <v>16385.95</v>
      </c>
      <c r="O15" s="21">
        <v>160475.93393500001</v>
      </c>
      <c r="P15" s="22">
        <v>4.586163</v>
      </c>
      <c r="Q15" s="21">
        <v>14424.99</v>
      </c>
      <c r="R15" s="21">
        <v>71412.856694999995</v>
      </c>
      <c r="S15" s="22">
        <v>3.7730049999999999</v>
      </c>
      <c r="T15" s="21">
        <v>5281.04</v>
      </c>
      <c r="U15" s="21">
        <v>71818.627426999999</v>
      </c>
      <c r="V15" s="22">
        <v>3.7616999999999998</v>
      </c>
      <c r="W15" s="21">
        <v>5295.14</v>
      </c>
      <c r="X15" s="21">
        <v>7200.0746669999999</v>
      </c>
      <c r="Y15" s="22">
        <v>24.176494000000002</v>
      </c>
      <c r="Z15" s="21">
        <v>3411.82</v>
      </c>
      <c r="AA15" s="21">
        <v>14777.889182999999</v>
      </c>
      <c r="AB15" s="22">
        <v>23.647915000000001</v>
      </c>
      <c r="AC15" s="21">
        <v>6849.54</v>
      </c>
      <c r="AD15" s="21">
        <v>134684.85657</v>
      </c>
      <c r="AE15" s="22">
        <v>5.1574229999999996</v>
      </c>
      <c r="AF15" s="21">
        <v>13614.68</v>
      </c>
      <c r="AG15" s="21">
        <v>135892.706191</v>
      </c>
      <c r="AH15" s="22">
        <v>5.1159239999999997</v>
      </c>
      <c r="AI15" s="21">
        <v>13626.25</v>
      </c>
      <c r="AJ15" s="20"/>
      <c r="AK15" s="21">
        <v>148771.12635800001</v>
      </c>
      <c r="AL15" s="22">
        <v>3.4259050000000002</v>
      </c>
      <c r="AM15" s="21">
        <v>9989.65</v>
      </c>
      <c r="AN15" s="21">
        <v>150925.42224099999</v>
      </c>
      <c r="AO15" s="22">
        <v>3.5479820000000002</v>
      </c>
      <c r="AP15" s="21">
        <v>10495.42</v>
      </c>
      <c r="AQ15" s="21">
        <v>37386.300346999997</v>
      </c>
      <c r="AR15" s="22">
        <v>4.6467539999999996</v>
      </c>
      <c r="AS15" s="21">
        <v>3405.01</v>
      </c>
      <c r="AT15" s="21">
        <v>37468.607987000003</v>
      </c>
      <c r="AU15" s="22">
        <v>4.6402919999999996</v>
      </c>
      <c r="AV15" s="21">
        <v>3407.76</v>
      </c>
      <c r="AW15" s="21">
        <v>915.83374200000003</v>
      </c>
      <c r="AX15" s="22">
        <v>20.622423999999999</v>
      </c>
      <c r="AY15" s="21">
        <v>370.18</v>
      </c>
      <c r="AZ15" s="21">
        <v>1860.8752469999999</v>
      </c>
      <c r="BA15" s="22">
        <v>20.583545000000001</v>
      </c>
      <c r="BB15" s="21">
        <v>750.75</v>
      </c>
      <c r="BC15" s="21">
        <v>110468.99226899999</v>
      </c>
      <c r="BD15" s="22">
        <v>3.9672070000000001</v>
      </c>
      <c r="BE15" s="21">
        <v>8589.77</v>
      </c>
      <c r="BF15" s="21">
        <v>111595.939008</v>
      </c>
      <c r="BG15" s="22">
        <v>4.1758740000000003</v>
      </c>
      <c r="BH15" s="283">
        <v>9133.81</v>
      </c>
    </row>
    <row r="16" spans="1:61" x14ac:dyDescent="0.2">
      <c r="A16" s="135">
        <v>17</v>
      </c>
      <c r="B16" s="132" t="s">
        <v>6</v>
      </c>
      <c r="C16" s="64">
        <v>37575.092153999998</v>
      </c>
      <c r="D16" s="20">
        <v>6.0189779999999997</v>
      </c>
      <c r="E16" s="64">
        <v>4432.8100000000004</v>
      </c>
      <c r="F16" s="64">
        <v>30695.536667</v>
      </c>
      <c r="G16" s="20">
        <v>7.4799519999999999</v>
      </c>
      <c r="H16" s="64">
        <v>4500.18</v>
      </c>
      <c r="I16" s="64">
        <v>28582.124217</v>
      </c>
      <c r="J16" s="20">
        <v>7.8366210000000001</v>
      </c>
      <c r="K16" s="64">
        <v>4390.1499999999996</v>
      </c>
      <c r="L16" s="64">
        <v>31625.402559999999</v>
      </c>
      <c r="M16" s="20">
        <v>9.3497459999999997</v>
      </c>
      <c r="N16" s="64">
        <v>5795.51</v>
      </c>
      <c r="O16" s="64">
        <v>25471.16951</v>
      </c>
      <c r="P16" s="20">
        <v>7.8635780000000004</v>
      </c>
      <c r="Q16" s="64">
        <v>3925.77</v>
      </c>
      <c r="R16" s="64">
        <v>4701.4267300000001</v>
      </c>
      <c r="S16" s="20">
        <v>14.377846</v>
      </c>
      <c r="T16" s="64">
        <v>1324.89</v>
      </c>
      <c r="U16" s="64">
        <v>4701.4267300000001</v>
      </c>
      <c r="V16" s="20">
        <v>14.377846</v>
      </c>
      <c r="W16" s="64">
        <v>1324.89</v>
      </c>
      <c r="X16" s="64">
        <v>1380.340543</v>
      </c>
      <c r="Y16" s="20">
        <v>44.147064</v>
      </c>
      <c r="Z16" s="64">
        <v>1194.3800000000001</v>
      </c>
      <c r="AA16" s="64">
        <v>2820.6989210000002</v>
      </c>
      <c r="AB16" s="20">
        <v>43.303753999999998</v>
      </c>
      <c r="AC16" s="64">
        <v>2394.08</v>
      </c>
      <c r="AD16" s="64">
        <v>22500.356943999999</v>
      </c>
      <c r="AE16" s="20">
        <v>6.587351</v>
      </c>
      <c r="AF16" s="64">
        <v>2905.07</v>
      </c>
      <c r="AG16" s="64">
        <v>24103.276908</v>
      </c>
      <c r="AH16" s="20">
        <v>7.0338979999999998</v>
      </c>
      <c r="AI16" s="64">
        <v>3322.98</v>
      </c>
      <c r="AJ16" s="20"/>
      <c r="AK16" s="64">
        <v>2113.4124499999998</v>
      </c>
      <c r="AL16" s="20">
        <v>18.540427999999999</v>
      </c>
      <c r="AM16" s="64">
        <v>768</v>
      </c>
      <c r="AN16" s="64">
        <v>2113.4124499999998</v>
      </c>
      <c r="AO16" s="20">
        <v>18.540427999999999</v>
      </c>
      <c r="AP16" s="64">
        <v>768</v>
      </c>
      <c r="AQ16" s="64">
        <v>241.71641</v>
      </c>
      <c r="AR16" s="20">
        <v>42.248727000000002</v>
      </c>
      <c r="AS16" s="64">
        <v>200.16</v>
      </c>
      <c r="AT16" s="64">
        <v>241.71641</v>
      </c>
      <c r="AU16" s="20">
        <v>42.248727000000002</v>
      </c>
      <c r="AV16" s="64">
        <v>200.16</v>
      </c>
      <c r="AW16" s="64">
        <v>0</v>
      </c>
      <c r="AX16" s="20">
        <v>0</v>
      </c>
      <c r="AY16" s="64">
        <v>0</v>
      </c>
      <c r="AZ16" s="64">
        <v>0</v>
      </c>
      <c r="BA16" s="20">
        <v>0</v>
      </c>
      <c r="BB16" s="64">
        <v>0</v>
      </c>
      <c r="BC16" s="64">
        <v>1871.69604</v>
      </c>
      <c r="BD16" s="20">
        <v>19.412792</v>
      </c>
      <c r="BE16" s="64">
        <v>712.16</v>
      </c>
      <c r="BF16" s="64">
        <v>1871.69604</v>
      </c>
      <c r="BG16" s="20">
        <v>19.412792</v>
      </c>
      <c r="BH16" s="282">
        <v>712.16</v>
      </c>
    </row>
    <row r="17" spans="1:60" x14ac:dyDescent="0.2">
      <c r="A17" s="136">
        <v>25</v>
      </c>
      <c r="B17" s="133" t="s">
        <v>7</v>
      </c>
      <c r="C17" s="21">
        <v>269105.20589799999</v>
      </c>
      <c r="D17" s="22">
        <v>2.4656690000000001</v>
      </c>
      <c r="E17" s="21">
        <v>13005.08</v>
      </c>
      <c r="F17" s="21">
        <v>257814.21814400001</v>
      </c>
      <c r="G17" s="22">
        <v>2.4893369999999999</v>
      </c>
      <c r="H17" s="21">
        <v>12579.01</v>
      </c>
      <c r="I17" s="21">
        <v>193969.81802999999</v>
      </c>
      <c r="J17" s="22">
        <v>3.0700430000000001</v>
      </c>
      <c r="K17" s="21">
        <v>11671.72</v>
      </c>
      <c r="L17" s="21">
        <v>199245.72338800001</v>
      </c>
      <c r="M17" s="22">
        <v>3.0216029999999998</v>
      </c>
      <c r="N17" s="21">
        <v>11800.01</v>
      </c>
      <c r="O17" s="21">
        <v>159008.63648700001</v>
      </c>
      <c r="P17" s="22">
        <v>3.526939</v>
      </c>
      <c r="Q17" s="21">
        <v>10991.95</v>
      </c>
      <c r="R17" s="21">
        <v>56375.043750999997</v>
      </c>
      <c r="S17" s="22">
        <v>3.4372099999999999</v>
      </c>
      <c r="T17" s="21">
        <v>3797.95</v>
      </c>
      <c r="U17" s="21">
        <v>56648.495540999997</v>
      </c>
      <c r="V17" s="22">
        <v>3.434822</v>
      </c>
      <c r="W17" s="21">
        <v>3813.72</v>
      </c>
      <c r="X17" s="21">
        <v>2670.6629429999998</v>
      </c>
      <c r="Y17" s="22">
        <v>11.46176</v>
      </c>
      <c r="Z17" s="21">
        <v>599.97</v>
      </c>
      <c r="AA17" s="21">
        <v>5587.6131509999996</v>
      </c>
      <c r="AB17" s="22">
        <v>11.633922999999999</v>
      </c>
      <c r="AC17" s="21">
        <v>1274.1099999999999</v>
      </c>
      <c r="AD17" s="21">
        <v>134924.111336</v>
      </c>
      <c r="AE17" s="22">
        <v>3.5229349999999999</v>
      </c>
      <c r="AF17" s="21">
        <v>9316.4500000000007</v>
      </c>
      <c r="AG17" s="21">
        <v>137009.61469700001</v>
      </c>
      <c r="AH17" s="22">
        <v>3.4902700000000002</v>
      </c>
      <c r="AI17" s="21">
        <v>9372.73</v>
      </c>
      <c r="AJ17" s="20"/>
      <c r="AK17" s="21">
        <v>63844.400114999997</v>
      </c>
      <c r="AL17" s="22">
        <v>3.2656369999999999</v>
      </c>
      <c r="AM17" s="21">
        <v>4086.46</v>
      </c>
      <c r="AN17" s="21">
        <v>65023.670835999998</v>
      </c>
      <c r="AO17" s="22">
        <v>3.267916</v>
      </c>
      <c r="AP17" s="21">
        <v>4164.84</v>
      </c>
      <c r="AQ17" s="21">
        <v>12692.325534</v>
      </c>
      <c r="AR17" s="22">
        <v>6.139405</v>
      </c>
      <c r="AS17" s="21">
        <v>1527.3</v>
      </c>
      <c r="AT17" s="21">
        <v>12766.211103</v>
      </c>
      <c r="AU17" s="22">
        <v>6.1525410000000003</v>
      </c>
      <c r="AV17" s="21">
        <v>1539.47</v>
      </c>
      <c r="AW17" s="21">
        <v>304.18585100000001</v>
      </c>
      <c r="AX17" s="22">
        <v>34.824575000000003</v>
      </c>
      <c r="AY17" s="21">
        <v>207.63</v>
      </c>
      <c r="AZ17" s="21">
        <v>756.14283899999998</v>
      </c>
      <c r="BA17" s="22">
        <v>38.483832999999997</v>
      </c>
      <c r="BB17" s="21">
        <v>570.35</v>
      </c>
      <c r="BC17" s="21">
        <v>50847.888729999999</v>
      </c>
      <c r="BD17" s="22">
        <v>3.4754800000000001</v>
      </c>
      <c r="BE17" s="21">
        <v>3463.73</v>
      </c>
      <c r="BF17" s="21">
        <v>51501.316894000003</v>
      </c>
      <c r="BG17" s="22">
        <v>3.4713949999999998</v>
      </c>
      <c r="BH17" s="283">
        <v>3504.12</v>
      </c>
    </row>
    <row r="18" spans="1:60" x14ac:dyDescent="0.2">
      <c r="A18" s="135">
        <v>41</v>
      </c>
      <c r="B18" s="132" t="s">
        <v>8</v>
      </c>
      <c r="C18" s="64">
        <v>93230.309041999993</v>
      </c>
      <c r="D18" s="20">
        <v>3.6805780000000001</v>
      </c>
      <c r="E18" s="64">
        <v>6725.57</v>
      </c>
      <c r="F18" s="64">
        <v>87849.922256000005</v>
      </c>
      <c r="G18" s="20">
        <v>3.7951739999999998</v>
      </c>
      <c r="H18" s="64">
        <v>6534.75</v>
      </c>
      <c r="I18" s="64">
        <v>60778.531471000002</v>
      </c>
      <c r="J18" s="20">
        <v>3.5912030000000001</v>
      </c>
      <c r="K18" s="64">
        <v>4278.05</v>
      </c>
      <c r="L18" s="64">
        <v>62904.044635999999</v>
      </c>
      <c r="M18" s="20">
        <v>3.9336600000000002</v>
      </c>
      <c r="N18" s="64">
        <v>4849.8900000000003</v>
      </c>
      <c r="O18" s="64">
        <v>53634.141731999996</v>
      </c>
      <c r="P18" s="20">
        <v>3.505754</v>
      </c>
      <c r="Q18" s="64">
        <v>3685.35</v>
      </c>
      <c r="R18" s="64">
        <v>12134.494323000001</v>
      </c>
      <c r="S18" s="20">
        <v>5.9088909999999997</v>
      </c>
      <c r="T18" s="64">
        <v>1405.35</v>
      </c>
      <c r="U18" s="64">
        <v>12217.124994</v>
      </c>
      <c r="V18" s="20">
        <v>5.8918270000000001</v>
      </c>
      <c r="W18" s="64">
        <v>1410.83</v>
      </c>
      <c r="X18" s="64">
        <v>583.01412900000003</v>
      </c>
      <c r="Y18" s="20">
        <v>26.590444999999999</v>
      </c>
      <c r="Z18" s="64">
        <v>303.85000000000002</v>
      </c>
      <c r="AA18" s="64">
        <v>1563.6342979999999</v>
      </c>
      <c r="AB18" s="20">
        <v>29.464922000000001</v>
      </c>
      <c r="AC18" s="64">
        <v>903.02</v>
      </c>
      <c r="AD18" s="64">
        <v>48061.023018</v>
      </c>
      <c r="AE18" s="20">
        <v>3.8653420000000001</v>
      </c>
      <c r="AF18" s="64">
        <v>3641.14</v>
      </c>
      <c r="AG18" s="64">
        <v>49123.285344000004</v>
      </c>
      <c r="AH18" s="20">
        <v>4.1636069999999998</v>
      </c>
      <c r="AI18" s="64">
        <v>4008.79</v>
      </c>
      <c r="AJ18" s="20"/>
      <c r="AK18" s="64">
        <v>27071.390786</v>
      </c>
      <c r="AL18" s="20">
        <v>7.1793570000000004</v>
      </c>
      <c r="AM18" s="64">
        <v>3809.36</v>
      </c>
      <c r="AN18" s="64">
        <v>27736.275599000001</v>
      </c>
      <c r="AO18" s="20">
        <v>7.2655310000000002</v>
      </c>
      <c r="AP18" s="64">
        <v>3949.77</v>
      </c>
      <c r="AQ18" s="64">
        <v>4532.1992019999998</v>
      </c>
      <c r="AR18" s="20">
        <v>11.139853</v>
      </c>
      <c r="AS18" s="64">
        <v>989.57</v>
      </c>
      <c r="AT18" s="64">
        <v>4532.1992019999998</v>
      </c>
      <c r="AU18" s="20">
        <v>11.139853</v>
      </c>
      <c r="AV18" s="64">
        <v>989.57</v>
      </c>
      <c r="AW18" s="64">
        <v>199.10276999999999</v>
      </c>
      <c r="AX18" s="20">
        <v>35.673751000000003</v>
      </c>
      <c r="AY18" s="64">
        <v>139.21</v>
      </c>
      <c r="AZ18" s="64">
        <v>431.53378199999997</v>
      </c>
      <c r="BA18" s="20">
        <v>36.906252000000002</v>
      </c>
      <c r="BB18" s="64">
        <v>312.16000000000003</v>
      </c>
      <c r="BC18" s="64">
        <v>22340.088813999999</v>
      </c>
      <c r="BD18" s="20">
        <v>7.4968440000000003</v>
      </c>
      <c r="BE18" s="64">
        <v>3282.61</v>
      </c>
      <c r="BF18" s="64">
        <v>22772.542614000002</v>
      </c>
      <c r="BG18" s="20">
        <v>7.5916050000000004</v>
      </c>
      <c r="BH18" s="282">
        <v>3388.45</v>
      </c>
    </row>
    <row r="19" spans="1:60" x14ac:dyDescent="0.2">
      <c r="A19" s="136">
        <v>54</v>
      </c>
      <c r="B19" s="133" t="s">
        <v>221</v>
      </c>
      <c r="C19" s="21">
        <v>59880.246593999997</v>
      </c>
      <c r="D19" s="22">
        <v>5.1504969999999997</v>
      </c>
      <c r="E19" s="21">
        <v>6044.89</v>
      </c>
      <c r="F19" s="21">
        <v>54329.69472</v>
      </c>
      <c r="G19" s="22">
        <v>5.4240009999999996</v>
      </c>
      <c r="H19" s="21">
        <v>5775.81</v>
      </c>
      <c r="I19" s="21">
        <v>45718.295410999999</v>
      </c>
      <c r="J19" s="22">
        <v>5.5925529999999997</v>
      </c>
      <c r="K19" s="21">
        <v>5011.37</v>
      </c>
      <c r="L19" s="21">
        <v>49095.899354000001</v>
      </c>
      <c r="M19" s="22">
        <v>5.5632520000000003</v>
      </c>
      <c r="N19" s="21">
        <v>5353.4</v>
      </c>
      <c r="O19" s="21">
        <v>41467.284585000001</v>
      </c>
      <c r="P19" s="22">
        <v>5.4381760000000003</v>
      </c>
      <c r="Q19" s="21">
        <v>4419.93</v>
      </c>
      <c r="R19" s="21">
        <v>7853.045768</v>
      </c>
      <c r="S19" s="22">
        <v>9.1967459999999992</v>
      </c>
      <c r="T19" s="21">
        <v>1415.56</v>
      </c>
      <c r="U19" s="21">
        <v>7853.045768</v>
      </c>
      <c r="V19" s="22">
        <v>9.1967459999999992</v>
      </c>
      <c r="W19" s="21">
        <v>1415.56</v>
      </c>
      <c r="X19" s="21">
        <v>1520.300661</v>
      </c>
      <c r="Y19" s="22">
        <v>21.927509000000001</v>
      </c>
      <c r="Z19" s="21">
        <v>653.39</v>
      </c>
      <c r="AA19" s="21">
        <v>3302.8281929999998</v>
      </c>
      <c r="AB19" s="22">
        <v>22.136904999999999</v>
      </c>
      <c r="AC19" s="21">
        <v>1433.04</v>
      </c>
      <c r="AD19" s="21">
        <v>36344.948983000002</v>
      </c>
      <c r="AE19" s="22">
        <v>6.2085530000000002</v>
      </c>
      <c r="AF19" s="21">
        <v>4422.7299999999996</v>
      </c>
      <c r="AG19" s="21">
        <v>37940.025393999997</v>
      </c>
      <c r="AH19" s="22">
        <v>6.2962439999999997</v>
      </c>
      <c r="AI19" s="21">
        <v>4682.04</v>
      </c>
      <c r="AJ19" s="20"/>
      <c r="AK19" s="21">
        <v>8611.3993100000007</v>
      </c>
      <c r="AL19" s="22">
        <v>10.555638999999999</v>
      </c>
      <c r="AM19" s="21">
        <v>1781.62</v>
      </c>
      <c r="AN19" s="21">
        <v>9081.9402320000008</v>
      </c>
      <c r="AO19" s="22">
        <v>10.596609000000001</v>
      </c>
      <c r="AP19" s="21">
        <v>1886.26</v>
      </c>
      <c r="AQ19" s="21">
        <v>1451.9816290000001</v>
      </c>
      <c r="AR19" s="22">
        <v>20.583113999999998</v>
      </c>
      <c r="AS19" s="21">
        <v>585.77</v>
      </c>
      <c r="AT19" s="21">
        <v>1497.9505449999999</v>
      </c>
      <c r="AU19" s="22">
        <v>20.270150999999998</v>
      </c>
      <c r="AV19" s="21">
        <v>595.13</v>
      </c>
      <c r="AW19" s="21">
        <v>185.458169</v>
      </c>
      <c r="AX19" s="22">
        <v>43.491061999999999</v>
      </c>
      <c r="AY19" s="21">
        <v>158.09</v>
      </c>
      <c r="AZ19" s="21">
        <v>403.70749699999999</v>
      </c>
      <c r="BA19" s="22">
        <v>44.110728999999999</v>
      </c>
      <c r="BB19" s="21">
        <v>349.03</v>
      </c>
      <c r="BC19" s="21">
        <v>6973.9595120000004</v>
      </c>
      <c r="BD19" s="22">
        <v>10.859700999999999</v>
      </c>
      <c r="BE19" s="21">
        <v>1484.41</v>
      </c>
      <c r="BF19" s="21">
        <v>7180.2821899999999</v>
      </c>
      <c r="BG19" s="22">
        <v>10.775266</v>
      </c>
      <c r="BH19" s="283">
        <v>1516.44</v>
      </c>
    </row>
    <row r="20" spans="1:60" x14ac:dyDescent="0.2">
      <c r="A20" s="135">
        <v>63</v>
      </c>
      <c r="B20" s="132" t="s">
        <v>9</v>
      </c>
      <c r="C20" s="64">
        <v>12827.428540999999</v>
      </c>
      <c r="D20" s="20">
        <v>7.7848569999999997</v>
      </c>
      <c r="E20" s="64">
        <v>1957.25</v>
      </c>
      <c r="F20" s="64">
        <v>8722.1899630000007</v>
      </c>
      <c r="G20" s="20">
        <v>10.492374999999999</v>
      </c>
      <c r="H20" s="64">
        <v>1793.72</v>
      </c>
      <c r="I20" s="64">
        <v>7952.8824860000004</v>
      </c>
      <c r="J20" s="20">
        <v>11.662977</v>
      </c>
      <c r="K20" s="64">
        <v>1817.98</v>
      </c>
      <c r="L20" s="64">
        <v>8295.6359749999992</v>
      </c>
      <c r="M20" s="20">
        <v>12.271875</v>
      </c>
      <c r="N20" s="64">
        <v>1995.34</v>
      </c>
      <c r="O20" s="64">
        <v>7871.460094</v>
      </c>
      <c r="P20" s="20">
        <v>11.740081</v>
      </c>
      <c r="Q20" s="64">
        <v>1811.27</v>
      </c>
      <c r="R20" s="64">
        <v>1834.4847299999999</v>
      </c>
      <c r="S20" s="20">
        <v>17.165917</v>
      </c>
      <c r="T20" s="64">
        <v>617.22</v>
      </c>
      <c r="U20" s="64">
        <v>1853.853895</v>
      </c>
      <c r="V20" s="20">
        <v>17.000661000000001</v>
      </c>
      <c r="W20" s="64">
        <v>617.73</v>
      </c>
      <c r="X20" s="64">
        <v>181.64970500000001</v>
      </c>
      <c r="Y20" s="20">
        <v>63.010714</v>
      </c>
      <c r="Z20" s="64">
        <v>224.34</v>
      </c>
      <c r="AA20" s="64">
        <v>389.46483999999998</v>
      </c>
      <c r="AB20" s="20">
        <v>63.284568999999998</v>
      </c>
      <c r="AC20" s="64">
        <v>483.08</v>
      </c>
      <c r="AD20" s="64">
        <v>5936.7480509999996</v>
      </c>
      <c r="AE20" s="20">
        <v>11.191110999999999</v>
      </c>
      <c r="AF20" s="64">
        <v>1302.2</v>
      </c>
      <c r="AG20" s="64">
        <v>6052.3172409999997</v>
      </c>
      <c r="AH20" s="20">
        <v>11.973231</v>
      </c>
      <c r="AI20" s="64">
        <v>1420.33</v>
      </c>
      <c r="AJ20" s="20"/>
      <c r="AK20" s="64">
        <v>769.30747799999995</v>
      </c>
      <c r="AL20" s="20">
        <v>19.155964999999998</v>
      </c>
      <c r="AM20" s="64">
        <v>288.83999999999997</v>
      </c>
      <c r="AN20" s="64">
        <v>787.67664300000001</v>
      </c>
      <c r="AO20" s="20">
        <v>19.047844000000001</v>
      </c>
      <c r="AP20" s="64">
        <v>294.07</v>
      </c>
      <c r="AQ20" s="64">
        <v>201.52102300000001</v>
      </c>
      <c r="AR20" s="20">
        <v>42.258335000000002</v>
      </c>
      <c r="AS20" s="64">
        <v>166.91</v>
      </c>
      <c r="AT20" s="64">
        <v>201.52102300000001</v>
      </c>
      <c r="AU20" s="20">
        <v>42.258335000000002</v>
      </c>
      <c r="AV20" s="64">
        <v>166.91</v>
      </c>
      <c r="AW20" s="64">
        <v>18.369164999999999</v>
      </c>
      <c r="AX20" s="20">
        <v>97.266886999999997</v>
      </c>
      <c r="AY20" s="64">
        <v>35.020000000000003</v>
      </c>
      <c r="AZ20" s="64">
        <v>36.738331000000002</v>
      </c>
      <c r="BA20" s="20">
        <v>97.266886999999997</v>
      </c>
      <c r="BB20" s="64">
        <v>70.040000000000006</v>
      </c>
      <c r="BC20" s="64">
        <v>549.41728899999998</v>
      </c>
      <c r="BD20" s="20">
        <v>25.310783000000001</v>
      </c>
      <c r="BE20" s="64">
        <v>272.56</v>
      </c>
      <c r="BF20" s="64">
        <v>549.41728899999998</v>
      </c>
      <c r="BG20" s="20">
        <v>25.310783000000001</v>
      </c>
      <c r="BH20" s="282">
        <v>272.56</v>
      </c>
    </row>
    <row r="21" spans="1:60" x14ac:dyDescent="0.2">
      <c r="A21" s="136">
        <v>66</v>
      </c>
      <c r="B21" s="133" t="s">
        <v>10</v>
      </c>
      <c r="C21" s="21">
        <v>30777.544095000001</v>
      </c>
      <c r="D21" s="22">
        <v>4.5025979999999999</v>
      </c>
      <c r="E21" s="21">
        <v>2716.15</v>
      </c>
      <c r="F21" s="21">
        <v>23908.042658999999</v>
      </c>
      <c r="G21" s="22">
        <v>5.4324849999999998</v>
      </c>
      <c r="H21" s="21">
        <v>2545.65</v>
      </c>
      <c r="I21" s="21">
        <v>20558.907798</v>
      </c>
      <c r="J21" s="22">
        <v>5.7359489999999997</v>
      </c>
      <c r="K21" s="21">
        <v>2311.33</v>
      </c>
      <c r="L21" s="21">
        <v>21085.779301999999</v>
      </c>
      <c r="M21" s="22">
        <v>5.6264339999999997</v>
      </c>
      <c r="N21" s="21">
        <v>2325.3000000000002</v>
      </c>
      <c r="O21" s="21">
        <v>19882.025221</v>
      </c>
      <c r="P21" s="22">
        <v>6.0272690000000004</v>
      </c>
      <c r="Q21" s="21">
        <v>2348.75</v>
      </c>
      <c r="R21" s="21">
        <v>4122.3706789999997</v>
      </c>
      <c r="S21" s="22">
        <v>10.735934</v>
      </c>
      <c r="T21" s="21">
        <v>867.45</v>
      </c>
      <c r="U21" s="21">
        <v>4126.375712</v>
      </c>
      <c r="V21" s="22">
        <v>10.724522</v>
      </c>
      <c r="W21" s="21">
        <v>867.37</v>
      </c>
      <c r="X21" s="21">
        <v>188.72644</v>
      </c>
      <c r="Y21" s="22">
        <v>54.345115999999997</v>
      </c>
      <c r="Z21" s="21">
        <v>201.02</v>
      </c>
      <c r="AA21" s="21">
        <v>485.58865800000001</v>
      </c>
      <c r="AB21" s="22">
        <v>49.714838</v>
      </c>
      <c r="AC21" s="21">
        <v>473.16</v>
      </c>
      <c r="AD21" s="21">
        <v>16247.810679</v>
      </c>
      <c r="AE21" s="22">
        <v>5.7923330000000002</v>
      </c>
      <c r="AF21" s="21">
        <v>1844.61</v>
      </c>
      <c r="AG21" s="21">
        <v>16473.814932000001</v>
      </c>
      <c r="AH21" s="22">
        <v>5.7362479999999998</v>
      </c>
      <c r="AI21" s="21">
        <v>1852.16</v>
      </c>
      <c r="AJ21" s="20"/>
      <c r="AK21" s="21">
        <v>3349.1348619999999</v>
      </c>
      <c r="AL21" s="22">
        <v>13.42751</v>
      </c>
      <c r="AM21" s="21">
        <v>881.42</v>
      </c>
      <c r="AN21" s="21">
        <v>3349.1348619999999</v>
      </c>
      <c r="AO21" s="22">
        <v>13.42751</v>
      </c>
      <c r="AP21" s="21">
        <v>881.42</v>
      </c>
      <c r="AQ21" s="21">
        <v>772.03053799999998</v>
      </c>
      <c r="AR21" s="22">
        <v>22.773250999999998</v>
      </c>
      <c r="AS21" s="21">
        <v>344.6</v>
      </c>
      <c r="AT21" s="21">
        <v>772.03053799999998</v>
      </c>
      <c r="AU21" s="22">
        <v>22.773250999999998</v>
      </c>
      <c r="AV21" s="21">
        <v>344.6</v>
      </c>
      <c r="AW21" s="21">
        <v>0</v>
      </c>
      <c r="AX21" s="22">
        <v>0</v>
      </c>
      <c r="AY21" s="21">
        <v>0</v>
      </c>
      <c r="AZ21" s="21">
        <v>0</v>
      </c>
      <c r="BA21" s="22">
        <v>0</v>
      </c>
      <c r="BB21" s="21">
        <v>0</v>
      </c>
      <c r="BC21" s="21">
        <v>2577.104323</v>
      </c>
      <c r="BD21" s="22">
        <v>14.461242</v>
      </c>
      <c r="BE21" s="21">
        <v>730.46</v>
      </c>
      <c r="BF21" s="21">
        <v>2577.104323</v>
      </c>
      <c r="BG21" s="22">
        <v>14.461242</v>
      </c>
      <c r="BH21" s="283">
        <v>730.46</v>
      </c>
    </row>
    <row r="22" spans="1:60" x14ac:dyDescent="0.2">
      <c r="A22" s="135">
        <v>68</v>
      </c>
      <c r="B22" s="132" t="s">
        <v>11</v>
      </c>
      <c r="C22" s="64">
        <v>111387.961174</v>
      </c>
      <c r="D22" s="20">
        <v>2.8743470000000002</v>
      </c>
      <c r="E22" s="64">
        <v>6275.29</v>
      </c>
      <c r="F22" s="64">
        <v>106266.953198</v>
      </c>
      <c r="G22" s="20">
        <v>2.8823110000000001</v>
      </c>
      <c r="H22" s="64">
        <v>6003.37</v>
      </c>
      <c r="I22" s="64">
        <v>98115.239029000004</v>
      </c>
      <c r="J22" s="20">
        <v>2.999949</v>
      </c>
      <c r="K22" s="64">
        <v>5769.08</v>
      </c>
      <c r="L22" s="64">
        <v>100074.926659</v>
      </c>
      <c r="M22" s="20">
        <v>2.9898449999999999</v>
      </c>
      <c r="N22" s="64">
        <v>5864.49</v>
      </c>
      <c r="O22" s="64">
        <v>92091.234203999993</v>
      </c>
      <c r="P22" s="20">
        <v>3.146719</v>
      </c>
      <c r="Q22" s="64">
        <v>5679.79</v>
      </c>
      <c r="R22" s="64">
        <v>25539.672227999999</v>
      </c>
      <c r="S22" s="20">
        <v>5.707103</v>
      </c>
      <c r="T22" s="64">
        <v>2856.85</v>
      </c>
      <c r="U22" s="64">
        <v>25539.672227999999</v>
      </c>
      <c r="V22" s="20">
        <v>5.707103</v>
      </c>
      <c r="W22" s="64">
        <v>2856.85</v>
      </c>
      <c r="X22" s="64">
        <v>1058.857368</v>
      </c>
      <c r="Y22" s="20">
        <v>20.857682</v>
      </c>
      <c r="Z22" s="64">
        <v>432.87</v>
      </c>
      <c r="AA22" s="64">
        <v>2304.057362</v>
      </c>
      <c r="AB22" s="20">
        <v>22.061927000000001</v>
      </c>
      <c r="AC22" s="64">
        <v>996.31</v>
      </c>
      <c r="AD22" s="64">
        <v>71516.709432999996</v>
      </c>
      <c r="AE22" s="20">
        <v>3.222156</v>
      </c>
      <c r="AF22" s="64">
        <v>4516.58</v>
      </c>
      <c r="AG22" s="64">
        <v>72231.197069000002</v>
      </c>
      <c r="AH22" s="20">
        <v>3.21563</v>
      </c>
      <c r="AI22" s="64">
        <v>4552.47</v>
      </c>
      <c r="AJ22" s="20"/>
      <c r="AK22" s="64">
        <v>8151.7141689999999</v>
      </c>
      <c r="AL22" s="20">
        <v>10.508877</v>
      </c>
      <c r="AM22" s="64">
        <v>1679.04</v>
      </c>
      <c r="AN22" s="64">
        <v>8151.7141689999999</v>
      </c>
      <c r="AO22" s="20">
        <v>10.508877</v>
      </c>
      <c r="AP22" s="64">
        <v>1679.04</v>
      </c>
      <c r="AQ22" s="64">
        <v>957.64966200000003</v>
      </c>
      <c r="AR22" s="20">
        <v>23.417397999999999</v>
      </c>
      <c r="AS22" s="64">
        <v>439.54</v>
      </c>
      <c r="AT22" s="64">
        <v>957.64966200000003</v>
      </c>
      <c r="AU22" s="20">
        <v>23.417397999999999</v>
      </c>
      <c r="AV22" s="64">
        <v>439.54</v>
      </c>
      <c r="AW22" s="64">
        <v>0</v>
      </c>
      <c r="AX22" s="20">
        <v>0</v>
      </c>
      <c r="AY22" s="64">
        <v>0</v>
      </c>
      <c r="AZ22" s="64">
        <v>0</v>
      </c>
      <c r="BA22" s="20">
        <v>0</v>
      </c>
      <c r="BB22" s="64">
        <v>0</v>
      </c>
      <c r="BC22" s="64">
        <v>7194.064507</v>
      </c>
      <c r="BD22" s="20">
        <v>10.818832</v>
      </c>
      <c r="BE22" s="64">
        <v>1525.49</v>
      </c>
      <c r="BF22" s="64">
        <v>7194.064507</v>
      </c>
      <c r="BG22" s="20">
        <v>10.818832</v>
      </c>
      <c r="BH22" s="282">
        <v>1525.49</v>
      </c>
    </row>
    <row r="23" spans="1:60" x14ac:dyDescent="0.2">
      <c r="A23" s="137">
        <v>73</v>
      </c>
      <c r="B23" s="134" t="s">
        <v>12</v>
      </c>
      <c r="C23" s="161">
        <v>116834.58163</v>
      </c>
      <c r="D23" s="24">
        <v>3.8764319999999999</v>
      </c>
      <c r="E23" s="162">
        <v>8876.8700000000008</v>
      </c>
      <c r="F23" s="162">
        <v>111609.351079</v>
      </c>
      <c r="G23" s="24">
        <v>3.721371</v>
      </c>
      <c r="H23" s="162">
        <v>8140.66</v>
      </c>
      <c r="I23" s="162">
        <v>93948.396735999995</v>
      </c>
      <c r="J23" s="24">
        <v>3.56209</v>
      </c>
      <c r="K23" s="162">
        <v>6559.19</v>
      </c>
      <c r="L23" s="162">
        <v>100435.57298500001</v>
      </c>
      <c r="M23" s="24">
        <v>3.5145460000000002</v>
      </c>
      <c r="N23" s="162">
        <v>6918.51</v>
      </c>
      <c r="O23" s="162">
        <v>86214.150945000001</v>
      </c>
      <c r="P23" s="24">
        <v>3.6279409999999999</v>
      </c>
      <c r="Q23" s="162">
        <v>6130.48</v>
      </c>
      <c r="R23" s="162">
        <v>19236.285594000001</v>
      </c>
      <c r="S23" s="24">
        <v>8.6495449999999998</v>
      </c>
      <c r="T23" s="162">
        <v>3261.15</v>
      </c>
      <c r="U23" s="162">
        <v>19395.408926</v>
      </c>
      <c r="V23" s="24">
        <v>8.6011889999999998</v>
      </c>
      <c r="W23" s="162">
        <v>3269.74</v>
      </c>
      <c r="X23" s="162">
        <v>4303.1712500000003</v>
      </c>
      <c r="Y23" s="24">
        <v>15.698240999999999</v>
      </c>
      <c r="Z23" s="162">
        <v>1324.02</v>
      </c>
      <c r="AA23" s="162">
        <v>9204.0420109999995</v>
      </c>
      <c r="AB23" s="24">
        <v>15.407165000000001</v>
      </c>
      <c r="AC23" s="162">
        <v>2779.44</v>
      </c>
      <c r="AD23" s="162">
        <v>70408.939891999995</v>
      </c>
      <c r="AE23" s="24">
        <v>3.8206099999999998</v>
      </c>
      <c r="AF23" s="162">
        <v>5272.5</v>
      </c>
      <c r="AG23" s="162">
        <v>71836.122048000005</v>
      </c>
      <c r="AH23" s="24">
        <v>3.772926</v>
      </c>
      <c r="AI23" s="162">
        <v>5312.24</v>
      </c>
      <c r="AJ23" s="253"/>
      <c r="AK23" s="162">
        <v>17660.954343000001</v>
      </c>
      <c r="AL23" s="24">
        <v>10.666681000000001</v>
      </c>
      <c r="AM23" s="162">
        <v>3692.32</v>
      </c>
      <c r="AN23" s="162">
        <v>18423.789914000001</v>
      </c>
      <c r="AO23" s="24">
        <v>10.543153</v>
      </c>
      <c r="AP23" s="162">
        <v>3807.2</v>
      </c>
      <c r="AQ23" s="162">
        <v>2166.6847520000001</v>
      </c>
      <c r="AR23" s="24">
        <v>19.39301</v>
      </c>
      <c r="AS23" s="162">
        <v>823.56</v>
      </c>
      <c r="AT23" s="162">
        <v>2166.6847520000001</v>
      </c>
      <c r="AU23" s="24">
        <v>19.39301</v>
      </c>
      <c r="AV23" s="162">
        <v>823.56</v>
      </c>
      <c r="AW23" s="162">
        <v>433.16663</v>
      </c>
      <c r="AX23" s="24">
        <v>70.496797000000001</v>
      </c>
      <c r="AY23" s="162">
        <v>598.52</v>
      </c>
      <c r="AZ23" s="162">
        <v>958.73544200000003</v>
      </c>
      <c r="BA23" s="24">
        <v>65.116294999999994</v>
      </c>
      <c r="BB23" s="162">
        <v>1223.6099999999999</v>
      </c>
      <c r="BC23" s="162">
        <v>15061.10296</v>
      </c>
      <c r="BD23" s="24">
        <v>12.078787</v>
      </c>
      <c r="BE23" s="162">
        <v>3565.63</v>
      </c>
      <c r="BF23" s="162">
        <v>15298.369720000001</v>
      </c>
      <c r="BG23" s="24">
        <v>11.994032000000001</v>
      </c>
      <c r="BH23" s="291">
        <v>3596.39</v>
      </c>
    </row>
    <row r="24" spans="1:60" s="13" customFormat="1" x14ac:dyDescent="0.2">
      <c r="A24" s="149"/>
      <c r="B24" s="143" t="s">
        <v>13</v>
      </c>
      <c r="C24" s="7">
        <v>173095.06419500001</v>
      </c>
      <c r="D24" s="17">
        <v>2.9798200000000001</v>
      </c>
      <c r="E24" s="7">
        <v>10109.530000000001</v>
      </c>
      <c r="F24" s="7">
        <v>160020.07694100001</v>
      </c>
      <c r="G24" s="17">
        <v>3.088463</v>
      </c>
      <c r="H24" s="7">
        <v>9686.6299999999992</v>
      </c>
      <c r="I24" s="7">
        <v>122309.215147</v>
      </c>
      <c r="J24" s="17">
        <v>3.675935</v>
      </c>
      <c r="K24" s="7">
        <v>8812.17</v>
      </c>
      <c r="L24" s="7">
        <v>127086.52986</v>
      </c>
      <c r="M24" s="17">
        <v>3.8061769999999999</v>
      </c>
      <c r="N24" s="7">
        <v>9480.7900000000009</v>
      </c>
      <c r="O24" s="7">
        <v>118591.90032299999</v>
      </c>
      <c r="P24" s="17">
        <v>3.7416</v>
      </c>
      <c r="Q24" s="7">
        <v>8696.98</v>
      </c>
      <c r="R24" s="7">
        <v>23661.651911000001</v>
      </c>
      <c r="S24" s="17">
        <v>5.8569690000000003</v>
      </c>
      <c r="T24" s="7">
        <v>2716.28</v>
      </c>
      <c r="U24" s="7">
        <v>23961.601315</v>
      </c>
      <c r="V24" s="17">
        <v>5.8317560000000004</v>
      </c>
      <c r="W24" s="7">
        <v>2738.87</v>
      </c>
      <c r="X24" s="7">
        <v>1743.239949</v>
      </c>
      <c r="Y24" s="17">
        <v>29.734065999999999</v>
      </c>
      <c r="Z24" s="7">
        <v>1015.94</v>
      </c>
      <c r="AA24" s="7">
        <v>3944.1790339999998</v>
      </c>
      <c r="AB24" s="17">
        <v>27.253682000000001</v>
      </c>
      <c r="AC24" s="7">
        <v>2106.87</v>
      </c>
      <c r="AD24" s="7">
        <v>96904.323287000007</v>
      </c>
      <c r="AE24" s="17">
        <v>3.8932850000000001</v>
      </c>
      <c r="AF24" s="7">
        <v>7394.61</v>
      </c>
      <c r="AG24" s="7">
        <v>99180.749511000002</v>
      </c>
      <c r="AH24" s="17">
        <v>3.8546520000000002</v>
      </c>
      <c r="AI24" s="7">
        <v>7493.22</v>
      </c>
      <c r="AJ24" s="17"/>
      <c r="AK24" s="7">
        <v>37710.861794999997</v>
      </c>
      <c r="AL24" s="17">
        <v>6.8141800000000003</v>
      </c>
      <c r="AM24" s="7">
        <v>5036.58</v>
      </c>
      <c r="AN24" s="7">
        <v>38257.194874000001</v>
      </c>
      <c r="AO24" s="17">
        <v>6.7696709999999998</v>
      </c>
      <c r="AP24" s="7">
        <v>5076.18</v>
      </c>
      <c r="AQ24" s="7">
        <v>4446.2630829999998</v>
      </c>
      <c r="AR24" s="17">
        <v>15.459838</v>
      </c>
      <c r="AS24" s="7">
        <v>1347.27</v>
      </c>
      <c r="AT24" s="7">
        <v>4467.219709</v>
      </c>
      <c r="AU24" s="17">
        <v>15.419072999999999</v>
      </c>
      <c r="AV24" s="7">
        <v>1350.06</v>
      </c>
      <c r="AW24" s="7">
        <v>118.532156</v>
      </c>
      <c r="AX24" s="17">
        <v>48.137644000000002</v>
      </c>
      <c r="AY24" s="7">
        <v>111.83</v>
      </c>
      <c r="AZ24" s="7">
        <v>278.10810800000002</v>
      </c>
      <c r="BA24" s="17">
        <v>45.522680999999999</v>
      </c>
      <c r="BB24" s="7">
        <v>248.14</v>
      </c>
      <c r="BC24" s="7">
        <v>33146.066555999998</v>
      </c>
      <c r="BD24" s="17">
        <v>6.7174149999999999</v>
      </c>
      <c r="BE24" s="7">
        <v>4364.0600000000004</v>
      </c>
      <c r="BF24" s="7">
        <v>33511.867057000003</v>
      </c>
      <c r="BG24" s="17">
        <v>6.6802489999999999</v>
      </c>
      <c r="BH24" s="284">
        <v>4387.8100000000004</v>
      </c>
    </row>
    <row r="25" spans="1:60" x14ac:dyDescent="0.2">
      <c r="A25" s="148" t="s">
        <v>121</v>
      </c>
      <c r="B25" s="138" t="s">
        <v>14</v>
      </c>
      <c r="C25" s="11">
        <v>10056.022241000001</v>
      </c>
      <c r="D25" s="20">
        <v>15.651145</v>
      </c>
      <c r="E25" s="11">
        <v>3084.81</v>
      </c>
      <c r="F25" s="11">
        <v>9340.2813330000008</v>
      </c>
      <c r="G25" s="20">
        <v>17.037917</v>
      </c>
      <c r="H25" s="11">
        <v>3119.12</v>
      </c>
      <c r="I25" s="11">
        <v>7383.862736</v>
      </c>
      <c r="J25" s="20">
        <v>17.405448</v>
      </c>
      <c r="K25" s="11">
        <v>2518.98</v>
      </c>
      <c r="L25" s="11">
        <v>7422.6074189999999</v>
      </c>
      <c r="M25" s="20">
        <v>17.312529000000001</v>
      </c>
      <c r="N25" s="11">
        <v>2518.6799999999998</v>
      </c>
      <c r="O25" s="11">
        <v>7162.2061199999998</v>
      </c>
      <c r="P25" s="20">
        <v>17.975007999999999</v>
      </c>
      <c r="Q25" s="11">
        <v>2523.3200000000002</v>
      </c>
      <c r="R25" s="11">
        <v>1433.727474</v>
      </c>
      <c r="S25" s="20">
        <v>10.16372</v>
      </c>
      <c r="T25" s="11">
        <v>285.61</v>
      </c>
      <c r="U25" s="11">
        <v>1433.727474</v>
      </c>
      <c r="V25" s="20">
        <v>10.16372</v>
      </c>
      <c r="W25" s="11">
        <v>285.61</v>
      </c>
      <c r="X25" s="11">
        <v>0</v>
      </c>
      <c r="Y25" s="20">
        <v>0</v>
      </c>
      <c r="Z25" s="11">
        <v>0</v>
      </c>
      <c r="AA25" s="11">
        <v>0</v>
      </c>
      <c r="AB25" s="20">
        <v>0</v>
      </c>
      <c r="AC25" s="11">
        <v>0</v>
      </c>
      <c r="AD25" s="11">
        <v>5950.1352619999998</v>
      </c>
      <c r="AE25" s="20">
        <v>23.125277000000001</v>
      </c>
      <c r="AF25" s="11">
        <v>2696.93</v>
      </c>
      <c r="AG25" s="11">
        <v>5988.8799449999997</v>
      </c>
      <c r="AH25" s="20">
        <v>22.97475</v>
      </c>
      <c r="AI25" s="11">
        <v>2696.82</v>
      </c>
      <c r="AJ25" s="20"/>
      <c r="AK25" s="11">
        <v>1956.418598</v>
      </c>
      <c r="AL25" s="20">
        <v>23.522179999999999</v>
      </c>
      <c r="AM25" s="11">
        <v>901.98</v>
      </c>
      <c r="AN25" s="11">
        <v>1983.949106</v>
      </c>
      <c r="AO25" s="20">
        <v>23.211542000000001</v>
      </c>
      <c r="AP25" s="11">
        <v>902.59</v>
      </c>
      <c r="AQ25" s="11">
        <v>222.71064699999999</v>
      </c>
      <c r="AR25" s="20">
        <v>62.289886000000003</v>
      </c>
      <c r="AS25" s="11">
        <v>271.89999999999998</v>
      </c>
      <c r="AT25" s="11">
        <v>222.71064699999999</v>
      </c>
      <c r="AU25" s="20">
        <v>62.289886000000003</v>
      </c>
      <c r="AV25" s="11">
        <v>271.89999999999998</v>
      </c>
      <c r="AW25" s="11">
        <v>13.765254000000001</v>
      </c>
      <c r="AX25" s="20">
        <v>97.137720000000002</v>
      </c>
      <c r="AY25" s="11">
        <v>26.21</v>
      </c>
      <c r="AZ25" s="11">
        <v>41.295763000000001</v>
      </c>
      <c r="BA25" s="20">
        <v>97.137720000000002</v>
      </c>
      <c r="BB25" s="11">
        <v>78.62</v>
      </c>
      <c r="BC25" s="11">
        <v>1719.9426960000001</v>
      </c>
      <c r="BD25" s="20">
        <v>22.167964999999999</v>
      </c>
      <c r="BE25" s="11">
        <v>747.3</v>
      </c>
      <c r="BF25" s="11">
        <v>1719.9426960000001</v>
      </c>
      <c r="BG25" s="20">
        <v>22.167964999999999</v>
      </c>
      <c r="BH25" s="285">
        <v>747.3</v>
      </c>
    </row>
    <row r="26" spans="1:60" x14ac:dyDescent="0.2">
      <c r="A26" s="139">
        <v>88</v>
      </c>
      <c r="B26" s="140" t="s">
        <v>170</v>
      </c>
      <c r="C26" s="65">
        <v>1331.2842920000001</v>
      </c>
      <c r="D26" s="22">
        <v>13.835315</v>
      </c>
      <c r="E26" s="65">
        <v>361.01</v>
      </c>
      <c r="F26" s="65">
        <v>154.910787</v>
      </c>
      <c r="G26" s="22">
        <v>37.844416000000002</v>
      </c>
      <c r="H26" s="65">
        <v>114.91</v>
      </c>
      <c r="I26" s="65">
        <v>118.305409</v>
      </c>
      <c r="J26" s="22">
        <v>49.554017000000002</v>
      </c>
      <c r="K26" s="65">
        <v>114.91</v>
      </c>
      <c r="L26" s="65">
        <v>128.603376</v>
      </c>
      <c r="M26" s="22">
        <v>49.069778999999997</v>
      </c>
      <c r="N26" s="65">
        <v>123.69</v>
      </c>
      <c r="O26" s="65">
        <v>118.305409</v>
      </c>
      <c r="P26" s="22">
        <v>49.554017000000002</v>
      </c>
      <c r="Q26" s="65">
        <v>114.91</v>
      </c>
      <c r="R26" s="65">
        <v>0</v>
      </c>
      <c r="S26" s="22">
        <v>0</v>
      </c>
      <c r="T26" s="65">
        <v>0</v>
      </c>
      <c r="U26" s="65">
        <v>0</v>
      </c>
      <c r="V26" s="22">
        <v>0</v>
      </c>
      <c r="W26" s="65">
        <v>0</v>
      </c>
      <c r="X26" s="65">
        <v>10.297967</v>
      </c>
      <c r="Y26" s="22">
        <v>75.592894999999999</v>
      </c>
      <c r="Z26" s="65">
        <v>15.26</v>
      </c>
      <c r="AA26" s="65">
        <v>20.595934</v>
      </c>
      <c r="AB26" s="22">
        <v>75.592894999999999</v>
      </c>
      <c r="AC26" s="65">
        <v>30.52</v>
      </c>
      <c r="AD26" s="65">
        <v>108.007442</v>
      </c>
      <c r="AE26" s="22">
        <v>50.818849</v>
      </c>
      <c r="AF26" s="65">
        <v>107.58</v>
      </c>
      <c r="AG26" s="65">
        <v>108.007442</v>
      </c>
      <c r="AH26" s="22">
        <v>50.818849</v>
      </c>
      <c r="AI26" s="65">
        <v>107.58</v>
      </c>
      <c r="AJ26" s="20"/>
      <c r="AK26" s="65">
        <v>36.605378000000002</v>
      </c>
      <c r="AL26" s="22">
        <v>92.195445000000007</v>
      </c>
      <c r="AM26" s="65">
        <v>66.150000000000006</v>
      </c>
      <c r="AN26" s="65">
        <v>36.605378000000002</v>
      </c>
      <c r="AO26" s="22">
        <v>92.195445000000007</v>
      </c>
      <c r="AP26" s="65">
        <v>66.150000000000006</v>
      </c>
      <c r="AQ26" s="65">
        <v>0</v>
      </c>
      <c r="AR26" s="22">
        <v>0</v>
      </c>
      <c r="AS26" s="65">
        <v>0</v>
      </c>
      <c r="AT26" s="65">
        <v>0</v>
      </c>
      <c r="AU26" s="22">
        <v>0</v>
      </c>
      <c r="AV26" s="65">
        <v>0</v>
      </c>
      <c r="AW26" s="65">
        <v>0</v>
      </c>
      <c r="AX26" s="22">
        <v>0</v>
      </c>
      <c r="AY26" s="65">
        <v>0</v>
      </c>
      <c r="AZ26" s="65">
        <v>0</v>
      </c>
      <c r="BA26" s="22">
        <v>0</v>
      </c>
      <c r="BB26" s="65">
        <v>0</v>
      </c>
      <c r="BC26" s="65">
        <v>36.605378000000002</v>
      </c>
      <c r="BD26" s="22">
        <v>92.195445000000007</v>
      </c>
      <c r="BE26" s="65">
        <v>66.150000000000006</v>
      </c>
      <c r="BF26" s="65">
        <v>36.605378000000002</v>
      </c>
      <c r="BG26" s="22">
        <v>92.195445000000007</v>
      </c>
      <c r="BH26" s="286">
        <v>66.150000000000006</v>
      </c>
    </row>
    <row r="27" spans="1:60" x14ac:dyDescent="0.2">
      <c r="A27" s="135">
        <v>13</v>
      </c>
      <c r="B27" s="138" t="s">
        <v>15</v>
      </c>
      <c r="C27" s="11">
        <v>18968.590896000002</v>
      </c>
      <c r="D27" s="20">
        <v>5.8504899999999997</v>
      </c>
      <c r="E27" s="11">
        <v>2175.12</v>
      </c>
      <c r="F27" s="11">
        <v>16913.261009000002</v>
      </c>
      <c r="G27" s="20">
        <v>6.9562080000000002</v>
      </c>
      <c r="H27" s="11">
        <v>2305.98</v>
      </c>
      <c r="I27" s="11">
        <v>12219.111874</v>
      </c>
      <c r="J27" s="20">
        <v>8.8772859999999998</v>
      </c>
      <c r="K27" s="11">
        <v>2126.06</v>
      </c>
      <c r="L27" s="11">
        <v>12324.492983</v>
      </c>
      <c r="M27" s="20">
        <v>8.9615969999999994</v>
      </c>
      <c r="N27" s="11">
        <v>2164.7600000000002</v>
      </c>
      <c r="O27" s="11">
        <v>11821.192462000001</v>
      </c>
      <c r="P27" s="20">
        <v>9.0455880000000004</v>
      </c>
      <c r="Q27" s="11">
        <v>2095.8200000000002</v>
      </c>
      <c r="R27" s="11">
        <v>1613.9914209999999</v>
      </c>
      <c r="S27" s="20">
        <v>17.631083</v>
      </c>
      <c r="T27" s="11">
        <v>557.75</v>
      </c>
      <c r="U27" s="11">
        <v>1613.9914209999999</v>
      </c>
      <c r="V27" s="20">
        <v>17.631083</v>
      </c>
      <c r="W27" s="11">
        <v>557.75</v>
      </c>
      <c r="X27" s="11">
        <v>52.477615</v>
      </c>
      <c r="Y27" s="20">
        <v>77.027539000000004</v>
      </c>
      <c r="Z27" s="11">
        <v>79.23</v>
      </c>
      <c r="AA27" s="11">
        <v>104.955231</v>
      </c>
      <c r="AB27" s="20">
        <v>77.027539000000004</v>
      </c>
      <c r="AC27" s="11">
        <v>158.46</v>
      </c>
      <c r="AD27" s="11">
        <v>10552.642838</v>
      </c>
      <c r="AE27" s="20">
        <v>8.6073810000000002</v>
      </c>
      <c r="AF27" s="11">
        <v>1780.28</v>
      </c>
      <c r="AG27" s="11">
        <v>10605.546332</v>
      </c>
      <c r="AH27" s="20">
        <v>8.5935740000000003</v>
      </c>
      <c r="AI27" s="11">
        <v>1786.34</v>
      </c>
      <c r="AJ27" s="20"/>
      <c r="AK27" s="11">
        <v>4694.1491349999997</v>
      </c>
      <c r="AL27" s="20">
        <v>14.338975</v>
      </c>
      <c r="AM27" s="11">
        <v>1319.26</v>
      </c>
      <c r="AN27" s="11">
        <v>4694.1491349999997</v>
      </c>
      <c r="AO27" s="20">
        <v>14.338975</v>
      </c>
      <c r="AP27" s="11">
        <v>1319.26</v>
      </c>
      <c r="AQ27" s="11">
        <v>179.33447200000001</v>
      </c>
      <c r="AR27" s="20">
        <v>38.138252999999999</v>
      </c>
      <c r="AS27" s="11">
        <v>134.05000000000001</v>
      </c>
      <c r="AT27" s="11">
        <v>179.33447200000001</v>
      </c>
      <c r="AU27" s="20">
        <v>38.138252999999999</v>
      </c>
      <c r="AV27" s="11">
        <v>134.05000000000001</v>
      </c>
      <c r="AW27" s="11">
        <v>0</v>
      </c>
      <c r="AX27" s="20">
        <v>0</v>
      </c>
      <c r="AY27" s="11">
        <v>0</v>
      </c>
      <c r="AZ27" s="11">
        <v>0</v>
      </c>
      <c r="BA27" s="20">
        <v>0</v>
      </c>
      <c r="BB27" s="11">
        <v>0</v>
      </c>
      <c r="BC27" s="11">
        <v>4514.8146640000004</v>
      </c>
      <c r="BD27" s="20">
        <v>14.835103</v>
      </c>
      <c r="BE27" s="11">
        <v>1312.76</v>
      </c>
      <c r="BF27" s="11">
        <v>4514.8146640000004</v>
      </c>
      <c r="BG27" s="20">
        <v>14.835103</v>
      </c>
      <c r="BH27" s="285">
        <v>1312.76</v>
      </c>
    </row>
    <row r="28" spans="1:60" x14ac:dyDescent="0.2">
      <c r="A28" s="139">
        <v>20</v>
      </c>
      <c r="B28" s="140" t="s">
        <v>16</v>
      </c>
      <c r="C28" s="65">
        <v>17237.926351999999</v>
      </c>
      <c r="D28" s="22">
        <v>5.3197140000000003</v>
      </c>
      <c r="E28" s="65">
        <v>1797.34</v>
      </c>
      <c r="F28" s="65">
        <v>14485.971955000001</v>
      </c>
      <c r="G28" s="22">
        <v>6.4609909999999999</v>
      </c>
      <c r="H28" s="65">
        <v>1834.44</v>
      </c>
      <c r="I28" s="65">
        <v>13246.691360999999</v>
      </c>
      <c r="J28" s="22">
        <v>6.7873060000000001</v>
      </c>
      <c r="K28" s="65">
        <v>1762.22</v>
      </c>
      <c r="L28" s="65">
        <v>13404.274160000001</v>
      </c>
      <c r="M28" s="22">
        <v>6.7664</v>
      </c>
      <c r="N28" s="65">
        <v>1777.69</v>
      </c>
      <c r="O28" s="65">
        <v>12960.354506</v>
      </c>
      <c r="P28" s="22">
        <v>6.9507279999999998</v>
      </c>
      <c r="Q28" s="65">
        <v>1765.64</v>
      </c>
      <c r="R28" s="65">
        <v>2391.338174</v>
      </c>
      <c r="S28" s="22">
        <v>13.972217000000001</v>
      </c>
      <c r="T28" s="65">
        <v>654.88</v>
      </c>
      <c r="U28" s="65">
        <v>2391.338174</v>
      </c>
      <c r="V28" s="22">
        <v>13.972217000000001</v>
      </c>
      <c r="W28" s="65">
        <v>654.88</v>
      </c>
      <c r="X28" s="65">
        <v>53.614148</v>
      </c>
      <c r="Y28" s="22">
        <v>67.276673000000002</v>
      </c>
      <c r="Z28" s="65">
        <v>70.7</v>
      </c>
      <c r="AA28" s="65">
        <v>107.228295</v>
      </c>
      <c r="AB28" s="22">
        <v>67.276673000000002</v>
      </c>
      <c r="AC28" s="65">
        <v>141.38999999999999</v>
      </c>
      <c r="AD28" s="65">
        <v>10801.739039</v>
      </c>
      <c r="AE28" s="22">
        <v>7.5160429999999998</v>
      </c>
      <c r="AF28" s="65">
        <v>1591.25</v>
      </c>
      <c r="AG28" s="65">
        <v>10905.707691</v>
      </c>
      <c r="AH28" s="22">
        <v>7.5109500000000002</v>
      </c>
      <c r="AI28" s="65">
        <v>1605.48</v>
      </c>
      <c r="AJ28" s="20"/>
      <c r="AK28" s="65">
        <v>1239.2805940000001</v>
      </c>
      <c r="AL28" s="22">
        <v>23.240335999999999</v>
      </c>
      <c r="AM28" s="65">
        <v>564.51</v>
      </c>
      <c r="AN28" s="65">
        <v>1239.2805940000001</v>
      </c>
      <c r="AO28" s="22">
        <v>23.240335999999999</v>
      </c>
      <c r="AP28" s="65">
        <v>564.51</v>
      </c>
      <c r="AQ28" s="65">
        <v>182.32653500000001</v>
      </c>
      <c r="AR28" s="22">
        <v>76.613146</v>
      </c>
      <c r="AS28" s="65">
        <v>273.77999999999997</v>
      </c>
      <c r="AT28" s="65">
        <v>182.32653500000001</v>
      </c>
      <c r="AU28" s="22">
        <v>76.613146</v>
      </c>
      <c r="AV28" s="65">
        <v>273.77999999999997</v>
      </c>
      <c r="AW28" s="65">
        <v>0</v>
      </c>
      <c r="AX28" s="22">
        <v>0</v>
      </c>
      <c r="AY28" s="65">
        <v>0</v>
      </c>
      <c r="AZ28" s="65">
        <v>0</v>
      </c>
      <c r="BA28" s="22">
        <v>0</v>
      </c>
      <c r="BB28" s="65">
        <v>0</v>
      </c>
      <c r="BC28" s="65">
        <v>1056.95406</v>
      </c>
      <c r="BD28" s="22">
        <v>23.073316999999999</v>
      </c>
      <c r="BE28" s="65">
        <v>477.99</v>
      </c>
      <c r="BF28" s="65">
        <v>1056.95406</v>
      </c>
      <c r="BG28" s="22">
        <v>23.073316999999999</v>
      </c>
      <c r="BH28" s="286">
        <v>477.99</v>
      </c>
    </row>
    <row r="29" spans="1:60" x14ac:dyDescent="0.2">
      <c r="A29" s="135">
        <v>23</v>
      </c>
      <c r="B29" s="138" t="s">
        <v>17</v>
      </c>
      <c r="C29" s="11">
        <v>56918.498058999998</v>
      </c>
      <c r="D29" s="20">
        <v>5.7179869999999999</v>
      </c>
      <c r="E29" s="11">
        <v>6379</v>
      </c>
      <c r="F29" s="11">
        <v>52890.478683000001</v>
      </c>
      <c r="G29" s="20">
        <v>5.7986849999999999</v>
      </c>
      <c r="H29" s="11">
        <v>6011.23</v>
      </c>
      <c r="I29" s="11">
        <v>44479.970801000003</v>
      </c>
      <c r="J29" s="20">
        <v>6.5226050000000004</v>
      </c>
      <c r="K29" s="11">
        <v>5686.46</v>
      </c>
      <c r="L29" s="11">
        <v>48130.124604999997</v>
      </c>
      <c r="M29" s="20">
        <v>6.9824200000000003</v>
      </c>
      <c r="N29" s="11">
        <v>6586.87</v>
      </c>
      <c r="O29" s="11">
        <v>43374.986099000002</v>
      </c>
      <c r="P29" s="20">
        <v>6.5696099999999999</v>
      </c>
      <c r="Q29" s="11">
        <v>5585.15</v>
      </c>
      <c r="R29" s="11">
        <v>9475.5935019999997</v>
      </c>
      <c r="S29" s="20">
        <v>6.8006149999999996</v>
      </c>
      <c r="T29" s="11">
        <v>1263.02</v>
      </c>
      <c r="U29" s="11">
        <v>9701.0122439999996</v>
      </c>
      <c r="V29" s="20">
        <v>6.7741020000000001</v>
      </c>
      <c r="W29" s="11">
        <v>1288.03</v>
      </c>
      <c r="X29" s="11">
        <v>1434.103263</v>
      </c>
      <c r="Y29" s="20">
        <v>35.546858999999998</v>
      </c>
      <c r="Z29" s="11">
        <v>999.17</v>
      </c>
      <c r="AA29" s="11">
        <v>3212.4945750000002</v>
      </c>
      <c r="AB29" s="20">
        <v>32.521638000000003</v>
      </c>
      <c r="AC29" s="11">
        <v>2047.72</v>
      </c>
      <c r="AD29" s="11">
        <v>33570.274036000003</v>
      </c>
      <c r="AE29" s="20">
        <v>6.7003589999999997</v>
      </c>
      <c r="AF29" s="11">
        <v>4408.68</v>
      </c>
      <c r="AG29" s="11">
        <v>35216.617785000002</v>
      </c>
      <c r="AH29" s="20">
        <v>6.5277409999999998</v>
      </c>
      <c r="AI29" s="11">
        <v>4505.75</v>
      </c>
      <c r="AJ29" s="20"/>
      <c r="AK29" s="11">
        <v>8410.5078819999999</v>
      </c>
      <c r="AL29" s="20">
        <v>9.6737310000000001</v>
      </c>
      <c r="AM29" s="11">
        <v>1594.68</v>
      </c>
      <c r="AN29" s="11">
        <v>8732.3420330000008</v>
      </c>
      <c r="AO29" s="20">
        <v>9.7422380000000004</v>
      </c>
      <c r="AP29" s="11">
        <v>1667.42</v>
      </c>
      <c r="AQ29" s="11">
        <v>1077.3601160000001</v>
      </c>
      <c r="AR29" s="20">
        <v>16.099150999999999</v>
      </c>
      <c r="AS29" s="11">
        <v>339.95</v>
      </c>
      <c r="AT29" s="11">
        <v>1098.3167430000001</v>
      </c>
      <c r="AU29" s="20">
        <v>16.296398</v>
      </c>
      <c r="AV29" s="11">
        <v>350.81</v>
      </c>
      <c r="AW29" s="11">
        <v>31.929002000000001</v>
      </c>
      <c r="AX29" s="20">
        <v>69.049214000000006</v>
      </c>
      <c r="AY29" s="11">
        <v>43.21</v>
      </c>
      <c r="AZ29" s="11">
        <v>91.136546999999993</v>
      </c>
      <c r="BA29" s="20">
        <v>69.877843999999996</v>
      </c>
      <c r="BB29" s="11">
        <v>124.82</v>
      </c>
      <c r="BC29" s="11">
        <v>7301.2187629999999</v>
      </c>
      <c r="BD29" s="20">
        <v>10.217806</v>
      </c>
      <c r="BE29" s="11">
        <v>1462.21</v>
      </c>
      <c r="BF29" s="11">
        <v>7542.8887430000004</v>
      </c>
      <c r="BG29" s="20">
        <v>10.233637999999999</v>
      </c>
      <c r="BH29" s="285">
        <v>1512.95</v>
      </c>
    </row>
    <row r="30" spans="1:60" x14ac:dyDescent="0.2">
      <c r="A30" s="139">
        <v>44</v>
      </c>
      <c r="B30" s="140" t="s">
        <v>18</v>
      </c>
      <c r="C30" s="65">
        <v>6455.4526400000004</v>
      </c>
      <c r="D30" s="22">
        <v>18.162154999999998</v>
      </c>
      <c r="E30" s="65">
        <v>2298</v>
      </c>
      <c r="F30" s="65">
        <v>6319.4613579999996</v>
      </c>
      <c r="G30" s="22">
        <v>18.500655999999999</v>
      </c>
      <c r="H30" s="65">
        <v>2291.52</v>
      </c>
      <c r="I30" s="65">
        <v>5230.7629290000004</v>
      </c>
      <c r="J30" s="22">
        <v>22.143398000000001</v>
      </c>
      <c r="K30" s="65">
        <v>2270.21</v>
      </c>
      <c r="L30" s="65">
        <v>5248.9693139999999</v>
      </c>
      <c r="M30" s="22">
        <v>22.074936999999998</v>
      </c>
      <c r="N30" s="65">
        <v>2271.0700000000002</v>
      </c>
      <c r="O30" s="65">
        <v>5149.4990509999998</v>
      </c>
      <c r="P30" s="22">
        <v>22.425391999999999</v>
      </c>
      <c r="Q30" s="65">
        <v>2263.4</v>
      </c>
      <c r="R30" s="65">
        <v>1359.0691360000001</v>
      </c>
      <c r="S30" s="22">
        <v>39.929814999999998</v>
      </c>
      <c r="T30" s="65">
        <v>1063.6400000000001</v>
      </c>
      <c r="U30" s="65">
        <v>1360.7619</v>
      </c>
      <c r="V30" s="22">
        <v>39.880336</v>
      </c>
      <c r="W30" s="65">
        <v>1063.6500000000001</v>
      </c>
      <c r="X30" s="65">
        <v>0</v>
      </c>
      <c r="Y30" s="22">
        <v>0</v>
      </c>
      <c r="Z30" s="65">
        <v>0</v>
      </c>
      <c r="AA30" s="65">
        <v>0</v>
      </c>
      <c r="AB30" s="22">
        <v>0</v>
      </c>
      <c r="AC30" s="65">
        <v>0</v>
      </c>
      <c r="AD30" s="65">
        <v>3871.6937939999998</v>
      </c>
      <c r="AE30" s="22">
        <v>18.571709999999999</v>
      </c>
      <c r="AF30" s="65">
        <v>1409.32</v>
      </c>
      <c r="AG30" s="65">
        <v>3888.2074149999999</v>
      </c>
      <c r="AH30" s="22">
        <v>18.512340999999999</v>
      </c>
      <c r="AI30" s="65">
        <v>1410.8</v>
      </c>
      <c r="AJ30" s="20"/>
      <c r="AK30" s="65">
        <v>1088.698429</v>
      </c>
      <c r="AL30" s="22">
        <v>17.416139999999999</v>
      </c>
      <c r="AM30" s="65">
        <v>371.63</v>
      </c>
      <c r="AN30" s="65">
        <v>1088.698429</v>
      </c>
      <c r="AO30" s="22">
        <v>17.416139999999999</v>
      </c>
      <c r="AP30" s="65">
        <v>371.63</v>
      </c>
      <c r="AQ30" s="65">
        <v>182.08801199999999</v>
      </c>
      <c r="AR30" s="22">
        <v>46.805143999999999</v>
      </c>
      <c r="AS30" s="65">
        <v>167.04</v>
      </c>
      <c r="AT30" s="65">
        <v>182.08801199999999</v>
      </c>
      <c r="AU30" s="22">
        <v>46.805143999999999</v>
      </c>
      <c r="AV30" s="65">
        <v>167.04</v>
      </c>
      <c r="AW30" s="65">
        <v>0</v>
      </c>
      <c r="AX30" s="22">
        <v>0</v>
      </c>
      <c r="AY30" s="65">
        <v>0</v>
      </c>
      <c r="AZ30" s="65">
        <v>0</v>
      </c>
      <c r="BA30" s="22">
        <v>0</v>
      </c>
      <c r="BB30" s="65">
        <v>0</v>
      </c>
      <c r="BC30" s="65">
        <v>906.61041699999998</v>
      </c>
      <c r="BD30" s="22">
        <v>19.828225</v>
      </c>
      <c r="BE30" s="65">
        <v>352.34</v>
      </c>
      <c r="BF30" s="65">
        <v>906.61041699999998</v>
      </c>
      <c r="BG30" s="22">
        <v>19.828225</v>
      </c>
      <c r="BH30" s="286">
        <v>352.34</v>
      </c>
    </row>
    <row r="31" spans="1:60" x14ac:dyDescent="0.2">
      <c r="A31" s="135">
        <v>47</v>
      </c>
      <c r="B31" s="138" t="s">
        <v>19</v>
      </c>
      <c r="C31" s="11">
        <v>30889.788120000001</v>
      </c>
      <c r="D31" s="20">
        <v>9.2999390000000002</v>
      </c>
      <c r="E31" s="11">
        <v>5630.55</v>
      </c>
      <c r="F31" s="11">
        <v>29333.557709000001</v>
      </c>
      <c r="G31" s="20">
        <v>9.0262290000000007</v>
      </c>
      <c r="H31" s="11">
        <v>5189.5200000000004</v>
      </c>
      <c r="I31" s="11">
        <v>20367.427062999999</v>
      </c>
      <c r="J31" s="20">
        <v>11.405082999999999</v>
      </c>
      <c r="K31" s="11">
        <v>4552.93</v>
      </c>
      <c r="L31" s="11">
        <v>20677.394025000001</v>
      </c>
      <c r="M31" s="20">
        <v>11.318819</v>
      </c>
      <c r="N31" s="11">
        <v>4587.26</v>
      </c>
      <c r="O31" s="11">
        <v>19560.389942999998</v>
      </c>
      <c r="P31" s="20">
        <v>11.689154</v>
      </c>
      <c r="Q31" s="11">
        <v>4481.43</v>
      </c>
      <c r="R31" s="11">
        <v>4111.0161770000004</v>
      </c>
      <c r="S31" s="20">
        <v>23.064836</v>
      </c>
      <c r="T31" s="11">
        <v>1858.47</v>
      </c>
      <c r="U31" s="11">
        <v>4162.3442670000004</v>
      </c>
      <c r="V31" s="20">
        <v>22.970428999999999</v>
      </c>
      <c r="W31" s="11">
        <v>1873.97</v>
      </c>
      <c r="X31" s="11">
        <v>114.920219</v>
      </c>
      <c r="Y31" s="20">
        <v>60.434353000000002</v>
      </c>
      <c r="Z31" s="11">
        <v>136.12</v>
      </c>
      <c r="AA31" s="11">
        <v>332.49661900000001</v>
      </c>
      <c r="AB31" s="20">
        <v>65.594138000000001</v>
      </c>
      <c r="AC31" s="11">
        <v>427.47</v>
      </c>
      <c r="AD31" s="11">
        <v>16141.490667</v>
      </c>
      <c r="AE31" s="20">
        <v>12.868252999999999</v>
      </c>
      <c r="AF31" s="11">
        <v>4071.17</v>
      </c>
      <c r="AG31" s="11">
        <v>16182.553139</v>
      </c>
      <c r="AH31" s="20">
        <v>12.846685000000001</v>
      </c>
      <c r="AI31" s="11">
        <v>4074.69</v>
      </c>
      <c r="AJ31" s="20"/>
      <c r="AK31" s="11">
        <v>8966.1306459999996</v>
      </c>
      <c r="AL31" s="20">
        <v>23.822210999999999</v>
      </c>
      <c r="AM31" s="11">
        <v>4186.42</v>
      </c>
      <c r="AN31" s="11">
        <v>9068.7868259999996</v>
      </c>
      <c r="AO31" s="20">
        <v>23.648333000000001</v>
      </c>
      <c r="AP31" s="11">
        <v>4203.45</v>
      </c>
      <c r="AQ31" s="11">
        <v>1443.6434369999999</v>
      </c>
      <c r="AR31" s="20">
        <v>42.334218</v>
      </c>
      <c r="AS31" s="11">
        <v>1197.8599999999999</v>
      </c>
      <c r="AT31" s="11">
        <v>1443.6434369999999</v>
      </c>
      <c r="AU31" s="20">
        <v>42.334218</v>
      </c>
      <c r="AV31" s="11">
        <v>1197.8599999999999</v>
      </c>
      <c r="AW31" s="11">
        <v>51.328090000000003</v>
      </c>
      <c r="AX31" s="20">
        <v>95.191237999999998</v>
      </c>
      <c r="AY31" s="11">
        <v>95.77</v>
      </c>
      <c r="AZ31" s="11">
        <v>102.65618000000001</v>
      </c>
      <c r="BA31" s="20">
        <v>95.191237999999998</v>
      </c>
      <c r="BB31" s="11">
        <v>191.53</v>
      </c>
      <c r="BC31" s="11">
        <v>7471.1591189999999</v>
      </c>
      <c r="BD31" s="20">
        <v>23.950906</v>
      </c>
      <c r="BE31" s="11">
        <v>3507.24</v>
      </c>
      <c r="BF31" s="11">
        <v>7522.4872089999999</v>
      </c>
      <c r="BG31" s="20">
        <v>23.832328</v>
      </c>
      <c r="BH31" s="285">
        <v>3513.86</v>
      </c>
    </row>
    <row r="32" spans="1:60" x14ac:dyDescent="0.2">
      <c r="A32" s="141">
        <v>70</v>
      </c>
      <c r="B32" s="142" t="s">
        <v>20</v>
      </c>
      <c r="C32" s="161">
        <v>31237.501595000002</v>
      </c>
      <c r="D32" s="24">
        <v>4.2962480000000003</v>
      </c>
      <c r="E32" s="162">
        <v>2630.4</v>
      </c>
      <c r="F32" s="162">
        <v>30582.154106999998</v>
      </c>
      <c r="G32" s="24">
        <v>4.4419060000000004</v>
      </c>
      <c r="H32" s="162">
        <v>2662.52</v>
      </c>
      <c r="I32" s="162">
        <v>19263.082974000001</v>
      </c>
      <c r="J32" s="24">
        <v>6.1841650000000001</v>
      </c>
      <c r="K32" s="162">
        <v>2334.87</v>
      </c>
      <c r="L32" s="162">
        <v>19750.063977999998</v>
      </c>
      <c r="M32" s="24">
        <v>6.3763529999999999</v>
      </c>
      <c r="N32" s="162">
        <v>2468.29</v>
      </c>
      <c r="O32" s="162">
        <v>18444.966735000002</v>
      </c>
      <c r="P32" s="24">
        <v>6.3962029999999999</v>
      </c>
      <c r="Q32" s="162">
        <v>2312.36</v>
      </c>
      <c r="R32" s="162">
        <v>3276.9160270000002</v>
      </c>
      <c r="S32" s="24">
        <v>9.5492899999999992</v>
      </c>
      <c r="T32" s="162">
        <v>613.33000000000004</v>
      </c>
      <c r="U32" s="162">
        <v>3298.4258359999999</v>
      </c>
      <c r="V32" s="24">
        <v>9.5069379999999999</v>
      </c>
      <c r="W32" s="162">
        <v>614.62</v>
      </c>
      <c r="X32" s="162">
        <v>77.826736999999994</v>
      </c>
      <c r="Y32" s="24">
        <v>40.202857999999999</v>
      </c>
      <c r="Z32" s="162">
        <v>61.33</v>
      </c>
      <c r="AA32" s="162">
        <v>166.408379</v>
      </c>
      <c r="AB32" s="24">
        <v>39.947754000000003</v>
      </c>
      <c r="AC32" s="162">
        <v>130.29</v>
      </c>
      <c r="AD32" s="162">
        <v>15908.340209</v>
      </c>
      <c r="AE32" s="24">
        <v>6.1663290000000002</v>
      </c>
      <c r="AF32" s="162">
        <v>1922.68</v>
      </c>
      <c r="AG32" s="162">
        <v>16285.229762000001</v>
      </c>
      <c r="AH32" s="24">
        <v>6.420757</v>
      </c>
      <c r="AI32" s="162">
        <v>2049.44</v>
      </c>
      <c r="AJ32" s="253"/>
      <c r="AK32" s="162">
        <v>11319.071132999999</v>
      </c>
      <c r="AL32" s="24">
        <v>6.8104339999999999</v>
      </c>
      <c r="AM32" s="162">
        <v>1510.92</v>
      </c>
      <c r="AN32" s="162">
        <v>11413.383372</v>
      </c>
      <c r="AO32" s="24">
        <v>6.7824070000000001</v>
      </c>
      <c r="AP32" s="162">
        <v>1517.24</v>
      </c>
      <c r="AQ32" s="162">
        <v>1158.799865</v>
      </c>
      <c r="AR32" s="24">
        <v>11.643756</v>
      </c>
      <c r="AS32" s="162">
        <v>264.45999999999998</v>
      </c>
      <c r="AT32" s="162">
        <v>1158.799865</v>
      </c>
      <c r="AU32" s="24">
        <v>11.643756</v>
      </c>
      <c r="AV32" s="162">
        <v>264.45999999999998</v>
      </c>
      <c r="AW32" s="162">
        <v>21.509809000000001</v>
      </c>
      <c r="AX32" s="24">
        <v>66.328236000000004</v>
      </c>
      <c r="AY32" s="162">
        <v>27.96</v>
      </c>
      <c r="AZ32" s="162">
        <v>43.019618000000001</v>
      </c>
      <c r="BA32" s="24">
        <v>66.328236000000004</v>
      </c>
      <c r="BB32" s="162">
        <v>55.93</v>
      </c>
      <c r="BC32" s="162">
        <v>10138.761458999999</v>
      </c>
      <c r="BD32" s="24">
        <v>7.0583119999999999</v>
      </c>
      <c r="BE32" s="162">
        <v>1402.63</v>
      </c>
      <c r="BF32" s="162">
        <v>10211.563888999999</v>
      </c>
      <c r="BG32" s="24">
        <v>7.0266250000000001</v>
      </c>
      <c r="BH32" s="291">
        <v>1406.36</v>
      </c>
    </row>
    <row r="33" spans="1:60" s="13" customFormat="1" x14ac:dyDescent="0.2">
      <c r="A33" s="149"/>
      <c r="B33" s="143" t="s">
        <v>21</v>
      </c>
      <c r="C33" s="7">
        <v>505053.10002200003</v>
      </c>
      <c r="D33" s="17">
        <v>4.3884949999999998</v>
      </c>
      <c r="E33" s="7">
        <v>43441.89</v>
      </c>
      <c r="F33" s="7">
        <v>483912.98748399998</v>
      </c>
      <c r="G33" s="17">
        <v>4.6217050000000004</v>
      </c>
      <c r="H33" s="7">
        <v>43835.46</v>
      </c>
      <c r="I33" s="7">
        <v>281807.71453900001</v>
      </c>
      <c r="J33" s="17">
        <v>5.0747109999999997</v>
      </c>
      <c r="K33" s="7">
        <v>28029.82</v>
      </c>
      <c r="L33" s="7">
        <v>297101.40628200001</v>
      </c>
      <c r="M33" s="17">
        <v>4.9482850000000003</v>
      </c>
      <c r="N33" s="7">
        <v>28814.79</v>
      </c>
      <c r="O33" s="7">
        <v>236184.85274199999</v>
      </c>
      <c r="P33" s="17">
        <v>5.3917489999999999</v>
      </c>
      <c r="Q33" s="7">
        <v>24959.61</v>
      </c>
      <c r="R33" s="7">
        <v>81058.726867999998</v>
      </c>
      <c r="S33" s="17">
        <v>7.4597509999999998</v>
      </c>
      <c r="T33" s="7">
        <v>11851.69</v>
      </c>
      <c r="U33" s="7">
        <v>81853.987351999996</v>
      </c>
      <c r="V33" s="17">
        <v>7.412992</v>
      </c>
      <c r="W33" s="7">
        <v>11892.95</v>
      </c>
      <c r="X33" s="7">
        <v>8350.0592949999991</v>
      </c>
      <c r="Y33" s="17">
        <v>15.569787</v>
      </c>
      <c r="Z33" s="7">
        <v>2548.17</v>
      </c>
      <c r="AA33" s="7">
        <v>18517.961155000001</v>
      </c>
      <c r="AB33" s="17">
        <v>16.391431999999998</v>
      </c>
      <c r="AC33" s="7">
        <v>5949.3</v>
      </c>
      <c r="AD33" s="7">
        <v>192398.928376</v>
      </c>
      <c r="AE33" s="17">
        <v>5.9585499999999998</v>
      </c>
      <c r="AF33" s="7">
        <v>22469.8</v>
      </c>
      <c r="AG33" s="7">
        <v>196729.45777499999</v>
      </c>
      <c r="AH33" s="17">
        <v>5.8738809999999999</v>
      </c>
      <c r="AI33" s="7">
        <v>22649.08</v>
      </c>
      <c r="AJ33" s="17"/>
      <c r="AK33" s="7">
        <v>202105.272945</v>
      </c>
      <c r="AL33" s="17">
        <v>7.0116750000000003</v>
      </c>
      <c r="AM33" s="7">
        <v>27775.09</v>
      </c>
      <c r="AN33" s="7">
        <v>207400.14472700001</v>
      </c>
      <c r="AO33" s="17">
        <v>6.8696780000000004</v>
      </c>
      <c r="AP33" s="7">
        <v>27925.54</v>
      </c>
      <c r="AQ33" s="7">
        <v>52066.820206999997</v>
      </c>
      <c r="AR33" s="17">
        <v>10.828678999999999</v>
      </c>
      <c r="AS33" s="7">
        <v>11050.77</v>
      </c>
      <c r="AT33" s="7">
        <v>52143.482555000002</v>
      </c>
      <c r="AU33" s="17">
        <v>10.813371</v>
      </c>
      <c r="AV33" s="7">
        <v>11051.4</v>
      </c>
      <c r="AW33" s="7">
        <v>1776.203884</v>
      </c>
      <c r="AX33" s="17">
        <v>25.072406000000001</v>
      </c>
      <c r="AY33" s="7">
        <v>872.86</v>
      </c>
      <c r="AZ33" s="7">
        <v>4003.5724610000002</v>
      </c>
      <c r="BA33" s="17">
        <v>25.880468</v>
      </c>
      <c r="BB33" s="7">
        <v>2030.84</v>
      </c>
      <c r="BC33" s="7">
        <v>148262.248854</v>
      </c>
      <c r="BD33" s="17">
        <v>6.654064</v>
      </c>
      <c r="BE33" s="7">
        <v>19336.310000000001</v>
      </c>
      <c r="BF33" s="7">
        <v>151253.08971100001</v>
      </c>
      <c r="BG33" s="17">
        <v>6.5781470000000004</v>
      </c>
      <c r="BH33" s="284">
        <v>19501.32</v>
      </c>
    </row>
    <row r="34" spans="1:60" x14ac:dyDescent="0.2">
      <c r="A34" s="135">
        <v>19</v>
      </c>
      <c r="B34" s="138" t="s">
        <v>22</v>
      </c>
      <c r="C34" s="11">
        <v>219945.12621799999</v>
      </c>
      <c r="D34" s="20">
        <v>4.4358519999999997</v>
      </c>
      <c r="E34" s="11">
        <v>19122.62</v>
      </c>
      <c r="F34" s="11">
        <v>209193.825166</v>
      </c>
      <c r="G34" s="20">
        <v>4.8684909999999997</v>
      </c>
      <c r="H34" s="11">
        <v>19961.78</v>
      </c>
      <c r="I34" s="11">
        <v>118069.416287</v>
      </c>
      <c r="J34" s="20">
        <v>6.6277439999999999</v>
      </c>
      <c r="K34" s="11">
        <v>15337.66</v>
      </c>
      <c r="L34" s="11">
        <v>129373.318184</v>
      </c>
      <c r="M34" s="20">
        <v>6.519088</v>
      </c>
      <c r="N34" s="11">
        <v>16530.560000000001</v>
      </c>
      <c r="O34" s="11">
        <v>97673.646257</v>
      </c>
      <c r="P34" s="20">
        <v>7.23271</v>
      </c>
      <c r="Q34" s="11">
        <v>13846.32</v>
      </c>
      <c r="R34" s="11">
        <v>31462.566353999999</v>
      </c>
      <c r="S34" s="20">
        <v>11.455323999999999</v>
      </c>
      <c r="T34" s="11">
        <v>7064.11</v>
      </c>
      <c r="U34" s="11">
        <v>32126.188300000002</v>
      </c>
      <c r="V34" s="20">
        <v>11.327505</v>
      </c>
      <c r="W34" s="11">
        <v>7132.63</v>
      </c>
      <c r="X34" s="11">
        <v>5721.4027539999997</v>
      </c>
      <c r="Y34" s="20">
        <v>21.305033999999999</v>
      </c>
      <c r="Z34" s="11">
        <v>2389.14</v>
      </c>
      <c r="AA34" s="11">
        <v>13175.751251</v>
      </c>
      <c r="AB34" s="20">
        <v>21.983466</v>
      </c>
      <c r="AC34" s="11">
        <v>5677.11</v>
      </c>
      <c r="AD34" s="11">
        <v>80885.447178999995</v>
      </c>
      <c r="AE34" s="20">
        <v>7.8453939999999998</v>
      </c>
      <c r="AF34" s="11">
        <v>12437.73</v>
      </c>
      <c r="AG34" s="11">
        <v>84071.378633</v>
      </c>
      <c r="AH34" s="20">
        <v>7.7371930000000004</v>
      </c>
      <c r="AI34" s="11">
        <v>12749.34</v>
      </c>
      <c r="AJ34" s="20"/>
      <c r="AK34" s="11">
        <v>91124.408880000003</v>
      </c>
      <c r="AL34" s="20">
        <v>7.0396299999999998</v>
      </c>
      <c r="AM34" s="11">
        <v>12573.05</v>
      </c>
      <c r="AN34" s="11">
        <v>94757.025670999996</v>
      </c>
      <c r="AO34" s="20">
        <v>6.9134149999999996</v>
      </c>
      <c r="AP34" s="11">
        <v>12839.86</v>
      </c>
      <c r="AQ34" s="11">
        <v>25257.361918999999</v>
      </c>
      <c r="AR34" s="20">
        <v>12.439563</v>
      </c>
      <c r="AS34" s="11">
        <v>6158.13</v>
      </c>
      <c r="AT34" s="11">
        <v>25263.797124000001</v>
      </c>
      <c r="AU34" s="20">
        <v>12.436883999999999</v>
      </c>
      <c r="AV34" s="11">
        <v>6158.38</v>
      </c>
      <c r="AW34" s="11">
        <v>1390.66599</v>
      </c>
      <c r="AX34" s="20">
        <v>30.06204</v>
      </c>
      <c r="AY34" s="11">
        <v>819.4</v>
      </c>
      <c r="AZ34" s="11">
        <v>3195.5499129999998</v>
      </c>
      <c r="BA34" s="20">
        <v>30.909632999999999</v>
      </c>
      <c r="BB34" s="11">
        <v>1935.96</v>
      </c>
      <c r="BC34" s="11">
        <v>64476.380970999999</v>
      </c>
      <c r="BD34" s="20">
        <v>7.3498580000000002</v>
      </c>
      <c r="BE34" s="11">
        <v>9288.2900000000009</v>
      </c>
      <c r="BF34" s="11">
        <v>66297.678633999996</v>
      </c>
      <c r="BG34" s="20">
        <v>7.357081</v>
      </c>
      <c r="BH34" s="285">
        <v>9560.0499999999993</v>
      </c>
    </row>
    <row r="35" spans="1:60" x14ac:dyDescent="0.2">
      <c r="A35" s="139">
        <v>27</v>
      </c>
      <c r="B35" s="140" t="s">
        <v>23</v>
      </c>
      <c r="C35" s="65">
        <v>8425.4088219999994</v>
      </c>
      <c r="D35" s="22">
        <v>21.574611000000001</v>
      </c>
      <c r="E35" s="65">
        <v>3562.79</v>
      </c>
      <c r="F35" s="65">
        <v>8027.6231680000001</v>
      </c>
      <c r="G35" s="22">
        <v>23.831551999999999</v>
      </c>
      <c r="H35" s="65">
        <v>3749.69</v>
      </c>
      <c r="I35" s="65">
        <v>6976.6437990000004</v>
      </c>
      <c r="J35" s="22">
        <v>27.862324999999998</v>
      </c>
      <c r="K35" s="65">
        <v>3809.96</v>
      </c>
      <c r="L35" s="65">
        <v>7206.3373760000004</v>
      </c>
      <c r="M35" s="22">
        <v>29.287841</v>
      </c>
      <c r="N35" s="65">
        <v>4136.74</v>
      </c>
      <c r="O35" s="65">
        <v>6201.7265790000001</v>
      </c>
      <c r="P35" s="22">
        <v>30.027152000000001</v>
      </c>
      <c r="Q35" s="65">
        <v>3649.92</v>
      </c>
      <c r="R35" s="65">
        <v>1378.161462</v>
      </c>
      <c r="S35" s="22">
        <v>65.260146000000006</v>
      </c>
      <c r="T35" s="65">
        <v>1762.8</v>
      </c>
      <c r="U35" s="65">
        <v>1378.161462</v>
      </c>
      <c r="V35" s="22">
        <v>65.260146000000006</v>
      </c>
      <c r="W35" s="65">
        <v>1762.8</v>
      </c>
      <c r="X35" s="65">
        <v>229.693577</v>
      </c>
      <c r="Y35" s="22">
        <v>99.686520000000002</v>
      </c>
      <c r="Z35" s="65">
        <v>448.79</v>
      </c>
      <c r="AA35" s="65">
        <v>459.38715400000001</v>
      </c>
      <c r="AB35" s="22">
        <v>99.686520000000002</v>
      </c>
      <c r="AC35" s="65">
        <v>897.58</v>
      </c>
      <c r="AD35" s="65">
        <v>5368.7887600000004</v>
      </c>
      <c r="AE35" s="22">
        <v>22.838135000000001</v>
      </c>
      <c r="AF35" s="65">
        <v>2403.2199999999998</v>
      </c>
      <c r="AG35" s="65">
        <v>5368.7887600000004</v>
      </c>
      <c r="AH35" s="22">
        <v>22.838135000000001</v>
      </c>
      <c r="AI35" s="65">
        <v>2403.2199999999998</v>
      </c>
      <c r="AJ35" s="20"/>
      <c r="AK35" s="65">
        <v>1050.979368</v>
      </c>
      <c r="AL35" s="22">
        <v>58.044792000000001</v>
      </c>
      <c r="AM35" s="65">
        <v>1195.68</v>
      </c>
      <c r="AN35" s="65">
        <v>1280.672945</v>
      </c>
      <c r="AO35" s="22">
        <v>60.266973999999998</v>
      </c>
      <c r="AP35" s="65">
        <v>1512.77</v>
      </c>
      <c r="AQ35" s="65">
        <v>0</v>
      </c>
      <c r="AR35" s="22">
        <v>0</v>
      </c>
      <c r="AS35" s="65">
        <v>0</v>
      </c>
      <c r="AT35" s="65">
        <v>0</v>
      </c>
      <c r="AU35" s="22">
        <v>0</v>
      </c>
      <c r="AV35" s="65">
        <v>0</v>
      </c>
      <c r="AW35" s="65">
        <v>0</v>
      </c>
      <c r="AX35" s="22">
        <v>0</v>
      </c>
      <c r="AY35" s="65">
        <v>0</v>
      </c>
      <c r="AZ35" s="65">
        <v>0</v>
      </c>
      <c r="BA35" s="22">
        <v>0</v>
      </c>
      <c r="BB35" s="65">
        <v>0</v>
      </c>
      <c r="BC35" s="65">
        <v>1050.979368</v>
      </c>
      <c r="BD35" s="22">
        <v>58.044792000000001</v>
      </c>
      <c r="BE35" s="65">
        <v>1195.68</v>
      </c>
      <c r="BF35" s="65">
        <v>1280.672945</v>
      </c>
      <c r="BG35" s="22">
        <v>60.266973999999998</v>
      </c>
      <c r="BH35" s="286">
        <v>1512.77</v>
      </c>
    </row>
    <row r="36" spans="1:60" x14ac:dyDescent="0.2">
      <c r="A36" s="135">
        <v>52</v>
      </c>
      <c r="B36" s="138" t="s">
        <v>24</v>
      </c>
      <c r="C36" s="11">
        <v>240291.04130099999</v>
      </c>
      <c r="D36" s="20">
        <v>8.2081440000000008</v>
      </c>
      <c r="E36" s="11">
        <v>38657.93</v>
      </c>
      <c r="F36" s="11">
        <v>239448.366029</v>
      </c>
      <c r="G36" s="20">
        <v>8.2369800000000009</v>
      </c>
      <c r="H36" s="11">
        <v>38657.699999999997</v>
      </c>
      <c r="I36" s="11">
        <v>132731.546332</v>
      </c>
      <c r="J36" s="20">
        <v>8.7818090000000009</v>
      </c>
      <c r="K36" s="11">
        <v>22846.21</v>
      </c>
      <c r="L36" s="11">
        <v>135101.607441</v>
      </c>
      <c r="M36" s="20">
        <v>8.6529030000000002</v>
      </c>
      <c r="N36" s="11">
        <v>22912.81</v>
      </c>
      <c r="O36" s="11">
        <v>109777.628692</v>
      </c>
      <c r="P36" s="20">
        <v>9.3485209999999999</v>
      </c>
      <c r="Q36" s="11">
        <v>20114.669999999998</v>
      </c>
      <c r="R36" s="11">
        <v>42197.920832999996</v>
      </c>
      <c r="S36" s="20">
        <v>11.07742</v>
      </c>
      <c r="T36" s="11">
        <v>9161.9</v>
      </c>
      <c r="U36" s="11">
        <v>42271.739436999997</v>
      </c>
      <c r="V36" s="20">
        <v>11.057948</v>
      </c>
      <c r="W36" s="11">
        <v>9161.7999999999993</v>
      </c>
      <c r="X36" s="11">
        <v>1584.5934219999999</v>
      </c>
      <c r="Y36" s="20">
        <v>20.094891000000001</v>
      </c>
      <c r="Z36" s="11">
        <v>624.11</v>
      </c>
      <c r="AA36" s="11">
        <v>3218.422497</v>
      </c>
      <c r="AB36" s="20">
        <v>19.864695999999999</v>
      </c>
      <c r="AC36" s="11">
        <v>1253.0899999999999</v>
      </c>
      <c r="AD36" s="11">
        <v>88949.032076000003</v>
      </c>
      <c r="AE36" s="20">
        <v>10.556869000000001</v>
      </c>
      <c r="AF36" s="11">
        <v>18404.86</v>
      </c>
      <c r="AG36" s="11">
        <v>89611.445506999997</v>
      </c>
      <c r="AH36" s="20">
        <v>10.481163</v>
      </c>
      <c r="AI36" s="11">
        <v>18408.95</v>
      </c>
      <c r="AJ36" s="20"/>
      <c r="AK36" s="11">
        <v>106716.819697</v>
      </c>
      <c r="AL36" s="20">
        <v>11.814622999999999</v>
      </c>
      <c r="AM36" s="11">
        <v>24712.05</v>
      </c>
      <c r="AN36" s="11">
        <v>108011.0753</v>
      </c>
      <c r="AO36" s="20">
        <v>11.677564</v>
      </c>
      <c r="AP36" s="11">
        <v>24721.599999999999</v>
      </c>
      <c r="AQ36" s="11">
        <v>26369.542354000001</v>
      </c>
      <c r="AR36" s="20">
        <v>17.745018000000002</v>
      </c>
      <c r="AS36" s="11">
        <v>9171.39</v>
      </c>
      <c r="AT36" s="11">
        <v>26439.769496000001</v>
      </c>
      <c r="AU36" s="20">
        <v>17.699027000000001</v>
      </c>
      <c r="AV36" s="11">
        <v>9171.98</v>
      </c>
      <c r="AW36" s="11">
        <v>385.53789399999999</v>
      </c>
      <c r="AX36" s="20">
        <v>39.803111000000001</v>
      </c>
      <c r="AY36" s="11">
        <v>300.77</v>
      </c>
      <c r="AZ36" s="11">
        <v>808.02254900000003</v>
      </c>
      <c r="BA36" s="20">
        <v>38.738115999999998</v>
      </c>
      <c r="BB36" s="11">
        <v>613.5</v>
      </c>
      <c r="BC36" s="11">
        <v>79961.739449000001</v>
      </c>
      <c r="BD36" s="20">
        <v>10.775632999999999</v>
      </c>
      <c r="BE36" s="11">
        <v>16888.11</v>
      </c>
      <c r="BF36" s="11">
        <v>80763.283253999994</v>
      </c>
      <c r="BG36" s="20">
        <v>10.672589</v>
      </c>
      <c r="BH36" s="285">
        <v>16894.29</v>
      </c>
    </row>
    <row r="37" spans="1:60" x14ac:dyDescent="0.2">
      <c r="A37" s="141">
        <v>76</v>
      </c>
      <c r="B37" s="142" t="s">
        <v>222</v>
      </c>
      <c r="C37" s="66">
        <v>36391.523680999999</v>
      </c>
      <c r="D37" s="24">
        <v>5.3190920000000004</v>
      </c>
      <c r="E37" s="66">
        <v>3793.97</v>
      </c>
      <c r="F37" s="66">
        <v>27243.173121</v>
      </c>
      <c r="G37" s="24">
        <v>7.1551280000000004</v>
      </c>
      <c r="H37" s="66">
        <v>3820.6</v>
      </c>
      <c r="I37" s="66">
        <v>24030.108120000001</v>
      </c>
      <c r="J37" s="24">
        <v>7.9333130000000001</v>
      </c>
      <c r="K37" s="66">
        <v>3736.51</v>
      </c>
      <c r="L37" s="66">
        <v>25420.14328</v>
      </c>
      <c r="M37" s="24">
        <v>7.7534099999999997</v>
      </c>
      <c r="N37" s="66">
        <v>3863.02</v>
      </c>
      <c r="O37" s="66">
        <v>22531.851213999998</v>
      </c>
      <c r="P37" s="24">
        <v>8.2702390000000001</v>
      </c>
      <c r="Q37" s="66">
        <v>3652.34</v>
      </c>
      <c r="R37" s="66">
        <v>6020.078219</v>
      </c>
      <c r="S37" s="24">
        <v>15.88439</v>
      </c>
      <c r="T37" s="66">
        <v>1874.26</v>
      </c>
      <c r="U37" s="66">
        <v>6077.8981530000001</v>
      </c>
      <c r="V37" s="24">
        <v>15.753265000000001</v>
      </c>
      <c r="W37" s="66">
        <v>1876.64</v>
      </c>
      <c r="X37" s="66">
        <v>814.36954200000002</v>
      </c>
      <c r="Y37" s="24">
        <v>27.614189</v>
      </c>
      <c r="Z37" s="66">
        <v>440.77</v>
      </c>
      <c r="AA37" s="66">
        <v>1664.400253</v>
      </c>
      <c r="AB37" s="24">
        <v>27.223721999999999</v>
      </c>
      <c r="AC37" s="66">
        <v>888.1</v>
      </c>
      <c r="AD37" s="66">
        <v>17195.660360000002</v>
      </c>
      <c r="AE37" s="24">
        <v>7.0717790000000003</v>
      </c>
      <c r="AF37" s="66">
        <v>2383.44</v>
      </c>
      <c r="AG37" s="66">
        <v>17677.844873999999</v>
      </c>
      <c r="AH37" s="24">
        <v>6.9329029999999996</v>
      </c>
      <c r="AI37" s="66">
        <v>2402.15</v>
      </c>
      <c r="AJ37" s="253"/>
      <c r="AK37" s="66">
        <v>3213.0650009999999</v>
      </c>
      <c r="AL37" s="24">
        <v>17.817557000000001</v>
      </c>
      <c r="AM37" s="66">
        <v>1122.08</v>
      </c>
      <c r="AN37" s="66">
        <v>3351.3708109999998</v>
      </c>
      <c r="AO37" s="24">
        <v>18.816479999999999</v>
      </c>
      <c r="AP37" s="66">
        <v>1236</v>
      </c>
      <c r="AQ37" s="66">
        <v>439.91593399999999</v>
      </c>
      <c r="AR37" s="24">
        <v>33.325786000000001</v>
      </c>
      <c r="AS37" s="66">
        <v>287.35000000000002</v>
      </c>
      <c r="AT37" s="66">
        <v>439.91593399999999</v>
      </c>
      <c r="AU37" s="24">
        <v>33.325786000000001</v>
      </c>
      <c r="AV37" s="66">
        <v>287.35000000000002</v>
      </c>
      <c r="AW37" s="66">
        <v>0</v>
      </c>
      <c r="AX37" s="24">
        <v>0</v>
      </c>
      <c r="AY37" s="66">
        <v>0</v>
      </c>
      <c r="AZ37" s="66">
        <v>0</v>
      </c>
      <c r="BA37" s="24">
        <v>0</v>
      </c>
      <c r="BB37" s="66">
        <v>0</v>
      </c>
      <c r="BC37" s="66">
        <v>2773.1490659999999</v>
      </c>
      <c r="BD37" s="24">
        <v>18.237928</v>
      </c>
      <c r="BE37" s="66">
        <v>991.3</v>
      </c>
      <c r="BF37" s="66">
        <v>2911.4548770000001</v>
      </c>
      <c r="BG37" s="24">
        <v>19.208483000000001</v>
      </c>
      <c r="BH37" s="287">
        <v>1096.1199999999999</v>
      </c>
    </row>
    <row r="38" spans="1:60" s="13" customFormat="1" x14ac:dyDescent="0.2">
      <c r="A38" s="149"/>
      <c r="B38" s="131" t="s">
        <v>719</v>
      </c>
      <c r="C38" s="80">
        <v>100689.358504</v>
      </c>
      <c r="D38" s="17">
        <v>5.3071260000000002</v>
      </c>
      <c r="E38" s="80">
        <v>10473.67</v>
      </c>
      <c r="F38" s="80">
        <v>89788.671338</v>
      </c>
      <c r="G38" s="17">
        <v>5.8435870000000003</v>
      </c>
      <c r="H38" s="80">
        <v>10283.879999999999</v>
      </c>
      <c r="I38" s="80">
        <v>73012.386740999995</v>
      </c>
      <c r="J38" s="17">
        <v>5.9876839999999998</v>
      </c>
      <c r="K38" s="80">
        <v>8568.6299999999992</v>
      </c>
      <c r="L38" s="80">
        <v>75736.317958</v>
      </c>
      <c r="M38" s="17">
        <v>5.9406639999999999</v>
      </c>
      <c r="N38" s="80">
        <v>8818.51</v>
      </c>
      <c r="O38" s="80">
        <v>68153.077376000001</v>
      </c>
      <c r="P38" s="17">
        <v>5.8122379999999998</v>
      </c>
      <c r="Q38" s="80">
        <v>7763.99</v>
      </c>
      <c r="R38" s="80">
        <v>17551.273841999999</v>
      </c>
      <c r="S38" s="17">
        <v>8.3811879999999999</v>
      </c>
      <c r="T38" s="80">
        <v>2883.17</v>
      </c>
      <c r="U38" s="80">
        <v>17585.211402000001</v>
      </c>
      <c r="V38" s="17">
        <v>8.3737790000000007</v>
      </c>
      <c r="W38" s="80">
        <v>2886.19</v>
      </c>
      <c r="X38" s="80">
        <v>1327.8991450000001</v>
      </c>
      <c r="Y38" s="17">
        <v>26.197519</v>
      </c>
      <c r="Z38" s="80">
        <v>681.84</v>
      </c>
      <c r="AA38" s="80">
        <v>3460.310986</v>
      </c>
      <c r="AB38" s="17">
        <v>30.035367000000001</v>
      </c>
      <c r="AC38" s="80">
        <v>2037.06</v>
      </c>
      <c r="AD38" s="80">
        <v>54133.213753999997</v>
      </c>
      <c r="AE38" s="17">
        <v>6.4206250000000002</v>
      </c>
      <c r="AF38" s="80">
        <v>6812.35</v>
      </c>
      <c r="AG38" s="80">
        <v>54690.795570000002</v>
      </c>
      <c r="AH38" s="17">
        <v>6.3912380000000004</v>
      </c>
      <c r="AI38" s="80">
        <v>6851.02</v>
      </c>
      <c r="AJ38" s="17"/>
      <c r="AK38" s="80">
        <v>16776.284597000002</v>
      </c>
      <c r="AL38" s="17">
        <v>12.882972000000001</v>
      </c>
      <c r="AM38" s="80">
        <v>4236.12</v>
      </c>
      <c r="AN38" s="80">
        <v>17803.152662</v>
      </c>
      <c r="AO38" s="17">
        <v>14.668305999999999</v>
      </c>
      <c r="AP38" s="80">
        <v>5118.38</v>
      </c>
      <c r="AQ38" s="80">
        <v>2479.0350079999998</v>
      </c>
      <c r="AR38" s="17">
        <v>16.371293999999999</v>
      </c>
      <c r="AS38" s="80">
        <v>795.47</v>
      </c>
      <c r="AT38" s="80">
        <v>2479.0350079999998</v>
      </c>
      <c r="AU38" s="17">
        <v>16.371293999999999</v>
      </c>
      <c r="AV38" s="80">
        <v>795.47</v>
      </c>
      <c r="AW38" s="80">
        <v>157.18159299999999</v>
      </c>
      <c r="AX38" s="17">
        <v>83.164692000000002</v>
      </c>
      <c r="AY38" s="80">
        <v>256.20999999999998</v>
      </c>
      <c r="AZ38" s="80">
        <v>572.40371700000003</v>
      </c>
      <c r="BA38" s="17">
        <v>90.071200000000005</v>
      </c>
      <c r="BB38" s="80">
        <v>1010.52</v>
      </c>
      <c r="BC38" s="80">
        <v>14140.067996</v>
      </c>
      <c r="BD38" s="17">
        <v>14.264730999999999</v>
      </c>
      <c r="BE38" s="80">
        <v>3953.4</v>
      </c>
      <c r="BF38" s="80">
        <v>14751.713938000001</v>
      </c>
      <c r="BG38" s="17">
        <v>16.122779999999999</v>
      </c>
      <c r="BH38" s="288">
        <v>4661.6400000000003</v>
      </c>
    </row>
    <row r="39" spans="1:60" x14ac:dyDescent="0.2">
      <c r="A39" s="135">
        <v>81</v>
      </c>
      <c r="B39" s="138" t="s">
        <v>25</v>
      </c>
      <c r="C39" s="67">
        <v>21606.390630999998</v>
      </c>
      <c r="D39" s="20">
        <v>9.88903</v>
      </c>
      <c r="E39" s="67">
        <v>4187.8599999999997</v>
      </c>
      <c r="F39" s="67">
        <v>20707.454525000001</v>
      </c>
      <c r="G39" s="20">
        <v>9.5941550000000007</v>
      </c>
      <c r="H39" s="67">
        <v>3893.94</v>
      </c>
      <c r="I39" s="67">
        <v>20391.876842000001</v>
      </c>
      <c r="J39" s="20">
        <v>9.4154239999999998</v>
      </c>
      <c r="K39" s="67">
        <v>3763.16</v>
      </c>
      <c r="L39" s="67">
        <v>20770.978450999999</v>
      </c>
      <c r="M39" s="20">
        <v>9.3176649999999999</v>
      </c>
      <c r="N39" s="67">
        <v>3793.33</v>
      </c>
      <c r="O39" s="67">
        <v>20391.876842000001</v>
      </c>
      <c r="P39" s="20">
        <v>9.4154239999999998</v>
      </c>
      <c r="Q39" s="67">
        <v>3763.16</v>
      </c>
      <c r="R39" s="67">
        <v>5869.8867010000004</v>
      </c>
      <c r="S39" s="20">
        <v>15.084362</v>
      </c>
      <c r="T39" s="67">
        <v>1735.45</v>
      </c>
      <c r="U39" s="67">
        <v>5895.9520359999997</v>
      </c>
      <c r="V39" s="20">
        <v>15.058438000000001</v>
      </c>
      <c r="W39" s="67">
        <v>1740.16</v>
      </c>
      <c r="X39" s="67">
        <v>132.18708000000001</v>
      </c>
      <c r="Y39" s="20">
        <v>49.384345000000003</v>
      </c>
      <c r="Z39" s="67">
        <v>127.95</v>
      </c>
      <c r="AA39" s="67">
        <v>290.43949500000002</v>
      </c>
      <c r="AB39" s="20">
        <v>48.645724999999999</v>
      </c>
      <c r="AC39" s="67">
        <v>276.92</v>
      </c>
      <c r="AD39" s="67">
        <v>14389.803062000001</v>
      </c>
      <c r="AE39" s="20">
        <v>9.4628010000000007</v>
      </c>
      <c r="AF39" s="67">
        <v>2668.89</v>
      </c>
      <c r="AG39" s="67">
        <v>14584.58692</v>
      </c>
      <c r="AH39" s="20">
        <v>9.3893090000000008</v>
      </c>
      <c r="AI39" s="67">
        <v>2684.01</v>
      </c>
      <c r="AJ39" s="20"/>
      <c r="AK39" s="67">
        <v>315.57768299999998</v>
      </c>
      <c r="AL39" s="20">
        <v>59.915503999999999</v>
      </c>
      <c r="AM39" s="67">
        <v>370.6</v>
      </c>
      <c r="AN39" s="67">
        <v>317.77768300000002</v>
      </c>
      <c r="AO39" s="20">
        <v>59.500705000000004</v>
      </c>
      <c r="AP39" s="67">
        <v>370.6</v>
      </c>
      <c r="AQ39" s="67">
        <v>149.75672399999999</v>
      </c>
      <c r="AR39" s="20">
        <v>94.438120999999995</v>
      </c>
      <c r="AS39" s="67">
        <v>277.2</v>
      </c>
      <c r="AT39" s="67">
        <v>149.75672399999999</v>
      </c>
      <c r="AU39" s="20">
        <v>94.438120999999995</v>
      </c>
      <c r="AV39" s="67">
        <v>277.2</v>
      </c>
      <c r="AW39" s="67">
        <v>2.2000000000000002</v>
      </c>
      <c r="AX39" s="20">
        <v>0</v>
      </c>
      <c r="AY39" s="67">
        <v>0</v>
      </c>
      <c r="AZ39" s="67">
        <v>4.4000000000000004</v>
      </c>
      <c r="BA39" s="20">
        <v>0</v>
      </c>
      <c r="BB39" s="67">
        <v>0</v>
      </c>
      <c r="BC39" s="67">
        <v>163.620959</v>
      </c>
      <c r="BD39" s="20">
        <v>76.699867999999995</v>
      </c>
      <c r="BE39" s="67">
        <v>245.97</v>
      </c>
      <c r="BF39" s="67">
        <v>163.620959</v>
      </c>
      <c r="BG39" s="20">
        <v>76.699867999999995</v>
      </c>
      <c r="BH39" s="289">
        <v>245.97</v>
      </c>
    </row>
    <row r="40" spans="1:60" x14ac:dyDescent="0.2">
      <c r="A40" s="139">
        <v>85</v>
      </c>
      <c r="B40" s="140" t="s">
        <v>26</v>
      </c>
      <c r="C40" s="68">
        <v>27122.931014000002</v>
      </c>
      <c r="D40" s="22">
        <v>13.124862</v>
      </c>
      <c r="E40" s="68">
        <v>6977.3</v>
      </c>
      <c r="F40" s="68">
        <v>26263.566212999998</v>
      </c>
      <c r="G40" s="22">
        <v>13.553227</v>
      </c>
      <c r="H40" s="68">
        <v>6976.74</v>
      </c>
      <c r="I40" s="68">
        <v>20924.554486000001</v>
      </c>
      <c r="J40" s="22">
        <v>14.16827</v>
      </c>
      <c r="K40" s="68">
        <v>5810.71</v>
      </c>
      <c r="L40" s="68">
        <v>21987.308931</v>
      </c>
      <c r="M40" s="22">
        <v>14.188264999999999</v>
      </c>
      <c r="N40" s="68">
        <v>6114.45</v>
      </c>
      <c r="O40" s="68">
        <v>18569.012545000001</v>
      </c>
      <c r="P40" s="22">
        <v>13.367559</v>
      </c>
      <c r="Q40" s="68">
        <v>4865.16</v>
      </c>
      <c r="R40" s="68">
        <v>4682.301117</v>
      </c>
      <c r="S40" s="22">
        <v>18.319877000000002</v>
      </c>
      <c r="T40" s="68">
        <v>1681.27</v>
      </c>
      <c r="U40" s="68">
        <v>4682.301117</v>
      </c>
      <c r="V40" s="22">
        <v>18.319877000000002</v>
      </c>
      <c r="W40" s="68">
        <v>1681.27</v>
      </c>
      <c r="X40" s="68">
        <v>344.80613799999998</v>
      </c>
      <c r="Y40" s="22">
        <v>63.964846999999999</v>
      </c>
      <c r="Z40" s="68">
        <v>432.29</v>
      </c>
      <c r="AA40" s="68">
        <v>1331.833257</v>
      </c>
      <c r="AB40" s="22">
        <v>66.191811000000001</v>
      </c>
      <c r="AC40" s="68">
        <v>1727.87</v>
      </c>
      <c r="AD40" s="68">
        <v>15897.447231</v>
      </c>
      <c r="AE40" s="22">
        <v>14.903347999999999</v>
      </c>
      <c r="AF40" s="68">
        <v>4643.7299999999996</v>
      </c>
      <c r="AG40" s="68">
        <v>15973.174557</v>
      </c>
      <c r="AH40" s="22">
        <v>14.936375</v>
      </c>
      <c r="AI40" s="68">
        <v>4676.1899999999996</v>
      </c>
      <c r="AJ40" s="20"/>
      <c r="AK40" s="68">
        <v>5339.0117270000001</v>
      </c>
      <c r="AL40" s="22">
        <v>18.495225000000001</v>
      </c>
      <c r="AM40" s="68">
        <v>1935.43</v>
      </c>
      <c r="AN40" s="68">
        <v>5742.8187840000001</v>
      </c>
      <c r="AO40" s="22">
        <v>21.570907999999999</v>
      </c>
      <c r="AP40" s="68">
        <v>2428.0100000000002</v>
      </c>
      <c r="AQ40" s="68">
        <v>1058.059749</v>
      </c>
      <c r="AR40" s="22">
        <v>27.421897000000001</v>
      </c>
      <c r="AS40" s="68">
        <v>568.66999999999996</v>
      </c>
      <c r="AT40" s="68">
        <v>1058.059749</v>
      </c>
      <c r="AU40" s="22">
        <v>27.421897000000001</v>
      </c>
      <c r="AV40" s="68">
        <v>568.66999999999996</v>
      </c>
      <c r="AW40" s="68">
        <v>129.02026499999999</v>
      </c>
      <c r="AX40" s="22">
        <v>99.424681000000007</v>
      </c>
      <c r="AY40" s="68">
        <v>251.42</v>
      </c>
      <c r="AZ40" s="68">
        <v>516.08105999999998</v>
      </c>
      <c r="BA40" s="22">
        <v>99.424681000000007</v>
      </c>
      <c r="BB40" s="68">
        <v>1005.7</v>
      </c>
      <c r="BC40" s="68">
        <v>4151.9317129999999</v>
      </c>
      <c r="BD40" s="22">
        <v>18.210163999999999</v>
      </c>
      <c r="BE40" s="68">
        <v>1481.9</v>
      </c>
      <c r="BF40" s="68">
        <v>4168.6779749999996</v>
      </c>
      <c r="BG40" s="22">
        <v>18.140263999999998</v>
      </c>
      <c r="BH40" s="290">
        <v>1482.17</v>
      </c>
    </row>
    <row r="41" spans="1:60" x14ac:dyDescent="0.2">
      <c r="A41" s="135">
        <v>50</v>
      </c>
      <c r="B41" s="138" t="s">
        <v>27</v>
      </c>
      <c r="C41" s="67">
        <v>41837.357956</v>
      </c>
      <c r="D41" s="20">
        <v>7.9923489999999999</v>
      </c>
      <c r="E41" s="67">
        <v>6553.82</v>
      </c>
      <c r="F41" s="67">
        <v>40109.946141</v>
      </c>
      <c r="G41" s="20">
        <v>8.0963770000000004</v>
      </c>
      <c r="H41" s="67">
        <v>6365.01</v>
      </c>
      <c r="I41" s="67">
        <v>29202.831199</v>
      </c>
      <c r="J41" s="20">
        <v>8.5842220000000005</v>
      </c>
      <c r="K41" s="67">
        <v>4913.3999999999996</v>
      </c>
      <c r="L41" s="67">
        <v>30290.396521999999</v>
      </c>
      <c r="M41" s="20">
        <v>8.3382780000000007</v>
      </c>
      <c r="N41" s="67">
        <v>4950.37</v>
      </c>
      <c r="O41" s="67">
        <v>26699.063774999999</v>
      </c>
      <c r="P41" s="20">
        <v>8.7766470000000005</v>
      </c>
      <c r="Q41" s="67">
        <v>4592.83</v>
      </c>
      <c r="R41" s="67">
        <v>6728.5822699999999</v>
      </c>
      <c r="S41" s="20">
        <v>11.459828</v>
      </c>
      <c r="T41" s="67">
        <v>1511.32</v>
      </c>
      <c r="U41" s="67">
        <v>6736.4544939999996</v>
      </c>
      <c r="V41" s="20">
        <v>11.449089000000001</v>
      </c>
      <c r="W41" s="67">
        <v>1511.67</v>
      </c>
      <c r="X41" s="67">
        <v>705.80624899999998</v>
      </c>
      <c r="Y41" s="20">
        <v>33.419747999999998</v>
      </c>
      <c r="Z41" s="67">
        <v>462.32</v>
      </c>
      <c r="AA41" s="67">
        <v>1547.838878</v>
      </c>
      <c r="AB41" s="20">
        <v>31.19669</v>
      </c>
      <c r="AC41" s="67">
        <v>946.43</v>
      </c>
      <c r="AD41" s="67">
        <v>21768.44268</v>
      </c>
      <c r="AE41" s="20">
        <v>9.5178139999999996</v>
      </c>
      <c r="AF41" s="67">
        <v>4060.88</v>
      </c>
      <c r="AG41" s="67">
        <v>22006.103149999999</v>
      </c>
      <c r="AH41" s="20">
        <v>9.4508919999999996</v>
      </c>
      <c r="AI41" s="67">
        <v>4076.36</v>
      </c>
      <c r="AJ41" s="20"/>
      <c r="AK41" s="67">
        <v>10907.114942</v>
      </c>
      <c r="AL41" s="20">
        <v>17.462354000000001</v>
      </c>
      <c r="AM41" s="67">
        <v>3733.09</v>
      </c>
      <c r="AN41" s="67">
        <v>11519.379158</v>
      </c>
      <c r="AO41" s="20">
        <v>19.826899999999998</v>
      </c>
      <c r="AP41" s="67">
        <v>4476.51</v>
      </c>
      <c r="AQ41" s="67">
        <v>1271.218535</v>
      </c>
      <c r="AR41" s="20">
        <v>19.353964999999999</v>
      </c>
      <c r="AS41" s="67">
        <v>482.22</v>
      </c>
      <c r="AT41" s="67">
        <v>1271.218535</v>
      </c>
      <c r="AU41" s="20">
        <v>19.353964999999999</v>
      </c>
      <c r="AV41" s="67">
        <v>482.22</v>
      </c>
      <c r="AW41" s="67">
        <v>25.961328000000002</v>
      </c>
      <c r="AX41" s="20">
        <v>96.863078999999999</v>
      </c>
      <c r="AY41" s="67">
        <v>49.29</v>
      </c>
      <c r="AZ41" s="67">
        <v>51.922657000000001</v>
      </c>
      <c r="BA41" s="20">
        <v>96.863078999999999</v>
      </c>
      <c r="BB41" s="67">
        <v>98.58</v>
      </c>
      <c r="BC41" s="67">
        <v>9609.9350790000008</v>
      </c>
      <c r="BD41" s="20">
        <v>19.323609000000001</v>
      </c>
      <c r="BE41" s="67">
        <v>3639.69</v>
      </c>
      <c r="BF41" s="67">
        <v>10196.237966999999</v>
      </c>
      <c r="BG41" s="20">
        <v>22.009755999999999</v>
      </c>
      <c r="BH41" s="289">
        <v>4398.57</v>
      </c>
    </row>
    <row r="42" spans="1:60" x14ac:dyDescent="0.2">
      <c r="A42" s="141">
        <v>99</v>
      </c>
      <c r="B42" s="142" t="s">
        <v>28</v>
      </c>
      <c r="C42" s="66">
        <v>10122.678903</v>
      </c>
      <c r="D42" s="24">
        <v>3.6496659999999999</v>
      </c>
      <c r="E42" s="66">
        <v>724.11</v>
      </c>
      <c r="F42" s="66">
        <v>2707.704459</v>
      </c>
      <c r="G42" s="24">
        <v>22.352720999999999</v>
      </c>
      <c r="H42" s="66">
        <v>1186.28</v>
      </c>
      <c r="I42" s="66">
        <v>2493.1242139999999</v>
      </c>
      <c r="J42" s="24">
        <v>23.814830000000001</v>
      </c>
      <c r="K42" s="66">
        <v>1163.72</v>
      </c>
      <c r="L42" s="66">
        <v>2687.6340530000002</v>
      </c>
      <c r="M42" s="24">
        <v>23.126788999999999</v>
      </c>
      <c r="N42" s="66">
        <v>1218.26</v>
      </c>
      <c r="O42" s="66">
        <v>2493.1242139999999</v>
      </c>
      <c r="P42" s="24">
        <v>23.814830000000001</v>
      </c>
      <c r="Q42" s="66">
        <v>1163.72</v>
      </c>
      <c r="R42" s="66">
        <v>270.50375500000001</v>
      </c>
      <c r="S42" s="24">
        <v>82.235494000000003</v>
      </c>
      <c r="T42" s="66">
        <v>436</v>
      </c>
      <c r="U42" s="66">
        <v>270.50375500000001</v>
      </c>
      <c r="V42" s="24">
        <v>82.235494000000003</v>
      </c>
      <c r="W42" s="66">
        <v>436</v>
      </c>
      <c r="X42" s="66">
        <v>145.09967800000001</v>
      </c>
      <c r="Y42" s="24">
        <v>76.971352999999993</v>
      </c>
      <c r="Z42" s="66">
        <v>218.9</v>
      </c>
      <c r="AA42" s="66">
        <v>290.19935600000002</v>
      </c>
      <c r="AB42" s="24">
        <v>76.971352999999993</v>
      </c>
      <c r="AC42" s="66">
        <v>437.81</v>
      </c>
      <c r="AD42" s="66">
        <v>2077.5207810000002</v>
      </c>
      <c r="AE42" s="24">
        <v>27.238023999999999</v>
      </c>
      <c r="AF42" s="66">
        <v>1109.1199999999999</v>
      </c>
      <c r="AG42" s="66">
        <v>2126.930942</v>
      </c>
      <c r="AH42" s="24">
        <v>26.809911</v>
      </c>
      <c r="AI42" s="66">
        <v>1117.6500000000001</v>
      </c>
      <c r="AJ42" s="253"/>
      <c r="AK42" s="66">
        <v>214.58024499999999</v>
      </c>
      <c r="AL42" s="24">
        <v>84.228823000000006</v>
      </c>
      <c r="AM42" s="66">
        <v>354.25</v>
      </c>
      <c r="AN42" s="66">
        <v>223.17703700000001</v>
      </c>
      <c r="AO42" s="24">
        <v>81.191219000000004</v>
      </c>
      <c r="AP42" s="66">
        <v>355.15</v>
      </c>
      <c r="AQ42" s="66">
        <v>0</v>
      </c>
      <c r="AR42" s="24">
        <v>0</v>
      </c>
      <c r="AS42" s="66">
        <v>0</v>
      </c>
      <c r="AT42" s="66">
        <v>0</v>
      </c>
      <c r="AU42" s="24">
        <v>0</v>
      </c>
      <c r="AV42" s="66">
        <v>0</v>
      </c>
      <c r="AW42" s="66">
        <v>0</v>
      </c>
      <c r="AX42" s="24">
        <v>0</v>
      </c>
      <c r="AY42" s="66">
        <v>0</v>
      </c>
      <c r="AZ42" s="66">
        <v>0</v>
      </c>
      <c r="BA42" s="24">
        <v>0</v>
      </c>
      <c r="BB42" s="66">
        <v>0</v>
      </c>
      <c r="BC42" s="66">
        <v>214.58024499999999</v>
      </c>
      <c r="BD42" s="24">
        <v>84.228823000000006</v>
      </c>
      <c r="BE42" s="66">
        <v>354.25</v>
      </c>
      <c r="BF42" s="66">
        <v>223.17703700000001</v>
      </c>
      <c r="BG42" s="24">
        <v>81.191219000000004</v>
      </c>
      <c r="BH42" s="287">
        <v>355.15</v>
      </c>
    </row>
    <row r="43" spans="1:60" s="13" customFormat="1" x14ac:dyDescent="0.2">
      <c r="A43" s="149"/>
      <c r="B43" s="131" t="s">
        <v>720</v>
      </c>
      <c r="C43" s="80">
        <v>47504.091412000002</v>
      </c>
      <c r="D43" s="17">
        <v>13.004552</v>
      </c>
      <c r="E43" s="80">
        <v>12108.28</v>
      </c>
      <c r="F43" s="80">
        <v>39340.645683000002</v>
      </c>
      <c r="G43" s="17">
        <v>14.941224999999999</v>
      </c>
      <c r="H43" s="80">
        <v>11520.83</v>
      </c>
      <c r="I43" s="80">
        <v>33613.046728000001</v>
      </c>
      <c r="J43" s="17">
        <v>13.631323999999999</v>
      </c>
      <c r="K43" s="80">
        <v>8980.5300000000007</v>
      </c>
      <c r="L43" s="80">
        <v>38069.736594000002</v>
      </c>
      <c r="M43" s="17">
        <v>17.237618999999999</v>
      </c>
      <c r="N43" s="80">
        <v>12862.14</v>
      </c>
      <c r="O43" s="80">
        <v>31670.312827999998</v>
      </c>
      <c r="P43" s="17">
        <v>13.265601</v>
      </c>
      <c r="Q43" s="80">
        <v>8234.4599999999991</v>
      </c>
      <c r="R43" s="80">
        <v>9242.7242010000009</v>
      </c>
      <c r="S43" s="17">
        <v>16.661408999999999</v>
      </c>
      <c r="T43" s="80">
        <v>3018.34</v>
      </c>
      <c r="U43" s="80">
        <v>9242.7242010000009</v>
      </c>
      <c r="V43" s="17">
        <v>16.661408999999999</v>
      </c>
      <c r="W43" s="80">
        <v>3018.34</v>
      </c>
      <c r="X43" s="80">
        <v>3964.461871</v>
      </c>
      <c r="Y43" s="17">
        <v>60.572409</v>
      </c>
      <c r="Z43" s="80">
        <v>4706.6899999999996</v>
      </c>
      <c r="AA43" s="80">
        <v>8024.3242289999998</v>
      </c>
      <c r="AB43" s="17">
        <v>59.917116999999998</v>
      </c>
      <c r="AC43" s="80">
        <v>9423.57</v>
      </c>
      <c r="AD43" s="80">
        <v>20405.860656000001</v>
      </c>
      <c r="AE43" s="17">
        <v>9.5572400000000002</v>
      </c>
      <c r="AF43" s="80">
        <v>3822.46</v>
      </c>
      <c r="AG43" s="80">
        <v>20802.688165</v>
      </c>
      <c r="AH43" s="17">
        <v>9.4295229999999997</v>
      </c>
      <c r="AI43" s="80">
        <v>3844.72</v>
      </c>
      <c r="AJ43" s="17"/>
      <c r="AK43" s="80">
        <v>5727.5989550000004</v>
      </c>
      <c r="AL43" s="17">
        <v>31.143899000000001</v>
      </c>
      <c r="AM43" s="80">
        <v>3496.24</v>
      </c>
      <c r="AN43" s="80">
        <v>6510.8601399999998</v>
      </c>
      <c r="AO43" s="17">
        <v>34.443568999999997</v>
      </c>
      <c r="AP43" s="80">
        <v>4395.4399999999996</v>
      </c>
      <c r="AQ43" s="80">
        <v>1396.566096</v>
      </c>
      <c r="AR43" s="17">
        <v>44.003400999999997</v>
      </c>
      <c r="AS43" s="80">
        <v>1204.49</v>
      </c>
      <c r="AT43" s="80">
        <v>1408.3843879999999</v>
      </c>
      <c r="AU43" s="17">
        <v>43.646861000000001</v>
      </c>
      <c r="AV43" s="80">
        <v>1204.8399999999999</v>
      </c>
      <c r="AW43" s="80">
        <v>752.38631899999996</v>
      </c>
      <c r="AX43" s="17">
        <v>64.742619000000005</v>
      </c>
      <c r="AY43" s="80">
        <v>954.74</v>
      </c>
      <c r="AZ43" s="80">
        <v>1508.8571400000001</v>
      </c>
      <c r="BA43" s="17">
        <v>64.570406000000006</v>
      </c>
      <c r="BB43" s="80">
        <v>1909.58</v>
      </c>
      <c r="BC43" s="80">
        <v>3578.6465400000002</v>
      </c>
      <c r="BD43" s="17">
        <v>27.577451</v>
      </c>
      <c r="BE43" s="80">
        <v>1934.32</v>
      </c>
      <c r="BF43" s="80">
        <v>3593.6186120000002</v>
      </c>
      <c r="BG43" s="17">
        <v>27.462806</v>
      </c>
      <c r="BH43" s="288">
        <v>1934.34</v>
      </c>
    </row>
    <row r="44" spans="1:60" x14ac:dyDescent="0.2">
      <c r="A44" s="135">
        <v>91</v>
      </c>
      <c r="B44" s="138" t="s">
        <v>29</v>
      </c>
      <c r="C44" s="67">
        <v>382.72484500000002</v>
      </c>
      <c r="D44" s="20">
        <v>21.342908999999999</v>
      </c>
      <c r="E44" s="67">
        <v>160.1</v>
      </c>
      <c r="F44" s="67">
        <v>372.402849</v>
      </c>
      <c r="G44" s="20">
        <v>20.738947</v>
      </c>
      <c r="H44" s="67">
        <v>151.38</v>
      </c>
      <c r="I44" s="67">
        <v>362.08085399999999</v>
      </c>
      <c r="J44" s="20">
        <v>19.990086999999999</v>
      </c>
      <c r="K44" s="67">
        <v>141.87</v>
      </c>
      <c r="L44" s="67">
        <v>362.08085399999999</v>
      </c>
      <c r="M44" s="20">
        <v>19.990086999999999</v>
      </c>
      <c r="N44" s="67">
        <v>141.87</v>
      </c>
      <c r="O44" s="67">
        <v>362.08085399999999</v>
      </c>
      <c r="P44" s="20">
        <v>19.990086999999999</v>
      </c>
      <c r="Q44" s="67">
        <v>141.87</v>
      </c>
      <c r="R44" s="67">
        <v>61.931972999999999</v>
      </c>
      <c r="S44" s="20">
        <v>32.499867999999999</v>
      </c>
      <c r="T44" s="67">
        <v>39.450000000000003</v>
      </c>
      <c r="U44" s="67">
        <v>61.931972999999999</v>
      </c>
      <c r="V44" s="20">
        <v>32.499867999999999</v>
      </c>
      <c r="W44" s="67">
        <v>39.450000000000003</v>
      </c>
      <c r="X44" s="67">
        <v>0</v>
      </c>
      <c r="Y44" s="20">
        <v>0</v>
      </c>
      <c r="Z44" s="67">
        <v>0</v>
      </c>
      <c r="AA44" s="67">
        <v>0</v>
      </c>
      <c r="AB44" s="20">
        <v>0</v>
      </c>
      <c r="AC44" s="67">
        <v>0</v>
      </c>
      <c r="AD44" s="67">
        <v>300.14888100000002</v>
      </c>
      <c r="AE44" s="20">
        <v>21.971917999999999</v>
      </c>
      <c r="AF44" s="67">
        <v>129.26</v>
      </c>
      <c r="AG44" s="67">
        <v>300.14888100000002</v>
      </c>
      <c r="AH44" s="20">
        <v>21.971917999999999</v>
      </c>
      <c r="AI44" s="67">
        <v>129.26</v>
      </c>
      <c r="AJ44" s="20"/>
      <c r="AK44" s="67">
        <v>10.321994999999999</v>
      </c>
      <c r="AL44" s="20">
        <v>88.19171</v>
      </c>
      <c r="AM44" s="67">
        <v>17.84</v>
      </c>
      <c r="AN44" s="67">
        <v>10.321994999999999</v>
      </c>
      <c r="AO44" s="20">
        <v>88.19171</v>
      </c>
      <c r="AP44" s="67">
        <v>17.84</v>
      </c>
      <c r="AQ44" s="67">
        <v>0</v>
      </c>
      <c r="AR44" s="20">
        <v>0</v>
      </c>
      <c r="AS44" s="67">
        <v>0</v>
      </c>
      <c r="AT44" s="67">
        <v>0</v>
      </c>
      <c r="AU44" s="20">
        <v>0</v>
      </c>
      <c r="AV44" s="67">
        <v>0</v>
      </c>
      <c r="AW44" s="67">
        <v>0</v>
      </c>
      <c r="AX44" s="20">
        <v>0</v>
      </c>
      <c r="AY44" s="67">
        <v>0</v>
      </c>
      <c r="AZ44" s="67">
        <v>0</v>
      </c>
      <c r="BA44" s="20">
        <v>0</v>
      </c>
      <c r="BB44" s="67">
        <v>0</v>
      </c>
      <c r="BC44" s="67">
        <v>10.321994999999999</v>
      </c>
      <c r="BD44" s="20">
        <v>88.19171</v>
      </c>
      <c r="BE44" s="67">
        <v>17.84</v>
      </c>
      <c r="BF44" s="67">
        <v>10.321994999999999</v>
      </c>
      <c r="BG44" s="20">
        <v>88.19171</v>
      </c>
      <c r="BH44" s="289">
        <v>17.84</v>
      </c>
    </row>
    <row r="45" spans="1:60" x14ac:dyDescent="0.2">
      <c r="A45" s="139">
        <v>18</v>
      </c>
      <c r="B45" s="145" t="s">
        <v>30</v>
      </c>
      <c r="C45" s="68">
        <v>19055.499107</v>
      </c>
      <c r="D45" s="22">
        <v>8.1088439999999995</v>
      </c>
      <c r="E45" s="68">
        <v>3028.55</v>
      </c>
      <c r="F45" s="68">
        <v>12970.243621</v>
      </c>
      <c r="G45" s="22">
        <v>9.7554160000000003</v>
      </c>
      <c r="H45" s="68">
        <v>2479.9899999999998</v>
      </c>
      <c r="I45" s="68">
        <v>12689.941296999999</v>
      </c>
      <c r="J45" s="22">
        <v>9.8423750000000005</v>
      </c>
      <c r="K45" s="68">
        <v>2448.02</v>
      </c>
      <c r="L45" s="68">
        <v>12892.544414</v>
      </c>
      <c r="M45" s="22">
        <v>9.8377540000000003</v>
      </c>
      <c r="N45" s="68">
        <v>2485.94</v>
      </c>
      <c r="O45" s="68">
        <v>12632.320807</v>
      </c>
      <c r="P45" s="22">
        <v>9.8347580000000008</v>
      </c>
      <c r="Q45" s="68">
        <v>2435.02</v>
      </c>
      <c r="R45" s="68">
        <v>2818.0611140000001</v>
      </c>
      <c r="S45" s="22">
        <v>17.881772999999999</v>
      </c>
      <c r="T45" s="68">
        <v>987.68</v>
      </c>
      <c r="U45" s="68">
        <v>2818.0611140000001</v>
      </c>
      <c r="V45" s="22">
        <v>17.881772999999999</v>
      </c>
      <c r="W45" s="68">
        <v>987.68</v>
      </c>
      <c r="X45" s="68">
        <v>72.491313000000005</v>
      </c>
      <c r="Y45" s="22">
        <v>80.501311999999999</v>
      </c>
      <c r="Z45" s="68">
        <v>114.38</v>
      </c>
      <c r="AA45" s="68">
        <v>144.98262600000001</v>
      </c>
      <c r="AB45" s="22">
        <v>80.501311999999999</v>
      </c>
      <c r="AC45" s="68">
        <v>228.76</v>
      </c>
      <c r="AD45" s="68">
        <v>9799.3888700000007</v>
      </c>
      <c r="AE45" s="22">
        <v>9.8422979999999995</v>
      </c>
      <c r="AF45" s="68">
        <v>1890.39</v>
      </c>
      <c r="AG45" s="68">
        <v>9929.5006740000008</v>
      </c>
      <c r="AH45" s="22">
        <v>9.9068480000000001</v>
      </c>
      <c r="AI45" s="68">
        <v>1928.05</v>
      </c>
      <c r="AJ45" s="20"/>
      <c r="AK45" s="68">
        <v>280.302324</v>
      </c>
      <c r="AL45" s="22">
        <v>44.004142000000002</v>
      </c>
      <c r="AM45" s="68">
        <v>241.76</v>
      </c>
      <c r="AN45" s="68">
        <v>280.302324</v>
      </c>
      <c r="AO45" s="22">
        <v>44.004142000000002</v>
      </c>
      <c r="AP45" s="68">
        <v>241.76</v>
      </c>
      <c r="AQ45" s="68">
        <v>57.620491000000001</v>
      </c>
      <c r="AR45" s="22">
        <v>98.213817000000006</v>
      </c>
      <c r="AS45" s="68">
        <v>110.92</v>
      </c>
      <c r="AT45" s="68">
        <v>57.620491000000001</v>
      </c>
      <c r="AU45" s="22">
        <v>98.213817000000006</v>
      </c>
      <c r="AV45" s="68">
        <v>110.92</v>
      </c>
      <c r="AW45" s="68">
        <v>0</v>
      </c>
      <c r="AX45" s="22">
        <v>0</v>
      </c>
      <c r="AY45" s="68">
        <v>0</v>
      </c>
      <c r="AZ45" s="68">
        <v>0</v>
      </c>
      <c r="BA45" s="22">
        <v>0</v>
      </c>
      <c r="BB45" s="68">
        <v>0</v>
      </c>
      <c r="BC45" s="68">
        <v>222.68183300000001</v>
      </c>
      <c r="BD45" s="22">
        <v>49.486322999999999</v>
      </c>
      <c r="BE45" s="68">
        <v>215.99</v>
      </c>
      <c r="BF45" s="68">
        <v>222.68183300000001</v>
      </c>
      <c r="BG45" s="22">
        <v>49.486322999999999</v>
      </c>
      <c r="BH45" s="290">
        <v>215.99</v>
      </c>
    </row>
    <row r="46" spans="1:60" x14ac:dyDescent="0.2">
      <c r="A46" s="135">
        <v>94</v>
      </c>
      <c r="B46" s="146" t="s">
        <v>31</v>
      </c>
      <c r="C46" s="67">
        <v>376.13590199999999</v>
      </c>
      <c r="D46" s="20">
        <v>28.171872</v>
      </c>
      <c r="E46" s="67">
        <v>207.69</v>
      </c>
      <c r="F46" s="67">
        <v>355.09378900000002</v>
      </c>
      <c r="G46" s="20">
        <v>29.127775</v>
      </c>
      <c r="H46" s="67">
        <v>202.72</v>
      </c>
      <c r="I46" s="67">
        <v>173.091283</v>
      </c>
      <c r="J46" s="20">
        <v>26.924572999999999</v>
      </c>
      <c r="K46" s="67">
        <v>91.34</v>
      </c>
      <c r="L46" s="67">
        <v>201.28356600000001</v>
      </c>
      <c r="M46" s="20">
        <v>26.318107000000001</v>
      </c>
      <c r="N46" s="67">
        <v>103.83</v>
      </c>
      <c r="O46" s="67">
        <v>166.077245</v>
      </c>
      <c r="P46" s="20">
        <v>27.577390999999999</v>
      </c>
      <c r="Q46" s="67">
        <v>89.77</v>
      </c>
      <c r="R46" s="67">
        <v>17.749357</v>
      </c>
      <c r="S46" s="20">
        <v>69.550201999999999</v>
      </c>
      <c r="T46" s="67">
        <v>24.2</v>
      </c>
      <c r="U46" s="67">
        <v>17.749357</v>
      </c>
      <c r="V46" s="20">
        <v>69.550201999999999</v>
      </c>
      <c r="W46" s="67">
        <v>24.2</v>
      </c>
      <c r="X46" s="67">
        <v>21.178245</v>
      </c>
      <c r="Y46" s="20">
        <v>72.272906000000006</v>
      </c>
      <c r="Z46" s="67">
        <v>30</v>
      </c>
      <c r="AA46" s="67">
        <v>42.356490000000001</v>
      </c>
      <c r="AB46" s="20">
        <v>72.272906000000006</v>
      </c>
      <c r="AC46" s="67">
        <v>60</v>
      </c>
      <c r="AD46" s="67">
        <v>134.163681</v>
      </c>
      <c r="AE46" s="20">
        <v>36.671123000000001</v>
      </c>
      <c r="AF46" s="67">
        <v>96.43</v>
      </c>
      <c r="AG46" s="67">
        <v>141.177718</v>
      </c>
      <c r="AH46" s="20">
        <v>35.535018000000001</v>
      </c>
      <c r="AI46" s="67">
        <v>98.33</v>
      </c>
      <c r="AJ46" s="20"/>
      <c r="AK46" s="67">
        <v>182.00250600000001</v>
      </c>
      <c r="AL46" s="20">
        <v>72.690900999999997</v>
      </c>
      <c r="AM46" s="67">
        <v>259.31</v>
      </c>
      <c r="AN46" s="67">
        <v>187.32073099999999</v>
      </c>
      <c r="AO46" s="20">
        <v>70.738853000000006</v>
      </c>
      <c r="AP46" s="67">
        <v>259.72000000000003</v>
      </c>
      <c r="AQ46" s="67">
        <v>0</v>
      </c>
      <c r="AR46" s="20">
        <v>0</v>
      </c>
      <c r="AS46" s="67">
        <v>0</v>
      </c>
      <c r="AT46" s="67">
        <v>0</v>
      </c>
      <c r="AU46" s="20">
        <v>0</v>
      </c>
      <c r="AV46" s="67">
        <v>0</v>
      </c>
      <c r="AW46" s="67">
        <v>5.3182239999999998</v>
      </c>
      <c r="AX46" s="20">
        <v>94.280904000000007</v>
      </c>
      <c r="AY46" s="67">
        <v>9.83</v>
      </c>
      <c r="AZ46" s="67">
        <v>10.636449000000001</v>
      </c>
      <c r="BA46" s="20">
        <v>94.280904000000007</v>
      </c>
      <c r="BB46" s="67">
        <v>19.66</v>
      </c>
      <c r="BC46" s="67">
        <v>176.684282</v>
      </c>
      <c r="BD46" s="20">
        <v>74.867921999999993</v>
      </c>
      <c r="BE46" s="67">
        <v>259.27</v>
      </c>
      <c r="BF46" s="67">
        <v>176.684282</v>
      </c>
      <c r="BG46" s="20">
        <v>74.867921999999993</v>
      </c>
      <c r="BH46" s="289">
        <v>259.27</v>
      </c>
    </row>
    <row r="47" spans="1:60" x14ac:dyDescent="0.2">
      <c r="A47" s="139">
        <v>95</v>
      </c>
      <c r="B47" s="145" t="s">
        <v>32</v>
      </c>
      <c r="C47" s="68">
        <v>7286.6614319999999</v>
      </c>
      <c r="D47" s="22">
        <v>18.296755999999998</v>
      </c>
      <c r="E47" s="68">
        <v>2613.12</v>
      </c>
      <c r="F47" s="68">
        <v>6384.7714100000003</v>
      </c>
      <c r="G47" s="22">
        <v>18.585484000000001</v>
      </c>
      <c r="H47" s="68">
        <v>2325.8200000000002</v>
      </c>
      <c r="I47" s="68">
        <v>5302.3115440000001</v>
      </c>
      <c r="J47" s="22">
        <v>18.085515999999998</v>
      </c>
      <c r="K47" s="68">
        <v>1879.54</v>
      </c>
      <c r="L47" s="68">
        <v>6401.1440210000001</v>
      </c>
      <c r="M47" s="22">
        <v>17.027488999999999</v>
      </c>
      <c r="N47" s="68">
        <v>2136.31</v>
      </c>
      <c r="O47" s="68">
        <v>4368.0587439999999</v>
      </c>
      <c r="P47" s="22">
        <v>17.226939999999999</v>
      </c>
      <c r="Q47" s="68">
        <v>1474.87</v>
      </c>
      <c r="R47" s="68">
        <v>720.85034599999994</v>
      </c>
      <c r="S47" s="22">
        <v>25.842853999999999</v>
      </c>
      <c r="T47" s="68">
        <v>365.13</v>
      </c>
      <c r="U47" s="68">
        <v>720.85034599999994</v>
      </c>
      <c r="V47" s="22">
        <v>25.842853999999999</v>
      </c>
      <c r="W47" s="68">
        <v>365.13</v>
      </c>
      <c r="X47" s="68">
        <v>900.832446</v>
      </c>
      <c r="Y47" s="22">
        <v>23.052605</v>
      </c>
      <c r="Z47" s="68">
        <v>407.02</v>
      </c>
      <c r="AA47" s="68">
        <v>1897.065378</v>
      </c>
      <c r="AB47" s="22">
        <v>24.86524</v>
      </c>
      <c r="AC47" s="68">
        <v>924.55</v>
      </c>
      <c r="AD47" s="68">
        <v>3680.6287520000001</v>
      </c>
      <c r="AE47" s="22">
        <v>20.842442999999999</v>
      </c>
      <c r="AF47" s="68">
        <v>1503.58</v>
      </c>
      <c r="AG47" s="68">
        <v>3783.2282970000001</v>
      </c>
      <c r="AH47" s="22">
        <v>20.245089</v>
      </c>
      <c r="AI47" s="68">
        <v>1501.2</v>
      </c>
      <c r="AJ47" s="20"/>
      <c r="AK47" s="68">
        <v>1082.4598659999999</v>
      </c>
      <c r="AL47" s="22">
        <v>26.222394999999999</v>
      </c>
      <c r="AM47" s="68">
        <v>556.34</v>
      </c>
      <c r="AN47" s="68">
        <v>1204.481184</v>
      </c>
      <c r="AO47" s="22">
        <v>25.468266</v>
      </c>
      <c r="AP47" s="68">
        <v>601.25</v>
      </c>
      <c r="AQ47" s="68">
        <v>144.047774</v>
      </c>
      <c r="AR47" s="22">
        <v>51.638309</v>
      </c>
      <c r="AS47" s="68">
        <v>145.79</v>
      </c>
      <c r="AT47" s="68">
        <v>144.047774</v>
      </c>
      <c r="AU47" s="22">
        <v>51.638309</v>
      </c>
      <c r="AV47" s="68">
        <v>145.79</v>
      </c>
      <c r="AW47" s="68">
        <v>105.774995</v>
      </c>
      <c r="AX47" s="22">
        <v>58.621926000000002</v>
      </c>
      <c r="AY47" s="68">
        <v>121.53</v>
      </c>
      <c r="AZ47" s="68">
        <v>215.63449</v>
      </c>
      <c r="BA47" s="22">
        <v>57.678749000000003</v>
      </c>
      <c r="BB47" s="68">
        <v>243.78</v>
      </c>
      <c r="BC47" s="68">
        <v>832.63709800000004</v>
      </c>
      <c r="BD47" s="22">
        <v>28.102889000000001</v>
      </c>
      <c r="BE47" s="68">
        <v>458.63</v>
      </c>
      <c r="BF47" s="68">
        <v>844.79891999999995</v>
      </c>
      <c r="BG47" s="22">
        <v>27.701357999999999</v>
      </c>
      <c r="BH47" s="290">
        <v>458.68</v>
      </c>
    </row>
    <row r="48" spans="1:60" x14ac:dyDescent="0.2">
      <c r="A48" s="135">
        <v>86</v>
      </c>
      <c r="B48" s="146" t="s">
        <v>33</v>
      </c>
      <c r="C48" s="67">
        <v>19684.081467</v>
      </c>
      <c r="D48" s="20">
        <v>29.604016000000001</v>
      </c>
      <c r="E48" s="67">
        <v>11421.47</v>
      </c>
      <c r="F48" s="67">
        <v>18723.069673000002</v>
      </c>
      <c r="G48" s="20">
        <v>29.977682999999999</v>
      </c>
      <c r="H48" s="67">
        <v>11000.98</v>
      </c>
      <c r="I48" s="67">
        <v>14734.485777</v>
      </c>
      <c r="J48" s="20">
        <v>29.188692</v>
      </c>
      <c r="K48" s="67">
        <v>8429.58</v>
      </c>
      <c r="L48" s="67">
        <v>17627.457117999998</v>
      </c>
      <c r="M48" s="20">
        <v>35.978757000000002</v>
      </c>
      <c r="N48" s="67">
        <v>12430.59</v>
      </c>
      <c r="O48" s="67">
        <v>13790.639204999999</v>
      </c>
      <c r="P48" s="20">
        <v>28.570098999999999</v>
      </c>
      <c r="Q48" s="67">
        <v>7722.4</v>
      </c>
      <c r="R48" s="67">
        <v>5607.4106499999998</v>
      </c>
      <c r="S48" s="20">
        <v>25.732789</v>
      </c>
      <c r="T48" s="67">
        <v>2828.17</v>
      </c>
      <c r="U48" s="67">
        <v>5607.4106499999998</v>
      </c>
      <c r="V48" s="20">
        <v>25.732789</v>
      </c>
      <c r="W48" s="67">
        <v>2828.17</v>
      </c>
      <c r="X48" s="67">
        <v>2786.0315009999999</v>
      </c>
      <c r="Y48" s="20">
        <v>85.802768</v>
      </c>
      <c r="Z48" s="67">
        <v>4685.3599999999997</v>
      </c>
      <c r="AA48" s="67">
        <v>5572.0630010000004</v>
      </c>
      <c r="AB48" s="20">
        <v>85.802768</v>
      </c>
      <c r="AC48" s="67">
        <v>9370.73</v>
      </c>
      <c r="AD48" s="67">
        <v>6341.043627</v>
      </c>
      <c r="AE48" s="20">
        <v>23.791385999999999</v>
      </c>
      <c r="AF48" s="67">
        <v>2956.9</v>
      </c>
      <c r="AG48" s="67">
        <v>6447.983467</v>
      </c>
      <c r="AH48" s="20">
        <v>23.426466000000001</v>
      </c>
      <c r="AI48" s="67">
        <v>2960.65</v>
      </c>
      <c r="AJ48" s="20"/>
      <c r="AK48" s="67">
        <v>3988.5838960000001</v>
      </c>
      <c r="AL48" s="20">
        <v>43.880265000000001</v>
      </c>
      <c r="AM48" s="67">
        <v>3430.39</v>
      </c>
      <c r="AN48" s="67">
        <v>4510.7394549999999</v>
      </c>
      <c r="AO48" s="20">
        <v>48.983939999999997</v>
      </c>
      <c r="AP48" s="67">
        <v>4330.6899999999996</v>
      </c>
      <c r="AQ48" s="67">
        <v>1178.1770710000001</v>
      </c>
      <c r="AR48" s="20">
        <v>51.537717999999998</v>
      </c>
      <c r="AS48" s="67">
        <v>1190.1199999999999</v>
      </c>
      <c r="AT48" s="67">
        <v>1189.995363</v>
      </c>
      <c r="AU48" s="20">
        <v>51.041100999999998</v>
      </c>
      <c r="AV48" s="67">
        <v>1190.48</v>
      </c>
      <c r="AW48" s="67">
        <v>507.527016</v>
      </c>
      <c r="AX48" s="20">
        <v>94.126829999999998</v>
      </c>
      <c r="AY48" s="67">
        <v>936.33</v>
      </c>
      <c r="AZ48" s="67">
        <v>1015.054031</v>
      </c>
      <c r="BA48" s="20">
        <v>94.126829999999998</v>
      </c>
      <c r="BB48" s="67">
        <v>1872.66</v>
      </c>
      <c r="BC48" s="67">
        <v>2302.879809</v>
      </c>
      <c r="BD48" s="20">
        <v>40.933978000000003</v>
      </c>
      <c r="BE48" s="67">
        <v>1847.61</v>
      </c>
      <c r="BF48" s="67">
        <v>2305.6900599999999</v>
      </c>
      <c r="BG48" s="20">
        <v>40.884217999999997</v>
      </c>
      <c r="BH48" s="289">
        <v>1847.62</v>
      </c>
    </row>
    <row r="49" spans="1:60" x14ac:dyDescent="0.2">
      <c r="A49" s="141">
        <v>97</v>
      </c>
      <c r="B49" s="147" t="s">
        <v>34</v>
      </c>
      <c r="C49" s="66">
        <v>718.98865899999998</v>
      </c>
      <c r="D49" s="24">
        <v>21.440854999999999</v>
      </c>
      <c r="E49" s="66">
        <v>302.14999999999998</v>
      </c>
      <c r="F49" s="66">
        <v>535.06434000000002</v>
      </c>
      <c r="G49" s="24">
        <v>27.683468999999999</v>
      </c>
      <c r="H49" s="66">
        <v>290.32</v>
      </c>
      <c r="I49" s="66">
        <v>351.13597299999998</v>
      </c>
      <c r="J49" s="24">
        <v>28.40483</v>
      </c>
      <c r="K49" s="66">
        <v>195.49</v>
      </c>
      <c r="L49" s="66">
        <v>585.22662200000002</v>
      </c>
      <c r="M49" s="24">
        <v>32.659379000000001</v>
      </c>
      <c r="N49" s="66">
        <v>374.62</v>
      </c>
      <c r="O49" s="66">
        <v>351.13597299999998</v>
      </c>
      <c r="P49" s="24">
        <v>28.40483</v>
      </c>
      <c r="Q49" s="66">
        <v>195.49</v>
      </c>
      <c r="R49" s="66">
        <v>16.720761</v>
      </c>
      <c r="S49" s="24">
        <v>88.921182999999999</v>
      </c>
      <c r="T49" s="66">
        <v>29.14</v>
      </c>
      <c r="U49" s="66">
        <v>16.720761</v>
      </c>
      <c r="V49" s="24">
        <v>88.921182999999999</v>
      </c>
      <c r="W49" s="66">
        <v>29.14</v>
      </c>
      <c r="X49" s="66">
        <v>183.92836700000001</v>
      </c>
      <c r="Y49" s="24">
        <v>39.807822000000002</v>
      </c>
      <c r="Z49" s="66">
        <v>143.51</v>
      </c>
      <c r="AA49" s="66">
        <v>367.85673400000002</v>
      </c>
      <c r="AB49" s="24">
        <v>39.807822000000002</v>
      </c>
      <c r="AC49" s="66">
        <v>287.01</v>
      </c>
      <c r="AD49" s="66">
        <v>150.48684600000001</v>
      </c>
      <c r="AE49" s="24">
        <v>29.640394000000001</v>
      </c>
      <c r="AF49" s="66">
        <v>87.43</v>
      </c>
      <c r="AG49" s="66">
        <v>200.64912699999999</v>
      </c>
      <c r="AH49" s="24">
        <v>35.149183999999998</v>
      </c>
      <c r="AI49" s="66">
        <v>138.22999999999999</v>
      </c>
      <c r="AJ49" s="253"/>
      <c r="AK49" s="66">
        <v>183.92836700000001</v>
      </c>
      <c r="AL49" s="24">
        <v>39.807822000000002</v>
      </c>
      <c r="AM49" s="66">
        <v>143.51</v>
      </c>
      <c r="AN49" s="66">
        <v>317.69445200000001</v>
      </c>
      <c r="AO49" s="24">
        <v>44.644947999999999</v>
      </c>
      <c r="AP49" s="66">
        <v>278</v>
      </c>
      <c r="AQ49" s="66">
        <v>16.720761</v>
      </c>
      <c r="AR49" s="24">
        <v>88.921182999999999</v>
      </c>
      <c r="AS49" s="66">
        <v>29.14</v>
      </c>
      <c r="AT49" s="66">
        <v>16.720761</v>
      </c>
      <c r="AU49" s="24">
        <v>88.921182999999999</v>
      </c>
      <c r="AV49" s="66">
        <v>29.14</v>
      </c>
      <c r="AW49" s="66">
        <v>133.766085</v>
      </c>
      <c r="AX49" s="24">
        <v>53.882677999999999</v>
      </c>
      <c r="AY49" s="66">
        <v>141.27000000000001</v>
      </c>
      <c r="AZ49" s="66">
        <v>267.53217000000001</v>
      </c>
      <c r="BA49" s="24">
        <v>53.882677999999999</v>
      </c>
      <c r="BB49" s="66">
        <v>282.54000000000002</v>
      </c>
      <c r="BC49" s="66">
        <v>33.441521000000002</v>
      </c>
      <c r="BD49" s="24">
        <v>88.921182999999999</v>
      </c>
      <c r="BE49" s="66">
        <v>58.28</v>
      </c>
      <c r="BF49" s="66">
        <v>33.441521000000002</v>
      </c>
      <c r="BG49" s="24">
        <v>88.921182999999999</v>
      </c>
      <c r="BH49" s="287">
        <v>58.28</v>
      </c>
    </row>
    <row r="50" spans="1:6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row>
    <row r="51" spans="1:6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328"/>
    </row>
    <row r="52" spans="1:60" ht="14.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330"/>
    </row>
    <row r="53" spans="1:6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30"/>
    </row>
    <row r="54" spans="1:6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30"/>
    </row>
    <row r="55" spans="1:60" x14ac:dyDescent="0.2">
      <c r="A55" s="329" t="s">
        <v>379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30"/>
    </row>
    <row r="56" spans="1:60" x14ac:dyDescent="0.2">
      <c r="A56" s="329" t="s">
        <v>463</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30"/>
    </row>
    <row r="57" spans="1:6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333"/>
    </row>
  </sheetData>
  <mergeCells count="33">
    <mergeCell ref="AQ9:AV9"/>
    <mergeCell ref="O10:Q10"/>
    <mergeCell ref="BC9:BH9"/>
    <mergeCell ref="A1:BD2"/>
    <mergeCell ref="A4:BH5"/>
    <mergeCell ref="A6:BG6"/>
    <mergeCell ref="A9:A11"/>
    <mergeCell ref="B9:B10"/>
    <mergeCell ref="C9:E10"/>
    <mergeCell ref="F9:H10"/>
    <mergeCell ref="I9:Q9"/>
    <mergeCell ref="R9:W9"/>
    <mergeCell ref="X9:AC9"/>
    <mergeCell ref="AD9:AI9"/>
    <mergeCell ref="AK9:AP9"/>
    <mergeCell ref="I10:K10"/>
    <mergeCell ref="AW9:BB9"/>
    <mergeCell ref="L10:N10"/>
    <mergeCell ref="AN10:AP10"/>
    <mergeCell ref="A52:BG52"/>
    <mergeCell ref="AQ10:AS10"/>
    <mergeCell ref="AT10:AV10"/>
    <mergeCell ref="AW10:AY10"/>
    <mergeCell ref="AZ10:BB10"/>
    <mergeCell ref="BC10:BE10"/>
    <mergeCell ref="BF10:BH10"/>
    <mergeCell ref="X10:Z10"/>
    <mergeCell ref="AA10:AC10"/>
    <mergeCell ref="AD10:AF10"/>
    <mergeCell ref="AG10:AI10"/>
    <mergeCell ref="AK10:AM10"/>
    <mergeCell ref="R10:T10"/>
    <mergeCell ref="U10:W10"/>
  </mergeCells>
  <hyperlinks>
    <hyperlink ref="B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CR57"/>
  <sheetViews>
    <sheetView showGridLines="0" zoomScaleNormal="100" workbookViewId="0">
      <selection activeCell="A6" sqref="A6:C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42578125" style="1" customWidth="1"/>
    <col min="6" max="6" width="15" style="1" customWidth="1"/>
    <col min="7" max="7" width="10" style="1" customWidth="1"/>
    <col min="8" max="8" width="11.42578125" style="1" customWidth="1"/>
    <col min="9" max="9" width="14.28515625" style="1" customWidth="1"/>
    <col min="10" max="10" width="10" style="1" customWidth="1"/>
    <col min="11" max="11" width="11.42578125" style="1" customWidth="1"/>
    <col min="12" max="12" width="13.5703125" style="1" customWidth="1"/>
    <col min="13" max="13" width="10" style="1" customWidth="1"/>
    <col min="14" max="14" width="11.42578125" style="1" customWidth="1"/>
    <col min="15" max="15" width="13.28515625" style="1" customWidth="1"/>
    <col min="16" max="16" width="10" style="1" customWidth="1"/>
    <col min="17" max="17" width="11.42578125" style="1" customWidth="1"/>
    <col min="18" max="18" width="12.42578125" style="1" customWidth="1"/>
    <col min="19" max="19" width="10" style="1" customWidth="1"/>
    <col min="20" max="20" width="11.42578125" style="1" customWidth="1"/>
    <col min="21" max="21" width="12.28515625" style="1" customWidth="1"/>
    <col min="22" max="22" width="10" style="1" customWidth="1"/>
    <col min="23" max="23" width="11.42578125" style="1" customWidth="1"/>
    <col min="24" max="24" width="15.28515625" style="1" customWidth="1"/>
    <col min="25" max="25" width="10" style="1" customWidth="1"/>
    <col min="26" max="26" width="11.42578125" style="1" customWidth="1"/>
    <col min="27" max="27" width="12.7109375" style="1" customWidth="1"/>
    <col min="28" max="28" width="10" style="1" customWidth="1"/>
    <col min="29" max="29" width="11.42578125" style="1" customWidth="1"/>
    <col min="30" max="30" width="1.7109375" style="1" customWidth="1"/>
    <col min="31" max="31" width="12.5703125" style="1" customWidth="1"/>
    <col min="32" max="32" width="10" style="1" customWidth="1"/>
    <col min="33" max="33" width="11.42578125" style="1" customWidth="1"/>
    <col min="34" max="34" width="12.5703125" style="1" customWidth="1"/>
    <col min="35" max="35" width="10" style="1" customWidth="1"/>
    <col min="36" max="36" width="11.42578125" style="1" customWidth="1"/>
    <col min="37" max="37" width="12.85546875" style="1" customWidth="1"/>
    <col min="38" max="38" width="10" style="1" customWidth="1"/>
    <col min="39" max="39" width="11.42578125" style="1" customWidth="1"/>
    <col min="40" max="40" width="12" style="1" customWidth="1"/>
    <col min="41" max="41" width="10" style="1" customWidth="1"/>
    <col min="42" max="43" width="11.28515625" style="1" customWidth="1"/>
    <col min="44" max="44" width="10" style="1" customWidth="1"/>
    <col min="45" max="45" width="11.28515625" style="1" customWidth="1"/>
    <col min="46" max="46" width="15.28515625" style="1" customWidth="1"/>
    <col min="47" max="47" width="10" style="1" customWidth="1"/>
    <col min="48" max="48" width="11.28515625" style="1" customWidth="1"/>
    <col min="49" max="49" width="11.7109375" style="1" customWidth="1"/>
    <col min="50" max="50" width="10" style="1" customWidth="1"/>
    <col min="51" max="51" width="11.28515625" style="1" customWidth="1"/>
    <col min="52" max="52" width="1.7109375" style="1" customWidth="1"/>
    <col min="53" max="54" width="10" style="1" customWidth="1"/>
    <col min="55" max="55" width="11.28515625" style="1" customWidth="1"/>
    <col min="56" max="67" width="10" style="1" customWidth="1"/>
    <col min="68" max="68" width="15.28515625" style="1" customWidth="1"/>
    <col min="69" max="70" width="10" style="1" customWidth="1"/>
    <col min="71" max="71" width="12.28515625" style="1" customWidth="1"/>
    <col min="72" max="73" width="10" style="1" customWidth="1"/>
    <col min="74" max="74" width="1.7109375" style="1" customWidth="1"/>
    <col min="75" max="75" width="12.42578125" style="1" customWidth="1"/>
    <col min="76" max="76" width="10" style="1" customWidth="1"/>
    <col min="77" max="77" width="11.140625" style="1" customWidth="1"/>
    <col min="78" max="78" width="12.28515625" style="1" customWidth="1"/>
    <col min="79" max="79" width="10" style="1" customWidth="1"/>
    <col min="80" max="80" width="11.140625" style="1" customWidth="1"/>
    <col min="81" max="81" width="13" style="1" customWidth="1"/>
    <col min="82" max="82" width="10" style="1" customWidth="1"/>
    <col min="83" max="83" width="11.140625" style="1" customWidth="1"/>
    <col min="84" max="84" width="12.140625" style="1" customWidth="1"/>
    <col min="85" max="85" width="10" style="1" customWidth="1"/>
    <col min="86" max="87" width="11.140625" style="1" customWidth="1"/>
    <col min="88" max="89" width="10" style="1" customWidth="1"/>
    <col min="90" max="90" width="15.28515625" style="1" customWidth="1"/>
    <col min="91" max="92" width="10" style="1" customWidth="1"/>
    <col min="93" max="93" width="12.140625" style="1" customWidth="1"/>
    <col min="94" max="94" width="10" style="1" customWidth="1"/>
    <col min="95" max="16384" width="11.42578125" style="1"/>
  </cols>
  <sheetData>
    <row r="1" spans="1:9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R1" s="326" t="s">
        <v>695</v>
      </c>
    </row>
    <row r="2" spans="1:9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row>
    <row r="3" spans="1:96"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
      <c r="AG3" s="230"/>
      <c r="AH3" s="2"/>
      <c r="AI3" s="2"/>
      <c r="AJ3" s="230"/>
      <c r="AK3" s="2"/>
      <c r="AL3" s="2"/>
      <c r="AM3" s="230"/>
      <c r="AN3" s="2"/>
      <c r="AO3" s="2"/>
      <c r="AP3" s="230"/>
      <c r="AQ3" s="2"/>
      <c r="AR3" s="2"/>
      <c r="AS3" s="230"/>
      <c r="AT3" s="2"/>
      <c r="AU3" s="2"/>
      <c r="AV3" s="230"/>
      <c r="AW3" s="2"/>
      <c r="AX3" s="2"/>
      <c r="AY3" s="230"/>
      <c r="AZ3" s="2"/>
      <c r="BA3" s="2"/>
      <c r="BB3" s="2"/>
      <c r="BC3" s="230"/>
      <c r="BD3" s="2"/>
      <c r="BE3" s="2"/>
      <c r="BF3" s="230"/>
      <c r="BG3" s="2"/>
      <c r="BH3" s="2"/>
      <c r="BI3" s="230"/>
      <c r="BJ3" s="2"/>
      <c r="BK3" s="2"/>
      <c r="BL3" s="230"/>
      <c r="BM3" s="2"/>
      <c r="BN3" s="2"/>
      <c r="BO3" s="230"/>
      <c r="BP3" s="2"/>
      <c r="BQ3" s="2"/>
      <c r="BR3" s="230"/>
      <c r="BS3" s="2"/>
      <c r="BT3" s="2"/>
      <c r="BU3" s="230"/>
      <c r="BV3" s="2"/>
      <c r="BW3" s="2"/>
      <c r="BX3" s="2"/>
      <c r="BY3" s="230"/>
      <c r="BZ3" s="2"/>
      <c r="CA3" s="2"/>
      <c r="CB3" s="230"/>
      <c r="CC3" s="2"/>
      <c r="CD3" s="2"/>
      <c r="CE3" s="230"/>
      <c r="CF3" s="2"/>
      <c r="CG3" s="2"/>
      <c r="CH3" s="230"/>
      <c r="CI3" s="2"/>
      <c r="CJ3" s="2"/>
      <c r="CK3" s="230"/>
      <c r="CL3" s="2"/>
      <c r="CM3" s="2"/>
      <c r="CN3" s="230"/>
      <c r="CO3" s="2"/>
      <c r="CP3" s="2"/>
    </row>
    <row r="4" spans="1:96"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8"/>
    </row>
    <row r="5" spans="1:96"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1"/>
    </row>
    <row r="6" spans="1:96" x14ac:dyDescent="0.2">
      <c r="A6" s="505" t="s">
        <v>357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246"/>
    </row>
    <row r="7" spans="1:96"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105"/>
      <c r="AE7" s="60"/>
      <c r="AF7" s="60"/>
      <c r="AG7" s="60"/>
      <c r="AH7" s="60"/>
      <c r="AI7" s="60"/>
      <c r="AJ7" s="60"/>
      <c r="AK7" s="60"/>
      <c r="AL7" s="60"/>
      <c r="AM7" s="60"/>
      <c r="AN7" s="60"/>
      <c r="AO7" s="60"/>
      <c r="AP7" s="60"/>
      <c r="AQ7" s="60"/>
      <c r="AR7" s="60"/>
      <c r="AS7" s="60"/>
      <c r="AT7" s="60"/>
      <c r="AU7" s="60"/>
      <c r="AV7" s="60"/>
      <c r="AW7" s="60"/>
      <c r="AX7" s="60"/>
      <c r="AY7" s="60"/>
      <c r="AZ7" s="105"/>
      <c r="BA7" s="60"/>
      <c r="BB7" s="60"/>
      <c r="BC7" s="60"/>
      <c r="BD7" s="60"/>
      <c r="BE7" s="60"/>
      <c r="BF7" s="60"/>
      <c r="BG7" s="60"/>
      <c r="BH7" s="60"/>
      <c r="BI7" s="60"/>
      <c r="BJ7" s="60"/>
      <c r="BK7" s="60"/>
      <c r="BL7" s="60"/>
      <c r="BM7" s="60"/>
      <c r="BN7" s="60"/>
      <c r="BO7" s="60"/>
      <c r="BP7" s="60"/>
      <c r="BQ7" s="60"/>
      <c r="BR7" s="60"/>
      <c r="BS7" s="60"/>
      <c r="BT7" s="60"/>
      <c r="BU7" s="60"/>
      <c r="BV7" s="105"/>
      <c r="BW7" s="60"/>
      <c r="BX7" s="60"/>
      <c r="BY7" s="60"/>
      <c r="BZ7" s="60"/>
      <c r="CA7" s="60"/>
      <c r="CB7" s="60"/>
      <c r="CC7" s="60"/>
      <c r="CD7" s="60"/>
      <c r="CE7" s="60"/>
      <c r="CF7" s="60"/>
      <c r="CG7" s="60"/>
      <c r="CH7" s="60"/>
      <c r="CI7" s="60"/>
      <c r="CJ7" s="60"/>
      <c r="CK7" s="60"/>
      <c r="CL7" s="60"/>
      <c r="CM7" s="60"/>
      <c r="CN7" s="60"/>
      <c r="CO7" s="60"/>
      <c r="CP7" s="60"/>
      <c r="CQ7" s="193"/>
    </row>
    <row r="8" spans="1:96" x14ac:dyDescent="0.2">
      <c r="B8" s="186"/>
    </row>
    <row r="9" spans="1:96" ht="20.25" customHeight="1" x14ac:dyDescent="0.2">
      <c r="A9" s="494" t="s">
        <v>1</v>
      </c>
      <c r="B9" s="514" t="s">
        <v>225</v>
      </c>
      <c r="C9" s="513" t="s">
        <v>254</v>
      </c>
      <c r="D9" s="513"/>
      <c r="E9" s="513"/>
      <c r="F9" s="513" t="s">
        <v>259</v>
      </c>
      <c r="G9" s="513"/>
      <c r="H9" s="513"/>
      <c r="I9" s="508" t="s">
        <v>260</v>
      </c>
      <c r="J9" s="508"/>
      <c r="K9" s="508"/>
      <c r="L9" s="508"/>
      <c r="M9" s="508"/>
      <c r="N9" s="508"/>
      <c r="O9" s="508"/>
      <c r="P9" s="508"/>
      <c r="Q9" s="508"/>
      <c r="R9" s="508"/>
      <c r="S9" s="508"/>
      <c r="T9" s="508"/>
      <c r="U9" s="508"/>
      <c r="V9" s="508"/>
      <c r="W9" s="508"/>
      <c r="X9" s="508"/>
      <c r="Y9" s="508"/>
      <c r="Z9" s="508"/>
      <c r="AA9" s="508"/>
      <c r="AB9" s="508"/>
      <c r="AC9" s="508"/>
      <c r="AD9" s="197"/>
      <c r="AE9" s="508" t="s">
        <v>296</v>
      </c>
      <c r="AF9" s="508"/>
      <c r="AG9" s="508"/>
      <c r="AH9" s="508"/>
      <c r="AI9" s="508"/>
      <c r="AJ9" s="508"/>
      <c r="AK9" s="508"/>
      <c r="AL9" s="508"/>
      <c r="AM9" s="508"/>
      <c r="AN9" s="508"/>
      <c r="AO9" s="508"/>
      <c r="AP9" s="508"/>
      <c r="AQ9" s="508"/>
      <c r="AR9" s="508"/>
      <c r="AS9" s="508"/>
      <c r="AT9" s="508"/>
      <c r="AU9" s="508"/>
      <c r="AV9" s="508"/>
      <c r="AW9" s="508"/>
      <c r="AX9" s="508"/>
      <c r="AY9" s="508"/>
      <c r="AZ9" s="197"/>
      <c r="BA9" s="508" t="s">
        <v>297</v>
      </c>
      <c r="BB9" s="508"/>
      <c r="BC9" s="508"/>
      <c r="BD9" s="508"/>
      <c r="BE9" s="508"/>
      <c r="BF9" s="508"/>
      <c r="BG9" s="508"/>
      <c r="BH9" s="508"/>
      <c r="BI9" s="508"/>
      <c r="BJ9" s="508"/>
      <c r="BK9" s="508"/>
      <c r="BL9" s="508"/>
      <c r="BM9" s="508"/>
      <c r="BN9" s="508"/>
      <c r="BO9" s="508"/>
      <c r="BP9" s="508"/>
      <c r="BQ9" s="508"/>
      <c r="BR9" s="508"/>
      <c r="BS9" s="508"/>
      <c r="BT9" s="508"/>
      <c r="BU9" s="508"/>
      <c r="BV9" s="197"/>
      <c r="BW9" s="508" t="s">
        <v>298</v>
      </c>
      <c r="BX9" s="508"/>
      <c r="BY9" s="508"/>
      <c r="BZ9" s="508"/>
      <c r="CA9" s="508"/>
      <c r="CB9" s="508"/>
      <c r="CC9" s="508"/>
      <c r="CD9" s="508"/>
      <c r="CE9" s="508"/>
      <c r="CF9" s="508"/>
      <c r="CG9" s="508"/>
      <c r="CH9" s="508"/>
      <c r="CI9" s="508"/>
      <c r="CJ9" s="508"/>
      <c r="CK9" s="508"/>
      <c r="CL9" s="508"/>
      <c r="CM9" s="508"/>
      <c r="CN9" s="508"/>
      <c r="CO9" s="508"/>
      <c r="CP9" s="508"/>
      <c r="CQ9" s="509"/>
    </row>
    <row r="10" spans="1:96" ht="45" customHeight="1" x14ac:dyDescent="0.2">
      <c r="A10" s="495"/>
      <c r="B10" s="515"/>
      <c r="C10" s="522"/>
      <c r="D10" s="522"/>
      <c r="E10" s="522"/>
      <c r="F10" s="522"/>
      <c r="G10" s="522"/>
      <c r="H10" s="522"/>
      <c r="I10" s="522" t="s">
        <v>254</v>
      </c>
      <c r="J10" s="522"/>
      <c r="K10" s="522"/>
      <c r="L10" s="522" t="s">
        <v>270</v>
      </c>
      <c r="M10" s="522"/>
      <c r="N10" s="522"/>
      <c r="O10" s="522" t="s">
        <v>271</v>
      </c>
      <c r="P10" s="522"/>
      <c r="Q10" s="522"/>
      <c r="R10" s="522" t="s">
        <v>272</v>
      </c>
      <c r="S10" s="522"/>
      <c r="T10" s="522"/>
      <c r="U10" s="522" t="s">
        <v>273</v>
      </c>
      <c r="V10" s="522"/>
      <c r="W10" s="522"/>
      <c r="X10" s="522" t="s">
        <v>274</v>
      </c>
      <c r="Y10" s="522"/>
      <c r="Z10" s="522"/>
      <c r="AA10" s="508" t="s">
        <v>93</v>
      </c>
      <c r="AB10" s="508"/>
      <c r="AC10" s="508"/>
      <c r="AD10" s="182"/>
      <c r="AE10" s="522" t="s">
        <v>254</v>
      </c>
      <c r="AF10" s="522"/>
      <c r="AG10" s="522"/>
      <c r="AH10" s="522" t="s">
        <v>270</v>
      </c>
      <c r="AI10" s="522"/>
      <c r="AJ10" s="522"/>
      <c r="AK10" s="522" t="s">
        <v>271</v>
      </c>
      <c r="AL10" s="522"/>
      <c r="AM10" s="522"/>
      <c r="AN10" s="522" t="s">
        <v>272</v>
      </c>
      <c r="AO10" s="522"/>
      <c r="AP10" s="522"/>
      <c r="AQ10" s="522" t="s">
        <v>273</v>
      </c>
      <c r="AR10" s="522"/>
      <c r="AS10" s="522"/>
      <c r="AT10" s="522" t="s">
        <v>274</v>
      </c>
      <c r="AU10" s="522"/>
      <c r="AV10" s="522"/>
      <c r="AW10" s="508" t="s">
        <v>93</v>
      </c>
      <c r="AX10" s="508"/>
      <c r="AY10" s="508"/>
      <c r="AZ10" s="182"/>
      <c r="BA10" s="522" t="s">
        <v>254</v>
      </c>
      <c r="BB10" s="522"/>
      <c r="BC10" s="522"/>
      <c r="BD10" s="522" t="s">
        <v>270</v>
      </c>
      <c r="BE10" s="522"/>
      <c r="BF10" s="522"/>
      <c r="BG10" s="522" t="s">
        <v>271</v>
      </c>
      <c r="BH10" s="522"/>
      <c r="BI10" s="522"/>
      <c r="BJ10" s="522" t="s">
        <v>272</v>
      </c>
      <c r="BK10" s="522"/>
      <c r="BL10" s="522"/>
      <c r="BM10" s="522" t="s">
        <v>273</v>
      </c>
      <c r="BN10" s="522"/>
      <c r="BO10" s="522"/>
      <c r="BP10" s="522" t="s">
        <v>274</v>
      </c>
      <c r="BQ10" s="522"/>
      <c r="BR10" s="522"/>
      <c r="BS10" s="508" t="s">
        <v>93</v>
      </c>
      <c r="BT10" s="508"/>
      <c r="BU10" s="508"/>
      <c r="BV10" s="182"/>
      <c r="BW10" s="508" t="s">
        <v>254</v>
      </c>
      <c r="BX10" s="508"/>
      <c r="BY10" s="508"/>
      <c r="BZ10" s="508" t="s">
        <v>270</v>
      </c>
      <c r="CA10" s="508"/>
      <c r="CB10" s="508"/>
      <c r="CC10" s="508" t="s">
        <v>271</v>
      </c>
      <c r="CD10" s="508"/>
      <c r="CE10" s="508"/>
      <c r="CF10" s="508" t="s">
        <v>272</v>
      </c>
      <c r="CG10" s="508"/>
      <c r="CH10" s="508"/>
      <c r="CI10" s="508" t="s">
        <v>273</v>
      </c>
      <c r="CJ10" s="508"/>
      <c r="CK10" s="508"/>
      <c r="CL10" s="508" t="s">
        <v>274</v>
      </c>
      <c r="CM10" s="508"/>
      <c r="CN10" s="508"/>
      <c r="CO10" s="508" t="s">
        <v>93</v>
      </c>
      <c r="CP10" s="508"/>
      <c r="CQ10" s="509"/>
    </row>
    <row r="11" spans="1:96" ht="15.75" customHeight="1" x14ac:dyDescent="0.2">
      <c r="A11" s="496"/>
      <c r="B11" s="189"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183"/>
      <c r="AE11" s="5" t="s">
        <v>256</v>
      </c>
      <c r="AF11" s="5" t="s">
        <v>2</v>
      </c>
      <c r="AG11" s="5" t="s">
        <v>429</v>
      </c>
      <c r="AH11" s="5" t="s">
        <v>256</v>
      </c>
      <c r="AI11" s="5" t="s">
        <v>2</v>
      </c>
      <c r="AJ11" s="5" t="s">
        <v>429</v>
      </c>
      <c r="AK11" s="5" t="s">
        <v>256</v>
      </c>
      <c r="AL11" s="5" t="s">
        <v>2</v>
      </c>
      <c r="AM11" s="5" t="s">
        <v>429</v>
      </c>
      <c r="AN11" s="5" t="s">
        <v>256</v>
      </c>
      <c r="AO11" s="5" t="s">
        <v>2</v>
      </c>
      <c r="AP11" s="5" t="s">
        <v>429</v>
      </c>
      <c r="AQ11" s="5" t="s">
        <v>256</v>
      </c>
      <c r="AR11" s="5" t="s">
        <v>2</v>
      </c>
      <c r="AS11" s="5" t="s">
        <v>429</v>
      </c>
      <c r="AT11" s="5" t="s">
        <v>256</v>
      </c>
      <c r="AU11" s="5" t="s">
        <v>2</v>
      </c>
      <c r="AV11" s="5" t="s">
        <v>429</v>
      </c>
      <c r="AW11" s="5" t="s">
        <v>256</v>
      </c>
      <c r="AX11" s="5" t="s">
        <v>2</v>
      </c>
      <c r="AY11" s="5" t="s">
        <v>429</v>
      </c>
      <c r="AZ11" s="183"/>
      <c r="BA11" s="5" t="s">
        <v>256</v>
      </c>
      <c r="BB11" s="5" t="s">
        <v>2</v>
      </c>
      <c r="BC11" s="5" t="s">
        <v>429</v>
      </c>
      <c r="BD11" s="5" t="s">
        <v>256</v>
      </c>
      <c r="BE11" s="5" t="s">
        <v>2</v>
      </c>
      <c r="BF11" s="5" t="s">
        <v>429</v>
      </c>
      <c r="BG11" s="5" t="s">
        <v>256</v>
      </c>
      <c r="BH11" s="5" t="s">
        <v>2</v>
      </c>
      <c r="BI11" s="5" t="s">
        <v>429</v>
      </c>
      <c r="BJ11" s="5" t="s">
        <v>256</v>
      </c>
      <c r="BK11" s="5" t="s">
        <v>2</v>
      </c>
      <c r="BL11" s="5" t="s">
        <v>429</v>
      </c>
      <c r="BM11" s="5" t="s">
        <v>256</v>
      </c>
      <c r="BN11" s="5" t="s">
        <v>2</v>
      </c>
      <c r="BO11" s="5" t="s">
        <v>429</v>
      </c>
      <c r="BP11" s="5" t="s">
        <v>256</v>
      </c>
      <c r="BQ11" s="5" t="s">
        <v>2</v>
      </c>
      <c r="BR11" s="5" t="s">
        <v>429</v>
      </c>
      <c r="BS11" s="5" t="s">
        <v>256</v>
      </c>
      <c r="BT11" s="5" t="s">
        <v>2</v>
      </c>
      <c r="BU11" s="5" t="s">
        <v>429</v>
      </c>
      <c r="BV11" s="183"/>
      <c r="BW11" s="5" t="s">
        <v>256</v>
      </c>
      <c r="BX11" s="5" t="s">
        <v>2</v>
      </c>
      <c r="BY11" s="5" t="s">
        <v>429</v>
      </c>
      <c r="BZ11" s="5" t="s">
        <v>256</v>
      </c>
      <c r="CA11" s="5" t="s">
        <v>2</v>
      </c>
      <c r="CB11" s="5" t="s">
        <v>429</v>
      </c>
      <c r="CC11" s="5" t="s">
        <v>256</v>
      </c>
      <c r="CD11" s="5" t="s">
        <v>2</v>
      </c>
      <c r="CE11" s="5" t="s">
        <v>429</v>
      </c>
      <c r="CF11" s="5" t="s">
        <v>256</v>
      </c>
      <c r="CG11" s="5" t="s">
        <v>2</v>
      </c>
      <c r="CH11" s="5" t="s">
        <v>429</v>
      </c>
      <c r="CI11" s="5" t="s">
        <v>256</v>
      </c>
      <c r="CJ11" s="5" t="s">
        <v>2</v>
      </c>
      <c r="CK11" s="5" t="s">
        <v>429</v>
      </c>
      <c r="CL11" s="5" t="s">
        <v>256</v>
      </c>
      <c r="CM11" s="5" t="s">
        <v>2</v>
      </c>
      <c r="CN11" s="5" t="s">
        <v>429</v>
      </c>
      <c r="CO11" s="5" t="s">
        <v>256</v>
      </c>
      <c r="CP11" s="5" t="s">
        <v>2</v>
      </c>
      <c r="CQ11" s="244" t="s">
        <v>429</v>
      </c>
    </row>
    <row r="12" spans="1:96" x14ac:dyDescent="0.2">
      <c r="A12" s="82"/>
      <c r="B12" s="83" t="s">
        <v>220</v>
      </c>
      <c r="C12" s="153">
        <v>2020661.7619950001</v>
      </c>
      <c r="D12" s="93">
        <v>1.3430219999999999</v>
      </c>
      <c r="E12" s="91">
        <v>53190.33</v>
      </c>
      <c r="F12" s="91">
        <v>1900423.001097</v>
      </c>
      <c r="G12" s="92">
        <v>1.409117</v>
      </c>
      <c r="H12" s="91">
        <v>52487.19</v>
      </c>
      <c r="I12" s="84">
        <v>1357791.782804</v>
      </c>
      <c r="J12" s="93">
        <v>1.485196</v>
      </c>
      <c r="K12" s="91">
        <v>39525.11</v>
      </c>
      <c r="L12" s="84">
        <v>1171369.6671460001</v>
      </c>
      <c r="M12" s="93">
        <v>1.6248499999999999</v>
      </c>
      <c r="N12" s="91">
        <v>37304.67</v>
      </c>
      <c r="O12" s="84">
        <v>887931.49576099997</v>
      </c>
      <c r="P12" s="93">
        <v>1.955254</v>
      </c>
      <c r="Q12" s="91">
        <v>34028.18</v>
      </c>
      <c r="R12" s="84">
        <v>783642.34727799997</v>
      </c>
      <c r="S12" s="93">
        <v>2.314311</v>
      </c>
      <c r="T12" s="91">
        <v>35546.410000000003</v>
      </c>
      <c r="U12" s="84">
        <v>44960.766084000003</v>
      </c>
      <c r="V12" s="93">
        <v>4.8026350000000004</v>
      </c>
      <c r="W12" s="91">
        <v>4232.2299999999996</v>
      </c>
      <c r="X12" s="84">
        <v>134016.910141</v>
      </c>
      <c r="Y12" s="93">
        <v>3.8615179999999998</v>
      </c>
      <c r="Z12" s="91">
        <v>10143.17</v>
      </c>
      <c r="AA12" s="84">
        <v>170063.74566700001</v>
      </c>
      <c r="AB12" s="93">
        <v>4.3682530000000002</v>
      </c>
      <c r="AC12" s="91">
        <v>14560.48</v>
      </c>
      <c r="AD12" s="184"/>
      <c r="AE12" s="84">
        <v>373365.39041499997</v>
      </c>
      <c r="AF12" s="93">
        <v>2.401348</v>
      </c>
      <c r="AG12" s="91">
        <v>17572.97</v>
      </c>
      <c r="AH12" s="84">
        <v>332599.89217499999</v>
      </c>
      <c r="AI12" s="93">
        <v>2.5598230000000002</v>
      </c>
      <c r="AJ12" s="91">
        <v>16687.38</v>
      </c>
      <c r="AK12" s="84">
        <v>251508.92739200001</v>
      </c>
      <c r="AL12" s="93">
        <v>2.81427</v>
      </c>
      <c r="AM12" s="91">
        <v>13873.15</v>
      </c>
      <c r="AN12" s="84">
        <v>230620.585055</v>
      </c>
      <c r="AO12" s="93">
        <v>3.3601030000000001</v>
      </c>
      <c r="AP12" s="91">
        <v>15188.22</v>
      </c>
      <c r="AQ12" s="84">
        <v>12052.596868000001</v>
      </c>
      <c r="AR12" s="93">
        <v>6.5603340000000001</v>
      </c>
      <c r="AS12" s="91">
        <v>1549.75</v>
      </c>
      <c r="AT12" s="84">
        <v>34348.718049000003</v>
      </c>
      <c r="AU12" s="93">
        <v>5.0880039999999997</v>
      </c>
      <c r="AV12" s="91">
        <v>3425.42</v>
      </c>
      <c r="AW12" s="84">
        <v>37158.002972000002</v>
      </c>
      <c r="AX12" s="93">
        <v>6.2863879999999996</v>
      </c>
      <c r="AY12" s="91">
        <v>4578.3599999999997</v>
      </c>
      <c r="AZ12" s="184"/>
      <c r="BA12" s="84">
        <v>4160.8904000000002</v>
      </c>
      <c r="BB12" s="93">
        <v>12.293908</v>
      </c>
      <c r="BC12" s="91">
        <v>1002.61</v>
      </c>
      <c r="BD12" s="84">
        <v>3518.8081499999998</v>
      </c>
      <c r="BE12" s="93">
        <v>13.214515</v>
      </c>
      <c r="BF12" s="91">
        <v>911.39</v>
      </c>
      <c r="BG12" s="84">
        <v>2913.8666490000001</v>
      </c>
      <c r="BH12" s="93">
        <v>15.033721999999999</v>
      </c>
      <c r="BI12" s="91">
        <v>858.6</v>
      </c>
      <c r="BJ12" s="84">
        <v>2050.086722</v>
      </c>
      <c r="BK12" s="93">
        <v>16.834873999999999</v>
      </c>
      <c r="BL12" s="91">
        <v>676.45</v>
      </c>
      <c r="BM12" s="84">
        <v>214.979353</v>
      </c>
      <c r="BN12" s="93">
        <v>30.383050999999998</v>
      </c>
      <c r="BO12" s="91">
        <v>128.02000000000001</v>
      </c>
      <c r="BP12" s="84">
        <v>880.20927900000004</v>
      </c>
      <c r="BQ12" s="93">
        <v>25.363966000000001</v>
      </c>
      <c r="BR12" s="91">
        <v>437.58</v>
      </c>
      <c r="BS12" s="84">
        <v>582.30060900000001</v>
      </c>
      <c r="BT12" s="93">
        <v>28.609476000000001</v>
      </c>
      <c r="BU12" s="91">
        <v>326.52</v>
      </c>
      <c r="BV12" s="184"/>
      <c r="BW12" s="84">
        <v>980265.50198900001</v>
      </c>
      <c r="BX12" s="93">
        <v>1.578659</v>
      </c>
      <c r="BY12" s="91">
        <v>30331.09</v>
      </c>
      <c r="BZ12" s="84">
        <v>835250.96681999997</v>
      </c>
      <c r="CA12" s="93">
        <v>1.6750480000000001</v>
      </c>
      <c r="CB12" s="91">
        <v>27422.07</v>
      </c>
      <c r="CC12" s="84">
        <v>633508.70172100002</v>
      </c>
      <c r="CD12" s="93">
        <v>2.1002679999999998</v>
      </c>
      <c r="CE12" s="91">
        <v>26078.55</v>
      </c>
      <c r="CF12" s="84">
        <v>550971.67550100002</v>
      </c>
      <c r="CG12" s="93">
        <v>2.388979</v>
      </c>
      <c r="CH12" s="91">
        <v>25798.69</v>
      </c>
      <c r="CI12" s="84">
        <v>32693.189861999999</v>
      </c>
      <c r="CJ12" s="93">
        <v>5.5415400000000004</v>
      </c>
      <c r="CK12" s="91">
        <v>3550.94</v>
      </c>
      <c r="CL12" s="84">
        <v>98787.982812999995</v>
      </c>
      <c r="CM12" s="93">
        <v>4.1384189999999998</v>
      </c>
      <c r="CN12" s="91">
        <v>8012.99</v>
      </c>
      <c r="CO12" s="84">
        <v>132323.442086</v>
      </c>
      <c r="CP12" s="93">
        <v>4.9972700000000003</v>
      </c>
      <c r="CQ12" s="280">
        <v>12960.62</v>
      </c>
    </row>
    <row r="13" spans="1:96" s="13" customFormat="1" x14ac:dyDescent="0.2">
      <c r="A13" s="12"/>
      <c r="B13" s="131" t="s">
        <v>3</v>
      </c>
      <c r="C13" s="76">
        <v>1230164.985236</v>
      </c>
      <c r="D13" s="128">
        <v>1.1756359999999999</v>
      </c>
      <c r="E13" s="16">
        <v>28346.03</v>
      </c>
      <c r="F13" s="16">
        <v>1158588.4156279999</v>
      </c>
      <c r="G13" s="17">
        <v>1.2136420000000001</v>
      </c>
      <c r="H13" s="16">
        <v>27559.79</v>
      </c>
      <c r="I13" s="76">
        <v>871249.93126800004</v>
      </c>
      <c r="J13" s="128">
        <v>1.4795689999999999</v>
      </c>
      <c r="K13" s="16">
        <v>25265.85</v>
      </c>
      <c r="L13" s="76">
        <v>776226.51854199998</v>
      </c>
      <c r="M13" s="128">
        <v>1.571137</v>
      </c>
      <c r="N13" s="16">
        <v>23903.34</v>
      </c>
      <c r="O13" s="76">
        <v>576713.88516499999</v>
      </c>
      <c r="P13" s="128">
        <v>1.991053</v>
      </c>
      <c r="Q13" s="16">
        <v>22506.05</v>
      </c>
      <c r="R13" s="76">
        <v>501653.61655699997</v>
      </c>
      <c r="S13" s="128">
        <v>2.276888</v>
      </c>
      <c r="T13" s="16">
        <v>22387.3</v>
      </c>
      <c r="U13" s="76">
        <v>32815.404037</v>
      </c>
      <c r="V13" s="128">
        <v>5.6562580000000002</v>
      </c>
      <c r="W13" s="16">
        <v>3638</v>
      </c>
      <c r="X13" s="76">
        <v>84340.047686999998</v>
      </c>
      <c r="Y13" s="128">
        <v>4.9015870000000001</v>
      </c>
      <c r="Z13" s="16">
        <v>8102.64</v>
      </c>
      <c r="AA13" s="76">
        <v>94048.031679000007</v>
      </c>
      <c r="AB13" s="128">
        <v>3.8876210000000002</v>
      </c>
      <c r="AC13" s="16">
        <v>7166.21</v>
      </c>
      <c r="AD13" s="184"/>
      <c r="AE13" s="76">
        <v>240124.56408899999</v>
      </c>
      <c r="AF13" s="128">
        <v>2.2883689999999999</v>
      </c>
      <c r="AG13" s="16">
        <v>10770.07</v>
      </c>
      <c r="AH13" s="76">
        <v>217222.13753000001</v>
      </c>
      <c r="AI13" s="128">
        <v>2.313507</v>
      </c>
      <c r="AJ13" s="16">
        <v>9849.8799999999992</v>
      </c>
      <c r="AK13" s="76">
        <v>161827.82037999999</v>
      </c>
      <c r="AL13" s="128">
        <v>2.7466759999999999</v>
      </c>
      <c r="AM13" s="16">
        <v>8711.98</v>
      </c>
      <c r="AN13" s="76">
        <v>144423.71071099999</v>
      </c>
      <c r="AO13" s="128">
        <v>2.9182969999999999</v>
      </c>
      <c r="AP13" s="16">
        <v>8260.84</v>
      </c>
      <c r="AQ13" s="76">
        <v>8688.8236940000006</v>
      </c>
      <c r="AR13" s="128">
        <v>7.8294069999999998</v>
      </c>
      <c r="AS13" s="16">
        <v>1333.36</v>
      </c>
      <c r="AT13" s="76">
        <v>22810.711085999999</v>
      </c>
      <c r="AU13" s="128">
        <v>6.5899900000000002</v>
      </c>
      <c r="AV13" s="16">
        <v>2946.32</v>
      </c>
      <c r="AW13" s="76">
        <v>22312.799028000001</v>
      </c>
      <c r="AX13" s="128">
        <v>6.3708010000000002</v>
      </c>
      <c r="AY13" s="16">
        <v>2786.15</v>
      </c>
      <c r="AZ13" s="184"/>
      <c r="BA13" s="76">
        <v>2634.5066069999998</v>
      </c>
      <c r="BB13" s="128">
        <v>14.350687000000001</v>
      </c>
      <c r="BC13" s="16">
        <v>741.02</v>
      </c>
      <c r="BD13" s="76">
        <v>2270.4703410000002</v>
      </c>
      <c r="BE13" s="128">
        <v>15.66081</v>
      </c>
      <c r="BF13" s="16">
        <v>696.93</v>
      </c>
      <c r="BG13" s="76">
        <v>1819.043919</v>
      </c>
      <c r="BH13" s="128">
        <v>17.763003000000001</v>
      </c>
      <c r="BI13" s="16">
        <v>633.30999999999995</v>
      </c>
      <c r="BJ13" s="76">
        <v>1028.4325899999999</v>
      </c>
      <c r="BK13" s="128">
        <v>17.515765999999999</v>
      </c>
      <c r="BL13" s="16">
        <v>353.07</v>
      </c>
      <c r="BM13" s="76">
        <v>122.481657</v>
      </c>
      <c r="BN13" s="128">
        <v>45.153047000000001</v>
      </c>
      <c r="BO13" s="16">
        <v>108.4</v>
      </c>
      <c r="BP13" s="76">
        <v>463.13425799999999</v>
      </c>
      <c r="BQ13" s="128">
        <v>22.658056999999999</v>
      </c>
      <c r="BR13" s="16">
        <v>205.68</v>
      </c>
      <c r="BS13" s="76">
        <v>334.63853699999999</v>
      </c>
      <c r="BT13" s="128">
        <v>37.646653000000001</v>
      </c>
      <c r="BU13" s="16">
        <v>246.92</v>
      </c>
      <c r="BV13" s="184"/>
      <c r="BW13" s="76">
        <v>628490.86057200003</v>
      </c>
      <c r="BX13" s="128">
        <v>1.5321659999999999</v>
      </c>
      <c r="BY13" s="16">
        <v>18873.87</v>
      </c>
      <c r="BZ13" s="76">
        <v>556733.91067200003</v>
      </c>
      <c r="CA13" s="128">
        <v>1.664115</v>
      </c>
      <c r="CB13" s="16">
        <v>18158.8</v>
      </c>
      <c r="CC13" s="76">
        <v>413067.02086599998</v>
      </c>
      <c r="CD13" s="128">
        <v>2.101642</v>
      </c>
      <c r="CE13" s="16">
        <v>17015.13</v>
      </c>
      <c r="CF13" s="76">
        <v>356201.47325600003</v>
      </c>
      <c r="CG13" s="128">
        <v>2.4526620000000001</v>
      </c>
      <c r="CH13" s="16">
        <v>17123.38</v>
      </c>
      <c r="CI13" s="76">
        <v>24004.098687000002</v>
      </c>
      <c r="CJ13" s="128">
        <v>6.4467999999999996</v>
      </c>
      <c r="CK13" s="16">
        <v>3033.09</v>
      </c>
      <c r="CL13" s="76">
        <v>61066.202342999997</v>
      </c>
      <c r="CM13" s="128">
        <v>5.1611659999999997</v>
      </c>
      <c r="CN13" s="16">
        <v>6177.39</v>
      </c>
      <c r="CO13" s="76">
        <v>71400.594114000007</v>
      </c>
      <c r="CP13" s="128">
        <v>4.0626230000000003</v>
      </c>
      <c r="CQ13" s="281">
        <v>5685.44</v>
      </c>
    </row>
    <row r="14" spans="1:96" x14ac:dyDescent="0.2">
      <c r="A14" s="148" t="s">
        <v>119</v>
      </c>
      <c r="B14" s="132" t="s">
        <v>4</v>
      </c>
      <c r="C14" s="64">
        <v>151465.14706399999</v>
      </c>
      <c r="D14" s="95">
        <v>4.354082</v>
      </c>
      <c r="E14" s="64">
        <v>12926.04</v>
      </c>
      <c r="F14" s="64">
        <v>135817.712979</v>
      </c>
      <c r="G14" s="20">
        <v>4.4555059999999997</v>
      </c>
      <c r="H14" s="64">
        <v>11860.68</v>
      </c>
      <c r="I14" s="64">
        <v>119775.98949199999</v>
      </c>
      <c r="J14" s="95">
        <v>4.4139739999999996</v>
      </c>
      <c r="K14" s="64">
        <v>10362.290000000001</v>
      </c>
      <c r="L14" s="64">
        <v>112363.850783</v>
      </c>
      <c r="M14" s="95">
        <v>4.5058259999999999</v>
      </c>
      <c r="N14" s="64">
        <v>9923.32</v>
      </c>
      <c r="O14" s="64">
        <v>90709.654431999996</v>
      </c>
      <c r="P14" s="95">
        <v>5.2373399999999997</v>
      </c>
      <c r="Q14" s="64">
        <v>9311.51</v>
      </c>
      <c r="R14" s="64">
        <v>78674.535470000003</v>
      </c>
      <c r="S14" s="95">
        <v>6.0704289999999999</v>
      </c>
      <c r="T14" s="64">
        <v>9360.73</v>
      </c>
      <c r="U14" s="64">
        <v>7184.3070349999998</v>
      </c>
      <c r="V14" s="95">
        <v>15.416169</v>
      </c>
      <c r="W14" s="64">
        <v>2170.79</v>
      </c>
      <c r="X14" s="64">
        <v>7681.5952429999998</v>
      </c>
      <c r="Y14" s="95">
        <v>18.075566999999999</v>
      </c>
      <c r="Z14" s="64">
        <v>2721.44</v>
      </c>
      <c r="AA14" s="64">
        <v>6192.1629929999999</v>
      </c>
      <c r="AB14" s="95">
        <v>13.076331</v>
      </c>
      <c r="AC14" s="64">
        <v>1587.03</v>
      </c>
      <c r="AD14" s="185"/>
      <c r="AE14" s="64">
        <v>27033.399765999999</v>
      </c>
      <c r="AF14" s="95">
        <v>8.1314069999999994</v>
      </c>
      <c r="AG14" s="64">
        <v>4308.46</v>
      </c>
      <c r="AH14" s="64">
        <v>25279.235487000002</v>
      </c>
      <c r="AI14" s="95">
        <v>8.241816</v>
      </c>
      <c r="AJ14" s="64">
        <v>4083.6</v>
      </c>
      <c r="AK14" s="64">
        <v>21225.388344999999</v>
      </c>
      <c r="AL14" s="95">
        <v>8.6178340000000002</v>
      </c>
      <c r="AM14" s="64">
        <v>3585.17</v>
      </c>
      <c r="AN14" s="64">
        <v>17666.322456000002</v>
      </c>
      <c r="AO14" s="95">
        <v>9.897316</v>
      </c>
      <c r="AP14" s="64">
        <v>3427.04</v>
      </c>
      <c r="AQ14" s="64">
        <v>1989.1672510000001</v>
      </c>
      <c r="AR14" s="95">
        <v>20.537886</v>
      </c>
      <c r="AS14" s="64">
        <v>800.72</v>
      </c>
      <c r="AT14" s="64">
        <v>2242.5752069999999</v>
      </c>
      <c r="AU14" s="95">
        <v>27.671409000000001</v>
      </c>
      <c r="AV14" s="64">
        <v>1216.28</v>
      </c>
      <c r="AW14" s="64">
        <v>1368.577749</v>
      </c>
      <c r="AX14" s="95">
        <v>23.799465999999999</v>
      </c>
      <c r="AY14" s="64">
        <v>638.4</v>
      </c>
      <c r="AZ14" s="185"/>
      <c r="BA14" s="64">
        <v>318.10447199999999</v>
      </c>
      <c r="BB14" s="95">
        <v>53.675024000000001</v>
      </c>
      <c r="BC14" s="64">
        <v>334.66</v>
      </c>
      <c r="BD14" s="64">
        <v>318.10447199999999</v>
      </c>
      <c r="BE14" s="95">
        <v>53.675024000000001</v>
      </c>
      <c r="BF14" s="64">
        <v>334.66</v>
      </c>
      <c r="BG14" s="64">
        <v>310.09560399999998</v>
      </c>
      <c r="BH14" s="95">
        <v>55.010793999999997</v>
      </c>
      <c r="BI14" s="64">
        <v>334.35</v>
      </c>
      <c r="BJ14" s="64">
        <v>1</v>
      </c>
      <c r="BK14" s="95">
        <v>0</v>
      </c>
      <c r="BL14" s="64">
        <v>0</v>
      </c>
      <c r="BM14" s="64">
        <v>1</v>
      </c>
      <c r="BN14" s="95">
        <v>0</v>
      </c>
      <c r="BO14" s="64">
        <v>0</v>
      </c>
      <c r="BP14" s="64">
        <v>16.364156999999999</v>
      </c>
      <c r="BQ14" s="95">
        <v>89.396261999999993</v>
      </c>
      <c r="BR14" s="64">
        <v>28.67</v>
      </c>
      <c r="BS14" s="64">
        <v>8.0088679999999997</v>
      </c>
      <c r="BT14" s="95">
        <v>91.287092999999999</v>
      </c>
      <c r="BU14" s="64">
        <v>14.33</v>
      </c>
      <c r="BV14" s="185"/>
      <c r="BW14" s="64">
        <v>92424.485253999999</v>
      </c>
      <c r="BX14" s="95">
        <v>4.4843679999999999</v>
      </c>
      <c r="BY14" s="64">
        <v>8123.52</v>
      </c>
      <c r="BZ14" s="64">
        <v>86766.510823000004</v>
      </c>
      <c r="CA14" s="95">
        <v>4.6726669999999997</v>
      </c>
      <c r="CB14" s="64">
        <v>7946.45</v>
      </c>
      <c r="CC14" s="64">
        <v>69174.170482999994</v>
      </c>
      <c r="CD14" s="95">
        <v>5.5458040000000004</v>
      </c>
      <c r="CE14" s="64">
        <v>7519.08</v>
      </c>
      <c r="CF14" s="64">
        <v>61007.213014000001</v>
      </c>
      <c r="CG14" s="95">
        <v>6.4595209999999996</v>
      </c>
      <c r="CH14" s="64">
        <v>7723.92</v>
      </c>
      <c r="CI14" s="64">
        <v>5194.1397850000003</v>
      </c>
      <c r="CJ14" s="95">
        <v>18.359515999999999</v>
      </c>
      <c r="CK14" s="64">
        <v>1869.09</v>
      </c>
      <c r="CL14" s="64">
        <v>5422.6558789999999</v>
      </c>
      <c r="CM14" s="95">
        <v>21.298259000000002</v>
      </c>
      <c r="CN14" s="64">
        <v>2263.67</v>
      </c>
      <c r="CO14" s="64">
        <v>4815.576376</v>
      </c>
      <c r="CP14" s="95">
        <v>13.765451000000001</v>
      </c>
      <c r="CQ14" s="282">
        <v>1299.26</v>
      </c>
    </row>
    <row r="15" spans="1:96" x14ac:dyDescent="0.2">
      <c r="A15" s="136">
        <v>15</v>
      </c>
      <c r="B15" s="133" t="s">
        <v>5</v>
      </c>
      <c r="C15" s="21">
        <v>376611.45465700002</v>
      </c>
      <c r="D15" s="22">
        <v>2.1307610000000001</v>
      </c>
      <c r="E15" s="21">
        <v>15728.39</v>
      </c>
      <c r="F15" s="21">
        <v>367202.60003999999</v>
      </c>
      <c r="G15" s="22">
        <v>2.2358530000000001</v>
      </c>
      <c r="H15" s="21">
        <v>16091.82</v>
      </c>
      <c r="I15" s="21">
        <v>219612.56226400001</v>
      </c>
      <c r="J15" s="22">
        <v>3.5805310000000001</v>
      </c>
      <c r="K15" s="21">
        <v>15412.06</v>
      </c>
      <c r="L15" s="21">
        <v>183527.89832199999</v>
      </c>
      <c r="M15" s="22">
        <v>3.7101799999999998</v>
      </c>
      <c r="N15" s="21">
        <v>13346.06</v>
      </c>
      <c r="O15" s="21">
        <v>123125.301317</v>
      </c>
      <c r="P15" s="22">
        <v>5.53559</v>
      </c>
      <c r="Q15" s="21">
        <v>13358.8</v>
      </c>
      <c r="R15" s="21">
        <v>132518.09539199999</v>
      </c>
      <c r="S15" s="22">
        <v>5.2014889999999996</v>
      </c>
      <c r="T15" s="21">
        <v>13510.11</v>
      </c>
      <c r="U15" s="21">
        <v>2849.4056129999999</v>
      </c>
      <c r="V15" s="22">
        <v>12.751099</v>
      </c>
      <c r="W15" s="21">
        <v>712.13</v>
      </c>
      <c r="X15" s="21">
        <v>3869.1456539999999</v>
      </c>
      <c r="Y15" s="22">
        <v>22.674437000000001</v>
      </c>
      <c r="Z15" s="21">
        <v>1719.52</v>
      </c>
      <c r="AA15" s="21">
        <v>36008.623523000002</v>
      </c>
      <c r="AB15" s="22">
        <v>4.9760249999999999</v>
      </c>
      <c r="AC15" s="21">
        <v>3511.92</v>
      </c>
      <c r="AD15" s="185"/>
      <c r="AE15" s="21">
        <v>80726.204937999995</v>
      </c>
      <c r="AF15" s="22">
        <v>4.6607979999999998</v>
      </c>
      <c r="AG15" s="21">
        <v>7374.47</v>
      </c>
      <c r="AH15" s="21">
        <v>70496.337746000005</v>
      </c>
      <c r="AI15" s="22">
        <v>4.4579170000000001</v>
      </c>
      <c r="AJ15" s="21">
        <v>6159.63</v>
      </c>
      <c r="AK15" s="21">
        <v>49424.611340000003</v>
      </c>
      <c r="AL15" s="22">
        <v>6.1599690000000002</v>
      </c>
      <c r="AM15" s="21">
        <v>5967.3</v>
      </c>
      <c r="AN15" s="21">
        <v>53267.468674000003</v>
      </c>
      <c r="AO15" s="22">
        <v>5.6073399999999998</v>
      </c>
      <c r="AP15" s="21">
        <v>5854.3</v>
      </c>
      <c r="AQ15" s="21">
        <v>803.80285400000002</v>
      </c>
      <c r="AR15" s="22">
        <v>21.268509000000002</v>
      </c>
      <c r="AS15" s="21">
        <v>335.08</v>
      </c>
      <c r="AT15" s="21">
        <v>1588.7250710000001</v>
      </c>
      <c r="AU15" s="22">
        <v>25.729716</v>
      </c>
      <c r="AV15" s="21">
        <v>801.2</v>
      </c>
      <c r="AW15" s="21">
        <v>10121.413866999999</v>
      </c>
      <c r="AX15" s="22">
        <v>10.587944999999999</v>
      </c>
      <c r="AY15" s="21">
        <v>2100.4299999999998</v>
      </c>
      <c r="AZ15" s="185"/>
      <c r="BA15" s="21">
        <v>143.21091100000001</v>
      </c>
      <c r="BB15" s="22">
        <v>43.856006000000001</v>
      </c>
      <c r="BC15" s="21">
        <v>123.1</v>
      </c>
      <c r="BD15" s="21">
        <v>112.622418</v>
      </c>
      <c r="BE15" s="22">
        <v>49.119312000000001</v>
      </c>
      <c r="BF15" s="21">
        <v>108.43</v>
      </c>
      <c r="BG15" s="21">
        <v>112.622418</v>
      </c>
      <c r="BH15" s="22">
        <v>49.119312000000001</v>
      </c>
      <c r="BI15" s="21">
        <v>108.43</v>
      </c>
      <c r="BJ15" s="21">
        <v>112.622418</v>
      </c>
      <c r="BK15" s="22">
        <v>49.119312000000001</v>
      </c>
      <c r="BL15" s="21">
        <v>108.43</v>
      </c>
      <c r="BM15" s="21">
        <v>0</v>
      </c>
      <c r="BN15" s="22">
        <v>0</v>
      </c>
      <c r="BO15" s="21">
        <v>0</v>
      </c>
      <c r="BP15" s="21">
        <v>0</v>
      </c>
      <c r="BQ15" s="22">
        <v>0</v>
      </c>
      <c r="BR15" s="21">
        <v>0</v>
      </c>
      <c r="BS15" s="21">
        <v>30.588493</v>
      </c>
      <c r="BT15" s="22">
        <v>97.702128000000002</v>
      </c>
      <c r="BU15" s="21">
        <v>58.58</v>
      </c>
      <c r="BV15" s="185"/>
      <c r="BW15" s="21">
        <v>138743.146415</v>
      </c>
      <c r="BX15" s="22">
        <v>3.7570790000000001</v>
      </c>
      <c r="BY15" s="21">
        <v>10216.870000000001</v>
      </c>
      <c r="BZ15" s="21">
        <v>112918.938158</v>
      </c>
      <c r="CA15" s="22">
        <v>4.1501720000000004</v>
      </c>
      <c r="CB15" s="21">
        <v>9185.2099999999991</v>
      </c>
      <c r="CC15" s="21">
        <v>73588.067557999995</v>
      </c>
      <c r="CD15" s="22">
        <v>6.1265340000000004</v>
      </c>
      <c r="CE15" s="21">
        <v>8836.4599999999991</v>
      </c>
      <c r="CF15" s="21">
        <v>79138.004300000001</v>
      </c>
      <c r="CG15" s="22">
        <v>5.9689319999999997</v>
      </c>
      <c r="CH15" s="21">
        <v>9258.44</v>
      </c>
      <c r="CI15" s="21">
        <v>2045.6027590000001</v>
      </c>
      <c r="CJ15" s="22">
        <v>14.001939</v>
      </c>
      <c r="CK15" s="21">
        <v>561.39</v>
      </c>
      <c r="CL15" s="21">
        <v>2280.4205830000001</v>
      </c>
      <c r="CM15" s="22">
        <v>22.933440999999998</v>
      </c>
      <c r="CN15" s="21">
        <v>1025.04</v>
      </c>
      <c r="CO15" s="21">
        <v>25856.621161999999</v>
      </c>
      <c r="CP15" s="22">
        <v>4.9643940000000004</v>
      </c>
      <c r="CQ15" s="283">
        <v>2515.9</v>
      </c>
    </row>
    <row r="16" spans="1:96" x14ac:dyDescent="0.2">
      <c r="A16" s="135">
        <v>17</v>
      </c>
      <c r="B16" s="132" t="s">
        <v>6</v>
      </c>
      <c r="C16" s="64">
        <v>36727.930905000001</v>
      </c>
      <c r="D16" s="95">
        <v>6.3327780000000002</v>
      </c>
      <c r="E16" s="64">
        <v>4558.76</v>
      </c>
      <c r="F16" s="64">
        <v>32142.546874</v>
      </c>
      <c r="G16" s="20">
        <v>6.7303759999999997</v>
      </c>
      <c r="H16" s="64">
        <v>4240.1000000000004</v>
      </c>
      <c r="I16" s="64">
        <v>29084.145482</v>
      </c>
      <c r="J16" s="95">
        <v>7.1628340000000001</v>
      </c>
      <c r="K16" s="64">
        <v>4083.17</v>
      </c>
      <c r="L16" s="64">
        <v>27633.844052</v>
      </c>
      <c r="M16" s="95">
        <v>7.8680329999999996</v>
      </c>
      <c r="N16" s="64">
        <v>4261.51</v>
      </c>
      <c r="O16" s="64">
        <v>25125.757776999999</v>
      </c>
      <c r="P16" s="95">
        <v>8.2339540000000007</v>
      </c>
      <c r="Q16" s="64">
        <v>4054.93</v>
      </c>
      <c r="R16" s="64">
        <v>12450.084607999999</v>
      </c>
      <c r="S16" s="95">
        <v>11.563096</v>
      </c>
      <c r="T16" s="64">
        <v>2821.65</v>
      </c>
      <c r="U16" s="64">
        <v>1488.506247</v>
      </c>
      <c r="V16" s="95">
        <v>26.700690000000002</v>
      </c>
      <c r="W16" s="64">
        <v>778.99</v>
      </c>
      <c r="X16" s="64">
        <v>1335.49836</v>
      </c>
      <c r="Y16" s="95">
        <v>35.870435999999998</v>
      </c>
      <c r="Z16" s="64">
        <v>938.94</v>
      </c>
      <c r="AA16" s="64">
        <v>1472.7143040000001</v>
      </c>
      <c r="AB16" s="95">
        <v>28.883122</v>
      </c>
      <c r="AC16" s="64">
        <v>833.72</v>
      </c>
      <c r="AD16" s="185"/>
      <c r="AE16" s="64">
        <v>6437.934784</v>
      </c>
      <c r="AF16" s="95">
        <v>11.782249</v>
      </c>
      <c r="AG16" s="64">
        <v>1486.73</v>
      </c>
      <c r="AH16" s="64">
        <v>6037.4153269999997</v>
      </c>
      <c r="AI16" s="95">
        <v>12.006378</v>
      </c>
      <c r="AJ16" s="64">
        <v>1420.75</v>
      </c>
      <c r="AK16" s="64">
        <v>5312.4501559999999</v>
      </c>
      <c r="AL16" s="95">
        <v>13.552289999999999</v>
      </c>
      <c r="AM16" s="64">
        <v>1411.12</v>
      </c>
      <c r="AN16" s="64">
        <v>1802.7671969999999</v>
      </c>
      <c r="AO16" s="95">
        <v>19.125252</v>
      </c>
      <c r="AP16" s="64">
        <v>675.78</v>
      </c>
      <c r="AQ16" s="64">
        <v>290.58034800000001</v>
      </c>
      <c r="AR16" s="95">
        <v>36.163426000000001</v>
      </c>
      <c r="AS16" s="64">
        <v>205.96</v>
      </c>
      <c r="AT16" s="64">
        <v>183.42252999999999</v>
      </c>
      <c r="AU16" s="95">
        <v>50.892206000000002</v>
      </c>
      <c r="AV16" s="64">
        <v>182.96</v>
      </c>
      <c r="AW16" s="64">
        <v>389.57995699999998</v>
      </c>
      <c r="AX16" s="95">
        <v>57.435879999999997</v>
      </c>
      <c r="AY16" s="64">
        <v>438.57</v>
      </c>
      <c r="AZ16" s="185"/>
      <c r="BA16" s="64">
        <v>26.792753000000001</v>
      </c>
      <c r="BB16" s="95">
        <v>98.453265999999999</v>
      </c>
      <c r="BC16" s="64">
        <v>51.7</v>
      </c>
      <c r="BD16" s="64">
        <v>26.792753000000001</v>
      </c>
      <c r="BE16" s="95">
        <v>98.453265999999999</v>
      </c>
      <c r="BF16" s="64">
        <v>51.7</v>
      </c>
      <c r="BG16" s="64">
        <v>26.792753000000001</v>
      </c>
      <c r="BH16" s="95">
        <v>98.453265999999999</v>
      </c>
      <c r="BI16" s="64">
        <v>51.7</v>
      </c>
      <c r="BJ16" s="64">
        <v>26.792753000000001</v>
      </c>
      <c r="BK16" s="95">
        <v>98.453265999999999</v>
      </c>
      <c r="BL16" s="64">
        <v>51.7</v>
      </c>
      <c r="BM16" s="64">
        <v>0</v>
      </c>
      <c r="BN16" s="95">
        <v>0</v>
      </c>
      <c r="BO16" s="64">
        <v>0</v>
      </c>
      <c r="BP16" s="64">
        <v>26.792753000000001</v>
      </c>
      <c r="BQ16" s="95">
        <v>98.453265999999999</v>
      </c>
      <c r="BR16" s="64">
        <v>51.7</v>
      </c>
      <c r="BS16" s="64">
        <v>0</v>
      </c>
      <c r="BT16" s="95">
        <v>0</v>
      </c>
      <c r="BU16" s="64">
        <v>0</v>
      </c>
      <c r="BV16" s="185"/>
      <c r="BW16" s="64">
        <v>22619.417945000001</v>
      </c>
      <c r="BX16" s="95">
        <v>7.7887839999999997</v>
      </c>
      <c r="BY16" s="64">
        <v>3453.08</v>
      </c>
      <c r="BZ16" s="64">
        <v>21569.635972</v>
      </c>
      <c r="CA16" s="95">
        <v>8.3738679999999999</v>
      </c>
      <c r="CB16" s="64">
        <v>3540.18</v>
      </c>
      <c r="CC16" s="64">
        <v>19786.514868999999</v>
      </c>
      <c r="CD16" s="95">
        <v>8.2698520000000002</v>
      </c>
      <c r="CE16" s="64">
        <v>3207.18</v>
      </c>
      <c r="CF16" s="64">
        <v>10620.524658</v>
      </c>
      <c r="CG16" s="95">
        <v>11.981519</v>
      </c>
      <c r="CH16" s="64">
        <v>2494.1</v>
      </c>
      <c r="CI16" s="64">
        <v>1197.9258990000001</v>
      </c>
      <c r="CJ16" s="95">
        <v>30.255882</v>
      </c>
      <c r="CK16" s="64">
        <v>710.39</v>
      </c>
      <c r="CL16" s="64">
        <v>1125.2830779999999</v>
      </c>
      <c r="CM16" s="95">
        <v>40.385629999999999</v>
      </c>
      <c r="CN16" s="64">
        <v>890.73</v>
      </c>
      <c r="CO16" s="64">
        <v>1083.134348</v>
      </c>
      <c r="CP16" s="95">
        <v>26.576063999999999</v>
      </c>
      <c r="CQ16" s="282">
        <v>564.19000000000005</v>
      </c>
    </row>
    <row r="17" spans="1:95" x14ac:dyDescent="0.2">
      <c r="A17" s="136">
        <v>25</v>
      </c>
      <c r="B17" s="133" t="s">
        <v>7</v>
      </c>
      <c r="C17" s="21">
        <v>257035.19760000001</v>
      </c>
      <c r="D17" s="22">
        <v>2.487466</v>
      </c>
      <c r="E17" s="21">
        <v>12531.58</v>
      </c>
      <c r="F17" s="21">
        <v>245042.01229700001</v>
      </c>
      <c r="G17" s="22">
        <v>2.5214470000000002</v>
      </c>
      <c r="H17" s="21">
        <v>12110.07</v>
      </c>
      <c r="I17" s="21">
        <v>184847.79581499999</v>
      </c>
      <c r="J17" s="22">
        <v>3.18024</v>
      </c>
      <c r="K17" s="21">
        <v>11522.06</v>
      </c>
      <c r="L17" s="21">
        <v>161026.63620000001</v>
      </c>
      <c r="M17" s="22">
        <v>3.6618740000000001</v>
      </c>
      <c r="N17" s="21">
        <v>11557.32</v>
      </c>
      <c r="O17" s="21">
        <v>119367.195488</v>
      </c>
      <c r="P17" s="22">
        <v>4.8240189999999998</v>
      </c>
      <c r="Q17" s="21">
        <v>11286.26</v>
      </c>
      <c r="R17" s="21">
        <v>101176.66018399999</v>
      </c>
      <c r="S17" s="22">
        <v>5.7118719999999996</v>
      </c>
      <c r="T17" s="21">
        <v>11327</v>
      </c>
      <c r="U17" s="21">
        <v>10783.220819</v>
      </c>
      <c r="V17" s="22">
        <v>9.766648</v>
      </c>
      <c r="W17" s="21">
        <v>2064.19</v>
      </c>
      <c r="X17" s="21">
        <v>33378.355488000001</v>
      </c>
      <c r="Y17" s="22">
        <v>7.8174939999999999</v>
      </c>
      <c r="Z17" s="21">
        <v>5114.33</v>
      </c>
      <c r="AA17" s="21">
        <v>23737.576677000001</v>
      </c>
      <c r="AB17" s="22">
        <v>7.0181639999999996</v>
      </c>
      <c r="AC17" s="21">
        <v>3265.25</v>
      </c>
      <c r="AD17" s="185"/>
      <c r="AE17" s="21">
        <v>55209.120024000003</v>
      </c>
      <c r="AF17" s="22">
        <v>3.4903909999999998</v>
      </c>
      <c r="AG17" s="21">
        <v>3776.95</v>
      </c>
      <c r="AH17" s="21">
        <v>49705.492494999999</v>
      </c>
      <c r="AI17" s="22">
        <v>3.7803</v>
      </c>
      <c r="AJ17" s="21">
        <v>3682.87</v>
      </c>
      <c r="AK17" s="21">
        <v>37213.468407</v>
      </c>
      <c r="AL17" s="22">
        <v>4.5736530000000002</v>
      </c>
      <c r="AM17" s="21">
        <v>3335.95</v>
      </c>
      <c r="AN17" s="21">
        <v>32046.106996999999</v>
      </c>
      <c r="AO17" s="22">
        <v>5.1739769999999998</v>
      </c>
      <c r="AP17" s="21">
        <v>3249.79</v>
      </c>
      <c r="AQ17" s="21">
        <v>2895.0076859999999</v>
      </c>
      <c r="AR17" s="22">
        <v>11.951898999999999</v>
      </c>
      <c r="AS17" s="21">
        <v>678.18</v>
      </c>
      <c r="AT17" s="21">
        <v>10022.368603000001</v>
      </c>
      <c r="AU17" s="22">
        <v>10.374325000000001</v>
      </c>
      <c r="AV17" s="21">
        <v>2037.92</v>
      </c>
      <c r="AW17" s="21">
        <v>5646.0763049999996</v>
      </c>
      <c r="AX17" s="22">
        <v>10.132845</v>
      </c>
      <c r="AY17" s="21">
        <v>1121.33</v>
      </c>
      <c r="AZ17" s="185"/>
      <c r="BA17" s="21">
        <v>290.63833299999999</v>
      </c>
      <c r="BB17" s="22">
        <v>30.566347</v>
      </c>
      <c r="BC17" s="21">
        <v>174.12</v>
      </c>
      <c r="BD17" s="21">
        <v>266.85622100000001</v>
      </c>
      <c r="BE17" s="22">
        <v>32.138796999999997</v>
      </c>
      <c r="BF17" s="21">
        <v>168.1</v>
      </c>
      <c r="BG17" s="21">
        <v>258.59778699999998</v>
      </c>
      <c r="BH17" s="22">
        <v>32.176600000000001</v>
      </c>
      <c r="BI17" s="21">
        <v>163.09</v>
      </c>
      <c r="BJ17" s="21">
        <v>182.16592499999999</v>
      </c>
      <c r="BK17" s="22">
        <v>40.587204</v>
      </c>
      <c r="BL17" s="21">
        <v>144.91</v>
      </c>
      <c r="BM17" s="21">
        <v>23.782112000000001</v>
      </c>
      <c r="BN17" s="22">
        <v>98.052098999999998</v>
      </c>
      <c r="BO17" s="21">
        <v>45.7</v>
      </c>
      <c r="BP17" s="21">
        <v>148.26711499999999</v>
      </c>
      <c r="BQ17" s="22">
        <v>41.206423999999998</v>
      </c>
      <c r="BR17" s="21">
        <v>119.75</v>
      </c>
      <c r="BS17" s="21">
        <v>0</v>
      </c>
      <c r="BT17" s="22">
        <v>0</v>
      </c>
      <c r="BU17" s="21">
        <v>0</v>
      </c>
      <c r="BV17" s="185"/>
      <c r="BW17" s="21">
        <v>129348.037457</v>
      </c>
      <c r="BX17" s="22">
        <v>3.5883600000000002</v>
      </c>
      <c r="BY17" s="21">
        <v>9097.2900000000009</v>
      </c>
      <c r="BZ17" s="21">
        <v>111054.287484</v>
      </c>
      <c r="CA17" s="22">
        <v>4.2095789999999997</v>
      </c>
      <c r="CB17" s="21">
        <v>9162.84</v>
      </c>
      <c r="CC17" s="21">
        <v>81895.129293999998</v>
      </c>
      <c r="CD17" s="22">
        <v>5.6188929999999999</v>
      </c>
      <c r="CE17" s="21">
        <v>9019.14</v>
      </c>
      <c r="CF17" s="21">
        <v>68948.387260999996</v>
      </c>
      <c r="CG17" s="22">
        <v>6.6487910000000001</v>
      </c>
      <c r="CH17" s="21">
        <v>8985.1</v>
      </c>
      <c r="CI17" s="21">
        <v>7864.4310219999998</v>
      </c>
      <c r="CJ17" s="22">
        <v>11.299307000000001</v>
      </c>
      <c r="CK17" s="21">
        <v>1741.71</v>
      </c>
      <c r="CL17" s="21">
        <v>23207.719768999999</v>
      </c>
      <c r="CM17" s="22">
        <v>7.9615679999999998</v>
      </c>
      <c r="CN17" s="21">
        <v>3621.49</v>
      </c>
      <c r="CO17" s="21">
        <v>18091.500371999999</v>
      </c>
      <c r="CP17" s="22">
        <v>6.971158</v>
      </c>
      <c r="CQ17" s="283">
        <v>2471.9299999999998</v>
      </c>
    </row>
    <row r="18" spans="1:95" x14ac:dyDescent="0.2">
      <c r="A18" s="135">
        <v>41</v>
      </c>
      <c r="B18" s="132" t="s">
        <v>8</v>
      </c>
      <c r="C18" s="64">
        <v>91188.157131</v>
      </c>
      <c r="D18" s="95">
        <v>3.6692589999999998</v>
      </c>
      <c r="E18" s="64">
        <v>6558.02</v>
      </c>
      <c r="F18" s="64">
        <v>86373.900819000002</v>
      </c>
      <c r="G18" s="20">
        <v>3.745282</v>
      </c>
      <c r="H18" s="64">
        <v>6340.49</v>
      </c>
      <c r="I18" s="64">
        <v>61681.465833000002</v>
      </c>
      <c r="J18" s="95">
        <v>3.7350979999999998</v>
      </c>
      <c r="K18" s="64">
        <v>4515.57</v>
      </c>
      <c r="L18" s="64">
        <v>57523.838043999996</v>
      </c>
      <c r="M18" s="95">
        <v>3.5636939999999999</v>
      </c>
      <c r="N18" s="64">
        <v>4017.95</v>
      </c>
      <c r="O18" s="64">
        <v>45902.801798</v>
      </c>
      <c r="P18" s="95">
        <v>3.876118</v>
      </c>
      <c r="Q18" s="64">
        <v>3487.32</v>
      </c>
      <c r="R18" s="64">
        <v>51564.716168999999</v>
      </c>
      <c r="S18" s="95">
        <v>3.8738939999999999</v>
      </c>
      <c r="T18" s="64">
        <v>3915.22</v>
      </c>
      <c r="U18" s="64">
        <v>2266.3674110000002</v>
      </c>
      <c r="V18" s="95">
        <v>16.348155999999999</v>
      </c>
      <c r="W18" s="64">
        <v>726.2</v>
      </c>
      <c r="X18" s="64">
        <v>6501.9999449999996</v>
      </c>
      <c r="Y18" s="95">
        <v>12.671177999999999</v>
      </c>
      <c r="Z18" s="64">
        <v>1614.8</v>
      </c>
      <c r="AA18" s="64">
        <v>4343.7257049999998</v>
      </c>
      <c r="AB18" s="95">
        <v>21.134793999999999</v>
      </c>
      <c r="AC18" s="64">
        <v>1799.35</v>
      </c>
      <c r="AD18" s="185"/>
      <c r="AE18" s="64">
        <v>13212.258656</v>
      </c>
      <c r="AF18" s="95">
        <v>5.5262849999999997</v>
      </c>
      <c r="AG18" s="64">
        <v>1431.09</v>
      </c>
      <c r="AH18" s="64">
        <v>12529.181603000001</v>
      </c>
      <c r="AI18" s="95">
        <v>5.8128460000000004</v>
      </c>
      <c r="AJ18" s="64">
        <v>1427.47</v>
      </c>
      <c r="AK18" s="64">
        <v>10176.188124</v>
      </c>
      <c r="AL18" s="95">
        <v>6.5627449999999996</v>
      </c>
      <c r="AM18" s="64">
        <v>1308.96</v>
      </c>
      <c r="AN18" s="64">
        <v>11234.613026000001</v>
      </c>
      <c r="AO18" s="95">
        <v>6.2216500000000003</v>
      </c>
      <c r="AP18" s="64">
        <v>1370</v>
      </c>
      <c r="AQ18" s="64">
        <v>566.93648800000005</v>
      </c>
      <c r="AR18" s="95">
        <v>25.072258999999999</v>
      </c>
      <c r="AS18" s="64">
        <v>278.60000000000002</v>
      </c>
      <c r="AT18" s="64">
        <v>1529.6357479999999</v>
      </c>
      <c r="AU18" s="95">
        <v>17.018750000000001</v>
      </c>
      <c r="AV18" s="64">
        <v>510.24</v>
      </c>
      <c r="AW18" s="64">
        <v>765.49293699999998</v>
      </c>
      <c r="AX18" s="95">
        <v>25.656452999999999</v>
      </c>
      <c r="AY18" s="64">
        <v>384.94</v>
      </c>
      <c r="AZ18" s="185"/>
      <c r="BA18" s="64">
        <v>553.65642800000001</v>
      </c>
      <c r="BB18" s="95">
        <v>22.913048</v>
      </c>
      <c r="BC18" s="64">
        <v>248.64</v>
      </c>
      <c r="BD18" s="64">
        <v>513.59908399999995</v>
      </c>
      <c r="BE18" s="95">
        <v>24.462685</v>
      </c>
      <c r="BF18" s="64">
        <v>246.25</v>
      </c>
      <c r="BG18" s="64">
        <v>463.37269400000002</v>
      </c>
      <c r="BH18" s="95">
        <v>26.575989</v>
      </c>
      <c r="BI18" s="64">
        <v>241.37</v>
      </c>
      <c r="BJ18" s="64">
        <v>463.37269400000002</v>
      </c>
      <c r="BK18" s="95">
        <v>26.575989</v>
      </c>
      <c r="BL18" s="64">
        <v>241.37</v>
      </c>
      <c r="BM18" s="64">
        <v>54.834600999999999</v>
      </c>
      <c r="BN18" s="95">
        <v>70.268186999999998</v>
      </c>
      <c r="BO18" s="64">
        <v>75.52</v>
      </c>
      <c r="BP18" s="64">
        <v>100.481572</v>
      </c>
      <c r="BQ18" s="95">
        <v>50.429000000000002</v>
      </c>
      <c r="BR18" s="64">
        <v>99.32</v>
      </c>
      <c r="BS18" s="64">
        <v>55.359319999999997</v>
      </c>
      <c r="BT18" s="95">
        <v>75.830769000000004</v>
      </c>
      <c r="BU18" s="64">
        <v>82.28</v>
      </c>
      <c r="BV18" s="185"/>
      <c r="BW18" s="64">
        <v>47915.550750000002</v>
      </c>
      <c r="BX18" s="95">
        <v>3.9941439999999999</v>
      </c>
      <c r="BY18" s="64">
        <v>3751.08</v>
      </c>
      <c r="BZ18" s="64">
        <v>44481.057356999998</v>
      </c>
      <c r="CA18" s="95">
        <v>3.6721710000000001</v>
      </c>
      <c r="CB18" s="64">
        <v>3201.5</v>
      </c>
      <c r="CC18" s="64">
        <v>35263.240979000002</v>
      </c>
      <c r="CD18" s="95">
        <v>4.0105959999999996</v>
      </c>
      <c r="CE18" s="64">
        <v>2771.96</v>
      </c>
      <c r="CF18" s="64">
        <v>39866.730449000002</v>
      </c>
      <c r="CG18" s="95">
        <v>3.9462009999999998</v>
      </c>
      <c r="CH18" s="64">
        <v>3083.51</v>
      </c>
      <c r="CI18" s="64">
        <v>1644.596323</v>
      </c>
      <c r="CJ18" s="95">
        <v>15.984123</v>
      </c>
      <c r="CK18" s="64">
        <v>515.23</v>
      </c>
      <c r="CL18" s="64">
        <v>4871.8826250000002</v>
      </c>
      <c r="CM18" s="95">
        <v>12.974944000000001</v>
      </c>
      <c r="CN18" s="64">
        <v>1238.96</v>
      </c>
      <c r="CO18" s="64">
        <v>3522.8734479999998</v>
      </c>
      <c r="CP18" s="95">
        <v>22.560058000000001</v>
      </c>
      <c r="CQ18" s="282">
        <v>1557.73</v>
      </c>
    </row>
    <row r="19" spans="1:95" x14ac:dyDescent="0.2">
      <c r="A19" s="136">
        <v>54</v>
      </c>
      <c r="B19" s="133" t="s">
        <v>221</v>
      </c>
      <c r="C19" s="21">
        <v>54565.476127000002</v>
      </c>
      <c r="D19" s="22">
        <v>5.4017499999999998</v>
      </c>
      <c r="E19" s="21">
        <v>5777.08</v>
      </c>
      <c r="F19" s="21">
        <v>49411.859066999998</v>
      </c>
      <c r="G19" s="22">
        <v>5.6488829999999997</v>
      </c>
      <c r="H19" s="21">
        <v>5470.79</v>
      </c>
      <c r="I19" s="21">
        <v>41424.140289000003</v>
      </c>
      <c r="J19" s="22">
        <v>5.8502080000000003</v>
      </c>
      <c r="K19" s="21">
        <v>4749.8599999999997</v>
      </c>
      <c r="L19" s="21">
        <v>37879.123045</v>
      </c>
      <c r="M19" s="22">
        <v>5.7897400000000001</v>
      </c>
      <c r="N19" s="21">
        <v>4298.4799999999996</v>
      </c>
      <c r="O19" s="21">
        <v>24500.020724999998</v>
      </c>
      <c r="P19" s="22">
        <v>6.4768309999999998</v>
      </c>
      <c r="Q19" s="21">
        <v>3110.18</v>
      </c>
      <c r="R19" s="21">
        <v>27297.287050999999</v>
      </c>
      <c r="S19" s="22">
        <v>6.6225069999999997</v>
      </c>
      <c r="T19" s="21">
        <v>3543.22</v>
      </c>
      <c r="U19" s="21">
        <v>1009.039779</v>
      </c>
      <c r="V19" s="22">
        <v>21.060963000000001</v>
      </c>
      <c r="W19" s="21">
        <v>416.53</v>
      </c>
      <c r="X19" s="21">
        <v>5242.4234660000002</v>
      </c>
      <c r="Y19" s="22">
        <v>18.735388</v>
      </c>
      <c r="Z19" s="21">
        <v>1925.09</v>
      </c>
      <c r="AA19" s="21">
        <v>3252.8754140000001</v>
      </c>
      <c r="AB19" s="22">
        <v>22.238593999999999</v>
      </c>
      <c r="AC19" s="21">
        <v>1417.85</v>
      </c>
      <c r="AD19" s="185"/>
      <c r="AE19" s="21">
        <v>8027.8277429999998</v>
      </c>
      <c r="AF19" s="22">
        <v>8.8301490000000005</v>
      </c>
      <c r="AG19" s="21">
        <v>1389.38</v>
      </c>
      <c r="AH19" s="21">
        <v>7394.0855680000004</v>
      </c>
      <c r="AI19" s="22">
        <v>9.5729740000000003</v>
      </c>
      <c r="AJ19" s="21">
        <v>1387.35</v>
      </c>
      <c r="AK19" s="21">
        <v>4286.9079899999997</v>
      </c>
      <c r="AL19" s="22">
        <v>11.370478</v>
      </c>
      <c r="AM19" s="21">
        <v>955.39</v>
      </c>
      <c r="AN19" s="21">
        <v>4991.6438310000003</v>
      </c>
      <c r="AO19" s="22">
        <v>10.232938000000001</v>
      </c>
      <c r="AP19" s="21">
        <v>1001.15</v>
      </c>
      <c r="AQ19" s="21">
        <v>209.82078899999999</v>
      </c>
      <c r="AR19" s="22">
        <v>42.082976000000002</v>
      </c>
      <c r="AS19" s="21">
        <v>173.07</v>
      </c>
      <c r="AT19" s="21">
        <v>716.61787000000004</v>
      </c>
      <c r="AU19" s="22">
        <v>35.114539000000001</v>
      </c>
      <c r="AV19" s="21">
        <v>493.21</v>
      </c>
      <c r="AW19" s="21">
        <v>455.27203900000001</v>
      </c>
      <c r="AX19" s="22">
        <v>28.576681000000001</v>
      </c>
      <c r="AY19" s="21">
        <v>255</v>
      </c>
      <c r="AZ19" s="185"/>
      <c r="BA19" s="21">
        <v>210.73721599999999</v>
      </c>
      <c r="BB19" s="22">
        <v>41.021610000000003</v>
      </c>
      <c r="BC19" s="21">
        <v>169.44</v>
      </c>
      <c r="BD19" s="21">
        <v>210.73721599999999</v>
      </c>
      <c r="BE19" s="22">
        <v>41.021610000000003</v>
      </c>
      <c r="BF19" s="21">
        <v>169.44</v>
      </c>
      <c r="BG19" s="21">
        <v>106.970319</v>
      </c>
      <c r="BH19" s="22">
        <v>44.943679000000003</v>
      </c>
      <c r="BI19" s="21">
        <v>94.23</v>
      </c>
      <c r="BJ19" s="21">
        <v>191.26177200000001</v>
      </c>
      <c r="BK19" s="22">
        <v>44.255884000000002</v>
      </c>
      <c r="BL19" s="21">
        <v>165.9</v>
      </c>
      <c r="BM19" s="21">
        <v>0</v>
      </c>
      <c r="BN19" s="22">
        <v>0</v>
      </c>
      <c r="BO19" s="21">
        <v>0</v>
      </c>
      <c r="BP19" s="21">
        <v>66.828781000000006</v>
      </c>
      <c r="BQ19" s="22">
        <v>56.227522999999998</v>
      </c>
      <c r="BR19" s="21">
        <v>73.650000000000006</v>
      </c>
      <c r="BS19" s="21">
        <v>0</v>
      </c>
      <c r="BT19" s="22">
        <v>0</v>
      </c>
      <c r="BU19" s="21">
        <v>0</v>
      </c>
      <c r="BV19" s="185"/>
      <c r="BW19" s="21">
        <v>33185.575328999999</v>
      </c>
      <c r="BX19" s="22">
        <v>6.3889389999999997</v>
      </c>
      <c r="BY19" s="21">
        <v>4155.6000000000004</v>
      </c>
      <c r="BZ19" s="21">
        <v>30274.300261</v>
      </c>
      <c r="CA19" s="22">
        <v>6.2764740000000003</v>
      </c>
      <c r="CB19" s="21">
        <v>3724.31</v>
      </c>
      <c r="CC19" s="21">
        <v>20106.142416999999</v>
      </c>
      <c r="CD19" s="22">
        <v>7.1917939999999998</v>
      </c>
      <c r="CE19" s="21">
        <v>2834.15</v>
      </c>
      <c r="CF19" s="21">
        <v>22114.381448</v>
      </c>
      <c r="CG19" s="22">
        <v>7.2058099999999996</v>
      </c>
      <c r="CH19" s="21">
        <v>3123.3</v>
      </c>
      <c r="CI19" s="21">
        <v>799.21898999999996</v>
      </c>
      <c r="CJ19" s="22">
        <v>22.569310999999999</v>
      </c>
      <c r="CK19" s="21">
        <v>353.54</v>
      </c>
      <c r="CL19" s="21">
        <v>4458.9768139999996</v>
      </c>
      <c r="CM19" s="22">
        <v>19.539901</v>
      </c>
      <c r="CN19" s="21">
        <v>1707.71</v>
      </c>
      <c r="CO19" s="21">
        <v>2797.6033750000001</v>
      </c>
      <c r="CP19" s="22">
        <v>23.431327</v>
      </c>
      <c r="CQ19" s="283">
        <v>1284.81</v>
      </c>
    </row>
    <row r="20" spans="1:95" x14ac:dyDescent="0.2">
      <c r="A20" s="135">
        <v>63</v>
      </c>
      <c r="B20" s="132" t="s">
        <v>9</v>
      </c>
      <c r="C20" s="64">
        <v>12300.932708</v>
      </c>
      <c r="D20" s="95">
        <v>7.7835419999999997</v>
      </c>
      <c r="E20" s="64">
        <v>1876.6</v>
      </c>
      <c r="F20" s="64">
        <v>7740.0077490000003</v>
      </c>
      <c r="G20" s="20">
        <v>12.367251</v>
      </c>
      <c r="H20" s="64">
        <v>1876.16</v>
      </c>
      <c r="I20" s="64">
        <v>6916.1492939999998</v>
      </c>
      <c r="J20" s="95">
        <v>12.543293</v>
      </c>
      <c r="K20" s="64">
        <v>1700.33</v>
      </c>
      <c r="L20" s="64">
        <v>6747.489407</v>
      </c>
      <c r="M20" s="95">
        <v>12.718417000000001</v>
      </c>
      <c r="N20" s="64">
        <v>1682.02</v>
      </c>
      <c r="O20" s="64">
        <v>6446.1075039999996</v>
      </c>
      <c r="P20" s="95">
        <v>13.251867000000001</v>
      </c>
      <c r="Q20" s="64">
        <v>1674.29</v>
      </c>
      <c r="R20" s="64">
        <v>3967.7687780000001</v>
      </c>
      <c r="S20" s="95">
        <v>20.002586999999998</v>
      </c>
      <c r="T20" s="64">
        <v>1555.57</v>
      </c>
      <c r="U20" s="64">
        <v>916.17679899999996</v>
      </c>
      <c r="V20" s="95">
        <v>26.915300999999999</v>
      </c>
      <c r="W20" s="64">
        <v>483.32</v>
      </c>
      <c r="X20" s="64">
        <v>336.88849699999997</v>
      </c>
      <c r="Y20" s="95">
        <v>36.091802000000001</v>
      </c>
      <c r="Z20" s="64">
        <v>238.31</v>
      </c>
      <c r="AA20" s="64">
        <v>131.55392499999999</v>
      </c>
      <c r="AB20" s="95">
        <v>30.534061000000001</v>
      </c>
      <c r="AC20" s="64">
        <v>78.73</v>
      </c>
      <c r="AD20" s="185"/>
      <c r="AE20" s="64">
        <v>1553.26846</v>
      </c>
      <c r="AF20" s="95">
        <v>16.370280999999999</v>
      </c>
      <c r="AG20" s="64">
        <v>498.38</v>
      </c>
      <c r="AH20" s="64">
        <v>1544.9002849999999</v>
      </c>
      <c r="AI20" s="95">
        <v>16.492746</v>
      </c>
      <c r="AJ20" s="64">
        <v>499.4</v>
      </c>
      <c r="AK20" s="64">
        <v>1456.1661570000001</v>
      </c>
      <c r="AL20" s="95">
        <v>16.080539999999999</v>
      </c>
      <c r="AM20" s="64">
        <v>458.95</v>
      </c>
      <c r="AN20" s="64">
        <v>725.31029599999999</v>
      </c>
      <c r="AO20" s="95">
        <v>23.905666</v>
      </c>
      <c r="AP20" s="64">
        <v>339.84</v>
      </c>
      <c r="AQ20" s="64">
        <v>279.55427900000001</v>
      </c>
      <c r="AR20" s="95">
        <v>36.207090999999998</v>
      </c>
      <c r="AS20" s="64">
        <v>198.39</v>
      </c>
      <c r="AT20" s="64">
        <v>52.301037999999998</v>
      </c>
      <c r="AU20" s="95">
        <v>53.590702</v>
      </c>
      <c r="AV20" s="64">
        <v>54.94</v>
      </c>
      <c r="AW20" s="64">
        <v>0</v>
      </c>
      <c r="AX20" s="95">
        <v>0</v>
      </c>
      <c r="AY20" s="64">
        <v>0</v>
      </c>
      <c r="AZ20" s="185"/>
      <c r="BA20" s="64">
        <v>0</v>
      </c>
      <c r="BB20" s="95">
        <v>0</v>
      </c>
      <c r="BC20" s="64">
        <v>0</v>
      </c>
      <c r="BD20" s="64">
        <v>0</v>
      </c>
      <c r="BE20" s="95">
        <v>0</v>
      </c>
      <c r="BF20" s="64">
        <v>0</v>
      </c>
      <c r="BG20" s="64">
        <v>0</v>
      </c>
      <c r="BH20" s="95">
        <v>0</v>
      </c>
      <c r="BI20" s="64">
        <v>0</v>
      </c>
      <c r="BJ20" s="64">
        <v>0</v>
      </c>
      <c r="BK20" s="95">
        <v>0</v>
      </c>
      <c r="BL20" s="64">
        <v>0</v>
      </c>
      <c r="BM20" s="64">
        <v>0</v>
      </c>
      <c r="BN20" s="95">
        <v>0</v>
      </c>
      <c r="BO20" s="64">
        <v>0</v>
      </c>
      <c r="BP20" s="64">
        <v>0</v>
      </c>
      <c r="BQ20" s="95">
        <v>0</v>
      </c>
      <c r="BR20" s="64">
        <v>0</v>
      </c>
      <c r="BS20" s="64">
        <v>0</v>
      </c>
      <c r="BT20" s="95">
        <v>0</v>
      </c>
      <c r="BU20" s="64">
        <v>0</v>
      </c>
      <c r="BV20" s="185"/>
      <c r="BW20" s="64">
        <v>5362.8808330000002</v>
      </c>
      <c r="BX20" s="95">
        <v>12.641458</v>
      </c>
      <c r="BY20" s="64">
        <v>1328.77</v>
      </c>
      <c r="BZ20" s="64">
        <v>5202.5891220000003</v>
      </c>
      <c r="CA20" s="95">
        <v>12.803265</v>
      </c>
      <c r="CB20" s="64">
        <v>1305.56</v>
      </c>
      <c r="CC20" s="64">
        <v>4989.941347</v>
      </c>
      <c r="CD20" s="95">
        <v>13.534917</v>
      </c>
      <c r="CE20" s="64">
        <v>1323.75</v>
      </c>
      <c r="CF20" s="64">
        <v>3242.458482</v>
      </c>
      <c r="CG20" s="95">
        <v>20.165095000000001</v>
      </c>
      <c r="CH20" s="64">
        <v>1281.54</v>
      </c>
      <c r="CI20" s="64">
        <v>636.62252000000001</v>
      </c>
      <c r="CJ20" s="95">
        <v>28.16987</v>
      </c>
      <c r="CK20" s="64">
        <v>351.5</v>
      </c>
      <c r="CL20" s="64">
        <v>284.58745900000002</v>
      </c>
      <c r="CM20" s="95">
        <v>38.426285999999998</v>
      </c>
      <c r="CN20" s="64">
        <v>214.34</v>
      </c>
      <c r="CO20" s="64">
        <v>131.55392499999999</v>
      </c>
      <c r="CP20" s="95">
        <v>30.534061000000001</v>
      </c>
      <c r="CQ20" s="282">
        <v>78.73</v>
      </c>
    </row>
    <row r="21" spans="1:95" x14ac:dyDescent="0.2">
      <c r="A21" s="136">
        <v>66</v>
      </c>
      <c r="B21" s="133" t="s">
        <v>10</v>
      </c>
      <c r="C21" s="21">
        <v>29166.523250999999</v>
      </c>
      <c r="D21" s="22">
        <v>4.7626970000000002</v>
      </c>
      <c r="E21" s="21">
        <v>2722.66</v>
      </c>
      <c r="F21" s="21">
        <v>23297.825335000001</v>
      </c>
      <c r="G21" s="22">
        <v>5.5894779999999997</v>
      </c>
      <c r="H21" s="21">
        <v>2552.36</v>
      </c>
      <c r="I21" s="21">
        <v>19973.671822</v>
      </c>
      <c r="J21" s="22">
        <v>5.7272759999999998</v>
      </c>
      <c r="K21" s="21">
        <v>2242.14</v>
      </c>
      <c r="L21" s="21">
        <v>19319.724537999999</v>
      </c>
      <c r="M21" s="22">
        <v>5.7284280000000001</v>
      </c>
      <c r="N21" s="21">
        <v>2169.16</v>
      </c>
      <c r="O21" s="21">
        <v>17601.809376000001</v>
      </c>
      <c r="P21" s="22">
        <v>6.3618969999999999</v>
      </c>
      <c r="Q21" s="21">
        <v>2194.83</v>
      </c>
      <c r="R21" s="21">
        <v>11596.000902</v>
      </c>
      <c r="S21" s="22">
        <v>10.633588</v>
      </c>
      <c r="T21" s="21">
        <v>2416.8200000000002</v>
      </c>
      <c r="U21" s="21">
        <v>1444.8996850000001</v>
      </c>
      <c r="V21" s="22">
        <v>19.272721000000001</v>
      </c>
      <c r="W21" s="21">
        <v>545.79999999999995</v>
      </c>
      <c r="X21" s="21">
        <v>1631.860807</v>
      </c>
      <c r="Y21" s="22">
        <v>29.746749999999999</v>
      </c>
      <c r="Z21" s="21">
        <v>951.43</v>
      </c>
      <c r="AA21" s="21">
        <v>574.08723799999996</v>
      </c>
      <c r="AB21" s="22">
        <v>38.661451999999997</v>
      </c>
      <c r="AC21" s="21">
        <v>435.02</v>
      </c>
      <c r="AD21" s="185"/>
      <c r="AE21" s="21">
        <v>4898.6830959999998</v>
      </c>
      <c r="AF21" s="22">
        <v>8.6808829999999997</v>
      </c>
      <c r="AG21" s="21">
        <v>833.49</v>
      </c>
      <c r="AH21" s="21">
        <v>4728.211233</v>
      </c>
      <c r="AI21" s="22">
        <v>8.7684789999999992</v>
      </c>
      <c r="AJ21" s="21">
        <v>812.6</v>
      </c>
      <c r="AK21" s="21">
        <v>4262.3587230000003</v>
      </c>
      <c r="AL21" s="22">
        <v>9.6459960000000002</v>
      </c>
      <c r="AM21" s="21">
        <v>805.85</v>
      </c>
      <c r="AN21" s="21">
        <v>2838.5047370000002</v>
      </c>
      <c r="AO21" s="22">
        <v>14.042455</v>
      </c>
      <c r="AP21" s="21">
        <v>781.25</v>
      </c>
      <c r="AQ21" s="21">
        <v>453.55160999999998</v>
      </c>
      <c r="AR21" s="22">
        <v>26.715685000000001</v>
      </c>
      <c r="AS21" s="21">
        <v>237.49</v>
      </c>
      <c r="AT21" s="21">
        <v>516.06134899999995</v>
      </c>
      <c r="AU21" s="22">
        <v>33.013064999999997</v>
      </c>
      <c r="AV21" s="21">
        <v>333.92</v>
      </c>
      <c r="AW21" s="21">
        <v>132.376518</v>
      </c>
      <c r="AX21" s="22">
        <v>46.317697000000003</v>
      </c>
      <c r="AY21" s="21">
        <v>120.17</v>
      </c>
      <c r="AZ21" s="185"/>
      <c r="BA21" s="21">
        <v>29.826461999999999</v>
      </c>
      <c r="BB21" s="22">
        <v>93.801919999999996</v>
      </c>
      <c r="BC21" s="21">
        <v>54.84</v>
      </c>
      <c r="BD21" s="21">
        <v>0.9</v>
      </c>
      <c r="BE21" s="22">
        <v>0</v>
      </c>
      <c r="BF21" s="21">
        <v>0</v>
      </c>
      <c r="BG21" s="21">
        <v>0.9</v>
      </c>
      <c r="BH21" s="22">
        <v>0</v>
      </c>
      <c r="BI21" s="21">
        <v>0</v>
      </c>
      <c r="BJ21" s="21">
        <v>0.9</v>
      </c>
      <c r="BK21" s="22">
        <v>0</v>
      </c>
      <c r="BL21" s="21">
        <v>0</v>
      </c>
      <c r="BM21" s="21">
        <v>0.9</v>
      </c>
      <c r="BN21" s="22">
        <v>0</v>
      </c>
      <c r="BO21" s="21">
        <v>0</v>
      </c>
      <c r="BP21" s="21">
        <v>0.9</v>
      </c>
      <c r="BQ21" s="22">
        <v>0</v>
      </c>
      <c r="BR21" s="21">
        <v>0</v>
      </c>
      <c r="BS21" s="21">
        <v>0</v>
      </c>
      <c r="BT21" s="22">
        <v>0</v>
      </c>
      <c r="BU21" s="21">
        <v>0</v>
      </c>
      <c r="BV21" s="185"/>
      <c r="BW21" s="21">
        <v>15045.162263</v>
      </c>
      <c r="BX21" s="22">
        <v>5.9672890000000001</v>
      </c>
      <c r="BY21" s="21">
        <v>1759.67</v>
      </c>
      <c r="BZ21" s="21">
        <v>14590.613305000001</v>
      </c>
      <c r="CA21" s="22">
        <v>6.0144909999999996</v>
      </c>
      <c r="CB21" s="21">
        <v>1720</v>
      </c>
      <c r="CC21" s="21">
        <v>13338.550654000001</v>
      </c>
      <c r="CD21" s="22">
        <v>6.6079660000000002</v>
      </c>
      <c r="CE21" s="21">
        <v>1727.56</v>
      </c>
      <c r="CF21" s="21">
        <v>8756.5961650000008</v>
      </c>
      <c r="CG21" s="22">
        <v>10.896877</v>
      </c>
      <c r="CH21" s="21">
        <v>1870.22</v>
      </c>
      <c r="CI21" s="21">
        <v>990.44807600000001</v>
      </c>
      <c r="CJ21" s="22">
        <v>19.878920000000001</v>
      </c>
      <c r="CK21" s="21">
        <v>385.91</v>
      </c>
      <c r="CL21" s="21">
        <v>1114.8994580000001</v>
      </c>
      <c r="CM21" s="22">
        <v>30.876933000000001</v>
      </c>
      <c r="CN21" s="21">
        <v>674.72</v>
      </c>
      <c r="CO21" s="21">
        <v>441.71071999999998</v>
      </c>
      <c r="CP21" s="22">
        <v>47.270502999999998</v>
      </c>
      <c r="CQ21" s="283">
        <v>409.25</v>
      </c>
    </row>
    <row r="22" spans="1:95" x14ac:dyDescent="0.2">
      <c r="A22" s="135">
        <v>68</v>
      </c>
      <c r="B22" s="132" t="s">
        <v>11</v>
      </c>
      <c r="C22" s="64">
        <v>106902.176299</v>
      </c>
      <c r="D22" s="95">
        <v>2.7668780000000002</v>
      </c>
      <c r="E22" s="64">
        <v>5797.39</v>
      </c>
      <c r="F22" s="64">
        <v>102879.492537</v>
      </c>
      <c r="G22" s="20">
        <v>2.8765670000000001</v>
      </c>
      <c r="H22" s="64">
        <v>5800.42</v>
      </c>
      <c r="I22" s="64">
        <v>96593.222527999998</v>
      </c>
      <c r="J22" s="95">
        <v>3.146306</v>
      </c>
      <c r="K22" s="64">
        <v>5956.67</v>
      </c>
      <c r="L22" s="64">
        <v>93355.250184000004</v>
      </c>
      <c r="M22" s="95">
        <v>3.2326839999999999</v>
      </c>
      <c r="N22" s="64">
        <v>5915.04</v>
      </c>
      <c r="O22" s="64">
        <v>65946.193807999996</v>
      </c>
      <c r="P22" s="95">
        <v>3.9800469999999999</v>
      </c>
      <c r="Q22" s="64">
        <v>5144.3900000000003</v>
      </c>
      <c r="R22" s="64">
        <v>58381.968892999997</v>
      </c>
      <c r="S22" s="95">
        <v>4.68736</v>
      </c>
      <c r="T22" s="64">
        <v>5363.68</v>
      </c>
      <c r="U22" s="64">
        <v>3914.3859309999998</v>
      </c>
      <c r="V22" s="95">
        <v>15.910481000000001</v>
      </c>
      <c r="W22" s="64">
        <v>1220.68</v>
      </c>
      <c r="X22" s="64">
        <v>12573.602034</v>
      </c>
      <c r="Y22" s="95">
        <v>11.322455</v>
      </c>
      <c r="Z22" s="64">
        <v>2790.34</v>
      </c>
      <c r="AA22" s="64">
        <v>2920.8021170000002</v>
      </c>
      <c r="AB22" s="95">
        <v>15.978161</v>
      </c>
      <c r="AC22" s="64">
        <v>914.71</v>
      </c>
      <c r="AD22" s="185"/>
      <c r="AE22" s="64">
        <v>24266.891855999998</v>
      </c>
      <c r="AF22" s="95">
        <v>5.4194290000000001</v>
      </c>
      <c r="AG22" s="64">
        <v>2577.65</v>
      </c>
      <c r="AH22" s="64">
        <v>23578.834716000001</v>
      </c>
      <c r="AI22" s="95">
        <v>5.567609</v>
      </c>
      <c r="AJ22" s="64">
        <v>2573.04</v>
      </c>
      <c r="AK22" s="64">
        <v>17368.349752999999</v>
      </c>
      <c r="AL22" s="95">
        <v>6.9141870000000001</v>
      </c>
      <c r="AM22" s="64">
        <v>2353.73</v>
      </c>
      <c r="AN22" s="64">
        <v>15415.626931999999</v>
      </c>
      <c r="AO22" s="95">
        <v>8.013064</v>
      </c>
      <c r="AP22" s="64">
        <v>2421.12</v>
      </c>
      <c r="AQ22" s="64">
        <v>981.22631000000001</v>
      </c>
      <c r="AR22" s="95">
        <v>28.004466000000001</v>
      </c>
      <c r="AS22" s="64">
        <v>538.58000000000004</v>
      </c>
      <c r="AT22" s="64">
        <v>3322.6019099999999</v>
      </c>
      <c r="AU22" s="95">
        <v>14.887267</v>
      </c>
      <c r="AV22" s="64">
        <v>969.5</v>
      </c>
      <c r="AW22" s="64">
        <v>538.15742499999999</v>
      </c>
      <c r="AX22" s="95">
        <v>36.338957999999998</v>
      </c>
      <c r="AY22" s="64">
        <v>383.3</v>
      </c>
      <c r="AZ22" s="185"/>
      <c r="BA22" s="64">
        <v>42.104905000000002</v>
      </c>
      <c r="BB22" s="95">
        <v>59.741835000000002</v>
      </c>
      <c r="BC22" s="64">
        <v>49.3</v>
      </c>
      <c r="BD22" s="64">
        <v>42.104905000000002</v>
      </c>
      <c r="BE22" s="95">
        <v>59.741835000000002</v>
      </c>
      <c r="BF22" s="64">
        <v>49.3</v>
      </c>
      <c r="BG22" s="64">
        <v>42.104905000000002</v>
      </c>
      <c r="BH22" s="95">
        <v>59.741835000000002</v>
      </c>
      <c r="BI22" s="64">
        <v>49.3</v>
      </c>
      <c r="BJ22" s="64">
        <v>29.747036999999999</v>
      </c>
      <c r="BK22" s="95">
        <v>75.054191000000003</v>
      </c>
      <c r="BL22" s="64">
        <v>43.76</v>
      </c>
      <c r="BM22" s="64">
        <v>0</v>
      </c>
      <c r="BN22" s="95">
        <v>0</v>
      </c>
      <c r="BO22" s="64">
        <v>0</v>
      </c>
      <c r="BP22" s="64">
        <v>0</v>
      </c>
      <c r="BQ22" s="95">
        <v>0</v>
      </c>
      <c r="BR22" s="64">
        <v>0</v>
      </c>
      <c r="BS22" s="64">
        <v>0</v>
      </c>
      <c r="BT22" s="95">
        <v>0</v>
      </c>
      <c r="BU22" s="64">
        <v>0</v>
      </c>
      <c r="BV22" s="185"/>
      <c r="BW22" s="64">
        <v>72284.225766999996</v>
      </c>
      <c r="BX22" s="95">
        <v>3.4128980000000002</v>
      </c>
      <c r="BY22" s="64">
        <v>4835.29</v>
      </c>
      <c r="BZ22" s="64">
        <v>69734.310563000006</v>
      </c>
      <c r="CA22" s="95">
        <v>3.468197</v>
      </c>
      <c r="CB22" s="64">
        <v>4740.3100000000004</v>
      </c>
      <c r="CC22" s="64">
        <v>48535.739150000001</v>
      </c>
      <c r="CD22" s="95">
        <v>4.1058570000000003</v>
      </c>
      <c r="CE22" s="64">
        <v>3905.9</v>
      </c>
      <c r="CF22" s="64">
        <v>42936.594923999997</v>
      </c>
      <c r="CG22" s="95">
        <v>4.4874289999999997</v>
      </c>
      <c r="CH22" s="64">
        <v>3776.43</v>
      </c>
      <c r="CI22" s="64">
        <v>2933.1596199999999</v>
      </c>
      <c r="CJ22" s="95">
        <v>15.561619</v>
      </c>
      <c r="CK22" s="64">
        <v>894.64</v>
      </c>
      <c r="CL22" s="64">
        <v>9251.0001240000001</v>
      </c>
      <c r="CM22" s="95">
        <v>11.931495</v>
      </c>
      <c r="CN22" s="64">
        <v>2163.41</v>
      </c>
      <c r="CO22" s="64">
        <v>2382.6446919999998</v>
      </c>
      <c r="CP22" s="95">
        <v>16.17803</v>
      </c>
      <c r="CQ22" s="282">
        <v>755.51</v>
      </c>
    </row>
    <row r="23" spans="1:95" x14ac:dyDescent="0.2">
      <c r="A23" s="137">
        <v>73</v>
      </c>
      <c r="B23" s="134" t="s">
        <v>12</v>
      </c>
      <c r="C23" s="161">
        <v>114201.98949399999</v>
      </c>
      <c r="D23" s="165">
        <v>4.2449579999999996</v>
      </c>
      <c r="E23" s="162">
        <v>9501.74</v>
      </c>
      <c r="F23" s="162">
        <v>108680.457929</v>
      </c>
      <c r="G23" s="24">
        <v>4.237501</v>
      </c>
      <c r="H23" s="162">
        <v>9026.4599999999991</v>
      </c>
      <c r="I23" s="162">
        <v>91340.788449999993</v>
      </c>
      <c r="J23" s="165">
        <v>4.2419359999999999</v>
      </c>
      <c r="K23" s="162">
        <v>7594.25</v>
      </c>
      <c r="L23" s="162">
        <v>76848.863966999998</v>
      </c>
      <c r="M23" s="165">
        <v>5.3897000000000004</v>
      </c>
      <c r="N23" s="162">
        <v>8118.17</v>
      </c>
      <c r="O23" s="162">
        <v>57989.042939999999</v>
      </c>
      <c r="P23" s="165">
        <v>5.6760000000000002</v>
      </c>
      <c r="Q23" s="162">
        <v>6451.26</v>
      </c>
      <c r="R23" s="162">
        <v>24026.499110000001</v>
      </c>
      <c r="S23" s="165">
        <v>11.60547</v>
      </c>
      <c r="T23" s="162">
        <v>5465.24</v>
      </c>
      <c r="U23" s="162">
        <v>959.09471699999995</v>
      </c>
      <c r="V23" s="165">
        <v>34.699554999999997</v>
      </c>
      <c r="W23" s="162">
        <v>652.29</v>
      </c>
      <c r="X23" s="162">
        <v>11788.678193</v>
      </c>
      <c r="Y23" s="165">
        <v>15.718309</v>
      </c>
      <c r="Z23" s="162">
        <v>3631.84</v>
      </c>
      <c r="AA23" s="162">
        <v>15413.909782999999</v>
      </c>
      <c r="AB23" s="165">
        <v>14.376825999999999</v>
      </c>
      <c r="AC23" s="162">
        <v>4343.42</v>
      </c>
      <c r="AD23" s="185"/>
      <c r="AE23" s="162">
        <v>18758.974764999999</v>
      </c>
      <c r="AF23" s="165">
        <v>10.536269000000001</v>
      </c>
      <c r="AG23" s="162">
        <v>3873.93</v>
      </c>
      <c r="AH23" s="162">
        <v>15928.443069999999</v>
      </c>
      <c r="AI23" s="165">
        <v>12.540680999999999</v>
      </c>
      <c r="AJ23" s="162">
        <v>3915.17</v>
      </c>
      <c r="AK23" s="162">
        <v>11101.931382999999</v>
      </c>
      <c r="AL23" s="165">
        <v>10.570372000000001</v>
      </c>
      <c r="AM23" s="162">
        <v>2300.09</v>
      </c>
      <c r="AN23" s="162">
        <v>4435.3465630000001</v>
      </c>
      <c r="AO23" s="165">
        <v>15.170462000000001</v>
      </c>
      <c r="AP23" s="162">
        <v>1318.81</v>
      </c>
      <c r="AQ23" s="162">
        <v>219.17607899999999</v>
      </c>
      <c r="AR23" s="165">
        <v>39.404294999999998</v>
      </c>
      <c r="AS23" s="162">
        <v>169.27</v>
      </c>
      <c r="AT23" s="162">
        <v>2636.4017600000002</v>
      </c>
      <c r="AU23" s="165">
        <v>17.469654999999999</v>
      </c>
      <c r="AV23" s="162">
        <v>902.72</v>
      </c>
      <c r="AW23" s="162">
        <v>2895.8522309999998</v>
      </c>
      <c r="AX23" s="165">
        <v>18.63691</v>
      </c>
      <c r="AY23" s="162">
        <v>1057.81</v>
      </c>
      <c r="AZ23" s="185"/>
      <c r="BA23" s="162">
        <v>1019.435127</v>
      </c>
      <c r="BB23" s="165">
        <v>27.090350000000001</v>
      </c>
      <c r="BC23" s="162">
        <v>541.29</v>
      </c>
      <c r="BD23" s="162">
        <v>778.75327100000004</v>
      </c>
      <c r="BE23" s="165">
        <v>32.04524</v>
      </c>
      <c r="BF23" s="162">
        <v>489.12</v>
      </c>
      <c r="BG23" s="162">
        <v>497.58744000000002</v>
      </c>
      <c r="BH23" s="165">
        <v>43.344408999999999</v>
      </c>
      <c r="BI23" s="162">
        <v>422.73</v>
      </c>
      <c r="BJ23" s="162">
        <v>20.569991000000002</v>
      </c>
      <c r="BK23" s="165">
        <v>97.104330000000004</v>
      </c>
      <c r="BL23" s="162">
        <v>39.15</v>
      </c>
      <c r="BM23" s="162">
        <v>41.964944000000003</v>
      </c>
      <c r="BN23" s="165">
        <v>76.481869000000003</v>
      </c>
      <c r="BO23" s="162">
        <v>62.91</v>
      </c>
      <c r="BP23" s="162">
        <v>103.49987900000001</v>
      </c>
      <c r="BQ23" s="165">
        <v>47.231741999999997</v>
      </c>
      <c r="BR23" s="162">
        <v>95.81</v>
      </c>
      <c r="BS23" s="162">
        <v>240.68185500000001</v>
      </c>
      <c r="BT23" s="165">
        <v>47.667231000000001</v>
      </c>
      <c r="BU23" s="162">
        <v>224.86</v>
      </c>
      <c r="BV23" s="185"/>
      <c r="BW23" s="162">
        <v>71562.378557999997</v>
      </c>
      <c r="BX23" s="165">
        <v>4.0065470000000003</v>
      </c>
      <c r="BY23" s="162">
        <v>5619.67</v>
      </c>
      <c r="BZ23" s="162">
        <v>60141.667626000002</v>
      </c>
      <c r="CA23" s="165">
        <v>4.9816839999999996</v>
      </c>
      <c r="CB23" s="162">
        <v>5872.29</v>
      </c>
      <c r="CC23" s="162">
        <v>46389.524117000001</v>
      </c>
      <c r="CD23" s="165">
        <v>5.7733420000000004</v>
      </c>
      <c r="CE23" s="162">
        <v>5249.32</v>
      </c>
      <c r="CF23" s="162">
        <v>19570.582556000001</v>
      </c>
      <c r="CG23" s="165">
        <v>12.287595</v>
      </c>
      <c r="CH23" s="162">
        <v>4713.32</v>
      </c>
      <c r="CI23" s="162">
        <v>697.95369300000004</v>
      </c>
      <c r="CJ23" s="165">
        <v>45.620510000000003</v>
      </c>
      <c r="CK23" s="162">
        <v>624.08000000000004</v>
      </c>
      <c r="CL23" s="162">
        <v>9048.776554</v>
      </c>
      <c r="CM23" s="165">
        <v>16.384114</v>
      </c>
      <c r="CN23" s="162">
        <v>2905.82</v>
      </c>
      <c r="CO23" s="162">
        <v>12277.375696999999</v>
      </c>
      <c r="CP23" s="165">
        <v>15.015594</v>
      </c>
      <c r="CQ23" s="291">
        <v>3613.3</v>
      </c>
    </row>
    <row r="24" spans="1:95" s="13" customFormat="1" x14ac:dyDescent="0.2">
      <c r="A24" s="149"/>
      <c r="B24" s="143" t="s">
        <v>13</v>
      </c>
      <c r="C24" s="7">
        <v>167096.21436899999</v>
      </c>
      <c r="D24" s="8">
        <v>2.9798260000000001</v>
      </c>
      <c r="E24" s="7">
        <v>9759.19</v>
      </c>
      <c r="F24" s="7">
        <v>156005.731355</v>
      </c>
      <c r="G24" s="17">
        <v>3.118001</v>
      </c>
      <c r="H24" s="7">
        <v>9533.9500000000007</v>
      </c>
      <c r="I24" s="7">
        <v>116389.48904299999</v>
      </c>
      <c r="J24" s="8">
        <v>3.6222349999999999</v>
      </c>
      <c r="K24" s="7">
        <v>8263.17</v>
      </c>
      <c r="L24" s="7">
        <v>90373.741190000001</v>
      </c>
      <c r="M24" s="8">
        <v>4.3623310000000002</v>
      </c>
      <c r="N24" s="7">
        <v>7727.11</v>
      </c>
      <c r="O24" s="7">
        <v>63135.819391999998</v>
      </c>
      <c r="P24" s="8">
        <v>4.6495519999999999</v>
      </c>
      <c r="Q24" s="7">
        <v>5753.64</v>
      </c>
      <c r="R24" s="7">
        <v>50552.909523000002</v>
      </c>
      <c r="S24" s="8">
        <v>5.7743200000000003</v>
      </c>
      <c r="T24" s="7">
        <v>5721.41</v>
      </c>
      <c r="U24" s="7">
        <v>1876.3827940000001</v>
      </c>
      <c r="V24" s="8">
        <v>21.410558999999999</v>
      </c>
      <c r="W24" s="7">
        <v>787.42</v>
      </c>
      <c r="X24" s="7">
        <v>19311.526084000001</v>
      </c>
      <c r="Y24" s="8">
        <v>10.815156</v>
      </c>
      <c r="Z24" s="7">
        <v>4093.6</v>
      </c>
      <c r="AA24" s="7">
        <v>22091.558208999999</v>
      </c>
      <c r="AB24" s="8">
        <v>7.7807170000000001</v>
      </c>
      <c r="AC24" s="7">
        <v>3369.01</v>
      </c>
      <c r="AD24" s="184"/>
      <c r="AE24" s="7">
        <v>21633.876709</v>
      </c>
      <c r="AF24" s="8">
        <v>5.9940990000000003</v>
      </c>
      <c r="AG24" s="7">
        <v>2541.64</v>
      </c>
      <c r="AH24" s="7">
        <v>18263.113529999999</v>
      </c>
      <c r="AI24" s="8">
        <v>6.698029</v>
      </c>
      <c r="AJ24" s="7">
        <v>2397.61</v>
      </c>
      <c r="AK24" s="7">
        <v>13085.729864000001</v>
      </c>
      <c r="AL24" s="8">
        <v>6.8872220000000004</v>
      </c>
      <c r="AM24" s="7">
        <v>1766.44</v>
      </c>
      <c r="AN24" s="7">
        <v>10195.177905</v>
      </c>
      <c r="AO24" s="8">
        <v>8.9328280000000007</v>
      </c>
      <c r="AP24" s="7">
        <v>1785.01</v>
      </c>
      <c r="AQ24" s="7">
        <v>400.59520300000003</v>
      </c>
      <c r="AR24" s="8">
        <v>36.576295000000002</v>
      </c>
      <c r="AS24" s="7">
        <v>287.18</v>
      </c>
      <c r="AT24" s="7">
        <v>3822.433505</v>
      </c>
      <c r="AU24" s="8">
        <v>12.691416</v>
      </c>
      <c r="AV24" s="7">
        <v>950.84</v>
      </c>
      <c r="AW24" s="7">
        <v>2944.7414610000001</v>
      </c>
      <c r="AX24" s="8">
        <v>14.68646</v>
      </c>
      <c r="AY24" s="7">
        <v>847.66</v>
      </c>
      <c r="AZ24" s="184"/>
      <c r="BA24" s="7">
        <v>292.95293500000002</v>
      </c>
      <c r="BB24" s="8">
        <v>27.502490999999999</v>
      </c>
      <c r="BC24" s="7">
        <v>157.91999999999999</v>
      </c>
      <c r="BD24" s="7">
        <v>227.507126</v>
      </c>
      <c r="BE24" s="8">
        <v>27.511116999999999</v>
      </c>
      <c r="BF24" s="7">
        <v>122.68</v>
      </c>
      <c r="BG24" s="7">
        <v>187.25820899999999</v>
      </c>
      <c r="BH24" s="8">
        <v>30.762288999999999</v>
      </c>
      <c r="BI24" s="7">
        <v>112.91</v>
      </c>
      <c r="BJ24" s="7">
        <v>121.47511900000001</v>
      </c>
      <c r="BK24" s="8">
        <v>38.365220999999998</v>
      </c>
      <c r="BL24" s="7">
        <v>91.34</v>
      </c>
      <c r="BM24" s="7">
        <v>14.765254000000001</v>
      </c>
      <c r="BN24" s="8">
        <v>90.558915999999996</v>
      </c>
      <c r="BO24" s="7">
        <v>26.21</v>
      </c>
      <c r="BP24" s="7">
        <v>21.956627000000001</v>
      </c>
      <c r="BQ24" s="8">
        <v>92.824916999999999</v>
      </c>
      <c r="BR24" s="7">
        <v>39.950000000000003</v>
      </c>
      <c r="BS24" s="7">
        <v>65.445809999999994</v>
      </c>
      <c r="BT24" s="8">
        <v>77.520696999999998</v>
      </c>
      <c r="BU24" s="7">
        <v>99.44</v>
      </c>
      <c r="BV24" s="184"/>
      <c r="BW24" s="7">
        <v>94462.659398000003</v>
      </c>
      <c r="BX24" s="8">
        <v>3.9772150000000002</v>
      </c>
      <c r="BY24" s="7">
        <v>7363.69</v>
      </c>
      <c r="BZ24" s="7">
        <v>71883.120534999995</v>
      </c>
      <c r="CA24" s="8">
        <v>4.7470749999999997</v>
      </c>
      <c r="CB24" s="7">
        <v>6688.2</v>
      </c>
      <c r="CC24" s="7">
        <v>49862.831318999997</v>
      </c>
      <c r="CD24" s="8">
        <v>5.1169190000000002</v>
      </c>
      <c r="CE24" s="7">
        <v>5000.82</v>
      </c>
      <c r="CF24" s="7">
        <v>40236.256499000003</v>
      </c>
      <c r="CG24" s="8">
        <v>6.1026670000000003</v>
      </c>
      <c r="CH24" s="7">
        <v>4812.75</v>
      </c>
      <c r="CI24" s="7">
        <v>1461.0223370000001</v>
      </c>
      <c r="CJ24" s="8">
        <v>22.339179000000001</v>
      </c>
      <c r="CK24" s="7">
        <v>639.71</v>
      </c>
      <c r="CL24" s="7">
        <v>15467.135952000001</v>
      </c>
      <c r="CM24" s="8">
        <v>12.315467</v>
      </c>
      <c r="CN24" s="7">
        <v>3733.51</v>
      </c>
      <c r="CO24" s="7">
        <v>19081.370938</v>
      </c>
      <c r="CP24" s="8">
        <v>8.1144449999999999</v>
      </c>
      <c r="CQ24" s="284">
        <v>3034.76</v>
      </c>
    </row>
    <row r="25" spans="1:95" x14ac:dyDescent="0.2">
      <c r="A25" s="148" t="s">
        <v>121</v>
      </c>
      <c r="B25" s="138" t="s">
        <v>14</v>
      </c>
      <c r="C25" s="11">
        <v>9775.5097470000001</v>
      </c>
      <c r="D25" s="97">
        <v>12.661104</v>
      </c>
      <c r="E25" s="11">
        <v>2425.87</v>
      </c>
      <c r="F25" s="11">
        <v>8802.2065419999999</v>
      </c>
      <c r="G25" s="20">
        <v>16.41846</v>
      </c>
      <c r="H25" s="11">
        <v>2832.57</v>
      </c>
      <c r="I25" s="11">
        <v>6442.4171859999997</v>
      </c>
      <c r="J25" s="97">
        <v>14.175331</v>
      </c>
      <c r="K25" s="11">
        <v>1789.94</v>
      </c>
      <c r="L25" s="11">
        <v>4590.7607379999999</v>
      </c>
      <c r="M25" s="97">
        <v>29.702815999999999</v>
      </c>
      <c r="N25" s="11">
        <v>2672.63</v>
      </c>
      <c r="O25" s="11">
        <v>1208.5866719999999</v>
      </c>
      <c r="P25" s="97">
        <v>25.399836000000001</v>
      </c>
      <c r="Q25" s="11">
        <v>601.67999999999995</v>
      </c>
      <c r="R25" s="11">
        <v>1130.982528</v>
      </c>
      <c r="S25" s="97">
        <v>25.366655999999999</v>
      </c>
      <c r="T25" s="11">
        <v>562.30999999999995</v>
      </c>
      <c r="U25" s="11">
        <v>14.765254000000001</v>
      </c>
      <c r="V25" s="97">
        <v>90.558915999999996</v>
      </c>
      <c r="W25" s="11">
        <v>26.21</v>
      </c>
      <c r="X25" s="11">
        <v>14.684716</v>
      </c>
      <c r="Y25" s="97">
        <v>88.281958000000003</v>
      </c>
      <c r="Z25" s="11">
        <v>25.41</v>
      </c>
      <c r="AA25" s="11">
        <v>1853.638985</v>
      </c>
      <c r="AB25" s="97">
        <v>37.840947</v>
      </c>
      <c r="AC25" s="11">
        <v>1374.81</v>
      </c>
      <c r="AD25" s="185"/>
      <c r="AE25" s="11">
        <v>1041.7565990000001</v>
      </c>
      <c r="AF25" s="97">
        <v>15.261274</v>
      </c>
      <c r="AG25" s="11">
        <v>311.61</v>
      </c>
      <c r="AH25" s="11">
        <v>787.99359200000004</v>
      </c>
      <c r="AI25" s="97">
        <v>35.723325000000003</v>
      </c>
      <c r="AJ25" s="11">
        <v>551.74</v>
      </c>
      <c r="AK25" s="11">
        <v>169.46213</v>
      </c>
      <c r="AL25" s="97">
        <v>44.714619999999996</v>
      </c>
      <c r="AM25" s="11">
        <v>148.52000000000001</v>
      </c>
      <c r="AN25" s="11">
        <v>130.63690800000001</v>
      </c>
      <c r="AO25" s="97">
        <v>53.520994999999999</v>
      </c>
      <c r="AP25" s="11">
        <v>137.04</v>
      </c>
      <c r="AQ25" s="11">
        <v>0</v>
      </c>
      <c r="AR25" s="97">
        <v>0</v>
      </c>
      <c r="AS25" s="11">
        <v>0</v>
      </c>
      <c r="AT25" s="11">
        <v>0</v>
      </c>
      <c r="AU25" s="97">
        <v>0</v>
      </c>
      <c r="AV25" s="11">
        <v>0</v>
      </c>
      <c r="AW25" s="11">
        <v>253.76300699999999</v>
      </c>
      <c r="AX25" s="97">
        <v>55.339191</v>
      </c>
      <c r="AY25" s="11">
        <v>275.24</v>
      </c>
      <c r="AZ25" s="185"/>
      <c r="BA25" s="11">
        <v>13.765254000000001</v>
      </c>
      <c r="BB25" s="97">
        <v>97.137720000000002</v>
      </c>
      <c r="BC25" s="11">
        <v>26.21</v>
      </c>
      <c r="BD25" s="11">
        <v>13.765254000000001</v>
      </c>
      <c r="BE25" s="97">
        <v>97.137720000000002</v>
      </c>
      <c r="BF25" s="11">
        <v>26.21</v>
      </c>
      <c r="BG25" s="11">
        <v>13.765254000000001</v>
      </c>
      <c r="BH25" s="97">
        <v>97.137720000000002</v>
      </c>
      <c r="BI25" s="11">
        <v>26.21</v>
      </c>
      <c r="BJ25" s="11">
        <v>0</v>
      </c>
      <c r="BK25" s="97">
        <v>0</v>
      </c>
      <c r="BL25" s="11">
        <v>0</v>
      </c>
      <c r="BM25" s="11">
        <v>13.765254000000001</v>
      </c>
      <c r="BN25" s="97">
        <v>97.137720000000002</v>
      </c>
      <c r="BO25" s="11">
        <v>26.21</v>
      </c>
      <c r="BP25" s="11">
        <v>0</v>
      </c>
      <c r="BQ25" s="97">
        <v>0</v>
      </c>
      <c r="BR25" s="11">
        <v>0</v>
      </c>
      <c r="BS25" s="11">
        <v>0</v>
      </c>
      <c r="BT25" s="97">
        <v>0</v>
      </c>
      <c r="BU25" s="11">
        <v>0</v>
      </c>
      <c r="BV25" s="185"/>
      <c r="BW25" s="11">
        <v>5386.8953320000001</v>
      </c>
      <c r="BX25" s="97">
        <v>16.165063</v>
      </c>
      <c r="BY25" s="11">
        <v>1706.76</v>
      </c>
      <c r="BZ25" s="11">
        <v>3789.0018920000002</v>
      </c>
      <c r="CA25" s="97">
        <v>31.20018</v>
      </c>
      <c r="CB25" s="11">
        <v>2317.06</v>
      </c>
      <c r="CC25" s="11">
        <v>1025.359287</v>
      </c>
      <c r="CD25" s="97">
        <v>25.799367</v>
      </c>
      <c r="CE25" s="11">
        <v>518.49</v>
      </c>
      <c r="CF25" s="11">
        <v>1000.3456190000001</v>
      </c>
      <c r="CG25" s="97">
        <v>24.923282</v>
      </c>
      <c r="CH25" s="11">
        <v>488.67</v>
      </c>
      <c r="CI25" s="11">
        <v>1</v>
      </c>
      <c r="CJ25" s="97">
        <v>0</v>
      </c>
      <c r="CK25" s="11">
        <v>0</v>
      </c>
      <c r="CL25" s="11">
        <v>14.684716</v>
      </c>
      <c r="CM25" s="97">
        <v>88.281958000000003</v>
      </c>
      <c r="CN25" s="11">
        <v>25.41</v>
      </c>
      <c r="CO25" s="11">
        <v>1599.8759769999999</v>
      </c>
      <c r="CP25" s="97">
        <v>35.536425999999999</v>
      </c>
      <c r="CQ25" s="285">
        <v>1114.3399999999999</v>
      </c>
    </row>
    <row r="26" spans="1:95" x14ac:dyDescent="0.2">
      <c r="A26" s="139">
        <v>88</v>
      </c>
      <c r="B26" s="140" t="s">
        <v>170</v>
      </c>
      <c r="C26" s="65">
        <v>1135.683074</v>
      </c>
      <c r="D26" s="96">
        <v>15.071217000000001</v>
      </c>
      <c r="E26" s="65">
        <v>335.48</v>
      </c>
      <c r="F26" s="65">
        <v>157.467735</v>
      </c>
      <c r="G26" s="22">
        <v>50.482329999999997</v>
      </c>
      <c r="H26" s="65">
        <v>155.81</v>
      </c>
      <c r="I26" s="65">
        <v>60.762245</v>
      </c>
      <c r="J26" s="96">
        <v>89.973540999999997</v>
      </c>
      <c r="K26" s="65">
        <v>107.15</v>
      </c>
      <c r="L26" s="65">
        <v>40.508163000000003</v>
      </c>
      <c r="M26" s="96">
        <v>89.973540999999997</v>
      </c>
      <c r="N26" s="65">
        <v>71.44</v>
      </c>
      <c r="O26" s="65">
        <v>20.254082</v>
      </c>
      <c r="P26" s="96">
        <v>89.973540999999997</v>
      </c>
      <c r="Q26" s="65">
        <v>35.72</v>
      </c>
      <c r="R26" s="65">
        <v>40.508163000000003</v>
      </c>
      <c r="S26" s="96">
        <v>89.973540999999997</v>
      </c>
      <c r="T26" s="65">
        <v>71.44</v>
      </c>
      <c r="U26" s="65">
        <v>20.254082</v>
      </c>
      <c r="V26" s="96">
        <v>89.973540999999997</v>
      </c>
      <c r="W26" s="65">
        <v>35.72</v>
      </c>
      <c r="X26" s="65">
        <v>20.254082</v>
      </c>
      <c r="Y26" s="96">
        <v>89.973540999999997</v>
      </c>
      <c r="Z26" s="65">
        <v>35.72</v>
      </c>
      <c r="AA26" s="65">
        <v>0</v>
      </c>
      <c r="AB26" s="96">
        <v>0</v>
      </c>
      <c r="AC26" s="65">
        <v>0</v>
      </c>
      <c r="AD26" s="185"/>
      <c r="AE26" s="65">
        <v>0</v>
      </c>
      <c r="AF26" s="96">
        <v>0</v>
      </c>
      <c r="AG26" s="65">
        <v>0</v>
      </c>
      <c r="AH26" s="65">
        <v>0</v>
      </c>
      <c r="AI26" s="96">
        <v>0</v>
      </c>
      <c r="AJ26" s="65">
        <v>0</v>
      </c>
      <c r="AK26" s="65">
        <v>0</v>
      </c>
      <c r="AL26" s="96">
        <v>0</v>
      </c>
      <c r="AM26" s="65">
        <v>0</v>
      </c>
      <c r="AN26" s="65">
        <v>0</v>
      </c>
      <c r="AO26" s="96">
        <v>0</v>
      </c>
      <c r="AP26" s="65">
        <v>0</v>
      </c>
      <c r="AQ26" s="65">
        <v>0</v>
      </c>
      <c r="AR26" s="96">
        <v>0</v>
      </c>
      <c r="AS26" s="65">
        <v>0</v>
      </c>
      <c r="AT26" s="65">
        <v>0</v>
      </c>
      <c r="AU26" s="96">
        <v>0</v>
      </c>
      <c r="AV26" s="65">
        <v>0</v>
      </c>
      <c r="AW26" s="65">
        <v>0</v>
      </c>
      <c r="AX26" s="96">
        <v>0</v>
      </c>
      <c r="AY26" s="65">
        <v>0</v>
      </c>
      <c r="AZ26" s="185"/>
      <c r="BA26" s="65">
        <v>0</v>
      </c>
      <c r="BB26" s="96">
        <v>0</v>
      </c>
      <c r="BC26" s="65">
        <v>0</v>
      </c>
      <c r="BD26" s="65">
        <v>0</v>
      </c>
      <c r="BE26" s="96">
        <v>0</v>
      </c>
      <c r="BF26" s="65">
        <v>0</v>
      </c>
      <c r="BG26" s="65">
        <v>0</v>
      </c>
      <c r="BH26" s="96">
        <v>0</v>
      </c>
      <c r="BI26" s="65">
        <v>0</v>
      </c>
      <c r="BJ26" s="65">
        <v>0</v>
      </c>
      <c r="BK26" s="96">
        <v>0</v>
      </c>
      <c r="BL26" s="65">
        <v>0</v>
      </c>
      <c r="BM26" s="65">
        <v>0</v>
      </c>
      <c r="BN26" s="96">
        <v>0</v>
      </c>
      <c r="BO26" s="65">
        <v>0</v>
      </c>
      <c r="BP26" s="65">
        <v>0</v>
      </c>
      <c r="BQ26" s="96">
        <v>0</v>
      </c>
      <c r="BR26" s="65">
        <v>0</v>
      </c>
      <c r="BS26" s="65">
        <v>0</v>
      </c>
      <c r="BT26" s="96">
        <v>0</v>
      </c>
      <c r="BU26" s="65">
        <v>0</v>
      </c>
      <c r="BV26" s="185"/>
      <c r="BW26" s="65">
        <v>60.762245</v>
      </c>
      <c r="BX26" s="96">
        <v>89.973540999999997</v>
      </c>
      <c r="BY26" s="65">
        <v>107.15</v>
      </c>
      <c r="BZ26" s="65">
        <v>40.508163000000003</v>
      </c>
      <c r="CA26" s="96">
        <v>89.973540999999997</v>
      </c>
      <c r="CB26" s="65">
        <v>71.44</v>
      </c>
      <c r="CC26" s="65">
        <v>20.254082</v>
      </c>
      <c r="CD26" s="96">
        <v>89.973540999999997</v>
      </c>
      <c r="CE26" s="65">
        <v>35.72</v>
      </c>
      <c r="CF26" s="65">
        <v>40.508163000000003</v>
      </c>
      <c r="CG26" s="96">
        <v>89.973540999999997</v>
      </c>
      <c r="CH26" s="65">
        <v>71.44</v>
      </c>
      <c r="CI26" s="65">
        <v>20.254082</v>
      </c>
      <c r="CJ26" s="96">
        <v>89.973540999999997</v>
      </c>
      <c r="CK26" s="65">
        <v>35.72</v>
      </c>
      <c r="CL26" s="65">
        <v>20.254082</v>
      </c>
      <c r="CM26" s="96">
        <v>89.973540999999997</v>
      </c>
      <c r="CN26" s="65">
        <v>35.72</v>
      </c>
      <c r="CO26" s="65">
        <v>0</v>
      </c>
      <c r="CP26" s="96">
        <v>0</v>
      </c>
      <c r="CQ26" s="286">
        <v>0</v>
      </c>
    </row>
    <row r="27" spans="1:95" x14ac:dyDescent="0.2">
      <c r="A27" s="135">
        <v>13</v>
      </c>
      <c r="B27" s="138" t="s">
        <v>15</v>
      </c>
      <c r="C27" s="11">
        <v>18731.921441999999</v>
      </c>
      <c r="D27" s="97">
        <v>6.0217409999999996</v>
      </c>
      <c r="E27" s="11">
        <v>2210.86</v>
      </c>
      <c r="F27" s="11">
        <v>16574.473909</v>
      </c>
      <c r="G27" s="20">
        <v>7.0760480000000001</v>
      </c>
      <c r="H27" s="11">
        <v>2298.7199999999998</v>
      </c>
      <c r="I27" s="11">
        <v>11582.850971</v>
      </c>
      <c r="J27" s="97">
        <v>8.7291620000000005</v>
      </c>
      <c r="K27" s="11">
        <v>1981.73</v>
      </c>
      <c r="L27" s="11">
        <v>5498.9510710000004</v>
      </c>
      <c r="M27" s="97">
        <v>14.879213999999999</v>
      </c>
      <c r="N27" s="11">
        <v>1603.67</v>
      </c>
      <c r="O27" s="11">
        <v>2533.805323</v>
      </c>
      <c r="P27" s="97">
        <v>21.164061</v>
      </c>
      <c r="Q27" s="11">
        <v>1051.06</v>
      </c>
      <c r="R27" s="11">
        <v>2512.656332</v>
      </c>
      <c r="S27" s="97">
        <v>21.812436000000002</v>
      </c>
      <c r="T27" s="11">
        <v>1074.22</v>
      </c>
      <c r="U27" s="11">
        <v>403.57568800000001</v>
      </c>
      <c r="V27" s="97">
        <v>67.886458000000005</v>
      </c>
      <c r="W27" s="11">
        <v>536.99</v>
      </c>
      <c r="X27" s="11">
        <v>13.681134999999999</v>
      </c>
      <c r="Y27" s="97">
        <v>61.005383999999999</v>
      </c>
      <c r="Z27" s="11">
        <v>16.36</v>
      </c>
      <c r="AA27" s="11">
        <v>5539.7791740000002</v>
      </c>
      <c r="AB27" s="97">
        <v>14.094339</v>
      </c>
      <c r="AC27" s="11">
        <v>1530.36</v>
      </c>
      <c r="AD27" s="185"/>
      <c r="AE27" s="11">
        <v>1503.7538119999999</v>
      </c>
      <c r="AF27" s="97">
        <v>19.581399000000001</v>
      </c>
      <c r="AG27" s="11">
        <v>577.13</v>
      </c>
      <c r="AH27" s="11">
        <v>706.97908299999995</v>
      </c>
      <c r="AI27" s="97">
        <v>24.174222</v>
      </c>
      <c r="AJ27" s="11">
        <v>334.98</v>
      </c>
      <c r="AK27" s="11">
        <v>371.07750499999997</v>
      </c>
      <c r="AL27" s="97">
        <v>40.151266999999997</v>
      </c>
      <c r="AM27" s="11">
        <v>292.02</v>
      </c>
      <c r="AN27" s="11">
        <v>255.997818</v>
      </c>
      <c r="AO27" s="97">
        <v>39.733887000000003</v>
      </c>
      <c r="AP27" s="11">
        <v>199.37</v>
      </c>
      <c r="AQ27" s="11">
        <v>38.359895999999999</v>
      </c>
      <c r="AR27" s="97">
        <v>99.174796000000001</v>
      </c>
      <c r="AS27" s="11">
        <v>74.56</v>
      </c>
      <c r="AT27" s="11">
        <v>0</v>
      </c>
      <c r="AU27" s="97">
        <v>0</v>
      </c>
      <c r="AV27" s="11">
        <v>0</v>
      </c>
      <c r="AW27" s="11">
        <v>713.92374600000005</v>
      </c>
      <c r="AX27" s="97">
        <v>32.144368999999998</v>
      </c>
      <c r="AY27" s="11">
        <v>449.79</v>
      </c>
      <c r="AZ27" s="185"/>
      <c r="BA27" s="11">
        <v>14.11772</v>
      </c>
      <c r="BB27" s="97">
        <v>96.774321999999998</v>
      </c>
      <c r="BC27" s="11">
        <v>26.78</v>
      </c>
      <c r="BD27" s="11">
        <v>0</v>
      </c>
      <c r="BE27" s="97">
        <v>0</v>
      </c>
      <c r="BF27" s="11">
        <v>0</v>
      </c>
      <c r="BG27" s="11">
        <v>0</v>
      </c>
      <c r="BH27" s="97">
        <v>0</v>
      </c>
      <c r="BI27" s="11">
        <v>0</v>
      </c>
      <c r="BJ27" s="11">
        <v>0</v>
      </c>
      <c r="BK27" s="97">
        <v>0</v>
      </c>
      <c r="BL27" s="11">
        <v>0</v>
      </c>
      <c r="BM27" s="11">
        <v>0</v>
      </c>
      <c r="BN27" s="97">
        <v>0</v>
      </c>
      <c r="BO27" s="11">
        <v>0</v>
      </c>
      <c r="BP27" s="11">
        <v>0</v>
      </c>
      <c r="BQ27" s="97">
        <v>0</v>
      </c>
      <c r="BR27" s="11">
        <v>0</v>
      </c>
      <c r="BS27" s="11">
        <v>14.11772</v>
      </c>
      <c r="BT27" s="97">
        <v>96.774321999999998</v>
      </c>
      <c r="BU27" s="11">
        <v>26.78</v>
      </c>
      <c r="BV27" s="185"/>
      <c r="BW27" s="11">
        <v>10064.979439000001</v>
      </c>
      <c r="BX27" s="97">
        <v>8.4496129999999994</v>
      </c>
      <c r="BY27" s="11">
        <v>1666.89</v>
      </c>
      <c r="BZ27" s="11">
        <v>4791.9719880000002</v>
      </c>
      <c r="CA27" s="97">
        <v>15.010016</v>
      </c>
      <c r="CB27" s="11">
        <v>1409.78</v>
      </c>
      <c r="CC27" s="11">
        <v>2162.7278179999998</v>
      </c>
      <c r="CD27" s="97">
        <v>21.483719000000001</v>
      </c>
      <c r="CE27" s="11">
        <v>910.68</v>
      </c>
      <c r="CF27" s="11">
        <v>2256.6585140000002</v>
      </c>
      <c r="CG27" s="97">
        <v>21.960713999999999</v>
      </c>
      <c r="CH27" s="11">
        <v>971.33</v>
      </c>
      <c r="CI27" s="11">
        <v>365.21579300000002</v>
      </c>
      <c r="CJ27" s="97">
        <v>69.770852000000005</v>
      </c>
      <c r="CK27" s="11">
        <v>499.44</v>
      </c>
      <c r="CL27" s="11">
        <v>13.681134999999999</v>
      </c>
      <c r="CM27" s="97">
        <v>61.005383999999999</v>
      </c>
      <c r="CN27" s="11">
        <v>16.36</v>
      </c>
      <c r="CO27" s="11">
        <v>4811.7377079999997</v>
      </c>
      <c r="CP27" s="97">
        <v>12.786018</v>
      </c>
      <c r="CQ27" s="285">
        <v>1205.8499999999999</v>
      </c>
    </row>
    <row r="28" spans="1:95" x14ac:dyDescent="0.2">
      <c r="A28" s="139">
        <v>20</v>
      </c>
      <c r="B28" s="140" t="s">
        <v>16</v>
      </c>
      <c r="C28" s="65">
        <v>17188.456625999999</v>
      </c>
      <c r="D28" s="96">
        <v>5.1301009999999998</v>
      </c>
      <c r="E28" s="65">
        <v>1728.3</v>
      </c>
      <c r="F28" s="65">
        <v>15920.815771</v>
      </c>
      <c r="G28" s="22">
        <v>5.8781030000000003</v>
      </c>
      <c r="H28" s="65">
        <v>1834.25</v>
      </c>
      <c r="I28" s="65">
        <v>14659.496374</v>
      </c>
      <c r="J28" s="96">
        <v>6.1869480000000001</v>
      </c>
      <c r="K28" s="65">
        <v>1777.67</v>
      </c>
      <c r="L28" s="65">
        <v>10001.220654999999</v>
      </c>
      <c r="M28" s="96">
        <v>7.9411269999999998</v>
      </c>
      <c r="N28" s="65">
        <v>1556.65</v>
      </c>
      <c r="O28" s="65">
        <v>5747.3396819999998</v>
      </c>
      <c r="P28" s="96">
        <v>11.312025</v>
      </c>
      <c r="Q28" s="65">
        <v>1274.28</v>
      </c>
      <c r="R28" s="65">
        <v>6332.9294280000004</v>
      </c>
      <c r="S28" s="96">
        <v>11.020885</v>
      </c>
      <c r="T28" s="65">
        <v>1367.97</v>
      </c>
      <c r="U28" s="65">
        <v>277.256372</v>
      </c>
      <c r="V28" s="96">
        <v>42.110005000000001</v>
      </c>
      <c r="W28" s="65">
        <v>228.84</v>
      </c>
      <c r="X28" s="65">
        <v>505.49749100000002</v>
      </c>
      <c r="Y28" s="96">
        <v>34.14499</v>
      </c>
      <c r="Z28" s="65">
        <v>338.3</v>
      </c>
      <c r="AA28" s="65">
        <v>4576.611183</v>
      </c>
      <c r="AB28" s="96">
        <v>13.528121000000001</v>
      </c>
      <c r="AC28" s="65">
        <v>1213.49</v>
      </c>
      <c r="AD28" s="185"/>
      <c r="AE28" s="65">
        <v>2507.8704769999999</v>
      </c>
      <c r="AF28" s="96">
        <v>13.995588</v>
      </c>
      <c r="AG28" s="65">
        <v>687.94</v>
      </c>
      <c r="AH28" s="65">
        <v>1980.5623189999999</v>
      </c>
      <c r="AI28" s="96">
        <v>16.142075999999999</v>
      </c>
      <c r="AJ28" s="65">
        <v>626.62</v>
      </c>
      <c r="AK28" s="65">
        <v>948.57513400000005</v>
      </c>
      <c r="AL28" s="96">
        <v>22.309408999999999</v>
      </c>
      <c r="AM28" s="65">
        <v>414.78</v>
      </c>
      <c r="AN28" s="65">
        <v>1106.2716820000001</v>
      </c>
      <c r="AO28" s="96">
        <v>20.296695</v>
      </c>
      <c r="AP28" s="65">
        <v>440.09</v>
      </c>
      <c r="AQ28" s="65">
        <v>5.9399490000000004</v>
      </c>
      <c r="AR28" s="96">
        <v>95.058638000000002</v>
      </c>
      <c r="AS28" s="65">
        <v>11.07</v>
      </c>
      <c r="AT28" s="65">
        <v>1</v>
      </c>
      <c r="AU28" s="96">
        <v>0</v>
      </c>
      <c r="AV28" s="65">
        <v>0</v>
      </c>
      <c r="AW28" s="65">
        <v>784.48181699999998</v>
      </c>
      <c r="AX28" s="96">
        <v>29.661625000000001</v>
      </c>
      <c r="AY28" s="65">
        <v>456.07</v>
      </c>
      <c r="AZ28" s="185"/>
      <c r="BA28" s="65">
        <v>47.441879999999998</v>
      </c>
      <c r="BB28" s="96">
        <v>60.268729999999998</v>
      </c>
      <c r="BC28" s="65">
        <v>56.04</v>
      </c>
      <c r="BD28" s="65">
        <v>47.441879999999998</v>
      </c>
      <c r="BE28" s="96">
        <v>60.268729999999998</v>
      </c>
      <c r="BF28" s="65">
        <v>56.04</v>
      </c>
      <c r="BG28" s="65">
        <v>28.14959</v>
      </c>
      <c r="BH28" s="96">
        <v>87.774247000000003</v>
      </c>
      <c r="BI28" s="65">
        <v>48.43</v>
      </c>
      <c r="BJ28" s="65">
        <v>47.441879999999998</v>
      </c>
      <c r="BK28" s="96">
        <v>60.268729999999998</v>
      </c>
      <c r="BL28" s="65">
        <v>56.04</v>
      </c>
      <c r="BM28" s="65">
        <v>0</v>
      </c>
      <c r="BN28" s="96">
        <v>0</v>
      </c>
      <c r="BO28" s="65">
        <v>0</v>
      </c>
      <c r="BP28" s="65">
        <v>0</v>
      </c>
      <c r="BQ28" s="96">
        <v>0</v>
      </c>
      <c r="BR28" s="65">
        <v>0</v>
      </c>
      <c r="BS28" s="65">
        <v>0</v>
      </c>
      <c r="BT28" s="96">
        <v>0</v>
      </c>
      <c r="BU28" s="65">
        <v>0</v>
      </c>
      <c r="BV28" s="185"/>
      <c r="BW28" s="65">
        <v>12104.184017</v>
      </c>
      <c r="BX28" s="96">
        <v>6.7925219999999999</v>
      </c>
      <c r="BY28" s="65">
        <v>1611.47</v>
      </c>
      <c r="BZ28" s="65">
        <v>7973.2164560000001</v>
      </c>
      <c r="CA28" s="96">
        <v>8.5739479999999997</v>
      </c>
      <c r="CB28" s="65">
        <v>1339.89</v>
      </c>
      <c r="CC28" s="65">
        <v>4770.6149580000001</v>
      </c>
      <c r="CD28" s="96">
        <v>11.895975999999999</v>
      </c>
      <c r="CE28" s="65">
        <v>1112.32</v>
      </c>
      <c r="CF28" s="65">
        <v>5179.2158659999996</v>
      </c>
      <c r="CG28" s="96">
        <v>11.511965999999999</v>
      </c>
      <c r="CH28" s="65">
        <v>1168.6099999999999</v>
      </c>
      <c r="CI28" s="65">
        <v>271.31642399999998</v>
      </c>
      <c r="CJ28" s="96">
        <v>43.040314000000002</v>
      </c>
      <c r="CK28" s="65">
        <v>228.88</v>
      </c>
      <c r="CL28" s="65">
        <v>504.49749100000002</v>
      </c>
      <c r="CM28" s="96">
        <v>34.212671</v>
      </c>
      <c r="CN28" s="65">
        <v>338.3</v>
      </c>
      <c r="CO28" s="65">
        <v>3792.1293660000001</v>
      </c>
      <c r="CP28" s="96">
        <v>14.418963</v>
      </c>
      <c r="CQ28" s="286">
        <v>1071.7</v>
      </c>
    </row>
    <row r="29" spans="1:95" x14ac:dyDescent="0.2">
      <c r="A29" s="135">
        <v>23</v>
      </c>
      <c r="B29" s="138" t="s">
        <v>17</v>
      </c>
      <c r="C29" s="11">
        <v>54852.411431</v>
      </c>
      <c r="D29" s="97">
        <v>5.9786149999999996</v>
      </c>
      <c r="E29" s="11">
        <v>6427.65</v>
      </c>
      <c r="F29" s="11">
        <v>51439.322942999999</v>
      </c>
      <c r="G29" s="20">
        <v>6.0309590000000002</v>
      </c>
      <c r="H29" s="11">
        <v>6080.48</v>
      </c>
      <c r="I29" s="11">
        <v>42798.805242000002</v>
      </c>
      <c r="J29" s="97">
        <v>6.3206090000000001</v>
      </c>
      <c r="K29" s="11">
        <v>5302.08</v>
      </c>
      <c r="L29" s="11">
        <v>39771.668493999998</v>
      </c>
      <c r="M29" s="97">
        <v>5.9766089999999998</v>
      </c>
      <c r="N29" s="11">
        <v>4658.91</v>
      </c>
      <c r="O29" s="11">
        <v>34745.477186999997</v>
      </c>
      <c r="P29" s="97">
        <v>6.5537979999999996</v>
      </c>
      <c r="Q29" s="11">
        <v>4463.21</v>
      </c>
      <c r="R29" s="11">
        <v>25446.443048000001</v>
      </c>
      <c r="S29" s="97">
        <v>6.7407820000000003</v>
      </c>
      <c r="T29" s="11">
        <v>3361.97</v>
      </c>
      <c r="U29" s="11">
        <v>1031.018041</v>
      </c>
      <c r="V29" s="97">
        <v>25.515343000000001</v>
      </c>
      <c r="W29" s="11">
        <v>515.61</v>
      </c>
      <c r="X29" s="11">
        <v>18126.287722000001</v>
      </c>
      <c r="Y29" s="97">
        <v>11.447195000000001</v>
      </c>
      <c r="Z29" s="11">
        <v>4066.9</v>
      </c>
      <c r="AA29" s="11">
        <v>2007.4377239999999</v>
      </c>
      <c r="AB29" s="97">
        <v>27.262592000000001</v>
      </c>
      <c r="AC29" s="11">
        <v>1072.67</v>
      </c>
      <c r="AD29" s="185"/>
      <c r="AE29" s="11">
        <v>9274.7466750000003</v>
      </c>
      <c r="AF29" s="97">
        <v>7.5451629999999996</v>
      </c>
      <c r="AG29" s="11">
        <v>1371.6</v>
      </c>
      <c r="AH29" s="11">
        <v>8982.6132870000001</v>
      </c>
      <c r="AI29" s="97">
        <v>7.7579219999999998</v>
      </c>
      <c r="AJ29" s="11">
        <v>1365.85</v>
      </c>
      <c r="AK29" s="11">
        <v>8123.2567230000004</v>
      </c>
      <c r="AL29" s="97">
        <v>8.3956619999999997</v>
      </c>
      <c r="AM29" s="11">
        <v>1336.72</v>
      </c>
      <c r="AN29" s="11">
        <v>6111.5812749999996</v>
      </c>
      <c r="AO29" s="97">
        <v>10.349576000000001</v>
      </c>
      <c r="AP29" s="11">
        <v>1239.74</v>
      </c>
      <c r="AQ29" s="11">
        <v>346.02974</v>
      </c>
      <c r="AR29" s="97">
        <v>40.761555000000001</v>
      </c>
      <c r="AS29" s="11">
        <v>276.45</v>
      </c>
      <c r="AT29" s="11">
        <v>3702.0976780000001</v>
      </c>
      <c r="AU29" s="97">
        <v>13.038</v>
      </c>
      <c r="AV29" s="11">
        <v>946.05</v>
      </c>
      <c r="AW29" s="11">
        <v>151.59784500000001</v>
      </c>
      <c r="AX29" s="97">
        <v>44.079588999999999</v>
      </c>
      <c r="AY29" s="11">
        <v>130.97</v>
      </c>
      <c r="AZ29" s="185"/>
      <c r="BA29" s="11">
        <v>145.745619</v>
      </c>
      <c r="BB29" s="97">
        <v>35.999938999999998</v>
      </c>
      <c r="BC29" s="11">
        <v>102.84</v>
      </c>
      <c r="BD29" s="11">
        <v>145.745619</v>
      </c>
      <c r="BE29" s="97">
        <v>35.999938999999998</v>
      </c>
      <c r="BF29" s="11">
        <v>102.84</v>
      </c>
      <c r="BG29" s="11">
        <v>124.788993</v>
      </c>
      <c r="BH29" s="97">
        <v>38.936366999999997</v>
      </c>
      <c r="BI29" s="11">
        <v>95.23</v>
      </c>
      <c r="BJ29" s="11">
        <v>64.256052999999994</v>
      </c>
      <c r="BK29" s="97">
        <v>55.458472999999998</v>
      </c>
      <c r="BL29" s="11">
        <v>69.849999999999994</v>
      </c>
      <c r="BM29" s="11">
        <v>0</v>
      </c>
      <c r="BN29" s="97">
        <v>0</v>
      </c>
      <c r="BO29" s="11">
        <v>0</v>
      </c>
      <c r="BP29" s="11">
        <v>21.956627000000001</v>
      </c>
      <c r="BQ29" s="97">
        <v>92.824916999999999</v>
      </c>
      <c r="BR29" s="11">
        <v>39.950000000000003</v>
      </c>
      <c r="BS29" s="11">
        <v>0</v>
      </c>
      <c r="BT29" s="97">
        <v>0</v>
      </c>
      <c r="BU29" s="11">
        <v>0</v>
      </c>
      <c r="BV29" s="185"/>
      <c r="BW29" s="11">
        <v>33378.312946999999</v>
      </c>
      <c r="BX29" s="97">
        <v>7.4599960000000003</v>
      </c>
      <c r="BY29" s="11">
        <v>4880.4399999999996</v>
      </c>
      <c r="BZ29" s="11">
        <v>30643.309587</v>
      </c>
      <c r="CA29" s="97">
        <v>6.9221940000000002</v>
      </c>
      <c r="CB29" s="11">
        <v>4157.53</v>
      </c>
      <c r="CC29" s="11">
        <v>26497.431471</v>
      </c>
      <c r="CD29" s="97">
        <v>7.607488</v>
      </c>
      <c r="CE29" s="11">
        <v>3950.95</v>
      </c>
      <c r="CF29" s="11">
        <v>19270.60572</v>
      </c>
      <c r="CG29" s="97">
        <v>6.9448559999999997</v>
      </c>
      <c r="CH29" s="11">
        <v>2623.1</v>
      </c>
      <c r="CI29" s="11">
        <v>684.98830099999998</v>
      </c>
      <c r="CJ29" s="97">
        <v>22.949307999999998</v>
      </c>
      <c r="CK29" s="11">
        <v>308.11</v>
      </c>
      <c r="CL29" s="11">
        <v>14402.233418</v>
      </c>
      <c r="CM29" s="97">
        <v>13.136875</v>
      </c>
      <c r="CN29" s="11">
        <v>3708.33</v>
      </c>
      <c r="CO29" s="11">
        <v>1855.8398790000001</v>
      </c>
      <c r="CP29" s="97">
        <v>28.897003999999999</v>
      </c>
      <c r="CQ29" s="285">
        <v>1051.1099999999999</v>
      </c>
    </row>
    <row r="30" spans="1:95" x14ac:dyDescent="0.2">
      <c r="A30" s="139">
        <v>44</v>
      </c>
      <c r="B30" s="140" t="s">
        <v>18</v>
      </c>
      <c r="C30" s="65">
        <v>6619.6219259999998</v>
      </c>
      <c r="D30" s="96">
        <v>17.620163999999999</v>
      </c>
      <c r="E30" s="65">
        <v>2286.12</v>
      </c>
      <c r="F30" s="65">
        <v>6400.1971590000003</v>
      </c>
      <c r="G30" s="22">
        <v>18.240327000000001</v>
      </c>
      <c r="H30" s="65">
        <v>2288.14</v>
      </c>
      <c r="I30" s="65">
        <v>4840.3328620000002</v>
      </c>
      <c r="J30" s="96">
        <v>21.180823</v>
      </c>
      <c r="K30" s="65">
        <v>2009.44</v>
      </c>
      <c r="L30" s="65">
        <v>2752.278401</v>
      </c>
      <c r="M30" s="96">
        <v>30.556149999999999</v>
      </c>
      <c r="N30" s="65">
        <v>1648.34</v>
      </c>
      <c r="O30" s="65">
        <v>1398.024273</v>
      </c>
      <c r="P30" s="96">
        <v>33.534238000000002</v>
      </c>
      <c r="Q30" s="65">
        <v>918.88</v>
      </c>
      <c r="R30" s="65">
        <v>2284.8182539999998</v>
      </c>
      <c r="S30" s="96">
        <v>41.906875999999997</v>
      </c>
      <c r="T30" s="65">
        <v>1876.69</v>
      </c>
      <c r="U30" s="65">
        <v>13.551893</v>
      </c>
      <c r="V30" s="96">
        <v>89.505977999999999</v>
      </c>
      <c r="W30" s="65">
        <v>23.77</v>
      </c>
      <c r="X30" s="65">
        <v>15.642124000000001</v>
      </c>
      <c r="Y30" s="96">
        <v>78.117727000000002</v>
      </c>
      <c r="Z30" s="65">
        <v>23.95</v>
      </c>
      <c r="AA30" s="65">
        <v>1736.638688</v>
      </c>
      <c r="AB30" s="96">
        <v>18.129259999999999</v>
      </c>
      <c r="AC30" s="65">
        <v>617.09</v>
      </c>
      <c r="AD30" s="185"/>
      <c r="AE30" s="65">
        <v>1205.309849</v>
      </c>
      <c r="AF30" s="96">
        <v>33.931032999999999</v>
      </c>
      <c r="AG30" s="65">
        <v>801.59</v>
      </c>
      <c r="AH30" s="65">
        <v>524.78451199999995</v>
      </c>
      <c r="AI30" s="96">
        <v>39.452264999999997</v>
      </c>
      <c r="AJ30" s="65">
        <v>405.8</v>
      </c>
      <c r="AK30" s="65">
        <v>118.083237</v>
      </c>
      <c r="AL30" s="96">
        <v>55.243260999999997</v>
      </c>
      <c r="AM30" s="65">
        <v>127.86</v>
      </c>
      <c r="AN30" s="65">
        <v>511.21909399999998</v>
      </c>
      <c r="AO30" s="96">
        <v>70.423570999999995</v>
      </c>
      <c r="AP30" s="65">
        <v>705.64</v>
      </c>
      <c r="AQ30" s="65">
        <v>0</v>
      </c>
      <c r="AR30" s="96">
        <v>0</v>
      </c>
      <c r="AS30" s="65">
        <v>0</v>
      </c>
      <c r="AT30" s="65">
        <v>0</v>
      </c>
      <c r="AU30" s="96">
        <v>0</v>
      </c>
      <c r="AV30" s="65">
        <v>0</v>
      </c>
      <c r="AW30" s="65">
        <v>513.80776800000001</v>
      </c>
      <c r="AX30" s="96">
        <v>32.487873999999998</v>
      </c>
      <c r="AY30" s="65">
        <v>327.17</v>
      </c>
      <c r="AZ30" s="185"/>
      <c r="BA30" s="65">
        <v>0</v>
      </c>
      <c r="BB30" s="96">
        <v>0</v>
      </c>
      <c r="BC30" s="65">
        <v>0</v>
      </c>
      <c r="BD30" s="65">
        <v>0</v>
      </c>
      <c r="BE30" s="96">
        <v>0</v>
      </c>
      <c r="BF30" s="65">
        <v>0</v>
      </c>
      <c r="BG30" s="65">
        <v>0</v>
      </c>
      <c r="BH30" s="96">
        <v>0</v>
      </c>
      <c r="BI30" s="65">
        <v>0</v>
      </c>
      <c r="BJ30" s="65">
        <v>0</v>
      </c>
      <c r="BK30" s="96">
        <v>0</v>
      </c>
      <c r="BL30" s="65">
        <v>0</v>
      </c>
      <c r="BM30" s="65">
        <v>0</v>
      </c>
      <c r="BN30" s="96">
        <v>0</v>
      </c>
      <c r="BO30" s="65">
        <v>0</v>
      </c>
      <c r="BP30" s="65">
        <v>0</v>
      </c>
      <c r="BQ30" s="96">
        <v>0</v>
      </c>
      <c r="BR30" s="65">
        <v>0</v>
      </c>
      <c r="BS30" s="65">
        <v>0</v>
      </c>
      <c r="BT30" s="96">
        <v>0</v>
      </c>
      <c r="BU30" s="65">
        <v>0</v>
      </c>
      <c r="BV30" s="185"/>
      <c r="BW30" s="65">
        <v>3635.023013</v>
      </c>
      <c r="BX30" s="96">
        <v>19.285271999999999</v>
      </c>
      <c r="BY30" s="65">
        <v>1374.01</v>
      </c>
      <c r="BZ30" s="65">
        <v>2227.4938900000002</v>
      </c>
      <c r="CA30" s="96">
        <v>30.708682</v>
      </c>
      <c r="CB30" s="65">
        <v>1340.71</v>
      </c>
      <c r="CC30" s="65">
        <v>1279.9410359999999</v>
      </c>
      <c r="CD30" s="96">
        <v>36.016168</v>
      </c>
      <c r="CE30" s="65">
        <v>903.53</v>
      </c>
      <c r="CF30" s="65">
        <v>1773.59916</v>
      </c>
      <c r="CG30" s="96">
        <v>36.613869000000001</v>
      </c>
      <c r="CH30" s="65">
        <v>1272.79</v>
      </c>
      <c r="CI30" s="65">
        <v>13.551893</v>
      </c>
      <c r="CJ30" s="96">
        <v>89.505977999999999</v>
      </c>
      <c r="CK30" s="65">
        <v>23.77</v>
      </c>
      <c r="CL30" s="65">
        <v>15.642124000000001</v>
      </c>
      <c r="CM30" s="96">
        <v>78.117727000000002</v>
      </c>
      <c r="CN30" s="65">
        <v>23.95</v>
      </c>
      <c r="CO30" s="65">
        <v>1222.8309200000001</v>
      </c>
      <c r="CP30" s="96">
        <v>21.675272</v>
      </c>
      <c r="CQ30" s="286">
        <v>519.5</v>
      </c>
    </row>
    <row r="31" spans="1:95" x14ac:dyDescent="0.2">
      <c r="A31" s="135">
        <v>47</v>
      </c>
      <c r="B31" s="138" t="s">
        <v>19</v>
      </c>
      <c r="C31" s="11">
        <v>30343.402263</v>
      </c>
      <c r="D31" s="97">
        <v>9.0578629999999993</v>
      </c>
      <c r="E31" s="11">
        <v>5386.99</v>
      </c>
      <c r="F31" s="11">
        <v>29086.981001</v>
      </c>
      <c r="G31" s="20">
        <v>8.9617290000000001</v>
      </c>
      <c r="H31" s="11">
        <v>5109.13</v>
      </c>
      <c r="I31" s="11">
        <v>19417.187829999999</v>
      </c>
      <c r="J31" s="97">
        <v>12.200398</v>
      </c>
      <c r="K31" s="11">
        <v>4643.1899999999996</v>
      </c>
      <c r="L31" s="11">
        <v>13852.871181</v>
      </c>
      <c r="M31" s="97">
        <v>16.020085000000002</v>
      </c>
      <c r="N31" s="11">
        <v>4349.71</v>
      </c>
      <c r="O31" s="11">
        <v>6686.4270909999996</v>
      </c>
      <c r="P31" s="97">
        <v>18.832650999999998</v>
      </c>
      <c r="Q31" s="11">
        <v>2468.09</v>
      </c>
      <c r="R31" s="11">
        <v>7471.4785689999999</v>
      </c>
      <c r="S31" s="97">
        <v>22.62452</v>
      </c>
      <c r="T31" s="11">
        <v>3313.16</v>
      </c>
      <c r="U31" s="11">
        <v>71.271742000000003</v>
      </c>
      <c r="V31" s="97">
        <v>70.403229999999994</v>
      </c>
      <c r="W31" s="11">
        <v>98.35</v>
      </c>
      <c r="X31" s="11">
        <v>112.44245600000001</v>
      </c>
      <c r="Y31" s="97">
        <v>87.150600999999995</v>
      </c>
      <c r="Z31" s="11">
        <v>192.07</v>
      </c>
      <c r="AA31" s="11">
        <v>4301.5483869999998</v>
      </c>
      <c r="AB31" s="97">
        <v>23.267213000000002</v>
      </c>
      <c r="AC31" s="11">
        <v>1961.67</v>
      </c>
      <c r="AD31" s="185"/>
      <c r="AE31" s="11">
        <v>3235.4467629999999</v>
      </c>
      <c r="AF31" s="97">
        <v>26.016431999999998</v>
      </c>
      <c r="AG31" s="11">
        <v>1649.83</v>
      </c>
      <c r="AH31" s="11">
        <v>2919.2750270000001</v>
      </c>
      <c r="AI31" s="97">
        <v>28.451025000000001</v>
      </c>
      <c r="AJ31" s="11">
        <v>1627.9</v>
      </c>
      <c r="AK31" s="11">
        <v>1370.142681</v>
      </c>
      <c r="AL31" s="97">
        <v>32.545639999999999</v>
      </c>
      <c r="AM31" s="11">
        <v>874.01</v>
      </c>
      <c r="AN31" s="11">
        <v>1181.172871</v>
      </c>
      <c r="AO31" s="97">
        <v>36.859489000000004</v>
      </c>
      <c r="AP31" s="11">
        <v>853.33</v>
      </c>
      <c r="AQ31" s="11">
        <v>10.265618</v>
      </c>
      <c r="AR31" s="97">
        <v>95.191237999999998</v>
      </c>
      <c r="AS31" s="11">
        <v>19.149999999999999</v>
      </c>
      <c r="AT31" s="11">
        <v>0.7</v>
      </c>
      <c r="AU31" s="97">
        <v>0</v>
      </c>
      <c r="AV31" s="11">
        <v>0</v>
      </c>
      <c r="AW31" s="11">
        <v>247.077056</v>
      </c>
      <c r="AX31" s="97">
        <v>62.864213999999997</v>
      </c>
      <c r="AY31" s="11">
        <v>304.43</v>
      </c>
      <c r="AZ31" s="185"/>
      <c r="BA31" s="11">
        <v>51.328090000000003</v>
      </c>
      <c r="BB31" s="97">
        <v>95.191237999999998</v>
      </c>
      <c r="BC31" s="11">
        <v>95.77</v>
      </c>
      <c r="BD31" s="11">
        <v>0</v>
      </c>
      <c r="BE31" s="97">
        <v>0</v>
      </c>
      <c r="BF31" s="11">
        <v>0</v>
      </c>
      <c r="BG31" s="11">
        <v>0</v>
      </c>
      <c r="BH31" s="97">
        <v>0</v>
      </c>
      <c r="BI31" s="11">
        <v>0</v>
      </c>
      <c r="BJ31" s="11">
        <v>0</v>
      </c>
      <c r="BK31" s="97">
        <v>0</v>
      </c>
      <c r="BL31" s="11">
        <v>0</v>
      </c>
      <c r="BM31" s="11">
        <v>0</v>
      </c>
      <c r="BN31" s="97">
        <v>0</v>
      </c>
      <c r="BO31" s="11">
        <v>0</v>
      </c>
      <c r="BP31" s="11">
        <v>0</v>
      </c>
      <c r="BQ31" s="97">
        <v>0</v>
      </c>
      <c r="BR31" s="11">
        <v>0</v>
      </c>
      <c r="BS31" s="11">
        <v>51.328090000000003</v>
      </c>
      <c r="BT31" s="97">
        <v>95.191237999999998</v>
      </c>
      <c r="BU31" s="11">
        <v>95.77</v>
      </c>
      <c r="BV31" s="185"/>
      <c r="BW31" s="11">
        <v>16130.412977</v>
      </c>
      <c r="BX31" s="97">
        <v>13.148196</v>
      </c>
      <c r="BY31" s="11">
        <v>4156.88</v>
      </c>
      <c r="BZ31" s="11">
        <v>10933.596154999999</v>
      </c>
      <c r="CA31" s="97">
        <v>17.162516</v>
      </c>
      <c r="CB31" s="11">
        <v>3677.9</v>
      </c>
      <c r="CC31" s="11">
        <v>5316.2844100000002</v>
      </c>
      <c r="CD31" s="97">
        <v>19.637204000000001</v>
      </c>
      <c r="CE31" s="11">
        <v>2046.18</v>
      </c>
      <c r="CF31" s="11">
        <v>6290.3056980000001</v>
      </c>
      <c r="CG31" s="97">
        <v>25.320643</v>
      </c>
      <c r="CH31" s="11">
        <v>3121.78</v>
      </c>
      <c r="CI31" s="11">
        <v>61.006124</v>
      </c>
      <c r="CJ31" s="97">
        <v>80.986506000000006</v>
      </c>
      <c r="CK31" s="11">
        <v>96.84</v>
      </c>
      <c r="CL31" s="11">
        <v>111.742456</v>
      </c>
      <c r="CM31" s="97">
        <v>87.696546999999995</v>
      </c>
      <c r="CN31" s="11">
        <v>192.07</v>
      </c>
      <c r="CO31" s="11">
        <v>4003.1432399999999</v>
      </c>
      <c r="CP31" s="97">
        <v>24.726319</v>
      </c>
      <c r="CQ31" s="285">
        <v>1940.07</v>
      </c>
    </row>
    <row r="32" spans="1:95" x14ac:dyDescent="0.2">
      <c r="A32" s="141">
        <v>70</v>
      </c>
      <c r="B32" s="142" t="s">
        <v>20</v>
      </c>
      <c r="C32" s="161">
        <v>28449.207859999999</v>
      </c>
      <c r="D32" s="165">
        <v>4.3222990000000001</v>
      </c>
      <c r="E32" s="162">
        <v>2410.13</v>
      </c>
      <c r="F32" s="162">
        <v>27624.266294000001</v>
      </c>
      <c r="G32" s="24">
        <v>4.4820070000000003</v>
      </c>
      <c r="H32" s="162">
        <v>2426.7199999999998</v>
      </c>
      <c r="I32" s="162">
        <v>16587.636333999999</v>
      </c>
      <c r="J32" s="165">
        <v>6.3543909999999997</v>
      </c>
      <c r="K32" s="162">
        <v>2065.92</v>
      </c>
      <c r="L32" s="162">
        <v>13865.482486000001</v>
      </c>
      <c r="M32" s="165">
        <v>7.5614410000000003</v>
      </c>
      <c r="N32" s="162">
        <v>2054.92</v>
      </c>
      <c r="O32" s="162">
        <v>10795.905083</v>
      </c>
      <c r="P32" s="165">
        <v>8.3963470000000004</v>
      </c>
      <c r="Q32" s="162">
        <v>1776.66</v>
      </c>
      <c r="R32" s="162">
        <v>5333.0932009999997</v>
      </c>
      <c r="S32" s="165">
        <v>18.116655999999999</v>
      </c>
      <c r="T32" s="162">
        <v>1893.71</v>
      </c>
      <c r="U32" s="162">
        <v>44.689722000000003</v>
      </c>
      <c r="V32" s="165">
        <v>40.357554999999998</v>
      </c>
      <c r="W32" s="162">
        <v>35.35</v>
      </c>
      <c r="X32" s="162">
        <v>503.03635800000001</v>
      </c>
      <c r="Y32" s="165">
        <v>25.608568999999999</v>
      </c>
      <c r="Z32" s="162">
        <v>252.49</v>
      </c>
      <c r="AA32" s="162">
        <v>2075.9040690000002</v>
      </c>
      <c r="AB32" s="165">
        <v>12.675720999999999</v>
      </c>
      <c r="AC32" s="162">
        <v>515.75</v>
      </c>
      <c r="AD32" s="185"/>
      <c r="AE32" s="162">
        <v>2864.992534</v>
      </c>
      <c r="AF32" s="165">
        <v>9.9270429999999994</v>
      </c>
      <c r="AG32" s="162">
        <v>557.44000000000005</v>
      </c>
      <c r="AH32" s="162">
        <v>2360.90571</v>
      </c>
      <c r="AI32" s="165">
        <v>10.996816000000001</v>
      </c>
      <c r="AJ32" s="162">
        <v>508.86</v>
      </c>
      <c r="AK32" s="162">
        <v>1985.1324549999999</v>
      </c>
      <c r="AL32" s="165">
        <v>13.449913</v>
      </c>
      <c r="AM32" s="162">
        <v>523.32000000000005</v>
      </c>
      <c r="AN32" s="162">
        <v>898.29825600000004</v>
      </c>
      <c r="AO32" s="165">
        <v>23.484798999999999</v>
      </c>
      <c r="AP32" s="162">
        <v>413.49</v>
      </c>
      <c r="AQ32" s="162">
        <v>0</v>
      </c>
      <c r="AR32" s="165">
        <v>0</v>
      </c>
      <c r="AS32" s="162">
        <v>0</v>
      </c>
      <c r="AT32" s="162">
        <v>118.635828</v>
      </c>
      <c r="AU32" s="165">
        <v>40.973447999999998</v>
      </c>
      <c r="AV32" s="162">
        <v>95.27</v>
      </c>
      <c r="AW32" s="162">
        <v>280.09022099999999</v>
      </c>
      <c r="AX32" s="165">
        <v>22.730830999999998</v>
      </c>
      <c r="AY32" s="162">
        <v>124.79</v>
      </c>
      <c r="AZ32" s="185"/>
      <c r="BA32" s="162">
        <v>20.554372000000001</v>
      </c>
      <c r="BB32" s="165">
        <v>63.101272000000002</v>
      </c>
      <c r="BC32" s="162">
        <v>25.42</v>
      </c>
      <c r="BD32" s="162">
        <v>20.554372000000001</v>
      </c>
      <c r="BE32" s="165">
        <v>63.101272000000002</v>
      </c>
      <c r="BF32" s="162">
        <v>25.42</v>
      </c>
      <c r="BG32" s="162">
        <v>20.554372000000001</v>
      </c>
      <c r="BH32" s="165">
        <v>63.101272000000002</v>
      </c>
      <c r="BI32" s="162">
        <v>25.42</v>
      </c>
      <c r="BJ32" s="162">
        <v>9.7771860000000004</v>
      </c>
      <c r="BK32" s="165">
        <v>94.035341000000003</v>
      </c>
      <c r="BL32" s="162">
        <v>18.02</v>
      </c>
      <c r="BM32" s="162">
        <v>1</v>
      </c>
      <c r="BN32" s="165">
        <v>0</v>
      </c>
      <c r="BO32" s="162">
        <v>0</v>
      </c>
      <c r="BP32" s="162">
        <v>0</v>
      </c>
      <c r="BQ32" s="165">
        <v>0</v>
      </c>
      <c r="BR32" s="162">
        <v>0</v>
      </c>
      <c r="BS32" s="162">
        <v>0</v>
      </c>
      <c r="BT32" s="165">
        <v>0</v>
      </c>
      <c r="BU32" s="162">
        <v>0</v>
      </c>
      <c r="BV32" s="185"/>
      <c r="BW32" s="162">
        <v>13702.089429</v>
      </c>
      <c r="BX32" s="165">
        <v>6.3821240000000001</v>
      </c>
      <c r="BY32" s="162">
        <v>1713.99</v>
      </c>
      <c r="BZ32" s="162">
        <v>11484.022405</v>
      </c>
      <c r="CA32" s="165">
        <v>7.6510300000000004</v>
      </c>
      <c r="CB32" s="162">
        <v>1722.15</v>
      </c>
      <c r="CC32" s="162">
        <v>8790.2182560000001</v>
      </c>
      <c r="CD32" s="165">
        <v>8.3272469999999998</v>
      </c>
      <c r="CE32" s="162">
        <v>1434.69</v>
      </c>
      <c r="CF32" s="162">
        <v>4425.0177590000003</v>
      </c>
      <c r="CG32" s="165">
        <v>17.725304000000001</v>
      </c>
      <c r="CH32" s="162">
        <v>1537.32</v>
      </c>
      <c r="CI32" s="162">
        <v>43.689722000000003</v>
      </c>
      <c r="CJ32" s="165">
        <v>41.281286000000001</v>
      </c>
      <c r="CK32" s="162">
        <v>35.35</v>
      </c>
      <c r="CL32" s="162">
        <v>384.40053</v>
      </c>
      <c r="CM32" s="165">
        <v>24.213635</v>
      </c>
      <c r="CN32" s="162">
        <v>182.43</v>
      </c>
      <c r="CO32" s="162">
        <v>1795.8138469999999</v>
      </c>
      <c r="CP32" s="165">
        <v>13.531180000000001</v>
      </c>
      <c r="CQ32" s="291">
        <v>476.27</v>
      </c>
    </row>
    <row r="33" spans="1:95" s="13" customFormat="1" x14ac:dyDescent="0.2">
      <c r="A33" s="149"/>
      <c r="B33" s="143" t="s">
        <v>21</v>
      </c>
      <c r="C33" s="7">
        <v>480059.21750500001</v>
      </c>
      <c r="D33" s="8">
        <v>4.3557810000000003</v>
      </c>
      <c r="E33" s="7">
        <v>40984.239999999998</v>
      </c>
      <c r="F33" s="7">
        <v>460066.597121</v>
      </c>
      <c r="G33" s="17">
        <v>4.5285679999999999</v>
      </c>
      <c r="H33" s="7">
        <v>40835.480000000003</v>
      </c>
      <c r="I33" s="7">
        <v>267281.23575400002</v>
      </c>
      <c r="J33" s="8">
        <v>5.0697340000000004</v>
      </c>
      <c r="K33" s="7">
        <v>26558.880000000001</v>
      </c>
      <c r="L33" s="7">
        <v>221595.695771</v>
      </c>
      <c r="M33" s="8">
        <v>5.8286379999999998</v>
      </c>
      <c r="N33" s="7">
        <v>25315.38</v>
      </c>
      <c r="O33" s="7">
        <v>181531.63505800001</v>
      </c>
      <c r="P33" s="8">
        <v>6.4359739999999999</v>
      </c>
      <c r="Q33" s="7">
        <v>22899.32</v>
      </c>
      <c r="R33" s="7">
        <v>172263.95185899999</v>
      </c>
      <c r="S33" s="8">
        <v>7.5159760000000002</v>
      </c>
      <c r="T33" s="7">
        <v>25376.74</v>
      </c>
      <c r="U33" s="7">
        <v>6385.3073050000003</v>
      </c>
      <c r="V33" s="8">
        <v>12.814121999999999</v>
      </c>
      <c r="W33" s="7">
        <v>1603.71</v>
      </c>
      <c r="X33" s="7">
        <v>13698.970423000001</v>
      </c>
      <c r="Y33" s="8">
        <v>10.266052999999999</v>
      </c>
      <c r="Z33" s="7">
        <v>2756.43</v>
      </c>
      <c r="AA33" s="7">
        <v>42619.592001999998</v>
      </c>
      <c r="AB33" s="8">
        <v>14.163676000000001</v>
      </c>
      <c r="AC33" s="7">
        <v>11831.54</v>
      </c>
      <c r="AD33" s="184"/>
      <c r="AE33" s="7">
        <v>83074.583994000001</v>
      </c>
      <c r="AF33" s="8">
        <v>7.6671740000000002</v>
      </c>
      <c r="AG33" s="7">
        <v>12484.17</v>
      </c>
      <c r="AH33" s="7">
        <v>72996.602486999996</v>
      </c>
      <c r="AI33" s="8">
        <v>8.587351</v>
      </c>
      <c r="AJ33" s="7">
        <v>12286.21</v>
      </c>
      <c r="AK33" s="7">
        <v>57370.648771</v>
      </c>
      <c r="AL33" s="8">
        <v>8.5777479999999997</v>
      </c>
      <c r="AM33" s="7">
        <v>9645.3700000000008</v>
      </c>
      <c r="AN33" s="7">
        <v>59887.905043999999</v>
      </c>
      <c r="AO33" s="8">
        <v>10.361254000000001</v>
      </c>
      <c r="AP33" s="7">
        <v>12162.07</v>
      </c>
      <c r="AQ33" s="7">
        <v>2032.2564769999999</v>
      </c>
      <c r="AR33" s="8">
        <v>15.703587000000001</v>
      </c>
      <c r="AS33" s="7">
        <v>625.51</v>
      </c>
      <c r="AT33" s="7">
        <v>3757.9549050000001</v>
      </c>
      <c r="AU33" s="8">
        <v>13.446462</v>
      </c>
      <c r="AV33" s="7">
        <v>990.41</v>
      </c>
      <c r="AW33" s="7">
        <v>9592.5310809999992</v>
      </c>
      <c r="AX33" s="8">
        <v>17.112141000000001</v>
      </c>
      <c r="AY33" s="7">
        <v>3217.32</v>
      </c>
      <c r="AZ33" s="184"/>
      <c r="BA33" s="7">
        <v>614.25490100000002</v>
      </c>
      <c r="BB33" s="8">
        <v>35.411476</v>
      </c>
      <c r="BC33" s="7">
        <v>426.33</v>
      </c>
      <c r="BD33" s="7">
        <v>614.25490100000002</v>
      </c>
      <c r="BE33" s="8">
        <v>35.411476</v>
      </c>
      <c r="BF33" s="7">
        <v>426.33</v>
      </c>
      <c r="BG33" s="7">
        <v>535.438444</v>
      </c>
      <c r="BH33" s="8">
        <v>40.023871999999997</v>
      </c>
      <c r="BI33" s="7">
        <v>420.03</v>
      </c>
      <c r="BJ33" s="7">
        <v>500.39475499999998</v>
      </c>
      <c r="BK33" s="8">
        <v>42.662073999999997</v>
      </c>
      <c r="BL33" s="7">
        <v>418.42</v>
      </c>
      <c r="BM33" s="7">
        <v>35.739060000000002</v>
      </c>
      <c r="BN33" s="8">
        <v>69.115296999999998</v>
      </c>
      <c r="BO33" s="7">
        <v>48.41</v>
      </c>
      <c r="BP33" s="7">
        <v>41.883505999999997</v>
      </c>
      <c r="BQ33" s="8">
        <v>60.487704999999998</v>
      </c>
      <c r="BR33" s="7">
        <v>49.66</v>
      </c>
      <c r="BS33" s="7">
        <v>3.0576099999999999</v>
      </c>
      <c r="BT33" s="8">
        <v>97.354956000000001</v>
      </c>
      <c r="BU33" s="7">
        <v>5.83</v>
      </c>
      <c r="BV33" s="184"/>
      <c r="BW33" s="7">
        <v>183592.396859</v>
      </c>
      <c r="BX33" s="8">
        <v>5.8657659999999998</v>
      </c>
      <c r="BY33" s="7">
        <v>21107.439999999999</v>
      </c>
      <c r="BZ33" s="7">
        <v>147984.83838199999</v>
      </c>
      <c r="CA33" s="8">
        <v>6.2495640000000003</v>
      </c>
      <c r="CB33" s="7">
        <v>18126.88</v>
      </c>
      <c r="CC33" s="7">
        <v>123625.54784299999</v>
      </c>
      <c r="CD33" s="8">
        <v>7.4863739999999996</v>
      </c>
      <c r="CE33" s="7">
        <v>18139.939999999999</v>
      </c>
      <c r="CF33" s="7">
        <v>111875.65205999999</v>
      </c>
      <c r="CG33" s="8">
        <v>7.9667899999999996</v>
      </c>
      <c r="CH33" s="7">
        <v>17469.28</v>
      </c>
      <c r="CI33" s="7">
        <v>4317.3117670000001</v>
      </c>
      <c r="CJ33" s="8">
        <v>16.371963000000001</v>
      </c>
      <c r="CK33" s="7">
        <v>1385.38</v>
      </c>
      <c r="CL33" s="7">
        <v>9899.132012</v>
      </c>
      <c r="CM33" s="8">
        <v>11.104877</v>
      </c>
      <c r="CN33" s="7">
        <v>2154.6</v>
      </c>
      <c r="CO33" s="7">
        <v>33024.003311</v>
      </c>
      <c r="CP33" s="8">
        <v>17.055700000000002</v>
      </c>
      <c r="CQ33" s="284">
        <v>11039.65</v>
      </c>
    </row>
    <row r="34" spans="1:95" x14ac:dyDescent="0.2">
      <c r="A34" s="135">
        <v>19</v>
      </c>
      <c r="B34" s="138" t="s">
        <v>22</v>
      </c>
      <c r="C34" s="11">
        <v>213560.09289100001</v>
      </c>
      <c r="D34" s="97">
        <v>4.417008</v>
      </c>
      <c r="E34" s="11">
        <v>18488.61</v>
      </c>
      <c r="F34" s="11">
        <v>202706.335013</v>
      </c>
      <c r="G34" s="20">
        <v>4.5615259999999997</v>
      </c>
      <c r="H34" s="11">
        <v>18123.14</v>
      </c>
      <c r="I34" s="11">
        <v>111864.372305</v>
      </c>
      <c r="J34" s="97">
        <v>6.8109820000000001</v>
      </c>
      <c r="K34" s="11">
        <v>14933.36</v>
      </c>
      <c r="L34" s="11">
        <v>99572.564647000007</v>
      </c>
      <c r="M34" s="97">
        <v>7.1493370000000001</v>
      </c>
      <c r="N34" s="11">
        <v>13952.81</v>
      </c>
      <c r="O34" s="11">
        <v>84941.399153000006</v>
      </c>
      <c r="P34" s="97">
        <v>8.1333660000000005</v>
      </c>
      <c r="Q34" s="11">
        <v>13540.85</v>
      </c>
      <c r="R34" s="11">
        <v>72296.888196</v>
      </c>
      <c r="S34" s="97">
        <v>10.533860000000001</v>
      </c>
      <c r="T34" s="11">
        <v>14926.68</v>
      </c>
      <c r="U34" s="11">
        <v>1771.12628</v>
      </c>
      <c r="V34" s="97">
        <v>22.469391999999999</v>
      </c>
      <c r="W34" s="11">
        <v>780</v>
      </c>
      <c r="X34" s="11">
        <v>1497.735492</v>
      </c>
      <c r="Y34" s="97">
        <v>25.229578</v>
      </c>
      <c r="Z34" s="11">
        <v>740.63</v>
      </c>
      <c r="AA34" s="11">
        <v>10547.309137</v>
      </c>
      <c r="AB34" s="97">
        <v>15.48686</v>
      </c>
      <c r="AC34" s="11">
        <v>3201.56</v>
      </c>
      <c r="AD34" s="185"/>
      <c r="AE34" s="11">
        <v>31271.961652999998</v>
      </c>
      <c r="AF34" s="97">
        <v>12.116073</v>
      </c>
      <c r="AG34" s="11">
        <v>7426.31</v>
      </c>
      <c r="AH34" s="11">
        <v>28741.561357999999</v>
      </c>
      <c r="AI34" s="97">
        <v>12.988920999999999</v>
      </c>
      <c r="AJ34" s="11">
        <v>7317.11</v>
      </c>
      <c r="AK34" s="11">
        <v>25173.462248</v>
      </c>
      <c r="AL34" s="97">
        <v>14.610049999999999</v>
      </c>
      <c r="AM34" s="11">
        <v>7208.6</v>
      </c>
      <c r="AN34" s="11">
        <v>23413.656072999998</v>
      </c>
      <c r="AO34" s="97">
        <v>15.727516</v>
      </c>
      <c r="AP34" s="11">
        <v>7217.48</v>
      </c>
      <c r="AQ34" s="11">
        <v>798.26677199999995</v>
      </c>
      <c r="AR34" s="97">
        <v>28.894355000000001</v>
      </c>
      <c r="AS34" s="11">
        <v>452.08</v>
      </c>
      <c r="AT34" s="11">
        <v>440.54353099999997</v>
      </c>
      <c r="AU34" s="97">
        <v>55.397846999999999</v>
      </c>
      <c r="AV34" s="11">
        <v>478.34</v>
      </c>
      <c r="AW34" s="11">
        <v>2167.9269089999998</v>
      </c>
      <c r="AX34" s="97">
        <v>22.58409</v>
      </c>
      <c r="AY34" s="11">
        <v>959.63</v>
      </c>
      <c r="AZ34" s="185"/>
      <c r="BA34" s="11">
        <v>375.12766900000003</v>
      </c>
      <c r="BB34" s="97">
        <v>46.973225999999997</v>
      </c>
      <c r="BC34" s="11">
        <v>345.37</v>
      </c>
      <c r="BD34" s="11">
        <v>375.12766900000003</v>
      </c>
      <c r="BE34" s="97">
        <v>46.973225999999997</v>
      </c>
      <c r="BF34" s="11">
        <v>345.37</v>
      </c>
      <c r="BG34" s="11">
        <v>337.91544499999998</v>
      </c>
      <c r="BH34" s="97">
        <v>51.571913000000002</v>
      </c>
      <c r="BI34" s="11">
        <v>341.57</v>
      </c>
      <c r="BJ34" s="11">
        <v>337.91544499999998</v>
      </c>
      <c r="BK34" s="97">
        <v>51.571913000000002</v>
      </c>
      <c r="BL34" s="11">
        <v>341.57</v>
      </c>
      <c r="BM34" s="11">
        <v>0</v>
      </c>
      <c r="BN34" s="97">
        <v>0</v>
      </c>
      <c r="BO34" s="11">
        <v>0</v>
      </c>
      <c r="BP34" s="11">
        <v>0</v>
      </c>
      <c r="BQ34" s="97">
        <v>0</v>
      </c>
      <c r="BR34" s="11">
        <v>0</v>
      </c>
      <c r="BS34" s="11">
        <v>0</v>
      </c>
      <c r="BT34" s="97">
        <v>0</v>
      </c>
      <c r="BU34" s="11">
        <v>0</v>
      </c>
      <c r="BV34" s="185"/>
      <c r="BW34" s="11">
        <v>80217.282984000005</v>
      </c>
      <c r="BX34" s="97">
        <v>7.6748659999999997</v>
      </c>
      <c r="BY34" s="11">
        <v>12066.87</v>
      </c>
      <c r="BZ34" s="11">
        <v>70455.875620000006</v>
      </c>
      <c r="CA34" s="97">
        <v>8.2250530000000008</v>
      </c>
      <c r="CB34" s="11">
        <v>11358.27</v>
      </c>
      <c r="CC34" s="11">
        <v>59430.021460000004</v>
      </c>
      <c r="CD34" s="97">
        <v>10.053152000000001</v>
      </c>
      <c r="CE34" s="11">
        <v>11710.2</v>
      </c>
      <c r="CF34" s="11">
        <v>48545.316678000003</v>
      </c>
      <c r="CG34" s="97">
        <v>11.749040000000001</v>
      </c>
      <c r="CH34" s="11">
        <v>11179.07</v>
      </c>
      <c r="CI34" s="11">
        <v>972.85950800000001</v>
      </c>
      <c r="CJ34" s="97">
        <v>28.613171000000001</v>
      </c>
      <c r="CK34" s="11">
        <v>545.6</v>
      </c>
      <c r="CL34" s="11">
        <v>1057.191961</v>
      </c>
      <c r="CM34" s="97">
        <v>26.202665</v>
      </c>
      <c r="CN34" s="11">
        <v>542.94000000000005</v>
      </c>
      <c r="CO34" s="11">
        <v>8379.3822280000004</v>
      </c>
      <c r="CP34" s="97">
        <v>17.300435</v>
      </c>
      <c r="CQ34" s="285">
        <v>2841.35</v>
      </c>
    </row>
    <row r="35" spans="1:95" x14ac:dyDescent="0.2">
      <c r="A35" s="139">
        <v>27</v>
      </c>
      <c r="B35" s="140" t="s">
        <v>23</v>
      </c>
      <c r="C35" s="65">
        <v>8533.7590299999993</v>
      </c>
      <c r="D35" s="96">
        <v>22.256798</v>
      </c>
      <c r="E35" s="65">
        <v>3722.71</v>
      </c>
      <c r="F35" s="65">
        <v>8135.4905529999996</v>
      </c>
      <c r="G35" s="22">
        <v>24.511023000000002</v>
      </c>
      <c r="H35" s="65">
        <v>3908.42</v>
      </c>
      <c r="I35" s="65">
        <v>7579.8880410000002</v>
      </c>
      <c r="J35" s="96">
        <v>25.606926999999999</v>
      </c>
      <c r="K35" s="65">
        <v>3804.31</v>
      </c>
      <c r="L35" s="65">
        <v>6890.8073100000001</v>
      </c>
      <c r="M35" s="96">
        <v>28.307272000000001</v>
      </c>
      <c r="N35" s="65">
        <v>3823.18</v>
      </c>
      <c r="O35" s="65">
        <v>5512.6458480000001</v>
      </c>
      <c r="P35" s="96">
        <v>36.616397999999997</v>
      </c>
      <c r="Q35" s="65">
        <v>3956.32</v>
      </c>
      <c r="R35" s="65">
        <v>3445.4036550000001</v>
      </c>
      <c r="S35" s="96">
        <v>33.979869000000001</v>
      </c>
      <c r="T35" s="65">
        <v>2294.66</v>
      </c>
      <c r="U35" s="65">
        <v>459.38715400000001</v>
      </c>
      <c r="V35" s="96">
        <v>99.686520000000002</v>
      </c>
      <c r="W35" s="65">
        <v>897.58</v>
      </c>
      <c r="X35" s="65">
        <v>229.693577</v>
      </c>
      <c r="Y35" s="96">
        <v>99.686520000000002</v>
      </c>
      <c r="Z35" s="65">
        <v>448.79</v>
      </c>
      <c r="AA35" s="65">
        <v>689.08073100000001</v>
      </c>
      <c r="AB35" s="96">
        <v>48.642040999999999</v>
      </c>
      <c r="AC35" s="65">
        <v>656.96</v>
      </c>
      <c r="AD35" s="185"/>
      <c r="AE35" s="65">
        <v>1378.161462</v>
      </c>
      <c r="AF35" s="96">
        <v>65.260146000000006</v>
      </c>
      <c r="AG35" s="65">
        <v>1762.8</v>
      </c>
      <c r="AH35" s="65">
        <v>1378.161462</v>
      </c>
      <c r="AI35" s="96">
        <v>65.260146000000006</v>
      </c>
      <c r="AJ35" s="65">
        <v>1762.8</v>
      </c>
      <c r="AK35" s="65">
        <v>1148.467885</v>
      </c>
      <c r="AL35" s="96">
        <v>79.392393999999996</v>
      </c>
      <c r="AM35" s="65">
        <v>1787.12</v>
      </c>
      <c r="AN35" s="65">
        <v>229.693577</v>
      </c>
      <c r="AO35" s="96">
        <v>99.686520000000002</v>
      </c>
      <c r="AP35" s="65">
        <v>448.79</v>
      </c>
      <c r="AQ35" s="65">
        <v>0</v>
      </c>
      <c r="AR35" s="96">
        <v>0</v>
      </c>
      <c r="AS35" s="65">
        <v>0</v>
      </c>
      <c r="AT35" s="65">
        <v>0</v>
      </c>
      <c r="AU35" s="96">
        <v>0</v>
      </c>
      <c r="AV35" s="65">
        <v>0</v>
      </c>
      <c r="AW35" s="65">
        <v>0</v>
      </c>
      <c r="AX35" s="96">
        <v>0</v>
      </c>
      <c r="AY35" s="65">
        <v>0</v>
      </c>
      <c r="AZ35" s="185"/>
      <c r="BA35" s="65">
        <v>0</v>
      </c>
      <c r="BB35" s="96">
        <v>0</v>
      </c>
      <c r="BC35" s="65">
        <v>0</v>
      </c>
      <c r="BD35" s="65">
        <v>0</v>
      </c>
      <c r="BE35" s="96">
        <v>0</v>
      </c>
      <c r="BF35" s="65">
        <v>0</v>
      </c>
      <c r="BG35" s="65">
        <v>0</v>
      </c>
      <c r="BH35" s="96">
        <v>0</v>
      </c>
      <c r="BI35" s="65">
        <v>0</v>
      </c>
      <c r="BJ35" s="65">
        <v>0</v>
      </c>
      <c r="BK35" s="96">
        <v>0</v>
      </c>
      <c r="BL35" s="65">
        <v>0</v>
      </c>
      <c r="BM35" s="65">
        <v>0</v>
      </c>
      <c r="BN35" s="96">
        <v>0</v>
      </c>
      <c r="BO35" s="65">
        <v>0</v>
      </c>
      <c r="BP35" s="65">
        <v>0</v>
      </c>
      <c r="BQ35" s="96">
        <v>0</v>
      </c>
      <c r="BR35" s="65">
        <v>0</v>
      </c>
      <c r="BS35" s="65">
        <v>0</v>
      </c>
      <c r="BT35" s="96">
        <v>0</v>
      </c>
      <c r="BU35" s="65">
        <v>0</v>
      </c>
      <c r="BV35" s="185"/>
      <c r="BW35" s="65">
        <v>6201.7265790000001</v>
      </c>
      <c r="BX35" s="96">
        <v>22.284030000000001</v>
      </c>
      <c r="BY35" s="65">
        <v>2708.71</v>
      </c>
      <c r="BZ35" s="65">
        <v>5512.6458480000001</v>
      </c>
      <c r="CA35" s="96">
        <v>24.321020000000001</v>
      </c>
      <c r="CB35" s="65">
        <v>2627.83</v>
      </c>
      <c r="CC35" s="65">
        <v>4364.1779630000001</v>
      </c>
      <c r="CD35" s="96">
        <v>31.666779999999999</v>
      </c>
      <c r="CE35" s="65">
        <v>2708.71</v>
      </c>
      <c r="CF35" s="65">
        <v>3215.7100780000001</v>
      </c>
      <c r="CG35" s="96">
        <v>33.614114999999998</v>
      </c>
      <c r="CH35" s="65">
        <v>2118.63</v>
      </c>
      <c r="CI35" s="65">
        <v>459.38715400000001</v>
      </c>
      <c r="CJ35" s="96">
        <v>99.686520000000002</v>
      </c>
      <c r="CK35" s="65">
        <v>897.58</v>
      </c>
      <c r="CL35" s="65">
        <v>229.693577</v>
      </c>
      <c r="CM35" s="96">
        <v>99.686520000000002</v>
      </c>
      <c r="CN35" s="65">
        <v>448.79</v>
      </c>
      <c r="CO35" s="65">
        <v>689.08073100000001</v>
      </c>
      <c r="CP35" s="96">
        <v>48.642040999999999</v>
      </c>
      <c r="CQ35" s="286">
        <v>656.96</v>
      </c>
    </row>
    <row r="36" spans="1:95" x14ac:dyDescent="0.2">
      <c r="A36" s="135">
        <v>52</v>
      </c>
      <c r="B36" s="138" t="s">
        <v>24</v>
      </c>
      <c r="C36" s="11">
        <v>221603.24038199999</v>
      </c>
      <c r="D36" s="97">
        <v>8.3330359999999999</v>
      </c>
      <c r="E36" s="11">
        <v>36193.910000000003</v>
      </c>
      <c r="F36" s="11">
        <v>220541.49840300001</v>
      </c>
      <c r="G36" s="20">
        <v>8.3733090000000008</v>
      </c>
      <c r="H36" s="11">
        <v>36194.58</v>
      </c>
      <c r="I36" s="11">
        <v>123064.69564200001</v>
      </c>
      <c r="J36" s="97">
        <v>8.8392909999999993</v>
      </c>
      <c r="K36" s="11">
        <v>21320.97</v>
      </c>
      <c r="L36" s="11">
        <v>92177.473840000006</v>
      </c>
      <c r="M36" s="97">
        <v>11.330634999999999</v>
      </c>
      <c r="N36" s="11">
        <v>20470.810000000001</v>
      </c>
      <c r="O36" s="11">
        <v>72126.245790000001</v>
      </c>
      <c r="P36" s="97">
        <v>12.620555</v>
      </c>
      <c r="Q36" s="11">
        <v>17841.36</v>
      </c>
      <c r="R36" s="11">
        <v>82822.028338000004</v>
      </c>
      <c r="S36" s="97">
        <v>12.416601</v>
      </c>
      <c r="T36" s="11">
        <v>20156.009999999998</v>
      </c>
      <c r="U36" s="11">
        <v>1144.0068980000001</v>
      </c>
      <c r="V36" s="97">
        <v>19.675422000000001</v>
      </c>
      <c r="W36" s="11">
        <v>441.17</v>
      </c>
      <c r="X36" s="11">
        <v>5502.0509110000003</v>
      </c>
      <c r="Y36" s="97">
        <v>18.121476999999999</v>
      </c>
      <c r="Z36" s="11">
        <v>1954.22</v>
      </c>
      <c r="AA36" s="11">
        <v>29846.702581000001</v>
      </c>
      <c r="AB36" s="97">
        <v>19.404886999999999</v>
      </c>
      <c r="AC36" s="11">
        <v>11351.77</v>
      </c>
      <c r="AD36" s="185"/>
      <c r="AE36" s="11">
        <v>43378.025930999996</v>
      </c>
      <c r="AF36" s="97">
        <v>11.405979</v>
      </c>
      <c r="AG36" s="11">
        <v>9697.4699999999993</v>
      </c>
      <c r="AH36" s="11">
        <v>36140.435215999998</v>
      </c>
      <c r="AI36" s="97">
        <v>13.455525</v>
      </c>
      <c r="AJ36" s="11">
        <v>9531.26</v>
      </c>
      <c r="AK36" s="11">
        <v>25783.762778</v>
      </c>
      <c r="AL36" s="97">
        <v>11.874088</v>
      </c>
      <c r="AM36" s="11">
        <v>6000.71</v>
      </c>
      <c r="AN36" s="11">
        <v>31922.637353999999</v>
      </c>
      <c r="AO36" s="97">
        <v>15.399524</v>
      </c>
      <c r="AP36" s="11">
        <v>9635.23</v>
      </c>
      <c r="AQ36" s="11">
        <v>384.33693499999998</v>
      </c>
      <c r="AR36" s="97">
        <v>24.174378999999998</v>
      </c>
      <c r="AS36" s="11">
        <v>182.11</v>
      </c>
      <c r="AT36" s="11">
        <v>1687.32052</v>
      </c>
      <c r="AU36" s="97">
        <v>16.830237</v>
      </c>
      <c r="AV36" s="11">
        <v>556.6</v>
      </c>
      <c r="AW36" s="11">
        <v>7191.7069220000003</v>
      </c>
      <c r="AX36" s="97">
        <v>21.742864000000001</v>
      </c>
      <c r="AY36" s="11">
        <v>3064.82</v>
      </c>
      <c r="AZ36" s="185"/>
      <c r="BA36" s="11">
        <v>184.11486099999999</v>
      </c>
      <c r="BB36" s="97">
        <v>67.197755999999998</v>
      </c>
      <c r="BC36" s="11">
        <v>242.49</v>
      </c>
      <c r="BD36" s="11">
        <v>184.11486099999999</v>
      </c>
      <c r="BE36" s="97">
        <v>67.197755999999998</v>
      </c>
      <c r="BF36" s="11">
        <v>242.49</v>
      </c>
      <c r="BG36" s="11">
        <v>181.05725000000001</v>
      </c>
      <c r="BH36" s="97">
        <v>68.312779000000006</v>
      </c>
      <c r="BI36" s="11">
        <v>242.42</v>
      </c>
      <c r="BJ36" s="11">
        <v>162.47931</v>
      </c>
      <c r="BK36" s="97">
        <v>75.887719000000004</v>
      </c>
      <c r="BL36" s="11">
        <v>241.67</v>
      </c>
      <c r="BM36" s="11">
        <v>0</v>
      </c>
      <c r="BN36" s="97">
        <v>0</v>
      </c>
      <c r="BO36" s="11">
        <v>0</v>
      </c>
      <c r="BP36" s="11">
        <v>6.1444460000000003</v>
      </c>
      <c r="BQ36" s="97">
        <v>91.607641000000001</v>
      </c>
      <c r="BR36" s="11">
        <v>11.03</v>
      </c>
      <c r="BS36" s="11">
        <v>3.0576099999999999</v>
      </c>
      <c r="BT36" s="97">
        <v>97.354956000000001</v>
      </c>
      <c r="BU36" s="11">
        <v>5.83</v>
      </c>
      <c r="BV36" s="185"/>
      <c r="BW36" s="11">
        <v>79502.55485</v>
      </c>
      <c r="BX36" s="97">
        <v>10.865049000000001</v>
      </c>
      <c r="BY36" s="11">
        <v>16930.46</v>
      </c>
      <c r="BZ36" s="11">
        <v>55852.923762999999</v>
      </c>
      <c r="CA36" s="97">
        <v>12.50057</v>
      </c>
      <c r="CB36" s="11">
        <v>13684.59</v>
      </c>
      <c r="CC36" s="11">
        <v>46161.425761999999</v>
      </c>
      <c r="CD36" s="97">
        <v>14.848376</v>
      </c>
      <c r="CE36" s="11">
        <v>13434.28</v>
      </c>
      <c r="CF36" s="11">
        <v>50736.911674000003</v>
      </c>
      <c r="CG36" s="97">
        <v>13.197075999999999</v>
      </c>
      <c r="CH36" s="11">
        <v>13123.75</v>
      </c>
      <c r="CI36" s="11">
        <v>759.66996400000005</v>
      </c>
      <c r="CJ36" s="97">
        <v>26.872644999999999</v>
      </c>
      <c r="CK36" s="11">
        <v>400.12</v>
      </c>
      <c r="CL36" s="11">
        <v>3808.5859449999998</v>
      </c>
      <c r="CM36" s="97">
        <v>20.093343999999998</v>
      </c>
      <c r="CN36" s="11">
        <v>1499.93</v>
      </c>
      <c r="CO36" s="11">
        <v>22651.938049</v>
      </c>
      <c r="CP36" s="97">
        <v>23.938849000000001</v>
      </c>
      <c r="CQ36" s="285">
        <v>10628.32</v>
      </c>
    </row>
    <row r="37" spans="1:95" x14ac:dyDescent="0.2">
      <c r="A37" s="141">
        <v>76</v>
      </c>
      <c r="B37" s="142" t="s">
        <v>222</v>
      </c>
      <c r="C37" s="66">
        <v>36362.125202000003</v>
      </c>
      <c r="D37" s="98">
        <v>5.2540849999999999</v>
      </c>
      <c r="E37" s="66">
        <v>3744.57</v>
      </c>
      <c r="F37" s="66">
        <v>28683.273152000002</v>
      </c>
      <c r="G37" s="24">
        <v>6.5993449999999996</v>
      </c>
      <c r="H37" s="66">
        <v>3710.1</v>
      </c>
      <c r="I37" s="66">
        <v>24772.279766</v>
      </c>
      <c r="J37" s="98">
        <v>7.5144659999999996</v>
      </c>
      <c r="K37" s="66">
        <v>3648.55</v>
      </c>
      <c r="L37" s="66">
        <v>22954.849975000001</v>
      </c>
      <c r="M37" s="98">
        <v>7.8634950000000003</v>
      </c>
      <c r="N37" s="66">
        <v>3537.9</v>
      </c>
      <c r="O37" s="66">
        <v>18951.344268000001</v>
      </c>
      <c r="P37" s="98">
        <v>7.152272</v>
      </c>
      <c r="Q37" s="66">
        <v>2656.69</v>
      </c>
      <c r="R37" s="66">
        <v>13699.631669</v>
      </c>
      <c r="S37" s="98">
        <v>11.564795</v>
      </c>
      <c r="T37" s="66">
        <v>3105.3</v>
      </c>
      <c r="U37" s="66">
        <v>3010.7869719999999</v>
      </c>
      <c r="V37" s="98">
        <v>16.631257999999999</v>
      </c>
      <c r="W37" s="66">
        <v>981.43</v>
      </c>
      <c r="X37" s="66">
        <v>6469.4904429999997</v>
      </c>
      <c r="Y37" s="98">
        <v>13.725332</v>
      </c>
      <c r="Z37" s="66">
        <v>1740.4</v>
      </c>
      <c r="AA37" s="66">
        <v>1536.4995530000001</v>
      </c>
      <c r="AB37" s="98">
        <v>22.055019999999999</v>
      </c>
      <c r="AC37" s="66">
        <v>664.2</v>
      </c>
      <c r="AD37" s="185"/>
      <c r="AE37" s="66">
        <v>7046.4349480000001</v>
      </c>
      <c r="AF37" s="98">
        <v>13.653805999999999</v>
      </c>
      <c r="AG37" s="66">
        <v>1885.73</v>
      </c>
      <c r="AH37" s="66">
        <v>6736.4444519999997</v>
      </c>
      <c r="AI37" s="98">
        <v>14.085127</v>
      </c>
      <c r="AJ37" s="66">
        <v>1859.72</v>
      </c>
      <c r="AK37" s="66">
        <v>5264.9558610000004</v>
      </c>
      <c r="AL37" s="98">
        <v>13.24126</v>
      </c>
      <c r="AM37" s="66">
        <v>1366.41</v>
      </c>
      <c r="AN37" s="66">
        <v>4321.9180399999996</v>
      </c>
      <c r="AO37" s="98">
        <v>19.700189999999999</v>
      </c>
      <c r="AP37" s="66">
        <v>1668.8</v>
      </c>
      <c r="AQ37" s="66">
        <v>849.65277000000003</v>
      </c>
      <c r="AR37" s="98">
        <v>23.543375999999999</v>
      </c>
      <c r="AS37" s="66">
        <v>392.07</v>
      </c>
      <c r="AT37" s="66">
        <v>1630.090854</v>
      </c>
      <c r="AU37" s="98">
        <v>20.815681999999999</v>
      </c>
      <c r="AV37" s="66">
        <v>665.06</v>
      </c>
      <c r="AW37" s="66">
        <v>232.89725100000001</v>
      </c>
      <c r="AX37" s="98">
        <v>42.204695000000001</v>
      </c>
      <c r="AY37" s="66">
        <v>192.66</v>
      </c>
      <c r="AZ37" s="185"/>
      <c r="BA37" s="66">
        <v>55.012371999999999</v>
      </c>
      <c r="BB37" s="98">
        <v>56.228104999999999</v>
      </c>
      <c r="BC37" s="66">
        <v>60.63</v>
      </c>
      <c r="BD37" s="66">
        <v>55.012371999999999</v>
      </c>
      <c r="BE37" s="98">
        <v>56.228104999999999</v>
      </c>
      <c r="BF37" s="66">
        <v>60.63</v>
      </c>
      <c r="BG37" s="66">
        <v>16.465748999999999</v>
      </c>
      <c r="BH37" s="98">
        <v>97.545987999999994</v>
      </c>
      <c r="BI37" s="66">
        <v>31.48</v>
      </c>
      <c r="BJ37" s="66">
        <v>0</v>
      </c>
      <c r="BK37" s="98">
        <v>0</v>
      </c>
      <c r="BL37" s="66">
        <v>0</v>
      </c>
      <c r="BM37" s="66">
        <v>35.739060000000002</v>
      </c>
      <c r="BN37" s="98">
        <v>69.115296999999998</v>
      </c>
      <c r="BO37" s="66">
        <v>48.41</v>
      </c>
      <c r="BP37" s="66">
        <v>35.739060000000002</v>
      </c>
      <c r="BQ37" s="98">
        <v>69.115296999999998</v>
      </c>
      <c r="BR37" s="66">
        <v>48.41</v>
      </c>
      <c r="BS37" s="66">
        <v>0</v>
      </c>
      <c r="BT37" s="98">
        <v>0</v>
      </c>
      <c r="BU37" s="66">
        <v>0</v>
      </c>
      <c r="BV37" s="185"/>
      <c r="BW37" s="66">
        <v>17670.832446</v>
      </c>
      <c r="BX37" s="98">
        <v>7.0349019999999998</v>
      </c>
      <c r="BY37" s="66">
        <v>2436.5300000000002</v>
      </c>
      <c r="BZ37" s="66">
        <v>16163.393151</v>
      </c>
      <c r="CA37" s="98">
        <v>7.3351129999999998</v>
      </c>
      <c r="CB37" s="66">
        <v>2323.7800000000002</v>
      </c>
      <c r="CC37" s="66">
        <v>13669.922658</v>
      </c>
      <c r="CD37" s="98">
        <v>7.5682029999999996</v>
      </c>
      <c r="CE37" s="66">
        <v>2027.75</v>
      </c>
      <c r="CF37" s="66">
        <v>9377.7136300000002</v>
      </c>
      <c r="CG37" s="98">
        <v>10.153449</v>
      </c>
      <c r="CH37" s="66">
        <v>1866.24</v>
      </c>
      <c r="CI37" s="66">
        <v>2125.3951419999999</v>
      </c>
      <c r="CJ37" s="98">
        <v>19.440802000000001</v>
      </c>
      <c r="CK37" s="66">
        <v>809.86</v>
      </c>
      <c r="CL37" s="66">
        <v>4803.6605289999998</v>
      </c>
      <c r="CM37" s="98">
        <v>14.626011</v>
      </c>
      <c r="CN37" s="66">
        <v>1377.06</v>
      </c>
      <c r="CO37" s="66">
        <v>1303.602302</v>
      </c>
      <c r="CP37" s="98">
        <v>24.992719000000001</v>
      </c>
      <c r="CQ37" s="287">
        <v>638.58000000000004</v>
      </c>
    </row>
    <row r="38" spans="1:95" s="13" customFormat="1" x14ac:dyDescent="0.2">
      <c r="A38" s="149"/>
      <c r="B38" s="131" t="s">
        <v>719</v>
      </c>
      <c r="C38" s="80">
        <v>97977.137453000003</v>
      </c>
      <c r="D38" s="101">
        <v>5.4112410000000004</v>
      </c>
      <c r="E38" s="80">
        <v>10391.49</v>
      </c>
      <c r="F38" s="80">
        <v>88771.961446000001</v>
      </c>
      <c r="G38" s="17">
        <v>5.9191929999999999</v>
      </c>
      <c r="H38" s="80">
        <v>10298.98</v>
      </c>
      <c r="I38" s="80">
        <v>72001.880437</v>
      </c>
      <c r="J38" s="101">
        <v>6.1669869999999998</v>
      </c>
      <c r="K38" s="80">
        <v>8703.08</v>
      </c>
      <c r="L38" s="80">
        <v>60973.930705999999</v>
      </c>
      <c r="M38" s="101">
        <v>6.6879109999999997</v>
      </c>
      <c r="N38" s="80">
        <v>7992.65</v>
      </c>
      <c r="O38" s="80">
        <v>47886.813177999997</v>
      </c>
      <c r="P38" s="101">
        <v>6.8154649999999997</v>
      </c>
      <c r="Q38" s="80">
        <v>6396.87</v>
      </c>
      <c r="R38" s="80">
        <v>44069.234220999999</v>
      </c>
      <c r="S38" s="101">
        <v>9.0071899999999996</v>
      </c>
      <c r="T38" s="80">
        <v>7780.02</v>
      </c>
      <c r="U38" s="80">
        <v>3606.2419599999998</v>
      </c>
      <c r="V38" s="101">
        <v>16.995891</v>
      </c>
      <c r="W38" s="80">
        <v>1201.31</v>
      </c>
      <c r="X38" s="80">
        <v>14425.830408</v>
      </c>
      <c r="Y38" s="101">
        <v>12.333456999999999</v>
      </c>
      <c r="Z38" s="80">
        <v>3487.24</v>
      </c>
      <c r="AA38" s="80">
        <v>6811.9934549999998</v>
      </c>
      <c r="AB38" s="101">
        <v>16.266508000000002</v>
      </c>
      <c r="AC38" s="80">
        <v>2171.8200000000002</v>
      </c>
      <c r="AD38" s="184"/>
      <c r="AE38" s="80">
        <v>18269.460826999999</v>
      </c>
      <c r="AF38" s="101">
        <v>9.2565480000000004</v>
      </c>
      <c r="AG38" s="80">
        <v>3314.6</v>
      </c>
      <c r="AH38" s="80">
        <v>16529.475458000001</v>
      </c>
      <c r="AI38" s="101">
        <v>9.6472829999999998</v>
      </c>
      <c r="AJ38" s="80">
        <v>3125.5</v>
      </c>
      <c r="AK38" s="80">
        <v>12429.444922000001</v>
      </c>
      <c r="AL38" s="101">
        <v>9.757873</v>
      </c>
      <c r="AM38" s="80">
        <v>2377.1799999999998</v>
      </c>
      <c r="AN38" s="80">
        <v>11426.923994000001</v>
      </c>
      <c r="AO38" s="101">
        <v>11.755061</v>
      </c>
      <c r="AP38" s="80">
        <v>2632.75</v>
      </c>
      <c r="AQ38" s="80">
        <v>903.26361799999995</v>
      </c>
      <c r="AR38" s="101">
        <v>21.829356000000001</v>
      </c>
      <c r="AS38" s="80">
        <v>386.47</v>
      </c>
      <c r="AT38" s="80">
        <v>3609.3992739999999</v>
      </c>
      <c r="AU38" s="101">
        <v>14.91291</v>
      </c>
      <c r="AV38" s="80">
        <v>1055</v>
      </c>
      <c r="AW38" s="80">
        <v>1221.9522629999999</v>
      </c>
      <c r="AX38" s="101">
        <v>45.344119999999997</v>
      </c>
      <c r="AY38" s="80">
        <v>1086</v>
      </c>
      <c r="AZ38" s="184"/>
      <c r="BA38" s="80">
        <v>507.67727400000001</v>
      </c>
      <c r="BB38" s="101">
        <v>48.505381</v>
      </c>
      <c r="BC38" s="80">
        <v>482.65</v>
      </c>
      <c r="BD38" s="80">
        <v>406.575783</v>
      </c>
      <c r="BE38" s="101">
        <v>48.294617000000002</v>
      </c>
      <c r="BF38" s="80">
        <v>384.85</v>
      </c>
      <c r="BG38" s="80">
        <v>372.12607600000001</v>
      </c>
      <c r="BH38" s="101">
        <v>52.556522000000001</v>
      </c>
      <c r="BI38" s="80">
        <v>383.33</v>
      </c>
      <c r="BJ38" s="80">
        <v>366.342737</v>
      </c>
      <c r="BK38" s="101">
        <v>53.236075</v>
      </c>
      <c r="BL38" s="80">
        <v>382.25</v>
      </c>
      <c r="BM38" s="80">
        <v>41.993381999999997</v>
      </c>
      <c r="BN38" s="101">
        <v>48.736159999999998</v>
      </c>
      <c r="BO38" s="80">
        <v>40.11</v>
      </c>
      <c r="BP38" s="80">
        <v>353.23488900000001</v>
      </c>
      <c r="BQ38" s="101">
        <v>55.021697000000003</v>
      </c>
      <c r="BR38" s="80">
        <v>380.94</v>
      </c>
      <c r="BS38" s="80">
        <v>101.101491</v>
      </c>
      <c r="BT38" s="101">
        <v>85.965661999999995</v>
      </c>
      <c r="BU38" s="80">
        <v>170.35</v>
      </c>
      <c r="BV38" s="184"/>
      <c r="BW38" s="80">
        <v>53224.742336000003</v>
      </c>
      <c r="BX38" s="101">
        <v>6.2158629999999997</v>
      </c>
      <c r="BY38" s="80">
        <v>6484.42</v>
      </c>
      <c r="BZ38" s="80">
        <v>44037.879463999998</v>
      </c>
      <c r="CA38" s="101">
        <v>6.6155840000000001</v>
      </c>
      <c r="CB38" s="80">
        <v>5710.19</v>
      </c>
      <c r="CC38" s="80">
        <v>35085.242179000001</v>
      </c>
      <c r="CD38" s="101">
        <v>6.7868820000000003</v>
      </c>
      <c r="CE38" s="80">
        <v>4667.1400000000003</v>
      </c>
      <c r="CF38" s="80">
        <v>32275.967489999999</v>
      </c>
      <c r="CG38" s="101">
        <v>9.0929529999999996</v>
      </c>
      <c r="CH38" s="80">
        <v>5752.28</v>
      </c>
      <c r="CI38" s="80">
        <v>2660.9849599999998</v>
      </c>
      <c r="CJ38" s="101">
        <v>19.554593000000001</v>
      </c>
      <c r="CK38" s="80">
        <v>1019.88</v>
      </c>
      <c r="CL38" s="80">
        <v>10463.196244999999</v>
      </c>
      <c r="CM38" s="101">
        <v>12.808820000000001</v>
      </c>
      <c r="CN38" s="80">
        <v>2626.82</v>
      </c>
      <c r="CO38" s="80">
        <v>5488.9397010000002</v>
      </c>
      <c r="CP38" s="101">
        <v>15.857870999999999</v>
      </c>
      <c r="CQ38" s="288">
        <v>1706.04</v>
      </c>
    </row>
    <row r="39" spans="1:95" x14ac:dyDescent="0.2">
      <c r="A39" s="135">
        <v>81</v>
      </c>
      <c r="B39" s="138" t="s">
        <v>25</v>
      </c>
      <c r="C39" s="67">
        <v>20860.157891999999</v>
      </c>
      <c r="D39" s="99">
        <v>10.233378999999999</v>
      </c>
      <c r="E39" s="67">
        <v>4184.01</v>
      </c>
      <c r="F39" s="67">
        <v>19526.562916999999</v>
      </c>
      <c r="G39" s="20">
        <v>10.646680999999999</v>
      </c>
      <c r="H39" s="67">
        <v>4074.7</v>
      </c>
      <c r="I39" s="67">
        <v>19092.890056</v>
      </c>
      <c r="J39" s="99">
        <v>10.539275</v>
      </c>
      <c r="K39" s="67">
        <v>3944.01</v>
      </c>
      <c r="L39" s="67">
        <v>16432.819978</v>
      </c>
      <c r="M39" s="99">
        <v>11.94563</v>
      </c>
      <c r="N39" s="67">
        <v>3847.49</v>
      </c>
      <c r="O39" s="67">
        <v>12551.623514999999</v>
      </c>
      <c r="P39" s="99">
        <v>13.699629</v>
      </c>
      <c r="Q39" s="67">
        <v>3370.27</v>
      </c>
      <c r="R39" s="67">
        <v>11013.469112000001</v>
      </c>
      <c r="S39" s="99">
        <v>17.196795999999999</v>
      </c>
      <c r="T39" s="67">
        <v>3712.17</v>
      </c>
      <c r="U39" s="67">
        <v>595.96472100000005</v>
      </c>
      <c r="V39" s="99">
        <v>44.980077000000001</v>
      </c>
      <c r="W39" s="67">
        <v>525.41</v>
      </c>
      <c r="X39" s="67">
        <v>553.20989199999997</v>
      </c>
      <c r="Y39" s="99">
        <v>48.301628000000001</v>
      </c>
      <c r="Z39" s="67">
        <v>523.73</v>
      </c>
      <c r="AA39" s="67">
        <v>1973.5517589999999</v>
      </c>
      <c r="AB39" s="99">
        <v>38.680539000000003</v>
      </c>
      <c r="AC39" s="67">
        <v>1496.23</v>
      </c>
      <c r="AD39" s="185"/>
      <c r="AE39" s="67">
        <v>5660.3326930000003</v>
      </c>
      <c r="AF39" s="99">
        <v>15.211264999999999</v>
      </c>
      <c r="AG39" s="67">
        <v>1687.58</v>
      </c>
      <c r="AH39" s="67">
        <v>5060.7933830000002</v>
      </c>
      <c r="AI39" s="99">
        <v>14.830085</v>
      </c>
      <c r="AJ39" s="67">
        <v>1471.02</v>
      </c>
      <c r="AK39" s="67">
        <v>3604.9801219999999</v>
      </c>
      <c r="AL39" s="99">
        <v>17.002976</v>
      </c>
      <c r="AM39" s="67">
        <v>1201.3900000000001</v>
      </c>
      <c r="AN39" s="67">
        <v>3526.803414</v>
      </c>
      <c r="AO39" s="99">
        <v>21.290503000000001</v>
      </c>
      <c r="AP39" s="67">
        <v>1471.71</v>
      </c>
      <c r="AQ39" s="67">
        <v>203.26439300000001</v>
      </c>
      <c r="AR39" s="99">
        <v>63.808481</v>
      </c>
      <c r="AS39" s="67">
        <v>254.21</v>
      </c>
      <c r="AT39" s="67">
        <v>230.97297</v>
      </c>
      <c r="AU39" s="99">
        <v>57.186884999999997</v>
      </c>
      <c r="AV39" s="67">
        <v>258.89</v>
      </c>
      <c r="AW39" s="67">
        <v>530.20796900000005</v>
      </c>
      <c r="AX39" s="99">
        <v>92.469787999999994</v>
      </c>
      <c r="AY39" s="67">
        <v>960.95</v>
      </c>
      <c r="AZ39" s="185"/>
      <c r="BA39" s="67">
        <v>1</v>
      </c>
      <c r="BB39" s="99">
        <v>0</v>
      </c>
      <c r="BC39" s="67">
        <v>0</v>
      </c>
      <c r="BD39" s="67">
        <v>1</v>
      </c>
      <c r="BE39" s="99">
        <v>0</v>
      </c>
      <c r="BF39" s="67">
        <v>0</v>
      </c>
      <c r="BG39" s="67">
        <v>0</v>
      </c>
      <c r="BH39" s="99">
        <v>0</v>
      </c>
      <c r="BI39" s="67">
        <v>0</v>
      </c>
      <c r="BJ39" s="67">
        <v>1</v>
      </c>
      <c r="BK39" s="99">
        <v>0</v>
      </c>
      <c r="BL39" s="67">
        <v>0</v>
      </c>
      <c r="BM39" s="67">
        <v>0</v>
      </c>
      <c r="BN39" s="99">
        <v>0</v>
      </c>
      <c r="BO39" s="67">
        <v>0</v>
      </c>
      <c r="BP39" s="67">
        <v>0</v>
      </c>
      <c r="BQ39" s="99">
        <v>0</v>
      </c>
      <c r="BR39" s="67">
        <v>0</v>
      </c>
      <c r="BS39" s="67">
        <v>0</v>
      </c>
      <c r="BT39" s="99">
        <v>0</v>
      </c>
      <c r="BU39" s="67">
        <v>0</v>
      </c>
      <c r="BV39" s="185"/>
      <c r="BW39" s="67">
        <v>13431.557363</v>
      </c>
      <c r="BX39" s="99">
        <v>10.776187</v>
      </c>
      <c r="BY39" s="67">
        <v>2836.92</v>
      </c>
      <c r="BZ39" s="67">
        <v>11371.026594999999</v>
      </c>
      <c r="CA39" s="99">
        <v>12.591993</v>
      </c>
      <c r="CB39" s="67">
        <v>2806.4</v>
      </c>
      <c r="CC39" s="67">
        <v>8946.6433919999999</v>
      </c>
      <c r="CD39" s="99">
        <v>14.072459</v>
      </c>
      <c r="CE39" s="67">
        <v>2467.66</v>
      </c>
      <c r="CF39" s="67">
        <v>7485.6656990000001</v>
      </c>
      <c r="CG39" s="99">
        <v>17.016110999999999</v>
      </c>
      <c r="CH39" s="67">
        <v>2496.59</v>
      </c>
      <c r="CI39" s="67">
        <v>392.70032800000001</v>
      </c>
      <c r="CJ39" s="99">
        <v>37.509729999999998</v>
      </c>
      <c r="CK39" s="67">
        <v>288.70999999999998</v>
      </c>
      <c r="CL39" s="67">
        <v>322.23692199999999</v>
      </c>
      <c r="CM39" s="99">
        <v>44.337809999999998</v>
      </c>
      <c r="CN39" s="67">
        <v>280.02999999999997</v>
      </c>
      <c r="CO39" s="67">
        <v>1443.3437899999999</v>
      </c>
      <c r="CP39" s="99">
        <v>31.205057</v>
      </c>
      <c r="CQ39" s="289">
        <v>882.78</v>
      </c>
    </row>
    <row r="40" spans="1:95" x14ac:dyDescent="0.2">
      <c r="A40" s="139">
        <v>85</v>
      </c>
      <c r="B40" s="140" t="s">
        <v>26</v>
      </c>
      <c r="C40" s="68">
        <v>29058.162348999998</v>
      </c>
      <c r="D40" s="100">
        <v>13.546099</v>
      </c>
      <c r="E40" s="68">
        <v>7715.05</v>
      </c>
      <c r="F40" s="68">
        <v>28190.746012</v>
      </c>
      <c r="G40" s="22">
        <v>13.953234</v>
      </c>
      <c r="H40" s="68">
        <v>7709.7</v>
      </c>
      <c r="I40" s="68">
        <v>22356.627578</v>
      </c>
      <c r="J40" s="100">
        <v>14.791067</v>
      </c>
      <c r="K40" s="68">
        <v>6481.3</v>
      </c>
      <c r="L40" s="68">
        <v>18389.711609999998</v>
      </c>
      <c r="M40" s="100">
        <v>15.714789</v>
      </c>
      <c r="N40" s="68">
        <v>5664.21</v>
      </c>
      <c r="O40" s="68">
        <v>13675.867367000001</v>
      </c>
      <c r="P40" s="100">
        <v>15.159782</v>
      </c>
      <c r="Q40" s="68">
        <v>4063.53</v>
      </c>
      <c r="R40" s="68">
        <v>12409.549544</v>
      </c>
      <c r="S40" s="100">
        <v>23.267095999999999</v>
      </c>
      <c r="T40" s="68">
        <v>5659.19</v>
      </c>
      <c r="U40" s="68">
        <v>310.11997600000001</v>
      </c>
      <c r="V40" s="100">
        <v>57.063737000000003</v>
      </c>
      <c r="W40" s="68">
        <v>346.85</v>
      </c>
      <c r="X40" s="68">
        <v>4521.2125509999996</v>
      </c>
      <c r="Y40" s="100">
        <v>28.966282</v>
      </c>
      <c r="Z40" s="68">
        <v>2566.87</v>
      </c>
      <c r="AA40" s="68">
        <v>2448.4212539999999</v>
      </c>
      <c r="AB40" s="100">
        <v>27.201232999999998</v>
      </c>
      <c r="AC40" s="68">
        <v>1305.3599999999999</v>
      </c>
      <c r="AD40" s="185"/>
      <c r="AE40" s="68">
        <v>5096.8979129999998</v>
      </c>
      <c r="AF40" s="100">
        <v>20.340358999999999</v>
      </c>
      <c r="AG40" s="68">
        <v>2031.99</v>
      </c>
      <c r="AH40" s="68">
        <v>4741.4974709999997</v>
      </c>
      <c r="AI40" s="100">
        <v>21.765094000000001</v>
      </c>
      <c r="AJ40" s="68">
        <v>2022.7</v>
      </c>
      <c r="AK40" s="68">
        <v>3272.5371930000001</v>
      </c>
      <c r="AL40" s="100">
        <v>20.627030000000001</v>
      </c>
      <c r="AM40" s="68">
        <v>1323.05</v>
      </c>
      <c r="AN40" s="68">
        <v>2883.431595</v>
      </c>
      <c r="AO40" s="100">
        <v>26.965433000000001</v>
      </c>
      <c r="AP40" s="68">
        <v>1523.96</v>
      </c>
      <c r="AQ40" s="68">
        <v>58.084564</v>
      </c>
      <c r="AR40" s="100">
        <v>47.964768999999997</v>
      </c>
      <c r="AS40" s="68">
        <v>54.61</v>
      </c>
      <c r="AT40" s="68">
        <v>863.090824</v>
      </c>
      <c r="AU40" s="100">
        <v>33.702314999999999</v>
      </c>
      <c r="AV40" s="68">
        <v>570.13</v>
      </c>
      <c r="AW40" s="68">
        <v>136.843369</v>
      </c>
      <c r="AX40" s="100">
        <v>72.143485999999996</v>
      </c>
      <c r="AY40" s="68">
        <v>193.5</v>
      </c>
      <c r="AZ40" s="185"/>
      <c r="BA40" s="68">
        <v>371.81797699999998</v>
      </c>
      <c r="BB40" s="100">
        <v>65.341172</v>
      </c>
      <c r="BC40" s="68">
        <v>476.18</v>
      </c>
      <c r="BD40" s="68">
        <v>278.04355099999998</v>
      </c>
      <c r="BE40" s="100">
        <v>69.165035000000003</v>
      </c>
      <c r="BF40" s="68">
        <v>376.93</v>
      </c>
      <c r="BG40" s="68">
        <v>275.044217</v>
      </c>
      <c r="BH40" s="100">
        <v>69.919273000000004</v>
      </c>
      <c r="BI40" s="68">
        <v>376.93</v>
      </c>
      <c r="BJ40" s="68">
        <v>278.04355099999998</v>
      </c>
      <c r="BK40" s="100">
        <v>69.165035000000003</v>
      </c>
      <c r="BL40" s="68">
        <v>376.93</v>
      </c>
      <c r="BM40" s="68">
        <v>1</v>
      </c>
      <c r="BN40" s="100">
        <v>0</v>
      </c>
      <c r="BO40" s="68">
        <v>0</v>
      </c>
      <c r="BP40" s="68">
        <v>273.044217</v>
      </c>
      <c r="BQ40" s="100">
        <v>70.431420000000003</v>
      </c>
      <c r="BR40" s="68">
        <v>376.93</v>
      </c>
      <c r="BS40" s="68">
        <v>93.774427000000003</v>
      </c>
      <c r="BT40" s="100">
        <v>92.397428000000005</v>
      </c>
      <c r="BU40" s="68">
        <v>169.82</v>
      </c>
      <c r="BV40" s="185"/>
      <c r="BW40" s="68">
        <v>16887.911687</v>
      </c>
      <c r="BX40" s="100">
        <v>14.909535999999999</v>
      </c>
      <c r="BY40" s="68">
        <v>4935.1000000000004</v>
      </c>
      <c r="BZ40" s="68">
        <v>13370.170588000001</v>
      </c>
      <c r="CA40" s="100">
        <v>15.121252999999999</v>
      </c>
      <c r="CB40" s="68">
        <v>3962.61</v>
      </c>
      <c r="CC40" s="68">
        <v>10128.285957</v>
      </c>
      <c r="CD40" s="100">
        <v>15.449517999999999</v>
      </c>
      <c r="CE40" s="68">
        <v>3066.95</v>
      </c>
      <c r="CF40" s="68">
        <v>9248.0743980000007</v>
      </c>
      <c r="CG40" s="100">
        <v>24.255293999999999</v>
      </c>
      <c r="CH40" s="68">
        <v>4396.57</v>
      </c>
      <c r="CI40" s="68">
        <v>251.03541200000001</v>
      </c>
      <c r="CJ40" s="100">
        <v>69.705754999999996</v>
      </c>
      <c r="CK40" s="68">
        <v>342.97</v>
      </c>
      <c r="CL40" s="68">
        <v>3385.0775100000001</v>
      </c>
      <c r="CM40" s="100">
        <v>30.566279999999999</v>
      </c>
      <c r="CN40" s="68">
        <v>2028</v>
      </c>
      <c r="CO40" s="68">
        <v>2217.8034579999999</v>
      </c>
      <c r="CP40" s="100">
        <v>28.733025999999999</v>
      </c>
      <c r="CQ40" s="290">
        <v>1248.99</v>
      </c>
    </row>
    <row r="41" spans="1:95" x14ac:dyDescent="0.2">
      <c r="A41" s="135">
        <v>50</v>
      </c>
      <c r="B41" s="138" t="s">
        <v>27</v>
      </c>
      <c r="C41" s="67">
        <v>38021.602787000003</v>
      </c>
      <c r="D41" s="99">
        <v>7.4427269999999996</v>
      </c>
      <c r="E41" s="67">
        <v>5546.49</v>
      </c>
      <c r="F41" s="67">
        <v>36222.451848999997</v>
      </c>
      <c r="G41" s="20">
        <v>7.4943249999999999</v>
      </c>
      <c r="H41" s="67">
        <v>5320.67</v>
      </c>
      <c r="I41" s="67">
        <v>27208.827353000001</v>
      </c>
      <c r="J41" s="99">
        <v>7.6494609999999996</v>
      </c>
      <c r="K41" s="67">
        <v>4079.4</v>
      </c>
      <c r="L41" s="67">
        <v>24395.967719</v>
      </c>
      <c r="M41" s="99">
        <v>8.3743189999999998</v>
      </c>
      <c r="N41" s="67">
        <v>4004.27</v>
      </c>
      <c r="O41" s="67">
        <v>20503.991785999999</v>
      </c>
      <c r="P41" s="99">
        <v>8.7354529999999997</v>
      </c>
      <c r="Q41" s="67">
        <v>3510.59</v>
      </c>
      <c r="R41" s="67">
        <v>19342.316658</v>
      </c>
      <c r="S41" s="99">
        <v>9.8413649999999997</v>
      </c>
      <c r="T41" s="67">
        <v>3730.95</v>
      </c>
      <c r="U41" s="67">
        <v>2698.4572629999998</v>
      </c>
      <c r="V41" s="99">
        <v>19.344467000000002</v>
      </c>
      <c r="W41" s="67">
        <v>1023.12</v>
      </c>
      <c r="X41" s="67">
        <v>9326.7107149999993</v>
      </c>
      <c r="Y41" s="99">
        <v>12.590778999999999</v>
      </c>
      <c r="Z41" s="67">
        <v>2301.64</v>
      </c>
      <c r="AA41" s="67">
        <v>1451.701579</v>
      </c>
      <c r="AB41" s="99">
        <v>14.673342999999999</v>
      </c>
      <c r="AC41" s="67">
        <v>417.51</v>
      </c>
      <c r="AD41" s="185"/>
      <c r="AE41" s="67">
        <v>7072.4864900000002</v>
      </c>
      <c r="AF41" s="99">
        <v>13.885420999999999</v>
      </c>
      <c r="AG41" s="67">
        <v>1924.81</v>
      </c>
      <c r="AH41" s="67">
        <v>6498.7644360000004</v>
      </c>
      <c r="AI41" s="99">
        <v>14.385467999999999</v>
      </c>
      <c r="AJ41" s="67">
        <v>1832.36</v>
      </c>
      <c r="AK41" s="67">
        <v>5340.604045</v>
      </c>
      <c r="AL41" s="99">
        <v>14.493133</v>
      </c>
      <c r="AM41" s="67">
        <v>1517.08</v>
      </c>
      <c r="AN41" s="67">
        <v>4799.3671199999999</v>
      </c>
      <c r="AO41" s="99">
        <v>16.077126</v>
      </c>
      <c r="AP41" s="67">
        <v>1512.34</v>
      </c>
      <c r="AQ41" s="67">
        <v>641.91466100000002</v>
      </c>
      <c r="AR41" s="99">
        <v>22.725438</v>
      </c>
      <c r="AS41" s="67">
        <v>285.92</v>
      </c>
      <c r="AT41" s="67">
        <v>2510.2354799999998</v>
      </c>
      <c r="AU41" s="99">
        <v>17.25779</v>
      </c>
      <c r="AV41" s="67">
        <v>849.09</v>
      </c>
      <c r="AW41" s="67">
        <v>352.97566499999999</v>
      </c>
      <c r="AX41" s="99">
        <v>36.294440000000002</v>
      </c>
      <c r="AY41" s="67">
        <v>251.1</v>
      </c>
      <c r="AZ41" s="185"/>
      <c r="BA41" s="67">
        <v>134.859296</v>
      </c>
      <c r="BB41" s="99">
        <v>29.795968999999999</v>
      </c>
      <c r="BC41" s="67">
        <v>78.760000000000005</v>
      </c>
      <c r="BD41" s="67">
        <v>127.53223199999999</v>
      </c>
      <c r="BE41" s="99">
        <v>31.091526999999999</v>
      </c>
      <c r="BF41" s="67">
        <v>77.72</v>
      </c>
      <c r="BG41" s="67">
        <v>97.081858999999994</v>
      </c>
      <c r="BH41" s="99">
        <v>36.671469999999999</v>
      </c>
      <c r="BI41" s="67">
        <v>69.78</v>
      </c>
      <c r="BJ41" s="67">
        <v>87.299186000000006</v>
      </c>
      <c r="BK41" s="99">
        <v>37.164161</v>
      </c>
      <c r="BL41" s="67">
        <v>63.59</v>
      </c>
      <c r="BM41" s="67">
        <v>40.993381999999997</v>
      </c>
      <c r="BN41" s="99">
        <v>49.925038999999998</v>
      </c>
      <c r="BO41" s="67">
        <v>40.11</v>
      </c>
      <c r="BP41" s="67">
        <v>80.190670999999995</v>
      </c>
      <c r="BQ41" s="99">
        <v>35.082684999999998</v>
      </c>
      <c r="BR41" s="67">
        <v>55.14</v>
      </c>
      <c r="BS41" s="67">
        <v>7.327064</v>
      </c>
      <c r="BT41" s="99">
        <v>92.977738000000002</v>
      </c>
      <c r="BU41" s="67">
        <v>13.35</v>
      </c>
      <c r="BV41" s="185"/>
      <c r="BW41" s="67">
        <v>20001.481566999999</v>
      </c>
      <c r="BX41" s="99">
        <v>7.3170770000000003</v>
      </c>
      <c r="BY41" s="67">
        <v>2868.51</v>
      </c>
      <c r="BZ41" s="67">
        <v>17769.671051000001</v>
      </c>
      <c r="CA41" s="99">
        <v>8.2092360000000006</v>
      </c>
      <c r="CB41" s="67">
        <v>2859.16</v>
      </c>
      <c r="CC41" s="67">
        <v>15066.305883000001</v>
      </c>
      <c r="CD41" s="99">
        <v>8.0739429999999999</v>
      </c>
      <c r="CE41" s="67">
        <v>2384.23</v>
      </c>
      <c r="CF41" s="67">
        <v>14455.650352000001</v>
      </c>
      <c r="CG41" s="99">
        <v>9.2334569999999996</v>
      </c>
      <c r="CH41" s="67">
        <v>2616.12</v>
      </c>
      <c r="CI41" s="67">
        <v>2015.5492200000001</v>
      </c>
      <c r="CJ41" s="99">
        <v>23.188555000000001</v>
      </c>
      <c r="CK41" s="67">
        <v>916.06</v>
      </c>
      <c r="CL41" s="67">
        <v>6736.2845630000002</v>
      </c>
      <c r="CM41" s="99">
        <v>12.465533000000001</v>
      </c>
      <c r="CN41" s="67">
        <v>1645.84</v>
      </c>
      <c r="CO41" s="67">
        <v>1091.39885</v>
      </c>
      <c r="CP41" s="99">
        <v>15.164713000000001</v>
      </c>
      <c r="CQ41" s="289">
        <v>324.39</v>
      </c>
    </row>
    <row r="42" spans="1:95" x14ac:dyDescent="0.2">
      <c r="A42" s="141">
        <v>99</v>
      </c>
      <c r="B42" s="142" t="s">
        <v>28</v>
      </c>
      <c r="C42" s="66">
        <v>10037.214425</v>
      </c>
      <c r="D42" s="98">
        <v>2.2245119999999998</v>
      </c>
      <c r="E42" s="66">
        <v>437.63</v>
      </c>
      <c r="F42" s="66">
        <v>4832.2006680000004</v>
      </c>
      <c r="G42" s="24">
        <v>13.834477</v>
      </c>
      <c r="H42" s="66">
        <v>1310.28</v>
      </c>
      <c r="I42" s="66">
        <v>3343.5354510000002</v>
      </c>
      <c r="J42" s="98">
        <v>18.933955000000001</v>
      </c>
      <c r="K42" s="66">
        <v>1240.8</v>
      </c>
      <c r="L42" s="66">
        <v>1755.4313990000001</v>
      </c>
      <c r="M42" s="98">
        <v>28.503547000000001</v>
      </c>
      <c r="N42" s="66">
        <v>980.71</v>
      </c>
      <c r="O42" s="66">
        <v>1155.33051</v>
      </c>
      <c r="P42" s="98">
        <v>37.593148999999997</v>
      </c>
      <c r="Q42" s="66">
        <v>851.28</v>
      </c>
      <c r="R42" s="66">
        <v>1303.898907</v>
      </c>
      <c r="S42" s="98">
        <v>35.044369000000003</v>
      </c>
      <c r="T42" s="66">
        <v>895.61</v>
      </c>
      <c r="U42" s="66">
        <v>1.7</v>
      </c>
      <c r="V42" s="98">
        <v>0</v>
      </c>
      <c r="W42" s="66">
        <v>0</v>
      </c>
      <c r="X42" s="66">
        <v>24.69725</v>
      </c>
      <c r="Y42" s="98">
        <v>28.073678999999998</v>
      </c>
      <c r="Z42" s="66">
        <v>13.59</v>
      </c>
      <c r="AA42" s="66">
        <v>938.31886299999996</v>
      </c>
      <c r="AB42" s="98">
        <v>42.112810000000003</v>
      </c>
      <c r="AC42" s="66">
        <v>774.5</v>
      </c>
      <c r="AD42" s="185"/>
      <c r="AE42" s="66">
        <v>439.74373100000003</v>
      </c>
      <c r="AF42" s="98">
        <v>64.054542999999995</v>
      </c>
      <c r="AG42" s="66">
        <v>552.08000000000004</v>
      </c>
      <c r="AH42" s="66">
        <v>228.42016799999999</v>
      </c>
      <c r="AI42" s="98">
        <v>88.223871000000003</v>
      </c>
      <c r="AJ42" s="66">
        <v>394.98</v>
      </c>
      <c r="AK42" s="66">
        <v>211.32356300000001</v>
      </c>
      <c r="AL42" s="98">
        <v>95.256338</v>
      </c>
      <c r="AM42" s="66">
        <v>394.55</v>
      </c>
      <c r="AN42" s="66">
        <v>217.321866</v>
      </c>
      <c r="AO42" s="98">
        <v>92.679540000000003</v>
      </c>
      <c r="AP42" s="66">
        <v>394.77</v>
      </c>
      <c r="AQ42" s="66">
        <v>0</v>
      </c>
      <c r="AR42" s="98">
        <v>0</v>
      </c>
      <c r="AS42" s="66">
        <v>0</v>
      </c>
      <c r="AT42" s="66">
        <v>5.0999999999999996</v>
      </c>
      <c r="AU42" s="98">
        <v>0</v>
      </c>
      <c r="AV42" s="66">
        <v>0</v>
      </c>
      <c r="AW42" s="66">
        <v>201.92526000000001</v>
      </c>
      <c r="AX42" s="98">
        <v>99.630747</v>
      </c>
      <c r="AY42" s="66">
        <v>394.31</v>
      </c>
      <c r="AZ42" s="185"/>
      <c r="BA42" s="66">
        <v>0</v>
      </c>
      <c r="BB42" s="98">
        <v>0</v>
      </c>
      <c r="BC42" s="66">
        <v>0</v>
      </c>
      <c r="BD42" s="66">
        <v>0</v>
      </c>
      <c r="BE42" s="98">
        <v>0</v>
      </c>
      <c r="BF42" s="66">
        <v>0</v>
      </c>
      <c r="BG42" s="66">
        <v>0</v>
      </c>
      <c r="BH42" s="98">
        <v>0</v>
      </c>
      <c r="BI42" s="66">
        <v>0</v>
      </c>
      <c r="BJ42" s="66">
        <v>0</v>
      </c>
      <c r="BK42" s="98">
        <v>0</v>
      </c>
      <c r="BL42" s="66">
        <v>0</v>
      </c>
      <c r="BM42" s="66">
        <v>0</v>
      </c>
      <c r="BN42" s="98">
        <v>0</v>
      </c>
      <c r="BO42" s="66">
        <v>0</v>
      </c>
      <c r="BP42" s="66">
        <v>0</v>
      </c>
      <c r="BQ42" s="98">
        <v>0</v>
      </c>
      <c r="BR42" s="66">
        <v>0</v>
      </c>
      <c r="BS42" s="66">
        <v>0</v>
      </c>
      <c r="BT42" s="98">
        <v>0</v>
      </c>
      <c r="BU42" s="66">
        <v>0</v>
      </c>
      <c r="BV42" s="185"/>
      <c r="BW42" s="66">
        <v>2903.7917189999998</v>
      </c>
      <c r="BX42" s="98">
        <v>20.907834000000001</v>
      </c>
      <c r="BY42" s="66">
        <v>1189.96</v>
      </c>
      <c r="BZ42" s="66">
        <v>1527.011231</v>
      </c>
      <c r="CA42" s="98">
        <v>30.864964000000001</v>
      </c>
      <c r="CB42" s="66">
        <v>923.77</v>
      </c>
      <c r="CC42" s="66">
        <v>944.00694699999997</v>
      </c>
      <c r="CD42" s="98">
        <v>41.936506000000001</v>
      </c>
      <c r="CE42" s="66">
        <v>775.93</v>
      </c>
      <c r="CF42" s="66">
        <v>1086.577041</v>
      </c>
      <c r="CG42" s="98">
        <v>38.774217999999998</v>
      </c>
      <c r="CH42" s="66">
        <v>825.77</v>
      </c>
      <c r="CI42" s="66">
        <v>1.7</v>
      </c>
      <c r="CJ42" s="98">
        <v>0</v>
      </c>
      <c r="CK42" s="66">
        <v>0</v>
      </c>
      <c r="CL42" s="66">
        <v>19.597249999999999</v>
      </c>
      <c r="CM42" s="98">
        <v>35.37959</v>
      </c>
      <c r="CN42" s="66">
        <v>13.59</v>
      </c>
      <c r="CO42" s="66">
        <v>736.39360199999999</v>
      </c>
      <c r="CP42" s="98">
        <v>47.299388999999998</v>
      </c>
      <c r="CQ42" s="287">
        <v>682.69</v>
      </c>
    </row>
    <row r="43" spans="1:95" s="13" customFormat="1" x14ac:dyDescent="0.2">
      <c r="A43" s="149"/>
      <c r="B43" s="131" t="s">
        <v>720</v>
      </c>
      <c r="C43" s="80">
        <v>45364.207433000003</v>
      </c>
      <c r="D43" s="101">
        <v>13.438988999999999</v>
      </c>
      <c r="E43" s="80">
        <v>11949.12</v>
      </c>
      <c r="F43" s="80">
        <v>36990.295547000002</v>
      </c>
      <c r="G43" s="17">
        <v>15.778373999999999</v>
      </c>
      <c r="H43" s="80">
        <v>11439.48</v>
      </c>
      <c r="I43" s="80">
        <v>30869.246300999999</v>
      </c>
      <c r="J43" s="101">
        <v>14.263308</v>
      </c>
      <c r="K43" s="80">
        <v>8629.83</v>
      </c>
      <c r="L43" s="80">
        <v>22199.780937</v>
      </c>
      <c r="M43" s="101">
        <v>17.169243999999999</v>
      </c>
      <c r="N43" s="80">
        <v>7470.61</v>
      </c>
      <c r="O43" s="80">
        <v>18663.342968000001</v>
      </c>
      <c r="P43" s="101">
        <v>19.90015</v>
      </c>
      <c r="Q43" s="80">
        <v>7279.51</v>
      </c>
      <c r="R43" s="80">
        <v>15102.635119</v>
      </c>
      <c r="S43" s="101">
        <v>16.929579</v>
      </c>
      <c r="T43" s="80">
        <v>5011.3500000000004</v>
      </c>
      <c r="U43" s="80">
        <v>277.42998699999998</v>
      </c>
      <c r="V43" s="101">
        <v>37.531002000000001</v>
      </c>
      <c r="W43" s="80">
        <v>204.08</v>
      </c>
      <c r="X43" s="80">
        <v>2240.535539</v>
      </c>
      <c r="Y43" s="101">
        <v>19.252085999999998</v>
      </c>
      <c r="Z43" s="80">
        <v>845.45</v>
      </c>
      <c r="AA43" s="80">
        <v>4492.5703210000001</v>
      </c>
      <c r="AB43" s="101">
        <v>24.358515000000001</v>
      </c>
      <c r="AC43" s="80">
        <v>2144.87</v>
      </c>
      <c r="AD43" s="184"/>
      <c r="AE43" s="80">
        <v>10262.904796000001</v>
      </c>
      <c r="AF43" s="101">
        <v>21.960716999999999</v>
      </c>
      <c r="AG43" s="80">
        <v>4417.46</v>
      </c>
      <c r="AH43" s="80">
        <v>7588.5631700000004</v>
      </c>
      <c r="AI43" s="101">
        <v>26.022233</v>
      </c>
      <c r="AJ43" s="80">
        <v>3870.44</v>
      </c>
      <c r="AK43" s="80">
        <v>6795.2834540000003</v>
      </c>
      <c r="AL43" s="101">
        <v>28.846843</v>
      </c>
      <c r="AM43" s="80">
        <v>3842.04</v>
      </c>
      <c r="AN43" s="80">
        <v>4686.8674019999999</v>
      </c>
      <c r="AO43" s="101">
        <v>22.852143999999999</v>
      </c>
      <c r="AP43" s="80">
        <v>2099.2600000000002</v>
      </c>
      <c r="AQ43" s="80">
        <v>27.657876999999999</v>
      </c>
      <c r="AR43" s="101">
        <v>52.397165000000001</v>
      </c>
      <c r="AS43" s="80">
        <v>28.4</v>
      </c>
      <c r="AT43" s="80">
        <v>348.21927899999997</v>
      </c>
      <c r="AU43" s="101">
        <v>34.263944000000002</v>
      </c>
      <c r="AV43" s="80">
        <v>233.85</v>
      </c>
      <c r="AW43" s="80">
        <v>1085.9791379999999</v>
      </c>
      <c r="AX43" s="101">
        <v>45.783788999999999</v>
      </c>
      <c r="AY43" s="80">
        <v>974.52</v>
      </c>
      <c r="AZ43" s="184"/>
      <c r="BA43" s="80">
        <v>111.498682</v>
      </c>
      <c r="BB43" s="101">
        <v>58.729204000000003</v>
      </c>
      <c r="BC43" s="80">
        <v>128.35</v>
      </c>
      <c r="BD43" s="80">
        <v>0</v>
      </c>
      <c r="BE43" s="101">
        <v>0</v>
      </c>
      <c r="BF43" s="80">
        <v>0</v>
      </c>
      <c r="BG43" s="80">
        <v>0</v>
      </c>
      <c r="BH43" s="101">
        <v>0</v>
      </c>
      <c r="BI43" s="80">
        <v>0</v>
      </c>
      <c r="BJ43" s="80">
        <v>33.441521000000002</v>
      </c>
      <c r="BK43" s="101">
        <v>88.921182999999999</v>
      </c>
      <c r="BL43" s="80">
        <v>58.28</v>
      </c>
      <c r="BM43" s="80">
        <v>0</v>
      </c>
      <c r="BN43" s="101">
        <v>0</v>
      </c>
      <c r="BO43" s="80">
        <v>0</v>
      </c>
      <c r="BP43" s="80">
        <v>0</v>
      </c>
      <c r="BQ43" s="101">
        <v>0</v>
      </c>
      <c r="BR43" s="80">
        <v>0</v>
      </c>
      <c r="BS43" s="80">
        <v>78.057160999999994</v>
      </c>
      <c r="BT43" s="101">
        <v>53.526401999999997</v>
      </c>
      <c r="BU43" s="80">
        <v>81.89</v>
      </c>
      <c r="BV43" s="184"/>
      <c r="BW43" s="80">
        <v>20494.842822999999</v>
      </c>
      <c r="BX43" s="101">
        <v>11.664960000000001</v>
      </c>
      <c r="BY43" s="80">
        <v>4685.8</v>
      </c>
      <c r="BZ43" s="80">
        <v>14611.217768</v>
      </c>
      <c r="CA43" s="101">
        <v>14.100465</v>
      </c>
      <c r="CB43" s="80">
        <v>4038.09</v>
      </c>
      <c r="CC43" s="80">
        <v>11868.059514</v>
      </c>
      <c r="CD43" s="101">
        <v>16.498207000000001</v>
      </c>
      <c r="CE43" s="80">
        <v>3837.71</v>
      </c>
      <c r="CF43" s="80">
        <v>10382.326195</v>
      </c>
      <c r="CG43" s="101">
        <v>16.250485999999999</v>
      </c>
      <c r="CH43" s="80">
        <v>3306.87</v>
      </c>
      <c r="CI43" s="80">
        <v>249.77211</v>
      </c>
      <c r="CJ43" s="101">
        <v>41.307147000000001</v>
      </c>
      <c r="CK43" s="80">
        <v>202.22</v>
      </c>
      <c r="CL43" s="80">
        <v>1892.3162600000001</v>
      </c>
      <c r="CM43" s="101">
        <v>20.291</v>
      </c>
      <c r="CN43" s="80">
        <v>752.58</v>
      </c>
      <c r="CO43" s="80">
        <v>3328.5340219999998</v>
      </c>
      <c r="CP43" s="101">
        <v>19.743577999999999</v>
      </c>
      <c r="CQ43" s="288">
        <v>1288.06</v>
      </c>
    </row>
    <row r="44" spans="1:95" x14ac:dyDescent="0.2">
      <c r="A44" s="135">
        <v>91</v>
      </c>
      <c r="B44" s="138" t="s">
        <v>29</v>
      </c>
      <c r="C44" s="67">
        <v>367.17890599999998</v>
      </c>
      <c r="D44" s="99">
        <v>26.091550999999999</v>
      </c>
      <c r="E44" s="67">
        <v>187.77</v>
      </c>
      <c r="F44" s="67">
        <v>306.795233</v>
      </c>
      <c r="G44" s="20">
        <v>21.258209000000001</v>
      </c>
      <c r="H44" s="67">
        <v>127.83</v>
      </c>
      <c r="I44" s="67">
        <v>306.795233</v>
      </c>
      <c r="J44" s="99">
        <v>21.258209000000001</v>
      </c>
      <c r="K44" s="67">
        <v>127.83</v>
      </c>
      <c r="L44" s="67">
        <v>159.190698</v>
      </c>
      <c r="M44" s="99">
        <v>39.702758000000003</v>
      </c>
      <c r="N44" s="67">
        <v>123.88</v>
      </c>
      <c r="O44" s="67">
        <v>125.64421299999999</v>
      </c>
      <c r="P44" s="99">
        <v>44.652819000000001</v>
      </c>
      <c r="Q44" s="67">
        <v>109.96</v>
      </c>
      <c r="R44" s="67">
        <v>78.679134000000005</v>
      </c>
      <c r="S44" s="99">
        <v>44.300738000000003</v>
      </c>
      <c r="T44" s="67">
        <v>68.319999999999993</v>
      </c>
      <c r="U44" s="67">
        <v>18.665264000000001</v>
      </c>
      <c r="V44" s="99">
        <v>45.297217000000003</v>
      </c>
      <c r="W44" s="67">
        <v>16.57</v>
      </c>
      <c r="X44" s="67">
        <v>6.7092970000000003</v>
      </c>
      <c r="Y44" s="99">
        <v>88.19171</v>
      </c>
      <c r="Z44" s="67">
        <v>11.6</v>
      </c>
      <c r="AA44" s="67">
        <v>114.058049</v>
      </c>
      <c r="AB44" s="99">
        <v>28.987499</v>
      </c>
      <c r="AC44" s="67">
        <v>64.8</v>
      </c>
      <c r="AD44" s="185"/>
      <c r="AE44" s="67">
        <v>25.374561</v>
      </c>
      <c r="AF44" s="99">
        <v>36.301946000000001</v>
      </c>
      <c r="AG44" s="67">
        <v>18.05</v>
      </c>
      <c r="AH44" s="67">
        <v>18.665264000000001</v>
      </c>
      <c r="AI44" s="99">
        <v>45.297217000000003</v>
      </c>
      <c r="AJ44" s="67">
        <v>16.57</v>
      </c>
      <c r="AK44" s="67">
        <v>11.955966999999999</v>
      </c>
      <c r="AL44" s="99">
        <v>59.341864000000001</v>
      </c>
      <c r="AM44" s="67">
        <v>13.91</v>
      </c>
      <c r="AN44" s="67">
        <v>5.2466699999999999</v>
      </c>
      <c r="AO44" s="99">
        <v>88.19171</v>
      </c>
      <c r="AP44" s="67">
        <v>9.07</v>
      </c>
      <c r="AQ44" s="67">
        <v>5.2466699999999999</v>
      </c>
      <c r="AR44" s="99">
        <v>88.19171</v>
      </c>
      <c r="AS44" s="67">
        <v>9.07</v>
      </c>
      <c r="AT44" s="67">
        <v>0</v>
      </c>
      <c r="AU44" s="99">
        <v>0</v>
      </c>
      <c r="AV44" s="67">
        <v>0</v>
      </c>
      <c r="AW44" s="67">
        <v>0</v>
      </c>
      <c r="AX44" s="99">
        <v>0</v>
      </c>
      <c r="AY44" s="67">
        <v>0</v>
      </c>
      <c r="AZ44" s="185"/>
      <c r="BA44" s="67">
        <v>0</v>
      </c>
      <c r="BB44" s="99">
        <v>0</v>
      </c>
      <c r="BC44" s="67">
        <v>0</v>
      </c>
      <c r="BD44" s="67">
        <v>0</v>
      </c>
      <c r="BE44" s="99">
        <v>0</v>
      </c>
      <c r="BF44" s="67">
        <v>0</v>
      </c>
      <c r="BG44" s="67">
        <v>0</v>
      </c>
      <c r="BH44" s="99">
        <v>0</v>
      </c>
      <c r="BI44" s="67">
        <v>0</v>
      </c>
      <c r="BJ44" s="67">
        <v>0</v>
      </c>
      <c r="BK44" s="99">
        <v>0</v>
      </c>
      <c r="BL44" s="67">
        <v>0</v>
      </c>
      <c r="BM44" s="67">
        <v>0</v>
      </c>
      <c r="BN44" s="99">
        <v>0</v>
      </c>
      <c r="BO44" s="67">
        <v>0</v>
      </c>
      <c r="BP44" s="67">
        <v>0</v>
      </c>
      <c r="BQ44" s="99">
        <v>0</v>
      </c>
      <c r="BR44" s="67">
        <v>0</v>
      </c>
      <c r="BS44" s="67">
        <v>0</v>
      </c>
      <c r="BT44" s="99">
        <v>0</v>
      </c>
      <c r="BU44" s="67">
        <v>0</v>
      </c>
      <c r="BV44" s="185"/>
      <c r="BW44" s="67">
        <v>281.42067100000003</v>
      </c>
      <c r="BX44" s="99">
        <v>21.470081</v>
      </c>
      <c r="BY44" s="67">
        <v>118.43</v>
      </c>
      <c r="BZ44" s="67">
        <v>140.52543399999999</v>
      </c>
      <c r="CA44" s="99">
        <v>41.404553</v>
      </c>
      <c r="CB44" s="67">
        <v>114.04</v>
      </c>
      <c r="CC44" s="67">
        <v>113.68824600000001</v>
      </c>
      <c r="CD44" s="99">
        <v>48.508240000000001</v>
      </c>
      <c r="CE44" s="67">
        <v>108.09</v>
      </c>
      <c r="CF44" s="67">
        <v>73.432463999999996</v>
      </c>
      <c r="CG44" s="99">
        <v>47.224930999999998</v>
      </c>
      <c r="CH44" s="67">
        <v>67.97</v>
      </c>
      <c r="CI44" s="67">
        <v>13.418594000000001</v>
      </c>
      <c r="CJ44" s="99">
        <v>58.794474000000001</v>
      </c>
      <c r="CK44" s="67">
        <v>15.46</v>
      </c>
      <c r="CL44" s="67">
        <v>6.7092970000000003</v>
      </c>
      <c r="CM44" s="99">
        <v>88.19171</v>
      </c>
      <c r="CN44" s="67">
        <v>11.6</v>
      </c>
      <c r="CO44" s="67">
        <v>114.058049</v>
      </c>
      <c r="CP44" s="99">
        <v>28.987499</v>
      </c>
      <c r="CQ44" s="289">
        <v>64.8</v>
      </c>
    </row>
    <row r="45" spans="1:95" x14ac:dyDescent="0.2">
      <c r="A45" s="139">
        <v>18</v>
      </c>
      <c r="B45" s="145" t="s">
        <v>30</v>
      </c>
      <c r="C45" s="68">
        <v>18116.350603999999</v>
      </c>
      <c r="D45" s="100">
        <v>8.1558799999999998</v>
      </c>
      <c r="E45" s="68">
        <v>2895.99</v>
      </c>
      <c r="F45" s="68">
        <v>11809.039516999999</v>
      </c>
      <c r="G45" s="22">
        <v>10.606731999999999</v>
      </c>
      <c r="H45" s="68">
        <v>2455</v>
      </c>
      <c r="I45" s="68">
        <v>11427.901334</v>
      </c>
      <c r="J45" s="100">
        <v>10.686413</v>
      </c>
      <c r="K45" s="68">
        <v>2393.62</v>
      </c>
      <c r="L45" s="68">
        <v>8750.0905519999997</v>
      </c>
      <c r="M45" s="100">
        <v>14.023194999999999</v>
      </c>
      <c r="N45" s="68">
        <v>2405</v>
      </c>
      <c r="O45" s="68">
        <v>7163.3016369999996</v>
      </c>
      <c r="P45" s="100">
        <v>14.665982</v>
      </c>
      <c r="Q45" s="68">
        <v>2059.11</v>
      </c>
      <c r="R45" s="68">
        <v>6919.8526789999996</v>
      </c>
      <c r="S45" s="100">
        <v>15.586993</v>
      </c>
      <c r="T45" s="68">
        <v>2114.0500000000002</v>
      </c>
      <c r="U45" s="68">
        <v>213.76975300000001</v>
      </c>
      <c r="V45" s="100">
        <v>47.775503999999998</v>
      </c>
      <c r="W45" s="68">
        <v>200.17</v>
      </c>
      <c r="X45" s="68">
        <v>1731.6880799999999</v>
      </c>
      <c r="Y45" s="100">
        <v>22.867266999999998</v>
      </c>
      <c r="Z45" s="68">
        <v>776.14</v>
      </c>
      <c r="AA45" s="68">
        <v>456.51384899999999</v>
      </c>
      <c r="AB45" s="100">
        <v>31.378886999999999</v>
      </c>
      <c r="AC45" s="68">
        <v>280.77</v>
      </c>
      <c r="AD45" s="185"/>
      <c r="AE45" s="68">
        <v>2742.0576599999999</v>
      </c>
      <c r="AF45" s="100">
        <v>17.659741</v>
      </c>
      <c r="AG45" s="68">
        <v>949.11</v>
      </c>
      <c r="AH45" s="68">
        <v>2004.2490740000001</v>
      </c>
      <c r="AI45" s="100">
        <v>21.497685000000001</v>
      </c>
      <c r="AJ45" s="68">
        <v>844.5</v>
      </c>
      <c r="AK45" s="68">
        <v>1578.2082479999999</v>
      </c>
      <c r="AL45" s="100">
        <v>23.897625999999999</v>
      </c>
      <c r="AM45" s="68">
        <v>739.22</v>
      </c>
      <c r="AN45" s="68">
        <v>1632.221642</v>
      </c>
      <c r="AO45" s="100">
        <v>22.264047999999999</v>
      </c>
      <c r="AP45" s="68">
        <v>712.26</v>
      </c>
      <c r="AQ45" s="68">
        <v>0</v>
      </c>
      <c r="AR45" s="100">
        <v>0</v>
      </c>
      <c r="AS45" s="68">
        <v>0</v>
      </c>
      <c r="AT45" s="68">
        <v>287.98982799999999</v>
      </c>
      <c r="AU45" s="100">
        <v>39.213237999999997</v>
      </c>
      <c r="AV45" s="68">
        <v>221.34</v>
      </c>
      <c r="AW45" s="68">
        <v>54.739466</v>
      </c>
      <c r="AX45" s="100">
        <v>98.213817000000006</v>
      </c>
      <c r="AY45" s="68">
        <v>105.37</v>
      </c>
      <c r="AZ45" s="185"/>
      <c r="BA45" s="68">
        <v>0</v>
      </c>
      <c r="BB45" s="100">
        <v>0</v>
      </c>
      <c r="BC45" s="68">
        <v>0</v>
      </c>
      <c r="BD45" s="68">
        <v>0</v>
      </c>
      <c r="BE45" s="100">
        <v>0</v>
      </c>
      <c r="BF45" s="68">
        <v>0</v>
      </c>
      <c r="BG45" s="68">
        <v>0</v>
      </c>
      <c r="BH45" s="100">
        <v>0</v>
      </c>
      <c r="BI45" s="68">
        <v>0</v>
      </c>
      <c r="BJ45" s="68">
        <v>0</v>
      </c>
      <c r="BK45" s="100">
        <v>0</v>
      </c>
      <c r="BL45" s="68">
        <v>0</v>
      </c>
      <c r="BM45" s="68">
        <v>0</v>
      </c>
      <c r="BN45" s="100">
        <v>0</v>
      </c>
      <c r="BO45" s="68">
        <v>0</v>
      </c>
      <c r="BP45" s="68">
        <v>0</v>
      </c>
      <c r="BQ45" s="100">
        <v>0</v>
      </c>
      <c r="BR45" s="68">
        <v>0</v>
      </c>
      <c r="BS45" s="68">
        <v>0</v>
      </c>
      <c r="BT45" s="100">
        <v>0</v>
      </c>
      <c r="BU45" s="68">
        <v>0</v>
      </c>
      <c r="BV45" s="185"/>
      <c r="BW45" s="68">
        <v>8685.8436739999997</v>
      </c>
      <c r="BX45" s="100">
        <v>10.842219</v>
      </c>
      <c r="BY45" s="68">
        <v>1845.81</v>
      </c>
      <c r="BZ45" s="68">
        <v>6745.8414780000003</v>
      </c>
      <c r="CA45" s="100">
        <v>14.013959</v>
      </c>
      <c r="CB45" s="68">
        <v>1852.9</v>
      </c>
      <c r="CC45" s="68">
        <v>5585.0933889999997</v>
      </c>
      <c r="CD45" s="100">
        <v>15.005908</v>
      </c>
      <c r="CE45" s="68">
        <v>1642.66</v>
      </c>
      <c r="CF45" s="68">
        <v>5287.6310370000001</v>
      </c>
      <c r="CG45" s="100">
        <v>16.106497999999998</v>
      </c>
      <c r="CH45" s="68">
        <v>1669.24</v>
      </c>
      <c r="CI45" s="68">
        <v>213.76975300000001</v>
      </c>
      <c r="CJ45" s="100">
        <v>47.775503999999998</v>
      </c>
      <c r="CK45" s="68">
        <v>200.17</v>
      </c>
      <c r="CL45" s="68">
        <v>1443.6982519999999</v>
      </c>
      <c r="CM45" s="100">
        <v>23.864844999999999</v>
      </c>
      <c r="CN45" s="68">
        <v>675.29</v>
      </c>
      <c r="CO45" s="68">
        <v>401.774383</v>
      </c>
      <c r="CP45" s="100">
        <v>33.414669000000004</v>
      </c>
      <c r="CQ45" s="290">
        <v>263.13</v>
      </c>
    </row>
    <row r="46" spans="1:95" x14ac:dyDescent="0.2">
      <c r="A46" s="135">
        <v>94</v>
      </c>
      <c r="B46" s="146" t="s">
        <v>31</v>
      </c>
      <c r="C46" s="67">
        <v>289.45823200000001</v>
      </c>
      <c r="D46" s="99">
        <v>40.100062999999999</v>
      </c>
      <c r="E46" s="67">
        <v>227.5</v>
      </c>
      <c r="F46" s="67">
        <v>217.421211</v>
      </c>
      <c r="G46" s="20">
        <v>48.467889</v>
      </c>
      <c r="H46" s="67">
        <v>206.54</v>
      </c>
      <c r="I46" s="67">
        <v>70.631440999999995</v>
      </c>
      <c r="J46" s="99">
        <v>81.888739000000001</v>
      </c>
      <c r="K46" s="67">
        <v>113.36</v>
      </c>
      <c r="L46" s="67">
        <v>62.952824</v>
      </c>
      <c r="M46" s="99">
        <v>91.434847000000005</v>
      </c>
      <c r="N46" s="67">
        <v>112.82</v>
      </c>
      <c r="O46" s="67">
        <v>3.7875800000000002</v>
      </c>
      <c r="P46" s="99">
        <v>94.280904000000007</v>
      </c>
      <c r="Q46" s="67">
        <v>7</v>
      </c>
      <c r="R46" s="67">
        <v>0</v>
      </c>
      <c r="S46" s="99">
        <v>0</v>
      </c>
      <c r="T46" s="67">
        <v>0</v>
      </c>
      <c r="U46" s="67">
        <v>0</v>
      </c>
      <c r="V46" s="99">
        <v>0</v>
      </c>
      <c r="W46" s="67">
        <v>0</v>
      </c>
      <c r="X46" s="67">
        <v>3.7875800000000002</v>
      </c>
      <c r="Y46" s="99">
        <v>94.280904000000007</v>
      </c>
      <c r="Z46" s="67">
        <v>7</v>
      </c>
      <c r="AA46" s="67">
        <v>7.2437469999999999</v>
      </c>
      <c r="AB46" s="99">
        <v>90.740459999999999</v>
      </c>
      <c r="AC46" s="67">
        <v>12.88</v>
      </c>
      <c r="AD46" s="185"/>
      <c r="AE46" s="67">
        <v>0</v>
      </c>
      <c r="AF46" s="99">
        <v>0</v>
      </c>
      <c r="AG46" s="67">
        <v>0</v>
      </c>
      <c r="AH46" s="67">
        <v>0</v>
      </c>
      <c r="AI46" s="99">
        <v>0</v>
      </c>
      <c r="AJ46" s="67">
        <v>0</v>
      </c>
      <c r="AK46" s="67">
        <v>0</v>
      </c>
      <c r="AL46" s="99">
        <v>0</v>
      </c>
      <c r="AM46" s="67">
        <v>0</v>
      </c>
      <c r="AN46" s="67">
        <v>0</v>
      </c>
      <c r="AO46" s="99">
        <v>0</v>
      </c>
      <c r="AP46" s="67">
        <v>0</v>
      </c>
      <c r="AQ46" s="67">
        <v>0</v>
      </c>
      <c r="AR46" s="99">
        <v>0</v>
      </c>
      <c r="AS46" s="67">
        <v>0</v>
      </c>
      <c r="AT46" s="67">
        <v>0</v>
      </c>
      <c r="AU46" s="99">
        <v>0</v>
      </c>
      <c r="AV46" s="67">
        <v>0</v>
      </c>
      <c r="AW46" s="67">
        <v>0</v>
      </c>
      <c r="AX46" s="99">
        <v>0</v>
      </c>
      <c r="AY46" s="67">
        <v>0</v>
      </c>
      <c r="AZ46" s="185"/>
      <c r="BA46" s="67">
        <v>0</v>
      </c>
      <c r="BB46" s="99">
        <v>0</v>
      </c>
      <c r="BC46" s="67">
        <v>0</v>
      </c>
      <c r="BD46" s="67">
        <v>0</v>
      </c>
      <c r="BE46" s="99">
        <v>0</v>
      </c>
      <c r="BF46" s="67">
        <v>0</v>
      </c>
      <c r="BG46" s="67">
        <v>0</v>
      </c>
      <c r="BH46" s="99">
        <v>0</v>
      </c>
      <c r="BI46" s="67">
        <v>0</v>
      </c>
      <c r="BJ46" s="67">
        <v>0</v>
      </c>
      <c r="BK46" s="99">
        <v>0</v>
      </c>
      <c r="BL46" s="67">
        <v>0</v>
      </c>
      <c r="BM46" s="67">
        <v>0</v>
      </c>
      <c r="BN46" s="99">
        <v>0</v>
      </c>
      <c r="BO46" s="67">
        <v>0</v>
      </c>
      <c r="BP46" s="67">
        <v>0</v>
      </c>
      <c r="BQ46" s="99">
        <v>0</v>
      </c>
      <c r="BR46" s="67">
        <v>0</v>
      </c>
      <c r="BS46" s="67">
        <v>0</v>
      </c>
      <c r="BT46" s="99">
        <v>0</v>
      </c>
      <c r="BU46" s="67">
        <v>0</v>
      </c>
      <c r="BV46" s="185"/>
      <c r="BW46" s="67">
        <v>70.631440999999995</v>
      </c>
      <c r="BX46" s="99">
        <v>81.888739000000001</v>
      </c>
      <c r="BY46" s="67">
        <v>113.36</v>
      </c>
      <c r="BZ46" s="67">
        <v>62.952824</v>
      </c>
      <c r="CA46" s="99">
        <v>91.434847000000005</v>
      </c>
      <c r="CB46" s="67">
        <v>112.82</v>
      </c>
      <c r="CC46" s="67">
        <v>3.7875800000000002</v>
      </c>
      <c r="CD46" s="99">
        <v>94.280904000000007</v>
      </c>
      <c r="CE46" s="67">
        <v>7</v>
      </c>
      <c r="CF46" s="67">
        <v>0</v>
      </c>
      <c r="CG46" s="99">
        <v>0</v>
      </c>
      <c r="CH46" s="67">
        <v>0</v>
      </c>
      <c r="CI46" s="67">
        <v>0</v>
      </c>
      <c r="CJ46" s="99">
        <v>0</v>
      </c>
      <c r="CK46" s="67">
        <v>0</v>
      </c>
      <c r="CL46" s="67">
        <v>3.7875800000000002</v>
      </c>
      <c r="CM46" s="99">
        <v>94.280904000000007</v>
      </c>
      <c r="CN46" s="67">
        <v>7</v>
      </c>
      <c r="CO46" s="67">
        <v>7.2437469999999999</v>
      </c>
      <c r="CP46" s="99">
        <v>90.740459999999999</v>
      </c>
      <c r="CQ46" s="289">
        <v>12.88</v>
      </c>
    </row>
    <row r="47" spans="1:95" x14ac:dyDescent="0.2">
      <c r="A47" s="139">
        <v>95</v>
      </c>
      <c r="B47" s="145" t="s">
        <v>32</v>
      </c>
      <c r="C47" s="68">
        <v>6380.1437939999996</v>
      </c>
      <c r="D47" s="100">
        <v>17.359414000000001</v>
      </c>
      <c r="E47" s="68">
        <v>2170.81</v>
      </c>
      <c r="F47" s="68">
        <v>5574.3127560000003</v>
      </c>
      <c r="G47" s="22">
        <v>17.694199999999999</v>
      </c>
      <c r="H47" s="68">
        <v>1933.21</v>
      </c>
      <c r="I47" s="68">
        <v>4624.6747320000004</v>
      </c>
      <c r="J47" s="100">
        <v>18.277470999999998</v>
      </c>
      <c r="K47" s="68">
        <v>1656.74</v>
      </c>
      <c r="L47" s="68">
        <v>2463.4509899999998</v>
      </c>
      <c r="M47" s="100">
        <v>24.242604</v>
      </c>
      <c r="N47" s="68">
        <v>1170.52</v>
      </c>
      <c r="O47" s="68">
        <v>1230.5689769999999</v>
      </c>
      <c r="P47" s="100">
        <v>22.56512</v>
      </c>
      <c r="Q47" s="68">
        <v>544.25</v>
      </c>
      <c r="R47" s="68">
        <v>109.974034</v>
      </c>
      <c r="S47" s="100">
        <v>75.881093000000007</v>
      </c>
      <c r="T47" s="68">
        <v>163.56</v>
      </c>
      <c r="U47" s="68">
        <v>0</v>
      </c>
      <c r="V47" s="100">
        <v>0</v>
      </c>
      <c r="W47" s="68">
        <v>0</v>
      </c>
      <c r="X47" s="68">
        <v>236.19239899999999</v>
      </c>
      <c r="Y47" s="100">
        <v>32.769323999999997</v>
      </c>
      <c r="Z47" s="68">
        <v>151.69999999999999</v>
      </c>
      <c r="AA47" s="68">
        <v>2095.2831179999998</v>
      </c>
      <c r="AB47" s="100">
        <v>23.173496</v>
      </c>
      <c r="AC47" s="68">
        <v>951.68</v>
      </c>
      <c r="AD47" s="185"/>
      <c r="AE47" s="68">
        <v>760.464699</v>
      </c>
      <c r="AF47" s="100">
        <v>23.122152</v>
      </c>
      <c r="AG47" s="68">
        <v>344.64</v>
      </c>
      <c r="AH47" s="68">
        <v>357.74901799999998</v>
      </c>
      <c r="AI47" s="100">
        <v>34.508752999999999</v>
      </c>
      <c r="AJ47" s="68">
        <v>241.97</v>
      </c>
      <c r="AK47" s="68">
        <v>209.401803</v>
      </c>
      <c r="AL47" s="100">
        <v>42.008462999999999</v>
      </c>
      <c r="AM47" s="68">
        <v>172.41</v>
      </c>
      <c r="AN47" s="68">
        <v>0</v>
      </c>
      <c r="AO47" s="100">
        <v>0</v>
      </c>
      <c r="AP47" s="68">
        <v>0</v>
      </c>
      <c r="AQ47" s="68">
        <v>0</v>
      </c>
      <c r="AR47" s="100">
        <v>0</v>
      </c>
      <c r="AS47" s="68">
        <v>0</v>
      </c>
      <c r="AT47" s="68">
        <v>12.505716</v>
      </c>
      <c r="AU47" s="100">
        <v>68.483840000000001</v>
      </c>
      <c r="AV47" s="68">
        <v>16.79</v>
      </c>
      <c r="AW47" s="68">
        <v>328.02455200000003</v>
      </c>
      <c r="AX47" s="100">
        <v>32.569758</v>
      </c>
      <c r="AY47" s="68">
        <v>209.4</v>
      </c>
      <c r="AZ47" s="185"/>
      <c r="BA47" s="68">
        <v>27.894879</v>
      </c>
      <c r="BB47" s="100">
        <v>98.233075999999997</v>
      </c>
      <c r="BC47" s="68">
        <v>53.71</v>
      </c>
      <c r="BD47" s="68">
        <v>0</v>
      </c>
      <c r="BE47" s="100">
        <v>0</v>
      </c>
      <c r="BF47" s="68">
        <v>0</v>
      </c>
      <c r="BG47" s="68">
        <v>0</v>
      </c>
      <c r="BH47" s="100">
        <v>0</v>
      </c>
      <c r="BI47" s="68">
        <v>0</v>
      </c>
      <c r="BJ47" s="68">
        <v>0</v>
      </c>
      <c r="BK47" s="100">
        <v>0</v>
      </c>
      <c r="BL47" s="68">
        <v>0</v>
      </c>
      <c r="BM47" s="68">
        <v>0</v>
      </c>
      <c r="BN47" s="100">
        <v>0</v>
      </c>
      <c r="BO47" s="68">
        <v>0</v>
      </c>
      <c r="BP47" s="68">
        <v>0</v>
      </c>
      <c r="BQ47" s="100">
        <v>0</v>
      </c>
      <c r="BR47" s="68">
        <v>0</v>
      </c>
      <c r="BS47" s="68">
        <v>27.894879</v>
      </c>
      <c r="BT47" s="100">
        <v>98.233075999999997</v>
      </c>
      <c r="BU47" s="68">
        <v>53.71</v>
      </c>
      <c r="BV47" s="185"/>
      <c r="BW47" s="68">
        <v>3836.3151539999999</v>
      </c>
      <c r="BX47" s="100">
        <v>18.824517</v>
      </c>
      <c r="BY47" s="68">
        <v>1415.45</v>
      </c>
      <c r="BZ47" s="68">
        <v>2105.7019719999998</v>
      </c>
      <c r="CA47" s="100">
        <v>24.737085</v>
      </c>
      <c r="CB47" s="68">
        <v>1020.94</v>
      </c>
      <c r="CC47" s="68">
        <v>1021.167175</v>
      </c>
      <c r="CD47" s="100">
        <v>26.385871000000002</v>
      </c>
      <c r="CE47" s="68">
        <v>528.11</v>
      </c>
      <c r="CF47" s="68">
        <v>109.974034</v>
      </c>
      <c r="CG47" s="100">
        <v>75.881093000000007</v>
      </c>
      <c r="CH47" s="68">
        <v>163.56</v>
      </c>
      <c r="CI47" s="68">
        <v>0</v>
      </c>
      <c r="CJ47" s="100">
        <v>0</v>
      </c>
      <c r="CK47" s="68">
        <v>0</v>
      </c>
      <c r="CL47" s="68">
        <v>223.68668299999999</v>
      </c>
      <c r="CM47" s="100">
        <v>34.655389999999997</v>
      </c>
      <c r="CN47" s="68">
        <v>151.94</v>
      </c>
      <c r="CO47" s="68">
        <v>1739.3636859999999</v>
      </c>
      <c r="CP47" s="100">
        <v>23.668659000000002</v>
      </c>
      <c r="CQ47" s="290">
        <v>806.9</v>
      </c>
    </row>
    <row r="48" spans="1:95" x14ac:dyDescent="0.2">
      <c r="A48" s="135">
        <v>86</v>
      </c>
      <c r="B48" s="146" t="s">
        <v>33</v>
      </c>
      <c r="C48" s="67">
        <v>19609.128514</v>
      </c>
      <c r="D48" s="99">
        <v>29.606131999999999</v>
      </c>
      <c r="E48" s="67">
        <v>11378.79</v>
      </c>
      <c r="F48" s="67">
        <v>18664.707814000001</v>
      </c>
      <c r="G48" s="20">
        <v>30.060027000000002</v>
      </c>
      <c r="H48" s="67">
        <v>10996.81</v>
      </c>
      <c r="I48" s="67">
        <v>14138.269869</v>
      </c>
      <c r="J48" s="99">
        <v>29.296897999999999</v>
      </c>
      <c r="K48" s="67">
        <v>8118.47</v>
      </c>
      <c r="L48" s="67">
        <v>10764.095873</v>
      </c>
      <c r="M48" s="99">
        <v>33.052815000000002</v>
      </c>
      <c r="N48" s="67">
        <v>6973.36</v>
      </c>
      <c r="O48" s="67">
        <v>10140.040559999999</v>
      </c>
      <c r="P48" s="99">
        <v>35.020251999999999</v>
      </c>
      <c r="Q48" s="67">
        <v>6960.09</v>
      </c>
      <c r="R48" s="67">
        <v>7793.4801440000001</v>
      </c>
      <c r="S48" s="99">
        <v>29.698937999999998</v>
      </c>
      <c r="T48" s="67">
        <v>4536.58</v>
      </c>
      <c r="U48" s="67">
        <v>44.994970000000002</v>
      </c>
      <c r="V48" s="99">
        <v>40.950744</v>
      </c>
      <c r="W48" s="67">
        <v>36.11</v>
      </c>
      <c r="X48" s="67">
        <v>262.15818200000001</v>
      </c>
      <c r="Y48" s="99">
        <v>58.121253000000003</v>
      </c>
      <c r="Z48" s="67">
        <v>298.64</v>
      </c>
      <c r="AA48" s="67">
        <v>1735.8677540000001</v>
      </c>
      <c r="AB48" s="99">
        <v>55.796123000000001</v>
      </c>
      <c r="AC48" s="67">
        <v>1898.35</v>
      </c>
      <c r="AD48" s="185"/>
      <c r="AE48" s="67">
        <v>6735.0078750000002</v>
      </c>
      <c r="AF48" s="99">
        <v>32.577818000000001</v>
      </c>
      <c r="AG48" s="67">
        <v>4300.47</v>
      </c>
      <c r="AH48" s="67">
        <v>5207.8998140000003</v>
      </c>
      <c r="AI48" s="99">
        <v>36.927697999999999</v>
      </c>
      <c r="AJ48" s="67">
        <v>3769.39</v>
      </c>
      <c r="AK48" s="67">
        <v>4995.7174359999999</v>
      </c>
      <c r="AL48" s="99">
        <v>38.464429000000003</v>
      </c>
      <c r="AM48" s="67">
        <v>3766.29</v>
      </c>
      <c r="AN48" s="67">
        <v>3049.3990899999999</v>
      </c>
      <c r="AO48" s="99">
        <v>33.039479</v>
      </c>
      <c r="AP48" s="67">
        <v>1974.71</v>
      </c>
      <c r="AQ48" s="67">
        <v>22.411207000000001</v>
      </c>
      <c r="AR48" s="99">
        <v>61.279136000000001</v>
      </c>
      <c r="AS48" s="67">
        <v>26.92</v>
      </c>
      <c r="AT48" s="67">
        <v>47.723734999999998</v>
      </c>
      <c r="AU48" s="99">
        <v>78.659212999999994</v>
      </c>
      <c r="AV48" s="67">
        <v>73.58</v>
      </c>
      <c r="AW48" s="67">
        <v>703.21511899999996</v>
      </c>
      <c r="AX48" s="99">
        <v>68.628095999999999</v>
      </c>
      <c r="AY48" s="67">
        <v>945.9</v>
      </c>
      <c r="AZ48" s="185"/>
      <c r="BA48" s="67">
        <v>0</v>
      </c>
      <c r="BB48" s="99">
        <v>0</v>
      </c>
      <c r="BC48" s="67">
        <v>0</v>
      </c>
      <c r="BD48" s="67">
        <v>0</v>
      </c>
      <c r="BE48" s="99">
        <v>0</v>
      </c>
      <c r="BF48" s="67">
        <v>0</v>
      </c>
      <c r="BG48" s="67">
        <v>0</v>
      </c>
      <c r="BH48" s="99">
        <v>0</v>
      </c>
      <c r="BI48" s="67">
        <v>0</v>
      </c>
      <c r="BJ48" s="67">
        <v>0</v>
      </c>
      <c r="BK48" s="99">
        <v>0</v>
      </c>
      <c r="BL48" s="67">
        <v>0</v>
      </c>
      <c r="BM48" s="67">
        <v>0</v>
      </c>
      <c r="BN48" s="99">
        <v>0</v>
      </c>
      <c r="BO48" s="67">
        <v>0</v>
      </c>
      <c r="BP48" s="67">
        <v>0</v>
      </c>
      <c r="BQ48" s="99">
        <v>0</v>
      </c>
      <c r="BR48" s="67">
        <v>0</v>
      </c>
      <c r="BS48" s="67">
        <v>0</v>
      </c>
      <c r="BT48" s="99">
        <v>0</v>
      </c>
      <c r="BU48" s="67">
        <v>0</v>
      </c>
      <c r="BV48" s="185"/>
      <c r="BW48" s="67">
        <v>7403.2619940000004</v>
      </c>
      <c r="BX48" s="99">
        <v>27.964706</v>
      </c>
      <c r="BY48" s="67">
        <v>4057.79</v>
      </c>
      <c r="BZ48" s="67">
        <v>5556.1960600000002</v>
      </c>
      <c r="CA48" s="99">
        <v>31.549802</v>
      </c>
      <c r="CB48" s="67">
        <v>3435.82</v>
      </c>
      <c r="CC48" s="67">
        <v>5144.3231239999996</v>
      </c>
      <c r="CD48" s="99">
        <v>33.980710000000002</v>
      </c>
      <c r="CE48" s="67">
        <v>3426.23</v>
      </c>
      <c r="CF48" s="67">
        <v>4744.0810540000002</v>
      </c>
      <c r="CG48" s="99">
        <v>30.578329</v>
      </c>
      <c r="CH48" s="67">
        <v>2843.3</v>
      </c>
      <c r="CI48" s="67">
        <v>22.583763000000001</v>
      </c>
      <c r="CJ48" s="99">
        <v>54.614224</v>
      </c>
      <c r="CK48" s="67">
        <v>24.17</v>
      </c>
      <c r="CL48" s="67">
        <v>214.43444700000001</v>
      </c>
      <c r="CM48" s="99">
        <v>70.216071999999997</v>
      </c>
      <c r="CN48" s="67">
        <v>295.11</v>
      </c>
      <c r="CO48" s="67">
        <v>1032.6526349999999</v>
      </c>
      <c r="CP48" s="99">
        <v>47.721007999999998</v>
      </c>
      <c r="CQ48" s="289">
        <v>965.87</v>
      </c>
    </row>
    <row r="49" spans="1:95" x14ac:dyDescent="0.2">
      <c r="A49" s="141">
        <v>97</v>
      </c>
      <c r="B49" s="147" t="s">
        <v>34</v>
      </c>
      <c r="C49" s="66">
        <v>601.94738199999995</v>
      </c>
      <c r="D49" s="98">
        <v>29.173587000000001</v>
      </c>
      <c r="E49" s="66">
        <v>344.19</v>
      </c>
      <c r="F49" s="66">
        <v>418.01901500000002</v>
      </c>
      <c r="G49" s="24">
        <v>40.201816000000001</v>
      </c>
      <c r="H49" s="66">
        <v>329.38</v>
      </c>
      <c r="I49" s="66">
        <v>300.97369099999997</v>
      </c>
      <c r="J49" s="98">
        <v>41.917847999999999</v>
      </c>
      <c r="K49" s="66">
        <v>247.28</v>
      </c>
      <c r="L49" s="66">
        <v>0</v>
      </c>
      <c r="M49" s="98">
        <v>0</v>
      </c>
      <c r="N49" s="66">
        <v>0</v>
      </c>
      <c r="O49" s="66">
        <v>0</v>
      </c>
      <c r="P49" s="98">
        <v>0</v>
      </c>
      <c r="Q49" s="66">
        <v>0</v>
      </c>
      <c r="R49" s="66">
        <v>200.64912699999999</v>
      </c>
      <c r="S49" s="98">
        <v>45.828929000000002</v>
      </c>
      <c r="T49" s="66">
        <v>180.23</v>
      </c>
      <c r="U49" s="66">
        <v>0</v>
      </c>
      <c r="V49" s="98">
        <v>0</v>
      </c>
      <c r="W49" s="66">
        <v>0</v>
      </c>
      <c r="X49" s="66">
        <v>0</v>
      </c>
      <c r="Y49" s="98">
        <v>0</v>
      </c>
      <c r="Z49" s="66">
        <v>0</v>
      </c>
      <c r="AA49" s="66">
        <v>83.603802999999999</v>
      </c>
      <c r="AB49" s="98">
        <v>54.088644000000002</v>
      </c>
      <c r="AC49" s="66">
        <v>88.63</v>
      </c>
      <c r="AD49" s="198"/>
      <c r="AE49" s="66">
        <v>0</v>
      </c>
      <c r="AF49" s="98">
        <v>0</v>
      </c>
      <c r="AG49" s="66">
        <v>0</v>
      </c>
      <c r="AH49" s="66">
        <v>0</v>
      </c>
      <c r="AI49" s="98">
        <v>0</v>
      </c>
      <c r="AJ49" s="66">
        <v>0</v>
      </c>
      <c r="AK49" s="66">
        <v>0</v>
      </c>
      <c r="AL49" s="98">
        <v>0</v>
      </c>
      <c r="AM49" s="66">
        <v>0</v>
      </c>
      <c r="AN49" s="66">
        <v>0</v>
      </c>
      <c r="AO49" s="98">
        <v>0</v>
      </c>
      <c r="AP49" s="66">
        <v>0</v>
      </c>
      <c r="AQ49" s="66">
        <v>0</v>
      </c>
      <c r="AR49" s="98">
        <v>0</v>
      </c>
      <c r="AS49" s="66">
        <v>0</v>
      </c>
      <c r="AT49" s="66">
        <v>0</v>
      </c>
      <c r="AU49" s="98">
        <v>0</v>
      </c>
      <c r="AV49" s="66">
        <v>0</v>
      </c>
      <c r="AW49" s="66">
        <v>0</v>
      </c>
      <c r="AX49" s="98">
        <v>0</v>
      </c>
      <c r="AY49" s="66">
        <v>0</v>
      </c>
      <c r="AZ49" s="198"/>
      <c r="BA49" s="66">
        <v>83.603802999999999</v>
      </c>
      <c r="BB49" s="98">
        <v>71.136945999999995</v>
      </c>
      <c r="BC49" s="66">
        <v>116.57</v>
      </c>
      <c r="BD49" s="66">
        <v>0</v>
      </c>
      <c r="BE49" s="98">
        <v>0</v>
      </c>
      <c r="BF49" s="66">
        <v>0</v>
      </c>
      <c r="BG49" s="66">
        <v>0</v>
      </c>
      <c r="BH49" s="98">
        <v>0</v>
      </c>
      <c r="BI49" s="66">
        <v>0</v>
      </c>
      <c r="BJ49" s="66">
        <v>33.441521000000002</v>
      </c>
      <c r="BK49" s="98">
        <v>88.921182999999999</v>
      </c>
      <c r="BL49" s="66">
        <v>58.28</v>
      </c>
      <c r="BM49" s="66">
        <v>0</v>
      </c>
      <c r="BN49" s="98">
        <v>0</v>
      </c>
      <c r="BO49" s="66">
        <v>0</v>
      </c>
      <c r="BP49" s="66">
        <v>0</v>
      </c>
      <c r="BQ49" s="98">
        <v>0</v>
      </c>
      <c r="BR49" s="66">
        <v>0</v>
      </c>
      <c r="BS49" s="66">
        <v>50.162281999999998</v>
      </c>
      <c r="BT49" s="98">
        <v>62.876770999999998</v>
      </c>
      <c r="BU49" s="66">
        <v>61.82</v>
      </c>
      <c r="BV49" s="198"/>
      <c r="BW49" s="66">
        <v>217.369888</v>
      </c>
      <c r="BX49" s="98">
        <v>54.399154000000003</v>
      </c>
      <c r="BY49" s="66">
        <v>231.76</v>
      </c>
      <c r="BZ49" s="66">
        <v>0</v>
      </c>
      <c r="CA49" s="98">
        <v>0</v>
      </c>
      <c r="CB49" s="66">
        <v>0</v>
      </c>
      <c r="CC49" s="66">
        <v>0</v>
      </c>
      <c r="CD49" s="98">
        <v>0</v>
      </c>
      <c r="CE49" s="66">
        <v>0</v>
      </c>
      <c r="CF49" s="66">
        <v>167.207606</v>
      </c>
      <c r="CG49" s="98">
        <v>55.708961000000002</v>
      </c>
      <c r="CH49" s="66">
        <v>182.57</v>
      </c>
      <c r="CI49" s="66">
        <v>0</v>
      </c>
      <c r="CJ49" s="98">
        <v>0</v>
      </c>
      <c r="CK49" s="66">
        <v>0</v>
      </c>
      <c r="CL49" s="66">
        <v>0</v>
      </c>
      <c r="CM49" s="98">
        <v>0</v>
      </c>
      <c r="CN49" s="66">
        <v>0</v>
      </c>
      <c r="CO49" s="66">
        <v>33.441521000000002</v>
      </c>
      <c r="CP49" s="98">
        <v>58.815834000000002</v>
      </c>
      <c r="CQ49" s="287">
        <v>38.549999999999997</v>
      </c>
    </row>
    <row r="50" spans="1:9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row>
    <row r="51" spans="1:9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328"/>
    </row>
    <row r="52" spans="1:95"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30"/>
    </row>
    <row r="53" spans="1:95"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30"/>
    </row>
    <row r="54" spans="1:95"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30"/>
    </row>
    <row r="55" spans="1:95" x14ac:dyDescent="0.2">
      <c r="A55" s="329" t="s">
        <v>389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30"/>
    </row>
    <row r="56" spans="1:95" x14ac:dyDescent="0.2">
      <c r="A56" s="329" t="s">
        <v>390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30"/>
    </row>
    <row r="57" spans="1:95"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333"/>
    </row>
  </sheetData>
  <mergeCells count="39">
    <mergeCell ref="CF10:CH10"/>
    <mergeCell ref="CI10:CK10"/>
    <mergeCell ref="BS10:BU10"/>
    <mergeCell ref="BA9:BU9"/>
    <mergeCell ref="BW10:BY10"/>
    <mergeCell ref="BZ10:CB10"/>
    <mergeCell ref="CC10:CE10"/>
    <mergeCell ref="AK10:AM10"/>
    <mergeCell ref="AN10:AP10"/>
    <mergeCell ref="AQ10:AS10"/>
    <mergeCell ref="B9:B10"/>
    <mergeCell ref="A1:CP2"/>
    <mergeCell ref="A6:CP6"/>
    <mergeCell ref="A9:A11"/>
    <mergeCell ref="AT10:AV10"/>
    <mergeCell ref="AW10:AY10"/>
    <mergeCell ref="BA10:BC10"/>
    <mergeCell ref="BD10:BF10"/>
    <mergeCell ref="AE9:AY9"/>
    <mergeCell ref="BG10:BI10"/>
    <mergeCell ref="BJ10:BL10"/>
    <mergeCell ref="BM10:BO10"/>
    <mergeCell ref="BP10:BR10"/>
    <mergeCell ref="CL10:CN10"/>
    <mergeCell ref="CO10:CQ10"/>
    <mergeCell ref="BW9:CQ9"/>
    <mergeCell ref="A4:CQ5"/>
    <mergeCell ref="C9:E10"/>
    <mergeCell ref="F9:H10"/>
    <mergeCell ref="I10:K10"/>
    <mergeCell ref="L10:N10"/>
    <mergeCell ref="O10:Q10"/>
    <mergeCell ref="R10:T10"/>
    <mergeCell ref="U10:W10"/>
    <mergeCell ref="X10:Z10"/>
    <mergeCell ref="AA10:AC10"/>
    <mergeCell ref="I9:AC9"/>
    <mergeCell ref="AE10:AG10"/>
    <mergeCell ref="AH10:AJ10"/>
  </mergeCells>
  <hyperlinks>
    <hyperlink ref="C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56"/>
  <sheetViews>
    <sheetView zoomScaleNormal="100" workbookViewId="0">
      <selection activeCell="A6" sqref="A6:W6"/>
    </sheetView>
  </sheetViews>
  <sheetFormatPr baseColWidth="10" defaultRowHeight="14.25" x14ac:dyDescent="0.2"/>
  <cols>
    <col min="1" max="1" width="7.85546875" style="1" customWidth="1"/>
    <col min="2" max="2" width="28.28515625" style="1" customWidth="1"/>
    <col min="3" max="3" width="21.85546875" style="1" customWidth="1"/>
    <col min="4" max="5" width="11" style="1" customWidth="1"/>
    <col min="6" max="6" width="21.85546875" style="1" customWidth="1"/>
    <col min="7" max="8" width="11" style="1" customWidth="1"/>
    <col min="9" max="9" width="23.28515625" style="1" customWidth="1"/>
    <col min="10" max="10" width="11.7109375" style="1" customWidth="1"/>
    <col min="11" max="11" width="11" style="1" customWidth="1"/>
    <col min="12" max="12" width="21.85546875" style="1" customWidth="1"/>
    <col min="13" max="14" width="11" style="1" customWidth="1"/>
    <col min="15" max="15" width="26.7109375" style="1" customWidth="1"/>
    <col min="16" max="16" width="14.28515625" style="1" customWidth="1"/>
    <col min="17" max="17" width="11" style="1" customWidth="1"/>
    <col min="18" max="18" width="21.85546875" style="1" customWidth="1"/>
    <col min="19" max="20" width="11" style="1" customWidth="1"/>
    <col min="21" max="21" width="23.28515625" style="1" customWidth="1"/>
    <col min="22" max="22" width="11.7109375" style="1" customWidth="1"/>
    <col min="23" max="23" width="11" style="3" customWidth="1"/>
    <col min="24" max="16384" width="11.42578125" style="1"/>
  </cols>
  <sheetData>
    <row r="1" spans="1:2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230"/>
      <c r="X1" s="326" t="s">
        <v>695</v>
      </c>
    </row>
    <row r="2" spans="1:2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230"/>
      <c r="X2" s="326"/>
    </row>
    <row r="3" spans="1:28" ht="11.45" customHeight="1" x14ac:dyDescent="0.2">
      <c r="A3" s="2"/>
      <c r="B3" s="2"/>
      <c r="C3" s="2"/>
      <c r="D3" s="2"/>
      <c r="E3" s="230"/>
      <c r="F3" s="2"/>
      <c r="G3" s="2"/>
      <c r="H3" s="230"/>
      <c r="I3" s="2"/>
      <c r="J3" s="2"/>
      <c r="K3" s="230"/>
      <c r="L3" s="2"/>
      <c r="M3" s="2"/>
      <c r="N3" s="230"/>
      <c r="O3" s="2"/>
      <c r="P3" s="2"/>
      <c r="Q3" s="230"/>
      <c r="R3" s="2"/>
      <c r="S3" s="2"/>
      <c r="T3" s="230"/>
      <c r="U3" s="2"/>
      <c r="V3" s="2"/>
      <c r="W3" s="230"/>
    </row>
    <row r="4" spans="1:28"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1"/>
    </row>
    <row r="5" spans="1:28"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4"/>
    </row>
    <row r="6" spans="1:28" ht="14.25" customHeight="1" x14ac:dyDescent="0.2">
      <c r="A6" s="505" t="s">
        <v>345</v>
      </c>
      <c r="B6" s="506"/>
      <c r="C6" s="506"/>
      <c r="D6" s="506"/>
      <c r="E6" s="506"/>
      <c r="F6" s="506"/>
      <c r="G6" s="506"/>
      <c r="H6" s="506"/>
      <c r="I6" s="506"/>
      <c r="J6" s="506"/>
      <c r="K6" s="506"/>
      <c r="L6" s="506"/>
      <c r="M6" s="506"/>
      <c r="N6" s="506"/>
      <c r="O6" s="506"/>
      <c r="P6" s="506"/>
      <c r="Q6" s="506"/>
      <c r="R6" s="506"/>
      <c r="S6" s="506"/>
      <c r="T6" s="506"/>
      <c r="U6" s="506"/>
      <c r="V6" s="506"/>
      <c r="W6" s="507"/>
    </row>
    <row r="7" spans="1:28" ht="14.25" customHeight="1" x14ac:dyDescent="0.2">
      <c r="A7" s="215" t="s">
        <v>451</v>
      </c>
      <c r="B7" s="105"/>
      <c r="C7" s="60"/>
      <c r="D7" s="60"/>
      <c r="E7" s="60"/>
      <c r="F7" s="60"/>
      <c r="G7" s="60"/>
      <c r="H7" s="60"/>
      <c r="I7" s="60"/>
      <c r="J7" s="60"/>
      <c r="K7" s="60"/>
      <c r="L7" s="60"/>
      <c r="M7" s="60"/>
      <c r="N7" s="60"/>
      <c r="O7" s="60"/>
      <c r="P7" s="60"/>
      <c r="Q7" s="60"/>
      <c r="R7" s="60"/>
      <c r="S7" s="60"/>
      <c r="T7" s="60"/>
      <c r="U7" s="60"/>
      <c r="V7" s="60"/>
      <c r="W7" s="193"/>
    </row>
    <row r="8" spans="1:28" x14ac:dyDescent="0.2">
      <c r="B8" s="4"/>
      <c r="W8" s="1"/>
    </row>
    <row r="9" spans="1:28" ht="19.5" customHeight="1" x14ac:dyDescent="0.2">
      <c r="A9" s="494" t="s">
        <v>1</v>
      </c>
      <c r="B9" s="44" t="s">
        <v>225</v>
      </c>
      <c r="C9" s="508" t="s">
        <v>261</v>
      </c>
      <c r="D9" s="508"/>
      <c r="E9" s="508"/>
      <c r="F9" s="508"/>
      <c r="G9" s="508"/>
      <c r="H9" s="508"/>
      <c r="I9" s="508"/>
      <c r="J9" s="508"/>
      <c r="K9" s="509"/>
      <c r="L9" s="510" t="s">
        <v>262</v>
      </c>
      <c r="M9" s="508"/>
      <c r="N9" s="508"/>
      <c r="O9" s="508"/>
      <c r="P9" s="508"/>
      <c r="Q9" s="508"/>
      <c r="R9" s="508"/>
      <c r="S9" s="508"/>
      <c r="T9" s="508"/>
      <c r="U9" s="508"/>
      <c r="V9" s="508"/>
      <c r="W9" s="509"/>
    </row>
    <row r="10" spans="1:28" ht="46.5" customHeight="1" x14ac:dyDescent="0.2">
      <c r="A10" s="495"/>
      <c r="B10" s="497" t="s">
        <v>64</v>
      </c>
      <c r="C10" s="508" t="s">
        <v>254</v>
      </c>
      <c r="D10" s="508"/>
      <c r="E10" s="508"/>
      <c r="F10" s="508" t="s">
        <v>255</v>
      </c>
      <c r="G10" s="508"/>
      <c r="H10" s="508"/>
      <c r="I10" s="508" t="s">
        <v>430</v>
      </c>
      <c r="J10" s="508"/>
      <c r="K10" s="509"/>
      <c r="L10" s="510" t="s">
        <v>67</v>
      </c>
      <c r="M10" s="508"/>
      <c r="N10" s="508"/>
      <c r="O10" s="508" t="s">
        <v>377</v>
      </c>
      <c r="P10" s="508"/>
      <c r="Q10" s="508"/>
      <c r="R10" s="508" t="s">
        <v>330</v>
      </c>
      <c r="S10" s="508"/>
      <c r="T10" s="508"/>
      <c r="U10" s="508" t="s">
        <v>431</v>
      </c>
      <c r="V10" s="508"/>
      <c r="W10" s="509"/>
    </row>
    <row r="11" spans="1:28" ht="15.75" customHeight="1" x14ac:dyDescent="0.2">
      <c r="A11" s="496"/>
      <c r="B11" s="498"/>
      <c r="C11" s="5" t="s">
        <v>256</v>
      </c>
      <c r="D11" s="5" t="s">
        <v>2</v>
      </c>
      <c r="E11" s="5" t="s">
        <v>429</v>
      </c>
      <c r="F11" s="5" t="s">
        <v>256</v>
      </c>
      <c r="G11" s="5" t="s">
        <v>2</v>
      </c>
      <c r="H11" s="5" t="s">
        <v>429</v>
      </c>
      <c r="I11" s="5" t="s">
        <v>256</v>
      </c>
      <c r="J11" s="5" t="s">
        <v>2</v>
      </c>
      <c r="K11" s="5" t="s">
        <v>429</v>
      </c>
      <c r="L11" s="166" t="s">
        <v>62</v>
      </c>
      <c r="M11" s="5" t="s">
        <v>2</v>
      </c>
      <c r="N11" s="5" t="s">
        <v>429</v>
      </c>
      <c r="O11" s="5" t="s">
        <v>62</v>
      </c>
      <c r="P11" s="5" t="s">
        <v>2</v>
      </c>
      <c r="Q11" s="5" t="s">
        <v>429</v>
      </c>
      <c r="R11" s="5" t="s">
        <v>62</v>
      </c>
      <c r="S11" s="5" t="s">
        <v>2</v>
      </c>
      <c r="T11" s="5" t="s">
        <v>429</v>
      </c>
      <c r="U11" s="5" t="s">
        <v>62</v>
      </c>
      <c r="V11" s="5" t="s">
        <v>2</v>
      </c>
      <c r="W11" s="244" t="s">
        <v>429</v>
      </c>
    </row>
    <row r="12" spans="1:28" x14ac:dyDescent="0.2">
      <c r="A12" s="82"/>
      <c r="B12" s="83" t="s">
        <v>220</v>
      </c>
      <c r="C12" s="152">
        <v>2020661.7619950001</v>
      </c>
      <c r="D12" s="87">
        <v>1.3430219999999999</v>
      </c>
      <c r="E12" s="235">
        <v>53190.33</v>
      </c>
      <c r="F12" s="86">
        <v>1900423.001097</v>
      </c>
      <c r="G12" s="87">
        <v>1.409117</v>
      </c>
      <c r="H12" s="235">
        <v>52487.19</v>
      </c>
      <c r="I12" s="86">
        <v>1474418.2182189999</v>
      </c>
      <c r="J12" s="87">
        <v>1.465814</v>
      </c>
      <c r="K12" s="235">
        <v>42359.96</v>
      </c>
      <c r="L12" s="152">
        <v>1918026.560845</v>
      </c>
      <c r="M12" s="87">
        <v>1.405829</v>
      </c>
      <c r="N12" s="235">
        <v>52849.8</v>
      </c>
      <c r="O12" s="86">
        <v>1481508.5288460001</v>
      </c>
      <c r="P12" s="87">
        <v>1.469489</v>
      </c>
      <c r="Q12" s="235">
        <v>42670.39</v>
      </c>
      <c r="R12" s="86">
        <v>1476398.0225480001</v>
      </c>
      <c r="S12" s="87">
        <v>1.4697249999999999</v>
      </c>
      <c r="T12" s="235">
        <v>42530.02</v>
      </c>
      <c r="U12" s="86">
        <v>1402066.7397970001</v>
      </c>
      <c r="V12" s="87">
        <v>1.5361659999999999</v>
      </c>
      <c r="W12" s="245">
        <v>42214.61</v>
      </c>
      <c r="Z12" s="16"/>
      <c r="AA12" s="17"/>
      <c r="AB12" s="236"/>
    </row>
    <row r="13" spans="1:28" s="13" customFormat="1" x14ac:dyDescent="0.2">
      <c r="A13" s="12"/>
      <c r="B13" s="131" t="s">
        <v>3</v>
      </c>
      <c r="C13" s="16">
        <v>1230164.985236</v>
      </c>
      <c r="D13" s="17">
        <v>1.1756359999999999</v>
      </c>
      <c r="E13" s="236">
        <v>28346.03</v>
      </c>
      <c r="F13" s="16">
        <v>1158588.4156279999</v>
      </c>
      <c r="G13" s="17">
        <v>1.2136420000000001</v>
      </c>
      <c r="H13" s="236">
        <v>27559.79</v>
      </c>
      <c r="I13" s="16">
        <v>910501.10427500005</v>
      </c>
      <c r="J13" s="17">
        <v>1.2812779999999999</v>
      </c>
      <c r="K13" s="236">
        <v>22865.47</v>
      </c>
      <c r="L13" s="167">
        <v>1168371.736185</v>
      </c>
      <c r="M13" s="17">
        <v>1.210361</v>
      </c>
      <c r="N13" s="236">
        <v>27717.37</v>
      </c>
      <c r="O13" s="16">
        <v>913816.41272499994</v>
      </c>
      <c r="P13" s="17">
        <v>1.2789820000000001</v>
      </c>
      <c r="Q13" s="236">
        <v>22907.599999999999</v>
      </c>
      <c r="R13" s="16">
        <v>911088.97810499999</v>
      </c>
      <c r="S13" s="17">
        <v>1.281622</v>
      </c>
      <c r="T13" s="236">
        <v>22886.36</v>
      </c>
      <c r="U13" s="16">
        <v>888314.60463299998</v>
      </c>
      <c r="V13" s="17">
        <v>1.298192</v>
      </c>
      <c r="W13" s="240">
        <v>22602.79</v>
      </c>
      <c r="Z13" s="16"/>
      <c r="AA13" s="17"/>
      <c r="AB13" s="236"/>
    </row>
    <row r="14" spans="1:28" x14ac:dyDescent="0.2">
      <c r="A14" s="148" t="s">
        <v>119</v>
      </c>
      <c r="B14" s="132" t="s">
        <v>4</v>
      </c>
      <c r="C14" s="64">
        <v>151465.14706399999</v>
      </c>
      <c r="D14" s="20">
        <v>4.354082</v>
      </c>
      <c r="E14" s="237">
        <v>12926.04</v>
      </c>
      <c r="F14" s="64">
        <v>135817.712979</v>
      </c>
      <c r="G14" s="20">
        <v>4.4555059999999997</v>
      </c>
      <c r="H14" s="237">
        <v>11860.68</v>
      </c>
      <c r="I14" s="64">
        <v>99239.140056999997</v>
      </c>
      <c r="J14" s="20">
        <v>5.2067880000000004</v>
      </c>
      <c r="K14" s="237">
        <v>10127.66</v>
      </c>
      <c r="L14" s="164">
        <v>136970.47206100001</v>
      </c>
      <c r="M14" s="20">
        <v>4.4559870000000004</v>
      </c>
      <c r="N14" s="237">
        <v>11962.64</v>
      </c>
      <c r="O14" s="64">
        <v>99471.920402999996</v>
      </c>
      <c r="P14" s="20">
        <v>5.1577510000000002</v>
      </c>
      <c r="Q14" s="237">
        <v>10055.81</v>
      </c>
      <c r="R14" s="64">
        <v>99168.946207999994</v>
      </c>
      <c r="S14" s="20">
        <v>5.1727790000000002</v>
      </c>
      <c r="T14" s="237">
        <v>10054.39</v>
      </c>
      <c r="U14" s="64">
        <v>96579.170077000002</v>
      </c>
      <c r="V14" s="20">
        <v>5.2894829999999997</v>
      </c>
      <c r="W14" s="241">
        <v>10012.74</v>
      </c>
      <c r="Z14" s="78"/>
      <c r="AA14" s="20"/>
      <c r="AB14" s="237"/>
    </row>
    <row r="15" spans="1:28" x14ac:dyDescent="0.2">
      <c r="A15" s="136">
        <v>15</v>
      </c>
      <c r="B15" s="133" t="s">
        <v>5</v>
      </c>
      <c r="C15" s="21">
        <v>376611.45465700002</v>
      </c>
      <c r="D15" s="22">
        <v>2.1307610000000001</v>
      </c>
      <c r="E15" s="238">
        <v>15728.39</v>
      </c>
      <c r="F15" s="21">
        <v>367202.60003999999</v>
      </c>
      <c r="G15" s="22">
        <v>2.2358530000000001</v>
      </c>
      <c r="H15" s="238">
        <v>16091.82</v>
      </c>
      <c r="I15" s="21">
        <v>305947.93290900002</v>
      </c>
      <c r="J15" s="22">
        <v>2.1523159999999999</v>
      </c>
      <c r="K15" s="238">
        <v>12906.54</v>
      </c>
      <c r="L15" s="168">
        <v>368578.200885</v>
      </c>
      <c r="M15" s="22">
        <v>2.2317070000000001</v>
      </c>
      <c r="N15" s="238">
        <v>16122.15</v>
      </c>
      <c r="O15" s="21">
        <v>305640.20601899998</v>
      </c>
      <c r="P15" s="22">
        <v>2.1528330000000002</v>
      </c>
      <c r="Q15" s="238">
        <v>12896.65</v>
      </c>
      <c r="R15" s="21">
        <v>304981.19402</v>
      </c>
      <c r="S15" s="22">
        <v>2.1577000000000002</v>
      </c>
      <c r="T15" s="238">
        <v>12897.94</v>
      </c>
      <c r="U15" s="21">
        <v>301135.63331599999</v>
      </c>
      <c r="V15" s="22">
        <v>2.1787139999999998</v>
      </c>
      <c r="W15" s="242">
        <v>12859.33</v>
      </c>
      <c r="Z15" s="19"/>
      <c r="AA15" s="20"/>
      <c r="AB15" s="237"/>
    </row>
    <row r="16" spans="1:28" x14ac:dyDescent="0.2">
      <c r="A16" s="135">
        <v>17</v>
      </c>
      <c r="B16" s="132" t="s">
        <v>6</v>
      </c>
      <c r="C16" s="64">
        <v>36727.930905000001</v>
      </c>
      <c r="D16" s="20">
        <v>6.3327780000000002</v>
      </c>
      <c r="E16" s="237">
        <v>4558.76</v>
      </c>
      <c r="F16" s="64">
        <v>32142.546874</v>
      </c>
      <c r="G16" s="20">
        <v>6.7303759999999997</v>
      </c>
      <c r="H16" s="237">
        <v>4240.1000000000004</v>
      </c>
      <c r="I16" s="64">
        <v>25087.422188</v>
      </c>
      <c r="J16" s="20">
        <v>7.461004</v>
      </c>
      <c r="K16" s="237">
        <v>3668.68</v>
      </c>
      <c r="L16" s="164">
        <v>32169.339627000001</v>
      </c>
      <c r="M16" s="20">
        <v>6.7258490000000002</v>
      </c>
      <c r="N16" s="237">
        <v>4240.78</v>
      </c>
      <c r="O16" s="64">
        <v>25064.406284000001</v>
      </c>
      <c r="P16" s="20">
        <v>7.4851900000000002</v>
      </c>
      <c r="Q16" s="237">
        <v>3677.19</v>
      </c>
      <c r="R16" s="64">
        <v>25037.613531999999</v>
      </c>
      <c r="S16" s="20">
        <v>7.4941959999999996</v>
      </c>
      <c r="T16" s="237">
        <v>3677.68</v>
      </c>
      <c r="U16" s="64">
        <v>23873.146526</v>
      </c>
      <c r="V16" s="20">
        <v>8.2754150000000006</v>
      </c>
      <c r="W16" s="241">
        <v>3872.18</v>
      </c>
      <c r="Z16" s="78"/>
      <c r="AA16" s="20"/>
      <c r="AB16" s="237"/>
    </row>
    <row r="17" spans="1:28" x14ac:dyDescent="0.2">
      <c r="A17" s="136">
        <v>25</v>
      </c>
      <c r="B17" s="133" t="s">
        <v>7</v>
      </c>
      <c r="C17" s="21">
        <v>257035.19760000001</v>
      </c>
      <c r="D17" s="22">
        <v>2.487466</v>
      </c>
      <c r="E17" s="238">
        <v>12531.58</v>
      </c>
      <c r="F17" s="21">
        <v>245042.01229700001</v>
      </c>
      <c r="G17" s="22">
        <v>2.5214470000000002</v>
      </c>
      <c r="H17" s="238">
        <v>12110.07</v>
      </c>
      <c r="I17" s="21">
        <v>181413.06629399999</v>
      </c>
      <c r="J17" s="22">
        <v>2.9361380000000001</v>
      </c>
      <c r="K17" s="238">
        <v>10440.02</v>
      </c>
      <c r="L17" s="168">
        <v>246549.44640099999</v>
      </c>
      <c r="M17" s="22">
        <v>2.5176829999999999</v>
      </c>
      <c r="N17" s="238">
        <v>12166.37</v>
      </c>
      <c r="O17" s="21">
        <v>181887.97031100001</v>
      </c>
      <c r="P17" s="22">
        <v>2.9347780000000001</v>
      </c>
      <c r="Q17" s="238">
        <v>10462.49</v>
      </c>
      <c r="R17" s="21">
        <v>181279.20125300001</v>
      </c>
      <c r="S17" s="22">
        <v>2.9418129999999998</v>
      </c>
      <c r="T17" s="238">
        <v>10452.48</v>
      </c>
      <c r="U17" s="21">
        <v>173319.52996499999</v>
      </c>
      <c r="V17" s="22">
        <v>2.944804</v>
      </c>
      <c r="W17" s="242">
        <v>10003.68</v>
      </c>
      <c r="Z17" s="19"/>
      <c r="AA17" s="20"/>
      <c r="AB17" s="237"/>
    </row>
    <row r="18" spans="1:28" x14ac:dyDescent="0.2">
      <c r="A18" s="135">
        <v>41</v>
      </c>
      <c r="B18" s="132" t="s">
        <v>8</v>
      </c>
      <c r="C18" s="64">
        <v>91188.157131</v>
      </c>
      <c r="D18" s="20">
        <v>3.6692589999999998</v>
      </c>
      <c r="E18" s="237">
        <v>6558.02</v>
      </c>
      <c r="F18" s="64">
        <v>86373.900819000002</v>
      </c>
      <c r="G18" s="20">
        <v>3.745282</v>
      </c>
      <c r="H18" s="237">
        <v>6340.49</v>
      </c>
      <c r="I18" s="64">
        <v>61750.654497000003</v>
      </c>
      <c r="J18" s="20">
        <v>4.2993040000000002</v>
      </c>
      <c r="K18" s="237">
        <v>5203.5</v>
      </c>
      <c r="L18" s="164">
        <v>88162.990808000002</v>
      </c>
      <c r="M18" s="20">
        <v>3.7222770000000001</v>
      </c>
      <c r="N18" s="237">
        <v>6432.08</v>
      </c>
      <c r="O18" s="64">
        <v>63025.582279000002</v>
      </c>
      <c r="P18" s="20">
        <v>4.2853240000000001</v>
      </c>
      <c r="Q18" s="237">
        <v>5293.67</v>
      </c>
      <c r="R18" s="64">
        <v>62595.752729</v>
      </c>
      <c r="S18" s="20">
        <v>4.295585</v>
      </c>
      <c r="T18" s="237">
        <v>5270.15</v>
      </c>
      <c r="U18" s="64">
        <v>61449.976609999998</v>
      </c>
      <c r="V18" s="20">
        <v>4.1452970000000002</v>
      </c>
      <c r="W18" s="241">
        <v>4992.68</v>
      </c>
      <c r="Z18" s="78"/>
      <c r="AA18" s="20"/>
      <c r="AB18" s="237"/>
    </row>
    <row r="19" spans="1:28" x14ac:dyDescent="0.2">
      <c r="A19" s="136">
        <v>54</v>
      </c>
      <c r="B19" s="133" t="s">
        <v>221</v>
      </c>
      <c r="C19" s="21">
        <v>54565.476127000002</v>
      </c>
      <c r="D19" s="22">
        <v>5.4017499999999998</v>
      </c>
      <c r="E19" s="238">
        <v>5777.08</v>
      </c>
      <c r="F19" s="21">
        <v>49411.859066999998</v>
      </c>
      <c r="G19" s="22">
        <v>5.6488829999999997</v>
      </c>
      <c r="H19" s="238">
        <v>5470.79</v>
      </c>
      <c r="I19" s="21">
        <v>41411.988339000003</v>
      </c>
      <c r="J19" s="22">
        <v>6.4908739999999998</v>
      </c>
      <c r="K19" s="238">
        <v>5268.48</v>
      </c>
      <c r="L19" s="168">
        <v>51100.668759</v>
      </c>
      <c r="M19" s="22">
        <v>5.5146470000000001</v>
      </c>
      <c r="N19" s="238">
        <v>5523.32</v>
      </c>
      <c r="O19" s="21">
        <v>42274.272397000001</v>
      </c>
      <c r="P19" s="22">
        <v>6.4062749999999999</v>
      </c>
      <c r="Q19" s="238">
        <v>5308.08</v>
      </c>
      <c r="R19" s="21">
        <v>41926.873926</v>
      </c>
      <c r="S19" s="22">
        <v>6.4517049999999996</v>
      </c>
      <c r="T19" s="238">
        <v>5301.8</v>
      </c>
      <c r="U19" s="21">
        <v>41001.039433999998</v>
      </c>
      <c r="V19" s="22">
        <v>6.6094249999999999</v>
      </c>
      <c r="W19" s="242">
        <v>5311.47</v>
      </c>
      <c r="Z19" s="19"/>
      <c r="AA19" s="20"/>
      <c r="AB19" s="237"/>
    </row>
    <row r="20" spans="1:28" x14ac:dyDescent="0.2">
      <c r="A20" s="135">
        <v>63</v>
      </c>
      <c r="B20" s="132" t="s">
        <v>9</v>
      </c>
      <c r="C20" s="64">
        <v>12300.932708</v>
      </c>
      <c r="D20" s="20">
        <v>7.7835419999999997</v>
      </c>
      <c r="E20" s="237">
        <v>1876.6</v>
      </c>
      <c r="F20" s="64">
        <v>7740.0077490000003</v>
      </c>
      <c r="G20" s="20">
        <v>12.367251</v>
      </c>
      <c r="H20" s="237">
        <v>1876.16</v>
      </c>
      <c r="I20" s="64">
        <v>4383.2841500000004</v>
      </c>
      <c r="J20" s="20">
        <v>11.33057</v>
      </c>
      <c r="K20" s="237">
        <v>973.44</v>
      </c>
      <c r="L20" s="164">
        <v>7767.173178</v>
      </c>
      <c r="M20" s="20">
        <v>12.298287999999999</v>
      </c>
      <c r="N20" s="237">
        <v>1872.25</v>
      </c>
      <c r="O20" s="64">
        <v>4227.6448719999999</v>
      </c>
      <c r="P20" s="20">
        <v>11.766365</v>
      </c>
      <c r="Q20" s="237">
        <v>974.98</v>
      </c>
      <c r="R20" s="64">
        <v>4227.6448719999999</v>
      </c>
      <c r="S20" s="20">
        <v>11.766365</v>
      </c>
      <c r="T20" s="237">
        <v>974.98</v>
      </c>
      <c r="U20" s="64">
        <v>3869.214536</v>
      </c>
      <c r="V20" s="20">
        <v>12.494915000000001</v>
      </c>
      <c r="W20" s="241">
        <v>947.57</v>
      </c>
      <c r="Z20" s="78"/>
      <c r="AA20" s="20"/>
      <c r="AB20" s="237"/>
    </row>
    <row r="21" spans="1:28" x14ac:dyDescent="0.2">
      <c r="A21" s="136">
        <v>66</v>
      </c>
      <c r="B21" s="133" t="s">
        <v>10</v>
      </c>
      <c r="C21" s="21">
        <v>29166.523250999999</v>
      </c>
      <c r="D21" s="22">
        <v>4.7626970000000002</v>
      </c>
      <c r="E21" s="238">
        <v>2722.66</v>
      </c>
      <c r="F21" s="21">
        <v>23297.825335000001</v>
      </c>
      <c r="G21" s="22">
        <v>5.5894779999999997</v>
      </c>
      <c r="H21" s="238">
        <v>2552.36</v>
      </c>
      <c r="I21" s="21">
        <v>14821.805738999999</v>
      </c>
      <c r="J21" s="22">
        <v>6.286238</v>
      </c>
      <c r="K21" s="238">
        <v>1826.2</v>
      </c>
      <c r="L21" s="168">
        <v>23460.479004000001</v>
      </c>
      <c r="M21" s="22">
        <v>5.6816389999999997</v>
      </c>
      <c r="N21" s="238">
        <v>2612.56</v>
      </c>
      <c r="O21" s="21">
        <v>14454.63891</v>
      </c>
      <c r="P21" s="22">
        <v>6.7301250000000001</v>
      </c>
      <c r="Q21" s="238">
        <v>1906.72</v>
      </c>
      <c r="R21" s="21">
        <v>14454.63891</v>
      </c>
      <c r="S21" s="22">
        <v>6.7301250000000001</v>
      </c>
      <c r="T21" s="238">
        <v>1906.72</v>
      </c>
      <c r="U21" s="21">
        <v>13423.100700999999</v>
      </c>
      <c r="V21" s="22">
        <v>6.7692940000000004</v>
      </c>
      <c r="W21" s="242">
        <v>1780.95</v>
      </c>
      <c r="Z21" s="19"/>
      <c r="AA21" s="20"/>
      <c r="AB21" s="237"/>
    </row>
    <row r="22" spans="1:28" x14ac:dyDescent="0.2">
      <c r="A22" s="135">
        <v>68</v>
      </c>
      <c r="B22" s="132" t="s">
        <v>11</v>
      </c>
      <c r="C22" s="64">
        <v>106902.176299</v>
      </c>
      <c r="D22" s="20">
        <v>2.7668780000000002</v>
      </c>
      <c r="E22" s="237">
        <v>5797.39</v>
      </c>
      <c r="F22" s="64">
        <v>102879.492537</v>
      </c>
      <c r="G22" s="20">
        <v>2.8765670000000001</v>
      </c>
      <c r="H22" s="237">
        <v>5800.42</v>
      </c>
      <c r="I22" s="64">
        <v>93633.306830000001</v>
      </c>
      <c r="J22" s="20">
        <v>2.936426</v>
      </c>
      <c r="K22" s="237">
        <v>5388.97</v>
      </c>
      <c r="L22" s="164">
        <v>103012.77439999999</v>
      </c>
      <c r="M22" s="20">
        <v>2.8732359999999999</v>
      </c>
      <c r="N22" s="237">
        <v>5801.21</v>
      </c>
      <c r="O22" s="64">
        <v>93419.482906999998</v>
      </c>
      <c r="P22" s="20">
        <v>2.9498479999999998</v>
      </c>
      <c r="Q22" s="237">
        <v>5401.24</v>
      </c>
      <c r="R22" s="64">
        <v>93366.424547000002</v>
      </c>
      <c r="S22" s="20">
        <v>2.9514529999999999</v>
      </c>
      <c r="T22" s="237">
        <v>5401.11</v>
      </c>
      <c r="U22" s="64">
        <v>91716.627143999998</v>
      </c>
      <c r="V22" s="20">
        <v>2.9811160000000001</v>
      </c>
      <c r="W22" s="241">
        <v>5358.99</v>
      </c>
      <c r="Z22" s="78"/>
      <c r="AA22" s="20"/>
      <c r="AB22" s="237"/>
    </row>
    <row r="23" spans="1:28" x14ac:dyDescent="0.2">
      <c r="A23" s="137">
        <v>73</v>
      </c>
      <c r="B23" s="134" t="s">
        <v>12</v>
      </c>
      <c r="C23" s="161">
        <v>114201.98949399999</v>
      </c>
      <c r="D23" s="24">
        <v>4.2449579999999996</v>
      </c>
      <c r="E23" s="239">
        <v>9501.74</v>
      </c>
      <c r="F23" s="162">
        <v>108680.457929</v>
      </c>
      <c r="G23" s="24">
        <v>4.237501</v>
      </c>
      <c r="H23" s="239">
        <v>9026.4599999999991</v>
      </c>
      <c r="I23" s="162">
        <v>82812.503274999995</v>
      </c>
      <c r="J23" s="24">
        <v>4.0433640000000004</v>
      </c>
      <c r="K23" s="239">
        <v>6562.89</v>
      </c>
      <c r="L23" s="161">
        <v>110600.19106300001</v>
      </c>
      <c r="M23" s="24">
        <v>4.2116939999999996</v>
      </c>
      <c r="N23" s="239">
        <v>9129.9599999999991</v>
      </c>
      <c r="O23" s="162">
        <v>84350.288342</v>
      </c>
      <c r="P23" s="24">
        <v>4.0291160000000001</v>
      </c>
      <c r="Q23" s="239">
        <v>6661.2</v>
      </c>
      <c r="R23" s="162">
        <v>84050.688108000002</v>
      </c>
      <c r="S23" s="24">
        <v>4.0227060000000003</v>
      </c>
      <c r="T23" s="239">
        <v>6626.98</v>
      </c>
      <c r="U23" s="162">
        <v>81947.166324000005</v>
      </c>
      <c r="V23" s="24">
        <v>4.1427189999999996</v>
      </c>
      <c r="W23" s="243">
        <v>6653.89</v>
      </c>
      <c r="Z23" s="79"/>
      <c r="AA23" s="20"/>
      <c r="AB23" s="237"/>
    </row>
    <row r="24" spans="1:28" s="13" customFormat="1" x14ac:dyDescent="0.2">
      <c r="A24" s="149"/>
      <c r="B24" s="143" t="s">
        <v>13</v>
      </c>
      <c r="C24" s="7">
        <v>167096.21436899999</v>
      </c>
      <c r="D24" s="17">
        <v>2.9798260000000001</v>
      </c>
      <c r="E24" s="236">
        <v>9759.19</v>
      </c>
      <c r="F24" s="7">
        <v>156005.731355</v>
      </c>
      <c r="G24" s="17">
        <v>3.118001</v>
      </c>
      <c r="H24" s="236">
        <v>9533.9500000000007</v>
      </c>
      <c r="I24" s="7">
        <v>104876.74439199999</v>
      </c>
      <c r="J24" s="17">
        <v>3.7519100000000001</v>
      </c>
      <c r="K24" s="236">
        <v>7712.37</v>
      </c>
      <c r="L24" s="169">
        <v>157212.26018400001</v>
      </c>
      <c r="M24" s="17">
        <v>3.107081</v>
      </c>
      <c r="N24" s="236">
        <v>9574.0400000000009</v>
      </c>
      <c r="O24" s="7">
        <v>104006.879008</v>
      </c>
      <c r="P24" s="17">
        <v>3.8178290000000001</v>
      </c>
      <c r="Q24" s="236">
        <v>7782.78</v>
      </c>
      <c r="R24" s="7">
        <v>103685.20760199999</v>
      </c>
      <c r="S24" s="17">
        <v>3.8270439999999999</v>
      </c>
      <c r="T24" s="236">
        <v>7777.43</v>
      </c>
      <c r="U24" s="7">
        <v>100200.060188</v>
      </c>
      <c r="V24" s="17">
        <v>3.9462109999999999</v>
      </c>
      <c r="W24" s="240">
        <v>7750.05</v>
      </c>
      <c r="Z24" s="7"/>
      <c r="AA24" s="17"/>
      <c r="AB24" s="236"/>
    </row>
    <row r="25" spans="1:28" x14ac:dyDescent="0.2">
      <c r="A25" s="148" t="s">
        <v>121</v>
      </c>
      <c r="B25" s="138" t="s">
        <v>14</v>
      </c>
      <c r="C25" s="11">
        <v>9775.5097470000001</v>
      </c>
      <c r="D25" s="20">
        <v>12.661104</v>
      </c>
      <c r="E25" s="237">
        <v>2425.87</v>
      </c>
      <c r="F25" s="11">
        <v>8802.2065419999999</v>
      </c>
      <c r="G25" s="20">
        <v>16.41846</v>
      </c>
      <c r="H25" s="237">
        <v>2832.57</v>
      </c>
      <c r="I25" s="11">
        <v>5946.0343460000004</v>
      </c>
      <c r="J25" s="20">
        <v>8.1959560000000007</v>
      </c>
      <c r="K25" s="237">
        <v>955.18</v>
      </c>
      <c r="L25" s="170">
        <v>8829.7370510000001</v>
      </c>
      <c r="M25" s="20">
        <v>16.374013000000001</v>
      </c>
      <c r="N25" s="237">
        <v>2833.73</v>
      </c>
      <c r="O25" s="11">
        <v>5704.0200530000002</v>
      </c>
      <c r="P25" s="20">
        <v>10.559056999999999</v>
      </c>
      <c r="Q25" s="237">
        <v>1180.49</v>
      </c>
      <c r="R25" s="11">
        <v>5704.0200530000002</v>
      </c>
      <c r="S25" s="20">
        <v>10.559056999999999</v>
      </c>
      <c r="T25" s="237">
        <v>1180.49</v>
      </c>
      <c r="U25" s="11">
        <v>4565.7752229999996</v>
      </c>
      <c r="V25" s="20">
        <v>14.708994000000001</v>
      </c>
      <c r="W25" s="241">
        <v>1316.3</v>
      </c>
      <c r="Z25" s="79"/>
      <c r="AA25" s="20"/>
      <c r="AB25" s="237"/>
    </row>
    <row r="26" spans="1:28" x14ac:dyDescent="0.2">
      <c r="A26" s="139">
        <v>88</v>
      </c>
      <c r="B26" s="140" t="s">
        <v>170</v>
      </c>
      <c r="C26" s="65">
        <v>1135.683074</v>
      </c>
      <c r="D26" s="22">
        <v>15.071217000000001</v>
      </c>
      <c r="E26" s="238">
        <v>335.48</v>
      </c>
      <c r="F26" s="65">
        <v>157.467735</v>
      </c>
      <c r="G26" s="22">
        <v>50.482329999999997</v>
      </c>
      <c r="H26" s="238">
        <v>155.81</v>
      </c>
      <c r="I26" s="65">
        <v>204.37108000000001</v>
      </c>
      <c r="J26" s="22">
        <v>35.422632999999998</v>
      </c>
      <c r="K26" s="238">
        <v>141.88999999999999</v>
      </c>
      <c r="L26" s="171">
        <v>157.467735</v>
      </c>
      <c r="M26" s="22">
        <v>50.482329999999997</v>
      </c>
      <c r="N26" s="238">
        <v>155.81</v>
      </c>
      <c r="O26" s="65">
        <v>116.95957199999999</v>
      </c>
      <c r="P26" s="22">
        <v>41.929468</v>
      </c>
      <c r="Q26" s="238">
        <v>96.12</v>
      </c>
      <c r="R26" s="65">
        <v>116.95957199999999</v>
      </c>
      <c r="S26" s="22">
        <v>41.929468</v>
      </c>
      <c r="T26" s="238">
        <v>96.12</v>
      </c>
      <c r="U26" s="65">
        <v>20.254082</v>
      </c>
      <c r="V26" s="22">
        <v>89.973540999999997</v>
      </c>
      <c r="W26" s="242">
        <v>35.72</v>
      </c>
      <c r="Z26" s="79"/>
      <c r="AA26" s="20"/>
      <c r="AB26" s="237"/>
    </row>
    <row r="27" spans="1:28" x14ac:dyDescent="0.2">
      <c r="A27" s="135">
        <v>13</v>
      </c>
      <c r="B27" s="138" t="s">
        <v>15</v>
      </c>
      <c r="C27" s="11">
        <v>18731.921441999999</v>
      </c>
      <c r="D27" s="20">
        <v>6.0217409999999996</v>
      </c>
      <c r="E27" s="237">
        <v>2210.86</v>
      </c>
      <c r="F27" s="11">
        <v>16574.473909</v>
      </c>
      <c r="G27" s="20">
        <v>7.0760480000000001</v>
      </c>
      <c r="H27" s="237">
        <v>2298.7199999999998</v>
      </c>
      <c r="I27" s="11">
        <v>13800.363347</v>
      </c>
      <c r="J27" s="20">
        <v>7.7612319999999997</v>
      </c>
      <c r="K27" s="237">
        <v>2099.31</v>
      </c>
      <c r="L27" s="170">
        <v>16588.591628999999</v>
      </c>
      <c r="M27" s="20">
        <v>7.0664809999999996</v>
      </c>
      <c r="N27" s="237">
        <v>2297.5700000000002</v>
      </c>
      <c r="O27" s="11">
        <v>12833.215875</v>
      </c>
      <c r="P27" s="20">
        <v>8.3344000000000005</v>
      </c>
      <c r="Q27" s="237">
        <v>2096.36</v>
      </c>
      <c r="R27" s="11">
        <v>12833.215875</v>
      </c>
      <c r="S27" s="20">
        <v>8.3344000000000005</v>
      </c>
      <c r="T27" s="237">
        <v>2096.36</v>
      </c>
      <c r="U27" s="11">
        <v>12516.188316</v>
      </c>
      <c r="V27" s="20">
        <v>8.4996360000000006</v>
      </c>
      <c r="W27" s="241">
        <v>2085.11</v>
      </c>
      <c r="Z27" s="79"/>
      <c r="AA27" s="20"/>
      <c r="AB27" s="237"/>
    </row>
    <row r="28" spans="1:28" x14ac:dyDescent="0.2">
      <c r="A28" s="139">
        <v>20</v>
      </c>
      <c r="B28" s="140" t="s">
        <v>16</v>
      </c>
      <c r="C28" s="65">
        <v>17188.456625999999</v>
      </c>
      <c r="D28" s="22">
        <v>5.1301009999999998</v>
      </c>
      <c r="E28" s="238">
        <v>1728.3</v>
      </c>
      <c r="F28" s="65">
        <v>15920.815771</v>
      </c>
      <c r="G28" s="22">
        <v>5.8781030000000003</v>
      </c>
      <c r="H28" s="238">
        <v>1834.25</v>
      </c>
      <c r="I28" s="65">
        <v>6173.9343710000003</v>
      </c>
      <c r="J28" s="22">
        <v>9.7467799999999993</v>
      </c>
      <c r="K28" s="238">
        <v>1179.45</v>
      </c>
      <c r="L28" s="171">
        <v>16181.940092000001</v>
      </c>
      <c r="M28" s="22">
        <v>5.8269719999999996</v>
      </c>
      <c r="N28" s="238">
        <v>1848.12</v>
      </c>
      <c r="O28" s="65">
        <v>6227.937997</v>
      </c>
      <c r="P28" s="22">
        <v>9.6910019999999992</v>
      </c>
      <c r="Q28" s="238">
        <v>1182.96</v>
      </c>
      <c r="R28" s="65">
        <v>6199.8131370000001</v>
      </c>
      <c r="S28" s="22">
        <v>9.7219289999999994</v>
      </c>
      <c r="T28" s="238">
        <v>1181.3699999999999</v>
      </c>
      <c r="U28" s="65">
        <v>6078.4994619999998</v>
      </c>
      <c r="V28" s="22">
        <v>9.9794809999999998</v>
      </c>
      <c r="W28" s="242">
        <v>1188.94</v>
      </c>
      <c r="Z28" s="79"/>
      <c r="AA28" s="20"/>
      <c r="AB28" s="237"/>
    </row>
    <row r="29" spans="1:28" x14ac:dyDescent="0.2">
      <c r="A29" s="135">
        <v>23</v>
      </c>
      <c r="B29" s="138" t="s">
        <v>17</v>
      </c>
      <c r="C29" s="11">
        <v>54852.411431</v>
      </c>
      <c r="D29" s="20">
        <v>5.9786149999999996</v>
      </c>
      <c r="E29" s="237">
        <v>6427.65</v>
      </c>
      <c r="F29" s="11">
        <v>51439.322942999999</v>
      </c>
      <c r="G29" s="20">
        <v>6.0309590000000002</v>
      </c>
      <c r="H29" s="237">
        <v>6080.48</v>
      </c>
      <c r="I29" s="11">
        <v>36208.244761000002</v>
      </c>
      <c r="J29" s="20">
        <v>7.1107019999999999</v>
      </c>
      <c r="K29" s="237">
        <v>5046.33</v>
      </c>
      <c r="L29" s="170">
        <v>51717.836041000002</v>
      </c>
      <c r="M29" s="20">
        <v>6.0132979999999998</v>
      </c>
      <c r="N29" s="237">
        <v>6095.5</v>
      </c>
      <c r="O29" s="11">
        <v>36127.758868999998</v>
      </c>
      <c r="P29" s="20">
        <v>7.1342160000000003</v>
      </c>
      <c r="Q29" s="237">
        <v>5051.7700000000004</v>
      </c>
      <c r="R29" s="11">
        <v>35931.796133999997</v>
      </c>
      <c r="S29" s="20">
        <v>7.1669470000000004</v>
      </c>
      <c r="T29" s="237">
        <v>5047.42</v>
      </c>
      <c r="U29" s="11">
        <v>34946.079425000004</v>
      </c>
      <c r="V29" s="20">
        <v>7.27515</v>
      </c>
      <c r="W29" s="241">
        <v>4983.0600000000004</v>
      </c>
      <c r="Z29" s="79"/>
      <c r="AA29" s="20"/>
      <c r="AB29" s="237"/>
    </row>
    <row r="30" spans="1:28" x14ac:dyDescent="0.2">
      <c r="A30" s="139">
        <v>44</v>
      </c>
      <c r="B30" s="140" t="s">
        <v>18</v>
      </c>
      <c r="C30" s="65">
        <v>6619.6219259999998</v>
      </c>
      <c r="D30" s="22">
        <v>17.620163999999999</v>
      </c>
      <c r="E30" s="238">
        <v>2286.12</v>
      </c>
      <c r="F30" s="65">
        <v>6400.1971590000003</v>
      </c>
      <c r="G30" s="22">
        <v>18.240327000000001</v>
      </c>
      <c r="H30" s="238">
        <v>2288.14</v>
      </c>
      <c r="I30" s="65">
        <v>2810.1347350000001</v>
      </c>
      <c r="J30" s="22">
        <v>18.313777000000002</v>
      </c>
      <c r="K30" s="238">
        <v>1008.7</v>
      </c>
      <c r="L30" s="171">
        <v>6400.1971590000003</v>
      </c>
      <c r="M30" s="22">
        <v>18.240327000000001</v>
      </c>
      <c r="N30" s="238">
        <v>2288.14</v>
      </c>
      <c r="O30" s="65">
        <v>2788.6237059999999</v>
      </c>
      <c r="P30" s="22">
        <v>18.509276</v>
      </c>
      <c r="Q30" s="238">
        <v>1011.66</v>
      </c>
      <c r="R30" s="65">
        <v>2788.6237059999999</v>
      </c>
      <c r="S30" s="22">
        <v>18.509276</v>
      </c>
      <c r="T30" s="238">
        <v>1011.66</v>
      </c>
      <c r="U30" s="65">
        <v>2547.1495410000002</v>
      </c>
      <c r="V30" s="22">
        <v>20.53303</v>
      </c>
      <c r="W30" s="242">
        <v>1025.0899999999999</v>
      </c>
      <c r="Z30" s="79"/>
      <c r="AA30" s="20"/>
      <c r="AB30" s="237"/>
    </row>
    <row r="31" spans="1:28" x14ac:dyDescent="0.2">
      <c r="A31" s="135">
        <v>47</v>
      </c>
      <c r="B31" s="138" t="s">
        <v>19</v>
      </c>
      <c r="C31" s="11">
        <v>30343.402263</v>
      </c>
      <c r="D31" s="20">
        <v>9.0578629999999993</v>
      </c>
      <c r="E31" s="237">
        <v>5386.99</v>
      </c>
      <c r="F31" s="11">
        <v>29086.981001</v>
      </c>
      <c r="G31" s="20">
        <v>8.9617290000000001</v>
      </c>
      <c r="H31" s="237">
        <v>5109.13</v>
      </c>
      <c r="I31" s="11">
        <v>18003.479456000001</v>
      </c>
      <c r="J31" s="20">
        <v>12.887907</v>
      </c>
      <c r="K31" s="237">
        <v>4547.7299999999996</v>
      </c>
      <c r="L31" s="170">
        <v>29138.309090999999</v>
      </c>
      <c r="M31" s="20">
        <v>8.9485799999999998</v>
      </c>
      <c r="N31" s="237">
        <v>5110.63</v>
      </c>
      <c r="O31" s="11">
        <v>17992.200132999998</v>
      </c>
      <c r="P31" s="20">
        <v>12.896051999999999</v>
      </c>
      <c r="Q31" s="237">
        <v>4547.76</v>
      </c>
      <c r="R31" s="11">
        <v>17992.200132999998</v>
      </c>
      <c r="S31" s="20">
        <v>12.896051999999999</v>
      </c>
      <c r="T31" s="237">
        <v>4547.76</v>
      </c>
      <c r="U31" s="11">
        <v>17888.843951999999</v>
      </c>
      <c r="V31" s="20">
        <v>12.943865000000001</v>
      </c>
      <c r="W31" s="241">
        <v>4538.3999999999996</v>
      </c>
      <c r="Z31" s="79"/>
      <c r="AA31" s="20"/>
      <c r="AB31" s="237"/>
    </row>
    <row r="32" spans="1:28" x14ac:dyDescent="0.2">
      <c r="A32" s="141">
        <v>70</v>
      </c>
      <c r="B32" s="142" t="s">
        <v>20</v>
      </c>
      <c r="C32" s="161">
        <v>28449.207859999999</v>
      </c>
      <c r="D32" s="24">
        <v>4.3222990000000001</v>
      </c>
      <c r="E32" s="239">
        <v>2410.13</v>
      </c>
      <c r="F32" s="162">
        <v>27624.266294000001</v>
      </c>
      <c r="G32" s="24">
        <v>4.4820070000000003</v>
      </c>
      <c r="H32" s="239">
        <v>2426.7199999999998</v>
      </c>
      <c r="I32" s="162">
        <v>21730.182296999999</v>
      </c>
      <c r="J32" s="24">
        <v>5.5487479999999998</v>
      </c>
      <c r="K32" s="239">
        <v>2363.2800000000002</v>
      </c>
      <c r="L32" s="161">
        <v>28198.181385</v>
      </c>
      <c r="M32" s="24">
        <v>4.5788589999999996</v>
      </c>
      <c r="N32" s="239">
        <v>2530.66</v>
      </c>
      <c r="O32" s="162">
        <v>22216.162804</v>
      </c>
      <c r="P32" s="24">
        <v>5.694699</v>
      </c>
      <c r="Q32" s="239">
        <v>2479.6799999999998</v>
      </c>
      <c r="R32" s="162">
        <v>22118.578991999999</v>
      </c>
      <c r="S32" s="24">
        <v>5.7033050000000003</v>
      </c>
      <c r="T32" s="239">
        <v>2472.52</v>
      </c>
      <c r="U32" s="162">
        <v>21637.270186000002</v>
      </c>
      <c r="V32" s="24">
        <v>5.8186859999999996</v>
      </c>
      <c r="W32" s="243">
        <v>2467.65</v>
      </c>
      <c r="Z32" s="79"/>
      <c r="AA32" s="20"/>
      <c r="AB32" s="237"/>
    </row>
    <row r="33" spans="1:28" s="13" customFormat="1" x14ac:dyDescent="0.2">
      <c r="A33" s="149"/>
      <c r="B33" s="143" t="s">
        <v>21</v>
      </c>
      <c r="C33" s="7">
        <v>480059.21750500001</v>
      </c>
      <c r="D33" s="17">
        <v>4.3557810000000003</v>
      </c>
      <c r="E33" s="236">
        <v>40984.239999999998</v>
      </c>
      <c r="F33" s="7">
        <v>460066.597121</v>
      </c>
      <c r="G33" s="17">
        <v>4.5285679999999999</v>
      </c>
      <c r="H33" s="236">
        <v>40835.480000000003</v>
      </c>
      <c r="I33" s="7">
        <v>366213.956358</v>
      </c>
      <c r="J33" s="17">
        <v>4.469627</v>
      </c>
      <c r="K33" s="236">
        <v>32082.06</v>
      </c>
      <c r="L33" s="169">
        <v>464339.68786100001</v>
      </c>
      <c r="M33" s="17">
        <v>4.507746</v>
      </c>
      <c r="N33" s="236">
        <v>41025.26</v>
      </c>
      <c r="O33" s="7">
        <v>369484.070787</v>
      </c>
      <c r="P33" s="17">
        <v>4.4578639999999998</v>
      </c>
      <c r="Q33" s="236">
        <v>32283.35</v>
      </c>
      <c r="R33" s="7">
        <v>368861.95724700001</v>
      </c>
      <c r="S33" s="17">
        <v>4.4637589999999996</v>
      </c>
      <c r="T33" s="236">
        <v>32271.61</v>
      </c>
      <c r="U33" s="7">
        <v>324394.96861400001</v>
      </c>
      <c r="V33" s="17">
        <v>5.0667600000000004</v>
      </c>
      <c r="W33" s="240">
        <v>32215.18</v>
      </c>
      <c r="Z33" s="7"/>
      <c r="AA33" s="17"/>
      <c r="AB33" s="236"/>
    </row>
    <row r="34" spans="1:28" x14ac:dyDescent="0.2">
      <c r="A34" s="135">
        <v>19</v>
      </c>
      <c r="B34" s="138" t="s">
        <v>22</v>
      </c>
      <c r="C34" s="11">
        <v>213560.09289100001</v>
      </c>
      <c r="D34" s="20">
        <v>4.417008</v>
      </c>
      <c r="E34" s="237">
        <v>18488.61</v>
      </c>
      <c r="F34" s="11">
        <v>202706.335013</v>
      </c>
      <c r="G34" s="20">
        <v>4.5615259999999997</v>
      </c>
      <c r="H34" s="237">
        <v>18123.14</v>
      </c>
      <c r="I34" s="11">
        <v>154918.75717699999</v>
      </c>
      <c r="J34" s="20">
        <v>5.9104929999999998</v>
      </c>
      <c r="K34" s="237">
        <v>17946.669999999998</v>
      </c>
      <c r="L34" s="170">
        <v>205895.56110799999</v>
      </c>
      <c r="M34" s="20">
        <v>4.5989959999999996</v>
      </c>
      <c r="N34" s="237">
        <v>18559.490000000002</v>
      </c>
      <c r="O34" s="11">
        <v>157649.09206</v>
      </c>
      <c r="P34" s="20">
        <v>5.927651</v>
      </c>
      <c r="Q34" s="237">
        <v>18315.98</v>
      </c>
      <c r="R34" s="11">
        <v>157267.08861000001</v>
      </c>
      <c r="S34" s="20">
        <v>5.935454</v>
      </c>
      <c r="T34" s="237">
        <v>18295.650000000001</v>
      </c>
      <c r="U34" s="11">
        <v>118651.2758</v>
      </c>
      <c r="V34" s="20">
        <v>7.6742160000000004</v>
      </c>
      <c r="W34" s="241">
        <v>17846.89</v>
      </c>
      <c r="Z34" s="79"/>
      <c r="AA34" s="20"/>
      <c r="AB34" s="237"/>
    </row>
    <row r="35" spans="1:28" x14ac:dyDescent="0.2">
      <c r="A35" s="139">
        <v>27</v>
      </c>
      <c r="B35" s="140" t="s">
        <v>23</v>
      </c>
      <c r="C35" s="65">
        <v>8533.7590299999993</v>
      </c>
      <c r="D35" s="22">
        <v>22.256798</v>
      </c>
      <c r="E35" s="238">
        <v>3722.71</v>
      </c>
      <c r="F35" s="65">
        <v>8135.4905529999996</v>
      </c>
      <c r="G35" s="22">
        <v>24.511023000000002</v>
      </c>
      <c r="H35" s="238">
        <v>3908.42</v>
      </c>
      <c r="I35" s="65">
        <v>6431.4201560000001</v>
      </c>
      <c r="J35" s="22">
        <v>31.843691</v>
      </c>
      <c r="K35" s="238">
        <v>4014.08</v>
      </c>
      <c r="L35" s="171">
        <v>8135.4905529999996</v>
      </c>
      <c r="M35" s="22">
        <v>24.511023000000002</v>
      </c>
      <c r="N35" s="238">
        <v>3908.42</v>
      </c>
      <c r="O35" s="65">
        <v>6431.4201560000001</v>
      </c>
      <c r="P35" s="22">
        <v>31.843691</v>
      </c>
      <c r="Q35" s="238">
        <v>4014.08</v>
      </c>
      <c r="R35" s="65">
        <v>6431.4201560000001</v>
      </c>
      <c r="S35" s="22">
        <v>31.843691</v>
      </c>
      <c r="T35" s="238">
        <v>4014.08</v>
      </c>
      <c r="U35" s="65">
        <v>6431.4201560000001</v>
      </c>
      <c r="V35" s="22">
        <v>31.843691</v>
      </c>
      <c r="W35" s="242">
        <v>4014.08</v>
      </c>
      <c r="Z35" s="79"/>
      <c r="AA35" s="20"/>
      <c r="AB35" s="237"/>
    </row>
    <row r="36" spans="1:28" x14ac:dyDescent="0.2">
      <c r="A36" s="135">
        <v>52</v>
      </c>
      <c r="B36" s="138" t="s">
        <v>24</v>
      </c>
      <c r="C36" s="11">
        <v>221603.24038199999</v>
      </c>
      <c r="D36" s="20">
        <v>8.3330359999999999</v>
      </c>
      <c r="E36" s="237">
        <v>36193.910000000003</v>
      </c>
      <c r="F36" s="11">
        <v>220541.49840300001</v>
      </c>
      <c r="G36" s="20">
        <v>8.3733090000000008</v>
      </c>
      <c r="H36" s="237">
        <v>36194.58</v>
      </c>
      <c r="I36" s="11">
        <v>184954.43795299999</v>
      </c>
      <c r="J36" s="20">
        <v>7.1970580000000002</v>
      </c>
      <c r="K36" s="237">
        <v>26090.11</v>
      </c>
      <c r="L36" s="170">
        <v>221265.97939299999</v>
      </c>
      <c r="M36" s="20">
        <v>8.3444149999999997</v>
      </c>
      <c r="N36" s="237">
        <v>36188.17</v>
      </c>
      <c r="O36" s="11">
        <v>185528.45566400001</v>
      </c>
      <c r="P36" s="20">
        <v>7.172447</v>
      </c>
      <c r="Q36" s="237">
        <v>26081.58</v>
      </c>
      <c r="R36" s="11">
        <v>185364.909013</v>
      </c>
      <c r="S36" s="20">
        <v>7.178795</v>
      </c>
      <c r="T36" s="237">
        <v>26081.66</v>
      </c>
      <c r="U36" s="11">
        <v>180706.252271</v>
      </c>
      <c r="V36" s="20">
        <v>7.4363390000000003</v>
      </c>
      <c r="W36" s="241">
        <v>26338.34</v>
      </c>
      <c r="Z36" s="79"/>
      <c r="AA36" s="20"/>
      <c r="AB36" s="237"/>
    </row>
    <row r="37" spans="1:28" x14ac:dyDescent="0.2">
      <c r="A37" s="141">
        <v>76</v>
      </c>
      <c r="B37" s="142" t="s">
        <v>222</v>
      </c>
      <c r="C37" s="66">
        <v>36362.125202000003</v>
      </c>
      <c r="D37" s="24">
        <v>5.2540849999999999</v>
      </c>
      <c r="E37" s="239">
        <v>3744.57</v>
      </c>
      <c r="F37" s="66">
        <v>28683.273152000002</v>
      </c>
      <c r="G37" s="24">
        <v>6.5993449999999996</v>
      </c>
      <c r="H37" s="239">
        <v>3710.1</v>
      </c>
      <c r="I37" s="66">
        <v>19909.341073</v>
      </c>
      <c r="J37" s="24">
        <v>8.2520830000000007</v>
      </c>
      <c r="K37" s="239">
        <v>3220.15</v>
      </c>
      <c r="L37" s="172">
        <v>29042.656806999999</v>
      </c>
      <c r="M37" s="24">
        <v>6.5160140000000002</v>
      </c>
      <c r="N37" s="239">
        <v>3709.15</v>
      </c>
      <c r="O37" s="66">
        <v>19875.102907</v>
      </c>
      <c r="P37" s="24">
        <v>8.2695699999999999</v>
      </c>
      <c r="Q37" s="239">
        <v>3221.43</v>
      </c>
      <c r="R37" s="66">
        <v>19798.539468999999</v>
      </c>
      <c r="S37" s="24">
        <v>8.2946989999999996</v>
      </c>
      <c r="T37" s="239">
        <v>3218.77</v>
      </c>
      <c r="U37" s="66">
        <v>18606.020389000001</v>
      </c>
      <c r="V37" s="24">
        <v>8.4452269999999992</v>
      </c>
      <c r="W37" s="243">
        <v>3079.79</v>
      </c>
      <c r="Z37" s="67"/>
      <c r="AA37" s="20"/>
      <c r="AB37" s="237"/>
    </row>
    <row r="38" spans="1:28" s="13" customFormat="1" x14ac:dyDescent="0.2">
      <c r="A38" s="149"/>
      <c r="B38" s="131" t="s">
        <v>719</v>
      </c>
      <c r="C38" s="80">
        <v>97977.137453000003</v>
      </c>
      <c r="D38" s="17">
        <v>5.4112410000000004</v>
      </c>
      <c r="E38" s="236">
        <v>10391.49</v>
      </c>
      <c r="F38" s="80">
        <v>88771.961446000001</v>
      </c>
      <c r="G38" s="17">
        <v>5.9191929999999999</v>
      </c>
      <c r="H38" s="236">
        <v>10298.98</v>
      </c>
      <c r="I38" s="80">
        <v>60820.010182999999</v>
      </c>
      <c r="J38" s="17">
        <v>6.2726290000000002</v>
      </c>
      <c r="K38" s="236">
        <v>7477.43</v>
      </c>
      <c r="L38" s="173">
        <v>90843.968064999994</v>
      </c>
      <c r="M38" s="17">
        <v>6.1214750000000002</v>
      </c>
      <c r="N38" s="236">
        <v>10899.54</v>
      </c>
      <c r="O38" s="80">
        <v>62212.393341000003</v>
      </c>
      <c r="P38" s="17">
        <v>6.6647790000000002</v>
      </c>
      <c r="Q38" s="236">
        <v>8126.78</v>
      </c>
      <c r="R38" s="80">
        <v>60817.722249999999</v>
      </c>
      <c r="S38" s="17">
        <v>6.2769190000000004</v>
      </c>
      <c r="T38" s="236">
        <v>7482.26</v>
      </c>
      <c r="U38" s="80">
        <v>59565.555794</v>
      </c>
      <c r="V38" s="17">
        <v>6.3737430000000002</v>
      </c>
      <c r="W38" s="240">
        <v>7441.25</v>
      </c>
      <c r="Z38" s="80"/>
      <c r="AA38" s="17"/>
      <c r="AB38" s="236"/>
    </row>
    <row r="39" spans="1:28" x14ac:dyDescent="0.2">
      <c r="A39" s="135">
        <v>81</v>
      </c>
      <c r="B39" s="138" t="s">
        <v>25</v>
      </c>
      <c r="C39" s="67">
        <v>20860.157891999999</v>
      </c>
      <c r="D39" s="20">
        <v>10.233378999999999</v>
      </c>
      <c r="E39" s="237">
        <v>4184.01</v>
      </c>
      <c r="F39" s="67">
        <v>19526.562916999999</v>
      </c>
      <c r="G39" s="20">
        <v>10.646680999999999</v>
      </c>
      <c r="H39" s="237">
        <v>4074.7</v>
      </c>
      <c r="I39" s="67">
        <v>17959.882018</v>
      </c>
      <c r="J39" s="20">
        <v>11.417082000000001</v>
      </c>
      <c r="K39" s="237">
        <v>4018.97</v>
      </c>
      <c r="L39" s="174">
        <v>19549.841143000001</v>
      </c>
      <c r="M39" s="20">
        <v>10.622118</v>
      </c>
      <c r="N39" s="237">
        <v>4070.15</v>
      </c>
      <c r="O39" s="67">
        <v>17937.016682000001</v>
      </c>
      <c r="P39" s="20">
        <v>11.426641999999999</v>
      </c>
      <c r="Q39" s="237">
        <v>4017.21</v>
      </c>
      <c r="R39" s="67">
        <v>17934.816682000001</v>
      </c>
      <c r="S39" s="20">
        <v>11.428043000000001</v>
      </c>
      <c r="T39" s="237">
        <v>4017.21</v>
      </c>
      <c r="U39" s="67">
        <v>17605.680233999999</v>
      </c>
      <c r="V39" s="20">
        <v>11.467616</v>
      </c>
      <c r="W39" s="241">
        <v>3957.15</v>
      </c>
      <c r="Z39" s="67"/>
      <c r="AA39" s="20"/>
      <c r="AB39" s="237"/>
    </row>
    <row r="40" spans="1:28" x14ac:dyDescent="0.2">
      <c r="A40" s="139">
        <v>85</v>
      </c>
      <c r="B40" s="140" t="s">
        <v>26</v>
      </c>
      <c r="C40" s="68">
        <v>29058.162348999998</v>
      </c>
      <c r="D40" s="22">
        <v>13.546099</v>
      </c>
      <c r="E40" s="238">
        <v>7715.05</v>
      </c>
      <c r="F40" s="68">
        <v>28190.746012</v>
      </c>
      <c r="G40" s="22">
        <v>13.953234</v>
      </c>
      <c r="H40" s="238">
        <v>7709.7</v>
      </c>
      <c r="I40" s="68">
        <v>17572.207020999998</v>
      </c>
      <c r="J40" s="22">
        <v>14.786915</v>
      </c>
      <c r="K40" s="238">
        <v>5092.84</v>
      </c>
      <c r="L40" s="175">
        <v>29773.934106000001</v>
      </c>
      <c r="M40" s="22">
        <v>14.542277</v>
      </c>
      <c r="N40" s="238">
        <v>8486.42</v>
      </c>
      <c r="O40" s="68">
        <v>18783.491058</v>
      </c>
      <c r="P40" s="22">
        <v>16.273662999999999</v>
      </c>
      <c r="Q40" s="238">
        <v>5991.25</v>
      </c>
      <c r="R40" s="68">
        <v>17577.422884</v>
      </c>
      <c r="S40" s="22">
        <v>14.782458999999999</v>
      </c>
      <c r="T40" s="238">
        <v>5092.82</v>
      </c>
      <c r="U40" s="68">
        <v>17364.118305</v>
      </c>
      <c r="V40" s="22">
        <v>14.954732999999999</v>
      </c>
      <c r="W40" s="242">
        <v>5089.6400000000003</v>
      </c>
      <c r="Z40" s="67"/>
      <c r="AA40" s="20"/>
      <c r="AB40" s="237"/>
    </row>
    <row r="41" spans="1:28" x14ac:dyDescent="0.2">
      <c r="A41" s="135">
        <v>50</v>
      </c>
      <c r="B41" s="138" t="s">
        <v>27</v>
      </c>
      <c r="C41" s="67">
        <v>38021.602787000003</v>
      </c>
      <c r="D41" s="20">
        <v>7.4427269999999996</v>
      </c>
      <c r="E41" s="237">
        <v>5546.49</v>
      </c>
      <c r="F41" s="67">
        <v>36222.451848999997</v>
      </c>
      <c r="G41" s="20">
        <v>7.4943249999999999</v>
      </c>
      <c r="H41" s="237">
        <v>5320.67</v>
      </c>
      <c r="I41" s="67">
        <v>21332.899894999999</v>
      </c>
      <c r="J41" s="20">
        <v>8.3335310000000007</v>
      </c>
      <c r="K41" s="237">
        <v>3484.46</v>
      </c>
      <c r="L41" s="174">
        <v>36687.992147999998</v>
      </c>
      <c r="M41" s="20">
        <v>7.4237739999999999</v>
      </c>
      <c r="N41" s="237">
        <v>5338.32</v>
      </c>
      <c r="O41" s="67">
        <v>21561.659259</v>
      </c>
      <c r="P41" s="20">
        <v>8.3089480000000009</v>
      </c>
      <c r="Q41" s="237">
        <v>3511.43</v>
      </c>
      <c r="R41" s="67">
        <v>21375.256342000001</v>
      </c>
      <c r="S41" s="20">
        <v>8.3466419999999992</v>
      </c>
      <c r="T41" s="237">
        <v>3496.87</v>
      </c>
      <c r="U41" s="67">
        <v>20674.928148999999</v>
      </c>
      <c r="V41" s="20">
        <v>8.5937590000000004</v>
      </c>
      <c r="W41" s="241">
        <v>3482.44</v>
      </c>
      <c r="Z41" s="67"/>
      <c r="AA41" s="20"/>
      <c r="AB41" s="237"/>
    </row>
    <row r="42" spans="1:28" x14ac:dyDescent="0.2">
      <c r="A42" s="141">
        <v>99</v>
      </c>
      <c r="B42" s="142" t="s">
        <v>28</v>
      </c>
      <c r="C42" s="66">
        <v>10037.214425</v>
      </c>
      <c r="D42" s="24">
        <v>2.2245119999999998</v>
      </c>
      <c r="E42" s="239">
        <v>437.63</v>
      </c>
      <c r="F42" s="66">
        <v>4832.2006680000004</v>
      </c>
      <c r="G42" s="24">
        <v>13.834477</v>
      </c>
      <c r="H42" s="239">
        <v>1310.28</v>
      </c>
      <c r="I42" s="66">
        <v>3955.0212489999999</v>
      </c>
      <c r="J42" s="24">
        <v>16.727235</v>
      </c>
      <c r="K42" s="239">
        <v>1296.67</v>
      </c>
      <c r="L42" s="172">
        <v>4832.2006680000004</v>
      </c>
      <c r="M42" s="24">
        <v>13.834477</v>
      </c>
      <c r="N42" s="239">
        <v>1310.28</v>
      </c>
      <c r="O42" s="66">
        <v>3930.2263419999999</v>
      </c>
      <c r="P42" s="24">
        <v>16.832789999999999</v>
      </c>
      <c r="Q42" s="239">
        <v>1296.67</v>
      </c>
      <c r="R42" s="66">
        <v>3930.2263419999999</v>
      </c>
      <c r="S42" s="24">
        <v>16.832789999999999</v>
      </c>
      <c r="T42" s="239">
        <v>1296.67</v>
      </c>
      <c r="U42" s="66">
        <v>3920.8291049999998</v>
      </c>
      <c r="V42" s="24">
        <v>16.873056999999999</v>
      </c>
      <c r="W42" s="243">
        <v>1296.6600000000001</v>
      </c>
      <c r="Z42" s="67"/>
      <c r="AA42" s="20"/>
      <c r="AB42" s="237"/>
    </row>
    <row r="43" spans="1:28" s="13" customFormat="1" x14ac:dyDescent="0.2">
      <c r="A43" s="149"/>
      <c r="B43" s="131" t="s">
        <v>720</v>
      </c>
      <c r="C43" s="80">
        <v>45364.207433000003</v>
      </c>
      <c r="D43" s="17">
        <v>13.438988999999999</v>
      </c>
      <c r="E43" s="236">
        <v>11949.12</v>
      </c>
      <c r="F43" s="80">
        <v>36990.295547000002</v>
      </c>
      <c r="G43" s="17">
        <v>15.778373999999999</v>
      </c>
      <c r="H43" s="236">
        <v>11439.48</v>
      </c>
      <c r="I43" s="80">
        <v>32006.403011999999</v>
      </c>
      <c r="J43" s="17">
        <v>17.956147999999999</v>
      </c>
      <c r="K43" s="236">
        <v>11264.35</v>
      </c>
      <c r="L43" s="173">
        <v>37258.908551</v>
      </c>
      <c r="M43" s="17">
        <v>15.691703</v>
      </c>
      <c r="N43" s="236">
        <v>11459.25</v>
      </c>
      <c r="O43" s="80">
        <v>31988.772983999999</v>
      </c>
      <c r="P43" s="17">
        <v>17.986412000000001</v>
      </c>
      <c r="Q43" s="236">
        <v>11277.12</v>
      </c>
      <c r="R43" s="80">
        <v>31944.157345</v>
      </c>
      <c r="S43" s="17">
        <v>18.005441999999999</v>
      </c>
      <c r="T43" s="236">
        <v>11273.31</v>
      </c>
      <c r="U43" s="80">
        <v>29591.550567999999</v>
      </c>
      <c r="V43" s="17">
        <v>18.723893</v>
      </c>
      <c r="W43" s="240">
        <v>10859.75</v>
      </c>
      <c r="Z43" s="80"/>
      <c r="AA43" s="17"/>
      <c r="AB43" s="236"/>
    </row>
    <row r="44" spans="1:28" x14ac:dyDescent="0.2">
      <c r="A44" s="135">
        <v>91</v>
      </c>
      <c r="B44" s="138" t="s">
        <v>29</v>
      </c>
      <c r="C44" s="67">
        <v>367.17890599999998</v>
      </c>
      <c r="D44" s="20">
        <v>26.091550999999999</v>
      </c>
      <c r="E44" s="237">
        <v>187.77</v>
      </c>
      <c r="F44" s="67">
        <v>306.795233</v>
      </c>
      <c r="G44" s="20">
        <v>21.258209000000001</v>
      </c>
      <c r="H44" s="237">
        <v>127.83</v>
      </c>
      <c r="I44" s="67">
        <v>261.29277999999999</v>
      </c>
      <c r="J44" s="20">
        <v>22.021757999999998</v>
      </c>
      <c r="K44" s="237">
        <v>112.78</v>
      </c>
      <c r="L44" s="174">
        <v>306.795233</v>
      </c>
      <c r="M44" s="20">
        <v>21.258209000000001</v>
      </c>
      <c r="N44" s="237">
        <v>127.83</v>
      </c>
      <c r="O44" s="67">
        <v>261.29277999999999</v>
      </c>
      <c r="P44" s="20">
        <v>22.021757999999998</v>
      </c>
      <c r="Q44" s="237">
        <v>112.78</v>
      </c>
      <c r="R44" s="67">
        <v>261.29277999999999</v>
      </c>
      <c r="S44" s="20">
        <v>22.021757999999998</v>
      </c>
      <c r="T44" s="237">
        <v>112.78</v>
      </c>
      <c r="U44" s="67">
        <v>241.16488899999999</v>
      </c>
      <c r="V44" s="20">
        <v>22.925720999999999</v>
      </c>
      <c r="W44" s="241">
        <v>108.37</v>
      </c>
      <c r="Z44" s="67"/>
      <c r="AA44" s="20"/>
      <c r="AB44" s="237"/>
    </row>
    <row r="45" spans="1:28" x14ac:dyDescent="0.2">
      <c r="A45" s="139">
        <v>18</v>
      </c>
      <c r="B45" s="145" t="s">
        <v>30</v>
      </c>
      <c r="C45" s="68">
        <v>18116.350603999999</v>
      </c>
      <c r="D45" s="22">
        <v>8.1558799999999998</v>
      </c>
      <c r="E45" s="238">
        <v>2895.99</v>
      </c>
      <c r="F45" s="68">
        <v>11809.039516999999</v>
      </c>
      <c r="G45" s="22">
        <v>10.606731999999999</v>
      </c>
      <c r="H45" s="238">
        <v>2455</v>
      </c>
      <c r="I45" s="68">
        <v>9229.4440979999999</v>
      </c>
      <c r="J45" s="22">
        <v>11.285800999999999</v>
      </c>
      <c r="K45" s="238">
        <v>2041.57</v>
      </c>
      <c r="L45" s="175">
        <v>11810.039516999999</v>
      </c>
      <c r="M45" s="22">
        <v>10.605834</v>
      </c>
      <c r="N45" s="238">
        <v>2455</v>
      </c>
      <c r="O45" s="68">
        <v>9063.2256990000005</v>
      </c>
      <c r="P45" s="22">
        <v>11.427860000000001</v>
      </c>
      <c r="Q45" s="238">
        <v>2030.04</v>
      </c>
      <c r="R45" s="68">
        <v>9063.2256990000005</v>
      </c>
      <c r="S45" s="22">
        <v>11.427860000000001</v>
      </c>
      <c r="T45" s="238">
        <v>2030.04</v>
      </c>
      <c r="U45" s="68">
        <v>8372.1658509999997</v>
      </c>
      <c r="V45" s="22">
        <v>10.970269</v>
      </c>
      <c r="W45" s="242">
        <v>1800.16</v>
      </c>
      <c r="Z45" s="67"/>
      <c r="AA45" s="20"/>
      <c r="AB45" s="237"/>
    </row>
    <row r="46" spans="1:28" x14ac:dyDescent="0.2">
      <c r="A46" s="135">
        <v>94</v>
      </c>
      <c r="B46" s="146" t="s">
        <v>31</v>
      </c>
      <c r="C46" s="67">
        <v>289.45823200000001</v>
      </c>
      <c r="D46" s="20">
        <v>40.100062999999999</v>
      </c>
      <c r="E46" s="237">
        <v>227.5</v>
      </c>
      <c r="F46" s="67">
        <v>217.421211</v>
      </c>
      <c r="G46" s="20">
        <v>48.467889</v>
      </c>
      <c r="H46" s="237">
        <v>206.54</v>
      </c>
      <c r="I46" s="67">
        <v>189.676211</v>
      </c>
      <c r="J46" s="20">
        <v>55.102725999999997</v>
      </c>
      <c r="K46" s="237">
        <v>204.85</v>
      </c>
      <c r="L46" s="174">
        <v>217.421211</v>
      </c>
      <c r="M46" s="20">
        <v>48.467889</v>
      </c>
      <c r="N46" s="237">
        <v>206.54</v>
      </c>
      <c r="O46" s="67">
        <v>189.676211</v>
      </c>
      <c r="P46" s="20">
        <v>55.102725999999997</v>
      </c>
      <c r="Q46" s="237">
        <v>204.85</v>
      </c>
      <c r="R46" s="67">
        <v>189.676211</v>
      </c>
      <c r="S46" s="20">
        <v>55.102725999999997</v>
      </c>
      <c r="T46" s="237">
        <v>204.85</v>
      </c>
      <c r="U46" s="67">
        <v>189.676211</v>
      </c>
      <c r="V46" s="20">
        <v>55.102725999999997</v>
      </c>
      <c r="W46" s="241">
        <v>204.85</v>
      </c>
      <c r="Z46" s="67"/>
      <c r="AA46" s="20"/>
      <c r="AB46" s="237"/>
    </row>
    <row r="47" spans="1:28" x14ac:dyDescent="0.2">
      <c r="A47" s="139">
        <v>95</v>
      </c>
      <c r="B47" s="145" t="s">
        <v>32</v>
      </c>
      <c r="C47" s="68">
        <v>6380.1437939999996</v>
      </c>
      <c r="D47" s="22">
        <v>17.359414000000001</v>
      </c>
      <c r="E47" s="238">
        <v>2170.81</v>
      </c>
      <c r="F47" s="68">
        <v>5574.3127560000003</v>
      </c>
      <c r="G47" s="22">
        <v>17.694199999999999</v>
      </c>
      <c r="H47" s="238">
        <v>1933.21</v>
      </c>
      <c r="I47" s="68">
        <v>3765.7351680000002</v>
      </c>
      <c r="J47" s="22">
        <v>17.008887000000001</v>
      </c>
      <c r="K47" s="238">
        <v>1255.4000000000001</v>
      </c>
      <c r="L47" s="175">
        <v>5657.9973929999996</v>
      </c>
      <c r="M47" s="22">
        <v>18.027407</v>
      </c>
      <c r="N47" s="238">
        <v>1999.18</v>
      </c>
      <c r="O47" s="68">
        <v>3849.419805</v>
      </c>
      <c r="P47" s="22">
        <v>17.449482</v>
      </c>
      <c r="Q47" s="238">
        <v>1316.54</v>
      </c>
      <c r="R47" s="68">
        <v>3821.5249260000001</v>
      </c>
      <c r="S47" s="22">
        <v>17.279309000000001</v>
      </c>
      <c r="T47" s="238">
        <v>1294.25</v>
      </c>
      <c r="U47" s="68">
        <v>3800.5042950000002</v>
      </c>
      <c r="V47" s="22">
        <v>17.252905999999999</v>
      </c>
      <c r="W47" s="242">
        <v>1285.17</v>
      </c>
      <c r="Z47" s="67"/>
      <c r="AA47" s="20"/>
      <c r="AB47" s="237"/>
    </row>
    <row r="48" spans="1:28" x14ac:dyDescent="0.2">
      <c r="A48" s="135">
        <v>86</v>
      </c>
      <c r="B48" s="146" t="s">
        <v>33</v>
      </c>
      <c r="C48" s="67">
        <v>19609.128514</v>
      </c>
      <c r="D48" s="20">
        <v>29.606131999999999</v>
      </c>
      <c r="E48" s="237">
        <v>11378.79</v>
      </c>
      <c r="F48" s="67">
        <v>18664.707814000001</v>
      </c>
      <c r="G48" s="20">
        <v>30.060027000000002</v>
      </c>
      <c r="H48" s="237">
        <v>10996.81</v>
      </c>
      <c r="I48" s="67">
        <v>18041.911175000001</v>
      </c>
      <c r="J48" s="20">
        <v>31.102371999999999</v>
      </c>
      <c r="K48" s="237">
        <v>10998.47</v>
      </c>
      <c r="L48" s="174">
        <v>18664.707814000001</v>
      </c>
      <c r="M48" s="20">
        <v>30.060027000000002</v>
      </c>
      <c r="N48" s="237">
        <v>10996.81</v>
      </c>
      <c r="O48" s="67">
        <v>18023.211105999999</v>
      </c>
      <c r="P48" s="20">
        <v>31.134160000000001</v>
      </c>
      <c r="Q48" s="237">
        <v>10998.3</v>
      </c>
      <c r="R48" s="67">
        <v>18023.211105999999</v>
      </c>
      <c r="S48" s="20">
        <v>31.134160000000001</v>
      </c>
      <c r="T48" s="237">
        <v>10998.3</v>
      </c>
      <c r="U48" s="67">
        <v>16670.344869</v>
      </c>
      <c r="V48" s="20">
        <v>32.520994000000002</v>
      </c>
      <c r="W48" s="241">
        <v>10625.87</v>
      </c>
      <c r="Z48" s="67"/>
      <c r="AA48" s="20"/>
      <c r="AB48" s="237"/>
    </row>
    <row r="49" spans="1:28" x14ac:dyDescent="0.2">
      <c r="A49" s="141">
        <v>97</v>
      </c>
      <c r="B49" s="147" t="s">
        <v>34</v>
      </c>
      <c r="C49" s="66">
        <v>601.94738199999995</v>
      </c>
      <c r="D49" s="24">
        <v>29.173587000000001</v>
      </c>
      <c r="E49" s="239">
        <v>344.19</v>
      </c>
      <c r="F49" s="66">
        <v>418.01901500000002</v>
      </c>
      <c r="G49" s="24">
        <v>40.201816000000001</v>
      </c>
      <c r="H49" s="239">
        <v>329.38</v>
      </c>
      <c r="I49" s="66">
        <v>518.34357899999998</v>
      </c>
      <c r="J49" s="24">
        <v>34.181232000000001</v>
      </c>
      <c r="K49" s="239">
        <v>347.27</v>
      </c>
      <c r="L49" s="172">
        <v>601.94738199999995</v>
      </c>
      <c r="M49" s="24">
        <v>46.571747000000002</v>
      </c>
      <c r="N49" s="239">
        <v>549.46</v>
      </c>
      <c r="O49" s="66">
        <v>601.94738199999995</v>
      </c>
      <c r="P49" s="24">
        <v>46.571747000000002</v>
      </c>
      <c r="Q49" s="239">
        <v>549.46</v>
      </c>
      <c r="R49" s="66">
        <v>585.22662200000002</v>
      </c>
      <c r="S49" s="24">
        <v>45.642592999999998</v>
      </c>
      <c r="T49" s="239">
        <v>523.54</v>
      </c>
      <c r="U49" s="66">
        <v>317.69445200000001</v>
      </c>
      <c r="V49" s="24">
        <v>45.193508000000001</v>
      </c>
      <c r="W49" s="243">
        <v>281.41000000000003</v>
      </c>
      <c r="Z49" s="67"/>
      <c r="AA49" s="20"/>
      <c r="AB49" s="237"/>
    </row>
    <row r="50" spans="1:28" x14ac:dyDescent="0.2">
      <c r="A50" s="25"/>
      <c r="B50" s="14"/>
      <c r="C50" s="3"/>
      <c r="D50" s="3"/>
      <c r="E50" s="3"/>
      <c r="F50" s="3"/>
      <c r="G50" s="3"/>
      <c r="H50" s="3"/>
      <c r="I50" s="3"/>
      <c r="J50" s="3"/>
      <c r="K50" s="3"/>
      <c r="L50" s="3"/>
      <c r="M50" s="3"/>
      <c r="N50" s="3"/>
      <c r="O50" s="3"/>
      <c r="P50" s="3"/>
      <c r="Q50" s="3"/>
      <c r="R50" s="3"/>
      <c r="S50" s="3"/>
      <c r="T50" s="3"/>
      <c r="U50" s="3"/>
      <c r="V50" s="3"/>
    </row>
    <row r="51" spans="1:28"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328"/>
    </row>
    <row r="52" spans="1:28" x14ac:dyDescent="0.2">
      <c r="A52" s="329" t="s">
        <v>419</v>
      </c>
      <c r="B52" s="3"/>
      <c r="C52" s="3"/>
      <c r="D52" s="3"/>
      <c r="E52" s="3"/>
      <c r="F52" s="3"/>
      <c r="G52" s="3"/>
      <c r="H52" s="3"/>
      <c r="I52" s="3"/>
      <c r="J52" s="3"/>
      <c r="K52" s="3"/>
      <c r="L52" s="3"/>
      <c r="M52" s="3"/>
      <c r="N52" s="3"/>
      <c r="O52" s="3"/>
      <c r="P52" s="3"/>
      <c r="Q52" s="3"/>
      <c r="R52" s="3"/>
      <c r="S52" s="3"/>
      <c r="T52" s="3"/>
      <c r="U52" s="3"/>
      <c r="V52" s="3"/>
      <c r="W52" s="330"/>
    </row>
    <row r="53" spans="1:28" x14ac:dyDescent="0.2">
      <c r="A53" s="329" t="s">
        <v>379</v>
      </c>
      <c r="B53" s="3"/>
      <c r="C53" s="3"/>
      <c r="D53" s="3"/>
      <c r="E53" s="3"/>
      <c r="F53" s="3"/>
      <c r="G53" s="3"/>
      <c r="H53" s="3"/>
      <c r="I53" s="3"/>
      <c r="J53" s="3"/>
      <c r="K53" s="3"/>
      <c r="L53" s="3"/>
      <c r="M53" s="3"/>
      <c r="N53" s="3"/>
      <c r="O53" s="3"/>
      <c r="P53" s="3"/>
      <c r="Q53" s="3"/>
      <c r="R53" s="3"/>
      <c r="S53" s="3"/>
      <c r="T53" s="3"/>
      <c r="U53" s="3"/>
      <c r="V53" s="3"/>
      <c r="W53" s="330"/>
    </row>
    <row r="54" spans="1:28" x14ac:dyDescent="0.2">
      <c r="A54" s="331" t="s">
        <v>374</v>
      </c>
      <c r="B54" s="3"/>
      <c r="C54" s="3"/>
      <c r="D54" s="3"/>
      <c r="E54" s="3"/>
      <c r="F54" s="3"/>
      <c r="G54" s="3"/>
      <c r="H54" s="3"/>
      <c r="I54" s="3"/>
      <c r="J54" s="3"/>
      <c r="K54" s="3"/>
      <c r="L54" s="3"/>
      <c r="M54" s="3"/>
      <c r="N54" s="3"/>
      <c r="O54" s="3"/>
      <c r="P54" s="3"/>
      <c r="Q54" s="3"/>
      <c r="R54" s="3"/>
      <c r="S54" s="3"/>
      <c r="T54" s="3"/>
      <c r="U54" s="3"/>
      <c r="V54" s="3"/>
      <c r="W54" s="330"/>
    </row>
    <row r="55" spans="1:28" x14ac:dyDescent="0.2">
      <c r="A55" s="329" t="s">
        <v>378</v>
      </c>
      <c r="B55" s="3"/>
      <c r="C55" s="3"/>
      <c r="D55" s="3"/>
      <c r="E55" s="3"/>
      <c r="F55" s="3"/>
      <c r="G55" s="3"/>
      <c r="H55" s="3"/>
      <c r="I55" s="3"/>
      <c r="J55" s="3"/>
      <c r="K55" s="3"/>
      <c r="L55" s="3"/>
      <c r="M55" s="3"/>
      <c r="N55" s="3"/>
      <c r="O55" s="3"/>
      <c r="P55" s="3"/>
      <c r="Q55" s="3"/>
      <c r="R55" s="3"/>
      <c r="S55" s="3"/>
      <c r="T55" s="3"/>
      <c r="U55" s="3"/>
      <c r="V55" s="3"/>
      <c r="W55" s="330"/>
    </row>
    <row r="56" spans="1:28" x14ac:dyDescent="0.2">
      <c r="A56" s="332" t="s">
        <v>428</v>
      </c>
      <c r="B56" s="4"/>
      <c r="C56" s="4"/>
      <c r="D56" s="4"/>
      <c r="E56" s="4"/>
      <c r="F56" s="4"/>
      <c r="G56" s="4"/>
      <c r="H56" s="4"/>
      <c r="I56" s="4"/>
      <c r="J56" s="4"/>
      <c r="K56" s="4"/>
      <c r="L56" s="4"/>
      <c r="M56" s="4"/>
      <c r="N56" s="4"/>
      <c r="O56" s="4"/>
      <c r="P56" s="4"/>
      <c r="Q56" s="4"/>
      <c r="R56" s="4"/>
      <c r="S56" s="4"/>
      <c r="T56" s="4"/>
      <c r="U56" s="4"/>
      <c r="V56" s="4"/>
      <c r="W56" s="333"/>
    </row>
  </sheetData>
  <mergeCells count="14">
    <mergeCell ref="A1:V2"/>
    <mergeCell ref="A9:A11"/>
    <mergeCell ref="B10:B11"/>
    <mergeCell ref="A4:W5"/>
    <mergeCell ref="A6:W6"/>
    <mergeCell ref="R10:T10"/>
    <mergeCell ref="U10:W10"/>
    <mergeCell ref="C9:K9"/>
    <mergeCell ref="L9:W9"/>
    <mergeCell ref="C10:E10"/>
    <mergeCell ref="F10:H10"/>
    <mergeCell ref="I10:K10"/>
    <mergeCell ref="L10:N10"/>
    <mergeCell ref="O10:Q10"/>
  </mergeCells>
  <hyperlinks>
    <hyperlink ref="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CR57"/>
  <sheetViews>
    <sheetView showGridLines="0" zoomScaleNormal="100" workbookViewId="0">
      <selection activeCell="A6" sqref="A6:C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0" style="1" customWidth="1"/>
    <col min="6" max="6" width="15" style="1" customWidth="1"/>
    <col min="7" max="8" width="10" style="1" customWidth="1"/>
    <col min="9" max="9" width="14.28515625" style="1" customWidth="1"/>
    <col min="10" max="11" width="10" style="1" customWidth="1"/>
    <col min="12" max="12" width="13.5703125" style="1" customWidth="1"/>
    <col min="13" max="14" width="10" style="1" customWidth="1"/>
    <col min="15" max="15" width="13.28515625" style="1" customWidth="1"/>
    <col min="16" max="17" width="10" style="1" customWidth="1"/>
    <col min="18" max="18" width="12.42578125" style="1" customWidth="1"/>
    <col min="19" max="20" width="10" style="1" customWidth="1"/>
    <col min="21" max="21" width="12.28515625" style="1" customWidth="1"/>
    <col min="22" max="23" width="10" style="1" customWidth="1"/>
    <col min="24" max="24" width="15.28515625" style="1" customWidth="1"/>
    <col min="25" max="26" width="10" style="1" customWidth="1"/>
    <col min="27" max="27" width="12.7109375" style="1" customWidth="1"/>
    <col min="28" max="29" width="10" style="1" customWidth="1"/>
    <col min="30" max="30" width="1.7109375" style="1" customWidth="1"/>
    <col min="31" max="31" width="12.5703125" style="1" customWidth="1"/>
    <col min="32" max="33" width="10" style="1" customWidth="1"/>
    <col min="34" max="34" width="12.5703125" style="1" customWidth="1"/>
    <col min="35" max="36" width="10" style="1" customWidth="1"/>
    <col min="37" max="37" width="12.85546875" style="1" customWidth="1"/>
    <col min="38" max="39" width="10" style="1" customWidth="1"/>
    <col min="40" max="40" width="12" style="1" customWidth="1"/>
    <col min="41" max="42" width="10" style="1" customWidth="1"/>
    <col min="43" max="43" width="11.28515625" style="1" customWidth="1"/>
    <col min="44" max="45" width="10" style="1" customWidth="1"/>
    <col min="46" max="46" width="15.28515625" style="1" customWidth="1"/>
    <col min="47" max="48" width="10" style="1" customWidth="1"/>
    <col min="49" max="49" width="11.7109375" style="1" customWidth="1"/>
    <col min="50" max="51" width="10" style="1" customWidth="1"/>
    <col min="52" max="52" width="1.7109375" style="1" customWidth="1"/>
    <col min="53" max="53" width="11" style="1" customWidth="1"/>
    <col min="54" max="55" width="10" style="1" customWidth="1"/>
    <col min="56" max="56" width="11.28515625" style="1" customWidth="1"/>
    <col min="57" max="58" width="10" style="1" customWidth="1"/>
    <col min="59" max="59" width="11.42578125" style="1" customWidth="1"/>
    <col min="60" max="61" width="10" style="1" customWidth="1"/>
    <col min="62" max="62" width="11.140625" style="1" customWidth="1"/>
    <col min="63" max="67" width="10" style="1" customWidth="1"/>
    <col min="68" max="68" width="15.28515625" style="1" customWidth="1"/>
    <col min="69" max="70" width="10" style="1" customWidth="1"/>
    <col min="71" max="71" width="12.28515625" style="1" customWidth="1"/>
    <col min="72" max="73" width="10" style="1" customWidth="1"/>
    <col min="74" max="74" width="1.7109375" style="1" customWidth="1"/>
    <col min="75" max="75" width="12.42578125" style="1" customWidth="1"/>
    <col min="76" max="77" width="10" style="1" customWidth="1"/>
    <col min="78" max="78" width="12.28515625" style="1" customWidth="1"/>
    <col min="79" max="80" width="10" style="1" customWidth="1"/>
    <col min="81" max="81" width="13" style="1" customWidth="1"/>
    <col min="82" max="83" width="10" style="1" customWidth="1"/>
    <col min="84" max="84" width="12.140625" style="1" customWidth="1"/>
    <col min="85" max="86" width="10" style="1" customWidth="1"/>
    <col min="87" max="87" width="11.140625" style="1" customWidth="1"/>
    <col min="88" max="89" width="10" style="1" customWidth="1"/>
    <col min="90" max="90" width="15.28515625" style="1" customWidth="1"/>
    <col min="91" max="92" width="10" style="1" customWidth="1"/>
    <col min="93" max="93" width="12.140625" style="1" customWidth="1"/>
    <col min="94" max="94" width="10" style="1" customWidth="1"/>
    <col min="95" max="16384" width="11.42578125" style="1"/>
  </cols>
  <sheetData>
    <row r="1" spans="1:9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R1" s="326" t="s">
        <v>695</v>
      </c>
    </row>
    <row r="2" spans="1:9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row>
    <row r="3" spans="1:96"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row>
    <row r="4" spans="1:96"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8"/>
    </row>
    <row r="5" spans="1:96"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1"/>
    </row>
    <row r="6" spans="1:96" x14ac:dyDescent="0.2">
      <c r="A6" s="505" t="s">
        <v>357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246"/>
    </row>
    <row r="7" spans="1:96"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105"/>
      <c r="AE7" s="60"/>
      <c r="AF7" s="60"/>
      <c r="AG7" s="60"/>
      <c r="AH7" s="60"/>
      <c r="AI7" s="60"/>
      <c r="AJ7" s="60"/>
      <c r="AK7" s="60"/>
      <c r="AL7" s="60"/>
      <c r="AM7" s="60"/>
      <c r="AN7" s="60"/>
      <c r="AO7" s="60"/>
      <c r="AP7" s="60"/>
      <c r="AQ7" s="60"/>
      <c r="AR7" s="60"/>
      <c r="AS7" s="60"/>
      <c r="AT7" s="60"/>
      <c r="AU7" s="60"/>
      <c r="AV7" s="60"/>
      <c r="AW7" s="60"/>
      <c r="AX7" s="60"/>
      <c r="AY7" s="60"/>
      <c r="AZ7" s="105"/>
      <c r="BA7" s="60"/>
      <c r="BB7" s="60"/>
      <c r="BC7" s="60"/>
      <c r="BD7" s="60"/>
      <c r="BE7" s="60"/>
      <c r="BF7" s="60"/>
      <c r="BG7" s="60"/>
      <c r="BH7" s="60"/>
      <c r="BI7" s="60"/>
      <c r="BJ7" s="60"/>
      <c r="BK7" s="60"/>
      <c r="BL7" s="60"/>
      <c r="BM7" s="60"/>
      <c r="BN7" s="60"/>
      <c r="BO7" s="60"/>
      <c r="BP7" s="60"/>
      <c r="BQ7" s="60"/>
      <c r="BR7" s="60"/>
      <c r="BS7" s="60"/>
      <c r="BT7" s="60"/>
      <c r="BU7" s="60"/>
      <c r="BV7" s="105"/>
      <c r="BW7" s="60"/>
      <c r="BX7" s="60"/>
      <c r="BY7" s="60"/>
      <c r="BZ7" s="60"/>
      <c r="CA7" s="60"/>
      <c r="CB7" s="60"/>
      <c r="CC7" s="60"/>
      <c r="CD7" s="60"/>
      <c r="CE7" s="60"/>
      <c r="CF7" s="60"/>
      <c r="CG7" s="60"/>
      <c r="CH7" s="60"/>
      <c r="CI7" s="60"/>
      <c r="CJ7" s="60"/>
      <c r="CK7" s="60"/>
      <c r="CL7" s="60"/>
      <c r="CM7" s="60"/>
      <c r="CN7" s="60"/>
      <c r="CO7" s="60"/>
      <c r="CP7" s="60"/>
      <c r="CQ7" s="193"/>
    </row>
    <row r="8" spans="1:96" x14ac:dyDescent="0.2">
      <c r="B8" s="186"/>
    </row>
    <row r="9" spans="1:96" ht="20.25" customHeight="1" x14ac:dyDescent="0.2">
      <c r="A9" s="494" t="s">
        <v>1</v>
      </c>
      <c r="B9" s="514" t="s">
        <v>225</v>
      </c>
      <c r="C9" s="513" t="s">
        <v>254</v>
      </c>
      <c r="D9" s="513"/>
      <c r="E9" s="513"/>
      <c r="F9" s="513" t="s">
        <v>259</v>
      </c>
      <c r="G9" s="513"/>
      <c r="H9" s="513"/>
      <c r="I9" s="508" t="s">
        <v>260</v>
      </c>
      <c r="J9" s="508"/>
      <c r="K9" s="508"/>
      <c r="L9" s="508"/>
      <c r="M9" s="508"/>
      <c r="N9" s="508"/>
      <c r="O9" s="508"/>
      <c r="P9" s="508"/>
      <c r="Q9" s="508"/>
      <c r="R9" s="508"/>
      <c r="S9" s="508"/>
      <c r="T9" s="508"/>
      <c r="U9" s="508"/>
      <c r="V9" s="508"/>
      <c r="W9" s="508"/>
      <c r="X9" s="508"/>
      <c r="Y9" s="508"/>
      <c r="Z9" s="508"/>
      <c r="AA9" s="508"/>
      <c r="AB9" s="508"/>
      <c r="AC9" s="508"/>
      <c r="AD9" s="197"/>
      <c r="AE9" s="508" t="s">
        <v>296</v>
      </c>
      <c r="AF9" s="508"/>
      <c r="AG9" s="508"/>
      <c r="AH9" s="508"/>
      <c r="AI9" s="508"/>
      <c r="AJ9" s="508"/>
      <c r="AK9" s="508"/>
      <c r="AL9" s="508"/>
      <c r="AM9" s="508"/>
      <c r="AN9" s="508"/>
      <c r="AO9" s="508"/>
      <c r="AP9" s="508"/>
      <c r="AQ9" s="508"/>
      <c r="AR9" s="508"/>
      <c r="AS9" s="508"/>
      <c r="AT9" s="508"/>
      <c r="AU9" s="508"/>
      <c r="AV9" s="508"/>
      <c r="AW9" s="508"/>
      <c r="AX9" s="508"/>
      <c r="AY9" s="508"/>
      <c r="AZ9" s="197"/>
      <c r="BA9" s="508" t="s">
        <v>297</v>
      </c>
      <c r="BB9" s="508"/>
      <c r="BC9" s="508"/>
      <c r="BD9" s="508"/>
      <c r="BE9" s="508"/>
      <c r="BF9" s="508"/>
      <c r="BG9" s="508"/>
      <c r="BH9" s="508"/>
      <c r="BI9" s="508"/>
      <c r="BJ9" s="508"/>
      <c r="BK9" s="508"/>
      <c r="BL9" s="508"/>
      <c r="BM9" s="508"/>
      <c r="BN9" s="508"/>
      <c r="BO9" s="508"/>
      <c r="BP9" s="508"/>
      <c r="BQ9" s="508"/>
      <c r="BR9" s="508"/>
      <c r="BS9" s="508"/>
      <c r="BT9" s="508"/>
      <c r="BU9" s="508"/>
      <c r="BV9" s="197"/>
      <c r="BW9" s="508" t="s">
        <v>298</v>
      </c>
      <c r="BX9" s="508"/>
      <c r="BY9" s="508"/>
      <c r="BZ9" s="508"/>
      <c r="CA9" s="508"/>
      <c r="CB9" s="508"/>
      <c r="CC9" s="508"/>
      <c r="CD9" s="508"/>
      <c r="CE9" s="508"/>
      <c r="CF9" s="508"/>
      <c r="CG9" s="508"/>
      <c r="CH9" s="508"/>
      <c r="CI9" s="508"/>
      <c r="CJ9" s="508"/>
      <c r="CK9" s="508"/>
      <c r="CL9" s="508"/>
      <c r="CM9" s="508"/>
      <c r="CN9" s="508"/>
      <c r="CO9" s="508"/>
      <c r="CP9" s="508"/>
      <c r="CQ9" s="509"/>
    </row>
    <row r="10" spans="1:96" ht="45" customHeight="1" x14ac:dyDescent="0.2">
      <c r="A10" s="495"/>
      <c r="B10" s="515"/>
      <c r="C10" s="522"/>
      <c r="D10" s="522"/>
      <c r="E10" s="522"/>
      <c r="F10" s="522"/>
      <c r="G10" s="522"/>
      <c r="H10" s="522"/>
      <c r="I10" s="522" t="s">
        <v>254</v>
      </c>
      <c r="J10" s="522"/>
      <c r="K10" s="522"/>
      <c r="L10" s="522" t="s">
        <v>270</v>
      </c>
      <c r="M10" s="522"/>
      <c r="N10" s="522"/>
      <c r="O10" s="522" t="s">
        <v>271</v>
      </c>
      <c r="P10" s="522"/>
      <c r="Q10" s="522"/>
      <c r="R10" s="522" t="s">
        <v>272</v>
      </c>
      <c r="S10" s="522"/>
      <c r="T10" s="522"/>
      <c r="U10" s="522" t="s">
        <v>273</v>
      </c>
      <c r="V10" s="522"/>
      <c r="W10" s="522"/>
      <c r="X10" s="522" t="s">
        <v>274</v>
      </c>
      <c r="Y10" s="522"/>
      <c r="Z10" s="522"/>
      <c r="AA10" s="508" t="s">
        <v>93</v>
      </c>
      <c r="AB10" s="508"/>
      <c r="AC10" s="508"/>
      <c r="AD10" s="182"/>
      <c r="AE10" s="522" t="s">
        <v>254</v>
      </c>
      <c r="AF10" s="522"/>
      <c r="AG10" s="522"/>
      <c r="AH10" s="522" t="s">
        <v>270</v>
      </c>
      <c r="AI10" s="522"/>
      <c r="AJ10" s="522"/>
      <c r="AK10" s="522" t="s">
        <v>271</v>
      </c>
      <c r="AL10" s="522"/>
      <c r="AM10" s="522"/>
      <c r="AN10" s="522" t="s">
        <v>272</v>
      </c>
      <c r="AO10" s="522"/>
      <c r="AP10" s="522"/>
      <c r="AQ10" s="522" t="s">
        <v>273</v>
      </c>
      <c r="AR10" s="522"/>
      <c r="AS10" s="522"/>
      <c r="AT10" s="522" t="s">
        <v>274</v>
      </c>
      <c r="AU10" s="522"/>
      <c r="AV10" s="522"/>
      <c r="AW10" s="508" t="s">
        <v>93</v>
      </c>
      <c r="AX10" s="508"/>
      <c r="AY10" s="508"/>
      <c r="AZ10" s="182"/>
      <c r="BA10" s="522" t="s">
        <v>254</v>
      </c>
      <c r="BB10" s="522"/>
      <c r="BC10" s="522"/>
      <c r="BD10" s="522" t="s">
        <v>270</v>
      </c>
      <c r="BE10" s="522"/>
      <c r="BF10" s="522"/>
      <c r="BG10" s="522" t="s">
        <v>271</v>
      </c>
      <c r="BH10" s="522"/>
      <c r="BI10" s="522"/>
      <c r="BJ10" s="522" t="s">
        <v>272</v>
      </c>
      <c r="BK10" s="522"/>
      <c r="BL10" s="522"/>
      <c r="BM10" s="522" t="s">
        <v>273</v>
      </c>
      <c r="BN10" s="522"/>
      <c r="BO10" s="522"/>
      <c r="BP10" s="522" t="s">
        <v>274</v>
      </c>
      <c r="BQ10" s="522"/>
      <c r="BR10" s="522"/>
      <c r="BS10" s="508" t="s">
        <v>93</v>
      </c>
      <c r="BT10" s="508"/>
      <c r="BU10" s="508"/>
      <c r="BV10" s="182"/>
      <c r="BW10" s="508" t="s">
        <v>254</v>
      </c>
      <c r="BX10" s="508"/>
      <c r="BY10" s="508"/>
      <c r="BZ10" s="508" t="s">
        <v>270</v>
      </c>
      <c r="CA10" s="508"/>
      <c r="CB10" s="508"/>
      <c r="CC10" s="508" t="s">
        <v>271</v>
      </c>
      <c r="CD10" s="508"/>
      <c r="CE10" s="508"/>
      <c r="CF10" s="508" t="s">
        <v>272</v>
      </c>
      <c r="CG10" s="508"/>
      <c r="CH10" s="508"/>
      <c r="CI10" s="508" t="s">
        <v>273</v>
      </c>
      <c r="CJ10" s="508"/>
      <c r="CK10" s="508"/>
      <c r="CL10" s="508" t="s">
        <v>274</v>
      </c>
      <c r="CM10" s="508"/>
      <c r="CN10" s="508"/>
      <c r="CO10" s="508" t="s">
        <v>93</v>
      </c>
      <c r="CP10" s="508"/>
      <c r="CQ10" s="509"/>
    </row>
    <row r="11" spans="1:96" ht="15.75" customHeight="1" x14ac:dyDescent="0.2">
      <c r="A11" s="496"/>
      <c r="B11" s="260"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183"/>
      <c r="AE11" s="5" t="s">
        <v>256</v>
      </c>
      <c r="AF11" s="5" t="s">
        <v>2</v>
      </c>
      <c r="AG11" s="5" t="s">
        <v>429</v>
      </c>
      <c r="AH11" s="5" t="s">
        <v>256</v>
      </c>
      <c r="AI11" s="5" t="s">
        <v>2</v>
      </c>
      <c r="AJ11" s="5" t="s">
        <v>429</v>
      </c>
      <c r="AK11" s="5" t="s">
        <v>256</v>
      </c>
      <c r="AL11" s="5" t="s">
        <v>2</v>
      </c>
      <c r="AM11" s="5" t="s">
        <v>429</v>
      </c>
      <c r="AN11" s="5" t="s">
        <v>256</v>
      </c>
      <c r="AO11" s="5" t="s">
        <v>2</v>
      </c>
      <c r="AP11" s="5" t="s">
        <v>429</v>
      </c>
      <c r="AQ11" s="5" t="s">
        <v>256</v>
      </c>
      <c r="AR11" s="5" t="s">
        <v>2</v>
      </c>
      <c r="AS11" s="5" t="s">
        <v>429</v>
      </c>
      <c r="AT11" s="5" t="s">
        <v>256</v>
      </c>
      <c r="AU11" s="5" t="s">
        <v>2</v>
      </c>
      <c r="AV11" s="5" t="s">
        <v>429</v>
      </c>
      <c r="AW11" s="5" t="s">
        <v>256</v>
      </c>
      <c r="AX11" s="5" t="s">
        <v>2</v>
      </c>
      <c r="AY11" s="5" t="s">
        <v>429</v>
      </c>
      <c r="AZ11" s="183"/>
      <c r="BA11" s="5" t="s">
        <v>256</v>
      </c>
      <c r="BB11" s="5" t="s">
        <v>2</v>
      </c>
      <c r="BC11" s="5" t="s">
        <v>429</v>
      </c>
      <c r="BD11" s="5" t="s">
        <v>256</v>
      </c>
      <c r="BE11" s="5" t="s">
        <v>2</v>
      </c>
      <c r="BF11" s="5" t="s">
        <v>429</v>
      </c>
      <c r="BG11" s="5" t="s">
        <v>256</v>
      </c>
      <c r="BH11" s="5" t="s">
        <v>2</v>
      </c>
      <c r="BI11" s="5" t="s">
        <v>429</v>
      </c>
      <c r="BJ11" s="5" t="s">
        <v>256</v>
      </c>
      <c r="BK11" s="5" t="s">
        <v>2</v>
      </c>
      <c r="BL11" s="5" t="s">
        <v>429</v>
      </c>
      <c r="BM11" s="5" t="s">
        <v>256</v>
      </c>
      <c r="BN11" s="5" t="s">
        <v>2</v>
      </c>
      <c r="BO11" s="5" t="s">
        <v>429</v>
      </c>
      <c r="BP11" s="5" t="s">
        <v>256</v>
      </c>
      <c r="BQ11" s="5" t="s">
        <v>2</v>
      </c>
      <c r="BR11" s="5" t="s">
        <v>429</v>
      </c>
      <c r="BS11" s="5" t="s">
        <v>256</v>
      </c>
      <c r="BT11" s="5" t="s">
        <v>2</v>
      </c>
      <c r="BU11" s="5" t="s">
        <v>429</v>
      </c>
      <c r="BV11" s="183"/>
      <c r="BW11" s="5" t="s">
        <v>256</v>
      </c>
      <c r="BX11" s="5" t="s">
        <v>2</v>
      </c>
      <c r="BY11" s="5" t="s">
        <v>429</v>
      </c>
      <c r="BZ11" s="5" t="s">
        <v>256</v>
      </c>
      <c r="CA11" s="5" t="s">
        <v>2</v>
      </c>
      <c r="CB11" s="5" t="s">
        <v>429</v>
      </c>
      <c r="CC11" s="5" t="s">
        <v>256</v>
      </c>
      <c r="CD11" s="5" t="s">
        <v>2</v>
      </c>
      <c r="CE11" s="5" t="s">
        <v>429</v>
      </c>
      <c r="CF11" s="5" t="s">
        <v>256</v>
      </c>
      <c r="CG11" s="5" t="s">
        <v>2</v>
      </c>
      <c r="CH11" s="5" t="s">
        <v>429</v>
      </c>
      <c r="CI11" s="5" t="s">
        <v>256</v>
      </c>
      <c r="CJ11" s="5" t="s">
        <v>2</v>
      </c>
      <c r="CK11" s="5" t="s">
        <v>429</v>
      </c>
      <c r="CL11" s="5" t="s">
        <v>256</v>
      </c>
      <c r="CM11" s="5" t="s">
        <v>2</v>
      </c>
      <c r="CN11" s="5" t="s">
        <v>429</v>
      </c>
      <c r="CO11" s="5" t="s">
        <v>256</v>
      </c>
      <c r="CP11" s="5" t="s">
        <v>2</v>
      </c>
      <c r="CQ11" s="244" t="s">
        <v>429</v>
      </c>
    </row>
    <row r="12" spans="1:96" x14ac:dyDescent="0.2">
      <c r="A12" s="82"/>
      <c r="B12" s="83" t="s">
        <v>220</v>
      </c>
      <c r="C12" s="153">
        <v>2085422.8665159999</v>
      </c>
      <c r="D12" s="93">
        <v>1.3447070000000001</v>
      </c>
      <c r="E12" s="305">
        <v>54963.95</v>
      </c>
      <c r="F12" s="91">
        <v>1955892.4438060001</v>
      </c>
      <c r="G12" s="92">
        <v>1.426879</v>
      </c>
      <c r="H12" s="305">
        <v>54700.11</v>
      </c>
      <c r="I12" s="84">
        <v>1396389.993585</v>
      </c>
      <c r="J12" s="93">
        <v>1.4855290000000001</v>
      </c>
      <c r="K12" s="305">
        <v>40657.81</v>
      </c>
      <c r="L12" s="84">
        <v>1216339.583503</v>
      </c>
      <c r="M12" s="93">
        <v>1.6240049999999999</v>
      </c>
      <c r="N12" s="305">
        <v>38716.69</v>
      </c>
      <c r="O12" s="84">
        <v>968342.00173400005</v>
      </c>
      <c r="P12" s="93">
        <v>1.8333280000000001</v>
      </c>
      <c r="Q12" s="305">
        <v>34795.660000000003</v>
      </c>
      <c r="R12" s="84">
        <v>877691.64725699998</v>
      </c>
      <c r="S12" s="93">
        <v>2.1038939999999999</v>
      </c>
      <c r="T12" s="305">
        <v>36192.769999999997</v>
      </c>
      <c r="U12" s="84">
        <v>36115.082227999999</v>
      </c>
      <c r="V12" s="93">
        <v>6.0276860000000001</v>
      </c>
      <c r="W12" s="305">
        <v>4266.7299999999996</v>
      </c>
      <c r="X12" s="84">
        <v>137599.751666</v>
      </c>
      <c r="Y12" s="93">
        <v>4.0668240000000004</v>
      </c>
      <c r="Z12" s="305">
        <v>10968.04</v>
      </c>
      <c r="AA12" s="84">
        <v>163702.72016600001</v>
      </c>
      <c r="AB12" s="93">
        <v>4.79427</v>
      </c>
      <c r="AC12" s="305">
        <v>15382.77</v>
      </c>
      <c r="AD12" s="184"/>
      <c r="AE12" s="84">
        <v>360633.819411</v>
      </c>
      <c r="AF12" s="93">
        <v>2.226871</v>
      </c>
      <c r="AG12" s="305">
        <v>15740.46</v>
      </c>
      <c r="AH12" s="84">
        <v>321690.35683399998</v>
      </c>
      <c r="AI12" s="93">
        <v>2.4306199999999998</v>
      </c>
      <c r="AJ12" s="305">
        <v>15325.38</v>
      </c>
      <c r="AK12" s="84">
        <v>257594.75433699999</v>
      </c>
      <c r="AL12" s="93">
        <v>2.4228399999999999</v>
      </c>
      <c r="AM12" s="305">
        <v>12232.57</v>
      </c>
      <c r="AN12" s="84">
        <v>239286.792789</v>
      </c>
      <c r="AO12" s="93">
        <v>2.8358029999999999</v>
      </c>
      <c r="AP12" s="305">
        <v>13299.97</v>
      </c>
      <c r="AQ12" s="84">
        <v>10501.322424</v>
      </c>
      <c r="AR12" s="93">
        <v>9.8400269999999992</v>
      </c>
      <c r="AS12" s="305">
        <v>2025.33</v>
      </c>
      <c r="AT12" s="84">
        <v>35134.861597000003</v>
      </c>
      <c r="AU12" s="93">
        <v>5.7614489999999998</v>
      </c>
      <c r="AV12" s="305">
        <v>3967.58</v>
      </c>
      <c r="AW12" s="84">
        <v>34303.502953000003</v>
      </c>
      <c r="AX12" s="93">
        <v>5.8669849999999997</v>
      </c>
      <c r="AY12" s="305">
        <v>3944.66</v>
      </c>
      <c r="AZ12" s="184"/>
      <c r="BA12" s="84">
        <v>37042.485134000002</v>
      </c>
      <c r="BB12" s="93">
        <v>9.4770029999999998</v>
      </c>
      <c r="BC12" s="305">
        <v>6880.61</v>
      </c>
      <c r="BD12" s="84">
        <v>34067.983955000003</v>
      </c>
      <c r="BE12" s="93">
        <v>10.238291</v>
      </c>
      <c r="BF12" s="305">
        <v>6836.44</v>
      </c>
      <c r="BG12" s="84">
        <v>28320.114559000001</v>
      </c>
      <c r="BH12" s="93">
        <v>10.883307</v>
      </c>
      <c r="BI12" s="305">
        <v>6041.04</v>
      </c>
      <c r="BJ12" s="84">
        <v>25098.287996999999</v>
      </c>
      <c r="BK12" s="93">
        <v>12.619437</v>
      </c>
      <c r="BL12" s="305">
        <v>6207.83</v>
      </c>
      <c r="BM12" s="84">
        <v>1279.5087840000001</v>
      </c>
      <c r="BN12" s="93">
        <v>23.353010000000001</v>
      </c>
      <c r="BO12" s="305">
        <v>585.66</v>
      </c>
      <c r="BP12" s="84">
        <v>4078.405976</v>
      </c>
      <c r="BQ12" s="93">
        <v>13.262289000000001</v>
      </c>
      <c r="BR12" s="305">
        <v>1060.1400000000001</v>
      </c>
      <c r="BS12" s="84">
        <v>2759.177627</v>
      </c>
      <c r="BT12" s="93">
        <v>16.743798999999999</v>
      </c>
      <c r="BU12" s="305">
        <v>905.5</v>
      </c>
      <c r="BV12" s="184"/>
      <c r="BW12" s="84">
        <v>998713.68903899996</v>
      </c>
      <c r="BX12" s="93">
        <v>1.6588020000000001</v>
      </c>
      <c r="BY12" s="305">
        <v>32470.7</v>
      </c>
      <c r="BZ12" s="84">
        <v>860581.24271400005</v>
      </c>
      <c r="CA12" s="93">
        <v>1.765652</v>
      </c>
      <c r="CB12" s="305">
        <v>29781.94</v>
      </c>
      <c r="CC12" s="84">
        <v>682427.13283799996</v>
      </c>
      <c r="CD12" s="93">
        <v>2.0283730000000002</v>
      </c>
      <c r="CE12" s="305">
        <v>27130.65</v>
      </c>
      <c r="CF12" s="84">
        <v>613306.56647199998</v>
      </c>
      <c r="CG12" s="93">
        <v>2.3397429999999999</v>
      </c>
      <c r="CH12" s="305">
        <v>28125.61</v>
      </c>
      <c r="CI12" s="84">
        <v>24334.25102</v>
      </c>
      <c r="CJ12" s="93">
        <v>6.5100610000000003</v>
      </c>
      <c r="CK12" s="305">
        <v>3104.98</v>
      </c>
      <c r="CL12" s="84">
        <v>98386.484093000006</v>
      </c>
      <c r="CM12" s="93">
        <v>4.1906569999999999</v>
      </c>
      <c r="CN12" s="305">
        <v>8081.16</v>
      </c>
      <c r="CO12" s="84">
        <v>126640.039586</v>
      </c>
      <c r="CP12" s="93">
        <v>5.4449820000000004</v>
      </c>
      <c r="CQ12" s="248">
        <v>13515.23</v>
      </c>
    </row>
    <row r="13" spans="1:96" s="13" customFormat="1" x14ac:dyDescent="0.2">
      <c r="A13" s="12"/>
      <c r="B13" s="131" t="s">
        <v>3</v>
      </c>
      <c r="C13" s="76">
        <v>1259081.252383</v>
      </c>
      <c r="D13" s="128">
        <v>1.1283209999999999</v>
      </c>
      <c r="E13" s="295">
        <v>27844.7</v>
      </c>
      <c r="F13" s="16">
        <v>1182830.0623600001</v>
      </c>
      <c r="G13" s="17">
        <v>1.171977</v>
      </c>
      <c r="H13" s="295">
        <v>27170.5</v>
      </c>
      <c r="I13" s="76">
        <v>885647.63043100003</v>
      </c>
      <c r="J13" s="128">
        <v>1.452431</v>
      </c>
      <c r="K13" s="295">
        <v>25212.31</v>
      </c>
      <c r="L13" s="76">
        <v>791945.39442699996</v>
      </c>
      <c r="M13" s="128">
        <v>1.5932109999999999</v>
      </c>
      <c r="N13" s="295">
        <v>24730.03</v>
      </c>
      <c r="O13" s="76">
        <v>630426.41777299996</v>
      </c>
      <c r="P13" s="128">
        <v>1.8060259999999999</v>
      </c>
      <c r="Q13" s="295">
        <v>22315.9</v>
      </c>
      <c r="R13" s="76">
        <v>552701.953981</v>
      </c>
      <c r="S13" s="128">
        <v>2.1723479999999999</v>
      </c>
      <c r="T13" s="295">
        <v>23532.959999999999</v>
      </c>
      <c r="U13" s="76">
        <v>26654.498519000001</v>
      </c>
      <c r="V13" s="128">
        <v>6.8618050000000004</v>
      </c>
      <c r="W13" s="295">
        <v>3584.8</v>
      </c>
      <c r="X13" s="76">
        <v>78132.947025000001</v>
      </c>
      <c r="Y13" s="128">
        <v>5.5524909999999998</v>
      </c>
      <c r="Z13" s="295">
        <v>8503.1200000000008</v>
      </c>
      <c r="AA13" s="76">
        <v>89565.437453999999</v>
      </c>
      <c r="AB13" s="128">
        <v>4.525226</v>
      </c>
      <c r="AC13" s="295">
        <v>7943.96</v>
      </c>
      <c r="AD13" s="184"/>
      <c r="AE13" s="76">
        <v>229119.44258900001</v>
      </c>
      <c r="AF13" s="128">
        <v>2.0225770000000001</v>
      </c>
      <c r="AG13" s="295">
        <v>9082.8700000000008</v>
      </c>
      <c r="AH13" s="76">
        <v>207579.29912099999</v>
      </c>
      <c r="AI13" s="128">
        <v>2.1661109999999999</v>
      </c>
      <c r="AJ13" s="295">
        <v>8812.94</v>
      </c>
      <c r="AK13" s="76">
        <v>167262.59920600001</v>
      </c>
      <c r="AL13" s="128">
        <v>2.4176329999999999</v>
      </c>
      <c r="AM13" s="295">
        <v>7925.84</v>
      </c>
      <c r="AN13" s="76">
        <v>148857.103061</v>
      </c>
      <c r="AO13" s="128">
        <v>2.4663970000000002</v>
      </c>
      <c r="AP13" s="295">
        <v>7195.96</v>
      </c>
      <c r="AQ13" s="76">
        <v>8434.5732090000001</v>
      </c>
      <c r="AR13" s="128">
        <v>11.51599</v>
      </c>
      <c r="AS13" s="295">
        <v>1903.8</v>
      </c>
      <c r="AT13" s="76">
        <v>20852.573666</v>
      </c>
      <c r="AU13" s="128">
        <v>7.9352479999999996</v>
      </c>
      <c r="AV13" s="295">
        <v>3243.22</v>
      </c>
      <c r="AW13" s="76">
        <v>20344.282576000001</v>
      </c>
      <c r="AX13" s="128">
        <v>5.6189249999999999</v>
      </c>
      <c r="AY13" s="295">
        <v>2240.5300000000002</v>
      </c>
      <c r="AZ13" s="184"/>
      <c r="BA13" s="76">
        <v>21656.824874000002</v>
      </c>
      <c r="BB13" s="128">
        <v>9.7703570000000006</v>
      </c>
      <c r="BC13" s="295">
        <v>4147.26</v>
      </c>
      <c r="BD13" s="76">
        <v>20174.430939999998</v>
      </c>
      <c r="BE13" s="128">
        <v>10.393049</v>
      </c>
      <c r="BF13" s="295">
        <v>4109.6099999999997</v>
      </c>
      <c r="BG13" s="76">
        <v>16228.034455000001</v>
      </c>
      <c r="BH13" s="128">
        <v>8.5450189999999999</v>
      </c>
      <c r="BI13" s="295">
        <v>2717.91</v>
      </c>
      <c r="BJ13" s="76">
        <v>13590.835972000001</v>
      </c>
      <c r="BK13" s="128">
        <v>11.4963</v>
      </c>
      <c r="BL13" s="295">
        <v>3062.39</v>
      </c>
      <c r="BM13" s="76">
        <v>814.37719500000003</v>
      </c>
      <c r="BN13" s="128">
        <v>21.569230000000001</v>
      </c>
      <c r="BO13" s="295">
        <v>344.28</v>
      </c>
      <c r="BP13" s="76">
        <v>2347.4736509999998</v>
      </c>
      <c r="BQ13" s="128">
        <v>19.105035000000001</v>
      </c>
      <c r="BR13" s="295">
        <v>879.03</v>
      </c>
      <c r="BS13" s="76">
        <v>1425.466997</v>
      </c>
      <c r="BT13" s="128">
        <v>25.110281000000001</v>
      </c>
      <c r="BU13" s="295">
        <v>701.56</v>
      </c>
      <c r="BV13" s="184"/>
      <c r="BW13" s="76">
        <v>634871.36296699999</v>
      </c>
      <c r="BX13" s="128">
        <v>1.67371</v>
      </c>
      <c r="BY13" s="295">
        <v>20826.78</v>
      </c>
      <c r="BZ13" s="76">
        <v>564191.66436499998</v>
      </c>
      <c r="CA13" s="128">
        <v>1.815275</v>
      </c>
      <c r="CB13" s="295">
        <v>20073.599999999999</v>
      </c>
      <c r="CC13" s="76">
        <v>446935.78411299997</v>
      </c>
      <c r="CD13" s="128">
        <v>2.0447030000000002</v>
      </c>
      <c r="CE13" s="295">
        <v>17911.48</v>
      </c>
      <c r="CF13" s="76">
        <v>390254.01494800003</v>
      </c>
      <c r="CG13" s="128">
        <v>2.5839660000000002</v>
      </c>
      <c r="CH13" s="295">
        <v>19764.7</v>
      </c>
      <c r="CI13" s="76">
        <v>17405.548116000002</v>
      </c>
      <c r="CJ13" s="128">
        <v>7.2460849999999999</v>
      </c>
      <c r="CK13" s="295">
        <v>2471.9899999999998</v>
      </c>
      <c r="CL13" s="76">
        <v>54932.899708999998</v>
      </c>
      <c r="CM13" s="128">
        <v>5.7146860000000004</v>
      </c>
      <c r="CN13" s="295">
        <v>6152.92</v>
      </c>
      <c r="CO13" s="76">
        <v>67795.687881999998</v>
      </c>
      <c r="CP13" s="128">
        <v>4.7345550000000003</v>
      </c>
      <c r="CQ13" s="240">
        <v>6291.25</v>
      </c>
    </row>
    <row r="14" spans="1:96" x14ac:dyDescent="0.2">
      <c r="A14" s="148" t="s">
        <v>119</v>
      </c>
      <c r="B14" s="132" t="s">
        <v>4</v>
      </c>
      <c r="C14" s="64">
        <v>153530.59660200001</v>
      </c>
      <c r="D14" s="95">
        <v>4.1681150000000002</v>
      </c>
      <c r="E14" s="296">
        <v>12542.69</v>
      </c>
      <c r="F14" s="64">
        <v>139565.239382</v>
      </c>
      <c r="G14" s="20">
        <v>4.4564789999999999</v>
      </c>
      <c r="H14" s="296">
        <v>12190.6</v>
      </c>
      <c r="I14" s="64">
        <v>122725.647322</v>
      </c>
      <c r="J14" s="95">
        <v>4.4630890000000001</v>
      </c>
      <c r="K14" s="296">
        <v>10735.62</v>
      </c>
      <c r="L14" s="64">
        <v>116824.452523</v>
      </c>
      <c r="M14" s="95">
        <v>4.6325519999999996</v>
      </c>
      <c r="N14" s="296">
        <v>10607.43</v>
      </c>
      <c r="O14" s="64">
        <v>96830.560647999999</v>
      </c>
      <c r="P14" s="95">
        <v>5.036378</v>
      </c>
      <c r="Q14" s="296">
        <v>9558.44</v>
      </c>
      <c r="R14" s="64">
        <v>89368.395877000003</v>
      </c>
      <c r="S14" s="95">
        <v>5.2749259999999998</v>
      </c>
      <c r="T14" s="296">
        <v>9239.67</v>
      </c>
      <c r="U14" s="64">
        <v>4922.9121459999997</v>
      </c>
      <c r="V14" s="95">
        <v>14.482621</v>
      </c>
      <c r="W14" s="296">
        <v>1397.41</v>
      </c>
      <c r="X14" s="64">
        <v>7720.182863</v>
      </c>
      <c r="Y14" s="95">
        <v>19.298514000000001</v>
      </c>
      <c r="Z14" s="296">
        <v>2920.17</v>
      </c>
      <c r="AA14" s="64">
        <v>5296.3678280000004</v>
      </c>
      <c r="AB14" s="95">
        <v>16.457111999999999</v>
      </c>
      <c r="AC14" s="296">
        <v>1708.39</v>
      </c>
      <c r="AD14" s="185"/>
      <c r="AE14" s="64">
        <v>25909.762092000001</v>
      </c>
      <c r="AF14" s="95">
        <v>7.5036230000000002</v>
      </c>
      <c r="AG14" s="296">
        <v>3810.57</v>
      </c>
      <c r="AH14" s="64">
        <v>25214.308864999999</v>
      </c>
      <c r="AI14" s="95">
        <v>7.4783879999999998</v>
      </c>
      <c r="AJ14" s="296">
        <v>3695.82</v>
      </c>
      <c r="AK14" s="64">
        <v>21406.580417000001</v>
      </c>
      <c r="AL14" s="95">
        <v>7.9143119999999998</v>
      </c>
      <c r="AM14" s="296">
        <v>3320.6</v>
      </c>
      <c r="AN14" s="64">
        <v>18852.117694</v>
      </c>
      <c r="AO14" s="95">
        <v>7.9287270000000003</v>
      </c>
      <c r="AP14" s="296">
        <v>2929.68</v>
      </c>
      <c r="AQ14" s="64">
        <v>1510.370406</v>
      </c>
      <c r="AR14" s="95">
        <v>26.20872</v>
      </c>
      <c r="AS14" s="296">
        <v>775.86</v>
      </c>
      <c r="AT14" s="64">
        <v>1492.4348219999999</v>
      </c>
      <c r="AU14" s="95">
        <v>35.005484000000003</v>
      </c>
      <c r="AV14" s="296">
        <v>1023.97</v>
      </c>
      <c r="AW14" s="64">
        <v>399.85029600000001</v>
      </c>
      <c r="AX14" s="95">
        <v>36.180720000000001</v>
      </c>
      <c r="AY14" s="296">
        <v>283.55</v>
      </c>
      <c r="AZ14" s="185"/>
      <c r="BA14" s="64">
        <v>2570.0271680000001</v>
      </c>
      <c r="BB14" s="95">
        <v>21.948177000000001</v>
      </c>
      <c r="BC14" s="296">
        <v>1105.5899999999999</v>
      </c>
      <c r="BD14" s="64">
        <v>2570.0271680000001</v>
      </c>
      <c r="BE14" s="95">
        <v>21.948177000000001</v>
      </c>
      <c r="BF14" s="296">
        <v>1105.5899999999999</v>
      </c>
      <c r="BG14" s="64">
        <v>2348.720609</v>
      </c>
      <c r="BH14" s="95">
        <v>22.421527000000001</v>
      </c>
      <c r="BI14" s="296">
        <v>1032.17</v>
      </c>
      <c r="BJ14" s="64">
        <v>2322.9780260000002</v>
      </c>
      <c r="BK14" s="95">
        <v>21.503995</v>
      </c>
      <c r="BL14" s="296">
        <v>979.08</v>
      </c>
      <c r="BM14" s="64">
        <v>128.29819000000001</v>
      </c>
      <c r="BN14" s="95">
        <v>36.707121999999998</v>
      </c>
      <c r="BO14" s="296">
        <v>92.31</v>
      </c>
      <c r="BP14" s="64">
        <v>78.332155999999998</v>
      </c>
      <c r="BQ14" s="95">
        <v>48.618429999999996</v>
      </c>
      <c r="BR14" s="296">
        <v>74.64</v>
      </c>
      <c r="BS14" s="64">
        <v>0</v>
      </c>
      <c r="BT14" s="95">
        <v>0</v>
      </c>
      <c r="BU14" s="296">
        <v>0</v>
      </c>
      <c r="BV14" s="185"/>
      <c r="BW14" s="64">
        <v>94245.858061999999</v>
      </c>
      <c r="BX14" s="95">
        <v>4.432626</v>
      </c>
      <c r="BY14" s="296">
        <v>8188.03</v>
      </c>
      <c r="BZ14" s="64">
        <v>89040.11649</v>
      </c>
      <c r="CA14" s="95">
        <v>4.6340500000000002</v>
      </c>
      <c r="CB14" s="296">
        <v>8087.28</v>
      </c>
      <c r="CC14" s="64">
        <v>73075.259621999998</v>
      </c>
      <c r="CD14" s="95">
        <v>5.175853</v>
      </c>
      <c r="CE14" s="296">
        <v>7413.25</v>
      </c>
      <c r="CF14" s="64">
        <v>68193.300157999998</v>
      </c>
      <c r="CG14" s="95">
        <v>5.5269729999999999</v>
      </c>
      <c r="CH14" s="296">
        <v>7387.29</v>
      </c>
      <c r="CI14" s="64">
        <v>3284.2435500000001</v>
      </c>
      <c r="CJ14" s="95">
        <v>16.801317000000001</v>
      </c>
      <c r="CK14" s="296">
        <v>1081.52</v>
      </c>
      <c r="CL14" s="64">
        <v>6149.4158859999998</v>
      </c>
      <c r="CM14" s="95">
        <v>19.27572</v>
      </c>
      <c r="CN14" s="296">
        <v>2323.27</v>
      </c>
      <c r="CO14" s="64">
        <v>4896.5175319999998</v>
      </c>
      <c r="CP14" s="95">
        <v>17.54496</v>
      </c>
      <c r="CQ14" s="241">
        <v>1683.82</v>
      </c>
    </row>
    <row r="15" spans="1:96" x14ac:dyDescent="0.2">
      <c r="A15" s="136">
        <v>15</v>
      </c>
      <c r="B15" s="133" t="s">
        <v>5</v>
      </c>
      <c r="C15" s="21">
        <v>373932.286654</v>
      </c>
      <c r="D15" s="22">
        <v>2.0148600000000001</v>
      </c>
      <c r="E15" s="238">
        <v>14767.05</v>
      </c>
      <c r="F15" s="21">
        <v>362068.91429099999</v>
      </c>
      <c r="G15" s="22">
        <v>2.104619</v>
      </c>
      <c r="H15" s="238">
        <v>14935.54</v>
      </c>
      <c r="I15" s="21">
        <v>213297.78793300001</v>
      </c>
      <c r="J15" s="22">
        <v>3.6788059999999998</v>
      </c>
      <c r="K15" s="238">
        <v>15379.75</v>
      </c>
      <c r="L15" s="21">
        <v>179478.04579400001</v>
      </c>
      <c r="M15" s="22">
        <v>4.0845000000000002</v>
      </c>
      <c r="N15" s="238">
        <v>14368.33</v>
      </c>
      <c r="O15" s="21">
        <v>131326.82429600001</v>
      </c>
      <c r="P15" s="22">
        <v>4.6312049999999996</v>
      </c>
      <c r="Q15" s="238">
        <v>11920.75</v>
      </c>
      <c r="R15" s="21">
        <v>137043.85279199999</v>
      </c>
      <c r="S15" s="22">
        <v>5.3151549999999999</v>
      </c>
      <c r="T15" s="238">
        <v>14276.82</v>
      </c>
      <c r="U15" s="21">
        <v>4845.5164219999997</v>
      </c>
      <c r="V15" s="22">
        <v>17.669262</v>
      </c>
      <c r="W15" s="238">
        <v>1678.09</v>
      </c>
      <c r="X15" s="21">
        <v>2966.654841</v>
      </c>
      <c r="Y15" s="22">
        <v>18.046700000000001</v>
      </c>
      <c r="Z15" s="238">
        <v>1049.3499999999999</v>
      </c>
      <c r="AA15" s="21">
        <v>32971.317384000002</v>
      </c>
      <c r="AB15" s="22">
        <v>5.011196</v>
      </c>
      <c r="AC15" s="238">
        <v>3238.42</v>
      </c>
      <c r="AD15" s="185"/>
      <c r="AE15" s="21">
        <v>71412.856694999995</v>
      </c>
      <c r="AF15" s="22">
        <v>3.7730049999999999</v>
      </c>
      <c r="AG15" s="238">
        <v>5281.04</v>
      </c>
      <c r="AH15" s="21">
        <v>61977.386230999997</v>
      </c>
      <c r="AI15" s="22">
        <v>4.1703609999999998</v>
      </c>
      <c r="AJ15" s="238">
        <v>5065.97</v>
      </c>
      <c r="AK15" s="21">
        <v>48376.426210999998</v>
      </c>
      <c r="AL15" s="22">
        <v>4.9661160000000004</v>
      </c>
      <c r="AM15" s="238">
        <v>4708.76</v>
      </c>
      <c r="AN15" s="21">
        <v>48444.284873999997</v>
      </c>
      <c r="AO15" s="22">
        <v>4.2070619999999996</v>
      </c>
      <c r="AP15" s="238">
        <v>3994.64</v>
      </c>
      <c r="AQ15" s="21">
        <v>2172.3597060000002</v>
      </c>
      <c r="AR15" s="22">
        <v>28.478784000000001</v>
      </c>
      <c r="AS15" s="238">
        <v>1212.58</v>
      </c>
      <c r="AT15" s="21">
        <v>757.50395900000001</v>
      </c>
      <c r="AU15" s="22">
        <v>21.982444999999998</v>
      </c>
      <c r="AV15" s="238">
        <v>326.38</v>
      </c>
      <c r="AW15" s="21">
        <v>9083.7560850000009</v>
      </c>
      <c r="AX15" s="22">
        <v>6.8947649999999996</v>
      </c>
      <c r="AY15" s="238">
        <v>1227.56</v>
      </c>
      <c r="AZ15" s="185"/>
      <c r="BA15" s="21">
        <v>7200.0746669999999</v>
      </c>
      <c r="BB15" s="22">
        <v>24.176494000000002</v>
      </c>
      <c r="BC15" s="238">
        <v>3411.82</v>
      </c>
      <c r="BD15" s="21">
        <v>6947.6757539999999</v>
      </c>
      <c r="BE15" s="22">
        <v>24.990589</v>
      </c>
      <c r="BF15" s="238">
        <v>3403.08</v>
      </c>
      <c r="BG15" s="21">
        <v>5092.9358970000003</v>
      </c>
      <c r="BH15" s="22">
        <v>18.507632999999998</v>
      </c>
      <c r="BI15" s="238">
        <v>1847.46</v>
      </c>
      <c r="BJ15" s="21">
        <v>5560.9956160000002</v>
      </c>
      <c r="BK15" s="22">
        <v>23.763788000000002</v>
      </c>
      <c r="BL15" s="238">
        <v>2590.15</v>
      </c>
      <c r="BM15" s="21">
        <v>188.492862</v>
      </c>
      <c r="BN15" s="22">
        <v>52.811050999999999</v>
      </c>
      <c r="BO15" s="238">
        <v>195.11</v>
      </c>
      <c r="BP15" s="21">
        <v>153.91039699999999</v>
      </c>
      <c r="BQ15" s="22">
        <v>54.740530999999997</v>
      </c>
      <c r="BR15" s="238">
        <v>165.13</v>
      </c>
      <c r="BS15" s="21">
        <v>252.39891299999999</v>
      </c>
      <c r="BT15" s="22">
        <v>31.294343999999999</v>
      </c>
      <c r="BU15" s="238">
        <v>154.81</v>
      </c>
      <c r="BV15" s="185"/>
      <c r="BW15" s="21">
        <v>134684.85657</v>
      </c>
      <c r="BX15" s="22">
        <v>5.1574229999999996</v>
      </c>
      <c r="BY15" s="238">
        <v>13614.68</v>
      </c>
      <c r="BZ15" s="21">
        <v>110552.983809</v>
      </c>
      <c r="CA15" s="22">
        <v>5.704415</v>
      </c>
      <c r="CB15" s="238">
        <v>12360.55</v>
      </c>
      <c r="CC15" s="21">
        <v>77857.462188000005</v>
      </c>
      <c r="CD15" s="22">
        <v>6.4713159999999998</v>
      </c>
      <c r="CE15" s="238">
        <v>9875.27</v>
      </c>
      <c r="CF15" s="21">
        <v>83038.572302</v>
      </c>
      <c r="CG15" s="22">
        <v>7.9343409999999999</v>
      </c>
      <c r="CH15" s="238">
        <v>12913.58</v>
      </c>
      <c r="CI15" s="21">
        <v>2484.6638539999999</v>
      </c>
      <c r="CJ15" s="22">
        <v>19.378798</v>
      </c>
      <c r="CK15" s="238">
        <v>943.74</v>
      </c>
      <c r="CL15" s="21">
        <v>2055.2404849999998</v>
      </c>
      <c r="CM15" s="22">
        <v>20.012919</v>
      </c>
      <c r="CN15" s="238">
        <v>806.17</v>
      </c>
      <c r="CO15" s="21">
        <v>23635.162386</v>
      </c>
      <c r="CP15" s="22">
        <v>5.8598629999999998</v>
      </c>
      <c r="CQ15" s="242">
        <v>2714.58</v>
      </c>
    </row>
    <row r="16" spans="1:96" x14ac:dyDescent="0.2">
      <c r="A16" s="135">
        <v>17</v>
      </c>
      <c r="B16" s="132" t="s">
        <v>6</v>
      </c>
      <c r="C16" s="64">
        <v>37575.092153999998</v>
      </c>
      <c r="D16" s="95">
        <v>6.0189779999999997</v>
      </c>
      <c r="E16" s="296">
        <v>4432.8100000000004</v>
      </c>
      <c r="F16" s="64">
        <v>30695.536667</v>
      </c>
      <c r="G16" s="20">
        <v>7.4799519999999999</v>
      </c>
      <c r="H16" s="296">
        <v>4500.18</v>
      </c>
      <c r="I16" s="64">
        <v>28582.124217</v>
      </c>
      <c r="J16" s="95">
        <v>7.8366210000000001</v>
      </c>
      <c r="K16" s="296">
        <v>4390.1499999999996</v>
      </c>
      <c r="L16" s="64">
        <v>26197.435259999998</v>
      </c>
      <c r="M16" s="95">
        <v>7.8373790000000003</v>
      </c>
      <c r="N16" s="296">
        <v>4024.26</v>
      </c>
      <c r="O16" s="64">
        <v>20974.820251000001</v>
      </c>
      <c r="P16" s="95">
        <v>8.6356859999999998</v>
      </c>
      <c r="Q16" s="296">
        <v>3550.19</v>
      </c>
      <c r="R16" s="64">
        <v>6723.1903949999996</v>
      </c>
      <c r="S16" s="95">
        <v>19.126145000000001</v>
      </c>
      <c r="T16" s="296">
        <v>2520.34</v>
      </c>
      <c r="U16" s="64">
        <v>403.95945599999999</v>
      </c>
      <c r="V16" s="95">
        <v>39.505251000000001</v>
      </c>
      <c r="W16" s="296">
        <v>312.79000000000002</v>
      </c>
      <c r="X16" s="64">
        <v>374.59785199999999</v>
      </c>
      <c r="Y16" s="95">
        <v>36.516112999999997</v>
      </c>
      <c r="Z16" s="296">
        <v>268.11</v>
      </c>
      <c r="AA16" s="64">
        <v>2376.9734880000001</v>
      </c>
      <c r="AB16" s="95">
        <v>14.107858</v>
      </c>
      <c r="AC16" s="296">
        <v>657.27</v>
      </c>
      <c r="AD16" s="185"/>
      <c r="AE16" s="64">
        <v>4701.4267300000001</v>
      </c>
      <c r="AF16" s="95">
        <v>14.377846</v>
      </c>
      <c r="AG16" s="296">
        <v>1324.89</v>
      </c>
      <c r="AH16" s="64">
        <v>4208.7090269999999</v>
      </c>
      <c r="AI16" s="95">
        <v>14.96096</v>
      </c>
      <c r="AJ16" s="296">
        <v>1234.1400000000001</v>
      </c>
      <c r="AK16" s="64">
        <v>3126.995801</v>
      </c>
      <c r="AL16" s="95">
        <v>18.536904</v>
      </c>
      <c r="AM16" s="296">
        <v>1136.1099999999999</v>
      </c>
      <c r="AN16" s="64">
        <v>986.00253799999996</v>
      </c>
      <c r="AO16" s="95">
        <v>41.793857000000003</v>
      </c>
      <c r="AP16" s="296">
        <v>807.69</v>
      </c>
      <c r="AQ16" s="64">
        <v>168.783762</v>
      </c>
      <c r="AR16" s="95">
        <v>58.370024000000001</v>
      </c>
      <c r="AS16" s="296">
        <v>193.1</v>
      </c>
      <c r="AT16" s="64">
        <v>43.592987000000001</v>
      </c>
      <c r="AU16" s="95">
        <v>68.455206000000004</v>
      </c>
      <c r="AV16" s="296">
        <v>58.49</v>
      </c>
      <c r="AW16" s="64">
        <v>492.71770299999997</v>
      </c>
      <c r="AX16" s="95">
        <v>46.97495</v>
      </c>
      <c r="AY16" s="296">
        <v>453.65</v>
      </c>
      <c r="AZ16" s="185"/>
      <c r="BA16" s="64">
        <v>1380.340543</v>
      </c>
      <c r="BB16" s="95">
        <v>44.147064</v>
      </c>
      <c r="BC16" s="296">
        <v>1194.3800000000001</v>
      </c>
      <c r="BD16" s="64">
        <v>1380.340543</v>
      </c>
      <c r="BE16" s="95">
        <v>44.147064</v>
      </c>
      <c r="BF16" s="296">
        <v>1194.3800000000001</v>
      </c>
      <c r="BG16" s="64">
        <v>1178.779704</v>
      </c>
      <c r="BH16" s="95">
        <v>37.570175999999996</v>
      </c>
      <c r="BI16" s="296">
        <v>868.02</v>
      </c>
      <c r="BJ16" s="64">
        <v>283.55517500000002</v>
      </c>
      <c r="BK16" s="95">
        <v>58.534593000000001</v>
      </c>
      <c r="BL16" s="296">
        <v>325.32</v>
      </c>
      <c r="BM16" s="64">
        <v>0</v>
      </c>
      <c r="BN16" s="95">
        <v>0</v>
      </c>
      <c r="BO16" s="296">
        <v>0</v>
      </c>
      <c r="BP16" s="64">
        <v>85.024112000000002</v>
      </c>
      <c r="BQ16" s="95">
        <v>74.290767000000002</v>
      </c>
      <c r="BR16" s="296">
        <v>123.8</v>
      </c>
      <c r="BS16" s="64">
        <v>0</v>
      </c>
      <c r="BT16" s="95">
        <v>0</v>
      </c>
      <c r="BU16" s="296">
        <v>0</v>
      </c>
      <c r="BV16" s="185"/>
      <c r="BW16" s="64">
        <v>22500.356943999999</v>
      </c>
      <c r="BX16" s="95">
        <v>6.587351</v>
      </c>
      <c r="BY16" s="296">
        <v>2905.07</v>
      </c>
      <c r="BZ16" s="64">
        <v>20608.385689999999</v>
      </c>
      <c r="CA16" s="95">
        <v>6.5569379999999997</v>
      </c>
      <c r="CB16" s="296">
        <v>2648.51</v>
      </c>
      <c r="CC16" s="64">
        <v>16669.044744999999</v>
      </c>
      <c r="CD16" s="95">
        <v>7.4398010000000001</v>
      </c>
      <c r="CE16" s="296">
        <v>2430.6799999999998</v>
      </c>
      <c r="CF16" s="64">
        <v>5453.6326820000004</v>
      </c>
      <c r="CG16" s="95">
        <v>17.296735999999999</v>
      </c>
      <c r="CH16" s="296">
        <v>1848.87</v>
      </c>
      <c r="CI16" s="64">
        <v>235.175693</v>
      </c>
      <c r="CJ16" s="95">
        <v>47.038609000000001</v>
      </c>
      <c r="CK16" s="296">
        <v>216.82</v>
      </c>
      <c r="CL16" s="64">
        <v>245.98075399999999</v>
      </c>
      <c r="CM16" s="95">
        <v>43.035860999999997</v>
      </c>
      <c r="CN16" s="296">
        <v>207.49</v>
      </c>
      <c r="CO16" s="64">
        <v>1884.2557839999999</v>
      </c>
      <c r="CP16" s="95">
        <v>16.850912000000001</v>
      </c>
      <c r="CQ16" s="241">
        <v>622.33000000000004</v>
      </c>
    </row>
    <row r="17" spans="1:95" x14ac:dyDescent="0.2">
      <c r="A17" s="136">
        <v>25</v>
      </c>
      <c r="B17" s="133" t="s">
        <v>7</v>
      </c>
      <c r="C17" s="21">
        <v>269105.20589799999</v>
      </c>
      <c r="D17" s="22">
        <v>2.4656690000000001</v>
      </c>
      <c r="E17" s="238">
        <v>13005.08</v>
      </c>
      <c r="F17" s="21">
        <v>257814.21814400001</v>
      </c>
      <c r="G17" s="22">
        <v>2.4893369999999999</v>
      </c>
      <c r="H17" s="238">
        <v>12579.01</v>
      </c>
      <c r="I17" s="21">
        <v>193969.81802999999</v>
      </c>
      <c r="J17" s="22">
        <v>3.0700430000000001</v>
      </c>
      <c r="K17" s="238">
        <v>11671.72</v>
      </c>
      <c r="L17" s="21">
        <v>168964.896313</v>
      </c>
      <c r="M17" s="22">
        <v>3.6769280000000002</v>
      </c>
      <c r="N17" s="238">
        <v>12176.93</v>
      </c>
      <c r="O17" s="21">
        <v>136185.83189</v>
      </c>
      <c r="P17" s="22">
        <v>4.4606719999999997</v>
      </c>
      <c r="Q17" s="238">
        <v>11906.61</v>
      </c>
      <c r="R17" s="21">
        <v>114433.74241000001</v>
      </c>
      <c r="S17" s="22">
        <v>5.2976739999999998</v>
      </c>
      <c r="T17" s="238">
        <v>11882.16</v>
      </c>
      <c r="U17" s="21">
        <v>9256.5336370000005</v>
      </c>
      <c r="V17" s="22">
        <v>13.114784999999999</v>
      </c>
      <c r="W17" s="238">
        <v>2379.39</v>
      </c>
      <c r="X17" s="21">
        <v>23211.646011000001</v>
      </c>
      <c r="Y17" s="22">
        <v>9.9704350000000002</v>
      </c>
      <c r="Z17" s="238">
        <v>4536.03</v>
      </c>
      <c r="AA17" s="21">
        <v>24414.811856</v>
      </c>
      <c r="AB17" s="22">
        <v>8.5900449999999999</v>
      </c>
      <c r="AC17" s="238">
        <v>4110.6000000000004</v>
      </c>
      <c r="AD17" s="185"/>
      <c r="AE17" s="21">
        <v>56375.043750999997</v>
      </c>
      <c r="AF17" s="22">
        <v>3.4372099999999999</v>
      </c>
      <c r="AG17" s="238">
        <v>3797.95</v>
      </c>
      <c r="AH17" s="21">
        <v>50216.724771000001</v>
      </c>
      <c r="AI17" s="22">
        <v>3.737104</v>
      </c>
      <c r="AJ17" s="238">
        <v>3678.24</v>
      </c>
      <c r="AK17" s="21">
        <v>41357.573986000003</v>
      </c>
      <c r="AL17" s="22">
        <v>4.2567589999999997</v>
      </c>
      <c r="AM17" s="238">
        <v>3450.56</v>
      </c>
      <c r="AN17" s="21">
        <v>34701.888496</v>
      </c>
      <c r="AO17" s="22">
        <v>4.8355829999999997</v>
      </c>
      <c r="AP17" s="238">
        <v>3288.96</v>
      </c>
      <c r="AQ17" s="21">
        <v>2722.6932310000002</v>
      </c>
      <c r="AR17" s="22">
        <v>17.803687</v>
      </c>
      <c r="AS17" s="238">
        <v>950.09</v>
      </c>
      <c r="AT17" s="21">
        <v>8213.908308</v>
      </c>
      <c r="AU17" s="22">
        <v>12.709011</v>
      </c>
      <c r="AV17" s="238">
        <v>2046.06</v>
      </c>
      <c r="AW17" s="21">
        <v>6001.2048990000003</v>
      </c>
      <c r="AX17" s="22">
        <v>10.767048000000001</v>
      </c>
      <c r="AY17" s="238">
        <v>1266.46</v>
      </c>
      <c r="AZ17" s="185"/>
      <c r="BA17" s="21">
        <v>2670.6629429999998</v>
      </c>
      <c r="BB17" s="22">
        <v>11.46176</v>
      </c>
      <c r="BC17" s="238">
        <v>599.97</v>
      </c>
      <c r="BD17" s="21">
        <v>2436.5540249999999</v>
      </c>
      <c r="BE17" s="22">
        <v>12.178070999999999</v>
      </c>
      <c r="BF17" s="238">
        <v>581.58000000000004</v>
      </c>
      <c r="BG17" s="21">
        <v>2097.198578</v>
      </c>
      <c r="BH17" s="22">
        <v>13.185670999999999</v>
      </c>
      <c r="BI17" s="238">
        <v>542</v>
      </c>
      <c r="BJ17" s="21">
        <v>1579.7622269999999</v>
      </c>
      <c r="BK17" s="22">
        <v>15.387508</v>
      </c>
      <c r="BL17" s="238">
        <v>476.45</v>
      </c>
      <c r="BM17" s="21">
        <v>260.38138400000003</v>
      </c>
      <c r="BN17" s="22">
        <v>33.738619999999997</v>
      </c>
      <c r="BO17" s="238">
        <v>172.18</v>
      </c>
      <c r="BP17" s="21">
        <v>445.094178</v>
      </c>
      <c r="BQ17" s="22">
        <v>26.282117</v>
      </c>
      <c r="BR17" s="238">
        <v>229.28</v>
      </c>
      <c r="BS17" s="21">
        <v>234.10891799999999</v>
      </c>
      <c r="BT17" s="22">
        <v>33.954358999999997</v>
      </c>
      <c r="BU17" s="238">
        <v>155.80000000000001</v>
      </c>
      <c r="BV17" s="185"/>
      <c r="BW17" s="21">
        <v>134924.111336</v>
      </c>
      <c r="BX17" s="22">
        <v>3.5229349999999999</v>
      </c>
      <c r="BY17" s="238">
        <v>9316.4500000000007</v>
      </c>
      <c r="BZ17" s="21">
        <v>116311.617518</v>
      </c>
      <c r="CA17" s="22">
        <v>4.285552</v>
      </c>
      <c r="CB17" s="238">
        <v>9769.81</v>
      </c>
      <c r="CC17" s="21">
        <v>92731.059326000002</v>
      </c>
      <c r="CD17" s="22">
        <v>5.2675689999999999</v>
      </c>
      <c r="CE17" s="238">
        <v>9573.9599999999991</v>
      </c>
      <c r="CF17" s="21">
        <v>78152.091686</v>
      </c>
      <c r="CG17" s="22">
        <v>6.2356210000000001</v>
      </c>
      <c r="CH17" s="238">
        <v>9551.61</v>
      </c>
      <c r="CI17" s="21">
        <v>6273.4590230000003</v>
      </c>
      <c r="CJ17" s="22">
        <v>13.358677</v>
      </c>
      <c r="CK17" s="238">
        <v>1642.58</v>
      </c>
      <c r="CL17" s="21">
        <v>14552.643524999999</v>
      </c>
      <c r="CM17" s="22">
        <v>9.8184369999999994</v>
      </c>
      <c r="CN17" s="238">
        <v>2800.53</v>
      </c>
      <c r="CO17" s="21">
        <v>18179.498038999998</v>
      </c>
      <c r="CP17" s="22">
        <v>9.1034780000000008</v>
      </c>
      <c r="CQ17" s="242">
        <v>3243.73</v>
      </c>
    </row>
    <row r="18" spans="1:95" x14ac:dyDescent="0.2">
      <c r="A18" s="135">
        <v>41</v>
      </c>
      <c r="B18" s="132" t="s">
        <v>8</v>
      </c>
      <c r="C18" s="64">
        <v>93230.309041999993</v>
      </c>
      <c r="D18" s="95">
        <v>3.6805780000000001</v>
      </c>
      <c r="E18" s="296">
        <v>6725.57</v>
      </c>
      <c r="F18" s="64">
        <v>87849.922256000005</v>
      </c>
      <c r="G18" s="20">
        <v>3.7951739999999998</v>
      </c>
      <c r="H18" s="296">
        <v>6534.75</v>
      </c>
      <c r="I18" s="64">
        <v>60778.531471000002</v>
      </c>
      <c r="J18" s="95">
        <v>3.5912030000000001</v>
      </c>
      <c r="K18" s="296">
        <v>4278.05</v>
      </c>
      <c r="L18" s="64">
        <v>56472.625981999998</v>
      </c>
      <c r="M18" s="95">
        <v>3.5543429999999998</v>
      </c>
      <c r="N18" s="296">
        <v>3934.17</v>
      </c>
      <c r="O18" s="64">
        <v>48288.932723999998</v>
      </c>
      <c r="P18" s="95">
        <v>3.9806889999999999</v>
      </c>
      <c r="Q18" s="296">
        <v>3767.57</v>
      </c>
      <c r="R18" s="64">
        <v>52733.631782999997</v>
      </c>
      <c r="S18" s="95">
        <v>3.7077789999999999</v>
      </c>
      <c r="T18" s="296">
        <v>3832.28</v>
      </c>
      <c r="U18" s="64">
        <v>1657.3170279999999</v>
      </c>
      <c r="V18" s="95">
        <v>18.615093000000002</v>
      </c>
      <c r="W18" s="296">
        <v>604.67999999999995</v>
      </c>
      <c r="X18" s="64">
        <v>5946.3295630000002</v>
      </c>
      <c r="Y18" s="95">
        <v>14.431429</v>
      </c>
      <c r="Z18" s="296">
        <v>1681.96</v>
      </c>
      <c r="AA18" s="64">
        <v>3906.2144050000002</v>
      </c>
      <c r="AB18" s="95">
        <v>11.152284999999999</v>
      </c>
      <c r="AC18" s="296">
        <v>853.84</v>
      </c>
      <c r="AD18" s="185"/>
      <c r="AE18" s="64">
        <v>12134.494323000001</v>
      </c>
      <c r="AF18" s="95">
        <v>5.9088909999999997</v>
      </c>
      <c r="AG18" s="296">
        <v>1405.35</v>
      </c>
      <c r="AH18" s="64">
        <v>11492.562994</v>
      </c>
      <c r="AI18" s="95">
        <v>5.861491</v>
      </c>
      <c r="AJ18" s="296">
        <v>1320.33</v>
      </c>
      <c r="AK18" s="64">
        <v>9870.4646549999998</v>
      </c>
      <c r="AL18" s="95">
        <v>6.4291099999999997</v>
      </c>
      <c r="AM18" s="296">
        <v>1243.78</v>
      </c>
      <c r="AN18" s="64">
        <v>10922.365388</v>
      </c>
      <c r="AO18" s="95">
        <v>6.1178239999999997</v>
      </c>
      <c r="AP18" s="296">
        <v>1309.69</v>
      </c>
      <c r="AQ18" s="64">
        <v>397.44946900000002</v>
      </c>
      <c r="AR18" s="95">
        <v>30.195871</v>
      </c>
      <c r="AS18" s="296">
        <v>235.23</v>
      </c>
      <c r="AT18" s="64">
        <v>1029.2442229999999</v>
      </c>
      <c r="AU18" s="95">
        <v>18.501321000000001</v>
      </c>
      <c r="AV18" s="296">
        <v>373.23</v>
      </c>
      <c r="AW18" s="64">
        <v>567.46521700000005</v>
      </c>
      <c r="AX18" s="95">
        <v>27.738702</v>
      </c>
      <c r="AY18" s="296">
        <v>308.52</v>
      </c>
      <c r="AZ18" s="185"/>
      <c r="BA18" s="64">
        <v>583.01412900000003</v>
      </c>
      <c r="BB18" s="95">
        <v>26.590444999999999</v>
      </c>
      <c r="BC18" s="296">
        <v>303.85000000000002</v>
      </c>
      <c r="BD18" s="64">
        <v>566.48799499999996</v>
      </c>
      <c r="BE18" s="95">
        <v>27.243753999999999</v>
      </c>
      <c r="BF18" s="296">
        <v>302.49</v>
      </c>
      <c r="BG18" s="64">
        <v>516.28233499999999</v>
      </c>
      <c r="BH18" s="95">
        <v>29.492984</v>
      </c>
      <c r="BI18" s="296">
        <v>298.44</v>
      </c>
      <c r="BJ18" s="64">
        <v>514.62972100000002</v>
      </c>
      <c r="BK18" s="95">
        <v>29.222943000000001</v>
      </c>
      <c r="BL18" s="296">
        <v>294.76</v>
      </c>
      <c r="BM18" s="64">
        <v>28.382331000000001</v>
      </c>
      <c r="BN18" s="95">
        <v>98.087254999999999</v>
      </c>
      <c r="BO18" s="296">
        <v>54.57</v>
      </c>
      <c r="BP18" s="64">
        <v>157.728883</v>
      </c>
      <c r="BQ18" s="95">
        <v>42.831741999999998</v>
      </c>
      <c r="BR18" s="296">
        <v>132.41</v>
      </c>
      <c r="BS18" s="64">
        <v>16.526133999999999</v>
      </c>
      <c r="BT18" s="95">
        <v>97.530816000000002</v>
      </c>
      <c r="BU18" s="296">
        <v>31.59</v>
      </c>
      <c r="BV18" s="185"/>
      <c r="BW18" s="64">
        <v>48061.023018</v>
      </c>
      <c r="BX18" s="95">
        <v>3.8653420000000001</v>
      </c>
      <c r="BY18" s="296">
        <v>3641.14</v>
      </c>
      <c r="BZ18" s="64">
        <v>44413.574992000002</v>
      </c>
      <c r="CA18" s="95">
        <v>3.7878720000000001</v>
      </c>
      <c r="CB18" s="296">
        <v>3297.37</v>
      </c>
      <c r="CC18" s="64">
        <v>37902.185734999999</v>
      </c>
      <c r="CD18" s="95">
        <v>4.2109509999999997</v>
      </c>
      <c r="CE18" s="296">
        <v>3128.24</v>
      </c>
      <c r="CF18" s="64">
        <v>41296.636674000001</v>
      </c>
      <c r="CG18" s="95">
        <v>3.93242</v>
      </c>
      <c r="CH18" s="296">
        <v>3182.96</v>
      </c>
      <c r="CI18" s="64">
        <v>1231.4852269999999</v>
      </c>
      <c r="CJ18" s="95">
        <v>18.881888</v>
      </c>
      <c r="CK18" s="296">
        <v>455.75</v>
      </c>
      <c r="CL18" s="64">
        <v>4759.3564580000002</v>
      </c>
      <c r="CM18" s="95">
        <v>14.544138999999999</v>
      </c>
      <c r="CN18" s="296">
        <v>1356.73</v>
      </c>
      <c r="CO18" s="64">
        <v>3322.223054</v>
      </c>
      <c r="CP18" s="95">
        <v>12.598406000000001</v>
      </c>
      <c r="CQ18" s="241">
        <v>820.35</v>
      </c>
    </row>
    <row r="19" spans="1:95" x14ac:dyDescent="0.2">
      <c r="A19" s="136">
        <v>54</v>
      </c>
      <c r="B19" s="133" t="s">
        <v>221</v>
      </c>
      <c r="C19" s="21">
        <v>59880.246593999997</v>
      </c>
      <c r="D19" s="22">
        <v>5.1504969999999997</v>
      </c>
      <c r="E19" s="238">
        <v>6044.89</v>
      </c>
      <c r="F19" s="21">
        <v>54329.69472</v>
      </c>
      <c r="G19" s="22">
        <v>5.4240009999999996</v>
      </c>
      <c r="H19" s="238">
        <v>5775.81</v>
      </c>
      <c r="I19" s="21">
        <v>45718.295410999999</v>
      </c>
      <c r="J19" s="22">
        <v>5.5925529999999997</v>
      </c>
      <c r="K19" s="238">
        <v>5011.37</v>
      </c>
      <c r="L19" s="21">
        <v>41610.788069000002</v>
      </c>
      <c r="M19" s="22">
        <v>5.4572900000000004</v>
      </c>
      <c r="N19" s="238">
        <v>4450.8100000000004</v>
      </c>
      <c r="O19" s="21">
        <v>28998.281657</v>
      </c>
      <c r="P19" s="22">
        <v>6.0105120000000003</v>
      </c>
      <c r="Q19" s="238">
        <v>3416.17</v>
      </c>
      <c r="R19" s="21">
        <v>32691.806678000001</v>
      </c>
      <c r="S19" s="22">
        <v>5.9794239999999999</v>
      </c>
      <c r="T19" s="238">
        <v>3831.37</v>
      </c>
      <c r="U19" s="21">
        <v>1358.101341</v>
      </c>
      <c r="V19" s="22">
        <v>22.449607</v>
      </c>
      <c r="W19" s="238">
        <v>597.58000000000004</v>
      </c>
      <c r="X19" s="21">
        <v>6713.4070789999996</v>
      </c>
      <c r="Y19" s="22">
        <v>16.680129000000001</v>
      </c>
      <c r="Z19" s="238">
        <v>2194.8200000000002</v>
      </c>
      <c r="AA19" s="21">
        <v>3320.0637280000001</v>
      </c>
      <c r="AB19" s="22">
        <v>19.275169000000002</v>
      </c>
      <c r="AC19" s="238">
        <v>1254.3</v>
      </c>
      <c r="AD19" s="185"/>
      <c r="AE19" s="21">
        <v>7853.045768</v>
      </c>
      <c r="AF19" s="22">
        <v>9.1967459999999992</v>
      </c>
      <c r="AG19" s="238">
        <v>1415.56</v>
      </c>
      <c r="AH19" s="21">
        <v>7267.3191900000002</v>
      </c>
      <c r="AI19" s="22">
        <v>9.7753599999999992</v>
      </c>
      <c r="AJ19" s="238">
        <v>1392.4</v>
      </c>
      <c r="AK19" s="21">
        <v>4617.3787400000001</v>
      </c>
      <c r="AL19" s="22">
        <v>11.817678000000001</v>
      </c>
      <c r="AM19" s="238">
        <v>1069.51</v>
      </c>
      <c r="AN19" s="21">
        <v>5825.7685060000003</v>
      </c>
      <c r="AO19" s="22">
        <v>9.8727630000000008</v>
      </c>
      <c r="AP19" s="238">
        <v>1127.32</v>
      </c>
      <c r="AQ19" s="21">
        <v>201.82253800000001</v>
      </c>
      <c r="AR19" s="22">
        <v>44.013964000000001</v>
      </c>
      <c r="AS19" s="238">
        <v>174.11</v>
      </c>
      <c r="AT19" s="21">
        <v>850.79803200000003</v>
      </c>
      <c r="AU19" s="22">
        <v>31.096563</v>
      </c>
      <c r="AV19" s="238">
        <v>518.55999999999995</v>
      </c>
      <c r="AW19" s="21">
        <v>374.114868</v>
      </c>
      <c r="AX19" s="22">
        <v>35.285651000000001</v>
      </c>
      <c r="AY19" s="238">
        <v>258.74</v>
      </c>
      <c r="AZ19" s="185"/>
      <c r="BA19" s="21">
        <v>1520.300661</v>
      </c>
      <c r="BB19" s="22">
        <v>21.927509000000001</v>
      </c>
      <c r="BC19" s="238">
        <v>653.39</v>
      </c>
      <c r="BD19" s="21">
        <v>1491.0086550000001</v>
      </c>
      <c r="BE19" s="22">
        <v>22.202756000000001</v>
      </c>
      <c r="BF19" s="238">
        <v>648.85</v>
      </c>
      <c r="BG19" s="21">
        <v>1133.093059</v>
      </c>
      <c r="BH19" s="22">
        <v>23.654506999999999</v>
      </c>
      <c r="BI19" s="238">
        <v>525.33000000000004</v>
      </c>
      <c r="BJ19" s="21">
        <v>877.26675999999998</v>
      </c>
      <c r="BK19" s="22">
        <v>29.543331999999999</v>
      </c>
      <c r="BL19" s="238">
        <v>507.98</v>
      </c>
      <c r="BM19" s="21">
        <v>42.200029000000001</v>
      </c>
      <c r="BN19" s="22">
        <v>97.051327999999998</v>
      </c>
      <c r="BO19" s="238">
        <v>80.27</v>
      </c>
      <c r="BP19" s="21">
        <v>230.60691</v>
      </c>
      <c r="BQ19" s="22">
        <v>37.898654999999998</v>
      </c>
      <c r="BR19" s="238">
        <v>171.3</v>
      </c>
      <c r="BS19" s="21">
        <v>22.471667</v>
      </c>
      <c r="BT19" s="22">
        <v>95.346259000000003</v>
      </c>
      <c r="BU19" s="238">
        <v>41.99</v>
      </c>
      <c r="BV19" s="185"/>
      <c r="BW19" s="21">
        <v>36344.948983000002</v>
      </c>
      <c r="BX19" s="22">
        <v>6.2085530000000002</v>
      </c>
      <c r="BY19" s="238">
        <v>4422.7299999999996</v>
      </c>
      <c r="BZ19" s="21">
        <v>32852.460223000002</v>
      </c>
      <c r="CA19" s="22">
        <v>5.9992229999999998</v>
      </c>
      <c r="CB19" s="238">
        <v>3862.95</v>
      </c>
      <c r="CC19" s="21">
        <v>23247.809858000001</v>
      </c>
      <c r="CD19" s="22">
        <v>6.681794</v>
      </c>
      <c r="CE19" s="238">
        <v>3044.61</v>
      </c>
      <c r="CF19" s="21">
        <v>25988.771411999998</v>
      </c>
      <c r="CG19" s="22">
        <v>6.6224109999999996</v>
      </c>
      <c r="CH19" s="238">
        <v>3373.32</v>
      </c>
      <c r="CI19" s="21">
        <v>1114.0787740000001</v>
      </c>
      <c r="CJ19" s="22">
        <v>23.97926</v>
      </c>
      <c r="CK19" s="238">
        <v>523.61</v>
      </c>
      <c r="CL19" s="21">
        <v>5632.0021370000004</v>
      </c>
      <c r="CM19" s="22">
        <v>17.891306</v>
      </c>
      <c r="CN19" s="238">
        <v>1974.97</v>
      </c>
      <c r="CO19" s="21">
        <v>2923.4771930000002</v>
      </c>
      <c r="CP19" s="22">
        <v>19.781624000000001</v>
      </c>
      <c r="CQ19" s="242">
        <v>1133.49</v>
      </c>
    </row>
    <row r="20" spans="1:95" x14ac:dyDescent="0.2">
      <c r="A20" s="135">
        <v>63</v>
      </c>
      <c r="B20" s="132" t="s">
        <v>9</v>
      </c>
      <c r="C20" s="64">
        <v>12827.428540999999</v>
      </c>
      <c r="D20" s="95">
        <v>7.7848569999999997</v>
      </c>
      <c r="E20" s="296">
        <v>1957.25</v>
      </c>
      <c r="F20" s="64">
        <v>8722.1899630000007</v>
      </c>
      <c r="G20" s="20">
        <v>10.492374999999999</v>
      </c>
      <c r="H20" s="296">
        <v>1793.72</v>
      </c>
      <c r="I20" s="64">
        <v>7952.8824860000004</v>
      </c>
      <c r="J20" s="95">
        <v>11.662977</v>
      </c>
      <c r="K20" s="296">
        <v>1817.98</v>
      </c>
      <c r="L20" s="64">
        <v>7903.2564039999997</v>
      </c>
      <c r="M20" s="95">
        <v>11.683377</v>
      </c>
      <c r="N20" s="296">
        <v>1809.8</v>
      </c>
      <c r="O20" s="64">
        <v>7575.3725549999999</v>
      </c>
      <c r="P20" s="95">
        <v>12.145038</v>
      </c>
      <c r="Q20" s="296">
        <v>1803.26</v>
      </c>
      <c r="R20" s="64">
        <v>3528.8403680000001</v>
      </c>
      <c r="S20" s="95">
        <v>17.429428000000001</v>
      </c>
      <c r="T20" s="296">
        <v>1205.51</v>
      </c>
      <c r="U20" s="64">
        <v>777.34175200000004</v>
      </c>
      <c r="V20" s="95">
        <v>30.837506000000001</v>
      </c>
      <c r="W20" s="296">
        <v>469.84</v>
      </c>
      <c r="X20" s="64">
        <v>1509.5126250000001</v>
      </c>
      <c r="Y20" s="95">
        <v>42.676006999999998</v>
      </c>
      <c r="Z20" s="296">
        <v>1262.6300000000001</v>
      </c>
      <c r="AA20" s="64">
        <v>49.626081999999997</v>
      </c>
      <c r="AB20" s="95">
        <v>54.877969999999998</v>
      </c>
      <c r="AC20" s="296">
        <v>53.38</v>
      </c>
      <c r="AD20" s="185"/>
      <c r="AE20" s="64">
        <v>1834.4847299999999</v>
      </c>
      <c r="AF20" s="95">
        <v>17.165917</v>
      </c>
      <c r="AG20" s="296">
        <v>617.22</v>
      </c>
      <c r="AH20" s="64">
        <v>1834.4847299999999</v>
      </c>
      <c r="AI20" s="95">
        <v>17.165917</v>
      </c>
      <c r="AJ20" s="296">
        <v>617.22</v>
      </c>
      <c r="AK20" s="64">
        <v>1750.8419180000001</v>
      </c>
      <c r="AL20" s="95">
        <v>17.985983000000001</v>
      </c>
      <c r="AM20" s="296">
        <v>617.22</v>
      </c>
      <c r="AN20" s="64">
        <v>672.86109899999997</v>
      </c>
      <c r="AO20" s="95">
        <v>22.094028999999999</v>
      </c>
      <c r="AP20" s="296">
        <v>291.38</v>
      </c>
      <c r="AQ20" s="64">
        <v>156.63381000000001</v>
      </c>
      <c r="AR20" s="95">
        <v>58.909326</v>
      </c>
      <c r="AS20" s="296">
        <v>180.85</v>
      </c>
      <c r="AT20" s="64">
        <v>458.72048999999998</v>
      </c>
      <c r="AU20" s="95">
        <v>56.872602999999998</v>
      </c>
      <c r="AV20" s="296">
        <v>511.34</v>
      </c>
      <c r="AW20" s="64">
        <v>0</v>
      </c>
      <c r="AX20" s="95">
        <v>0</v>
      </c>
      <c r="AY20" s="296">
        <v>0</v>
      </c>
      <c r="AZ20" s="185"/>
      <c r="BA20" s="64">
        <v>181.64970500000001</v>
      </c>
      <c r="BB20" s="95">
        <v>63.010714</v>
      </c>
      <c r="BC20" s="296">
        <v>224.34</v>
      </c>
      <c r="BD20" s="64">
        <v>181.64970500000001</v>
      </c>
      <c r="BE20" s="95">
        <v>63.010714</v>
      </c>
      <c r="BF20" s="296">
        <v>224.34</v>
      </c>
      <c r="BG20" s="64">
        <v>99.006893000000005</v>
      </c>
      <c r="BH20" s="95">
        <v>80.945947000000004</v>
      </c>
      <c r="BI20" s="296">
        <v>157.08000000000001</v>
      </c>
      <c r="BJ20" s="64">
        <v>99.006893000000005</v>
      </c>
      <c r="BK20" s="95">
        <v>80.945947000000004</v>
      </c>
      <c r="BL20" s="296">
        <v>157.08000000000001</v>
      </c>
      <c r="BM20" s="64">
        <v>123.23538600000001</v>
      </c>
      <c r="BN20" s="95">
        <v>69.994048000000006</v>
      </c>
      <c r="BO20" s="296">
        <v>169.06</v>
      </c>
      <c r="BP20" s="64">
        <v>92.923430999999994</v>
      </c>
      <c r="BQ20" s="95">
        <v>80.205614999999995</v>
      </c>
      <c r="BR20" s="296">
        <v>146.08000000000001</v>
      </c>
      <c r="BS20" s="64">
        <v>0</v>
      </c>
      <c r="BT20" s="95">
        <v>0</v>
      </c>
      <c r="BU20" s="296">
        <v>0</v>
      </c>
      <c r="BV20" s="185"/>
      <c r="BW20" s="64">
        <v>5936.7480509999996</v>
      </c>
      <c r="BX20" s="95">
        <v>11.191110999999999</v>
      </c>
      <c r="BY20" s="296">
        <v>1302.2</v>
      </c>
      <c r="BZ20" s="64">
        <v>5887.1219689999998</v>
      </c>
      <c r="CA20" s="95">
        <v>11.229264000000001</v>
      </c>
      <c r="CB20" s="296">
        <v>1295.72</v>
      </c>
      <c r="CC20" s="64">
        <v>5725.5237440000001</v>
      </c>
      <c r="CD20" s="95">
        <v>11.435347</v>
      </c>
      <c r="CE20" s="296">
        <v>1283.28</v>
      </c>
      <c r="CF20" s="64">
        <v>2756.9723760000002</v>
      </c>
      <c r="CG20" s="95">
        <v>17.177796000000001</v>
      </c>
      <c r="CH20" s="296">
        <v>928.23</v>
      </c>
      <c r="CI20" s="64">
        <v>497.472556</v>
      </c>
      <c r="CJ20" s="95">
        <v>22.891964999999999</v>
      </c>
      <c r="CK20" s="296">
        <v>223.21</v>
      </c>
      <c r="CL20" s="64">
        <v>957.86870299999998</v>
      </c>
      <c r="CM20" s="95">
        <v>38.462012999999999</v>
      </c>
      <c r="CN20" s="296">
        <v>722.09</v>
      </c>
      <c r="CO20" s="64">
        <v>49.626081999999997</v>
      </c>
      <c r="CP20" s="95">
        <v>54.877969999999998</v>
      </c>
      <c r="CQ20" s="241">
        <v>53.38</v>
      </c>
    </row>
    <row r="21" spans="1:95" x14ac:dyDescent="0.2">
      <c r="A21" s="136">
        <v>66</v>
      </c>
      <c r="B21" s="133" t="s">
        <v>10</v>
      </c>
      <c r="C21" s="21">
        <v>30777.544095000001</v>
      </c>
      <c r="D21" s="22">
        <v>4.5025979999999999</v>
      </c>
      <c r="E21" s="238">
        <v>2716.15</v>
      </c>
      <c r="F21" s="21">
        <v>23908.042658999999</v>
      </c>
      <c r="G21" s="22">
        <v>5.4324849999999998</v>
      </c>
      <c r="H21" s="238">
        <v>2545.65</v>
      </c>
      <c r="I21" s="21">
        <v>20558.907798</v>
      </c>
      <c r="J21" s="22">
        <v>5.7359489999999997</v>
      </c>
      <c r="K21" s="238">
        <v>2311.33</v>
      </c>
      <c r="L21" s="21">
        <v>20265.018457999999</v>
      </c>
      <c r="M21" s="22">
        <v>5.8044640000000003</v>
      </c>
      <c r="N21" s="238">
        <v>2305.5</v>
      </c>
      <c r="O21" s="21">
        <v>17698.730403000001</v>
      </c>
      <c r="P21" s="22">
        <v>6.759296</v>
      </c>
      <c r="Q21" s="238">
        <v>2344.77</v>
      </c>
      <c r="R21" s="21">
        <v>10091.541442</v>
      </c>
      <c r="S21" s="22">
        <v>11.868406</v>
      </c>
      <c r="T21" s="238">
        <v>2347.5</v>
      </c>
      <c r="U21" s="21">
        <v>543.10437000000002</v>
      </c>
      <c r="V21" s="22">
        <v>39.540391999999997</v>
      </c>
      <c r="W21" s="238">
        <v>420.9</v>
      </c>
      <c r="X21" s="21">
        <v>2860.1690140000001</v>
      </c>
      <c r="Y21" s="22">
        <v>19.632000999999999</v>
      </c>
      <c r="Z21" s="238">
        <v>1100.56</v>
      </c>
      <c r="AA21" s="21">
        <v>277.402038</v>
      </c>
      <c r="AB21" s="22">
        <v>31.418949999999999</v>
      </c>
      <c r="AC21" s="238">
        <v>170.83</v>
      </c>
      <c r="AD21" s="185"/>
      <c r="AE21" s="21">
        <v>4122.3706789999997</v>
      </c>
      <c r="AF21" s="22">
        <v>10.735934</v>
      </c>
      <c r="AG21" s="238">
        <v>867.45</v>
      </c>
      <c r="AH21" s="21">
        <v>4113.1481400000002</v>
      </c>
      <c r="AI21" s="22">
        <v>10.760612</v>
      </c>
      <c r="AJ21" s="238">
        <v>867.5</v>
      </c>
      <c r="AK21" s="21">
        <v>3258.0245249999998</v>
      </c>
      <c r="AL21" s="22">
        <v>11.249642</v>
      </c>
      <c r="AM21" s="238">
        <v>718.37</v>
      </c>
      <c r="AN21" s="21">
        <v>1794.783674</v>
      </c>
      <c r="AO21" s="22">
        <v>16.834005000000001</v>
      </c>
      <c r="AP21" s="238">
        <v>592.17999999999995</v>
      </c>
      <c r="AQ21" s="21">
        <v>134.60765900000001</v>
      </c>
      <c r="AR21" s="22">
        <v>40.154043000000001</v>
      </c>
      <c r="AS21" s="238">
        <v>105.94</v>
      </c>
      <c r="AT21" s="21">
        <v>602.11465699999997</v>
      </c>
      <c r="AU21" s="22">
        <v>26.949082000000001</v>
      </c>
      <c r="AV21" s="238">
        <v>318.04000000000002</v>
      </c>
      <c r="AW21" s="21">
        <v>9.2225389999999994</v>
      </c>
      <c r="AX21" s="22">
        <v>88.19171</v>
      </c>
      <c r="AY21" s="238">
        <v>15.94</v>
      </c>
      <c r="AZ21" s="185"/>
      <c r="BA21" s="21">
        <v>188.72644</v>
      </c>
      <c r="BB21" s="22">
        <v>54.345115999999997</v>
      </c>
      <c r="BC21" s="238">
        <v>201.02</v>
      </c>
      <c r="BD21" s="21">
        <v>188.72644</v>
      </c>
      <c r="BE21" s="22">
        <v>54.345115999999997</v>
      </c>
      <c r="BF21" s="238">
        <v>201.02</v>
      </c>
      <c r="BG21" s="21">
        <v>188.72644</v>
      </c>
      <c r="BH21" s="22">
        <v>54.345115999999997</v>
      </c>
      <c r="BI21" s="238">
        <v>201.02</v>
      </c>
      <c r="BJ21" s="21">
        <v>188.72644</v>
      </c>
      <c r="BK21" s="22">
        <v>54.345115999999997</v>
      </c>
      <c r="BL21" s="238">
        <v>201.02</v>
      </c>
      <c r="BM21" s="21">
        <v>0.9</v>
      </c>
      <c r="BN21" s="22">
        <v>0</v>
      </c>
      <c r="BO21" s="238">
        <v>0</v>
      </c>
      <c r="BP21" s="21">
        <v>188.72644</v>
      </c>
      <c r="BQ21" s="22">
        <v>54.345115999999997</v>
      </c>
      <c r="BR21" s="238">
        <v>201.02</v>
      </c>
      <c r="BS21" s="21">
        <v>0</v>
      </c>
      <c r="BT21" s="22">
        <v>0</v>
      </c>
      <c r="BU21" s="238">
        <v>0</v>
      </c>
      <c r="BV21" s="185"/>
      <c r="BW21" s="21">
        <v>16247.810679</v>
      </c>
      <c r="BX21" s="22">
        <v>5.7923330000000002</v>
      </c>
      <c r="BY21" s="238">
        <v>1844.61</v>
      </c>
      <c r="BZ21" s="21">
        <v>15963.143878999999</v>
      </c>
      <c r="CA21" s="22">
        <v>5.8860640000000002</v>
      </c>
      <c r="CB21" s="238">
        <v>1841.62</v>
      </c>
      <c r="CC21" s="21">
        <v>14251.979439000001</v>
      </c>
      <c r="CD21" s="22">
        <v>6.9665100000000004</v>
      </c>
      <c r="CE21" s="238">
        <v>1946.02</v>
      </c>
      <c r="CF21" s="21">
        <v>8108.0313290000004</v>
      </c>
      <c r="CG21" s="22">
        <v>12.462906</v>
      </c>
      <c r="CH21" s="238">
        <v>1980.57</v>
      </c>
      <c r="CI21" s="21">
        <v>407.59671200000003</v>
      </c>
      <c r="CJ21" s="22">
        <v>45.500048999999997</v>
      </c>
      <c r="CK21" s="238">
        <v>363.5</v>
      </c>
      <c r="CL21" s="21">
        <v>2069.327918</v>
      </c>
      <c r="CM21" s="22">
        <v>20.62041</v>
      </c>
      <c r="CN21" s="238">
        <v>836.34</v>
      </c>
      <c r="CO21" s="21">
        <v>268.17949800000002</v>
      </c>
      <c r="CP21" s="22">
        <v>32.357605999999997</v>
      </c>
      <c r="CQ21" s="242">
        <v>170.08</v>
      </c>
    </row>
    <row r="22" spans="1:95" x14ac:dyDescent="0.2">
      <c r="A22" s="135">
        <v>68</v>
      </c>
      <c r="B22" s="132" t="s">
        <v>11</v>
      </c>
      <c r="C22" s="64">
        <v>111387.961174</v>
      </c>
      <c r="D22" s="95">
        <v>2.8743470000000002</v>
      </c>
      <c r="E22" s="296">
        <v>6275.29</v>
      </c>
      <c r="F22" s="64">
        <v>106266.953198</v>
      </c>
      <c r="G22" s="20">
        <v>2.8823110000000001</v>
      </c>
      <c r="H22" s="296">
        <v>6003.37</v>
      </c>
      <c r="I22" s="64">
        <v>98115.239029000004</v>
      </c>
      <c r="J22" s="95">
        <v>2.999949</v>
      </c>
      <c r="K22" s="296">
        <v>5769.08</v>
      </c>
      <c r="L22" s="64">
        <v>95560.942645000003</v>
      </c>
      <c r="M22" s="95">
        <v>3.037433</v>
      </c>
      <c r="N22" s="296">
        <v>5689.09</v>
      </c>
      <c r="O22" s="64">
        <v>78572.239692999996</v>
      </c>
      <c r="P22" s="95">
        <v>3.706356</v>
      </c>
      <c r="Q22" s="296">
        <v>5707.85</v>
      </c>
      <c r="R22" s="64">
        <v>70134.092153999998</v>
      </c>
      <c r="S22" s="95">
        <v>4.2318610000000003</v>
      </c>
      <c r="T22" s="296">
        <v>5817.24</v>
      </c>
      <c r="U22" s="64">
        <v>1898.3716079999999</v>
      </c>
      <c r="V22" s="95">
        <v>19.496127999999999</v>
      </c>
      <c r="W22" s="296">
        <v>725.41</v>
      </c>
      <c r="X22" s="64">
        <v>12468.719921</v>
      </c>
      <c r="Y22" s="95">
        <v>14.827524</v>
      </c>
      <c r="Z22" s="296">
        <v>3623.65</v>
      </c>
      <c r="AA22" s="64">
        <v>2083.6567180000002</v>
      </c>
      <c r="AB22" s="95">
        <v>20.936005999999999</v>
      </c>
      <c r="AC22" s="296">
        <v>855.02</v>
      </c>
      <c r="AD22" s="185"/>
      <c r="AE22" s="64">
        <v>25539.672227999999</v>
      </c>
      <c r="AF22" s="95">
        <v>5.707103</v>
      </c>
      <c r="AG22" s="296">
        <v>2856.85</v>
      </c>
      <c r="AH22" s="64">
        <v>24865.407016000001</v>
      </c>
      <c r="AI22" s="95">
        <v>5.6653390000000003</v>
      </c>
      <c r="AJ22" s="296">
        <v>2761.07</v>
      </c>
      <c r="AK22" s="64">
        <v>20892.308675</v>
      </c>
      <c r="AL22" s="95">
        <v>6.3446920000000002</v>
      </c>
      <c r="AM22" s="296">
        <v>2598.08</v>
      </c>
      <c r="AN22" s="64">
        <v>18732.905000999999</v>
      </c>
      <c r="AO22" s="95">
        <v>6.8058389999999997</v>
      </c>
      <c r="AP22" s="296">
        <v>2498.87</v>
      </c>
      <c r="AQ22" s="64">
        <v>582.456053</v>
      </c>
      <c r="AR22" s="95">
        <v>31.241112999999999</v>
      </c>
      <c r="AS22" s="296">
        <v>356.65</v>
      </c>
      <c r="AT22" s="64">
        <v>4190.3274199999996</v>
      </c>
      <c r="AU22" s="95">
        <v>20.457401000000001</v>
      </c>
      <c r="AV22" s="296">
        <v>1680.17</v>
      </c>
      <c r="AW22" s="64">
        <v>643.75807399999997</v>
      </c>
      <c r="AX22" s="95">
        <v>44.461343999999997</v>
      </c>
      <c r="AY22" s="296">
        <v>561</v>
      </c>
      <c r="AZ22" s="185"/>
      <c r="BA22" s="64">
        <v>1058.857368</v>
      </c>
      <c r="BB22" s="95">
        <v>20.857682</v>
      </c>
      <c r="BC22" s="296">
        <v>432.87</v>
      </c>
      <c r="BD22" s="64">
        <v>1008.75077</v>
      </c>
      <c r="BE22" s="95">
        <v>20.201696999999999</v>
      </c>
      <c r="BF22" s="296">
        <v>399.42</v>
      </c>
      <c r="BG22" s="64">
        <v>925.79678799999999</v>
      </c>
      <c r="BH22" s="95">
        <v>20.832221000000001</v>
      </c>
      <c r="BI22" s="296">
        <v>378.01</v>
      </c>
      <c r="BJ22" s="64">
        <v>887.79052799999999</v>
      </c>
      <c r="BK22" s="95">
        <v>22.998125000000002</v>
      </c>
      <c r="BL22" s="296">
        <v>400.18</v>
      </c>
      <c r="BM22" s="64">
        <v>32.958699000000003</v>
      </c>
      <c r="BN22" s="95">
        <v>97.685293000000001</v>
      </c>
      <c r="BO22" s="296">
        <v>63.1</v>
      </c>
      <c r="BP22" s="64">
        <v>129.344414</v>
      </c>
      <c r="BQ22" s="95">
        <v>56.284894999999999</v>
      </c>
      <c r="BR22" s="296">
        <v>142.69</v>
      </c>
      <c r="BS22" s="64">
        <v>0</v>
      </c>
      <c r="BT22" s="95">
        <v>0</v>
      </c>
      <c r="BU22" s="296">
        <v>0</v>
      </c>
      <c r="BV22" s="185"/>
      <c r="BW22" s="64">
        <v>71516.709432999996</v>
      </c>
      <c r="BX22" s="95">
        <v>3.222156</v>
      </c>
      <c r="BY22" s="296">
        <v>4516.58</v>
      </c>
      <c r="BZ22" s="64">
        <v>69686.784859000007</v>
      </c>
      <c r="CA22" s="95">
        <v>3.244885</v>
      </c>
      <c r="CB22" s="296">
        <v>4432.0600000000004</v>
      </c>
      <c r="CC22" s="64">
        <v>56754.134231000004</v>
      </c>
      <c r="CD22" s="95">
        <v>3.8393090000000001</v>
      </c>
      <c r="CE22" s="296">
        <v>4270.7700000000004</v>
      </c>
      <c r="CF22" s="64">
        <v>50513.396625000001</v>
      </c>
      <c r="CG22" s="95">
        <v>4.1818379999999999</v>
      </c>
      <c r="CH22" s="296">
        <v>4140.28</v>
      </c>
      <c r="CI22" s="64">
        <v>1282.9568569999999</v>
      </c>
      <c r="CJ22" s="95">
        <v>20.204675000000002</v>
      </c>
      <c r="CK22" s="296">
        <v>508.07</v>
      </c>
      <c r="CL22" s="64">
        <v>8149.0480870000001</v>
      </c>
      <c r="CM22" s="95">
        <v>14.368796</v>
      </c>
      <c r="CN22" s="296">
        <v>2295</v>
      </c>
      <c r="CO22" s="64">
        <v>1439.8986440000001</v>
      </c>
      <c r="CP22" s="95">
        <v>22.28698</v>
      </c>
      <c r="CQ22" s="241">
        <v>628.98</v>
      </c>
    </row>
    <row r="23" spans="1:95" x14ac:dyDescent="0.2">
      <c r="A23" s="137">
        <v>73</v>
      </c>
      <c r="B23" s="134" t="s">
        <v>12</v>
      </c>
      <c r="C23" s="161">
        <v>116834.58163</v>
      </c>
      <c r="D23" s="165">
        <v>3.8764319999999999</v>
      </c>
      <c r="E23" s="297">
        <v>8876.8700000000008</v>
      </c>
      <c r="F23" s="162">
        <v>111609.351079</v>
      </c>
      <c r="G23" s="24">
        <v>3.721371</v>
      </c>
      <c r="H23" s="297">
        <v>8140.66</v>
      </c>
      <c r="I23" s="162">
        <v>93948.396735999995</v>
      </c>
      <c r="J23" s="165">
        <v>3.56209</v>
      </c>
      <c r="K23" s="297">
        <v>6559.19</v>
      </c>
      <c r="L23" s="162">
        <v>78667.932979000005</v>
      </c>
      <c r="M23" s="165">
        <v>4.6719239999999997</v>
      </c>
      <c r="N23" s="297">
        <v>7203.6</v>
      </c>
      <c r="O23" s="162">
        <v>63974.823655</v>
      </c>
      <c r="P23" s="165">
        <v>5.2275419999999997</v>
      </c>
      <c r="Q23" s="297">
        <v>6554.85</v>
      </c>
      <c r="R23" s="162">
        <v>35952.860080999999</v>
      </c>
      <c r="S23" s="165">
        <v>9.7177410000000002</v>
      </c>
      <c r="T23" s="297">
        <v>6847.86</v>
      </c>
      <c r="U23" s="162">
        <v>991.34076000000005</v>
      </c>
      <c r="V23" s="165">
        <v>42.31</v>
      </c>
      <c r="W23" s="297">
        <v>822.1</v>
      </c>
      <c r="X23" s="162">
        <v>14361.727255</v>
      </c>
      <c r="Y23" s="165">
        <v>15.25705</v>
      </c>
      <c r="Z23" s="297">
        <v>4294.7</v>
      </c>
      <c r="AA23" s="162">
        <v>14869.003928</v>
      </c>
      <c r="AB23" s="165">
        <v>18.575502</v>
      </c>
      <c r="AC23" s="297">
        <v>5413.5</v>
      </c>
      <c r="AD23" s="185"/>
      <c r="AE23" s="162">
        <v>19236.285594000001</v>
      </c>
      <c r="AF23" s="165">
        <v>8.6495449999999998</v>
      </c>
      <c r="AG23" s="297">
        <v>3261.15</v>
      </c>
      <c r="AH23" s="162">
        <v>16389.248157999999</v>
      </c>
      <c r="AI23" s="165">
        <v>10.255653000000001</v>
      </c>
      <c r="AJ23" s="297">
        <v>3294.42</v>
      </c>
      <c r="AK23" s="162">
        <v>12606.004278</v>
      </c>
      <c r="AL23" s="165">
        <v>9.9838880000000003</v>
      </c>
      <c r="AM23" s="297">
        <v>2466.8000000000002</v>
      </c>
      <c r="AN23" s="162">
        <v>7924.1257919999998</v>
      </c>
      <c r="AO23" s="165">
        <v>15.910053</v>
      </c>
      <c r="AP23" s="297">
        <v>2471.04</v>
      </c>
      <c r="AQ23" s="162">
        <v>387.39657399999999</v>
      </c>
      <c r="AR23" s="165">
        <v>78.513885999999999</v>
      </c>
      <c r="AS23" s="297">
        <v>596.15</v>
      </c>
      <c r="AT23" s="162">
        <v>3213.9287669999999</v>
      </c>
      <c r="AU23" s="165">
        <v>19.953403999999999</v>
      </c>
      <c r="AV23" s="297">
        <v>1256.92</v>
      </c>
      <c r="AW23" s="162">
        <v>2772.1928929999999</v>
      </c>
      <c r="AX23" s="165">
        <v>19.70112</v>
      </c>
      <c r="AY23" s="297">
        <v>1070.46</v>
      </c>
      <c r="AZ23" s="185"/>
      <c r="BA23" s="162">
        <v>4303.1712500000003</v>
      </c>
      <c r="BB23" s="165">
        <v>15.698240999999999</v>
      </c>
      <c r="BC23" s="297">
        <v>1324.02</v>
      </c>
      <c r="BD23" s="162">
        <v>3403.2098850000002</v>
      </c>
      <c r="BE23" s="165">
        <v>18.713011000000002</v>
      </c>
      <c r="BF23" s="297">
        <v>1248.21</v>
      </c>
      <c r="BG23" s="162">
        <v>2647.4941520000002</v>
      </c>
      <c r="BH23" s="165">
        <v>21.873369</v>
      </c>
      <c r="BI23" s="297">
        <v>1135.03</v>
      </c>
      <c r="BJ23" s="162">
        <v>1276.124585</v>
      </c>
      <c r="BK23" s="165">
        <v>35.932986</v>
      </c>
      <c r="BL23" s="297">
        <v>898.76</v>
      </c>
      <c r="BM23" s="162">
        <v>9.528314</v>
      </c>
      <c r="BN23" s="165">
        <v>94.305051000000006</v>
      </c>
      <c r="BO23" s="297">
        <v>17.61</v>
      </c>
      <c r="BP23" s="162">
        <v>785.78273000000002</v>
      </c>
      <c r="BQ23" s="165">
        <v>47.844318999999999</v>
      </c>
      <c r="BR23" s="297">
        <v>736.87</v>
      </c>
      <c r="BS23" s="162">
        <v>899.961365</v>
      </c>
      <c r="BT23" s="165">
        <v>37.655617999999997</v>
      </c>
      <c r="BU23" s="297">
        <v>664.22</v>
      </c>
      <c r="BV23" s="185"/>
      <c r="BW23" s="162">
        <v>70408.939891999995</v>
      </c>
      <c r="BX23" s="165">
        <v>3.8206099999999998</v>
      </c>
      <c r="BY23" s="297">
        <v>5272.5</v>
      </c>
      <c r="BZ23" s="162">
        <v>58875.474935999999</v>
      </c>
      <c r="CA23" s="165">
        <v>4.886012</v>
      </c>
      <c r="CB23" s="297">
        <v>5638.26</v>
      </c>
      <c r="CC23" s="162">
        <v>48721.325225000001</v>
      </c>
      <c r="CD23" s="165">
        <v>5.545782</v>
      </c>
      <c r="CE23" s="297">
        <v>5295.88</v>
      </c>
      <c r="CF23" s="162">
        <v>26752.609702999998</v>
      </c>
      <c r="CG23" s="165">
        <v>10.656413000000001</v>
      </c>
      <c r="CH23" s="297">
        <v>5587.7</v>
      </c>
      <c r="CI23" s="162">
        <v>594.41587100000004</v>
      </c>
      <c r="CJ23" s="165">
        <v>53.145932999999999</v>
      </c>
      <c r="CK23" s="297">
        <v>619.17999999999995</v>
      </c>
      <c r="CL23" s="162">
        <v>10362.015756999999</v>
      </c>
      <c r="CM23" s="165">
        <v>16.838847000000001</v>
      </c>
      <c r="CN23" s="297">
        <v>3419.89</v>
      </c>
      <c r="CO23" s="162">
        <v>11196.84967</v>
      </c>
      <c r="CP23" s="165">
        <v>18.273022000000001</v>
      </c>
      <c r="CQ23" s="243">
        <v>4010.17</v>
      </c>
    </row>
    <row r="24" spans="1:95" s="13" customFormat="1" x14ac:dyDescent="0.2">
      <c r="A24" s="149"/>
      <c r="B24" s="143" t="s">
        <v>13</v>
      </c>
      <c r="C24" s="7">
        <v>173095.06419500001</v>
      </c>
      <c r="D24" s="8">
        <v>2.9798200000000001</v>
      </c>
      <c r="E24" s="298">
        <v>10109.530000000001</v>
      </c>
      <c r="F24" s="7">
        <v>160020.07694100001</v>
      </c>
      <c r="G24" s="17">
        <v>3.088463</v>
      </c>
      <c r="H24" s="298">
        <v>9686.6299999999992</v>
      </c>
      <c r="I24" s="7">
        <v>122309.215147</v>
      </c>
      <c r="J24" s="8">
        <v>3.675935</v>
      </c>
      <c r="K24" s="298">
        <v>8812.17</v>
      </c>
      <c r="L24" s="7">
        <v>99935.087071000002</v>
      </c>
      <c r="M24" s="8">
        <v>4.2315969999999998</v>
      </c>
      <c r="N24" s="298">
        <v>8288.5499999999993</v>
      </c>
      <c r="O24" s="7">
        <v>72753.314933000001</v>
      </c>
      <c r="P24" s="8">
        <v>5.1584250000000003</v>
      </c>
      <c r="Q24" s="298">
        <v>7355.73</v>
      </c>
      <c r="R24" s="7">
        <v>55909.426965999999</v>
      </c>
      <c r="S24" s="8">
        <v>6.2480399999999996</v>
      </c>
      <c r="T24" s="298">
        <v>6846.76</v>
      </c>
      <c r="U24" s="7">
        <v>1528.8529370000001</v>
      </c>
      <c r="V24" s="8">
        <v>28.984864000000002</v>
      </c>
      <c r="W24" s="298">
        <v>868.55</v>
      </c>
      <c r="X24" s="7">
        <v>23319.082799</v>
      </c>
      <c r="Y24" s="8">
        <v>9.2387999999999995</v>
      </c>
      <c r="Z24" s="298">
        <v>4222.63</v>
      </c>
      <c r="AA24" s="7">
        <v>18735.018318999999</v>
      </c>
      <c r="AB24" s="8">
        <v>9.2397869999999998</v>
      </c>
      <c r="AC24" s="298">
        <v>3392.91</v>
      </c>
      <c r="AD24" s="184"/>
      <c r="AE24" s="7">
        <v>23661.651911000001</v>
      </c>
      <c r="AF24" s="8">
        <v>5.8569690000000003</v>
      </c>
      <c r="AG24" s="298">
        <v>2716.28</v>
      </c>
      <c r="AH24" s="7">
        <v>20423.870381000001</v>
      </c>
      <c r="AI24" s="8">
        <v>6.0875849999999998</v>
      </c>
      <c r="AJ24" s="298">
        <v>2436.91</v>
      </c>
      <c r="AK24" s="7">
        <v>15866.560256999999</v>
      </c>
      <c r="AL24" s="8">
        <v>7.1650600000000004</v>
      </c>
      <c r="AM24" s="298">
        <v>2228.2199999999998</v>
      </c>
      <c r="AN24" s="7">
        <v>11747.486948</v>
      </c>
      <c r="AO24" s="8">
        <v>8.6778919999999999</v>
      </c>
      <c r="AP24" s="298">
        <v>1998.09</v>
      </c>
      <c r="AQ24" s="7">
        <v>260.09730000000002</v>
      </c>
      <c r="AR24" s="8">
        <v>38.57255</v>
      </c>
      <c r="AS24" s="298">
        <v>196.64</v>
      </c>
      <c r="AT24" s="7">
        <v>5682.1534700000002</v>
      </c>
      <c r="AU24" s="8">
        <v>14.735738</v>
      </c>
      <c r="AV24" s="298">
        <v>1641.12</v>
      </c>
      <c r="AW24" s="7">
        <v>2330.448879</v>
      </c>
      <c r="AX24" s="8">
        <v>14.976079</v>
      </c>
      <c r="AY24" s="298">
        <v>684.06</v>
      </c>
      <c r="AZ24" s="184"/>
      <c r="BA24" s="7">
        <v>1743.239949</v>
      </c>
      <c r="BB24" s="8">
        <v>29.734065999999999</v>
      </c>
      <c r="BC24" s="298">
        <v>1015.94</v>
      </c>
      <c r="BD24" s="7">
        <v>1742.762917</v>
      </c>
      <c r="BE24" s="8">
        <v>29.742205999999999</v>
      </c>
      <c r="BF24" s="298">
        <v>1015.94</v>
      </c>
      <c r="BG24" s="7">
        <v>1580.1745559999999</v>
      </c>
      <c r="BH24" s="8">
        <v>32.476236</v>
      </c>
      <c r="BI24" s="298">
        <v>1005.84</v>
      </c>
      <c r="BJ24" s="7">
        <v>1467.176532</v>
      </c>
      <c r="BK24" s="8">
        <v>34.94361</v>
      </c>
      <c r="BL24" s="298">
        <v>1004.86</v>
      </c>
      <c r="BM24" s="7">
        <v>60.704770000000003</v>
      </c>
      <c r="BN24" s="8">
        <v>81.607161000000005</v>
      </c>
      <c r="BO24" s="298">
        <v>97.1</v>
      </c>
      <c r="BP24" s="7">
        <v>573.76790300000005</v>
      </c>
      <c r="BQ24" s="8">
        <v>25.867761999999999</v>
      </c>
      <c r="BR24" s="298">
        <v>290.89999999999998</v>
      </c>
      <c r="BS24" s="7">
        <v>0</v>
      </c>
      <c r="BT24" s="8">
        <v>0</v>
      </c>
      <c r="BU24" s="298">
        <v>0</v>
      </c>
      <c r="BV24" s="184"/>
      <c r="BW24" s="7">
        <v>96904.323287000007</v>
      </c>
      <c r="BX24" s="8">
        <v>3.8932850000000001</v>
      </c>
      <c r="BY24" s="298">
        <v>7394.61</v>
      </c>
      <c r="BZ24" s="7">
        <v>77768.453773000001</v>
      </c>
      <c r="CA24" s="8">
        <v>4.5117450000000003</v>
      </c>
      <c r="CB24" s="298">
        <v>6877.08</v>
      </c>
      <c r="CC24" s="7">
        <v>55306.580119999999</v>
      </c>
      <c r="CD24" s="8">
        <v>5.1466859999999999</v>
      </c>
      <c r="CE24" s="298">
        <v>5579.05</v>
      </c>
      <c r="CF24" s="7">
        <v>42694.763485000003</v>
      </c>
      <c r="CG24" s="8">
        <v>6.1225300000000002</v>
      </c>
      <c r="CH24" s="298">
        <v>5123.4399999999996</v>
      </c>
      <c r="CI24" s="7">
        <v>1208.050868</v>
      </c>
      <c r="CJ24" s="8">
        <v>35.546213000000002</v>
      </c>
      <c r="CK24" s="298">
        <v>841.66</v>
      </c>
      <c r="CL24" s="7">
        <v>17063.161425999999</v>
      </c>
      <c r="CM24" s="8">
        <v>8.8399669999999997</v>
      </c>
      <c r="CN24" s="298">
        <v>2956.42</v>
      </c>
      <c r="CO24" s="7">
        <v>16404.569441</v>
      </c>
      <c r="CP24" s="8">
        <v>9.7428729999999995</v>
      </c>
      <c r="CQ24" s="240">
        <v>3132.62</v>
      </c>
    </row>
    <row r="25" spans="1:95" x14ac:dyDescent="0.2">
      <c r="A25" s="148" t="s">
        <v>121</v>
      </c>
      <c r="B25" s="138" t="s">
        <v>14</v>
      </c>
      <c r="C25" s="11">
        <v>10056.022241000001</v>
      </c>
      <c r="D25" s="97">
        <v>15.651145</v>
      </c>
      <c r="E25" s="299">
        <v>3084.81</v>
      </c>
      <c r="F25" s="11">
        <v>9340.2813330000008</v>
      </c>
      <c r="G25" s="20">
        <v>17.037917</v>
      </c>
      <c r="H25" s="299">
        <v>3119.12</v>
      </c>
      <c r="I25" s="11">
        <v>7383.862736</v>
      </c>
      <c r="J25" s="97">
        <v>17.405448</v>
      </c>
      <c r="K25" s="299">
        <v>2518.98</v>
      </c>
      <c r="L25" s="11">
        <v>6063.8621350000003</v>
      </c>
      <c r="M25" s="97">
        <v>24.789491999999999</v>
      </c>
      <c r="N25" s="299">
        <v>2946.27</v>
      </c>
      <c r="O25" s="11">
        <v>1235.864315</v>
      </c>
      <c r="P25" s="97">
        <v>21.572095999999998</v>
      </c>
      <c r="Q25" s="299">
        <v>522.54</v>
      </c>
      <c r="R25" s="11">
        <v>1053.3934139999999</v>
      </c>
      <c r="S25" s="97">
        <v>21.367767000000001</v>
      </c>
      <c r="T25" s="299">
        <v>441.17</v>
      </c>
      <c r="U25" s="11">
        <v>0</v>
      </c>
      <c r="V25" s="97">
        <v>0</v>
      </c>
      <c r="W25" s="299">
        <v>0</v>
      </c>
      <c r="X25" s="11">
        <v>0</v>
      </c>
      <c r="Y25" s="97">
        <v>0</v>
      </c>
      <c r="Z25" s="299">
        <v>0</v>
      </c>
      <c r="AA25" s="11">
        <v>1302.289307</v>
      </c>
      <c r="AB25" s="97">
        <v>33.276434000000002</v>
      </c>
      <c r="AC25" s="299">
        <v>849.38</v>
      </c>
      <c r="AD25" s="185"/>
      <c r="AE25" s="11">
        <v>1433.727474</v>
      </c>
      <c r="AF25" s="97">
        <v>10.16372</v>
      </c>
      <c r="AG25" s="299">
        <v>285.61</v>
      </c>
      <c r="AH25" s="11">
        <v>1194.7004930000001</v>
      </c>
      <c r="AI25" s="97">
        <v>8.5639559999999992</v>
      </c>
      <c r="AJ25" s="299">
        <v>200.53</v>
      </c>
      <c r="AK25" s="11">
        <v>202.50262799999999</v>
      </c>
      <c r="AL25" s="97">
        <v>31.033467999999999</v>
      </c>
      <c r="AM25" s="299">
        <v>123.17</v>
      </c>
      <c r="AN25" s="11">
        <v>144.161374</v>
      </c>
      <c r="AO25" s="97">
        <v>38.974209999999999</v>
      </c>
      <c r="AP25" s="299">
        <v>110.12</v>
      </c>
      <c r="AQ25" s="11">
        <v>0</v>
      </c>
      <c r="AR25" s="97">
        <v>0</v>
      </c>
      <c r="AS25" s="299">
        <v>0</v>
      </c>
      <c r="AT25" s="11">
        <v>0</v>
      </c>
      <c r="AU25" s="97">
        <v>0</v>
      </c>
      <c r="AV25" s="299">
        <v>0</v>
      </c>
      <c r="AW25" s="11">
        <v>225.26172700000001</v>
      </c>
      <c r="AX25" s="97">
        <v>61.165764000000003</v>
      </c>
      <c r="AY25" s="299">
        <v>270.05</v>
      </c>
      <c r="AZ25" s="185"/>
      <c r="BA25" s="11">
        <v>0</v>
      </c>
      <c r="BB25" s="97">
        <v>0</v>
      </c>
      <c r="BC25" s="299">
        <v>0</v>
      </c>
      <c r="BD25" s="11">
        <v>0</v>
      </c>
      <c r="BE25" s="97">
        <v>0</v>
      </c>
      <c r="BF25" s="299">
        <v>0</v>
      </c>
      <c r="BG25" s="11">
        <v>0</v>
      </c>
      <c r="BH25" s="97">
        <v>0</v>
      </c>
      <c r="BI25" s="299">
        <v>0</v>
      </c>
      <c r="BJ25" s="11">
        <v>0</v>
      </c>
      <c r="BK25" s="97">
        <v>0</v>
      </c>
      <c r="BL25" s="299">
        <v>0</v>
      </c>
      <c r="BM25" s="11">
        <v>0</v>
      </c>
      <c r="BN25" s="97">
        <v>0</v>
      </c>
      <c r="BO25" s="299">
        <v>0</v>
      </c>
      <c r="BP25" s="11">
        <v>0</v>
      </c>
      <c r="BQ25" s="97">
        <v>0</v>
      </c>
      <c r="BR25" s="299">
        <v>0</v>
      </c>
      <c r="BS25" s="11">
        <v>0</v>
      </c>
      <c r="BT25" s="97">
        <v>0</v>
      </c>
      <c r="BU25" s="299">
        <v>0</v>
      </c>
      <c r="BV25" s="185"/>
      <c r="BW25" s="11">
        <v>5950.1352619999998</v>
      </c>
      <c r="BX25" s="97">
        <v>23.125277000000001</v>
      </c>
      <c r="BY25" s="299">
        <v>2696.93</v>
      </c>
      <c r="BZ25" s="11">
        <v>4869.161642</v>
      </c>
      <c r="CA25" s="97">
        <v>31.210305000000002</v>
      </c>
      <c r="CB25" s="299">
        <v>2978.57</v>
      </c>
      <c r="CC25" s="11">
        <v>1033.3616870000001</v>
      </c>
      <c r="CD25" s="97">
        <v>21.835395999999999</v>
      </c>
      <c r="CE25" s="299">
        <v>442.25</v>
      </c>
      <c r="CF25" s="11">
        <v>909.23203999999998</v>
      </c>
      <c r="CG25" s="97">
        <v>20.820978</v>
      </c>
      <c r="CH25" s="299">
        <v>371.05</v>
      </c>
      <c r="CI25" s="11">
        <v>0</v>
      </c>
      <c r="CJ25" s="97">
        <v>0</v>
      </c>
      <c r="CK25" s="299">
        <v>0</v>
      </c>
      <c r="CL25" s="11">
        <v>0</v>
      </c>
      <c r="CM25" s="97">
        <v>0</v>
      </c>
      <c r="CN25" s="299">
        <v>0</v>
      </c>
      <c r="CO25" s="11">
        <v>1077.0275810000001</v>
      </c>
      <c r="CP25" s="97">
        <v>28.866285999999999</v>
      </c>
      <c r="CQ25" s="241">
        <v>609.36</v>
      </c>
    </row>
    <row r="26" spans="1:95" x14ac:dyDescent="0.2">
      <c r="A26" s="139">
        <v>88</v>
      </c>
      <c r="B26" s="140" t="s">
        <v>170</v>
      </c>
      <c r="C26" s="65">
        <v>1331.2842920000001</v>
      </c>
      <c r="D26" s="96">
        <v>13.835315</v>
      </c>
      <c r="E26" s="300">
        <v>361.01</v>
      </c>
      <c r="F26" s="65">
        <v>154.910787</v>
      </c>
      <c r="G26" s="22">
        <v>37.844416000000002</v>
      </c>
      <c r="H26" s="300">
        <v>114.91</v>
      </c>
      <c r="I26" s="65">
        <v>118.305409</v>
      </c>
      <c r="J26" s="96">
        <v>49.554017000000002</v>
      </c>
      <c r="K26" s="300">
        <v>114.91</v>
      </c>
      <c r="L26" s="65">
        <v>118.305409</v>
      </c>
      <c r="M26" s="96">
        <v>49.554017000000002</v>
      </c>
      <c r="N26" s="300">
        <v>114.91</v>
      </c>
      <c r="O26" s="65">
        <v>20.254082</v>
      </c>
      <c r="P26" s="96">
        <v>89.973540999999997</v>
      </c>
      <c r="Q26" s="300">
        <v>35.72</v>
      </c>
      <c r="R26" s="65">
        <v>40.508163000000003</v>
      </c>
      <c r="S26" s="96">
        <v>89.973540999999997</v>
      </c>
      <c r="T26" s="300">
        <v>71.44</v>
      </c>
      <c r="U26" s="65">
        <v>0</v>
      </c>
      <c r="V26" s="96">
        <v>0</v>
      </c>
      <c r="W26" s="300">
        <v>0</v>
      </c>
      <c r="X26" s="65">
        <v>51.147981999999999</v>
      </c>
      <c r="Y26" s="96">
        <v>57.914856999999998</v>
      </c>
      <c r="Z26" s="300">
        <v>58.06</v>
      </c>
      <c r="AA26" s="65">
        <v>0</v>
      </c>
      <c r="AB26" s="96">
        <v>0</v>
      </c>
      <c r="AC26" s="300">
        <v>0</v>
      </c>
      <c r="AD26" s="185"/>
      <c r="AE26" s="65">
        <v>0</v>
      </c>
      <c r="AF26" s="96">
        <v>0</v>
      </c>
      <c r="AG26" s="300">
        <v>0</v>
      </c>
      <c r="AH26" s="65">
        <v>0</v>
      </c>
      <c r="AI26" s="96">
        <v>0</v>
      </c>
      <c r="AJ26" s="300">
        <v>0</v>
      </c>
      <c r="AK26" s="65">
        <v>0</v>
      </c>
      <c r="AL26" s="96">
        <v>0</v>
      </c>
      <c r="AM26" s="300">
        <v>0</v>
      </c>
      <c r="AN26" s="65">
        <v>0</v>
      </c>
      <c r="AO26" s="96">
        <v>0</v>
      </c>
      <c r="AP26" s="300">
        <v>0</v>
      </c>
      <c r="AQ26" s="65">
        <v>0</v>
      </c>
      <c r="AR26" s="96">
        <v>0</v>
      </c>
      <c r="AS26" s="300">
        <v>0</v>
      </c>
      <c r="AT26" s="65">
        <v>0</v>
      </c>
      <c r="AU26" s="96">
        <v>0</v>
      </c>
      <c r="AV26" s="300">
        <v>0</v>
      </c>
      <c r="AW26" s="65">
        <v>0</v>
      </c>
      <c r="AX26" s="96">
        <v>0</v>
      </c>
      <c r="AY26" s="300">
        <v>0</v>
      </c>
      <c r="AZ26" s="185"/>
      <c r="BA26" s="65">
        <v>10.297967</v>
      </c>
      <c r="BB26" s="96">
        <v>75.592894999999999</v>
      </c>
      <c r="BC26" s="300">
        <v>15.26</v>
      </c>
      <c r="BD26" s="65">
        <v>10.297967</v>
      </c>
      <c r="BE26" s="96">
        <v>75.592894999999999</v>
      </c>
      <c r="BF26" s="300">
        <v>15.26</v>
      </c>
      <c r="BG26" s="65">
        <v>0</v>
      </c>
      <c r="BH26" s="96">
        <v>0</v>
      </c>
      <c r="BI26" s="300">
        <v>0</v>
      </c>
      <c r="BJ26" s="65">
        <v>0</v>
      </c>
      <c r="BK26" s="96">
        <v>0</v>
      </c>
      <c r="BL26" s="300">
        <v>0</v>
      </c>
      <c r="BM26" s="65">
        <v>0</v>
      </c>
      <c r="BN26" s="96">
        <v>0</v>
      </c>
      <c r="BO26" s="300">
        <v>0</v>
      </c>
      <c r="BP26" s="65">
        <v>0</v>
      </c>
      <c r="BQ26" s="96">
        <v>0</v>
      </c>
      <c r="BR26" s="300">
        <v>0</v>
      </c>
      <c r="BS26" s="65">
        <v>0</v>
      </c>
      <c r="BT26" s="96">
        <v>0</v>
      </c>
      <c r="BU26" s="300">
        <v>0</v>
      </c>
      <c r="BV26" s="185"/>
      <c r="BW26" s="65">
        <v>108.007442</v>
      </c>
      <c r="BX26" s="96">
        <v>50.818849</v>
      </c>
      <c r="BY26" s="300">
        <v>107.58</v>
      </c>
      <c r="BZ26" s="65">
        <v>108.007442</v>
      </c>
      <c r="CA26" s="96">
        <v>50.818849</v>
      </c>
      <c r="CB26" s="300">
        <v>107.58</v>
      </c>
      <c r="CC26" s="65">
        <v>20.254082</v>
      </c>
      <c r="CD26" s="96">
        <v>89.973540999999997</v>
      </c>
      <c r="CE26" s="300">
        <v>35.72</v>
      </c>
      <c r="CF26" s="65">
        <v>40.508163000000003</v>
      </c>
      <c r="CG26" s="96">
        <v>89.973540999999997</v>
      </c>
      <c r="CH26" s="300">
        <v>71.44</v>
      </c>
      <c r="CI26" s="65">
        <v>0</v>
      </c>
      <c r="CJ26" s="96">
        <v>0</v>
      </c>
      <c r="CK26" s="300">
        <v>0</v>
      </c>
      <c r="CL26" s="65">
        <v>51.147981999999999</v>
      </c>
      <c r="CM26" s="96">
        <v>57.914856999999998</v>
      </c>
      <c r="CN26" s="300">
        <v>58.06</v>
      </c>
      <c r="CO26" s="65">
        <v>0</v>
      </c>
      <c r="CP26" s="96">
        <v>0</v>
      </c>
      <c r="CQ26" s="242">
        <v>0</v>
      </c>
    </row>
    <row r="27" spans="1:95" x14ac:dyDescent="0.2">
      <c r="A27" s="135">
        <v>13</v>
      </c>
      <c r="B27" s="138" t="s">
        <v>15</v>
      </c>
      <c r="C27" s="11">
        <v>18968.590896000002</v>
      </c>
      <c r="D27" s="97">
        <v>5.8504899999999997</v>
      </c>
      <c r="E27" s="299">
        <v>2175.12</v>
      </c>
      <c r="F27" s="11">
        <v>16913.261009000002</v>
      </c>
      <c r="G27" s="20">
        <v>6.9562080000000002</v>
      </c>
      <c r="H27" s="299">
        <v>2305.98</v>
      </c>
      <c r="I27" s="11">
        <v>12219.111874</v>
      </c>
      <c r="J27" s="97">
        <v>8.8772859999999998</v>
      </c>
      <c r="K27" s="299">
        <v>2126.06</v>
      </c>
      <c r="L27" s="11">
        <v>6957.197623</v>
      </c>
      <c r="M27" s="97">
        <v>13.356529</v>
      </c>
      <c r="N27" s="299">
        <v>1821.31</v>
      </c>
      <c r="O27" s="11">
        <v>2936.629531</v>
      </c>
      <c r="P27" s="97">
        <v>18.890984</v>
      </c>
      <c r="Q27" s="299">
        <v>1087.33</v>
      </c>
      <c r="R27" s="11">
        <v>2677.8167899999999</v>
      </c>
      <c r="S27" s="97">
        <v>19.228299</v>
      </c>
      <c r="T27" s="299">
        <v>1009.2</v>
      </c>
      <c r="U27" s="11">
        <v>0</v>
      </c>
      <c r="V27" s="97">
        <v>0</v>
      </c>
      <c r="W27" s="299">
        <v>0</v>
      </c>
      <c r="X27" s="11">
        <v>1</v>
      </c>
      <c r="Y27" s="97">
        <v>0</v>
      </c>
      <c r="Z27" s="299">
        <v>0</v>
      </c>
      <c r="AA27" s="11">
        <v>4098.8584209999999</v>
      </c>
      <c r="AB27" s="97">
        <v>16.176265999999998</v>
      </c>
      <c r="AC27" s="299">
        <v>1299.56</v>
      </c>
      <c r="AD27" s="185"/>
      <c r="AE27" s="11">
        <v>1613.9914209999999</v>
      </c>
      <c r="AF27" s="97">
        <v>17.631083</v>
      </c>
      <c r="AG27" s="299">
        <v>557.75</v>
      </c>
      <c r="AH27" s="11">
        <v>1046.928848</v>
      </c>
      <c r="AI27" s="97">
        <v>18.597384999999999</v>
      </c>
      <c r="AJ27" s="299">
        <v>381.61</v>
      </c>
      <c r="AK27" s="11">
        <v>482.25977899999998</v>
      </c>
      <c r="AL27" s="97">
        <v>30.358608</v>
      </c>
      <c r="AM27" s="299">
        <v>286.95999999999998</v>
      </c>
      <c r="AN27" s="11">
        <v>395.03288700000002</v>
      </c>
      <c r="AO27" s="97">
        <v>32.851615000000002</v>
      </c>
      <c r="AP27" s="299">
        <v>254.36</v>
      </c>
      <c r="AQ27" s="11">
        <v>0</v>
      </c>
      <c r="AR27" s="97">
        <v>0</v>
      </c>
      <c r="AS27" s="299">
        <v>0</v>
      </c>
      <c r="AT27" s="11">
        <v>0</v>
      </c>
      <c r="AU27" s="97">
        <v>0</v>
      </c>
      <c r="AV27" s="299">
        <v>0</v>
      </c>
      <c r="AW27" s="11">
        <v>455.30338599999999</v>
      </c>
      <c r="AX27" s="97">
        <v>39.157052</v>
      </c>
      <c r="AY27" s="299">
        <v>349.44</v>
      </c>
      <c r="AZ27" s="185"/>
      <c r="BA27" s="11">
        <v>52.477615</v>
      </c>
      <c r="BB27" s="97">
        <v>77.027539000000004</v>
      </c>
      <c r="BC27" s="299">
        <v>79.23</v>
      </c>
      <c r="BD27" s="11">
        <v>52.477615</v>
      </c>
      <c r="BE27" s="97">
        <v>77.027539000000004</v>
      </c>
      <c r="BF27" s="299">
        <v>79.23</v>
      </c>
      <c r="BG27" s="11">
        <v>0</v>
      </c>
      <c r="BH27" s="97">
        <v>0</v>
      </c>
      <c r="BI27" s="299">
        <v>0</v>
      </c>
      <c r="BJ27" s="11">
        <v>0</v>
      </c>
      <c r="BK27" s="97">
        <v>0</v>
      </c>
      <c r="BL27" s="299">
        <v>0</v>
      </c>
      <c r="BM27" s="11">
        <v>0</v>
      </c>
      <c r="BN27" s="97">
        <v>0</v>
      </c>
      <c r="BO27" s="299">
        <v>0</v>
      </c>
      <c r="BP27" s="11">
        <v>0</v>
      </c>
      <c r="BQ27" s="97">
        <v>0</v>
      </c>
      <c r="BR27" s="299">
        <v>0</v>
      </c>
      <c r="BS27" s="11">
        <v>0</v>
      </c>
      <c r="BT27" s="97">
        <v>0</v>
      </c>
      <c r="BU27" s="299">
        <v>0</v>
      </c>
      <c r="BV27" s="185"/>
      <c r="BW27" s="11">
        <v>10552.642838</v>
      </c>
      <c r="BX27" s="97">
        <v>8.6073810000000002</v>
      </c>
      <c r="BY27" s="299">
        <v>1780.28</v>
      </c>
      <c r="BZ27" s="11">
        <v>5857.7911599999998</v>
      </c>
      <c r="CA27" s="97">
        <v>13.659485999999999</v>
      </c>
      <c r="CB27" s="299">
        <v>1568.28</v>
      </c>
      <c r="CC27" s="11">
        <v>2454.3697520000001</v>
      </c>
      <c r="CD27" s="97">
        <v>18.526171000000001</v>
      </c>
      <c r="CE27" s="299">
        <v>891.21</v>
      </c>
      <c r="CF27" s="11">
        <v>2282.783903</v>
      </c>
      <c r="CG27" s="97">
        <v>19.16554</v>
      </c>
      <c r="CH27" s="299">
        <v>857.52</v>
      </c>
      <c r="CI27" s="11">
        <v>0</v>
      </c>
      <c r="CJ27" s="97">
        <v>0</v>
      </c>
      <c r="CK27" s="299">
        <v>0</v>
      </c>
      <c r="CL27" s="11">
        <v>1</v>
      </c>
      <c r="CM27" s="97">
        <v>0</v>
      </c>
      <c r="CN27" s="299">
        <v>0</v>
      </c>
      <c r="CO27" s="11">
        <v>3643.5550360000002</v>
      </c>
      <c r="CP27" s="97">
        <v>15.035942</v>
      </c>
      <c r="CQ27" s="241">
        <v>1073.77</v>
      </c>
    </row>
    <row r="28" spans="1:95" x14ac:dyDescent="0.2">
      <c r="A28" s="139">
        <v>20</v>
      </c>
      <c r="B28" s="140" t="s">
        <v>16</v>
      </c>
      <c r="C28" s="65">
        <v>17237.926351999999</v>
      </c>
      <c r="D28" s="96">
        <v>5.3197140000000003</v>
      </c>
      <c r="E28" s="300">
        <v>1797.34</v>
      </c>
      <c r="F28" s="65">
        <v>14485.971955000001</v>
      </c>
      <c r="G28" s="22">
        <v>6.4609909999999999</v>
      </c>
      <c r="H28" s="300">
        <v>1834.44</v>
      </c>
      <c r="I28" s="65">
        <v>13246.691360999999</v>
      </c>
      <c r="J28" s="96">
        <v>6.7873060000000001</v>
      </c>
      <c r="K28" s="300">
        <v>1762.22</v>
      </c>
      <c r="L28" s="65">
        <v>9539.2332249999999</v>
      </c>
      <c r="M28" s="96">
        <v>8.5248059999999999</v>
      </c>
      <c r="N28" s="300">
        <v>1593.87</v>
      </c>
      <c r="O28" s="65">
        <v>6114.2701360000001</v>
      </c>
      <c r="P28" s="96">
        <v>12.099563</v>
      </c>
      <c r="Q28" s="300">
        <v>1450.01</v>
      </c>
      <c r="R28" s="65">
        <v>5776.7260919999999</v>
      </c>
      <c r="S28" s="96">
        <v>11.860525000000001</v>
      </c>
      <c r="T28" s="300">
        <v>1342.89</v>
      </c>
      <c r="U28" s="65">
        <v>202.62291999999999</v>
      </c>
      <c r="V28" s="96">
        <v>58.758358999999999</v>
      </c>
      <c r="W28" s="300">
        <v>233.35</v>
      </c>
      <c r="X28" s="65">
        <v>121.258128</v>
      </c>
      <c r="Y28" s="96">
        <v>56.294314</v>
      </c>
      <c r="Z28" s="300">
        <v>133.79</v>
      </c>
      <c r="AA28" s="65">
        <v>3314.527838</v>
      </c>
      <c r="AB28" s="96">
        <v>18.974278999999999</v>
      </c>
      <c r="AC28" s="300">
        <v>1232.6600000000001</v>
      </c>
      <c r="AD28" s="185"/>
      <c r="AE28" s="65">
        <v>2391.338174</v>
      </c>
      <c r="AF28" s="96">
        <v>13.972217000000001</v>
      </c>
      <c r="AG28" s="300">
        <v>654.88</v>
      </c>
      <c r="AH28" s="65">
        <v>1615.5384449999999</v>
      </c>
      <c r="AI28" s="96">
        <v>17.448229000000001</v>
      </c>
      <c r="AJ28" s="300">
        <v>552.49</v>
      </c>
      <c r="AK28" s="65">
        <v>1192.2952869999999</v>
      </c>
      <c r="AL28" s="96">
        <v>20.505907000000001</v>
      </c>
      <c r="AM28" s="300">
        <v>479.2</v>
      </c>
      <c r="AN28" s="65">
        <v>1036.713759</v>
      </c>
      <c r="AO28" s="96">
        <v>20.270005000000001</v>
      </c>
      <c r="AP28" s="300">
        <v>411.88</v>
      </c>
      <c r="AQ28" s="65">
        <v>72.220388</v>
      </c>
      <c r="AR28" s="96">
        <v>98.524399000000003</v>
      </c>
      <c r="AS28" s="300">
        <v>139.46</v>
      </c>
      <c r="AT28" s="65">
        <v>57.674697000000002</v>
      </c>
      <c r="AU28" s="96">
        <v>95.107844</v>
      </c>
      <c r="AV28" s="300">
        <v>107.51</v>
      </c>
      <c r="AW28" s="65">
        <v>671.15738999999996</v>
      </c>
      <c r="AX28" s="96">
        <v>25.664525999999999</v>
      </c>
      <c r="AY28" s="300">
        <v>337.61</v>
      </c>
      <c r="AZ28" s="185"/>
      <c r="BA28" s="65">
        <v>53.614148</v>
      </c>
      <c r="BB28" s="96">
        <v>67.276673000000002</v>
      </c>
      <c r="BC28" s="300">
        <v>70.7</v>
      </c>
      <c r="BD28" s="65">
        <v>53.614148</v>
      </c>
      <c r="BE28" s="96">
        <v>67.276673000000002</v>
      </c>
      <c r="BF28" s="300">
        <v>70.7</v>
      </c>
      <c r="BG28" s="65">
        <v>27.660395000000001</v>
      </c>
      <c r="BH28" s="96">
        <v>95.127786999999998</v>
      </c>
      <c r="BI28" s="300">
        <v>51.57</v>
      </c>
      <c r="BJ28" s="65">
        <v>0</v>
      </c>
      <c r="BK28" s="96">
        <v>0</v>
      </c>
      <c r="BL28" s="300">
        <v>0</v>
      </c>
      <c r="BM28" s="65">
        <v>0</v>
      </c>
      <c r="BN28" s="96">
        <v>0</v>
      </c>
      <c r="BO28" s="300">
        <v>0</v>
      </c>
      <c r="BP28" s="65">
        <v>0</v>
      </c>
      <c r="BQ28" s="96">
        <v>0</v>
      </c>
      <c r="BR28" s="300">
        <v>0</v>
      </c>
      <c r="BS28" s="65">
        <v>0</v>
      </c>
      <c r="BT28" s="96">
        <v>0</v>
      </c>
      <c r="BU28" s="300">
        <v>0</v>
      </c>
      <c r="BV28" s="185"/>
      <c r="BW28" s="65">
        <v>10801.739039</v>
      </c>
      <c r="BX28" s="96">
        <v>7.5160429999999998</v>
      </c>
      <c r="BY28" s="300">
        <v>1591.25</v>
      </c>
      <c r="BZ28" s="65">
        <v>7870.0806320000002</v>
      </c>
      <c r="CA28" s="96">
        <v>8.9837500000000006</v>
      </c>
      <c r="CB28" s="300">
        <v>1385.78</v>
      </c>
      <c r="CC28" s="65">
        <v>4894.3144540000003</v>
      </c>
      <c r="CD28" s="96">
        <v>12.748965999999999</v>
      </c>
      <c r="CE28" s="300">
        <v>1222.99</v>
      </c>
      <c r="CF28" s="65">
        <v>4740.0123320000002</v>
      </c>
      <c r="CG28" s="96">
        <v>13.446503</v>
      </c>
      <c r="CH28" s="300">
        <v>1249.24</v>
      </c>
      <c r="CI28" s="65">
        <v>130.40253300000001</v>
      </c>
      <c r="CJ28" s="96">
        <v>73.200810000000004</v>
      </c>
      <c r="CK28" s="300">
        <v>187.09</v>
      </c>
      <c r="CL28" s="65">
        <v>63.583430999999997</v>
      </c>
      <c r="CM28" s="96">
        <v>65.844442999999998</v>
      </c>
      <c r="CN28" s="300">
        <v>82.06</v>
      </c>
      <c r="CO28" s="65">
        <v>2643.3704469999998</v>
      </c>
      <c r="CP28" s="96">
        <v>20.966805999999998</v>
      </c>
      <c r="CQ28" s="242">
        <v>1086.29</v>
      </c>
    </row>
    <row r="29" spans="1:95" x14ac:dyDescent="0.2">
      <c r="A29" s="135">
        <v>23</v>
      </c>
      <c r="B29" s="138" t="s">
        <v>17</v>
      </c>
      <c r="C29" s="11">
        <v>56918.498058999998</v>
      </c>
      <c r="D29" s="97">
        <v>5.7179869999999999</v>
      </c>
      <c r="E29" s="299">
        <v>6379</v>
      </c>
      <c r="F29" s="11">
        <v>52890.478683000001</v>
      </c>
      <c r="G29" s="20">
        <v>5.7986849999999999</v>
      </c>
      <c r="H29" s="299">
        <v>6011.23</v>
      </c>
      <c r="I29" s="11">
        <v>44479.970801000003</v>
      </c>
      <c r="J29" s="97">
        <v>6.5226050000000004</v>
      </c>
      <c r="K29" s="299">
        <v>5686.46</v>
      </c>
      <c r="L29" s="11">
        <v>42461.021336999998</v>
      </c>
      <c r="M29" s="97">
        <v>6.7575399999999997</v>
      </c>
      <c r="N29" s="299">
        <v>5623.87</v>
      </c>
      <c r="O29" s="11">
        <v>37961.346215999998</v>
      </c>
      <c r="P29" s="97">
        <v>7.3995839999999999</v>
      </c>
      <c r="Q29" s="299">
        <v>5505.6</v>
      </c>
      <c r="R29" s="11">
        <v>29977.375821000001</v>
      </c>
      <c r="S29" s="97">
        <v>9.2157839999999993</v>
      </c>
      <c r="T29" s="299">
        <v>5414.79</v>
      </c>
      <c r="U29" s="11">
        <v>636.22803899999997</v>
      </c>
      <c r="V29" s="97">
        <v>20.213193</v>
      </c>
      <c r="W29" s="299">
        <v>252.06</v>
      </c>
      <c r="X29" s="11">
        <v>18864.791815</v>
      </c>
      <c r="Y29" s="97">
        <v>8.5813089999999992</v>
      </c>
      <c r="Z29" s="299">
        <v>3172.94</v>
      </c>
      <c r="AA29" s="11">
        <v>1869.5452929999999</v>
      </c>
      <c r="AB29" s="97">
        <v>24.954771999999998</v>
      </c>
      <c r="AC29" s="299">
        <v>914.42</v>
      </c>
      <c r="AD29" s="185"/>
      <c r="AE29" s="11">
        <v>9475.5935019999997</v>
      </c>
      <c r="AF29" s="97">
        <v>6.8006149999999996</v>
      </c>
      <c r="AG29" s="299">
        <v>1263.02</v>
      </c>
      <c r="AH29" s="11">
        <v>9168.3457899999994</v>
      </c>
      <c r="AI29" s="97">
        <v>6.9356299999999997</v>
      </c>
      <c r="AJ29" s="299">
        <v>1246.33</v>
      </c>
      <c r="AK29" s="11">
        <v>8307.9787849999993</v>
      </c>
      <c r="AL29" s="97">
        <v>7.3388660000000003</v>
      </c>
      <c r="AM29" s="299">
        <v>1195.03</v>
      </c>
      <c r="AN29" s="11">
        <v>6299.7863850000003</v>
      </c>
      <c r="AO29" s="97">
        <v>9.1809279999999998</v>
      </c>
      <c r="AP29" s="299">
        <v>1133.6199999999999</v>
      </c>
      <c r="AQ29" s="11">
        <v>187.876912</v>
      </c>
      <c r="AR29" s="97">
        <v>37.645536</v>
      </c>
      <c r="AS29" s="299">
        <v>138.63</v>
      </c>
      <c r="AT29" s="11">
        <v>4357.9284939999998</v>
      </c>
      <c r="AU29" s="97">
        <v>12.025497</v>
      </c>
      <c r="AV29" s="299">
        <v>1027.1600000000001</v>
      </c>
      <c r="AW29" s="11">
        <v>283.62876999999997</v>
      </c>
      <c r="AX29" s="97">
        <v>48.616241000000002</v>
      </c>
      <c r="AY29" s="299">
        <v>270.26</v>
      </c>
      <c r="AZ29" s="185"/>
      <c r="BA29" s="11">
        <v>1434.103263</v>
      </c>
      <c r="BB29" s="97">
        <v>35.546858999999998</v>
      </c>
      <c r="BC29" s="299">
        <v>999.17</v>
      </c>
      <c r="BD29" s="11">
        <v>1434.103263</v>
      </c>
      <c r="BE29" s="97">
        <v>35.546858999999998</v>
      </c>
      <c r="BF29" s="299">
        <v>999.17</v>
      </c>
      <c r="BG29" s="11">
        <v>1372.508276</v>
      </c>
      <c r="BH29" s="97">
        <v>36.936337999999999</v>
      </c>
      <c r="BI29" s="299">
        <v>993.63</v>
      </c>
      <c r="BJ29" s="11">
        <v>1310.2687980000001</v>
      </c>
      <c r="BK29" s="97">
        <v>38.740546999999999</v>
      </c>
      <c r="BL29" s="299">
        <v>994.91</v>
      </c>
      <c r="BM29" s="11">
        <v>8.2766789999999997</v>
      </c>
      <c r="BN29" s="97">
        <v>98.801772</v>
      </c>
      <c r="BO29" s="299">
        <v>16.03</v>
      </c>
      <c r="BP29" s="11">
        <v>573.76790300000005</v>
      </c>
      <c r="BQ29" s="97">
        <v>25.867761999999999</v>
      </c>
      <c r="BR29" s="299">
        <v>290.89999999999998</v>
      </c>
      <c r="BS29" s="11">
        <v>0</v>
      </c>
      <c r="BT29" s="97">
        <v>0</v>
      </c>
      <c r="BU29" s="299">
        <v>0</v>
      </c>
      <c r="BV29" s="185"/>
      <c r="BW29" s="11">
        <v>33570.274036000003</v>
      </c>
      <c r="BX29" s="97">
        <v>6.7003589999999997</v>
      </c>
      <c r="BY29" s="299">
        <v>4408.68</v>
      </c>
      <c r="BZ29" s="11">
        <v>31858.572284999998</v>
      </c>
      <c r="CA29" s="97">
        <v>6.9752390000000002</v>
      </c>
      <c r="CB29" s="299">
        <v>4355.53</v>
      </c>
      <c r="CC29" s="11">
        <v>28280.859154999998</v>
      </c>
      <c r="CD29" s="97">
        <v>7.6157640000000004</v>
      </c>
      <c r="CE29" s="299">
        <v>4221.45</v>
      </c>
      <c r="CF29" s="11">
        <v>22367.320638000001</v>
      </c>
      <c r="CG29" s="97">
        <v>9.3432589999999998</v>
      </c>
      <c r="CH29" s="299">
        <v>4096.08</v>
      </c>
      <c r="CI29" s="11">
        <v>440.07444800000002</v>
      </c>
      <c r="CJ29" s="97">
        <v>24.910594</v>
      </c>
      <c r="CK29" s="299">
        <v>214.87</v>
      </c>
      <c r="CL29" s="11">
        <v>13933.095418000001</v>
      </c>
      <c r="CM29" s="97">
        <v>8.9940180000000005</v>
      </c>
      <c r="CN29" s="299">
        <v>2456.16</v>
      </c>
      <c r="CO29" s="11">
        <v>1585.916522</v>
      </c>
      <c r="CP29" s="97">
        <v>23.199528000000001</v>
      </c>
      <c r="CQ29" s="241">
        <v>721.13</v>
      </c>
    </row>
    <row r="30" spans="1:95" x14ac:dyDescent="0.2">
      <c r="A30" s="139">
        <v>44</v>
      </c>
      <c r="B30" s="140" t="s">
        <v>18</v>
      </c>
      <c r="C30" s="65">
        <v>6455.4526400000004</v>
      </c>
      <c r="D30" s="96">
        <v>18.162154999999998</v>
      </c>
      <c r="E30" s="300">
        <v>2298</v>
      </c>
      <c r="F30" s="65">
        <v>6319.4613579999996</v>
      </c>
      <c r="G30" s="22">
        <v>18.500655999999999</v>
      </c>
      <c r="H30" s="300">
        <v>2291.52</v>
      </c>
      <c r="I30" s="65">
        <v>5230.7629290000004</v>
      </c>
      <c r="J30" s="96">
        <v>22.143398000000001</v>
      </c>
      <c r="K30" s="300">
        <v>2270.21</v>
      </c>
      <c r="L30" s="65">
        <v>2458.1681669999998</v>
      </c>
      <c r="M30" s="96">
        <v>21.962510000000002</v>
      </c>
      <c r="N30" s="300">
        <v>1058.1600000000001</v>
      </c>
      <c r="O30" s="65">
        <v>1637.3051989999999</v>
      </c>
      <c r="P30" s="96">
        <v>26.455622000000002</v>
      </c>
      <c r="Q30" s="300">
        <v>848.99</v>
      </c>
      <c r="R30" s="65">
        <v>2373.9722729999999</v>
      </c>
      <c r="S30" s="96">
        <v>44.554611999999999</v>
      </c>
      <c r="T30" s="300">
        <v>2073.12</v>
      </c>
      <c r="U30" s="65">
        <v>199.52472399999999</v>
      </c>
      <c r="V30" s="96">
        <v>89.343821000000005</v>
      </c>
      <c r="W30" s="300">
        <v>349.4</v>
      </c>
      <c r="X30" s="65">
        <v>1378.7604630000001</v>
      </c>
      <c r="Y30" s="96">
        <v>75.201283000000004</v>
      </c>
      <c r="Z30" s="300">
        <v>2032.22</v>
      </c>
      <c r="AA30" s="65">
        <v>1383.204297</v>
      </c>
      <c r="AB30" s="96">
        <v>18.979364</v>
      </c>
      <c r="AC30" s="300">
        <v>514.54999999999995</v>
      </c>
      <c r="AD30" s="185"/>
      <c r="AE30" s="65">
        <v>1359.0691360000001</v>
      </c>
      <c r="AF30" s="96">
        <v>39.929814999999998</v>
      </c>
      <c r="AG30" s="300">
        <v>1063.6400000000001</v>
      </c>
      <c r="AH30" s="65">
        <v>420.88109400000002</v>
      </c>
      <c r="AI30" s="96">
        <v>31.122979999999998</v>
      </c>
      <c r="AJ30" s="300">
        <v>256.74</v>
      </c>
      <c r="AK30" s="65">
        <v>372.69457</v>
      </c>
      <c r="AL30" s="96">
        <v>51.977331</v>
      </c>
      <c r="AM30" s="300">
        <v>379.68</v>
      </c>
      <c r="AN30" s="65">
        <v>747.81166599999995</v>
      </c>
      <c r="AO30" s="96">
        <v>71.621592000000007</v>
      </c>
      <c r="AP30" s="300">
        <v>1049.77</v>
      </c>
      <c r="AQ30" s="65">
        <v>0</v>
      </c>
      <c r="AR30" s="96">
        <v>0</v>
      </c>
      <c r="AS30" s="300">
        <v>0</v>
      </c>
      <c r="AT30" s="65">
        <v>578.23398499999996</v>
      </c>
      <c r="AU30" s="96">
        <v>91.927415999999994</v>
      </c>
      <c r="AV30" s="300">
        <v>1041.8499999999999</v>
      </c>
      <c r="AW30" s="65">
        <v>362.42027899999999</v>
      </c>
      <c r="AX30" s="96">
        <v>34.918739000000002</v>
      </c>
      <c r="AY30" s="300">
        <v>248.04</v>
      </c>
      <c r="AZ30" s="185"/>
      <c r="BA30" s="65">
        <v>0</v>
      </c>
      <c r="BB30" s="96">
        <v>0</v>
      </c>
      <c r="BC30" s="300">
        <v>0</v>
      </c>
      <c r="BD30" s="65">
        <v>0</v>
      </c>
      <c r="BE30" s="96">
        <v>0</v>
      </c>
      <c r="BF30" s="300">
        <v>0</v>
      </c>
      <c r="BG30" s="65">
        <v>0</v>
      </c>
      <c r="BH30" s="96">
        <v>0</v>
      </c>
      <c r="BI30" s="300">
        <v>0</v>
      </c>
      <c r="BJ30" s="65">
        <v>0</v>
      </c>
      <c r="BK30" s="96">
        <v>0</v>
      </c>
      <c r="BL30" s="300">
        <v>0</v>
      </c>
      <c r="BM30" s="65">
        <v>0</v>
      </c>
      <c r="BN30" s="96">
        <v>0</v>
      </c>
      <c r="BO30" s="300">
        <v>0</v>
      </c>
      <c r="BP30" s="65">
        <v>0</v>
      </c>
      <c r="BQ30" s="96">
        <v>0</v>
      </c>
      <c r="BR30" s="300">
        <v>0</v>
      </c>
      <c r="BS30" s="65">
        <v>0</v>
      </c>
      <c r="BT30" s="96">
        <v>0</v>
      </c>
      <c r="BU30" s="300">
        <v>0</v>
      </c>
      <c r="BV30" s="185"/>
      <c r="BW30" s="65">
        <v>3871.6937939999998</v>
      </c>
      <c r="BX30" s="96">
        <v>18.571709999999999</v>
      </c>
      <c r="BY30" s="300">
        <v>1409.32</v>
      </c>
      <c r="BZ30" s="65">
        <v>2037.287073</v>
      </c>
      <c r="CA30" s="96">
        <v>21.136762000000001</v>
      </c>
      <c r="CB30" s="300">
        <v>844.01</v>
      </c>
      <c r="CC30" s="65">
        <v>1264.610629</v>
      </c>
      <c r="CD30" s="96">
        <v>22.489867</v>
      </c>
      <c r="CE30" s="300">
        <v>557.44000000000005</v>
      </c>
      <c r="CF30" s="65">
        <v>1626.1606079999999</v>
      </c>
      <c r="CG30" s="96">
        <v>33.811185000000002</v>
      </c>
      <c r="CH30" s="300">
        <v>1077.6600000000001</v>
      </c>
      <c r="CI30" s="65">
        <v>199.52472399999999</v>
      </c>
      <c r="CJ30" s="96">
        <v>89.343821000000005</v>
      </c>
      <c r="CK30" s="300">
        <v>349.4</v>
      </c>
      <c r="CL30" s="65">
        <v>800.526478</v>
      </c>
      <c r="CM30" s="96">
        <v>65.704898</v>
      </c>
      <c r="CN30" s="300">
        <v>1030.93</v>
      </c>
      <c r="CO30" s="65">
        <v>1020.7840179999999</v>
      </c>
      <c r="CP30" s="96">
        <v>22.212133000000001</v>
      </c>
      <c r="CQ30" s="242">
        <v>444.41</v>
      </c>
    </row>
    <row r="31" spans="1:95" x14ac:dyDescent="0.2">
      <c r="A31" s="135">
        <v>47</v>
      </c>
      <c r="B31" s="138" t="s">
        <v>19</v>
      </c>
      <c r="C31" s="11">
        <v>30889.788120000001</v>
      </c>
      <c r="D31" s="97">
        <v>9.2999390000000002</v>
      </c>
      <c r="E31" s="299">
        <v>5630.55</v>
      </c>
      <c r="F31" s="11">
        <v>29333.557709000001</v>
      </c>
      <c r="G31" s="20">
        <v>9.0262290000000007</v>
      </c>
      <c r="H31" s="299">
        <v>5189.5200000000004</v>
      </c>
      <c r="I31" s="11">
        <v>20367.427062999999</v>
      </c>
      <c r="J31" s="97">
        <v>11.405082999999999</v>
      </c>
      <c r="K31" s="299">
        <v>4552.93</v>
      </c>
      <c r="L31" s="11">
        <v>15650.050358</v>
      </c>
      <c r="M31" s="97">
        <v>13.047340999999999</v>
      </c>
      <c r="N31" s="299">
        <v>4002.15</v>
      </c>
      <c r="O31" s="11">
        <v>9777.1197159999992</v>
      </c>
      <c r="P31" s="97">
        <v>20.528213999999998</v>
      </c>
      <c r="Q31" s="299">
        <v>3933.85</v>
      </c>
      <c r="R31" s="11">
        <v>5979.9014020000004</v>
      </c>
      <c r="S31" s="97">
        <v>20.236995</v>
      </c>
      <c r="T31" s="299">
        <v>2371.9</v>
      </c>
      <c r="U31" s="11">
        <v>424.418453</v>
      </c>
      <c r="V31" s="97">
        <v>85.970241999999999</v>
      </c>
      <c r="W31" s="299">
        <v>715.15</v>
      </c>
      <c r="X31" s="11">
        <v>1221.59185</v>
      </c>
      <c r="Y31" s="97">
        <v>67.833043000000004</v>
      </c>
      <c r="Z31" s="299">
        <v>1624.14</v>
      </c>
      <c r="AA31" s="11">
        <v>4477.7937629999997</v>
      </c>
      <c r="AB31" s="97">
        <v>28.215492000000001</v>
      </c>
      <c r="AC31" s="299">
        <v>2476.33</v>
      </c>
      <c r="AD31" s="185"/>
      <c r="AE31" s="11">
        <v>4111.0161770000004</v>
      </c>
      <c r="AF31" s="97">
        <v>23.064836</v>
      </c>
      <c r="AG31" s="299">
        <v>1858.47</v>
      </c>
      <c r="AH31" s="11">
        <v>4035.8366470000001</v>
      </c>
      <c r="AI31" s="97">
        <v>23.487499</v>
      </c>
      <c r="AJ31" s="299">
        <v>1857.92</v>
      </c>
      <c r="AK31" s="11">
        <v>2844.9267890000001</v>
      </c>
      <c r="AL31" s="97">
        <v>29.600593</v>
      </c>
      <c r="AM31" s="299">
        <v>1650.55</v>
      </c>
      <c r="AN31" s="11">
        <v>1833.1282900000001</v>
      </c>
      <c r="AO31" s="97">
        <v>29.776429</v>
      </c>
      <c r="AP31" s="299">
        <v>1069.8499999999999</v>
      </c>
      <c r="AQ31" s="11">
        <v>0</v>
      </c>
      <c r="AR31" s="97">
        <v>0</v>
      </c>
      <c r="AS31" s="299">
        <v>0</v>
      </c>
      <c r="AT31" s="11">
        <v>370.26730800000001</v>
      </c>
      <c r="AU31" s="97">
        <v>96.446354999999997</v>
      </c>
      <c r="AV31" s="299">
        <v>699.93</v>
      </c>
      <c r="AW31" s="11">
        <v>64.292129000000003</v>
      </c>
      <c r="AX31" s="97">
        <v>78.232406999999995</v>
      </c>
      <c r="AY31" s="299">
        <v>98.58</v>
      </c>
      <c r="AZ31" s="185"/>
      <c r="BA31" s="11">
        <v>114.920219</v>
      </c>
      <c r="BB31" s="97">
        <v>60.434353000000002</v>
      </c>
      <c r="BC31" s="299">
        <v>136.12</v>
      </c>
      <c r="BD31" s="11">
        <v>114.920219</v>
      </c>
      <c r="BE31" s="97">
        <v>60.434353000000002</v>
      </c>
      <c r="BF31" s="299">
        <v>136.12</v>
      </c>
      <c r="BG31" s="11">
        <v>102.65618000000001</v>
      </c>
      <c r="BH31" s="97">
        <v>66.647198000000003</v>
      </c>
      <c r="BI31" s="299">
        <v>134.1</v>
      </c>
      <c r="BJ31" s="11">
        <v>102.65618000000001</v>
      </c>
      <c r="BK31" s="97">
        <v>66.647198000000003</v>
      </c>
      <c r="BL31" s="299">
        <v>134.1</v>
      </c>
      <c r="BM31" s="11">
        <v>51.328090000000003</v>
      </c>
      <c r="BN31" s="97">
        <v>95.191237999999998</v>
      </c>
      <c r="BO31" s="299">
        <v>95.77</v>
      </c>
      <c r="BP31" s="11">
        <v>0</v>
      </c>
      <c r="BQ31" s="97">
        <v>0</v>
      </c>
      <c r="BR31" s="299">
        <v>0</v>
      </c>
      <c r="BS31" s="11">
        <v>0</v>
      </c>
      <c r="BT31" s="97">
        <v>0</v>
      </c>
      <c r="BU31" s="299">
        <v>0</v>
      </c>
      <c r="BV31" s="185"/>
      <c r="BW31" s="11">
        <v>16141.490667</v>
      </c>
      <c r="BX31" s="97">
        <v>12.868252999999999</v>
      </c>
      <c r="BY31" s="299">
        <v>4071.17</v>
      </c>
      <c r="BZ31" s="11">
        <v>11499.293491</v>
      </c>
      <c r="CA31" s="97">
        <v>14.530469999999999</v>
      </c>
      <c r="CB31" s="299">
        <v>3274.97</v>
      </c>
      <c r="CC31" s="11">
        <v>6829.5367470000001</v>
      </c>
      <c r="CD31" s="97">
        <v>21.130797000000001</v>
      </c>
      <c r="CE31" s="299">
        <v>2828.55</v>
      </c>
      <c r="CF31" s="11">
        <v>4044.1169319999999</v>
      </c>
      <c r="CG31" s="97">
        <v>20.855345</v>
      </c>
      <c r="CH31" s="299">
        <v>1653.09</v>
      </c>
      <c r="CI31" s="11">
        <v>373.09036300000002</v>
      </c>
      <c r="CJ31" s="97">
        <v>96.916838999999996</v>
      </c>
      <c r="CK31" s="299">
        <v>708.71</v>
      </c>
      <c r="CL31" s="11">
        <v>851.32454199999995</v>
      </c>
      <c r="CM31" s="97">
        <v>60.104568</v>
      </c>
      <c r="CN31" s="299">
        <v>1002.9</v>
      </c>
      <c r="CO31" s="11">
        <v>4413.5016329999999</v>
      </c>
      <c r="CP31" s="97">
        <v>28.564496999999999</v>
      </c>
      <c r="CQ31" s="241">
        <v>2470.96</v>
      </c>
    </row>
    <row r="32" spans="1:95" x14ac:dyDescent="0.2">
      <c r="A32" s="141">
        <v>70</v>
      </c>
      <c r="B32" s="142" t="s">
        <v>20</v>
      </c>
      <c r="C32" s="161">
        <v>31237.501595000002</v>
      </c>
      <c r="D32" s="165">
        <v>4.2962480000000003</v>
      </c>
      <c r="E32" s="297">
        <v>2630.4</v>
      </c>
      <c r="F32" s="162">
        <v>30582.154106999998</v>
      </c>
      <c r="G32" s="24">
        <v>4.4419060000000004</v>
      </c>
      <c r="H32" s="297">
        <v>2662.52</v>
      </c>
      <c r="I32" s="162">
        <v>19263.082974000001</v>
      </c>
      <c r="J32" s="165">
        <v>6.1841650000000001</v>
      </c>
      <c r="K32" s="297">
        <v>2334.87</v>
      </c>
      <c r="L32" s="162">
        <v>16687.248818</v>
      </c>
      <c r="M32" s="165">
        <v>7.0942400000000001</v>
      </c>
      <c r="N32" s="297">
        <v>2320.31</v>
      </c>
      <c r="O32" s="162">
        <v>13070.525739000001</v>
      </c>
      <c r="P32" s="165">
        <v>7.8458949999999996</v>
      </c>
      <c r="Q32" s="297">
        <v>2009.98</v>
      </c>
      <c r="R32" s="162">
        <v>8029.7330099999999</v>
      </c>
      <c r="S32" s="165">
        <v>13.646566999999999</v>
      </c>
      <c r="T32" s="297">
        <v>2147.73</v>
      </c>
      <c r="U32" s="162">
        <v>66.058800000000005</v>
      </c>
      <c r="V32" s="165">
        <v>41.340425000000003</v>
      </c>
      <c r="W32" s="297">
        <v>53.53</v>
      </c>
      <c r="X32" s="162">
        <v>1680.532561</v>
      </c>
      <c r="Y32" s="165">
        <v>29.963325999999999</v>
      </c>
      <c r="Z32" s="297">
        <v>986.95</v>
      </c>
      <c r="AA32" s="162">
        <v>2288.7994010000002</v>
      </c>
      <c r="AB32" s="165">
        <v>13.168239</v>
      </c>
      <c r="AC32" s="297">
        <v>590.73</v>
      </c>
      <c r="AD32" s="185"/>
      <c r="AE32" s="162">
        <v>3276.9160270000002</v>
      </c>
      <c r="AF32" s="165">
        <v>9.5492899999999992</v>
      </c>
      <c r="AG32" s="297">
        <v>613.33000000000004</v>
      </c>
      <c r="AH32" s="162">
        <v>2941.6390649999998</v>
      </c>
      <c r="AI32" s="165">
        <v>10.639797</v>
      </c>
      <c r="AJ32" s="297">
        <v>613.45000000000005</v>
      </c>
      <c r="AK32" s="162">
        <v>2463.902419</v>
      </c>
      <c r="AL32" s="165">
        <v>12.096569000000001</v>
      </c>
      <c r="AM32" s="297">
        <v>584.16999999999996</v>
      </c>
      <c r="AN32" s="162">
        <v>1290.8525870000001</v>
      </c>
      <c r="AO32" s="165">
        <v>18.293503999999999</v>
      </c>
      <c r="AP32" s="297">
        <v>462.84</v>
      </c>
      <c r="AQ32" s="162">
        <v>0</v>
      </c>
      <c r="AR32" s="165">
        <v>0</v>
      </c>
      <c r="AS32" s="297">
        <v>0</v>
      </c>
      <c r="AT32" s="162">
        <v>318.04898600000001</v>
      </c>
      <c r="AU32" s="165">
        <v>36.334713999999998</v>
      </c>
      <c r="AV32" s="297">
        <v>226.5</v>
      </c>
      <c r="AW32" s="162">
        <v>268.38519700000001</v>
      </c>
      <c r="AX32" s="165">
        <v>22.998678000000002</v>
      </c>
      <c r="AY32" s="297">
        <v>120.98</v>
      </c>
      <c r="AZ32" s="185"/>
      <c r="BA32" s="162">
        <v>77.826736999999994</v>
      </c>
      <c r="BB32" s="165">
        <v>40.202857999999999</v>
      </c>
      <c r="BC32" s="297">
        <v>61.33</v>
      </c>
      <c r="BD32" s="162">
        <v>77.349705</v>
      </c>
      <c r="BE32" s="165">
        <v>40.451279999999997</v>
      </c>
      <c r="BF32" s="297">
        <v>61.33</v>
      </c>
      <c r="BG32" s="162">
        <v>77.349705</v>
      </c>
      <c r="BH32" s="165">
        <v>40.451279999999997</v>
      </c>
      <c r="BI32" s="297">
        <v>61.33</v>
      </c>
      <c r="BJ32" s="162">
        <v>54.251555000000003</v>
      </c>
      <c r="BK32" s="165">
        <v>41.268365000000003</v>
      </c>
      <c r="BL32" s="297">
        <v>43.88</v>
      </c>
      <c r="BM32" s="162">
        <v>1.1000000000000001</v>
      </c>
      <c r="BN32" s="165">
        <v>0</v>
      </c>
      <c r="BO32" s="297">
        <v>0</v>
      </c>
      <c r="BP32" s="162">
        <v>0</v>
      </c>
      <c r="BQ32" s="165">
        <v>0</v>
      </c>
      <c r="BR32" s="297">
        <v>0</v>
      </c>
      <c r="BS32" s="162">
        <v>0</v>
      </c>
      <c r="BT32" s="165">
        <v>0</v>
      </c>
      <c r="BU32" s="297">
        <v>0</v>
      </c>
      <c r="BV32" s="185"/>
      <c r="BW32" s="162">
        <v>15908.340209</v>
      </c>
      <c r="BX32" s="165">
        <v>6.1663290000000002</v>
      </c>
      <c r="BY32" s="297">
        <v>1922.68</v>
      </c>
      <c r="BZ32" s="162">
        <v>13668.260048</v>
      </c>
      <c r="CA32" s="165">
        <v>7.1044510000000001</v>
      </c>
      <c r="CB32" s="297">
        <v>1903.27</v>
      </c>
      <c r="CC32" s="162">
        <v>10529.273614</v>
      </c>
      <c r="CD32" s="165">
        <v>7.6721190000000004</v>
      </c>
      <c r="CE32" s="297">
        <v>1583.32</v>
      </c>
      <c r="CF32" s="162">
        <v>6684.6288679999998</v>
      </c>
      <c r="CG32" s="165">
        <v>13.522653</v>
      </c>
      <c r="CH32" s="297">
        <v>1771.72</v>
      </c>
      <c r="CI32" s="162">
        <v>64.958799999999997</v>
      </c>
      <c r="CJ32" s="165">
        <v>42.040475999999998</v>
      </c>
      <c r="CK32" s="297">
        <v>53.53</v>
      </c>
      <c r="CL32" s="162">
        <v>1362.483575</v>
      </c>
      <c r="CM32" s="165">
        <v>29.697368999999998</v>
      </c>
      <c r="CN32" s="297">
        <v>793.06</v>
      </c>
      <c r="CO32" s="162">
        <v>2020.414203</v>
      </c>
      <c r="CP32" s="165">
        <v>13.500104</v>
      </c>
      <c r="CQ32" s="243">
        <v>534.61</v>
      </c>
    </row>
    <row r="33" spans="1:95" s="13" customFormat="1" x14ac:dyDescent="0.2">
      <c r="A33" s="149"/>
      <c r="B33" s="143" t="s">
        <v>21</v>
      </c>
      <c r="C33" s="7">
        <v>505053.10002200003</v>
      </c>
      <c r="D33" s="8">
        <v>4.3884949999999998</v>
      </c>
      <c r="E33" s="298">
        <v>43441.89</v>
      </c>
      <c r="F33" s="7">
        <v>483912.98748399998</v>
      </c>
      <c r="G33" s="17">
        <v>4.6217050000000004</v>
      </c>
      <c r="H33" s="298">
        <v>43835.46</v>
      </c>
      <c r="I33" s="7">
        <v>281807.71453900001</v>
      </c>
      <c r="J33" s="8">
        <v>5.0747109999999997</v>
      </c>
      <c r="K33" s="298">
        <v>28029.82</v>
      </c>
      <c r="L33" s="7">
        <v>235333.86757900001</v>
      </c>
      <c r="M33" s="8">
        <v>5.6974450000000001</v>
      </c>
      <c r="N33" s="298">
        <v>26279.72</v>
      </c>
      <c r="O33" s="7">
        <v>192643.715409</v>
      </c>
      <c r="P33" s="8">
        <v>6.3402390000000004</v>
      </c>
      <c r="Q33" s="298">
        <v>23939.58</v>
      </c>
      <c r="R33" s="7">
        <v>197112.29460600001</v>
      </c>
      <c r="S33" s="8">
        <v>6.2038440000000001</v>
      </c>
      <c r="T33" s="298">
        <v>23967.94</v>
      </c>
      <c r="U33" s="7">
        <v>3961.9972309999998</v>
      </c>
      <c r="V33" s="8">
        <v>16.0624</v>
      </c>
      <c r="W33" s="298">
        <v>1247.33</v>
      </c>
      <c r="X33" s="7">
        <v>17014.903837999998</v>
      </c>
      <c r="Y33" s="8">
        <v>11.810663</v>
      </c>
      <c r="Z33" s="298">
        <v>3938.76</v>
      </c>
      <c r="AA33" s="7">
        <v>45251.665534</v>
      </c>
      <c r="AB33" s="8">
        <v>14.107075</v>
      </c>
      <c r="AC33" s="298">
        <v>12512.03</v>
      </c>
      <c r="AD33" s="184"/>
      <c r="AE33" s="7">
        <v>81058.726867999998</v>
      </c>
      <c r="AF33" s="8">
        <v>7.4597509999999998</v>
      </c>
      <c r="AG33" s="298">
        <v>11851.69</v>
      </c>
      <c r="AH33" s="7">
        <v>71182.076581000001</v>
      </c>
      <c r="AI33" s="8">
        <v>8.3231160000000006</v>
      </c>
      <c r="AJ33" s="298">
        <v>11612.15</v>
      </c>
      <c r="AK33" s="7">
        <v>55173.689268000002</v>
      </c>
      <c r="AL33" s="8">
        <v>7.4962309999999999</v>
      </c>
      <c r="AM33" s="298">
        <v>8106.46</v>
      </c>
      <c r="AN33" s="7">
        <v>59264.421279000002</v>
      </c>
      <c r="AO33" s="8">
        <v>8.9098290000000002</v>
      </c>
      <c r="AP33" s="298">
        <v>10349.5</v>
      </c>
      <c r="AQ33" s="7">
        <v>929.85809200000006</v>
      </c>
      <c r="AR33" s="8">
        <v>24.178422999999999</v>
      </c>
      <c r="AS33" s="298">
        <v>440.66</v>
      </c>
      <c r="AT33" s="7">
        <v>4049.7977420000002</v>
      </c>
      <c r="AU33" s="8">
        <v>14.110753000000001</v>
      </c>
      <c r="AV33" s="298">
        <v>1120.06</v>
      </c>
      <c r="AW33" s="7">
        <v>9726.3054090000005</v>
      </c>
      <c r="AX33" s="8">
        <v>15.665215999999999</v>
      </c>
      <c r="AY33" s="298">
        <v>2986.35</v>
      </c>
      <c r="AZ33" s="184"/>
      <c r="BA33" s="7">
        <v>8350.0592949999991</v>
      </c>
      <c r="BB33" s="8">
        <v>15.569787</v>
      </c>
      <c r="BC33" s="298">
        <v>2548.17</v>
      </c>
      <c r="BD33" s="7">
        <v>7701.185853</v>
      </c>
      <c r="BE33" s="8">
        <v>16.756478999999999</v>
      </c>
      <c r="BF33" s="298">
        <v>2529.2800000000002</v>
      </c>
      <c r="BG33" s="7">
        <v>6436.746596</v>
      </c>
      <c r="BH33" s="8">
        <v>18.955954999999999</v>
      </c>
      <c r="BI33" s="298">
        <v>2391.4899999999998</v>
      </c>
      <c r="BJ33" s="7">
        <v>6468.1823720000002</v>
      </c>
      <c r="BK33" s="8">
        <v>19.160931999999999</v>
      </c>
      <c r="BL33" s="298">
        <v>2429.15</v>
      </c>
      <c r="BM33" s="7">
        <v>375.72699699999998</v>
      </c>
      <c r="BN33" s="8">
        <v>62.881436000000001</v>
      </c>
      <c r="BO33" s="298">
        <v>463.07</v>
      </c>
      <c r="BP33" s="7">
        <v>565.08878700000002</v>
      </c>
      <c r="BQ33" s="8">
        <v>26.250132000000001</v>
      </c>
      <c r="BR33" s="298">
        <v>290.74</v>
      </c>
      <c r="BS33" s="7">
        <v>642.58439299999998</v>
      </c>
      <c r="BT33" s="8">
        <v>36.127746000000002</v>
      </c>
      <c r="BU33" s="298">
        <v>455.02</v>
      </c>
      <c r="BV33" s="184"/>
      <c r="BW33" s="7">
        <v>192398.928376</v>
      </c>
      <c r="BX33" s="8">
        <v>5.9585499999999998</v>
      </c>
      <c r="BY33" s="298">
        <v>22469.8</v>
      </c>
      <c r="BZ33" s="7">
        <v>156450.60514500001</v>
      </c>
      <c r="CA33" s="8">
        <v>6.3875570000000002</v>
      </c>
      <c r="CB33" s="298">
        <v>19587.009999999998</v>
      </c>
      <c r="CC33" s="7">
        <v>131033.279545</v>
      </c>
      <c r="CD33" s="8">
        <v>7.2716120000000002</v>
      </c>
      <c r="CE33" s="298">
        <v>18675.34</v>
      </c>
      <c r="CF33" s="7">
        <v>131379.690955</v>
      </c>
      <c r="CG33" s="8">
        <v>7.008184</v>
      </c>
      <c r="CH33" s="298">
        <v>18046.37</v>
      </c>
      <c r="CI33" s="7">
        <v>2656.4121420000001</v>
      </c>
      <c r="CJ33" s="8">
        <v>18.158754999999999</v>
      </c>
      <c r="CK33" s="298">
        <v>945.45</v>
      </c>
      <c r="CL33" s="7">
        <v>12400.017309000001</v>
      </c>
      <c r="CM33" s="8">
        <v>13.010490000000001</v>
      </c>
      <c r="CN33" s="298">
        <v>3162.07</v>
      </c>
      <c r="CO33" s="7">
        <v>34882.775732000002</v>
      </c>
      <c r="CP33" s="8">
        <v>16.694165000000002</v>
      </c>
      <c r="CQ33" s="240">
        <v>11413.84</v>
      </c>
    </row>
    <row r="34" spans="1:95" x14ac:dyDescent="0.2">
      <c r="A34" s="135">
        <v>19</v>
      </c>
      <c r="B34" s="138" t="s">
        <v>22</v>
      </c>
      <c r="C34" s="11">
        <v>219945.12621799999</v>
      </c>
      <c r="D34" s="97">
        <v>4.4358519999999997</v>
      </c>
      <c r="E34" s="299">
        <v>19122.62</v>
      </c>
      <c r="F34" s="11">
        <v>209193.825166</v>
      </c>
      <c r="G34" s="20">
        <v>4.8684909999999997</v>
      </c>
      <c r="H34" s="299">
        <v>19961.78</v>
      </c>
      <c r="I34" s="11">
        <v>118069.416287</v>
      </c>
      <c r="J34" s="97">
        <v>6.6277439999999999</v>
      </c>
      <c r="K34" s="299">
        <v>15337.66</v>
      </c>
      <c r="L34" s="11">
        <v>107226.91372900001</v>
      </c>
      <c r="M34" s="97">
        <v>7.191675</v>
      </c>
      <c r="N34" s="299">
        <v>15114.37</v>
      </c>
      <c r="O34" s="11">
        <v>89117.064914000002</v>
      </c>
      <c r="P34" s="97">
        <v>7.851413</v>
      </c>
      <c r="Q34" s="299">
        <v>13714.02</v>
      </c>
      <c r="R34" s="11">
        <v>85595.434540000002</v>
      </c>
      <c r="S34" s="97">
        <v>6.7011390000000004</v>
      </c>
      <c r="T34" s="299">
        <v>11242.3</v>
      </c>
      <c r="U34" s="11">
        <v>996.74543400000005</v>
      </c>
      <c r="V34" s="97">
        <v>43.250492000000001</v>
      </c>
      <c r="W34" s="299">
        <v>844.95</v>
      </c>
      <c r="X34" s="11">
        <v>3127.6026459999998</v>
      </c>
      <c r="Y34" s="97">
        <v>27.680643</v>
      </c>
      <c r="Z34" s="299">
        <v>1696.85</v>
      </c>
      <c r="AA34" s="11">
        <v>9871.5904960000007</v>
      </c>
      <c r="AB34" s="97">
        <v>15.554581000000001</v>
      </c>
      <c r="AC34" s="299">
        <v>3009.55</v>
      </c>
      <c r="AD34" s="185"/>
      <c r="AE34" s="11">
        <v>31462.566353999999</v>
      </c>
      <c r="AF34" s="97">
        <v>11.455323999999999</v>
      </c>
      <c r="AG34" s="299">
        <v>7064.11</v>
      </c>
      <c r="AH34" s="11">
        <v>29411.223286</v>
      </c>
      <c r="AI34" s="97">
        <v>12.235182999999999</v>
      </c>
      <c r="AJ34" s="299">
        <v>7053.09</v>
      </c>
      <c r="AK34" s="11">
        <v>24434.280024</v>
      </c>
      <c r="AL34" s="97">
        <v>12.693317</v>
      </c>
      <c r="AM34" s="299">
        <v>6078.98</v>
      </c>
      <c r="AN34" s="11">
        <v>22034.958563</v>
      </c>
      <c r="AO34" s="97">
        <v>11.663899000000001</v>
      </c>
      <c r="AP34" s="299">
        <v>5037.47</v>
      </c>
      <c r="AQ34" s="11">
        <v>199.574353</v>
      </c>
      <c r="AR34" s="97">
        <v>51.883262999999999</v>
      </c>
      <c r="AS34" s="299">
        <v>202.95</v>
      </c>
      <c r="AT34" s="11">
        <v>849.21102399999995</v>
      </c>
      <c r="AU34" s="97">
        <v>40.043550000000003</v>
      </c>
      <c r="AV34" s="299">
        <v>666.51</v>
      </c>
      <c r="AW34" s="11">
        <v>1974.7728360000001</v>
      </c>
      <c r="AX34" s="97">
        <v>19.291926</v>
      </c>
      <c r="AY34" s="299">
        <v>746.7</v>
      </c>
      <c r="AZ34" s="185"/>
      <c r="BA34" s="11">
        <v>5721.4027539999997</v>
      </c>
      <c r="BB34" s="97">
        <v>21.305033999999999</v>
      </c>
      <c r="BC34" s="299">
        <v>2389.14</v>
      </c>
      <c r="BD34" s="11">
        <v>5509.4104690000004</v>
      </c>
      <c r="BE34" s="97">
        <v>22.173031000000002</v>
      </c>
      <c r="BF34" s="299">
        <v>2394.34</v>
      </c>
      <c r="BG34" s="11">
        <v>4848.8996999999999</v>
      </c>
      <c r="BH34" s="97">
        <v>24.249275999999998</v>
      </c>
      <c r="BI34" s="299">
        <v>2304.61</v>
      </c>
      <c r="BJ34" s="11">
        <v>4977.1851740000002</v>
      </c>
      <c r="BK34" s="97">
        <v>23.709074000000001</v>
      </c>
      <c r="BL34" s="299">
        <v>2312.89</v>
      </c>
      <c r="BM34" s="11">
        <v>40.616284</v>
      </c>
      <c r="BN34" s="97">
        <v>98.709890000000001</v>
      </c>
      <c r="BO34" s="299">
        <v>78.58</v>
      </c>
      <c r="BP34" s="11">
        <v>81.232568999999998</v>
      </c>
      <c r="BQ34" s="97">
        <v>69.516417000000004</v>
      </c>
      <c r="BR34" s="299">
        <v>110.68</v>
      </c>
      <c r="BS34" s="11">
        <v>211.99228500000001</v>
      </c>
      <c r="BT34" s="97">
        <v>62.396014999999998</v>
      </c>
      <c r="BU34" s="299">
        <v>259.26</v>
      </c>
      <c r="BV34" s="185"/>
      <c r="BW34" s="11">
        <v>80885.447178999995</v>
      </c>
      <c r="BX34" s="97">
        <v>7.8453939999999998</v>
      </c>
      <c r="BY34" s="299">
        <v>12437.73</v>
      </c>
      <c r="BZ34" s="11">
        <v>72306.279974000005</v>
      </c>
      <c r="CA34" s="97">
        <v>8.3234239999999993</v>
      </c>
      <c r="CB34" s="299">
        <v>11795.98</v>
      </c>
      <c r="CC34" s="11">
        <v>59833.885190000001</v>
      </c>
      <c r="CD34" s="97">
        <v>8.937424</v>
      </c>
      <c r="CE34" s="299">
        <v>10481.31</v>
      </c>
      <c r="CF34" s="11">
        <v>58583.290803000004</v>
      </c>
      <c r="CG34" s="97">
        <v>8.104476</v>
      </c>
      <c r="CH34" s="299">
        <v>9305.82</v>
      </c>
      <c r="CI34" s="11">
        <v>756.55479600000001</v>
      </c>
      <c r="CJ34" s="97">
        <v>45.865298000000003</v>
      </c>
      <c r="CK34" s="299">
        <v>680.11</v>
      </c>
      <c r="CL34" s="11">
        <v>2197.1590529999999</v>
      </c>
      <c r="CM34" s="97">
        <v>25.316704000000001</v>
      </c>
      <c r="CN34" s="299">
        <v>1090.25</v>
      </c>
      <c r="CO34" s="11">
        <v>7684.825374</v>
      </c>
      <c r="CP34" s="97">
        <v>17.566248999999999</v>
      </c>
      <c r="CQ34" s="241">
        <v>2645.87</v>
      </c>
    </row>
    <row r="35" spans="1:95" x14ac:dyDescent="0.2">
      <c r="A35" s="139">
        <v>27</v>
      </c>
      <c r="B35" s="140" t="s">
        <v>23</v>
      </c>
      <c r="C35" s="65">
        <v>8425.4088219999994</v>
      </c>
      <c r="D35" s="96">
        <v>21.574611000000001</v>
      </c>
      <c r="E35" s="300">
        <v>3562.79</v>
      </c>
      <c r="F35" s="65">
        <v>8027.6231680000001</v>
      </c>
      <c r="G35" s="22">
        <v>23.831551999999999</v>
      </c>
      <c r="H35" s="300">
        <v>3749.69</v>
      </c>
      <c r="I35" s="65">
        <v>6976.6437990000004</v>
      </c>
      <c r="J35" s="96">
        <v>27.862324999999998</v>
      </c>
      <c r="K35" s="300">
        <v>3809.96</v>
      </c>
      <c r="L35" s="65">
        <v>6661.1137330000001</v>
      </c>
      <c r="M35" s="96">
        <v>29.369724000000001</v>
      </c>
      <c r="N35" s="300">
        <v>3834.45</v>
      </c>
      <c r="O35" s="65">
        <v>4364.1779630000001</v>
      </c>
      <c r="P35" s="96">
        <v>42.670164</v>
      </c>
      <c r="Q35" s="300">
        <v>3649.92</v>
      </c>
      <c r="R35" s="65">
        <v>4134.4843860000001</v>
      </c>
      <c r="S35" s="96">
        <v>42.487729000000002</v>
      </c>
      <c r="T35" s="300">
        <v>3443.03</v>
      </c>
      <c r="U35" s="65">
        <v>229.693577</v>
      </c>
      <c r="V35" s="96">
        <v>99.686520000000002</v>
      </c>
      <c r="W35" s="300">
        <v>448.79</v>
      </c>
      <c r="X35" s="65">
        <v>0</v>
      </c>
      <c r="Y35" s="96">
        <v>0</v>
      </c>
      <c r="Z35" s="300">
        <v>0</v>
      </c>
      <c r="AA35" s="65">
        <v>315.53006699999997</v>
      </c>
      <c r="AB35" s="96">
        <v>73.751273999999995</v>
      </c>
      <c r="AC35" s="300">
        <v>456.11</v>
      </c>
      <c r="AD35" s="185"/>
      <c r="AE35" s="65">
        <v>1378.161462</v>
      </c>
      <c r="AF35" s="96">
        <v>65.260146000000006</v>
      </c>
      <c r="AG35" s="300">
        <v>1762.8</v>
      </c>
      <c r="AH35" s="65">
        <v>1378.161462</v>
      </c>
      <c r="AI35" s="96">
        <v>65.260146000000006</v>
      </c>
      <c r="AJ35" s="300">
        <v>1762.8</v>
      </c>
      <c r="AK35" s="65">
        <v>918.77430800000002</v>
      </c>
      <c r="AL35" s="96">
        <v>75.355925999999997</v>
      </c>
      <c r="AM35" s="300">
        <v>1357.01</v>
      </c>
      <c r="AN35" s="65">
        <v>918.77430800000002</v>
      </c>
      <c r="AO35" s="96">
        <v>75.355925999999997</v>
      </c>
      <c r="AP35" s="300">
        <v>1357.01</v>
      </c>
      <c r="AQ35" s="65">
        <v>0</v>
      </c>
      <c r="AR35" s="96">
        <v>0</v>
      </c>
      <c r="AS35" s="300">
        <v>0</v>
      </c>
      <c r="AT35" s="65">
        <v>0</v>
      </c>
      <c r="AU35" s="96">
        <v>0</v>
      </c>
      <c r="AV35" s="300">
        <v>0</v>
      </c>
      <c r="AW35" s="65">
        <v>0</v>
      </c>
      <c r="AX35" s="96">
        <v>0</v>
      </c>
      <c r="AY35" s="300">
        <v>0</v>
      </c>
      <c r="AZ35" s="185"/>
      <c r="BA35" s="65">
        <v>229.693577</v>
      </c>
      <c r="BB35" s="96">
        <v>99.686520000000002</v>
      </c>
      <c r="BC35" s="300">
        <v>448.79</v>
      </c>
      <c r="BD35" s="65">
        <v>229.693577</v>
      </c>
      <c r="BE35" s="96">
        <v>99.686520000000002</v>
      </c>
      <c r="BF35" s="300">
        <v>448.79</v>
      </c>
      <c r="BG35" s="65">
        <v>229.693577</v>
      </c>
      <c r="BH35" s="96">
        <v>99.686520000000002</v>
      </c>
      <c r="BI35" s="300">
        <v>448.79</v>
      </c>
      <c r="BJ35" s="65">
        <v>229.693577</v>
      </c>
      <c r="BK35" s="96">
        <v>99.686520000000002</v>
      </c>
      <c r="BL35" s="300">
        <v>448.79</v>
      </c>
      <c r="BM35" s="65">
        <v>229.693577</v>
      </c>
      <c r="BN35" s="96">
        <v>99.686520000000002</v>
      </c>
      <c r="BO35" s="300">
        <v>448.79</v>
      </c>
      <c r="BP35" s="65">
        <v>0</v>
      </c>
      <c r="BQ35" s="96">
        <v>0</v>
      </c>
      <c r="BR35" s="300">
        <v>0</v>
      </c>
      <c r="BS35" s="65">
        <v>0</v>
      </c>
      <c r="BT35" s="96">
        <v>0</v>
      </c>
      <c r="BU35" s="300">
        <v>0</v>
      </c>
      <c r="BV35" s="185"/>
      <c r="BW35" s="65">
        <v>5368.7887600000004</v>
      </c>
      <c r="BX35" s="96">
        <v>22.838135000000001</v>
      </c>
      <c r="BY35" s="300">
        <v>2403.2199999999998</v>
      </c>
      <c r="BZ35" s="65">
        <v>5053.2586940000001</v>
      </c>
      <c r="CA35" s="96">
        <v>23.482464</v>
      </c>
      <c r="CB35" s="300">
        <v>2325.79</v>
      </c>
      <c r="CC35" s="65">
        <v>3215.7100780000001</v>
      </c>
      <c r="CD35" s="96">
        <v>35.295845999999997</v>
      </c>
      <c r="CE35" s="300">
        <v>2224.62</v>
      </c>
      <c r="CF35" s="65">
        <v>2986.0165010000001</v>
      </c>
      <c r="CG35" s="96">
        <v>34.658684999999998</v>
      </c>
      <c r="CH35" s="300">
        <v>2028.43</v>
      </c>
      <c r="CI35" s="65">
        <v>0</v>
      </c>
      <c r="CJ35" s="96">
        <v>0</v>
      </c>
      <c r="CK35" s="300">
        <v>0</v>
      </c>
      <c r="CL35" s="65">
        <v>0</v>
      </c>
      <c r="CM35" s="96">
        <v>0</v>
      </c>
      <c r="CN35" s="300">
        <v>0</v>
      </c>
      <c r="CO35" s="65">
        <v>315.53006699999997</v>
      </c>
      <c r="CP35" s="96">
        <v>73.751273999999995</v>
      </c>
      <c r="CQ35" s="242">
        <v>456.11</v>
      </c>
    </row>
    <row r="36" spans="1:95" x14ac:dyDescent="0.2">
      <c r="A36" s="135">
        <v>52</v>
      </c>
      <c r="B36" s="138" t="s">
        <v>24</v>
      </c>
      <c r="C36" s="11">
        <v>240291.04130099999</v>
      </c>
      <c r="D36" s="97">
        <v>8.2081440000000008</v>
      </c>
      <c r="E36" s="299">
        <v>38657.93</v>
      </c>
      <c r="F36" s="11">
        <v>239448.366029</v>
      </c>
      <c r="G36" s="20">
        <v>8.2369800000000009</v>
      </c>
      <c r="H36" s="299">
        <v>38657.699999999997</v>
      </c>
      <c r="I36" s="11">
        <v>132731.546332</v>
      </c>
      <c r="J36" s="97">
        <v>8.7818090000000009</v>
      </c>
      <c r="K36" s="299">
        <v>22846.21</v>
      </c>
      <c r="L36" s="11">
        <v>98445.313389000003</v>
      </c>
      <c r="M36" s="97">
        <v>10.795991000000001</v>
      </c>
      <c r="N36" s="299">
        <v>20831.169999999998</v>
      </c>
      <c r="O36" s="11">
        <v>79137.725997999994</v>
      </c>
      <c r="P36" s="97">
        <v>12.275966</v>
      </c>
      <c r="Q36" s="299">
        <v>19041.240000000002</v>
      </c>
      <c r="R36" s="11">
        <v>90002.473979999995</v>
      </c>
      <c r="S36" s="97">
        <v>11.688889</v>
      </c>
      <c r="T36" s="299">
        <v>20619.77</v>
      </c>
      <c r="U36" s="11">
        <v>717.86836000000005</v>
      </c>
      <c r="V36" s="97">
        <v>20.368431999999999</v>
      </c>
      <c r="W36" s="299">
        <v>286.58999999999997</v>
      </c>
      <c r="X36" s="11">
        <v>6686.7288170000002</v>
      </c>
      <c r="Y36" s="97">
        <v>22.392277</v>
      </c>
      <c r="Z36" s="299">
        <v>2934.73</v>
      </c>
      <c r="AA36" s="11">
        <v>34171.022418</v>
      </c>
      <c r="AB36" s="97">
        <v>18.107839999999999</v>
      </c>
      <c r="AC36" s="299">
        <v>12127.76</v>
      </c>
      <c r="AD36" s="185"/>
      <c r="AE36" s="11">
        <v>42197.920832999996</v>
      </c>
      <c r="AF36" s="97">
        <v>11.07742</v>
      </c>
      <c r="AG36" s="299">
        <v>9161.9</v>
      </c>
      <c r="AH36" s="11">
        <v>34527.800106000002</v>
      </c>
      <c r="AI36" s="97">
        <v>13.090631</v>
      </c>
      <c r="AJ36" s="299">
        <v>8859.02</v>
      </c>
      <c r="AK36" s="11">
        <v>24945.867874</v>
      </c>
      <c r="AL36" s="97">
        <v>10.216416000000001</v>
      </c>
      <c r="AM36" s="299">
        <v>4995.2</v>
      </c>
      <c r="AN36" s="11">
        <v>31801.367161999999</v>
      </c>
      <c r="AO36" s="97">
        <v>14.113882</v>
      </c>
      <c r="AP36" s="299">
        <v>8797.2800000000007</v>
      </c>
      <c r="AQ36" s="11">
        <v>281.66475500000001</v>
      </c>
      <c r="AR36" s="97">
        <v>34.319414999999999</v>
      </c>
      <c r="AS36" s="299">
        <v>189.46</v>
      </c>
      <c r="AT36" s="11">
        <v>1538.655213</v>
      </c>
      <c r="AU36" s="97">
        <v>18.795945</v>
      </c>
      <c r="AV36" s="299">
        <v>566.84</v>
      </c>
      <c r="AW36" s="11">
        <v>7616.6193929999999</v>
      </c>
      <c r="AX36" s="97">
        <v>19.355198999999999</v>
      </c>
      <c r="AY36" s="299">
        <v>2889.46</v>
      </c>
      <c r="AZ36" s="185"/>
      <c r="BA36" s="11">
        <v>1584.5934219999999</v>
      </c>
      <c r="BB36" s="97">
        <v>20.094891000000001</v>
      </c>
      <c r="BC36" s="299">
        <v>624.11</v>
      </c>
      <c r="BD36" s="11">
        <v>1147.712266</v>
      </c>
      <c r="BE36" s="97">
        <v>23.042480000000001</v>
      </c>
      <c r="BF36" s="299">
        <v>518.34</v>
      </c>
      <c r="BG36" s="11">
        <v>688.81224999999995</v>
      </c>
      <c r="BH36" s="97">
        <v>22.805223000000002</v>
      </c>
      <c r="BI36" s="299">
        <v>307.89</v>
      </c>
      <c r="BJ36" s="11">
        <v>607.74783600000001</v>
      </c>
      <c r="BK36" s="97">
        <v>34.585093999999998</v>
      </c>
      <c r="BL36" s="299">
        <v>411.97</v>
      </c>
      <c r="BM36" s="11">
        <v>18.473379999999999</v>
      </c>
      <c r="BN36" s="97">
        <v>96.943247999999997</v>
      </c>
      <c r="BO36" s="299">
        <v>35.1</v>
      </c>
      <c r="BP36" s="11">
        <v>121.24894</v>
      </c>
      <c r="BQ36" s="97">
        <v>49.349665000000002</v>
      </c>
      <c r="BR36" s="299">
        <v>117.28</v>
      </c>
      <c r="BS36" s="11">
        <v>430.592107</v>
      </c>
      <c r="BT36" s="97">
        <v>44.306792000000002</v>
      </c>
      <c r="BU36" s="299">
        <v>373.93</v>
      </c>
      <c r="BV36" s="185"/>
      <c r="BW36" s="11">
        <v>88949.032076000003</v>
      </c>
      <c r="BX36" s="97">
        <v>10.556869000000001</v>
      </c>
      <c r="BY36" s="299">
        <v>18404.86</v>
      </c>
      <c r="BZ36" s="11">
        <v>62769.801017999998</v>
      </c>
      <c r="CA36" s="97">
        <v>12.424770000000001</v>
      </c>
      <c r="CB36" s="299">
        <v>15286.05</v>
      </c>
      <c r="CC36" s="11">
        <v>53503.045874000003</v>
      </c>
      <c r="CD36" s="97">
        <v>14.447312</v>
      </c>
      <c r="CE36" s="299">
        <v>15150.31</v>
      </c>
      <c r="CF36" s="11">
        <v>57593.358982999998</v>
      </c>
      <c r="CG36" s="97">
        <v>13.432687</v>
      </c>
      <c r="CH36" s="299">
        <v>15163.22</v>
      </c>
      <c r="CI36" s="11">
        <v>417.73022400000002</v>
      </c>
      <c r="CJ36" s="97">
        <v>24.523263</v>
      </c>
      <c r="CK36" s="299">
        <v>200.78</v>
      </c>
      <c r="CL36" s="11">
        <v>5026.8246639999998</v>
      </c>
      <c r="CM36" s="97">
        <v>26.501505000000002</v>
      </c>
      <c r="CN36" s="299">
        <v>2611.08</v>
      </c>
      <c r="CO36" s="11">
        <v>26123.810916999999</v>
      </c>
      <c r="CP36" s="97">
        <v>21.650116000000001</v>
      </c>
      <c r="CQ36" s="241">
        <v>11085.44</v>
      </c>
    </row>
    <row r="37" spans="1:95" x14ac:dyDescent="0.2">
      <c r="A37" s="141">
        <v>76</v>
      </c>
      <c r="B37" s="142" t="s">
        <v>222</v>
      </c>
      <c r="C37" s="66">
        <v>36391.523680999999</v>
      </c>
      <c r="D37" s="98">
        <v>5.3190920000000004</v>
      </c>
      <c r="E37" s="301">
        <v>3793.97</v>
      </c>
      <c r="F37" s="66">
        <v>27243.173121</v>
      </c>
      <c r="G37" s="24">
        <v>7.1551280000000004</v>
      </c>
      <c r="H37" s="301">
        <v>3820.6</v>
      </c>
      <c r="I37" s="66">
        <v>24030.108120000001</v>
      </c>
      <c r="J37" s="98">
        <v>7.9333130000000001</v>
      </c>
      <c r="K37" s="301">
        <v>3736.51</v>
      </c>
      <c r="L37" s="66">
        <v>23000.526728000001</v>
      </c>
      <c r="M37" s="98">
        <v>8.161994</v>
      </c>
      <c r="N37" s="301">
        <v>3679.51</v>
      </c>
      <c r="O37" s="66">
        <v>20024.746534999998</v>
      </c>
      <c r="P37" s="98">
        <v>7.7021220000000001</v>
      </c>
      <c r="Q37" s="301">
        <v>3022.97</v>
      </c>
      <c r="R37" s="66">
        <v>17379.901699999999</v>
      </c>
      <c r="S37" s="98">
        <v>9.7554700000000008</v>
      </c>
      <c r="T37" s="301">
        <v>3323.16</v>
      </c>
      <c r="U37" s="66">
        <v>2017.6898590000001</v>
      </c>
      <c r="V37" s="98">
        <v>18.894684000000002</v>
      </c>
      <c r="W37" s="301">
        <v>747.22</v>
      </c>
      <c r="X37" s="66">
        <v>7200.5723740000003</v>
      </c>
      <c r="Y37" s="98">
        <v>14.209970999999999</v>
      </c>
      <c r="Z37" s="301">
        <v>2005.47</v>
      </c>
      <c r="AA37" s="66">
        <v>893.52255400000001</v>
      </c>
      <c r="AB37" s="98">
        <v>25.709502000000001</v>
      </c>
      <c r="AC37" s="301">
        <v>450.25</v>
      </c>
      <c r="AD37" s="185"/>
      <c r="AE37" s="66">
        <v>6020.078219</v>
      </c>
      <c r="AF37" s="98">
        <v>15.88439</v>
      </c>
      <c r="AG37" s="301">
        <v>1874.26</v>
      </c>
      <c r="AH37" s="66">
        <v>5864.8917270000002</v>
      </c>
      <c r="AI37" s="98">
        <v>16.289453000000002</v>
      </c>
      <c r="AJ37" s="301">
        <v>1872.5</v>
      </c>
      <c r="AK37" s="66">
        <v>4874.7670619999999</v>
      </c>
      <c r="AL37" s="98">
        <v>14.679216</v>
      </c>
      <c r="AM37" s="301">
        <v>1402.53</v>
      </c>
      <c r="AN37" s="66">
        <v>4509.3212469999999</v>
      </c>
      <c r="AO37" s="98">
        <v>17.898878</v>
      </c>
      <c r="AP37" s="301">
        <v>1581.95</v>
      </c>
      <c r="AQ37" s="66">
        <v>448.61898400000001</v>
      </c>
      <c r="AR37" s="98">
        <v>38.916353000000001</v>
      </c>
      <c r="AS37" s="301">
        <v>342.19</v>
      </c>
      <c r="AT37" s="66">
        <v>1661.931505</v>
      </c>
      <c r="AU37" s="98">
        <v>21.467354</v>
      </c>
      <c r="AV37" s="301">
        <v>699.27</v>
      </c>
      <c r="AW37" s="66">
        <v>134.91318000000001</v>
      </c>
      <c r="AX37" s="98">
        <v>40.998600000000003</v>
      </c>
      <c r="AY37" s="301">
        <v>108.41</v>
      </c>
      <c r="AZ37" s="185"/>
      <c r="BA37" s="66">
        <v>814.36954200000002</v>
      </c>
      <c r="BB37" s="98">
        <v>27.614189</v>
      </c>
      <c r="BC37" s="301">
        <v>440.77</v>
      </c>
      <c r="BD37" s="66">
        <v>814.36954200000002</v>
      </c>
      <c r="BE37" s="98">
        <v>27.614189</v>
      </c>
      <c r="BF37" s="301">
        <v>440.77</v>
      </c>
      <c r="BG37" s="66">
        <v>669.34106999999995</v>
      </c>
      <c r="BH37" s="98">
        <v>25.483059999999998</v>
      </c>
      <c r="BI37" s="301">
        <v>334.31</v>
      </c>
      <c r="BJ37" s="66">
        <v>653.55578500000001</v>
      </c>
      <c r="BK37" s="98">
        <v>33.139555000000001</v>
      </c>
      <c r="BL37" s="301">
        <v>424.51</v>
      </c>
      <c r="BM37" s="66">
        <v>86.943754999999996</v>
      </c>
      <c r="BN37" s="98">
        <v>43.992902000000001</v>
      </c>
      <c r="BO37" s="301">
        <v>74.97</v>
      </c>
      <c r="BP37" s="66">
        <v>362.60727800000001</v>
      </c>
      <c r="BQ37" s="98">
        <v>34.039101000000002</v>
      </c>
      <c r="BR37" s="301">
        <v>241.92</v>
      </c>
      <c r="BS37" s="66">
        <v>0</v>
      </c>
      <c r="BT37" s="98">
        <v>0</v>
      </c>
      <c r="BU37" s="301">
        <v>0</v>
      </c>
      <c r="BV37" s="185"/>
      <c r="BW37" s="66">
        <v>17195.660360000002</v>
      </c>
      <c r="BX37" s="98">
        <v>7.0717790000000003</v>
      </c>
      <c r="BY37" s="301">
        <v>2383.44</v>
      </c>
      <c r="BZ37" s="66">
        <v>16321.265460000001</v>
      </c>
      <c r="CA37" s="98">
        <v>7.2864899999999997</v>
      </c>
      <c r="CB37" s="301">
        <v>2330.92</v>
      </c>
      <c r="CC37" s="66">
        <v>14480.638403000001</v>
      </c>
      <c r="CD37" s="98">
        <v>7.4152079999999998</v>
      </c>
      <c r="CE37" s="301">
        <v>2104.59</v>
      </c>
      <c r="CF37" s="66">
        <v>12217.024668</v>
      </c>
      <c r="CG37" s="98">
        <v>9.3711780000000005</v>
      </c>
      <c r="CH37" s="301">
        <v>2243.96</v>
      </c>
      <c r="CI37" s="66">
        <v>1482.127121</v>
      </c>
      <c r="CJ37" s="98">
        <v>21.525304999999999</v>
      </c>
      <c r="CK37" s="301">
        <v>625.29999999999995</v>
      </c>
      <c r="CL37" s="66">
        <v>5176.0335910000003</v>
      </c>
      <c r="CM37" s="98">
        <v>13.913214999999999</v>
      </c>
      <c r="CN37" s="301">
        <v>1411.5</v>
      </c>
      <c r="CO37" s="66">
        <v>758.609374</v>
      </c>
      <c r="CP37" s="98">
        <v>28.546522</v>
      </c>
      <c r="CQ37" s="243">
        <v>424.45</v>
      </c>
    </row>
    <row r="38" spans="1:95" s="13" customFormat="1" x14ac:dyDescent="0.2">
      <c r="A38" s="149"/>
      <c r="B38" s="131" t="s">
        <v>719</v>
      </c>
      <c r="C38" s="80">
        <v>100689.358504</v>
      </c>
      <c r="D38" s="101">
        <v>5.3071260000000002</v>
      </c>
      <c r="E38" s="302">
        <v>10473.67</v>
      </c>
      <c r="F38" s="80">
        <v>89788.671338</v>
      </c>
      <c r="G38" s="17">
        <v>5.8435870000000003</v>
      </c>
      <c r="H38" s="302">
        <v>10283.879999999999</v>
      </c>
      <c r="I38" s="80">
        <v>73012.386740999995</v>
      </c>
      <c r="J38" s="101">
        <v>5.9876839999999998</v>
      </c>
      <c r="K38" s="302">
        <v>8568.6299999999992</v>
      </c>
      <c r="L38" s="80">
        <v>63585.719886999999</v>
      </c>
      <c r="M38" s="101">
        <v>6.5129149999999996</v>
      </c>
      <c r="N38" s="302">
        <v>8116.92</v>
      </c>
      <c r="O38" s="80">
        <v>51953.336778999997</v>
      </c>
      <c r="P38" s="101">
        <v>6.202026</v>
      </c>
      <c r="Q38" s="302">
        <v>6315.43</v>
      </c>
      <c r="R38" s="80">
        <v>49960.058193999997</v>
      </c>
      <c r="S38" s="101">
        <v>7.7151050000000003</v>
      </c>
      <c r="T38" s="302">
        <v>7554.76</v>
      </c>
      <c r="U38" s="80">
        <v>3868.739489</v>
      </c>
      <c r="V38" s="101">
        <v>22.958705999999999</v>
      </c>
      <c r="W38" s="302">
        <v>1740.9</v>
      </c>
      <c r="X38" s="80">
        <v>15346.069027</v>
      </c>
      <c r="Y38" s="101">
        <v>11.966672000000001</v>
      </c>
      <c r="Z38" s="302">
        <v>3599.37</v>
      </c>
      <c r="AA38" s="80">
        <v>5962.0979150000003</v>
      </c>
      <c r="AB38" s="101">
        <v>17.322057000000001</v>
      </c>
      <c r="AC38" s="302">
        <v>2024.21</v>
      </c>
      <c r="AD38" s="184"/>
      <c r="AE38" s="80">
        <v>17551.273841999999</v>
      </c>
      <c r="AF38" s="101">
        <v>8.3811879999999999</v>
      </c>
      <c r="AG38" s="302">
        <v>2883.17</v>
      </c>
      <c r="AH38" s="80">
        <v>15732.052163</v>
      </c>
      <c r="AI38" s="101">
        <v>8.5788419999999999</v>
      </c>
      <c r="AJ38" s="302">
        <v>2645.27</v>
      </c>
      <c r="AK38" s="80">
        <v>13403.245903000001</v>
      </c>
      <c r="AL38" s="101">
        <v>9.1932089999999995</v>
      </c>
      <c r="AM38" s="302">
        <v>2415.09</v>
      </c>
      <c r="AN38" s="80">
        <v>12120.131973</v>
      </c>
      <c r="AO38" s="101">
        <v>9.7138849999999994</v>
      </c>
      <c r="AP38" s="302">
        <v>2307.58</v>
      </c>
      <c r="AQ38" s="80">
        <v>875.79382299999997</v>
      </c>
      <c r="AR38" s="101">
        <v>28.816887000000001</v>
      </c>
      <c r="AS38" s="302">
        <v>494.66</v>
      </c>
      <c r="AT38" s="80">
        <v>3837.360482</v>
      </c>
      <c r="AU38" s="101">
        <v>13.877643000000001</v>
      </c>
      <c r="AV38" s="302">
        <v>1043.77</v>
      </c>
      <c r="AW38" s="80">
        <v>1317.491696</v>
      </c>
      <c r="AX38" s="101">
        <v>40.508465000000001</v>
      </c>
      <c r="AY38" s="302">
        <v>1046.04</v>
      </c>
      <c r="AZ38" s="184"/>
      <c r="BA38" s="80">
        <v>1327.8991450000001</v>
      </c>
      <c r="BB38" s="101">
        <v>26.197519</v>
      </c>
      <c r="BC38" s="302">
        <v>681.84</v>
      </c>
      <c r="BD38" s="80">
        <v>1084.3811940000001</v>
      </c>
      <c r="BE38" s="101">
        <v>27.648958</v>
      </c>
      <c r="BF38" s="302">
        <v>587.65</v>
      </c>
      <c r="BG38" s="80">
        <v>1097.2374560000001</v>
      </c>
      <c r="BH38" s="101">
        <v>28.418728000000002</v>
      </c>
      <c r="BI38" s="302">
        <v>611.16999999999996</v>
      </c>
      <c r="BJ38" s="80">
        <v>829.25138700000002</v>
      </c>
      <c r="BK38" s="101">
        <v>34.016914</v>
      </c>
      <c r="BL38" s="302">
        <v>552.89</v>
      </c>
      <c r="BM38" s="80">
        <v>28.699822999999999</v>
      </c>
      <c r="BN38" s="101">
        <v>43.371544999999998</v>
      </c>
      <c r="BO38" s="302">
        <v>24.4</v>
      </c>
      <c r="BP38" s="80">
        <v>508.33980100000002</v>
      </c>
      <c r="BQ38" s="101">
        <v>41.556342999999998</v>
      </c>
      <c r="BR38" s="302">
        <v>414.04</v>
      </c>
      <c r="BS38" s="80">
        <v>137.560363</v>
      </c>
      <c r="BT38" s="101">
        <v>62.496079999999999</v>
      </c>
      <c r="BU38" s="302">
        <v>168.5</v>
      </c>
      <c r="BV38" s="184"/>
      <c r="BW38" s="80">
        <v>54133.213753999997</v>
      </c>
      <c r="BX38" s="101">
        <v>6.4206250000000002</v>
      </c>
      <c r="BY38" s="302">
        <v>6812.35</v>
      </c>
      <c r="BZ38" s="80">
        <v>46769.286529999998</v>
      </c>
      <c r="CA38" s="101">
        <v>6.9976440000000002</v>
      </c>
      <c r="CB38" s="302">
        <v>6414.59</v>
      </c>
      <c r="CC38" s="80">
        <v>37452.853419999999</v>
      </c>
      <c r="CD38" s="101">
        <v>6.6011179999999996</v>
      </c>
      <c r="CE38" s="302">
        <v>4845.72</v>
      </c>
      <c r="CF38" s="80">
        <v>37010.674833999998</v>
      </c>
      <c r="CG38" s="101">
        <v>8.2176340000000003</v>
      </c>
      <c r="CH38" s="302">
        <v>5961.15</v>
      </c>
      <c r="CI38" s="80">
        <v>2964.2458430000001</v>
      </c>
      <c r="CJ38" s="101">
        <v>23.816147000000001</v>
      </c>
      <c r="CK38" s="302">
        <v>1383.7</v>
      </c>
      <c r="CL38" s="80">
        <v>11000.368743999999</v>
      </c>
      <c r="CM38" s="101">
        <v>12.790772</v>
      </c>
      <c r="CN38" s="302">
        <v>2757.78</v>
      </c>
      <c r="CO38" s="80">
        <v>4507.0458559999997</v>
      </c>
      <c r="CP38" s="101">
        <v>16.318467999999999</v>
      </c>
      <c r="CQ38" s="240">
        <v>1441.54</v>
      </c>
    </row>
    <row r="39" spans="1:95" x14ac:dyDescent="0.2">
      <c r="A39" s="135">
        <v>81</v>
      </c>
      <c r="B39" s="138" t="s">
        <v>25</v>
      </c>
      <c r="C39" s="67">
        <v>21606.390630999998</v>
      </c>
      <c r="D39" s="99">
        <v>9.88903</v>
      </c>
      <c r="E39" s="303">
        <v>4187.8599999999997</v>
      </c>
      <c r="F39" s="67">
        <v>20707.454525000001</v>
      </c>
      <c r="G39" s="20">
        <v>9.5941550000000007</v>
      </c>
      <c r="H39" s="303">
        <v>3893.94</v>
      </c>
      <c r="I39" s="67">
        <v>20391.876842000001</v>
      </c>
      <c r="J39" s="99">
        <v>9.4154239999999998</v>
      </c>
      <c r="K39" s="303">
        <v>3763.16</v>
      </c>
      <c r="L39" s="67">
        <v>17774.707945999999</v>
      </c>
      <c r="M39" s="99">
        <v>10.172065</v>
      </c>
      <c r="N39" s="303">
        <v>3543.79</v>
      </c>
      <c r="O39" s="67">
        <v>15742.24063</v>
      </c>
      <c r="P39" s="99">
        <v>11.955837000000001</v>
      </c>
      <c r="Q39" s="303">
        <v>3688.95</v>
      </c>
      <c r="R39" s="67">
        <v>12041.420393</v>
      </c>
      <c r="S39" s="99">
        <v>12.977370000000001</v>
      </c>
      <c r="T39" s="303">
        <v>3062.81</v>
      </c>
      <c r="U39" s="67">
        <v>611.06266500000004</v>
      </c>
      <c r="V39" s="99">
        <v>44.911121000000001</v>
      </c>
      <c r="W39" s="303">
        <v>537.89</v>
      </c>
      <c r="X39" s="67">
        <v>1355.5672999999999</v>
      </c>
      <c r="Y39" s="99">
        <v>48.953758000000001</v>
      </c>
      <c r="Z39" s="303">
        <v>1300.6600000000001</v>
      </c>
      <c r="AA39" s="67">
        <v>1973.897798</v>
      </c>
      <c r="AB39" s="99">
        <v>39.539684000000001</v>
      </c>
      <c r="AC39" s="303">
        <v>1529.73</v>
      </c>
      <c r="AD39" s="185"/>
      <c r="AE39" s="67">
        <v>5869.8867010000004</v>
      </c>
      <c r="AF39" s="99">
        <v>15.084362</v>
      </c>
      <c r="AG39" s="303">
        <v>1735.45</v>
      </c>
      <c r="AH39" s="67">
        <v>5020.9650039999997</v>
      </c>
      <c r="AI39" s="99">
        <v>13.854590999999999</v>
      </c>
      <c r="AJ39" s="303">
        <v>1363.44</v>
      </c>
      <c r="AK39" s="67">
        <v>4807.5125950000001</v>
      </c>
      <c r="AL39" s="99">
        <v>16.307545999999999</v>
      </c>
      <c r="AM39" s="303">
        <v>1536.62</v>
      </c>
      <c r="AN39" s="67">
        <v>3801.8476099999998</v>
      </c>
      <c r="AO39" s="99">
        <v>18.59806</v>
      </c>
      <c r="AP39" s="303">
        <v>1385.86</v>
      </c>
      <c r="AQ39" s="67">
        <v>203.26439300000001</v>
      </c>
      <c r="AR39" s="99">
        <v>63.808481</v>
      </c>
      <c r="AS39" s="303">
        <v>254.21</v>
      </c>
      <c r="AT39" s="67">
        <v>531.597173</v>
      </c>
      <c r="AU39" s="99">
        <v>52.431269999999998</v>
      </c>
      <c r="AV39" s="303">
        <v>546.29999999999995</v>
      </c>
      <c r="AW39" s="67">
        <v>649.79106000000002</v>
      </c>
      <c r="AX39" s="99">
        <v>77.127986000000007</v>
      </c>
      <c r="AY39" s="303">
        <v>982.29</v>
      </c>
      <c r="AZ39" s="185"/>
      <c r="BA39" s="67">
        <v>132.18708000000001</v>
      </c>
      <c r="BB39" s="99">
        <v>49.384345000000003</v>
      </c>
      <c r="BC39" s="303">
        <v>127.95</v>
      </c>
      <c r="BD39" s="67">
        <v>132.18708000000001</v>
      </c>
      <c r="BE39" s="99">
        <v>49.384345000000003</v>
      </c>
      <c r="BF39" s="303">
        <v>127.95</v>
      </c>
      <c r="BG39" s="67">
        <v>131.18708000000001</v>
      </c>
      <c r="BH39" s="99">
        <v>49.760787000000001</v>
      </c>
      <c r="BI39" s="303">
        <v>127.95</v>
      </c>
      <c r="BJ39" s="67">
        <v>27.065335000000001</v>
      </c>
      <c r="BK39" s="99">
        <v>90.854179000000002</v>
      </c>
      <c r="BL39" s="303">
        <v>48.2</v>
      </c>
      <c r="BM39" s="67">
        <v>0</v>
      </c>
      <c r="BN39" s="99">
        <v>0</v>
      </c>
      <c r="BO39" s="303">
        <v>0</v>
      </c>
      <c r="BP39" s="67">
        <v>0</v>
      </c>
      <c r="BQ39" s="99">
        <v>0</v>
      </c>
      <c r="BR39" s="303">
        <v>0</v>
      </c>
      <c r="BS39" s="67">
        <v>0</v>
      </c>
      <c r="BT39" s="99">
        <v>0</v>
      </c>
      <c r="BU39" s="303">
        <v>0</v>
      </c>
      <c r="BV39" s="185"/>
      <c r="BW39" s="67">
        <v>14389.803062000001</v>
      </c>
      <c r="BX39" s="99">
        <v>9.4628010000000007</v>
      </c>
      <c r="BY39" s="303">
        <v>2668.89</v>
      </c>
      <c r="BZ39" s="67">
        <v>12621.555861999999</v>
      </c>
      <c r="CA39" s="99">
        <v>10.51877</v>
      </c>
      <c r="CB39" s="303">
        <v>2602.16</v>
      </c>
      <c r="CC39" s="67">
        <v>10803.540955</v>
      </c>
      <c r="CD39" s="99">
        <v>11.936330999999999</v>
      </c>
      <c r="CE39" s="303">
        <v>2527.5100000000002</v>
      </c>
      <c r="CF39" s="67">
        <v>8212.507447</v>
      </c>
      <c r="CG39" s="99">
        <v>12.517035999999999</v>
      </c>
      <c r="CH39" s="303">
        <v>2014.81</v>
      </c>
      <c r="CI39" s="67">
        <v>407.798272</v>
      </c>
      <c r="CJ39" s="99">
        <v>41.704121000000001</v>
      </c>
      <c r="CK39" s="303">
        <v>333.33</v>
      </c>
      <c r="CL39" s="67">
        <v>823.97012700000005</v>
      </c>
      <c r="CM39" s="99">
        <v>48.204667999999998</v>
      </c>
      <c r="CN39" s="303">
        <v>778.5</v>
      </c>
      <c r="CO39" s="67">
        <v>1324.106738</v>
      </c>
      <c r="CP39" s="99">
        <v>33.096755000000002</v>
      </c>
      <c r="CQ39" s="241">
        <v>858.94</v>
      </c>
    </row>
    <row r="40" spans="1:95" x14ac:dyDescent="0.2">
      <c r="A40" s="139">
        <v>85</v>
      </c>
      <c r="B40" s="140" t="s">
        <v>26</v>
      </c>
      <c r="C40" s="68">
        <v>27122.931014000002</v>
      </c>
      <c r="D40" s="100">
        <v>13.124862</v>
      </c>
      <c r="E40" s="304">
        <v>6977.3</v>
      </c>
      <c r="F40" s="68">
        <v>26263.566212999998</v>
      </c>
      <c r="G40" s="22">
        <v>13.553227</v>
      </c>
      <c r="H40" s="304">
        <v>6976.74</v>
      </c>
      <c r="I40" s="68">
        <v>20924.554486000001</v>
      </c>
      <c r="J40" s="100">
        <v>14.16827</v>
      </c>
      <c r="K40" s="304">
        <v>5810.71</v>
      </c>
      <c r="L40" s="68">
        <v>17616.381954</v>
      </c>
      <c r="M40" s="100">
        <v>15.467935000000001</v>
      </c>
      <c r="N40" s="304">
        <v>5340.79</v>
      </c>
      <c r="O40" s="68">
        <v>13325.375674999999</v>
      </c>
      <c r="P40" s="100">
        <v>15.786746000000001</v>
      </c>
      <c r="Q40" s="304">
        <v>4123.1400000000003</v>
      </c>
      <c r="R40" s="68">
        <v>15044.561636</v>
      </c>
      <c r="S40" s="100">
        <v>18.331040000000002</v>
      </c>
      <c r="T40" s="304">
        <v>5405.34</v>
      </c>
      <c r="U40" s="68">
        <v>380.33376299999998</v>
      </c>
      <c r="V40" s="100">
        <v>42.019125000000003</v>
      </c>
      <c r="W40" s="304">
        <v>313.23</v>
      </c>
      <c r="X40" s="68">
        <v>5107.3589510000002</v>
      </c>
      <c r="Y40" s="100">
        <v>23.668386999999999</v>
      </c>
      <c r="Z40" s="304">
        <v>2369.31</v>
      </c>
      <c r="AA40" s="68">
        <v>2405.8545899999999</v>
      </c>
      <c r="AB40" s="100">
        <v>26.576923000000001</v>
      </c>
      <c r="AC40" s="304">
        <v>1253.23</v>
      </c>
      <c r="AD40" s="185"/>
      <c r="AE40" s="68">
        <v>4682.301117</v>
      </c>
      <c r="AF40" s="100">
        <v>18.319877000000002</v>
      </c>
      <c r="AG40" s="304">
        <v>1681.27</v>
      </c>
      <c r="AH40" s="68">
        <v>4162.78078</v>
      </c>
      <c r="AI40" s="100">
        <v>20.362214999999999</v>
      </c>
      <c r="AJ40" s="304">
        <v>1661.36</v>
      </c>
      <c r="AK40" s="68">
        <v>3168.164651</v>
      </c>
      <c r="AL40" s="100">
        <v>21.861784</v>
      </c>
      <c r="AM40" s="304">
        <v>1357.53</v>
      </c>
      <c r="AN40" s="68">
        <v>3408.4604210000002</v>
      </c>
      <c r="AO40" s="100">
        <v>21.923437</v>
      </c>
      <c r="AP40" s="304">
        <v>1464.61</v>
      </c>
      <c r="AQ40" s="68">
        <v>61.47231</v>
      </c>
      <c r="AR40" s="100">
        <v>69.191370000000006</v>
      </c>
      <c r="AS40" s="304">
        <v>83.37</v>
      </c>
      <c r="AT40" s="68">
        <v>951.67503599999998</v>
      </c>
      <c r="AU40" s="100">
        <v>28.949724</v>
      </c>
      <c r="AV40" s="304">
        <v>539.99</v>
      </c>
      <c r="AW40" s="68">
        <v>356.766322</v>
      </c>
      <c r="AX40" s="100">
        <v>45.132961999999999</v>
      </c>
      <c r="AY40" s="304">
        <v>315.60000000000002</v>
      </c>
      <c r="AZ40" s="185"/>
      <c r="BA40" s="68">
        <v>344.80613799999998</v>
      </c>
      <c r="BB40" s="100">
        <v>63.964846999999999</v>
      </c>
      <c r="BC40" s="304">
        <v>432.29</v>
      </c>
      <c r="BD40" s="68">
        <v>261.89657599999998</v>
      </c>
      <c r="BE40" s="100">
        <v>66.238697000000002</v>
      </c>
      <c r="BF40" s="304">
        <v>340.01</v>
      </c>
      <c r="BG40" s="68">
        <v>258.89657599999998</v>
      </c>
      <c r="BH40" s="100">
        <v>67.006247000000002</v>
      </c>
      <c r="BI40" s="304">
        <v>340.01</v>
      </c>
      <c r="BJ40" s="68">
        <v>256.31448899999998</v>
      </c>
      <c r="BK40" s="100">
        <v>67.653834000000003</v>
      </c>
      <c r="BL40" s="304">
        <v>339.88</v>
      </c>
      <c r="BM40" s="68">
        <v>7.8555109999999999</v>
      </c>
      <c r="BN40" s="100">
        <v>79.666323000000006</v>
      </c>
      <c r="BO40" s="304">
        <v>12.27</v>
      </c>
      <c r="BP40" s="68">
        <v>251.31448900000001</v>
      </c>
      <c r="BQ40" s="100">
        <v>68.999834000000007</v>
      </c>
      <c r="BR40" s="304">
        <v>339.88</v>
      </c>
      <c r="BS40" s="68">
        <v>82.909561999999994</v>
      </c>
      <c r="BT40" s="100">
        <v>91.515411999999998</v>
      </c>
      <c r="BU40" s="304">
        <v>148.72</v>
      </c>
      <c r="BV40" s="185"/>
      <c r="BW40" s="68">
        <v>15897.447231</v>
      </c>
      <c r="BX40" s="100">
        <v>14.903347999999999</v>
      </c>
      <c r="BY40" s="304">
        <v>4643.7299999999996</v>
      </c>
      <c r="BZ40" s="68">
        <v>13191.704598</v>
      </c>
      <c r="CA40" s="100">
        <v>16.022175000000001</v>
      </c>
      <c r="CB40" s="304">
        <v>4142.6499999999996</v>
      </c>
      <c r="CC40" s="68">
        <v>9898.3144479999992</v>
      </c>
      <c r="CD40" s="100">
        <v>17.239073000000001</v>
      </c>
      <c r="CE40" s="304">
        <v>3344.5</v>
      </c>
      <c r="CF40" s="68">
        <v>11379.786726</v>
      </c>
      <c r="CG40" s="100">
        <v>19.350876</v>
      </c>
      <c r="CH40" s="304">
        <v>4316.09</v>
      </c>
      <c r="CI40" s="68">
        <v>311.005942</v>
      </c>
      <c r="CJ40" s="100">
        <v>42.975453999999999</v>
      </c>
      <c r="CK40" s="304">
        <v>261.97000000000003</v>
      </c>
      <c r="CL40" s="68">
        <v>3904.3694260000002</v>
      </c>
      <c r="CM40" s="100">
        <v>25.276226999999999</v>
      </c>
      <c r="CN40" s="304">
        <v>1934.28</v>
      </c>
      <c r="CO40" s="68">
        <v>1966.178705</v>
      </c>
      <c r="CP40" s="100">
        <v>28.831401</v>
      </c>
      <c r="CQ40" s="242">
        <v>1111.08</v>
      </c>
    </row>
    <row r="41" spans="1:95" x14ac:dyDescent="0.2">
      <c r="A41" s="135">
        <v>50</v>
      </c>
      <c r="B41" s="138" t="s">
        <v>27</v>
      </c>
      <c r="C41" s="67">
        <v>41837.357956</v>
      </c>
      <c r="D41" s="99">
        <v>7.9923489999999999</v>
      </c>
      <c r="E41" s="303">
        <v>6553.82</v>
      </c>
      <c r="F41" s="67">
        <v>40109.946141</v>
      </c>
      <c r="G41" s="20">
        <v>8.0963770000000004</v>
      </c>
      <c r="H41" s="303">
        <v>6365.01</v>
      </c>
      <c r="I41" s="67">
        <v>29202.831199</v>
      </c>
      <c r="J41" s="99">
        <v>8.5842220000000005</v>
      </c>
      <c r="K41" s="303">
        <v>4913.3999999999996</v>
      </c>
      <c r="L41" s="67">
        <v>26777.362541999999</v>
      </c>
      <c r="M41" s="99">
        <v>9.3020440000000004</v>
      </c>
      <c r="N41" s="303">
        <v>4882.05</v>
      </c>
      <c r="O41" s="67">
        <v>21600.162584999998</v>
      </c>
      <c r="P41" s="99">
        <v>6.8565139999999998</v>
      </c>
      <c r="Q41" s="303">
        <v>2902.8</v>
      </c>
      <c r="R41" s="67">
        <v>21900.53039</v>
      </c>
      <c r="S41" s="99">
        <v>9.8293389999999992</v>
      </c>
      <c r="T41" s="303">
        <v>4219.25</v>
      </c>
      <c r="U41" s="67">
        <v>2873.6030609999998</v>
      </c>
      <c r="V41" s="99">
        <v>28.866125</v>
      </c>
      <c r="W41" s="303">
        <v>1625.82</v>
      </c>
      <c r="X41" s="67">
        <v>8349.2842600000004</v>
      </c>
      <c r="Y41" s="99">
        <v>14.17187</v>
      </c>
      <c r="Z41" s="303">
        <v>2319.17</v>
      </c>
      <c r="AA41" s="67">
        <v>1458.215866</v>
      </c>
      <c r="AB41" s="99">
        <v>14.779384</v>
      </c>
      <c r="AC41" s="303">
        <v>422.41</v>
      </c>
      <c r="AD41" s="185"/>
      <c r="AE41" s="67">
        <v>6728.5822699999999</v>
      </c>
      <c r="AF41" s="99">
        <v>11.459828</v>
      </c>
      <c r="AG41" s="303">
        <v>1511.32</v>
      </c>
      <c r="AH41" s="67">
        <v>6315.8504599999997</v>
      </c>
      <c r="AI41" s="99">
        <v>11.954561</v>
      </c>
      <c r="AJ41" s="303">
        <v>1479.86</v>
      </c>
      <c r="AK41" s="67">
        <v>5195.1127379999998</v>
      </c>
      <c r="AL41" s="99">
        <v>11.785943</v>
      </c>
      <c r="AM41" s="303">
        <v>1200.0899999999999</v>
      </c>
      <c r="AN41" s="67">
        <v>4901.35581</v>
      </c>
      <c r="AO41" s="99">
        <v>11.679943</v>
      </c>
      <c r="AP41" s="303">
        <v>1122.05</v>
      </c>
      <c r="AQ41" s="67">
        <v>611.05712000000005</v>
      </c>
      <c r="AR41" s="99">
        <v>34.739772000000002</v>
      </c>
      <c r="AS41" s="303">
        <v>416.07</v>
      </c>
      <c r="AT41" s="67">
        <v>2322.638571</v>
      </c>
      <c r="AU41" s="99">
        <v>15.484064</v>
      </c>
      <c r="AV41" s="303">
        <v>704.89</v>
      </c>
      <c r="AW41" s="67">
        <v>302.46618100000001</v>
      </c>
      <c r="AX41" s="99">
        <v>28.961583000000001</v>
      </c>
      <c r="AY41" s="303">
        <v>171.69</v>
      </c>
      <c r="AZ41" s="185"/>
      <c r="BA41" s="67">
        <v>705.80624899999998</v>
      </c>
      <c r="BB41" s="99">
        <v>33.419747999999998</v>
      </c>
      <c r="BC41" s="303">
        <v>462.32</v>
      </c>
      <c r="BD41" s="67">
        <v>690.29753900000003</v>
      </c>
      <c r="BE41" s="99">
        <v>34.139142999999997</v>
      </c>
      <c r="BF41" s="303">
        <v>461.9</v>
      </c>
      <c r="BG41" s="67">
        <v>601.19621199999995</v>
      </c>
      <c r="BH41" s="99">
        <v>37.832490999999997</v>
      </c>
      <c r="BI41" s="303">
        <v>445.8</v>
      </c>
      <c r="BJ41" s="67">
        <v>545.87156300000004</v>
      </c>
      <c r="BK41" s="99">
        <v>40.509269000000003</v>
      </c>
      <c r="BL41" s="303">
        <v>433.41</v>
      </c>
      <c r="BM41" s="67">
        <v>20.844311999999999</v>
      </c>
      <c r="BN41" s="99">
        <v>51.620583000000003</v>
      </c>
      <c r="BO41" s="303">
        <v>21.09</v>
      </c>
      <c r="BP41" s="67">
        <v>151.067724</v>
      </c>
      <c r="BQ41" s="99">
        <v>38.662826000000003</v>
      </c>
      <c r="BR41" s="303">
        <v>114.48</v>
      </c>
      <c r="BS41" s="67">
        <v>15.508710000000001</v>
      </c>
      <c r="BT41" s="99">
        <v>68.537964000000002</v>
      </c>
      <c r="BU41" s="303">
        <v>20.83</v>
      </c>
      <c r="BV41" s="185"/>
      <c r="BW41" s="67">
        <v>21768.44268</v>
      </c>
      <c r="BX41" s="99">
        <v>9.5178139999999996</v>
      </c>
      <c r="BY41" s="303">
        <v>4060.88</v>
      </c>
      <c r="BZ41" s="67">
        <v>19771.214543999999</v>
      </c>
      <c r="CA41" s="99">
        <v>10.447851</v>
      </c>
      <c r="CB41" s="303">
        <v>4048.71</v>
      </c>
      <c r="CC41" s="67">
        <v>15803.853634999999</v>
      </c>
      <c r="CD41" s="99">
        <v>7.3856469999999996</v>
      </c>
      <c r="CE41" s="303">
        <v>2287.75</v>
      </c>
      <c r="CF41" s="67">
        <v>16453.303017999999</v>
      </c>
      <c r="CG41" s="99">
        <v>10.819253</v>
      </c>
      <c r="CH41" s="303">
        <v>3489.04</v>
      </c>
      <c r="CI41" s="67">
        <v>2241.7016290000001</v>
      </c>
      <c r="CJ41" s="99">
        <v>29.977927999999999</v>
      </c>
      <c r="CK41" s="303">
        <v>1317.15</v>
      </c>
      <c r="CL41" s="67">
        <v>5875.5779650000004</v>
      </c>
      <c r="CM41" s="99">
        <v>15.152345</v>
      </c>
      <c r="CN41" s="303">
        <v>1744.96</v>
      </c>
      <c r="CO41" s="67">
        <v>1140.2409749999999</v>
      </c>
      <c r="CP41" s="99">
        <v>14.422094</v>
      </c>
      <c r="CQ41" s="241">
        <v>322.32</v>
      </c>
    </row>
    <row r="42" spans="1:95" x14ac:dyDescent="0.2">
      <c r="A42" s="141">
        <v>99</v>
      </c>
      <c r="B42" s="142" t="s">
        <v>28</v>
      </c>
      <c r="C42" s="66">
        <v>10122.678903</v>
      </c>
      <c r="D42" s="98">
        <v>3.6496659999999999</v>
      </c>
      <c r="E42" s="301">
        <v>724.11</v>
      </c>
      <c r="F42" s="66">
        <v>2707.704459</v>
      </c>
      <c r="G42" s="24">
        <v>22.352720999999999</v>
      </c>
      <c r="H42" s="301">
        <v>1186.28</v>
      </c>
      <c r="I42" s="66">
        <v>2493.1242139999999</v>
      </c>
      <c r="J42" s="98">
        <v>23.814830000000001</v>
      </c>
      <c r="K42" s="301">
        <v>1163.72</v>
      </c>
      <c r="L42" s="66">
        <v>1417.267445</v>
      </c>
      <c r="M42" s="98">
        <v>35.409230999999998</v>
      </c>
      <c r="N42" s="301">
        <v>983.61</v>
      </c>
      <c r="O42" s="66">
        <v>1285.5578889999999</v>
      </c>
      <c r="P42" s="98">
        <v>36.586284999999997</v>
      </c>
      <c r="Q42" s="301">
        <v>921.86</v>
      </c>
      <c r="R42" s="66">
        <v>973.54577500000005</v>
      </c>
      <c r="S42" s="98">
        <v>43.021684999999998</v>
      </c>
      <c r="T42" s="301">
        <v>820.92</v>
      </c>
      <c r="U42" s="66">
        <v>3.74</v>
      </c>
      <c r="V42" s="98">
        <v>0</v>
      </c>
      <c r="W42" s="301">
        <v>0</v>
      </c>
      <c r="X42" s="66">
        <v>533.85851600000001</v>
      </c>
      <c r="Y42" s="98">
        <v>49.806280000000001</v>
      </c>
      <c r="Z42" s="301">
        <v>521.15</v>
      </c>
      <c r="AA42" s="66">
        <v>124.12966</v>
      </c>
      <c r="AB42" s="98">
        <v>37.520600000000002</v>
      </c>
      <c r="AC42" s="301">
        <v>91.29</v>
      </c>
      <c r="AD42" s="185"/>
      <c r="AE42" s="66">
        <v>270.50375500000001</v>
      </c>
      <c r="AF42" s="98">
        <v>82.235494000000003</v>
      </c>
      <c r="AG42" s="301">
        <v>436</v>
      </c>
      <c r="AH42" s="66">
        <v>232.45591899999999</v>
      </c>
      <c r="AI42" s="98">
        <v>95.256338</v>
      </c>
      <c r="AJ42" s="301">
        <v>434</v>
      </c>
      <c r="AK42" s="66">
        <v>232.45591899999999</v>
      </c>
      <c r="AL42" s="98">
        <v>95.256338</v>
      </c>
      <c r="AM42" s="301">
        <v>434</v>
      </c>
      <c r="AN42" s="66">
        <v>8.4681329999999999</v>
      </c>
      <c r="AO42" s="98">
        <v>90.064355000000006</v>
      </c>
      <c r="AP42" s="301">
        <v>14.95</v>
      </c>
      <c r="AQ42" s="66">
        <v>0</v>
      </c>
      <c r="AR42" s="98">
        <v>0</v>
      </c>
      <c r="AS42" s="301">
        <v>0</v>
      </c>
      <c r="AT42" s="66">
        <v>31.449701999999998</v>
      </c>
      <c r="AU42" s="98">
        <v>81.858608000000004</v>
      </c>
      <c r="AV42" s="301">
        <v>50.46</v>
      </c>
      <c r="AW42" s="66">
        <v>8.4681329999999999</v>
      </c>
      <c r="AX42" s="98">
        <v>90.064355000000006</v>
      </c>
      <c r="AY42" s="301">
        <v>14.95</v>
      </c>
      <c r="AZ42" s="185"/>
      <c r="BA42" s="66">
        <v>145.09967800000001</v>
      </c>
      <c r="BB42" s="98">
        <v>76.971352999999993</v>
      </c>
      <c r="BC42" s="301">
        <v>218.9</v>
      </c>
      <c r="BD42" s="66">
        <v>0</v>
      </c>
      <c r="BE42" s="98">
        <v>0</v>
      </c>
      <c r="BF42" s="301">
        <v>0</v>
      </c>
      <c r="BG42" s="66">
        <v>105.957588</v>
      </c>
      <c r="BH42" s="98">
        <v>99.630747</v>
      </c>
      <c r="BI42" s="301">
        <v>206.91</v>
      </c>
      <c r="BJ42" s="66">
        <v>0</v>
      </c>
      <c r="BK42" s="98">
        <v>0</v>
      </c>
      <c r="BL42" s="301">
        <v>0</v>
      </c>
      <c r="BM42" s="66">
        <v>0</v>
      </c>
      <c r="BN42" s="98">
        <v>0</v>
      </c>
      <c r="BO42" s="301">
        <v>0</v>
      </c>
      <c r="BP42" s="66">
        <v>105.957588</v>
      </c>
      <c r="BQ42" s="98">
        <v>99.630747</v>
      </c>
      <c r="BR42" s="301">
        <v>206.91</v>
      </c>
      <c r="BS42" s="66">
        <v>39.142090000000003</v>
      </c>
      <c r="BT42" s="98">
        <v>99.630747</v>
      </c>
      <c r="BU42" s="301">
        <v>76.44</v>
      </c>
      <c r="BV42" s="185"/>
      <c r="BW42" s="66">
        <v>2077.5207810000002</v>
      </c>
      <c r="BX42" s="98">
        <v>27.238023999999999</v>
      </c>
      <c r="BY42" s="301">
        <v>1109.1199999999999</v>
      </c>
      <c r="BZ42" s="66">
        <v>1184.811526</v>
      </c>
      <c r="CA42" s="98">
        <v>39.043877999999999</v>
      </c>
      <c r="CB42" s="301">
        <v>906.69</v>
      </c>
      <c r="CC42" s="66">
        <v>947.14438199999995</v>
      </c>
      <c r="CD42" s="98">
        <v>44.199409000000003</v>
      </c>
      <c r="CE42" s="301">
        <v>820.52</v>
      </c>
      <c r="CF42" s="66">
        <v>965.07764299999997</v>
      </c>
      <c r="CG42" s="98">
        <v>43.393957</v>
      </c>
      <c r="CH42" s="301">
        <v>820.82</v>
      </c>
      <c r="CI42" s="66">
        <v>3.74</v>
      </c>
      <c r="CJ42" s="98">
        <v>0</v>
      </c>
      <c r="CK42" s="301">
        <v>0</v>
      </c>
      <c r="CL42" s="66">
        <v>396.45122500000002</v>
      </c>
      <c r="CM42" s="98">
        <v>59.390380999999998</v>
      </c>
      <c r="CN42" s="301">
        <v>461.49</v>
      </c>
      <c r="CO42" s="66">
        <v>76.519437999999994</v>
      </c>
      <c r="CP42" s="98">
        <v>28.895938999999998</v>
      </c>
      <c r="CQ42" s="243">
        <v>43.34</v>
      </c>
    </row>
    <row r="43" spans="1:95" s="13" customFormat="1" x14ac:dyDescent="0.2">
      <c r="A43" s="149"/>
      <c r="B43" s="131" t="s">
        <v>720</v>
      </c>
      <c r="C43" s="80">
        <v>47504.091412000002</v>
      </c>
      <c r="D43" s="101">
        <v>13.004552</v>
      </c>
      <c r="E43" s="302">
        <v>12108.28</v>
      </c>
      <c r="F43" s="80">
        <v>39340.645683000002</v>
      </c>
      <c r="G43" s="17">
        <v>14.941224999999999</v>
      </c>
      <c r="H43" s="302">
        <v>11520.83</v>
      </c>
      <c r="I43" s="80">
        <v>33613.046728000001</v>
      </c>
      <c r="J43" s="101">
        <v>13.631323999999999</v>
      </c>
      <c r="K43" s="302">
        <v>8980.5300000000007</v>
      </c>
      <c r="L43" s="80">
        <v>25539.514539</v>
      </c>
      <c r="M43" s="101">
        <v>15.755324</v>
      </c>
      <c r="N43" s="302">
        <v>7886.71</v>
      </c>
      <c r="O43" s="80">
        <v>20565.216839000001</v>
      </c>
      <c r="P43" s="101">
        <v>16.760975999999999</v>
      </c>
      <c r="Q43" s="302">
        <v>6755.98</v>
      </c>
      <c r="R43" s="80">
        <v>22007.913509999998</v>
      </c>
      <c r="S43" s="101">
        <v>20.435331000000001</v>
      </c>
      <c r="T43" s="302">
        <v>8814.8799999999992</v>
      </c>
      <c r="U43" s="80">
        <v>100.994051</v>
      </c>
      <c r="V43" s="101">
        <v>58.227998999999997</v>
      </c>
      <c r="W43" s="302">
        <v>115.26</v>
      </c>
      <c r="X43" s="80">
        <v>3786.7489780000001</v>
      </c>
      <c r="Y43" s="101">
        <v>17.541598</v>
      </c>
      <c r="Z43" s="302">
        <v>1301.94</v>
      </c>
      <c r="AA43" s="80">
        <v>4188.5009449999998</v>
      </c>
      <c r="AB43" s="101">
        <v>14.221442</v>
      </c>
      <c r="AC43" s="302">
        <v>1167.5</v>
      </c>
      <c r="AD43" s="184"/>
      <c r="AE43" s="80">
        <v>9242.7242010000009</v>
      </c>
      <c r="AF43" s="101">
        <v>16.661408999999999</v>
      </c>
      <c r="AG43" s="302">
        <v>3018.34</v>
      </c>
      <c r="AH43" s="80">
        <v>6773.0585879999999</v>
      </c>
      <c r="AI43" s="101">
        <v>23.121272000000001</v>
      </c>
      <c r="AJ43" s="302">
        <v>3069.39</v>
      </c>
      <c r="AK43" s="80">
        <v>5888.6597019999999</v>
      </c>
      <c r="AL43" s="101">
        <v>27.81278</v>
      </c>
      <c r="AM43" s="302">
        <v>3210.09</v>
      </c>
      <c r="AN43" s="80">
        <v>7297.6495279999999</v>
      </c>
      <c r="AO43" s="101">
        <v>20.595438999999999</v>
      </c>
      <c r="AP43" s="302">
        <v>2945.85</v>
      </c>
      <c r="AQ43" s="80">
        <v>1</v>
      </c>
      <c r="AR43" s="101">
        <v>0</v>
      </c>
      <c r="AS43" s="302">
        <v>0</v>
      </c>
      <c r="AT43" s="80">
        <v>712.97623799999997</v>
      </c>
      <c r="AU43" s="101">
        <v>30.861004999999999</v>
      </c>
      <c r="AV43" s="302">
        <v>431.26</v>
      </c>
      <c r="AW43" s="80">
        <v>584.97439399999996</v>
      </c>
      <c r="AX43" s="101">
        <v>21.351382999999998</v>
      </c>
      <c r="AY43" s="302">
        <v>244.8</v>
      </c>
      <c r="AZ43" s="184"/>
      <c r="BA43" s="80">
        <v>3964.461871</v>
      </c>
      <c r="BB43" s="101">
        <v>60.572409</v>
      </c>
      <c r="BC43" s="302">
        <v>4706.6899999999996</v>
      </c>
      <c r="BD43" s="80">
        <v>3365.2230500000001</v>
      </c>
      <c r="BE43" s="101">
        <v>71.230170000000001</v>
      </c>
      <c r="BF43" s="302">
        <v>4698.2299999999996</v>
      </c>
      <c r="BG43" s="80">
        <v>2977.9214959999999</v>
      </c>
      <c r="BH43" s="101">
        <v>80.365364</v>
      </c>
      <c r="BI43" s="302">
        <v>4690.71</v>
      </c>
      <c r="BJ43" s="80">
        <v>2742.8417330000002</v>
      </c>
      <c r="BK43" s="101">
        <v>87.134248999999997</v>
      </c>
      <c r="BL43" s="302">
        <v>4684.3100000000004</v>
      </c>
      <c r="BM43" s="80">
        <v>0</v>
      </c>
      <c r="BN43" s="101">
        <v>0</v>
      </c>
      <c r="BO43" s="302">
        <v>0</v>
      </c>
      <c r="BP43" s="80">
        <v>83.735834999999994</v>
      </c>
      <c r="BQ43" s="101">
        <v>62.792316</v>
      </c>
      <c r="BR43" s="302">
        <v>103.06</v>
      </c>
      <c r="BS43" s="80">
        <v>553.56587500000001</v>
      </c>
      <c r="BT43" s="101">
        <v>28.003565999999999</v>
      </c>
      <c r="BU43" s="302">
        <v>303.83999999999997</v>
      </c>
      <c r="BV43" s="184"/>
      <c r="BW43" s="80">
        <v>20405.860656000001</v>
      </c>
      <c r="BX43" s="101">
        <v>9.5572400000000002</v>
      </c>
      <c r="BY43" s="302">
        <v>3822.46</v>
      </c>
      <c r="BZ43" s="80">
        <v>15401.232900999999</v>
      </c>
      <c r="CA43" s="101">
        <v>11.438503000000001</v>
      </c>
      <c r="CB43" s="302">
        <v>3452.87</v>
      </c>
      <c r="CC43" s="80">
        <v>11698.635641000001</v>
      </c>
      <c r="CD43" s="101">
        <v>15.029598</v>
      </c>
      <c r="CE43" s="302">
        <v>3446.19</v>
      </c>
      <c r="CF43" s="80">
        <v>11967.42225</v>
      </c>
      <c r="CG43" s="101">
        <v>15.341884</v>
      </c>
      <c r="CH43" s="302">
        <v>3598.61</v>
      </c>
      <c r="CI43" s="80">
        <v>99.994050999999999</v>
      </c>
      <c r="CJ43" s="101">
        <v>58.810313999999998</v>
      </c>
      <c r="CK43" s="302">
        <v>115.26</v>
      </c>
      <c r="CL43" s="80">
        <v>2990.0369049999999</v>
      </c>
      <c r="CM43" s="101">
        <v>17.914567999999999</v>
      </c>
      <c r="CN43" s="302">
        <v>1049.8800000000001</v>
      </c>
      <c r="CO43" s="80">
        <v>3049.9606749999998</v>
      </c>
      <c r="CP43" s="101">
        <v>15.997387</v>
      </c>
      <c r="CQ43" s="240">
        <v>956.31</v>
      </c>
    </row>
    <row r="44" spans="1:95" x14ac:dyDescent="0.2">
      <c r="A44" s="135">
        <v>91</v>
      </c>
      <c r="B44" s="138" t="s">
        <v>29</v>
      </c>
      <c r="C44" s="67">
        <v>382.72484500000002</v>
      </c>
      <c r="D44" s="99">
        <v>21.342908999999999</v>
      </c>
      <c r="E44" s="303">
        <v>160.1</v>
      </c>
      <c r="F44" s="67">
        <v>372.402849</v>
      </c>
      <c r="G44" s="20">
        <v>20.738947</v>
      </c>
      <c r="H44" s="303">
        <v>151.38</v>
      </c>
      <c r="I44" s="67">
        <v>362.08085399999999</v>
      </c>
      <c r="J44" s="99">
        <v>19.990086999999999</v>
      </c>
      <c r="K44" s="303">
        <v>141.87</v>
      </c>
      <c r="L44" s="67">
        <v>176.28493599999999</v>
      </c>
      <c r="M44" s="99">
        <v>37.167240999999997</v>
      </c>
      <c r="N44" s="303">
        <v>128.41999999999999</v>
      </c>
      <c r="O44" s="67">
        <v>93.708973</v>
      </c>
      <c r="P44" s="99">
        <v>34.082211999999998</v>
      </c>
      <c r="Q44" s="303">
        <v>62.6</v>
      </c>
      <c r="R44" s="67">
        <v>42.098996</v>
      </c>
      <c r="S44" s="99">
        <v>48.350065000000001</v>
      </c>
      <c r="T44" s="303">
        <v>39.9</v>
      </c>
      <c r="U44" s="67">
        <v>0.81101400000000001</v>
      </c>
      <c r="V44" s="99">
        <v>88.19171</v>
      </c>
      <c r="W44" s="303">
        <v>1.4</v>
      </c>
      <c r="X44" s="67">
        <v>0.81101400000000001</v>
      </c>
      <c r="Y44" s="99">
        <v>88.19171</v>
      </c>
      <c r="Z44" s="303">
        <v>1.4</v>
      </c>
      <c r="AA44" s="67">
        <v>175.47392199999999</v>
      </c>
      <c r="AB44" s="99">
        <v>34.628188999999999</v>
      </c>
      <c r="AC44" s="303">
        <v>119.1</v>
      </c>
      <c r="AD44" s="185"/>
      <c r="AE44" s="67">
        <v>61.931972999999999</v>
      </c>
      <c r="AF44" s="99">
        <v>32.499867999999999</v>
      </c>
      <c r="AG44" s="303">
        <v>39.450000000000003</v>
      </c>
      <c r="AH44" s="67">
        <v>51.609977000000001</v>
      </c>
      <c r="AI44" s="99">
        <v>39.440531999999997</v>
      </c>
      <c r="AJ44" s="303">
        <v>39.9</v>
      </c>
      <c r="AK44" s="67">
        <v>41.287982</v>
      </c>
      <c r="AL44" s="99">
        <v>48.749802000000003</v>
      </c>
      <c r="AM44" s="303">
        <v>39.450000000000003</v>
      </c>
      <c r="AN44" s="67">
        <v>20.643991</v>
      </c>
      <c r="AO44" s="99">
        <v>88.19171</v>
      </c>
      <c r="AP44" s="303">
        <v>35.68</v>
      </c>
      <c r="AQ44" s="67">
        <v>0</v>
      </c>
      <c r="AR44" s="99">
        <v>0</v>
      </c>
      <c r="AS44" s="303">
        <v>0</v>
      </c>
      <c r="AT44" s="67">
        <v>0</v>
      </c>
      <c r="AU44" s="99">
        <v>0</v>
      </c>
      <c r="AV44" s="303">
        <v>0</v>
      </c>
      <c r="AW44" s="67">
        <v>10.321994999999999</v>
      </c>
      <c r="AX44" s="99">
        <v>88.19171</v>
      </c>
      <c r="AY44" s="303">
        <v>17.84</v>
      </c>
      <c r="AZ44" s="185"/>
      <c r="BA44" s="67">
        <v>0</v>
      </c>
      <c r="BB44" s="99">
        <v>0</v>
      </c>
      <c r="BC44" s="303">
        <v>0</v>
      </c>
      <c r="BD44" s="67">
        <v>0</v>
      </c>
      <c r="BE44" s="99">
        <v>0</v>
      </c>
      <c r="BF44" s="303">
        <v>0</v>
      </c>
      <c r="BG44" s="67">
        <v>0</v>
      </c>
      <c r="BH44" s="99">
        <v>0</v>
      </c>
      <c r="BI44" s="303">
        <v>0</v>
      </c>
      <c r="BJ44" s="67">
        <v>0</v>
      </c>
      <c r="BK44" s="99">
        <v>0</v>
      </c>
      <c r="BL44" s="303">
        <v>0</v>
      </c>
      <c r="BM44" s="67">
        <v>0</v>
      </c>
      <c r="BN44" s="99">
        <v>0</v>
      </c>
      <c r="BO44" s="303">
        <v>0</v>
      </c>
      <c r="BP44" s="67">
        <v>0</v>
      </c>
      <c r="BQ44" s="99">
        <v>0</v>
      </c>
      <c r="BR44" s="303">
        <v>0</v>
      </c>
      <c r="BS44" s="67">
        <v>0</v>
      </c>
      <c r="BT44" s="99">
        <v>0</v>
      </c>
      <c r="BU44" s="303">
        <v>0</v>
      </c>
      <c r="BV44" s="185"/>
      <c r="BW44" s="67">
        <v>300.14888100000002</v>
      </c>
      <c r="BX44" s="99">
        <v>21.971917999999999</v>
      </c>
      <c r="BY44" s="303">
        <v>129.26</v>
      </c>
      <c r="BZ44" s="67">
        <v>124.674959</v>
      </c>
      <c r="CA44" s="99">
        <v>42.187235000000001</v>
      </c>
      <c r="CB44" s="303">
        <v>103.09</v>
      </c>
      <c r="CC44" s="67">
        <v>52.420991000000001</v>
      </c>
      <c r="CD44" s="99">
        <v>39.191626999999997</v>
      </c>
      <c r="CE44" s="303">
        <v>40.270000000000003</v>
      </c>
      <c r="CF44" s="67">
        <v>21.455005</v>
      </c>
      <c r="CG44" s="99">
        <v>58.846957000000003</v>
      </c>
      <c r="CH44" s="303">
        <v>24.75</v>
      </c>
      <c r="CI44" s="67">
        <v>0.81101400000000001</v>
      </c>
      <c r="CJ44" s="99">
        <v>88.19171</v>
      </c>
      <c r="CK44" s="303">
        <v>1.4</v>
      </c>
      <c r="CL44" s="67">
        <v>0.81101400000000001</v>
      </c>
      <c r="CM44" s="99">
        <v>88.19171</v>
      </c>
      <c r="CN44" s="303">
        <v>1.4</v>
      </c>
      <c r="CO44" s="67">
        <v>165.151927</v>
      </c>
      <c r="CP44" s="99">
        <v>33.071891000000001</v>
      </c>
      <c r="CQ44" s="241">
        <v>107.05</v>
      </c>
    </row>
    <row r="45" spans="1:95" x14ac:dyDescent="0.2">
      <c r="A45" s="139">
        <v>18</v>
      </c>
      <c r="B45" s="145" t="s">
        <v>30</v>
      </c>
      <c r="C45" s="68">
        <v>19055.499107</v>
      </c>
      <c r="D45" s="100">
        <v>8.1088439999999995</v>
      </c>
      <c r="E45" s="304">
        <v>3028.55</v>
      </c>
      <c r="F45" s="68">
        <v>12970.243621</v>
      </c>
      <c r="G45" s="22">
        <v>9.7554160000000003</v>
      </c>
      <c r="H45" s="304">
        <v>2479.9899999999998</v>
      </c>
      <c r="I45" s="68">
        <v>12689.941296999999</v>
      </c>
      <c r="J45" s="100">
        <v>9.8423750000000005</v>
      </c>
      <c r="K45" s="304">
        <v>2448.02</v>
      </c>
      <c r="L45" s="68">
        <v>10780.511381</v>
      </c>
      <c r="M45" s="100">
        <v>11.516337</v>
      </c>
      <c r="N45" s="304">
        <v>2433.38</v>
      </c>
      <c r="O45" s="68">
        <v>9326.1405720000002</v>
      </c>
      <c r="P45" s="100">
        <v>12.955221</v>
      </c>
      <c r="Q45" s="304">
        <v>2368.12</v>
      </c>
      <c r="R45" s="68">
        <v>8631.595061</v>
      </c>
      <c r="S45" s="100">
        <v>13.715703</v>
      </c>
      <c r="T45" s="304">
        <v>2320.41</v>
      </c>
      <c r="U45" s="68">
        <v>68.845005</v>
      </c>
      <c r="V45" s="100">
        <v>82.969054999999997</v>
      </c>
      <c r="W45" s="304">
        <v>111.96</v>
      </c>
      <c r="X45" s="68">
        <v>2811.947302</v>
      </c>
      <c r="Y45" s="100">
        <v>22.362518000000001</v>
      </c>
      <c r="Z45" s="304">
        <v>1232.49</v>
      </c>
      <c r="AA45" s="68">
        <v>458.805519</v>
      </c>
      <c r="AB45" s="100">
        <v>32.579101999999999</v>
      </c>
      <c r="AC45" s="304">
        <v>292.97000000000003</v>
      </c>
      <c r="AD45" s="185"/>
      <c r="AE45" s="68">
        <v>2818.0611140000001</v>
      </c>
      <c r="AF45" s="100">
        <v>17.881772999999999</v>
      </c>
      <c r="AG45" s="304">
        <v>987.68</v>
      </c>
      <c r="AH45" s="68">
        <v>2249.6526389999999</v>
      </c>
      <c r="AI45" s="100">
        <v>19.992684000000001</v>
      </c>
      <c r="AJ45" s="304">
        <v>881.54</v>
      </c>
      <c r="AK45" s="68">
        <v>2210.1626120000001</v>
      </c>
      <c r="AL45" s="100">
        <v>21.297181999999999</v>
      </c>
      <c r="AM45" s="304">
        <v>922.58</v>
      </c>
      <c r="AN45" s="68">
        <v>1876.721618</v>
      </c>
      <c r="AO45" s="100">
        <v>22.426570000000002</v>
      </c>
      <c r="AP45" s="304">
        <v>824.93</v>
      </c>
      <c r="AQ45" s="68">
        <v>1</v>
      </c>
      <c r="AR45" s="100">
        <v>0</v>
      </c>
      <c r="AS45" s="304">
        <v>0</v>
      </c>
      <c r="AT45" s="68">
        <v>545.86671100000001</v>
      </c>
      <c r="AU45" s="100">
        <v>38.583250999999997</v>
      </c>
      <c r="AV45" s="304">
        <v>412.8</v>
      </c>
      <c r="AW45" s="68">
        <v>0</v>
      </c>
      <c r="AX45" s="100">
        <v>0</v>
      </c>
      <c r="AY45" s="304">
        <v>0</v>
      </c>
      <c r="AZ45" s="185"/>
      <c r="BA45" s="68">
        <v>72.491313000000005</v>
      </c>
      <c r="BB45" s="100">
        <v>80.501311999999999</v>
      </c>
      <c r="BC45" s="304">
        <v>114.38</v>
      </c>
      <c r="BD45" s="68">
        <v>72.491313000000005</v>
      </c>
      <c r="BE45" s="100">
        <v>80.501311999999999</v>
      </c>
      <c r="BF45" s="304">
        <v>114.38</v>
      </c>
      <c r="BG45" s="68">
        <v>72.491313000000005</v>
      </c>
      <c r="BH45" s="100">
        <v>80.501311999999999</v>
      </c>
      <c r="BI45" s="304">
        <v>114.38</v>
      </c>
      <c r="BJ45" s="68">
        <v>0</v>
      </c>
      <c r="BK45" s="100">
        <v>0</v>
      </c>
      <c r="BL45" s="304">
        <v>0</v>
      </c>
      <c r="BM45" s="68">
        <v>0</v>
      </c>
      <c r="BN45" s="100">
        <v>0</v>
      </c>
      <c r="BO45" s="304">
        <v>0</v>
      </c>
      <c r="BP45" s="68">
        <v>0</v>
      </c>
      <c r="BQ45" s="100">
        <v>0</v>
      </c>
      <c r="BR45" s="304">
        <v>0</v>
      </c>
      <c r="BS45" s="68">
        <v>0</v>
      </c>
      <c r="BT45" s="100">
        <v>0</v>
      </c>
      <c r="BU45" s="304">
        <v>0</v>
      </c>
      <c r="BV45" s="185"/>
      <c r="BW45" s="68">
        <v>9799.3888700000007</v>
      </c>
      <c r="BX45" s="100">
        <v>9.8422979999999995</v>
      </c>
      <c r="BY45" s="304">
        <v>1890.39</v>
      </c>
      <c r="BZ45" s="68">
        <v>8458.3674300000002</v>
      </c>
      <c r="CA45" s="100">
        <v>11.289012</v>
      </c>
      <c r="CB45" s="304">
        <v>1871.54</v>
      </c>
      <c r="CC45" s="68">
        <v>7043.4866480000001</v>
      </c>
      <c r="CD45" s="100">
        <v>13.107436999999999</v>
      </c>
      <c r="CE45" s="304">
        <v>1809.51</v>
      </c>
      <c r="CF45" s="68">
        <v>6754.8734420000001</v>
      </c>
      <c r="CG45" s="100">
        <v>13.865747000000001</v>
      </c>
      <c r="CH45" s="304">
        <v>1835.76</v>
      </c>
      <c r="CI45" s="68">
        <v>67.845005</v>
      </c>
      <c r="CJ45" s="100">
        <v>84.191975999999997</v>
      </c>
      <c r="CK45" s="304">
        <v>111.96</v>
      </c>
      <c r="CL45" s="68">
        <v>2266.0805909999999</v>
      </c>
      <c r="CM45" s="100">
        <v>21.927472999999999</v>
      </c>
      <c r="CN45" s="304">
        <v>973.91</v>
      </c>
      <c r="CO45" s="68">
        <v>458.805519</v>
      </c>
      <c r="CP45" s="100">
        <v>32.579101999999999</v>
      </c>
      <c r="CQ45" s="242">
        <v>292.97000000000003</v>
      </c>
    </row>
    <row r="46" spans="1:95" x14ac:dyDescent="0.2">
      <c r="A46" s="135">
        <v>94</v>
      </c>
      <c r="B46" s="146" t="s">
        <v>31</v>
      </c>
      <c r="C46" s="67">
        <v>376.13590199999999</v>
      </c>
      <c r="D46" s="99">
        <v>28.171872</v>
      </c>
      <c r="E46" s="303">
        <v>207.69</v>
      </c>
      <c r="F46" s="67">
        <v>355.09378900000002</v>
      </c>
      <c r="G46" s="20">
        <v>29.127775</v>
      </c>
      <c r="H46" s="303">
        <v>202.72</v>
      </c>
      <c r="I46" s="67">
        <v>173.091283</v>
      </c>
      <c r="J46" s="99">
        <v>26.924572999999999</v>
      </c>
      <c r="K46" s="303">
        <v>91.34</v>
      </c>
      <c r="L46" s="67">
        <v>67.793430000000001</v>
      </c>
      <c r="M46" s="99">
        <v>43.594389</v>
      </c>
      <c r="N46" s="303">
        <v>57.93</v>
      </c>
      <c r="O46" s="67">
        <v>43.836010000000002</v>
      </c>
      <c r="P46" s="99">
        <v>59.508482999999998</v>
      </c>
      <c r="Q46" s="303">
        <v>51.13</v>
      </c>
      <c r="R46" s="67">
        <v>0</v>
      </c>
      <c r="S46" s="99">
        <v>0</v>
      </c>
      <c r="T46" s="303">
        <v>0</v>
      </c>
      <c r="U46" s="67">
        <v>7.0140380000000002</v>
      </c>
      <c r="V46" s="99">
        <v>94.280904000000007</v>
      </c>
      <c r="W46" s="303">
        <v>12.96</v>
      </c>
      <c r="X46" s="67">
        <v>7.0140380000000002</v>
      </c>
      <c r="Y46" s="99">
        <v>94.280904000000007</v>
      </c>
      <c r="Z46" s="303">
        <v>12.96</v>
      </c>
      <c r="AA46" s="67">
        <v>105.297853</v>
      </c>
      <c r="AB46" s="99">
        <v>37.592261000000001</v>
      </c>
      <c r="AC46" s="303">
        <v>77.58</v>
      </c>
      <c r="AD46" s="185"/>
      <c r="AE46" s="67">
        <v>17.749357</v>
      </c>
      <c r="AF46" s="99">
        <v>69.550201999999999</v>
      </c>
      <c r="AG46" s="303">
        <v>24.2</v>
      </c>
      <c r="AH46" s="67">
        <v>0</v>
      </c>
      <c r="AI46" s="99">
        <v>0</v>
      </c>
      <c r="AJ46" s="303">
        <v>0</v>
      </c>
      <c r="AK46" s="67">
        <v>0</v>
      </c>
      <c r="AL46" s="99">
        <v>0</v>
      </c>
      <c r="AM46" s="303">
        <v>0</v>
      </c>
      <c r="AN46" s="67">
        <v>0</v>
      </c>
      <c r="AO46" s="99">
        <v>0</v>
      </c>
      <c r="AP46" s="303">
        <v>0</v>
      </c>
      <c r="AQ46" s="67">
        <v>0</v>
      </c>
      <c r="AR46" s="99">
        <v>0</v>
      </c>
      <c r="AS46" s="303">
        <v>0</v>
      </c>
      <c r="AT46" s="67">
        <v>0</v>
      </c>
      <c r="AU46" s="99">
        <v>0</v>
      </c>
      <c r="AV46" s="303">
        <v>0</v>
      </c>
      <c r="AW46" s="67">
        <v>17.749357</v>
      </c>
      <c r="AX46" s="99">
        <v>69.550201999999999</v>
      </c>
      <c r="AY46" s="303">
        <v>24.2</v>
      </c>
      <c r="AZ46" s="185"/>
      <c r="BA46" s="67">
        <v>21.178245</v>
      </c>
      <c r="BB46" s="99">
        <v>72.272906000000006</v>
      </c>
      <c r="BC46" s="303">
        <v>30</v>
      </c>
      <c r="BD46" s="67">
        <v>6.6854319999999996</v>
      </c>
      <c r="BE46" s="99">
        <v>94.280904000000007</v>
      </c>
      <c r="BF46" s="303">
        <v>12.35</v>
      </c>
      <c r="BG46" s="67">
        <v>6.6854319999999996</v>
      </c>
      <c r="BH46" s="99">
        <v>94.280904000000007</v>
      </c>
      <c r="BI46" s="303">
        <v>12.35</v>
      </c>
      <c r="BJ46" s="67">
        <v>0</v>
      </c>
      <c r="BK46" s="99">
        <v>0</v>
      </c>
      <c r="BL46" s="303">
        <v>0</v>
      </c>
      <c r="BM46" s="67">
        <v>0</v>
      </c>
      <c r="BN46" s="99">
        <v>0</v>
      </c>
      <c r="BO46" s="303">
        <v>0</v>
      </c>
      <c r="BP46" s="67">
        <v>0</v>
      </c>
      <c r="BQ46" s="99">
        <v>0</v>
      </c>
      <c r="BR46" s="303">
        <v>0</v>
      </c>
      <c r="BS46" s="67">
        <v>14.492813999999999</v>
      </c>
      <c r="BT46" s="99">
        <v>96.310892999999993</v>
      </c>
      <c r="BU46" s="303">
        <v>27.36</v>
      </c>
      <c r="BV46" s="185"/>
      <c r="BW46" s="67">
        <v>134.163681</v>
      </c>
      <c r="BX46" s="99">
        <v>36.671123000000001</v>
      </c>
      <c r="BY46" s="303">
        <v>96.43</v>
      </c>
      <c r="BZ46" s="67">
        <v>61.107998000000002</v>
      </c>
      <c r="CA46" s="99">
        <v>45.321817000000003</v>
      </c>
      <c r="CB46" s="303">
        <v>54.28</v>
      </c>
      <c r="CC46" s="67">
        <v>37.150579</v>
      </c>
      <c r="CD46" s="99">
        <v>64.493487000000002</v>
      </c>
      <c r="CE46" s="303">
        <v>46.96</v>
      </c>
      <c r="CF46" s="67">
        <v>0</v>
      </c>
      <c r="CG46" s="99">
        <v>0</v>
      </c>
      <c r="CH46" s="303">
        <v>0</v>
      </c>
      <c r="CI46" s="67">
        <v>7.0140380000000002</v>
      </c>
      <c r="CJ46" s="99">
        <v>94.280904000000007</v>
      </c>
      <c r="CK46" s="303">
        <v>12.96</v>
      </c>
      <c r="CL46" s="67">
        <v>7.0140380000000002</v>
      </c>
      <c r="CM46" s="99">
        <v>94.280904000000007</v>
      </c>
      <c r="CN46" s="303">
        <v>12.96</v>
      </c>
      <c r="CO46" s="67">
        <v>73.055682000000004</v>
      </c>
      <c r="CP46" s="99">
        <v>45.597406999999997</v>
      </c>
      <c r="CQ46" s="241">
        <v>65.290000000000006</v>
      </c>
    </row>
    <row r="47" spans="1:95" x14ac:dyDescent="0.2">
      <c r="A47" s="139">
        <v>95</v>
      </c>
      <c r="B47" s="145" t="s">
        <v>32</v>
      </c>
      <c r="C47" s="68">
        <v>7286.6614319999999</v>
      </c>
      <c r="D47" s="100">
        <v>18.296755999999998</v>
      </c>
      <c r="E47" s="304">
        <v>2613.12</v>
      </c>
      <c r="F47" s="68">
        <v>6384.7714100000003</v>
      </c>
      <c r="G47" s="22">
        <v>18.585484000000001</v>
      </c>
      <c r="H47" s="304">
        <v>2325.8200000000002</v>
      </c>
      <c r="I47" s="68">
        <v>5302.3115440000001</v>
      </c>
      <c r="J47" s="100">
        <v>18.085515999999998</v>
      </c>
      <c r="K47" s="304">
        <v>1879.54</v>
      </c>
      <c r="L47" s="68">
        <v>2831.128404</v>
      </c>
      <c r="M47" s="100">
        <v>22.549699</v>
      </c>
      <c r="N47" s="304">
        <v>1251.29</v>
      </c>
      <c r="O47" s="68">
        <v>1704.8870509999999</v>
      </c>
      <c r="P47" s="100">
        <v>25.413565999999999</v>
      </c>
      <c r="Q47" s="304">
        <v>849.21</v>
      </c>
      <c r="R47" s="68">
        <v>0</v>
      </c>
      <c r="S47" s="100">
        <v>0</v>
      </c>
      <c r="T47" s="304">
        <v>0</v>
      </c>
      <c r="U47" s="68">
        <v>0</v>
      </c>
      <c r="V47" s="100">
        <v>0</v>
      </c>
      <c r="W47" s="304">
        <v>0</v>
      </c>
      <c r="X47" s="68">
        <v>210.55356599999999</v>
      </c>
      <c r="Y47" s="100">
        <v>40.364027999999998</v>
      </c>
      <c r="Z47" s="304">
        <v>166.58</v>
      </c>
      <c r="AA47" s="68">
        <v>2439.3829780000001</v>
      </c>
      <c r="AB47" s="100">
        <v>22.188839000000002</v>
      </c>
      <c r="AC47" s="304">
        <v>1060.8900000000001</v>
      </c>
      <c r="AD47" s="185"/>
      <c r="AE47" s="68">
        <v>720.85034599999994</v>
      </c>
      <c r="AF47" s="100">
        <v>25.842853999999999</v>
      </c>
      <c r="AG47" s="304">
        <v>365.13</v>
      </c>
      <c r="AH47" s="68">
        <v>316.30690399999997</v>
      </c>
      <c r="AI47" s="100">
        <v>32.985059999999997</v>
      </c>
      <c r="AJ47" s="304">
        <v>204.49</v>
      </c>
      <c r="AK47" s="68">
        <v>233.373649</v>
      </c>
      <c r="AL47" s="100">
        <v>34.491781000000003</v>
      </c>
      <c r="AM47" s="304">
        <v>157.77000000000001</v>
      </c>
      <c r="AN47" s="68">
        <v>0</v>
      </c>
      <c r="AO47" s="100">
        <v>0</v>
      </c>
      <c r="AP47" s="304">
        <v>0</v>
      </c>
      <c r="AQ47" s="68">
        <v>0</v>
      </c>
      <c r="AR47" s="100">
        <v>0</v>
      </c>
      <c r="AS47" s="304">
        <v>0</v>
      </c>
      <c r="AT47" s="68">
        <v>15.443436999999999</v>
      </c>
      <c r="AU47" s="100">
        <v>60.478304999999999</v>
      </c>
      <c r="AV47" s="304">
        <v>18.309999999999999</v>
      </c>
      <c r="AW47" s="68">
        <v>372.74328000000003</v>
      </c>
      <c r="AX47" s="100">
        <v>28.745177000000002</v>
      </c>
      <c r="AY47" s="304">
        <v>210.01</v>
      </c>
      <c r="AZ47" s="185"/>
      <c r="BA47" s="68">
        <v>900.832446</v>
      </c>
      <c r="BB47" s="100">
        <v>23.052605</v>
      </c>
      <c r="BC47" s="304">
        <v>407.02</v>
      </c>
      <c r="BD47" s="68">
        <v>549.12565300000006</v>
      </c>
      <c r="BE47" s="100">
        <v>31.862504999999999</v>
      </c>
      <c r="BF47" s="304">
        <v>342.93</v>
      </c>
      <c r="BG47" s="68">
        <v>351.30892499999999</v>
      </c>
      <c r="BH47" s="100">
        <v>41.771138000000001</v>
      </c>
      <c r="BI47" s="304">
        <v>287.62</v>
      </c>
      <c r="BJ47" s="68">
        <v>0</v>
      </c>
      <c r="BK47" s="100">
        <v>0</v>
      </c>
      <c r="BL47" s="304">
        <v>0</v>
      </c>
      <c r="BM47" s="68">
        <v>0</v>
      </c>
      <c r="BN47" s="100">
        <v>0</v>
      </c>
      <c r="BO47" s="304">
        <v>0</v>
      </c>
      <c r="BP47" s="68">
        <v>43.794764000000001</v>
      </c>
      <c r="BQ47" s="100">
        <v>85.634884</v>
      </c>
      <c r="BR47" s="304">
        <v>73.510000000000005</v>
      </c>
      <c r="BS47" s="68">
        <v>351.70679200000001</v>
      </c>
      <c r="BT47" s="100">
        <v>37.131565999999999</v>
      </c>
      <c r="BU47" s="304">
        <v>255.96</v>
      </c>
      <c r="BV47" s="185"/>
      <c r="BW47" s="68">
        <v>3680.6287520000001</v>
      </c>
      <c r="BX47" s="100">
        <v>20.842442999999999</v>
      </c>
      <c r="BY47" s="304">
        <v>1503.58</v>
      </c>
      <c r="BZ47" s="68">
        <v>1965.6958460000001</v>
      </c>
      <c r="CA47" s="100">
        <v>24.449607</v>
      </c>
      <c r="CB47" s="304">
        <v>941.99</v>
      </c>
      <c r="CC47" s="68">
        <v>1120.204477</v>
      </c>
      <c r="CD47" s="100">
        <v>28.536802000000002</v>
      </c>
      <c r="CE47" s="304">
        <v>626.54999999999995</v>
      </c>
      <c r="CF47" s="68">
        <v>0</v>
      </c>
      <c r="CG47" s="100">
        <v>0</v>
      </c>
      <c r="CH47" s="304">
        <v>0</v>
      </c>
      <c r="CI47" s="68">
        <v>0</v>
      </c>
      <c r="CJ47" s="100">
        <v>0</v>
      </c>
      <c r="CK47" s="304">
        <v>0</v>
      </c>
      <c r="CL47" s="68">
        <v>151.31536600000001</v>
      </c>
      <c r="CM47" s="100">
        <v>49.296182000000002</v>
      </c>
      <c r="CN47" s="304">
        <v>146.19999999999999</v>
      </c>
      <c r="CO47" s="68">
        <v>1714.932906</v>
      </c>
      <c r="CP47" s="100">
        <v>25.800187999999999</v>
      </c>
      <c r="CQ47" s="242">
        <v>867.21</v>
      </c>
    </row>
    <row r="48" spans="1:95" x14ac:dyDescent="0.2">
      <c r="A48" s="135">
        <v>86</v>
      </c>
      <c r="B48" s="146" t="s">
        <v>33</v>
      </c>
      <c r="C48" s="67">
        <v>19684.081467</v>
      </c>
      <c r="D48" s="99">
        <v>29.604016000000001</v>
      </c>
      <c r="E48" s="303">
        <v>11421.47</v>
      </c>
      <c r="F48" s="67">
        <v>18723.069673000002</v>
      </c>
      <c r="G48" s="20">
        <v>29.977682999999999</v>
      </c>
      <c r="H48" s="303">
        <v>11000.98</v>
      </c>
      <c r="I48" s="67">
        <v>14734.485777</v>
      </c>
      <c r="J48" s="99">
        <v>29.188692</v>
      </c>
      <c r="K48" s="303">
        <v>8429.58</v>
      </c>
      <c r="L48" s="67">
        <v>11683.796388000001</v>
      </c>
      <c r="M48" s="99">
        <v>32.294398999999999</v>
      </c>
      <c r="N48" s="303">
        <v>7395.5</v>
      </c>
      <c r="O48" s="67">
        <v>9396.6442330000009</v>
      </c>
      <c r="P48" s="99">
        <v>34.041583000000003</v>
      </c>
      <c r="Q48" s="303">
        <v>6269.58</v>
      </c>
      <c r="R48" s="67">
        <v>13250.615651</v>
      </c>
      <c r="S48" s="99">
        <v>32.742648000000003</v>
      </c>
      <c r="T48" s="303">
        <v>8503.66</v>
      </c>
      <c r="U48" s="67">
        <v>24.323995</v>
      </c>
      <c r="V48" s="99">
        <v>50.568919999999999</v>
      </c>
      <c r="W48" s="303">
        <v>24.11</v>
      </c>
      <c r="X48" s="67">
        <v>756.42305799999997</v>
      </c>
      <c r="Y48" s="99">
        <v>25.957196</v>
      </c>
      <c r="Z48" s="303">
        <v>384.84</v>
      </c>
      <c r="AA48" s="67">
        <v>742.00850300000002</v>
      </c>
      <c r="AB48" s="99">
        <v>21.266760999999999</v>
      </c>
      <c r="AC48" s="303">
        <v>309.29000000000002</v>
      </c>
      <c r="AD48" s="185"/>
      <c r="AE48" s="67">
        <v>5607.4106499999998</v>
      </c>
      <c r="AF48" s="99">
        <v>25.732789</v>
      </c>
      <c r="AG48" s="303">
        <v>2828.17</v>
      </c>
      <c r="AH48" s="67">
        <v>4155.4890679999999</v>
      </c>
      <c r="AI48" s="99">
        <v>36.007049000000002</v>
      </c>
      <c r="AJ48" s="303">
        <v>2932.69</v>
      </c>
      <c r="AK48" s="67">
        <v>3403.8354599999998</v>
      </c>
      <c r="AL48" s="99">
        <v>46.021813000000002</v>
      </c>
      <c r="AM48" s="303">
        <v>3070.35</v>
      </c>
      <c r="AN48" s="67">
        <v>5400.2839180000001</v>
      </c>
      <c r="AO48" s="99">
        <v>26.715900000000001</v>
      </c>
      <c r="AP48" s="303">
        <v>2827.76</v>
      </c>
      <c r="AQ48" s="67">
        <v>0</v>
      </c>
      <c r="AR48" s="99">
        <v>0</v>
      </c>
      <c r="AS48" s="303">
        <v>0</v>
      </c>
      <c r="AT48" s="67">
        <v>151.66609</v>
      </c>
      <c r="AU48" s="99">
        <v>41.537553000000003</v>
      </c>
      <c r="AV48" s="303">
        <v>123.48</v>
      </c>
      <c r="AW48" s="67">
        <v>167.43900099999999</v>
      </c>
      <c r="AX48" s="99">
        <v>36.148653000000003</v>
      </c>
      <c r="AY48" s="303">
        <v>118.63</v>
      </c>
      <c r="AZ48" s="185"/>
      <c r="BA48" s="67">
        <v>2786.0315009999999</v>
      </c>
      <c r="BB48" s="99">
        <v>85.802768</v>
      </c>
      <c r="BC48" s="303">
        <v>4685.3599999999997</v>
      </c>
      <c r="BD48" s="67">
        <v>2736.9206519999998</v>
      </c>
      <c r="BE48" s="99">
        <v>87.322203000000002</v>
      </c>
      <c r="BF48" s="303">
        <v>4684.28</v>
      </c>
      <c r="BG48" s="67">
        <v>2547.4358259999999</v>
      </c>
      <c r="BH48" s="99">
        <v>93.741044000000002</v>
      </c>
      <c r="BI48" s="303">
        <v>4680.47</v>
      </c>
      <c r="BJ48" s="67">
        <v>2709.400212</v>
      </c>
      <c r="BK48" s="99">
        <v>88.206739999999996</v>
      </c>
      <c r="BL48" s="303">
        <v>4684.1499999999996</v>
      </c>
      <c r="BM48" s="67">
        <v>0</v>
      </c>
      <c r="BN48" s="99">
        <v>0</v>
      </c>
      <c r="BO48" s="303">
        <v>0</v>
      </c>
      <c r="BP48" s="67">
        <v>39.941071000000001</v>
      </c>
      <c r="BQ48" s="99">
        <v>92.267021999999997</v>
      </c>
      <c r="BR48" s="303">
        <v>72.23</v>
      </c>
      <c r="BS48" s="67">
        <v>36.879424</v>
      </c>
      <c r="BT48" s="99">
        <v>98.124834000000007</v>
      </c>
      <c r="BU48" s="303">
        <v>70.930000000000007</v>
      </c>
      <c r="BV48" s="185"/>
      <c r="BW48" s="67">
        <v>6341.043627</v>
      </c>
      <c r="BX48" s="99">
        <v>23.791385999999999</v>
      </c>
      <c r="BY48" s="303">
        <v>2956.9</v>
      </c>
      <c r="BZ48" s="67">
        <v>4791.3866680000001</v>
      </c>
      <c r="CA48" s="99">
        <v>29.198212999999999</v>
      </c>
      <c r="CB48" s="303">
        <v>2742.04</v>
      </c>
      <c r="CC48" s="67">
        <v>3445.3729469999998</v>
      </c>
      <c r="CD48" s="99">
        <v>42.418883999999998</v>
      </c>
      <c r="CE48" s="303">
        <v>2864.52</v>
      </c>
      <c r="CF48" s="67">
        <v>5140.9315210000004</v>
      </c>
      <c r="CG48" s="99">
        <v>30.713391000000001</v>
      </c>
      <c r="CH48" s="303">
        <v>3094.75</v>
      </c>
      <c r="CI48" s="67">
        <v>24.323995</v>
      </c>
      <c r="CJ48" s="99">
        <v>50.568919999999999</v>
      </c>
      <c r="CK48" s="303">
        <v>24.11</v>
      </c>
      <c r="CL48" s="67">
        <v>564.81589699999995</v>
      </c>
      <c r="CM48" s="99">
        <v>32.842967999999999</v>
      </c>
      <c r="CN48" s="303">
        <v>363.58</v>
      </c>
      <c r="CO48" s="67">
        <v>537.69007799999997</v>
      </c>
      <c r="CP48" s="99">
        <v>22.290624999999999</v>
      </c>
      <c r="CQ48" s="241">
        <v>234.91</v>
      </c>
    </row>
    <row r="49" spans="1:95" x14ac:dyDescent="0.2">
      <c r="A49" s="141">
        <v>97</v>
      </c>
      <c r="B49" s="147" t="s">
        <v>34</v>
      </c>
      <c r="C49" s="66">
        <v>718.98865899999998</v>
      </c>
      <c r="D49" s="98">
        <v>21.440854999999999</v>
      </c>
      <c r="E49" s="301">
        <v>302.14999999999998</v>
      </c>
      <c r="F49" s="66">
        <v>535.06434000000002</v>
      </c>
      <c r="G49" s="24">
        <v>27.683468999999999</v>
      </c>
      <c r="H49" s="301">
        <v>290.32</v>
      </c>
      <c r="I49" s="66">
        <v>351.13597299999998</v>
      </c>
      <c r="J49" s="98">
        <v>28.40483</v>
      </c>
      <c r="K49" s="301">
        <v>195.49</v>
      </c>
      <c r="L49" s="66">
        <v>0</v>
      </c>
      <c r="M49" s="98">
        <v>0</v>
      </c>
      <c r="N49" s="301">
        <v>0</v>
      </c>
      <c r="O49" s="66">
        <v>0</v>
      </c>
      <c r="P49" s="98">
        <v>0</v>
      </c>
      <c r="Q49" s="301">
        <v>0</v>
      </c>
      <c r="R49" s="66">
        <v>83.603802999999999</v>
      </c>
      <c r="S49" s="98">
        <v>38.759844999999999</v>
      </c>
      <c r="T49" s="301">
        <v>63.51</v>
      </c>
      <c r="U49" s="66">
        <v>0</v>
      </c>
      <c r="V49" s="98">
        <v>0</v>
      </c>
      <c r="W49" s="301">
        <v>0</v>
      </c>
      <c r="X49" s="66">
        <v>0</v>
      </c>
      <c r="Y49" s="98">
        <v>0</v>
      </c>
      <c r="Z49" s="301">
        <v>0</v>
      </c>
      <c r="AA49" s="66">
        <v>267.53217000000001</v>
      </c>
      <c r="AB49" s="98">
        <v>36.124229999999997</v>
      </c>
      <c r="AC49" s="301">
        <v>189.42</v>
      </c>
      <c r="AD49" s="198"/>
      <c r="AE49" s="66">
        <v>16.720761</v>
      </c>
      <c r="AF49" s="98">
        <v>88.921182999999999</v>
      </c>
      <c r="AG49" s="301">
        <v>29.14</v>
      </c>
      <c r="AH49" s="66">
        <v>0</v>
      </c>
      <c r="AI49" s="98">
        <v>0</v>
      </c>
      <c r="AJ49" s="301">
        <v>0</v>
      </c>
      <c r="AK49" s="66">
        <v>0</v>
      </c>
      <c r="AL49" s="98">
        <v>0</v>
      </c>
      <c r="AM49" s="301">
        <v>0</v>
      </c>
      <c r="AN49" s="66">
        <v>0</v>
      </c>
      <c r="AO49" s="98">
        <v>0</v>
      </c>
      <c r="AP49" s="301">
        <v>0</v>
      </c>
      <c r="AQ49" s="66">
        <v>0</v>
      </c>
      <c r="AR49" s="98">
        <v>0</v>
      </c>
      <c r="AS49" s="301">
        <v>0</v>
      </c>
      <c r="AT49" s="66">
        <v>0</v>
      </c>
      <c r="AU49" s="98">
        <v>0</v>
      </c>
      <c r="AV49" s="301">
        <v>0</v>
      </c>
      <c r="AW49" s="66">
        <v>16.720761</v>
      </c>
      <c r="AX49" s="98">
        <v>88.921182999999999</v>
      </c>
      <c r="AY49" s="301">
        <v>29.14</v>
      </c>
      <c r="AZ49" s="198"/>
      <c r="BA49" s="66">
        <v>183.92836700000001</v>
      </c>
      <c r="BB49" s="98">
        <v>39.807822000000002</v>
      </c>
      <c r="BC49" s="301">
        <v>143.51</v>
      </c>
      <c r="BD49" s="66">
        <v>0</v>
      </c>
      <c r="BE49" s="98">
        <v>0</v>
      </c>
      <c r="BF49" s="301">
        <v>0</v>
      </c>
      <c r="BG49" s="66">
        <v>0</v>
      </c>
      <c r="BH49" s="98">
        <v>0</v>
      </c>
      <c r="BI49" s="301">
        <v>0</v>
      </c>
      <c r="BJ49" s="66">
        <v>33.441521000000002</v>
      </c>
      <c r="BK49" s="98">
        <v>58.815834000000002</v>
      </c>
      <c r="BL49" s="301">
        <v>38.549999999999997</v>
      </c>
      <c r="BM49" s="66">
        <v>0</v>
      </c>
      <c r="BN49" s="98">
        <v>0</v>
      </c>
      <c r="BO49" s="301">
        <v>0</v>
      </c>
      <c r="BP49" s="66">
        <v>0</v>
      </c>
      <c r="BQ49" s="98">
        <v>0</v>
      </c>
      <c r="BR49" s="301">
        <v>0</v>
      </c>
      <c r="BS49" s="66">
        <v>150.48684600000001</v>
      </c>
      <c r="BT49" s="98">
        <v>49.153033000000001</v>
      </c>
      <c r="BU49" s="301">
        <v>144.97999999999999</v>
      </c>
      <c r="BV49" s="198"/>
      <c r="BW49" s="66">
        <v>150.48684600000001</v>
      </c>
      <c r="BX49" s="98">
        <v>29.640394000000001</v>
      </c>
      <c r="BY49" s="301">
        <v>87.43</v>
      </c>
      <c r="BZ49" s="66">
        <v>0</v>
      </c>
      <c r="CA49" s="98">
        <v>0</v>
      </c>
      <c r="CB49" s="301">
        <v>0</v>
      </c>
      <c r="CC49" s="66">
        <v>0</v>
      </c>
      <c r="CD49" s="98">
        <v>0</v>
      </c>
      <c r="CE49" s="301">
        <v>0</v>
      </c>
      <c r="CF49" s="66">
        <v>50.162281999999998</v>
      </c>
      <c r="CG49" s="98">
        <v>44.460591000000001</v>
      </c>
      <c r="CH49" s="301">
        <v>43.71</v>
      </c>
      <c r="CI49" s="66">
        <v>0</v>
      </c>
      <c r="CJ49" s="98">
        <v>0</v>
      </c>
      <c r="CK49" s="301">
        <v>0</v>
      </c>
      <c r="CL49" s="66">
        <v>0</v>
      </c>
      <c r="CM49" s="98">
        <v>0</v>
      </c>
      <c r="CN49" s="301">
        <v>0</v>
      </c>
      <c r="CO49" s="66">
        <v>100.324564</v>
      </c>
      <c r="CP49" s="98">
        <v>38.504002</v>
      </c>
      <c r="CQ49" s="243">
        <v>75.709999999999994</v>
      </c>
    </row>
    <row r="50" spans="1:9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row>
    <row r="51" spans="1:9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328"/>
    </row>
    <row r="52" spans="1:95"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30"/>
    </row>
    <row r="53" spans="1:95"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30"/>
    </row>
    <row r="54" spans="1:95"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30"/>
    </row>
    <row r="55" spans="1:95" x14ac:dyDescent="0.2">
      <c r="A55" s="329" t="s">
        <v>389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30"/>
    </row>
    <row r="56" spans="1:95" x14ac:dyDescent="0.2">
      <c r="A56" s="329" t="s">
        <v>390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30"/>
    </row>
    <row r="57" spans="1:95"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333"/>
    </row>
  </sheetData>
  <mergeCells count="39">
    <mergeCell ref="A1:CP2"/>
    <mergeCell ref="A4:CQ5"/>
    <mergeCell ref="A6:CP6"/>
    <mergeCell ref="A9:A11"/>
    <mergeCell ref="B9:B10"/>
    <mergeCell ref="C9:E10"/>
    <mergeCell ref="F9:H10"/>
    <mergeCell ref="I9:AC9"/>
    <mergeCell ref="AE9:AY9"/>
    <mergeCell ref="BA9:BU9"/>
    <mergeCell ref="BW9:CQ9"/>
    <mergeCell ref="I10:K10"/>
    <mergeCell ref="L10:N10"/>
    <mergeCell ref="O10:Q10"/>
    <mergeCell ref="R10:T10"/>
    <mergeCell ref="U10:W10"/>
    <mergeCell ref="X10:Z10"/>
    <mergeCell ref="AA10:AC10"/>
    <mergeCell ref="AE10:AG10"/>
    <mergeCell ref="AH10:AJ10"/>
    <mergeCell ref="BS10:BU10"/>
    <mergeCell ref="AK10:AM10"/>
    <mergeCell ref="AN10:AP10"/>
    <mergeCell ref="AQ10:AS10"/>
    <mergeCell ref="AT10:AV10"/>
    <mergeCell ref="AW10:AY10"/>
    <mergeCell ref="BA10:BC10"/>
    <mergeCell ref="BD10:BF10"/>
    <mergeCell ref="BG10:BI10"/>
    <mergeCell ref="BJ10:BL10"/>
    <mergeCell ref="BM10:BO10"/>
    <mergeCell ref="BP10:BR10"/>
    <mergeCell ref="CO10:CQ10"/>
    <mergeCell ref="BW10:BY10"/>
    <mergeCell ref="BZ10:CB10"/>
    <mergeCell ref="CC10:CE10"/>
    <mergeCell ref="CF10:CH10"/>
    <mergeCell ref="CI10:CK10"/>
    <mergeCell ref="CL10:CN10"/>
  </mergeCells>
  <hyperlinks>
    <hyperlink ref="C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6"/>
  <sheetViews>
    <sheetView zoomScaleNormal="100" workbookViewId="0">
      <selection activeCell="A6" sqref="A6:AT6"/>
    </sheetView>
  </sheetViews>
  <sheetFormatPr baseColWidth="10" defaultRowHeight="14.25" x14ac:dyDescent="0.2"/>
  <cols>
    <col min="1" max="1" width="7.85546875" style="1" customWidth="1"/>
    <col min="2" max="2" width="28.28515625" style="1" bestFit="1" customWidth="1"/>
    <col min="3" max="3" width="18.85546875" style="1" customWidth="1"/>
    <col min="4" max="4" width="10" style="1" customWidth="1"/>
    <col min="5" max="5" width="11.28515625" style="1" customWidth="1"/>
    <col min="6" max="6" width="18.28515625" style="1" customWidth="1"/>
    <col min="7" max="8" width="10" style="1" customWidth="1"/>
    <col min="9" max="9" width="18.85546875" style="1" customWidth="1"/>
    <col min="10" max="10" width="10" style="1" bestFit="1" customWidth="1"/>
    <col min="11" max="11" width="10" style="1" customWidth="1"/>
    <col min="12" max="12" width="15.7109375" style="1" customWidth="1"/>
    <col min="13" max="14" width="10" style="1" customWidth="1"/>
    <col min="15" max="15" width="15.7109375" style="1" customWidth="1"/>
    <col min="16" max="17" width="10" style="1" customWidth="1"/>
    <col min="18" max="18" width="14.28515625" style="1" customWidth="1"/>
    <col min="19" max="20" width="10" style="1" customWidth="1"/>
    <col min="21" max="21" width="13.7109375" style="1" customWidth="1"/>
    <col min="22" max="23" width="10" style="1" customWidth="1"/>
    <col min="24" max="24" width="15.85546875" style="1" customWidth="1"/>
    <col min="25" max="25" width="10" style="1" bestFit="1" customWidth="1"/>
    <col min="26" max="26" width="10" style="1" customWidth="1"/>
    <col min="27" max="27" width="14" style="1" customWidth="1"/>
    <col min="28" max="29" width="10" style="1" customWidth="1"/>
    <col min="30" max="30" width="15" style="1" customWidth="1"/>
    <col min="31" max="32" width="10" style="1" customWidth="1"/>
    <col min="33" max="33" width="15.7109375" style="1" customWidth="1"/>
    <col min="34" max="35" width="10" style="1" customWidth="1"/>
    <col min="36" max="36" width="18.7109375" style="1" customWidth="1"/>
    <col min="37" max="38" width="10" style="1" customWidth="1"/>
    <col min="39" max="39" width="14.7109375" style="1" customWidth="1"/>
    <col min="40" max="41" width="10" style="1" customWidth="1"/>
    <col min="42" max="42" width="17.42578125" style="1" customWidth="1"/>
    <col min="43" max="44" width="10" style="1" customWidth="1"/>
    <col min="45" max="45" width="14.7109375" style="1" customWidth="1"/>
    <col min="46" max="16384" width="11.42578125" style="1"/>
  </cols>
  <sheetData>
    <row r="1" spans="1:4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264"/>
      <c r="AV1" s="326" t="s">
        <v>695</v>
      </c>
    </row>
    <row r="2" spans="1:4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264"/>
    </row>
    <row r="3" spans="1:48" ht="11.45" customHeight="1" x14ac:dyDescent="0.2">
      <c r="A3" s="264"/>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264"/>
      <c r="AQ3" s="264"/>
      <c r="AR3" s="264"/>
    </row>
    <row r="4" spans="1:48"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8"/>
    </row>
    <row r="5" spans="1:4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1"/>
    </row>
    <row r="6" spans="1:48" ht="14.25" customHeight="1" x14ac:dyDescent="0.2">
      <c r="A6" s="505" t="s">
        <v>481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246"/>
    </row>
    <row r="7" spans="1:48"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193"/>
    </row>
    <row r="8" spans="1:48" x14ac:dyDescent="0.2">
      <c r="B8" s="186"/>
    </row>
    <row r="9" spans="1:48" ht="30.75" customHeight="1" x14ac:dyDescent="0.2">
      <c r="A9" s="494" t="s">
        <v>1</v>
      </c>
      <c r="B9" s="267" t="s">
        <v>225</v>
      </c>
      <c r="C9" s="508" t="s">
        <v>254</v>
      </c>
      <c r="D9" s="508"/>
      <c r="E9" s="508"/>
      <c r="F9" s="508" t="s">
        <v>592</v>
      </c>
      <c r="G9" s="508"/>
      <c r="H9" s="508"/>
      <c r="I9" s="508" t="s">
        <v>470</v>
      </c>
      <c r="J9" s="508"/>
      <c r="K9" s="508"/>
      <c r="L9" s="508" t="s">
        <v>471</v>
      </c>
      <c r="M9" s="508"/>
      <c r="N9" s="508"/>
      <c r="O9" s="508" t="s">
        <v>472</v>
      </c>
      <c r="P9" s="508"/>
      <c r="Q9" s="508"/>
      <c r="R9" s="508" t="s">
        <v>593</v>
      </c>
      <c r="S9" s="508"/>
      <c r="T9" s="508"/>
      <c r="U9" s="508" t="s">
        <v>474</v>
      </c>
      <c r="V9" s="508"/>
      <c r="W9" s="508"/>
      <c r="X9" s="508" t="s">
        <v>475</v>
      </c>
      <c r="Y9" s="508"/>
      <c r="Z9" s="508"/>
      <c r="AA9" s="508" t="s">
        <v>476</v>
      </c>
      <c r="AB9" s="508"/>
      <c r="AC9" s="508"/>
      <c r="AD9" s="508" t="s">
        <v>477</v>
      </c>
      <c r="AE9" s="508"/>
      <c r="AF9" s="508"/>
      <c r="AG9" s="508" t="s">
        <v>478</v>
      </c>
      <c r="AH9" s="508"/>
      <c r="AI9" s="508"/>
      <c r="AJ9" s="508" t="s">
        <v>479</v>
      </c>
      <c r="AK9" s="508"/>
      <c r="AL9" s="508"/>
      <c r="AM9" s="508" t="s">
        <v>480</v>
      </c>
      <c r="AN9" s="508"/>
      <c r="AO9" s="508"/>
      <c r="AP9" s="508" t="s">
        <v>106</v>
      </c>
      <c r="AQ9" s="508"/>
      <c r="AR9" s="508"/>
      <c r="AS9" s="508" t="s">
        <v>93</v>
      </c>
      <c r="AT9" s="508"/>
      <c r="AU9" s="509"/>
    </row>
    <row r="10" spans="1:48" ht="15.75" customHeight="1" x14ac:dyDescent="0.2">
      <c r="A10" s="496"/>
      <c r="B10" s="160"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5" t="s">
        <v>256</v>
      </c>
      <c r="V10" s="5" t="s">
        <v>2</v>
      </c>
      <c r="W10" s="5" t="s">
        <v>429</v>
      </c>
      <c r="X10" s="5" t="s">
        <v>256</v>
      </c>
      <c r="Y10" s="5" t="s">
        <v>2</v>
      </c>
      <c r="Z10" s="5" t="s">
        <v>429</v>
      </c>
      <c r="AA10" s="5" t="s">
        <v>256</v>
      </c>
      <c r="AB10" s="5" t="s">
        <v>2</v>
      </c>
      <c r="AC10" s="5" t="s">
        <v>429</v>
      </c>
      <c r="AD10" s="5" t="s">
        <v>256</v>
      </c>
      <c r="AE10" s="5" t="s">
        <v>2</v>
      </c>
      <c r="AF10" s="5" t="s">
        <v>429</v>
      </c>
      <c r="AG10" s="5" t="s">
        <v>256</v>
      </c>
      <c r="AH10" s="5" t="s">
        <v>2</v>
      </c>
      <c r="AI10" s="5" t="s">
        <v>429</v>
      </c>
      <c r="AJ10" s="5" t="s">
        <v>256</v>
      </c>
      <c r="AK10" s="5" t="s">
        <v>2</v>
      </c>
      <c r="AL10" s="5" t="s">
        <v>429</v>
      </c>
      <c r="AM10" s="5" t="s">
        <v>256</v>
      </c>
      <c r="AN10" s="5" t="s">
        <v>2</v>
      </c>
      <c r="AO10" s="5" t="s">
        <v>429</v>
      </c>
      <c r="AP10" s="5" t="s">
        <v>256</v>
      </c>
      <c r="AQ10" s="5" t="s">
        <v>2</v>
      </c>
      <c r="AR10" s="5" t="s">
        <v>429</v>
      </c>
      <c r="AS10" s="5" t="s">
        <v>256</v>
      </c>
      <c r="AT10" s="5" t="s">
        <v>2</v>
      </c>
      <c r="AU10" s="244" t="s">
        <v>429</v>
      </c>
    </row>
    <row r="11" spans="1:48" x14ac:dyDescent="0.2">
      <c r="A11" s="82"/>
      <c r="B11" s="83" t="s">
        <v>220</v>
      </c>
      <c r="C11" s="152">
        <v>2020661.7619950001</v>
      </c>
      <c r="D11" s="92">
        <v>1.3430219999999999</v>
      </c>
      <c r="E11" s="91">
        <v>53190.33</v>
      </c>
      <c r="F11" s="91">
        <v>37549.652468</v>
      </c>
      <c r="G11" s="92">
        <v>6.9802039999999996</v>
      </c>
      <c r="H11" s="91">
        <v>5137.24</v>
      </c>
      <c r="I11" s="91">
        <v>1723.0545030000001</v>
      </c>
      <c r="J11" s="92">
        <v>16.262145</v>
      </c>
      <c r="K11" s="91">
        <v>549.20000000000005</v>
      </c>
      <c r="L11" s="91">
        <v>45.350546000000001</v>
      </c>
      <c r="M11" s="92">
        <v>67.900323</v>
      </c>
      <c r="N11" s="91">
        <v>60.35</v>
      </c>
      <c r="O11" s="91">
        <v>9726.4797419999995</v>
      </c>
      <c r="P11" s="92">
        <v>14.274286</v>
      </c>
      <c r="Q11" s="91">
        <v>2721.24</v>
      </c>
      <c r="R11" s="91">
        <v>280.80603500000001</v>
      </c>
      <c r="S11" s="87">
        <v>35.311287999999998</v>
      </c>
      <c r="T11" s="91">
        <v>194.35</v>
      </c>
      <c r="U11" s="91">
        <v>10763.096568999999</v>
      </c>
      <c r="V11" s="87">
        <v>11.881610999999999</v>
      </c>
      <c r="W11" s="91">
        <v>2506.5100000000002</v>
      </c>
      <c r="X11" s="86">
        <v>6763.6101680000002</v>
      </c>
      <c r="Y11" s="87">
        <v>12.663651</v>
      </c>
      <c r="Z11" s="91">
        <v>1678.78</v>
      </c>
      <c r="AA11" s="91">
        <v>1658.0671500000001</v>
      </c>
      <c r="AB11" s="87">
        <v>16.661677999999998</v>
      </c>
      <c r="AC11" s="91">
        <v>541.47</v>
      </c>
      <c r="AD11" s="91">
        <v>5294.9712060000002</v>
      </c>
      <c r="AE11" s="87">
        <v>16.604793000000001</v>
      </c>
      <c r="AF11" s="91">
        <v>1723.27</v>
      </c>
      <c r="AG11" s="91">
        <v>4476.6636749999998</v>
      </c>
      <c r="AH11" s="87">
        <v>12.069191999999999</v>
      </c>
      <c r="AI11" s="91">
        <v>1058.98</v>
      </c>
      <c r="AJ11" s="91">
        <v>6517.672963</v>
      </c>
      <c r="AK11" s="92">
        <v>11.911992</v>
      </c>
      <c r="AL11" s="91">
        <v>1521.71</v>
      </c>
      <c r="AM11" s="91">
        <v>2843.3262789999999</v>
      </c>
      <c r="AN11" s="92">
        <v>26.423086000000001</v>
      </c>
      <c r="AO11" s="91">
        <v>1472.54</v>
      </c>
      <c r="AP11" s="91">
        <v>27429.991171000001</v>
      </c>
      <c r="AQ11" s="92">
        <v>9.2862729999999996</v>
      </c>
      <c r="AR11" s="91">
        <v>4992.5600000000004</v>
      </c>
      <c r="AS11" s="86">
        <v>1922243.474623</v>
      </c>
      <c r="AT11" s="87">
        <v>1.3776809999999999</v>
      </c>
      <c r="AU11" s="280">
        <v>51905.48</v>
      </c>
    </row>
    <row r="12" spans="1:48" s="13" customFormat="1" x14ac:dyDescent="0.2">
      <c r="A12" s="12"/>
      <c r="B12" s="131" t="s">
        <v>3</v>
      </c>
      <c r="C12" s="16">
        <v>1230164.985236</v>
      </c>
      <c r="D12" s="17">
        <v>1.1756359999999999</v>
      </c>
      <c r="E12" s="16">
        <v>28346.03</v>
      </c>
      <c r="F12" s="16">
        <v>21709.731735000001</v>
      </c>
      <c r="G12" s="17">
        <v>6.7812549999999998</v>
      </c>
      <c r="H12" s="16">
        <v>2885.5</v>
      </c>
      <c r="I12" s="16">
        <v>1170.4266869999999</v>
      </c>
      <c r="J12" s="17">
        <v>19.866603000000001</v>
      </c>
      <c r="K12" s="16">
        <v>455.75</v>
      </c>
      <c r="L12" s="16">
        <v>45.350546000000001</v>
      </c>
      <c r="M12" s="17">
        <v>67.900323</v>
      </c>
      <c r="N12" s="16">
        <v>60.35</v>
      </c>
      <c r="O12" s="16">
        <v>5684.1128699999999</v>
      </c>
      <c r="P12" s="17">
        <v>13.345602</v>
      </c>
      <c r="Q12" s="16">
        <v>1486.81</v>
      </c>
      <c r="R12" s="16">
        <v>280.80603500000001</v>
      </c>
      <c r="S12" s="17">
        <v>35.311287999999998</v>
      </c>
      <c r="T12" s="16">
        <v>194.35</v>
      </c>
      <c r="U12" s="16">
        <v>5623.6276010000001</v>
      </c>
      <c r="V12" s="17">
        <v>16.880966000000001</v>
      </c>
      <c r="W12" s="16">
        <v>1860.67</v>
      </c>
      <c r="X12" s="16">
        <v>4127.9955840000002</v>
      </c>
      <c r="Y12" s="17">
        <v>14.617112000000001</v>
      </c>
      <c r="Z12" s="16">
        <v>1182.6500000000001</v>
      </c>
      <c r="AA12" s="16">
        <v>1069.866824</v>
      </c>
      <c r="AB12" s="17">
        <v>19.648164000000001</v>
      </c>
      <c r="AC12" s="16">
        <v>412.01</v>
      </c>
      <c r="AD12" s="16">
        <v>3515.314852</v>
      </c>
      <c r="AE12" s="17">
        <v>18.910527999999999</v>
      </c>
      <c r="AF12" s="16">
        <v>1302.94</v>
      </c>
      <c r="AG12" s="16">
        <v>3371.9386509999999</v>
      </c>
      <c r="AH12" s="17">
        <v>14.689537</v>
      </c>
      <c r="AI12" s="16">
        <v>970.83</v>
      </c>
      <c r="AJ12" s="16">
        <v>4798.1623710000003</v>
      </c>
      <c r="AK12" s="17">
        <v>14.563276999999999</v>
      </c>
      <c r="AL12" s="16">
        <v>1369.59</v>
      </c>
      <c r="AM12" s="16">
        <v>2433.8168810000002</v>
      </c>
      <c r="AN12" s="17">
        <v>30.118874999999999</v>
      </c>
      <c r="AO12" s="16">
        <v>1436.76</v>
      </c>
      <c r="AP12" s="16">
        <v>24147.002895000001</v>
      </c>
      <c r="AQ12" s="17">
        <v>10.374559</v>
      </c>
      <c r="AR12" s="16">
        <v>4910.08</v>
      </c>
      <c r="AS12" s="16">
        <v>1163757.2436279999</v>
      </c>
      <c r="AT12" s="17">
        <v>1.197859</v>
      </c>
      <c r="AU12" s="281">
        <v>27322.74</v>
      </c>
    </row>
    <row r="13" spans="1:48" x14ac:dyDescent="0.2">
      <c r="A13" s="148" t="s">
        <v>119</v>
      </c>
      <c r="B13" s="132" t="s">
        <v>4</v>
      </c>
      <c r="C13" s="64">
        <v>151465.14706399999</v>
      </c>
      <c r="D13" s="20">
        <v>4.354082</v>
      </c>
      <c r="E13" s="64">
        <v>12926.04</v>
      </c>
      <c r="F13" s="64">
        <v>3251.4751609999998</v>
      </c>
      <c r="G13" s="20">
        <v>17.247527000000002</v>
      </c>
      <c r="H13" s="64">
        <v>1099.17</v>
      </c>
      <c r="I13" s="64">
        <v>25.945605</v>
      </c>
      <c r="J13" s="20">
        <v>63.459896000000001</v>
      </c>
      <c r="K13" s="64">
        <v>32.270000000000003</v>
      </c>
      <c r="L13" s="64">
        <v>0</v>
      </c>
      <c r="M13" s="20">
        <v>0</v>
      </c>
      <c r="N13" s="64">
        <v>0</v>
      </c>
      <c r="O13" s="64">
        <v>593.48944100000006</v>
      </c>
      <c r="P13" s="20">
        <v>44.748942</v>
      </c>
      <c r="Q13" s="64">
        <v>520.54</v>
      </c>
      <c r="R13" s="64">
        <v>32.332841999999999</v>
      </c>
      <c r="S13" s="20">
        <v>98.956492999999995</v>
      </c>
      <c r="T13" s="64">
        <v>62.71</v>
      </c>
      <c r="U13" s="64">
        <v>3356.9893959999999</v>
      </c>
      <c r="V13" s="20">
        <v>24.73179</v>
      </c>
      <c r="W13" s="64">
        <v>1627.28</v>
      </c>
      <c r="X13" s="64">
        <v>386.73835600000001</v>
      </c>
      <c r="Y13" s="20">
        <v>22.674322</v>
      </c>
      <c r="Z13" s="64">
        <v>171.87</v>
      </c>
      <c r="AA13" s="64">
        <v>154.05405300000001</v>
      </c>
      <c r="AB13" s="20">
        <v>64.546555999999995</v>
      </c>
      <c r="AC13" s="64">
        <v>194.9</v>
      </c>
      <c r="AD13" s="64">
        <v>321.39473700000002</v>
      </c>
      <c r="AE13" s="20">
        <v>75.091543000000001</v>
      </c>
      <c r="AF13" s="64">
        <v>473.03</v>
      </c>
      <c r="AG13" s="64">
        <v>645.94114999999999</v>
      </c>
      <c r="AH13" s="20">
        <v>53.976391</v>
      </c>
      <c r="AI13" s="64">
        <v>683.37</v>
      </c>
      <c r="AJ13" s="64">
        <v>536.41498300000001</v>
      </c>
      <c r="AK13" s="20">
        <v>30.36478</v>
      </c>
      <c r="AL13" s="64">
        <v>319.25</v>
      </c>
      <c r="AM13" s="64">
        <v>125.319644</v>
      </c>
      <c r="AN13" s="20">
        <v>44.918311000000003</v>
      </c>
      <c r="AO13" s="64">
        <v>110.33</v>
      </c>
      <c r="AP13" s="64">
        <v>11931.465818999999</v>
      </c>
      <c r="AQ13" s="20">
        <v>18.695855000000002</v>
      </c>
      <c r="AR13" s="64">
        <v>4372.1499999999996</v>
      </c>
      <c r="AS13" s="64">
        <v>131581.20942500001</v>
      </c>
      <c r="AT13" s="20">
        <v>4.8502910000000004</v>
      </c>
      <c r="AU13" s="282">
        <v>12508.86</v>
      </c>
    </row>
    <row r="14" spans="1:48" x14ac:dyDescent="0.2">
      <c r="A14" s="136">
        <v>15</v>
      </c>
      <c r="B14" s="133" t="s">
        <v>5</v>
      </c>
      <c r="C14" s="21">
        <v>376611.45465700002</v>
      </c>
      <c r="D14" s="22">
        <v>2.1307610000000001</v>
      </c>
      <c r="E14" s="21">
        <v>15728.39</v>
      </c>
      <c r="F14" s="21">
        <v>3138.201802</v>
      </c>
      <c r="G14" s="22">
        <v>30.579170000000001</v>
      </c>
      <c r="H14" s="21">
        <v>1880.89</v>
      </c>
      <c r="I14" s="21">
        <v>123.505973</v>
      </c>
      <c r="J14" s="22">
        <v>48.218024999999997</v>
      </c>
      <c r="K14" s="21">
        <v>116.72</v>
      </c>
      <c r="L14" s="21">
        <v>21.568435000000001</v>
      </c>
      <c r="M14" s="22">
        <v>93.242469</v>
      </c>
      <c r="N14" s="21">
        <v>39.42</v>
      </c>
      <c r="O14" s="21">
        <v>469.10850799999997</v>
      </c>
      <c r="P14" s="22">
        <v>33.425539000000001</v>
      </c>
      <c r="Q14" s="21">
        <v>307.33</v>
      </c>
      <c r="R14" s="21">
        <v>92.272763999999995</v>
      </c>
      <c r="S14" s="22">
        <v>74.534308999999993</v>
      </c>
      <c r="T14" s="21">
        <v>134.80000000000001</v>
      </c>
      <c r="U14" s="21">
        <v>198.86596499999999</v>
      </c>
      <c r="V14" s="22">
        <v>51.789172999999998</v>
      </c>
      <c r="W14" s="21">
        <v>201.86</v>
      </c>
      <c r="X14" s="21">
        <v>197.04528099999999</v>
      </c>
      <c r="Y14" s="22">
        <v>35.833247</v>
      </c>
      <c r="Z14" s="21">
        <v>138.38999999999999</v>
      </c>
      <c r="AA14" s="21">
        <v>166.82957400000001</v>
      </c>
      <c r="AB14" s="22">
        <v>59.612425999999999</v>
      </c>
      <c r="AC14" s="21">
        <v>194.92</v>
      </c>
      <c r="AD14" s="21">
        <v>787.22681</v>
      </c>
      <c r="AE14" s="22">
        <v>56.944166000000003</v>
      </c>
      <c r="AF14" s="21">
        <v>878.63</v>
      </c>
      <c r="AG14" s="21">
        <v>363.41951799999998</v>
      </c>
      <c r="AH14" s="22">
        <v>36.74841</v>
      </c>
      <c r="AI14" s="21">
        <v>261.76</v>
      </c>
      <c r="AJ14" s="21">
        <v>281.77602999999999</v>
      </c>
      <c r="AK14" s="22">
        <v>35.661817999999997</v>
      </c>
      <c r="AL14" s="21">
        <v>196.95</v>
      </c>
      <c r="AM14" s="21">
        <v>591.88769000000002</v>
      </c>
      <c r="AN14" s="22">
        <v>75.038889999999995</v>
      </c>
      <c r="AO14" s="21">
        <v>870.53</v>
      </c>
      <c r="AP14" s="21">
        <v>1917.791401</v>
      </c>
      <c r="AQ14" s="22">
        <v>27.719515999999999</v>
      </c>
      <c r="AR14" s="21">
        <v>1041.94</v>
      </c>
      <c r="AS14" s="21">
        <v>369986.27688199998</v>
      </c>
      <c r="AT14" s="22">
        <v>2.0994259999999998</v>
      </c>
      <c r="AU14" s="283">
        <v>15224.47</v>
      </c>
    </row>
    <row r="15" spans="1:48" x14ac:dyDescent="0.2">
      <c r="A15" s="135">
        <v>17</v>
      </c>
      <c r="B15" s="132" t="s">
        <v>6</v>
      </c>
      <c r="C15" s="64">
        <v>36727.930905000001</v>
      </c>
      <c r="D15" s="20">
        <v>6.3327780000000002</v>
      </c>
      <c r="E15" s="64">
        <v>4558.76</v>
      </c>
      <c r="F15" s="64">
        <v>1696.461816</v>
      </c>
      <c r="G15" s="20">
        <v>21.267301</v>
      </c>
      <c r="H15" s="64">
        <v>707.15</v>
      </c>
      <c r="I15" s="64">
        <v>26.792753000000001</v>
      </c>
      <c r="J15" s="20">
        <v>98.453265999999999</v>
      </c>
      <c r="K15" s="64">
        <v>51.7</v>
      </c>
      <c r="L15" s="64">
        <v>0</v>
      </c>
      <c r="M15" s="20">
        <v>0</v>
      </c>
      <c r="N15" s="64">
        <v>0</v>
      </c>
      <c r="O15" s="64">
        <v>111.124528</v>
      </c>
      <c r="P15" s="20">
        <v>51.411102999999997</v>
      </c>
      <c r="Q15" s="64">
        <v>111.98</v>
      </c>
      <c r="R15" s="64">
        <v>26.792753000000001</v>
      </c>
      <c r="S15" s="20">
        <v>98.453265999999999</v>
      </c>
      <c r="T15" s="64">
        <v>51.7</v>
      </c>
      <c r="U15" s="64">
        <v>1</v>
      </c>
      <c r="V15" s="20">
        <v>0</v>
      </c>
      <c r="W15" s="64">
        <v>0</v>
      </c>
      <c r="X15" s="64">
        <v>223.18168800000001</v>
      </c>
      <c r="Y15" s="20">
        <v>47.205241999999998</v>
      </c>
      <c r="Z15" s="64">
        <v>206.49</v>
      </c>
      <c r="AA15" s="64">
        <v>49.633574000000003</v>
      </c>
      <c r="AB15" s="20">
        <v>69.287856000000005</v>
      </c>
      <c r="AC15" s="64">
        <v>67.400000000000006</v>
      </c>
      <c r="AD15" s="64">
        <v>37.732253</v>
      </c>
      <c r="AE15" s="20">
        <v>75.063113000000001</v>
      </c>
      <c r="AF15" s="64">
        <v>55.51</v>
      </c>
      <c r="AG15" s="64">
        <v>127.273348</v>
      </c>
      <c r="AH15" s="20">
        <v>72.170287999999999</v>
      </c>
      <c r="AI15" s="64">
        <v>180.03</v>
      </c>
      <c r="AJ15" s="64">
        <v>100.481577</v>
      </c>
      <c r="AK15" s="20">
        <v>87.562728000000007</v>
      </c>
      <c r="AL15" s="64">
        <v>172.45</v>
      </c>
      <c r="AM15" s="64">
        <v>0</v>
      </c>
      <c r="AN15" s="20">
        <v>0</v>
      </c>
      <c r="AO15" s="64">
        <v>0</v>
      </c>
      <c r="AP15" s="64">
        <v>97.670392000000007</v>
      </c>
      <c r="AQ15" s="20">
        <v>46.066006999999999</v>
      </c>
      <c r="AR15" s="64">
        <v>88.19</v>
      </c>
      <c r="AS15" s="64">
        <v>34864.633327000003</v>
      </c>
      <c r="AT15" s="20">
        <v>6.7127330000000001</v>
      </c>
      <c r="AU15" s="282">
        <v>4587.12</v>
      </c>
    </row>
    <row r="16" spans="1:48" x14ac:dyDescent="0.2">
      <c r="A16" s="136">
        <v>25</v>
      </c>
      <c r="B16" s="133" t="s">
        <v>7</v>
      </c>
      <c r="C16" s="21">
        <v>257035.19760000001</v>
      </c>
      <c r="D16" s="22">
        <v>2.487466</v>
      </c>
      <c r="E16" s="21">
        <v>12531.58</v>
      </c>
      <c r="F16" s="21">
        <v>3948.4739559999998</v>
      </c>
      <c r="G16" s="22">
        <v>12.42836</v>
      </c>
      <c r="H16" s="21">
        <v>961.83</v>
      </c>
      <c r="I16" s="21">
        <v>521.42294000000004</v>
      </c>
      <c r="J16" s="22">
        <v>26.999801999999999</v>
      </c>
      <c r="K16" s="21">
        <v>275.93</v>
      </c>
      <c r="L16" s="21">
        <v>23.782112000000001</v>
      </c>
      <c r="M16" s="22">
        <v>98.052098999999998</v>
      </c>
      <c r="N16" s="21">
        <v>45.7</v>
      </c>
      <c r="O16" s="21">
        <v>994.42798300000004</v>
      </c>
      <c r="P16" s="22">
        <v>43.006120000000003</v>
      </c>
      <c r="Q16" s="21">
        <v>838.22</v>
      </c>
      <c r="R16" s="21">
        <v>123.851225</v>
      </c>
      <c r="S16" s="22">
        <v>46.783045999999999</v>
      </c>
      <c r="T16" s="21">
        <v>113.57</v>
      </c>
      <c r="U16" s="21">
        <v>495.81032699999997</v>
      </c>
      <c r="V16" s="22">
        <v>34.035958000000001</v>
      </c>
      <c r="W16" s="21">
        <v>330.76</v>
      </c>
      <c r="X16" s="21">
        <v>524.85458100000005</v>
      </c>
      <c r="Y16" s="22">
        <v>44.760288000000003</v>
      </c>
      <c r="Z16" s="21">
        <v>460.46</v>
      </c>
      <c r="AA16" s="21">
        <v>239.70398499999999</v>
      </c>
      <c r="AB16" s="22">
        <v>36.806317999999997</v>
      </c>
      <c r="AC16" s="21">
        <v>172.92</v>
      </c>
      <c r="AD16" s="21">
        <v>775.07794100000001</v>
      </c>
      <c r="AE16" s="22">
        <v>23.849703000000002</v>
      </c>
      <c r="AF16" s="21">
        <v>362.31</v>
      </c>
      <c r="AG16" s="21">
        <v>1138.151212</v>
      </c>
      <c r="AH16" s="22">
        <v>20.629944999999999</v>
      </c>
      <c r="AI16" s="21">
        <v>460.21</v>
      </c>
      <c r="AJ16" s="21">
        <v>1403.3194800000001</v>
      </c>
      <c r="AK16" s="22">
        <v>33.636000000000003</v>
      </c>
      <c r="AL16" s="21">
        <v>925.16</v>
      </c>
      <c r="AM16" s="21">
        <v>389.13120300000003</v>
      </c>
      <c r="AN16" s="22">
        <v>31.834761</v>
      </c>
      <c r="AO16" s="21">
        <v>242.8</v>
      </c>
      <c r="AP16" s="21">
        <v>5423.0493640000004</v>
      </c>
      <c r="AQ16" s="22">
        <v>13.938307</v>
      </c>
      <c r="AR16" s="21">
        <v>1481.53</v>
      </c>
      <c r="AS16" s="21">
        <v>243531.52084000001</v>
      </c>
      <c r="AT16" s="22">
        <v>2.489538</v>
      </c>
      <c r="AU16" s="283">
        <v>11883.11</v>
      </c>
    </row>
    <row r="17" spans="1:47" x14ac:dyDescent="0.2">
      <c r="A17" s="135">
        <v>41</v>
      </c>
      <c r="B17" s="132" t="s">
        <v>8</v>
      </c>
      <c r="C17" s="64">
        <v>91188.157131</v>
      </c>
      <c r="D17" s="20">
        <v>3.6692589999999998</v>
      </c>
      <c r="E17" s="64">
        <v>6558.02</v>
      </c>
      <c r="F17" s="64">
        <v>2500.6709190000001</v>
      </c>
      <c r="G17" s="20">
        <v>13.65973</v>
      </c>
      <c r="H17" s="64">
        <v>669.51</v>
      </c>
      <c r="I17" s="64">
        <v>30.897006999999999</v>
      </c>
      <c r="J17" s="20">
        <v>75.067089999999993</v>
      </c>
      <c r="K17" s="64">
        <v>45.46</v>
      </c>
      <c r="L17" s="64">
        <v>0</v>
      </c>
      <c r="M17" s="20">
        <v>0</v>
      </c>
      <c r="N17" s="64">
        <v>0</v>
      </c>
      <c r="O17" s="64">
        <v>330.99636500000003</v>
      </c>
      <c r="P17" s="20">
        <v>36.403812000000002</v>
      </c>
      <c r="Q17" s="64">
        <v>236.17</v>
      </c>
      <c r="R17" s="64">
        <v>0</v>
      </c>
      <c r="S17" s="20">
        <v>0</v>
      </c>
      <c r="T17" s="64">
        <v>0</v>
      </c>
      <c r="U17" s="64">
        <v>63.615887999999998</v>
      </c>
      <c r="V17" s="20">
        <v>46.498942</v>
      </c>
      <c r="W17" s="64">
        <v>57.98</v>
      </c>
      <c r="X17" s="64">
        <v>158.861807</v>
      </c>
      <c r="Y17" s="20">
        <v>42.300606000000002</v>
      </c>
      <c r="Z17" s="64">
        <v>131.71</v>
      </c>
      <c r="AA17" s="64">
        <v>72.574105000000003</v>
      </c>
      <c r="AB17" s="20">
        <v>43.201836</v>
      </c>
      <c r="AC17" s="64">
        <v>61.45</v>
      </c>
      <c r="AD17" s="64">
        <v>122.874167</v>
      </c>
      <c r="AE17" s="20">
        <v>99.218126999999996</v>
      </c>
      <c r="AF17" s="64">
        <v>238.95</v>
      </c>
      <c r="AG17" s="64">
        <v>137.15577999999999</v>
      </c>
      <c r="AH17" s="20">
        <v>52.592565</v>
      </c>
      <c r="AI17" s="64">
        <v>141.38</v>
      </c>
      <c r="AJ17" s="64">
        <v>188.808165</v>
      </c>
      <c r="AK17" s="20">
        <v>57.327657000000002</v>
      </c>
      <c r="AL17" s="64">
        <v>212.15</v>
      </c>
      <c r="AM17" s="64">
        <v>33.052267999999998</v>
      </c>
      <c r="AN17" s="20">
        <v>97.530816000000002</v>
      </c>
      <c r="AO17" s="64">
        <v>63.18</v>
      </c>
      <c r="AP17" s="64">
        <v>1041.9481699999999</v>
      </c>
      <c r="AQ17" s="20">
        <v>21.261856000000002</v>
      </c>
      <c r="AR17" s="64">
        <v>434.21</v>
      </c>
      <c r="AS17" s="64">
        <v>88164.257364000005</v>
      </c>
      <c r="AT17" s="20">
        <v>3.7748189999999999</v>
      </c>
      <c r="AU17" s="282">
        <v>6522.96</v>
      </c>
    </row>
    <row r="18" spans="1:47" x14ac:dyDescent="0.2">
      <c r="A18" s="136">
        <v>54</v>
      </c>
      <c r="B18" s="133" t="s">
        <v>221</v>
      </c>
      <c r="C18" s="21">
        <v>54565.476127000002</v>
      </c>
      <c r="D18" s="22">
        <v>5.4017499999999998</v>
      </c>
      <c r="E18" s="21">
        <v>5777.08</v>
      </c>
      <c r="F18" s="21">
        <v>1025.039847</v>
      </c>
      <c r="G18" s="22">
        <v>21.259753</v>
      </c>
      <c r="H18" s="21">
        <v>427.13</v>
      </c>
      <c r="I18" s="21">
        <v>174.683663</v>
      </c>
      <c r="J18" s="22">
        <v>59.240538000000001</v>
      </c>
      <c r="K18" s="21">
        <v>202.83</v>
      </c>
      <c r="L18" s="21">
        <v>0</v>
      </c>
      <c r="M18" s="22">
        <v>0</v>
      </c>
      <c r="N18" s="21">
        <v>0</v>
      </c>
      <c r="O18" s="21">
        <v>1735.0945919999999</v>
      </c>
      <c r="P18" s="22">
        <v>21.602008000000001</v>
      </c>
      <c r="Q18" s="21">
        <v>734.64</v>
      </c>
      <c r="R18" s="21">
        <v>0</v>
      </c>
      <c r="S18" s="22">
        <v>0</v>
      </c>
      <c r="T18" s="21">
        <v>0</v>
      </c>
      <c r="U18" s="21">
        <v>543.79091400000004</v>
      </c>
      <c r="V18" s="22">
        <v>39.389710000000001</v>
      </c>
      <c r="W18" s="21">
        <v>419.83</v>
      </c>
      <c r="X18" s="21">
        <v>617.58090100000004</v>
      </c>
      <c r="Y18" s="22">
        <v>30.028338000000002</v>
      </c>
      <c r="Z18" s="21">
        <v>363.48</v>
      </c>
      <c r="AA18" s="21">
        <v>50.721421999999997</v>
      </c>
      <c r="AB18" s="22">
        <v>49.824674999999999</v>
      </c>
      <c r="AC18" s="21">
        <v>49.53</v>
      </c>
      <c r="AD18" s="21">
        <v>340.58770399999997</v>
      </c>
      <c r="AE18" s="22">
        <v>35.767741000000001</v>
      </c>
      <c r="AF18" s="21">
        <v>238.77</v>
      </c>
      <c r="AG18" s="21">
        <v>311.90262200000001</v>
      </c>
      <c r="AH18" s="22">
        <v>42.836520999999998</v>
      </c>
      <c r="AI18" s="21">
        <v>261.87</v>
      </c>
      <c r="AJ18" s="21">
        <v>341.41536600000001</v>
      </c>
      <c r="AK18" s="22">
        <v>62.850931000000003</v>
      </c>
      <c r="AL18" s="21">
        <v>420.58</v>
      </c>
      <c r="AM18" s="21">
        <v>54.588974999999998</v>
      </c>
      <c r="AN18" s="22">
        <v>98.617091000000002</v>
      </c>
      <c r="AO18" s="21">
        <v>105.51</v>
      </c>
      <c r="AP18" s="21">
        <v>1377.1083349999999</v>
      </c>
      <c r="AQ18" s="22">
        <v>32.899264000000002</v>
      </c>
      <c r="AR18" s="21">
        <v>887.99</v>
      </c>
      <c r="AS18" s="21">
        <v>48659.465692999998</v>
      </c>
      <c r="AT18" s="22">
        <v>5.6638390000000003</v>
      </c>
      <c r="AU18" s="283">
        <v>5401.75</v>
      </c>
    </row>
    <row r="19" spans="1:47" x14ac:dyDescent="0.2">
      <c r="A19" s="135">
        <v>63</v>
      </c>
      <c r="B19" s="132" t="s">
        <v>9</v>
      </c>
      <c r="C19" s="64">
        <v>12300.932708</v>
      </c>
      <c r="D19" s="20">
        <v>7.7835419999999997</v>
      </c>
      <c r="E19" s="64">
        <v>1876.6</v>
      </c>
      <c r="F19" s="64">
        <v>106.643022</v>
      </c>
      <c r="G19" s="20">
        <v>42.471395999999999</v>
      </c>
      <c r="H19" s="64">
        <v>88.77</v>
      </c>
      <c r="I19" s="64">
        <v>20.369164999999999</v>
      </c>
      <c r="J19" s="20">
        <v>87.716481999999999</v>
      </c>
      <c r="K19" s="64">
        <v>35.020000000000003</v>
      </c>
      <c r="L19" s="64">
        <v>0</v>
      </c>
      <c r="M19" s="20">
        <v>0</v>
      </c>
      <c r="N19" s="64">
        <v>0</v>
      </c>
      <c r="O19" s="64">
        <v>39.256504</v>
      </c>
      <c r="P19" s="20">
        <v>63.256301999999998</v>
      </c>
      <c r="Q19" s="64">
        <v>48.67</v>
      </c>
      <c r="R19" s="64">
        <v>0</v>
      </c>
      <c r="S19" s="20">
        <v>0</v>
      </c>
      <c r="T19" s="64">
        <v>0</v>
      </c>
      <c r="U19" s="64">
        <v>0</v>
      </c>
      <c r="V19" s="20">
        <v>0</v>
      </c>
      <c r="W19" s="64">
        <v>0</v>
      </c>
      <c r="X19" s="64">
        <v>66.876625000000004</v>
      </c>
      <c r="Y19" s="20">
        <v>50.626613999999996</v>
      </c>
      <c r="Z19" s="64">
        <v>66.36</v>
      </c>
      <c r="AA19" s="64">
        <v>18.369164999999999</v>
      </c>
      <c r="AB19" s="20">
        <v>97.266886999999997</v>
      </c>
      <c r="AC19" s="64">
        <v>35.020000000000003</v>
      </c>
      <c r="AD19" s="64">
        <v>32.603644000000003</v>
      </c>
      <c r="AE19" s="20">
        <v>97.976456999999996</v>
      </c>
      <c r="AF19" s="64">
        <v>62.61</v>
      </c>
      <c r="AG19" s="64">
        <v>63.343055999999997</v>
      </c>
      <c r="AH19" s="20">
        <v>79.308447999999999</v>
      </c>
      <c r="AI19" s="64">
        <v>98.46</v>
      </c>
      <c r="AJ19" s="64">
        <v>850.04211599999996</v>
      </c>
      <c r="AK19" s="20">
        <v>38.918624000000001</v>
      </c>
      <c r="AL19" s="64">
        <v>648.41999999999996</v>
      </c>
      <c r="AM19" s="64">
        <v>769.73464000000001</v>
      </c>
      <c r="AN19" s="20">
        <v>61.449022999999997</v>
      </c>
      <c r="AO19" s="64">
        <v>927.07</v>
      </c>
      <c r="AP19" s="64">
        <v>154.074952</v>
      </c>
      <c r="AQ19" s="20">
        <v>36.109045000000002</v>
      </c>
      <c r="AR19" s="64">
        <v>109.04</v>
      </c>
      <c r="AS19" s="64">
        <v>10735.418906999999</v>
      </c>
      <c r="AT19" s="20">
        <v>7.7183190000000002</v>
      </c>
      <c r="AU19" s="282">
        <v>1624.04</v>
      </c>
    </row>
    <row r="20" spans="1:47" x14ac:dyDescent="0.2">
      <c r="A20" s="136">
        <v>66</v>
      </c>
      <c r="B20" s="133" t="s">
        <v>10</v>
      </c>
      <c r="C20" s="21">
        <v>29166.523250999999</v>
      </c>
      <c r="D20" s="22">
        <v>4.7626970000000002</v>
      </c>
      <c r="E20" s="21">
        <v>2722.66</v>
      </c>
      <c r="F20" s="21">
        <v>676.64249600000005</v>
      </c>
      <c r="G20" s="22">
        <v>21.181736999999998</v>
      </c>
      <c r="H20" s="21">
        <v>280.92</v>
      </c>
      <c r="I20" s="21">
        <v>0</v>
      </c>
      <c r="J20" s="22">
        <v>0</v>
      </c>
      <c r="K20" s="21">
        <v>0</v>
      </c>
      <c r="L20" s="21">
        <v>0</v>
      </c>
      <c r="M20" s="22">
        <v>0</v>
      </c>
      <c r="N20" s="21">
        <v>0</v>
      </c>
      <c r="O20" s="21">
        <v>11.74793</v>
      </c>
      <c r="P20" s="22">
        <v>94.531318999999996</v>
      </c>
      <c r="Q20" s="21">
        <v>21.77</v>
      </c>
      <c r="R20" s="21">
        <v>0</v>
      </c>
      <c r="S20" s="22">
        <v>0</v>
      </c>
      <c r="T20" s="21">
        <v>0</v>
      </c>
      <c r="U20" s="21">
        <v>0</v>
      </c>
      <c r="V20" s="22">
        <v>0</v>
      </c>
      <c r="W20" s="21">
        <v>0</v>
      </c>
      <c r="X20" s="21">
        <v>47.049393000000002</v>
      </c>
      <c r="Y20" s="22">
        <v>62.620649</v>
      </c>
      <c r="Z20" s="21">
        <v>57.75</v>
      </c>
      <c r="AA20" s="21">
        <v>0</v>
      </c>
      <c r="AB20" s="22">
        <v>0</v>
      </c>
      <c r="AC20" s="21">
        <v>0</v>
      </c>
      <c r="AD20" s="21">
        <v>0</v>
      </c>
      <c r="AE20" s="22">
        <v>0</v>
      </c>
      <c r="AF20" s="21">
        <v>0</v>
      </c>
      <c r="AG20" s="21">
        <v>137.50591600000001</v>
      </c>
      <c r="AH20" s="22">
        <v>38.773631999999999</v>
      </c>
      <c r="AI20" s="21">
        <v>104.5</v>
      </c>
      <c r="AJ20" s="21">
        <v>368.67468500000001</v>
      </c>
      <c r="AK20" s="22">
        <v>31.181139000000002</v>
      </c>
      <c r="AL20" s="21">
        <v>225.32</v>
      </c>
      <c r="AM20" s="21">
        <v>1.879669</v>
      </c>
      <c r="AN20" s="22">
        <v>94.531318999999996</v>
      </c>
      <c r="AO20" s="21">
        <v>3.48</v>
      </c>
      <c r="AP20" s="21">
        <v>462.293094</v>
      </c>
      <c r="AQ20" s="22">
        <v>35.537792000000003</v>
      </c>
      <c r="AR20" s="21">
        <v>322.01</v>
      </c>
      <c r="AS20" s="21">
        <v>27819.967850000001</v>
      </c>
      <c r="AT20" s="22">
        <v>4.8301600000000002</v>
      </c>
      <c r="AU20" s="283">
        <v>2633.75</v>
      </c>
    </row>
    <row r="21" spans="1:47" x14ac:dyDescent="0.2">
      <c r="A21" s="135">
        <v>68</v>
      </c>
      <c r="B21" s="132" t="s">
        <v>11</v>
      </c>
      <c r="C21" s="64">
        <v>106902.176299</v>
      </c>
      <c r="D21" s="20">
        <v>2.7668780000000002</v>
      </c>
      <c r="E21" s="64">
        <v>5797.39</v>
      </c>
      <c r="F21" s="64">
        <v>2961.173389</v>
      </c>
      <c r="G21" s="20">
        <v>12.344378000000001</v>
      </c>
      <c r="H21" s="64">
        <v>716.46</v>
      </c>
      <c r="I21" s="64">
        <v>209.38731000000001</v>
      </c>
      <c r="J21" s="20">
        <v>61.936027000000003</v>
      </c>
      <c r="K21" s="64">
        <v>254.18</v>
      </c>
      <c r="L21" s="64">
        <v>0</v>
      </c>
      <c r="M21" s="20">
        <v>0</v>
      </c>
      <c r="N21" s="64">
        <v>0</v>
      </c>
      <c r="O21" s="64">
        <v>475.05747300000002</v>
      </c>
      <c r="P21" s="20">
        <v>33.674104999999997</v>
      </c>
      <c r="Q21" s="64">
        <v>313.54000000000002</v>
      </c>
      <c r="R21" s="64">
        <v>5.5564520000000002</v>
      </c>
      <c r="S21" s="20">
        <v>90.428645000000003</v>
      </c>
      <c r="T21" s="64">
        <v>9.85</v>
      </c>
      <c r="U21" s="64">
        <v>372.72773100000001</v>
      </c>
      <c r="V21" s="20">
        <v>44.915188999999998</v>
      </c>
      <c r="W21" s="64">
        <v>328.13</v>
      </c>
      <c r="X21" s="64">
        <v>1719.846364</v>
      </c>
      <c r="Y21" s="20">
        <v>28.519081</v>
      </c>
      <c r="Z21" s="64">
        <v>961.35</v>
      </c>
      <c r="AA21" s="64">
        <v>237.30162999999999</v>
      </c>
      <c r="AB21" s="20">
        <v>45.202449999999999</v>
      </c>
      <c r="AC21" s="64">
        <v>210.24</v>
      </c>
      <c r="AD21" s="64">
        <v>859.43250599999999</v>
      </c>
      <c r="AE21" s="20">
        <v>34.773127000000002</v>
      </c>
      <c r="AF21" s="64">
        <v>585.75</v>
      </c>
      <c r="AG21" s="64">
        <v>400.67115100000001</v>
      </c>
      <c r="AH21" s="20">
        <v>28.369785</v>
      </c>
      <c r="AI21" s="64">
        <v>222.79</v>
      </c>
      <c r="AJ21" s="64">
        <v>551.22301400000003</v>
      </c>
      <c r="AK21" s="20">
        <v>34.374116000000001</v>
      </c>
      <c r="AL21" s="64">
        <v>371.38</v>
      </c>
      <c r="AM21" s="64">
        <v>104.398267</v>
      </c>
      <c r="AN21" s="20">
        <v>55.336651000000003</v>
      </c>
      <c r="AO21" s="64">
        <v>113.23</v>
      </c>
      <c r="AP21" s="64">
        <v>853.33325500000001</v>
      </c>
      <c r="AQ21" s="20">
        <v>24.954473</v>
      </c>
      <c r="AR21" s="64">
        <v>417.37</v>
      </c>
      <c r="AS21" s="64">
        <v>99494.291415999993</v>
      </c>
      <c r="AT21" s="20">
        <v>2.8953009999999999</v>
      </c>
      <c r="AU21" s="282">
        <v>5646.09</v>
      </c>
    </row>
    <row r="22" spans="1:47" x14ac:dyDescent="0.2">
      <c r="A22" s="137">
        <v>73</v>
      </c>
      <c r="B22" s="134" t="s">
        <v>12</v>
      </c>
      <c r="C22" s="161">
        <v>114201.98949399999</v>
      </c>
      <c r="D22" s="24">
        <v>4.2449579999999996</v>
      </c>
      <c r="E22" s="162">
        <v>9501.74</v>
      </c>
      <c r="F22" s="162">
        <v>2404.9493280000002</v>
      </c>
      <c r="G22" s="24">
        <v>20.395192000000002</v>
      </c>
      <c r="H22" s="162">
        <v>961.37</v>
      </c>
      <c r="I22" s="162">
        <v>37.422271000000002</v>
      </c>
      <c r="J22" s="24">
        <v>98.169614999999993</v>
      </c>
      <c r="K22" s="162">
        <v>72.010000000000005</v>
      </c>
      <c r="L22" s="162">
        <v>0</v>
      </c>
      <c r="M22" s="24">
        <v>0</v>
      </c>
      <c r="N22" s="162">
        <v>0</v>
      </c>
      <c r="O22" s="162">
        <v>923.80954499999996</v>
      </c>
      <c r="P22" s="24">
        <v>36.359684000000001</v>
      </c>
      <c r="Q22" s="162">
        <v>658.35</v>
      </c>
      <c r="R22" s="162">
        <v>0</v>
      </c>
      <c r="S22" s="24">
        <v>0</v>
      </c>
      <c r="T22" s="162">
        <v>0</v>
      </c>
      <c r="U22" s="162">
        <v>590.82737999999995</v>
      </c>
      <c r="V22" s="24">
        <v>52.996267000000003</v>
      </c>
      <c r="W22" s="162">
        <v>613.71</v>
      </c>
      <c r="X22" s="162">
        <v>185.960589</v>
      </c>
      <c r="Y22" s="24">
        <v>32.366348000000002</v>
      </c>
      <c r="Z22" s="162">
        <v>117.97</v>
      </c>
      <c r="AA22" s="162">
        <v>80.679316</v>
      </c>
      <c r="AB22" s="24">
        <v>55.378855000000001</v>
      </c>
      <c r="AC22" s="162">
        <v>87.57</v>
      </c>
      <c r="AD22" s="162">
        <v>238.38508999999999</v>
      </c>
      <c r="AE22" s="24">
        <v>69.820965999999999</v>
      </c>
      <c r="AF22" s="162">
        <v>326.23</v>
      </c>
      <c r="AG22" s="162">
        <v>46.574897</v>
      </c>
      <c r="AH22" s="24">
        <v>69.168242000000006</v>
      </c>
      <c r="AI22" s="162">
        <v>63.14</v>
      </c>
      <c r="AJ22" s="162">
        <v>176.006956</v>
      </c>
      <c r="AK22" s="24">
        <v>39.293877999999999</v>
      </c>
      <c r="AL22" s="162">
        <v>135.55000000000001</v>
      </c>
      <c r="AM22" s="162">
        <v>363.82452499999999</v>
      </c>
      <c r="AN22" s="24">
        <v>82.714916000000002</v>
      </c>
      <c r="AO22" s="162">
        <v>589.84</v>
      </c>
      <c r="AP22" s="162">
        <v>888.26811299999997</v>
      </c>
      <c r="AQ22" s="24">
        <v>38.014484000000003</v>
      </c>
      <c r="AR22" s="162">
        <v>661.83</v>
      </c>
      <c r="AS22" s="162">
        <v>108920.20192599999</v>
      </c>
      <c r="AT22" s="24">
        <v>4.2635319999999997</v>
      </c>
      <c r="AU22" s="291">
        <v>9101.94</v>
      </c>
    </row>
    <row r="23" spans="1:47" s="13" customFormat="1" x14ac:dyDescent="0.2">
      <c r="A23" s="149"/>
      <c r="B23" s="143" t="s">
        <v>13</v>
      </c>
      <c r="C23" s="7">
        <v>167096.21436899999</v>
      </c>
      <c r="D23" s="17">
        <v>2.9798260000000001</v>
      </c>
      <c r="E23" s="7">
        <v>9759.19</v>
      </c>
      <c r="F23" s="7">
        <v>5222.6913219999997</v>
      </c>
      <c r="G23" s="17">
        <v>10.626815000000001</v>
      </c>
      <c r="H23" s="7">
        <v>1087.81</v>
      </c>
      <c r="I23" s="7">
        <v>81.038905</v>
      </c>
      <c r="J23" s="17">
        <v>43.98028</v>
      </c>
      <c r="K23" s="7">
        <v>69.86</v>
      </c>
      <c r="L23" s="7">
        <v>0</v>
      </c>
      <c r="M23" s="17">
        <v>0</v>
      </c>
      <c r="N23" s="7">
        <v>0</v>
      </c>
      <c r="O23" s="7">
        <v>465.30773099999999</v>
      </c>
      <c r="P23" s="17">
        <v>41.822611999999999</v>
      </c>
      <c r="Q23" s="7">
        <v>381.42</v>
      </c>
      <c r="R23" s="7">
        <v>0</v>
      </c>
      <c r="S23" s="17">
        <v>0</v>
      </c>
      <c r="T23" s="7">
        <v>0</v>
      </c>
      <c r="U23" s="7">
        <v>69.743228999999999</v>
      </c>
      <c r="V23" s="17">
        <v>62.490074</v>
      </c>
      <c r="W23" s="7">
        <v>85.42</v>
      </c>
      <c r="X23" s="7">
        <v>162.27172999999999</v>
      </c>
      <c r="Y23" s="17">
        <v>35.718009000000002</v>
      </c>
      <c r="Z23" s="7">
        <v>113.6</v>
      </c>
      <c r="AA23" s="7">
        <v>236.688288</v>
      </c>
      <c r="AB23" s="17">
        <v>31.372306999999999</v>
      </c>
      <c r="AC23" s="7">
        <v>145.54</v>
      </c>
      <c r="AD23" s="7">
        <v>1164.9203110000001</v>
      </c>
      <c r="AE23" s="17">
        <v>47.840744999999998</v>
      </c>
      <c r="AF23" s="7">
        <v>1092.32</v>
      </c>
      <c r="AG23" s="7">
        <v>357.60160100000002</v>
      </c>
      <c r="AH23" s="17">
        <v>34.671484</v>
      </c>
      <c r="AI23" s="7">
        <v>243.01</v>
      </c>
      <c r="AJ23" s="7">
        <v>603.74144899999999</v>
      </c>
      <c r="AK23" s="17">
        <v>31.987891999999999</v>
      </c>
      <c r="AL23" s="7">
        <v>378.52</v>
      </c>
      <c r="AM23" s="7">
        <v>125.608953</v>
      </c>
      <c r="AN23" s="17">
        <v>72.404285999999999</v>
      </c>
      <c r="AO23" s="7">
        <v>178.25</v>
      </c>
      <c r="AP23" s="7">
        <v>997.035346</v>
      </c>
      <c r="AQ23" s="17">
        <v>23.862684000000002</v>
      </c>
      <c r="AR23" s="7">
        <v>466.32</v>
      </c>
      <c r="AS23" s="7">
        <v>159796.80960499999</v>
      </c>
      <c r="AT23" s="17">
        <v>2.9894940000000001</v>
      </c>
      <c r="AU23" s="284">
        <v>9363.15</v>
      </c>
    </row>
    <row r="24" spans="1:47" x14ac:dyDescent="0.2">
      <c r="A24" s="148" t="s">
        <v>121</v>
      </c>
      <c r="B24" s="138" t="s">
        <v>14</v>
      </c>
      <c r="C24" s="11">
        <v>9775.5097470000001</v>
      </c>
      <c r="D24" s="20">
        <v>12.661104</v>
      </c>
      <c r="E24" s="11">
        <v>2425.87</v>
      </c>
      <c r="F24" s="11">
        <v>64.861503999999996</v>
      </c>
      <c r="G24" s="20">
        <v>40.996279000000001</v>
      </c>
      <c r="H24" s="11">
        <v>52.12</v>
      </c>
      <c r="I24" s="11">
        <v>13.765254000000001</v>
      </c>
      <c r="J24" s="20">
        <v>97.137720000000002</v>
      </c>
      <c r="K24" s="11">
        <v>26.21</v>
      </c>
      <c r="L24" s="11">
        <v>0</v>
      </c>
      <c r="M24" s="20">
        <v>0</v>
      </c>
      <c r="N24" s="11">
        <v>0</v>
      </c>
      <c r="O24" s="11">
        <v>11.294713</v>
      </c>
      <c r="P24" s="20">
        <v>97.979590000000002</v>
      </c>
      <c r="Q24" s="11">
        <v>21.69</v>
      </c>
      <c r="R24" s="11">
        <v>0</v>
      </c>
      <c r="S24" s="20">
        <v>0</v>
      </c>
      <c r="T24" s="11">
        <v>0</v>
      </c>
      <c r="U24" s="11">
        <v>0</v>
      </c>
      <c r="V24" s="20">
        <v>0</v>
      </c>
      <c r="W24" s="11">
        <v>0</v>
      </c>
      <c r="X24" s="11">
        <v>0</v>
      </c>
      <c r="Y24" s="20">
        <v>0</v>
      </c>
      <c r="Z24" s="11">
        <v>0</v>
      </c>
      <c r="AA24" s="11">
        <v>0</v>
      </c>
      <c r="AB24" s="20">
        <v>0</v>
      </c>
      <c r="AC24" s="11">
        <v>0</v>
      </c>
      <c r="AD24" s="11">
        <v>0</v>
      </c>
      <c r="AE24" s="20">
        <v>0</v>
      </c>
      <c r="AF24" s="11">
        <v>0</v>
      </c>
      <c r="AG24" s="11">
        <v>28.426286000000001</v>
      </c>
      <c r="AH24" s="20">
        <v>65.516936999999999</v>
      </c>
      <c r="AI24" s="11">
        <v>36.5</v>
      </c>
      <c r="AJ24" s="11">
        <v>161.37653800000001</v>
      </c>
      <c r="AK24" s="20">
        <v>83.970191999999997</v>
      </c>
      <c r="AL24" s="11">
        <v>265.60000000000002</v>
      </c>
      <c r="AM24" s="11">
        <v>0</v>
      </c>
      <c r="AN24" s="20">
        <v>0</v>
      </c>
      <c r="AO24" s="11">
        <v>0</v>
      </c>
      <c r="AP24" s="11">
        <v>161.29599999999999</v>
      </c>
      <c r="AQ24" s="20">
        <v>83.987578999999997</v>
      </c>
      <c r="AR24" s="11">
        <v>265.52</v>
      </c>
      <c r="AS24" s="11">
        <v>9387.9757050000007</v>
      </c>
      <c r="AT24" s="20">
        <v>14.418805000000001</v>
      </c>
      <c r="AU24" s="285">
        <v>2653.12</v>
      </c>
    </row>
    <row r="25" spans="1:47" x14ac:dyDescent="0.2">
      <c r="A25" s="139">
        <v>88</v>
      </c>
      <c r="B25" s="140" t="s">
        <v>170</v>
      </c>
      <c r="C25" s="65">
        <v>1135.683074</v>
      </c>
      <c r="D25" s="22">
        <v>15.071217000000001</v>
      </c>
      <c r="E25" s="65">
        <v>335.48</v>
      </c>
      <c r="F25" s="65">
        <v>0</v>
      </c>
      <c r="G25" s="22">
        <v>0</v>
      </c>
      <c r="H25" s="65">
        <v>0</v>
      </c>
      <c r="I25" s="65">
        <v>0</v>
      </c>
      <c r="J25" s="22">
        <v>0</v>
      </c>
      <c r="K25" s="65">
        <v>0</v>
      </c>
      <c r="L25" s="65">
        <v>0</v>
      </c>
      <c r="M25" s="22">
        <v>0</v>
      </c>
      <c r="N25" s="65">
        <v>0</v>
      </c>
      <c r="O25" s="65">
        <v>0</v>
      </c>
      <c r="P25" s="22">
        <v>0</v>
      </c>
      <c r="Q25" s="65">
        <v>0</v>
      </c>
      <c r="R25" s="65">
        <v>0</v>
      </c>
      <c r="S25" s="22">
        <v>0</v>
      </c>
      <c r="T25" s="65">
        <v>0</v>
      </c>
      <c r="U25" s="65">
        <v>44.848323999999998</v>
      </c>
      <c r="V25" s="22">
        <v>89.973540999999997</v>
      </c>
      <c r="W25" s="65">
        <v>79.09</v>
      </c>
      <c r="X25" s="65">
        <v>0</v>
      </c>
      <c r="Y25" s="22">
        <v>0</v>
      </c>
      <c r="Z25" s="65">
        <v>0</v>
      </c>
      <c r="AA25" s="65">
        <v>0</v>
      </c>
      <c r="AB25" s="22">
        <v>0</v>
      </c>
      <c r="AC25" s="65">
        <v>0</v>
      </c>
      <c r="AD25" s="65">
        <v>0</v>
      </c>
      <c r="AE25" s="22">
        <v>0</v>
      </c>
      <c r="AF25" s="65">
        <v>0</v>
      </c>
      <c r="AG25" s="65">
        <v>36.605378000000002</v>
      </c>
      <c r="AH25" s="22">
        <v>92.195445000000007</v>
      </c>
      <c r="AI25" s="65">
        <v>66.150000000000006</v>
      </c>
      <c r="AJ25" s="65">
        <v>68.786524999999997</v>
      </c>
      <c r="AK25" s="22">
        <v>60.480229999999999</v>
      </c>
      <c r="AL25" s="65">
        <v>81.540000000000006</v>
      </c>
      <c r="AM25" s="65">
        <v>0</v>
      </c>
      <c r="AN25" s="22">
        <v>0</v>
      </c>
      <c r="AO25" s="65">
        <v>0</v>
      </c>
      <c r="AP25" s="65">
        <v>20.254082</v>
      </c>
      <c r="AQ25" s="22">
        <v>89.973540999999997</v>
      </c>
      <c r="AR25" s="65">
        <v>35.72</v>
      </c>
      <c r="AS25" s="65">
        <v>965.18876599999999</v>
      </c>
      <c r="AT25" s="22">
        <v>11.904436</v>
      </c>
      <c r="AU25" s="286">
        <v>225.2</v>
      </c>
    </row>
    <row r="26" spans="1:47" x14ac:dyDescent="0.2">
      <c r="A26" s="135">
        <v>13</v>
      </c>
      <c r="B26" s="138" t="s">
        <v>15</v>
      </c>
      <c r="C26" s="11">
        <v>18731.921441999999</v>
      </c>
      <c r="D26" s="20">
        <v>6.0217409999999996</v>
      </c>
      <c r="E26" s="11">
        <v>2210.86</v>
      </c>
      <c r="F26" s="11">
        <v>65.020345000000006</v>
      </c>
      <c r="G26" s="20">
        <v>44.971407999999997</v>
      </c>
      <c r="H26" s="11">
        <v>57.31</v>
      </c>
      <c r="I26" s="11">
        <v>4.5849630000000001</v>
      </c>
      <c r="J26" s="20">
        <v>82.717018999999993</v>
      </c>
      <c r="K26" s="11">
        <v>7.43</v>
      </c>
      <c r="L26" s="11">
        <v>0</v>
      </c>
      <c r="M26" s="20">
        <v>0</v>
      </c>
      <c r="N26" s="11">
        <v>0</v>
      </c>
      <c r="O26" s="11">
        <v>40.359890999999998</v>
      </c>
      <c r="P26" s="20">
        <v>94.260284999999996</v>
      </c>
      <c r="Q26" s="11">
        <v>74.56</v>
      </c>
      <c r="R26" s="11">
        <v>0</v>
      </c>
      <c r="S26" s="20">
        <v>0</v>
      </c>
      <c r="T26" s="11">
        <v>0</v>
      </c>
      <c r="U26" s="11">
        <v>14.11772</v>
      </c>
      <c r="V26" s="20">
        <v>96.774321999999998</v>
      </c>
      <c r="W26" s="11">
        <v>26.78</v>
      </c>
      <c r="X26" s="11">
        <v>0</v>
      </c>
      <c r="Y26" s="20">
        <v>0</v>
      </c>
      <c r="Z26" s="11">
        <v>0</v>
      </c>
      <c r="AA26" s="11">
        <v>0</v>
      </c>
      <c r="AB26" s="20">
        <v>0</v>
      </c>
      <c r="AC26" s="11">
        <v>0</v>
      </c>
      <c r="AD26" s="11">
        <v>165.529393</v>
      </c>
      <c r="AE26" s="20">
        <v>71.495851999999999</v>
      </c>
      <c r="AF26" s="11">
        <v>231.96</v>
      </c>
      <c r="AG26" s="11">
        <v>4.5849630000000001</v>
      </c>
      <c r="AH26" s="20">
        <v>82.717018999999993</v>
      </c>
      <c r="AI26" s="11">
        <v>7.43</v>
      </c>
      <c r="AJ26" s="11">
        <v>17.481449999999999</v>
      </c>
      <c r="AK26" s="20">
        <v>98.082888999999994</v>
      </c>
      <c r="AL26" s="11">
        <v>33.61</v>
      </c>
      <c r="AM26" s="11">
        <v>0</v>
      </c>
      <c r="AN26" s="20">
        <v>0</v>
      </c>
      <c r="AO26" s="11">
        <v>0</v>
      </c>
      <c r="AP26" s="11">
        <v>111.402361</v>
      </c>
      <c r="AQ26" s="20">
        <v>50.883398999999997</v>
      </c>
      <c r="AR26" s="11">
        <v>111.1</v>
      </c>
      <c r="AS26" s="11">
        <v>18367.72494</v>
      </c>
      <c r="AT26" s="20">
        <v>6.1786250000000003</v>
      </c>
      <c r="AU26" s="285">
        <v>2224.35</v>
      </c>
    </row>
    <row r="27" spans="1:47" x14ac:dyDescent="0.2">
      <c r="A27" s="139">
        <v>20</v>
      </c>
      <c r="B27" s="140" t="s">
        <v>16</v>
      </c>
      <c r="C27" s="65">
        <v>17188.456625999999</v>
      </c>
      <c r="D27" s="22">
        <v>5.1301009999999998</v>
      </c>
      <c r="E27" s="65">
        <v>1728.3</v>
      </c>
      <c r="F27" s="65">
        <v>466.177482</v>
      </c>
      <c r="G27" s="22">
        <v>31.767676000000002</v>
      </c>
      <c r="H27" s="65">
        <v>290.26</v>
      </c>
      <c r="I27" s="65">
        <v>0</v>
      </c>
      <c r="J27" s="22">
        <v>0</v>
      </c>
      <c r="K27" s="65">
        <v>0</v>
      </c>
      <c r="L27" s="65">
        <v>0</v>
      </c>
      <c r="M27" s="22">
        <v>0</v>
      </c>
      <c r="N27" s="65">
        <v>0</v>
      </c>
      <c r="O27" s="65">
        <v>288.46181100000001</v>
      </c>
      <c r="P27" s="22">
        <v>62.974038999999998</v>
      </c>
      <c r="Q27" s="65">
        <v>356.05</v>
      </c>
      <c r="R27" s="65">
        <v>0</v>
      </c>
      <c r="S27" s="22">
        <v>0</v>
      </c>
      <c r="T27" s="65">
        <v>0</v>
      </c>
      <c r="U27" s="65">
        <v>0</v>
      </c>
      <c r="V27" s="22">
        <v>0</v>
      </c>
      <c r="W27" s="65">
        <v>0</v>
      </c>
      <c r="X27" s="65">
        <v>110.905157</v>
      </c>
      <c r="Y27" s="22">
        <v>47.837155000000003</v>
      </c>
      <c r="Z27" s="65">
        <v>103.99</v>
      </c>
      <c r="AA27" s="65">
        <v>82.939093</v>
      </c>
      <c r="AB27" s="22">
        <v>54.488176000000003</v>
      </c>
      <c r="AC27" s="65">
        <v>88.58</v>
      </c>
      <c r="AD27" s="65">
        <v>76.375265999999996</v>
      </c>
      <c r="AE27" s="22">
        <v>47.851711000000002</v>
      </c>
      <c r="AF27" s="65">
        <v>71.63</v>
      </c>
      <c r="AG27" s="65">
        <v>101.577125</v>
      </c>
      <c r="AH27" s="22">
        <v>92.582009999999997</v>
      </c>
      <c r="AI27" s="65">
        <v>184.32</v>
      </c>
      <c r="AJ27" s="65">
        <v>128.18239700000001</v>
      </c>
      <c r="AK27" s="22">
        <v>75.848533000000003</v>
      </c>
      <c r="AL27" s="65">
        <v>190.56</v>
      </c>
      <c r="AM27" s="65">
        <v>44.332233000000002</v>
      </c>
      <c r="AN27" s="22">
        <v>96.301989000000006</v>
      </c>
      <c r="AO27" s="65">
        <v>83.68</v>
      </c>
      <c r="AP27" s="65">
        <v>102.228644</v>
      </c>
      <c r="AQ27" s="22">
        <v>91.991969999999995</v>
      </c>
      <c r="AR27" s="65">
        <v>184.32</v>
      </c>
      <c r="AS27" s="65">
        <v>15989.328960000001</v>
      </c>
      <c r="AT27" s="22">
        <v>5.1593869999999997</v>
      </c>
      <c r="AU27" s="286">
        <v>1616.9</v>
      </c>
    </row>
    <row r="28" spans="1:47" x14ac:dyDescent="0.2">
      <c r="A28" s="135">
        <v>23</v>
      </c>
      <c r="B28" s="138" t="s">
        <v>17</v>
      </c>
      <c r="C28" s="11">
        <v>54852.411431</v>
      </c>
      <c r="D28" s="20">
        <v>5.9786149999999996</v>
      </c>
      <c r="E28" s="11">
        <v>6427.65</v>
      </c>
      <c r="F28" s="11">
        <v>4069.1373199999998</v>
      </c>
      <c r="G28" s="20">
        <v>12.878759000000001</v>
      </c>
      <c r="H28" s="11">
        <v>1027.1500000000001</v>
      </c>
      <c r="I28" s="11">
        <v>23.618943000000002</v>
      </c>
      <c r="J28" s="20">
        <v>97.389821999999995</v>
      </c>
      <c r="K28" s="11">
        <v>45.08</v>
      </c>
      <c r="L28" s="11">
        <v>0</v>
      </c>
      <c r="M28" s="20">
        <v>0</v>
      </c>
      <c r="N28" s="11">
        <v>0</v>
      </c>
      <c r="O28" s="11">
        <v>45.245171999999997</v>
      </c>
      <c r="P28" s="20">
        <v>60.168385999999998</v>
      </c>
      <c r="Q28" s="11">
        <v>53.36</v>
      </c>
      <c r="R28" s="11">
        <v>0</v>
      </c>
      <c r="S28" s="20">
        <v>0</v>
      </c>
      <c r="T28" s="11">
        <v>0</v>
      </c>
      <c r="U28" s="11">
        <v>1</v>
      </c>
      <c r="V28" s="20">
        <v>0</v>
      </c>
      <c r="W28" s="11">
        <v>0</v>
      </c>
      <c r="X28" s="11">
        <v>19.518941000000002</v>
      </c>
      <c r="Y28" s="20">
        <v>90.182438000000005</v>
      </c>
      <c r="Z28" s="11">
        <v>34.5</v>
      </c>
      <c r="AA28" s="11">
        <v>101.1713</v>
      </c>
      <c r="AB28" s="20">
        <v>51.552684999999997</v>
      </c>
      <c r="AC28" s="11">
        <v>102.23</v>
      </c>
      <c r="AD28" s="11">
        <v>500.78441199999997</v>
      </c>
      <c r="AE28" s="20">
        <v>96.246221000000006</v>
      </c>
      <c r="AF28" s="11">
        <v>944.69</v>
      </c>
      <c r="AG28" s="11">
        <v>145.421493</v>
      </c>
      <c r="AH28" s="20">
        <v>45.951279</v>
      </c>
      <c r="AI28" s="11">
        <v>130.97</v>
      </c>
      <c r="AJ28" s="11">
        <v>149.47123300000001</v>
      </c>
      <c r="AK28" s="20">
        <v>50.613045999999997</v>
      </c>
      <c r="AL28" s="11">
        <v>148.28</v>
      </c>
      <c r="AM28" s="11">
        <v>81.276720999999995</v>
      </c>
      <c r="AN28" s="20">
        <v>98.801772</v>
      </c>
      <c r="AO28" s="11">
        <v>157.38999999999999</v>
      </c>
      <c r="AP28" s="11">
        <v>231.90573599999999</v>
      </c>
      <c r="AQ28" s="20">
        <v>31.485620000000001</v>
      </c>
      <c r="AR28" s="11">
        <v>143.11000000000001</v>
      </c>
      <c r="AS28" s="11">
        <v>51320.218988000001</v>
      </c>
      <c r="AT28" s="20">
        <v>5.6205309999999997</v>
      </c>
      <c r="AU28" s="285">
        <v>5653.56</v>
      </c>
    </row>
    <row r="29" spans="1:47" x14ac:dyDescent="0.2">
      <c r="A29" s="139">
        <v>44</v>
      </c>
      <c r="B29" s="140" t="s">
        <v>18</v>
      </c>
      <c r="C29" s="65">
        <v>6619.6219259999998</v>
      </c>
      <c r="D29" s="22">
        <v>17.620163999999999</v>
      </c>
      <c r="E29" s="65">
        <v>2286.12</v>
      </c>
      <c r="F29" s="65">
        <v>39.900072000000002</v>
      </c>
      <c r="G29" s="22">
        <v>54.419440000000002</v>
      </c>
      <c r="H29" s="65">
        <v>42.56</v>
      </c>
      <c r="I29" s="65">
        <v>0</v>
      </c>
      <c r="J29" s="22">
        <v>0</v>
      </c>
      <c r="K29" s="65">
        <v>0</v>
      </c>
      <c r="L29" s="65">
        <v>0</v>
      </c>
      <c r="M29" s="22">
        <v>0</v>
      </c>
      <c r="N29" s="65">
        <v>0</v>
      </c>
      <c r="O29" s="65">
        <v>7.9707629999999998</v>
      </c>
      <c r="P29" s="22">
        <v>68.447873000000001</v>
      </c>
      <c r="Q29" s="65">
        <v>10.69</v>
      </c>
      <c r="R29" s="65">
        <v>0</v>
      </c>
      <c r="S29" s="22">
        <v>0</v>
      </c>
      <c r="T29" s="65">
        <v>0</v>
      </c>
      <c r="U29" s="65">
        <v>0</v>
      </c>
      <c r="V29" s="22">
        <v>0</v>
      </c>
      <c r="W29" s="65">
        <v>0</v>
      </c>
      <c r="X29" s="65">
        <v>3.8659370000000002</v>
      </c>
      <c r="Y29" s="22">
        <v>92.755611999999999</v>
      </c>
      <c r="Z29" s="65">
        <v>7.03</v>
      </c>
      <c r="AA29" s="65">
        <v>5.2902360000000002</v>
      </c>
      <c r="AB29" s="22">
        <v>71.451419999999999</v>
      </c>
      <c r="AC29" s="65">
        <v>7.41</v>
      </c>
      <c r="AD29" s="65">
        <v>178.12012200000001</v>
      </c>
      <c r="AE29" s="22">
        <v>51.287151000000001</v>
      </c>
      <c r="AF29" s="65">
        <v>179.05</v>
      </c>
      <c r="AG29" s="65">
        <v>0</v>
      </c>
      <c r="AH29" s="22">
        <v>0</v>
      </c>
      <c r="AI29" s="65">
        <v>0</v>
      </c>
      <c r="AJ29" s="65">
        <v>2.4662220000000001</v>
      </c>
      <c r="AK29" s="22">
        <v>77.964295000000007</v>
      </c>
      <c r="AL29" s="65">
        <v>3.77</v>
      </c>
      <c r="AM29" s="65">
        <v>0</v>
      </c>
      <c r="AN29" s="22">
        <v>0</v>
      </c>
      <c r="AO29" s="65">
        <v>0</v>
      </c>
      <c r="AP29" s="65">
        <v>13.475303</v>
      </c>
      <c r="AQ29" s="22">
        <v>54.581778</v>
      </c>
      <c r="AR29" s="65">
        <v>14.42</v>
      </c>
      <c r="AS29" s="65">
        <v>6380.942067</v>
      </c>
      <c r="AT29" s="22">
        <v>18.265564999999999</v>
      </c>
      <c r="AU29" s="286">
        <v>2284.41</v>
      </c>
    </row>
    <row r="30" spans="1:47" x14ac:dyDescent="0.2">
      <c r="A30" s="135">
        <v>47</v>
      </c>
      <c r="B30" s="138" t="s">
        <v>19</v>
      </c>
      <c r="C30" s="11">
        <v>30343.402263</v>
      </c>
      <c r="D30" s="20">
        <v>9.0578629999999993</v>
      </c>
      <c r="E30" s="11">
        <v>5386.99</v>
      </c>
      <c r="F30" s="11">
        <v>76.266028000000006</v>
      </c>
      <c r="G30" s="20">
        <v>59.944273000000003</v>
      </c>
      <c r="H30" s="11">
        <v>89.61</v>
      </c>
      <c r="I30" s="11">
        <v>0</v>
      </c>
      <c r="J30" s="20">
        <v>0</v>
      </c>
      <c r="K30" s="11">
        <v>0</v>
      </c>
      <c r="L30" s="11">
        <v>0</v>
      </c>
      <c r="M30" s="20">
        <v>0</v>
      </c>
      <c r="N30" s="11">
        <v>0</v>
      </c>
      <c r="O30" s="11">
        <v>51.909809000000003</v>
      </c>
      <c r="P30" s="20">
        <v>94.109621000000004</v>
      </c>
      <c r="Q30" s="11">
        <v>95.75</v>
      </c>
      <c r="R30" s="11">
        <v>0</v>
      </c>
      <c r="S30" s="20">
        <v>0</v>
      </c>
      <c r="T30" s="11">
        <v>0</v>
      </c>
      <c r="U30" s="11">
        <v>0</v>
      </c>
      <c r="V30" s="20">
        <v>0</v>
      </c>
      <c r="W30" s="11">
        <v>0</v>
      </c>
      <c r="X30" s="11">
        <v>8.4273229999999995</v>
      </c>
      <c r="Y30" s="20">
        <v>86.988268000000005</v>
      </c>
      <c r="Z30" s="11">
        <v>14.37</v>
      </c>
      <c r="AA30" s="11">
        <v>24.086352000000002</v>
      </c>
      <c r="AB30" s="20">
        <v>99.518263000000005</v>
      </c>
      <c r="AC30" s="11">
        <v>46.98</v>
      </c>
      <c r="AD30" s="11">
        <v>244.111118</v>
      </c>
      <c r="AE30" s="20">
        <v>95.715286000000006</v>
      </c>
      <c r="AF30" s="11">
        <v>457.96</v>
      </c>
      <c r="AG30" s="11">
        <v>0</v>
      </c>
      <c r="AH30" s="20">
        <v>0</v>
      </c>
      <c r="AI30" s="11">
        <v>0</v>
      </c>
      <c r="AJ30" s="11">
        <v>52.248648000000003</v>
      </c>
      <c r="AK30" s="20">
        <v>71.672803999999999</v>
      </c>
      <c r="AL30" s="11">
        <v>73.400000000000006</v>
      </c>
      <c r="AM30" s="11">
        <v>0</v>
      </c>
      <c r="AN30" s="20">
        <v>0</v>
      </c>
      <c r="AO30" s="11">
        <v>0</v>
      </c>
      <c r="AP30" s="11">
        <v>166.24830900000001</v>
      </c>
      <c r="AQ30" s="20">
        <v>65.594138000000001</v>
      </c>
      <c r="AR30" s="11">
        <v>213.74</v>
      </c>
      <c r="AS30" s="11">
        <v>29713.357839</v>
      </c>
      <c r="AT30" s="20">
        <v>9.4138149999999996</v>
      </c>
      <c r="AU30" s="285">
        <v>5482.43</v>
      </c>
    </row>
    <row r="31" spans="1:47" x14ac:dyDescent="0.2">
      <c r="A31" s="141">
        <v>70</v>
      </c>
      <c r="B31" s="142" t="s">
        <v>20</v>
      </c>
      <c r="C31" s="161">
        <v>28449.207859999999</v>
      </c>
      <c r="D31" s="24">
        <v>4.3222990000000001</v>
      </c>
      <c r="E31" s="162">
        <v>2410.13</v>
      </c>
      <c r="F31" s="162">
        <v>441.32857200000001</v>
      </c>
      <c r="G31" s="24">
        <v>19.416653</v>
      </c>
      <c r="H31" s="162">
        <v>167.95</v>
      </c>
      <c r="I31" s="162">
        <v>39.069744999999998</v>
      </c>
      <c r="J31" s="24">
        <v>59.917186000000001</v>
      </c>
      <c r="K31" s="162">
        <v>45.88</v>
      </c>
      <c r="L31" s="162">
        <v>0</v>
      </c>
      <c r="M31" s="24">
        <v>0</v>
      </c>
      <c r="N31" s="162">
        <v>0</v>
      </c>
      <c r="O31" s="162">
        <v>20.065573000000001</v>
      </c>
      <c r="P31" s="24">
        <v>59.921542000000002</v>
      </c>
      <c r="Q31" s="162">
        <v>23.57</v>
      </c>
      <c r="R31" s="162">
        <v>0</v>
      </c>
      <c r="S31" s="24">
        <v>0</v>
      </c>
      <c r="T31" s="162">
        <v>0</v>
      </c>
      <c r="U31" s="162">
        <v>9.7771860000000004</v>
      </c>
      <c r="V31" s="24">
        <v>94.035341000000003</v>
      </c>
      <c r="W31" s="162">
        <v>18.02</v>
      </c>
      <c r="X31" s="162">
        <v>19.554372000000001</v>
      </c>
      <c r="Y31" s="24">
        <v>66.328236000000004</v>
      </c>
      <c r="Z31" s="162">
        <v>25.42</v>
      </c>
      <c r="AA31" s="162">
        <v>23.201307</v>
      </c>
      <c r="AB31" s="24">
        <v>54.902349000000001</v>
      </c>
      <c r="AC31" s="162">
        <v>24.97</v>
      </c>
      <c r="AD31" s="162">
        <v>0</v>
      </c>
      <c r="AE31" s="24">
        <v>0</v>
      </c>
      <c r="AF31" s="162">
        <v>0</v>
      </c>
      <c r="AG31" s="162">
        <v>40.986356000000001</v>
      </c>
      <c r="AH31" s="24">
        <v>57.893169999999998</v>
      </c>
      <c r="AI31" s="162">
        <v>46.51</v>
      </c>
      <c r="AJ31" s="162">
        <v>23.728437</v>
      </c>
      <c r="AK31" s="24">
        <v>76.308907000000005</v>
      </c>
      <c r="AL31" s="162">
        <v>35.49</v>
      </c>
      <c r="AM31" s="162">
        <v>0</v>
      </c>
      <c r="AN31" s="24">
        <v>0</v>
      </c>
      <c r="AO31" s="162">
        <v>0</v>
      </c>
      <c r="AP31" s="162">
        <v>190.22491099999999</v>
      </c>
      <c r="AQ31" s="24">
        <v>48.714986000000003</v>
      </c>
      <c r="AR31" s="162">
        <v>181.63</v>
      </c>
      <c r="AS31" s="162">
        <v>27672.072340999999</v>
      </c>
      <c r="AT31" s="24">
        <v>4.4320149999999998</v>
      </c>
      <c r="AU31" s="291">
        <v>2403.8000000000002</v>
      </c>
    </row>
    <row r="32" spans="1:47" s="13" customFormat="1" x14ac:dyDescent="0.2">
      <c r="A32" s="149"/>
      <c r="B32" s="143" t="s">
        <v>21</v>
      </c>
      <c r="C32" s="7">
        <v>480059.21750500001</v>
      </c>
      <c r="D32" s="17">
        <v>4.3557810000000003</v>
      </c>
      <c r="E32" s="7">
        <v>40984.239999999998</v>
      </c>
      <c r="F32" s="7">
        <v>2928.6899880000001</v>
      </c>
      <c r="G32" s="17">
        <v>20.364619999999999</v>
      </c>
      <c r="H32" s="7">
        <v>1168.98</v>
      </c>
      <c r="I32" s="7">
        <v>304.99233400000003</v>
      </c>
      <c r="J32" s="17">
        <v>40.999661000000003</v>
      </c>
      <c r="K32" s="7">
        <v>245.09</v>
      </c>
      <c r="L32" s="7">
        <v>0</v>
      </c>
      <c r="M32" s="17">
        <v>0</v>
      </c>
      <c r="N32" s="7">
        <v>0</v>
      </c>
      <c r="O32" s="7">
        <v>2797.1765869999999</v>
      </c>
      <c r="P32" s="17">
        <v>39.876655999999997</v>
      </c>
      <c r="Q32" s="7">
        <v>2186.2199999999998</v>
      </c>
      <c r="R32" s="7">
        <v>0</v>
      </c>
      <c r="S32" s="17">
        <v>0</v>
      </c>
      <c r="T32" s="7">
        <v>0</v>
      </c>
      <c r="U32" s="7">
        <v>4955.0755820000004</v>
      </c>
      <c r="V32" s="17">
        <v>17.250640000000001</v>
      </c>
      <c r="W32" s="7">
        <v>1675.37</v>
      </c>
      <c r="X32" s="7">
        <v>2231.369119</v>
      </c>
      <c r="Y32" s="17">
        <v>26.932991999999999</v>
      </c>
      <c r="Z32" s="7">
        <v>1177.9100000000001</v>
      </c>
      <c r="AA32" s="7">
        <v>140.224898</v>
      </c>
      <c r="AB32" s="17">
        <v>86.955607000000001</v>
      </c>
      <c r="AC32" s="7">
        <v>238.99</v>
      </c>
      <c r="AD32" s="7">
        <v>285.17884400000003</v>
      </c>
      <c r="AE32" s="17">
        <v>39.001472999999997</v>
      </c>
      <c r="AF32" s="7">
        <v>218</v>
      </c>
      <c r="AG32" s="7">
        <v>419.44592799999998</v>
      </c>
      <c r="AH32" s="17">
        <v>27.247719</v>
      </c>
      <c r="AI32" s="7">
        <v>224.01</v>
      </c>
      <c r="AJ32" s="7">
        <v>591.05107799999996</v>
      </c>
      <c r="AK32" s="17">
        <v>26.816383999999999</v>
      </c>
      <c r="AL32" s="7">
        <v>310.66000000000003</v>
      </c>
      <c r="AM32" s="7">
        <v>216.52610999999999</v>
      </c>
      <c r="AN32" s="17">
        <v>62.242849999999997</v>
      </c>
      <c r="AO32" s="7">
        <v>264.14999999999998</v>
      </c>
      <c r="AP32" s="7">
        <v>1352.6516180000001</v>
      </c>
      <c r="AQ32" s="17">
        <v>20.706765000000001</v>
      </c>
      <c r="AR32" s="7">
        <v>548.98</v>
      </c>
      <c r="AS32" s="7">
        <v>465303.79820199998</v>
      </c>
      <c r="AT32" s="17">
        <v>4.5065390000000001</v>
      </c>
      <c r="AU32" s="284">
        <v>41099.43</v>
      </c>
    </row>
    <row r="33" spans="1:47" x14ac:dyDescent="0.2">
      <c r="A33" s="135">
        <v>19</v>
      </c>
      <c r="B33" s="138" t="s">
        <v>22</v>
      </c>
      <c r="C33" s="11">
        <v>213560.09289100001</v>
      </c>
      <c r="D33" s="20">
        <v>4.417008</v>
      </c>
      <c r="E33" s="11">
        <v>18488.61</v>
      </c>
      <c r="F33" s="11">
        <v>1630.3843409999999</v>
      </c>
      <c r="G33" s="20">
        <v>28.134022999999999</v>
      </c>
      <c r="H33" s="11">
        <v>899.04</v>
      </c>
      <c r="I33" s="11">
        <v>227.191767</v>
      </c>
      <c r="J33" s="20">
        <v>52.301839000000001</v>
      </c>
      <c r="K33" s="11">
        <v>232.9</v>
      </c>
      <c r="L33" s="11">
        <v>0</v>
      </c>
      <c r="M33" s="20">
        <v>0</v>
      </c>
      <c r="N33" s="11">
        <v>0</v>
      </c>
      <c r="O33" s="11">
        <v>1123.0778749999999</v>
      </c>
      <c r="P33" s="20">
        <v>30.799748999999998</v>
      </c>
      <c r="Q33" s="11">
        <v>677.97</v>
      </c>
      <c r="R33" s="11">
        <v>0</v>
      </c>
      <c r="S33" s="20">
        <v>0</v>
      </c>
      <c r="T33" s="11">
        <v>0</v>
      </c>
      <c r="U33" s="11">
        <v>147.69558000000001</v>
      </c>
      <c r="V33" s="20">
        <v>60.039610000000003</v>
      </c>
      <c r="W33" s="11">
        <v>173.8</v>
      </c>
      <c r="X33" s="11">
        <v>1326.220822</v>
      </c>
      <c r="Y33" s="20">
        <v>32.216360000000002</v>
      </c>
      <c r="Z33" s="11">
        <v>837.43</v>
      </c>
      <c r="AA33" s="11">
        <v>0</v>
      </c>
      <c r="AB33" s="20">
        <v>0</v>
      </c>
      <c r="AC33" s="11">
        <v>0</v>
      </c>
      <c r="AD33" s="11">
        <v>125.304002</v>
      </c>
      <c r="AE33" s="20">
        <v>72.233721000000003</v>
      </c>
      <c r="AF33" s="11">
        <v>177.4</v>
      </c>
      <c r="AG33" s="11">
        <v>212.89624599999999</v>
      </c>
      <c r="AH33" s="20">
        <v>44.688676999999998</v>
      </c>
      <c r="AI33" s="11">
        <v>186.48</v>
      </c>
      <c r="AJ33" s="11">
        <v>201.085216</v>
      </c>
      <c r="AK33" s="20">
        <v>51.185729000000002</v>
      </c>
      <c r="AL33" s="11">
        <v>201.74</v>
      </c>
      <c r="AM33" s="11">
        <v>56.545301000000002</v>
      </c>
      <c r="AN33" s="20">
        <v>99.469380000000001</v>
      </c>
      <c r="AO33" s="11">
        <v>110.24</v>
      </c>
      <c r="AP33" s="11">
        <v>708.34320700000001</v>
      </c>
      <c r="AQ33" s="20">
        <v>31.581962999999998</v>
      </c>
      <c r="AR33" s="11">
        <v>438.47</v>
      </c>
      <c r="AS33" s="11">
        <v>208568.39275200001</v>
      </c>
      <c r="AT33" s="20">
        <v>4.5257540000000001</v>
      </c>
      <c r="AU33" s="285">
        <v>18501.009999999998</v>
      </c>
    </row>
    <row r="34" spans="1:47" x14ac:dyDescent="0.2">
      <c r="A34" s="139">
        <v>27</v>
      </c>
      <c r="B34" s="140" t="s">
        <v>23</v>
      </c>
      <c r="C34" s="65">
        <v>8533.7590299999993</v>
      </c>
      <c r="D34" s="22">
        <v>22.256798</v>
      </c>
      <c r="E34" s="65">
        <v>3722.71</v>
      </c>
      <c r="F34" s="65">
        <v>229.693577</v>
      </c>
      <c r="G34" s="22">
        <v>99.686520000000002</v>
      </c>
      <c r="H34" s="65">
        <v>448.79</v>
      </c>
      <c r="I34" s="65">
        <v>0</v>
      </c>
      <c r="J34" s="22">
        <v>0</v>
      </c>
      <c r="K34" s="65">
        <v>0</v>
      </c>
      <c r="L34" s="65">
        <v>0</v>
      </c>
      <c r="M34" s="22">
        <v>0</v>
      </c>
      <c r="N34" s="65">
        <v>0</v>
      </c>
      <c r="O34" s="65">
        <v>0</v>
      </c>
      <c r="P34" s="22">
        <v>0</v>
      </c>
      <c r="Q34" s="65">
        <v>0</v>
      </c>
      <c r="R34" s="65">
        <v>0</v>
      </c>
      <c r="S34" s="22">
        <v>0</v>
      </c>
      <c r="T34" s="65">
        <v>0</v>
      </c>
      <c r="U34" s="65">
        <v>0</v>
      </c>
      <c r="V34" s="22">
        <v>0</v>
      </c>
      <c r="W34" s="65">
        <v>0</v>
      </c>
      <c r="X34" s="65">
        <v>229.693577</v>
      </c>
      <c r="Y34" s="22">
        <v>99.686520000000002</v>
      </c>
      <c r="Z34" s="65">
        <v>448.79</v>
      </c>
      <c r="AA34" s="65">
        <v>0</v>
      </c>
      <c r="AB34" s="22">
        <v>0</v>
      </c>
      <c r="AC34" s="65">
        <v>0</v>
      </c>
      <c r="AD34" s="65">
        <v>0</v>
      </c>
      <c r="AE34" s="22">
        <v>0</v>
      </c>
      <c r="AF34" s="65">
        <v>0</v>
      </c>
      <c r="AG34" s="65">
        <v>0</v>
      </c>
      <c r="AH34" s="22">
        <v>0</v>
      </c>
      <c r="AI34" s="65">
        <v>0</v>
      </c>
      <c r="AJ34" s="65">
        <v>0</v>
      </c>
      <c r="AK34" s="22">
        <v>0</v>
      </c>
      <c r="AL34" s="65">
        <v>0</v>
      </c>
      <c r="AM34" s="65">
        <v>0</v>
      </c>
      <c r="AN34" s="22">
        <v>0</v>
      </c>
      <c r="AO34" s="65">
        <v>0</v>
      </c>
      <c r="AP34" s="65">
        <v>0</v>
      </c>
      <c r="AQ34" s="22">
        <v>0</v>
      </c>
      <c r="AR34" s="65">
        <v>0</v>
      </c>
      <c r="AS34" s="65">
        <v>8074.3718760000002</v>
      </c>
      <c r="AT34" s="22">
        <v>23.537586000000001</v>
      </c>
      <c r="AU34" s="286">
        <v>3725</v>
      </c>
    </row>
    <row r="35" spans="1:47" x14ac:dyDescent="0.2">
      <c r="A35" s="135">
        <v>52</v>
      </c>
      <c r="B35" s="138" t="s">
        <v>24</v>
      </c>
      <c r="C35" s="11">
        <v>221603.24038199999</v>
      </c>
      <c r="D35" s="20">
        <v>8.3330359999999999</v>
      </c>
      <c r="E35" s="11">
        <v>36193.910000000003</v>
      </c>
      <c r="F35" s="11">
        <v>185.640196</v>
      </c>
      <c r="G35" s="20">
        <v>44.822484000000003</v>
      </c>
      <c r="H35" s="11">
        <v>163.09</v>
      </c>
      <c r="I35" s="11">
        <v>28.980032999999999</v>
      </c>
      <c r="J35" s="20">
        <v>96.750029999999995</v>
      </c>
      <c r="K35" s="11">
        <v>54.95</v>
      </c>
      <c r="L35" s="11">
        <v>0</v>
      </c>
      <c r="M35" s="20">
        <v>0</v>
      </c>
      <c r="N35" s="11">
        <v>0</v>
      </c>
      <c r="O35" s="11">
        <v>1673.0991349999999</v>
      </c>
      <c r="P35" s="20">
        <v>63.3812</v>
      </c>
      <c r="Q35" s="11">
        <v>2078.44</v>
      </c>
      <c r="R35" s="11">
        <v>0</v>
      </c>
      <c r="S35" s="20">
        <v>0</v>
      </c>
      <c r="T35" s="11">
        <v>0</v>
      </c>
      <c r="U35" s="11">
        <v>4675.6894320000001</v>
      </c>
      <c r="V35" s="20">
        <v>18.081222</v>
      </c>
      <c r="W35" s="11">
        <v>1657.03</v>
      </c>
      <c r="X35" s="11">
        <v>549.06397400000003</v>
      </c>
      <c r="Y35" s="20">
        <v>64.049636000000007</v>
      </c>
      <c r="Z35" s="11">
        <v>689.28</v>
      </c>
      <c r="AA35" s="11">
        <v>0</v>
      </c>
      <c r="AB35" s="20">
        <v>0</v>
      </c>
      <c r="AC35" s="11">
        <v>0</v>
      </c>
      <c r="AD35" s="11">
        <v>112.237179</v>
      </c>
      <c r="AE35" s="20">
        <v>52.235736000000003</v>
      </c>
      <c r="AF35" s="11">
        <v>114.91</v>
      </c>
      <c r="AG35" s="11">
        <v>138.28776099999999</v>
      </c>
      <c r="AH35" s="20">
        <v>39.235182000000002</v>
      </c>
      <c r="AI35" s="11">
        <v>106.34</v>
      </c>
      <c r="AJ35" s="11">
        <v>26.512789000000001</v>
      </c>
      <c r="AK35" s="20">
        <v>69.144104999999996</v>
      </c>
      <c r="AL35" s="11">
        <v>35.93</v>
      </c>
      <c r="AM35" s="11">
        <v>21.563635999999999</v>
      </c>
      <c r="AN35" s="20">
        <v>69.778193000000002</v>
      </c>
      <c r="AO35" s="11">
        <v>29.49</v>
      </c>
      <c r="AP35" s="11">
        <v>236.986861</v>
      </c>
      <c r="AQ35" s="20">
        <v>37.473582</v>
      </c>
      <c r="AR35" s="11">
        <v>174.06</v>
      </c>
      <c r="AS35" s="11">
        <v>213998.77444000001</v>
      </c>
      <c r="AT35" s="20">
        <v>8.6616769999999992</v>
      </c>
      <c r="AU35" s="285">
        <v>36330.33</v>
      </c>
    </row>
    <row r="36" spans="1:47" x14ac:dyDescent="0.2">
      <c r="A36" s="141">
        <v>76</v>
      </c>
      <c r="B36" s="142" t="s">
        <v>222</v>
      </c>
      <c r="C36" s="66">
        <v>36362.125202000003</v>
      </c>
      <c r="D36" s="24">
        <v>5.2540849999999999</v>
      </c>
      <c r="E36" s="66">
        <v>3744.57</v>
      </c>
      <c r="F36" s="66">
        <v>882.97187399999996</v>
      </c>
      <c r="G36" s="24">
        <v>33.205067</v>
      </c>
      <c r="H36" s="66">
        <v>574.66</v>
      </c>
      <c r="I36" s="66">
        <v>48.820534000000002</v>
      </c>
      <c r="J36" s="24">
        <v>55.373764999999999</v>
      </c>
      <c r="K36" s="66">
        <v>52.99</v>
      </c>
      <c r="L36" s="66">
        <v>0</v>
      </c>
      <c r="M36" s="24">
        <v>0</v>
      </c>
      <c r="N36" s="66">
        <v>0</v>
      </c>
      <c r="O36" s="66">
        <v>0.99957700000000005</v>
      </c>
      <c r="P36" s="24">
        <v>0</v>
      </c>
      <c r="Q36" s="66">
        <v>0</v>
      </c>
      <c r="R36" s="66">
        <v>0</v>
      </c>
      <c r="S36" s="24">
        <v>0</v>
      </c>
      <c r="T36" s="66">
        <v>0</v>
      </c>
      <c r="U36" s="66">
        <v>131.69057100000001</v>
      </c>
      <c r="V36" s="24">
        <v>68.136326999999994</v>
      </c>
      <c r="W36" s="66">
        <v>175.87</v>
      </c>
      <c r="X36" s="66">
        <v>126.39074599999999</v>
      </c>
      <c r="Y36" s="24">
        <v>39.686394999999997</v>
      </c>
      <c r="Z36" s="66">
        <v>98.31</v>
      </c>
      <c r="AA36" s="66">
        <v>140.224898</v>
      </c>
      <c r="AB36" s="24">
        <v>86.955607000000001</v>
      </c>
      <c r="AC36" s="66">
        <v>238.99</v>
      </c>
      <c r="AD36" s="66">
        <v>47.637663000000003</v>
      </c>
      <c r="AE36" s="24">
        <v>57.148535000000003</v>
      </c>
      <c r="AF36" s="66">
        <v>53.36</v>
      </c>
      <c r="AG36" s="66">
        <v>68.261920000000003</v>
      </c>
      <c r="AH36" s="24">
        <v>47.840924999999999</v>
      </c>
      <c r="AI36" s="66">
        <v>64.010000000000005</v>
      </c>
      <c r="AJ36" s="66">
        <v>363.45307300000002</v>
      </c>
      <c r="AK36" s="24">
        <v>32.777051</v>
      </c>
      <c r="AL36" s="66">
        <v>233.49</v>
      </c>
      <c r="AM36" s="66">
        <v>138.41717299999999</v>
      </c>
      <c r="AN36" s="24">
        <v>87.811758999999995</v>
      </c>
      <c r="AO36" s="66">
        <v>238.23</v>
      </c>
      <c r="AP36" s="66">
        <v>407.32155</v>
      </c>
      <c r="AQ36" s="24">
        <v>35.166822000000003</v>
      </c>
      <c r="AR36" s="66">
        <v>280.75</v>
      </c>
      <c r="AS36" s="66">
        <v>34662.259133</v>
      </c>
      <c r="AT36" s="24">
        <v>5.3289200000000001</v>
      </c>
      <c r="AU36" s="287">
        <v>3620.36</v>
      </c>
    </row>
    <row r="37" spans="1:47" s="13" customFormat="1" x14ac:dyDescent="0.2">
      <c r="A37" s="149"/>
      <c r="B37" s="131" t="s">
        <v>719</v>
      </c>
      <c r="C37" s="80">
        <v>97977.137453000003</v>
      </c>
      <c r="D37" s="17">
        <v>5.4112410000000004</v>
      </c>
      <c r="E37" s="80">
        <v>10391.49</v>
      </c>
      <c r="F37" s="80">
        <v>3619.58734</v>
      </c>
      <c r="G37" s="17">
        <v>17.908538</v>
      </c>
      <c r="H37" s="80">
        <v>1270.5</v>
      </c>
      <c r="I37" s="80">
        <v>137.09452099999999</v>
      </c>
      <c r="J37" s="17">
        <v>61.348106999999999</v>
      </c>
      <c r="K37" s="80">
        <v>164.85</v>
      </c>
      <c r="L37" s="80">
        <v>0</v>
      </c>
      <c r="M37" s="17">
        <v>0</v>
      </c>
      <c r="N37" s="80">
        <v>0</v>
      </c>
      <c r="O37" s="80">
        <v>424.648799</v>
      </c>
      <c r="P37" s="17">
        <v>59.152695000000001</v>
      </c>
      <c r="Q37" s="80">
        <v>492.33</v>
      </c>
      <c r="R37" s="80">
        <v>0</v>
      </c>
      <c r="S37" s="17">
        <v>0</v>
      </c>
      <c r="T37" s="80">
        <v>0</v>
      </c>
      <c r="U37" s="80">
        <v>87.753046999999995</v>
      </c>
      <c r="V37" s="17">
        <v>43.653830999999997</v>
      </c>
      <c r="W37" s="80">
        <v>75.08</v>
      </c>
      <c r="X37" s="80">
        <v>80.450040999999999</v>
      </c>
      <c r="Y37" s="17">
        <v>39.835245</v>
      </c>
      <c r="Z37" s="80">
        <v>62.81</v>
      </c>
      <c r="AA37" s="80">
        <v>123.011315</v>
      </c>
      <c r="AB37" s="17">
        <v>73.251098999999996</v>
      </c>
      <c r="AC37" s="80">
        <v>176.61</v>
      </c>
      <c r="AD37" s="80">
        <v>164.71426199999999</v>
      </c>
      <c r="AE37" s="17">
        <v>31.958359000000002</v>
      </c>
      <c r="AF37" s="80">
        <v>103.17</v>
      </c>
      <c r="AG37" s="80">
        <v>240.011888</v>
      </c>
      <c r="AH37" s="17">
        <v>53.339444999999998</v>
      </c>
      <c r="AI37" s="80">
        <v>250.92</v>
      </c>
      <c r="AJ37" s="80">
        <v>475.66097400000001</v>
      </c>
      <c r="AK37" s="17">
        <v>47.789648999999997</v>
      </c>
      <c r="AL37" s="80">
        <v>445.54</v>
      </c>
      <c r="AM37" s="80">
        <v>36.279572000000002</v>
      </c>
      <c r="AN37" s="17">
        <v>58.634816000000001</v>
      </c>
      <c r="AO37" s="80">
        <v>41.69</v>
      </c>
      <c r="AP37" s="80">
        <v>689.491578</v>
      </c>
      <c r="AQ37" s="17">
        <v>37.602725999999997</v>
      </c>
      <c r="AR37" s="80">
        <v>508.16</v>
      </c>
      <c r="AS37" s="80">
        <v>92996.793103000004</v>
      </c>
      <c r="AT37" s="17">
        <v>5.4125940000000003</v>
      </c>
      <c r="AU37" s="288">
        <v>9865.74</v>
      </c>
    </row>
    <row r="38" spans="1:47" x14ac:dyDescent="0.2">
      <c r="A38" s="135">
        <v>81</v>
      </c>
      <c r="B38" s="138" t="s">
        <v>25</v>
      </c>
      <c r="C38" s="67">
        <v>20860.157891999999</v>
      </c>
      <c r="D38" s="20">
        <v>10.233378999999999</v>
      </c>
      <c r="E38" s="67">
        <v>4184.01</v>
      </c>
      <c r="F38" s="67">
        <v>1322.6988940000001</v>
      </c>
      <c r="G38" s="20">
        <v>33.565857000000001</v>
      </c>
      <c r="H38" s="67">
        <v>870.19</v>
      </c>
      <c r="I38" s="67">
        <v>26.065335000000001</v>
      </c>
      <c r="J38" s="20">
        <v>94.339810999999997</v>
      </c>
      <c r="K38" s="67">
        <v>48.2</v>
      </c>
      <c r="L38" s="67">
        <v>0</v>
      </c>
      <c r="M38" s="20">
        <v>0</v>
      </c>
      <c r="N38" s="67">
        <v>0</v>
      </c>
      <c r="O38" s="67">
        <v>26.065335000000001</v>
      </c>
      <c r="P38" s="20">
        <v>94.339810999999997</v>
      </c>
      <c r="Q38" s="67">
        <v>48.2</v>
      </c>
      <c r="R38" s="67">
        <v>0</v>
      </c>
      <c r="S38" s="20">
        <v>0</v>
      </c>
      <c r="T38" s="67">
        <v>0</v>
      </c>
      <c r="U38" s="67">
        <v>26.065335000000001</v>
      </c>
      <c r="V38" s="20">
        <v>94.339810999999997</v>
      </c>
      <c r="W38" s="67">
        <v>48.2</v>
      </c>
      <c r="X38" s="67">
        <v>26.065335000000001</v>
      </c>
      <c r="Y38" s="20">
        <v>94.339810999999997</v>
      </c>
      <c r="Z38" s="67">
        <v>48.2</v>
      </c>
      <c r="AA38" s="67">
        <v>26.065335000000001</v>
      </c>
      <c r="AB38" s="20">
        <v>94.339810999999997</v>
      </c>
      <c r="AC38" s="67">
        <v>48.2</v>
      </c>
      <c r="AD38" s="67">
        <v>79.839247999999998</v>
      </c>
      <c r="AE38" s="20">
        <v>53.722397999999998</v>
      </c>
      <c r="AF38" s="67">
        <v>84.07</v>
      </c>
      <c r="AG38" s="67">
        <v>149.49047999999999</v>
      </c>
      <c r="AH38" s="20">
        <v>83.515761999999995</v>
      </c>
      <c r="AI38" s="67">
        <v>244.7</v>
      </c>
      <c r="AJ38" s="67">
        <v>123.425145</v>
      </c>
      <c r="AK38" s="20">
        <v>99.171485000000004</v>
      </c>
      <c r="AL38" s="67">
        <v>239.91</v>
      </c>
      <c r="AM38" s="67">
        <v>0</v>
      </c>
      <c r="AN38" s="20">
        <v>0</v>
      </c>
      <c r="AO38" s="67">
        <v>0</v>
      </c>
      <c r="AP38" s="67">
        <v>0</v>
      </c>
      <c r="AQ38" s="20">
        <v>0</v>
      </c>
      <c r="AR38" s="67">
        <v>0</v>
      </c>
      <c r="AS38" s="67">
        <v>19612.596712999999</v>
      </c>
      <c r="AT38" s="20">
        <v>10.106272000000001</v>
      </c>
      <c r="AU38" s="289">
        <v>3884.92</v>
      </c>
    </row>
    <row r="39" spans="1:47" x14ac:dyDescent="0.2">
      <c r="A39" s="139">
        <v>85</v>
      </c>
      <c r="B39" s="140" t="s">
        <v>26</v>
      </c>
      <c r="C39" s="68">
        <v>29058.162348999998</v>
      </c>
      <c r="D39" s="22">
        <v>13.546099</v>
      </c>
      <c r="E39" s="68">
        <v>7715.05</v>
      </c>
      <c r="F39" s="68">
        <v>975.494865</v>
      </c>
      <c r="G39" s="22">
        <v>39.670318999999999</v>
      </c>
      <c r="H39" s="68">
        <v>758.48</v>
      </c>
      <c r="I39" s="68">
        <v>2.0685709999999999</v>
      </c>
      <c r="J39" s="22">
        <v>45.698850999999998</v>
      </c>
      <c r="K39" s="68">
        <v>1.85</v>
      </c>
      <c r="L39" s="68">
        <v>0</v>
      </c>
      <c r="M39" s="22">
        <v>0</v>
      </c>
      <c r="N39" s="68">
        <v>0</v>
      </c>
      <c r="O39" s="68">
        <v>104.48783400000001</v>
      </c>
      <c r="P39" s="22">
        <v>98.473138000000006</v>
      </c>
      <c r="Q39" s="68">
        <v>201.67</v>
      </c>
      <c r="R39" s="68">
        <v>0</v>
      </c>
      <c r="S39" s="22">
        <v>0</v>
      </c>
      <c r="T39" s="68">
        <v>0</v>
      </c>
      <c r="U39" s="68">
        <v>5.5820869999999996</v>
      </c>
      <c r="V39" s="22">
        <v>88.465174000000005</v>
      </c>
      <c r="W39" s="68">
        <v>9.68</v>
      </c>
      <c r="X39" s="68">
        <v>3.9692310000000002</v>
      </c>
      <c r="Y39" s="22">
        <v>0</v>
      </c>
      <c r="Z39" s="68">
        <v>0</v>
      </c>
      <c r="AA39" s="68">
        <v>86.918914999999998</v>
      </c>
      <c r="AB39" s="22">
        <v>99.424681000000007</v>
      </c>
      <c r="AC39" s="68">
        <v>169.38</v>
      </c>
      <c r="AD39" s="68">
        <v>2.857812</v>
      </c>
      <c r="AE39" s="22">
        <v>0</v>
      </c>
      <c r="AF39" s="68">
        <v>0</v>
      </c>
      <c r="AG39" s="68">
        <v>1.969231</v>
      </c>
      <c r="AH39" s="22">
        <v>0</v>
      </c>
      <c r="AI39" s="68">
        <v>0</v>
      </c>
      <c r="AJ39" s="68">
        <v>5.3923490000000003</v>
      </c>
      <c r="AK39" s="22">
        <v>54.946772000000003</v>
      </c>
      <c r="AL39" s="68">
        <v>5.81</v>
      </c>
      <c r="AM39" s="68">
        <v>5.5492520000000001</v>
      </c>
      <c r="AN39" s="22">
        <v>53.393172999999997</v>
      </c>
      <c r="AO39" s="68">
        <v>5.81</v>
      </c>
      <c r="AP39" s="68">
        <v>99.083089999999999</v>
      </c>
      <c r="AQ39" s="22">
        <v>87.493110999999999</v>
      </c>
      <c r="AR39" s="68">
        <v>169.91</v>
      </c>
      <c r="AS39" s="68">
        <v>28086.52332</v>
      </c>
      <c r="AT39" s="22">
        <v>13.580118000000001</v>
      </c>
      <c r="AU39" s="290">
        <v>7475.8</v>
      </c>
    </row>
    <row r="40" spans="1:47" x14ac:dyDescent="0.2">
      <c r="A40" s="135">
        <v>50</v>
      </c>
      <c r="B40" s="138" t="s">
        <v>27</v>
      </c>
      <c r="C40" s="67">
        <v>38021.602787000003</v>
      </c>
      <c r="D40" s="20">
        <v>7.4427269999999996</v>
      </c>
      <c r="E40" s="67">
        <v>5546.49</v>
      </c>
      <c r="F40" s="67">
        <v>1320.4859300000001</v>
      </c>
      <c r="G40" s="20">
        <v>20.504985000000001</v>
      </c>
      <c r="H40" s="67">
        <v>530.70000000000005</v>
      </c>
      <c r="I40" s="67">
        <v>107.96072100000001</v>
      </c>
      <c r="J40" s="20">
        <v>74.494060000000005</v>
      </c>
      <c r="K40" s="67">
        <v>157.63</v>
      </c>
      <c r="L40" s="67">
        <v>0</v>
      </c>
      <c r="M40" s="20">
        <v>0</v>
      </c>
      <c r="N40" s="67">
        <v>0</v>
      </c>
      <c r="O40" s="67">
        <v>288.13862399999999</v>
      </c>
      <c r="P40" s="20">
        <v>79.064772000000005</v>
      </c>
      <c r="Q40" s="67">
        <v>446.52</v>
      </c>
      <c r="R40" s="67">
        <v>0</v>
      </c>
      <c r="S40" s="20">
        <v>0</v>
      </c>
      <c r="T40" s="67">
        <v>0</v>
      </c>
      <c r="U40" s="67">
        <v>54.405625000000001</v>
      </c>
      <c r="V40" s="20">
        <v>53.221370999999998</v>
      </c>
      <c r="W40" s="67">
        <v>56.75</v>
      </c>
      <c r="X40" s="67">
        <v>48.715474999999998</v>
      </c>
      <c r="Y40" s="20">
        <v>42.187235999999999</v>
      </c>
      <c r="Z40" s="67">
        <v>40.28</v>
      </c>
      <c r="AA40" s="67">
        <v>8.327064</v>
      </c>
      <c r="AB40" s="20">
        <v>81.812010000000001</v>
      </c>
      <c r="AC40" s="67">
        <v>13.35</v>
      </c>
      <c r="AD40" s="67">
        <v>74.318899000000002</v>
      </c>
      <c r="AE40" s="20">
        <v>39.988250999999998</v>
      </c>
      <c r="AF40" s="67">
        <v>58.25</v>
      </c>
      <c r="AG40" s="67">
        <v>80.853874000000005</v>
      </c>
      <c r="AH40" s="20">
        <v>33.967081999999998</v>
      </c>
      <c r="AI40" s="67">
        <v>53.83</v>
      </c>
      <c r="AJ40" s="67">
        <v>346.84348</v>
      </c>
      <c r="AK40" s="20">
        <v>55.219355</v>
      </c>
      <c r="AL40" s="67">
        <v>375.39</v>
      </c>
      <c r="AM40" s="67">
        <v>30.730319999999999</v>
      </c>
      <c r="AN40" s="20">
        <v>68.548280000000005</v>
      </c>
      <c r="AO40" s="67">
        <v>41.29</v>
      </c>
      <c r="AP40" s="67">
        <v>380.78492499999999</v>
      </c>
      <c r="AQ40" s="20">
        <v>36.373016999999997</v>
      </c>
      <c r="AR40" s="67">
        <v>271.47000000000003</v>
      </c>
      <c r="AS40" s="67">
        <v>35493.343363</v>
      </c>
      <c r="AT40" s="20">
        <v>7.331925</v>
      </c>
      <c r="AU40" s="289">
        <v>5100.6000000000004</v>
      </c>
    </row>
    <row r="41" spans="1:47" x14ac:dyDescent="0.2">
      <c r="A41" s="141">
        <v>99</v>
      </c>
      <c r="B41" s="142" t="s">
        <v>28</v>
      </c>
      <c r="C41" s="66">
        <v>10037.214425</v>
      </c>
      <c r="D41" s="24">
        <v>2.2245119999999998</v>
      </c>
      <c r="E41" s="66">
        <v>437.63</v>
      </c>
      <c r="F41" s="66">
        <v>0.90765099999999999</v>
      </c>
      <c r="G41" s="24">
        <v>0</v>
      </c>
      <c r="H41" s="66">
        <v>0</v>
      </c>
      <c r="I41" s="66">
        <v>0.99989300000000003</v>
      </c>
      <c r="J41" s="24">
        <v>0</v>
      </c>
      <c r="K41" s="66">
        <v>0</v>
      </c>
      <c r="L41" s="66">
        <v>0</v>
      </c>
      <c r="M41" s="24">
        <v>0</v>
      </c>
      <c r="N41" s="66">
        <v>0</v>
      </c>
      <c r="O41" s="66">
        <v>5.9570059999999998</v>
      </c>
      <c r="P41" s="24">
        <v>38.659536000000003</v>
      </c>
      <c r="Q41" s="66">
        <v>4.51</v>
      </c>
      <c r="R41" s="66">
        <v>0</v>
      </c>
      <c r="S41" s="24">
        <v>0</v>
      </c>
      <c r="T41" s="66">
        <v>0</v>
      </c>
      <c r="U41" s="66">
        <v>1.7</v>
      </c>
      <c r="V41" s="24">
        <v>0</v>
      </c>
      <c r="W41" s="66">
        <v>0</v>
      </c>
      <c r="X41" s="66">
        <v>1.7</v>
      </c>
      <c r="Y41" s="24">
        <v>0</v>
      </c>
      <c r="Z41" s="66">
        <v>0</v>
      </c>
      <c r="AA41" s="66">
        <v>1.7</v>
      </c>
      <c r="AB41" s="24">
        <v>0</v>
      </c>
      <c r="AC41" s="66">
        <v>0</v>
      </c>
      <c r="AD41" s="66">
        <v>7.6983030000000001</v>
      </c>
      <c r="AE41" s="24">
        <v>90.064355000000006</v>
      </c>
      <c r="AF41" s="66">
        <v>13.59</v>
      </c>
      <c r="AG41" s="66">
        <v>7.6983030000000001</v>
      </c>
      <c r="AH41" s="24">
        <v>90.064355000000006</v>
      </c>
      <c r="AI41" s="66">
        <v>13.59</v>
      </c>
      <c r="AJ41" s="66">
        <v>0</v>
      </c>
      <c r="AK41" s="24">
        <v>0</v>
      </c>
      <c r="AL41" s="66">
        <v>0</v>
      </c>
      <c r="AM41" s="66">
        <v>0</v>
      </c>
      <c r="AN41" s="24">
        <v>0</v>
      </c>
      <c r="AO41" s="66">
        <v>0</v>
      </c>
      <c r="AP41" s="66">
        <v>209.62356299999999</v>
      </c>
      <c r="AQ41" s="24">
        <v>96.028845000000004</v>
      </c>
      <c r="AR41" s="66">
        <v>394.55</v>
      </c>
      <c r="AS41" s="66">
        <v>9804.3297070000008</v>
      </c>
      <c r="AT41" s="24">
        <v>3.0186950000000001</v>
      </c>
      <c r="AU41" s="287">
        <v>580.09</v>
      </c>
    </row>
    <row r="42" spans="1:47" s="13" customFormat="1" x14ac:dyDescent="0.2">
      <c r="A42" s="149"/>
      <c r="B42" s="131" t="s">
        <v>720</v>
      </c>
      <c r="C42" s="80">
        <v>45364.207433000003</v>
      </c>
      <c r="D42" s="17">
        <v>13.438988999999999</v>
      </c>
      <c r="E42" s="80">
        <v>11949.12</v>
      </c>
      <c r="F42" s="80">
        <v>4068.9520830000001</v>
      </c>
      <c r="G42" s="17">
        <v>46.750568000000001</v>
      </c>
      <c r="H42" s="80">
        <v>3728.43</v>
      </c>
      <c r="I42" s="80">
        <v>29.502056</v>
      </c>
      <c r="J42" s="17">
        <v>73.280356999999995</v>
      </c>
      <c r="K42" s="80">
        <v>42.37</v>
      </c>
      <c r="L42" s="80">
        <v>0</v>
      </c>
      <c r="M42" s="17">
        <v>0</v>
      </c>
      <c r="N42" s="80">
        <v>0</v>
      </c>
      <c r="O42" s="80">
        <v>355.23375399999998</v>
      </c>
      <c r="P42" s="17">
        <v>23.622422</v>
      </c>
      <c r="Q42" s="80">
        <v>164.47</v>
      </c>
      <c r="R42" s="80">
        <v>0</v>
      </c>
      <c r="S42" s="17">
        <v>0</v>
      </c>
      <c r="T42" s="80">
        <v>0</v>
      </c>
      <c r="U42" s="80">
        <v>26.897109</v>
      </c>
      <c r="V42" s="17">
        <v>48.625011999999998</v>
      </c>
      <c r="W42" s="80">
        <v>25.63</v>
      </c>
      <c r="X42" s="80">
        <v>161.52369400000001</v>
      </c>
      <c r="Y42" s="17">
        <v>39.085680000000004</v>
      </c>
      <c r="Z42" s="80">
        <v>123.74</v>
      </c>
      <c r="AA42" s="80">
        <v>88.275824</v>
      </c>
      <c r="AB42" s="17">
        <v>68.269171</v>
      </c>
      <c r="AC42" s="80">
        <v>118.12</v>
      </c>
      <c r="AD42" s="80">
        <v>164.84293700000001</v>
      </c>
      <c r="AE42" s="17">
        <v>44.503290999999997</v>
      </c>
      <c r="AF42" s="80">
        <v>143.79</v>
      </c>
      <c r="AG42" s="80">
        <v>87.665606999999994</v>
      </c>
      <c r="AH42" s="17">
        <v>47.760128000000002</v>
      </c>
      <c r="AI42" s="80">
        <v>82.06</v>
      </c>
      <c r="AJ42" s="80">
        <v>49.057090000000002</v>
      </c>
      <c r="AK42" s="17">
        <v>40.894933999999999</v>
      </c>
      <c r="AL42" s="80">
        <v>39.32</v>
      </c>
      <c r="AM42" s="80">
        <v>31.094763</v>
      </c>
      <c r="AN42" s="17">
        <v>46.733787</v>
      </c>
      <c r="AO42" s="80">
        <v>28.48</v>
      </c>
      <c r="AP42" s="80">
        <v>243.80973499999999</v>
      </c>
      <c r="AQ42" s="17">
        <v>41.670534000000004</v>
      </c>
      <c r="AR42" s="80">
        <v>199.13</v>
      </c>
      <c r="AS42" s="80">
        <v>40388.830085000001</v>
      </c>
      <c r="AT42" s="17">
        <v>10.828657</v>
      </c>
      <c r="AU42" s="288">
        <v>8572.19</v>
      </c>
    </row>
    <row r="43" spans="1:47" x14ac:dyDescent="0.2">
      <c r="A43" s="135">
        <v>91</v>
      </c>
      <c r="B43" s="138" t="s">
        <v>29</v>
      </c>
      <c r="C43" s="67">
        <v>367.17890599999998</v>
      </c>
      <c r="D43" s="20">
        <v>26.091550999999999</v>
      </c>
      <c r="E43" s="67">
        <v>187.77</v>
      </c>
      <c r="F43" s="67">
        <v>32.083857999999999</v>
      </c>
      <c r="G43" s="20">
        <v>48.889924000000001</v>
      </c>
      <c r="H43" s="67">
        <v>30.74</v>
      </c>
      <c r="I43" s="67">
        <v>0</v>
      </c>
      <c r="J43" s="20">
        <v>0</v>
      </c>
      <c r="K43" s="67">
        <v>0</v>
      </c>
      <c r="L43" s="67">
        <v>0</v>
      </c>
      <c r="M43" s="20">
        <v>0</v>
      </c>
      <c r="N43" s="67">
        <v>0</v>
      </c>
      <c r="O43" s="67">
        <v>161.02312900000001</v>
      </c>
      <c r="P43" s="20">
        <v>22.718229999999998</v>
      </c>
      <c r="Q43" s="67">
        <v>71.7</v>
      </c>
      <c r="R43" s="67">
        <v>0</v>
      </c>
      <c r="S43" s="20">
        <v>0</v>
      </c>
      <c r="T43" s="67">
        <v>0</v>
      </c>
      <c r="U43" s="67">
        <v>13.418594000000001</v>
      </c>
      <c r="V43" s="20">
        <v>58.794474000000001</v>
      </c>
      <c r="W43" s="67">
        <v>15.46</v>
      </c>
      <c r="X43" s="67">
        <v>6.7092970000000003</v>
      </c>
      <c r="Y43" s="20">
        <v>88.19171</v>
      </c>
      <c r="Z43" s="67">
        <v>11.6</v>
      </c>
      <c r="AA43" s="67">
        <v>0</v>
      </c>
      <c r="AB43" s="20">
        <v>0</v>
      </c>
      <c r="AC43" s="67">
        <v>0</v>
      </c>
      <c r="AD43" s="67">
        <v>0</v>
      </c>
      <c r="AE43" s="20">
        <v>0</v>
      </c>
      <c r="AF43" s="67">
        <v>0</v>
      </c>
      <c r="AG43" s="67">
        <v>32.083857999999999</v>
      </c>
      <c r="AH43" s="20">
        <v>48.889924000000001</v>
      </c>
      <c r="AI43" s="67">
        <v>30.74</v>
      </c>
      <c r="AJ43" s="67">
        <v>26.837188000000001</v>
      </c>
      <c r="AK43" s="20">
        <v>58.794474000000001</v>
      </c>
      <c r="AL43" s="67">
        <v>30.93</v>
      </c>
      <c r="AM43" s="67">
        <v>20.127891000000002</v>
      </c>
      <c r="AN43" s="20">
        <v>62.744720000000001</v>
      </c>
      <c r="AO43" s="67">
        <v>24.75</v>
      </c>
      <c r="AP43" s="67">
        <v>13.04879</v>
      </c>
      <c r="AQ43" s="20">
        <v>58.823979999999999</v>
      </c>
      <c r="AR43" s="67">
        <v>15.04</v>
      </c>
      <c r="AS43" s="67">
        <v>147.604535</v>
      </c>
      <c r="AT43" s="20">
        <v>33.164555999999997</v>
      </c>
      <c r="AU43" s="289">
        <v>95.95</v>
      </c>
    </row>
    <row r="44" spans="1:47" x14ac:dyDescent="0.2">
      <c r="A44" s="139">
        <v>18</v>
      </c>
      <c r="B44" s="145" t="s">
        <v>30</v>
      </c>
      <c r="C44" s="68">
        <v>18116.350603999999</v>
      </c>
      <c r="D44" s="22">
        <v>8.1558799999999998</v>
      </c>
      <c r="E44" s="68">
        <v>2895.99</v>
      </c>
      <c r="F44" s="68">
        <v>596.46750299999997</v>
      </c>
      <c r="G44" s="22">
        <v>40.905664999999999</v>
      </c>
      <c r="H44" s="68">
        <v>478.22</v>
      </c>
      <c r="I44" s="68">
        <v>20.008195000000001</v>
      </c>
      <c r="J44" s="22">
        <v>97.849210999999997</v>
      </c>
      <c r="K44" s="68">
        <v>38.369999999999997</v>
      </c>
      <c r="L44" s="68">
        <v>0</v>
      </c>
      <c r="M44" s="22">
        <v>0</v>
      </c>
      <c r="N44" s="68">
        <v>0</v>
      </c>
      <c r="O44" s="68">
        <v>0</v>
      </c>
      <c r="P44" s="22">
        <v>0</v>
      </c>
      <c r="Q44" s="68">
        <v>0</v>
      </c>
      <c r="R44" s="68">
        <v>0</v>
      </c>
      <c r="S44" s="22">
        <v>0</v>
      </c>
      <c r="T44" s="68">
        <v>0</v>
      </c>
      <c r="U44" s="68">
        <v>0</v>
      </c>
      <c r="V44" s="22">
        <v>0</v>
      </c>
      <c r="W44" s="68">
        <v>0</v>
      </c>
      <c r="X44" s="68">
        <v>0.99999400000000005</v>
      </c>
      <c r="Y44" s="22">
        <v>0</v>
      </c>
      <c r="Z44" s="68">
        <v>0</v>
      </c>
      <c r="AA44" s="68">
        <v>0.99999400000000005</v>
      </c>
      <c r="AB44" s="22">
        <v>0</v>
      </c>
      <c r="AC44" s="68">
        <v>0</v>
      </c>
      <c r="AD44" s="68">
        <v>74.021589000000006</v>
      </c>
      <c r="AE44" s="22">
        <v>76.956074000000001</v>
      </c>
      <c r="AF44" s="68">
        <v>111.65</v>
      </c>
      <c r="AG44" s="68">
        <v>0</v>
      </c>
      <c r="AH44" s="22">
        <v>0</v>
      </c>
      <c r="AI44" s="68">
        <v>0</v>
      </c>
      <c r="AJ44" s="68">
        <v>0</v>
      </c>
      <c r="AK44" s="22">
        <v>0</v>
      </c>
      <c r="AL44" s="68">
        <v>0</v>
      </c>
      <c r="AM44" s="68">
        <v>0</v>
      </c>
      <c r="AN44" s="22">
        <v>0</v>
      </c>
      <c r="AO44" s="68">
        <v>0</v>
      </c>
      <c r="AP44" s="68">
        <v>73.287907000000004</v>
      </c>
      <c r="AQ44" s="22">
        <v>98.835815999999994</v>
      </c>
      <c r="AR44" s="68">
        <v>141.97</v>
      </c>
      <c r="AS44" s="68">
        <v>17325.269558</v>
      </c>
      <c r="AT44" s="22">
        <v>7.8319340000000004</v>
      </c>
      <c r="AU44" s="290">
        <v>2659.53</v>
      </c>
    </row>
    <row r="45" spans="1:47" x14ac:dyDescent="0.2">
      <c r="A45" s="135">
        <v>94</v>
      </c>
      <c r="B45" s="146" t="s">
        <v>31</v>
      </c>
      <c r="C45" s="67">
        <v>289.45823200000001</v>
      </c>
      <c r="D45" s="20">
        <v>40.100062999999999</v>
      </c>
      <c r="E45" s="67">
        <v>227.5</v>
      </c>
      <c r="F45" s="67">
        <v>0</v>
      </c>
      <c r="G45" s="20">
        <v>0</v>
      </c>
      <c r="H45" s="67">
        <v>0</v>
      </c>
      <c r="I45" s="67">
        <v>0</v>
      </c>
      <c r="J45" s="20">
        <v>0</v>
      </c>
      <c r="K45" s="67">
        <v>0</v>
      </c>
      <c r="L45" s="67">
        <v>0</v>
      </c>
      <c r="M45" s="20">
        <v>0</v>
      </c>
      <c r="N45" s="67">
        <v>0</v>
      </c>
      <c r="O45" s="67">
        <v>0</v>
      </c>
      <c r="P45" s="20">
        <v>0</v>
      </c>
      <c r="Q45" s="67">
        <v>0</v>
      </c>
      <c r="R45" s="67">
        <v>0</v>
      </c>
      <c r="S45" s="20">
        <v>0</v>
      </c>
      <c r="T45" s="67">
        <v>0</v>
      </c>
      <c r="U45" s="67">
        <v>0</v>
      </c>
      <c r="V45" s="20">
        <v>0</v>
      </c>
      <c r="W45" s="67">
        <v>0</v>
      </c>
      <c r="X45" s="67">
        <v>0</v>
      </c>
      <c r="Y45" s="20">
        <v>0</v>
      </c>
      <c r="Z45" s="67">
        <v>0</v>
      </c>
      <c r="AA45" s="67">
        <v>0</v>
      </c>
      <c r="AB45" s="20">
        <v>0</v>
      </c>
      <c r="AC45" s="67">
        <v>0</v>
      </c>
      <c r="AD45" s="67">
        <v>0</v>
      </c>
      <c r="AE45" s="20">
        <v>0</v>
      </c>
      <c r="AF45" s="67">
        <v>0</v>
      </c>
      <c r="AG45" s="67">
        <v>0</v>
      </c>
      <c r="AH45" s="20">
        <v>0</v>
      </c>
      <c r="AI45" s="67">
        <v>0</v>
      </c>
      <c r="AJ45" s="67">
        <v>0</v>
      </c>
      <c r="AK45" s="20">
        <v>0</v>
      </c>
      <c r="AL45" s="67">
        <v>0</v>
      </c>
      <c r="AM45" s="67">
        <v>0</v>
      </c>
      <c r="AN45" s="20">
        <v>0</v>
      </c>
      <c r="AO45" s="67">
        <v>0</v>
      </c>
      <c r="AP45" s="67">
        <v>0.83390200000000003</v>
      </c>
      <c r="AQ45" s="20">
        <v>97.100830999999999</v>
      </c>
      <c r="AR45" s="67">
        <v>1.59</v>
      </c>
      <c r="AS45" s="67">
        <v>288.62432999999999</v>
      </c>
      <c r="AT45" s="20">
        <v>40.323746999999997</v>
      </c>
      <c r="AU45" s="289">
        <v>228.11</v>
      </c>
    </row>
    <row r="46" spans="1:47" x14ac:dyDescent="0.2">
      <c r="A46" s="139">
        <v>95</v>
      </c>
      <c r="B46" s="145" t="s">
        <v>32</v>
      </c>
      <c r="C46" s="68">
        <v>6380.1437939999996</v>
      </c>
      <c r="D46" s="22">
        <v>17.359414000000001</v>
      </c>
      <c r="E46" s="68">
        <v>2170.81</v>
      </c>
      <c r="F46" s="68">
        <v>505.04421500000001</v>
      </c>
      <c r="G46" s="22">
        <v>35.099957000000003</v>
      </c>
      <c r="H46" s="68">
        <v>347.45</v>
      </c>
      <c r="I46" s="68">
        <v>0</v>
      </c>
      <c r="J46" s="22">
        <v>0</v>
      </c>
      <c r="K46" s="68">
        <v>0</v>
      </c>
      <c r="L46" s="68">
        <v>0</v>
      </c>
      <c r="M46" s="22">
        <v>0</v>
      </c>
      <c r="N46" s="68">
        <v>0</v>
      </c>
      <c r="O46" s="68">
        <v>175.20775599999999</v>
      </c>
      <c r="P46" s="22">
        <v>42.522488000000003</v>
      </c>
      <c r="Q46" s="68">
        <v>146.03</v>
      </c>
      <c r="R46" s="68">
        <v>0</v>
      </c>
      <c r="S46" s="22">
        <v>0</v>
      </c>
      <c r="T46" s="68">
        <v>0</v>
      </c>
      <c r="U46" s="68">
        <v>10.668265</v>
      </c>
      <c r="V46" s="22">
        <v>95.272886999999997</v>
      </c>
      <c r="W46" s="68">
        <v>19.920000000000002</v>
      </c>
      <c r="X46" s="68">
        <v>153.814403</v>
      </c>
      <c r="Y46" s="22">
        <v>40.864013</v>
      </c>
      <c r="Z46" s="68">
        <v>123.2</v>
      </c>
      <c r="AA46" s="68">
        <v>10.598659</v>
      </c>
      <c r="AB46" s="22">
        <v>68.244449000000003</v>
      </c>
      <c r="AC46" s="68">
        <v>14.18</v>
      </c>
      <c r="AD46" s="68">
        <v>83.038684000000003</v>
      </c>
      <c r="AE46" s="22">
        <v>54.998804999999997</v>
      </c>
      <c r="AF46" s="68">
        <v>89.51</v>
      </c>
      <c r="AG46" s="68">
        <v>10.668265</v>
      </c>
      <c r="AH46" s="22">
        <v>95.272886999999997</v>
      </c>
      <c r="AI46" s="68">
        <v>19.920000000000002</v>
      </c>
      <c r="AJ46" s="68">
        <v>0</v>
      </c>
      <c r="AK46" s="22">
        <v>0</v>
      </c>
      <c r="AL46" s="68">
        <v>0</v>
      </c>
      <c r="AM46" s="68">
        <v>10.966872</v>
      </c>
      <c r="AN46" s="22">
        <v>65.548109999999994</v>
      </c>
      <c r="AO46" s="68">
        <v>14.09</v>
      </c>
      <c r="AP46" s="68">
        <v>87.794551999999996</v>
      </c>
      <c r="AQ46" s="22">
        <v>66.779810999999995</v>
      </c>
      <c r="AR46" s="68">
        <v>114.91</v>
      </c>
      <c r="AS46" s="68">
        <v>5504.3546409999999</v>
      </c>
      <c r="AT46" s="22">
        <v>17.087990999999999</v>
      </c>
      <c r="AU46" s="290">
        <v>1843.54</v>
      </c>
    </row>
    <row r="47" spans="1:47" x14ac:dyDescent="0.2">
      <c r="A47" s="135">
        <v>86</v>
      </c>
      <c r="B47" s="146" t="s">
        <v>33</v>
      </c>
      <c r="C47" s="67">
        <v>19609.128514</v>
      </c>
      <c r="D47" s="20">
        <v>29.606131999999999</v>
      </c>
      <c r="E47" s="67">
        <v>11378.79</v>
      </c>
      <c r="F47" s="67">
        <v>2935.356507</v>
      </c>
      <c r="G47" s="20">
        <v>63.983142000000001</v>
      </c>
      <c r="H47" s="67">
        <v>3681.14</v>
      </c>
      <c r="I47" s="67">
        <v>9.4938599999999997</v>
      </c>
      <c r="J47" s="20">
        <v>96.593773999999996</v>
      </c>
      <c r="K47" s="67">
        <v>17.97</v>
      </c>
      <c r="L47" s="67">
        <v>0</v>
      </c>
      <c r="M47" s="20">
        <v>0</v>
      </c>
      <c r="N47" s="67">
        <v>0</v>
      </c>
      <c r="O47" s="67">
        <v>19.002870000000001</v>
      </c>
      <c r="P47" s="20">
        <v>65.055852999999999</v>
      </c>
      <c r="Q47" s="67">
        <v>24.23</v>
      </c>
      <c r="R47" s="67">
        <v>0</v>
      </c>
      <c r="S47" s="20">
        <v>0</v>
      </c>
      <c r="T47" s="67">
        <v>0</v>
      </c>
      <c r="U47" s="67">
        <v>2.8102510000000001</v>
      </c>
      <c r="V47" s="20">
        <v>83.484711000000004</v>
      </c>
      <c r="W47" s="67">
        <v>4.5999999999999996</v>
      </c>
      <c r="X47" s="67">
        <v>0</v>
      </c>
      <c r="Y47" s="20">
        <v>0</v>
      </c>
      <c r="Z47" s="67">
        <v>0</v>
      </c>
      <c r="AA47" s="67">
        <v>76.677171000000001</v>
      </c>
      <c r="AB47" s="20">
        <v>78.027850999999998</v>
      </c>
      <c r="AC47" s="67">
        <v>117.27</v>
      </c>
      <c r="AD47" s="67">
        <v>7.7826639999999996</v>
      </c>
      <c r="AE47" s="20">
        <v>91.835369</v>
      </c>
      <c r="AF47" s="67">
        <v>14.01</v>
      </c>
      <c r="AG47" s="67">
        <v>44.913483999999997</v>
      </c>
      <c r="AH47" s="20">
        <v>83.417550000000006</v>
      </c>
      <c r="AI47" s="67">
        <v>73.430000000000007</v>
      </c>
      <c r="AJ47" s="67">
        <v>22.219902000000001</v>
      </c>
      <c r="AK47" s="20">
        <v>55.760153000000003</v>
      </c>
      <c r="AL47" s="67">
        <v>24.28</v>
      </c>
      <c r="AM47" s="67">
        <v>0</v>
      </c>
      <c r="AN47" s="20">
        <v>0</v>
      </c>
      <c r="AO47" s="67">
        <v>0</v>
      </c>
      <c r="AP47" s="67">
        <v>68.844583</v>
      </c>
      <c r="AQ47" s="20">
        <v>57.704523000000002</v>
      </c>
      <c r="AR47" s="67">
        <v>77.86</v>
      </c>
      <c r="AS47" s="67">
        <v>16521.029640000001</v>
      </c>
      <c r="AT47" s="20">
        <v>24.479011</v>
      </c>
      <c r="AU47" s="289">
        <v>7926.6</v>
      </c>
    </row>
    <row r="48" spans="1:47" x14ac:dyDescent="0.2">
      <c r="A48" s="141">
        <v>97</v>
      </c>
      <c r="B48" s="147" t="s">
        <v>34</v>
      </c>
      <c r="C48" s="66">
        <v>601.94738199999995</v>
      </c>
      <c r="D48" s="24">
        <v>29.173587000000001</v>
      </c>
      <c r="E48" s="66">
        <v>344.19</v>
      </c>
      <c r="F48" s="66">
        <v>0</v>
      </c>
      <c r="G48" s="24">
        <v>0</v>
      </c>
      <c r="H48" s="66">
        <v>0</v>
      </c>
      <c r="I48" s="66">
        <v>0</v>
      </c>
      <c r="J48" s="24">
        <v>0</v>
      </c>
      <c r="K48" s="66">
        <v>0</v>
      </c>
      <c r="L48" s="66">
        <v>0</v>
      </c>
      <c r="M48" s="24">
        <v>0</v>
      </c>
      <c r="N48" s="66">
        <v>0</v>
      </c>
      <c r="O48" s="66">
        <v>0</v>
      </c>
      <c r="P48" s="24">
        <v>0</v>
      </c>
      <c r="Q48" s="66">
        <v>0</v>
      </c>
      <c r="R48" s="66">
        <v>0</v>
      </c>
      <c r="S48" s="24">
        <v>0</v>
      </c>
      <c r="T48" s="66">
        <v>0</v>
      </c>
      <c r="U48" s="66">
        <v>0</v>
      </c>
      <c r="V48" s="24">
        <v>0</v>
      </c>
      <c r="W48" s="66">
        <v>0</v>
      </c>
      <c r="X48" s="66">
        <v>0</v>
      </c>
      <c r="Y48" s="24">
        <v>0</v>
      </c>
      <c r="Z48" s="66">
        <v>0</v>
      </c>
      <c r="AA48" s="66">
        <v>0</v>
      </c>
      <c r="AB48" s="24">
        <v>0</v>
      </c>
      <c r="AC48" s="66">
        <v>0</v>
      </c>
      <c r="AD48" s="66">
        <v>0</v>
      </c>
      <c r="AE48" s="24">
        <v>0</v>
      </c>
      <c r="AF48" s="66">
        <v>0</v>
      </c>
      <c r="AG48" s="66">
        <v>0</v>
      </c>
      <c r="AH48" s="24">
        <v>0</v>
      </c>
      <c r="AI48" s="66">
        <v>0</v>
      </c>
      <c r="AJ48" s="66">
        <v>0</v>
      </c>
      <c r="AK48" s="24">
        <v>0</v>
      </c>
      <c r="AL48" s="66">
        <v>0</v>
      </c>
      <c r="AM48" s="66">
        <v>0</v>
      </c>
      <c r="AN48" s="24">
        <v>0</v>
      </c>
      <c r="AO48" s="66">
        <v>0</v>
      </c>
      <c r="AP48" s="66">
        <v>0</v>
      </c>
      <c r="AQ48" s="24">
        <v>0</v>
      </c>
      <c r="AR48" s="66">
        <v>0</v>
      </c>
      <c r="AS48" s="66">
        <v>601.94738199999995</v>
      </c>
      <c r="AT48" s="24">
        <v>29.173587000000001</v>
      </c>
      <c r="AU48" s="287">
        <v>344.19</v>
      </c>
    </row>
    <row r="49" spans="1:47" x14ac:dyDescent="0.2">
      <c r="A49" s="25"/>
      <c r="B49" s="14"/>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row>
    <row r="50" spans="1:47"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328"/>
    </row>
    <row r="51" spans="1:47" ht="14.25" customHeight="1" x14ac:dyDescent="0.2">
      <c r="A51" s="523" t="s">
        <v>425</v>
      </c>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330"/>
    </row>
    <row r="52" spans="1:47"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30"/>
    </row>
    <row r="53" spans="1:47"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30"/>
    </row>
    <row r="54" spans="1:47"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30"/>
    </row>
    <row r="55" spans="1:47" x14ac:dyDescent="0.2">
      <c r="A55" s="329" t="s">
        <v>663</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30"/>
    </row>
    <row r="56" spans="1:47"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333"/>
    </row>
  </sheetData>
  <mergeCells count="20">
    <mergeCell ref="A51:AT51"/>
    <mergeCell ref="A9:A10"/>
    <mergeCell ref="AJ9:AL9"/>
    <mergeCell ref="AM9:AO9"/>
    <mergeCell ref="AP9:AR9"/>
    <mergeCell ref="AS9:AU9"/>
    <mergeCell ref="X9:Z9"/>
    <mergeCell ref="AA9:AC9"/>
    <mergeCell ref="AD9:AF9"/>
    <mergeCell ref="AG9:AI9"/>
    <mergeCell ref="I9:K9"/>
    <mergeCell ref="L9:N9"/>
    <mergeCell ref="O9:Q9"/>
    <mergeCell ref="R9:T9"/>
    <mergeCell ref="U9:W9"/>
    <mergeCell ref="A1:AQ2"/>
    <mergeCell ref="A4:AU5"/>
    <mergeCell ref="A6:AT6"/>
    <mergeCell ref="C9:E9"/>
    <mergeCell ref="F9:H9"/>
  </mergeCells>
  <hyperlinks>
    <hyperlink ref="AV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56"/>
  <sheetViews>
    <sheetView zoomScaleNormal="100" workbookViewId="0">
      <selection activeCell="A6" sqref="A6:AW6"/>
    </sheetView>
  </sheetViews>
  <sheetFormatPr baseColWidth="10" defaultRowHeight="14.25" x14ac:dyDescent="0.2"/>
  <cols>
    <col min="1" max="1" width="7.85546875" style="1" customWidth="1"/>
    <col min="2" max="2" width="28.28515625" style="1" bestFit="1" customWidth="1"/>
    <col min="3" max="3" width="18.85546875" style="1" customWidth="1"/>
    <col min="4" max="4" width="10" style="1" customWidth="1"/>
    <col min="5" max="5" width="12.7109375" style="1" customWidth="1"/>
    <col min="6" max="6" width="18.28515625" style="1" customWidth="1"/>
    <col min="7" max="7" width="10" style="1" customWidth="1"/>
    <col min="8" max="8" width="12" style="1" customWidth="1"/>
    <col min="9" max="9" width="18.85546875" style="1" customWidth="1"/>
    <col min="10" max="10" width="10" style="1" bestFit="1" customWidth="1"/>
    <col min="11" max="11" width="10" style="1" customWidth="1"/>
    <col min="12" max="12" width="15.7109375" style="1" customWidth="1"/>
    <col min="13" max="14" width="10" style="1" customWidth="1"/>
    <col min="15" max="15" width="15.7109375" style="1" customWidth="1"/>
    <col min="16" max="16" width="10" style="1" customWidth="1"/>
    <col min="17" max="17" width="12" style="1" customWidth="1"/>
    <col min="18" max="18" width="14.28515625" style="1" customWidth="1"/>
    <col min="19" max="20" width="10" style="1" customWidth="1"/>
    <col min="21" max="21" width="13.7109375" style="1" customWidth="1"/>
    <col min="22" max="22" width="10" style="1" customWidth="1"/>
    <col min="23" max="23" width="12" style="1" customWidth="1"/>
    <col min="24" max="24" width="15.85546875" style="1" customWidth="1"/>
    <col min="25" max="25" width="10" style="1" bestFit="1" customWidth="1"/>
    <col min="26" max="26" width="12" style="1" customWidth="1"/>
    <col min="27" max="27" width="14" style="1" customWidth="1"/>
    <col min="28" max="29" width="10" style="1" customWidth="1"/>
    <col min="30" max="30" width="15" style="1" customWidth="1"/>
    <col min="31" max="31" width="10" style="1" customWidth="1"/>
    <col min="32" max="32" width="12" style="1" customWidth="1"/>
    <col min="33" max="33" width="15.7109375" style="1" customWidth="1"/>
    <col min="34" max="35" width="10" style="1" customWidth="1"/>
    <col min="36" max="36" width="18.7109375" style="1" customWidth="1"/>
    <col min="37" max="37" width="10" style="1" customWidth="1"/>
    <col min="38" max="38" width="12" style="1" customWidth="1"/>
    <col min="39" max="39" width="14.7109375" style="1" customWidth="1"/>
    <col min="40" max="41" width="10" style="1" customWidth="1"/>
    <col min="42" max="42" width="17.42578125" style="1" customWidth="1"/>
    <col min="43" max="43" width="10" style="1" customWidth="1"/>
    <col min="44" max="44" width="12" style="1" customWidth="1"/>
    <col min="45" max="45" width="17.42578125" style="1" customWidth="1"/>
    <col min="46" max="46" width="10" style="1" customWidth="1"/>
    <col min="47" max="47" width="12" style="1" customWidth="1"/>
    <col min="48" max="48" width="14.7109375" style="1" customWidth="1"/>
    <col min="49" max="16384" width="11.42578125" style="1"/>
  </cols>
  <sheetData>
    <row r="1" spans="1:5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264"/>
      <c r="AY1" s="326" t="s">
        <v>695</v>
      </c>
    </row>
    <row r="2" spans="1:5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264"/>
    </row>
    <row r="3" spans="1:51" ht="11.45" customHeight="1" x14ac:dyDescent="0.2">
      <c r="A3" s="264"/>
      <c r="B3" s="264"/>
      <c r="C3" s="264"/>
      <c r="D3" s="264"/>
      <c r="E3" s="264"/>
      <c r="F3" s="264"/>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64"/>
      <c r="AG3" s="264"/>
      <c r="AH3" s="264"/>
      <c r="AI3" s="264"/>
      <c r="AJ3" s="264"/>
      <c r="AK3" s="264"/>
      <c r="AL3" s="264"/>
      <c r="AM3" s="264"/>
      <c r="AN3" s="264"/>
      <c r="AO3" s="264"/>
      <c r="AP3" s="371"/>
      <c r="AQ3" s="371"/>
      <c r="AR3" s="371"/>
      <c r="AS3" s="264"/>
      <c r="AT3" s="264"/>
      <c r="AU3" s="264"/>
    </row>
    <row r="4" spans="1:51"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8"/>
    </row>
    <row r="5" spans="1:5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1"/>
    </row>
    <row r="6" spans="1:51" ht="14.25" customHeight="1" x14ac:dyDescent="0.2">
      <c r="A6" s="505" t="s">
        <v>481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246"/>
    </row>
    <row r="7" spans="1:51"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193"/>
    </row>
    <row r="8" spans="1:51" x14ac:dyDescent="0.2">
      <c r="B8" s="186"/>
    </row>
    <row r="9" spans="1:51" ht="30.75" customHeight="1" x14ac:dyDescent="0.2">
      <c r="A9" s="494" t="s">
        <v>1</v>
      </c>
      <c r="B9" s="267" t="s">
        <v>225</v>
      </c>
      <c r="C9" s="508" t="s">
        <v>254</v>
      </c>
      <c r="D9" s="508"/>
      <c r="E9" s="508"/>
      <c r="F9" s="508" t="s">
        <v>482</v>
      </c>
      <c r="G9" s="508"/>
      <c r="H9" s="508"/>
      <c r="I9" s="508" t="s">
        <v>470</v>
      </c>
      <c r="J9" s="508"/>
      <c r="K9" s="508"/>
      <c r="L9" s="508" t="s">
        <v>471</v>
      </c>
      <c r="M9" s="508"/>
      <c r="N9" s="508"/>
      <c r="O9" s="508" t="s">
        <v>472</v>
      </c>
      <c r="P9" s="508"/>
      <c r="Q9" s="508"/>
      <c r="R9" s="508" t="s">
        <v>473</v>
      </c>
      <c r="S9" s="508"/>
      <c r="T9" s="508"/>
      <c r="U9" s="508" t="s">
        <v>474</v>
      </c>
      <c r="V9" s="508"/>
      <c r="W9" s="508"/>
      <c r="X9" s="508" t="s">
        <v>475</v>
      </c>
      <c r="Y9" s="508"/>
      <c r="Z9" s="508"/>
      <c r="AA9" s="508" t="s">
        <v>476</v>
      </c>
      <c r="AB9" s="508"/>
      <c r="AC9" s="508"/>
      <c r="AD9" s="508" t="s">
        <v>477</v>
      </c>
      <c r="AE9" s="508"/>
      <c r="AF9" s="508"/>
      <c r="AG9" s="508" t="s">
        <v>478</v>
      </c>
      <c r="AH9" s="508"/>
      <c r="AI9" s="508"/>
      <c r="AJ9" s="508" t="s">
        <v>479</v>
      </c>
      <c r="AK9" s="508"/>
      <c r="AL9" s="508"/>
      <c r="AM9" s="508" t="s">
        <v>480</v>
      </c>
      <c r="AN9" s="508"/>
      <c r="AO9" s="508"/>
      <c r="AP9" s="508" t="s">
        <v>718</v>
      </c>
      <c r="AQ9" s="508"/>
      <c r="AR9" s="508"/>
      <c r="AS9" s="508" t="s">
        <v>106</v>
      </c>
      <c r="AT9" s="508"/>
      <c r="AU9" s="508"/>
      <c r="AV9" s="508" t="s">
        <v>93</v>
      </c>
      <c r="AW9" s="508"/>
      <c r="AX9" s="509"/>
    </row>
    <row r="10" spans="1:51" ht="15.75" customHeight="1" x14ac:dyDescent="0.2">
      <c r="A10" s="496"/>
      <c r="B10" s="160" t="s">
        <v>64</v>
      </c>
      <c r="C10" s="5" t="s">
        <v>256</v>
      </c>
      <c r="D10" s="5" t="s">
        <v>2</v>
      </c>
      <c r="E10" s="206"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5" t="s">
        <v>256</v>
      </c>
      <c r="V10" s="5" t="s">
        <v>2</v>
      </c>
      <c r="W10" s="5" t="s">
        <v>429</v>
      </c>
      <c r="X10" s="5" t="s">
        <v>256</v>
      </c>
      <c r="Y10" s="5" t="s">
        <v>2</v>
      </c>
      <c r="Z10" s="5" t="s">
        <v>429</v>
      </c>
      <c r="AA10" s="5" t="s">
        <v>256</v>
      </c>
      <c r="AB10" s="5" t="s">
        <v>2</v>
      </c>
      <c r="AC10" s="5" t="s">
        <v>429</v>
      </c>
      <c r="AD10" s="5" t="s">
        <v>256</v>
      </c>
      <c r="AE10" s="5" t="s">
        <v>2</v>
      </c>
      <c r="AF10" s="5" t="s">
        <v>429</v>
      </c>
      <c r="AG10" s="5" t="s">
        <v>256</v>
      </c>
      <c r="AH10" s="5" t="s">
        <v>2</v>
      </c>
      <c r="AI10" s="5" t="s">
        <v>429</v>
      </c>
      <c r="AJ10" s="5" t="s">
        <v>256</v>
      </c>
      <c r="AK10" s="5" t="s">
        <v>2</v>
      </c>
      <c r="AL10" s="5" t="s">
        <v>429</v>
      </c>
      <c r="AM10" s="5" t="s">
        <v>256</v>
      </c>
      <c r="AN10" s="5" t="s">
        <v>2</v>
      </c>
      <c r="AO10" s="5" t="s">
        <v>429</v>
      </c>
      <c r="AP10" s="5" t="s">
        <v>256</v>
      </c>
      <c r="AQ10" s="5" t="s">
        <v>2</v>
      </c>
      <c r="AR10" s="5" t="s">
        <v>429</v>
      </c>
      <c r="AS10" s="5" t="s">
        <v>256</v>
      </c>
      <c r="AT10" s="5" t="s">
        <v>2</v>
      </c>
      <c r="AU10" s="5" t="s">
        <v>429</v>
      </c>
      <c r="AV10" s="5" t="s">
        <v>256</v>
      </c>
      <c r="AW10" s="5" t="s">
        <v>2</v>
      </c>
      <c r="AX10" s="244" t="s">
        <v>429</v>
      </c>
    </row>
    <row r="11" spans="1:51" x14ac:dyDescent="0.2">
      <c r="A11" s="82"/>
      <c r="B11" s="83" t="s">
        <v>220</v>
      </c>
      <c r="C11" s="152">
        <v>2085422.8665159999</v>
      </c>
      <c r="D11" s="92">
        <v>1.3447070000000001</v>
      </c>
      <c r="E11" s="91">
        <v>54963.95</v>
      </c>
      <c r="F11" s="91">
        <v>36267.957074999998</v>
      </c>
      <c r="G11" s="92">
        <v>6.937284</v>
      </c>
      <c r="H11" s="91">
        <v>4931.38</v>
      </c>
      <c r="I11" s="91">
        <v>2096.2561420000002</v>
      </c>
      <c r="J11" s="92">
        <v>17.802401</v>
      </c>
      <c r="K11" s="91">
        <v>731.44</v>
      </c>
      <c r="L11" s="91">
        <v>127.479643</v>
      </c>
      <c r="M11" s="92">
        <v>43.440874000000001</v>
      </c>
      <c r="N11" s="91">
        <v>108.54</v>
      </c>
      <c r="O11" s="91">
        <v>6722.7831809999998</v>
      </c>
      <c r="P11" s="92">
        <v>19.946587000000001</v>
      </c>
      <c r="Q11" s="91">
        <v>2628.29</v>
      </c>
      <c r="R11" s="91">
        <v>124.692758</v>
      </c>
      <c r="S11" s="87">
        <v>49.578325999999997</v>
      </c>
      <c r="T11" s="91">
        <v>121.17</v>
      </c>
      <c r="U11" s="91">
        <v>15781.868618</v>
      </c>
      <c r="V11" s="87">
        <v>12.083758</v>
      </c>
      <c r="W11" s="91">
        <v>3737.8</v>
      </c>
      <c r="X11" s="86">
        <v>5826.6724899999999</v>
      </c>
      <c r="Y11" s="87">
        <v>13.824272000000001</v>
      </c>
      <c r="Z11" s="91">
        <v>1578.77</v>
      </c>
      <c r="AA11" s="91">
        <v>1573.8749640000001</v>
      </c>
      <c r="AB11" s="87">
        <v>21.746656999999999</v>
      </c>
      <c r="AC11" s="91">
        <v>670.84</v>
      </c>
      <c r="AD11" s="91">
        <v>4833.2397259999998</v>
      </c>
      <c r="AE11" s="87">
        <v>23.812629999999999</v>
      </c>
      <c r="AF11" s="91">
        <v>2255.81</v>
      </c>
      <c r="AG11" s="91">
        <v>3696.9298589999999</v>
      </c>
      <c r="AH11" s="87">
        <v>10.536292</v>
      </c>
      <c r="AI11" s="91">
        <v>763.46</v>
      </c>
      <c r="AJ11" s="91">
        <v>6414.3835820000004</v>
      </c>
      <c r="AK11" s="92">
        <v>11.734439</v>
      </c>
      <c r="AL11" s="91">
        <v>1475.28</v>
      </c>
      <c r="AM11" s="91">
        <v>1371.9789599999999</v>
      </c>
      <c r="AN11" s="92">
        <v>27.112226</v>
      </c>
      <c r="AO11" s="91">
        <v>729.07</v>
      </c>
      <c r="AP11" s="91">
        <v>3971.3474209999999</v>
      </c>
      <c r="AQ11" s="92">
        <v>15.43093</v>
      </c>
      <c r="AR11" s="91">
        <v>1201.1199999999999</v>
      </c>
      <c r="AS11" s="91">
        <v>28199.183171000001</v>
      </c>
      <c r="AT11" s="92">
        <v>11.331314000000001</v>
      </c>
      <c r="AU11" s="91">
        <v>6262.86</v>
      </c>
      <c r="AV11" s="86">
        <v>1975782.9094809999</v>
      </c>
      <c r="AW11" s="87">
        <v>1.4054180000000001</v>
      </c>
      <c r="AX11" s="280">
        <v>54425.31</v>
      </c>
    </row>
    <row r="12" spans="1:51" s="13" customFormat="1" x14ac:dyDescent="0.2">
      <c r="A12" s="12"/>
      <c r="B12" s="131" t="s">
        <v>3</v>
      </c>
      <c r="C12" s="16">
        <v>1259081.252383</v>
      </c>
      <c r="D12" s="17">
        <v>1.1283209999999999</v>
      </c>
      <c r="E12" s="16">
        <v>27844.7</v>
      </c>
      <c r="F12" s="16">
        <v>20855.719605999999</v>
      </c>
      <c r="G12" s="17">
        <v>6.388617</v>
      </c>
      <c r="H12" s="16">
        <v>2611.4899999999998</v>
      </c>
      <c r="I12" s="16">
        <v>1415.758157</v>
      </c>
      <c r="J12" s="17">
        <v>18.049706</v>
      </c>
      <c r="K12" s="16">
        <v>500.86</v>
      </c>
      <c r="L12" s="16">
        <v>106.819226</v>
      </c>
      <c r="M12" s="17">
        <v>49.935966999999998</v>
      </c>
      <c r="N12" s="16">
        <v>104.55</v>
      </c>
      <c r="O12" s="16">
        <v>4397.8180750000001</v>
      </c>
      <c r="P12" s="17">
        <v>17.789656999999998</v>
      </c>
      <c r="Q12" s="16">
        <v>1533.42</v>
      </c>
      <c r="R12" s="16">
        <v>124.692758</v>
      </c>
      <c r="S12" s="17">
        <v>49.578325999999997</v>
      </c>
      <c r="T12" s="16">
        <v>121.17</v>
      </c>
      <c r="U12" s="16">
        <v>8641.6165459999993</v>
      </c>
      <c r="V12" s="17">
        <v>16.074943000000001</v>
      </c>
      <c r="W12" s="16">
        <v>2722.7</v>
      </c>
      <c r="X12" s="16">
        <v>3858.8005130000001</v>
      </c>
      <c r="Y12" s="17">
        <v>16.081641000000001</v>
      </c>
      <c r="Z12" s="16">
        <v>1216.29</v>
      </c>
      <c r="AA12" s="16">
        <v>710.56394999999998</v>
      </c>
      <c r="AB12" s="17">
        <v>25.169665999999999</v>
      </c>
      <c r="AC12" s="16">
        <v>350.54</v>
      </c>
      <c r="AD12" s="16">
        <v>2752.3940640000001</v>
      </c>
      <c r="AE12" s="17">
        <v>25.449804</v>
      </c>
      <c r="AF12" s="16">
        <v>1372.94</v>
      </c>
      <c r="AG12" s="16">
        <v>2727.3095950000002</v>
      </c>
      <c r="AH12" s="17">
        <v>12.484690000000001</v>
      </c>
      <c r="AI12" s="16">
        <v>667.37</v>
      </c>
      <c r="AJ12" s="16">
        <v>5164.684827</v>
      </c>
      <c r="AK12" s="17">
        <v>13.664697</v>
      </c>
      <c r="AL12" s="16">
        <v>1383.25</v>
      </c>
      <c r="AM12" s="16">
        <v>1022.005676</v>
      </c>
      <c r="AN12" s="17">
        <v>33.110627999999998</v>
      </c>
      <c r="AO12" s="16">
        <v>663.25</v>
      </c>
      <c r="AP12" s="16">
        <v>3244.1966200000002</v>
      </c>
      <c r="AQ12" s="17">
        <v>17.759688000000001</v>
      </c>
      <c r="AR12" s="16">
        <v>1129.27</v>
      </c>
      <c r="AS12" s="16">
        <v>19790.474754999999</v>
      </c>
      <c r="AT12" s="17">
        <v>9.3026689999999999</v>
      </c>
      <c r="AU12" s="16">
        <v>3608.44</v>
      </c>
      <c r="AV12" s="16">
        <v>1189324.7863189999</v>
      </c>
      <c r="AW12" s="17">
        <v>1.1561790000000001</v>
      </c>
      <c r="AX12" s="281">
        <v>26951.42</v>
      </c>
    </row>
    <row r="13" spans="1:51" x14ac:dyDescent="0.2">
      <c r="A13" s="148" t="s">
        <v>119</v>
      </c>
      <c r="B13" s="132" t="s">
        <v>4</v>
      </c>
      <c r="C13" s="64">
        <v>153530.59660200001</v>
      </c>
      <c r="D13" s="20">
        <v>4.1681150000000002</v>
      </c>
      <c r="E13" s="64">
        <v>12542.69</v>
      </c>
      <c r="F13" s="64">
        <v>4531.2038700000003</v>
      </c>
      <c r="G13" s="20">
        <v>17.567413999999999</v>
      </c>
      <c r="H13" s="64">
        <v>1560.19</v>
      </c>
      <c r="I13" s="64">
        <v>62.565612000000002</v>
      </c>
      <c r="J13" s="20">
        <v>56.958872999999997</v>
      </c>
      <c r="K13" s="64">
        <v>69.849999999999994</v>
      </c>
      <c r="L13" s="64">
        <v>0</v>
      </c>
      <c r="M13" s="20">
        <v>0</v>
      </c>
      <c r="N13" s="64">
        <v>0</v>
      </c>
      <c r="O13" s="64">
        <v>245.869721</v>
      </c>
      <c r="P13" s="20">
        <v>39.404318000000004</v>
      </c>
      <c r="Q13" s="64">
        <v>189.89</v>
      </c>
      <c r="R13" s="64">
        <v>32.332841999999999</v>
      </c>
      <c r="S13" s="20">
        <v>98.956492999999995</v>
      </c>
      <c r="T13" s="64">
        <v>62.71</v>
      </c>
      <c r="U13" s="64">
        <v>7267.556337</v>
      </c>
      <c r="V13" s="20">
        <v>18.707685999999999</v>
      </c>
      <c r="W13" s="64">
        <v>2664.8</v>
      </c>
      <c r="X13" s="64">
        <v>291.24517500000002</v>
      </c>
      <c r="Y13" s="20">
        <v>54.815162000000001</v>
      </c>
      <c r="Z13" s="64">
        <v>312.91000000000003</v>
      </c>
      <c r="AA13" s="64">
        <v>128.155756</v>
      </c>
      <c r="AB13" s="20">
        <v>74.206093999999993</v>
      </c>
      <c r="AC13" s="64">
        <v>186.39</v>
      </c>
      <c r="AD13" s="64">
        <v>24.373024999999998</v>
      </c>
      <c r="AE13" s="20">
        <v>67.099315000000004</v>
      </c>
      <c r="AF13" s="64">
        <v>32.049999999999997</v>
      </c>
      <c r="AG13" s="64">
        <v>283.33558499999998</v>
      </c>
      <c r="AH13" s="20">
        <v>36.874921000000001</v>
      </c>
      <c r="AI13" s="64">
        <v>204.78</v>
      </c>
      <c r="AJ13" s="64">
        <v>570.37470499999995</v>
      </c>
      <c r="AK13" s="20">
        <v>47.712978</v>
      </c>
      <c r="AL13" s="64">
        <v>533.4</v>
      </c>
      <c r="AM13" s="64">
        <v>62.247053999999999</v>
      </c>
      <c r="AN13" s="20">
        <v>61.227426999999999</v>
      </c>
      <c r="AO13" s="64">
        <v>74.7</v>
      </c>
      <c r="AP13" s="64">
        <v>110.588584</v>
      </c>
      <c r="AQ13" s="20">
        <v>48.962598999999997</v>
      </c>
      <c r="AR13" s="64">
        <v>106.13</v>
      </c>
      <c r="AS13" s="64">
        <v>8413.4059730000008</v>
      </c>
      <c r="AT13" s="20">
        <v>18.554490000000001</v>
      </c>
      <c r="AU13" s="64">
        <v>3059.69</v>
      </c>
      <c r="AV13" s="64">
        <v>132843.04469499999</v>
      </c>
      <c r="AW13" s="20">
        <v>4.6969390000000004</v>
      </c>
      <c r="AX13" s="282">
        <v>12229.53</v>
      </c>
    </row>
    <row r="14" spans="1:51" x14ac:dyDescent="0.2">
      <c r="A14" s="136">
        <v>15</v>
      </c>
      <c r="B14" s="133" t="s">
        <v>5</v>
      </c>
      <c r="C14" s="21">
        <v>373932.286654</v>
      </c>
      <c r="D14" s="22">
        <v>2.0148600000000001</v>
      </c>
      <c r="E14" s="21">
        <v>14767.05</v>
      </c>
      <c r="F14" s="21">
        <v>1693.050626</v>
      </c>
      <c r="G14" s="22">
        <v>29.222453000000002</v>
      </c>
      <c r="H14" s="21">
        <v>969.71</v>
      </c>
      <c r="I14" s="21">
        <v>246.87911500000001</v>
      </c>
      <c r="J14" s="22">
        <v>42.546596999999998</v>
      </c>
      <c r="K14" s="21">
        <v>205.88</v>
      </c>
      <c r="L14" s="21">
        <v>0</v>
      </c>
      <c r="M14" s="22">
        <v>0</v>
      </c>
      <c r="N14" s="21">
        <v>0</v>
      </c>
      <c r="O14" s="21">
        <v>173.907004</v>
      </c>
      <c r="P14" s="22">
        <v>56.762115000000001</v>
      </c>
      <c r="Q14" s="21">
        <v>193.48</v>
      </c>
      <c r="R14" s="21">
        <v>24.892115</v>
      </c>
      <c r="S14" s="22">
        <v>93.274833000000001</v>
      </c>
      <c r="T14" s="21">
        <v>45.51</v>
      </c>
      <c r="U14" s="21">
        <v>47.784229000000003</v>
      </c>
      <c r="V14" s="22">
        <v>68.446865000000003</v>
      </c>
      <c r="W14" s="21">
        <v>64.11</v>
      </c>
      <c r="X14" s="21">
        <v>477.79229500000002</v>
      </c>
      <c r="Y14" s="22">
        <v>70.004966999999994</v>
      </c>
      <c r="Z14" s="21">
        <v>655.58</v>
      </c>
      <c r="AA14" s="21">
        <v>163.27570800000001</v>
      </c>
      <c r="AB14" s="22">
        <v>58.736544000000002</v>
      </c>
      <c r="AC14" s="21">
        <v>187.97</v>
      </c>
      <c r="AD14" s="21">
        <v>1125.597777</v>
      </c>
      <c r="AE14" s="22">
        <v>55.126722000000001</v>
      </c>
      <c r="AF14" s="21">
        <v>1216.19</v>
      </c>
      <c r="AG14" s="21">
        <v>411.19755400000003</v>
      </c>
      <c r="AH14" s="22">
        <v>27.839593000000001</v>
      </c>
      <c r="AI14" s="21">
        <v>224.37</v>
      </c>
      <c r="AJ14" s="21">
        <v>283.60441900000001</v>
      </c>
      <c r="AK14" s="22">
        <v>30.240411999999999</v>
      </c>
      <c r="AL14" s="21">
        <v>168.1</v>
      </c>
      <c r="AM14" s="21">
        <v>69.556092000000007</v>
      </c>
      <c r="AN14" s="22">
        <v>51.214809000000002</v>
      </c>
      <c r="AO14" s="21">
        <v>69.819999999999993</v>
      </c>
      <c r="AP14" s="21">
        <v>880.93244800000002</v>
      </c>
      <c r="AQ14" s="22">
        <v>33.706004999999998</v>
      </c>
      <c r="AR14" s="21">
        <v>581.98</v>
      </c>
      <c r="AS14" s="21">
        <v>2711.859449</v>
      </c>
      <c r="AT14" s="22">
        <v>21.024246000000002</v>
      </c>
      <c r="AU14" s="21">
        <v>1117.49</v>
      </c>
      <c r="AV14" s="21">
        <v>366200.59452599997</v>
      </c>
      <c r="AW14" s="22">
        <v>2.031193</v>
      </c>
      <c r="AX14" s="283">
        <v>14578.96</v>
      </c>
    </row>
    <row r="15" spans="1:51" x14ac:dyDescent="0.2">
      <c r="A15" s="135">
        <v>17</v>
      </c>
      <c r="B15" s="132" t="s">
        <v>6</v>
      </c>
      <c r="C15" s="64">
        <v>37575.092153999998</v>
      </c>
      <c r="D15" s="20">
        <v>6.0189779999999997</v>
      </c>
      <c r="E15" s="64">
        <v>4432.8100000000004</v>
      </c>
      <c r="F15" s="64">
        <v>1000.894366</v>
      </c>
      <c r="G15" s="20">
        <v>23.320734999999999</v>
      </c>
      <c r="H15" s="64">
        <v>457.5</v>
      </c>
      <c r="I15" s="64">
        <v>27.792753000000001</v>
      </c>
      <c r="J15" s="20">
        <v>94.910858000000005</v>
      </c>
      <c r="K15" s="64">
        <v>51.7</v>
      </c>
      <c r="L15" s="64">
        <v>0</v>
      </c>
      <c r="M15" s="20">
        <v>0</v>
      </c>
      <c r="N15" s="64">
        <v>0</v>
      </c>
      <c r="O15" s="64">
        <v>587.73983799999996</v>
      </c>
      <c r="P15" s="20">
        <v>67.384649999999993</v>
      </c>
      <c r="Q15" s="64">
        <v>776.25</v>
      </c>
      <c r="R15" s="64">
        <v>0</v>
      </c>
      <c r="S15" s="20">
        <v>0</v>
      </c>
      <c r="T15" s="64">
        <v>0</v>
      </c>
      <c r="U15" s="64">
        <v>240.176852</v>
      </c>
      <c r="V15" s="20">
        <v>71.625455000000002</v>
      </c>
      <c r="W15" s="64">
        <v>337.17</v>
      </c>
      <c r="X15" s="64">
        <v>628.094199</v>
      </c>
      <c r="Y15" s="20">
        <v>50.504390999999998</v>
      </c>
      <c r="Z15" s="64">
        <v>621.74</v>
      </c>
      <c r="AA15" s="64">
        <v>61.318282000000004</v>
      </c>
      <c r="AB15" s="20">
        <v>67.776643000000007</v>
      </c>
      <c r="AC15" s="64">
        <v>81.459999999999994</v>
      </c>
      <c r="AD15" s="64">
        <v>0</v>
      </c>
      <c r="AE15" s="20">
        <v>0</v>
      </c>
      <c r="AF15" s="64">
        <v>0</v>
      </c>
      <c r="AG15" s="64">
        <v>120.504001</v>
      </c>
      <c r="AH15" s="20">
        <v>76.065946999999994</v>
      </c>
      <c r="AI15" s="64">
        <v>179.66</v>
      </c>
      <c r="AJ15" s="64">
        <v>184.812592</v>
      </c>
      <c r="AK15" s="20">
        <v>53.032052</v>
      </c>
      <c r="AL15" s="64">
        <v>192.1</v>
      </c>
      <c r="AM15" s="64">
        <v>1</v>
      </c>
      <c r="AN15" s="20">
        <v>0</v>
      </c>
      <c r="AO15" s="64">
        <v>0</v>
      </c>
      <c r="AP15" s="64">
        <v>146.94784300000001</v>
      </c>
      <c r="AQ15" s="20">
        <v>75.405309000000003</v>
      </c>
      <c r="AR15" s="64">
        <v>217.18</v>
      </c>
      <c r="AS15" s="64">
        <v>250.45452900000001</v>
      </c>
      <c r="AT15" s="20">
        <v>48.123930999999999</v>
      </c>
      <c r="AU15" s="64">
        <v>236.24</v>
      </c>
      <c r="AV15" s="64">
        <v>34599.893683000002</v>
      </c>
      <c r="AW15" s="20">
        <v>5.8307900000000004</v>
      </c>
      <c r="AX15" s="282">
        <v>3954.2</v>
      </c>
    </row>
    <row r="16" spans="1:51" x14ac:dyDescent="0.2">
      <c r="A16" s="136">
        <v>25</v>
      </c>
      <c r="B16" s="133" t="s">
        <v>7</v>
      </c>
      <c r="C16" s="21">
        <v>269105.20589799999</v>
      </c>
      <c r="D16" s="22">
        <v>2.4656690000000001</v>
      </c>
      <c r="E16" s="21">
        <v>13005.08</v>
      </c>
      <c r="F16" s="21">
        <v>3543.0790149999998</v>
      </c>
      <c r="G16" s="22">
        <v>11.646675999999999</v>
      </c>
      <c r="H16" s="21">
        <v>808.8</v>
      </c>
      <c r="I16" s="21">
        <v>547.54672000000005</v>
      </c>
      <c r="J16" s="22">
        <v>27.031679</v>
      </c>
      <c r="K16" s="21">
        <v>290.10000000000002</v>
      </c>
      <c r="L16" s="21">
        <v>106.819226</v>
      </c>
      <c r="M16" s="22">
        <v>49.935966999999998</v>
      </c>
      <c r="N16" s="21">
        <v>104.55</v>
      </c>
      <c r="O16" s="21">
        <v>1279.4040669999999</v>
      </c>
      <c r="P16" s="22">
        <v>41.445841999999999</v>
      </c>
      <c r="Q16" s="21">
        <v>1039.31</v>
      </c>
      <c r="R16" s="21">
        <v>67.467802000000006</v>
      </c>
      <c r="S16" s="22">
        <v>70.446793</v>
      </c>
      <c r="T16" s="21">
        <v>93.16</v>
      </c>
      <c r="U16" s="21">
        <v>162.596248</v>
      </c>
      <c r="V16" s="22">
        <v>40.836525999999999</v>
      </c>
      <c r="W16" s="21">
        <v>130.13999999999999</v>
      </c>
      <c r="X16" s="21">
        <v>173.469459</v>
      </c>
      <c r="Y16" s="22">
        <v>44.006293999999997</v>
      </c>
      <c r="Z16" s="21">
        <v>149.62</v>
      </c>
      <c r="AA16" s="21">
        <v>1</v>
      </c>
      <c r="AB16" s="22">
        <v>0</v>
      </c>
      <c r="AC16" s="21">
        <v>0</v>
      </c>
      <c r="AD16" s="21">
        <v>367.60122000000001</v>
      </c>
      <c r="AE16" s="22">
        <v>35.006832000000003</v>
      </c>
      <c r="AF16" s="21">
        <v>252.22</v>
      </c>
      <c r="AG16" s="21">
        <v>551.09671400000002</v>
      </c>
      <c r="AH16" s="22">
        <v>25.500456</v>
      </c>
      <c r="AI16" s="21">
        <v>275.44</v>
      </c>
      <c r="AJ16" s="21">
        <v>1045.603625</v>
      </c>
      <c r="AK16" s="22">
        <v>21.107334999999999</v>
      </c>
      <c r="AL16" s="21">
        <v>432.57</v>
      </c>
      <c r="AM16" s="21">
        <v>151.00252800000001</v>
      </c>
      <c r="AN16" s="22">
        <v>48.188259000000002</v>
      </c>
      <c r="AO16" s="21">
        <v>142.62</v>
      </c>
      <c r="AP16" s="21">
        <v>556.11472400000002</v>
      </c>
      <c r="AQ16" s="22">
        <v>34.159612000000003</v>
      </c>
      <c r="AR16" s="21">
        <v>372.33</v>
      </c>
      <c r="AS16" s="21">
        <v>3010.2255719999998</v>
      </c>
      <c r="AT16" s="22">
        <v>14.254837999999999</v>
      </c>
      <c r="AU16" s="21">
        <v>841.04</v>
      </c>
      <c r="AV16" s="21">
        <v>258093.608618</v>
      </c>
      <c r="AW16" s="22">
        <v>2.3961380000000001</v>
      </c>
      <c r="AX16" s="283">
        <v>12121.19</v>
      </c>
    </row>
    <row r="17" spans="1:50" x14ac:dyDescent="0.2">
      <c r="A17" s="135">
        <v>41</v>
      </c>
      <c r="B17" s="132" t="s">
        <v>8</v>
      </c>
      <c r="C17" s="64">
        <v>93230.309041999993</v>
      </c>
      <c r="D17" s="20">
        <v>3.6805780000000001</v>
      </c>
      <c r="E17" s="64">
        <v>6725.57</v>
      </c>
      <c r="F17" s="64">
        <v>2272.5537469999999</v>
      </c>
      <c r="G17" s="20">
        <v>12.502242000000001</v>
      </c>
      <c r="H17" s="64">
        <v>556.88</v>
      </c>
      <c r="I17" s="64">
        <v>4.9302970000000004</v>
      </c>
      <c r="J17" s="20">
        <v>97.530816000000002</v>
      </c>
      <c r="K17" s="64">
        <v>9.42</v>
      </c>
      <c r="L17" s="64">
        <v>0</v>
      </c>
      <c r="M17" s="20">
        <v>0</v>
      </c>
      <c r="N17" s="64">
        <v>0</v>
      </c>
      <c r="O17" s="64">
        <v>105.15118</v>
      </c>
      <c r="P17" s="20">
        <v>40.282234000000003</v>
      </c>
      <c r="Q17" s="64">
        <v>83.02</v>
      </c>
      <c r="R17" s="64">
        <v>0</v>
      </c>
      <c r="S17" s="20">
        <v>0</v>
      </c>
      <c r="T17" s="64">
        <v>0</v>
      </c>
      <c r="U17" s="64">
        <v>112.956457</v>
      </c>
      <c r="V17" s="20">
        <v>52.416775000000001</v>
      </c>
      <c r="W17" s="64">
        <v>116.05</v>
      </c>
      <c r="X17" s="64">
        <v>188.36152300000001</v>
      </c>
      <c r="Y17" s="20">
        <v>33.980944000000001</v>
      </c>
      <c r="Z17" s="64">
        <v>125.45</v>
      </c>
      <c r="AA17" s="64">
        <v>64.463318999999998</v>
      </c>
      <c r="AB17" s="20">
        <v>60.133792</v>
      </c>
      <c r="AC17" s="64">
        <v>75.98</v>
      </c>
      <c r="AD17" s="64">
        <v>70.954189999999997</v>
      </c>
      <c r="AE17" s="20">
        <v>49.582555999999997</v>
      </c>
      <c r="AF17" s="64">
        <v>68.95</v>
      </c>
      <c r="AG17" s="64">
        <v>175.48032599999999</v>
      </c>
      <c r="AH17" s="20">
        <v>36.375141999999997</v>
      </c>
      <c r="AI17" s="64">
        <v>125.11</v>
      </c>
      <c r="AJ17" s="64">
        <v>245.31294800000001</v>
      </c>
      <c r="AK17" s="20">
        <v>43.308472000000002</v>
      </c>
      <c r="AL17" s="64">
        <v>208.23</v>
      </c>
      <c r="AM17" s="64">
        <v>32.632556999999998</v>
      </c>
      <c r="AN17" s="20">
        <v>97.530816000000002</v>
      </c>
      <c r="AO17" s="64">
        <v>62.38</v>
      </c>
      <c r="AP17" s="64">
        <v>95.071971000000005</v>
      </c>
      <c r="AQ17" s="20">
        <v>56.078927999999998</v>
      </c>
      <c r="AR17" s="64">
        <v>104.5</v>
      </c>
      <c r="AS17" s="64">
        <v>995.32408899999996</v>
      </c>
      <c r="AT17" s="20">
        <v>22.036061</v>
      </c>
      <c r="AU17" s="64">
        <v>429.89</v>
      </c>
      <c r="AV17" s="64">
        <v>89044.611808000001</v>
      </c>
      <c r="AW17" s="20">
        <v>3.836605</v>
      </c>
      <c r="AX17" s="282">
        <v>6695.93</v>
      </c>
    </row>
    <row r="18" spans="1:50" x14ac:dyDescent="0.2">
      <c r="A18" s="136">
        <v>54</v>
      </c>
      <c r="B18" s="133" t="s">
        <v>221</v>
      </c>
      <c r="C18" s="21">
        <v>59880.246593999997</v>
      </c>
      <c r="D18" s="22">
        <v>5.1504969999999997</v>
      </c>
      <c r="E18" s="21">
        <v>6044.89</v>
      </c>
      <c r="F18" s="21">
        <v>1074.181617</v>
      </c>
      <c r="G18" s="22">
        <v>24.196742</v>
      </c>
      <c r="H18" s="21">
        <v>509.44</v>
      </c>
      <c r="I18" s="21">
        <v>96.767255000000006</v>
      </c>
      <c r="J18" s="22">
        <v>53.694367</v>
      </c>
      <c r="K18" s="21">
        <v>101.84</v>
      </c>
      <c r="L18" s="21">
        <v>0</v>
      </c>
      <c r="M18" s="22">
        <v>0</v>
      </c>
      <c r="N18" s="21">
        <v>0</v>
      </c>
      <c r="O18" s="21">
        <v>1416.845045</v>
      </c>
      <c r="P18" s="22">
        <v>25.204355</v>
      </c>
      <c r="Q18" s="21">
        <v>699.93</v>
      </c>
      <c r="R18" s="21">
        <v>0</v>
      </c>
      <c r="S18" s="22">
        <v>0</v>
      </c>
      <c r="T18" s="21">
        <v>0</v>
      </c>
      <c r="U18" s="21">
        <v>448.05810400000001</v>
      </c>
      <c r="V18" s="22">
        <v>29.357804000000002</v>
      </c>
      <c r="W18" s="21">
        <v>257.82</v>
      </c>
      <c r="X18" s="21">
        <v>761.37783000000002</v>
      </c>
      <c r="Y18" s="22">
        <v>26.273201</v>
      </c>
      <c r="Z18" s="21">
        <v>392.08</v>
      </c>
      <c r="AA18" s="21">
        <v>31.206924999999998</v>
      </c>
      <c r="AB18" s="22">
        <v>56.983167000000002</v>
      </c>
      <c r="AC18" s="21">
        <v>34.85</v>
      </c>
      <c r="AD18" s="21">
        <v>254.47797600000001</v>
      </c>
      <c r="AE18" s="22">
        <v>35.602820999999999</v>
      </c>
      <c r="AF18" s="21">
        <v>177.58</v>
      </c>
      <c r="AG18" s="21">
        <v>345.853342</v>
      </c>
      <c r="AH18" s="22">
        <v>41.490833000000002</v>
      </c>
      <c r="AI18" s="21">
        <v>281.25</v>
      </c>
      <c r="AJ18" s="21">
        <v>353.07730400000003</v>
      </c>
      <c r="AK18" s="22">
        <v>61.453234999999999</v>
      </c>
      <c r="AL18" s="21">
        <v>425.28</v>
      </c>
      <c r="AM18" s="21">
        <v>62.987279000000001</v>
      </c>
      <c r="AN18" s="22">
        <v>98.617091000000002</v>
      </c>
      <c r="AO18" s="21">
        <v>121.75</v>
      </c>
      <c r="AP18" s="21">
        <v>352.73715600000003</v>
      </c>
      <c r="AQ18" s="22">
        <v>61.097445</v>
      </c>
      <c r="AR18" s="21">
        <v>422.41</v>
      </c>
      <c r="AS18" s="21">
        <v>1533.4194170000001</v>
      </c>
      <c r="AT18" s="22">
        <v>24.230163000000001</v>
      </c>
      <c r="AU18" s="21">
        <v>728.24</v>
      </c>
      <c r="AV18" s="21">
        <v>53897.163788999998</v>
      </c>
      <c r="AW18" s="22">
        <v>5.7443090000000003</v>
      </c>
      <c r="AX18" s="283">
        <v>6068.2</v>
      </c>
    </row>
    <row r="19" spans="1:50" x14ac:dyDescent="0.2">
      <c r="A19" s="135">
        <v>63</v>
      </c>
      <c r="B19" s="132" t="s">
        <v>9</v>
      </c>
      <c r="C19" s="64">
        <v>12827.428540999999</v>
      </c>
      <c r="D19" s="20">
        <v>7.7848569999999997</v>
      </c>
      <c r="E19" s="64">
        <v>1957.25</v>
      </c>
      <c r="F19" s="64">
        <v>249.504828</v>
      </c>
      <c r="G19" s="20">
        <v>30.398872999999998</v>
      </c>
      <c r="H19" s="64">
        <v>148.66</v>
      </c>
      <c r="I19" s="64">
        <v>19.369164999999999</v>
      </c>
      <c r="J19" s="20">
        <v>92.245148</v>
      </c>
      <c r="K19" s="64">
        <v>35.020000000000003</v>
      </c>
      <c r="L19" s="64">
        <v>0</v>
      </c>
      <c r="M19" s="20">
        <v>0</v>
      </c>
      <c r="N19" s="64">
        <v>0</v>
      </c>
      <c r="O19" s="64">
        <v>15.427144999999999</v>
      </c>
      <c r="P19" s="20">
        <v>82.817031</v>
      </c>
      <c r="Q19" s="64">
        <v>25.04</v>
      </c>
      <c r="R19" s="64">
        <v>0</v>
      </c>
      <c r="S19" s="20">
        <v>0</v>
      </c>
      <c r="T19" s="64">
        <v>0</v>
      </c>
      <c r="U19" s="64">
        <v>8.0907850000000003</v>
      </c>
      <c r="V19" s="20">
        <v>79.772403999999995</v>
      </c>
      <c r="W19" s="64">
        <v>12.65</v>
      </c>
      <c r="X19" s="64">
        <v>31.796309999999998</v>
      </c>
      <c r="Y19" s="20">
        <v>69.080808000000005</v>
      </c>
      <c r="Z19" s="64">
        <v>43.05</v>
      </c>
      <c r="AA19" s="64">
        <v>0</v>
      </c>
      <c r="AB19" s="20">
        <v>0</v>
      </c>
      <c r="AC19" s="64">
        <v>0</v>
      </c>
      <c r="AD19" s="64">
        <v>0</v>
      </c>
      <c r="AE19" s="20">
        <v>0</v>
      </c>
      <c r="AF19" s="64">
        <v>0</v>
      </c>
      <c r="AG19" s="64">
        <v>91.557698000000002</v>
      </c>
      <c r="AH19" s="20">
        <v>89.686548000000002</v>
      </c>
      <c r="AI19" s="64">
        <v>160.94999999999999</v>
      </c>
      <c r="AJ19" s="64">
        <v>937.02557200000001</v>
      </c>
      <c r="AK19" s="20">
        <v>39.723948</v>
      </c>
      <c r="AL19" s="64">
        <v>729.56</v>
      </c>
      <c r="AM19" s="64">
        <v>61.340274999999998</v>
      </c>
      <c r="AN19" s="20">
        <v>60.847645</v>
      </c>
      <c r="AO19" s="64">
        <v>73.16</v>
      </c>
      <c r="AP19" s="64">
        <v>0</v>
      </c>
      <c r="AQ19" s="20">
        <v>0</v>
      </c>
      <c r="AR19" s="64">
        <v>0</v>
      </c>
      <c r="AS19" s="64">
        <v>197.522458</v>
      </c>
      <c r="AT19" s="20">
        <v>45.265689000000002</v>
      </c>
      <c r="AU19" s="64">
        <v>175.24</v>
      </c>
      <c r="AV19" s="64">
        <v>11387.061443000001</v>
      </c>
      <c r="AW19" s="20">
        <v>7.3653700000000004</v>
      </c>
      <c r="AX19" s="282">
        <v>1643.85</v>
      </c>
    </row>
    <row r="20" spans="1:50" x14ac:dyDescent="0.2">
      <c r="A20" s="136">
        <v>66</v>
      </c>
      <c r="B20" s="133" t="s">
        <v>10</v>
      </c>
      <c r="C20" s="21">
        <v>30777.544095000001</v>
      </c>
      <c r="D20" s="22">
        <v>4.5025979999999999</v>
      </c>
      <c r="E20" s="21">
        <v>2716.15</v>
      </c>
      <c r="F20" s="21">
        <v>597.01601700000003</v>
      </c>
      <c r="G20" s="22">
        <v>20.294646</v>
      </c>
      <c r="H20" s="21">
        <v>237.48</v>
      </c>
      <c r="I20" s="21">
        <v>24.691427000000001</v>
      </c>
      <c r="J20" s="22">
        <v>97.138092</v>
      </c>
      <c r="K20" s="21">
        <v>47.01</v>
      </c>
      <c r="L20" s="21">
        <v>0</v>
      </c>
      <c r="M20" s="22">
        <v>0</v>
      </c>
      <c r="N20" s="21">
        <v>0</v>
      </c>
      <c r="O20" s="21">
        <v>11.74793</v>
      </c>
      <c r="P20" s="22">
        <v>94.531318999999996</v>
      </c>
      <c r="Q20" s="21">
        <v>21.77</v>
      </c>
      <c r="R20" s="21">
        <v>0</v>
      </c>
      <c r="S20" s="22">
        <v>0</v>
      </c>
      <c r="T20" s="21">
        <v>0</v>
      </c>
      <c r="U20" s="21">
        <v>0</v>
      </c>
      <c r="V20" s="22">
        <v>0</v>
      </c>
      <c r="W20" s="21">
        <v>0</v>
      </c>
      <c r="X20" s="21">
        <v>85.135541000000003</v>
      </c>
      <c r="Y20" s="22">
        <v>48.679502999999997</v>
      </c>
      <c r="Z20" s="21">
        <v>81.23</v>
      </c>
      <c r="AA20" s="21">
        <v>16.487302</v>
      </c>
      <c r="AB20" s="22">
        <v>96.55068</v>
      </c>
      <c r="AC20" s="21">
        <v>31.2</v>
      </c>
      <c r="AD20" s="21">
        <v>0</v>
      </c>
      <c r="AE20" s="22">
        <v>0</v>
      </c>
      <c r="AF20" s="21">
        <v>0</v>
      </c>
      <c r="AG20" s="21">
        <v>52.317436000000001</v>
      </c>
      <c r="AH20" s="22">
        <v>62.556234000000003</v>
      </c>
      <c r="AI20" s="21">
        <v>64.150000000000006</v>
      </c>
      <c r="AJ20" s="21">
        <v>480.20091600000001</v>
      </c>
      <c r="AK20" s="22">
        <v>38.156345000000002</v>
      </c>
      <c r="AL20" s="21">
        <v>359.13</v>
      </c>
      <c r="AM20" s="21">
        <v>58.605393999999997</v>
      </c>
      <c r="AN20" s="22">
        <v>59.227815</v>
      </c>
      <c r="AO20" s="21">
        <v>68.03</v>
      </c>
      <c r="AP20" s="21">
        <v>154.356403</v>
      </c>
      <c r="AQ20" s="22">
        <v>68.458174999999997</v>
      </c>
      <c r="AR20" s="21">
        <v>207.11</v>
      </c>
      <c r="AS20" s="21">
        <v>536.18671600000005</v>
      </c>
      <c r="AT20" s="22">
        <v>28.418189999999999</v>
      </c>
      <c r="AU20" s="21">
        <v>298.64999999999998</v>
      </c>
      <c r="AV20" s="21">
        <v>28867.486807000001</v>
      </c>
      <c r="AW20" s="22">
        <v>4.7818480000000001</v>
      </c>
      <c r="AX20" s="283">
        <v>2705.58</v>
      </c>
    </row>
    <row r="21" spans="1:50" x14ac:dyDescent="0.2">
      <c r="A21" s="135">
        <v>68</v>
      </c>
      <c r="B21" s="132" t="s">
        <v>11</v>
      </c>
      <c r="C21" s="64">
        <v>111387.961174</v>
      </c>
      <c r="D21" s="20">
        <v>2.8743470000000002</v>
      </c>
      <c r="E21" s="64">
        <v>6275.29</v>
      </c>
      <c r="F21" s="64">
        <v>3453.1865069999999</v>
      </c>
      <c r="G21" s="20">
        <v>14.53708</v>
      </c>
      <c r="H21" s="64">
        <v>983.91</v>
      </c>
      <c r="I21" s="64">
        <v>385.21581300000003</v>
      </c>
      <c r="J21" s="20">
        <v>42.479475000000001</v>
      </c>
      <c r="K21" s="64">
        <v>320.73</v>
      </c>
      <c r="L21" s="64">
        <v>0</v>
      </c>
      <c r="M21" s="20">
        <v>0</v>
      </c>
      <c r="N21" s="64">
        <v>0</v>
      </c>
      <c r="O21" s="64">
        <v>431.22716100000002</v>
      </c>
      <c r="P21" s="20">
        <v>34.113683000000002</v>
      </c>
      <c r="Q21" s="64">
        <v>288.33</v>
      </c>
      <c r="R21" s="64">
        <v>0</v>
      </c>
      <c r="S21" s="20">
        <v>0</v>
      </c>
      <c r="T21" s="64">
        <v>0</v>
      </c>
      <c r="U21" s="64">
        <v>316.97526299999998</v>
      </c>
      <c r="V21" s="20">
        <v>48.807841000000003</v>
      </c>
      <c r="W21" s="64">
        <v>303.23</v>
      </c>
      <c r="X21" s="64">
        <v>1133.818477</v>
      </c>
      <c r="Y21" s="20">
        <v>26.947327999999999</v>
      </c>
      <c r="Z21" s="64">
        <v>598.85</v>
      </c>
      <c r="AA21" s="64">
        <v>243.656657</v>
      </c>
      <c r="AB21" s="20">
        <v>40.929225000000002</v>
      </c>
      <c r="AC21" s="64">
        <v>195.46</v>
      </c>
      <c r="AD21" s="64">
        <v>460.80385999999999</v>
      </c>
      <c r="AE21" s="20">
        <v>39.989825000000003</v>
      </c>
      <c r="AF21" s="64">
        <v>361.18</v>
      </c>
      <c r="AG21" s="64">
        <v>595.78244600000005</v>
      </c>
      <c r="AH21" s="20">
        <v>28.776869999999999</v>
      </c>
      <c r="AI21" s="64">
        <v>336.04</v>
      </c>
      <c r="AJ21" s="64">
        <v>647.496354</v>
      </c>
      <c r="AK21" s="20">
        <v>29.168382999999999</v>
      </c>
      <c r="AL21" s="64">
        <v>370.17</v>
      </c>
      <c r="AM21" s="64">
        <v>176.58112</v>
      </c>
      <c r="AN21" s="20">
        <v>53.687496000000003</v>
      </c>
      <c r="AO21" s="64">
        <v>185.81</v>
      </c>
      <c r="AP21" s="64">
        <v>501.47735799999998</v>
      </c>
      <c r="AQ21" s="20">
        <v>38.529798999999997</v>
      </c>
      <c r="AR21" s="64">
        <v>378.71</v>
      </c>
      <c r="AS21" s="64">
        <v>1641.1779240000001</v>
      </c>
      <c r="AT21" s="20">
        <v>20.845383999999999</v>
      </c>
      <c r="AU21" s="64">
        <v>670.54</v>
      </c>
      <c r="AV21" s="64">
        <v>102366.683103</v>
      </c>
      <c r="AW21" s="20">
        <v>3.0195850000000002</v>
      </c>
      <c r="AX21" s="282">
        <v>6058.46</v>
      </c>
    </row>
    <row r="22" spans="1:50" x14ac:dyDescent="0.2">
      <c r="A22" s="137">
        <v>73</v>
      </c>
      <c r="B22" s="134" t="s">
        <v>12</v>
      </c>
      <c r="C22" s="161">
        <v>116834.58163</v>
      </c>
      <c r="D22" s="24">
        <v>3.8764319999999999</v>
      </c>
      <c r="E22" s="162">
        <v>8876.8700000000008</v>
      </c>
      <c r="F22" s="162">
        <v>2441.0490140000002</v>
      </c>
      <c r="G22" s="24">
        <v>20.539249999999999</v>
      </c>
      <c r="H22" s="162">
        <v>982.69</v>
      </c>
      <c r="I22" s="162">
        <v>0</v>
      </c>
      <c r="J22" s="24">
        <v>0</v>
      </c>
      <c r="K22" s="162">
        <v>0</v>
      </c>
      <c r="L22" s="162">
        <v>0</v>
      </c>
      <c r="M22" s="24">
        <v>0</v>
      </c>
      <c r="N22" s="162">
        <v>0</v>
      </c>
      <c r="O22" s="162">
        <v>130.49898300000001</v>
      </c>
      <c r="P22" s="24">
        <v>46.464615000000002</v>
      </c>
      <c r="Q22" s="162">
        <v>118.85</v>
      </c>
      <c r="R22" s="162">
        <v>0</v>
      </c>
      <c r="S22" s="24">
        <v>0</v>
      </c>
      <c r="T22" s="162">
        <v>0</v>
      </c>
      <c r="U22" s="162">
        <v>37.422271000000002</v>
      </c>
      <c r="V22" s="24">
        <v>98.169614999999993</v>
      </c>
      <c r="W22" s="162">
        <v>72.010000000000005</v>
      </c>
      <c r="X22" s="162">
        <v>87.709704000000002</v>
      </c>
      <c r="Y22" s="24">
        <v>45.803756</v>
      </c>
      <c r="Z22" s="162">
        <v>78.739999999999995</v>
      </c>
      <c r="AA22" s="162">
        <v>1</v>
      </c>
      <c r="AB22" s="24">
        <v>0</v>
      </c>
      <c r="AC22" s="162">
        <v>0</v>
      </c>
      <c r="AD22" s="162">
        <v>448.58601499999997</v>
      </c>
      <c r="AE22" s="24">
        <v>47.505642000000002</v>
      </c>
      <c r="AF22" s="162">
        <v>417.68</v>
      </c>
      <c r="AG22" s="162">
        <v>100.184495</v>
      </c>
      <c r="AH22" s="24">
        <v>43.410511999999997</v>
      </c>
      <c r="AI22" s="162">
        <v>85.24</v>
      </c>
      <c r="AJ22" s="162">
        <v>417.17639300000002</v>
      </c>
      <c r="AK22" s="24">
        <v>72.776657</v>
      </c>
      <c r="AL22" s="162">
        <v>595.07000000000005</v>
      </c>
      <c r="AM22" s="162">
        <v>346.05337800000001</v>
      </c>
      <c r="AN22" s="24">
        <v>86.709362999999996</v>
      </c>
      <c r="AO22" s="162">
        <v>588.12</v>
      </c>
      <c r="AP22" s="162">
        <v>445.97013199999998</v>
      </c>
      <c r="AQ22" s="24">
        <v>69.006291000000004</v>
      </c>
      <c r="AR22" s="162">
        <v>603.17999999999995</v>
      </c>
      <c r="AS22" s="162">
        <v>500.89862900000003</v>
      </c>
      <c r="AT22" s="24">
        <v>61.333348000000001</v>
      </c>
      <c r="AU22" s="162">
        <v>602.15</v>
      </c>
      <c r="AV22" s="162">
        <v>112024.637848</v>
      </c>
      <c r="AW22" s="24">
        <v>3.8999779999999999</v>
      </c>
      <c r="AX22" s="291">
        <v>8563.11</v>
      </c>
    </row>
    <row r="23" spans="1:50" s="13" customFormat="1" x14ac:dyDescent="0.2">
      <c r="A23" s="149"/>
      <c r="B23" s="143" t="s">
        <v>13</v>
      </c>
      <c r="C23" s="7">
        <v>173095.06419500001</v>
      </c>
      <c r="D23" s="17">
        <v>2.9798200000000001</v>
      </c>
      <c r="E23" s="7">
        <v>10109.530000000001</v>
      </c>
      <c r="F23" s="7">
        <v>5343.4456730000002</v>
      </c>
      <c r="G23" s="17">
        <v>9.6500780000000006</v>
      </c>
      <c r="H23" s="7">
        <v>1010.67</v>
      </c>
      <c r="I23" s="7">
        <v>70.614283999999998</v>
      </c>
      <c r="J23" s="17">
        <v>50.821691999999999</v>
      </c>
      <c r="K23" s="7">
        <v>70.34</v>
      </c>
      <c r="L23" s="7">
        <v>0</v>
      </c>
      <c r="M23" s="17">
        <v>0</v>
      </c>
      <c r="N23" s="7">
        <v>0</v>
      </c>
      <c r="O23" s="7">
        <v>106.272014</v>
      </c>
      <c r="P23" s="17">
        <v>36.469740999999999</v>
      </c>
      <c r="Q23" s="7">
        <v>75.959999999999994</v>
      </c>
      <c r="R23" s="7">
        <v>0</v>
      </c>
      <c r="S23" s="17">
        <v>0</v>
      </c>
      <c r="T23" s="7">
        <v>0</v>
      </c>
      <c r="U23" s="7">
        <v>41.508163000000003</v>
      </c>
      <c r="V23" s="17">
        <v>87.805930000000004</v>
      </c>
      <c r="W23" s="7">
        <v>71.44</v>
      </c>
      <c r="X23" s="7">
        <v>66.001607000000007</v>
      </c>
      <c r="Y23" s="17">
        <v>42.330385999999997</v>
      </c>
      <c r="Z23" s="7">
        <v>54.76</v>
      </c>
      <c r="AA23" s="7">
        <v>65.594987000000003</v>
      </c>
      <c r="AB23" s="17">
        <v>68.645657</v>
      </c>
      <c r="AC23" s="7">
        <v>88.26</v>
      </c>
      <c r="AD23" s="7">
        <v>1597.8655060000001</v>
      </c>
      <c r="AE23" s="17">
        <v>56.468530999999999</v>
      </c>
      <c r="AF23" s="7">
        <v>1768.49</v>
      </c>
      <c r="AG23" s="7">
        <v>278.94934699999999</v>
      </c>
      <c r="AH23" s="17">
        <v>44.558199000000002</v>
      </c>
      <c r="AI23" s="7">
        <v>243.62</v>
      </c>
      <c r="AJ23" s="7">
        <v>291.20691299999999</v>
      </c>
      <c r="AK23" s="17">
        <v>43.748860999999998</v>
      </c>
      <c r="AL23" s="7">
        <v>249.7</v>
      </c>
      <c r="AM23" s="7">
        <v>23.618943000000002</v>
      </c>
      <c r="AN23" s="17">
        <v>97.389821999999995</v>
      </c>
      <c r="AO23" s="7">
        <v>45.08</v>
      </c>
      <c r="AP23" s="7">
        <v>200.10789500000001</v>
      </c>
      <c r="AQ23" s="17">
        <v>47.845413000000001</v>
      </c>
      <c r="AR23" s="7">
        <v>187.66</v>
      </c>
      <c r="AS23" s="7">
        <v>1010.392272</v>
      </c>
      <c r="AT23" s="17">
        <v>37.636721000000001</v>
      </c>
      <c r="AU23" s="7">
        <v>745.35</v>
      </c>
      <c r="AV23" s="7">
        <v>164330.05613899999</v>
      </c>
      <c r="AW23" s="17">
        <v>3.073604</v>
      </c>
      <c r="AX23" s="284">
        <v>9899.68</v>
      </c>
    </row>
    <row r="24" spans="1:50" x14ac:dyDescent="0.2">
      <c r="A24" s="148" t="s">
        <v>121</v>
      </c>
      <c r="B24" s="138" t="s">
        <v>14</v>
      </c>
      <c r="C24" s="11">
        <v>10056.022241000001</v>
      </c>
      <c r="D24" s="20">
        <v>15.651145</v>
      </c>
      <c r="E24" s="11">
        <v>3084.81</v>
      </c>
      <c r="F24" s="11">
        <v>71.215682000000001</v>
      </c>
      <c r="G24" s="20">
        <v>42.956673000000002</v>
      </c>
      <c r="H24" s="11">
        <v>59.96</v>
      </c>
      <c r="I24" s="11">
        <v>13.765254000000001</v>
      </c>
      <c r="J24" s="20">
        <v>97.137720000000002</v>
      </c>
      <c r="K24" s="11">
        <v>26.21</v>
      </c>
      <c r="L24" s="11">
        <v>0</v>
      </c>
      <c r="M24" s="20">
        <v>0</v>
      </c>
      <c r="N24" s="11">
        <v>0</v>
      </c>
      <c r="O24" s="11">
        <v>0</v>
      </c>
      <c r="P24" s="20">
        <v>0</v>
      </c>
      <c r="Q24" s="11">
        <v>0</v>
      </c>
      <c r="R24" s="11">
        <v>0</v>
      </c>
      <c r="S24" s="20">
        <v>0</v>
      </c>
      <c r="T24" s="11">
        <v>0</v>
      </c>
      <c r="U24" s="11">
        <v>0</v>
      </c>
      <c r="V24" s="20">
        <v>0</v>
      </c>
      <c r="W24" s="11">
        <v>0</v>
      </c>
      <c r="X24" s="11">
        <v>0</v>
      </c>
      <c r="Y24" s="20">
        <v>0</v>
      </c>
      <c r="Z24" s="11">
        <v>0</v>
      </c>
      <c r="AA24" s="11">
        <v>0</v>
      </c>
      <c r="AB24" s="20">
        <v>0</v>
      </c>
      <c r="AC24" s="11">
        <v>0</v>
      </c>
      <c r="AD24" s="11">
        <v>0</v>
      </c>
      <c r="AE24" s="20">
        <v>0</v>
      </c>
      <c r="AF24" s="11">
        <v>0</v>
      </c>
      <c r="AG24" s="11">
        <v>13.765254000000001</v>
      </c>
      <c r="AH24" s="20">
        <v>97.137720000000002</v>
      </c>
      <c r="AI24" s="11">
        <v>26.21</v>
      </c>
      <c r="AJ24" s="11">
        <v>0</v>
      </c>
      <c r="AK24" s="20">
        <v>0</v>
      </c>
      <c r="AL24" s="11">
        <v>0</v>
      </c>
      <c r="AM24" s="11">
        <v>0</v>
      </c>
      <c r="AN24" s="20">
        <v>0</v>
      </c>
      <c r="AO24" s="11">
        <v>0</v>
      </c>
      <c r="AP24" s="11">
        <v>0</v>
      </c>
      <c r="AQ24" s="20">
        <v>0</v>
      </c>
      <c r="AR24" s="11">
        <v>0</v>
      </c>
      <c r="AS24" s="11">
        <v>38.664144999999998</v>
      </c>
      <c r="AT24" s="20">
        <v>52.406993</v>
      </c>
      <c r="AU24" s="11">
        <v>39.71</v>
      </c>
      <c r="AV24" s="11">
        <v>9918.6119049999998</v>
      </c>
      <c r="AW24" s="20">
        <v>15.858495</v>
      </c>
      <c r="AX24" s="285">
        <v>3082.97</v>
      </c>
    </row>
    <row r="25" spans="1:50" x14ac:dyDescent="0.2">
      <c r="A25" s="139">
        <v>88</v>
      </c>
      <c r="B25" s="140" t="s">
        <v>170</v>
      </c>
      <c r="C25" s="65">
        <v>1331.2842920000001</v>
      </c>
      <c r="D25" s="22">
        <v>13.835315</v>
      </c>
      <c r="E25" s="65">
        <v>361.01</v>
      </c>
      <c r="F25" s="65">
        <v>0</v>
      </c>
      <c r="G25" s="22">
        <v>0</v>
      </c>
      <c r="H25" s="65">
        <v>0</v>
      </c>
      <c r="I25" s="65">
        <v>0</v>
      </c>
      <c r="J25" s="22">
        <v>0</v>
      </c>
      <c r="K25" s="65">
        <v>0</v>
      </c>
      <c r="L25" s="65">
        <v>0</v>
      </c>
      <c r="M25" s="22">
        <v>0</v>
      </c>
      <c r="N25" s="65">
        <v>0</v>
      </c>
      <c r="O25" s="65">
        <v>0</v>
      </c>
      <c r="P25" s="22">
        <v>0</v>
      </c>
      <c r="Q25" s="65">
        <v>0</v>
      </c>
      <c r="R25" s="65">
        <v>0</v>
      </c>
      <c r="S25" s="22">
        <v>0</v>
      </c>
      <c r="T25" s="65">
        <v>0</v>
      </c>
      <c r="U25" s="65">
        <v>40.508163000000003</v>
      </c>
      <c r="V25" s="22">
        <v>89.973540999999997</v>
      </c>
      <c r="W25" s="65">
        <v>71.44</v>
      </c>
      <c r="X25" s="65">
        <v>0</v>
      </c>
      <c r="Y25" s="22">
        <v>0</v>
      </c>
      <c r="Z25" s="65">
        <v>0</v>
      </c>
      <c r="AA25" s="65">
        <v>0</v>
      </c>
      <c r="AB25" s="22">
        <v>0</v>
      </c>
      <c r="AC25" s="65">
        <v>0</v>
      </c>
      <c r="AD25" s="65">
        <v>0</v>
      </c>
      <c r="AE25" s="22">
        <v>0</v>
      </c>
      <c r="AF25" s="65">
        <v>0</v>
      </c>
      <c r="AG25" s="65">
        <v>36.605378000000002</v>
      </c>
      <c r="AH25" s="22">
        <v>92.195445000000007</v>
      </c>
      <c r="AI25" s="65">
        <v>66.150000000000006</v>
      </c>
      <c r="AJ25" s="65">
        <v>93.806690000000003</v>
      </c>
      <c r="AK25" s="22">
        <v>73.842619999999997</v>
      </c>
      <c r="AL25" s="65">
        <v>135.77000000000001</v>
      </c>
      <c r="AM25" s="65">
        <v>0</v>
      </c>
      <c r="AN25" s="22">
        <v>0</v>
      </c>
      <c r="AO25" s="65">
        <v>0</v>
      </c>
      <c r="AP25" s="65">
        <v>0</v>
      </c>
      <c r="AQ25" s="22">
        <v>0</v>
      </c>
      <c r="AR25" s="65">
        <v>0</v>
      </c>
      <c r="AS25" s="65">
        <v>50.806130000000003</v>
      </c>
      <c r="AT25" s="22">
        <v>73.354721999999995</v>
      </c>
      <c r="AU25" s="65">
        <v>73.05</v>
      </c>
      <c r="AV25" s="65">
        <v>1109.5579310000001</v>
      </c>
      <c r="AW25" s="22">
        <v>12.294411</v>
      </c>
      <c r="AX25" s="286">
        <v>267.37</v>
      </c>
    </row>
    <row r="26" spans="1:50" x14ac:dyDescent="0.2">
      <c r="A26" s="135">
        <v>13</v>
      </c>
      <c r="B26" s="138" t="s">
        <v>15</v>
      </c>
      <c r="C26" s="11">
        <v>18968.590896000002</v>
      </c>
      <c r="D26" s="20">
        <v>5.8504899999999997</v>
      </c>
      <c r="E26" s="11">
        <v>2175.12</v>
      </c>
      <c r="F26" s="11">
        <v>63.937893000000003</v>
      </c>
      <c r="G26" s="20">
        <v>66.403874999999999</v>
      </c>
      <c r="H26" s="11">
        <v>83.22</v>
      </c>
      <c r="I26" s="11">
        <v>0</v>
      </c>
      <c r="J26" s="20">
        <v>0</v>
      </c>
      <c r="K26" s="11">
        <v>0</v>
      </c>
      <c r="L26" s="11">
        <v>0</v>
      </c>
      <c r="M26" s="20">
        <v>0</v>
      </c>
      <c r="N26" s="11">
        <v>0</v>
      </c>
      <c r="O26" s="11">
        <v>1</v>
      </c>
      <c r="P26" s="20">
        <v>0</v>
      </c>
      <c r="Q26" s="11">
        <v>0</v>
      </c>
      <c r="R26" s="11">
        <v>0</v>
      </c>
      <c r="S26" s="20">
        <v>0</v>
      </c>
      <c r="T26" s="11">
        <v>0</v>
      </c>
      <c r="U26" s="11">
        <v>0</v>
      </c>
      <c r="V26" s="20">
        <v>0</v>
      </c>
      <c r="W26" s="11">
        <v>0</v>
      </c>
      <c r="X26" s="11">
        <v>0</v>
      </c>
      <c r="Y26" s="20">
        <v>0</v>
      </c>
      <c r="Z26" s="11">
        <v>0</v>
      </c>
      <c r="AA26" s="11">
        <v>0</v>
      </c>
      <c r="AB26" s="20">
        <v>0</v>
      </c>
      <c r="AC26" s="11">
        <v>0</v>
      </c>
      <c r="AD26" s="11">
        <v>127.169498</v>
      </c>
      <c r="AE26" s="20">
        <v>64.698418000000004</v>
      </c>
      <c r="AF26" s="11">
        <v>161.26</v>
      </c>
      <c r="AG26" s="11">
        <v>42.944859000000001</v>
      </c>
      <c r="AH26" s="20">
        <v>89.025604999999999</v>
      </c>
      <c r="AI26" s="11">
        <v>74.930000000000007</v>
      </c>
      <c r="AJ26" s="11">
        <v>0</v>
      </c>
      <c r="AK26" s="20">
        <v>0</v>
      </c>
      <c r="AL26" s="11">
        <v>0</v>
      </c>
      <c r="AM26" s="11">
        <v>0</v>
      </c>
      <c r="AN26" s="20">
        <v>0</v>
      </c>
      <c r="AO26" s="11">
        <v>0</v>
      </c>
      <c r="AP26" s="11">
        <v>151.938019</v>
      </c>
      <c r="AQ26" s="20">
        <v>60.145113000000002</v>
      </c>
      <c r="AR26" s="11">
        <v>179.11</v>
      </c>
      <c r="AS26" s="11">
        <v>95.422473999999994</v>
      </c>
      <c r="AT26" s="20">
        <v>57.565992000000001</v>
      </c>
      <c r="AU26" s="11">
        <v>107.66</v>
      </c>
      <c r="AV26" s="11">
        <v>18537.219559000001</v>
      </c>
      <c r="AW26" s="20">
        <v>6.0228770000000003</v>
      </c>
      <c r="AX26" s="285">
        <v>2188.29</v>
      </c>
    </row>
    <row r="27" spans="1:50" x14ac:dyDescent="0.2">
      <c r="A27" s="139">
        <v>20</v>
      </c>
      <c r="B27" s="140" t="s">
        <v>16</v>
      </c>
      <c r="C27" s="65">
        <v>17237.926351999999</v>
      </c>
      <c r="D27" s="22">
        <v>5.3197140000000003</v>
      </c>
      <c r="E27" s="65">
        <v>1797.34</v>
      </c>
      <c r="F27" s="65">
        <v>392.89700299999998</v>
      </c>
      <c r="G27" s="22">
        <v>35.738129999999998</v>
      </c>
      <c r="H27" s="65">
        <v>275.20999999999998</v>
      </c>
      <c r="I27" s="65">
        <v>0</v>
      </c>
      <c r="J27" s="22">
        <v>0</v>
      </c>
      <c r="K27" s="65">
        <v>0</v>
      </c>
      <c r="L27" s="65">
        <v>0</v>
      </c>
      <c r="M27" s="22">
        <v>0</v>
      </c>
      <c r="N27" s="65">
        <v>0</v>
      </c>
      <c r="O27" s="65">
        <v>67.161537999999993</v>
      </c>
      <c r="P27" s="22">
        <v>52.170876</v>
      </c>
      <c r="Q27" s="65">
        <v>68.680000000000007</v>
      </c>
      <c r="R27" s="65">
        <v>0</v>
      </c>
      <c r="S27" s="22">
        <v>0</v>
      </c>
      <c r="T27" s="65">
        <v>0</v>
      </c>
      <c r="U27" s="65">
        <v>0</v>
      </c>
      <c r="V27" s="22">
        <v>0</v>
      </c>
      <c r="W27" s="65">
        <v>0</v>
      </c>
      <c r="X27" s="65">
        <v>13.107848000000001</v>
      </c>
      <c r="Y27" s="22">
        <v>79.242293000000004</v>
      </c>
      <c r="Z27" s="65">
        <v>20.36</v>
      </c>
      <c r="AA27" s="65">
        <v>0</v>
      </c>
      <c r="AB27" s="22">
        <v>0</v>
      </c>
      <c r="AC27" s="65">
        <v>0</v>
      </c>
      <c r="AD27" s="65">
        <v>138.36640600000001</v>
      </c>
      <c r="AE27" s="22">
        <v>57.671557</v>
      </c>
      <c r="AF27" s="65">
        <v>156.4</v>
      </c>
      <c r="AG27" s="65">
        <v>101.577125</v>
      </c>
      <c r="AH27" s="22">
        <v>92.582009999999997</v>
      </c>
      <c r="AI27" s="65">
        <v>184.32</v>
      </c>
      <c r="AJ27" s="65">
        <v>101.577125</v>
      </c>
      <c r="AK27" s="22">
        <v>92.582009999999997</v>
      </c>
      <c r="AL27" s="65">
        <v>184.32</v>
      </c>
      <c r="AM27" s="65">
        <v>0</v>
      </c>
      <c r="AN27" s="22">
        <v>0</v>
      </c>
      <c r="AO27" s="65">
        <v>0</v>
      </c>
      <c r="AP27" s="65">
        <v>48.169876000000002</v>
      </c>
      <c r="AQ27" s="22">
        <v>59.291500999999997</v>
      </c>
      <c r="AR27" s="65">
        <v>55.98</v>
      </c>
      <c r="AS27" s="65">
        <v>32.013877999999998</v>
      </c>
      <c r="AT27" s="22">
        <v>83.141923000000006</v>
      </c>
      <c r="AU27" s="65">
        <v>52.17</v>
      </c>
      <c r="AV27" s="65">
        <v>16446.883593999999</v>
      </c>
      <c r="AW27" s="22">
        <v>5.2220510000000004</v>
      </c>
      <c r="AX27" s="286">
        <v>1683.37</v>
      </c>
    </row>
    <row r="28" spans="1:50" x14ac:dyDescent="0.2">
      <c r="A28" s="135">
        <v>23</v>
      </c>
      <c r="B28" s="138" t="s">
        <v>17</v>
      </c>
      <c r="C28" s="11">
        <v>56918.498058999998</v>
      </c>
      <c r="D28" s="20">
        <v>5.7179869999999999</v>
      </c>
      <c r="E28" s="11">
        <v>6379</v>
      </c>
      <c r="F28" s="11">
        <v>4213.8081940000002</v>
      </c>
      <c r="G28" s="20">
        <v>11.4451</v>
      </c>
      <c r="H28" s="11">
        <v>945.26</v>
      </c>
      <c r="I28" s="11">
        <v>23.618943000000002</v>
      </c>
      <c r="J28" s="20">
        <v>97.389821999999995</v>
      </c>
      <c r="K28" s="11">
        <v>45.08</v>
      </c>
      <c r="L28" s="11">
        <v>0</v>
      </c>
      <c r="M28" s="20">
        <v>0</v>
      </c>
      <c r="N28" s="11">
        <v>0</v>
      </c>
      <c r="O28" s="11">
        <v>10.276679</v>
      </c>
      <c r="P28" s="20">
        <v>79.573425999999998</v>
      </c>
      <c r="Q28" s="11">
        <v>16.03</v>
      </c>
      <c r="R28" s="11">
        <v>0</v>
      </c>
      <c r="S28" s="20">
        <v>0</v>
      </c>
      <c r="T28" s="11">
        <v>0</v>
      </c>
      <c r="U28" s="11">
        <v>1</v>
      </c>
      <c r="V28" s="20">
        <v>0</v>
      </c>
      <c r="W28" s="11">
        <v>0</v>
      </c>
      <c r="X28" s="11">
        <v>22.956627000000001</v>
      </c>
      <c r="Y28" s="20">
        <v>88.781425999999996</v>
      </c>
      <c r="Z28" s="11">
        <v>39.950000000000003</v>
      </c>
      <c r="AA28" s="11">
        <v>61.594987000000003</v>
      </c>
      <c r="AB28" s="20">
        <v>73.103530000000006</v>
      </c>
      <c r="AC28" s="11">
        <v>88.26</v>
      </c>
      <c r="AD28" s="11">
        <v>37.224927000000001</v>
      </c>
      <c r="AE28" s="20">
        <v>94.627778000000006</v>
      </c>
      <c r="AF28" s="11">
        <v>69.040000000000006</v>
      </c>
      <c r="AG28" s="11">
        <v>63.622413000000002</v>
      </c>
      <c r="AH28" s="20">
        <v>94.850035000000005</v>
      </c>
      <c r="AI28" s="11">
        <v>118.28</v>
      </c>
      <c r="AJ28" s="11">
        <v>88.860104000000007</v>
      </c>
      <c r="AK28" s="20">
        <v>56.955823000000002</v>
      </c>
      <c r="AL28" s="11">
        <v>99.2</v>
      </c>
      <c r="AM28" s="11">
        <v>23.618943000000002</v>
      </c>
      <c r="AN28" s="20">
        <v>97.389821999999995</v>
      </c>
      <c r="AO28" s="11">
        <v>45.08</v>
      </c>
      <c r="AP28" s="11">
        <v>0</v>
      </c>
      <c r="AQ28" s="20">
        <v>0</v>
      </c>
      <c r="AR28" s="11">
        <v>0</v>
      </c>
      <c r="AS28" s="11">
        <v>325.81715300000002</v>
      </c>
      <c r="AT28" s="20">
        <v>27.886792</v>
      </c>
      <c r="AU28" s="11">
        <v>178.09</v>
      </c>
      <c r="AV28" s="11">
        <v>52181.529938</v>
      </c>
      <c r="AW28" s="20">
        <v>6.0804980000000004</v>
      </c>
      <c r="AX28" s="285">
        <v>6218.88</v>
      </c>
    </row>
    <row r="29" spans="1:50" x14ac:dyDescent="0.2">
      <c r="A29" s="139">
        <v>44</v>
      </c>
      <c r="B29" s="140" t="s">
        <v>18</v>
      </c>
      <c r="C29" s="65">
        <v>6455.4526400000004</v>
      </c>
      <c r="D29" s="22">
        <v>18.162154999999998</v>
      </c>
      <c r="E29" s="65">
        <v>2298</v>
      </c>
      <c r="F29" s="65">
        <v>30.705006000000001</v>
      </c>
      <c r="G29" s="22">
        <v>68.226750999999993</v>
      </c>
      <c r="H29" s="65">
        <v>41.06</v>
      </c>
      <c r="I29" s="65">
        <v>0</v>
      </c>
      <c r="J29" s="22">
        <v>0</v>
      </c>
      <c r="K29" s="65">
        <v>0</v>
      </c>
      <c r="L29" s="65">
        <v>0</v>
      </c>
      <c r="M29" s="22">
        <v>0</v>
      </c>
      <c r="N29" s="65">
        <v>0</v>
      </c>
      <c r="O29" s="65">
        <v>2.4662220000000001</v>
      </c>
      <c r="P29" s="22">
        <v>77.964295000000007</v>
      </c>
      <c r="Q29" s="65">
        <v>3.77</v>
      </c>
      <c r="R29" s="65">
        <v>0</v>
      </c>
      <c r="S29" s="22">
        <v>0</v>
      </c>
      <c r="T29" s="65">
        <v>0</v>
      </c>
      <c r="U29" s="65">
        <v>0</v>
      </c>
      <c r="V29" s="22">
        <v>0</v>
      </c>
      <c r="W29" s="65">
        <v>0</v>
      </c>
      <c r="X29" s="65">
        <v>0</v>
      </c>
      <c r="Y29" s="22">
        <v>0</v>
      </c>
      <c r="Z29" s="65">
        <v>0</v>
      </c>
      <c r="AA29" s="65">
        <v>0</v>
      </c>
      <c r="AB29" s="22">
        <v>0</v>
      </c>
      <c r="AC29" s="65">
        <v>0</v>
      </c>
      <c r="AD29" s="65">
        <v>0</v>
      </c>
      <c r="AE29" s="22">
        <v>0</v>
      </c>
      <c r="AF29" s="65">
        <v>0</v>
      </c>
      <c r="AG29" s="65">
        <v>0</v>
      </c>
      <c r="AH29" s="22">
        <v>0</v>
      </c>
      <c r="AI29" s="65">
        <v>0</v>
      </c>
      <c r="AJ29" s="65">
        <v>0</v>
      </c>
      <c r="AK29" s="22">
        <v>0</v>
      </c>
      <c r="AL29" s="65">
        <v>0</v>
      </c>
      <c r="AM29" s="65">
        <v>0</v>
      </c>
      <c r="AN29" s="22">
        <v>0</v>
      </c>
      <c r="AO29" s="65">
        <v>0</v>
      </c>
      <c r="AP29" s="65">
        <v>0</v>
      </c>
      <c r="AQ29" s="22">
        <v>0</v>
      </c>
      <c r="AR29" s="65">
        <v>0</v>
      </c>
      <c r="AS29" s="65">
        <v>15.972604</v>
      </c>
      <c r="AT29" s="22">
        <v>51.802283000000003</v>
      </c>
      <c r="AU29" s="65">
        <v>16.22</v>
      </c>
      <c r="AV29" s="65">
        <v>6411.813349</v>
      </c>
      <c r="AW29" s="22">
        <v>18.249597000000001</v>
      </c>
      <c r="AX29" s="286">
        <v>2293.4499999999998</v>
      </c>
    </row>
    <row r="30" spans="1:50" x14ac:dyDescent="0.2">
      <c r="A30" s="135">
        <v>47</v>
      </c>
      <c r="B30" s="138" t="s">
        <v>19</v>
      </c>
      <c r="C30" s="11">
        <v>30889.788120000001</v>
      </c>
      <c r="D30" s="20">
        <v>9.2999390000000002</v>
      </c>
      <c r="E30" s="11">
        <v>5630.55</v>
      </c>
      <c r="F30" s="11">
        <v>53.277183999999998</v>
      </c>
      <c r="G30" s="20">
        <v>63.696390999999998</v>
      </c>
      <c r="H30" s="11">
        <v>66.510000000000005</v>
      </c>
      <c r="I30" s="11">
        <v>0</v>
      </c>
      <c r="J30" s="20">
        <v>0</v>
      </c>
      <c r="K30" s="11">
        <v>0</v>
      </c>
      <c r="L30" s="11">
        <v>0</v>
      </c>
      <c r="M30" s="20">
        <v>0</v>
      </c>
      <c r="N30" s="11">
        <v>0</v>
      </c>
      <c r="O30" s="11">
        <v>0.55776499999999996</v>
      </c>
      <c r="P30" s="20">
        <v>95.191237999999998</v>
      </c>
      <c r="Q30" s="11">
        <v>1.04</v>
      </c>
      <c r="R30" s="11">
        <v>0</v>
      </c>
      <c r="S30" s="20">
        <v>0</v>
      </c>
      <c r="T30" s="11">
        <v>0</v>
      </c>
      <c r="U30" s="11">
        <v>0</v>
      </c>
      <c r="V30" s="20">
        <v>0</v>
      </c>
      <c r="W30" s="11">
        <v>0</v>
      </c>
      <c r="X30" s="11">
        <v>8.4273229999999995</v>
      </c>
      <c r="Y30" s="20">
        <v>86.988268000000005</v>
      </c>
      <c r="Z30" s="11">
        <v>14.37</v>
      </c>
      <c r="AA30" s="11">
        <v>0.7</v>
      </c>
      <c r="AB30" s="20">
        <v>0</v>
      </c>
      <c r="AC30" s="11">
        <v>0</v>
      </c>
      <c r="AD30" s="11">
        <v>1295.1046759999999</v>
      </c>
      <c r="AE30" s="20">
        <v>69.051423</v>
      </c>
      <c r="AF30" s="11">
        <v>1752.8</v>
      </c>
      <c r="AG30" s="11">
        <v>0</v>
      </c>
      <c r="AH30" s="20">
        <v>0</v>
      </c>
      <c r="AI30" s="11">
        <v>0</v>
      </c>
      <c r="AJ30" s="11">
        <v>5.1909130000000001</v>
      </c>
      <c r="AK30" s="20">
        <v>94.531318999999996</v>
      </c>
      <c r="AL30" s="11">
        <v>9.6199999999999992</v>
      </c>
      <c r="AM30" s="11">
        <v>0</v>
      </c>
      <c r="AN30" s="20">
        <v>0</v>
      </c>
      <c r="AO30" s="11">
        <v>0</v>
      </c>
      <c r="AP30" s="11">
        <v>0</v>
      </c>
      <c r="AQ30" s="20">
        <v>0</v>
      </c>
      <c r="AR30" s="11">
        <v>0</v>
      </c>
      <c r="AS30" s="11">
        <v>410.00799799999999</v>
      </c>
      <c r="AT30" s="20">
        <v>87.871573999999995</v>
      </c>
      <c r="AU30" s="11">
        <v>706.15</v>
      </c>
      <c r="AV30" s="11">
        <v>29117.922261</v>
      </c>
      <c r="AW30" s="20">
        <v>9.5902960000000004</v>
      </c>
      <c r="AX30" s="285">
        <v>5473.29</v>
      </c>
    </row>
    <row r="31" spans="1:50" x14ac:dyDescent="0.2">
      <c r="A31" s="141">
        <v>70</v>
      </c>
      <c r="B31" s="142" t="s">
        <v>20</v>
      </c>
      <c r="C31" s="161">
        <v>31237.501595000002</v>
      </c>
      <c r="D31" s="24">
        <v>4.2962480000000003</v>
      </c>
      <c r="E31" s="162">
        <v>2630.4</v>
      </c>
      <c r="F31" s="162">
        <v>517.60471099999995</v>
      </c>
      <c r="G31" s="24">
        <v>18.588827999999999</v>
      </c>
      <c r="H31" s="162">
        <v>188.58</v>
      </c>
      <c r="I31" s="162">
        <v>33.230086999999997</v>
      </c>
      <c r="J31" s="24">
        <v>72.474086</v>
      </c>
      <c r="K31" s="162">
        <v>47.2</v>
      </c>
      <c r="L31" s="162">
        <v>0</v>
      </c>
      <c r="M31" s="24">
        <v>0</v>
      </c>
      <c r="N31" s="162">
        <v>0</v>
      </c>
      <c r="O31" s="162">
        <v>24.809809000000001</v>
      </c>
      <c r="P31" s="24">
        <v>57.505791000000002</v>
      </c>
      <c r="Q31" s="162">
        <v>27.96</v>
      </c>
      <c r="R31" s="162">
        <v>0</v>
      </c>
      <c r="S31" s="24">
        <v>0</v>
      </c>
      <c r="T31" s="162">
        <v>0</v>
      </c>
      <c r="U31" s="162">
        <v>0</v>
      </c>
      <c r="V31" s="24">
        <v>0</v>
      </c>
      <c r="W31" s="162">
        <v>0</v>
      </c>
      <c r="X31" s="162">
        <v>21.509809000000001</v>
      </c>
      <c r="Y31" s="24">
        <v>66.328236000000004</v>
      </c>
      <c r="Z31" s="162">
        <v>27.96</v>
      </c>
      <c r="AA31" s="162">
        <v>3.3</v>
      </c>
      <c r="AB31" s="24">
        <v>0</v>
      </c>
      <c r="AC31" s="162">
        <v>0</v>
      </c>
      <c r="AD31" s="162">
        <v>0</v>
      </c>
      <c r="AE31" s="24">
        <v>0</v>
      </c>
      <c r="AF31" s="162">
        <v>0</v>
      </c>
      <c r="AG31" s="162">
        <v>20.434318999999999</v>
      </c>
      <c r="AH31" s="24">
        <v>66.420952999999997</v>
      </c>
      <c r="AI31" s="162">
        <v>26.6</v>
      </c>
      <c r="AJ31" s="162">
        <v>1.7720819999999999</v>
      </c>
      <c r="AK31" s="24">
        <v>97.248581000000001</v>
      </c>
      <c r="AL31" s="162">
        <v>3.38</v>
      </c>
      <c r="AM31" s="162">
        <v>0</v>
      </c>
      <c r="AN31" s="24">
        <v>0</v>
      </c>
      <c r="AO31" s="162">
        <v>0</v>
      </c>
      <c r="AP31" s="162">
        <v>0</v>
      </c>
      <c r="AQ31" s="24">
        <v>0</v>
      </c>
      <c r="AR31" s="162">
        <v>0</v>
      </c>
      <c r="AS31" s="162">
        <v>41.687890000000003</v>
      </c>
      <c r="AT31" s="24">
        <v>74.336550000000003</v>
      </c>
      <c r="AU31" s="162">
        <v>60.74</v>
      </c>
      <c r="AV31" s="162">
        <v>30606.517602</v>
      </c>
      <c r="AW31" s="24">
        <v>4.3831579999999999</v>
      </c>
      <c r="AX31" s="291">
        <v>2629.4</v>
      </c>
    </row>
    <row r="32" spans="1:50" s="13" customFormat="1" x14ac:dyDescent="0.2">
      <c r="A32" s="149"/>
      <c r="B32" s="143" t="s">
        <v>21</v>
      </c>
      <c r="C32" s="7">
        <v>505053.10002200003</v>
      </c>
      <c r="D32" s="17">
        <v>4.3884949999999998</v>
      </c>
      <c r="E32" s="7">
        <v>43441.89</v>
      </c>
      <c r="F32" s="7">
        <v>2246.0953450000002</v>
      </c>
      <c r="G32" s="17">
        <v>19.810057</v>
      </c>
      <c r="H32" s="7">
        <v>872.11</v>
      </c>
      <c r="I32" s="7">
        <v>377.11794700000002</v>
      </c>
      <c r="J32" s="17">
        <v>62.244971999999997</v>
      </c>
      <c r="K32" s="7">
        <v>460.08</v>
      </c>
      <c r="L32" s="7">
        <v>14.066058999999999</v>
      </c>
      <c r="M32" s="17">
        <v>96.402687999999998</v>
      </c>
      <c r="N32" s="7">
        <v>26.58</v>
      </c>
      <c r="O32" s="7">
        <v>1584.2938140000001</v>
      </c>
      <c r="P32" s="17">
        <v>67.135107000000005</v>
      </c>
      <c r="Q32" s="7">
        <v>2084.69</v>
      </c>
      <c r="R32" s="7">
        <v>0</v>
      </c>
      <c r="S32" s="17">
        <v>0</v>
      </c>
      <c r="T32" s="7">
        <v>0</v>
      </c>
      <c r="U32" s="7">
        <v>6973.4440729999997</v>
      </c>
      <c r="V32" s="17">
        <v>18.707588999999999</v>
      </c>
      <c r="W32" s="7">
        <v>2556.94</v>
      </c>
      <c r="X32" s="7">
        <v>1561.096507</v>
      </c>
      <c r="Y32" s="17">
        <v>31.624226</v>
      </c>
      <c r="Z32" s="7">
        <v>967.62</v>
      </c>
      <c r="AA32" s="7">
        <v>471.55074200000001</v>
      </c>
      <c r="AB32" s="17">
        <v>52.749631000000001</v>
      </c>
      <c r="AC32" s="7">
        <v>487.53</v>
      </c>
      <c r="AD32" s="7">
        <v>271.71125999999998</v>
      </c>
      <c r="AE32" s="17">
        <v>46.289560000000002</v>
      </c>
      <c r="AF32" s="7">
        <v>246.52</v>
      </c>
      <c r="AG32" s="7">
        <v>430.478837</v>
      </c>
      <c r="AH32" s="17">
        <v>28.246303999999999</v>
      </c>
      <c r="AI32" s="7">
        <v>238.32</v>
      </c>
      <c r="AJ32" s="7">
        <v>550.66687200000001</v>
      </c>
      <c r="AK32" s="17">
        <v>37.065109999999997</v>
      </c>
      <c r="AL32" s="7">
        <v>400.05</v>
      </c>
      <c r="AM32" s="7">
        <v>299.52410800000001</v>
      </c>
      <c r="AN32" s="17">
        <v>50.791204</v>
      </c>
      <c r="AO32" s="7">
        <v>298.18</v>
      </c>
      <c r="AP32" s="7">
        <v>389.92703299999999</v>
      </c>
      <c r="AQ32" s="17">
        <v>43.350524</v>
      </c>
      <c r="AR32" s="7">
        <v>331.31</v>
      </c>
      <c r="AS32" s="7">
        <v>4792.7627339999999</v>
      </c>
      <c r="AT32" s="17">
        <v>52.388407999999998</v>
      </c>
      <c r="AU32" s="7">
        <v>4921.2700000000004</v>
      </c>
      <c r="AV32" s="7">
        <v>486198.88918900001</v>
      </c>
      <c r="AW32" s="17">
        <v>4.649432</v>
      </c>
      <c r="AX32" s="284">
        <v>44306.75</v>
      </c>
    </row>
    <row r="33" spans="1:50" x14ac:dyDescent="0.2">
      <c r="A33" s="135">
        <v>19</v>
      </c>
      <c r="B33" s="138" t="s">
        <v>22</v>
      </c>
      <c r="C33" s="11">
        <v>219945.12621799999</v>
      </c>
      <c r="D33" s="20">
        <v>4.4358519999999997</v>
      </c>
      <c r="E33" s="11">
        <v>19122.62</v>
      </c>
      <c r="F33" s="11">
        <v>1201.308947</v>
      </c>
      <c r="G33" s="20">
        <v>21.840018000000001</v>
      </c>
      <c r="H33" s="11">
        <v>514.24</v>
      </c>
      <c r="I33" s="11">
        <v>317.92860100000001</v>
      </c>
      <c r="J33" s="20">
        <v>73.047878999999995</v>
      </c>
      <c r="K33" s="11">
        <v>455.19</v>
      </c>
      <c r="L33" s="11">
        <v>0</v>
      </c>
      <c r="M33" s="20">
        <v>0</v>
      </c>
      <c r="N33" s="11">
        <v>0</v>
      </c>
      <c r="O33" s="11">
        <v>280.55785700000001</v>
      </c>
      <c r="P33" s="20">
        <v>46.535001000000001</v>
      </c>
      <c r="Q33" s="11">
        <v>255.89</v>
      </c>
      <c r="R33" s="11">
        <v>0</v>
      </c>
      <c r="S33" s="20">
        <v>0</v>
      </c>
      <c r="T33" s="11">
        <v>0</v>
      </c>
      <c r="U33" s="11">
        <v>770.74603100000002</v>
      </c>
      <c r="V33" s="20">
        <v>98.179302000000007</v>
      </c>
      <c r="W33" s="11">
        <v>1483.16</v>
      </c>
      <c r="X33" s="11">
        <v>738.94748300000003</v>
      </c>
      <c r="Y33" s="20">
        <v>34.977739</v>
      </c>
      <c r="Z33" s="11">
        <v>506.6</v>
      </c>
      <c r="AA33" s="11">
        <v>367.32271900000001</v>
      </c>
      <c r="AB33" s="20">
        <v>66.763064</v>
      </c>
      <c r="AC33" s="11">
        <v>480.66</v>
      </c>
      <c r="AD33" s="11">
        <v>50.255586000000001</v>
      </c>
      <c r="AE33" s="20">
        <v>97.244648999999995</v>
      </c>
      <c r="AF33" s="11">
        <v>95.79</v>
      </c>
      <c r="AG33" s="11">
        <v>257.08666099999999</v>
      </c>
      <c r="AH33" s="20">
        <v>40.733714999999997</v>
      </c>
      <c r="AI33" s="11">
        <v>205.25</v>
      </c>
      <c r="AJ33" s="11">
        <v>81.232568999999998</v>
      </c>
      <c r="AK33" s="20">
        <v>69.516417000000004</v>
      </c>
      <c r="AL33" s="11">
        <v>110.68</v>
      </c>
      <c r="AM33" s="11">
        <v>118.341784</v>
      </c>
      <c r="AN33" s="20">
        <v>73.592095999999998</v>
      </c>
      <c r="AO33" s="11">
        <v>170.7</v>
      </c>
      <c r="AP33" s="11">
        <v>284.79194699999999</v>
      </c>
      <c r="AQ33" s="20">
        <v>51.083050999999998</v>
      </c>
      <c r="AR33" s="11">
        <v>285.14</v>
      </c>
      <c r="AS33" s="11">
        <v>3248.3870299999999</v>
      </c>
      <c r="AT33" s="20">
        <v>70.187616000000006</v>
      </c>
      <c r="AU33" s="11">
        <v>4468.7299999999996</v>
      </c>
      <c r="AV33" s="11">
        <v>212698.40484999999</v>
      </c>
      <c r="AW33" s="20">
        <v>4.9526370000000002</v>
      </c>
      <c r="AX33" s="285">
        <v>20646.990000000002</v>
      </c>
    </row>
    <row r="34" spans="1:50" x14ac:dyDescent="0.2">
      <c r="A34" s="139">
        <v>27</v>
      </c>
      <c r="B34" s="140" t="s">
        <v>23</v>
      </c>
      <c r="C34" s="65">
        <v>8425.4088219999994</v>
      </c>
      <c r="D34" s="22">
        <v>21.574611000000001</v>
      </c>
      <c r="E34" s="65">
        <v>3562.79</v>
      </c>
      <c r="F34" s="65">
        <v>229.693577</v>
      </c>
      <c r="G34" s="22">
        <v>99.686520000000002</v>
      </c>
      <c r="H34" s="65">
        <v>448.79</v>
      </c>
      <c r="I34" s="65">
        <v>0</v>
      </c>
      <c r="J34" s="22">
        <v>0</v>
      </c>
      <c r="K34" s="65">
        <v>0</v>
      </c>
      <c r="L34" s="65">
        <v>0</v>
      </c>
      <c r="M34" s="22">
        <v>0</v>
      </c>
      <c r="N34" s="65">
        <v>0</v>
      </c>
      <c r="O34" s="65">
        <v>0</v>
      </c>
      <c r="P34" s="22">
        <v>0</v>
      </c>
      <c r="Q34" s="65">
        <v>0</v>
      </c>
      <c r="R34" s="65">
        <v>0</v>
      </c>
      <c r="S34" s="22">
        <v>0</v>
      </c>
      <c r="T34" s="65">
        <v>0</v>
      </c>
      <c r="U34" s="65">
        <v>545.22364400000004</v>
      </c>
      <c r="V34" s="22">
        <v>99.686520000000002</v>
      </c>
      <c r="W34" s="65">
        <v>1065.29</v>
      </c>
      <c r="X34" s="65">
        <v>229.693577</v>
      </c>
      <c r="Y34" s="22">
        <v>99.686520000000002</v>
      </c>
      <c r="Z34" s="65">
        <v>448.79</v>
      </c>
      <c r="AA34" s="65">
        <v>0</v>
      </c>
      <c r="AB34" s="22">
        <v>0</v>
      </c>
      <c r="AC34" s="65">
        <v>0</v>
      </c>
      <c r="AD34" s="65">
        <v>0</v>
      </c>
      <c r="AE34" s="22">
        <v>0</v>
      </c>
      <c r="AF34" s="65">
        <v>0</v>
      </c>
      <c r="AG34" s="65">
        <v>0</v>
      </c>
      <c r="AH34" s="22">
        <v>0</v>
      </c>
      <c r="AI34" s="65">
        <v>0</v>
      </c>
      <c r="AJ34" s="65">
        <v>0</v>
      </c>
      <c r="AK34" s="22">
        <v>0</v>
      </c>
      <c r="AL34" s="65">
        <v>0</v>
      </c>
      <c r="AM34" s="65">
        <v>0</v>
      </c>
      <c r="AN34" s="22">
        <v>0</v>
      </c>
      <c r="AO34" s="65">
        <v>0</v>
      </c>
      <c r="AP34" s="65">
        <v>0</v>
      </c>
      <c r="AQ34" s="22">
        <v>0</v>
      </c>
      <c r="AR34" s="65">
        <v>0</v>
      </c>
      <c r="AS34" s="65">
        <v>1040.672689</v>
      </c>
      <c r="AT34" s="22">
        <v>99.686520000000002</v>
      </c>
      <c r="AU34" s="65">
        <v>2033.32</v>
      </c>
      <c r="AV34" s="65">
        <v>6695.6554020000003</v>
      </c>
      <c r="AW34" s="22">
        <v>29.816524000000001</v>
      </c>
      <c r="AX34" s="286">
        <v>3912.97</v>
      </c>
    </row>
    <row r="35" spans="1:50" x14ac:dyDescent="0.2">
      <c r="A35" s="135">
        <v>52</v>
      </c>
      <c r="B35" s="138" t="s">
        <v>24</v>
      </c>
      <c r="C35" s="11">
        <v>240291.04130099999</v>
      </c>
      <c r="D35" s="20">
        <v>8.2081440000000008</v>
      </c>
      <c r="E35" s="11">
        <v>38657.93</v>
      </c>
      <c r="F35" s="11">
        <v>136.72181399999999</v>
      </c>
      <c r="G35" s="20">
        <v>44.451197999999998</v>
      </c>
      <c r="H35" s="11">
        <v>119.12</v>
      </c>
      <c r="I35" s="11">
        <v>28.980032999999999</v>
      </c>
      <c r="J35" s="20">
        <v>96.750029999999995</v>
      </c>
      <c r="K35" s="11">
        <v>54.95</v>
      </c>
      <c r="L35" s="11">
        <v>0</v>
      </c>
      <c r="M35" s="20">
        <v>0</v>
      </c>
      <c r="N35" s="11">
        <v>0</v>
      </c>
      <c r="O35" s="11">
        <v>1282.4626459999999</v>
      </c>
      <c r="P35" s="20">
        <v>82.295356999999996</v>
      </c>
      <c r="Q35" s="11">
        <v>2068.6</v>
      </c>
      <c r="R35" s="11">
        <v>0</v>
      </c>
      <c r="S35" s="20">
        <v>0</v>
      </c>
      <c r="T35" s="11">
        <v>0</v>
      </c>
      <c r="U35" s="11">
        <v>5569.247523</v>
      </c>
      <c r="V35" s="20">
        <v>16.361732</v>
      </c>
      <c r="W35" s="11">
        <v>1786</v>
      </c>
      <c r="X35" s="11">
        <v>515.16976399999999</v>
      </c>
      <c r="Y35" s="20">
        <v>68.130520000000004</v>
      </c>
      <c r="Z35" s="11">
        <v>687.94</v>
      </c>
      <c r="AA35" s="11">
        <v>36.946761000000002</v>
      </c>
      <c r="AB35" s="20">
        <v>68.421694000000002</v>
      </c>
      <c r="AC35" s="11">
        <v>49.55</v>
      </c>
      <c r="AD35" s="11">
        <v>185.716613</v>
      </c>
      <c r="AE35" s="20">
        <v>60.968152000000003</v>
      </c>
      <c r="AF35" s="11">
        <v>221.93</v>
      </c>
      <c r="AG35" s="11">
        <v>117.379805</v>
      </c>
      <c r="AH35" s="20">
        <v>45.575732000000002</v>
      </c>
      <c r="AI35" s="11">
        <v>104.85</v>
      </c>
      <c r="AJ35" s="11">
        <v>0</v>
      </c>
      <c r="AK35" s="20">
        <v>0</v>
      </c>
      <c r="AL35" s="11">
        <v>0</v>
      </c>
      <c r="AM35" s="11">
        <v>34.996361</v>
      </c>
      <c r="AN35" s="20">
        <v>77.131331000000003</v>
      </c>
      <c r="AO35" s="11">
        <v>52.91</v>
      </c>
      <c r="AP35" s="11">
        <v>18.473379999999999</v>
      </c>
      <c r="AQ35" s="20">
        <v>96.943247999999997</v>
      </c>
      <c r="AR35" s="11">
        <v>35.1</v>
      </c>
      <c r="AS35" s="11">
        <v>280.95704899999998</v>
      </c>
      <c r="AT35" s="20">
        <v>39.461277000000003</v>
      </c>
      <c r="AU35" s="11">
        <v>217.3</v>
      </c>
      <c r="AV35" s="11">
        <v>232139.89030999999</v>
      </c>
      <c r="AW35" s="20">
        <v>8.5342839999999995</v>
      </c>
      <c r="AX35" s="285">
        <v>38830.49</v>
      </c>
    </row>
    <row r="36" spans="1:50" x14ac:dyDescent="0.2">
      <c r="A36" s="141">
        <v>76</v>
      </c>
      <c r="B36" s="142" t="s">
        <v>222</v>
      </c>
      <c r="C36" s="66">
        <v>36391.523680999999</v>
      </c>
      <c r="D36" s="24">
        <v>5.3190920000000004</v>
      </c>
      <c r="E36" s="66">
        <v>3793.97</v>
      </c>
      <c r="F36" s="66">
        <v>678.37100799999996</v>
      </c>
      <c r="G36" s="24">
        <v>39.835222000000002</v>
      </c>
      <c r="H36" s="66">
        <v>529.65</v>
      </c>
      <c r="I36" s="66">
        <v>30.209313000000002</v>
      </c>
      <c r="J36" s="24">
        <v>64.514555999999999</v>
      </c>
      <c r="K36" s="66">
        <v>38.200000000000003</v>
      </c>
      <c r="L36" s="66">
        <v>14.066058999999999</v>
      </c>
      <c r="M36" s="24">
        <v>96.402687999999998</v>
      </c>
      <c r="N36" s="66">
        <v>26.58</v>
      </c>
      <c r="O36" s="66">
        <v>21.273311</v>
      </c>
      <c r="P36" s="24">
        <v>88.214687999999995</v>
      </c>
      <c r="Q36" s="66">
        <v>36.78</v>
      </c>
      <c r="R36" s="66">
        <v>0</v>
      </c>
      <c r="S36" s="24">
        <v>0</v>
      </c>
      <c r="T36" s="66">
        <v>0</v>
      </c>
      <c r="U36" s="66">
        <v>88.226875000000007</v>
      </c>
      <c r="V36" s="24">
        <v>67.351180999999997</v>
      </c>
      <c r="W36" s="66">
        <v>116.47</v>
      </c>
      <c r="X36" s="66">
        <v>77.285683000000006</v>
      </c>
      <c r="Y36" s="24">
        <v>46.615969999999997</v>
      </c>
      <c r="Z36" s="66">
        <v>70.61</v>
      </c>
      <c r="AA36" s="66">
        <v>67.281261999999998</v>
      </c>
      <c r="AB36" s="24">
        <v>49.126970999999998</v>
      </c>
      <c r="AC36" s="66">
        <v>64.78</v>
      </c>
      <c r="AD36" s="66">
        <v>35.739060000000002</v>
      </c>
      <c r="AE36" s="24">
        <v>69.115296999999998</v>
      </c>
      <c r="AF36" s="66">
        <v>48.41</v>
      </c>
      <c r="AG36" s="66">
        <v>56.012371999999999</v>
      </c>
      <c r="AH36" s="24">
        <v>55.224254000000002</v>
      </c>
      <c r="AI36" s="66">
        <v>60.63</v>
      </c>
      <c r="AJ36" s="66">
        <v>469.434304</v>
      </c>
      <c r="AK36" s="24">
        <v>41.781775000000003</v>
      </c>
      <c r="AL36" s="66">
        <v>384.43</v>
      </c>
      <c r="AM36" s="66">
        <v>146.18596299999999</v>
      </c>
      <c r="AN36" s="24">
        <v>83.306014000000005</v>
      </c>
      <c r="AO36" s="66">
        <v>238.69</v>
      </c>
      <c r="AP36" s="66">
        <v>86.661705999999995</v>
      </c>
      <c r="AQ36" s="24">
        <v>97.146100000000004</v>
      </c>
      <c r="AR36" s="66">
        <v>165.01</v>
      </c>
      <c r="AS36" s="66">
        <v>222.74596500000001</v>
      </c>
      <c r="AT36" s="24">
        <v>59.598709999999997</v>
      </c>
      <c r="AU36" s="66">
        <v>260.2</v>
      </c>
      <c r="AV36" s="66">
        <v>34664.938628000004</v>
      </c>
      <c r="AW36" s="24">
        <v>5.4420500000000001</v>
      </c>
      <c r="AX36" s="287">
        <v>3697.51</v>
      </c>
    </row>
    <row r="37" spans="1:50" s="13" customFormat="1" x14ac:dyDescent="0.2">
      <c r="A37" s="149"/>
      <c r="B37" s="131" t="s">
        <v>719</v>
      </c>
      <c r="C37" s="80">
        <v>100689.358504</v>
      </c>
      <c r="D37" s="17">
        <v>5.3071260000000002</v>
      </c>
      <c r="E37" s="80">
        <v>10473.67</v>
      </c>
      <c r="F37" s="80">
        <v>3511.5239630000001</v>
      </c>
      <c r="G37" s="17">
        <v>18.441133000000001</v>
      </c>
      <c r="H37" s="80">
        <v>1269.23</v>
      </c>
      <c r="I37" s="80">
        <v>191.101876</v>
      </c>
      <c r="J37" s="17">
        <v>68.176240000000007</v>
      </c>
      <c r="K37" s="80">
        <v>255.36</v>
      </c>
      <c r="L37" s="80">
        <v>6.5943579999999997</v>
      </c>
      <c r="M37" s="17">
        <v>92.977738000000002</v>
      </c>
      <c r="N37" s="80">
        <v>12.02</v>
      </c>
      <c r="O37" s="80">
        <v>380.419757</v>
      </c>
      <c r="P37" s="17">
        <v>58.219427000000003</v>
      </c>
      <c r="Q37" s="80">
        <v>434.1</v>
      </c>
      <c r="R37" s="80">
        <v>0</v>
      </c>
      <c r="S37" s="17">
        <v>0</v>
      </c>
      <c r="T37" s="80">
        <v>0</v>
      </c>
      <c r="U37" s="80">
        <v>118.285797</v>
      </c>
      <c r="V37" s="17">
        <v>52.516480999999999</v>
      </c>
      <c r="W37" s="80">
        <v>121.75</v>
      </c>
      <c r="X37" s="80">
        <v>110.430752</v>
      </c>
      <c r="Y37" s="17">
        <v>36.684176000000001</v>
      </c>
      <c r="Z37" s="80">
        <v>79.400000000000006</v>
      </c>
      <c r="AA37" s="80">
        <v>117.485968</v>
      </c>
      <c r="AB37" s="17">
        <v>68.173203000000001</v>
      </c>
      <c r="AC37" s="80">
        <v>156.97999999999999</v>
      </c>
      <c r="AD37" s="80">
        <v>82.923057999999997</v>
      </c>
      <c r="AE37" s="17">
        <v>45.475765000000003</v>
      </c>
      <c r="AF37" s="80">
        <v>73.91</v>
      </c>
      <c r="AG37" s="80">
        <v>161.81960799999999</v>
      </c>
      <c r="AH37" s="17">
        <v>37.086323</v>
      </c>
      <c r="AI37" s="80">
        <v>117.63</v>
      </c>
      <c r="AJ37" s="80">
        <v>325.16625199999999</v>
      </c>
      <c r="AK37" s="17">
        <v>30.370370999999999</v>
      </c>
      <c r="AL37" s="80">
        <v>193.56</v>
      </c>
      <c r="AM37" s="80">
        <v>6.5983809999999998</v>
      </c>
      <c r="AN37" s="17">
        <v>48.810820999999997</v>
      </c>
      <c r="AO37" s="80">
        <v>6.31</v>
      </c>
      <c r="AP37" s="80">
        <v>86.632783000000003</v>
      </c>
      <c r="AQ37" s="17">
        <v>70.526111</v>
      </c>
      <c r="AR37" s="80">
        <v>119.75</v>
      </c>
      <c r="AS37" s="80">
        <v>2164.7963650000002</v>
      </c>
      <c r="AT37" s="17">
        <v>27.34524</v>
      </c>
      <c r="AU37" s="80">
        <v>1160.26</v>
      </c>
      <c r="AV37" s="80">
        <v>93963.262453000003</v>
      </c>
      <c r="AW37" s="17">
        <v>5.3906499999999999</v>
      </c>
      <c r="AX37" s="288">
        <v>9927.85</v>
      </c>
    </row>
    <row r="38" spans="1:50" x14ac:dyDescent="0.2">
      <c r="A38" s="135">
        <v>81</v>
      </c>
      <c r="B38" s="138" t="s">
        <v>25</v>
      </c>
      <c r="C38" s="67">
        <v>21606.390630999998</v>
      </c>
      <c r="D38" s="20">
        <v>9.88903</v>
      </c>
      <c r="E38" s="67">
        <v>4187.8599999999997</v>
      </c>
      <c r="F38" s="67">
        <v>874.22745299999997</v>
      </c>
      <c r="G38" s="20">
        <v>36.399822999999998</v>
      </c>
      <c r="H38" s="67">
        <v>623.71</v>
      </c>
      <c r="I38" s="67">
        <v>26.065335000000001</v>
      </c>
      <c r="J38" s="20">
        <v>94.339810999999997</v>
      </c>
      <c r="K38" s="67">
        <v>48.2</v>
      </c>
      <c r="L38" s="67">
        <v>0</v>
      </c>
      <c r="M38" s="20">
        <v>0</v>
      </c>
      <c r="N38" s="67">
        <v>0</v>
      </c>
      <c r="O38" s="67">
        <v>53.773913</v>
      </c>
      <c r="P38" s="20">
        <v>66.092855</v>
      </c>
      <c r="Q38" s="67">
        <v>69.66</v>
      </c>
      <c r="R38" s="67">
        <v>0</v>
      </c>
      <c r="S38" s="20">
        <v>0</v>
      </c>
      <c r="T38" s="67">
        <v>0</v>
      </c>
      <c r="U38" s="67">
        <v>53.773913</v>
      </c>
      <c r="V38" s="20">
        <v>66.092855</v>
      </c>
      <c r="W38" s="67">
        <v>69.66</v>
      </c>
      <c r="X38" s="67">
        <v>26.065335000000001</v>
      </c>
      <c r="Y38" s="20">
        <v>94.339810999999997</v>
      </c>
      <c r="Z38" s="67">
        <v>48.2</v>
      </c>
      <c r="AA38" s="67">
        <v>26.065335000000001</v>
      </c>
      <c r="AB38" s="20">
        <v>94.339810999999997</v>
      </c>
      <c r="AC38" s="67">
        <v>48.2</v>
      </c>
      <c r="AD38" s="67">
        <v>53.773913</v>
      </c>
      <c r="AE38" s="20">
        <v>66.092855</v>
      </c>
      <c r="AF38" s="67">
        <v>69.66</v>
      </c>
      <c r="AG38" s="67">
        <v>81.482489999999999</v>
      </c>
      <c r="AH38" s="20">
        <v>53.323588000000001</v>
      </c>
      <c r="AI38" s="67">
        <v>85.16</v>
      </c>
      <c r="AJ38" s="67">
        <v>53.773913</v>
      </c>
      <c r="AK38" s="20">
        <v>66.092855</v>
      </c>
      <c r="AL38" s="67">
        <v>69.66</v>
      </c>
      <c r="AM38" s="67">
        <v>0</v>
      </c>
      <c r="AN38" s="20">
        <v>0</v>
      </c>
      <c r="AO38" s="67">
        <v>0</v>
      </c>
      <c r="AP38" s="67">
        <v>0</v>
      </c>
      <c r="AQ38" s="20">
        <v>0</v>
      </c>
      <c r="AR38" s="67">
        <v>0</v>
      </c>
      <c r="AS38" s="67">
        <v>0</v>
      </c>
      <c r="AT38" s="20">
        <v>0</v>
      </c>
      <c r="AU38" s="67">
        <v>0</v>
      </c>
      <c r="AV38" s="67">
        <v>20706.097841999999</v>
      </c>
      <c r="AW38" s="20">
        <v>9.2723510000000005</v>
      </c>
      <c r="AX38" s="289">
        <v>3763.09</v>
      </c>
    </row>
    <row r="39" spans="1:50" x14ac:dyDescent="0.2">
      <c r="A39" s="139">
        <v>85</v>
      </c>
      <c r="B39" s="140" t="s">
        <v>26</v>
      </c>
      <c r="C39" s="68">
        <v>27122.931014000002</v>
      </c>
      <c r="D39" s="22">
        <v>13.124862</v>
      </c>
      <c r="E39" s="68">
        <v>6977.3</v>
      </c>
      <c r="F39" s="68">
        <v>1179.9415349999999</v>
      </c>
      <c r="G39" s="22">
        <v>40.123238999999998</v>
      </c>
      <c r="H39" s="68">
        <v>927.92</v>
      </c>
      <c r="I39" s="68">
        <v>2.0685709999999999</v>
      </c>
      <c r="J39" s="22">
        <v>45.698850999999998</v>
      </c>
      <c r="K39" s="68">
        <v>1.85</v>
      </c>
      <c r="L39" s="68">
        <v>0</v>
      </c>
      <c r="M39" s="22">
        <v>0</v>
      </c>
      <c r="N39" s="68">
        <v>0</v>
      </c>
      <c r="O39" s="68">
        <v>78.097148000000004</v>
      </c>
      <c r="P39" s="22">
        <v>96.823634999999996</v>
      </c>
      <c r="Q39" s="68">
        <v>148.21</v>
      </c>
      <c r="R39" s="68">
        <v>0</v>
      </c>
      <c r="S39" s="22">
        <v>0</v>
      </c>
      <c r="T39" s="68">
        <v>0</v>
      </c>
      <c r="U39" s="68">
        <v>0</v>
      </c>
      <c r="V39" s="22">
        <v>0</v>
      </c>
      <c r="W39" s="68">
        <v>0</v>
      </c>
      <c r="X39" s="68">
        <v>4</v>
      </c>
      <c r="Y39" s="22">
        <v>0</v>
      </c>
      <c r="Z39" s="68">
        <v>0</v>
      </c>
      <c r="AA39" s="68">
        <v>76.054051000000001</v>
      </c>
      <c r="AB39" s="22">
        <v>99.424681000000007</v>
      </c>
      <c r="AC39" s="68">
        <v>148.21</v>
      </c>
      <c r="AD39" s="68">
        <v>2.8885809999999998</v>
      </c>
      <c r="AE39" s="22">
        <v>0</v>
      </c>
      <c r="AF39" s="68">
        <v>0</v>
      </c>
      <c r="AG39" s="68">
        <v>49.170385000000003</v>
      </c>
      <c r="AH39" s="22">
        <v>80.690213</v>
      </c>
      <c r="AI39" s="68">
        <v>77.760000000000005</v>
      </c>
      <c r="AJ39" s="68">
        <v>46.794100999999998</v>
      </c>
      <c r="AK39" s="22">
        <v>83.971761000000001</v>
      </c>
      <c r="AL39" s="68">
        <v>77.02</v>
      </c>
      <c r="AM39" s="68">
        <v>4.4930329999999996</v>
      </c>
      <c r="AN39" s="22">
        <v>66.806824000000006</v>
      </c>
      <c r="AO39" s="68">
        <v>5.88</v>
      </c>
      <c r="AP39" s="68">
        <v>70.015523999999999</v>
      </c>
      <c r="AQ39" s="22">
        <v>84.753254999999996</v>
      </c>
      <c r="AR39" s="68">
        <v>116.31</v>
      </c>
      <c r="AS39" s="68">
        <v>88.218226000000001</v>
      </c>
      <c r="AT39" s="22">
        <v>86.067513000000005</v>
      </c>
      <c r="AU39" s="68">
        <v>148.82</v>
      </c>
      <c r="AV39" s="68">
        <v>25568.897766999999</v>
      </c>
      <c r="AW39" s="22">
        <v>13.265947000000001</v>
      </c>
      <c r="AX39" s="290">
        <v>6648.23</v>
      </c>
    </row>
    <row r="40" spans="1:50" x14ac:dyDescent="0.2">
      <c r="A40" s="135">
        <v>50</v>
      </c>
      <c r="B40" s="138" t="s">
        <v>27</v>
      </c>
      <c r="C40" s="67">
        <v>41837.357956</v>
      </c>
      <c r="D40" s="20">
        <v>7.9923489999999999</v>
      </c>
      <c r="E40" s="67">
        <v>6553.82</v>
      </c>
      <c r="F40" s="67">
        <v>1457.354975</v>
      </c>
      <c r="G40" s="20">
        <v>21.031143</v>
      </c>
      <c r="H40" s="67">
        <v>600.74</v>
      </c>
      <c r="I40" s="67">
        <v>162.96797000000001</v>
      </c>
      <c r="J40" s="20">
        <v>78.506838999999999</v>
      </c>
      <c r="K40" s="67">
        <v>250.76</v>
      </c>
      <c r="L40" s="67">
        <v>6.5943579999999997</v>
      </c>
      <c r="M40" s="20">
        <v>92.977738000000002</v>
      </c>
      <c r="N40" s="67">
        <v>12.02</v>
      </c>
      <c r="O40" s="67">
        <v>248.54869600000001</v>
      </c>
      <c r="P40" s="20">
        <v>82.524520999999993</v>
      </c>
      <c r="Q40" s="67">
        <v>402.02</v>
      </c>
      <c r="R40" s="67">
        <v>0</v>
      </c>
      <c r="S40" s="20">
        <v>0</v>
      </c>
      <c r="T40" s="67">
        <v>0</v>
      </c>
      <c r="U40" s="67">
        <v>64.511885000000007</v>
      </c>
      <c r="V40" s="20">
        <v>78.974534000000006</v>
      </c>
      <c r="W40" s="67">
        <v>99.86</v>
      </c>
      <c r="X40" s="67">
        <v>80.365416999999994</v>
      </c>
      <c r="Y40" s="20">
        <v>40.059297000000001</v>
      </c>
      <c r="Z40" s="67">
        <v>63.1</v>
      </c>
      <c r="AA40" s="67">
        <v>15.366581999999999</v>
      </c>
      <c r="AB40" s="20">
        <v>62.594518000000001</v>
      </c>
      <c r="AC40" s="67">
        <v>18.850000000000001</v>
      </c>
      <c r="AD40" s="67">
        <v>17.792432000000002</v>
      </c>
      <c r="AE40" s="20">
        <v>56.407390999999997</v>
      </c>
      <c r="AF40" s="67">
        <v>19.670000000000002</v>
      </c>
      <c r="AG40" s="67">
        <v>31.166733000000001</v>
      </c>
      <c r="AH40" s="20">
        <v>37.902161</v>
      </c>
      <c r="AI40" s="67">
        <v>23.15</v>
      </c>
      <c r="AJ40" s="67">
        <v>224.59823800000001</v>
      </c>
      <c r="AK40" s="20">
        <v>37.105424999999997</v>
      </c>
      <c r="AL40" s="67">
        <v>163.34</v>
      </c>
      <c r="AM40" s="67">
        <v>2.1053470000000001</v>
      </c>
      <c r="AN40" s="20">
        <v>55.455770000000001</v>
      </c>
      <c r="AO40" s="67">
        <v>2.29</v>
      </c>
      <c r="AP40" s="67">
        <v>16.617259000000001</v>
      </c>
      <c r="AQ40" s="20">
        <v>87.573081999999999</v>
      </c>
      <c r="AR40" s="67">
        <v>28.52</v>
      </c>
      <c r="AS40" s="67">
        <v>520.53664800000001</v>
      </c>
      <c r="AT40" s="20">
        <v>43.125723999999998</v>
      </c>
      <c r="AU40" s="67">
        <v>439.99</v>
      </c>
      <c r="AV40" s="67">
        <v>39130.097564000003</v>
      </c>
      <c r="AW40" s="20">
        <v>8.1348749999999992</v>
      </c>
      <c r="AX40" s="289">
        <v>6239.04</v>
      </c>
    </row>
    <row r="41" spans="1:50" x14ac:dyDescent="0.2">
      <c r="A41" s="141">
        <v>99</v>
      </c>
      <c r="B41" s="142" t="s">
        <v>28</v>
      </c>
      <c r="C41" s="66">
        <v>10122.678903</v>
      </c>
      <c r="D41" s="24">
        <v>3.6496659999999999</v>
      </c>
      <c r="E41" s="66">
        <v>724.11</v>
      </c>
      <c r="F41" s="66">
        <v>0</v>
      </c>
      <c r="G41" s="24">
        <v>0</v>
      </c>
      <c r="H41" s="66">
        <v>0</v>
      </c>
      <c r="I41" s="66">
        <v>0</v>
      </c>
      <c r="J41" s="24">
        <v>0</v>
      </c>
      <c r="K41" s="66">
        <v>0</v>
      </c>
      <c r="L41" s="66">
        <v>0</v>
      </c>
      <c r="M41" s="24">
        <v>0</v>
      </c>
      <c r="N41" s="66">
        <v>0</v>
      </c>
      <c r="O41" s="66">
        <v>0</v>
      </c>
      <c r="P41" s="24">
        <v>0</v>
      </c>
      <c r="Q41" s="66">
        <v>0</v>
      </c>
      <c r="R41" s="66">
        <v>0</v>
      </c>
      <c r="S41" s="24">
        <v>0</v>
      </c>
      <c r="T41" s="66">
        <v>0</v>
      </c>
      <c r="U41" s="66">
        <v>0</v>
      </c>
      <c r="V41" s="24">
        <v>0</v>
      </c>
      <c r="W41" s="66">
        <v>0</v>
      </c>
      <c r="X41" s="66">
        <v>0</v>
      </c>
      <c r="Y41" s="24">
        <v>0</v>
      </c>
      <c r="Z41" s="66">
        <v>0</v>
      </c>
      <c r="AA41" s="66">
        <v>0</v>
      </c>
      <c r="AB41" s="24">
        <v>0</v>
      </c>
      <c r="AC41" s="66">
        <v>0</v>
      </c>
      <c r="AD41" s="66">
        <v>8.4681329999999999</v>
      </c>
      <c r="AE41" s="24">
        <v>90.064355000000006</v>
      </c>
      <c r="AF41" s="66">
        <v>14.95</v>
      </c>
      <c r="AG41" s="66">
        <v>0</v>
      </c>
      <c r="AH41" s="24">
        <v>0</v>
      </c>
      <c r="AI41" s="66">
        <v>0</v>
      </c>
      <c r="AJ41" s="66">
        <v>0</v>
      </c>
      <c r="AK41" s="24">
        <v>0</v>
      </c>
      <c r="AL41" s="66">
        <v>0</v>
      </c>
      <c r="AM41" s="66">
        <v>0</v>
      </c>
      <c r="AN41" s="24">
        <v>0</v>
      </c>
      <c r="AO41" s="66">
        <v>0</v>
      </c>
      <c r="AP41" s="66">
        <v>0</v>
      </c>
      <c r="AQ41" s="24">
        <v>0</v>
      </c>
      <c r="AR41" s="66">
        <v>0</v>
      </c>
      <c r="AS41" s="66">
        <v>1556.041491</v>
      </c>
      <c r="AT41" s="24">
        <v>34.861871000000001</v>
      </c>
      <c r="AU41" s="66">
        <v>1063.23</v>
      </c>
      <c r="AV41" s="66">
        <v>8558.1692789999997</v>
      </c>
      <c r="AW41" s="24">
        <v>6.7362909999999996</v>
      </c>
      <c r="AX41" s="287">
        <v>1129.95</v>
      </c>
    </row>
    <row r="42" spans="1:50" s="13" customFormat="1" x14ac:dyDescent="0.2">
      <c r="A42" s="149"/>
      <c r="B42" s="131" t="s">
        <v>720</v>
      </c>
      <c r="C42" s="80">
        <v>47504.091412000002</v>
      </c>
      <c r="D42" s="17">
        <v>13.004552</v>
      </c>
      <c r="E42" s="80">
        <v>12108.28</v>
      </c>
      <c r="F42" s="80">
        <v>4311.1724880000002</v>
      </c>
      <c r="G42" s="17">
        <v>44.447342999999996</v>
      </c>
      <c r="H42" s="80">
        <v>3755.76</v>
      </c>
      <c r="I42" s="80">
        <v>41.663877999999997</v>
      </c>
      <c r="J42" s="17">
        <v>58.872326000000001</v>
      </c>
      <c r="K42" s="80">
        <v>48.08</v>
      </c>
      <c r="L42" s="80">
        <v>0</v>
      </c>
      <c r="M42" s="17">
        <v>0</v>
      </c>
      <c r="N42" s="80">
        <v>0</v>
      </c>
      <c r="O42" s="80">
        <v>253.97952100000001</v>
      </c>
      <c r="P42" s="17">
        <v>25.730315000000001</v>
      </c>
      <c r="Q42" s="80">
        <v>128.09</v>
      </c>
      <c r="R42" s="80">
        <v>0</v>
      </c>
      <c r="S42" s="17">
        <v>0</v>
      </c>
      <c r="T42" s="80">
        <v>0</v>
      </c>
      <c r="U42" s="80">
        <v>7.0140380000000002</v>
      </c>
      <c r="V42" s="17">
        <v>94.280904000000007</v>
      </c>
      <c r="W42" s="80">
        <v>12.96</v>
      </c>
      <c r="X42" s="80">
        <v>230.34311099999999</v>
      </c>
      <c r="Y42" s="17">
        <v>57.567132000000001</v>
      </c>
      <c r="Z42" s="80">
        <v>259.89999999999998</v>
      </c>
      <c r="AA42" s="80">
        <v>208.67931799999999</v>
      </c>
      <c r="AB42" s="17">
        <v>58.385426000000002</v>
      </c>
      <c r="AC42" s="80">
        <v>238.8</v>
      </c>
      <c r="AD42" s="80">
        <v>128.34583799999999</v>
      </c>
      <c r="AE42" s="17">
        <v>39.568325999999999</v>
      </c>
      <c r="AF42" s="80">
        <v>99.54</v>
      </c>
      <c r="AG42" s="80">
        <v>98.372472000000002</v>
      </c>
      <c r="AH42" s="17">
        <v>44.909579999999998</v>
      </c>
      <c r="AI42" s="80">
        <v>86.59</v>
      </c>
      <c r="AJ42" s="80">
        <v>82.658717999999993</v>
      </c>
      <c r="AK42" s="17">
        <v>34.984648999999997</v>
      </c>
      <c r="AL42" s="80">
        <v>56.68</v>
      </c>
      <c r="AM42" s="80">
        <v>20.231852</v>
      </c>
      <c r="AN42" s="17">
        <v>64.747702000000004</v>
      </c>
      <c r="AO42" s="80">
        <v>25.68</v>
      </c>
      <c r="AP42" s="80">
        <v>50.483089999999997</v>
      </c>
      <c r="AQ42" s="17">
        <v>91.016351999999998</v>
      </c>
      <c r="AR42" s="80">
        <v>90.06</v>
      </c>
      <c r="AS42" s="80">
        <v>440.75704500000001</v>
      </c>
      <c r="AT42" s="17">
        <v>33.136420999999999</v>
      </c>
      <c r="AU42" s="80">
        <v>286.26</v>
      </c>
      <c r="AV42" s="80">
        <v>41965.915380999999</v>
      </c>
      <c r="AW42" s="17">
        <v>10.604414999999999</v>
      </c>
      <c r="AX42" s="288">
        <v>8722.4699999999993</v>
      </c>
    </row>
    <row r="43" spans="1:50" x14ac:dyDescent="0.2">
      <c r="A43" s="135">
        <v>91</v>
      </c>
      <c r="B43" s="138" t="s">
        <v>29</v>
      </c>
      <c r="C43" s="67">
        <v>382.72484500000002</v>
      </c>
      <c r="D43" s="20">
        <v>21.342908999999999</v>
      </c>
      <c r="E43" s="67">
        <v>160.1</v>
      </c>
      <c r="F43" s="67">
        <v>72.253968</v>
      </c>
      <c r="G43" s="20">
        <v>42.205509999999997</v>
      </c>
      <c r="H43" s="67">
        <v>59.77</v>
      </c>
      <c r="I43" s="67">
        <v>0</v>
      </c>
      <c r="J43" s="20">
        <v>0</v>
      </c>
      <c r="K43" s="67">
        <v>0</v>
      </c>
      <c r="L43" s="67">
        <v>0</v>
      </c>
      <c r="M43" s="20">
        <v>0</v>
      </c>
      <c r="N43" s="67">
        <v>0</v>
      </c>
      <c r="O43" s="67">
        <v>165.151927</v>
      </c>
      <c r="P43" s="20">
        <v>26.242283</v>
      </c>
      <c r="Q43" s="67">
        <v>84.95</v>
      </c>
      <c r="R43" s="67">
        <v>0</v>
      </c>
      <c r="S43" s="20">
        <v>0</v>
      </c>
      <c r="T43" s="67">
        <v>0</v>
      </c>
      <c r="U43" s="67">
        <v>0</v>
      </c>
      <c r="V43" s="20">
        <v>0</v>
      </c>
      <c r="W43" s="67">
        <v>0</v>
      </c>
      <c r="X43" s="67">
        <v>0</v>
      </c>
      <c r="Y43" s="20">
        <v>0</v>
      </c>
      <c r="Z43" s="67">
        <v>0</v>
      </c>
      <c r="AA43" s="67">
        <v>0</v>
      </c>
      <c r="AB43" s="20">
        <v>0</v>
      </c>
      <c r="AC43" s="67">
        <v>0</v>
      </c>
      <c r="AD43" s="67">
        <v>0</v>
      </c>
      <c r="AE43" s="20">
        <v>0</v>
      </c>
      <c r="AF43" s="67">
        <v>0</v>
      </c>
      <c r="AG43" s="67">
        <v>41.287982</v>
      </c>
      <c r="AH43" s="20">
        <v>48.749802000000003</v>
      </c>
      <c r="AI43" s="67">
        <v>39.450000000000003</v>
      </c>
      <c r="AJ43" s="67">
        <v>52.420991000000001</v>
      </c>
      <c r="AK43" s="20">
        <v>47.526499000000001</v>
      </c>
      <c r="AL43" s="67">
        <v>48.83</v>
      </c>
      <c r="AM43" s="67">
        <v>0</v>
      </c>
      <c r="AN43" s="20">
        <v>0</v>
      </c>
      <c r="AO43" s="67">
        <v>0</v>
      </c>
      <c r="AP43" s="67">
        <v>0</v>
      </c>
      <c r="AQ43" s="20">
        <v>0</v>
      </c>
      <c r="AR43" s="67">
        <v>0</v>
      </c>
      <c r="AS43" s="67">
        <v>0</v>
      </c>
      <c r="AT43" s="20">
        <v>0</v>
      </c>
      <c r="AU43" s="67">
        <v>0</v>
      </c>
      <c r="AV43" s="67">
        <v>154.82993099999999</v>
      </c>
      <c r="AW43" s="20">
        <v>26.656376999999999</v>
      </c>
      <c r="AX43" s="289">
        <v>80.89</v>
      </c>
    </row>
    <row r="44" spans="1:50" x14ac:dyDescent="0.2">
      <c r="A44" s="139">
        <v>18</v>
      </c>
      <c r="B44" s="145" t="s">
        <v>30</v>
      </c>
      <c r="C44" s="68">
        <v>19055.499107</v>
      </c>
      <c r="D44" s="22">
        <v>8.1088439999999995</v>
      </c>
      <c r="E44" s="68">
        <v>3028.55</v>
      </c>
      <c r="F44" s="68">
        <v>663.59950700000002</v>
      </c>
      <c r="G44" s="22">
        <v>44.619517999999999</v>
      </c>
      <c r="H44" s="68">
        <v>580.35</v>
      </c>
      <c r="I44" s="68">
        <v>20.008195000000001</v>
      </c>
      <c r="J44" s="22">
        <v>97.849210999999997</v>
      </c>
      <c r="K44" s="68">
        <v>38.369999999999997</v>
      </c>
      <c r="L44" s="68">
        <v>0</v>
      </c>
      <c r="M44" s="22">
        <v>0</v>
      </c>
      <c r="N44" s="68">
        <v>0</v>
      </c>
      <c r="O44" s="68">
        <v>0</v>
      </c>
      <c r="P44" s="22">
        <v>0</v>
      </c>
      <c r="Q44" s="68">
        <v>0</v>
      </c>
      <c r="R44" s="68">
        <v>0</v>
      </c>
      <c r="S44" s="22">
        <v>0</v>
      </c>
      <c r="T44" s="68">
        <v>0</v>
      </c>
      <c r="U44" s="68">
        <v>0</v>
      </c>
      <c r="V44" s="22">
        <v>0</v>
      </c>
      <c r="W44" s="68">
        <v>0</v>
      </c>
      <c r="X44" s="68">
        <v>1</v>
      </c>
      <c r="Y44" s="22">
        <v>0</v>
      </c>
      <c r="Z44" s="68">
        <v>0</v>
      </c>
      <c r="AA44" s="68">
        <v>1</v>
      </c>
      <c r="AB44" s="22">
        <v>0</v>
      </c>
      <c r="AC44" s="68">
        <v>0</v>
      </c>
      <c r="AD44" s="68">
        <v>19.282122999999999</v>
      </c>
      <c r="AE44" s="22">
        <v>97.657754999999995</v>
      </c>
      <c r="AF44" s="68">
        <v>36.909999999999997</v>
      </c>
      <c r="AG44" s="68">
        <v>0</v>
      </c>
      <c r="AH44" s="22">
        <v>0</v>
      </c>
      <c r="AI44" s="68">
        <v>0</v>
      </c>
      <c r="AJ44" s="68">
        <v>0</v>
      </c>
      <c r="AK44" s="22">
        <v>0</v>
      </c>
      <c r="AL44" s="68">
        <v>0</v>
      </c>
      <c r="AM44" s="68">
        <v>0</v>
      </c>
      <c r="AN44" s="22">
        <v>0</v>
      </c>
      <c r="AO44" s="68">
        <v>0</v>
      </c>
      <c r="AP44" s="68">
        <v>0</v>
      </c>
      <c r="AQ44" s="22">
        <v>0</v>
      </c>
      <c r="AR44" s="68">
        <v>0</v>
      </c>
      <c r="AS44" s="68">
        <v>73.287907000000004</v>
      </c>
      <c r="AT44" s="22">
        <v>98.835815999999994</v>
      </c>
      <c r="AU44" s="68">
        <v>141.97</v>
      </c>
      <c r="AV44" s="68">
        <v>18298.329570000002</v>
      </c>
      <c r="AW44" s="22">
        <v>7.721641</v>
      </c>
      <c r="AX44" s="290">
        <v>2769.35</v>
      </c>
    </row>
    <row r="45" spans="1:50" x14ac:dyDescent="0.2">
      <c r="A45" s="135">
        <v>94</v>
      </c>
      <c r="B45" s="146" t="s">
        <v>31</v>
      </c>
      <c r="C45" s="67">
        <v>376.13590199999999</v>
      </c>
      <c r="D45" s="20">
        <v>28.171872</v>
      </c>
      <c r="E45" s="67">
        <v>207.69</v>
      </c>
      <c r="F45" s="67">
        <v>0</v>
      </c>
      <c r="G45" s="20">
        <v>0</v>
      </c>
      <c r="H45" s="67">
        <v>0</v>
      </c>
      <c r="I45" s="67">
        <v>0</v>
      </c>
      <c r="J45" s="20">
        <v>0</v>
      </c>
      <c r="K45" s="67">
        <v>0</v>
      </c>
      <c r="L45" s="67">
        <v>0</v>
      </c>
      <c r="M45" s="20">
        <v>0</v>
      </c>
      <c r="N45" s="67">
        <v>0</v>
      </c>
      <c r="O45" s="67">
        <v>0</v>
      </c>
      <c r="P45" s="20">
        <v>0</v>
      </c>
      <c r="Q45" s="67">
        <v>0</v>
      </c>
      <c r="R45" s="67">
        <v>0</v>
      </c>
      <c r="S45" s="20">
        <v>0</v>
      </c>
      <c r="T45" s="67">
        <v>0</v>
      </c>
      <c r="U45" s="67">
        <v>7.0140380000000002</v>
      </c>
      <c r="V45" s="20">
        <v>94.280904000000007</v>
      </c>
      <c r="W45" s="67">
        <v>12.96</v>
      </c>
      <c r="X45" s="67">
        <v>0</v>
      </c>
      <c r="Y45" s="20">
        <v>0</v>
      </c>
      <c r="Z45" s="67">
        <v>0</v>
      </c>
      <c r="AA45" s="67">
        <v>0</v>
      </c>
      <c r="AB45" s="20">
        <v>0</v>
      </c>
      <c r="AC45" s="67">
        <v>0</v>
      </c>
      <c r="AD45" s="67">
        <v>0</v>
      </c>
      <c r="AE45" s="20">
        <v>0</v>
      </c>
      <c r="AF45" s="67">
        <v>0</v>
      </c>
      <c r="AG45" s="67">
        <v>0</v>
      </c>
      <c r="AH45" s="20">
        <v>0</v>
      </c>
      <c r="AI45" s="67">
        <v>0</v>
      </c>
      <c r="AJ45" s="67">
        <v>0</v>
      </c>
      <c r="AK45" s="20">
        <v>0</v>
      </c>
      <c r="AL45" s="67">
        <v>0</v>
      </c>
      <c r="AM45" s="67">
        <v>10.73532</v>
      </c>
      <c r="AN45" s="20">
        <v>97.100830999999999</v>
      </c>
      <c r="AO45" s="67">
        <v>20.43</v>
      </c>
      <c r="AP45" s="67">
        <v>0</v>
      </c>
      <c r="AQ45" s="20">
        <v>0</v>
      </c>
      <c r="AR45" s="67">
        <v>0</v>
      </c>
      <c r="AS45" s="67">
        <v>0</v>
      </c>
      <c r="AT45" s="20">
        <v>0</v>
      </c>
      <c r="AU45" s="67">
        <v>0</v>
      </c>
      <c r="AV45" s="67">
        <v>358.38654500000001</v>
      </c>
      <c r="AW45" s="20">
        <v>31.318964000000001</v>
      </c>
      <c r="AX45" s="289">
        <v>220</v>
      </c>
    </row>
    <row r="46" spans="1:50" x14ac:dyDescent="0.2">
      <c r="A46" s="139">
        <v>95</v>
      </c>
      <c r="B46" s="145" t="s">
        <v>32</v>
      </c>
      <c r="C46" s="68">
        <v>7286.6614319999999</v>
      </c>
      <c r="D46" s="22">
        <v>18.296755999999998</v>
      </c>
      <c r="E46" s="68">
        <v>2613.12</v>
      </c>
      <c r="F46" s="68">
        <v>683.82458799999995</v>
      </c>
      <c r="G46" s="22">
        <v>34.381377000000001</v>
      </c>
      <c r="H46" s="68">
        <v>460.81</v>
      </c>
      <c r="I46" s="68">
        <v>12.161822000000001</v>
      </c>
      <c r="J46" s="22">
        <v>95.272886999999997</v>
      </c>
      <c r="K46" s="68">
        <v>22.71</v>
      </c>
      <c r="L46" s="68">
        <v>0</v>
      </c>
      <c r="M46" s="22">
        <v>0</v>
      </c>
      <c r="N46" s="68">
        <v>0</v>
      </c>
      <c r="O46" s="68">
        <v>51.696773999999998</v>
      </c>
      <c r="P46" s="22">
        <v>62.371102</v>
      </c>
      <c r="Q46" s="68">
        <v>63.2</v>
      </c>
      <c r="R46" s="68">
        <v>0</v>
      </c>
      <c r="S46" s="22">
        <v>0</v>
      </c>
      <c r="T46" s="68">
        <v>0</v>
      </c>
      <c r="U46" s="68">
        <v>0</v>
      </c>
      <c r="V46" s="22">
        <v>0</v>
      </c>
      <c r="W46" s="68">
        <v>0</v>
      </c>
      <c r="X46" s="68">
        <v>229.34311099999999</v>
      </c>
      <c r="Y46" s="22">
        <v>57.818140999999997</v>
      </c>
      <c r="Z46" s="68">
        <v>259.89999999999998</v>
      </c>
      <c r="AA46" s="68">
        <v>12.082471999999999</v>
      </c>
      <c r="AB46" s="22">
        <v>68.244449000000003</v>
      </c>
      <c r="AC46" s="68">
        <v>16.16</v>
      </c>
      <c r="AD46" s="68">
        <v>101.281052</v>
      </c>
      <c r="AE46" s="22">
        <v>46.029801999999997</v>
      </c>
      <c r="AF46" s="68">
        <v>91.37</v>
      </c>
      <c r="AG46" s="68">
        <v>12.171006</v>
      </c>
      <c r="AH46" s="22">
        <v>98.233075999999997</v>
      </c>
      <c r="AI46" s="68">
        <v>23.43</v>
      </c>
      <c r="AJ46" s="68">
        <v>8.0178250000000002</v>
      </c>
      <c r="AK46" s="22">
        <v>98.233075999999997</v>
      </c>
      <c r="AL46" s="68">
        <v>15.44</v>
      </c>
      <c r="AM46" s="68">
        <v>9.4965329999999994</v>
      </c>
      <c r="AN46" s="22">
        <v>83.540430000000001</v>
      </c>
      <c r="AO46" s="68">
        <v>15.55</v>
      </c>
      <c r="AP46" s="68">
        <v>3.0137879999999999</v>
      </c>
      <c r="AQ46" s="22">
        <v>98.233075999999997</v>
      </c>
      <c r="AR46" s="68">
        <v>5.8</v>
      </c>
      <c r="AS46" s="68">
        <v>271.238992</v>
      </c>
      <c r="AT46" s="22">
        <v>42.467661999999997</v>
      </c>
      <c r="AU46" s="68">
        <v>225.77</v>
      </c>
      <c r="AV46" s="68">
        <v>6012.0924930000001</v>
      </c>
      <c r="AW46" s="22">
        <v>18.419917000000002</v>
      </c>
      <c r="AX46" s="290">
        <v>2170.5500000000002</v>
      </c>
    </row>
    <row r="47" spans="1:50" x14ac:dyDescent="0.2">
      <c r="A47" s="135">
        <v>86</v>
      </c>
      <c r="B47" s="146" t="s">
        <v>33</v>
      </c>
      <c r="C47" s="67">
        <v>19684.081467</v>
      </c>
      <c r="D47" s="20">
        <v>29.604016000000001</v>
      </c>
      <c r="E47" s="67">
        <v>11421.47</v>
      </c>
      <c r="F47" s="67">
        <v>2891.494424</v>
      </c>
      <c r="G47" s="20">
        <v>64.958933000000002</v>
      </c>
      <c r="H47" s="67">
        <v>3681.44</v>
      </c>
      <c r="I47" s="67">
        <v>9.4938599999999997</v>
      </c>
      <c r="J47" s="20">
        <v>96.593773999999996</v>
      </c>
      <c r="K47" s="67">
        <v>17.97</v>
      </c>
      <c r="L47" s="67">
        <v>0</v>
      </c>
      <c r="M47" s="20">
        <v>0</v>
      </c>
      <c r="N47" s="67">
        <v>0</v>
      </c>
      <c r="O47" s="67">
        <v>37.130820999999997</v>
      </c>
      <c r="P47" s="20">
        <v>99.048929000000001</v>
      </c>
      <c r="Q47" s="67">
        <v>72.08</v>
      </c>
      <c r="R47" s="67">
        <v>0</v>
      </c>
      <c r="S47" s="20">
        <v>0</v>
      </c>
      <c r="T47" s="67">
        <v>0</v>
      </c>
      <c r="U47" s="67">
        <v>0</v>
      </c>
      <c r="V47" s="20">
        <v>0</v>
      </c>
      <c r="W47" s="67">
        <v>0</v>
      </c>
      <c r="X47" s="67">
        <v>0</v>
      </c>
      <c r="Y47" s="20">
        <v>0</v>
      </c>
      <c r="Z47" s="67">
        <v>0</v>
      </c>
      <c r="AA47" s="67">
        <v>195.596846</v>
      </c>
      <c r="AB47" s="20">
        <v>62.147714999999998</v>
      </c>
      <c r="AC47" s="67">
        <v>238.26</v>
      </c>
      <c r="AD47" s="67">
        <v>7.7826639999999996</v>
      </c>
      <c r="AE47" s="20">
        <v>91.835369</v>
      </c>
      <c r="AF47" s="67">
        <v>14.01</v>
      </c>
      <c r="AG47" s="67">
        <v>44.913483999999997</v>
      </c>
      <c r="AH47" s="20">
        <v>83.417550000000006</v>
      </c>
      <c r="AI47" s="67">
        <v>73.430000000000007</v>
      </c>
      <c r="AJ47" s="67">
        <v>22.219902000000001</v>
      </c>
      <c r="AK47" s="20">
        <v>55.760153000000003</v>
      </c>
      <c r="AL47" s="67">
        <v>24.28</v>
      </c>
      <c r="AM47" s="67">
        <v>0</v>
      </c>
      <c r="AN47" s="20">
        <v>0</v>
      </c>
      <c r="AO47" s="67">
        <v>0</v>
      </c>
      <c r="AP47" s="67">
        <v>47.469301000000002</v>
      </c>
      <c r="AQ47" s="20">
        <v>96.593773999999996</v>
      </c>
      <c r="AR47" s="67">
        <v>89.87</v>
      </c>
      <c r="AS47" s="67">
        <v>96.230147000000002</v>
      </c>
      <c r="AT47" s="20">
        <v>55.141629999999999</v>
      </c>
      <c r="AU47" s="67">
        <v>104</v>
      </c>
      <c r="AV47" s="67">
        <v>16423.288183000001</v>
      </c>
      <c r="AW47" s="20">
        <v>24.766100999999999</v>
      </c>
      <c r="AX47" s="289">
        <v>7972.12</v>
      </c>
    </row>
    <row r="48" spans="1:50" x14ac:dyDescent="0.2">
      <c r="A48" s="141">
        <v>97</v>
      </c>
      <c r="B48" s="147" t="s">
        <v>34</v>
      </c>
      <c r="C48" s="66">
        <v>718.98865899999998</v>
      </c>
      <c r="D48" s="24">
        <v>21.440854999999999</v>
      </c>
      <c r="E48" s="66">
        <v>302.14999999999998</v>
      </c>
      <c r="F48" s="66">
        <v>0</v>
      </c>
      <c r="G48" s="24">
        <v>0</v>
      </c>
      <c r="H48" s="66">
        <v>0</v>
      </c>
      <c r="I48" s="66">
        <v>0</v>
      </c>
      <c r="J48" s="24">
        <v>0</v>
      </c>
      <c r="K48" s="66">
        <v>0</v>
      </c>
      <c r="L48" s="66">
        <v>0</v>
      </c>
      <c r="M48" s="24">
        <v>0</v>
      </c>
      <c r="N48" s="66">
        <v>0</v>
      </c>
      <c r="O48" s="66">
        <v>0</v>
      </c>
      <c r="P48" s="24">
        <v>0</v>
      </c>
      <c r="Q48" s="66">
        <v>0</v>
      </c>
      <c r="R48" s="66">
        <v>0</v>
      </c>
      <c r="S48" s="24">
        <v>0</v>
      </c>
      <c r="T48" s="66">
        <v>0</v>
      </c>
      <c r="U48" s="66">
        <v>0</v>
      </c>
      <c r="V48" s="24">
        <v>0</v>
      </c>
      <c r="W48" s="66">
        <v>0</v>
      </c>
      <c r="X48" s="66">
        <v>0</v>
      </c>
      <c r="Y48" s="24">
        <v>0</v>
      </c>
      <c r="Z48" s="66">
        <v>0</v>
      </c>
      <c r="AA48" s="66">
        <v>0</v>
      </c>
      <c r="AB48" s="24">
        <v>0</v>
      </c>
      <c r="AC48" s="66">
        <v>0</v>
      </c>
      <c r="AD48" s="66">
        <v>0</v>
      </c>
      <c r="AE48" s="24">
        <v>0</v>
      </c>
      <c r="AF48" s="66">
        <v>0</v>
      </c>
      <c r="AG48" s="66">
        <v>0</v>
      </c>
      <c r="AH48" s="24">
        <v>0</v>
      </c>
      <c r="AI48" s="66">
        <v>0</v>
      </c>
      <c r="AJ48" s="66">
        <v>0</v>
      </c>
      <c r="AK48" s="24">
        <v>0</v>
      </c>
      <c r="AL48" s="66">
        <v>0</v>
      </c>
      <c r="AM48" s="66">
        <v>0</v>
      </c>
      <c r="AN48" s="24">
        <v>0</v>
      </c>
      <c r="AO48" s="66">
        <v>0</v>
      </c>
      <c r="AP48" s="66">
        <v>0</v>
      </c>
      <c r="AQ48" s="24">
        <v>0</v>
      </c>
      <c r="AR48" s="66">
        <v>0</v>
      </c>
      <c r="AS48" s="66">
        <v>0</v>
      </c>
      <c r="AT48" s="24">
        <v>0</v>
      </c>
      <c r="AU48" s="66">
        <v>0</v>
      </c>
      <c r="AV48" s="66">
        <v>718.98865899999998</v>
      </c>
      <c r="AW48" s="24">
        <v>21.440854999999999</v>
      </c>
      <c r="AX48" s="287">
        <v>302.14999999999998</v>
      </c>
    </row>
    <row r="49" spans="1:50" x14ac:dyDescent="0.2">
      <c r="A49" s="25"/>
      <c r="B49" s="14"/>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row>
    <row r="50" spans="1:50"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186"/>
      <c r="AJ50" s="186"/>
      <c r="AK50" s="186"/>
      <c r="AL50" s="186"/>
      <c r="AM50" s="186"/>
      <c r="AN50" s="186"/>
      <c r="AO50" s="186"/>
      <c r="AP50" s="186"/>
      <c r="AQ50" s="186"/>
      <c r="AR50" s="186"/>
      <c r="AS50" s="186"/>
      <c r="AT50" s="186"/>
      <c r="AU50" s="186"/>
      <c r="AV50" s="186"/>
      <c r="AW50" s="186"/>
      <c r="AX50" s="328"/>
    </row>
    <row r="51" spans="1:50" ht="14.25" customHeight="1" x14ac:dyDescent="0.2">
      <c r="A51" s="523" t="s">
        <v>425</v>
      </c>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330"/>
    </row>
    <row r="52" spans="1:50"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30"/>
    </row>
    <row r="53" spans="1:50"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30"/>
    </row>
    <row r="54" spans="1:50"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30"/>
    </row>
    <row r="55" spans="1:50" x14ac:dyDescent="0.2">
      <c r="A55" s="329" t="s">
        <v>663</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30"/>
    </row>
    <row r="56" spans="1:50"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333"/>
    </row>
  </sheetData>
  <mergeCells count="21">
    <mergeCell ref="A51:AW51"/>
    <mergeCell ref="U9:W9"/>
    <mergeCell ref="X9:Z9"/>
    <mergeCell ref="AA9:AC9"/>
    <mergeCell ref="AD9:AF9"/>
    <mergeCell ref="AG9:AI9"/>
    <mergeCell ref="AJ9:AL9"/>
    <mergeCell ref="A1:AT2"/>
    <mergeCell ref="A4:AX5"/>
    <mergeCell ref="A6:AW6"/>
    <mergeCell ref="A9:A10"/>
    <mergeCell ref="C9:E9"/>
    <mergeCell ref="F9:H9"/>
    <mergeCell ref="I9:K9"/>
    <mergeCell ref="L9:N9"/>
    <mergeCell ref="O9:Q9"/>
    <mergeCell ref="R9:T9"/>
    <mergeCell ref="AM9:AO9"/>
    <mergeCell ref="AS9:AU9"/>
    <mergeCell ref="AV9:AX9"/>
    <mergeCell ref="AP9:AR9"/>
  </mergeCells>
  <hyperlinks>
    <hyperlink ref="AY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5703125" style="1" customWidth="1"/>
    <col min="6" max="6" width="15.85546875" style="1" customWidth="1"/>
    <col min="7" max="7" width="10" style="1" bestFit="1" customWidth="1"/>
    <col min="8" max="8" width="10" style="1" customWidth="1"/>
    <col min="9" max="9" width="16" style="1" customWidth="1"/>
    <col min="10" max="10" width="10" style="1" bestFit="1" customWidth="1"/>
    <col min="11" max="11" width="10" style="1" customWidth="1"/>
    <col min="12" max="12" width="16" style="1" customWidth="1"/>
    <col min="13" max="13" width="10" style="1" bestFit="1" customWidth="1"/>
    <col min="14" max="14" width="10" style="1" customWidth="1"/>
    <col min="15" max="15" width="13.5703125" style="1" customWidth="1"/>
    <col min="16" max="16" width="10" style="1" customWidth="1"/>
    <col min="17" max="16384" width="11.42578125" style="1"/>
  </cols>
  <sheetData>
    <row r="1" spans="1:18" ht="60" customHeight="1" x14ac:dyDescent="0.2">
      <c r="A1" s="493"/>
      <c r="B1" s="493"/>
      <c r="C1" s="493"/>
      <c r="D1" s="493"/>
      <c r="E1" s="493"/>
      <c r="F1" s="493"/>
      <c r="G1" s="493"/>
      <c r="H1" s="493"/>
      <c r="I1" s="493"/>
      <c r="J1" s="493"/>
      <c r="K1" s="493"/>
      <c r="L1" s="493"/>
      <c r="M1" s="493"/>
      <c r="N1" s="493"/>
      <c r="O1" s="264"/>
      <c r="P1" s="264"/>
      <c r="R1" s="326" t="s">
        <v>695</v>
      </c>
    </row>
    <row r="2" spans="1:18" ht="15" customHeight="1" x14ac:dyDescent="0.2">
      <c r="A2" s="493"/>
      <c r="B2" s="493"/>
      <c r="C2" s="493"/>
      <c r="D2" s="493"/>
      <c r="E2" s="493"/>
      <c r="F2" s="493"/>
      <c r="G2" s="493"/>
      <c r="H2" s="493"/>
      <c r="I2" s="493"/>
      <c r="J2" s="493"/>
      <c r="K2" s="493"/>
      <c r="L2" s="493"/>
      <c r="M2" s="493"/>
      <c r="N2" s="493"/>
      <c r="O2" s="264"/>
      <c r="P2" s="264"/>
    </row>
    <row r="3" spans="1:18" ht="11.45" customHeight="1" x14ac:dyDescent="0.2">
      <c r="A3" s="264"/>
      <c r="B3" s="264"/>
      <c r="C3" s="264"/>
      <c r="D3" s="264"/>
      <c r="E3" s="264"/>
      <c r="F3" s="264"/>
      <c r="G3" s="264"/>
      <c r="H3" s="264"/>
      <c r="I3" s="264"/>
      <c r="J3" s="264"/>
      <c r="K3" s="264"/>
      <c r="L3" s="264"/>
      <c r="M3" s="264"/>
      <c r="N3" s="264"/>
      <c r="O3" s="264"/>
      <c r="P3" s="264"/>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ht="14.25" customHeight="1" x14ac:dyDescent="0.2">
      <c r="A6" s="505" t="s">
        <v>483</v>
      </c>
      <c r="B6" s="506"/>
      <c r="C6" s="506"/>
      <c r="D6" s="506"/>
      <c r="E6" s="506"/>
      <c r="F6" s="506"/>
      <c r="G6" s="506"/>
      <c r="H6" s="506"/>
      <c r="I6" s="506"/>
      <c r="J6" s="506"/>
      <c r="K6" s="506"/>
      <c r="L6" s="506"/>
      <c r="M6" s="506"/>
      <c r="N6" s="506"/>
      <c r="O6" s="506"/>
      <c r="P6" s="506"/>
      <c r="Q6" s="246"/>
    </row>
    <row r="7" spans="1:18" ht="14.25" customHeight="1" x14ac:dyDescent="0.2">
      <c r="A7" s="527" t="s">
        <v>451</v>
      </c>
      <c r="B7" s="528"/>
      <c r="C7" s="528"/>
      <c r="D7" s="528"/>
      <c r="E7" s="528"/>
      <c r="F7" s="528"/>
      <c r="G7" s="528"/>
      <c r="H7" s="528"/>
      <c r="I7" s="528"/>
      <c r="J7" s="528"/>
      <c r="K7" s="528"/>
      <c r="L7" s="528"/>
      <c r="M7" s="528"/>
      <c r="N7" s="528"/>
      <c r="O7" s="528"/>
      <c r="P7" s="528"/>
      <c r="Q7" s="233"/>
    </row>
    <row r="8" spans="1:18" x14ac:dyDescent="0.2">
      <c r="B8" s="4"/>
    </row>
    <row r="9" spans="1:18" ht="31.5" customHeight="1" x14ac:dyDescent="0.2">
      <c r="A9" s="494" t="s">
        <v>1</v>
      </c>
      <c r="B9" s="44" t="s">
        <v>225</v>
      </c>
      <c r="C9" s="508" t="s">
        <v>254</v>
      </c>
      <c r="D9" s="508"/>
      <c r="E9" s="508"/>
      <c r="F9" s="508" t="s">
        <v>484</v>
      </c>
      <c r="G9" s="508"/>
      <c r="H9" s="508"/>
      <c r="I9" s="508" t="s">
        <v>485</v>
      </c>
      <c r="J9" s="508"/>
      <c r="K9" s="508"/>
      <c r="L9" s="508" t="s">
        <v>486</v>
      </c>
      <c r="M9" s="508"/>
      <c r="N9" s="508"/>
      <c r="O9" s="508" t="s">
        <v>93</v>
      </c>
      <c r="P9" s="508"/>
      <c r="Q9" s="509"/>
    </row>
    <row r="10" spans="1:18" ht="15.75" customHeight="1" x14ac:dyDescent="0.2">
      <c r="A10" s="496"/>
      <c r="B10" s="265"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153">
        <v>2020661.7619950001</v>
      </c>
      <c r="D11" s="87">
        <v>1.3430219999999999</v>
      </c>
      <c r="E11" s="86">
        <v>53190.33</v>
      </c>
      <c r="F11" s="86">
        <v>12173.091635000001</v>
      </c>
      <c r="G11" s="87">
        <v>13.780663000000001</v>
      </c>
      <c r="H11" s="86">
        <v>3287.96</v>
      </c>
      <c r="I11" s="86">
        <v>6227.1405240000004</v>
      </c>
      <c r="J11" s="87">
        <v>11.081441</v>
      </c>
      <c r="K11" s="86">
        <v>1352.51</v>
      </c>
      <c r="L11" s="86">
        <v>2406.243465</v>
      </c>
      <c r="M11" s="87">
        <v>19.782008000000001</v>
      </c>
      <c r="N11" s="86">
        <v>932.97</v>
      </c>
      <c r="O11" s="84">
        <v>1998450.9124710001</v>
      </c>
      <c r="P11" s="87">
        <v>1.3619889999999999</v>
      </c>
      <c r="Q11" s="280">
        <v>53348.62</v>
      </c>
    </row>
    <row r="12" spans="1:18" s="13" customFormat="1" x14ac:dyDescent="0.2">
      <c r="A12" s="126"/>
      <c r="B12" s="131" t="s">
        <v>3</v>
      </c>
      <c r="C12" s="127">
        <v>1230164.985236</v>
      </c>
      <c r="D12" s="17">
        <v>1.1756359999999999</v>
      </c>
      <c r="E12" s="127">
        <v>28346.03</v>
      </c>
      <c r="F12" s="127">
        <v>9026.4516559999993</v>
      </c>
      <c r="G12" s="17">
        <v>13.725904999999999</v>
      </c>
      <c r="H12" s="127">
        <v>2428.37</v>
      </c>
      <c r="I12" s="127">
        <v>4513.2017489999998</v>
      </c>
      <c r="J12" s="17">
        <v>14.190371000000001</v>
      </c>
      <c r="K12" s="127">
        <v>1255.26</v>
      </c>
      <c r="L12" s="127">
        <v>1810.8991570000001</v>
      </c>
      <c r="M12" s="17">
        <v>25.032243000000001</v>
      </c>
      <c r="N12" s="127">
        <v>888.49</v>
      </c>
      <c r="O12" s="127">
        <v>1214097.6424720001</v>
      </c>
      <c r="P12" s="17">
        <v>1.190534</v>
      </c>
      <c r="Q12" s="292">
        <v>28330.33</v>
      </c>
    </row>
    <row r="13" spans="1:18" s="155" customFormat="1" x14ac:dyDescent="0.2">
      <c r="A13" s="158" t="s">
        <v>119</v>
      </c>
      <c r="B13" s="132" t="s">
        <v>4</v>
      </c>
      <c r="C13" s="64">
        <v>151465.14706399999</v>
      </c>
      <c r="D13" s="154">
        <v>4.354082</v>
      </c>
      <c r="E13" s="64">
        <v>12926.04</v>
      </c>
      <c r="F13" s="64">
        <v>998.74301400000002</v>
      </c>
      <c r="G13" s="154">
        <v>24.210645</v>
      </c>
      <c r="H13" s="64">
        <v>473.93</v>
      </c>
      <c r="I13" s="64">
        <v>590.13199399999996</v>
      </c>
      <c r="J13" s="154">
        <v>46.394024999999999</v>
      </c>
      <c r="K13" s="64">
        <v>536.62</v>
      </c>
      <c r="L13" s="64">
        <v>290.84771899999998</v>
      </c>
      <c r="M13" s="154">
        <v>45.423316</v>
      </c>
      <c r="N13" s="64">
        <v>258.94</v>
      </c>
      <c r="O13" s="64">
        <v>149569.908192</v>
      </c>
      <c r="P13" s="154">
        <v>4.4178350000000002</v>
      </c>
      <c r="Q13" s="282">
        <v>12951.19</v>
      </c>
    </row>
    <row r="14" spans="1:18" x14ac:dyDescent="0.2">
      <c r="A14" s="136">
        <v>15</v>
      </c>
      <c r="B14" s="133" t="s">
        <v>5</v>
      </c>
      <c r="C14" s="21">
        <v>376611.45465700002</v>
      </c>
      <c r="D14" s="22">
        <v>2.1307610000000001</v>
      </c>
      <c r="E14" s="21">
        <v>15728.39</v>
      </c>
      <c r="F14" s="21">
        <v>120.29911300000001</v>
      </c>
      <c r="G14" s="22">
        <v>44.447701000000002</v>
      </c>
      <c r="H14" s="21">
        <v>104.8</v>
      </c>
      <c r="I14" s="21">
        <v>175.898572</v>
      </c>
      <c r="J14" s="22">
        <v>44.008544000000001</v>
      </c>
      <c r="K14" s="21">
        <v>151.72</v>
      </c>
      <c r="L14" s="21">
        <v>30.588493</v>
      </c>
      <c r="M14" s="22">
        <v>97.702128000000002</v>
      </c>
      <c r="N14" s="21">
        <v>58.58</v>
      </c>
      <c r="O14" s="21">
        <v>376164.968199</v>
      </c>
      <c r="P14" s="22">
        <v>2.1345619999999998</v>
      </c>
      <c r="Q14" s="283">
        <v>15737.77</v>
      </c>
    </row>
    <row r="15" spans="1:18" x14ac:dyDescent="0.2">
      <c r="A15" s="135">
        <v>17</v>
      </c>
      <c r="B15" s="132" t="s">
        <v>6</v>
      </c>
      <c r="C15" s="64">
        <v>36727.930905000001</v>
      </c>
      <c r="D15" s="20">
        <v>6.3327780000000002</v>
      </c>
      <c r="E15" s="64">
        <v>4558.76</v>
      </c>
      <c r="F15" s="64">
        <v>222.81880899999999</v>
      </c>
      <c r="G15" s="20">
        <v>42.427985</v>
      </c>
      <c r="H15" s="64">
        <v>185.29</v>
      </c>
      <c r="I15" s="64">
        <v>54.121893</v>
      </c>
      <c r="J15" s="20">
        <v>60.332023</v>
      </c>
      <c r="K15" s="64">
        <v>64</v>
      </c>
      <c r="L15" s="64">
        <v>1</v>
      </c>
      <c r="M15" s="20">
        <v>0</v>
      </c>
      <c r="N15" s="64">
        <v>0</v>
      </c>
      <c r="O15" s="64">
        <v>36450.990203000001</v>
      </c>
      <c r="P15" s="20">
        <v>6.3784840000000003</v>
      </c>
      <c r="Q15" s="282">
        <v>4557.04</v>
      </c>
    </row>
    <row r="16" spans="1:18" x14ac:dyDescent="0.2">
      <c r="A16" s="136">
        <v>25</v>
      </c>
      <c r="B16" s="133" t="s">
        <v>7</v>
      </c>
      <c r="C16" s="21">
        <v>257035.19760000001</v>
      </c>
      <c r="D16" s="22">
        <v>2.487466</v>
      </c>
      <c r="E16" s="21">
        <v>12531.58</v>
      </c>
      <c r="F16" s="21">
        <v>3445.0037269999998</v>
      </c>
      <c r="G16" s="22">
        <v>22.909072999999999</v>
      </c>
      <c r="H16" s="21">
        <v>1546.87</v>
      </c>
      <c r="I16" s="21">
        <v>2125.9869119999998</v>
      </c>
      <c r="J16" s="22">
        <v>23.219349999999999</v>
      </c>
      <c r="K16" s="21">
        <v>967.54</v>
      </c>
      <c r="L16" s="21">
        <v>1216.2184649999999</v>
      </c>
      <c r="M16" s="22">
        <v>34.872160999999998</v>
      </c>
      <c r="N16" s="21">
        <v>831.28</v>
      </c>
      <c r="O16" s="21">
        <v>250201.28769699999</v>
      </c>
      <c r="P16" s="22">
        <v>2.5473240000000001</v>
      </c>
      <c r="Q16" s="283">
        <v>12491.94</v>
      </c>
    </row>
    <row r="17" spans="1:17" x14ac:dyDescent="0.2">
      <c r="A17" s="135">
        <v>41</v>
      </c>
      <c r="B17" s="132" t="s">
        <v>8</v>
      </c>
      <c r="C17" s="64">
        <v>91188.157131</v>
      </c>
      <c r="D17" s="20">
        <v>3.6692589999999998</v>
      </c>
      <c r="E17" s="64">
        <v>6558.02</v>
      </c>
      <c r="F17" s="64">
        <v>129.86987300000001</v>
      </c>
      <c r="G17" s="20">
        <v>41.107950000000002</v>
      </c>
      <c r="H17" s="64">
        <v>104.64</v>
      </c>
      <c r="I17" s="64">
        <v>86.655821000000003</v>
      </c>
      <c r="J17" s="20">
        <v>52.964545999999999</v>
      </c>
      <c r="K17" s="64">
        <v>89.96</v>
      </c>
      <c r="L17" s="64">
        <v>16.301976</v>
      </c>
      <c r="M17" s="20">
        <v>91.548056000000003</v>
      </c>
      <c r="N17" s="64">
        <v>29.25</v>
      </c>
      <c r="O17" s="64">
        <v>90921.288774999994</v>
      </c>
      <c r="P17" s="20">
        <v>3.6866669999999999</v>
      </c>
      <c r="Q17" s="282">
        <v>6569.85</v>
      </c>
    </row>
    <row r="18" spans="1:17" x14ac:dyDescent="0.2">
      <c r="A18" s="136">
        <v>54</v>
      </c>
      <c r="B18" s="133" t="s">
        <v>221</v>
      </c>
      <c r="C18" s="21">
        <v>54565.476127000002</v>
      </c>
      <c r="D18" s="22">
        <v>5.4017499999999998</v>
      </c>
      <c r="E18" s="21">
        <v>5777.08</v>
      </c>
      <c r="F18" s="21">
        <v>897.037826</v>
      </c>
      <c r="G18" s="22">
        <v>26.102339000000001</v>
      </c>
      <c r="H18" s="21">
        <v>458.93</v>
      </c>
      <c r="I18" s="21">
        <v>455.07876399999998</v>
      </c>
      <c r="J18" s="22">
        <v>43.777127999999998</v>
      </c>
      <c r="K18" s="21">
        <v>390.47</v>
      </c>
      <c r="L18" s="21">
        <v>16.86158</v>
      </c>
      <c r="M18" s="22">
        <v>79.151480000000006</v>
      </c>
      <c r="N18" s="21">
        <v>26.16</v>
      </c>
      <c r="O18" s="21">
        <v>53183.469360000003</v>
      </c>
      <c r="P18" s="22">
        <v>5.5918530000000004</v>
      </c>
      <c r="Q18" s="283">
        <v>5828.92</v>
      </c>
    </row>
    <row r="19" spans="1:17" x14ac:dyDescent="0.2">
      <c r="A19" s="135">
        <v>63</v>
      </c>
      <c r="B19" s="132" t="s">
        <v>9</v>
      </c>
      <c r="C19" s="64">
        <v>12300.932708</v>
      </c>
      <c r="D19" s="20">
        <v>7.7835419999999997</v>
      </c>
      <c r="E19" s="64">
        <v>1876.6</v>
      </c>
      <c r="F19" s="64">
        <v>84.642812000000006</v>
      </c>
      <c r="G19" s="20">
        <v>96.546177999999998</v>
      </c>
      <c r="H19" s="64">
        <v>160.16999999999999</v>
      </c>
      <c r="I19" s="64">
        <v>54.138340999999997</v>
      </c>
      <c r="J19" s="20">
        <v>47.312710000000003</v>
      </c>
      <c r="K19" s="64">
        <v>50.2</v>
      </c>
      <c r="L19" s="64">
        <v>0</v>
      </c>
      <c r="M19" s="20">
        <v>0</v>
      </c>
      <c r="N19" s="64">
        <v>0</v>
      </c>
      <c r="O19" s="64">
        <v>12145.394284</v>
      </c>
      <c r="P19" s="20">
        <v>7.6389079999999998</v>
      </c>
      <c r="Q19" s="282">
        <v>1818.44</v>
      </c>
    </row>
    <row r="20" spans="1:17" x14ac:dyDescent="0.2">
      <c r="A20" s="136">
        <v>66</v>
      </c>
      <c r="B20" s="133" t="s">
        <v>10</v>
      </c>
      <c r="C20" s="21">
        <v>29166.523250999999</v>
      </c>
      <c r="D20" s="22">
        <v>4.7626970000000002</v>
      </c>
      <c r="E20" s="21">
        <v>2722.66</v>
      </c>
      <c r="F20" s="21">
        <v>74.074281999999997</v>
      </c>
      <c r="G20" s="22">
        <v>55.501519999999999</v>
      </c>
      <c r="H20" s="21">
        <v>80.58</v>
      </c>
      <c r="I20" s="21">
        <v>3.2697560000000001</v>
      </c>
      <c r="J20" s="22">
        <v>83.205028999999996</v>
      </c>
      <c r="K20" s="21">
        <v>5.33</v>
      </c>
      <c r="L20" s="21">
        <v>0</v>
      </c>
      <c r="M20" s="22">
        <v>0</v>
      </c>
      <c r="N20" s="21">
        <v>0</v>
      </c>
      <c r="O20" s="21">
        <v>29060.25275</v>
      </c>
      <c r="P20" s="22">
        <v>4.766858</v>
      </c>
      <c r="Q20" s="283">
        <v>2715.11</v>
      </c>
    </row>
    <row r="21" spans="1:17" x14ac:dyDescent="0.2">
      <c r="A21" s="135">
        <v>68</v>
      </c>
      <c r="B21" s="132" t="s">
        <v>11</v>
      </c>
      <c r="C21" s="64">
        <v>106902.176299</v>
      </c>
      <c r="D21" s="20">
        <v>2.7668780000000002</v>
      </c>
      <c r="E21" s="64">
        <v>5797.39</v>
      </c>
      <c r="F21" s="64">
        <v>1288.707406</v>
      </c>
      <c r="G21" s="20">
        <v>31.670086999999999</v>
      </c>
      <c r="H21" s="64">
        <v>799.94</v>
      </c>
      <c r="I21" s="64">
        <v>854.94340899999997</v>
      </c>
      <c r="J21" s="20">
        <v>23.176010999999999</v>
      </c>
      <c r="K21" s="64">
        <v>388.36</v>
      </c>
      <c r="L21" s="64">
        <v>207.644293</v>
      </c>
      <c r="M21" s="20">
        <v>37.030774000000001</v>
      </c>
      <c r="N21" s="64">
        <v>150.71</v>
      </c>
      <c r="O21" s="64">
        <v>104647.125487</v>
      </c>
      <c r="P21" s="20">
        <v>2.841294</v>
      </c>
      <c r="Q21" s="282">
        <v>5827.73</v>
      </c>
    </row>
    <row r="22" spans="1:17" x14ac:dyDescent="0.2">
      <c r="A22" s="137">
        <v>73</v>
      </c>
      <c r="B22" s="134" t="s">
        <v>12</v>
      </c>
      <c r="C22" s="161">
        <v>114201.98949399999</v>
      </c>
      <c r="D22" s="24">
        <v>4.2449579999999996</v>
      </c>
      <c r="E22" s="162">
        <v>9501.74</v>
      </c>
      <c r="F22" s="162">
        <v>1765.2547930000001</v>
      </c>
      <c r="G22" s="24">
        <v>44.218175000000002</v>
      </c>
      <c r="H22" s="162">
        <v>1529.9</v>
      </c>
      <c r="I22" s="162">
        <v>112.976287</v>
      </c>
      <c r="J22" s="24">
        <v>46.386893000000001</v>
      </c>
      <c r="K22" s="162">
        <v>102.72</v>
      </c>
      <c r="L22" s="162">
        <v>31.436630000000001</v>
      </c>
      <c r="M22" s="24">
        <v>98.013259000000005</v>
      </c>
      <c r="N22" s="162">
        <v>60.39</v>
      </c>
      <c r="O22" s="162">
        <v>111752.957526</v>
      </c>
      <c r="P22" s="24">
        <v>4.2973889999999999</v>
      </c>
      <c r="Q22" s="291">
        <v>9412.82</v>
      </c>
    </row>
    <row r="23" spans="1:17" s="13" customFormat="1" x14ac:dyDescent="0.2">
      <c r="A23" s="149"/>
      <c r="B23" s="143" t="s">
        <v>13</v>
      </c>
      <c r="C23" s="76">
        <v>167096.21436899999</v>
      </c>
      <c r="D23" s="17">
        <v>2.9798260000000001</v>
      </c>
      <c r="E23" s="76">
        <v>9759.19</v>
      </c>
      <c r="F23" s="76">
        <v>330.14539400000001</v>
      </c>
      <c r="G23" s="17">
        <v>34.679326000000003</v>
      </c>
      <c r="H23" s="76">
        <v>224.4</v>
      </c>
      <c r="I23" s="76">
        <v>497.92514599999998</v>
      </c>
      <c r="J23" s="17">
        <v>18.656918999999998</v>
      </c>
      <c r="K23" s="76">
        <v>182.08</v>
      </c>
      <c r="L23" s="76">
        <v>122.291787</v>
      </c>
      <c r="M23" s="17">
        <v>41.861835999999997</v>
      </c>
      <c r="N23" s="76">
        <v>100.34</v>
      </c>
      <c r="O23" s="76">
        <v>166023.47903799999</v>
      </c>
      <c r="P23" s="17">
        <v>3.0016069999999999</v>
      </c>
      <c r="Q23" s="293">
        <v>9767.41</v>
      </c>
    </row>
    <row r="24" spans="1:17" x14ac:dyDescent="0.2">
      <c r="A24" s="148" t="s">
        <v>121</v>
      </c>
      <c r="B24" s="138" t="s">
        <v>14</v>
      </c>
      <c r="C24" s="79">
        <v>9775.5097470000001</v>
      </c>
      <c r="D24" s="20">
        <v>12.661104</v>
      </c>
      <c r="E24" s="79">
        <v>2425.87</v>
      </c>
      <c r="F24" s="79">
        <v>0</v>
      </c>
      <c r="G24" s="20">
        <v>0</v>
      </c>
      <c r="H24" s="79">
        <v>0</v>
      </c>
      <c r="I24" s="79">
        <v>0</v>
      </c>
      <c r="J24" s="20">
        <v>0</v>
      </c>
      <c r="K24" s="79">
        <v>0</v>
      </c>
      <c r="L24" s="79">
        <v>0</v>
      </c>
      <c r="M24" s="20">
        <v>0</v>
      </c>
      <c r="N24" s="79">
        <v>0</v>
      </c>
      <c r="O24" s="79">
        <v>9775.5097470000001</v>
      </c>
      <c r="P24" s="20">
        <v>12.661104</v>
      </c>
      <c r="Q24" s="294">
        <v>2425.87</v>
      </c>
    </row>
    <row r="25" spans="1:17" x14ac:dyDescent="0.2">
      <c r="A25" s="139">
        <v>88</v>
      </c>
      <c r="B25" s="140" t="s">
        <v>170</v>
      </c>
      <c r="C25" s="65">
        <v>1135.683074</v>
      </c>
      <c r="D25" s="22">
        <v>15.071217000000001</v>
      </c>
      <c r="E25" s="65">
        <v>335.48</v>
      </c>
      <c r="F25" s="65">
        <v>0</v>
      </c>
      <c r="G25" s="22">
        <v>0</v>
      </c>
      <c r="H25" s="65">
        <v>0</v>
      </c>
      <c r="I25" s="65">
        <v>0</v>
      </c>
      <c r="J25" s="22">
        <v>0</v>
      </c>
      <c r="K25" s="65">
        <v>0</v>
      </c>
      <c r="L25" s="65">
        <v>0</v>
      </c>
      <c r="M25" s="22">
        <v>0</v>
      </c>
      <c r="N25" s="65">
        <v>0</v>
      </c>
      <c r="O25" s="65">
        <v>1135.683074</v>
      </c>
      <c r="P25" s="22">
        <v>15.071217000000001</v>
      </c>
      <c r="Q25" s="286">
        <v>335.48</v>
      </c>
    </row>
    <row r="26" spans="1:17" x14ac:dyDescent="0.2">
      <c r="A26" s="135">
        <v>13</v>
      </c>
      <c r="B26" s="138" t="s">
        <v>15</v>
      </c>
      <c r="C26" s="11">
        <v>18731.921441999999</v>
      </c>
      <c r="D26" s="20">
        <v>6.0217409999999996</v>
      </c>
      <c r="E26" s="11">
        <v>2210.86</v>
      </c>
      <c r="F26" s="11">
        <v>2</v>
      </c>
      <c r="G26" s="20">
        <v>0</v>
      </c>
      <c r="H26" s="11">
        <v>0</v>
      </c>
      <c r="I26" s="11">
        <v>25.218505</v>
      </c>
      <c r="J26" s="20">
        <v>80.455941999999993</v>
      </c>
      <c r="K26" s="11">
        <v>39.770000000000003</v>
      </c>
      <c r="L26" s="11">
        <v>0</v>
      </c>
      <c r="M26" s="20">
        <v>0</v>
      </c>
      <c r="N26" s="11">
        <v>0</v>
      </c>
      <c r="O26" s="11">
        <v>18704.702936999998</v>
      </c>
      <c r="P26" s="20">
        <v>6.0480580000000002</v>
      </c>
      <c r="Q26" s="285">
        <v>2217.29</v>
      </c>
    </row>
    <row r="27" spans="1:17" x14ac:dyDescent="0.2">
      <c r="A27" s="139">
        <v>20</v>
      </c>
      <c r="B27" s="140" t="s">
        <v>16</v>
      </c>
      <c r="C27" s="65">
        <v>17188.456625999999</v>
      </c>
      <c r="D27" s="22">
        <v>5.1301009999999998</v>
      </c>
      <c r="E27" s="65">
        <v>1728.3</v>
      </c>
      <c r="F27" s="65">
        <v>22.925861000000001</v>
      </c>
      <c r="G27" s="22">
        <v>78.456361000000001</v>
      </c>
      <c r="H27" s="65">
        <v>35.25</v>
      </c>
      <c r="I27" s="65">
        <v>90.270142000000007</v>
      </c>
      <c r="J27" s="22">
        <v>40.771022000000002</v>
      </c>
      <c r="K27" s="65">
        <v>72.14</v>
      </c>
      <c r="L27" s="65">
        <v>26.914860999999998</v>
      </c>
      <c r="M27" s="22">
        <v>66.828495000000004</v>
      </c>
      <c r="N27" s="65">
        <v>35.25</v>
      </c>
      <c r="O27" s="65">
        <v>17081.088018999999</v>
      </c>
      <c r="P27" s="22">
        <v>5.1658150000000003</v>
      </c>
      <c r="Q27" s="286">
        <v>1729.46</v>
      </c>
    </row>
    <row r="28" spans="1:17" x14ac:dyDescent="0.2">
      <c r="A28" s="135">
        <v>23</v>
      </c>
      <c r="B28" s="138" t="s">
        <v>17</v>
      </c>
      <c r="C28" s="11">
        <v>54852.411431</v>
      </c>
      <c r="D28" s="20">
        <v>5.9786149999999996</v>
      </c>
      <c r="E28" s="11">
        <v>6427.65</v>
      </c>
      <c r="F28" s="11">
        <v>260.07775500000002</v>
      </c>
      <c r="G28" s="20">
        <v>42.6342</v>
      </c>
      <c r="H28" s="11">
        <v>217.33</v>
      </c>
      <c r="I28" s="11">
        <v>204.53095099999999</v>
      </c>
      <c r="J28" s="20">
        <v>33.329137000000003</v>
      </c>
      <c r="K28" s="11">
        <v>133.61000000000001</v>
      </c>
      <c r="L28" s="11">
        <v>82.199741000000003</v>
      </c>
      <c r="M28" s="20">
        <v>57.226033999999999</v>
      </c>
      <c r="N28" s="11">
        <v>92.2</v>
      </c>
      <c r="O28" s="11">
        <v>54306.215176999998</v>
      </c>
      <c r="P28" s="20">
        <v>6.0498019999999997</v>
      </c>
      <c r="Q28" s="285">
        <v>6439.42</v>
      </c>
    </row>
    <row r="29" spans="1:17" x14ac:dyDescent="0.2">
      <c r="A29" s="139">
        <v>44</v>
      </c>
      <c r="B29" s="140" t="s">
        <v>18</v>
      </c>
      <c r="C29" s="65">
        <v>6619.6219259999998</v>
      </c>
      <c r="D29" s="22">
        <v>17.620163999999999</v>
      </c>
      <c r="E29" s="65">
        <v>2286.12</v>
      </c>
      <c r="F29" s="65">
        <v>7.5258279999999997</v>
      </c>
      <c r="G29" s="22">
        <v>70.961433</v>
      </c>
      <c r="H29" s="65">
        <v>10.47</v>
      </c>
      <c r="I29" s="65">
        <v>25.025672</v>
      </c>
      <c r="J29" s="22">
        <v>38.703668999999998</v>
      </c>
      <c r="K29" s="65">
        <v>18.98</v>
      </c>
      <c r="L29" s="65">
        <v>1</v>
      </c>
      <c r="M29" s="22">
        <v>0</v>
      </c>
      <c r="N29" s="65">
        <v>0</v>
      </c>
      <c r="O29" s="65">
        <v>6584.6877420000001</v>
      </c>
      <c r="P29" s="22">
        <v>17.707666</v>
      </c>
      <c r="Q29" s="286">
        <v>2285.35</v>
      </c>
    </row>
    <row r="30" spans="1:17" x14ac:dyDescent="0.2">
      <c r="A30" s="135">
        <v>47</v>
      </c>
      <c r="B30" s="138" t="s">
        <v>19</v>
      </c>
      <c r="C30" s="11">
        <v>30343.402263</v>
      </c>
      <c r="D30" s="20">
        <v>9.0578629999999993</v>
      </c>
      <c r="E30" s="11">
        <v>5386.99</v>
      </c>
      <c r="F30" s="11">
        <v>9.8273229999999998</v>
      </c>
      <c r="G30" s="20">
        <v>74.595923999999997</v>
      </c>
      <c r="H30" s="11">
        <v>14.37</v>
      </c>
      <c r="I30" s="11">
        <v>3.3817179999999998</v>
      </c>
      <c r="J30" s="20">
        <v>16.374661</v>
      </c>
      <c r="K30" s="11">
        <v>1.0900000000000001</v>
      </c>
      <c r="L30" s="11">
        <v>1.4</v>
      </c>
      <c r="M30" s="20">
        <v>0</v>
      </c>
      <c r="N30" s="11">
        <v>0</v>
      </c>
      <c r="O30" s="11">
        <v>30174.448455000002</v>
      </c>
      <c r="P30" s="20">
        <v>9.0967800000000008</v>
      </c>
      <c r="Q30" s="285">
        <v>5380.01</v>
      </c>
    </row>
    <row r="31" spans="1:17" x14ac:dyDescent="0.2">
      <c r="A31" s="141">
        <v>70</v>
      </c>
      <c r="B31" s="142" t="s">
        <v>20</v>
      </c>
      <c r="C31" s="161">
        <v>28449.207859999999</v>
      </c>
      <c r="D31" s="24">
        <v>4.3222990000000001</v>
      </c>
      <c r="E31" s="162">
        <v>2410.13</v>
      </c>
      <c r="F31" s="162">
        <v>27.788627000000002</v>
      </c>
      <c r="G31" s="24">
        <v>72.674223999999995</v>
      </c>
      <c r="H31" s="162">
        <v>39.58</v>
      </c>
      <c r="I31" s="162">
        <v>149.49815899999999</v>
      </c>
      <c r="J31" s="24">
        <v>30.818116</v>
      </c>
      <c r="K31" s="162">
        <v>90.3</v>
      </c>
      <c r="L31" s="162">
        <v>10.777186</v>
      </c>
      <c r="M31" s="24">
        <v>85.309933000000001</v>
      </c>
      <c r="N31" s="162">
        <v>18.02</v>
      </c>
      <c r="O31" s="162">
        <v>28261.143888999999</v>
      </c>
      <c r="P31" s="24">
        <v>4.3717230000000002</v>
      </c>
      <c r="Q31" s="291">
        <v>2421.58</v>
      </c>
    </row>
    <row r="32" spans="1:17" s="13" customFormat="1" x14ac:dyDescent="0.2">
      <c r="A32" s="149"/>
      <c r="B32" s="143" t="s">
        <v>21</v>
      </c>
      <c r="C32" s="76">
        <v>480059.21750500001</v>
      </c>
      <c r="D32" s="17">
        <v>4.3557810000000003</v>
      </c>
      <c r="E32" s="76">
        <v>40984.239999999998</v>
      </c>
      <c r="F32" s="76">
        <v>2155.222448</v>
      </c>
      <c r="G32" s="17">
        <v>51.770457999999998</v>
      </c>
      <c r="H32" s="76">
        <v>2186.91</v>
      </c>
      <c r="I32" s="76">
        <v>394.44717600000001</v>
      </c>
      <c r="J32" s="17">
        <v>32.547808000000003</v>
      </c>
      <c r="K32" s="76">
        <v>251.63</v>
      </c>
      <c r="L32" s="76">
        <v>120.169668</v>
      </c>
      <c r="M32" s="17">
        <v>60.350459000000001</v>
      </c>
      <c r="N32" s="76">
        <v>142.13999999999999</v>
      </c>
      <c r="O32" s="76">
        <v>476887.84450200002</v>
      </c>
      <c r="P32" s="17">
        <v>4.4115979999999997</v>
      </c>
      <c r="Q32" s="293">
        <v>41235.22</v>
      </c>
    </row>
    <row r="33" spans="1:17" x14ac:dyDescent="0.2">
      <c r="A33" s="135">
        <v>19</v>
      </c>
      <c r="B33" s="138" t="s">
        <v>22</v>
      </c>
      <c r="C33" s="79">
        <v>213560.09289100001</v>
      </c>
      <c r="D33" s="20">
        <v>4.417008</v>
      </c>
      <c r="E33" s="79">
        <v>18488.61</v>
      </c>
      <c r="F33" s="79">
        <v>188.97293300000001</v>
      </c>
      <c r="G33" s="20">
        <v>52.383718999999999</v>
      </c>
      <c r="H33" s="79">
        <v>194.02</v>
      </c>
      <c r="I33" s="79">
        <v>112.830701</v>
      </c>
      <c r="J33" s="20">
        <v>73.442357000000001</v>
      </c>
      <c r="K33" s="79">
        <v>162.41999999999999</v>
      </c>
      <c r="L33" s="79">
        <v>0</v>
      </c>
      <c r="M33" s="20">
        <v>0</v>
      </c>
      <c r="N33" s="79">
        <v>0</v>
      </c>
      <c r="O33" s="79">
        <v>212905.793488</v>
      </c>
      <c r="P33" s="20">
        <v>4.4223340000000002</v>
      </c>
      <c r="Q33" s="294">
        <v>18454.189999999999</v>
      </c>
    </row>
    <row r="34" spans="1:17" x14ac:dyDescent="0.2">
      <c r="A34" s="139">
        <v>27</v>
      </c>
      <c r="B34" s="140" t="s">
        <v>23</v>
      </c>
      <c r="C34" s="65">
        <v>8533.7590299999993</v>
      </c>
      <c r="D34" s="22">
        <v>22.256798</v>
      </c>
      <c r="E34" s="65">
        <v>3722.71</v>
      </c>
      <c r="F34" s="65">
        <v>0</v>
      </c>
      <c r="G34" s="22">
        <v>0</v>
      </c>
      <c r="H34" s="65">
        <v>0</v>
      </c>
      <c r="I34" s="65">
        <v>0</v>
      </c>
      <c r="J34" s="22">
        <v>0</v>
      </c>
      <c r="K34" s="65">
        <v>0</v>
      </c>
      <c r="L34" s="65">
        <v>0</v>
      </c>
      <c r="M34" s="22">
        <v>0</v>
      </c>
      <c r="N34" s="65">
        <v>0</v>
      </c>
      <c r="O34" s="65">
        <v>8533.7590299999993</v>
      </c>
      <c r="P34" s="22">
        <v>22.256798</v>
      </c>
      <c r="Q34" s="286">
        <v>3722.71</v>
      </c>
    </row>
    <row r="35" spans="1:17" x14ac:dyDescent="0.2">
      <c r="A35" s="135">
        <v>52</v>
      </c>
      <c r="B35" s="138" t="s">
        <v>24</v>
      </c>
      <c r="C35" s="11">
        <v>221603.24038199999</v>
      </c>
      <c r="D35" s="20">
        <v>8.3330359999999999</v>
      </c>
      <c r="E35" s="11">
        <v>36193.910000000003</v>
      </c>
      <c r="F35" s="11">
        <v>1963.621165</v>
      </c>
      <c r="G35" s="20">
        <v>56.597859</v>
      </c>
      <c r="H35" s="11">
        <v>2178.2800000000002</v>
      </c>
      <c r="I35" s="11">
        <v>260.00820700000003</v>
      </c>
      <c r="J35" s="20">
        <v>37.174486999999999</v>
      </c>
      <c r="K35" s="11">
        <v>189.45</v>
      </c>
      <c r="L35" s="11">
        <v>66.991840999999994</v>
      </c>
      <c r="M35" s="20">
        <v>78.963052000000005</v>
      </c>
      <c r="N35" s="11">
        <v>103.68</v>
      </c>
      <c r="O35" s="11">
        <v>219280.08300899999</v>
      </c>
      <c r="P35" s="20">
        <v>8.4925529999999991</v>
      </c>
      <c r="Q35" s="285">
        <v>36500.06</v>
      </c>
    </row>
    <row r="36" spans="1:17" x14ac:dyDescent="0.2">
      <c r="A36" s="141">
        <v>76</v>
      </c>
      <c r="B36" s="142" t="s">
        <v>222</v>
      </c>
      <c r="C36" s="66">
        <v>36362.125202000003</v>
      </c>
      <c r="D36" s="24">
        <v>5.2540849999999999</v>
      </c>
      <c r="E36" s="66">
        <v>3744.57</v>
      </c>
      <c r="F36" s="66">
        <v>2.628349</v>
      </c>
      <c r="G36" s="24">
        <v>58.774068999999997</v>
      </c>
      <c r="H36" s="66">
        <v>3.03</v>
      </c>
      <c r="I36" s="66">
        <v>21.608267999999999</v>
      </c>
      <c r="J36" s="24">
        <v>76.494445999999996</v>
      </c>
      <c r="K36" s="66">
        <v>32.4</v>
      </c>
      <c r="L36" s="66">
        <v>53.177827000000001</v>
      </c>
      <c r="M36" s="24">
        <v>93.293458000000001</v>
      </c>
      <c r="N36" s="66">
        <v>97.24</v>
      </c>
      <c r="O36" s="66">
        <v>36168.208975000001</v>
      </c>
      <c r="P36" s="24">
        <v>5.216145</v>
      </c>
      <c r="Q36" s="287">
        <v>3697.71</v>
      </c>
    </row>
    <row r="37" spans="1:17" s="13" customFormat="1" x14ac:dyDescent="0.2">
      <c r="A37" s="149"/>
      <c r="B37" s="131" t="s">
        <v>719</v>
      </c>
      <c r="C37" s="80">
        <v>97977.137453000003</v>
      </c>
      <c r="D37" s="17">
        <v>5.4112410000000004</v>
      </c>
      <c r="E37" s="80">
        <v>10391.49</v>
      </c>
      <c r="F37" s="80">
        <v>393.66347200000001</v>
      </c>
      <c r="G37" s="17">
        <v>29.438894999999999</v>
      </c>
      <c r="H37" s="80">
        <v>227.14</v>
      </c>
      <c r="I37" s="80">
        <v>485.18212399999999</v>
      </c>
      <c r="J37" s="17">
        <v>25.703769000000001</v>
      </c>
      <c r="K37" s="80">
        <v>244.43</v>
      </c>
      <c r="L37" s="80">
        <v>196.77550600000001</v>
      </c>
      <c r="M37" s="17">
        <v>33.118614999999998</v>
      </c>
      <c r="N37" s="80">
        <v>127.73</v>
      </c>
      <c r="O37" s="80">
        <v>96757.900116999997</v>
      </c>
      <c r="P37" s="17">
        <v>5.4087209999999999</v>
      </c>
      <c r="Q37" s="288">
        <v>10257.39</v>
      </c>
    </row>
    <row r="38" spans="1:17" x14ac:dyDescent="0.2">
      <c r="A38" s="135">
        <v>81</v>
      </c>
      <c r="B38" s="138" t="s">
        <v>25</v>
      </c>
      <c r="C38" s="67">
        <v>20860.157891999999</v>
      </c>
      <c r="D38" s="20">
        <v>10.233378999999999</v>
      </c>
      <c r="E38" s="67">
        <v>4184.01</v>
      </c>
      <c r="F38" s="67">
        <v>107.547825</v>
      </c>
      <c r="G38" s="20">
        <v>46.158673999999998</v>
      </c>
      <c r="H38" s="67">
        <v>97.3</v>
      </c>
      <c r="I38" s="67">
        <v>27.065335000000001</v>
      </c>
      <c r="J38" s="20">
        <v>90.854179000000002</v>
      </c>
      <c r="K38" s="67">
        <v>48.2</v>
      </c>
      <c r="L38" s="67">
        <v>26.065335000000001</v>
      </c>
      <c r="M38" s="20">
        <v>94.339810999999997</v>
      </c>
      <c r="N38" s="67">
        <v>48.2</v>
      </c>
      <c r="O38" s="67">
        <v>20751.610067000001</v>
      </c>
      <c r="P38" s="20">
        <v>10.290665000000001</v>
      </c>
      <c r="Q38" s="289">
        <v>4185.54</v>
      </c>
    </row>
    <row r="39" spans="1:17" x14ac:dyDescent="0.2">
      <c r="A39" s="139">
        <v>85</v>
      </c>
      <c r="B39" s="140" t="s">
        <v>26</v>
      </c>
      <c r="C39" s="68">
        <v>29058.162348999998</v>
      </c>
      <c r="D39" s="22">
        <v>13.546099</v>
      </c>
      <c r="E39" s="68">
        <v>7715.05</v>
      </c>
      <c r="F39" s="68">
        <v>88.788915000000003</v>
      </c>
      <c r="G39" s="22">
        <v>97.348511999999999</v>
      </c>
      <c r="H39" s="68">
        <v>169.41</v>
      </c>
      <c r="I39" s="68">
        <v>108.57701299999999</v>
      </c>
      <c r="J39" s="22">
        <v>33.263818000000001</v>
      </c>
      <c r="K39" s="68">
        <v>70.790000000000006</v>
      </c>
      <c r="L39" s="68">
        <v>11.215643999999999</v>
      </c>
      <c r="M39" s="22">
        <v>53.508826999999997</v>
      </c>
      <c r="N39" s="68">
        <v>11.76</v>
      </c>
      <c r="O39" s="68">
        <v>28849.580778</v>
      </c>
      <c r="P39" s="22">
        <v>13.617099</v>
      </c>
      <c r="Q39" s="290">
        <v>7699.81</v>
      </c>
    </row>
    <row r="40" spans="1:17" x14ac:dyDescent="0.2">
      <c r="A40" s="135">
        <v>50</v>
      </c>
      <c r="B40" s="138" t="s">
        <v>27</v>
      </c>
      <c r="C40" s="67">
        <v>38021.602787000003</v>
      </c>
      <c r="D40" s="20">
        <v>7.4427269999999996</v>
      </c>
      <c r="E40" s="67">
        <v>5546.49</v>
      </c>
      <c r="F40" s="67">
        <v>189.478647</v>
      </c>
      <c r="G40" s="20">
        <v>30.986136999999999</v>
      </c>
      <c r="H40" s="67">
        <v>115.08</v>
      </c>
      <c r="I40" s="67">
        <v>343.93254000000002</v>
      </c>
      <c r="J40" s="20">
        <v>33.961731</v>
      </c>
      <c r="K40" s="67">
        <v>228.94</v>
      </c>
      <c r="L40" s="67">
        <v>151.796224</v>
      </c>
      <c r="M40" s="20">
        <v>39.296996</v>
      </c>
      <c r="N40" s="67">
        <v>116.92</v>
      </c>
      <c r="O40" s="67">
        <v>37140.64847</v>
      </c>
      <c r="P40" s="20">
        <v>7.2971919999999999</v>
      </c>
      <c r="Q40" s="289">
        <v>5312.04</v>
      </c>
    </row>
    <row r="41" spans="1:17" x14ac:dyDescent="0.2">
      <c r="A41" s="141">
        <v>99</v>
      </c>
      <c r="B41" s="142" t="s">
        <v>28</v>
      </c>
      <c r="C41" s="66">
        <v>10037.214425</v>
      </c>
      <c r="D41" s="24">
        <v>2.2245119999999998</v>
      </c>
      <c r="E41" s="66">
        <v>437.63</v>
      </c>
      <c r="F41" s="66">
        <v>7.8480850000000002</v>
      </c>
      <c r="G41" s="24">
        <v>88.345457999999994</v>
      </c>
      <c r="H41" s="66">
        <v>13.59</v>
      </c>
      <c r="I41" s="66">
        <v>5.6072360000000003</v>
      </c>
      <c r="J41" s="24">
        <v>0</v>
      </c>
      <c r="K41" s="66">
        <v>0</v>
      </c>
      <c r="L41" s="66">
        <v>7.6983030000000001</v>
      </c>
      <c r="M41" s="24">
        <v>90.064355000000006</v>
      </c>
      <c r="N41" s="66">
        <v>13.59</v>
      </c>
      <c r="O41" s="66">
        <v>10016.060802</v>
      </c>
      <c r="P41" s="24">
        <v>2.2234159999999998</v>
      </c>
      <c r="Q41" s="287">
        <v>436.49</v>
      </c>
    </row>
    <row r="42" spans="1:17" s="13" customFormat="1" x14ac:dyDescent="0.2">
      <c r="A42" s="149"/>
      <c r="B42" s="131" t="s">
        <v>720</v>
      </c>
      <c r="C42" s="80">
        <v>45364.207433000003</v>
      </c>
      <c r="D42" s="17">
        <v>13.438988999999999</v>
      </c>
      <c r="E42" s="80">
        <v>11949.12</v>
      </c>
      <c r="F42" s="80">
        <v>267.60866499999997</v>
      </c>
      <c r="G42" s="17">
        <v>32.598526</v>
      </c>
      <c r="H42" s="80">
        <v>170.98</v>
      </c>
      <c r="I42" s="80">
        <v>336.38432899999998</v>
      </c>
      <c r="J42" s="17">
        <v>47.331853000000002</v>
      </c>
      <c r="K42" s="80">
        <v>312.07</v>
      </c>
      <c r="L42" s="80">
        <v>156.107347</v>
      </c>
      <c r="M42" s="17">
        <v>60.646065999999998</v>
      </c>
      <c r="N42" s="80">
        <v>185.56</v>
      </c>
      <c r="O42" s="80">
        <v>44684.046343000002</v>
      </c>
      <c r="P42" s="17">
        <v>13.630512</v>
      </c>
      <c r="Q42" s="288">
        <v>11937.7</v>
      </c>
    </row>
    <row r="43" spans="1:17" x14ac:dyDescent="0.2">
      <c r="A43" s="135">
        <v>91</v>
      </c>
      <c r="B43" s="138" t="s">
        <v>29</v>
      </c>
      <c r="C43" s="67">
        <v>367.17890599999998</v>
      </c>
      <c r="D43" s="20">
        <v>26.091550999999999</v>
      </c>
      <c r="E43" s="67">
        <v>187.77</v>
      </c>
      <c r="F43" s="67">
        <v>46.965079000000003</v>
      </c>
      <c r="G43" s="20">
        <v>49.867548999999997</v>
      </c>
      <c r="H43" s="67">
        <v>45.9</v>
      </c>
      <c r="I43" s="67">
        <v>6.7092970000000003</v>
      </c>
      <c r="J43" s="20">
        <v>88.19171</v>
      </c>
      <c r="K43" s="67">
        <v>11.6</v>
      </c>
      <c r="L43" s="67">
        <v>0</v>
      </c>
      <c r="M43" s="20">
        <v>0</v>
      </c>
      <c r="N43" s="67">
        <v>0</v>
      </c>
      <c r="O43" s="67">
        <v>306.795233</v>
      </c>
      <c r="P43" s="20">
        <v>29.694239</v>
      </c>
      <c r="Q43" s="289">
        <v>178.56</v>
      </c>
    </row>
    <row r="44" spans="1:17" x14ac:dyDescent="0.2">
      <c r="A44" s="139">
        <v>18</v>
      </c>
      <c r="B44" s="145" t="s">
        <v>30</v>
      </c>
      <c r="C44" s="68">
        <v>18116.350603999999</v>
      </c>
      <c r="D44" s="22">
        <v>8.1558799999999998</v>
      </c>
      <c r="E44" s="68">
        <v>2895.99</v>
      </c>
      <c r="F44" s="68">
        <v>88.158728999999994</v>
      </c>
      <c r="G44" s="22">
        <v>83.737604000000005</v>
      </c>
      <c r="H44" s="68">
        <v>144.69</v>
      </c>
      <c r="I44" s="68">
        <v>111.125787</v>
      </c>
      <c r="J44" s="22">
        <v>72.101401999999993</v>
      </c>
      <c r="K44" s="68">
        <v>157.04</v>
      </c>
      <c r="L44" s="68">
        <v>0</v>
      </c>
      <c r="M44" s="22">
        <v>0</v>
      </c>
      <c r="N44" s="68">
        <v>0</v>
      </c>
      <c r="O44" s="68">
        <v>17990.353995000001</v>
      </c>
      <c r="P44" s="22">
        <v>8.234807</v>
      </c>
      <c r="Q44" s="290">
        <v>2903.68</v>
      </c>
    </row>
    <row r="45" spans="1:17" x14ac:dyDescent="0.2">
      <c r="A45" s="135">
        <v>94</v>
      </c>
      <c r="B45" s="146" t="s">
        <v>31</v>
      </c>
      <c r="C45" s="67">
        <v>289.45823200000001</v>
      </c>
      <c r="D45" s="20">
        <v>40.100062999999999</v>
      </c>
      <c r="E45" s="67">
        <v>227.5</v>
      </c>
      <c r="F45" s="67">
        <v>0</v>
      </c>
      <c r="G45" s="20">
        <v>0</v>
      </c>
      <c r="H45" s="67">
        <v>0</v>
      </c>
      <c r="I45" s="67">
        <v>7.0140380000000002</v>
      </c>
      <c r="J45" s="20">
        <v>94.280904000000007</v>
      </c>
      <c r="K45" s="67">
        <v>12.96</v>
      </c>
      <c r="L45" s="67">
        <v>0</v>
      </c>
      <c r="M45" s="20">
        <v>0</v>
      </c>
      <c r="N45" s="67">
        <v>0</v>
      </c>
      <c r="O45" s="67">
        <v>282.44419399999998</v>
      </c>
      <c r="P45" s="20">
        <v>41.046007000000003</v>
      </c>
      <c r="Q45" s="289">
        <v>227.23</v>
      </c>
    </row>
    <row r="46" spans="1:17" x14ac:dyDescent="0.2">
      <c r="A46" s="139">
        <v>95</v>
      </c>
      <c r="B46" s="145" t="s">
        <v>32</v>
      </c>
      <c r="C46" s="68">
        <v>6380.1437939999996</v>
      </c>
      <c r="D46" s="22">
        <v>17.359414000000001</v>
      </c>
      <c r="E46" s="68">
        <v>2170.81</v>
      </c>
      <c r="F46" s="68">
        <v>94.099957000000003</v>
      </c>
      <c r="G46" s="22">
        <v>36.917295000000003</v>
      </c>
      <c r="H46" s="68">
        <v>68.09</v>
      </c>
      <c r="I46" s="68">
        <v>211.53520800000001</v>
      </c>
      <c r="J46" s="22">
        <v>64.906910999999994</v>
      </c>
      <c r="K46" s="68">
        <v>269.11</v>
      </c>
      <c r="L46" s="68">
        <v>0</v>
      </c>
      <c r="M46" s="22">
        <v>0</v>
      </c>
      <c r="N46" s="68">
        <v>0</v>
      </c>
      <c r="O46" s="68">
        <v>6087.8692700000001</v>
      </c>
      <c r="P46" s="22">
        <v>17.616599000000001</v>
      </c>
      <c r="Q46" s="290">
        <v>2102.0500000000002</v>
      </c>
    </row>
    <row r="47" spans="1:17" x14ac:dyDescent="0.2">
      <c r="A47" s="135">
        <v>86</v>
      </c>
      <c r="B47" s="146" t="s">
        <v>33</v>
      </c>
      <c r="C47" s="67">
        <v>19609.128514</v>
      </c>
      <c r="D47" s="20">
        <v>29.606131999999999</v>
      </c>
      <c r="E47" s="67">
        <v>11378.79</v>
      </c>
      <c r="F47" s="67">
        <v>4.943378</v>
      </c>
      <c r="G47" s="20">
        <v>86.602540000000005</v>
      </c>
      <c r="H47" s="67">
        <v>8.39</v>
      </c>
      <c r="I47" s="67">
        <v>0</v>
      </c>
      <c r="J47" s="20">
        <v>0</v>
      </c>
      <c r="K47" s="67">
        <v>0</v>
      </c>
      <c r="L47" s="67">
        <v>5.620501</v>
      </c>
      <c r="M47" s="20">
        <v>55.656474000000003</v>
      </c>
      <c r="N47" s="67">
        <v>6.13</v>
      </c>
      <c r="O47" s="67">
        <v>19598.564634999999</v>
      </c>
      <c r="P47" s="20">
        <v>29.622026999999999</v>
      </c>
      <c r="Q47" s="289">
        <v>11378.76</v>
      </c>
    </row>
    <row r="48" spans="1:17" x14ac:dyDescent="0.2">
      <c r="A48" s="141">
        <v>97</v>
      </c>
      <c r="B48" s="147" t="s">
        <v>34</v>
      </c>
      <c r="C48" s="66">
        <v>601.94738199999995</v>
      </c>
      <c r="D48" s="24">
        <v>29.173587000000001</v>
      </c>
      <c r="E48" s="66">
        <v>344.19</v>
      </c>
      <c r="F48" s="66">
        <v>33.441521000000002</v>
      </c>
      <c r="G48" s="24">
        <v>58.815834000000002</v>
      </c>
      <c r="H48" s="66">
        <v>38.549999999999997</v>
      </c>
      <c r="I48" s="66">
        <v>0</v>
      </c>
      <c r="J48" s="24">
        <v>0</v>
      </c>
      <c r="K48" s="66">
        <v>0</v>
      </c>
      <c r="L48" s="66">
        <v>150.48684600000001</v>
      </c>
      <c r="M48" s="24">
        <v>62.876770999999998</v>
      </c>
      <c r="N48" s="66">
        <v>185.46</v>
      </c>
      <c r="O48" s="66">
        <v>418.01901500000002</v>
      </c>
      <c r="P48" s="24">
        <v>38.390889999999999</v>
      </c>
      <c r="Q48" s="287">
        <v>314.54000000000002</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29" t="s">
        <v>379</v>
      </c>
      <c r="B53" s="3"/>
      <c r="C53" s="3"/>
      <c r="D53" s="3"/>
      <c r="E53" s="3"/>
      <c r="F53" s="3"/>
      <c r="G53" s="3"/>
      <c r="H53" s="3"/>
      <c r="I53" s="3"/>
      <c r="J53" s="3"/>
      <c r="K53" s="3"/>
      <c r="L53" s="3"/>
      <c r="M53" s="3"/>
      <c r="N53" s="3"/>
      <c r="O53" s="3"/>
      <c r="P53" s="3"/>
      <c r="Q53" s="330"/>
    </row>
    <row r="54" spans="1:17" x14ac:dyDescent="0.2">
      <c r="A54" s="331" t="s">
        <v>374</v>
      </c>
      <c r="B54" s="3"/>
      <c r="C54" s="3"/>
      <c r="D54" s="3"/>
      <c r="E54" s="3"/>
      <c r="F54" s="3"/>
      <c r="G54" s="3"/>
      <c r="H54" s="3"/>
      <c r="I54" s="3"/>
      <c r="J54" s="3"/>
      <c r="K54" s="3"/>
      <c r="L54" s="3"/>
      <c r="M54" s="3"/>
      <c r="N54" s="3"/>
      <c r="O54" s="3"/>
      <c r="P54" s="3"/>
      <c r="Q54" s="330"/>
    </row>
    <row r="55" spans="1:17" ht="22.5" customHeight="1" x14ac:dyDescent="0.2">
      <c r="A55" s="525" t="s">
        <v>696</v>
      </c>
      <c r="B55" s="526"/>
      <c r="C55" s="526"/>
      <c r="D55" s="526"/>
      <c r="E55" s="526"/>
      <c r="F55" s="526"/>
      <c r="G55" s="526"/>
      <c r="H55" s="526"/>
      <c r="I55" s="526"/>
      <c r="J55" s="526"/>
      <c r="K55" s="526"/>
      <c r="L55" s="526"/>
      <c r="M55" s="526"/>
      <c r="N55" s="526"/>
      <c r="O55" s="526"/>
      <c r="P55" s="526"/>
      <c r="Q55" s="529"/>
    </row>
    <row r="56" spans="1:17" x14ac:dyDescent="0.2">
      <c r="A56" s="339" t="s">
        <v>428</v>
      </c>
      <c r="B56" s="4"/>
      <c r="C56" s="4"/>
      <c r="D56" s="4"/>
      <c r="E56" s="4"/>
      <c r="F56" s="4"/>
      <c r="G56" s="4"/>
      <c r="H56" s="4"/>
      <c r="I56" s="4"/>
      <c r="J56" s="4"/>
      <c r="K56" s="4"/>
      <c r="L56" s="4"/>
      <c r="M56" s="4"/>
      <c r="N56" s="4"/>
      <c r="O56" s="4"/>
      <c r="P56" s="4"/>
      <c r="Q56" s="333"/>
    </row>
  </sheetData>
  <mergeCells count="11">
    <mergeCell ref="A55:Q55"/>
    <mergeCell ref="L9:N9"/>
    <mergeCell ref="A1:N2"/>
    <mergeCell ref="A4:Q5"/>
    <mergeCell ref="A6:P6"/>
    <mergeCell ref="A7:P7"/>
    <mergeCell ref="A9:A10"/>
    <mergeCell ref="C9:E9"/>
    <mergeCell ref="F9:H9"/>
    <mergeCell ref="I9:K9"/>
    <mergeCell ref="O9:Q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5.85546875" style="1" customWidth="1"/>
    <col min="7" max="7" width="10" style="1" bestFit="1" customWidth="1"/>
    <col min="8" max="8" width="10" style="1" customWidth="1"/>
    <col min="9" max="9" width="16" style="1" customWidth="1"/>
    <col min="10" max="10" width="10" style="1" bestFit="1" customWidth="1"/>
    <col min="11" max="11" width="10" style="1" customWidth="1"/>
    <col min="12" max="12" width="16" style="1" customWidth="1"/>
    <col min="13" max="13" width="10" style="1" bestFit="1" customWidth="1"/>
    <col min="14" max="14" width="10" style="1" customWidth="1"/>
    <col min="15" max="15" width="12.5703125" style="1" customWidth="1"/>
    <col min="16" max="16" width="10" style="1" customWidth="1"/>
    <col min="17" max="16384" width="11.42578125" style="1"/>
  </cols>
  <sheetData>
    <row r="1" spans="1:18" ht="60" customHeight="1" x14ac:dyDescent="0.2">
      <c r="A1" s="493"/>
      <c r="B1" s="493"/>
      <c r="C1" s="493"/>
      <c r="D1" s="493"/>
      <c r="E1" s="493"/>
      <c r="F1" s="493"/>
      <c r="G1" s="493"/>
      <c r="H1" s="493"/>
      <c r="I1" s="493"/>
      <c r="J1" s="493"/>
      <c r="K1" s="493"/>
      <c r="L1" s="493"/>
      <c r="M1" s="493"/>
      <c r="N1" s="493"/>
      <c r="O1" s="264"/>
      <c r="P1" s="264"/>
      <c r="R1" s="326" t="s">
        <v>695</v>
      </c>
    </row>
    <row r="2" spans="1:18" ht="15" customHeight="1" x14ac:dyDescent="0.2">
      <c r="A2" s="493"/>
      <c r="B2" s="493"/>
      <c r="C2" s="493"/>
      <c r="D2" s="493"/>
      <c r="E2" s="493"/>
      <c r="F2" s="493"/>
      <c r="G2" s="493"/>
      <c r="H2" s="493"/>
      <c r="I2" s="493"/>
      <c r="J2" s="493"/>
      <c r="K2" s="493"/>
      <c r="L2" s="493"/>
      <c r="M2" s="493"/>
      <c r="N2" s="493"/>
      <c r="O2" s="264"/>
      <c r="P2" s="264"/>
    </row>
    <row r="3" spans="1:18" ht="11.45" customHeight="1" x14ac:dyDescent="0.2">
      <c r="A3" s="264"/>
      <c r="B3" s="264"/>
      <c r="C3" s="264"/>
      <c r="D3" s="264"/>
      <c r="E3" s="264"/>
      <c r="F3" s="264"/>
      <c r="G3" s="264"/>
      <c r="H3" s="264"/>
      <c r="I3" s="264"/>
      <c r="J3" s="264"/>
      <c r="K3" s="264"/>
      <c r="L3" s="264"/>
      <c r="M3" s="264"/>
      <c r="N3" s="264"/>
      <c r="O3" s="264"/>
      <c r="P3" s="264"/>
    </row>
    <row r="4" spans="1:18" ht="11.1" customHeight="1" x14ac:dyDescent="0.2">
      <c r="A4" s="499" t="s">
        <v>0</v>
      </c>
      <c r="B4" s="500"/>
      <c r="C4" s="500"/>
      <c r="D4" s="500"/>
      <c r="E4" s="500"/>
      <c r="F4" s="500"/>
      <c r="G4" s="500"/>
      <c r="H4" s="500"/>
      <c r="I4" s="500"/>
      <c r="J4" s="500"/>
      <c r="K4" s="500"/>
      <c r="L4" s="500"/>
      <c r="M4" s="500"/>
      <c r="N4" s="500"/>
      <c r="O4" s="500"/>
      <c r="P4" s="500"/>
      <c r="Q4" s="501"/>
    </row>
    <row r="5" spans="1:18" ht="21" customHeight="1" x14ac:dyDescent="0.2">
      <c r="A5" s="502"/>
      <c r="B5" s="503"/>
      <c r="C5" s="503"/>
      <c r="D5" s="503"/>
      <c r="E5" s="503"/>
      <c r="F5" s="503"/>
      <c r="G5" s="503"/>
      <c r="H5" s="503"/>
      <c r="I5" s="503"/>
      <c r="J5" s="503"/>
      <c r="K5" s="503"/>
      <c r="L5" s="503"/>
      <c r="M5" s="503"/>
      <c r="N5" s="503"/>
      <c r="O5" s="503"/>
      <c r="P5" s="503"/>
      <c r="Q5" s="504"/>
    </row>
    <row r="6" spans="1:18" ht="14.25" customHeight="1" x14ac:dyDescent="0.2">
      <c r="A6" s="505" t="s">
        <v>483</v>
      </c>
      <c r="B6" s="506"/>
      <c r="C6" s="506"/>
      <c r="D6" s="506"/>
      <c r="E6" s="506"/>
      <c r="F6" s="506"/>
      <c r="G6" s="506"/>
      <c r="H6" s="506"/>
      <c r="I6" s="506"/>
      <c r="J6" s="506"/>
      <c r="K6" s="506"/>
      <c r="L6" s="506"/>
      <c r="M6" s="506"/>
      <c r="N6" s="506"/>
      <c r="O6" s="506"/>
      <c r="P6" s="506"/>
      <c r="Q6" s="246"/>
    </row>
    <row r="7" spans="1:18" ht="14.25" customHeight="1" x14ac:dyDescent="0.2">
      <c r="A7" s="527" t="s">
        <v>427</v>
      </c>
      <c r="B7" s="528"/>
      <c r="C7" s="528"/>
      <c r="D7" s="528"/>
      <c r="E7" s="528"/>
      <c r="F7" s="528"/>
      <c r="G7" s="528"/>
      <c r="H7" s="528"/>
      <c r="I7" s="528"/>
      <c r="J7" s="528"/>
      <c r="K7" s="528"/>
      <c r="L7" s="528"/>
      <c r="M7" s="528"/>
      <c r="N7" s="528"/>
      <c r="O7" s="528"/>
      <c r="P7" s="528"/>
      <c r="Q7" s="233"/>
    </row>
    <row r="8" spans="1:18" x14ac:dyDescent="0.2">
      <c r="B8" s="4"/>
    </row>
    <row r="9" spans="1:18" ht="27" customHeight="1" x14ac:dyDescent="0.2">
      <c r="A9" s="494" t="s">
        <v>1</v>
      </c>
      <c r="B9" s="44" t="s">
        <v>225</v>
      </c>
      <c r="C9" s="508" t="s">
        <v>254</v>
      </c>
      <c r="D9" s="508"/>
      <c r="E9" s="508"/>
      <c r="F9" s="508" t="s">
        <v>484</v>
      </c>
      <c r="G9" s="508"/>
      <c r="H9" s="508"/>
      <c r="I9" s="508" t="s">
        <v>485</v>
      </c>
      <c r="J9" s="508"/>
      <c r="K9" s="508"/>
      <c r="L9" s="508" t="s">
        <v>486</v>
      </c>
      <c r="M9" s="508"/>
      <c r="N9" s="508"/>
      <c r="O9" s="508" t="s">
        <v>93</v>
      </c>
      <c r="P9" s="508"/>
      <c r="Q9" s="509"/>
    </row>
    <row r="10" spans="1:18" ht="15.75" customHeight="1" x14ac:dyDescent="0.2">
      <c r="A10" s="496"/>
      <c r="B10" s="265"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244" t="s">
        <v>429</v>
      </c>
    </row>
    <row r="11" spans="1:18" x14ac:dyDescent="0.2">
      <c r="A11" s="82"/>
      <c r="B11" s="83" t="s">
        <v>220</v>
      </c>
      <c r="C11" s="153">
        <v>2085422.8665159999</v>
      </c>
      <c r="D11" s="87">
        <v>1.3447070000000001</v>
      </c>
      <c r="E11" s="86">
        <v>54963.95</v>
      </c>
      <c r="F11" s="86">
        <v>10344.619656000001</v>
      </c>
      <c r="G11" s="87">
        <v>13.826316</v>
      </c>
      <c r="H11" s="86">
        <v>2803.35</v>
      </c>
      <c r="I11" s="86">
        <v>4752.195686</v>
      </c>
      <c r="J11" s="87">
        <v>11.472734000000001</v>
      </c>
      <c r="K11" s="86">
        <v>1068.6099999999999</v>
      </c>
      <c r="L11" s="86">
        <v>807.46726100000001</v>
      </c>
      <c r="M11" s="87">
        <v>20.022974000000001</v>
      </c>
      <c r="N11" s="86">
        <v>316.89</v>
      </c>
      <c r="O11" s="235">
        <v>2069442.9840249999</v>
      </c>
      <c r="P11" s="87">
        <v>1.354881</v>
      </c>
      <c r="Q11" s="280">
        <v>54955.45</v>
      </c>
    </row>
    <row r="12" spans="1:18" s="13" customFormat="1" x14ac:dyDescent="0.2">
      <c r="A12" s="126"/>
      <c r="B12" s="131" t="s">
        <v>3</v>
      </c>
      <c r="C12" s="127">
        <v>1259081.252383</v>
      </c>
      <c r="D12" s="17">
        <v>1.1283209999999999</v>
      </c>
      <c r="E12" s="127">
        <v>27844.7</v>
      </c>
      <c r="F12" s="127">
        <v>8667.8525439999994</v>
      </c>
      <c r="G12" s="17">
        <v>16.177848999999998</v>
      </c>
      <c r="H12" s="127">
        <v>2748.45</v>
      </c>
      <c r="I12" s="127">
        <v>3052.883139</v>
      </c>
      <c r="J12" s="17">
        <v>15.160056000000001</v>
      </c>
      <c r="K12" s="127">
        <v>907.12</v>
      </c>
      <c r="L12" s="127">
        <v>496.710688</v>
      </c>
      <c r="M12" s="17">
        <v>29.191054000000001</v>
      </c>
      <c r="N12" s="127">
        <v>284.19</v>
      </c>
      <c r="O12" s="236">
        <v>1246831.340238</v>
      </c>
      <c r="P12" s="17">
        <v>1.1383270000000001</v>
      </c>
      <c r="Q12" s="292">
        <v>27818.32</v>
      </c>
    </row>
    <row r="13" spans="1:18" s="155" customFormat="1" x14ac:dyDescent="0.2">
      <c r="A13" s="158" t="s">
        <v>119</v>
      </c>
      <c r="B13" s="132" t="s">
        <v>4</v>
      </c>
      <c r="C13" s="64">
        <v>153530.59660200001</v>
      </c>
      <c r="D13" s="154">
        <v>4.1681150000000002</v>
      </c>
      <c r="E13" s="64">
        <v>12542.69</v>
      </c>
      <c r="F13" s="64">
        <v>774.84613100000001</v>
      </c>
      <c r="G13" s="154">
        <v>28.050985000000001</v>
      </c>
      <c r="H13" s="64">
        <v>426.01</v>
      </c>
      <c r="I13" s="64">
        <v>102.080742</v>
      </c>
      <c r="J13" s="154">
        <v>40.119802</v>
      </c>
      <c r="K13" s="64">
        <v>80.27</v>
      </c>
      <c r="L13" s="64">
        <v>1</v>
      </c>
      <c r="M13" s="154">
        <v>0</v>
      </c>
      <c r="N13" s="64">
        <v>0</v>
      </c>
      <c r="O13" s="247">
        <v>152587.38307800001</v>
      </c>
      <c r="P13" s="154">
        <v>4.1925889999999999</v>
      </c>
      <c r="Q13" s="282">
        <v>12538.83</v>
      </c>
    </row>
    <row r="14" spans="1:18" x14ac:dyDescent="0.2">
      <c r="A14" s="136">
        <v>15</v>
      </c>
      <c r="B14" s="133" t="s">
        <v>5</v>
      </c>
      <c r="C14" s="21">
        <v>373932.286654</v>
      </c>
      <c r="D14" s="22">
        <v>2.0148600000000001</v>
      </c>
      <c r="E14" s="21">
        <v>14767.05</v>
      </c>
      <c r="F14" s="21">
        <v>153.97204500000001</v>
      </c>
      <c r="G14" s="22">
        <v>54.075961999999997</v>
      </c>
      <c r="H14" s="21">
        <v>163.19</v>
      </c>
      <c r="I14" s="21">
        <v>732.16655000000003</v>
      </c>
      <c r="J14" s="22">
        <v>39.475672000000003</v>
      </c>
      <c r="K14" s="21">
        <v>566.49</v>
      </c>
      <c r="L14" s="21">
        <v>23.892115</v>
      </c>
      <c r="M14" s="22">
        <v>97.178833999999995</v>
      </c>
      <c r="N14" s="21">
        <v>45.51</v>
      </c>
      <c r="O14" s="238">
        <v>373041.84435000003</v>
      </c>
      <c r="P14" s="22">
        <v>2.0167769999999998</v>
      </c>
      <c r="Q14" s="283">
        <v>14745.91</v>
      </c>
    </row>
    <row r="15" spans="1:18" x14ac:dyDescent="0.2">
      <c r="A15" s="135">
        <v>17</v>
      </c>
      <c r="B15" s="132" t="s">
        <v>6</v>
      </c>
      <c r="C15" s="64">
        <v>37575.092153999998</v>
      </c>
      <c r="D15" s="20">
        <v>6.0189779999999997</v>
      </c>
      <c r="E15" s="64">
        <v>4432.8100000000004</v>
      </c>
      <c r="F15" s="64">
        <v>113.318806</v>
      </c>
      <c r="G15" s="20">
        <v>69.314059</v>
      </c>
      <c r="H15" s="64">
        <v>153.94999999999999</v>
      </c>
      <c r="I15" s="64">
        <v>148.03345200000001</v>
      </c>
      <c r="J15" s="20">
        <v>78.507776000000007</v>
      </c>
      <c r="K15" s="64">
        <v>227.79</v>
      </c>
      <c r="L15" s="64">
        <v>1</v>
      </c>
      <c r="M15" s="20">
        <v>0</v>
      </c>
      <c r="N15" s="64">
        <v>0</v>
      </c>
      <c r="O15" s="237">
        <v>37313.739895999999</v>
      </c>
      <c r="P15" s="20">
        <v>5.9764499999999998</v>
      </c>
      <c r="Q15" s="282">
        <v>4370.87</v>
      </c>
    </row>
    <row r="16" spans="1:18" x14ac:dyDescent="0.2">
      <c r="A16" s="136">
        <v>25</v>
      </c>
      <c r="B16" s="133" t="s">
        <v>7</v>
      </c>
      <c r="C16" s="21">
        <v>269105.20589799999</v>
      </c>
      <c r="D16" s="22">
        <v>2.4656690000000001</v>
      </c>
      <c r="E16" s="21">
        <v>13005.08</v>
      </c>
      <c r="F16" s="21">
        <v>416.337287</v>
      </c>
      <c r="G16" s="22">
        <v>41.214281</v>
      </c>
      <c r="H16" s="21">
        <v>336.32</v>
      </c>
      <c r="I16" s="21">
        <v>228.15402599999999</v>
      </c>
      <c r="J16" s="22">
        <v>42.427197999999997</v>
      </c>
      <c r="K16" s="21">
        <v>189.73</v>
      </c>
      <c r="L16" s="21">
        <v>107.70864899999999</v>
      </c>
      <c r="M16" s="22">
        <v>59.809862000000003</v>
      </c>
      <c r="N16" s="21">
        <v>126.26</v>
      </c>
      <c r="O16" s="238">
        <v>268351.00593599997</v>
      </c>
      <c r="P16" s="22">
        <v>2.4682569999999999</v>
      </c>
      <c r="Q16" s="283">
        <v>12982.24</v>
      </c>
    </row>
    <row r="17" spans="1:17" x14ac:dyDescent="0.2">
      <c r="A17" s="135">
        <v>41</v>
      </c>
      <c r="B17" s="132" t="s">
        <v>8</v>
      </c>
      <c r="C17" s="64">
        <v>93230.309041999993</v>
      </c>
      <c r="D17" s="20">
        <v>3.6805780000000001</v>
      </c>
      <c r="E17" s="64">
        <v>6725.57</v>
      </c>
      <c r="F17" s="64">
        <v>51.984116999999998</v>
      </c>
      <c r="G17" s="20">
        <v>57.340642000000003</v>
      </c>
      <c r="H17" s="64">
        <v>58.42</v>
      </c>
      <c r="I17" s="64">
        <v>57.732078000000001</v>
      </c>
      <c r="J17" s="20">
        <v>69.159263999999993</v>
      </c>
      <c r="K17" s="64">
        <v>78.260000000000005</v>
      </c>
      <c r="L17" s="64">
        <v>45.303784</v>
      </c>
      <c r="M17" s="20">
        <v>55.267665000000001</v>
      </c>
      <c r="N17" s="64">
        <v>49.08</v>
      </c>
      <c r="O17" s="237">
        <v>93040.202734999999</v>
      </c>
      <c r="P17" s="20">
        <v>3.688307</v>
      </c>
      <c r="Q17" s="282">
        <v>6725.95</v>
      </c>
    </row>
    <row r="18" spans="1:17" x14ac:dyDescent="0.2">
      <c r="A18" s="136">
        <v>54</v>
      </c>
      <c r="B18" s="133" t="s">
        <v>221</v>
      </c>
      <c r="C18" s="21">
        <v>59880.246593999997</v>
      </c>
      <c r="D18" s="22">
        <v>5.1504969999999997</v>
      </c>
      <c r="E18" s="21">
        <v>6044.89</v>
      </c>
      <c r="F18" s="21">
        <v>2188.6231160000002</v>
      </c>
      <c r="G18" s="22">
        <v>28.149146999999999</v>
      </c>
      <c r="H18" s="21">
        <v>1207.51</v>
      </c>
      <c r="I18" s="21">
        <v>658.82363999999995</v>
      </c>
      <c r="J18" s="22">
        <v>35.099696000000002</v>
      </c>
      <c r="K18" s="21">
        <v>453.24</v>
      </c>
      <c r="L18" s="21">
        <v>18.929454</v>
      </c>
      <c r="M18" s="22">
        <v>80.736474999999999</v>
      </c>
      <c r="N18" s="21">
        <v>29.95</v>
      </c>
      <c r="O18" s="238">
        <v>57065.664711999998</v>
      </c>
      <c r="P18" s="22">
        <v>5.358422</v>
      </c>
      <c r="Q18" s="283">
        <v>5993.33</v>
      </c>
    </row>
    <row r="19" spans="1:17" x14ac:dyDescent="0.2">
      <c r="A19" s="135">
        <v>63</v>
      </c>
      <c r="B19" s="132" t="s">
        <v>9</v>
      </c>
      <c r="C19" s="64">
        <v>12827.428540999999</v>
      </c>
      <c r="D19" s="20">
        <v>7.7848569999999997</v>
      </c>
      <c r="E19" s="64">
        <v>1957.25</v>
      </c>
      <c r="F19" s="64">
        <v>22.416404</v>
      </c>
      <c r="G19" s="20">
        <v>80.066947999999996</v>
      </c>
      <c r="H19" s="64">
        <v>35.18</v>
      </c>
      <c r="I19" s="64">
        <v>69.839939000000001</v>
      </c>
      <c r="J19" s="20">
        <v>74.150852999999998</v>
      </c>
      <c r="K19" s="64">
        <v>101.5</v>
      </c>
      <c r="L19" s="64">
        <v>0</v>
      </c>
      <c r="M19" s="20">
        <v>0</v>
      </c>
      <c r="N19" s="64">
        <v>0</v>
      </c>
      <c r="O19" s="237">
        <v>12735.172198</v>
      </c>
      <c r="P19" s="20">
        <v>7.8590450000000001</v>
      </c>
      <c r="Q19" s="282">
        <v>1961.69</v>
      </c>
    </row>
    <row r="20" spans="1:17" x14ac:dyDescent="0.2">
      <c r="A20" s="136">
        <v>66</v>
      </c>
      <c r="B20" s="133" t="s">
        <v>10</v>
      </c>
      <c r="C20" s="21">
        <v>30777.544095000001</v>
      </c>
      <c r="D20" s="22">
        <v>4.5025979999999999</v>
      </c>
      <c r="E20" s="21">
        <v>2716.15</v>
      </c>
      <c r="F20" s="21">
        <v>24.691427000000001</v>
      </c>
      <c r="G20" s="22">
        <v>97.138092</v>
      </c>
      <c r="H20" s="21">
        <v>47.01</v>
      </c>
      <c r="I20" s="21">
        <v>45.611010999999998</v>
      </c>
      <c r="J20" s="22">
        <v>91.140101999999999</v>
      </c>
      <c r="K20" s="21">
        <v>81.48</v>
      </c>
      <c r="L20" s="21">
        <v>0</v>
      </c>
      <c r="M20" s="22">
        <v>0</v>
      </c>
      <c r="N20" s="21">
        <v>0</v>
      </c>
      <c r="O20" s="238">
        <v>30682.550229</v>
      </c>
      <c r="P20" s="22">
        <v>4.5229999999999997</v>
      </c>
      <c r="Q20" s="283">
        <v>2720.03</v>
      </c>
    </row>
    <row r="21" spans="1:17" x14ac:dyDescent="0.2">
      <c r="A21" s="135">
        <v>68</v>
      </c>
      <c r="B21" s="132" t="s">
        <v>11</v>
      </c>
      <c r="C21" s="64">
        <v>111387.961174</v>
      </c>
      <c r="D21" s="20">
        <v>2.8743470000000002</v>
      </c>
      <c r="E21" s="64">
        <v>6275.29</v>
      </c>
      <c r="F21" s="64">
        <v>4612.2199659999997</v>
      </c>
      <c r="G21" s="20">
        <v>25.708103999999999</v>
      </c>
      <c r="H21" s="64">
        <v>2324</v>
      </c>
      <c r="I21" s="64">
        <v>880.91201699999999</v>
      </c>
      <c r="J21" s="20">
        <v>23.478774999999999</v>
      </c>
      <c r="K21" s="64">
        <v>405.38</v>
      </c>
      <c r="L21" s="64">
        <v>262.30540500000001</v>
      </c>
      <c r="M21" s="20">
        <v>46.548478000000003</v>
      </c>
      <c r="N21" s="64">
        <v>239.31</v>
      </c>
      <c r="O21" s="237">
        <v>105872.295117</v>
      </c>
      <c r="P21" s="20">
        <v>3.018999</v>
      </c>
      <c r="Q21" s="282">
        <v>6264.72</v>
      </c>
    </row>
    <row r="22" spans="1:17" x14ac:dyDescent="0.2">
      <c r="A22" s="137">
        <v>73</v>
      </c>
      <c r="B22" s="134" t="s">
        <v>12</v>
      </c>
      <c r="C22" s="161">
        <v>116834.58163</v>
      </c>
      <c r="D22" s="24">
        <v>3.8764319999999999</v>
      </c>
      <c r="E22" s="162">
        <v>8876.8700000000008</v>
      </c>
      <c r="F22" s="162">
        <v>309.44324499999999</v>
      </c>
      <c r="G22" s="24">
        <v>96.582752999999997</v>
      </c>
      <c r="H22" s="162">
        <v>585.78</v>
      </c>
      <c r="I22" s="162">
        <v>129.52968300000001</v>
      </c>
      <c r="J22" s="24">
        <v>47.929614000000001</v>
      </c>
      <c r="K22" s="162">
        <v>121.68</v>
      </c>
      <c r="L22" s="162">
        <v>36.571280999999999</v>
      </c>
      <c r="M22" s="24">
        <v>65.042300999999995</v>
      </c>
      <c r="N22" s="162">
        <v>46.62</v>
      </c>
      <c r="O22" s="239">
        <v>116141.481988</v>
      </c>
      <c r="P22" s="24">
        <v>3.9267129999999999</v>
      </c>
      <c r="Q22" s="291">
        <v>8938.66</v>
      </c>
    </row>
    <row r="23" spans="1:17" s="13" customFormat="1" x14ac:dyDescent="0.2">
      <c r="A23" s="149"/>
      <c r="B23" s="143" t="s">
        <v>13</v>
      </c>
      <c r="C23" s="76">
        <v>173095.06419500001</v>
      </c>
      <c r="D23" s="17">
        <v>2.9798200000000001</v>
      </c>
      <c r="E23" s="76">
        <v>10109.530000000001</v>
      </c>
      <c r="F23" s="76">
        <v>313.08842199999998</v>
      </c>
      <c r="G23" s="17">
        <v>33.066612999999997</v>
      </c>
      <c r="H23" s="76">
        <v>202.91</v>
      </c>
      <c r="I23" s="76">
        <v>382.58474899999999</v>
      </c>
      <c r="J23" s="17">
        <v>26.352005999999999</v>
      </c>
      <c r="K23" s="76">
        <v>197.6</v>
      </c>
      <c r="L23" s="76">
        <v>90.967913999999993</v>
      </c>
      <c r="M23" s="17">
        <v>48.168616</v>
      </c>
      <c r="N23" s="76">
        <v>85.88</v>
      </c>
      <c r="O23" s="236">
        <v>172241.42426</v>
      </c>
      <c r="P23" s="17">
        <v>2.9949560000000002</v>
      </c>
      <c r="Q23" s="293">
        <v>10110.77</v>
      </c>
    </row>
    <row r="24" spans="1:17" x14ac:dyDescent="0.2">
      <c r="A24" s="148" t="s">
        <v>121</v>
      </c>
      <c r="B24" s="138" t="s">
        <v>14</v>
      </c>
      <c r="C24" s="79">
        <v>10056.022241000001</v>
      </c>
      <c r="D24" s="20">
        <v>15.651145</v>
      </c>
      <c r="E24" s="79">
        <v>3084.81</v>
      </c>
      <c r="F24" s="79">
        <v>0</v>
      </c>
      <c r="G24" s="20">
        <v>0</v>
      </c>
      <c r="H24" s="79">
        <v>0</v>
      </c>
      <c r="I24" s="79">
        <v>0</v>
      </c>
      <c r="J24" s="20">
        <v>0</v>
      </c>
      <c r="K24" s="79">
        <v>0</v>
      </c>
      <c r="L24" s="79">
        <v>0</v>
      </c>
      <c r="M24" s="20">
        <v>0</v>
      </c>
      <c r="N24" s="79">
        <v>0</v>
      </c>
      <c r="O24" s="237">
        <v>10056.022241000001</v>
      </c>
      <c r="P24" s="20">
        <v>15.651145</v>
      </c>
      <c r="Q24" s="294">
        <v>3084.81</v>
      </c>
    </row>
    <row r="25" spans="1:17" x14ac:dyDescent="0.2">
      <c r="A25" s="139">
        <v>88</v>
      </c>
      <c r="B25" s="140" t="s">
        <v>170</v>
      </c>
      <c r="C25" s="65">
        <v>1331.2842920000001</v>
      </c>
      <c r="D25" s="22">
        <v>13.835315</v>
      </c>
      <c r="E25" s="65">
        <v>361.01</v>
      </c>
      <c r="F25" s="65">
        <v>0</v>
      </c>
      <c r="G25" s="22">
        <v>0</v>
      </c>
      <c r="H25" s="65">
        <v>0</v>
      </c>
      <c r="I25" s="65">
        <v>0</v>
      </c>
      <c r="J25" s="22">
        <v>0</v>
      </c>
      <c r="K25" s="65">
        <v>0</v>
      </c>
      <c r="L25" s="65">
        <v>0</v>
      </c>
      <c r="M25" s="22">
        <v>0</v>
      </c>
      <c r="N25" s="65">
        <v>0</v>
      </c>
      <c r="O25" s="238">
        <v>1331.2842920000001</v>
      </c>
      <c r="P25" s="22">
        <v>13.835315</v>
      </c>
      <c r="Q25" s="286">
        <v>361.01</v>
      </c>
    </row>
    <row r="26" spans="1:17" x14ac:dyDescent="0.2">
      <c r="A26" s="135">
        <v>13</v>
      </c>
      <c r="B26" s="138" t="s">
        <v>15</v>
      </c>
      <c r="C26" s="11">
        <v>18968.590896000002</v>
      </c>
      <c r="D26" s="20">
        <v>5.8504899999999997</v>
      </c>
      <c r="E26" s="11">
        <v>2175.12</v>
      </c>
      <c r="F26" s="11">
        <v>2</v>
      </c>
      <c r="G26" s="20">
        <v>0</v>
      </c>
      <c r="H26" s="11">
        <v>0</v>
      </c>
      <c r="I26" s="11">
        <v>3.7598940000000001</v>
      </c>
      <c r="J26" s="20">
        <v>0</v>
      </c>
      <c r="K26" s="11">
        <v>0</v>
      </c>
      <c r="L26" s="11">
        <v>13.11397</v>
      </c>
      <c r="M26" s="20">
        <v>99.174796000000001</v>
      </c>
      <c r="N26" s="11">
        <v>25.49</v>
      </c>
      <c r="O26" s="237">
        <v>18949.717032</v>
      </c>
      <c r="P26" s="20">
        <v>5.8694569999999997</v>
      </c>
      <c r="Q26" s="285">
        <v>2180</v>
      </c>
    </row>
    <row r="27" spans="1:17" x14ac:dyDescent="0.2">
      <c r="A27" s="139">
        <v>20</v>
      </c>
      <c r="B27" s="140" t="s">
        <v>16</v>
      </c>
      <c r="C27" s="65">
        <v>17237.926351999999</v>
      </c>
      <c r="D27" s="22">
        <v>5.3197140000000003</v>
      </c>
      <c r="E27" s="65">
        <v>1797.34</v>
      </c>
      <c r="F27" s="65">
        <v>45.589615999999999</v>
      </c>
      <c r="G27" s="22">
        <v>53.571187000000002</v>
      </c>
      <c r="H27" s="65">
        <v>47.87</v>
      </c>
      <c r="I27" s="65">
        <v>110.54358499999999</v>
      </c>
      <c r="J27" s="22">
        <v>66.301952</v>
      </c>
      <c r="K27" s="65">
        <v>143.65</v>
      </c>
      <c r="L27" s="65">
        <v>14</v>
      </c>
      <c r="M27" s="22">
        <v>0</v>
      </c>
      <c r="N27" s="65">
        <v>0</v>
      </c>
      <c r="O27" s="238">
        <v>17055.408595000001</v>
      </c>
      <c r="P27" s="22">
        <v>5.3673520000000003</v>
      </c>
      <c r="Q27" s="286">
        <v>1794.23</v>
      </c>
    </row>
    <row r="28" spans="1:17" x14ac:dyDescent="0.2">
      <c r="A28" s="135">
        <v>23</v>
      </c>
      <c r="B28" s="138" t="s">
        <v>17</v>
      </c>
      <c r="C28" s="11">
        <v>56918.498058999998</v>
      </c>
      <c r="D28" s="20">
        <v>5.7179869999999999</v>
      </c>
      <c r="E28" s="11">
        <v>6379</v>
      </c>
      <c r="F28" s="11">
        <v>181.675747</v>
      </c>
      <c r="G28" s="20">
        <v>52.436526999999998</v>
      </c>
      <c r="H28" s="11">
        <v>186.72</v>
      </c>
      <c r="I28" s="11">
        <v>148.686138</v>
      </c>
      <c r="J28" s="20">
        <v>37.969776000000003</v>
      </c>
      <c r="K28" s="11">
        <v>110.65</v>
      </c>
      <c r="L28" s="11">
        <v>41.638359999999999</v>
      </c>
      <c r="M28" s="20">
        <v>96.428917999999996</v>
      </c>
      <c r="N28" s="11">
        <v>78.7</v>
      </c>
      <c r="O28" s="237">
        <v>56546.497813000002</v>
      </c>
      <c r="P28" s="20">
        <v>5.7524110000000004</v>
      </c>
      <c r="Q28" s="285">
        <v>6375.46</v>
      </c>
    </row>
    <row r="29" spans="1:17" x14ac:dyDescent="0.2">
      <c r="A29" s="139">
        <v>44</v>
      </c>
      <c r="B29" s="140" t="s">
        <v>18</v>
      </c>
      <c r="C29" s="65">
        <v>6455.4526400000004</v>
      </c>
      <c r="D29" s="22">
        <v>18.162154999999998</v>
      </c>
      <c r="E29" s="65">
        <v>2298</v>
      </c>
      <c r="F29" s="65">
        <v>5.5045400000000004</v>
      </c>
      <c r="G29" s="22">
        <v>92.755611999999999</v>
      </c>
      <c r="H29" s="65">
        <v>10.01</v>
      </c>
      <c r="I29" s="65">
        <v>31.948014000000001</v>
      </c>
      <c r="J29" s="22">
        <v>65.245322000000002</v>
      </c>
      <c r="K29" s="65">
        <v>40.86</v>
      </c>
      <c r="L29" s="65">
        <v>0</v>
      </c>
      <c r="M29" s="22">
        <v>0</v>
      </c>
      <c r="N29" s="65">
        <v>0</v>
      </c>
      <c r="O29" s="238">
        <v>6423.5046270000003</v>
      </c>
      <c r="P29" s="22">
        <v>18.255427000000001</v>
      </c>
      <c r="Q29" s="286">
        <v>2298.37</v>
      </c>
    </row>
    <row r="30" spans="1:17" x14ac:dyDescent="0.2">
      <c r="A30" s="135">
        <v>47</v>
      </c>
      <c r="B30" s="138" t="s">
        <v>19</v>
      </c>
      <c r="C30" s="11">
        <v>30889.788120000001</v>
      </c>
      <c r="D30" s="20">
        <v>9.2999390000000002</v>
      </c>
      <c r="E30" s="11">
        <v>5630.55</v>
      </c>
      <c r="F30" s="11">
        <v>5.82064</v>
      </c>
      <c r="G30" s="20">
        <v>83.459303000000006</v>
      </c>
      <c r="H30" s="11">
        <v>9.52</v>
      </c>
      <c r="I30" s="11">
        <v>3.221927</v>
      </c>
      <c r="J30" s="20">
        <v>16.479073</v>
      </c>
      <c r="K30" s="11">
        <v>1.04</v>
      </c>
      <c r="L30" s="11">
        <v>1.964161</v>
      </c>
      <c r="M30" s="20">
        <v>0</v>
      </c>
      <c r="N30" s="11">
        <v>0</v>
      </c>
      <c r="O30" s="237">
        <v>30829.417463999998</v>
      </c>
      <c r="P30" s="20">
        <v>9.3136089999999996</v>
      </c>
      <c r="Q30" s="285">
        <v>5627.81</v>
      </c>
    </row>
    <row r="31" spans="1:17" x14ac:dyDescent="0.2">
      <c r="A31" s="141">
        <v>70</v>
      </c>
      <c r="B31" s="142" t="s">
        <v>20</v>
      </c>
      <c r="C31" s="161">
        <v>31237.501595000002</v>
      </c>
      <c r="D31" s="24">
        <v>4.2962480000000003</v>
      </c>
      <c r="E31" s="162">
        <v>2630.4</v>
      </c>
      <c r="F31" s="162">
        <v>72.497878</v>
      </c>
      <c r="G31" s="24">
        <v>43.543174</v>
      </c>
      <c r="H31" s="162">
        <v>61.87</v>
      </c>
      <c r="I31" s="162">
        <v>84.425192999999993</v>
      </c>
      <c r="J31" s="24">
        <v>40.525646999999999</v>
      </c>
      <c r="K31" s="162">
        <v>67.06</v>
      </c>
      <c r="L31" s="162">
        <v>20.251422000000002</v>
      </c>
      <c r="M31" s="24">
        <v>58.160635999999997</v>
      </c>
      <c r="N31" s="162">
        <v>23.09</v>
      </c>
      <c r="O31" s="239">
        <v>31049.572197000001</v>
      </c>
      <c r="P31" s="24">
        <v>4.3500579999999998</v>
      </c>
      <c r="Q31" s="291">
        <v>2647.32</v>
      </c>
    </row>
    <row r="32" spans="1:17" s="13" customFormat="1" x14ac:dyDescent="0.2">
      <c r="A32" s="149"/>
      <c r="B32" s="143" t="s">
        <v>21</v>
      </c>
      <c r="C32" s="76">
        <v>505053.10002200003</v>
      </c>
      <c r="D32" s="17">
        <v>4.3884949999999998</v>
      </c>
      <c r="E32" s="76">
        <v>43441.89</v>
      </c>
      <c r="F32" s="76">
        <v>593.17474500000003</v>
      </c>
      <c r="G32" s="17">
        <v>34.661957000000001</v>
      </c>
      <c r="H32" s="76">
        <v>402.99</v>
      </c>
      <c r="I32" s="76">
        <v>177.99124399999999</v>
      </c>
      <c r="J32" s="17">
        <v>45.386246</v>
      </c>
      <c r="K32" s="76">
        <v>158.34</v>
      </c>
      <c r="L32" s="76">
        <v>110.64146599999999</v>
      </c>
      <c r="M32" s="17">
        <v>35.543433999999998</v>
      </c>
      <c r="N32" s="76">
        <v>77.08</v>
      </c>
      <c r="O32" s="236">
        <v>504050.63366200001</v>
      </c>
      <c r="P32" s="17">
        <v>4.3981690000000002</v>
      </c>
      <c r="Q32" s="293">
        <v>43451.24</v>
      </c>
    </row>
    <row r="33" spans="1:17" x14ac:dyDescent="0.2">
      <c r="A33" s="135">
        <v>19</v>
      </c>
      <c r="B33" s="138" t="s">
        <v>22</v>
      </c>
      <c r="C33" s="79">
        <v>219945.12621799999</v>
      </c>
      <c r="D33" s="20">
        <v>4.4358519999999997</v>
      </c>
      <c r="E33" s="79">
        <v>19122.62</v>
      </c>
      <c r="F33" s="79">
        <v>416.82052700000003</v>
      </c>
      <c r="G33" s="20">
        <v>46.59693</v>
      </c>
      <c r="H33" s="79">
        <v>380.68</v>
      </c>
      <c r="I33" s="79">
        <v>40.616284</v>
      </c>
      <c r="J33" s="20">
        <v>98.709890000000001</v>
      </c>
      <c r="K33" s="79">
        <v>78.58</v>
      </c>
      <c r="L33" s="79">
        <v>0</v>
      </c>
      <c r="M33" s="20">
        <v>0</v>
      </c>
      <c r="N33" s="79">
        <v>0</v>
      </c>
      <c r="O33" s="237">
        <v>219406.45683700001</v>
      </c>
      <c r="P33" s="20">
        <v>4.4525350000000001</v>
      </c>
      <c r="Q33" s="294">
        <v>19147.53</v>
      </c>
    </row>
    <row r="34" spans="1:17" x14ac:dyDescent="0.2">
      <c r="A34" s="139">
        <v>27</v>
      </c>
      <c r="B34" s="140" t="s">
        <v>23</v>
      </c>
      <c r="C34" s="65">
        <v>8425.4088219999994</v>
      </c>
      <c r="D34" s="22">
        <v>21.574611000000001</v>
      </c>
      <c r="E34" s="65">
        <v>3562.79</v>
      </c>
      <c r="F34" s="65">
        <v>0</v>
      </c>
      <c r="G34" s="22">
        <v>0</v>
      </c>
      <c r="H34" s="65">
        <v>0</v>
      </c>
      <c r="I34" s="65">
        <v>0</v>
      </c>
      <c r="J34" s="22">
        <v>0</v>
      </c>
      <c r="K34" s="65">
        <v>0</v>
      </c>
      <c r="L34" s="65">
        <v>0</v>
      </c>
      <c r="M34" s="22">
        <v>0</v>
      </c>
      <c r="N34" s="65">
        <v>0</v>
      </c>
      <c r="O34" s="238">
        <v>8425.4088219999994</v>
      </c>
      <c r="P34" s="22">
        <v>21.574611000000001</v>
      </c>
      <c r="Q34" s="286">
        <v>3562.79</v>
      </c>
    </row>
    <row r="35" spans="1:17" x14ac:dyDescent="0.2">
      <c r="A35" s="135">
        <v>52</v>
      </c>
      <c r="B35" s="138" t="s">
        <v>24</v>
      </c>
      <c r="C35" s="11">
        <v>240291.04130099999</v>
      </c>
      <c r="D35" s="20">
        <v>8.2081440000000008</v>
      </c>
      <c r="E35" s="11">
        <v>38657.93</v>
      </c>
      <c r="F35" s="11">
        <v>173.71581699999999</v>
      </c>
      <c r="G35" s="20">
        <v>38.820639999999997</v>
      </c>
      <c r="H35" s="11">
        <v>132.18</v>
      </c>
      <c r="I35" s="11">
        <v>116.698548</v>
      </c>
      <c r="J35" s="20">
        <v>57.905852000000003</v>
      </c>
      <c r="K35" s="11">
        <v>132.44999999999999</v>
      </c>
      <c r="L35" s="11">
        <v>105.976794</v>
      </c>
      <c r="M35" s="20">
        <v>36.988207000000003</v>
      </c>
      <c r="N35" s="11">
        <v>76.83</v>
      </c>
      <c r="O35" s="237">
        <v>239856.22380599999</v>
      </c>
      <c r="P35" s="20">
        <v>8.2226379999999999</v>
      </c>
      <c r="Q35" s="285">
        <v>38656.120000000003</v>
      </c>
    </row>
    <row r="36" spans="1:17" x14ac:dyDescent="0.2">
      <c r="A36" s="141">
        <v>76</v>
      </c>
      <c r="B36" s="142" t="s">
        <v>222</v>
      </c>
      <c r="C36" s="66">
        <v>36391.523680999999</v>
      </c>
      <c r="D36" s="24">
        <v>5.3190920000000004</v>
      </c>
      <c r="E36" s="66">
        <v>3793.97</v>
      </c>
      <c r="F36" s="66">
        <v>2.638401</v>
      </c>
      <c r="G36" s="24">
        <v>58.911577999999999</v>
      </c>
      <c r="H36" s="66">
        <v>3.05</v>
      </c>
      <c r="I36" s="66">
        <v>20.676411000000002</v>
      </c>
      <c r="J36" s="24">
        <v>90.761325999999997</v>
      </c>
      <c r="K36" s="66">
        <v>36.78</v>
      </c>
      <c r="L36" s="66">
        <v>4.6646720000000004</v>
      </c>
      <c r="M36" s="24">
        <v>67.661835999999994</v>
      </c>
      <c r="N36" s="66">
        <v>6.19</v>
      </c>
      <c r="O36" s="239">
        <v>36362.544196000003</v>
      </c>
      <c r="P36" s="24">
        <v>5.3232109999999997</v>
      </c>
      <c r="Q36" s="287">
        <v>3793.88</v>
      </c>
    </row>
    <row r="37" spans="1:17" s="13" customFormat="1" x14ac:dyDescent="0.2">
      <c r="A37" s="149"/>
      <c r="B37" s="131" t="s">
        <v>719</v>
      </c>
      <c r="C37" s="80">
        <v>100689.358504</v>
      </c>
      <c r="D37" s="17">
        <v>5.3071260000000002</v>
      </c>
      <c r="E37" s="80">
        <v>10473.67</v>
      </c>
      <c r="F37" s="80">
        <v>303.935745</v>
      </c>
      <c r="G37" s="17">
        <v>34.403148999999999</v>
      </c>
      <c r="H37" s="80">
        <v>204.94</v>
      </c>
      <c r="I37" s="80">
        <v>413.910123</v>
      </c>
      <c r="J37" s="17">
        <v>23.238669000000002</v>
      </c>
      <c r="K37" s="80">
        <v>188.53</v>
      </c>
      <c r="L37" s="80">
        <v>82.104437000000004</v>
      </c>
      <c r="M37" s="17">
        <v>44.685161999999998</v>
      </c>
      <c r="N37" s="80">
        <v>71.91</v>
      </c>
      <c r="O37" s="236">
        <v>99945.516736999998</v>
      </c>
      <c r="P37" s="17">
        <v>5.3501320000000003</v>
      </c>
      <c r="Q37" s="288">
        <v>10480.549999999999</v>
      </c>
    </row>
    <row r="38" spans="1:17" x14ac:dyDescent="0.2">
      <c r="A38" s="135">
        <v>81</v>
      </c>
      <c r="B38" s="138" t="s">
        <v>25</v>
      </c>
      <c r="C38" s="67">
        <v>21606.390630999998</v>
      </c>
      <c r="D38" s="20">
        <v>9.88903</v>
      </c>
      <c r="E38" s="67">
        <v>4187.8599999999997</v>
      </c>
      <c r="F38" s="67">
        <v>53.773913</v>
      </c>
      <c r="G38" s="20">
        <v>66.092855</v>
      </c>
      <c r="H38" s="67">
        <v>69.66</v>
      </c>
      <c r="I38" s="67">
        <v>27.065335000000001</v>
      </c>
      <c r="J38" s="20">
        <v>90.854179000000002</v>
      </c>
      <c r="K38" s="67">
        <v>48.2</v>
      </c>
      <c r="L38" s="67">
        <v>26.065335000000001</v>
      </c>
      <c r="M38" s="20">
        <v>94.339810999999997</v>
      </c>
      <c r="N38" s="67">
        <v>48.2</v>
      </c>
      <c r="O38" s="237">
        <v>21551.616718000001</v>
      </c>
      <c r="P38" s="20">
        <v>9.915108</v>
      </c>
      <c r="Q38" s="289">
        <v>4188.26</v>
      </c>
    </row>
    <row r="39" spans="1:17" x14ac:dyDescent="0.2">
      <c r="A39" s="139">
        <v>85</v>
      </c>
      <c r="B39" s="140" t="s">
        <v>26</v>
      </c>
      <c r="C39" s="68">
        <v>27122.931014000002</v>
      </c>
      <c r="D39" s="22">
        <v>13.124862</v>
      </c>
      <c r="E39" s="68">
        <v>6977.3</v>
      </c>
      <c r="F39" s="68">
        <v>49.074427999999997</v>
      </c>
      <c r="G39" s="22">
        <v>91.848928999999998</v>
      </c>
      <c r="H39" s="68">
        <v>88.35</v>
      </c>
      <c r="I39" s="68">
        <v>99.441057000000001</v>
      </c>
      <c r="J39" s="22">
        <v>32.426163000000003</v>
      </c>
      <c r="K39" s="68">
        <v>63.2</v>
      </c>
      <c r="L39" s="68">
        <v>13.289058000000001</v>
      </c>
      <c r="M39" s="22">
        <v>45.468471000000001</v>
      </c>
      <c r="N39" s="68">
        <v>11.84</v>
      </c>
      <c r="O39" s="238">
        <v>26961.126471</v>
      </c>
      <c r="P39" s="22">
        <v>13.217065</v>
      </c>
      <c r="Q39" s="290">
        <v>6984.4</v>
      </c>
    </row>
    <row r="40" spans="1:17" x14ac:dyDescent="0.2">
      <c r="A40" s="135">
        <v>50</v>
      </c>
      <c r="B40" s="138" t="s">
        <v>27</v>
      </c>
      <c r="C40" s="67">
        <v>41837.357956</v>
      </c>
      <c r="D40" s="20">
        <v>7.9923489999999999</v>
      </c>
      <c r="E40" s="67">
        <v>6553.82</v>
      </c>
      <c r="F40" s="67">
        <v>192.325423</v>
      </c>
      <c r="G40" s="20">
        <v>45.271200999999998</v>
      </c>
      <c r="H40" s="67">
        <v>170.65</v>
      </c>
      <c r="I40" s="67">
        <v>284.10373099999998</v>
      </c>
      <c r="J40" s="20">
        <v>30.700552999999999</v>
      </c>
      <c r="K40" s="67">
        <v>170.95</v>
      </c>
      <c r="L40" s="67">
        <v>42.750044000000003</v>
      </c>
      <c r="M40" s="20">
        <v>62.103715000000001</v>
      </c>
      <c r="N40" s="67">
        <v>52.04</v>
      </c>
      <c r="O40" s="237">
        <v>41322.156625000003</v>
      </c>
      <c r="P40" s="20">
        <v>8.0959099999999999</v>
      </c>
      <c r="Q40" s="289">
        <v>6556.99</v>
      </c>
    </row>
    <row r="41" spans="1:17" x14ac:dyDescent="0.2">
      <c r="A41" s="141">
        <v>99</v>
      </c>
      <c r="B41" s="142" t="s">
        <v>28</v>
      </c>
      <c r="C41" s="66">
        <v>10122.678903</v>
      </c>
      <c r="D41" s="24">
        <v>3.6496659999999999</v>
      </c>
      <c r="E41" s="66">
        <v>724.11</v>
      </c>
      <c r="F41" s="66">
        <v>8.7619819999999997</v>
      </c>
      <c r="G41" s="24">
        <v>86.797337999999996</v>
      </c>
      <c r="H41" s="66">
        <v>14.91</v>
      </c>
      <c r="I41" s="66">
        <v>3.3</v>
      </c>
      <c r="J41" s="24">
        <v>0</v>
      </c>
      <c r="K41" s="66">
        <v>0</v>
      </c>
      <c r="L41" s="66">
        <v>0</v>
      </c>
      <c r="M41" s="24">
        <v>0</v>
      </c>
      <c r="N41" s="66">
        <v>0</v>
      </c>
      <c r="O41" s="239">
        <v>10110.616921999999</v>
      </c>
      <c r="P41" s="24">
        <v>3.6540460000000001</v>
      </c>
      <c r="Q41" s="287">
        <v>724.12</v>
      </c>
    </row>
    <row r="42" spans="1:17" s="13" customFormat="1" x14ac:dyDescent="0.2">
      <c r="A42" s="149"/>
      <c r="B42" s="131" t="s">
        <v>720</v>
      </c>
      <c r="C42" s="80">
        <v>47504.091412000002</v>
      </c>
      <c r="D42" s="17">
        <v>13.004552</v>
      </c>
      <c r="E42" s="80">
        <v>12108.28</v>
      </c>
      <c r="F42" s="80">
        <v>466.56819999999999</v>
      </c>
      <c r="G42" s="17">
        <v>26.604626</v>
      </c>
      <c r="H42" s="80">
        <v>243.29</v>
      </c>
      <c r="I42" s="80">
        <v>724.82643099999996</v>
      </c>
      <c r="J42" s="17">
        <v>32.969310999999998</v>
      </c>
      <c r="K42" s="80">
        <v>468.38</v>
      </c>
      <c r="L42" s="80">
        <v>27.042756000000001</v>
      </c>
      <c r="M42" s="17">
        <v>64.467132000000007</v>
      </c>
      <c r="N42" s="80">
        <v>34.17</v>
      </c>
      <c r="O42" s="236">
        <v>46374.069128000003</v>
      </c>
      <c r="P42" s="17">
        <v>13.301102999999999</v>
      </c>
      <c r="Q42" s="288">
        <v>12089.79</v>
      </c>
    </row>
    <row r="43" spans="1:17" x14ac:dyDescent="0.2">
      <c r="A43" s="135">
        <v>91</v>
      </c>
      <c r="B43" s="138" t="s">
        <v>29</v>
      </c>
      <c r="C43" s="67">
        <v>382.72484500000002</v>
      </c>
      <c r="D43" s="20">
        <v>21.342908999999999</v>
      </c>
      <c r="E43" s="67">
        <v>160.1</v>
      </c>
      <c r="F43" s="67">
        <v>154.82993099999999</v>
      </c>
      <c r="G43" s="20">
        <v>51.293287999999997</v>
      </c>
      <c r="H43" s="67">
        <v>155.66</v>
      </c>
      <c r="I43" s="67">
        <v>0</v>
      </c>
      <c r="J43" s="20">
        <v>0</v>
      </c>
      <c r="K43" s="67">
        <v>0</v>
      </c>
      <c r="L43" s="67">
        <v>10.321994999999999</v>
      </c>
      <c r="M43" s="20">
        <v>88.19171</v>
      </c>
      <c r="N43" s="67">
        <v>17.84</v>
      </c>
      <c r="O43" s="237">
        <v>217.57291799999999</v>
      </c>
      <c r="P43" s="20">
        <v>36.239019999999996</v>
      </c>
      <c r="Q43" s="289">
        <v>154.54</v>
      </c>
    </row>
    <row r="44" spans="1:17" x14ac:dyDescent="0.2">
      <c r="A44" s="139">
        <v>18</v>
      </c>
      <c r="B44" s="145" t="s">
        <v>30</v>
      </c>
      <c r="C44" s="68">
        <v>19055.499107</v>
      </c>
      <c r="D44" s="22">
        <v>8.1088439999999995</v>
      </c>
      <c r="E44" s="68">
        <v>3028.55</v>
      </c>
      <c r="F44" s="68">
        <v>88.158728999999994</v>
      </c>
      <c r="G44" s="22">
        <v>83.737604000000005</v>
      </c>
      <c r="H44" s="68">
        <v>144.69</v>
      </c>
      <c r="I44" s="68">
        <v>112.99444699999999</v>
      </c>
      <c r="J44" s="22">
        <v>71.605423999999999</v>
      </c>
      <c r="K44" s="68">
        <v>158.58000000000001</v>
      </c>
      <c r="L44" s="68">
        <v>0</v>
      </c>
      <c r="M44" s="22">
        <v>0</v>
      </c>
      <c r="N44" s="68">
        <v>0</v>
      </c>
      <c r="O44" s="238">
        <v>18927.633837000001</v>
      </c>
      <c r="P44" s="22">
        <v>8.1848840000000003</v>
      </c>
      <c r="Q44" s="290">
        <v>3036.44</v>
      </c>
    </row>
    <row r="45" spans="1:17" x14ac:dyDescent="0.2">
      <c r="A45" s="135">
        <v>94</v>
      </c>
      <c r="B45" s="146" t="s">
        <v>31</v>
      </c>
      <c r="C45" s="67">
        <v>376.13590199999999</v>
      </c>
      <c r="D45" s="20">
        <v>28.171872</v>
      </c>
      <c r="E45" s="67">
        <v>207.69</v>
      </c>
      <c r="F45" s="67">
        <v>7.0140380000000002</v>
      </c>
      <c r="G45" s="20">
        <v>94.280904000000007</v>
      </c>
      <c r="H45" s="67">
        <v>12.96</v>
      </c>
      <c r="I45" s="67">
        <v>0</v>
      </c>
      <c r="J45" s="20">
        <v>0</v>
      </c>
      <c r="K45" s="67">
        <v>0</v>
      </c>
      <c r="L45" s="67">
        <v>0</v>
      </c>
      <c r="M45" s="20">
        <v>0</v>
      </c>
      <c r="N45" s="67">
        <v>0</v>
      </c>
      <c r="O45" s="237">
        <v>369.12186400000002</v>
      </c>
      <c r="P45" s="20">
        <v>28.922979999999999</v>
      </c>
      <c r="Q45" s="289">
        <v>209.25</v>
      </c>
    </row>
    <row r="46" spans="1:17" x14ac:dyDescent="0.2">
      <c r="A46" s="139">
        <v>95</v>
      </c>
      <c r="B46" s="145" t="s">
        <v>32</v>
      </c>
      <c r="C46" s="68">
        <v>7286.6614319999999</v>
      </c>
      <c r="D46" s="22">
        <v>18.296755999999998</v>
      </c>
      <c r="E46" s="68">
        <v>2613.12</v>
      </c>
      <c r="F46" s="68">
        <v>73.305556999999993</v>
      </c>
      <c r="G46" s="22">
        <v>49.423827000000003</v>
      </c>
      <c r="H46" s="68">
        <v>71.010000000000005</v>
      </c>
      <c r="I46" s="68">
        <v>243.97524999999999</v>
      </c>
      <c r="J46" s="22">
        <v>66.258994999999999</v>
      </c>
      <c r="K46" s="68">
        <v>316.83999999999997</v>
      </c>
      <c r="L46" s="68">
        <v>0</v>
      </c>
      <c r="M46" s="22">
        <v>0</v>
      </c>
      <c r="N46" s="68">
        <v>0</v>
      </c>
      <c r="O46" s="238">
        <v>6984.5078210000001</v>
      </c>
      <c r="P46" s="22">
        <v>18.512322000000001</v>
      </c>
      <c r="Q46" s="290">
        <v>2534.27</v>
      </c>
    </row>
    <row r="47" spans="1:17" x14ac:dyDescent="0.2">
      <c r="A47" s="135">
        <v>86</v>
      </c>
      <c r="B47" s="146" t="s">
        <v>33</v>
      </c>
      <c r="C47" s="67">
        <v>19684.081467</v>
      </c>
      <c r="D47" s="20">
        <v>29.604016000000001</v>
      </c>
      <c r="E47" s="67">
        <v>11421.47</v>
      </c>
      <c r="F47" s="67">
        <v>9.4938599999999997</v>
      </c>
      <c r="G47" s="20">
        <v>96.593773999999996</v>
      </c>
      <c r="H47" s="67">
        <v>17.97</v>
      </c>
      <c r="I47" s="67">
        <v>0</v>
      </c>
      <c r="J47" s="20">
        <v>0</v>
      </c>
      <c r="K47" s="67">
        <v>0</v>
      </c>
      <c r="L47" s="67">
        <v>0</v>
      </c>
      <c r="M47" s="20">
        <v>0</v>
      </c>
      <c r="N47" s="67">
        <v>0</v>
      </c>
      <c r="O47" s="237">
        <v>19674.587607000001</v>
      </c>
      <c r="P47" s="20">
        <v>29.618435000000002</v>
      </c>
      <c r="Q47" s="289">
        <v>11421.52</v>
      </c>
    </row>
    <row r="48" spans="1:17" x14ac:dyDescent="0.2">
      <c r="A48" s="141">
        <v>97</v>
      </c>
      <c r="B48" s="147" t="s">
        <v>34</v>
      </c>
      <c r="C48" s="66">
        <v>718.98865899999998</v>
      </c>
      <c r="D48" s="24">
        <v>21.440854999999999</v>
      </c>
      <c r="E48" s="66">
        <v>302.14999999999998</v>
      </c>
      <c r="F48" s="66">
        <v>133.766085</v>
      </c>
      <c r="G48" s="24">
        <v>35.149183999999998</v>
      </c>
      <c r="H48" s="66">
        <v>92.15</v>
      </c>
      <c r="I48" s="66">
        <v>367.85673400000002</v>
      </c>
      <c r="J48" s="24">
        <v>42.487746000000001</v>
      </c>
      <c r="K48" s="66">
        <v>306.33999999999997</v>
      </c>
      <c r="L48" s="66">
        <v>16.720761</v>
      </c>
      <c r="M48" s="24">
        <v>88.921182999999999</v>
      </c>
      <c r="N48" s="66">
        <v>29.14</v>
      </c>
      <c r="O48" s="239">
        <v>200.64508000000001</v>
      </c>
      <c r="P48" s="24">
        <v>11.115821</v>
      </c>
      <c r="Q48" s="287">
        <v>43.71</v>
      </c>
    </row>
    <row r="49" spans="1:17" x14ac:dyDescent="0.2">
      <c r="C49" s="3"/>
      <c r="D49" s="3"/>
      <c r="E49" s="3"/>
      <c r="F49" s="3"/>
      <c r="G49" s="3"/>
      <c r="H49" s="3"/>
      <c r="I49" s="3"/>
      <c r="J49" s="3"/>
      <c r="K49" s="3"/>
      <c r="L49" s="3"/>
      <c r="M49" s="3"/>
      <c r="N49" s="3"/>
      <c r="O49" s="3"/>
      <c r="P49" s="3"/>
    </row>
    <row r="50" spans="1:17" x14ac:dyDescent="0.2">
      <c r="A50" s="327" t="s">
        <v>263</v>
      </c>
      <c r="B50" s="186"/>
      <c r="C50" s="186"/>
      <c r="D50" s="186"/>
      <c r="E50" s="186"/>
      <c r="F50" s="186"/>
      <c r="G50" s="186"/>
      <c r="H50" s="186"/>
      <c r="I50" s="186"/>
      <c r="J50" s="186"/>
      <c r="K50" s="186"/>
      <c r="L50" s="186"/>
      <c r="M50" s="186"/>
      <c r="N50" s="186"/>
      <c r="O50" s="186"/>
      <c r="P50" s="186"/>
      <c r="Q50" s="328"/>
    </row>
    <row r="51" spans="1:17" x14ac:dyDescent="0.2">
      <c r="A51" s="329" t="s">
        <v>419</v>
      </c>
      <c r="B51" s="3"/>
      <c r="C51" s="3"/>
      <c r="D51" s="3"/>
      <c r="E51" s="3"/>
      <c r="F51" s="3"/>
      <c r="G51" s="3"/>
      <c r="H51" s="3"/>
      <c r="I51" s="3"/>
      <c r="J51" s="3"/>
      <c r="K51" s="3"/>
      <c r="L51" s="3"/>
      <c r="M51" s="3"/>
      <c r="N51" s="3"/>
      <c r="O51" s="3"/>
      <c r="P51" s="3"/>
      <c r="Q51" s="330"/>
    </row>
    <row r="52" spans="1:17" x14ac:dyDescent="0.2">
      <c r="A52" s="329" t="s">
        <v>420</v>
      </c>
      <c r="B52" s="3"/>
      <c r="C52" s="3"/>
      <c r="D52" s="3"/>
      <c r="E52" s="3"/>
      <c r="F52" s="3"/>
      <c r="G52" s="3"/>
      <c r="H52" s="3"/>
      <c r="I52" s="3"/>
      <c r="J52" s="3"/>
      <c r="K52" s="3"/>
      <c r="L52" s="3"/>
      <c r="M52" s="3"/>
      <c r="N52" s="3"/>
      <c r="O52" s="3"/>
      <c r="P52" s="3"/>
      <c r="Q52" s="330"/>
    </row>
    <row r="53" spans="1:17" x14ac:dyDescent="0.2">
      <c r="A53" s="329" t="s">
        <v>379</v>
      </c>
      <c r="B53" s="3"/>
      <c r="C53" s="3"/>
      <c r="D53" s="3"/>
      <c r="E53" s="3"/>
      <c r="F53" s="3"/>
      <c r="G53" s="3"/>
      <c r="H53" s="3"/>
      <c r="I53" s="3"/>
      <c r="J53" s="3"/>
      <c r="K53" s="3"/>
      <c r="L53" s="3"/>
      <c r="M53" s="3"/>
      <c r="N53" s="3"/>
      <c r="O53" s="3"/>
      <c r="P53" s="3"/>
      <c r="Q53" s="330"/>
    </row>
    <row r="54" spans="1:17" x14ac:dyDescent="0.2">
      <c r="A54" s="331" t="s">
        <v>374</v>
      </c>
      <c r="B54" s="3"/>
      <c r="C54" s="3"/>
      <c r="D54" s="3"/>
      <c r="E54" s="3"/>
      <c r="F54" s="3"/>
      <c r="G54" s="3"/>
      <c r="H54" s="3"/>
      <c r="I54" s="3"/>
      <c r="J54" s="3"/>
      <c r="K54" s="3"/>
      <c r="L54" s="3"/>
      <c r="M54" s="3"/>
      <c r="N54" s="3"/>
      <c r="O54" s="3"/>
      <c r="P54" s="3"/>
      <c r="Q54" s="330"/>
    </row>
    <row r="55" spans="1:17" ht="24" customHeight="1" x14ac:dyDescent="0.2">
      <c r="A55" s="525" t="s">
        <v>696</v>
      </c>
      <c r="B55" s="526"/>
      <c r="C55" s="526"/>
      <c r="D55" s="526"/>
      <c r="E55" s="526"/>
      <c r="F55" s="526"/>
      <c r="G55" s="526"/>
      <c r="H55" s="526"/>
      <c r="I55" s="526"/>
      <c r="J55" s="526"/>
      <c r="K55" s="526"/>
      <c r="L55" s="526"/>
      <c r="M55" s="526"/>
      <c r="N55" s="526"/>
      <c r="O55" s="526"/>
      <c r="P55" s="526"/>
      <c r="Q55" s="529"/>
    </row>
    <row r="56" spans="1:17" x14ac:dyDescent="0.2">
      <c r="A56" s="339" t="s">
        <v>428</v>
      </c>
      <c r="B56" s="4"/>
      <c r="C56" s="4"/>
      <c r="D56" s="4"/>
      <c r="E56" s="4"/>
      <c r="F56" s="4"/>
      <c r="G56" s="4"/>
      <c r="H56" s="4"/>
      <c r="I56" s="4"/>
      <c r="J56" s="4"/>
      <c r="K56" s="4"/>
      <c r="L56" s="4"/>
      <c r="M56" s="4"/>
      <c r="N56" s="4"/>
      <c r="O56" s="4"/>
      <c r="P56" s="4"/>
      <c r="Q56" s="333"/>
    </row>
  </sheetData>
  <mergeCells count="11">
    <mergeCell ref="A55:Q55"/>
    <mergeCell ref="A1:N2"/>
    <mergeCell ref="A4:Q5"/>
    <mergeCell ref="A6:P6"/>
    <mergeCell ref="A7:P7"/>
    <mergeCell ref="A9:A10"/>
    <mergeCell ref="C9:E9"/>
    <mergeCell ref="F9:H9"/>
    <mergeCell ref="I9:K9"/>
    <mergeCell ref="L9:N9"/>
    <mergeCell ref="O9:Q9"/>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L55"/>
  <sheetViews>
    <sheetView zoomScaleNormal="100" workbookViewId="0">
      <selection activeCell="A6" sqref="A6:H6"/>
    </sheetView>
  </sheetViews>
  <sheetFormatPr baseColWidth="10" defaultRowHeight="14.25" x14ac:dyDescent="0.2"/>
  <cols>
    <col min="1" max="1" width="7.85546875" style="1" customWidth="1"/>
    <col min="2" max="2" width="28.28515625" style="1" bestFit="1" customWidth="1"/>
    <col min="3" max="3" width="15" style="1" customWidth="1"/>
    <col min="4" max="4" width="10" style="1" customWidth="1"/>
    <col min="5" max="5" width="11.5703125" style="1" customWidth="1"/>
    <col min="6" max="6" width="14.85546875" style="1" bestFit="1" customWidth="1"/>
    <col min="7" max="7" width="10" style="1" bestFit="1" customWidth="1"/>
    <col min="8" max="8" width="11.5703125" style="1" customWidth="1"/>
    <col min="9" max="9" width="17.5703125" style="1" customWidth="1"/>
    <col min="10" max="10" width="10.42578125" style="1" customWidth="1"/>
    <col min="11" max="16384" width="11.42578125" style="1"/>
  </cols>
  <sheetData>
    <row r="1" spans="1:12" ht="60" customHeight="1" x14ac:dyDescent="0.2">
      <c r="A1" s="493"/>
      <c r="B1" s="493"/>
      <c r="C1" s="493"/>
      <c r="D1" s="493"/>
      <c r="E1" s="493"/>
      <c r="F1" s="493"/>
      <c r="G1" s="493"/>
      <c r="H1" s="230"/>
      <c r="I1" s="2"/>
      <c r="J1" s="2"/>
      <c r="L1" s="326" t="s">
        <v>695</v>
      </c>
    </row>
    <row r="2" spans="1:12" ht="15" customHeight="1" x14ac:dyDescent="0.2">
      <c r="A2" s="493"/>
      <c r="B2" s="493"/>
      <c r="C2" s="493"/>
      <c r="D2" s="493"/>
      <c r="E2" s="493"/>
      <c r="F2" s="493"/>
      <c r="G2" s="493"/>
      <c r="H2" s="230"/>
      <c r="I2" s="2"/>
      <c r="J2" s="2"/>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ht="14.25" customHeight="1" x14ac:dyDescent="0.2">
      <c r="A6" s="530" t="s">
        <v>358</v>
      </c>
      <c r="B6" s="531"/>
      <c r="C6" s="531"/>
      <c r="D6" s="531"/>
      <c r="E6" s="531"/>
      <c r="F6" s="531"/>
      <c r="G6" s="531"/>
      <c r="H6" s="531"/>
      <c r="I6" s="410"/>
      <c r="J6" s="410"/>
      <c r="K6" s="411"/>
    </row>
    <row r="7" spans="1:12" ht="14.25" customHeight="1" x14ac:dyDescent="0.2">
      <c r="A7" s="215" t="s">
        <v>451</v>
      </c>
      <c r="B7" s="105"/>
      <c r="C7" s="105"/>
      <c r="D7" s="60"/>
      <c r="E7" s="60"/>
      <c r="F7" s="60"/>
      <c r="G7" s="60"/>
      <c r="H7" s="60"/>
      <c r="I7" s="191"/>
      <c r="J7" s="191"/>
      <c r="K7" s="199"/>
    </row>
    <row r="9" spans="1:12" ht="21.75" customHeight="1" x14ac:dyDescent="0.2">
      <c r="A9" s="494" t="s">
        <v>1</v>
      </c>
      <c r="B9" s="44" t="s">
        <v>225</v>
      </c>
      <c r="C9" s="508" t="s">
        <v>67</v>
      </c>
      <c r="D9" s="508"/>
      <c r="E9" s="508"/>
      <c r="F9" s="508" t="s">
        <v>86</v>
      </c>
      <c r="G9" s="508"/>
      <c r="H9" s="508"/>
      <c r="I9" s="508" t="s">
        <v>87</v>
      </c>
      <c r="J9" s="508"/>
      <c r="K9" s="509"/>
    </row>
    <row r="10" spans="1:12" ht="15.75" customHeight="1" x14ac:dyDescent="0.2">
      <c r="A10" s="495"/>
      <c r="B10" s="228" t="s">
        <v>64</v>
      </c>
      <c r="C10" s="111" t="s">
        <v>62</v>
      </c>
      <c r="D10" s="111" t="s">
        <v>2</v>
      </c>
      <c r="E10" s="5" t="s">
        <v>429</v>
      </c>
      <c r="F10" s="111" t="s">
        <v>171</v>
      </c>
      <c r="G10" s="111" t="s">
        <v>2</v>
      </c>
      <c r="H10" s="5" t="s">
        <v>429</v>
      </c>
      <c r="I10" s="111" t="s">
        <v>62</v>
      </c>
      <c r="J10" s="111" t="s">
        <v>2</v>
      </c>
      <c r="K10" s="249" t="s">
        <v>429</v>
      </c>
    </row>
    <row r="11" spans="1:12" x14ac:dyDescent="0.2">
      <c r="A11" s="82"/>
      <c r="B11" s="83" t="s">
        <v>220</v>
      </c>
      <c r="C11" s="152">
        <v>1918026.560845</v>
      </c>
      <c r="D11" s="87">
        <v>1.405829</v>
      </c>
      <c r="E11" s="86">
        <v>52849.8</v>
      </c>
      <c r="F11" s="86">
        <v>498201.96236300003</v>
      </c>
      <c r="G11" s="87">
        <v>2.319931</v>
      </c>
      <c r="H11" s="86">
        <v>22653.56</v>
      </c>
      <c r="I11" s="86">
        <v>1419824.5984809999</v>
      </c>
      <c r="J11" s="87">
        <v>1.401953</v>
      </c>
      <c r="K11" s="280">
        <v>39014.33</v>
      </c>
      <c r="L11" s="17"/>
    </row>
    <row r="12" spans="1:12" s="13" customFormat="1" x14ac:dyDescent="0.2">
      <c r="A12" s="12"/>
      <c r="B12" s="131" t="s">
        <v>3</v>
      </c>
      <c r="C12" s="16">
        <v>1168371.736185</v>
      </c>
      <c r="D12" s="17">
        <v>1.210361</v>
      </c>
      <c r="E12" s="16">
        <v>27717.37</v>
      </c>
      <c r="F12" s="16">
        <v>309410.92689</v>
      </c>
      <c r="G12" s="17">
        <v>1.8882289999999999</v>
      </c>
      <c r="H12" s="16">
        <v>11451.08</v>
      </c>
      <c r="I12" s="16">
        <v>858960.80929500004</v>
      </c>
      <c r="J12" s="17">
        <v>1.2517389999999999</v>
      </c>
      <c r="K12" s="281">
        <v>21073.81</v>
      </c>
      <c r="L12" s="17"/>
    </row>
    <row r="13" spans="1:12" x14ac:dyDescent="0.2">
      <c r="A13" s="148" t="s">
        <v>119</v>
      </c>
      <c r="B13" s="132" t="s">
        <v>4</v>
      </c>
      <c r="C13" s="64">
        <v>136970.47206100001</v>
      </c>
      <c r="D13" s="20">
        <v>4.4559870000000004</v>
      </c>
      <c r="E13" s="64">
        <v>11962.64</v>
      </c>
      <c r="F13" s="64">
        <v>28720.937187</v>
      </c>
      <c r="G13" s="20">
        <v>8.0012290000000004</v>
      </c>
      <c r="H13" s="64">
        <v>4504.13</v>
      </c>
      <c r="I13" s="64">
        <v>108249.534874</v>
      </c>
      <c r="J13" s="20">
        <v>4.4234289999999996</v>
      </c>
      <c r="K13" s="282">
        <v>9385.15</v>
      </c>
      <c r="L13" s="20"/>
    </row>
    <row r="14" spans="1:12" x14ac:dyDescent="0.2">
      <c r="A14" s="136">
        <v>15</v>
      </c>
      <c r="B14" s="133" t="s">
        <v>5</v>
      </c>
      <c r="C14" s="21">
        <v>368578.200885</v>
      </c>
      <c r="D14" s="22">
        <v>2.2317070000000001</v>
      </c>
      <c r="E14" s="21">
        <v>16122.15</v>
      </c>
      <c r="F14" s="21">
        <v>121460.92771800001</v>
      </c>
      <c r="G14" s="22">
        <v>3.2423489999999999</v>
      </c>
      <c r="H14" s="21">
        <v>7718.85</v>
      </c>
      <c r="I14" s="21">
        <v>247117.273166</v>
      </c>
      <c r="J14" s="22">
        <v>2.232119</v>
      </c>
      <c r="K14" s="283">
        <v>10811.27</v>
      </c>
      <c r="L14" s="64"/>
    </row>
    <row r="15" spans="1:12" x14ac:dyDescent="0.2">
      <c r="A15" s="135">
        <v>17</v>
      </c>
      <c r="B15" s="132" t="s">
        <v>6</v>
      </c>
      <c r="C15" s="64">
        <v>32169.339627000001</v>
      </c>
      <c r="D15" s="20">
        <v>6.7258490000000002</v>
      </c>
      <c r="E15" s="64">
        <v>4240.78</v>
      </c>
      <c r="F15" s="64">
        <v>6882.8560230000003</v>
      </c>
      <c r="G15" s="20">
        <v>11.018551</v>
      </c>
      <c r="H15" s="64">
        <v>1486.45</v>
      </c>
      <c r="I15" s="64">
        <v>25286.483604000001</v>
      </c>
      <c r="J15" s="20">
        <v>7.3218649999999998</v>
      </c>
      <c r="K15" s="282">
        <v>3628.83</v>
      </c>
      <c r="L15" s="64"/>
    </row>
    <row r="16" spans="1:12" x14ac:dyDescent="0.2">
      <c r="A16" s="136">
        <v>25</v>
      </c>
      <c r="B16" s="133" t="s">
        <v>7</v>
      </c>
      <c r="C16" s="21">
        <v>246549.44640099999</v>
      </c>
      <c r="D16" s="22">
        <v>2.5176829999999999</v>
      </c>
      <c r="E16" s="21">
        <v>12166.37</v>
      </c>
      <c r="F16" s="21">
        <v>68379.176745000004</v>
      </c>
      <c r="G16" s="22">
        <v>3.0410059999999999</v>
      </c>
      <c r="H16" s="21">
        <v>4075.65</v>
      </c>
      <c r="I16" s="21">
        <v>178170.269657</v>
      </c>
      <c r="J16" s="22">
        <v>2.8299289999999999</v>
      </c>
      <c r="K16" s="283">
        <v>9882.5</v>
      </c>
      <c r="L16" s="64"/>
    </row>
    <row r="17" spans="1:12" x14ac:dyDescent="0.2">
      <c r="A17" s="135">
        <v>41</v>
      </c>
      <c r="B17" s="132" t="s">
        <v>8</v>
      </c>
      <c r="C17" s="64">
        <v>88162.990808000002</v>
      </c>
      <c r="D17" s="20">
        <v>3.7222770000000001</v>
      </c>
      <c r="E17" s="64">
        <v>6432.08</v>
      </c>
      <c r="F17" s="64">
        <v>18195.117888000001</v>
      </c>
      <c r="G17" s="20">
        <v>5.1692340000000003</v>
      </c>
      <c r="H17" s="64">
        <v>1843.47</v>
      </c>
      <c r="I17" s="64">
        <v>69967.872919999994</v>
      </c>
      <c r="J17" s="20">
        <v>4.1172329999999997</v>
      </c>
      <c r="K17" s="282">
        <v>5646.25</v>
      </c>
      <c r="L17" s="64"/>
    </row>
    <row r="18" spans="1:12" x14ac:dyDescent="0.2">
      <c r="A18" s="136">
        <v>54</v>
      </c>
      <c r="B18" s="133" t="s">
        <v>221</v>
      </c>
      <c r="C18" s="21">
        <v>51100.668759</v>
      </c>
      <c r="D18" s="22">
        <v>5.5146470000000001</v>
      </c>
      <c r="E18" s="21">
        <v>5523.32</v>
      </c>
      <c r="F18" s="21">
        <v>10294.17676</v>
      </c>
      <c r="G18" s="22">
        <v>8.4674669999999992</v>
      </c>
      <c r="H18" s="21">
        <v>1708.45</v>
      </c>
      <c r="I18" s="21">
        <v>40806.491999999998</v>
      </c>
      <c r="J18" s="22">
        <v>6.1433590000000002</v>
      </c>
      <c r="K18" s="283">
        <v>4913.5</v>
      </c>
      <c r="L18" s="64"/>
    </row>
    <row r="19" spans="1:12" x14ac:dyDescent="0.2">
      <c r="A19" s="135">
        <v>63</v>
      </c>
      <c r="B19" s="132" t="s">
        <v>9</v>
      </c>
      <c r="C19" s="64">
        <v>7767.173178</v>
      </c>
      <c r="D19" s="20">
        <v>12.298287999999999</v>
      </c>
      <c r="E19" s="64">
        <v>1872.25</v>
      </c>
      <c r="F19" s="64">
        <v>1651.5620719999999</v>
      </c>
      <c r="G19" s="20">
        <v>15.744301999999999</v>
      </c>
      <c r="H19" s="64">
        <v>509.65</v>
      </c>
      <c r="I19" s="64">
        <v>6115.6111060000003</v>
      </c>
      <c r="J19" s="20">
        <v>12.734897999999999</v>
      </c>
      <c r="K19" s="282">
        <v>1526.48</v>
      </c>
      <c r="L19" s="64"/>
    </row>
    <row r="20" spans="1:12" x14ac:dyDescent="0.2">
      <c r="A20" s="136">
        <v>66</v>
      </c>
      <c r="B20" s="133" t="s">
        <v>10</v>
      </c>
      <c r="C20" s="21">
        <v>23460.479004000001</v>
      </c>
      <c r="D20" s="22">
        <v>5.6816389999999997</v>
      </c>
      <c r="E20" s="21">
        <v>2612.56</v>
      </c>
      <c r="F20" s="21">
        <v>5565.4675319999997</v>
      </c>
      <c r="G20" s="22">
        <v>8.1911769999999997</v>
      </c>
      <c r="H20" s="21">
        <v>893.52</v>
      </c>
      <c r="I20" s="21">
        <v>17895.011471000002</v>
      </c>
      <c r="J20" s="22">
        <v>5.9820929999999999</v>
      </c>
      <c r="K20" s="283">
        <v>2098.17</v>
      </c>
      <c r="L20" s="64"/>
    </row>
    <row r="21" spans="1:12" x14ac:dyDescent="0.2">
      <c r="A21" s="135">
        <v>68</v>
      </c>
      <c r="B21" s="132" t="s">
        <v>11</v>
      </c>
      <c r="C21" s="64">
        <v>103012.77439999999</v>
      </c>
      <c r="D21" s="20">
        <v>2.8732359999999999</v>
      </c>
      <c r="E21" s="64">
        <v>5801.21</v>
      </c>
      <c r="F21" s="64">
        <v>25376.764937</v>
      </c>
      <c r="G21" s="20">
        <v>5.1291130000000003</v>
      </c>
      <c r="H21" s="64">
        <v>2551.14</v>
      </c>
      <c r="I21" s="64">
        <v>77636.009462999995</v>
      </c>
      <c r="J21" s="20">
        <v>3.1803119999999998</v>
      </c>
      <c r="K21" s="282">
        <v>4839.37</v>
      </c>
      <c r="L21" s="64"/>
    </row>
    <row r="22" spans="1:12" x14ac:dyDescent="0.2">
      <c r="A22" s="137">
        <v>73</v>
      </c>
      <c r="B22" s="134" t="s">
        <v>12</v>
      </c>
      <c r="C22" s="161">
        <v>110600.19106300001</v>
      </c>
      <c r="D22" s="24">
        <v>4.2116939999999996</v>
      </c>
      <c r="E22" s="162">
        <v>9129.9599999999991</v>
      </c>
      <c r="F22" s="162">
        <v>22883.940029000001</v>
      </c>
      <c r="G22" s="24">
        <v>9.6038920000000001</v>
      </c>
      <c r="H22" s="162">
        <v>4307.59</v>
      </c>
      <c r="I22" s="162">
        <v>87716.251034000001</v>
      </c>
      <c r="J22" s="24">
        <v>3.775563</v>
      </c>
      <c r="K22" s="291">
        <v>6491.09</v>
      </c>
      <c r="L22" s="64"/>
    </row>
    <row r="23" spans="1:12" s="13" customFormat="1" x14ac:dyDescent="0.2">
      <c r="A23" s="149"/>
      <c r="B23" s="143" t="s">
        <v>13</v>
      </c>
      <c r="C23" s="7">
        <v>157212.26018400001</v>
      </c>
      <c r="D23" s="17">
        <v>3.107081</v>
      </c>
      <c r="E23" s="7">
        <v>9574.0400000000009</v>
      </c>
      <c r="F23" s="7">
        <v>25979.631937999999</v>
      </c>
      <c r="G23" s="17">
        <v>5.6349369999999999</v>
      </c>
      <c r="H23" s="7">
        <v>2869.31</v>
      </c>
      <c r="I23" s="7">
        <v>131232.62824600001</v>
      </c>
      <c r="J23" s="17">
        <v>3.3774850000000001</v>
      </c>
      <c r="K23" s="284">
        <v>8687.43</v>
      </c>
      <c r="L23" s="16"/>
    </row>
    <row r="24" spans="1:12" x14ac:dyDescent="0.2">
      <c r="A24" s="148" t="s">
        <v>121</v>
      </c>
      <c r="B24" s="138" t="s">
        <v>14</v>
      </c>
      <c r="C24" s="11">
        <v>8829.7370510000001</v>
      </c>
      <c r="D24" s="20">
        <v>16.374013000000001</v>
      </c>
      <c r="E24" s="11">
        <v>2833.73</v>
      </c>
      <c r="F24" s="11">
        <v>1173.410065</v>
      </c>
      <c r="G24" s="20">
        <v>14.153582999999999</v>
      </c>
      <c r="H24" s="11">
        <v>325.52</v>
      </c>
      <c r="I24" s="11">
        <v>7656.326986</v>
      </c>
      <c r="J24" s="20">
        <v>18.185495</v>
      </c>
      <c r="K24" s="285">
        <v>2728.99</v>
      </c>
      <c r="L24" s="64"/>
    </row>
    <row r="25" spans="1:12" x14ac:dyDescent="0.2">
      <c r="A25" s="139">
        <v>88</v>
      </c>
      <c r="B25" s="140" t="s">
        <v>170</v>
      </c>
      <c r="C25" s="65">
        <v>157.467735</v>
      </c>
      <c r="D25" s="22">
        <v>50.482329999999997</v>
      </c>
      <c r="E25" s="65">
        <v>155.81</v>
      </c>
      <c r="F25" s="65">
        <v>0</v>
      </c>
      <c r="G25" s="22">
        <v>0</v>
      </c>
      <c r="H25" s="65">
        <v>0</v>
      </c>
      <c r="I25" s="65">
        <v>157.467735</v>
      </c>
      <c r="J25" s="22">
        <v>50.482329999999997</v>
      </c>
      <c r="K25" s="286">
        <v>155.81</v>
      </c>
      <c r="L25" s="64"/>
    </row>
    <row r="26" spans="1:12" x14ac:dyDescent="0.2">
      <c r="A26" s="135">
        <v>13</v>
      </c>
      <c r="B26" s="138" t="s">
        <v>15</v>
      </c>
      <c r="C26" s="11">
        <v>16588.591628999999</v>
      </c>
      <c r="D26" s="20">
        <v>7.0664809999999996</v>
      </c>
      <c r="E26" s="11">
        <v>2297.5700000000002</v>
      </c>
      <c r="F26" s="11">
        <v>1964.460748</v>
      </c>
      <c r="G26" s="20">
        <v>15.527258</v>
      </c>
      <c r="H26" s="11">
        <v>597.85</v>
      </c>
      <c r="I26" s="11">
        <v>14624.130880999999</v>
      </c>
      <c r="J26" s="20">
        <v>7.0914799999999998</v>
      </c>
      <c r="K26" s="285">
        <v>2032.65</v>
      </c>
      <c r="L26" s="64"/>
    </row>
    <row r="27" spans="1:12" x14ac:dyDescent="0.2">
      <c r="A27" s="139">
        <v>20</v>
      </c>
      <c r="B27" s="140" t="s">
        <v>16</v>
      </c>
      <c r="C27" s="65">
        <v>16181.940092000001</v>
      </c>
      <c r="D27" s="22">
        <v>5.8269719999999996</v>
      </c>
      <c r="E27" s="65">
        <v>1848.12</v>
      </c>
      <c r="F27" s="65">
        <v>2679.1702489999998</v>
      </c>
      <c r="G27" s="22">
        <v>13.16677</v>
      </c>
      <c r="H27" s="65">
        <v>691.41</v>
      </c>
      <c r="I27" s="65">
        <v>13502.769843</v>
      </c>
      <c r="J27" s="22">
        <v>6.3783969999999997</v>
      </c>
      <c r="K27" s="286">
        <v>1688.07</v>
      </c>
      <c r="L27" s="64"/>
    </row>
    <row r="28" spans="1:12" x14ac:dyDescent="0.2">
      <c r="A28" s="135">
        <v>23</v>
      </c>
      <c r="B28" s="138" t="s">
        <v>17</v>
      </c>
      <c r="C28" s="11">
        <v>51717.836041000002</v>
      </c>
      <c r="D28" s="20">
        <v>6.0132979999999998</v>
      </c>
      <c r="E28" s="11">
        <v>6095.5</v>
      </c>
      <c r="F28" s="11">
        <v>10756.835290000001</v>
      </c>
      <c r="G28" s="20">
        <v>7.0831710000000001</v>
      </c>
      <c r="H28" s="11">
        <v>1493.37</v>
      </c>
      <c r="I28" s="11">
        <v>40961.000751</v>
      </c>
      <c r="J28" s="20">
        <v>6.8744709999999998</v>
      </c>
      <c r="K28" s="285">
        <v>5519.07</v>
      </c>
      <c r="L28" s="64"/>
    </row>
    <row r="29" spans="1:12" x14ac:dyDescent="0.2">
      <c r="A29" s="139">
        <v>44</v>
      </c>
      <c r="B29" s="140" t="s">
        <v>18</v>
      </c>
      <c r="C29" s="65">
        <v>6400.1971590000003</v>
      </c>
      <c r="D29" s="22">
        <v>18.240327000000001</v>
      </c>
      <c r="E29" s="65">
        <v>2288.14</v>
      </c>
      <c r="F29" s="65">
        <v>1334.8562280000001</v>
      </c>
      <c r="G29" s="22">
        <v>30.685687999999999</v>
      </c>
      <c r="H29" s="65">
        <v>802.84</v>
      </c>
      <c r="I29" s="65">
        <v>5065.3409309999997</v>
      </c>
      <c r="J29" s="22">
        <v>16.523420000000002</v>
      </c>
      <c r="K29" s="286">
        <v>1640.46</v>
      </c>
      <c r="L29" s="64"/>
    </row>
    <row r="30" spans="1:12" x14ac:dyDescent="0.2">
      <c r="A30" s="135">
        <v>47</v>
      </c>
      <c r="B30" s="138" t="s">
        <v>19</v>
      </c>
      <c r="C30" s="11">
        <v>29138.309090999999</v>
      </c>
      <c r="D30" s="20">
        <v>8.9485799999999998</v>
      </c>
      <c r="E30" s="11">
        <v>5110.63</v>
      </c>
      <c r="F30" s="11">
        <v>3984.9795680000002</v>
      </c>
      <c r="G30" s="20">
        <v>25.793050999999998</v>
      </c>
      <c r="H30" s="11">
        <v>2014.58</v>
      </c>
      <c r="I30" s="11">
        <v>25153.329523</v>
      </c>
      <c r="J30" s="20">
        <v>9.730105</v>
      </c>
      <c r="K30" s="285">
        <v>4796.99</v>
      </c>
      <c r="L30" s="64"/>
    </row>
    <row r="31" spans="1:12" x14ac:dyDescent="0.2">
      <c r="A31" s="141">
        <v>70</v>
      </c>
      <c r="B31" s="142" t="s">
        <v>20</v>
      </c>
      <c r="C31" s="161">
        <v>28198.181385</v>
      </c>
      <c r="D31" s="24">
        <v>4.5788589999999996</v>
      </c>
      <c r="E31" s="162">
        <v>2530.66</v>
      </c>
      <c r="F31" s="162">
        <v>4085.9197899999999</v>
      </c>
      <c r="G31" s="24">
        <v>7.4742360000000003</v>
      </c>
      <c r="H31" s="162">
        <v>598.57000000000005</v>
      </c>
      <c r="I31" s="162">
        <v>24112.261595</v>
      </c>
      <c r="J31" s="24">
        <v>4.6628590000000001</v>
      </c>
      <c r="K31" s="291">
        <v>2203.67</v>
      </c>
      <c r="L31" s="64"/>
    </row>
    <row r="32" spans="1:12" s="13" customFormat="1" x14ac:dyDescent="0.2">
      <c r="A32" s="149"/>
      <c r="B32" s="143" t="s">
        <v>21</v>
      </c>
      <c r="C32" s="7">
        <v>464339.68786100001</v>
      </c>
      <c r="D32" s="17">
        <v>4.507746</v>
      </c>
      <c r="E32" s="7">
        <v>41025.26</v>
      </c>
      <c r="F32" s="7">
        <v>128526.256834</v>
      </c>
      <c r="G32" s="17">
        <v>7.1812969999999998</v>
      </c>
      <c r="H32" s="7">
        <v>18090.509999999998</v>
      </c>
      <c r="I32" s="7">
        <v>335813.43102700001</v>
      </c>
      <c r="J32" s="17">
        <v>4.5379750000000003</v>
      </c>
      <c r="K32" s="284">
        <v>29868.7</v>
      </c>
      <c r="L32" s="16"/>
    </row>
    <row r="33" spans="1:12" x14ac:dyDescent="0.2">
      <c r="A33" s="135">
        <v>19</v>
      </c>
      <c r="B33" s="138" t="s">
        <v>22</v>
      </c>
      <c r="C33" s="11">
        <v>205895.56110799999</v>
      </c>
      <c r="D33" s="20">
        <v>4.5989959999999996</v>
      </c>
      <c r="E33" s="11">
        <v>18559.490000000002</v>
      </c>
      <c r="F33" s="11">
        <v>53318.867962999997</v>
      </c>
      <c r="G33" s="20">
        <v>10.989894</v>
      </c>
      <c r="H33" s="11">
        <v>11484.99</v>
      </c>
      <c r="I33" s="11">
        <v>152576.69314399999</v>
      </c>
      <c r="J33" s="20">
        <v>4.3413000000000004</v>
      </c>
      <c r="K33" s="285">
        <v>12982.67</v>
      </c>
      <c r="L33" s="64"/>
    </row>
    <row r="34" spans="1:12" x14ac:dyDescent="0.2">
      <c r="A34" s="139">
        <v>27</v>
      </c>
      <c r="B34" s="140" t="s">
        <v>23</v>
      </c>
      <c r="C34" s="65">
        <v>8135.4905529999996</v>
      </c>
      <c r="D34" s="22">
        <v>24.511023000000002</v>
      </c>
      <c r="E34" s="65">
        <v>3908.42</v>
      </c>
      <c r="F34" s="65">
        <v>1378.161462</v>
      </c>
      <c r="G34" s="22">
        <v>65.260146000000006</v>
      </c>
      <c r="H34" s="65">
        <v>1762.8</v>
      </c>
      <c r="I34" s="65">
        <v>6757.3290909999996</v>
      </c>
      <c r="J34" s="22">
        <v>22.619956999999999</v>
      </c>
      <c r="K34" s="286">
        <v>2995.87</v>
      </c>
      <c r="L34" s="64"/>
    </row>
    <row r="35" spans="1:12" x14ac:dyDescent="0.2">
      <c r="A35" s="135">
        <v>52</v>
      </c>
      <c r="B35" s="138" t="s">
        <v>24</v>
      </c>
      <c r="C35" s="11">
        <v>221265.97939299999</v>
      </c>
      <c r="D35" s="20">
        <v>8.3444149999999997</v>
      </c>
      <c r="E35" s="11">
        <v>36188.17</v>
      </c>
      <c r="F35" s="11">
        <v>65703.720604000002</v>
      </c>
      <c r="G35" s="20">
        <v>10.657435</v>
      </c>
      <c r="H35" s="11">
        <v>13724.57</v>
      </c>
      <c r="I35" s="11">
        <v>155562.25878900001</v>
      </c>
      <c r="J35" s="20">
        <v>8.7284229999999994</v>
      </c>
      <c r="K35" s="285">
        <v>26613.14</v>
      </c>
      <c r="L35" s="64"/>
    </row>
    <row r="36" spans="1:12" x14ac:dyDescent="0.2">
      <c r="A36" s="141">
        <v>76</v>
      </c>
      <c r="B36" s="142" t="s">
        <v>222</v>
      </c>
      <c r="C36" s="66">
        <v>29042.656806999999</v>
      </c>
      <c r="D36" s="24">
        <v>6.5160140000000002</v>
      </c>
      <c r="E36" s="66">
        <v>3709.15</v>
      </c>
      <c r="F36" s="66">
        <v>8125.506805</v>
      </c>
      <c r="G36" s="24">
        <v>12.384821000000001</v>
      </c>
      <c r="H36" s="66">
        <v>1972.41</v>
      </c>
      <c r="I36" s="66">
        <v>20917.150001999998</v>
      </c>
      <c r="J36" s="24">
        <v>6.1488430000000003</v>
      </c>
      <c r="K36" s="287">
        <v>2520.88</v>
      </c>
      <c r="L36" s="64"/>
    </row>
    <row r="37" spans="1:12" s="13" customFormat="1" x14ac:dyDescent="0.2">
      <c r="A37" s="149"/>
      <c r="B37" s="131" t="s">
        <v>719</v>
      </c>
      <c r="C37" s="80">
        <v>90843.968064999994</v>
      </c>
      <c r="D37" s="17">
        <v>6.1214750000000002</v>
      </c>
      <c r="E37" s="80">
        <v>10899.54</v>
      </c>
      <c r="F37" s="80">
        <v>21834.633828999999</v>
      </c>
      <c r="G37" s="17">
        <v>9.5914330000000003</v>
      </c>
      <c r="H37" s="80">
        <v>4104.74</v>
      </c>
      <c r="I37" s="80">
        <v>69009.334235999995</v>
      </c>
      <c r="J37" s="17">
        <v>6.0871880000000003</v>
      </c>
      <c r="K37" s="288">
        <v>8233.43</v>
      </c>
      <c r="L37" s="127"/>
    </row>
    <row r="38" spans="1:12" x14ac:dyDescent="0.2">
      <c r="A38" s="135">
        <v>81</v>
      </c>
      <c r="B38" s="138" t="s">
        <v>25</v>
      </c>
      <c r="C38" s="67">
        <v>19549.841143000001</v>
      </c>
      <c r="D38" s="20">
        <v>10.622118</v>
      </c>
      <c r="E38" s="67">
        <v>4070.15</v>
      </c>
      <c r="F38" s="67">
        <v>5885.4983130000001</v>
      </c>
      <c r="G38" s="20">
        <v>16.191538000000001</v>
      </c>
      <c r="H38" s="67">
        <v>1867.79</v>
      </c>
      <c r="I38" s="67">
        <v>13664.34283</v>
      </c>
      <c r="J38" s="20">
        <v>10.495963</v>
      </c>
      <c r="K38" s="289">
        <v>2811.04</v>
      </c>
      <c r="L38" s="64"/>
    </row>
    <row r="39" spans="1:12" x14ac:dyDescent="0.2">
      <c r="A39" s="139">
        <v>85</v>
      </c>
      <c r="B39" s="140" t="s">
        <v>26</v>
      </c>
      <c r="C39" s="68">
        <v>29773.934106000001</v>
      </c>
      <c r="D39" s="22">
        <v>14.542277</v>
      </c>
      <c r="E39" s="68">
        <v>8486.42</v>
      </c>
      <c r="F39" s="68">
        <v>7123.5933260000002</v>
      </c>
      <c r="G39" s="22">
        <v>20.952207999999999</v>
      </c>
      <c r="H39" s="68">
        <v>2925.4</v>
      </c>
      <c r="I39" s="68">
        <v>22650.340779999999</v>
      </c>
      <c r="J39" s="22">
        <v>13.897862999999999</v>
      </c>
      <c r="K39" s="290">
        <v>6169.91</v>
      </c>
      <c r="L39" s="64"/>
    </row>
    <row r="40" spans="1:12" x14ac:dyDescent="0.2">
      <c r="A40" s="135">
        <v>50</v>
      </c>
      <c r="B40" s="138" t="s">
        <v>27</v>
      </c>
      <c r="C40" s="67">
        <v>36687.992147999998</v>
      </c>
      <c r="D40" s="20">
        <v>7.4237739999999999</v>
      </c>
      <c r="E40" s="67">
        <v>5338.32</v>
      </c>
      <c r="F40" s="67">
        <v>8378.1001560000004</v>
      </c>
      <c r="G40" s="20">
        <v>12.913385</v>
      </c>
      <c r="H40" s="67">
        <v>2120.52</v>
      </c>
      <c r="I40" s="67">
        <v>28309.891991</v>
      </c>
      <c r="J40" s="20">
        <v>8.0857810000000008</v>
      </c>
      <c r="K40" s="289">
        <v>4486.59</v>
      </c>
      <c r="L40" s="64"/>
    </row>
    <row r="41" spans="1:12" x14ac:dyDescent="0.2">
      <c r="A41" s="141">
        <v>99</v>
      </c>
      <c r="B41" s="142" t="s">
        <v>28</v>
      </c>
      <c r="C41" s="66">
        <v>4832.2006680000004</v>
      </c>
      <c r="D41" s="24">
        <v>13.834477</v>
      </c>
      <c r="E41" s="66">
        <v>1310.28</v>
      </c>
      <c r="F41" s="66">
        <v>447.44203399999998</v>
      </c>
      <c r="G41" s="24">
        <v>63.045988999999999</v>
      </c>
      <c r="H41" s="66">
        <v>552.9</v>
      </c>
      <c r="I41" s="66">
        <v>4384.7586339999998</v>
      </c>
      <c r="J41" s="24">
        <v>15.127065999999999</v>
      </c>
      <c r="K41" s="287">
        <v>1300.04</v>
      </c>
      <c r="L41" s="64"/>
    </row>
    <row r="42" spans="1:12" s="13" customFormat="1" x14ac:dyDescent="0.2">
      <c r="A42" s="149"/>
      <c r="B42" s="131" t="s">
        <v>720</v>
      </c>
      <c r="C42" s="80">
        <v>37258.908551</v>
      </c>
      <c r="D42" s="17">
        <v>15.691703</v>
      </c>
      <c r="E42" s="80">
        <v>11459.25</v>
      </c>
      <c r="F42" s="80">
        <v>12450.512871999999</v>
      </c>
      <c r="G42" s="17">
        <v>22.335467999999999</v>
      </c>
      <c r="H42" s="80">
        <v>5450.53</v>
      </c>
      <c r="I42" s="80">
        <v>24808.395678000001</v>
      </c>
      <c r="J42" s="17">
        <v>13.424943000000001</v>
      </c>
      <c r="K42" s="288">
        <v>6527.81</v>
      </c>
      <c r="L42" s="127"/>
    </row>
    <row r="43" spans="1:12" x14ac:dyDescent="0.2">
      <c r="A43" s="135">
        <v>91</v>
      </c>
      <c r="B43" s="138" t="s">
        <v>29</v>
      </c>
      <c r="C43" s="67">
        <v>306.795233</v>
      </c>
      <c r="D43" s="20">
        <v>21.258209000000001</v>
      </c>
      <c r="E43" s="67">
        <v>127.83</v>
      </c>
      <c r="F43" s="67">
        <v>25.374561</v>
      </c>
      <c r="G43" s="20">
        <v>36.301946000000001</v>
      </c>
      <c r="H43" s="67">
        <v>18.05</v>
      </c>
      <c r="I43" s="67">
        <v>281.42067100000003</v>
      </c>
      <c r="J43" s="20">
        <v>21.470081</v>
      </c>
      <c r="K43" s="289">
        <v>118.43</v>
      </c>
      <c r="L43" s="64"/>
    </row>
    <row r="44" spans="1:12" x14ac:dyDescent="0.2">
      <c r="A44" s="139">
        <v>18</v>
      </c>
      <c r="B44" s="145" t="s">
        <v>30</v>
      </c>
      <c r="C44" s="68">
        <v>11810.039516999999</v>
      </c>
      <c r="D44" s="22">
        <v>10.605834</v>
      </c>
      <c r="E44" s="68">
        <v>2455</v>
      </c>
      <c r="F44" s="68">
        <v>2851.5365919999999</v>
      </c>
      <c r="G44" s="22">
        <v>17.585529000000001</v>
      </c>
      <c r="H44" s="68">
        <v>982.86</v>
      </c>
      <c r="I44" s="68">
        <v>8958.5029250000007</v>
      </c>
      <c r="J44" s="22">
        <v>10.731738</v>
      </c>
      <c r="K44" s="290">
        <v>1884.35</v>
      </c>
      <c r="L44" s="64"/>
    </row>
    <row r="45" spans="1:12" x14ac:dyDescent="0.2">
      <c r="A45" s="135">
        <v>94</v>
      </c>
      <c r="B45" s="146" t="s">
        <v>31</v>
      </c>
      <c r="C45" s="67">
        <v>217.421211</v>
      </c>
      <c r="D45" s="20">
        <v>48.467889</v>
      </c>
      <c r="E45" s="67">
        <v>206.54</v>
      </c>
      <c r="F45" s="67">
        <v>5.0116430000000003</v>
      </c>
      <c r="G45" s="20">
        <v>94.280904000000007</v>
      </c>
      <c r="H45" s="67">
        <v>9.26</v>
      </c>
      <c r="I45" s="67">
        <v>212.40956800000001</v>
      </c>
      <c r="J45" s="20">
        <v>49.661974000000001</v>
      </c>
      <c r="K45" s="289">
        <v>206.75</v>
      </c>
      <c r="L45" s="64"/>
    </row>
    <row r="46" spans="1:12" x14ac:dyDescent="0.2">
      <c r="A46" s="139">
        <v>95</v>
      </c>
      <c r="B46" s="145" t="s">
        <v>32</v>
      </c>
      <c r="C46" s="68">
        <v>5657.9973929999996</v>
      </c>
      <c r="D46" s="22">
        <v>18.027407</v>
      </c>
      <c r="E46" s="68">
        <v>1999.18</v>
      </c>
      <c r="F46" s="68">
        <v>970.50703299999998</v>
      </c>
      <c r="G46" s="22">
        <v>21.786370999999999</v>
      </c>
      <c r="H46" s="68">
        <v>414.42</v>
      </c>
      <c r="I46" s="68">
        <v>4687.4903610000001</v>
      </c>
      <c r="J46" s="22">
        <v>18.24146</v>
      </c>
      <c r="K46" s="290">
        <v>1675.93</v>
      </c>
      <c r="L46" s="64"/>
    </row>
    <row r="47" spans="1:12" x14ac:dyDescent="0.2">
      <c r="A47" s="135">
        <v>86</v>
      </c>
      <c r="B47" s="146" t="s">
        <v>33</v>
      </c>
      <c r="C47" s="67">
        <v>18664.707814000001</v>
      </c>
      <c r="D47" s="20">
        <v>30.060027000000002</v>
      </c>
      <c r="E47" s="67">
        <v>10996.81</v>
      </c>
      <c r="F47" s="67">
        <v>8414.1546760000001</v>
      </c>
      <c r="G47" s="20">
        <v>32.371946999999999</v>
      </c>
      <c r="H47" s="67">
        <v>5338.7</v>
      </c>
      <c r="I47" s="67">
        <v>10250.553137999999</v>
      </c>
      <c r="J47" s="20">
        <v>29.90025</v>
      </c>
      <c r="K47" s="289">
        <v>6007.28</v>
      </c>
      <c r="L47" s="64"/>
    </row>
    <row r="48" spans="1:12" x14ac:dyDescent="0.2">
      <c r="A48" s="141">
        <v>97</v>
      </c>
      <c r="B48" s="147" t="s">
        <v>34</v>
      </c>
      <c r="C48" s="66">
        <v>601.94738199999995</v>
      </c>
      <c r="D48" s="24">
        <v>46.571747000000002</v>
      </c>
      <c r="E48" s="66">
        <v>549.46</v>
      </c>
      <c r="F48" s="66">
        <v>183.92836700000001</v>
      </c>
      <c r="G48" s="24">
        <v>72.528799000000006</v>
      </c>
      <c r="H48" s="66">
        <v>261.47000000000003</v>
      </c>
      <c r="I48" s="66">
        <v>418.01901500000002</v>
      </c>
      <c r="J48" s="24">
        <v>40.201816000000001</v>
      </c>
      <c r="K48" s="287">
        <v>329.38</v>
      </c>
      <c r="L48" s="64"/>
    </row>
    <row r="49" spans="1:11" x14ac:dyDescent="0.2">
      <c r="A49" s="25"/>
      <c r="B49" s="14"/>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x14ac:dyDescent="0.2">
      <c r="A53" s="329" t="s">
        <v>380</v>
      </c>
      <c r="B53" s="3"/>
      <c r="C53" s="3"/>
      <c r="D53" s="3"/>
      <c r="E53" s="3"/>
      <c r="F53" s="3"/>
      <c r="G53" s="3"/>
      <c r="H53" s="3"/>
      <c r="I53" s="3"/>
      <c r="J53" s="3"/>
      <c r="K53" s="330"/>
    </row>
    <row r="54" spans="1:11" x14ac:dyDescent="0.2">
      <c r="A54" s="329" t="s">
        <v>391</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G2"/>
    <mergeCell ref="A9:A10"/>
    <mergeCell ref="A4:K5"/>
    <mergeCell ref="C9:E9"/>
    <mergeCell ref="F9:H9"/>
    <mergeCell ref="I9:K9"/>
    <mergeCell ref="A6:H6"/>
  </mergeCells>
  <hyperlinks>
    <hyperlink ref="L1" location="Índice!A1" display="Regresar al índice"/>
  </hyperlink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1:L55"/>
  <sheetViews>
    <sheetView zoomScaleNormal="100" workbookViewId="0">
      <selection activeCell="A6" sqref="A6"/>
    </sheetView>
  </sheetViews>
  <sheetFormatPr baseColWidth="10" defaultRowHeight="14.25" x14ac:dyDescent="0.2"/>
  <cols>
    <col min="1" max="1" width="7.85546875" style="1" customWidth="1"/>
    <col min="2" max="2" width="28.28515625" style="1" bestFit="1" customWidth="1"/>
    <col min="3" max="3" width="15" style="1" customWidth="1"/>
    <col min="4" max="5" width="10" style="1" customWidth="1"/>
    <col min="6" max="6" width="14.85546875" style="1" bestFit="1" customWidth="1"/>
    <col min="7" max="7" width="10" style="1" bestFit="1" customWidth="1"/>
    <col min="8" max="8" width="10" style="1" customWidth="1"/>
    <col min="9" max="9" width="17.5703125" style="1" customWidth="1"/>
    <col min="10" max="10" width="10.42578125" style="1" customWidth="1"/>
    <col min="11" max="16384" width="11.42578125" style="1"/>
  </cols>
  <sheetData>
    <row r="1" spans="1:12" ht="60" customHeight="1" x14ac:dyDescent="0.2">
      <c r="A1" s="493"/>
      <c r="B1" s="493"/>
      <c r="C1" s="493"/>
      <c r="D1" s="493"/>
      <c r="E1" s="493"/>
      <c r="F1" s="493"/>
      <c r="G1" s="493"/>
      <c r="H1" s="256"/>
      <c r="I1" s="256"/>
      <c r="J1" s="256"/>
      <c r="L1" s="326" t="s">
        <v>695</v>
      </c>
    </row>
    <row r="2" spans="1:12" ht="15" customHeight="1" x14ac:dyDescent="0.2">
      <c r="A2" s="493"/>
      <c r="B2" s="493"/>
      <c r="C2" s="493"/>
      <c r="D2" s="493"/>
      <c r="E2" s="493"/>
      <c r="F2" s="493"/>
      <c r="G2" s="493"/>
      <c r="H2" s="256"/>
      <c r="I2" s="256"/>
      <c r="J2" s="256"/>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ht="14.25" customHeight="1" x14ac:dyDescent="0.2">
      <c r="A6" s="61" t="s">
        <v>358</v>
      </c>
      <c r="B6" s="62"/>
      <c r="C6" s="62"/>
      <c r="D6" s="62"/>
      <c r="E6" s="62"/>
      <c r="F6" s="58"/>
      <c r="G6" s="58"/>
      <c r="H6" s="58"/>
      <c r="I6" s="259"/>
      <c r="J6" s="259"/>
      <c r="K6" s="246"/>
    </row>
    <row r="7" spans="1:12" ht="14.25" customHeight="1" x14ac:dyDescent="0.2">
      <c r="A7" s="215" t="s">
        <v>427</v>
      </c>
      <c r="B7" s="105"/>
      <c r="C7" s="105"/>
      <c r="D7" s="60"/>
      <c r="E7" s="60"/>
      <c r="F7" s="60"/>
      <c r="G7" s="60"/>
      <c r="H7" s="60"/>
      <c r="I7" s="191"/>
      <c r="J7" s="191"/>
      <c r="K7" s="199"/>
    </row>
    <row r="9" spans="1:12" ht="21.75" customHeight="1" x14ac:dyDescent="0.2">
      <c r="A9" s="494" t="s">
        <v>1</v>
      </c>
      <c r="B9" s="44" t="s">
        <v>225</v>
      </c>
      <c r="C9" s="508" t="s">
        <v>67</v>
      </c>
      <c r="D9" s="508"/>
      <c r="E9" s="508"/>
      <c r="F9" s="508" t="s">
        <v>86</v>
      </c>
      <c r="G9" s="508"/>
      <c r="H9" s="508"/>
      <c r="I9" s="508" t="s">
        <v>87</v>
      </c>
      <c r="J9" s="508"/>
      <c r="K9" s="509"/>
    </row>
    <row r="10" spans="1:12" ht="15.75" customHeight="1" x14ac:dyDescent="0.2">
      <c r="A10" s="495"/>
      <c r="B10" s="258" t="s">
        <v>64</v>
      </c>
      <c r="C10" s="111" t="s">
        <v>62</v>
      </c>
      <c r="D10" s="111" t="s">
        <v>2</v>
      </c>
      <c r="E10" s="5" t="s">
        <v>429</v>
      </c>
      <c r="F10" s="111" t="s">
        <v>171</v>
      </c>
      <c r="G10" s="111" t="s">
        <v>2</v>
      </c>
      <c r="H10" s="5" t="s">
        <v>429</v>
      </c>
      <c r="I10" s="111" t="s">
        <v>62</v>
      </c>
      <c r="J10" s="111" t="s">
        <v>2</v>
      </c>
      <c r="K10" s="249" t="s">
        <v>429</v>
      </c>
    </row>
    <row r="11" spans="1:12" x14ac:dyDescent="0.2">
      <c r="A11" s="82"/>
      <c r="B11" s="83" t="s">
        <v>220</v>
      </c>
      <c r="C11" s="152">
        <v>2033967.3228889999</v>
      </c>
      <c r="D11" s="87">
        <v>1.439055</v>
      </c>
      <c r="E11" s="235">
        <v>57369.04</v>
      </c>
      <c r="F11" s="86">
        <v>529968.04738100001</v>
      </c>
      <c r="G11" s="87">
        <v>2.3500779999999999</v>
      </c>
      <c r="H11" s="235">
        <v>24411.14</v>
      </c>
      <c r="I11" s="86">
        <v>1503999.275508</v>
      </c>
      <c r="J11" s="87">
        <v>1.4395709999999999</v>
      </c>
      <c r="K11" s="245">
        <v>42436.23</v>
      </c>
      <c r="L11" s="17"/>
    </row>
    <row r="12" spans="1:12" s="13" customFormat="1" x14ac:dyDescent="0.2">
      <c r="A12" s="12"/>
      <c r="B12" s="131" t="s">
        <v>3</v>
      </c>
      <c r="C12" s="16">
        <v>1226001.979792</v>
      </c>
      <c r="D12" s="17">
        <v>1.1955439999999999</v>
      </c>
      <c r="E12" s="236">
        <v>28728.49</v>
      </c>
      <c r="F12" s="16">
        <v>317326.28034100001</v>
      </c>
      <c r="G12" s="17">
        <v>1.7218899999999999</v>
      </c>
      <c r="H12" s="236">
        <v>10709.46</v>
      </c>
      <c r="I12" s="16">
        <v>908675.69945099996</v>
      </c>
      <c r="J12" s="17">
        <v>1.3513379999999999</v>
      </c>
      <c r="K12" s="240">
        <v>24067.4</v>
      </c>
      <c r="L12" s="17"/>
    </row>
    <row r="13" spans="1:12" x14ac:dyDescent="0.2">
      <c r="A13" s="148" t="s">
        <v>119</v>
      </c>
      <c r="B13" s="132" t="s">
        <v>4</v>
      </c>
      <c r="C13" s="64">
        <v>145156.73518700001</v>
      </c>
      <c r="D13" s="20">
        <v>4.4806879999999998</v>
      </c>
      <c r="E13" s="237">
        <v>12747.88</v>
      </c>
      <c r="F13" s="64">
        <v>30402.246454</v>
      </c>
      <c r="G13" s="20">
        <v>7.0192170000000003</v>
      </c>
      <c r="H13" s="237">
        <v>4182.6400000000003</v>
      </c>
      <c r="I13" s="64">
        <v>114754.48873300001</v>
      </c>
      <c r="J13" s="20">
        <v>4.5855259999999998</v>
      </c>
      <c r="K13" s="241">
        <v>10313.709999999999</v>
      </c>
      <c r="L13" s="20"/>
    </row>
    <row r="14" spans="1:12" x14ac:dyDescent="0.2">
      <c r="A14" s="136">
        <v>15</v>
      </c>
      <c r="B14" s="133" t="s">
        <v>5</v>
      </c>
      <c r="C14" s="21">
        <v>373414.64504199999</v>
      </c>
      <c r="D14" s="22">
        <v>2.178369</v>
      </c>
      <c r="E14" s="238">
        <v>15943.32</v>
      </c>
      <c r="F14" s="21">
        <v>117484.257126</v>
      </c>
      <c r="G14" s="22">
        <v>2.919063</v>
      </c>
      <c r="H14" s="238">
        <v>6721.7</v>
      </c>
      <c r="I14" s="21">
        <v>255930.38791600001</v>
      </c>
      <c r="J14" s="22">
        <v>2.797965</v>
      </c>
      <c r="K14" s="242">
        <v>14035.25</v>
      </c>
      <c r="L14" s="64"/>
    </row>
    <row r="15" spans="1:12" x14ac:dyDescent="0.2">
      <c r="A15" s="135">
        <v>17</v>
      </c>
      <c r="B15" s="132" t="s">
        <v>6</v>
      </c>
      <c r="C15" s="64">
        <v>33738.815009999998</v>
      </c>
      <c r="D15" s="20">
        <v>8.8734599999999997</v>
      </c>
      <c r="E15" s="237">
        <v>5867.85</v>
      </c>
      <c r="F15" s="64">
        <v>6323.4836839999998</v>
      </c>
      <c r="G15" s="20">
        <v>17.718919</v>
      </c>
      <c r="H15" s="237">
        <v>2196.09</v>
      </c>
      <c r="I15" s="64">
        <v>27415.331326</v>
      </c>
      <c r="J15" s="20">
        <v>7.6220059999999998</v>
      </c>
      <c r="K15" s="241">
        <v>4095.61</v>
      </c>
      <c r="L15" s="64"/>
    </row>
    <row r="16" spans="1:12" x14ac:dyDescent="0.2">
      <c r="A16" s="136">
        <v>25</v>
      </c>
      <c r="B16" s="133" t="s">
        <v>7</v>
      </c>
      <c r="C16" s="21">
        <v>264269.39422399999</v>
      </c>
      <c r="D16" s="22">
        <v>2.456804</v>
      </c>
      <c r="E16" s="238">
        <v>12725.46</v>
      </c>
      <c r="F16" s="21">
        <v>72544.592789000002</v>
      </c>
      <c r="G16" s="22">
        <v>3.016321</v>
      </c>
      <c r="H16" s="238">
        <v>4288.83</v>
      </c>
      <c r="I16" s="21">
        <v>191724.801435</v>
      </c>
      <c r="J16" s="22">
        <v>2.7776489999999998</v>
      </c>
      <c r="K16" s="242">
        <v>10437.870000000001</v>
      </c>
      <c r="L16" s="64"/>
    </row>
    <row r="17" spans="1:12" x14ac:dyDescent="0.2">
      <c r="A17" s="135">
        <v>41</v>
      </c>
      <c r="B17" s="132" t="s">
        <v>8</v>
      </c>
      <c r="C17" s="64">
        <v>90640.320235000007</v>
      </c>
      <c r="D17" s="20">
        <v>4.0780320000000003</v>
      </c>
      <c r="E17" s="237">
        <v>7244.83</v>
      </c>
      <c r="F17" s="64">
        <v>17710.178013000001</v>
      </c>
      <c r="G17" s="20">
        <v>4.9867869999999996</v>
      </c>
      <c r="H17" s="237">
        <v>1731.01</v>
      </c>
      <c r="I17" s="64">
        <v>72930.142221999995</v>
      </c>
      <c r="J17" s="20">
        <v>4.493233</v>
      </c>
      <c r="K17" s="241">
        <v>6422.77</v>
      </c>
      <c r="L17" s="64"/>
    </row>
    <row r="18" spans="1:12" x14ac:dyDescent="0.2">
      <c r="A18" s="136">
        <v>54</v>
      </c>
      <c r="B18" s="133" t="s">
        <v>221</v>
      </c>
      <c r="C18" s="21">
        <v>58177.839586000002</v>
      </c>
      <c r="D18" s="22">
        <v>5.4496909999999996</v>
      </c>
      <c r="E18" s="238">
        <v>6214.2</v>
      </c>
      <c r="F18" s="21">
        <v>11151.663047</v>
      </c>
      <c r="G18" s="22">
        <v>7.8986470000000004</v>
      </c>
      <c r="H18" s="238">
        <v>1726.43</v>
      </c>
      <c r="I18" s="21">
        <v>47026.176539</v>
      </c>
      <c r="J18" s="22">
        <v>5.9288559999999997</v>
      </c>
      <c r="K18" s="242">
        <v>5464.7</v>
      </c>
      <c r="L18" s="64"/>
    </row>
    <row r="19" spans="1:12" x14ac:dyDescent="0.2">
      <c r="A19" s="135">
        <v>63</v>
      </c>
      <c r="B19" s="132" t="s">
        <v>9</v>
      </c>
      <c r="C19" s="64">
        <v>9083.3126179999999</v>
      </c>
      <c r="D19" s="20">
        <v>11.05317</v>
      </c>
      <c r="E19" s="237">
        <v>1967.83</v>
      </c>
      <c r="F19" s="64">
        <v>2281.559217</v>
      </c>
      <c r="G19" s="20">
        <v>15.847977999999999</v>
      </c>
      <c r="H19" s="237">
        <v>708.7</v>
      </c>
      <c r="I19" s="64">
        <v>6801.7534009999999</v>
      </c>
      <c r="J19" s="20">
        <v>10.543053</v>
      </c>
      <c r="K19" s="241">
        <v>1405.54</v>
      </c>
      <c r="L19" s="64"/>
    </row>
    <row r="20" spans="1:12" x14ac:dyDescent="0.2">
      <c r="A20" s="136">
        <v>66</v>
      </c>
      <c r="B20" s="133" t="s">
        <v>10</v>
      </c>
      <c r="C20" s="21">
        <v>24434.914164000002</v>
      </c>
      <c r="D20" s="22">
        <v>5.3483679999999998</v>
      </c>
      <c r="E20" s="238">
        <v>2561.46</v>
      </c>
      <c r="F20" s="21">
        <v>5165.4420069999996</v>
      </c>
      <c r="G20" s="22">
        <v>9.4202340000000007</v>
      </c>
      <c r="H20" s="238">
        <v>953.73</v>
      </c>
      <c r="I20" s="21">
        <v>19269.472157</v>
      </c>
      <c r="J20" s="22">
        <v>5.4701709999999997</v>
      </c>
      <c r="K20" s="242">
        <v>2065.98</v>
      </c>
      <c r="L20" s="64"/>
    </row>
    <row r="21" spans="1:12" x14ac:dyDescent="0.2">
      <c r="A21" s="135">
        <v>68</v>
      </c>
      <c r="B21" s="132" t="s">
        <v>11</v>
      </c>
      <c r="C21" s="64">
        <v>108226.640828</v>
      </c>
      <c r="D21" s="20">
        <v>2.8724440000000002</v>
      </c>
      <c r="E21" s="237">
        <v>6093.15</v>
      </c>
      <c r="F21" s="64">
        <v>27646.274925999998</v>
      </c>
      <c r="G21" s="20">
        <v>5.4005580000000002</v>
      </c>
      <c r="H21" s="237">
        <v>2926.38</v>
      </c>
      <c r="I21" s="64">
        <v>80580.365902000005</v>
      </c>
      <c r="J21" s="20">
        <v>3.06711</v>
      </c>
      <c r="K21" s="241">
        <v>4844.12</v>
      </c>
      <c r="L21" s="64"/>
    </row>
    <row r="22" spans="1:12" x14ac:dyDescent="0.2">
      <c r="A22" s="137">
        <v>73</v>
      </c>
      <c r="B22" s="134" t="s">
        <v>12</v>
      </c>
      <c r="C22" s="161">
        <v>118859.36289800001</v>
      </c>
      <c r="D22" s="24">
        <v>3.682445</v>
      </c>
      <c r="E22" s="239">
        <v>8578.7800000000007</v>
      </c>
      <c r="F22" s="162">
        <v>26616.583079</v>
      </c>
      <c r="G22" s="24">
        <v>6.8706680000000002</v>
      </c>
      <c r="H22" s="239">
        <v>3584.32</v>
      </c>
      <c r="I22" s="162">
        <v>92242.779819000003</v>
      </c>
      <c r="J22" s="24">
        <v>3.8848400000000001</v>
      </c>
      <c r="K22" s="243">
        <v>7023.63</v>
      </c>
      <c r="L22" s="64"/>
    </row>
    <row r="23" spans="1:12" s="13" customFormat="1" x14ac:dyDescent="0.2">
      <c r="A23" s="149"/>
      <c r="B23" s="143" t="s">
        <v>13</v>
      </c>
      <c r="C23" s="7">
        <v>165343.72473399999</v>
      </c>
      <c r="D23" s="17">
        <v>3.1843349999999999</v>
      </c>
      <c r="E23" s="236">
        <v>10319.59</v>
      </c>
      <c r="F23" s="7">
        <v>30439.184830999999</v>
      </c>
      <c r="G23" s="17">
        <v>5.4463249999999999</v>
      </c>
      <c r="H23" s="236">
        <v>3249.32</v>
      </c>
      <c r="I23" s="7">
        <v>134904.539903</v>
      </c>
      <c r="J23" s="17">
        <v>3.2961559999999999</v>
      </c>
      <c r="K23" s="240">
        <v>8715.4599999999991</v>
      </c>
      <c r="L23" s="16"/>
    </row>
    <row r="24" spans="1:12" x14ac:dyDescent="0.2">
      <c r="A24" s="148" t="s">
        <v>121</v>
      </c>
      <c r="B24" s="138" t="s">
        <v>14</v>
      </c>
      <c r="C24" s="11">
        <v>9406.556525</v>
      </c>
      <c r="D24" s="20">
        <v>16.915583999999999</v>
      </c>
      <c r="E24" s="237">
        <v>3118.7</v>
      </c>
      <c r="F24" s="11">
        <v>1670.2033750000001</v>
      </c>
      <c r="G24" s="20">
        <v>6.6626469999999998</v>
      </c>
      <c r="H24" s="237">
        <v>218.11</v>
      </c>
      <c r="I24" s="11">
        <v>7736.3531499999999</v>
      </c>
      <c r="J24" s="20">
        <v>19.960846</v>
      </c>
      <c r="K24" s="241">
        <v>3026.71</v>
      </c>
      <c r="L24" s="64"/>
    </row>
    <row r="25" spans="1:12" x14ac:dyDescent="0.2">
      <c r="A25" s="139">
        <v>88</v>
      </c>
      <c r="B25" s="140" t="s">
        <v>170</v>
      </c>
      <c r="C25" s="65">
        <v>165.208754</v>
      </c>
      <c r="D25" s="22">
        <v>38.197366000000002</v>
      </c>
      <c r="E25" s="238">
        <v>123.69</v>
      </c>
      <c r="F25" s="65">
        <v>10.297967</v>
      </c>
      <c r="G25" s="22">
        <v>75.592894999999999</v>
      </c>
      <c r="H25" s="238">
        <v>15.26</v>
      </c>
      <c r="I25" s="65">
        <v>154.910787</v>
      </c>
      <c r="J25" s="22">
        <v>37.844416000000002</v>
      </c>
      <c r="K25" s="242">
        <v>114.91</v>
      </c>
      <c r="L25" s="64"/>
    </row>
    <row r="26" spans="1:12" x14ac:dyDescent="0.2">
      <c r="A26" s="135">
        <v>13</v>
      </c>
      <c r="B26" s="138" t="s">
        <v>15</v>
      </c>
      <c r="C26" s="11">
        <v>17018.642119</v>
      </c>
      <c r="D26" s="20">
        <v>7.0080169999999997</v>
      </c>
      <c r="E26" s="237">
        <v>2337.63</v>
      </c>
      <c r="F26" s="11">
        <v>1845.803508</v>
      </c>
      <c r="G26" s="20">
        <v>16.132315999999999</v>
      </c>
      <c r="H26" s="237">
        <v>583.63</v>
      </c>
      <c r="I26" s="11">
        <v>15172.838610999999</v>
      </c>
      <c r="J26" s="20">
        <v>7.0645959999999999</v>
      </c>
      <c r="K26" s="241">
        <v>2100.92</v>
      </c>
      <c r="L26" s="64"/>
    </row>
    <row r="27" spans="1:12" x14ac:dyDescent="0.2">
      <c r="A27" s="139">
        <v>20</v>
      </c>
      <c r="B27" s="140" t="s">
        <v>16</v>
      </c>
      <c r="C27" s="65">
        <v>14643.554754999999</v>
      </c>
      <c r="D27" s="22">
        <v>6.4343919999999999</v>
      </c>
      <c r="E27" s="238">
        <v>1846.76</v>
      </c>
      <c r="F27" s="65">
        <v>2627.2788559999999</v>
      </c>
      <c r="G27" s="22">
        <v>13.026721</v>
      </c>
      <c r="H27" s="238">
        <v>670.81</v>
      </c>
      <c r="I27" s="65">
        <v>12016.275898</v>
      </c>
      <c r="J27" s="22">
        <v>7.2018000000000004</v>
      </c>
      <c r="K27" s="242">
        <v>1696.16</v>
      </c>
      <c r="L27" s="64"/>
    </row>
    <row r="28" spans="1:12" x14ac:dyDescent="0.2">
      <c r="A28" s="135">
        <v>23</v>
      </c>
      <c r="B28" s="138" t="s">
        <v>17</v>
      </c>
      <c r="C28" s="11">
        <v>56862.466637999998</v>
      </c>
      <c r="D28" s="20">
        <v>6.179189</v>
      </c>
      <c r="E28" s="237">
        <v>6886.73</v>
      </c>
      <c r="F28" s="11">
        <v>12362.624862999999</v>
      </c>
      <c r="G28" s="20">
        <v>7.375648</v>
      </c>
      <c r="H28" s="237">
        <v>1787.17</v>
      </c>
      <c r="I28" s="11">
        <v>44499.841774</v>
      </c>
      <c r="J28" s="20">
        <v>6.3919959999999998</v>
      </c>
      <c r="K28" s="241">
        <v>5575.08</v>
      </c>
      <c r="L28" s="64"/>
    </row>
    <row r="29" spans="1:12" x14ac:dyDescent="0.2">
      <c r="A29" s="139">
        <v>44</v>
      </c>
      <c r="B29" s="140" t="s">
        <v>18</v>
      </c>
      <c r="C29" s="65">
        <v>6337.6677440000003</v>
      </c>
      <c r="D29" s="22">
        <v>18.455991000000001</v>
      </c>
      <c r="E29" s="238">
        <v>2292.5700000000002</v>
      </c>
      <c r="F29" s="65">
        <v>1542.849911</v>
      </c>
      <c r="G29" s="22">
        <v>35.47833</v>
      </c>
      <c r="H29" s="238">
        <v>1072.8599999999999</v>
      </c>
      <c r="I29" s="65">
        <v>4794.8178319999997</v>
      </c>
      <c r="J29" s="22">
        <v>15.227467000000001</v>
      </c>
      <c r="K29" s="242">
        <v>1431.05</v>
      </c>
      <c r="L29" s="64"/>
    </row>
    <row r="30" spans="1:12" x14ac:dyDescent="0.2">
      <c r="A30" s="135">
        <v>47</v>
      </c>
      <c r="B30" s="138" t="s">
        <v>19</v>
      </c>
      <c r="C30" s="11">
        <v>29746.180851000001</v>
      </c>
      <c r="D30" s="20">
        <v>8.9727289999999993</v>
      </c>
      <c r="E30" s="237">
        <v>5231.33</v>
      </c>
      <c r="F30" s="11">
        <v>5823.5641029999997</v>
      </c>
      <c r="G30" s="20">
        <v>19.497688</v>
      </c>
      <c r="H30" s="237">
        <v>2225.5</v>
      </c>
      <c r="I30" s="11">
        <v>23922.616748</v>
      </c>
      <c r="J30" s="20">
        <v>9.6282289999999993</v>
      </c>
      <c r="K30" s="241">
        <v>4514.5200000000004</v>
      </c>
      <c r="L30" s="64"/>
    </row>
    <row r="31" spans="1:12" x14ac:dyDescent="0.2">
      <c r="A31" s="141">
        <v>70</v>
      </c>
      <c r="B31" s="142" t="s">
        <v>20</v>
      </c>
      <c r="C31" s="161">
        <v>31163.447349999999</v>
      </c>
      <c r="D31" s="24">
        <v>4.5805049999999996</v>
      </c>
      <c r="E31" s="239">
        <v>2797.79</v>
      </c>
      <c r="F31" s="162">
        <v>4556.5622480000002</v>
      </c>
      <c r="G31" s="24">
        <v>7.2720849999999997</v>
      </c>
      <c r="H31" s="239">
        <v>649.46</v>
      </c>
      <c r="I31" s="162">
        <v>26606.885102</v>
      </c>
      <c r="J31" s="24">
        <v>4.6907800000000002</v>
      </c>
      <c r="K31" s="243">
        <v>2446.2199999999998</v>
      </c>
      <c r="L31" s="64"/>
    </row>
    <row r="32" spans="1:12" s="13" customFormat="1" x14ac:dyDescent="0.2">
      <c r="A32" s="149"/>
      <c r="B32" s="143" t="s">
        <v>21</v>
      </c>
      <c r="C32" s="7">
        <v>504501.55100899999</v>
      </c>
      <c r="D32" s="17">
        <v>4.4741429999999998</v>
      </c>
      <c r="E32" s="236">
        <v>44241.36</v>
      </c>
      <c r="F32" s="7">
        <v>144989.452372</v>
      </c>
      <c r="G32" s="17">
        <v>6.9959350000000002</v>
      </c>
      <c r="H32" s="236">
        <v>19881</v>
      </c>
      <c r="I32" s="7">
        <v>359512.09863700002</v>
      </c>
      <c r="J32" s="17">
        <v>4.4423830000000004</v>
      </c>
      <c r="K32" s="240">
        <v>31302.97</v>
      </c>
      <c r="L32" s="16"/>
    </row>
    <row r="33" spans="1:12" x14ac:dyDescent="0.2">
      <c r="A33" s="135">
        <v>19</v>
      </c>
      <c r="B33" s="138" t="s">
        <v>22</v>
      </c>
      <c r="C33" s="11">
        <v>224130.34385500001</v>
      </c>
      <c r="D33" s="20">
        <v>4.7134770000000001</v>
      </c>
      <c r="E33" s="237">
        <v>20706.09</v>
      </c>
      <c r="F33" s="11">
        <v>65303.479195</v>
      </c>
      <c r="G33" s="20">
        <v>9.8483129999999992</v>
      </c>
      <c r="H33" s="237">
        <v>12605.33</v>
      </c>
      <c r="I33" s="11">
        <v>158826.86465999999</v>
      </c>
      <c r="J33" s="20">
        <v>4.6693220000000002</v>
      </c>
      <c r="K33" s="241">
        <v>14535.63</v>
      </c>
      <c r="L33" s="64"/>
    </row>
    <row r="34" spans="1:12" x14ac:dyDescent="0.2">
      <c r="A34" s="139">
        <v>27</v>
      </c>
      <c r="B34" s="140" t="s">
        <v>23</v>
      </c>
      <c r="C34" s="65">
        <v>8487.0103209999997</v>
      </c>
      <c r="D34" s="22">
        <v>24.660862999999999</v>
      </c>
      <c r="E34" s="238">
        <v>4102.22</v>
      </c>
      <c r="F34" s="65">
        <v>1607.855039</v>
      </c>
      <c r="G34" s="22">
        <v>69.558083999999994</v>
      </c>
      <c r="H34" s="238">
        <v>2192.0500000000002</v>
      </c>
      <c r="I34" s="65">
        <v>6879.1552830000001</v>
      </c>
      <c r="J34" s="22">
        <v>21.540089999999999</v>
      </c>
      <c r="K34" s="242">
        <v>2904.28</v>
      </c>
      <c r="L34" s="64"/>
    </row>
    <row r="35" spans="1:12" x14ac:dyDescent="0.2">
      <c r="A35" s="135">
        <v>52</v>
      </c>
      <c r="B35" s="138" t="s">
        <v>24</v>
      </c>
      <c r="C35" s="11">
        <v>243112.682741</v>
      </c>
      <c r="D35" s="20">
        <v>8.1175370000000004</v>
      </c>
      <c r="E35" s="237">
        <v>38680.14</v>
      </c>
      <c r="F35" s="11">
        <v>70743.204836000004</v>
      </c>
      <c r="G35" s="20">
        <v>10.883006</v>
      </c>
      <c r="H35" s="237">
        <v>15090.02</v>
      </c>
      <c r="I35" s="11">
        <v>172369.477904</v>
      </c>
      <c r="J35" s="20">
        <v>8.1222100000000008</v>
      </c>
      <c r="K35" s="241">
        <v>27440.41</v>
      </c>
      <c r="L35" s="64"/>
    </row>
    <row r="36" spans="1:12" x14ac:dyDescent="0.2">
      <c r="A36" s="141">
        <v>76</v>
      </c>
      <c r="B36" s="142" t="s">
        <v>222</v>
      </c>
      <c r="C36" s="66">
        <v>28771.514091000001</v>
      </c>
      <c r="D36" s="24">
        <v>6.998202</v>
      </c>
      <c r="E36" s="239">
        <v>3946.44</v>
      </c>
      <c r="F36" s="66">
        <v>7334.9133009999996</v>
      </c>
      <c r="G36" s="24">
        <v>13.641574</v>
      </c>
      <c r="H36" s="239">
        <v>1961.17</v>
      </c>
      <c r="I36" s="66">
        <v>21436.60079</v>
      </c>
      <c r="J36" s="24">
        <v>6.3776320000000002</v>
      </c>
      <c r="K36" s="243">
        <v>2679.61</v>
      </c>
      <c r="L36" s="64"/>
    </row>
    <row r="37" spans="1:12" s="13" customFormat="1" x14ac:dyDescent="0.2">
      <c r="A37" s="149"/>
      <c r="B37" s="131" t="s">
        <v>719</v>
      </c>
      <c r="C37" s="80">
        <v>93539.470619999993</v>
      </c>
      <c r="D37" s="17">
        <v>6.113944</v>
      </c>
      <c r="E37" s="236">
        <v>11209.14</v>
      </c>
      <c r="F37" s="80">
        <v>21845.173058</v>
      </c>
      <c r="G37" s="17">
        <v>8.4964010000000005</v>
      </c>
      <c r="H37" s="236">
        <v>3637.86</v>
      </c>
      <c r="I37" s="80">
        <v>71694.297562000007</v>
      </c>
      <c r="J37" s="17">
        <v>6.4583510000000004</v>
      </c>
      <c r="K37" s="240">
        <v>9075.33</v>
      </c>
      <c r="L37" s="127"/>
    </row>
    <row r="38" spans="1:12" x14ac:dyDescent="0.2">
      <c r="A38" s="135">
        <v>81</v>
      </c>
      <c r="B38" s="138" t="s">
        <v>25</v>
      </c>
      <c r="C38" s="67">
        <v>21088.756133999999</v>
      </c>
      <c r="D38" s="20">
        <v>9.4894750000000005</v>
      </c>
      <c r="E38" s="237">
        <v>3922.38</v>
      </c>
      <c r="F38" s="67">
        <v>6180.09584</v>
      </c>
      <c r="G38" s="20">
        <v>15.773189</v>
      </c>
      <c r="H38" s="237">
        <v>1910.6</v>
      </c>
      <c r="I38" s="67">
        <v>14908.660293999999</v>
      </c>
      <c r="J38" s="20">
        <v>9.1463070000000002</v>
      </c>
      <c r="K38" s="241">
        <v>2672.64</v>
      </c>
      <c r="L38" s="64"/>
    </row>
    <row r="39" spans="1:12" x14ac:dyDescent="0.2">
      <c r="A39" s="139">
        <v>85</v>
      </c>
      <c r="B39" s="140" t="s">
        <v>26</v>
      </c>
      <c r="C39" s="68">
        <v>27730.127715999999</v>
      </c>
      <c r="D39" s="22">
        <v>14.140371</v>
      </c>
      <c r="E39" s="238">
        <v>7685.44</v>
      </c>
      <c r="F39" s="68">
        <v>6479.809886</v>
      </c>
      <c r="G39" s="22">
        <v>19.662158000000002</v>
      </c>
      <c r="H39" s="238">
        <v>2497.1799999999998</v>
      </c>
      <c r="I39" s="68">
        <v>21250.317829</v>
      </c>
      <c r="J39" s="22">
        <v>13.934219000000001</v>
      </c>
      <c r="K39" s="242">
        <v>5803.69</v>
      </c>
      <c r="L39" s="64"/>
    </row>
    <row r="40" spans="1:12" x14ac:dyDescent="0.2">
      <c r="A40" s="135">
        <v>50</v>
      </c>
      <c r="B40" s="138" t="s">
        <v>27</v>
      </c>
      <c r="C40" s="67">
        <v>41809.775680999999</v>
      </c>
      <c r="D40" s="20">
        <v>8.5994949999999992</v>
      </c>
      <c r="E40" s="237">
        <v>7047.04</v>
      </c>
      <c r="F40" s="67">
        <v>8769.6638989999992</v>
      </c>
      <c r="G40" s="20">
        <v>10.234671000000001</v>
      </c>
      <c r="H40" s="237">
        <v>1759.19</v>
      </c>
      <c r="I40" s="67">
        <v>33040.111781</v>
      </c>
      <c r="J40" s="20">
        <v>9.7937790000000007</v>
      </c>
      <c r="K40" s="241">
        <v>6342.32</v>
      </c>
      <c r="L40" s="64"/>
    </row>
    <row r="41" spans="1:12" x14ac:dyDescent="0.2">
      <c r="A41" s="141">
        <v>99</v>
      </c>
      <c r="B41" s="142" t="s">
        <v>28</v>
      </c>
      <c r="C41" s="66">
        <v>2910.8110900000001</v>
      </c>
      <c r="D41" s="24">
        <v>21.702757999999999</v>
      </c>
      <c r="E41" s="239">
        <v>1238.18</v>
      </c>
      <c r="F41" s="66">
        <v>415.603433</v>
      </c>
      <c r="G41" s="24">
        <v>61.748511000000001</v>
      </c>
      <c r="H41" s="239">
        <v>502.99</v>
      </c>
      <c r="I41" s="66">
        <v>2495.2076579999998</v>
      </c>
      <c r="J41" s="24">
        <v>23.410264999999999</v>
      </c>
      <c r="K41" s="243">
        <v>1144.9000000000001</v>
      </c>
      <c r="L41" s="64"/>
    </row>
    <row r="42" spans="1:12" s="13" customFormat="1" x14ac:dyDescent="0.2">
      <c r="A42" s="149"/>
      <c r="B42" s="131" t="s">
        <v>720</v>
      </c>
      <c r="C42" s="80">
        <v>44580.596733999999</v>
      </c>
      <c r="D42" s="17">
        <v>19.028352999999999</v>
      </c>
      <c r="E42" s="236">
        <v>16626.59</v>
      </c>
      <c r="F42" s="80">
        <v>15367.95678</v>
      </c>
      <c r="G42" s="17">
        <v>26.175775000000002</v>
      </c>
      <c r="H42" s="236">
        <v>7884.46</v>
      </c>
      <c r="I42" s="80">
        <v>29212.639954999999</v>
      </c>
      <c r="J42" s="17">
        <v>15.949540000000001</v>
      </c>
      <c r="K42" s="240">
        <v>9132.19</v>
      </c>
      <c r="L42" s="127"/>
    </row>
    <row r="43" spans="1:12" x14ac:dyDescent="0.2">
      <c r="A43" s="135">
        <v>91</v>
      </c>
      <c r="B43" s="138" t="s">
        <v>29</v>
      </c>
      <c r="C43" s="67">
        <v>372.402849</v>
      </c>
      <c r="D43" s="20">
        <v>20.738947</v>
      </c>
      <c r="E43" s="237">
        <v>151.38</v>
      </c>
      <c r="F43" s="67">
        <v>61.931972999999999</v>
      </c>
      <c r="G43" s="20">
        <v>32.499867999999999</v>
      </c>
      <c r="H43" s="237">
        <v>39.450000000000003</v>
      </c>
      <c r="I43" s="67">
        <v>310.47087699999997</v>
      </c>
      <c r="J43" s="20">
        <v>22.778680000000001</v>
      </c>
      <c r="K43" s="241">
        <v>138.61000000000001</v>
      </c>
      <c r="L43" s="64"/>
    </row>
    <row r="44" spans="1:12" x14ac:dyDescent="0.2">
      <c r="A44" s="139">
        <v>18</v>
      </c>
      <c r="B44" s="145" t="s">
        <v>30</v>
      </c>
      <c r="C44" s="68">
        <v>13172.846738</v>
      </c>
      <c r="D44" s="22">
        <v>9.7496369999999999</v>
      </c>
      <c r="E44" s="238">
        <v>2517.2399999999998</v>
      </c>
      <c r="F44" s="68">
        <v>2948.1729180000002</v>
      </c>
      <c r="G44" s="22">
        <v>17.536753999999998</v>
      </c>
      <c r="H44" s="238">
        <v>1013.35</v>
      </c>
      <c r="I44" s="68">
        <v>10224.67382</v>
      </c>
      <c r="J44" s="22">
        <v>9.835191</v>
      </c>
      <c r="K44" s="242">
        <v>1971.01</v>
      </c>
      <c r="L44" s="64"/>
    </row>
    <row r="45" spans="1:12" x14ac:dyDescent="0.2">
      <c r="A45" s="135">
        <v>94</v>
      </c>
      <c r="B45" s="146" t="s">
        <v>31</v>
      </c>
      <c r="C45" s="67">
        <v>388.60429599999998</v>
      </c>
      <c r="D45" s="20">
        <v>25.261915999999999</v>
      </c>
      <c r="E45" s="237">
        <v>192.41</v>
      </c>
      <c r="F45" s="67">
        <v>44.245826999999998</v>
      </c>
      <c r="G45" s="20">
        <v>58.128005000000002</v>
      </c>
      <c r="H45" s="237">
        <v>50.41</v>
      </c>
      <c r="I45" s="67">
        <v>344.35847000000001</v>
      </c>
      <c r="J45" s="20">
        <v>31.667482</v>
      </c>
      <c r="K45" s="241">
        <v>213.74</v>
      </c>
      <c r="L45" s="64"/>
    </row>
    <row r="46" spans="1:12" x14ac:dyDescent="0.2">
      <c r="A46" s="139">
        <v>95</v>
      </c>
      <c r="B46" s="145" t="s">
        <v>32</v>
      </c>
      <c r="C46" s="68">
        <v>7605.6252050000003</v>
      </c>
      <c r="D46" s="22">
        <v>17.356618999999998</v>
      </c>
      <c r="E46" s="238">
        <v>2587.36</v>
      </c>
      <c r="F46" s="68">
        <v>1871.5055600000001</v>
      </c>
      <c r="G46" s="22">
        <v>16.762927000000001</v>
      </c>
      <c r="H46" s="238">
        <v>614.89</v>
      </c>
      <c r="I46" s="68">
        <v>5734.1196449999998</v>
      </c>
      <c r="J46" s="22">
        <v>18.499327999999998</v>
      </c>
      <c r="K46" s="242">
        <v>2079.12</v>
      </c>
      <c r="L46" s="64"/>
    </row>
    <row r="47" spans="1:12" x14ac:dyDescent="0.2">
      <c r="A47" s="135">
        <v>86</v>
      </c>
      <c r="B47" s="146" t="s">
        <v>33</v>
      </c>
      <c r="C47" s="67">
        <v>22138.196572000001</v>
      </c>
      <c r="D47" s="20">
        <v>37.376289999999997</v>
      </c>
      <c r="E47" s="237">
        <v>16217.9</v>
      </c>
      <c r="F47" s="67">
        <v>10090.964529999999</v>
      </c>
      <c r="G47" s="20">
        <v>39.390597</v>
      </c>
      <c r="H47" s="237">
        <v>7790.79</v>
      </c>
      <c r="I47" s="67">
        <v>12047.232043</v>
      </c>
      <c r="J47" s="20">
        <v>36.677442999999997</v>
      </c>
      <c r="K47" s="241">
        <v>8660.49</v>
      </c>
      <c r="L47" s="64"/>
    </row>
    <row r="48" spans="1:12" x14ac:dyDescent="0.2">
      <c r="A48" s="141">
        <v>97</v>
      </c>
      <c r="B48" s="147" t="s">
        <v>34</v>
      </c>
      <c r="C48" s="66">
        <v>902.92107299999998</v>
      </c>
      <c r="D48" s="24">
        <v>32.581971000000003</v>
      </c>
      <c r="E48" s="239">
        <v>576.61</v>
      </c>
      <c r="F48" s="66">
        <v>351.13597299999998</v>
      </c>
      <c r="G48" s="24">
        <v>35.363728000000002</v>
      </c>
      <c r="H48" s="239">
        <v>243.38</v>
      </c>
      <c r="I48" s="66">
        <v>551.78510000000006</v>
      </c>
      <c r="J48" s="24">
        <v>32.081364000000001</v>
      </c>
      <c r="K48" s="243">
        <v>346.96</v>
      </c>
      <c r="L48" s="64"/>
    </row>
    <row r="49" spans="1:11" x14ac:dyDescent="0.2">
      <c r="A49" s="25"/>
      <c r="B49" s="14"/>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x14ac:dyDescent="0.2">
      <c r="A53" s="329" t="s">
        <v>380</v>
      </c>
      <c r="B53" s="3"/>
      <c r="C53" s="3"/>
      <c r="D53" s="3"/>
      <c r="E53" s="3"/>
      <c r="F53" s="3"/>
      <c r="G53" s="3"/>
      <c r="H53" s="3"/>
      <c r="I53" s="3"/>
      <c r="J53" s="3"/>
      <c r="K53" s="330"/>
    </row>
    <row r="54" spans="1:11" x14ac:dyDescent="0.2">
      <c r="A54" s="329" t="s">
        <v>391</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6">
    <mergeCell ref="A1:G2"/>
    <mergeCell ref="A4:K5"/>
    <mergeCell ref="A9:A10"/>
    <mergeCell ref="C9:E9"/>
    <mergeCell ref="F9:H9"/>
    <mergeCell ref="I9:K9"/>
  </mergeCells>
  <hyperlinks>
    <hyperlink ref="L1" location="Índice!A1" display="Regresar al índice"/>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1:AD61"/>
  <sheetViews>
    <sheetView zoomScaleNormal="100" workbookViewId="0">
      <selection activeCell="A6" sqref="A6:V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3.85546875" style="1" customWidth="1"/>
    <col min="7" max="7" width="10" style="1" bestFit="1" customWidth="1"/>
    <col min="8" max="8" width="11.28515625" style="1" customWidth="1"/>
    <col min="9" max="9" width="16.42578125" style="1" customWidth="1"/>
    <col min="10" max="10" width="10" style="1" bestFit="1" customWidth="1"/>
    <col min="11" max="11" width="11.28515625" style="1" customWidth="1"/>
    <col min="12" max="12" width="13.85546875" style="1" customWidth="1"/>
    <col min="13" max="13" width="10" style="1" bestFit="1" customWidth="1"/>
    <col min="14" max="14" width="11.28515625" style="1" customWidth="1"/>
    <col min="15" max="15" width="13" style="1" customWidth="1"/>
    <col min="16" max="17" width="10" style="1" customWidth="1"/>
    <col min="18" max="18" width="16.42578125" style="1" customWidth="1"/>
    <col min="19" max="19" width="10" style="1" bestFit="1" customWidth="1"/>
    <col min="20" max="20" width="10" style="1" customWidth="1"/>
    <col min="21" max="21" width="13.85546875" style="1" customWidth="1"/>
    <col min="22" max="22" width="10.28515625" style="1" customWidth="1"/>
    <col min="23" max="16384" width="11.42578125" style="1"/>
  </cols>
  <sheetData>
    <row r="1" spans="1:30"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X1" s="326" t="s">
        <v>695</v>
      </c>
    </row>
    <row r="2" spans="1:30" ht="15" customHeight="1" x14ac:dyDescent="0.2">
      <c r="A2" s="493"/>
      <c r="B2" s="493"/>
      <c r="C2" s="493"/>
      <c r="D2" s="493"/>
      <c r="E2" s="493"/>
      <c r="F2" s="493"/>
      <c r="G2" s="493"/>
      <c r="H2" s="493"/>
      <c r="I2" s="493"/>
      <c r="J2" s="493"/>
      <c r="K2" s="493"/>
      <c r="L2" s="493"/>
      <c r="M2" s="493"/>
      <c r="N2" s="493"/>
      <c r="O2" s="493"/>
      <c r="P2" s="493"/>
      <c r="Q2" s="493"/>
      <c r="R2" s="493"/>
      <c r="S2" s="493"/>
      <c r="T2" s="493"/>
      <c r="U2" s="493"/>
      <c r="V2" s="493"/>
    </row>
    <row r="3" spans="1:30" ht="11.45" customHeight="1" x14ac:dyDescent="0.2">
      <c r="A3" s="2"/>
      <c r="B3" s="2"/>
      <c r="C3" s="2"/>
      <c r="D3" s="2"/>
      <c r="E3" s="230"/>
      <c r="F3" s="2"/>
      <c r="G3" s="2"/>
      <c r="H3" s="230"/>
      <c r="I3" s="2"/>
      <c r="J3" s="2"/>
      <c r="K3" s="230"/>
      <c r="L3" s="2"/>
      <c r="M3" s="2"/>
      <c r="N3" s="230"/>
      <c r="O3" s="2"/>
      <c r="P3" s="2"/>
      <c r="Q3" s="230"/>
      <c r="R3" s="2"/>
      <c r="S3" s="2"/>
      <c r="T3" s="230"/>
      <c r="U3" s="2"/>
      <c r="V3" s="2"/>
    </row>
    <row r="4" spans="1:30"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8"/>
    </row>
    <row r="5" spans="1:30"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1"/>
    </row>
    <row r="6" spans="1:30" x14ac:dyDescent="0.2">
      <c r="A6" s="505" t="s">
        <v>359</v>
      </c>
      <c r="B6" s="506"/>
      <c r="C6" s="506"/>
      <c r="D6" s="506"/>
      <c r="E6" s="506"/>
      <c r="F6" s="506"/>
      <c r="G6" s="506"/>
      <c r="H6" s="506"/>
      <c r="I6" s="506"/>
      <c r="J6" s="506"/>
      <c r="K6" s="506"/>
      <c r="L6" s="506"/>
      <c r="M6" s="506"/>
      <c r="N6" s="506"/>
      <c r="O6" s="506"/>
      <c r="P6" s="506"/>
      <c r="Q6" s="506"/>
      <c r="R6" s="506"/>
      <c r="S6" s="506"/>
      <c r="T6" s="506"/>
      <c r="U6" s="506"/>
      <c r="V6" s="506"/>
      <c r="W6" s="246"/>
    </row>
    <row r="7" spans="1:30" ht="14.25" customHeight="1" x14ac:dyDescent="0.2">
      <c r="A7" s="215" t="s">
        <v>451</v>
      </c>
      <c r="B7" s="105"/>
      <c r="C7" s="60"/>
      <c r="D7" s="60"/>
      <c r="E7" s="60"/>
      <c r="F7" s="60"/>
      <c r="G7" s="60"/>
      <c r="H7" s="60"/>
      <c r="I7" s="60"/>
      <c r="J7" s="60"/>
      <c r="K7" s="60"/>
      <c r="L7" s="60"/>
      <c r="M7" s="60"/>
      <c r="N7" s="60"/>
      <c r="O7" s="60"/>
      <c r="P7" s="60"/>
      <c r="Q7" s="60"/>
      <c r="R7" s="60"/>
      <c r="S7" s="60"/>
      <c r="T7" s="60"/>
      <c r="U7" s="60"/>
      <c r="V7" s="60"/>
      <c r="W7" s="193"/>
    </row>
    <row r="8" spans="1:30" x14ac:dyDescent="0.2">
      <c r="B8" s="59"/>
    </row>
    <row r="9" spans="1:30" ht="21.75" customHeight="1" x14ac:dyDescent="0.2">
      <c r="A9" s="494" t="s">
        <v>1</v>
      </c>
      <c r="B9" s="514" t="s">
        <v>225</v>
      </c>
      <c r="C9" s="513" t="s">
        <v>67</v>
      </c>
      <c r="D9" s="513"/>
      <c r="E9" s="513"/>
      <c r="F9" s="508" t="s">
        <v>226</v>
      </c>
      <c r="G9" s="508"/>
      <c r="H9" s="508"/>
      <c r="I9" s="508"/>
      <c r="J9" s="508"/>
      <c r="K9" s="508"/>
      <c r="L9" s="508"/>
      <c r="M9" s="508"/>
      <c r="N9" s="508"/>
      <c r="O9" s="508" t="s">
        <v>163</v>
      </c>
      <c r="P9" s="508"/>
      <c r="Q9" s="508"/>
      <c r="R9" s="508"/>
      <c r="S9" s="508"/>
      <c r="T9" s="508"/>
      <c r="U9" s="508"/>
      <c r="V9" s="508"/>
      <c r="W9" s="509"/>
    </row>
    <row r="10" spans="1:30" ht="18" customHeight="1" x14ac:dyDescent="0.2">
      <c r="A10" s="495"/>
      <c r="B10" s="515"/>
      <c r="C10" s="522"/>
      <c r="D10" s="522"/>
      <c r="E10" s="522"/>
      <c r="F10" s="508" t="s">
        <v>35</v>
      </c>
      <c r="G10" s="508"/>
      <c r="H10" s="508"/>
      <c r="I10" s="508" t="s">
        <v>86</v>
      </c>
      <c r="J10" s="508"/>
      <c r="K10" s="508"/>
      <c r="L10" s="508" t="s">
        <v>87</v>
      </c>
      <c r="M10" s="508"/>
      <c r="N10" s="508"/>
      <c r="O10" s="508" t="s">
        <v>35</v>
      </c>
      <c r="P10" s="508"/>
      <c r="Q10" s="508"/>
      <c r="R10" s="508" t="s">
        <v>86</v>
      </c>
      <c r="S10" s="508"/>
      <c r="T10" s="508"/>
      <c r="U10" s="508" t="s">
        <v>87</v>
      </c>
      <c r="V10" s="508"/>
      <c r="W10" s="509"/>
    </row>
    <row r="11" spans="1:30"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244" t="s">
        <v>429</v>
      </c>
    </row>
    <row r="12" spans="1:30" x14ac:dyDescent="0.2">
      <c r="A12" s="82"/>
      <c r="B12" s="83" t="s">
        <v>220</v>
      </c>
      <c r="C12" s="152">
        <v>1918026.560845</v>
      </c>
      <c r="D12" s="87">
        <v>1.405829</v>
      </c>
      <c r="E12" s="86">
        <v>52849.8</v>
      </c>
      <c r="F12" s="86">
        <v>1912400.372219</v>
      </c>
      <c r="G12" s="87">
        <v>1.4070720000000001</v>
      </c>
      <c r="H12" s="86">
        <v>52741.34</v>
      </c>
      <c r="I12" s="86">
        <v>497198.906502</v>
      </c>
      <c r="J12" s="87">
        <v>2.3242150000000001</v>
      </c>
      <c r="K12" s="86">
        <v>22649.71</v>
      </c>
      <c r="L12" s="86">
        <v>1415201.465717</v>
      </c>
      <c r="M12" s="87">
        <v>1.40374</v>
      </c>
      <c r="N12" s="86">
        <v>38936.870000000003</v>
      </c>
      <c r="O12" s="86">
        <v>5626.1886260000001</v>
      </c>
      <c r="P12" s="87">
        <v>10.027122</v>
      </c>
      <c r="Q12" s="86">
        <v>1105.72</v>
      </c>
      <c r="R12" s="86">
        <v>1003.055861</v>
      </c>
      <c r="S12" s="87">
        <v>17.694611999999999</v>
      </c>
      <c r="T12" s="86">
        <v>347.87</v>
      </c>
      <c r="U12" s="86">
        <v>4623.132764</v>
      </c>
      <c r="V12" s="87">
        <v>11.475947</v>
      </c>
      <c r="W12" s="280">
        <v>1039.8699999999999</v>
      </c>
      <c r="X12" s="77"/>
      <c r="Y12" s="16"/>
      <c r="Z12" s="17"/>
      <c r="AA12" s="16"/>
      <c r="AB12" s="17"/>
      <c r="AC12" s="16"/>
      <c r="AD12" s="17"/>
    </row>
    <row r="13" spans="1:30" s="13" customFormat="1" x14ac:dyDescent="0.2">
      <c r="A13" s="12"/>
      <c r="B13" s="131" t="s">
        <v>3</v>
      </c>
      <c r="C13" s="16">
        <v>1168371.736185</v>
      </c>
      <c r="D13" s="17">
        <v>1.210361</v>
      </c>
      <c r="E13" s="16">
        <v>27717.37</v>
      </c>
      <c r="F13" s="16">
        <v>1164708.200308</v>
      </c>
      <c r="G13" s="17">
        <v>1.207249</v>
      </c>
      <c r="H13" s="16">
        <v>27559.43</v>
      </c>
      <c r="I13" s="16">
        <v>308657.20627600001</v>
      </c>
      <c r="J13" s="17">
        <v>1.891764</v>
      </c>
      <c r="K13" s="16">
        <v>11444.57</v>
      </c>
      <c r="L13" s="16">
        <v>856050.99403099995</v>
      </c>
      <c r="M13" s="17">
        <v>1.2496910000000001</v>
      </c>
      <c r="N13" s="16">
        <v>20968.07</v>
      </c>
      <c r="O13" s="16">
        <v>3663.5358769999998</v>
      </c>
      <c r="P13" s="17">
        <v>12.821446999999999</v>
      </c>
      <c r="Q13" s="16">
        <v>920.65</v>
      </c>
      <c r="R13" s="16">
        <v>753.72061399999996</v>
      </c>
      <c r="S13" s="17">
        <v>21.180354999999999</v>
      </c>
      <c r="T13" s="16">
        <v>312.89999999999998</v>
      </c>
      <c r="U13" s="16">
        <v>2909.815263</v>
      </c>
      <c r="V13" s="17">
        <v>14.966364</v>
      </c>
      <c r="W13" s="281">
        <v>853.57</v>
      </c>
      <c r="X13" s="77"/>
      <c r="Y13" s="16"/>
      <c r="Z13" s="17"/>
      <c r="AA13" s="16"/>
      <c r="AB13" s="17"/>
      <c r="AC13" s="16"/>
      <c r="AD13" s="17"/>
    </row>
    <row r="14" spans="1:30" x14ac:dyDescent="0.2">
      <c r="A14" s="148" t="s">
        <v>119</v>
      </c>
      <c r="B14" s="132" t="s">
        <v>4</v>
      </c>
      <c r="C14" s="64">
        <v>136970.47206100001</v>
      </c>
      <c r="D14" s="20">
        <v>4.4559870000000004</v>
      </c>
      <c r="E14" s="64">
        <v>11962.64</v>
      </c>
      <c r="F14" s="64">
        <v>136719.84615100001</v>
      </c>
      <c r="G14" s="20">
        <v>4.4635569999999998</v>
      </c>
      <c r="H14" s="64">
        <v>11961.03</v>
      </c>
      <c r="I14" s="64">
        <v>28598.720841999999</v>
      </c>
      <c r="J14" s="20">
        <v>8.0307320000000004</v>
      </c>
      <c r="K14" s="64">
        <v>4501.51</v>
      </c>
      <c r="L14" s="64">
        <v>108121.125309</v>
      </c>
      <c r="M14" s="20">
        <v>4.4278190000000004</v>
      </c>
      <c r="N14" s="64">
        <v>9383.32</v>
      </c>
      <c r="O14" s="64">
        <v>250.62591</v>
      </c>
      <c r="P14" s="20">
        <v>31.80031</v>
      </c>
      <c r="Q14" s="64">
        <v>156.21</v>
      </c>
      <c r="R14" s="64">
        <v>122.216345</v>
      </c>
      <c r="S14" s="20">
        <v>44.170850000000002</v>
      </c>
      <c r="T14" s="64">
        <v>105.81</v>
      </c>
      <c r="U14" s="64">
        <v>128.40956499999999</v>
      </c>
      <c r="V14" s="20">
        <v>39.160733</v>
      </c>
      <c r="W14" s="282">
        <v>98.56</v>
      </c>
      <c r="X14" s="69"/>
      <c r="Y14" s="64"/>
      <c r="Z14" s="20"/>
      <c r="AA14" s="64"/>
      <c r="AB14" s="20"/>
      <c r="AC14" s="64"/>
      <c r="AD14" s="20"/>
    </row>
    <row r="15" spans="1:30" x14ac:dyDescent="0.2">
      <c r="A15" s="136">
        <v>15</v>
      </c>
      <c r="B15" s="133" t="s">
        <v>5</v>
      </c>
      <c r="C15" s="21">
        <v>368578.200885</v>
      </c>
      <c r="D15" s="22">
        <v>2.2317070000000001</v>
      </c>
      <c r="E15" s="21">
        <v>16122.15</v>
      </c>
      <c r="F15" s="21">
        <v>367437.72162800003</v>
      </c>
      <c r="G15" s="22">
        <v>2.2356419999999999</v>
      </c>
      <c r="H15" s="21">
        <v>16100.6</v>
      </c>
      <c r="I15" s="21">
        <v>121233.904669</v>
      </c>
      <c r="J15" s="22">
        <v>3.2464059999999999</v>
      </c>
      <c r="K15" s="21">
        <v>7714.06</v>
      </c>
      <c r="L15" s="21">
        <v>246203.81695899999</v>
      </c>
      <c r="M15" s="22">
        <v>2.2336119999999999</v>
      </c>
      <c r="N15" s="21">
        <v>10778.51</v>
      </c>
      <c r="O15" s="21">
        <v>1140.479257</v>
      </c>
      <c r="P15" s="22">
        <v>20.344663000000001</v>
      </c>
      <c r="Q15" s="21">
        <v>454.77</v>
      </c>
      <c r="R15" s="21">
        <v>227.02304899999999</v>
      </c>
      <c r="S15" s="22">
        <v>32.838256000000001</v>
      </c>
      <c r="T15" s="21">
        <v>146.12</v>
      </c>
      <c r="U15" s="21">
        <v>913.45620799999995</v>
      </c>
      <c r="V15" s="22">
        <v>23.383251000000001</v>
      </c>
      <c r="W15" s="283">
        <v>418.65</v>
      </c>
      <c r="X15" s="69"/>
      <c r="Y15" s="64"/>
      <c r="Z15" s="20"/>
      <c r="AA15" s="64"/>
      <c r="AB15" s="20"/>
      <c r="AC15" s="20"/>
      <c r="AD15" s="64"/>
    </row>
    <row r="16" spans="1:30" x14ac:dyDescent="0.2">
      <c r="A16" s="135">
        <v>17</v>
      </c>
      <c r="B16" s="132" t="s">
        <v>6</v>
      </c>
      <c r="C16" s="64">
        <v>32169.339627000001</v>
      </c>
      <c r="D16" s="20">
        <v>6.7258490000000002</v>
      </c>
      <c r="E16" s="64">
        <v>4240.78</v>
      </c>
      <c r="F16" s="64">
        <v>32162.568767000001</v>
      </c>
      <c r="G16" s="20">
        <v>6.7264569999999999</v>
      </c>
      <c r="H16" s="64">
        <v>4240.2700000000004</v>
      </c>
      <c r="I16" s="64">
        <v>6876.0851620000003</v>
      </c>
      <c r="J16" s="20">
        <v>11.026375</v>
      </c>
      <c r="K16" s="64">
        <v>1486.04</v>
      </c>
      <c r="L16" s="64">
        <v>25286.483604000001</v>
      </c>
      <c r="M16" s="20">
        <v>7.3218649999999998</v>
      </c>
      <c r="N16" s="64">
        <v>3628.83</v>
      </c>
      <c r="O16" s="64">
        <v>6.7708599999999999</v>
      </c>
      <c r="P16" s="20">
        <v>87.447462999999999</v>
      </c>
      <c r="Q16" s="64">
        <v>11.61</v>
      </c>
      <c r="R16" s="64">
        <v>6.7708599999999999</v>
      </c>
      <c r="S16" s="20">
        <v>87.447462999999999</v>
      </c>
      <c r="T16" s="64">
        <v>11.61</v>
      </c>
      <c r="U16" s="64">
        <v>0</v>
      </c>
      <c r="V16" s="20">
        <v>0</v>
      </c>
      <c r="W16" s="282">
        <v>0</v>
      </c>
      <c r="X16" s="69"/>
      <c r="Y16" s="64"/>
      <c r="Z16" s="20"/>
      <c r="AA16" s="64"/>
      <c r="AB16" s="20"/>
      <c r="AC16" s="20"/>
      <c r="AD16" s="64"/>
    </row>
    <row r="17" spans="1:30" x14ac:dyDescent="0.2">
      <c r="A17" s="136">
        <v>25</v>
      </c>
      <c r="B17" s="133" t="s">
        <v>7</v>
      </c>
      <c r="C17" s="21">
        <v>246549.44640099999</v>
      </c>
      <c r="D17" s="22">
        <v>2.5176829999999999</v>
      </c>
      <c r="E17" s="21">
        <v>12166.37</v>
      </c>
      <c r="F17" s="21">
        <v>245588.465352</v>
      </c>
      <c r="G17" s="22">
        <v>2.5197959999999999</v>
      </c>
      <c r="H17" s="21">
        <v>12129.12</v>
      </c>
      <c r="I17" s="21">
        <v>68128.609962999995</v>
      </c>
      <c r="J17" s="22">
        <v>3.0463300000000002</v>
      </c>
      <c r="K17" s="21">
        <v>4067.83</v>
      </c>
      <c r="L17" s="21">
        <v>177459.855388</v>
      </c>
      <c r="M17" s="22">
        <v>2.8325979999999999</v>
      </c>
      <c r="N17" s="21">
        <v>9852.3799999999992</v>
      </c>
      <c r="O17" s="21">
        <v>960.98104999999998</v>
      </c>
      <c r="P17" s="22">
        <v>18.870253999999999</v>
      </c>
      <c r="Q17" s="21">
        <v>355.43</v>
      </c>
      <c r="R17" s="21">
        <v>250.56678099999999</v>
      </c>
      <c r="S17" s="22">
        <v>37.468651999999999</v>
      </c>
      <c r="T17" s="21">
        <v>184.01</v>
      </c>
      <c r="U17" s="21">
        <v>710.41426899999999</v>
      </c>
      <c r="V17" s="22">
        <v>20.917134000000001</v>
      </c>
      <c r="W17" s="283">
        <v>291.25</v>
      </c>
      <c r="X17" s="69"/>
      <c r="Y17" s="64"/>
      <c r="Z17" s="20"/>
      <c r="AA17" s="64"/>
      <c r="AB17" s="20"/>
      <c r="AC17" s="20"/>
      <c r="AD17" s="64"/>
    </row>
    <row r="18" spans="1:30" x14ac:dyDescent="0.2">
      <c r="A18" s="135">
        <v>41</v>
      </c>
      <c r="B18" s="132" t="s">
        <v>8</v>
      </c>
      <c r="C18" s="64">
        <v>88162.990808000002</v>
      </c>
      <c r="D18" s="20">
        <v>3.7222770000000001</v>
      </c>
      <c r="E18" s="64">
        <v>6432.08</v>
      </c>
      <c r="F18" s="64">
        <v>88121.641843000005</v>
      </c>
      <c r="G18" s="20">
        <v>3.7230189999999999</v>
      </c>
      <c r="H18" s="64">
        <v>6430.34</v>
      </c>
      <c r="I18" s="64">
        <v>18195.117888000001</v>
      </c>
      <c r="J18" s="20">
        <v>5.1692340000000003</v>
      </c>
      <c r="K18" s="64">
        <v>1843.47</v>
      </c>
      <c r="L18" s="64">
        <v>69926.523954999997</v>
      </c>
      <c r="M18" s="20">
        <v>4.1182379999999998</v>
      </c>
      <c r="N18" s="64">
        <v>5644.29</v>
      </c>
      <c r="O18" s="64">
        <v>41.348965</v>
      </c>
      <c r="P18" s="20">
        <v>71.025919000000002</v>
      </c>
      <c r="Q18" s="64">
        <v>57.56</v>
      </c>
      <c r="R18" s="64">
        <v>0</v>
      </c>
      <c r="S18" s="20">
        <v>0</v>
      </c>
      <c r="T18" s="64">
        <v>0</v>
      </c>
      <c r="U18" s="64">
        <v>41.348965</v>
      </c>
      <c r="V18" s="20">
        <v>71.025919000000002</v>
      </c>
      <c r="W18" s="282">
        <v>57.56</v>
      </c>
      <c r="X18" s="69"/>
      <c r="Y18" s="64"/>
      <c r="Z18" s="20"/>
      <c r="AA18" s="64"/>
      <c r="AB18" s="20"/>
      <c r="AC18" s="20"/>
      <c r="AD18" s="64"/>
    </row>
    <row r="19" spans="1:30" x14ac:dyDescent="0.2">
      <c r="A19" s="136">
        <v>54</v>
      </c>
      <c r="B19" s="133" t="s">
        <v>221</v>
      </c>
      <c r="C19" s="21">
        <v>51100.668759</v>
      </c>
      <c r="D19" s="22">
        <v>5.5146470000000001</v>
      </c>
      <c r="E19" s="21">
        <v>5523.32</v>
      </c>
      <c r="F19" s="21">
        <v>50823.542278000001</v>
      </c>
      <c r="G19" s="22">
        <v>5.5448630000000003</v>
      </c>
      <c r="H19" s="21">
        <v>5523.47</v>
      </c>
      <c r="I19" s="21">
        <v>10262.634692</v>
      </c>
      <c r="J19" s="22">
        <v>8.4857809999999994</v>
      </c>
      <c r="K19" s="21">
        <v>1706.89</v>
      </c>
      <c r="L19" s="21">
        <v>40560.907585000001</v>
      </c>
      <c r="M19" s="22">
        <v>6.1831969999999998</v>
      </c>
      <c r="N19" s="21">
        <v>4915.6000000000004</v>
      </c>
      <c r="O19" s="21">
        <v>277.12648200000001</v>
      </c>
      <c r="P19" s="22">
        <v>34.816189999999999</v>
      </c>
      <c r="Q19" s="21">
        <v>189.11</v>
      </c>
      <c r="R19" s="21">
        <v>31.542066999999999</v>
      </c>
      <c r="S19" s="22">
        <v>67.195868000000004</v>
      </c>
      <c r="T19" s="21">
        <v>41.54</v>
      </c>
      <c r="U19" s="21">
        <v>245.58441400000001</v>
      </c>
      <c r="V19" s="22">
        <v>38.350499999999997</v>
      </c>
      <c r="W19" s="283">
        <v>184.6</v>
      </c>
      <c r="X19" s="69"/>
      <c r="Y19" s="64"/>
      <c r="Z19" s="20"/>
      <c r="AA19" s="64"/>
      <c r="AB19" s="20"/>
      <c r="AC19" s="20"/>
      <c r="AD19" s="64"/>
    </row>
    <row r="20" spans="1:30" x14ac:dyDescent="0.2">
      <c r="A20" s="135">
        <v>63</v>
      </c>
      <c r="B20" s="132" t="s">
        <v>9</v>
      </c>
      <c r="C20" s="64">
        <v>7767.173178</v>
      </c>
      <c r="D20" s="20">
        <v>12.298287999999999</v>
      </c>
      <c r="E20" s="64">
        <v>1872.25</v>
      </c>
      <c r="F20" s="64">
        <v>7585.4576880000004</v>
      </c>
      <c r="G20" s="20">
        <v>12.982602</v>
      </c>
      <c r="H20" s="64">
        <v>1930.19</v>
      </c>
      <c r="I20" s="64">
        <v>1568.919259</v>
      </c>
      <c r="J20" s="20">
        <v>17.372831999999999</v>
      </c>
      <c r="K20" s="64">
        <v>534.23</v>
      </c>
      <c r="L20" s="64">
        <v>6016.5384290000002</v>
      </c>
      <c r="M20" s="20">
        <v>12.913906000000001</v>
      </c>
      <c r="N20" s="64">
        <v>1522.86</v>
      </c>
      <c r="O20" s="64">
        <v>181.71548899999999</v>
      </c>
      <c r="P20" s="20">
        <v>49.751612999999999</v>
      </c>
      <c r="Q20" s="64">
        <v>177.2</v>
      </c>
      <c r="R20" s="64">
        <v>82.642812000000006</v>
      </c>
      <c r="S20" s="20">
        <v>98.882645999999994</v>
      </c>
      <c r="T20" s="64">
        <v>160.16999999999999</v>
      </c>
      <c r="U20" s="64">
        <v>99.072676999999999</v>
      </c>
      <c r="V20" s="20">
        <v>39.030459999999998</v>
      </c>
      <c r="W20" s="282">
        <v>75.790000000000006</v>
      </c>
      <c r="X20" s="69"/>
      <c r="Y20" s="64"/>
      <c r="Z20" s="20"/>
      <c r="AA20" s="64"/>
      <c r="AB20" s="20"/>
      <c r="AC20" s="20"/>
      <c r="AD20" s="64"/>
    </row>
    <row r="21" spans="1:30" x14ac:dyDescent="0.2">
      <c r="A21" s="136">
        <v>66</v>
      </c>
      <c r="B21" s="133" t="s">
        <v>10</v>
      </c>
      <c r="C21" s="21">
        <v>23460.479004000001</v>
      </c>
      <c r="D21" s="22">
        <v>5.6816389999999997</v>
      </c>
      <c r="E21" s="21">
        <v>2612.56</v>
      </c>
      <c r="F21" s="21">
        <v>23435.787575999999</v>
      </c>
      <c r="G21" s="22">
        <v>5.6748089999999998</v>
      </c>
      <c r="H21" s="21">
        <v>2606.67</v>
      </c>
      <c r="I21" s="21">
        <v>5565.4675319999997</v>
      </c>
      <c r="J21" s="22">
        <v>8.1911769999999997</v>
      </c>
      <c r="K21" s="21">
        <v>893.52</v>
      </c>
      <c r="L21" s="21">
        <v>17870.320044</v>
      </c>
      <c r="M21" s="22">
        <v>5.9761889999999998</v>
      </c>
      <c r="N21" s="21">
        <v>2093.21</v>
      </c>
      <c r="O21" s="21">
        <v>24.691427000000001</v>
      </c>
      <c r="P21" s="22">
        <v>97.138092</v>
      </c>
      <c r="Q21" s="21">
        <v>47.01</v>
      </c>
      <c r="R21" s="21">
        <v>0</v>
      </c>
      <c r="S21" s="22">
        <v>0</v>
      </c>
      <c r="T21" s="21">
        <v>0</v>
      </c>
      <c r="U21" s="21">
        <v>24.691427000000001</v>
      </c>
      <c r="V21" s="22">
        <v>97.138092</v>
      </c>
      <c r="W21" s="283">
        <v>47.01</v>
      </c>
      <c r="X21" s="69"/>
      <c r="Y21" s="64"/>
      <c r="Z21" s="20"/>
      <c r="AA21" s="64"/>
      <c r="AB21" s="20"/>
      <c r="AC21" s="20"/>
      <c r="AD21" s="64"/>
    </row>
    <row r="22" spans="1:30" x14ac:dyDescent="0.2">
      <c r="A22" s="135">
        <v>68</v>
      </c>
      <c r="B22" s="132" t="s">
        <v>11</v>
      </c>
      <c r="C22" s="64">
        <v>103012.77439999999</v>
      </c>
      <c r="D22" s="20">
        <v>2.8732359999999999</v>
      </c>
      <c r="E22" s="64">
        <v>5801.21</v>
      </c>
      <c r="F22" s="64">
        <v>102702.98676</v>
      </c>
      <c r="G22" s="20">
        <v>2.883578</v>
      </c>
      <c r="H22" s="64">
        <v>5804.58</v>
      </c>
      <c r="I22" s="64">
        <v>25343.806238000001</v>
      </c>
      <c r="J22" s="20">
        <v>5.1330359999999997</v>
      </c>
      <c r="K22" s="64">
        <v>2549.7800000000002</v>
      </c>
      <c r="L22" s="64">
        <v>77359.180521999995</v>
      </c>
      <c r="M22" s="20">
        <v>3.1990759999999998</v>
      </c>
      <c r="N22" s="64">
        <v>4850.57</v>
      </c>
      <c r="O22" s="64">
        <v>309.78764000000001</v>
      </c>
      <c r="P22" s="20">
        <v>39.759984000000003</v>
      </c>
      <c r="Q22" s="64">
        <v>241.42</v>
      </c>
      <c r="R22" s="64">
        <v>32.958699000000003</v>
      </c>
      <c r="S22" s="20">
        <v>97.685293000000001</v>
      </c>
      <c r="T22" s="64">
        <v>63.1</v>
      </c>
      <c r="U22" s="64">
        <v>276.82894099999999</v>
      </c>
      <c r="V22" s="20">
        <v>43.018346999999999</v>
      </c>
      <c r="W22" s="282">
        <v>233.41</v>
      </c>
      <c r="X22" s="69"/>
      <c r="Y22" s="64"/>
      <c r="Z22" s="20"/>
      <c r="AA22" s="64"/>
      <c r="AB22" s="20"/>
      <c r="AC22" s="20"/>
      <c r="AD22" s="64"/>
    </row>
    <row r="23" spans="1:30" x14ac:dyDescent="0.2">
      <c r="A23" s="137">
        <v>73</v>
      </c>
      <c r="B23" s="134" t="s">
        <v>12</v>
      </c>
      <c r="C23" s="161">
        <v>110600.19106300001</v>
      </c>
      <c r="D23" s="24">
        <v>4.2116939999999996</v>
      </c>
      <c r="E23" s="162">
        <v>9129.9599999999991</v>
      </c>
      <c r="F23" s="162">
        <v>110130.182265</v>
      </c>
      <c r="G23" s="24">
        <v>4.0403060000000002</v>
      </c>
      <c r="H23" s="162">
        <v>8721.2099999999991</v>
      </c>
      <c r="I23" s="162">
        <v>22883.940029000001</v>
      </c>
      <c r="J23" s="24">
        <v>9.6038920000000001</v>
      </c>
      <c r="K23" s="162">
        <v>4307.59</v>
      </c>
      <c r="L23" s="162">
        <v>87246.242236000006</v>
      </c>
      <c r="M23" s="24">
        <v>3.6496200000000001</v>
      </c>
      <c r="N23" s="162">
        <v>6240.95</v>
      </c>
      <c r="O23" s="162">
        <v>470.00879700000002</v>
      </c>
      <c r="P23" s="24">
        <v>65.035636999999994</v>
      </c>
      <c r="Q23" s="162">
        <v>599.12</v>
      </c>
      <c r="R23" s="162">
        <v>0</v>
      </c>
      <c r="S23" s="24">
        <v>0</v>
      </c>
      <c r="T23" s="162">
        <v>0</v>
      </c>
      <c r="U23" s="162">
        <v>470.00879700000002</v>
      </c>
      <c r="V23" s="24">
        <v>65.035636999999994</v>
      </c>
      <c r="W23" s="291">
        <v>599.12</v>
      </c>
      <c r="X23" s="69"/>
      <c r="Y23" s="64"/>
      <c r="Z23" s="20"/>
      <c r="AA23" s="64"/>
      <c r="AB23" s="20"/>
      <c r="AC23" s="20"/>
      <c r="AD23" s="64"/>
    </row>
    <row r="24" spans="1:30" s="13" customFormat="1" x14ac:dyDescent="0.2">
      <c r="A24" s="149"/>
      <c r="B24" s="143" t="s">
        <v>13</v>
      </c>
      <c r="C24" s="7">
        <v>157212.26018400001</v>
      </c>
      <c r="D24" s="17">
        <v>3.107081</v>
      </c>
      <c r="E24" s="7">
        <v>9574.0400000000009</v>
      </c>
      <c r="F24" s="7">
        <v>156875.20455900001</v>
      </c>
      <c r="G24" s="17">
        <v>3.1142089999999998</v>
      </c>
      <c r="H24" s="7">
        <v>9575.43</v>
      </c>
      <c r="I24" s="7">
        <v>25905.447161</v>
      </c>
      <c r="J24" s="17">
        <v>5.6499470000000001</v>
      </c>
      <c r="K24" s="7">
        <v>2868.74</v>
      </c>
      <c r="L24" s="7">
        <v>130969.75739899999</v>
      </c>
      <c r="M24" s="17">
        <v>3.383613</v>
      </c>
      <c r="N24" s="7">
        <v>8685.76</v>
      </c>
      <c r="O24" s="7">
        <v>337.05562400000002</v>
      </c>
      <c r="P24" s="17">
        <v>28.778976</v>
      </c>
      <c r="Q24" s="7">
        <v>190.12</v>
      </c>
      <c r="R24" s="7">
        <v>74.184776999999997</v>
      </c>
      <c r="S24" s="17">
        <v>63.628504</v>
      </c>
      <c r="T24" s="7">
        <v>92.52</v>
      </c>
      <c r="U24" s="7">
        <v>262.87084700000003</v>
      </c>
      <c r="V24" s="17">
        <v>32.423323000000003</v>
      </c>
      <c r="W24" s="284">
        <v>167.05</v>
      </c>
      <c r="X24" s="151"/>
      <c r="Y24" s="16"/>
      <c r="Z24" s="17"/>
      <c r="AA24" s="16"/>
      <c r="AB24" s="17"/>
      <c r="AC24" s="17"/>
      <c r="AD24" s="16"/>
    </row>
    <row r="25" spans="1:30" x14ac:dyDescent="0.2">
      <c r="A25" s="148" t="s">
        <v>121</v>
      </c>
      <c r="B25" s="138" t="s">
        <v>14</v>
      </c>
      <c r="C25" s="11">
        <v>8829.7370510000001</v>
      </c>
      <c r="D25" s="20">
        <v>16.374013000000001</v>
      </c>
      <c r="E25" s="11">
        <v>2833.73</v>
      </c>
      <c r="F25" s="11">
        <v>8829.7370510000001</v>
      </c>
      <c r="G25" s="20">
        <v>16.374013000000001</v>
      </c>
      <c r="H25" s="11">
        <v>2833.73</v>
      </c>
      <c r="I25" s="11">
        <v>1173.410065</v>
      </c>
      <c r="J25" s="20">
        <v>14.153582999999999</v>
      </c>
      <c r="K25" s="11">
        <v>325.52</v>
      </c>
      <c r="L25" s="11">
        <v>7656.326986</v>
      </c>
      <c r="M25" s="20">
        <v>18.185495</v>
      </c>
      <c r="N25" s="11">
        <v>2728.99</v>
      </c>
      <c r="O25" s="11">
        <v>0</v>
      </c>
      <c r="P25" s="20">
        <v>0</v>
      </c>
      <c r="Q25" s="11">
        <v>0</v>
      </c>
      <c r="R25" s="11">
        <v>0</v>
      </c>
      <c r="S25" s="20">
        <v>0</v>
      </c>
      <c r="T25" s="11">
        <v>0</v>
      </c>
      <c r="U25" s="11">
        <v>0</v>
      </c>
      <c r="V25" s="20">
        <v>0</v>
      </c>
      <c r="W25" s="285">
        <v>0</v>
      </c>
      <c r="X25" s="69"/>
      <c r="Y25" s="64"/>
      <c r="Z25" s="20"/>
      <c r="AA25" s="64"/>
      <c r="AB25" s="20"/>
      <c r="AC25" s="20"/>
      <c r="AD25" s="64"/>
    </row>
    <row r="26" spans="1:30" x14ac:dyDescent="0.2">
      <c r="A26" s="139">
        <v>88</v>
      </c>
      <c r="B26" s="140" t="s">
        <v>170</v>
      </c>
      <c r="C26" s="65">
        <v>157.467735</v>
      </c>
      <c r="D26" s="22">
        <v>50.482329999999997</v>
      </c>
      <c r="E26" s="65">
        <v>155.81</v>
      </c>
      <c r="F26" s="65">
        <v>157.467735</v>
      </c>
      <c r="G26" s="22">
        <v>50.482329999999997</v>
      </c>
      <c r="H26" s="65">
        <v>155.81</v>
      </c>
      <c r="I26" s="65">
        <v>0</v>
      </c>
      <c r="J26" s="22">
        <v>0</v>
      </c>
      <c r="K26" s="65">
        <v>0</v>
      </c>
      <c r="L26" s="65">
        <v>157.467735</v>
      </c>
      <c r="M26" s="22">
        <v>50.482329999999997</v>
      </c>
      <c r="N26" s="65">
        <v>155.81</v>
      </c>
      <c r="O26" s="65">
        <v>0</v>
      </c>
      <c r="P26" s="22">
        <v>0</v>
      </c>
      <c r="Q26" s="65">
        <v>0</v>
      </c>
      <c r="R26" s="65">
        <v>0</v>
      </c>
      <c r="S26" s="22">
        <v>0</v>
      </c>
      <c r="T26" s="65">
        <v>0</v>
      </c>
      <c r="U26" s="65">
        <v>0</v>
      </c>
      <c r="V26" s="22">
        <v>0</v>
      </c>
      <c r="W26" s="286">
        <v>0</v>
      </c>
      <c r="X26" s="69"/>
      <c r="Y26" s="64"/>
      <c r="Z26" s="20"/>
      <c r="AA26" s="64"/>
      <c r="AB26" s="20"/>
      <c r="AC26" s="20"/>
      <c r="AD26" s="64"/>
    </row>
    <row r="27" spans="1:30" x14ac:dyDescent="0.2">
      <c r="A27" s="135">
        <v>13</v>
      </c>
      <c r="B27" s="138" t="s">
        <v>15</v>
      </c>
      <c r="C27" s="11">
        <v>16588.591628999999</v>
      </c>
      <c r="D27" s="20">
        <v>7.0664809999999996</v>
      </c>
      <c r="E27" s="11">
        <v>2297.5700000000002</v>
      </c>
      <c r="F27" s="11">
        <v>16462.791217999998</v>
      </c>
      <c r="G27" s="20">
        <v>7.1476389999999999</v>
      </c>
      <c r="H27" s="11">
        <v>2306.33</v>
      </c>
      <c r="I27" s="11">
        <v>1926.1008529999999</v>
      </c>
      <c r="J27" s="20">
        <v>15.900550000000001</v>
      </c>
      <c r="K27" s="11">
        <v>600.27</v>
      </c>
      <c r="L27" s="11">
        <v>14536.690366000001</v>
      </c>
      <c r="M27" s="20">
        <v>7.1626240000000001</v>
      </c>
      <c r="N27" s="11">
        <v>2040.77</v>
      </c>
      <c r="O27" s="11">
        <v>125.800411</v>
      </c>
      <c r="P27" s="20">
        <v>47.405059999999999</v>
      </c>
      <c r="Q27" s="11">
        <v>116.89</v>
      </c>
      <c r="R27" s="11">
        <v>38.359895999999999</v>
      </c>
      <c r="S27" s="20">
        <v>99.174796000000001</v>
      </c>
      <c r="T27" s="11">
        <v>74.56</v>
      </c>
      <c r="U27" s="11">
        <v>87.440516000000002</v>
      </c>
      <c r="V27" s="20">
        <v>53.486896000000002</v>
      </c>
      <c r="W27" s="285">
        <v>91.67</v>
      </c>
      <c r="X27" s="69"/>
      <c r="Y27" s="64"/>
      <c r="Z27" s="20"/>
      <c r="AA27" s="64"/>
      <c r="AB27" s="20"/>
      <c r="AC27" s="20"/>
      <c r="AD27" s="64"/>
    </row>
    <row r="28" spans="1:30" x14ac:dyDescent="0.2">
      <c r="A28" s="139">
        <v>20</v>
      </c>
      <c r="B28" s="140" t="s">
        <v>16</v>
      </c>
      <c r="C28" s="65">
        <v>16181.940092000001</v>
      </c>
      <c r="D28" s="22">
        <v>5.8269719999999996</v>
      </c>
      <c r="E28" s="65">
        <v>1848.12</v>
      </c>
      <c r="F28" s="65">
        <v>16181.940092000001</v>
      </c>
      <c r="G28" s="22">
        <v>5.8269719999999996</v>
      </c>
      <c r="H28" s="65">
        <v>1848.12</v>
      </c>
      <c r="I28" s="65">
        <v>2679.1702489999998</v>
      </c>
      <c r="J28" s="22">
        <v>13.16677</v>
      </c>
      <c r="K28" s="65">
        <v>691.41</v>
      </c>
      <c r="L28" s="65">
        <v>13502.769843</v>
      </c>
      <c r="M28" s="22">
        <v>6.3783969999999997</v>
      </c>
      <c r="N28" s="65">
        <v>1688.07</v>
      </c>
      <c r="O28" s="65">
        <v>0</v>
      </c>
      <c r="P28" s="22">
        <v>0</v>
      </c>
      <c r="Q28" s="65">
        <v>0</v>
      </c>
      <c r="R28" s="65">
        <v>0</v>
      </c>
      <c r="S28" s="22">
        <v>0</v>
      </c>
      <c r="T28" s="65">
        <v>0</v>
      </c>
      <c r="U28" s="65">
        <v>0</v>
      </c>
      <c r="V28" s="22">
        <v>0</v>
      </c>
      <c r="W28" s="286">
        <v>0</v>
      </c>
      <c r="X28" s="69"/>
      <c r="Y28" s="64"/>
      <c r="Z28" s="20"/>
      <c r="AA28" s="64"/>
      <c r="AB28" s="20"/>
      <c r="AC28" s="20"/>
      <c r="AD28" s="64"/>
    </row>
    <row r="29" spans="1:30" x14ac:dyDescent="0.2">
      <c r="A29" s="135">
        <v>23</v>
      </c>
      <c r="B29" s="138" t="s">
        <v>17</v>
      </c>
      <c r="C29" s="11">
        <v>51717.836041000002</v>
      </c>
      <c r="D29" s="20">
        <v>6.0132979999999998</v>
      </c>
      <c r="E29" s="11">
        <v>6095.5</v>
      </c>
      <c r="F29" s="11">
        <v>51667.218802000003</v>
      </c>
      <c r="G29" s="20">
        <v>6.0180889999999998</v>
      </c>
      <c r="H29" s="11">
        <v>6094.38</v>
      </c>
      <c r="I29" s="11">
        <v>10748.131304</v>
      </c>
      <c r="J29" s="20">
        <v>7.0892970000000002</v>
      </c>
      <c r="K29" s="11">
        <v>1493.46</v>
      </c>
      <c r="L29" s="11">
        <v>40919.087498000001</v>
      </c>
      <c r="M29" s="20">
        <v>6.8795419999999998</v>
      </c>
      <c r="N29" s="11">
        <v>5517.49</v>
      </c>
      <c r="O29" s="11">
        <v>50.617238999999998</v>
      </c>
      <c r="P29" s="20">
        <v>58.982612000000003</v>
      </c>
      <c r="Q29" s="11">
        <v>58.52</v>
      </c>
      <c r="R29" s="11">
        <v>8.7039860000000004</v>
      </c>
      <c r="S29" s="20">
        <v>97.254299000000003</v>
      </c>
      <c r="T29" s="11">
        <v>16.59</v>
      </c>
      <c r="U29" s="11">
        <v>41.913252999999997</v>
      </c>
      <c r="V29" s="20">
        <v>68.517733000000007</v>
      </c>
      <c r="W29" s="285">
        <v>56.29</v>
      </c>
      <c r="X29" s="69"/>
      <c r="Y29" s="64"/>
      <c r="Z29" s="20"/>
      <c r="AA29" s="64"/>
      <c r="AB29" s="20"/>
      <c r="AC29" s="20"/>
      <c r="AD29" s="64"/>
    </row>
    <row r="30" spans="1:30" x14ac:dyDescent="0.2">
      <c r="A30" s="139">
        <v>44</v>
      </c>
      <c r="B30" s="140" t="s">
        <v>18</v>
      </c>
      <c r="C30" s="65">
        <v>6400.1971590000003</v>
      </c>
      <c r="D30" s="22">
        <v>18.240327000000001</v>
      </c>
      <c r="E30" s="65">
        <v>2288.14</v>
      </c>
      <c r="F30" s="65">
        <v>6400.1971590000003</v>
      </c>
      <c r="G30" s="22">
        <v>18.240327000000001</v>
      </c>
      <c r="H30" s="65">
        <v>2288.14</v>
      </c>
      <c r="I30" s="65">
        <v>1334.8562280000001</v>
      </c>
      <c r="J30" s="22">
        <v>30.685687999999999</v>
      </c>
      <c r="K30" s="65">
        <v>802.84</v>
      </c>
      <c r="L30" s="65">
        <v>5065.3409309999997</v>
      </c>
      <c r="M30" s="22">
        <v>16.523420000000002</v>
      </c>
      <c r="N30" s="65">
        <v>1640.46</v>
      </c>
      <c r="O30" s="65">
        <v>0</v>
      </c>
      <c r="P30" s="22">
        <v>0</v>
      </c>
      <c r="Q30" s="65">
        <v>0</v>
      </c>
      <c r="R30" s="65">
        <v>0</v>
      </c>
      <c r="S30" s="22">
        <v>0</v>
      </c>
      <c r="T30" s="65">
        <v>0</v>
      </c>
      <c r="U30" s="65">
        <v>0</v>
      </c>
      <c r="V30" s="22">
        <v>0</v>
      </c>
      <c r="W30" s="286">
        <v>0</v>
      </c>
      <c r="X30" s="69"/>
      <c r="Y30" s="64"/>
      <c r="Z30" s="20"/>
      <c r="AA30" s="64"/>
      <c r="AB30" s="20"/>
      <c r="AC30" s="20"/>
      <c r="AD30" s="64"/>
    </row>
    <row r="31" spans="1:30" x14ac:dyDescent="0.2">
      <c r="A31" s="135">
        <v>47</v>
      </c>
      <c r="B31" s="138" t="s">
        <v>19</v>
      </c>
      <c r="C31" s="11">
        <v>29138.309090999999</v>
      </c>
      <c r="D31" s="20">
        <v>8.9485799999999998</v>
      </c>
      <c r="E31" s="11">
        <v>5110.63</v>
      </c>
      <c r="F31" s="11">
        <v>29050.188883999999</v>
      </c>
      <c r="G31" s="20">
        <v>8.963832</v>
      </c>
      <c r="H31" s="11">
        <v>5103.8599999999997</v>
      </c>
      <c r="I31" s="11">
        <v>3984.9795680000002</v>
      </c>
      <c r="J31" s="20">
        <v>25.793050999999998</v>
      </c>
      <c r="K31" s="11">
        <v>2014.58</v>
      </c>
      <c r="L31" s="11">
        <v>25065.209316</v>
      </c>
      <c r="M31" s="20">
        <v>9.752516</v>
      </c>
      <c r="N31" s="11">
        <v>4791.2</v>
      </c>
      <c r="O31" s="11">
        <v>88.120206999999994</v>
      </c>
      <c r="P31" s="20">
        <v>68.748272</v>
      </c>
      <c r="Q31" s="11">
        <v>118.74</v>
      </c>
      <c r="R31" s="11">
        <v>0</v>
      </c>
      <c r="S31" s="20">
        <v>0</v>
      </c>
      <c r="T31" s="11">
        <v>0</v>
      </c>
      <c r="U31" s="11">
        <v>88.120206999999994</v>
      </c>
      <c r="V31" s="20">
        <v>68.748272</v>
      </c>
      <c r="W31" s="285">
        <v>118.74</v>
      </c>
      <c r="X31" s="69"/>
      <c r="Y31" s="64"/>
      <c r="Z31" s="20"/>
      <c r="AA31" s="64"/>
      <c r="AB31" s="20"/>
      <c r="AC31" s="20"/>
      <c r="AD31" s="64"/>
    </row>
    <row r="32" spans="1:30" x14ac:dyDescent="0.2">
      <c r="A32" s="141">
        <v>70</v>
      </c>
      <c r="B32" s="142" t="s">
        <v>20</v>
      </c>
      <c r="C32" s="161">
        <v>28198.181385</v>
      </c>
      <c r="D32" s="24">
        <v>4.5788589999999996</v>
      </c>
      <c r="E32" s="162">
        <v>2530.66</v>
      </c>
      <c r="F32" s="162">
        <v>28125.663616999998</v>
      </c>
      <c r="G32" s="24">
        <v>4.6153500000000003</v>
      </c>
      <c r="H32" s="162">
        <v>2544.27</v>
      </c>
      <c r="I32" s="162">
        <v>4058.7988930000001</v>
      </c>
      <c r="J32" s="24">
        <v>7.4564130000000004</v>
      </c>
      <c r="K32" s="162">
        <v>593.17999999999995</v>
      </c>
      <c r="L32" s="162">
        <v>24066.864723999999</v>
      </c>
      <c r="M32" s="24">
        <v>4.6769119999999997</v>
      </c>
      <c r="N32" s="162">
        <v>2206.15</v>
      </c>
      <c r="O32" s="162">
        <v>72.517768000000004</v>
      </c>
      <c r="P32" s="24">
        <v>49.554544</v>
      </c>
      <c r="Q32" s="162">
        <v>70.430000000000007</v>
      </c>
      <c r="R32" s="162">
        <v>27.120895999999998</v>
      </c>
      <c r="S32" s="24">
        <v>98.188725000000005</v>
      </c>
      <c r="T32" s="162">
        <v>52.19</v>
      </c>
      <c r="U32" s="162">
        <v>45.396870999999997</v>
      </c>
      <c r="V32" s="24">
        <v>53.152960999999998</v>
      </c>
      <c r="W32" s="291">
        <v>47.29</v>
      </c>
      <c r="X32" s="69"/>
      <c r="Y32" s="64"/>
      <c r="Z32" s="20"/>
      <c r="AA32" s="64"/>
      <c r="AB32" s="20"/>
      <c r="AC32" s="20"/>
      <c r="AD32" s="64"/>
    </row>
    <row r="33" spans="1:30" s="13" customFormat="1" x14ac:dyDescent="0.2">
      <c r="A33" s="149"/>
      <c r="B33" s="143" t="s">
        <v>21</v>
      </c>
      <c r="C33" s="7">
        <v>464339.68786100001</v>
      </c>
      <c r="D33" s="17">
        <v>4.507746</v>
      </c>
      <c r="E33" s="7">
        <v>41025.26</v>
      </c>
      <c r="F33" s="7">
        <v>463578.55376600003</v>
      </c>
      <c r="G33" s="17">
        <v>4.5133679999999998</v>
      </c>
      <c r="H33" s="7">
        <v>41009.089999999997</v>
      </c>
      <c r="I33" s="7">
        <v>128408.67284699999</v>
      </c>
      <c r="J33" s="17">
        <v>7.1877209999999998</v>
      </c>
      <c r="K33" s="7">
        <v>18090.13</v>
      </c>
      <c r="L33" s="7">
        <v>335169.88091900002</v>
      </c>
      <c r="M33" s="17">
        <v>4.544899</v>
      </c>
      <c r="N33" s="7">
        <v>29856.94</v>
      </c>
      <c r="O33" s="7">
        <v>761.134095</v>
      </c>
      <c r="P33" s="17">
        <v>28.365189000000001</v>
      </c>
      <c r="Q33" s="7">
        <v>423.16</v>
      </c>
      <c r="R33" s="7">
        <v>117.58398699999999</v>
      </c>
      <c r="S33" s="17">
        <v>44.212631000000002</v>
      </c>
      <c r="T33" s="7">
        <v>101.89</v>
      </c>
      <c r="U33" s="7">
        <v>643.55010800000002</v>
      </c>
      <c r="V33" s="17">
        <v>32.576610000000002</v>
      </c>
      <c r="W33" s="284">
        <v>410.91</v>
      </c>
      <c r="X33" s="151"/>
      <c r="Y33" s="16"/>
      <c r="Z33" s="17"/>
      <c r="AA33" s="16"/>
      <c r="AB33" s="17"/>
      <c r="AC33" s="17"/>
      <c r="AD33" s="16"/>
    </row>
    <row r="34" spans="1:30" x14ac:dyDescent="0.2">
      <c r="A34" s="135">
        <v>19</v>
      </c>
      <c r="B34" s="138" t="s">
        <v>22</v>
      </c>
      <c r="C34" s="11">
        <v>205895.56110799999</v>
      </c>
      <c r="D34" s="20">
        <v>4.5989959999999996</v>
      </c>
      <c r="E34" s="11">
        <v>18559.490000000002</v>
      </c>
      <c r="F34" s="11">
        <v>205439.077001</v>
      </c>
      <c r="G34" s="20">
        <v>4.600562</v>
      </c>
      <c r="H34" s="11">
        <v>18524.650000000001</v>
      </c>
      <c r="I34" s="11">
        <v>53318.867962999997</v>
      </c>
      <c r="J34" s="20">
        <v>10.989894</v>
      </c>
      <c r="K34" s="11">
        <v>11484.99</v>
      </c>
      <c r="L34" s="11">
        <v>152120.209038</v>
      </c>
      <c r="M34" s="20">
        <v>4.3447630000000004</v>
      </c>
      <c r="N34" s="11">
        <v>12954.15</v>
      </c>
      <c r="O34" s="11">
        <v>456.48410699999999</v>
      </c>
      <c r="P34" s="20">
        <v>43.660736</v>
      </c>
      <c r="Q34" s="11">
        <v>390.64</v>
      </c>
      <c r="R34" s="11">
        <v>0</v>
      </c>
      <c r="S34" s="20">
        <v>0</v>
      </c>
      <c r="T34" s="11">
        <v>0</v>
      </c>
      <c r="U34" s="11">
        <v>456.48410699999999</v>
      </c>
      <c r="V34" s="20">
        <v>43.660736</v>
      </c>
      <c r="W34" s="285">
        <v>390.64</v>
      </c>
      <c r="X34" s="69"/>
      <c r="Y34" s="64"/>
      <c r="Z34" s="20"/>
      <c r="AA34" s="64"/>
      <c r="AB34" s="20"/>
      <c r="AC34" s="20"/>
      <c r="AD34" s="64"/>
    </row>
    <row r="35" spans="1:30" x14ac:dyDescent="0.2">
      <c r="A35" s="139">
        <v>27</v>
      </c>
      <c r="B35" s="140" t="s">
        <v>23</v>
      </c>
      <c r="C35" s="65">
        <v>8135.4905529999996</v>
      </c>
      <c r="D35" s="22">
        <v>24.511023000000002</v>
      </c>
      <c r="E35" s="65">
        <v>3908.42</v>
      </c>
      <c r="F35" s="65">
        <v>8135.4905529999996</v>
      </c>
      <c r="G35" s="22">
        <v>24.511023000000002</v>
      </c>
      <c r="H35" s="65">
        <v>3908.42</v>
      </c>
      <c r="I35" s="65">
        <v>1378.161462</v>
      </c>
      <c r="J35" s="22">
        <v>65.260146000000006</v>
      </c>
      <c r="K35" s="65">
        <v>1762.8</v>
      </c>
      <c r="L35" s="65">
        <v>6757.3290909999996</v>
      </c>
      <c r="M35" s="22">
        <v>22.619956999999999</v>
      </c>
      <c r="N35" s="65">
        <v>2995.87</v>
      </c>
      <c r="O35" s="65">
        <v>0</v>
      </c>
      <c r="P35" s="22">
        <v>0</v>
      </c>
      <c r="Q35" s="65">
        <v>0</v>
      </c>
      <c r="R35" s="65">
        <v>0</v>
      </c>
      <c r="S35" s="22">
        <v>0</v>
      </c>
      <c r="T35" s="65">
        <v>0</v>
      </c>
      <c r="U35" s="65">
        <v>0</v>
      </c>
      <c r="V35" s="22">
        <v>0</v>
      </c>
      <c r="W35" s="286">
        <v>0</v>
      </c>
      <c r="X35" s="69"/>
      <c r="Y35" s="64"/>
      <c r="Z35" s="20"/>
      <c r="AA35" s="64"/>
      <c r="AB35" s="20"/>
      <c r="AC35" s="20"/>
      <c r="AD35" s="64"/>
    </row>
    <row r="36" spans="1:30" x14ac:dyDescent="0.2">
      <c r="A36" s="135">
        <v>52</v>
      </c>
      <c r="B36" s="138" t="s">
        <v>24</v>
      </c>
      <c r="C36" s="11">
        <v>221265.97939299999</v>
      </c>
      <c r="D36" s="20">
        <v>8.3444149999999997</v>
      </c>
      <c r="E36" s="11">
        <v>36188.17</v>
      </c>
      <c r="F36" s="11">
        <v>220995.23099099999</v>
      </c>
      <c r="G36" s="20">
        <v>8.3545479999999994</v>
      </c>
      <c r="H36" s="11">
        <v>36187.78</v>
      </c>
      <c r="I36" s="11">
        <v>65588.866288999998</v>
      </c>
      <c r="J36" s="20">
        <v>10.675705000000001</v>
      </c>
      <c r="K36" s="11">
        <v>13724.06</v>
      </c>
      <c r="L36" s="11">
        <v>155406.36470199999</v>
      </c>
      <c r="M36" s="20">
        <v>8.7374019999999994</v>
      </c>
      <c r="N36" s="11">
        <v>26613.82</v>
      </c>
      <c r="O36" s="11">
        <v>270.748402</v>
      </c>
      <c r="P36" s="20">
        <v>29.550013</v>
      </c>
      <c r="Q36" s="11">
        <v>156.81</v>
      </c>
      <c r="R36" s="11">
        <v>114.854315</v>
      </c>
      <c r="S36" s="20">
        <v>45.21998</v>
      </c>
      <c r="T36" s="11">
        <v>101.8</v>
      </c>
      <c r="U36" s="11">
        <v>155.89408700000001</v>
      </c>
      <c r="V36" s="20">
        <v>39.262399000000002</v>
      </c>
      <c r="W36" s="285">
        <v>119.97</v>
      </c>
      <c r="X36" s="69"/>
      <c r="Y36" s="64"/>
      <c r="Z36" s="20"/>
      <c r="AA36" s="64"/>
      <c r="AB36" s="20"/>
      <c r="AC36" s="20"/>
      <c r="AD36" s="64"/>
    </row>
    <row r="37" spans="1:30" x14ac:dyDescent="0.2">
      <c r="A37" s="141">
        <v>76</v>
      </c>
      <c r="B37" s="142" t="s">
        <v>222</v>
      </c>
      <c r="C37" s="66">
        <v>29042.656806999999</v>
      </c>
      <c r="D37" s="24">
        <v>6.5160140000000002</v>
      </c>
      <c r="E37" s="66">
        <v>3709.15</v>
      </c>
      <c r="F37" s="66">
        <v>29008.755220999999</v>
      </c>
      <c r="G37" s="24">
        <v>6.5221710000000002</v>
      </c>
      <c r="H37" s="66">
        <v>3708.32</v>
      </c>
      <c r="I37" s="66">
        <v>8122.7771320000002</v>
      </c>
      <c r="J37" s="24">
        <v>12.389025</v>
      </c>
      <c r="K37" s="66">
        <v>1972.41</v>
      </c>
      <c r="L37" s="66">
        <v>20885.978088</v>
      </c>
      <c r="M37" s="24">
        <v>6.1587129999999997</v>
      </c>
      <c r="N37" s="66">
        <v>2521.16</v>
      </c>
      <c r="O37" s="66">
        <v>33.901586999999999</v>
      </c>
      <c r="P37" s="24">
        <v>65.185647000000003</v>
      </c>
      <c r="Q37" s="66">
        <v>43.31</v>
      </c>
      <c r="R37" s="66">
        <v>2.7296719999999999</v>
      </c>
      <c r="S37" s="24">
        <v>83.405766</v>
      </c>
      <c r="T37" s="66">
        <v>4.46</v>
      </c>
      <c r="U37" s="66">
        <v>31.171914000000001</v>
      </c>
      <c r="V37" s="24">
        <v>70.516615999999999</v>
      </c>
      <c r="W37" s="287">
        <v>43.08</v>
      </c>
      <c r="X37" s="69"/>
      <c r="Y37" s="64"/>
      <c r="Z37" s="20"/>
      <c r="AA37" s="64"/>
      <c r="AB37" s="20"/>
      <c r="AC37" s="20"/>
      <c r="AD37" s="64"/>
    </row>
    <row r="38" spans="1:30" s="13" customFormat="1" x14ac:dyDescent="0.2">
      <c r="A38" s="149"/>
      <c r="B38" s="131" t="s">
        <v>719</v>
      </c>
      <c r="C38" s="80">
        <v>90843.968064999994</v>
      </c>
      <c r="D38" s="17">
        <v>6.1214750000000002</v>
      </c>
      <c r="E38" s="80">
        <v>10899.54</v>
      </c>
      <c r="F38" s="80">
        <v>90100.611113999999</v>
      </c>
      <c r="G38" s="17">
        <v>6.1364169999999998</v>
      </c>
      <c r="H38" s="80">
        <v>10836.74</v>
      </c>
      <c r="I38" s="80">
        <v>21779.877595999998</v>
      </c>
      <c r="J38" s="17">
        <v>9.6131480000000007</v>
      </c>
      <c r="K38" s="80">
        <v>4103.71</v>
      </c>
      <c r="L38" s="80">
        <v>68320.733517000001</v>
      </c>
      <c r="M38" s="17">
        <v>6.1112580000000003</v>
      </c>
      <c r="N38" s="80">
        <v>8183.5</v>
      </c>
      <c r="O38" s="80">
        <v>743.35695099999998</v>
      </c>
      <c r="P38" s="17">
        <v>26.070841999999999</v>
      </c>
      <c r="Q38" s="80">
        <v>379.85</v>
      </c>
      <c r="R38" s="80">
        <v>54.756233000000002</v>
      </c>
      <c r="S38" s="17">
        <v>60.022666000000001</v>
      </c>
      <c r="T38" s="80">
        <v>64.42</v>
      </c>
      <c r="U38" s="80">
        <v>688.60071900000003</v>
      </c>
      <c r="V38" s="17">
        <v>27.771639</v>
      </c>
      <c r="W38" s="288">
        <v>374.82</v>
      </c>
      <c r="X38" s="129"/>
      <c r="Y38" s="127"/>
      <c r="Z38" s="17"/>
      <c r="AA38" s="127"/>
      <c r="AB38" s="17"/>
      <c r="AC38" s="17"/>
      <c r="AD38" s="127"/>
    </row>
    <row r="39" spans="1:30" x14ac:dyDescent="0.2">
      <c r="A39" s="135">
        <v>81</v>
      </c>
      <c r="B39" s="138" t="s">
        <v>25</v>
      </c>
      <c r="C39" s="67">
        <v>19549.841143000001</v>
      </c>
      <c r="D39" s="20">
        <v>10.622118</v>
      </c>
      <c r="E39" s="67">
        <v>4070.15</v>
      </c>
      <c r="F39" s="67">
        <v>19468.358652999999</v>
      </c>
      <c r="G39" s="20">
        <v>10.669858</v>
      </c>
      <c r="H39" s="67">
        <v>4071.4</v>
      </c>
      <c r="I39" s="67">
        <v>5857.7897359999997</v>
      </c>
      <c r="J39" s="20">
        <v>16.262377000000001</v>
      </c>
      <c r="K39" s="67">
        <v>1867.13</v>
      </c>
      <c r="L39" s="67">
        <v>13610.568917000001</v>
      </c>
      <c r="M39" s="20">
        <v>10.542376000000001</v>
      </c>
      <c r="N39" s="67">
        <v>2812.36</v>
      </c>
      <c r="O39" s="67">
        <v>81.482489999999999</v>
      </c>
      <c r="P39" s="20">
        <v>53.323588000000001</v>
      </c>
      <c r="Q39" s="67">
        <v>85.16</v>
      </c>
      <c r="R39" s="67">
        <v>27.708576999999998</v>
      </c>
      <c r="S39" s="20">
        <v>92.609461999999994</v>
      </c>
      <c r="T39" s="67">
        <v>50.3</v>
      </c>
      <c r="U39" s="67">
        <v>53.773913</v>
      </c>
      <c r="V39" s="20">
        <v>66.092855</v>
      </c>
      <c r="W39" s="289">
        <v>69.66</v>
      </c>
      <c r="X39" s="69"/>
      <c r="Y39" s="64"/>
      <c r="Z39" s="20"/>
      <c r="AA39" s="64"/>
      <c r="AB39" s="20"/>
      <c r="AC39" s="20"/>
      <c r="AD39" s="64"/>
    </row>
    <row r="40" spans="1:30" x14ac:dyDescent="0.2">
      <c r="A40" s="139">
        <v>85</v>
      </c>
      <c r="B40" s="140" t="s">
        <v>26</v>
      </c>
      <c r="C40" s="68">
        <v>29773.934106000001</v>
      </c>
      <c r="D40" s="22">
        <v>14.542277</v>
      </c>
      <c r="E40" s="68">
        <v>8486.42</v>
      </c>
      <c r="F40" s="68">
        <v>29500.739761000001</v>
      </c>
      <c r="G40" s="22">
        <v>14.531510000000001</v>
      </c>
      <c r="H40" s="68">
        <v>8402.33</v>
      </c>
      <c r="I40" s="68">
        <v>7116.7378140000001</v>
      </c>
      <c r="J40" s="22">
        <v>20.971969000000001</v>
      </c>
      <c r="K40" s="68">
        <v>2925.34</v>
      </c>
      <c r="L40" s="68">
        <v>22384.001947000001</v>
      </c>
      <c r="M40" s="22">
        <v>13.908397000000001</v>
      </c>
      <c r="N40" s="68">
        <v>6101.98</v>
      </c>
      <c r="O40" s="68">
        <v>273.194345</v>
      </c>
      <c r="P40" s="22">
        <v>53.579684999999998</v>
      </c>
      <c r="Q40" s="68">
        <v>286.89999999999998</v>
      </c>
      <c r="R40" s="68">
        <v>6.8555109999999999</v>
      </c>
      <c r="S40" s="22">
        <v>91.287092999999999</v>
      </c>
      <c r="T40" s="68">
        <v>12.27</v>
      </c>
      <c r="U40" s="68">
        <v>266.33883400000002</v>
      </c>
      <c r="V40" s="22">
        <v>54.908563000000001</v>
      </c>
      <c r="W40" s="290">
        <v>286.64</v>
      </c>
      <c r="X40" s="69"/>
      <c r="Y40" s="64"/>
      <c r="Z40" s="20"/>
      <c r="AA40" s="64"/>
      <c r="AB40" s="20"/>
      <c r="AC40" s="20"/>
      <c r="AD40" s="64"/>
    </row>
    <row r="41" spans="1:30" x14ac:dyDescent="0.2">
      <c r="A41" s="135">
        <v>50</v>
      </c>
      <c r="B41" s="138" t="s">
        <v>27</v>
      </c>
      <c r="C41" s="67">
        <v>36687.992147999998</v>
      </c>
      <c r="D41" s="20">
        <v>7.4237739999999999</v>
      </c>
      <c r="E41" s="67">
        <v>5338.32</v>
      </c>
      <c r="F41" s="67">
        <v>36299.312031000001</v>
      </c>
      <c r="G41" s="20">
        <v>7.5091830000000002</v>
      </c>
      <c r="H41" s="67">
        <v>5342.53</v>
      </c>
      <c r="I41" s="67">
        <v>8357.9080119999999</v>
      </c>
      <c r="J41" s="20">
        <v>12.936522999999999</v>
      </c>
      <c r="K41" s="67">
        <v>2119.1999999999998</v>
      </c>
      <c r="L41" s="67">
        <v>27941.404019000001</v>
      </c>
      <c r="M41" s="20">
        <v>8.1937540000000002</v>
      </c>
      <c r="N41" s="67">
        <v>4487.32</v>
      </c>
      <c r="O41" s="67">
        <v>388.680117</v>
      </c>
      <c r="P41" s="20">
        <v>30.706282999999999</v>
      </c>
      <c r="Q41" s="67">
        <v>233.92</v>
      </c>
      <c r="R41" s="67">
        <v>20.192143999999999</v>
      </c>
      <c r="S41" s="20">
        <v>96.863078999999999</v>
      </c>
      <c r="T41" s="67">
        <v>38.340000000000003</v>
      </c>
      <c r="U41" s="67">
        <v>368.48797300000001</v>
      </c>
      <c r="V41" s="20">
        <v>32.019292999999998</v>
      </c>
      <c r="W41" s="289">
        <v>231.25</v>
      </c>
      <c r="X41" s="69"/>
      <c r="Y41" s="64"/>
      <c r="Z41" s="20"/>
      <c r="AA41" s="64"/>
      <c r="AB41" s="20"/>
      <c r="AC41" s="20"/>
      <c r="AD41" s="64"/>
    </row>
    <row r="42" spans="1:30" x14ac:dyDescent="0.2">
      <c r="A42" s="141">
        <v>99</v>
      </c>
      <c r="B42" s="142" t="s">
        <v>28</v>
      </c>
      <c r="C42" s="66">
        <v>4832.2006680000004</v>
      </c>
      <c r="D42" s="24">
        <v>13.834477</v>
      </c>
      <c r="E42" s="66">
        <v>1310.28</v>
      </c>
      <c r="F42" s="66">
        <v>4832.2006680000004</v>
      </c>
      <c r="G42" s="24">
        <v>13.834477</v>
      </c>
      <c r="H42" s="66">
        <v>1310.28</v>
      </c>
      <c r="I42" s="66">
        <v>447.44203399999998</v>
      </c>
      <c r="J42" s="24">
        <v>63.045988999999999</v>
      </c>
      <c r="K42" s="66">
        <v>552.9</v>
      </c>
      <c r="L42" s="66">
        <v>4384.7586339999998</v>
      </c>
      <c r="M42" s="24">
        <v>15.127065999999999</v>
      </c>
      <c r="N42" s="66">
        <v>1300.04</v>
      </c>
      <c r="O42" s="66">
        <v>0</v>
      </c>
      <c r="P42" s="24">
        <v>0</v>
      </c>
      <c r="Q42" s="66">
        <v>0</v>
      </c>
      <c r="R42" s="66">
        <v>0</v>
      </c>
      <c r="S42" s="24">
        <v>0</v>
      </c>
      <c r="T42" s="66">
        <v>0</v>
      </c>
      <c r="U42" s="66">
        <v>0</v>
      </c>
      <c r="V42" s="24">
        <v>0</v>
      </c>
      <c r="W42" s="287">
        <v>0</v>
      </c>
      <c r="X42" s="69"/>
      <c r="Y42" s="64"/>
      <c r="Z42" s="20"/>
      <c r="AA42" s="64"/>
      <c r="AB42" s="20"/>
      <c r="AC42" s="20"/>
      <c r="AD42" s="64"/>
    </row>
    <row r="43" spans="1:30" s="13" customFormat="1" x14ac:dyDescent="0.2">
      <c r="A43" s="149"/>
      <c r="B43" s="131" t="s">
        <v>720</v>
      </c>
      <c r="C43" s="80">
        <v>37258.908551</v>
      </c>
      <c r="D43" s="17">
        <v>15.691703</v>
      </c>
      <c r="E43" s="80">
        <v>11459.25</v>
      </c>
      <c r="F43" s="80">
        <v>37137.802473000003</v>
      </c>
      <c r="G43" s="17">
        <v>15.739461</v>
      </c>
      <c r="H43" s="80">
        <v>11456.77</v>
      </c>
      <c r="I43" s="80">
        <v>12447.702622000001</v>
      </c>
      <c r="J43" s="17">
        <v>22.340482000000002</v>
      </c>
      <c r="K43" s="80">
        <v>5450.52</v>
      </c>
      <c r="L43" s="80">
        <v>24690.099850999999</v>
      </c>
      <c r="M43" s="17">
        <v>13.482715000000001</v>
      </c>
      <c r="N43" s="80">
        <v>6524.64</v>
      </c>
      <c r="O43" s="80">
        <v>121.106078</v>
      </c>
      <c r="P43" s="17">
        <v>52.516582</v>
      </c>
      <c r="Q43" s="80">
        <v>124.66</v>
      </c>
      <c r="R43" s="80">
        <v>2.8102510000000001</v>
      </c>
      <c r="S43" s="17">
        <v>83.484711000000004</v>
      </c>
      <c r="T43" s="80">
        <v>4.5999999999999996</v>
      </c>
      <c r="U43" s="80">
        <v>118.295827</v>
      </c>
      <c r="V43" s="17">
        <v>53.727580000000003</v>
      </c>
      <c r="W43" s="288">
        <v>124.57</v>
      </c>
      <c r="X43" s="129"/>
      <c r="Y43" s="127"/>
      <c r="Z43" s="17"/>
      <c r="AA43" s="127"/>
      <c r="AB43" s="17"/>
      <c r="AC43" s="17"/>
      <c r="AD43" s="127"/>
    </row>
    <row r="44" spans="1:30" x14ac:dyDescent="0.2">
      <c r="A44" s="135">
        <v>91</v>
      </c>
      <c r="B44" s="138" t="s">
        <v>29</v>
      </c>
      <c r="C44" s="67">
        <v>306.795233</v>
      </c>
      <c r="D44" s="20">
        <v>21.258209000000001</v>
      </c>
      <c r="E44" s="67">
        <v>127.83</v>
      </c>
      <c r="F44" s="67">
        <v>300.085936</v>
      </c>
      <c r="G44" s="20">
        <v>21.336852</v>
      </c>
      <c r="H44" s="67">
        <v>125.5</v>
      </c>
      <c r="I44" s="67">
        <v>25.374561</v>
      </c>
      <c r="J44" s="20">
        <v>36.301946000000001</v>
      </c>
      <c r="K44" s="67">
        <v>18.05</v>
      </c>
      <c r="L44" s="67">
        <v>274.71137399999998</v>
      </c>
      <c r="M44" s="20">
        <v>21.435279000000001</v>
      </c>
      <c r="N44" s="67">
        <v>115.41</v>
      </c>
      <c r="O44" s="67">
        <v>6.7092970000000003</v>
      </c>
      <c r="P44" s="20">
        <v>88.19171</v>
      </c>
      <c r="Q44" s="67">
        <v>11.6</v>
      </c>
      <c r="R44" s="67">
        <v>0</v>
      </c>
      <c r="S44" s="20">
        <v>0</v>
      </c>
      <c r="T44" s="67">
        <v>0</v>
      </c>
      <c r="U44" s="67">
        <v>6.7092970000000003</v>
      </c>
      <c r="V44" s="20">
        <v>88.19171</v>
      </c>
      <c r="W44" s="289">
        <v>11.6</v>
      </c>
      <c r="X44" s="69"/>
      <c r="Y44" s="64"/>
      <c r="Z44" s="20"/>
      <c r="AA44" s="64"/>
      <c r="AB44" s="20"/>
      <c r="AC44" s="20"/>
      <c r="AD44" s="64"/>
    </row>
    <row r="45" spans="1:30" x14ac:dyDescent="0.2">
      <c r="A45" s="139">
        <v>18</v>
      </c>
      <c r="B45" s="145" t="s">
        <v>30</v>
      </c>
      <c r="C45" s="68">
        <v>11810.039516999999</v>
      </c>
      <c r="D45" s="22">
        <v>10.605834</v>
      </c>
      <c r="E45" s="68">
        <v>2455</v>
      </c>
      <c r="F45" s="68">
        <v>11755.300051</v>
      </c>
      <c r="G45" s="22">
        <v>10.682558999999999</v>
      </c>
      <c r="H45" s="68">
        <v>2461.3000000000002</v>
      </c>
      <c r="I45" s="68">
        <v>2851.5365919999999</v>
      </c>
      <c r="J45" s="22">
        <v>17.585529000000001</v>
      </c>
      <c r="K45" s="68">
        <v>982.86</v>
      </c>
      <c r="L45" s="68">
        <v>8903.7634579999994</v>
      </c>
      <c r="M45" s="22">
        <v>10.828525000000001</v>
      </c>
      <c r="N45" s="68">
        <v>1889.73</v>
      </c>
      <c r="O45" s="68">
        <v>54.739466</v>
      </c>
      <c r="P45" s="22">
        <v>98.213817000000006</v>
      </c>
      <c r="Q45" s="68">
        <v>105.37</v>
      </c>
      <c r="R45" s="68">
        <v>0</v>
      </c>
      <c r="S45" s="22">
        <v>0</v>
      </c>
      <c r="T45" s="68">
        <v>0</v>
      </c>
      <c r="U45" s="68">
        <v>54.739466</v>
      </c>
      <c r="V45" s="22">
        <v>98.213817000000006</v>
      </c>
      <c r="W45" s="290">
        <v>105.37</v>
      </c>
      <c r="X45" s="69"/>
      <c r="Y45" s="64"/>
      <c r="Z45" s="20"/>
      <c r="AA45" s="64"/>
      <c r="AB45" s="20"/>
      <c r="AC45" s="20"/>
      <c r="AD45" s="64"/>
    </row>
    <row r="46" spans="1:30" x14ac:dyDescent="0.2">
      <c r="A46" s="135">
        <v>94</v>
      </c>
      <c r="B46" s="146" t="s">
        <v>31</v>
      </c>
      <c r="C46" s="67">
        <v>217.421211</v>
      </c>
      <c r="D46" s="20">
        <v>48.467889</v>
      </c>
      <c r="E46" s="67">
        <v>206.54</v>
      </c>
      <c r="F46" s="67">
        <v>217.421211</v>
      </c>
      <c r="G46" s="20">
        <v>48.467889</v>
      </c>
      <c r="H46" s="67">
        <v>206.54</v>
      </c>
      <c r="I46" s="67">
        <v>5.0116430000000003</v>
      </c>
      <c r="J46" s="20">
        <v>94.280904000000007</v>
      </c>
      <c r="K46" s="67">
        <v>9.26</v>
      </c>
      <c r="L46" s="67">
        <v>212.40956800000001</v>
      </c>
      <c r="M46" s="20">
        <v>49.661974000000001</v>
      </c>
      <c r="N46" s="67">
        <v>206.75</v>
      </c>
      <c r="O46" s="67">
        <v>0</v>
      </c>
      <c r="P46" s="20">
        <v>0</v>
      </c>
      <c r="Q46" s="67">
        <v>0</v>
      </c>
      <c r="R46" s="67">
        <v>0</v>
      </c>
      <c r="S46" s="20">
        <v>0</v>
      </c>
      <c r="T46" s="67">
        <v>0</v>
      </c>
      <c r="U46" s="67">
        <v>0</v>
      </c>
      <c r="V46" s="20">
        <v>0</v>
      </c>
      <c r="W46" s="289">
        <v>0</v>
      </c>
      <c r="X46" s="69"/>
      <c r="Y46" s="64"/>
      <c r="Z46" s="20"/>
      <c r="AA46" s="64"/>
      <c r="AB46" s="20"/>
      <c r="AC46" s="20"/>
      <c r="AD46" s="64"/>
    </row>
    <row r="47" spans="1:30" x14ac:dyDescent="0.2">
      <c r="A47" s="139">
        <v>95</v>
      </c>
      <c r="B47" s="145" t="s">
        <v>32</v>
      </c>
      <c r="C47" s="68">
        <v>5657.9973929999996</v>
      </c>
      <c r="D47" s="22">
        <v>18.027407</v>
      </c>
      <c r="E47" s="68">
        <v>1999.18</v>
      </c>
      <c r="F47" s="68">
        <v>5630.1025140000002</v>
      </c>
      <c r="G47" s="22">
        <v>17.996345000000002</v>
      </c>
      <c r="H47" s="68">
        <v>1985.9</v>
      </c>
      <c r="I47" s="68">
        <v>970.50703299999998</v>
      </c>
      <c r="J47" s="22">
        <v>21.786370999999999</v>
      </c>
      <c r="K47" s="68">
        <v>414.42</v>
      </c>
      <c r="L47" s="68">
        <v>4659.5954819999997</v>
      </c>
      <c r="M47" s="22">
        <v>18.201239000000001</v>
      </c>
      <c r="N47" s="68">
        <v>1662.28</v>
      </c>
      <c r="O47" s="68">
        <v>27.894879</v>
      </c>
      <c r="P47" s="22">
        <v>98.233075999999997</v>
      </c>
      <c r="Q47" s="68">
        <v>53.71</v>
      </c>
      <c r="R47" s="68">
        <v>0</v>
      </c>
      <c r="S47" s="22">
        <v>0</v>
      </c>
      <c r="T47" s="68">
        <v>0</v>
      </c>
      <c r="U47" s="68">
        <v>27.894879</v>
      </c>
      <c r="V47" s="22">
        <v>98.233075999999997</v>
      </c>
      <c r="W47" s="290">
        <v>53.71</v>
      </c>
      <c r="X47" s="69"/>
      <c r="Y47" s="64"/>
      <c r="Z47" s="20"/>
      <c r="AA47" s="64"/>
      <c r="AB47" s="20"/>
      <c r="AC47" s="20"/>
      <c r="AD47" s="64"/>
    </row>
    <row r="48" spans="1:30" x14ac:dyDescent="0.2">
      <c r="A48" s="135">
        <v>86</v>
      </c>
      <c r="B48" s="146" t="s">
        <v>33</v>
      </c>
      <c r="C48" s="67">
        <v>18664.707814000001</v>
      </c>
      <c r="D48" s="20">
        <v>30.060027000000002</v>
      </c>
      <c r="E48" s="67">
        <v>10996.81</v>
      </c>
      <c r="F48" s="67">
        <v>18649.666140000001</v>
      </c>
      <c r="G48" s="20">
        <v>30.083456999999999</v>
      </c>
      <c r="H48" s="67">
        <v>10996.51</v>
      </c>
      <c r="I48" s="67">
        <v>8411.3444259999997</v>
      </c>
      <c r="J48" s="20">
        <v>32.382719000000002</v>
      </c>
      <c r="K48" s="67">
        <v>5338.69</v>
      </c>
      <c r="L48" s="67">
        <v>10238.321714</v>
      </c>
      <c r="M48" s="20">
        <v>29.934951999999999</v>
      </c>
      <c r="N48" s="67">
        <v>6007.08</v>
      </c>
      <c r="O48" s="67">
        <v>15.041675</v>
      </c>
      <c r="P48" s="20">
        <v>80.821011999999996</v>
      </c>
      <c r="Q48" s="67">
        <v>23.83</v>
      </c>
      <c r="R48" s="67">
        <v>2.8102510000000001</v>
      </c>
      <c r="S48" s="20">
        <v>83.484711000000004</v>
      </c>
      <c r="T48" s="67">
        <v>4.5999999999999996</v>
      </c>
      <c r="U48" s="67">
        <v>12.231424000000001</v>
      </c>
      <c r="V48" s="20">
        <v>97.521738999999997</v>
      </c>
      <c r="W48" s="289">
        <v>23.38</v>
      </c>
      <c r="X48" s="69"/>
      <c r="Y48" s="64"/>
      <c r="Z48" s="20"/>
      <c r="AA48" s="64"/>
      <c r="AB48" s="20"/>
      <c r="AC48" s="20"/>
      <c r="AD48" s="64"/>
    </row>
    <row r="49" spans="1:30" x14ac:dyDescent="0.2">
      <c r="A49" s="141">
        <v>97</v>
      </c>
      <c r="B49" s="147" t="s">
        <v>34</v>
      </c>
      <c r="C49" s="66">
        <v>601.94738199999995</v>
      </c>
      <c r="D49" s="24">
        <v>46.571747000000002</v>
      </c>
      <c r="E49" s="66">
        <v>549.46</v>
      </c>
      <c r="F49" s="66">
        <v>585.22662200000002</v>
      </c>
      <c r="G49" s="24">
        <v>45.642592999999998</v>
      </c>
      <c r="H49" s="66">
        <v>523.54</v>
      </c>
      <c r="I49" s="66">
        <v>183.92836700000001</v>
      </c>
      <c r="J49" s="24">
        <v>72.528799000000006</v>
      </c>
      <c r="K49" s="66">
        <v>261.47000000000003</v>
      </c>
      <c r="L49" s="66">
        <v>401.29825499999998</v>
      </c>
      <c r="M49" s="24">
        <v>39.297981999999998</v>
      </c>
      <c r="N49" s="66">
        <v>309.10000000000002</v>
      </c>
      <c r="O49" s="66">
        <v>16.720761</v>
      </c>
      <c r="P49" s="24">
        <v>88.921182999999999</v>
      </c>
      <c r="Q49" s="66">
        <v>29.14</v>
      </c>
      <c r="R49" s="66">
        <v>0</v>
      </c>
      <c r="S49" s="24">
        <v>0</v>
      </c>
      <c r="T49" s="66">
        <v>0</v>
      </c>
      <c r="U49" s="66">
        <v>16.720761</v>
      </c>
      <c r="V49" s="24">
        <v>88.921182999999999</v>
      </c>
      <c r="W49" s="287">
        <v>29.14</v>
      </c>
      <c r="X49" s="69"/>
      <c r="Y49" s="64"/>
      <c r="Z49" s="20"/>
      <c r="AA49" s="64"/>
      <c r="AB49" s="20"/>
      <c r="AC49" s="20"/>
      <c r="AD49" s="64"/>
    </row>
    <row r="50" spans="1:30" x14ac:dyDescent="0.2">
      <c r="A50" s="25"/>
      <c r="B50" s="14"/>
      <c r="C50" s="3"/>
      <c r="D50" s="3"/>
      <c r="E50" s="3"/>
      <c r="F50" s="3"/>
      <c r="G50" s="3"/>
      <c r="H50" s="3"/>
      <c r="I50" s="3"/>
      <c r="J50" s="3"/>
      <c r="K50" s="3"/>
      <c r="L50" s="3"/>
      <c r="M50" s="3"/>
      <c r="N50" s="3"/>
      <c r="O50" s="3"/>
      <c r="P50" s="3"/>
      <c r="Q50" s="3"/>
      <c r="R50" s="3"/>
      <c r="S50" s="3"/>
      <c r="T50" s="3"/>
      <c r="U50" s="3"/>
      <c r="V50" s="3"/>
      <c r="W50" s="64"/>
      <c r="X50" s="69"/>
      <c r="Y50" s="64"/>
      <c r="Z50" s="20"/>
      <c r="AA50" s="64"/>
      <c r="AB50" s="20"/>
    </row>
    <row r="51" spans="1:3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340"/>
      <c r="X51" s="69"/>
      <c r="Y51" s="64"/>
      <c r="Z51" s="20"/>
      <c r="AA51" s="64"/>
      <c r="AB51" s="20"/>
    </row>
    <row r="52" spans="1:30" ht="21.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336"/>
      <c r="X52" s="229"/>
      <c r="Y52" s="229"/>
      <c r="Z52" s="229"/>
      <c r="AA52" s="229"/>
      <c r="AB52" s="229"/>
      <c r="AC52" s="229"/>
      <c r="AD52" s="229"/>
    </row>
    <row r="53" spans="1:30" x14ac:dyDescent="0.2">
      <c r="A53" s="329" t="s">
        <v>419</v>
      </c>
      <c r="B53" s="3"/>
      <c r="C53" s="3"/>
      <c r="D53" s="3"/>
      <c r="E53" s="3"/>
      <c r="F53" s="3"/>
      <c r="G53" s="3"/>
      <c r="H53" s="3"/>
      <c r="I53" s="3"/>
      <c r="J53" s="3"/>
      <c r="K53" s="3"/>
      <c r="L53" s="3"/>
      <c r="M53" s="3"/>
      <c r="N53" s="3"/>
      <c r="O53" s="3"/>
      <c r="P53" s="3"/>
      <c r="Q53" s="3"/>
      <c r="R53" s="3"/>
      <c r="S53" s="3"/>
      <c r="T53" s="3"/>
      <c r="U53" s="3"/>
      <c r="V53" s="3"/>
      <c r="W53" s="282"/>
      <c r="X53" s="69"/>
      <c r="Y53" s="64"/>
      <c r="Z53" s="20"/>
      <c r="AA53" s="64"/>
      <c r="AB53" s="20"/>
    </row>
    <row r="54" spans="1:30" x14ac:dyDescent="0.2">
      <c r="A54" s="329" t="s">
        <v>420</v>
      </c>
      <c r="B54" s="3"/>
      <c r="C54" s="3"/>
      <c r="D54" s="3"/>
      <c r="E54" s="3"/>
      <c r="F54" s="3"/>
      <c r="G54" s="3"/>
      <c r="H54" s="3"/>
      <c r="I54" s="3"/>
      <c r="J54" s="3"/>
      <c r="K54" s="3"/>
      <c r="L54" s="3"/>
      <c r="M54" s="3"/>
      <c r="N54" s="3"/>
      <c r="O54" s="3"/>
      <c r="P54" s="3"/>
      <c r="Q54" s="3"/>
      <c r="R54" s="3"/>
      <c r="S54" s="3"/>
      <c r="T54" s="3"/>
      <c r="U54" s="3"/>
      <c r="V54" s="3"/>
      <c r="W54" s="282"/>
      <c r="X54" s="69"/>
      <c r="Y54" s="64"/>
      <c r="Z54" s="20"/>
      <c r="AA54" s="64"/>
      <c r="AB54" s="20"/>
    </row>
    <row r="55" spans="1:30" x14ac:dyDescent="0.2">
      <c r="A55" s="329" t="s">
        <v>379</v>
      </c>
      <c r="B55" s="3"/>
      <c r="C55" s="3"/>
      <c r="D55" s="3"/>
      <c r="E55" s="3"/>
      <c r="F55" s="3"/>
      <c r="G55" s="3"/>
      <c r="H55" s="3"/>
      <c r="I55" s="3"/>
      <c r="J55" s="3"/>
      <c r="K55" s="3"/>
      <c r="L55" s="3"/>
      <c r="M55" s="3"/>
      <c r="N55" s="3"/>
      <c r="O55" s="3"/>
      <c r="P55" s="3"/>
      <c r="Q55" s="3"/>
      <c r="R55" s="3"/>
      <c r="S55" s="3"/>
      <c r="T55" s="3"/>
      <c r="U55" s="3"/>
      <c r="V55" s="3"/>
      <c r="W55" s="330"/>
    </row>
    <row r="56" spans="1:30" x14ac:dyDescent="0.2">
      <c r="A56" s="523" t="s">
        <v>392</v>
      </c>
      <c r="B56" s="524"/>
      <c r="C56" s="524"/>
      <c r="D56" s="524"/>
      <c r="E56" s="524"/>
      <c r="F56" s="524"/>
      <c r="G56" s="524"/>
      <c r="H56" s="524"/>
      <c r="I56" s="524"/>
      <c r="J56" s="524"/>
      <c r="K56" s="524"/>
      <c r="L56" s="524"/>
      <c r="M56" s="524"/>
      <c r="N56" s="524"/>
      <c r="O56" s="524"/>
      <c r="P56" s="524"/>
      <c r="Q56" s="524"/>
      <c r="R56" s="524"/>
      <c r="S56" s="524"/>
      <c r="T56" s="524"/>
      <c r="U56" s="524"/>
      <c r="V56" s="524"/>
      <c r="W56" s="282"/>
      <c r="X56" s="69"/>
      <c r="Y56" s="64"/>
      <c r="Z56" s="20"/>
      <c r="AA56" s="64"/>
      <c r="AB56" s="20"/>
    </row>
    <row r="57" spans="1:30" x14ac:dyDescent="0.2">
      <c r="A57" s="332" t="s">
        <v>428</v>
      </c>
      <c r="B57" s="4"/>
      <c r="C57" s="4"/>
      <c r="D57" s="4"/>
      <c r="E57" s="4"/>
      <c r="F57" s="4"/>
      <c r="G57" s="4"/>
      <c r="H57" s="4"/>
      <c r="I57" s="4"/>
      <c r="J57" s="4"/>
      <c r="K57" s="4"/>
      <c r="L57" s="4"/>
      <c r="M57" s="4"/>
      <c r="N57" s="4"/>
      <c r="O57" s="4"/>
      <c r="P57" s="4"/>
      <c r="Q57" s="4"/>
      <c r="R57" s="4"/>
      <c r="S57" s="4"/>
      <c r="T57" s="4"/>
      <c r="U57" s="4"/>
      <c r="V57" s="4"/>
      <c r="W57" s="341"/>
      <c r="X57" s="69"/>
      <c r="Y57" s="64"/>
      <c r="Z57" s="20"/>
      <c r="AA57" s="64"/>
      <c r="AB57" s="20"/>
    </row>
    <row r="58" spans="1:30" x14ac:dyDescent="0.2">
      <c r="W58" s="64"/>
      <c r="X58" s="69"/>
      <c r="Y58" s="64"/>
      <c r="Z58" s="20"/>
      <c r="AA58" s="64"/>
      <c r="AB58" s="20"/>
    </row>
    <row r="59" spans="1:30" x14ac:dyDescent="0.2">
      <c r="W59" s="64"/>
      <c r="X59" s="69"/>
      <c r="Y59" s="64"/>
      <c r="Z59" s="20"/>
      <c r="AA59" s="64"/>
      <c r="AB59" s="20"/>
    </row>
    <row r="60" spans="1:30" x14ac:dyDescent="0.2">
      <c r="W60" s="64"/>
      <c r="X60" s="69"/>
      <c r="Y60" s="64"/>
      <c r="Z60" s="20"/>
      <c r="AA60" s="64"/>
      <c r="AB60" s="20"/>
    </row>
    <row r="61" spans="1:30" x14ac:dyDescent="0.2">
      <c r="W61" s="64"/>
      <c r="X61" s="69"/>
      <c r="Y61" s="64"/>
      <c r="Z61" s="20"/>
      <c r="AA61" s="64"/>
      <c r="AB61" s="20"/>
    </row>
  </sheetData>
  <mergeCells count="16">
    <mergeCell ref="A52:V52"/>
    <mergeCell ref="A56:V56"/>
    <mergeCell ref="A9:A11"/>
    <mergeCell ref="O10:Q10"/>
    <mergeCell ref="R10:T10"/>
    <mergeCell ref="U10:W10"/>
    <mergeCell ref="O9:W9"/>
    <mergeCell ref="F9:N9"/>
    <mergeCell ref="A1:V2"/>
    <mergeCell ref="A6:V6"/>
    <mergeCell ref="B9:B10"/>
    <mergeCell ref="A4:W5"/>
    <mergeCell ref="C9:E10"/>
    <mergeCell ref="F10:H10"/>
    <mergeCell ref="I10:K10"/>
    <mergeCell ref="L10:N10"/>
  </mergeCells>
  <hyperlinks>
    <hyperlink ref="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1:AD61"/>
  <sheetViews>
    <sheetView zoomScaleNormal="100" workbookViewId="0">
      <selection activeCell="A6" sqref="A6:V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3.85546875" style="1" customWidth="1"/>
    <col min="7" max="7" width="10" style="1" bestFit="1" customWidth="1"/>
    <col min="8" max="8" width="11.28515625" style="1" customWidth="1"/>
    <col min="9" max="9" width="16.42578125" style="1" customWidth="1"/>
    <col min="10" max="10" width="10" style="1" bestFit="1" customWidth="1"/>
    <col min="11" max="11" width="11.28515625" style="1" customWidth="1"/>
    <col min="12" max="12" width="13.85546875" style="1" customWidth="1"/>
    <col min="13" max="13" width="10" style="1" bestFit="1" customWidth="1"/>
    <col min="14" max="14" width="11.28515625" style="1" customWidth="1"/>
    <col min="15" max="15" width="13" style="1" customWidth="1"/>
    <col min="16" max="17" width="10" style="1" customWidth="1"/>
    <col min="18" max="18" width="16.42578125" style="1" customWidth="1"/>
    <col min="19" max="19" width="10" style="1" bestFit="1" customWidth="1"/>
    <col min="20" max="20" width="10" style="1" customWidth="1"/>
    <col min="21" max="21" width="13.85546875" style="1" customWidth="1"/>
    <col min="22" max="22" width="10.28515625" style="1" customWidth="1"/>
    <col min="23" max="16384" width="11.42578125" style="1"/>
  </cols>
  <sheetData>
    <row r="1" spans="1:30"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X1" s="326" t="s">
        <v>695</v>
      </c>
    </row>
    <row r="2" spans="1:30" ht="15" customHeight="1" x14ac:dyDescent="0.2">
      <c r="A2" s="493"/>
      <c r="B2" s="493"/>
      <c r="C2" s="493"/>
      <c r="D2" s="493"/>
      <c r="E2" s="493"/>
      <c r="F2" s="493"/>
      <c r="G2" s="493"/>
      <c r="H2" s="493"/>
      <c r="I2" s="493"/>
      <c r="J2" s="493"/>
      <c r="K2" s="493"/>
      <c r="L2" s="493"/>
      <c r="M2" s="493"/>
      <c r="N2" s="493"/>
      <c r="O2" s="493"/>
      <c r="P2" s="493"/>
      <c r="Q2" s="493"/>
      <c r="R2" s="493"/>
      <c r="S2" s="493"/>
      <c r="T2" s="493"/>
      <c r="U2" s="493"/>
      <c r="V2" s="493"/>
    </row>
    <row r="3" spans="1:30"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row>
    <row r="4" spans="1:30"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8"/>
    </row>
    <row r="5" spans="1:30"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1"/>
    </row>
    <row r="6" spans="1:30" x14ac:dyDescent="0.2">
      <c r="A6" s="505" t="s">
        <v>359</v>
      </c>
      <c r="B6" s="506"/>
      <c r="C6" s="506"/>
      <c r="D6" s="506"/>
      <c r="E6" s="506"/>
      <c r="F6" s="506"/>
      <c r="G6" s="506"/>
      <c r="H6" s="506"/>
      <c r="I6" s="506"/>
      <c r="J6" s="506"/>
      <c r="K6" s="506"/>
      <c r="L6" s="506"/>
      <c r="M6" s="506"/>
      <c r="N6" s="506"/>
      <c r="O6" s="506"/>
      <c r="P6" s="506"/>
      <c r="Q6" s="506"/>
      <c r="R6" s="506"/>
      <c r="S6" s="506"/>
      <c r="T6" s="506"/>
      <c r="U6" s="506"/>
      <c r="V6" s="506"/>
      <c r="W6" s="246"/>
    </row>
    <row r="7" spans="1:30" ht="14.25" customHeight="1" x14ac:dyDescent="0.2">
      <c r="A7" s="215" t="s">
        <v>427</v>
      </c>
      <c r="B7" s="105"/>
      <c r="C7" s="60"/>
      <c r="D7" s="60"/>
      <c r="E7" s="60"/>
      <c r="F7" s="60"/>
      <c r="G7" s="60"/>
      <c r="H7" s="60"/>
      <c r="I7" s="60"/>
      <c r="J7" s="60"/>
      <c r="K7" s="60"/>
      <c r="L7" s="60"/>
      <c r="M7" s="60"/>
      <c r="N7" s="60"/>
      <c r="O7" s="60"/>
      <c r="P7" s="60"/>
      <c r="Q7" s="60"/>
      <c r="R7" s="60"/>
      <c r="S7" s="60"/>
      <c r="T7" s="60"/>
      <c r="U7" s="60"/>
      <c r="V7" s="60"/>
      <c r="W7" s="193"/>
    </row>
    <row r="8" spans="1:30" x14ac:dyDescent="0.2">
      <c r="B8" s="59"/>
    </row>
    <row r="9" spans="1:30" ht="21.75" customHeight="1" x14ac:dyDescent="0.2">
      <c r="A9" s="494" t="s">
        <v>1</v>
      </c>
      <c r="B9" s="514" t="s">
        <v>225</v>
      </c>
      <c r="C9" s="513" t="s">
        <v>67</v>
      </c>
      <c r="D9" s="513"/>
      <c r="E9" s="513"/>
      <c r="F9" s="508" t="s">
        <v>226</v>
      </c>
      <c r="G9" s="508"/>
      <c r="H9" s="508"/>
      <c r="I9" s="508"/>
      <c r="J9" s="508"/>
      <c r="K9" s="508"/>
      <c r="L9" s="508"/>
      <c r="M9" s="508"/>
      <c r="N9" s="508"/>
      <c r="O9" s="508" t="s">
        <v>163</v>
      </c>
      <c r="P9" s="508"/>
      <c r="Q9" s="508"/>
      <c r="R9" s="508"/>
      <c r="S9" s="508"/>
      <c r="T9" s="508"/>
      <c r="U9" s="508"/>
      <c r="V9" s="508"/>
      <c r="W9" s="509"/>
    </row>
    <row r="10" spans="1:30" ht="18" customHeight="1" x14ac:dyDescent="0.2">
      <c r="A10" s="495"/>
      <c r="B10" s="515"/>
      <c r="C10" s="522"/>
      <c r="D10" s="522"/>
      <c r="E10" s="522"/>
      <c r="F10" s="508" t="s">
        <v>35</v>
      </c>
      <c r="G10" s="508"/>
      <c r="H10" s="508"/>
      <c r="I10" s="508" t="s">
        <v>86</v>
      </c>
      <c r="J10" s="508"/>
      <c r="K10" s="508"/>
      <c r="L10" s="508" t="s">
        <v>87</v>
      </c>
      <c r="M10" s="508"/>
      <c r="N10" s="508"/>
      <c r="O10" s="508" t="s">
        <v>35</v>
      </c>
      <c r="P10" s="508"/>
      <c r="Q10" s="508"/>
      <c r="R10" s="508" t="s">
        <v>86</v>
      </c>
      <c r="S10" s="508"/>
      <c r="T10" s="508"/>
      <c r="U10" s="508" t="s">
        <v>87</v>
      </c>
      <c r="V10" s="508"/>
      <c r="W10" s="509"/>
    </row>
    <row r="11" spans="1:30"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244" t="s">
        <v>429</v>
      </c>
    </row>
    <row r="12" spans="1:30" x14ac:dyDescent="0.2">
      <c r="A12" s="82"/>
      <c r="B12" s="83" t="s">
        <v>220</v>
      </c>
      <c r="C12" s="152">
        <v>2033967.3228889999</v>
      </c>
      <c r="D12" s="87">
        <v>1.439055</v>
      </c>
      <c r="E12" s="86">
        <v>57369.04</v>
      </c>
      <c r="F12" s="86">
        <v>2027439.5282620001</v>
      </c>
      <c r="G12" s="87">
        <v>1.4413260000000001</v>
      </c>
      <c r="H12" s="86">
        <v>57275.15</v>
      </c>
      <c r="I12" s="86">
        <v>528647.21329800005</v>
      </c>
      <c r="J12" s="87">
        <v>2.3548740000000001</v>
      </c>
      <c r="K12" s="86">
        <v>24399.99</v>
      </c>
      <c r="L12" s="86">
        <v>1498792.3149639999</v>
      </c>
      <c r="M12" s="87">
        <v>1.4417120000000001</v>
      </c>
      <c r="N12" s="86">
        <v>42352.2</v>
      </c>
      <c r="O12" s="86">
        <v>6527.7946270000002</v>
      </c>
      <c r="P12" s="87">
        <v>9.4738919999999993</v>
      </c>
      <c r="Q12" s="86">
        <v>1212.1300000000001</v>
      </c>
      <c r="R12" s="86">
        <v>1320.8340840000001</v>
      </c>
      <c r="S12" s="87">
        <v>17.138677000000001</v>
      </c>
      <c r="T12" s="86">
        <v>443.69</v>
      </c>
      <c r="U12" s="86">
        <v>5206.9605439999996</v>
      </c>
      <c r="V12" s="87">
        <v>10.707492</v>
      </c>
      <c r="W12" s="280">
        <v>1092.77</v>
      </c>
      <c r="X12" s="77"/>
      <c r="Y12" s="16"/>
      <c r="Z12" s="17"/>
      <c r="AA12" s="16"/>
      <c r="AB12" s="17"/>
      <c r="AC12" s="16"/>
      <c r="AD12" s="17"/>
    </row>
    <row r="13" spans="1:30" s="13" customFormat="1" x14ac:dyDescent="0.2">
      <c r="A13" s="12"/>
      <c r="B13" s="131" t="s">
        <v>3</v>
      </c>
      <c r="C13" s="16">
        <v>1226001.979792</v>
      </c>
      <c r="D13" s="17">
        <v>1.1955439999999999</v>
      </c>
      <c r="E13" s="16">
        <v>28728.49</v>
      </c>
      <c r="F13" s="16">
        <v>1221615.050236</v>
      </c>
      <c r="G13" s="17">
        <v>1.194396</v>
      </c>
      <c r="H13" s="16">
        <v>28598.21</v>
      </c>
      <c r="I13" s="16">
        <v>316452.49103899999</v>
      </c>
      <c r="J13" s="17">
        <v>1.7254149999999999</v>
      </c>
      <c r="K13" s="16">
        <v>10701.84</v>
      </c>
      <c r="L13" s="16">
        <v>905162.559198</v>
      </c>
      <c r="M13" s="17">
        <v>1.349861</v>
      </c>
      <c r="N13" s="16">
        <v>23948.13</v>
      </c>
      <c r="O13" s="16">
        <v>4386.929556</v>
      </c>
      <c r="P13" s="17">
        <v>11.967904000000001</v>
      </c>
      <c r="Q13" s="16">
        <v>1029.05</v>
      </c>
      <c r="R13" s="16">
        <v>873.78930200000002</v>
      </c>
      <c r="S13" s="17">
        <v>21.843154999999999</v>
      </c>
      <c r="T13" s="16">
        <v>374.09</v>
      </c>
      <c r="U13" s="16">
        <v>3513.1402539999999</v>
      </c>
      <c r="V13" s="17">
        <v>13.429823000000001</v>
      </c>
      <c r="W13" s="281">
        <v>924.74</v>
      </c>
      <c r="X13" s="77"/>
      <c r="Y13" s="16"/>
      <c r="Z13" s="17"/>
      <c r="AA13" s="16"/>
      <c r="AB13" s="17"/>
      <c r="AC13" s="16"/>
      <c r="AD13" s="17"/>
    </row>
    <row r="14" spans="1:30" x14ac:dyDescent="0.2">
      <c r="A14" s="148" t="s">
        <v>119</v>
      </c>
      <c r="B14" s="132" t="s">
        <v>4</v>
      </c>
      <c r="C14" s="64">
        <v>145156.73518700001</v>
      </c>
      <c r="D14" s="20">
        <v>4.4806879999999998</v>
      </c>
      <c r="E14" s="64">
        <v>12747.88</v>
      </c>
      <c r="F14" s="64">
        <v>144850.193806</v>
      </c>
      <c r="G14" s="20">
        <v>4.480499</v>
      </c>
      <c r="H14" s="64">
        <v>12720.42</v>
      </c>
      <c r="I14" s="64">
        <v>30364.006221</v>
      </c>
      <c r="J14" s="20">
        <v>7.0279129999999999</v>
      </c>
      <c r="K14" s="64">
        <v>4182.55</v>
      </c>
      <c r="L14" s="64">
        <v>114486.18758500001</v>
      </c>
      <c r="M14" s="20">
        <v>4.5883649999999996</v>
      </c>
      <c r="N14" s="64">
        <v>10295.969999999999</v>
      </c>
      <c r="O14" s="64">
        <v>306.541381</v>
      </c>
      <c r="P14" s="20">
        <v>42.323054999999997</v>
      </c>
      <c r="Q14" s="64">
        <v>254.29</v>
      </c>
      <c r="R14" s="64">
        <v>38.240233000000003</v>
      </c>
      <c r="S14" s="20">
        <v>70.679242000000002</v>
      </c>
      <c r="T14" s="64">
        <v>52.97</v>
      </c>
      <c r="U14" s="64">
        <v>268.30114800000001</v>
      </c>
      <c r="V14" s="20">
        <v>45.815689999999996</v>
      </c>
      <c r="W14" s="282">
        <v>240.93</v>
      </c>
      <c r="X14" s="69"/>
      <c r="Y14" s="64"/>
      <c r="Z14" s="20"/>
      <c r="AA14" s="64"/>
      <c r="AB14" s="20"/>
      <c r="AC14" s="64"/>
      <c r="AD14" s="20"/>
    </row>
    <row r="15" spans="1:30" x14ac:dyDescent="0.2">
      <c r="A15" s="136">
        <v>15</v>
      </c>
      <c r="B15" s="133" t="s">
        <v>5</v>
      </c>
      <c r="C15" s="21">
        <v>373414.64504199999</v>
      </c>
      <c r="D15" s="22">
        <v>2.178369</v>
      </c>
      <c r="E15" s="21">
        <v>15943.32</v>
      </c>
      <c r="F15" s="21">
        <v>372403.40722200001</v>
      </c>
      <c r="G15" s="22">
        <v>2.1816719999999998</v>
      </c>
      <c r="H15" s="21">
        <v>15924.26</v>
      </c>
      <c r="I15" s="21">
        <v>117179.671498</v>
      </c>
      <c r="J15" s="22">
        <v>2.9243610000000002</v>
      </c>
      <c r="K15" s="21">
        <v>6716.44</v>
      </c>
      <c r="L15" s="21">
        <v>255223.735724</v>
      </c>
      <c r="M15" s="22">
        <v>2.8019210000000001</v>
      </c>
      <c r="N15" s="21">
        <v>14016.29</v>
      </c>
      <c r="O15" s="21">
        <v>1011.2378200000001</v>
      </c>
      <c r="P15" s="22">
        <v>19.432380999999999</v>
      </c>
      <c r="Q15" s="21">
        <v>385.15</v>
      </c>
      <c r="R15" s="21">
        <v>304.58562799999999</v>
      </c>
      <c r="S15" s="22">
        <v>36.426850000000002</v>
      </c>
      <c r="T15" s="21">
        <v>217.46</v>
      </c>
      <c r="U15" s="21">
        <v>706.65219200000001</v>
      </c>
      <c r="V15" s="22">
        <v>22.449076999999999</v>
      </c>
      <c r="W15" s="283">
        <v>310.93</v>
      </c>
      <c r="X15" s="69"/>
      <c r="Y15" s="64"/>
      <c r="Z15" s="20"/>
      <c r="AA15" s="64"/>
      <c r="AB15" s="20"/>
      <c r="AC15" s="20"/>
      <c r="AD15" s="64"/>
    </row>
    <row r="16" spans="1:30" x14ac:dyDescent="0.2">
      <c r="A16" s="135">
        <v>17</v>
      </c>
      <c r="B16" s="132" t="s">
        <v>6</v>
      </c>
      <c r="C16" s="64">
        <v>33738.815009999998</v>
      </c>
      <c r="D16" s="20">
        <v>8.8734599999999997</v>
      </c>
      <c r="E16" s="64">
        <v>5867.85</v>
      </c>
      <c r="F16" s="64">
        <v>33616.449961999999</v>
      </c>
      <c r="G16" s="20">
        <v>8.8927849999999999</v>
      </c>
      <c r="H16" s="64">
        <v>5859.3</v>
      </c>
      <c r="I16" s="64">
        <v>6296.6909310000001</v>
      </c>
      <c r="J16" s="20">
        <v>17.786944999999999</v>
      </c>
      <c r="K16" s="64">
        <v>2195.1799999999998</v>
      </c>
      <c r="L16" s="64">
        <v>27319.759031000001</v>
      </c>
      <c r="M16" s="20">
        <v>7.6332129999999996</v>
      </c>
      <c r="N16" s="64">
        <v>4087.34</v>
      </c>
      <c r="O16" s="64">
        <v>122.365048</v>
      </c>
      <c r="P16" s="20">
        <v>55.869014999999997</v>
      </c>
      <c r="Q16" s="64">
        <v>133.99</v>
      </c>
      <c r="R16" s="64">
        <v>26.792753000000001</v>
      </c>
      <c r="S16" s="20">
        <v>98.453265999999999</v>
      </c>
      <c r="T16" s="64">
        <v>51.7</v>
      </c>
      <c r="U16" s="64">
        <v>95.572294999999997</v>
      </c>
      <c r="V16" s="20">
        <v>53.420067000000003</v>
      </c>
      <c r="W16" s="282">
        <v>100.07</v>
      </c>
      <c r="X16" s="69"/>
      <c r="Y16" s="64"/>
      <c r="Z16" s="20"/>
      <c r="AA16" s="64"/>
      <c r="AB16" s="20"/>
      <c r="AC16" s="20"/>
      <c r="AD16" s="64"/>
    </row>
    <row r="17" spans="1:30" x14ac:dyDescent="0.2">
      <c r="A17" s="136">
        <v>25</v>
      </c>
      <c r="B17" s="133" t="s">
        <v>7</v>
      </c>
      <c r="C17" s="21">
        <v>264269.39422399999</v>
      </c>
      <c r="D17" s="22">
        <v>2.456804</v>
      </c>
      <c r="E17" s="21">
        <v>12725.46</v>
      </c>
      <c r="F17" s="21">
        <v>263222.067714</v>
      </c>
      <c r="G17" s="22">
        <v>2.4617300000000002</v>
      </c>
      <c r="H17" s="21">
        <v>12700.44</v>
      </c>
      <c r="I17" s="21">
        <v>72369.426504999996</v>
      </c>
      <c r="J17" s="22">
        <v>3.0219749999999999</v>
      </c>
      <c r="K17" s="21">
        <v>4286.49</v>
      </c>
      <c r="L17" s="21">
        <v>190852.64120899999</v>
      </c>
      <c r="M17" s="22">
        <v>2.784011</v>
      </c>
      <c r="N17" s="21">
        <v>10414.18</v>
      </c>
      <c r="O17" s="21">
        <v>1047.3265100000001</v>
      </c>
      <c r="P17" s="22">
        <v>17.737089999999998</v>
      </c>
      <c r="Q17" s="21">
        <v>364.1</v>
      </c>
      <c r="R17" s="21">
        <v>175.16628399999999</v>
      </c>
      <c r="S17" s="22">
        <v>42.379235000000001</v>
      </c>
      <c r="T17" s="21">
        <v>145.5</v>
      </c>
      <c r="U17" s="21">
        <v>872.16022599999997</v>
      </c>
      <c r="V17" s="22">
        <v>19.563171000000001</v>
      </c>
      <c r="W17" s="283">
        <v>334.42</v>
      </c>
      <c r="X17" s="69"/>
      <c r="Y17" s="64"/>
      <c r="Z17" s="20"/>
      <c r="AA17" s="64"/>
      <c r="AB17" s="20"/>
      <c r="AC17" s="20"/>
      <c r="AD17" s="64"/>
    </row>
    <row r="18" spans="1:30" x14ac:dyDescent="0.2">
      <c r="A18" s="135">
        <v>41</v>
      </c>
      <c r="B18" s="132" t="s">
        <v>8</v>
      </c>
      <c r="C18" s="64">
        <v>90640.320235000007</v>
      </c>
      <c r="D18" s="20">
        <v>4.0780320000000003</v>
      </c>
      <c r="E18" s="64">
        <v>7244.83</v>
      </c>
      <c r="F18" s="64">
        <v>90445.942634000006</v>
      </c>
      <c r="G18" s="20">
        <v>4.0780469999999998</v>
      </c>
      <c r="H18" s="64">
        <v>7229.32</v>
      </c>
      <c r="I18" s="64">
        <v>17631.759324999999</v>
      </c>
      <c r="J18" s="20">
        <v>5.025398</v>
      </c>
      <c r="K18" s="64">
        <v>1736.69</v>
      </c>
      <c r="L18" s="64">
        <v>72814.183309</v>
      </c>
      <c r="M18" s="20">
        <v>4.4986379999999997</v>
      </c>
      <c r="N18" s="64">
        <v>6420.27</v>
      </c>
      <c r="O18" s="64">
        <v>194.377601</v>
      </c>
      <c r="P18" s="20">
        <v>37.435513</v>
      </c>
      <c r="Q18" s="64">
        <v>142.62</v>
      </c>
      <c r="R18" s="64">
        <v>78.418687000000006</v>
      </c>
      <c r="S18" s="20">
        <v>70.252067999999994</v>
      </c>
      <c r="T18" s="64">
        <v>107.98</v>
      </c>
      <c r="U18" s="64">
        <v>115.958913</v>
      </c>
      <c r="V18" s="20">
        <v>41.708072999999999</v>
      </c>
      <c r="W18" s="282">
        <v>94.79</v>
      </c>
      <c r="X18" s="69"/>
      <c r="Y18" s="64"/>
      <c r="Z18" s="20"/>
      <c r="AA18" s="64"/>
      <c r="AB18" s="20"/>
      <c r="AC18" s="20"/>
      <c r="AD18" s="64"/>
    </row>
    <row r="19" spans="1:30" x14ac:dyDescent="0.2">
      <c r="A19" s="136">
        <v>54</v>
      </c>
      <c r="B19" s="133" t="s">
        <v>221</v>
      </c>
      <c r="C19" s="21">
        <v>58177.839586000002</v>
      </c>
      <c r="D19" s="22">
        <v>5.4496909999999996</v>
      </c>
      <c r="E19" s="21">
        <v>6214.2</v>
      </c>
      <c r="F19" s="21">
        <v>57743.291317000003</v>
      </c>
      <c r="G19" s="22">
        <v>5.4611999999999998</v>
      </c>
      <c r="H19" s="21">
        <v>6180.81</v>
      </c>
      <c r="I19" s="21">
        <v>11151.663047</v>
      </c>
      <c r="J19" s="22">
        <v>7.8986470000000004</v>
      </c>
      <c r="K19" s="21">
        <v>1726.43</v>
      </c>
      <c r="L19" s="21">
        <v>46591.628271000001</v>
      </c>
      <c r="M19" s="22">
        <v>5.9473459999999996</v>
      </c>
      <c r="N19" s="21">
        <v>5431.09</v>
      </c>
      <c r="O19" s="21">
        <v>434.548269</v>
      </c>
      <c r="P19" s="22">
        <v>29.092963999999998</v>
      </c>
      <c r="Q19" s="21">
        <v>247.79</v>
      </c>
      <c r="R19" s="21">
        <v>0</v>
      </c>
      <c r="S19" s="22">
        <v>0</v>
      </c>
      <c r="T19" s="21">
        <v>0</v>
      </c>
      <c r="U19" s="21">
        <v>434.548269</v>
      </c>
      <c r="V19" s="22">
        <v>29.092963999999998</v>
      </c>
      <c r="W19" s="283">
        <v>247.79</v>
      </c>
      <c r="X19" s="69"/>
      <c r="Y19" s="64"/>
      <c r="Z19" s="20"/>
      <c r="AA19" s="64"/>
      <c r="AB19" s="20"/>
      <c r="AC19" s="20"/>
      <c r="AD19" s="64"/>
    </row>
    <row r="20" spans="1:30" x14ac:dyDescent="0.2">
      <c r="A20" s="135">
        <v>63</v>
      </c>
      <c r="B20" s="132" t="s">
        <v>9</v>
      </c>
      <c r="C20" s="64">
        <v>9083.3126179999999</v>
      </c>
      <c r="D20" s="20">
        <v>11.05317</v>
      </c>
      <c r="E20" s="64">
        <v>1967.83</v>
      </c>
      <c r="F20" s="64">
        <v>8821.4064149999995</v>
      </c>
      <c r="G20" s="20">
        <v>11.229191999999999</v>
      </c>
      <c r="H20" s="64">
        <v>1941.52</v>
      </c>
      <c r="I20" s="64">
        <v>2198.9164049999999</v>
      </c>
      <c r="J20" s="20">
        <v>16.4436</v>
      </c>
      <c r="K20" s="64">
        <v>708.7</v>
      </c>
      <c r="L20" s="64">
        <v>6622.4900100000004</v>
      </c>
      <c r="M20" s="20">
        <v>10.705913000000001</v>
      </c>
      <c r="N20" s="64">
        <v>1389.64</v>
      </c>
      <c r="O20" s="64">
        <v>261.906203</v>
      </c>
      <c r="P20" s="20">
        <v>65.832607999999993</v>
      </c>
      <c r="Q20" s="64">
        <v>337.94</v>
      </c>
      <c r="R20" s="64">
        <v>82.642812000000006</v>
      </c>
      <c r="S20" s="20">
        <v>98.882645999999994</v>
      </c>
      <c r="T20" s="64">
        <v>160.16999999999999</v>
      </c>
      <c r="U20" s="64">
        <v>179.26339100000001</v>
      </c>
      <c r="V20" s="20">
        <v>54.924751999999998</v>
      </c>
      <c r="W20" s="282">
        <v>192.98</v>
      </c>
      <c r="X20" s="69"/>
      <c r="Y20" s="64"/>
      <c r="Z20" s="20"/>
      <c r="AA20" s="64"/>
      <c r="AB20" s="20"/>
      <c r="AC20" s="20"/>
      <c r="AD20" s="64"/>
    </row>
    <row r="21" spans="1:30" x14ac:dyDescent="0.2">
      <c r="A21" s="136">
        <v>66</v>
      </c>
      <c r="B21" s="133" t="s">
        <v>10</v>
      </c>
      <c r="C21" s="21">
        <v>24434.914164000002</v>
      </c>
      <c r="D21" s="22">
        <v>5.3483679999999998</v>
      </c>
      <c r="E21" s="21">
        <v>2561.46</v>
      </c>
      <c r="F21" s="21">
        <v>24352.953880000001</v>
      </c>
      <c r="G21" s="22">
        <v>5.3798510000000004</v>
      </c>
      <c r="H21" s="21">
        <v>2567.9</v>
      </c>
      <c r="I21" s="21">
        <v>5165.4420069999996</v>
      </c>
      <c r="J21" s="22">
        <v>9.4202340000000007</v>
      </c>
      <c r="K21" s="21">
        <v>953.73</v>
      </c>
      <c r="L21" s="21">
        <v>19187.511872999999</v>
      </c>
      <c r="M21" s="22">
        <v>5.5144760000000002</v>
      </c>
      <c r="N21" s="21">
        <v>2073.86</v>
      </c>
      <c r="O21" s="21">
        <v>81.960284000000001</v>
      </c>
      <c r="P21" s="22">
        <v>60.972935999999997</v>
      </c>
      <c r="Q21" s="21">
        <v>97.95</v>
      </c>
      <c r="R21" s="21">
        <v>0</v>
      </c>
      <c r="S21" s="22">
        <v>0</v>
      </c>
      <c r="T21" s="21">
        <v>0</v>
      </c>
      <c r="U21" s="21">
        <v>81.960284000000001</v>
      </c>
      <c r="V21" s="22">
        <v>60.972935999999997</v>
      </c>
      <c r="W21" s="283">
        <v>97.95</v>
      </c>
      <c r="X21" s="69"/>
      <c r="Y21" s="64"/>
      <c r="Z21" s="20"/>
      <c r="AA21" s="64"/>
      <c r="AB21" s="20"/>
      <c r="AC21" s="20"/>
      <c r="AD21" s="64"/>
    </row>
    <row r="22" spans="1:30" x14ac:dyDescent="0.2">
      <c r="A22" s="135">
        <v>68</v>
      </c>
      <c r="B22" s="132" t="s">
        <v>11</v>
      </c>
      <c r="C22" s="64">
        <v>108226.640828</v>
      </c>
      <c r="D22" s="20">
        <v>2.8724440000000002</v>
      </c>
      <c r="E22" s="64">
        <v>6093.15</v>
      </c>
      <c r="F22" s="64">
        <v>107860.53084000001</v>
      </c>
      <c r="G22" s="20">
        <v>2.8884699999999999</v>
      </c>
      <c r="H22" s="64">
        <v>6106.42</v>
      </c>
      <c r="I22" s="64">
        <v>27515.754292000001</v>
      </c>
      <c r="J22" s="20">
        <v>5.4000380000000003</v>
      </c>
      <c r="K22" s="64">
        <v>2912.29</v>
      </c>
      <c r="L22" s="64">
        <v>80344.776547999994</v>
      </c>
      <c r="M22" s="20">
        <v>3.0810040000000001</v>
      </c>
      <c r="N22" s="64">
        <v>4851.83</v>
      </c>
      <c r="O22" s="64">
        <v>366.10998799999999</v>
      </c>
      <c r="P22" s="20">
        <v>42.433233999999999</v>
      </c>
      <c r="Q22" s="64">
        <v>304.49</v>
      </c>
      <c r="R22" s="64">
        <v>130.520634</v>
      </c>
      <c r="S22" s="20">
        <v>59.931922</v>
      </c>
      <c r="T22" s="64">
        <v>153.32</v>
      </c>
      <c r="U22" s="64">
        <v>235.58935500000001</v>
      </c>
      <c r="V22" s="20">
        <v>57.047117999999998</v>
      </c>
      <c r="W22" s="282">
        <v>263.42</v>
      </c>
      <c r="X22" s="69"/>
      <c r="Y22" s="64"/>
      <c r="Z22" s="20"/>
      <c r="AA22" s="64"/>
      <c r="AB22" s="20"/>
      <c r="AC22" s="20"/>
      <c r="AD22" s="64"/>
    </row>
    <row r="23" spans="1:30" x14ac:dyDescent="0.2">
      <c r="A23" s="137">
        <v>73</v>
      </c>
      <c r="B23" s="134" t="s">
        <v>12</v>
      </c>
      <c r="C23" s="161">
        <v>118859.36289800001</v>
      </c>
      <c r="D23" s="24">
        <v>3.682445</v>
      </c>
      <c r="E23" s="162">
        <v>8578.7800000000007</v>
      </c>
      <c r="F23" s="162">
        <v>118298.80644499999</v>
      </c>
      <c r="G23" s="24">
        <v>3.5751369999999998</v>
      </c>
      <c r="H23" s="162">
        <v>8289.51</v>
      </c>
      <c r="I23" s="162">
        <v>26579.160808000001</v>
      </c>
      <c r="J23" s="24">
        <v>6.8789410000000002</v>
      </c>
      <c r="K23" s="162">
        <v>3583.6</v>
      </c>
      <c r="L23" s="162">
        <v>91719.645638000002</v>
      </c>
      <c r="M23" s="24">
        <v>3.7480609999999999</v>
      </c>
      <c r="N23" s="162">
        <v>6737.91</v>
      </c>
      <c r="O23" s="162">
        <v>560.55645300000003</v>
      </c>
      <c r="P23" s="24">
        <v>57.359276000000001</v>
      </c>
      <c r="Q23" s="162">
        <v>630.20000000000005</v>
      </c>
      <c r="R23" s="162">
        <v>37.422271000000002</v>
      </c>
      <c r="S23" s="24">
        <v>98.169614999999993</v>
      </c>
      <c r="T23" s="162">
        <v>72.010000000000005</v>
      </c>
      <c r="U23" s="162">
        <v>523.13418200000001</v>
      </c>
      <c r="V23" s="24">
        <v>61.059950999999998</v>
      </c>
      <c r="W23" s="291">
        <v>626.07000000000005</v>
      </c>
      <c r="X23" s="69"/>
      <c r="Y23" s="64"/>
      <c r="Z23" s="20"/>
      <c r="AA23" s="64"/>
      <c r="AB23" s="20"/>
      <c r="AC23" s="20"/>
      <c r="AD23" s="64"/>
    </row>
    <row r="24" spans="1:30" s="13" customFormat="1" x14ac:dyDescent="0.2">
      <c r="A24" s="149"/>
      <c r="B24" s="143" t="s">
        <v>13</v>
      </c>
      <c r="C24" s="7">
        <v>165343.72473399999</v>
      </c>
      <c r="D24" s="17">
        <v>3.1843349999999999</v>
      </c>
      <c r="E24" s="7">
        <v>10319.59</v>
      </c>
      <c r="F24" s="7">
        <v>164602.47007499999</v>
      </c>
      <c r="G24" s="17">
        <v>3.1787260000000002</v>
      </c>
      <c r="H24" s="7">
        <v>10255.23</v>
      </c>
      <c r="I24" s="7">
        <v>30237.582083000001</v>
      </c>
      <c r="J24" s="17">
        <v>5.4041030000000001</v>
      </c>
      <c r="K24" s="7">
        <v>3202.78</v>
      </c>
      <c r="L24" s="7">
        <v>134364.887992</v>
      </c>
      <c r="M24" s="17">
        <v>3.3124400000000001</v>
      </c>
      <c r="N24" s="7">
        <v>8723.48</v>
      </c>
      <c r="O24" s="7">
        <v>741.25465899999995</v>
      </c>
      <c r="P24" s="17">
        <v>26.365749999999998</v>
      </c>
      <c r="Q24" s="7">
        <v>383.06</v>
      </c>
      <c r="R24" s="7">
        <v>201.60274799999999</v>
      </c>
      <c r="S24" s="17">
        <v>45.099254000000002</v>
      </c>
      <c r="T24" s="7">
        <v>178.21</v>
      </c>
      <c r="U24" s="7">
        <v>539.65191100000004</v>
      </c>
      <c r="V24" s="17">
        <v>32.155068</v>
      </c>
      <c r="W24" s="284">
        <v>340.11</v>
      </c>
      <c r="X24" s="151"/>
      <c r="Y24" s="16"/>
      <c r="Z24" s="17"/>
      <c r="AA24" s="16"/>
      <c r="AB24" s="17"/>
      <c r="AC24" s="17"/>
      <c r="AD24" s="16"/>
    </row>
    <row r="25" spans="1:30" x14ac:dyDescent="0.2">
      <c r="A25" s="148" t="s">
        <v>121</v>
      </c>
      <c r="B25" s="138" t="s">
        <v>14</v>
      </c>
      <c r="C25" s="11">
        <v>9406.556525</v>
      </c>
      <c r="D25" s="20">
        <v>16.915583999999999</v>
      </c>
      <c r="E25" s="11">
        <v>3118.7</v>
      </c>
      <c r="F25" s="11">
        <v>9395.2618120000006</v>
      </c>
      <c r="G25" s="20">
        <v>16.934799999999999</v>
      </c>
      <c r="H25" s="11">
        <v>3118.49</v>
      </c>
      <c r="I25" s="11">
        <v>1658.908662</v>
      </c>
      <c r="J25" s="20">
        <v>6.5832139999999999</v>
      </c>
      <c r="K25" s="11">
        <v>214.05</v>
      </c>
      <c r="L25" s="11">
        <v>7736.3531499999999</v>
      </c>
      <c r="M25" s="20">
        <v>19.960846</v>
      </c>
      <c r="N25" s="11">
        <v>3026.71</v>
      </c>
      <c r="O25" s="11">
        <v>11.294713</v>
      </c>
      <c r="P25" s="20">
        <v>97.979590000000002</v>
      </c>
      <c r="Q25" s="11">
        <v>21.69</v>
      </c>
      <c r="R25" s="11">
        <v>11.294713</v>
      </c>
      <c r="S25" s="20">
        <v>97.979590000000002</v>
      </c>
      <c r="T25" s="11">
        <v>21.69</v>
      </c>
      <c r="U25" s="11">
        <v>0</v>
      </c>
      <c r="V25" s="20">
        <v>0</v>
      </c>
      <c r="W25" s="285">
        <v>0</v>
      </c>
      <c r="X25" s="69"/>
      <c r="Y25" s="64"/>
      <c r="Z25" s="20"/>
      <c r="AA25" s="64"/>
      <c r="AB25" s="20"/>
      <c r="AC25" s="20"/>
      <c r="AD25" s="64"/>
    </row>
    <row r="26" spans="1:30" x14ac:dyDescent="0.2">
      <c r="A26" s="139">
        <v>88</v>
      </c>
      <c r="B26" s="140" t="s">
        <v>170</v>
      </c>
      <c r="C26" s="65">
        <v>165.208754</v>
      </c>
      <c r="D26" s="22">
        <v>38.197366000000002</v>
      </c>
      <c r="E26" s="65">
        <v>123.69</v>
      </c>
      <c r="F26" s="65">
        <v>165.208754</v>
      </c>
      <c r="G26" s="22">
        <v>38.197366000000002</v>
      </c>
      <c r="H26" s="65">
        <v>123.69</v>
      </c>
      <c r="I26" s="65">
        <v>10.297967</v>
      </c>
      <c r="J26" s="22">
        <v>75.592894999999999</v>
      </c>
      <c r="K26" s="65">
        <v>15.26</v>
      </c>
      <c r="L26" s="65">
        <v>154.910787</v>
      </c>
      <c r="M26" s="22">
        <v>37.844416000000002</v>
      </c>
      <c r="N26" s="65">
        <v>114.91</v>
      </c>
      <c r="O26" s="65">
        <v>0</v>
      </c>
      <c r="P26" s="22">
        <v>0</v>
      </c>
      <c r="Q26" s="65">
        <v>0</v>
      </c>
      <c r="R26" s="65">
        <v>0</v>
      </c>
      <c r="S26" s="22">
        <v>0</v>
      </c>
      <c r="T26" s="65">
        <v>0</v>
      </c>
      <c r="U26" s="65">
        <v>0</v>
      </c>
      <c r="V26" s="22">
        <v>0</v>
      </c>
      <c r="W26" s="286">
        <v>0</v>
      </c>
      <c r="X26" s="69"/>
      <c r="Y26" s="64"/>
      <c r="Z26" s="20"/>
      <c r="AA26" s="64"/>
      <c r="AB26" s="20"/>
      <c r="AC26" s="20"/>
      <c r="AD26" s="64"/>
    </row>
    <row r="27" spans="1:30" x14ac:dyDescent="0.2">
      <c r="A27" s="135">
        <v>13</v>
      </c>
      <c r="B27" s="138" t="s">
        <v>15</v>
      </c>
      <c r="C27" s="11">
        <v>17018.642119</v>
      </c>
      <c r="D27" s="20">
        <v>7.0080169999999997</v>
      </c>
      <c r="E27" s="11">
        <v>2337.63</v>
      </c>
      <c r="F27" s="11">
        <v>16941.922327</v>
      </c>
      <c r="G27" s="20">
        <v>7.0144019999999996</v>
      </c>
      <c r="H27" s="11">
        <v>2329.21</v>
      </c>
      <c r="I27" s="11">
        <v>1807.443612</v>
      </c>
      <c r="J27" s="20">
        <v>15.673159999999999</v>
      </c>
      <c r="K27" s="11">
        <v>555.24</v>
      </c>
      <c r="L27" s="11">
        <v>15134.478714999999</v>
      </c>
      <c r="M27" s="20">
        <v>7.1200749999999999</v>
      </c>
      <c r="N27" s="11">
        <v>2112.0700000000002</v>
      </c>
      <c r="O27" s="11">
        <v>76.719791000000001</v>
      </c>
      <c r="P27" s="20">
        <v>69.173015000000007</v>
      </c>
      <c r="Q27" s="11">
        <v>104.02</v>
      </c>
      <c r="R27" s="11">
        <v>38.359895999999999</v>
      </c>
      <c r="S27" s="20">
        <v>99.174796000000001</v>
      </c>
      <c r="T27" s="11">
        <v>74.56</v>
      </c>
      <c r="U27" s="11">
        <v>38.359895999999999</v>
      </c>
      <c r="V27" s="20">
        <v>99.174796000000001</v>
      </c>
      <c r="W27" s="285">
        <v>74.56</v>
      </c>
      <c r="X27" s="69"/>
      <c r="Y27" s="64"/>
      <c r="Z27" s="20"/>
      <c r="AA27" s="64"/>
      <c r="AB27" s="20"/>
      <c r="AC27" s="20"/>
      <c r="AD27" s="64"/>
    </row>
    <row r="28" spans="1:30" x14ac:dyDescent="0.2">
      <c r="A28" s="139">
        <v>20</v>
      </c>
      <c r="B28" s="140" t="s">
        <v>16</v>
      </c>
      <c r="C28" s="65">
        <v>14643.554754999999</v>
      </c>
      <c r="D28" s="22">
        <v>6.4343919999999999</v>
      </c>
      <c r="E28" s="65">
        <v>1846.76</v>
      </c>
      <c r="F28" s="65">
        <v>14541.977629999999</v>
      </c>
      <c r="G28" s="22">
        <v>6.2501059999999997</v>
      </c>
      <c r="H28" s="65">
        <v>1781.42</v>
      </c>
      <c r="I28" s="65">
        <v>2627.2788559999999</v>
      </c>
      <c r="J28" s="22">
        <v>13.026721</v>
      </c>
      <c r="K28" s="65">
        <v>670.81</v>
      </c>
      <c r="L28" s="65">
        <v>11914.698774</v>
      </c>
      <c r="M28" s="22">
        <v>7.0465080000000002</v>
      </c>
      <c r="N28" s="65">
        <v>1645.56</v>
      </c>
      <c r="O28" s="65">
        <v>101.577125</v>
      </c>
      <c r="P28" s="22">
        <v>92.582009999999997</v>
      </c>
      <c r="Q28" s="65">
        <v>184.32</v>
      </c>
      <c r="R28" s="65">
        <v>0</v>
      </c>
      <c r="S28" s="22">
        <v>0</v>
      </c>
      <c r="T28" s="65">
        <v>0</v>
      </c>
      <c r="U28" s="65">
        <v>101.577125</v>
      </c>
      <c r="V28" s="22">
        <v>92.582009999999997</v>
      </c>
      <c r="W28" s="286">
        <v>184.32</v>
      </c>
      <c r="X28" s="69"/>
      <c r="Y28" s="64"/>
      <c r="Z28" s="20"/>
      <c r="AA28" s="64"/>
      <c r="AB28" s="20"/>
      <c r="AC28" s="20"/>
      <c r="AD28" s="64"/>
    </row>
    <row r="29" spans="1:30" x14ac:dyDescent="0.2">
      <c r="A29" s="135">
        <v>23</v>
      </c>
      <c r="B29" s="138" t="s">
        <v>17</v>
      </c>
      <c r="C29" s="11">
        <v>56862.466637999998</v>
      </c>
      <c r="D29" s="20">
        <v>6.179189</v>
      </c>
      <c r="E29" s="11">
        <v>6886.73</v>
      </c>
      <c r="F29" s="11">
        <v>56512.343042</v>
      </c>
      <c r="G29" s="20">
        <v>6.1456790000000003</v>
      </c>
      <c r="H29" s="11">
        <v>6807.21</v>
      </c>
      <c r="I29" s="11">
        <v>12240.509709</v>
      </c>
      <c r="J29" s="20">
        <v>7.1388259999999999</v>
      </c>
      <c r="K29" s="11">
        <v>1712.7</v>
      </c>
      <c r="L29" s="11">
        <v>44271.833333000002</v>
      </c>
      <c r="M29" s="20">
        <v>6.4546000000000001</v>
      </c>
      <c r="N29" s="11">
        <v>5600.84</v>
      </c>
      <c r="O29" s="11">
        <v>350.12359500000002</v>
      </c>
      <c r="P29" s="20">
        <v>39.733063000000001</v>
      </c>
      <c r="Q29" s="11">
        <v>272.67</v>
      </c>
      <c r="R29" s="11">
        <v>122.115154</v>
      </c>
      <c r="S29" s="20">
        <v>62.574117000000001</v>
      </c>
      <c r="T29" s="11">
        <v>149.77000000000001</v>
      </c>
      <c r="U29" s="11">
        <v>228.008441</v>
      </c>
      <c r="V29" s="20">
        <v>51.180351999999999</v>
      </c>
      <c r="W29" s="285">
        <v>228.72</v>
      </c>
      <c r="X29" s="69"/>
      <c r="Y29" s="64"/>
      <c r="Z29" s="20"/>
      <c r="AA29" s="64"/>
      <c r="AB29" s="20"/>
      <c r="AC29" s="20"/>
      <c r="AD29" s="64"/>
    </row>
    <row r="30" spans="1:30" x14ac:dyDescent="0.2">
      <c r="A30" s="139">
        <v>44</v>
      </c>
      <c r="B30" s="140" t="s">
        <v>18</v>
      </c>
      <c r="C30" s="65">
        <v>6337.6677440000003</v>
      </c>
      <c r="D30" s="22">
        <v>18.455991000000001</v>
      </c>
      <c r="E30" s="65">
        <v>2292.5700000000002</v>
      </c>
      <c r="F30" s="65">
        <v>6337.6677440000003</v>
      </c>
      <c r="G30" s="22">
        <v>18.455991000000001</v>
      </c>
      <c r="H30" s="65">
        <v>2292.5700000000002</v>
      </c>
      <c r="I30" s="65">
        <v>1542.849911</v>
      </c>
      <c r="J30" s="22">
        <v>35.47833</v>
      </c>
      <c r="K30" s="65">
        <v>1072.8599999999999</v>
      </c>
      <c r="L30" s="65">
        <v>4794.8178319999997</v>
      </c>
      <c r="M30" s="22">
        <v>15.227467000000001</v>
      </c>
      <c r="N30" s="65">
        <v>1431.05</v>
      </c>
      <c r="O30" s="65">
        <v>0</v>
      </c>
      <c r="P30" s="22">
        <v>0</v>
      </c>
      <c r="Q30" s="65">
        <v>0</v>
      </c>
      <c r="R30" s="65">
        <v>0</v>
      </c>
      <c r="S30" s="22">
        <v>0</v>
      </c>
      <c r="T30" s="65">
        <v>0</v>
      </c>
      <c r="U30" s="65">
        <v>0</v>
      </c>
      <c r="V30" s="22">
        <v>0</v>
      </c>
      <c r="W30" s="286">
        <v>0</v>
      </c>
      <c r="X30" s="69"/>
      <c r="Y30" s="64"/>
      <c r="Z30" s="20"/>
      <c r="AA30" s="64"/>
      <c r="AB30" s="20"/>
      <c r="AC30" s="20"/>
      <c r="AD30" s="64"/>
    </row>
    <row r="31" spans="1:30" x14ac:dyDescent="0.2">
      <c r="A31" s="135">
        <v>47</v>
      </c>
      <c r="B31" s="138" t="s">
        <v>19</v>
      </c>
      <c r="C31" s="11">
        <v>29746.180851000001</v>
      </c>
      <c r="D31" s="20">
        <v>8.9727289999999993</v>
      </c>
      <c r="E31" s="11">
        <v>5231.33</v>
      </c>
      <c r="F31" s="11">
        <v>29613.517259</v>
      </c>
      <c r="G31" s="20">
        <v>9.0053169999999998</v>
      </c>
      <c r="H31" s="11">
        <v>5226.91</v>
      </c>
      <c r="I31" s="11">
        <v>5823.5641029999997</v>
      </c>
      <c r="J31" s="20">
        <v>19.497688</v>
      </c>
      <c r="K31" s="11">
        <v>2225.5</v>
      </c>
      <c r="L31" s="11">
        <v>23789.953156</v>
      </c>
      <c r="M31" s="20">
        <v>9.6721540000000008</v>
      </c>
      <c r="N31" s="11">
        <v>4509.96</v>
      </c>
      <c r="O31" s="11">
        <v>132.66359199999999</v>
      </c>
      <c r="P31" s="20">
        <v>56.411025000000002</v>
      </c>
      <c r="Q31" s="11">
        <v>146.68</v>
      </c>
      <c r="R31" s="11">
        <v>0</v>
      </c>
      <c r="S31" s="20">
        <v>0</v>
      </c>
      <c r="T31" s="11">
        <v>0</v>
      </c>
      <c r="U31" s="11">
        <v>132.66359199999999</v>
      </c>
      <c r="V31" s="20">
        <v>56.411025000000002</v>
      </c>
      <c r="W31" s="285">
        <v>146.68</v>
      </c>
      <c r="X31" s="69"/>
      <c r="Y31" s="64"/>
      <c r="Z31" s="20"/>
      <c r="AA31" s="64"/>
      <c r="AB31" s="20"/>
      <c r="AC31" s="20"/>
      <c r="AD31" s="64"/>
    </row>
    <row r="32" spans="1:30" x14ac:dyDescent="0.2">
      <c r="A32" s="141">
        <v>70</v>
      </c>
      <c r="B32" s="142" t="s">
        <v>20</v>
      </c>
      <c r="C32" s="161">
        <v>31163.447349999999</v>
      </c>
      <c r="D32" s="24">
        <v>4.5805049999999996</v>
      </c>
      <c r="E32" s="162">
        <v>2797.79</v>
      </c>
      <c r="F32" s="162">
        <v>31094.571507000001</v>
      </c>
      <c r="G32" s="24">
        <v>4.6165390000000004</v>
      </c>
      <c r="H32" s="162">
        <v>2813.57</v>
      </c>
      <c r="I32" s="162">
        <v>4526.7292619999998</v>
      </c>
      <c r="J32" s="24">
        <v>7.2714639999999999</v>
      </c>
      <c r="K32" s="162">
        <v>645.15</v>
      </c>
      <c r="L32" s="162">
        <v>26567.842245</v>
      </c>
      <c r="M32" s="24">
        <v>4.7036470000000001</v>
      </c>
      <c r="N32" s="162">
        <v>2449.33</v>
      </c>
      <c r="O32" s="162">
        <v>68.875843000000003</v>
      </c>
      <c r="P32" s="24">
        <v>55.467224000000002</v>
      </c>
      <c r="Q32" s="162">
        <v>74.88</v>
      </c>
      <c r="R32" s="162">
        <v>29.832985999999998</v>
      </c>
      <c r="S32" s="24">
        <v>98.188725000000005</v>
      </c>
      <c r="T32" s="162">
        <v>57.41</v>
      </c>
      <c r="U32" s="162">
        <v>39.042856999999998</v>
      </c>
      <c r="V32" s="24">
        <v>62.814287</v>
      </c>
      <c r="W32" s="291">
        <v>48.07</v>
      </c>
      <c r="X32" s="69"/>
      <c r="Y32" s="64"/>
      <c r="Z32" s="20"/>
      <c r="AA32" s="64"/>
      <c r="AB32" s="20"/>
      <c r="AC32" s="20"/>
      <c r="AD32" s="64"/>
    </row>
    <row r="33" spans="1:30" s="13" customFormat="1" x14ac:dyDescent="0.2">
      <c r="A33" s="149"/>
      <c r="B33" s="143" t="s">
        <v>21</v>
      </c>
      <c r="C33" s="7">
        <v>504501.55100899999</v>
      </c>
      <c r="D33" s="17">
        <v>4.4741429999999998</v>
      </c>
      <c r="E33" s="7">
        <v>44241.36</v>
      </c>
      <c r="F33" s="7">
        <v>503892.261872</v>
      </c>
      <c r="G33" s="17">
        <v>4.4786229999999998</v>
      </c>
      <c r="H33" s="7">
        <v>44232.17</v>
      </c>
      <c r="I33" s="7">
        <v>144880.672491</v>
      </c>
      <c r="J33" s="17">
        <v>7.0008020000000002</v>
      </c>
      <c r="K33" s="7">
        <v>19879.900000000001</v>
      </c>
      <c r="L33" s="7">
        <v>359011.58938100003</v>
      </c>
      <c r="M33" s="17">
        <v>4.4466469999999996</v>
      </c>
      <c r="N33" s="7">
        <v>31289.4</v>
      </c>
      <c r="O33" s="7">
        <v>609.28913699999998</v>
      </c>
      <c r="P33" s="17">
        <v>31.6904</v>
      </c>
      <c r="Q33" s="7">
        <v>378.45</v>
      </c>
      <c r="R33" s="7">
        <v>108.779881</v>
      </c>
      <c r="S33" s="17">
        <v>43.261384999999997</v>
      </c>
      <c r="T33" s="7">
        <v>92.24</v>
      </c>
      <c r="U33" s="7">
        <v>500.50925599999999</v>
      </c>
      <c r="V33" s="17">
        <v>37.091287999999999</v>
      </c>
      <c r="W33" s="284">
        <v>363.86</v>
      </c>
      <c r="X33" s="151"/>
      <c r="Y33" s="16"/>
      <c r="Z33" s="17"/>
      <c r="AA33" s="16"/>
      <c r="AB33" s="17"/>
      <c r="AC33" s="17"/>
      <c r="AD33" s="16"/>
    </row>
    <row r="34" spans="1:30" x14ac:dyDescent="0.2">
      <c r="A34" s="135">
        <v>19</v>
      </c>
      <c r="B34" s="138" t="s">
        <v>22</v>
      </c>
      <c r="C34" s="11">
        <v>224130.34385500001</v>
      </c>
      <c r="D34" s="20">
        <v>4.7134770000000001</v>
      </c>
      <c r="E34" s="11">
        <v>20706.09</v>
      </c>
      <c r="F34" s="11">
        <v>223934.27657099999</v>
      </c>
      <c r="G34" s="20">
        <v>4.713959</v>
      </c>
      <c r="H34" s="11">
        <v>20690.09</v>
      </c>
      <c r="I34" s="11">
        <v>65303.479195</v>
      </c>
      <c r="J34" s="20">
        <v>9.8483129999999992</v>
      </c>
      <c r="K34" s="11">
        <v>12605.33</v>
      </c>
      <c r="L34" s="11">
        <v>158630.797376</v>
      </c>
      <c r="M34" s="20">
        <v>4.6661039999999998</v>
      </c>
      <c r="N34" s="11">
        <v>14507.68</v>
      </c>
      <c r="O34" s="11">
        <v>196.067285</v>
      </c>
      <c r="P34" s="20">
        <v>81.471663000000007</v>
      </c>
      <c r="Q34" s="11">
        <v>313.08999999999997</v>
      </c>
      <c r="R34" s="11">
        <v>0</v>
      </c>
      <c r="S34" s="20">
        <v>0</v>
      </c>
      <c r="T34" s="11">
        <v>0</v>
      </c>
      <c r="U34" s="11">
        <v>196.067285</v>
      </c>
      <c r="V34" s="20">
        <v>81.471663000000007</v>
      </c>
      <c r="W34" s="285">
        <v>313.08999999999997</v>
      </c>
      <c r="X34" s="69"/>
      <c r="Y34" s="64"/>
      <c r="Z34" s="20"/>
      <c r="AA34" s="64"/>
      <c r="AB34" s="20"/>
      <c r="AC34" s="20"/>
      <c r="AD34" s="64"/>
    </row>
    <row r="35" spans="1:30" x14ac:dyDescent="0.2">
      <c r="A35" s="139">
        <v>27</v>
      </c>
      <c r="B35" s="140" t="s">
        <v>23</v>
      </c>
      <c r="C35" s="65">
        <v>8487.0103209999997</v>
      </c>
      <c r="D35" s="22">
        <v>24.660862999999999</v>
      </c>
      <c r="E35" s="65">
        <v>4102.22</v>
      </c>
      <c r="F35" s="65">
        <v>8487.0103209999997</v>
      </c>
      <c r="G35" s="22">
        <v>24.660862999999999</v>
      </c>
      <c r="H35" s="65">
        <v>4102.22</v>
      </c>
      <c r="I35" s="65">
        <v>1607.855039</v>
      </c>
      <c r="J35" s="22">
        <v>69.558083999999994</v>
      </c>
      <c r="K35" s="65">
        <v>2192.0500000000002</v>
      </c>
      <c r="L35" s="65">
        <v>6879.1552830000001</v>
      </c>
      <c r="M35" s="22">
        <v>21.540089999999999</v>
      </c>
      <c r="N35" s="65">
        <v>2904.28</v>
      </c>
      <c r="O35" s="65">
        <v>0</v>
      </c>
      <c r="P35" s="22">
        <v>0</v>
      </c>
      <c r="Q35" s="65">
        <v>0</v>
      </c>
      <c r="R35" s="65">
        <v>0</v>
      </c>
      <c r="S35" s="22">
        <v>0</v>
      </c>
      <c r="T35" s="65">
        <v>0</v>
      </c>
      <c r="U35" s="65">
        <v>0</v>
      </c>
      <c r="V35" s="22">
        <v>0</v>
      </c>
      <c r="W35" s="286">
        <v>0</v>
      </c>
      <c r="X35" s="69"/>
      <c r="Y35" s="64"/>
      <c r="Z35" s="20"/>
      <c r="AA35" s="64"/>
      <c r="AB35" s="20"/>
      <c r="AC35" s="20"/>
      <c r="AD35" s="64"/>
    </row>
    <row r="36" spans="1:30" x14ac:dyDescent="0.2">
      <c r="A36" s="135">
        <v>52</v>
      </c>
      <c r="B36" s="138" t="s">
        <v>24</v>
      </c>
      <c r="C36" s="11">
        <v>243112.682741</v>
      </c>
      <c r="D36" s="20">
        <v>8.1175370000000004</v>
      </c>
      <c r="E36" s="11">
        <v>38680.14</v>
      </c>
      <c r="F36" s="11">
        <v>242770.50197300001</v>
      </c>
      <c r="G36" s="20">
        <v>8.1288169999999997</v>
      </c>
      <c r="H36" s="11">
        <v>38679.370000000003</v>
      </c>
      <c r="I36" s="11">
        <v>70634.424954999995</v>
      </c>
      <c r="J36" s="20">
        <v>10.898723</v>
      </c>
      <c r="K36" s="11">
        <v>15088.57</v>
      </c>
      <c r="L36" s="11">
        <v>172136.077017</v>
      </c>
      <c r="M36" s="20">
        <v>8.1333300000000008</v>
      </c>
      <c r="N36" s="11">
        <v>27440.78</v>
      </c>
      <c r="O36" s="11">
        <v>342.180768</v>
      </c>
      <c r="P36" s="20">
        <v>27.651095999999999</v>
      </c>
      <c r="Q36" s="11">
        <v>185.45</v>
      </c>
      <c r="R36" s="11">
        <v>108.779881</v>
      </c>
      <c r="S36" s="20">
        <v>43.261384999999997</v>
      </c>
      <c r="T36" s="11">
        <v>92.24</v>
      </c>
      <c r="U36" s="11">
        <v>233.40088700000001</v>
      </c>
      <c r="V36" s="20">
        <v>33.556614000000003</v>
      </c>
      <c r="W36" s="285">
        <v>153.51</v>
      </c>
      <c r="X36" s="69"/>
      <c r="Y36" s="64"/>
      <c r="Z36" s="20"/>
      <c r="AA36" s="64"/>
      <c r="AB36" s="20"/>
      <c r="AC36" s="20"/>
      <c r="AD36" s="64"/>
    </row>
    <row r="37" spans="1:30" x14ac:dyDescent="0.2">
      <c r="A37" s="141">
        <v>76</v>
      </c>
      <c r="B37" s="142" t="s">
        <v>222</v>
      </c>
      <c r="C37" s="66">
        <v>28771.514091000001</v>
      </c>
      <c r="D37" s="24">
        <v>6.998202</v>
      </c>
      <c r="E37" s="66">
        <v>3946.44</v>
      </c>
      <c r="F37" s="66">
        <v>28700.473007000001</v>
      </c>
      <c r="G37" s="24">
        <v>6.9950000000000001</v>
      </c>
      <c r="H37" s="66">
        <v>3934.89</v>
      </c>
      <c r="I37" s="66">
        <v>7334.9133009999996</v>
      </c>
      <c r="J37" s="24">
        <v>13.641574</v>
      </c>
      <c r="K37" s="66">
        <v>1961.17</v>
      </c>
      <c r="L37" s="66">
        <v>21365.559706</v>
      </c>
      <c r="M37" s="24">
        <v>6.3731260000000001</v>
      </c>
      <c r="N37" s="66">
        <v>2668.84</v>
      </c>
      <c r="O37" s="66">
        <v>71.041083999999998</v>
      </c>
      <c r="P37" s="24">
        <v>74.661856999999998</v>
      </c>
      <c r="Q37" s="66">
        <v>103.96</v>
      </c>
      <c r="R37" s="66">
        <v>0</v>
      </c>
      <c r="S37" s="24">
        <v>0</v>
      </c>
      <c r="T37" s="66">
        <v>0</v>
      </c>
      <c r="U37" s="66">
        <v>71.041083999999998</v>
      </c>
      <c r="V37" s="24">
        <v>74.661856999999998</v>
      </c>
      <c r="W37" s="287">
        <v>103.96</v>
      </c>
      <c r="X37" s="69"/>
      <c r="Y37" s="64"/>
      <c r="Z37" s="20"/>
      <c r="AA37" s="64"/>
      <c r="AB37" s="20"/>
      <c r="AC37" s="20"/>
      <c r="AD37" s="64"/>
    </row>
    <row r="38" spans="1:30" s="13" customFormat="1" x14ac:dyDescent="0.2">
      <c r="A38" s="149"/>
      <c r="B38" s="131" t="s">
        <v>719</v>
      </c>
      <c r="C38" s="80">
        <v>93539.470619999993</v>
      </c>
      <c r="D38" s="17">
        <v>6.113944</v>
      </c>
      <c r="E38" s="80">
        <v>11209.14</v>
      </c>
      <c r="F38" s="80">
        <v>92806.313177000004</v>
      </c>
      <c r="G38" s="17">
        <v>6.1353270000000002</v>
      </c>
      <c r="H38" s="80">
        <v>11160.18</v>
      </c>
      <c r="I38" s="80">
        <v>21708.510904999999</v>
      </c>
      <c r="J38" s="17">
        <v>8.5380369999999992</v>
      </c>
      <c r="K38" s="80">
        <v>3632.82</v>
      </c>
      <c r="L38" s="80">
        <v>71097.802272000001</v>
      </c>
      <c r="M38" s="17">
        <v>6.4872699999999996</v>
      </c>
      <c r="N38" s="80">
        <v>9040.1200000000008</v>
      </c>
      <c r="O38" s="80">
        <v>733.15744299999994</v>
      </c>
      <c r="P38" s="17">
        <v>23.675326999999999</v>
      </c>
      <c r="Q38" s="80">
        <v>340.21</v>
      </c>
      <c r="R38" s="80">
        <v>136.66215299999999</v>
      </c>
      <c r="S38" s="17">
        <v>48.177230999999999</v>
      </c>
      <c r="T38" s="80">
        <v>129.05000000000001</v>
      </c>
      <c r="U38" s="80">
        <v>596.49528999999995</v>
      </c>
      <c r="V38" s="17">
        <v>25.124580999999999</v>
      </c>
      <c r="W38" s="288">
        <v>293.74</v>
      </c>
      <c r="X38" s="129"/>
      <c r="Y38" s="127"/>
      <c r="Z38" s="17"/>
      <c r="AA38" s="127"/>
      <c r="AB38" s="17"/>
      <c r="AC38" s="17"/>
      <c r="AD38" s="127"/>
    </row>
    <row r="39" spans="1:30" x14ac:dyDescent="0.2">
      <c r="A39" s="135">
        <v>81</v>
      </c>
      <c r="B39" s="138" t="s">
        <v>25</v>
      </c>
      <c r="C39" s="67">
        <v>21088.756133999999</v>
      </c>
      <c r="D39" s="20">
        <v>9.4894750000000005</v>
      </c>
      <c r="E39" s="67">
        <v>3922.38</v>
      </c>
      <c r="F39" s="67">
        <v>21007.273644000001</v>
      </c>
      <c r="G39" s="20">
        <v>9.5287980000000001</v>
      </c>
      <c r="H39" s="67">
        <v>3923.41</v>
      </c>
      <c r="I39" s="67">
        <v>6180.09584</v>
      </c>
      <c r="J39" s="20">
        <v>15.773189</v>
      </c>
      <c r="K39" s="67">
        <v>1910.6</v>
      </c>
      <c r="L39" s="67">
        <v>14827.177804000001</v>
      </c>
      <c r="M39" s="20">
        <v>9.2005379999999999</v>
      </c>
      <c r="N39" s="67">
        <v>2673.79</v>
      </c>
      <c r="O39" s="67">
        <v>81.482489999999999</v>
      </c>
      <c r="P39" s="20">
        <v>53.323588000000001</v>
      </c>
      <c r="Q39" s="67">
        <v>85.16</v>
      </c>
      <c r="R39" s="67">
        <v>0</v>
      </c>
      <c r="S39" s="20">
        <v>0</v>
      </c>
      <c r="T39" s="67">
        <v>0</v>
      </c>
      <c r="U39" s="67">
        <v>81.482489999999999</v>
      </c>
      <c r="V39" s="20">
        <v>53.323588000000001</v>
      </c>
      <c r="W39" s="289">
        <v>85.16</v>
      </c>
      <c r="X39" s="69"/>
      <c r="Y39" s="64"/>
      <c r="Z39" s="20"/>
      <c r="AA39" s="64"/>
      <c r="AB39" s="20"/>
      <c r="AC39" s="20"/>
      <c r="AD39" s="64"/>
    </row>
    <row r="40" spans="1:30" x14ac:dyDescent="0.2">
      <c r="A40" s="139">
        <v>85</v>
      </c>
      <c r="B40" s="140" t="s">
        <v>26</v>
      </c>
      <c r="C40" s="68">
        <v>27730.127715999999</v>
      </c>
      <c r="D40" s="22">
        <v>14.140371</v>
      </c>
      <c r="E40" s="68">
        <v>7685.44</v>
      </c>
      <c r="F40" s="68">
        <v>27559.999928000001</v>
      </c>
      <c r="G40" s="22">
        <v>14.106534</v>
      </c>
      <c r="H40" s="68">
        <v>7620.01</v>
      </c>
      <c r="I40" s="68">
        <v>6472.9543750000003</v>
      </c>
      <c r="J40" s="22">
        <v>19.683464000000001</v>
      </c>
      <c r="K40" s="68">
        <v>2497.2399999999998</v>
      </c>
      <c r="L40" s="68">
        <v>21087.045553</v>
      </c>
      <c r="M40" s="22">
        <v>13.915981</v>
      </c>
      <c r="N40" s="68">
        <v>5751.56</v>
      </c>
      <c r="O40" s="68">
        <v>170.12778800000001</v>
      </c>
      <c r="P40" s="22">
        <v>62.361583000000003</v>
      </c>
      <c r="Q40" s="68">
        <v>207.94</v>
      </c>
      <c r="R40" s="68">
        <v>6.8555109999999999</v>
      </c>
      <c r="S40" s="22">
        <v>91.287092999999999</v>
      </c>
      <c r="T40" s="68">
        <v>12.27</v>
      </c>
      <c r="U40" s="68">
        <v>163.272277</v>
      </c>
      <c r="V40" s="22">
        <v>64.866888000000003</v>
      </c>
      <c r="W40" s="290">
        <v>207.58</v>
      </c>
      <c r="X40" s="69"/>
      <c r="Y40" s="64"/>
      <c r="Z40" s="20"/>
      <c r="AA40" s="64"/>
      <c r="AB40" s="20"/>
      <c r="AC40" s="20"/>
      <c r="AD40" s="64"/>
    </row>
    <row r="41" spans="1:30" x14ac:dyDescent="0.2">
      <c r="A41" s="135">
        <v>50</v>
      </c>
      <c r="B41" s="138" t="s">
        <v>27</v>
      </c>
      <c r="C41" s="67">
        <v>41809.775680999999</v>
      </c>
      <c r="D41" s="20">
        <v>8.5994949999999992</v>
      </c>
      <c r="E41" s="67">
        <v>7047.04</v>
      </c>
      <c r="F41" s="67">
        <v>41330.098514999998</v>
      </c>
      <c r="G41" s="20">
        <v>8.6903659999999991</v>
      </c>
      <c r="H41" s="67">
        <v>7039.8</v>
      </c>
      <c r="I41" s="67">
        <v>8639.857258</v>
      </c>
      <c r="J41" s="20">
        <v>10.326202</v>
      </c>
      <c r="K41" s="67">
        <v>1748.65</v>
      </c>
      <c r="L41" s="67">
        <v>32690.241257000001</v>
      </c>
      <c r="M41" s="20">
        <v>9.893478</v>
      </c>
      <c r="N41" s="67">
        <v>6339.04</v>
      </c>
      <c r="O41" s="67">
        <v>479.677165</v>
      </c>
      <c r="P41" s="20">
        <v>27.169834000000002</v>
      </c>
      <c r="Q41" s="67">
        <v>255.44</v>
      </c>
      <c r="R41" s="67">
        <v>129.80664100000001</v>
      </c>
      <c r="S41" s="20">
        <v>50.491978000000003</v>
      </c>
      <c r="T41" s="67">
        <v>128.46</v>
      </c>
      <c r="U41" s="67">
        <v>349.87052399999999</v>
      </c>
      <c r="V41" s="20">
        <v>27.645458000000001</v>
      </c>
      <c r="W41" s="289">
        <v>189.58</v>
      </c>
      <c r="X41" s="69"/>
      <c r="Y41" s="64"/>
      <c r="Z41" s="20"/>
      <c r="AA41" s="64"/>
      <c r="AB41" s="20"/>
      <c r="AC41" s="20"/>
      <c r="AD41" s="64"/>
    </row>
    <row r="42" spans="1:30" x14ac:dyDescent="0.2">
      <c r="A42" s="141">
        <v>99</v>
      </c>
      <c r="B42" s="142" t="s">
        <v>28</v>
      </c>
      <c r="C42" s="66">
        <v>2910.8110900000001</v>
      </c>
      <c r="D42" s="24">
        <v>21.702757999999999</v>
      </c>
      <c r="E42" s="66">
        <v>1238.18</v>
      </c>
      <c r="F42" s="66">
        <v>2908.9410899999998</v>
      </c>
      <c r="G42" s="24">
        <v>21.716709000000002</v>
      </c>
      <c r="H42" s="66">
        <v>1238.18</v>
      </c>
      <c r="I42" s="66">
        <v>415.603433</v>
      </c>
      <c r="J42" s="24">
        <v>61.748511000000001</v>
      </c>
      <c r="K42" s="66">
        <v>502.99</v>
      </c>
      <c r="L42" s="66">
        <v>2493.3376579999999</v>
      </c>
      <c r="M42" s="24">
        <v>23.427823</v>
      </c>
      <c r="N42" s="66">
        <v>1144.9000000000001</v>
      </c>
      <c r="O42" s="66">
        <v>1.87</v>
      </c>
      <c r="P42" s="24">
        <v>0</v>
      </c>
      <c r="Q42" s="66">
        <v>0</v>
      </c>
      <c r="R42" s="66">
        <v>0</v>
      </c>
      <c r="S42" s="24">
        <v>0</v>
      </c>
      <c r="T42" s="66">
        <v>0</v>
      </c>
      <c r="U42" s="66">
        <v>1.87</v>
      </c>
      <c r="V42" s="24">
        <v>0</v>
      </c>
      <c r="W42" s="287">
        <v>0</v>
      </c>
      <c r="X42" s="69"/>
      <c r="Y42" s="64"/>
      <c r="Z42" s="20"/>
      <c r="AA42" s="64"/>
      <c r="AB42" s="20"/>
      <c r="AC42" s="20"/>
      <c r="AD42" s="64"/>
    </row>
    <row r="43" spans="1:30" s="13" customFormat="1" x14ac:dyDescent="0.2">
      <c r="A43" s="149"/>
      <c r="B43" s="131" t="s">
        <v>720</v>
      </c>
      <c r="C43" s="80">
        <v>44580.596733999999</v>
      </c>
      <c r="D43" s="17">
        <v>19.028352999999999</v>
      </c>
      <c r="E43" s="80">
        <v>16626.59</v>
      </c>
      <c r="F43" s="80">
        <v>44523.432902</v>
      </c>
      <c r="G43" s="17">
        <v>19.050629000000001</v>
      </c>
      <c r="H43" s="80">
        <v>16624.71</v>
      </c>
      <c r="I43" s="80">
        <v>15367.95678</v>
      </c>
      <c r="J43" s="17">
        <v>26.175775000000002</v>
      </c>
      <c r="K43" s="80">
        <v>7884.46</v>
      </c>
      <c r="L43" s="80">
        <v>29155.476122</v>
      </c>
      <c r="M43" s="17">
        <v>15.975951</v>
      </c>
      <c r="N43" s="80">
        <v>9129.41</v>
      </c>
      <c r="O43" s="80">
        <v>57.163831999999999</v>
      </c>
      <c r="P43" s="17">
        <v>60.763078999999998</v>
      </c>
      <c r="Q43" s="80">
        <v>68.08</v>
      </c>
      <c r="R43" s="80">
        <v>0</v>
      </c>
      <c r="S43" s="17">
        <v>0</v>
      </c>
      <c r="T43" s="80">
        <v>0</v>
      </c>
      <c r="U43" s="80">
        <v>57.163831999999999</v>
      </c>
      <c r="V43" s="17">
        <v>60.763078999999998</v>
      </c>
      <c r="W43" s="288">
        <v>68.08</v>
      </c>
      <c r="X43" s="129"/>
      <c r="Y43" s="127"/>
      <c r="Z43" s="17"/>
      <c r="AA43" s="127"/>
      <c r="AB43" s="17"/>
      <c r="AC43" s="17"/>
      <c r="AD43" s="127"/>
    </row>
    <row r="44" spans="1:30" x14ac:dyDescent="0.2">
      <c r="A44" s="135">
        <v>91</v>
      </c>
      <c r="B44" s="138" t="s">
        <v>29</v>
      </c>
      <c r="C44" s="67">
        <v>372.402849</v>
      </c>
      <c r="D44" s="20">
        <v>20.738947</v>
      </c>
      <c r="E44" s="67">
        <v>151.38</v>
      </c>
      <c r="F44" s="67">
        <v>362.08085399999999</v>
      </c>
      <c r="G44" s="20">
        <v>20.654112999999999</v>
      </c>
      <c r="H44" s="67">
        <v>146.58000000000001</v>
      </c>
      <c r="I44" s="67">
        <v>61.931972999999999</v>
      </c>
      <c r="J44" s="20">
        <v>32.499867999999999</v>
      </c>
      <c r="K44" s="67">
        <v>39.450000000000003</v>
      </c>
      <c r="L44" s="67">
        <v>300.14888100000002</v>
      </c>
      <c r="M44" s="20">
        <v>22.848208</v>
      </c>
      <c r="N44" s="67">
        <v>134.41</v>
      </c>
      <c r="O44" s="67">
        <v>10.321994999999999</v>
      </c>
      <c r="P44" s="20">
        <v>88.19171</v>
      </c>
      <c r="Q44" s="67">
        <v>17.84</v>
      </c>
      <c r="R44" s="67">
        <v>0</v>
      </c>
      <c r="S44" s="20">
        <v>0</v>
      </c>
      <c r="T44" s="67">
        <v>0</v>
      </c>
      <c r="U44" s="67">
        <v>10.321994999999999</v>
      </c>
      <c r="V44" s="20">
        <v>88.19171</v>
      </c>
      <c r="W44" s="289">
        <v>17.84</v>
      </c>
      <c r="X44" s="69"/>
      <c r="Y44" s="64"/>
      <c r="Z44" s="20"/>
      <c r="AA44" s="64"/>
      <c r="AB44" s="20"/>
      <c r="AC44" s="20"/>
      <c r="AD44" s="64"/>
    </row>
    <row r="45" spans="1:30" x14ac:dyDescent="0.2">
      <c r="A45" s="139">
        <v>18</v>
      </c>
      <c r="B45" s="145" t="s">
        <v>30</v>
      </c>
      <c r="C45" s="68">
        <v>13172.846738</v>
      </c>
      <c r="D45" s="22">
        <v>9.7496369999999999</v>
      </c>
      <c r="E45" s="68">
        <v>2517.2399999999998</v>
      </c>
      <c r="F45" s="68">
        <v>13172.846738</v>
      </c>
      <c r="G45" s="22">
        <v>9.7496369999999999</v>
      </c>
      <c r="H45" s="68">
        <v>2517.2399999999998</v>
      </c>
      <c r="I45" s="68">
        <v>2948.1729180000002</v>
      </c>
      <c r="J45" s="22">
        <v>17.536753999999998</v>
      </c>
      <c r="K45" s="68">
        <v>1013.35</v>
      </c>
      <c r="L45" s="68">
        <v>10224.67382</v>
      </c>
      <c r="M45" s="22">
        <v>9.835191</v>
      </c>
      <c r="N45" s="68">
        <v>1971.01</v>
      </c>
      <c r="O45" s="68">
        <v>0</v>
      </c>
      <c r="P45" s="22">
        <v>0</v>
      </c>
      <c r="Q45" s="68">
        <v>0</v>
      </c>
      <c r="R45" s="68">
        <v>0</v>
      </c>
      <c r="S45" s="22">
        <v>0</v>
      </c>
      <c r="T45" s="68">
        <v>0</v>
      </c>
      <c r="U45" s="68">
        <v>0</v>
      </c>
      <c r="V45" s="22">
        <v>0</v>
      </c>
      <c r="W45" s="290">
        <v>0</v>
      </c>
      <c r="X45" s="69"/>
      <c r="Y45" s="64"/>
      <c r="Z45" s="20"/>
      <c r="AA45" s="64"/>
      <c r="AB45" s="20"/>
      <c r="AC45" s="20"/>
      <c r="AD45" s="64"/>
    </row>
    <row r="46" spans="1:30" x14ac:dyDescent="0.2">
      <c r="A46" s="135">
        <v>94</v>
      </c>
      <c r="B46" s="146" t="s">
        <v>31</v>
      </c>
      <c r="C46" s="67">
        <v>388.60429599999998</v>
      </c>
      <c r="D46" s="20">
        <v>25.261915999999999</v>
      </c>
      <c r="E46" s="67">
        <v>192.41</v>
      </c>
      <c r="F46" s="67">
        <v>388.60429599999998</v>
      </c>
      <c r="G46" s="20">
        <v>25.261915999999999</v>
      </c>
      <c r="H46" s="67">
        <v>192.41</v>
      </c>
      <c r="I46" s="67">
        <v>44.245826999999998</v>
      </c>
      <c r="J46" s="20">
        <v>58.128005000000002</v>
      </c>
      <c r="K46" s="67">
        <v>50.41</v>
      </c>
      <c r="L46" s="67">
        <v>344.35847000000001</v>
      </c>
      <c r="M46" s="20">
        <v>31.667482</v>
      </c>
      <c r="N46" s="67">
        <v>213.74</v>
      </c>
      <c r="O46" s="67">
        <v>0</v>
      </c>
      <c r="P46" s="20">
        <v>0</v>
      </c>
      <c r="Q46" s="67">
        <v>0</v>
      </c>
      <c r="R46" s="67">
        <v>0</v>
      </c>
      <c r="S46" s="20">
        <v>0</v>
      </c>
      <c r="T46" s="67">
        <v>0</v>
      </c>
      <c r="U46" s="67">
        <v>0</v>
      </c>
      <c r="V46" s="20">
        <v>0</v>
      </c>
      <c r="W46" s="289">
        <v>0</v>
      </c>
      <c r="X46" s="69"/>
      <c r="Y46" s="64"/>
      <c r="Z46" s="20"/>
      <c r="AA46" s="64"/>
      <c r="AB46" s="20"/>
      <c r="AC46" s="20"/>
      <c r="AD46" s="64"/>
    </row>
    <row r="47" spans="1:30" x14ac:dyDescent="0.2">
      <c r="A47" s="139">
        <v>95</v>
      </c>
      <c r="B47" s="145" t="s">
        <v>32</v>
      </c>
      <c r="C47" s="68">
        <v>7605.6252050000003</v>
      </c>
      <c r="D47" s="22">
        <v>17.356618999999998</v>
      </c>
      <c r="E47" s="68">
        <v>2587.36</v>
      </c>
      <c r="F47" s="68">
        <v>7573.8250429999998</v>
      </c>
      <c r="G47" s="22">
        <v>17.357441999999999</v>
      </c>
      <c r="H47" s="68">
        <v>2576.66</v>
      </c>
      <c r="I47" s="68">
        <v>1871.5055600000001</v>
      </c>
      <c r="J47" s="22">
        <v>16.762927000000001</v>
      </c>
      <c r="K47" s="68">
        <v>614.89</v>
      </c>
      <c r="L47" s="68">
        <v>5702.3194830000002</v>
      </c>
      <c r="M47" s="22">
        <v>18.499319</v>
      </c>
      <c r="N47" s="68">
        <v>2067.58</v>
      </c>
      <c r="O47" s="68">
        <v>31.800162</v>
      </c>
      <c r="P47" s="22">
        <v>98.233075999999997</v>
      </c>
      <c r="Q47" s="68">
        <v>61.23</v>
      </c>
      <c r="R47" s="68">
        <v>0</v>
      </c>
      <c r="S47" s="22">
        <v>0</v>
      </c>
      <c r="T47" s="68">
        <v>0</v>
      </c>
      <c r="U47" s="68">
        <v>31.800162</v>
      </c>
      <c r="V47" s="22">
        <v>98.233075999999997</v>
      </c>
      <c r="W47" s="290">
        <v>61.23</v>
      </c>
      <c r="X47" s="69"/>
      <c r="Y47" s="64"/>
      <c r="Z47" s="20"/>
      <c r="AA47" s="64"/>
      <c r="AB47" s="20"/>
      <c r="AC47" s="20"/>
      <c r="AD47" s="64"/>
    </row>
    <row r="48" spans="1:30" x14ac:dyDescent="0.2">
      <c r="A48" s="135">
        <v>86</v>
      </c>
      <c r="B48" s="146" t="s">
        <v>33</v>
      </c>
      <c r="C48" s="67">
        <v>22138.196572000001</v>
      </c>
      <c r="D48" s="20">
        <v>37.376289999999997</v>
      </c>
      <c r="E48" s="67">
        <v>16217.9</v>
      </c>
      <c r="F48" s="67">
        <v>22123.154897</v>
      </c>
      <c r="G48" s="20">
        <v>37.401285999999999</v>
      </c>
      <c r="H48" s="67">
        <v>16217.71</v>
      </c>
      <c r="I48" s="67">
        <v>10090.964529999999</v>
      </c>
      <c r="J48" s="20">
        <v>39.390597</v>
      </c>
      <c r="K48" s="67">
        <v>7790.79</v>
      </c>
      <c r="L48" s="67">
        <v>12032.190368</v>
      </c>
      <c r="M48" s="20">
        <v>36.722862999999997</v>
      </c>
      <c r="N48" s="67">
        <v>8660.39</v>
      </c>
      <c r="O48" s="67">
        <v>15.041675</v>
      </c>
      <c r="P48" s="20">
        <v>80.821011999999996</v>
      </c>
      <c r="Q48" s="67">
        <v>23.83</v>
      </c>
      <c r="R48" s="67">
        <v>0</v>
      </c>
      <c r="S48" s="20">
        <v>0</v>
      </c>
      <c r="T48" s="67">
        <v>0</v>
      </c>
      <c r="U48" s="67">
        <v>15.041675</v>
      </c>
      <c r="V48" s="20">
        <v>80.821011999999996</v>
      </c>
      <c r="W48" s="289">
        <v>23.83</v>
      </c>
      <c r="X48" s="69"/>
      <c r="Y48" s="64"/>
      <c r="Z48" s="20"/>
      <c r="AA48" s="64"/>
      <c r="AB48" s="20"/>
      <c r="AC48" s="20"/>
      <c r="AD48" s="64"/>
    </row>
    <row r="49" spans="1:30" x14ac:dyDescent="0.2">
      <c r="A49" s="141">
        <v>97</v>
      </c>
      <c r="B49" s="147" t="s">
        <v>34</v>
      </c>
      <c r="C49" s="66">
        <v>902.92107299999998</v>
      </c>
      <c r="D49" s="24">
        <v>32.581971000000003</v>
      </c>
      <c r="E49" s="66">
        <v>576.61</v>
      </c>
      <c r="F49" s="66">
        <v>902.92107299999998</v>
      </c>
      <c r="G49" s="24">
        <v>32.581971000000003</v>
      </c>
      <c r="H49" s="66">
        <v>576.61</v>
      </c>
      <c r="I49" s="66">
        <v>351.13597299999998</v>
      </c>
      <c r="J49" s="24">
        <v>35.363728000000002</v>
      </c>
      <c r="K49" s="66">
        <v>243.38</v>
      </c>
      <c r="L49" s="66">
        <v>551.78510000000006</v>
      </c>
      <c r="M49" s="24">
        <v>32.081364000000001</v>
      </c>
      <c r="N49" s="66">
        <v>346.96</v>
      </c>
      <c r="O49" s="66">
        <v>0</v>
      </c>
      <c r="P49" s="24">
        <v>0</v>
      </c>
      <c r="Q49" s="66">
        <v>0</v>
      </c>
      <c r="R49" s="66">
        <v>0</v>
      </c>
      <c r="S49" s="24">
        <v>0</v>
      </c>
      <c r="T49" s="66">
        <v>0</v>
      </c>
      <c r="U49" s="66">
        <v>0</v>
      </c>
      <c r="V49" s="24">
        <v>0</v>
      </c>
      <c r="W49" s="287">
        <v>0</v>
      </c>
      <c r="X49" s="69"/>
      <c r="Y49" s="64"/>
      <c r="Z49" s="20"/>
      <c r="AA49" s="64"/>
      <c r="AB49" s="20"/>
      <c r="AC49" s="20"/>
      <c r="AD49" s="64"/>
    </row>
    <row r="50" spans="1:30" x14ac:dyDescent="0.2">
      <c r="A50" s="25"/>
      <c r="B50" s="14"/>
      <c r="C50" s="3"/>
      <c r="D50" s="3"/>
      <c r="E50" s="3"/>
      <c r="F50" s="3"/>
      <c r="G50" s="3"/>
      <c r="H50" s="3"/>
      <c r="I50" s="3"/>
      <c r="J50" s="3"/>
      <c r="K50" s="3"/>
      <c r="L50" s="3"/>
      <c r="M50" s="3"/>
      <c r="N50" s="3"/>
      <c r="O50" s="3"/>
      <c r="P50" s="3"/>
      <c r="Q50" s="3"/>
      <c r="R50" s="3"/>
      <c r="S50" s="3"/>
      <c r="T50" s="3"/>
      <c r="U50" s="3"/>
      <c r="V50" s="3"/>
      <c r="W50" s="64"/>
      <c r="X50" s="69"/>
      <c r="Y50" s="64"/>
      <c r="Z50" s="20"/>
      <c r="AA50" s="64"/>
      <c r="AB50" s="20"/>
    </row>
    <row r="51" spans="1:3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340"/>
      <c r="X51" s="69"/>
      <c r="Y51" s="64"/>
      <c r="Z51" s="20"/>
      <c r="AA51" s="64"/>
      <c r="AB51" s="20"/>
    </row>
    <row r="52" spans="1:30" ht="21.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336"/>
      <c r="X52" s="229"/>
      <c r="Y52" s="229"/>
      <c r="Z52" s="229"/>
      <c r="AA52" s="229"/>
      <c r="AB52" s="229"/>
      <c r="AC52" s="229"/>
      <c r="AD52" s="229"/>
    </row>
    <row r="53" spans="1:30" x14ac:dyDescent="0.2">
      <c r="A53" s="329" t="s">
        <v>419</v>
      </c>
      <c r="B53" s="3"/>
      <c r="C53" s="3"/>
      <c r="D53" s="3"/>
      <c r="E53" s="3"/>
      <c r="F53" s="3"/>
      <c r="G53" s="3"/>
      <c r="H53" s="3"/>
      <c r="I53" s="3"/>
      <c r="J53" s="3"/>
      <c r="K53" s="3"/>
      <c r="L53" s="3"/>
      <c r="M53" s="3"/>
      <c r="N53" s="3"/>
      <c r="O53" s="3"/>
      <c r="P53" s="3"/>
      <c r="Q53" s="3"/>
      <c r="R53" s="3"/>
      <c r="S53" s="3"/>
      <c r="T53" s="3"/>
      <c r="U53" s="3"/>
      <c r="V53" s="3"/>
      <c r="W53" s="282"/>
      <c r="X53" s="69"/>
      <c r="Y53" s="64"/>
      <c r="Z53" s="20"/>
      <c r="AA53" s="64"/>
      <c r="AB53" s="20"/>
    </row>
    <row r="54" spans="1:30" x14ac:dyDescent="0.2">
      <c r="A54" s="329" t="s">
        <v>420</v>
      </c>
      <c r="B54" s="3"/>
      <c r="C54" s="3"/>
      <c r="D54" s="3"/>
      <c r="E54" s="3"/>
      <c r="F54" s="3"/>
      <c r="G54" s="3"/>
      <c r="H54" s="3"/>
      <c r="I54" s="3"/>
      <c r="J54" s="3"/>
      <c r="K54" s="3"/>
      <c r="L54" s="3"/>
      <c r="M54" s="3"/>
      <c r="N54" s="3"/>
      <c r="O54" s="3"/>
      <c r="P54" s="3"/>
      <c r="Q54" s="3"/>
      <c r="R54" s="3"/>
      <c r="S54" s="3"/>
      <c r="T54" s="3"/>
      <c r="U54" s="3"/>
      <c r="V54" s="3"/>
      <c r="W54" s="282"/>
      <c r="X54" s="69"/>
      <c r="Y54" s="64"/>
      <c r="Z54" s="20"/>
      <c r="AA54" s="64"/>
      <c r="AB54" s="20"/>
    </row>
    <row r="55" spans="1:30" x14ac:dyDescent="0.2">
      <c r="A55" s="329" t="s">
        <v>379</v>
      </c>
      <c r="B55" s="3"/>
      <c r="C55" s="3"/>
      <c r="D55" s="3"/>
      <c r="E55" s="3"/>
      <c r="F55" s="3"/>
      <c r="G55" s="3"/>
      <c r="H55" s="3"/>
      <c r="I55" s="3"/>
      <c r="J55" s="3"/>
      <c r="K55" s="3"/>
      <c r="L55" s="3"/>
      <c r="M55" s="3"/>
      <c r="N55" s="3"/>
      <c r="O55" s="3"/>
      <c r="P55" s="3"/>
      <c r="Q55" s="3"/>
      <c r="R55" s="3"/>
      <c r="S55" s="3"/>
      <c r="T55" s="3"/>
      <c r="U55" s="3"/>
      <c r="V55" s="3"/>
      <c r="W55" s="330"/>
    </row>
    <row r="56" spans="1:30" x14ac:dyDescent="0.2">
      <c r="A56" s="523" t="s">
        <v>392</v>
      </c>
      <c r="B56" s="524"/>
      <c r="C56" s="524"/>
      <c r="D56" s="524"/>
      <c r="E56" s="524"/>
      <c r="F56" s="524"/>
      <c r="G56" s="524"/>
      <c r="H56" s="524"/>
      <c r="I56" s="524"/>
      <c r="J56" s="524"/>
      <c r="K56" s="524"/>
      <c r="L56" s="524"/>
      <c r="M56" s="524"/>
      <c r="N56" s="524"/>
      <c r="O56" s="524"/>
      <c r="P56" s="524"/>
      <c r="Q56" s="524"/>
      <c r="R56" s="524"/>
      <c r="S56" s="524"/>
      <c r="T56" s="524"/>
      <c r="U56" s="524"/>
      <c r="V56" s="524"/>
      <c r="W56" s="282"/>
      <c r="X56" s="69"/>
      <c r="Y56" s="64"/>
      <c r="Z56" s="20"/>
      <c r="AA56" s="64"/>
      <c r="AB56" s="20"/>
    </row>
    <row r="57" spans="1:30" x14ac:dyDescent="0.2">
      <c r="A57" s="332" t="s">
        <v>428</v>
      </c>
      <c r="B57" s="4"/>
      <c r="C57" s="4"/>
      <c r="D57" s="4"/>
      <c r="E57" s="4"/>
      <c r="F57" s="4"/>
      <c r="G57" s="4"/>
      <c r="H57" s="4"/>
      <c r="I57" s="4"/>
      <c r="J57" s="4"/>
      <c r="K57" s="4"/>
      <c r="L57" s="4"/>
      <c r="M57" s="4"/>
      <c r="N57" s="4"/>
      <c r="O57" s="4"/>
      <c r="P57" s="4"/>
      <c r="Q57" s="4"/>
      <c r="R57" s="4"/>
      <c r="S57" s="4"/>
      <c r="T57" s="4"/>
      <c r="U57" s="4"/>
      <c r="V57" s="4"/>
      <c r="W57" s="341"/>
      <c r="X57" s="69"/>
      <c r="Y57" s="64"/>
      <c r="Z57" s="20"/>
      <c r="AA57" s="64"/>
      <c r="AB57" s="20"/>
    </row>
    <row r="58" spans="1:30" x14ac:dyDescent="0.2">
      <c r="W58" s="64"/>
      <c r="X58" s="69"/>
      <c r="Y58" s="64"/>
      <c r="Z58" s="20"/>
      <c r="AA58" s="64"/>
      <c r="AB58" s="20"/>
    </row>
    <row r="59" spans="1:30" x14ac:dyDescent="0.2">
      <c r="W59" s="64"/>
      <c r="X59" s="69"/>
      <c r="Y59" s="64"/>
      <c r="Z59" s="20"/>
      <c r="AA59" s="64"/>
      <c r="AB59" s="20"/>
    </row>
    <row r="60" spans="1:30" x14ac:dyDescent="0.2">
      <c r="W60" s="64"/>
      <c r="X60" s="69"/>
      <c r="Y60" s="64"/>
      <c r="Z60" s="20"/>
      <c r="AA60" s="64"/>
      <c r="AB60" s="20"/>
    </row>
    <row r="61" spans="1:30" x14ac:dyDescent="0.2">
      <c r="W61" s="64"/>
      <c r="X61" s="69"/>
      <c r="Y61" s="64"/>
      <c r="Z61" s="20"/>
      <c r="AA61" s="64"/>
      <c r="AB61" s="20"/>
    </row>
  </sheetData>
  <mergeCells count="16">
    <mergeCell ref="A56:V56"/>
    <mergeCell ref="A1:V2"/>
    <mergeCell ref="A4:W5"/>
    <mergeCell ref="A6:V6"/>
    <mergeCell ref="A9:A11"/>
    <mergeCell ref="B9:B10"/>
    <mergeCell ref="C9:E10"/>
    <mergeCell ref="F9:N9"/>
    <mergeCell ref="O9:W9"/>
    <mergeCell ref="F10:H10"/>
    <mergeCell ref="I10:K10"/>
    <mergeCell ref="L10:N10"/>
    <mergeCell ref="O10:Q10"/>
    <mergeCell ref="R10:T10"/>
    <mergeCell ref="U10:W10"/>
    <mergeCell ref="A52:V52"/>
  </mergeCells>
  <hyperlinks>
    <hyperlink ref="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21.85546875" style="1" customWidth="1"/>
    <col min="4" max="5" width="11" style="1" customWidth="1"/>
    <col min="6" max="6" width="21.85546875" style="1" customWidth="1"/>
    <col min="7" max="8" width="11" style="1" customWidth="1"/>
    <col min="9" max="9" width="23.28515625" style="1" customWidth="1"/>
    <col min="10" max="10" width="11.7109375" style="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360</v>
      </c>
      <c r="B6" s="506"/>
      <c r="C6" s="506"/>
      <c r="D6" s="506"/>
      <c r="E6" s="506"/>
      <c r="F6" s="506"/>
      <c r="G6" s="506"/>
      <c r="H6" s="506"/>
      <c r="I6" s="506"/>
      <c r="J6" s="506"/>
      <c r="K6" s="246"/>
    </row>
    <row r="7" spans="1:12" ht="14.25" customHeight="1" x14ac:dyDescent="0.2">
      <c r="A7" s="215" t="s">
        <v>451</v>
      </c>
      <c r="B7" s="105"/>
      <c r="C7" s="60"/>
      <c r="D7" s="60"/>
      <c r="E7" s="60"/>
      <c r="F7" s="60"/>
      <c r="G7" s="60"/>
      <c r="H7" s="60"/>
      <c r="I7" s="60"/>
      <c r="J7" s="60"/>
      <c r="K7" s="193"/>
    </row>
    <row r="8" spans="1:12" x14ac:dyDescent="0.2">
      <c r="B8" s="4"/>
    </row>
    <row r="9" spans="1:12" ht="32.25" customHeight="1" x14ac:dyDescent="0.2">
      <c r="A9" s="494" t="s">
        <v>1</v>
      </c>
      <c r="B9" s="44" t="s">
        <v>225</v>
      </c>
      <c r="C9" s="508" t="s">
        <v>67</v>
      </c>
      <c r="D9" s="508"/>
      <c r="E9" s="508"/>
      <c r="F9" s="508" t="s">
        <v>251</v>
      </c>
      <c r="G9" s="508"/>
      <c r="H9" s="508"/>
      <c r="I9" s="508" t="s">
        <v>252</v>
      </c>
      <c r="J9" s="508"/>
      <c r="K9" s="509"/>
    </row>
    <row r="10" spans="1:12" ht="15.75" customHeight="1" x14ac:dyDescent="0.2">
      <c r="A10" s="496"/>
      <c r="B10" s="188" t="s">
        <v>64</v>
      </c>
      <c r="C10" s="5" t="s">
        <v>62</v>
      </c>
      <c r="D10" s="5" t="s">
        <v>2</v>
      </c>
      <c r="E10" s="5" t="s">
        <v>429</v>
      </c>
      <c r="F10" s="5" t="s">
        <v>62</v>
      </c>
      <c r="G10" s="5" t="s">
        <v>2</v>
      </c>
      <c r="H10" s="5" t="s">
        <v>429</v>
      </c>
      <c r="I10" s="5" t="s">
        <v>62</v>
      </c>
      <c r="J10" s="5" t="s">
        <v>2</v>
      </c>
      <c r="K10" s="244" t="s">
        <v>429</v>
      </c>
    </row>
    <row r="11" spans="1:12" x14ac:dyDescent="0.2">
      <c r="A11" s="82"/>
      <c r="B11" s="83" t="s">
        <v>220</v>
      </c>
      <c r="C11" s="152">
        <v>1918026.560845</v>
      </c>
      <c r="D11" s="87">
        <v>1.405829</v>
      </c>
      <c r="E11" s="86">
        <v>52849.8</v>
      </c>
      <c r="F11" s="86">
        <v>171062.46231100001</v>
      </c>
      <c r="G11" s="87">
        <v>5.9405159999999997</v>
      </c>
      <c r="H11" s="86">
        <v>19917.509999999998</v>
      </c>
      <c r="I11" s="86">
        <v>1746964.0985340001</v>
      </c>
      <c r="J11" s="87">
        <v>1.5409489999999999</v>
      </c>
      <c r="K11" s="280">
        <v>52762.87</v>
      </c>
    </row>
    <row r="12" spans="1:12" s="13" customFormat="1" x14ac:dyDescent="0.2">
      <c r="A12" s="126"/>
      <c r="B12" s="131" t="s">
        <v>3</v>
      </c>
      <c r="C12" s="127">
        <v>1168371.736185</v>
      </c>
      <c r="D12" s="17">
        <v>1.210361</v>
      </c>
      <c r="E12" s="127">
        <v>27717.37</v>
      </c>
      <c r="F12" s="127">
        <v>21614.773475999998</v>
      </c>
      <c r="G12" s="17">
        <v>12.738943000000001</v>
      </c>
      <c r="H12" s="127">
        <v>5396.85</v>
      </c>
      <c r="I12" s="127">
        <v>1146756.9627090001</v>
      </c>
      <c r="J12" s="17">
        <v>1.233349</v>
      </c>
      <c r="K12" s="292">
        <v>27721.29</v>
      </c>
    </row>
    <row r="13" spans="1:12" s="155" customFormat="1" x14ac:dyDescent="0.2">
      <c r="A13" s="158" t="s">
        <v>119</v>
      </c>
      <c r="B13" s="132" t="s">
        <v>4</v>
      </c>
      <c r="C13" s="64">
        <v>136970.47206100001</v>
      </c>
      <c r="D13" s="154">
        <v>4.4559870000000004</v>
      </c>
      <c r="E13" s="64">
        <v>11962.64</v>
      </c>
      <c r="F13" s="64">
        <v>4010.9629329999998</v>
      </c>
      <c r="G13" s="154">
        <v>40.899254999999997</v>
      </c>
      <c r="H13" s="64">
        <v>3215.29</v>
      </c>
      <c r="I13" s="64">
        <v>132959.50912800001</v>
      </c>
      <c r="J13" s="154">
        <v>4.4098069999999998</v>
      </c>
      <c r="K13" s="282">
        <v>11491.99</v>
      </c>
    </row>
    <row r="14" spans="1:12" x14ac:dyDescent="0.2">
      <c r="A14" s="136">
        <v>15</v>
      </c>
      <c r="B14" s="133" t="s">
        <v>5</v>
      </c>
      <c r="C14" s="21">
        <v>368578.200885</v>
      </c>
      <c r="D14" s="22">
        <v>2.2317070000000001</v>
      </c>
      <c r="E14" s="21">
        <v>16122.15</v>
      </c>
      <c r="F14" s="21">
        <v>586.57897300000002</v>
      </c>
      <c r="G14" s="22">
        <v>74.594497000000004</v>
      </c>
      <c r="H14" s="21">
        <v>857.61</v>
      </c>
      <c r="I14" s="21">
        <v>367991.621912</v>
      </c>
      <c r="J14" s="22">
        <v>2.2663859999999998</v>
      </c>
      <c r="K14" s="283">
        <v>16346.62</v>
      </c>
    </row>
    <row r="15" spans="1:12" x14ac:dyDescent="0.2">
      <c r="A15" s="135">
        <v>17</v>
      </c>
      <c r="B15" s="132" t="s">
        <v>6</v>
      </c>
      <c r="C15" s="64">
        <v>32169.339627000001</v>
      </c>
      <c r="D15" s="20">
        <v>6.7258490000000002</v>
      </c>
      <c r="E15" s="64">
        <v>4240.78</v>
      </c>
      <c r="F15" s="64">
        <v>2321.0151930000002</v>
      </c>
      <c r="G15" s="20">
        <v>24.479227999999999</v>
      </c>
      <c r="H15" s="64">
        <v>1113.6099999999999</v>
      </c>
      <c r="I15" s="64">
        <v>29848.324433999998</v>
      </c>
      <c r="J15" s="20">
        <v>7.6066950000000002</v>
      </c>
      <c r="K15" s="282">
        <v>4450.12</v>
      </c>
    </row>
    <row r="16" spans="1:12" x14ac:dyDescent="0.2">
      <c r="A16" s="136">
        <v>25</v>
      </c>
      <c r="B16" s="133" t="s">
        <v>7</v>
      </c>
      <c r="C16" s="21">
        <v>246549.44640099999</v>
      </c>
      <c r="D16" s="22">
        <v>2.5176829999999999</v>
      </c>
      <c r="E16" s="21">
        <v>12166.37</v>
      </c>
      <c r="F16" s="21">
        <v>864.377565</v>
      </c>
      <c r="G16" s="22">
        <v>23.723459999999999</v>
      </c>
      <c r="H16" s="21">
        <v>401.92</v>
      </c>
      <c r="I16" s="21">
        <v>245685.06883599999</v>
      </c>
      <c r="J16" s="22">
        <v>2.5247820000000001</v>
      </c>
      <c r="K16" s="283">
        <v>12157.91</v>
      </c>
    </row>
    <row r="17" spans="1:11" x14ac:dyDescent="0.2">
      <c r="A17" s="135">
        <v>41</v>
      </c>
      <c r="B17" s="132" t="s">
        <v>8</v>
      </c>
      <c r="C17" s="64">
        <v>88162.990808000002</v>
      </c>
      <c r="D17" s="20">
        <v>3.7222770000000001</v>
      </c>
      <c r="E17" s="64">
        <v>6432.08</v>
      </c>
      <c r="F17" s="64">
        <v>720.53708800000004</v>
      </c>
      <c r="G17" s="20">
        <v>26.828714999999999</v>
      </c>
      <c r="H17" s="64">
        <v>378.89</v>
      </c>
      <c r="I17" s="64">
        <v>87442.453720000005</v>
      </c>
      <c r="J17" s="20">
        <v>3.8047970000000002</v>
      </c>
      <c r="K17" s="282">
        <v>6520.94</v>
      </c>
    </row>
    <row r="18" spans="1:11" x14ac:dyDescent="0.2">
      <c r="A18" s="136">
        <v>54</v>
      </c>
      <c r="B18" s="133" t="s">
        <v>221</v>
      </c>
      <c r="C18" s="21">
        <v>51100.668759</v>
      </c>
      <c r="D18" s="22">
        <v>5.5146470000000001</v>
      </c>
      <c r="E18" s="21">
        <v>5523.32</v>
      </c>
      <c r="F18" s="21">
        <v>329.43071800000001</v>
      </c>
      <c r="G18" s="22">
        <v>64.535436000000004</v>
      </c>
      <c r="H18" s="21">
        <v>416.7</v>
      </c>
      <c r="I18" s="21">
        <v>50771.238041999997</v>
      </c>
      <c r="J18" s="22">
        <v>5.3261649999999996</v>
      </c>
      <c r="K18" s="283">
        <v>5300.15</v>
      </c>
    </row>
    <row r="19" spans="1:11" x14ac:dyDescent="0.2">
      <c r="A19" s="135">
        <v>63</v>
      </c>
      <c r="B19" s="132" t="s">
        <v>9</v>
      </c>
      <c r="C19" s="64">
        <v>7767.173178</v>
      </c>
      <c r="D19" s="20">
        <v>12.298287999999999</v>
      </c>
      <c r="E19" s="64">
        <v>1872.25</v>
      </c>
      <c r="F19" s="64">
        <v>0.58781300000000003</v>
      </c>
      <c r="G19" s="20">
        <v>97.266886999999997</v>
      </c>
      <c r="H19" s="64">
        <v>1.1200000000000001</v>
      </c>
      <c r="I19" s="64">
        <v>7766.5853639999996</v>
      </c>
      <c r="J19" s="20">
        <v>12.299797</v>
      </c>
      <c r="K19" s="282">
        <v>1872.34</v>
      </c>
    </row>
    <row r="20" spans="1:11" x14ac:dyDescent="0.2">
      <c r="A20" s="136">
        <v>66</v>
      </c>
      <c r="B20" s="133" t="s">
        <v>10</v>
      </c>
      <c r="C20" s="21">
        <v>23460.479004000001</v>
      </c>
      <c r="D20" s="22">
        <v>5.6816389999999997</v>
      </c>
      <c r="E20" s="21">
        <v>2612.56</v>
      </c>
      <c r="F20" s="21">
        <v>522.10232900000005</v>
      </c>
      <c r="G20" s="22">
        <v>33.157656000000003</v>
      </c>
      <c r="H20" s="21">
        <v>339.31</v>
      </c>
      <c r="I20" s="21">
        <v>22938.376673999999</v>
      </c>
      <c r="J20" s="22">
        <v>5.8242050000000001</v>
      </c>
      <c r="K20" s="283">
        <v>2618.52</v>
      </c>
    </row>
    <row r="21" spans="1:11" x14ac:dyDescent="0.2">
      <c r="A21" s="135">
        <v>68</v>
      </c>
      <c r="B21" s="132" t="s">
        <v>11</v>
      </c>
      <c r="C21" s="64">
        <v>103012.77439999999</v>
      </c>
      <c r="D21" s="20">
        <v>2.8732359999999999</v>
      </c>
      <c r="E21" s="64">
        <v>5801.21</v>
      </c>
      <c r="F21" s="64">
        <v>262.23978899999997</v>
      </c>
      <c r="G21" s="20">
        <v>55.384068999999997</v>
      </c>
      <c r="H21" s="64">
        <v>284.67</v>
      </c>
      <c r="I21" s="64">
        <v>102750.534611</v>
      </c>
      <c r="J21" s="20">
        <v>2.8681869999999998</v>
      </c>
      <c r="K21" s="282">
        <v>5776.27</v>
      </c>
    </row>
    <row r="22" spans="1:11" x14ac:dyDescent="0.2">
      <c r="A22" s="137">
        <v>73</v>
      </c>
      <c r="B22" s="134" t="s">
        <v>12</v>
      </c>
      <c r="C22" s="161">
        <v>110600.19106300001</v>
      </c>
      <c r="D22" s="24">
        <v>4.2116939999999996</v>
      </c>
      <c r="E22" s="162">
        <v>9129.9599999999991</v>
      </c>
      <c r="F22" s="162">
        <v>11996.941074</v>
      </c>
      <c r="G22" s="24">
        <v>17.084005000000001</v>
      </c>
      <c r="H22" s="162">
        <v>4017.13</v>
      </c>
      <c r="I22" s="162">
        <v>98603.249987999996</v>
      </c>
      <c r="J22" s="24">
        <v>4.8327220000000004</v>
      </c>
      <c r="K22" s="291">
        <v>9339.83</v>
      </c>
    </row>
    <row r="23" spans="1:11" s="13" customFormat="1" x14ac:dyDescent="0.2">
      <c r="A23" s="149"/>
      <c r="B23" s="143" t="s">
        <v>13</v>
      </c>
      <c r="C23" s="76">
        <v>157212.26018400001</v>
      </c>
      <c r="D23" s="17">
        <v>3.107081</v>
      </c>
      <c r="E23" s="76">
        <v>9574.0400000000009</v>
      </c>
      <c r="F23" s="76">
        <v>27096.775515000001</v>
      </c>
      <c r="G23" s="17">
        <v>9.0757860000000008</v>
      </c>
      <c r="H23" s="76">
        <v>4820.12</v>
      </c>
      <c r="I23" s="76">
        <v>130115.484669</v>
      </c>
      <c r="J23" s="17">
        <v>3.3700739999999998</v>
      </c>
      <c r="K23" s="293">
        <v>8594.58</v>
      </c>
    </row>
    <row r="24" spans="1:11" x14ac:dyDescent="0.2">
      <c r="A24" s="148" t="s">
        <v>121</v>
      </c>
      <c r="B24" s="138" t="s">
        <v>14</v>
      </c>
      <c r="C24" s="79">
        <v>8829.7370510000001</v>
      </c>
      <c r="D24" s="20">
        <v>16.374013000000001</v>
      </c>
      <c r="E24" s="79">
        <v>2833.73</v>
      </c>
      <c r="F24" s="79">
        <v>1753.4780780000001</v>
      </c>
      <c r="G24" s="20">
        <v>48.211969000000003</v>
      </c>
      <c r="H24" s="79">
        <v>1656.96</v>
      </c>
      <c r="I24" s="79">
        <v>7076.258973</v>
      </c>
      <c r="J24" s="20">
        <v>10.143364999999999</v>
      </c>
      <c r="K24" s="294">
        <v>1406.83</v>
      </c>
    </row>
    <row r="25" spans="1:11" x14ac:dyDescent="0.2">
      <c r="A25" s="139">
        <v>88</v>
      </c>
      <c r="B25" s="140" t="s">
        <v>170</v>
      </c>
      <c r="C25" s="65">
        <v>157.467735</v>
      </c>
      <c r="D25" s="22">
        <v>50.482329999999997</v>
      </c>
      <c r="E25" s="65">
        <v>155.81</v>
      </c>
      <c r="F25" s="65">
        <v>116.95957199999999</v>
      </c>
      <c r="G25" s="22">
        <v>41.929468</v>
      </c>
      <c r="H25" s="65">
        <v>96.12</v>
      </c>
      <c r="I25" s="65">
        <v>40.508163000000003</v>
      </c>
      <c r="J25" s="22">
        <v>89.973540999999997</v>
      </c>
      <c r="K25" s="286">
        <v>71.44</v>
      </c>
    </row>
    <row r="26" spans="1:11" x14ac:dyDescent="0.2">
      <c r="A26" s="135">
        <v>13</v>
      </c>
      <c r="B26" s="138" t="s">
        <v>15</v>
      </c>
      <c r="C26" s="11">
        <v>16588.591628999999</v>
      </c>
      <c r="D26" s="20">
        <v>7.0664809999999996</v>
      </c>
      <c r="E26" s="11">
        <v>2297.5700000000002</v>
      </c>
      <c r="F26" s="11">
        <v>3687.6135199999999</v>
      </c>
      <c r="G26" s="20">
        <v>22.340057000000002</v>
      </c>
      <c r="H26" s="11">
        <v>1614.68</v>
      </c>
      <c r="I26" s="11">
        <v>12900.978109</v>
      </c>
      <c r="J26" s="20">
        <v>8.6123609999999999</v>
      </c>
      <c r="K26" s="285">
        <v>2177.71</v>
      </c>
    </row>
    <row r="27" spans="1:11" x14ac:dyDescent="0.2">
      <c r="A27" s="139">
        <v>20</v>
      </c>
      <c r="B27" s="140" t="s">
        <v>16</v>
      </c>
      <c r="C27" s="65">
        <v>16181.940092000001</v>
      </c>
      <c r="D27" s="22">
        <v>5.8269719999999996</v>
      </c>
      <c r="E27" s="65">
        <v>1848.12</v>
      </c>
      <c r="F27" s="65">
        <v>174.65217799999999</v>
      </c>
      <c r="G27" s="22">
        <v>36.912453999999997</v>
      </c>
      <c r="H27" s="65">
        <v>126.36</v>
      </c>
      <c r="I27" s="65">
        <v>16007.287914</v>
      </c>
      <c r="J27" s="22">
        <v>5.920725</v>
      </c>
      <c r="K27" s="286">
        <v>1857.59</v>
      </c>
    </row>
    <row r="28" spans="1:11" x14ac:dyDescent="0.2">
      <c r="A28" s="135">
        <v>23</v>
      </c>
      <c r="B28" s="138" t="s">
        <v>17</v>
      </c>
      <c r="C28" s="11">
        <v>51717.836041000002</v>
      </c>
      <c r="D28" s="20">
        <v>6.0132979999999998</v>
      </c>
      <c r="E28" s="11">
        <v>6095.5</v>
      </c>
      <c r="F28" s="11">
        <v>8841.8536839999997</v>
      </c>
      <c r="G28" s="20">
        <v>14.054045</v>
      </c>
      <c r="H28" s="11">
        <v>2435.5700000000002</v>
      </c>
      <c r="I28" s="11">
        <v>42875.982357000001</v>
      </c>
      <c r="J28" s="20">
        <v>6.4329539999999996</v>
      </c>
      <c r="K28" s="285">
        <v>5406.06</v>
      </c>
    </row>
    <row r="29" spans="1:11" x14ac:dyDescent="0.2">
      <c r="A29" s="139">
        <v>44</v>
      </c>
      <c r="B29" s="140" t="s">
        <v>18</v>
      </c>
      <c r="C29" s="65">
        <v>6400.1971590000003</v>
      </c>
      <c r="D29" s="22">
        <v>18.240327000000001</v>
      </c>
      <c r="E29" s="65">
        <v>2288.14</v>
      </c>
      <c r="F29" s="65">
        <v>1895.671834</v>
      </c>
      <c r="G29" s="22">
        <v>19.064775999999998</v>
      </c>
      <c r="H29" s="65">
        <v>708.35</v>
      </c>
      <c r="I29" s="65">
        <v>4504.5253259999999</v>
      </c>
      <c r="J29" s="22">
        <v>26.273316999999999</v>
      </c>
      <c r="K29" s="286">
        <v>2319.64</v>
      </c>
    </row>
    <row r="30" spans="1:11" x14ac:dyDescent="0.2">
      <c r="A30" s="135">
        <v>47</v>
      </c>
      <c r="B30" s="138" t="s">
        <v>19</v>
      </c>
      <c r="C30" s="11">
        <v>29138.309090999999</v>
      </c>
      <c r="D30" s="20">
        <v>8.9485799999999998</v>
      </c>
      <c r="E30" s="11">
        <v>5110.63</v>
      </c>
      <c r="F30" s="11">
        <v>3252.171836</v>
      </c>
      <c r="G30" s="20">
        <v>37.729965999999997</v>
      </c>
      <c r="H30" s="11">
        <v>2405</v>
      </c>
      <c r="I30" s="11">
        <v>25886.137255000001</v>
      </c>
      <c r="J30" s="20">
        <v>10.109225</v>
      </c>
      <c r="K30" s="285">
        <v>5129.1000000000004</v>
      </c>
    </row>
    <row r="31" spans="1:11" x14ac:dyDescent="0.2">
      <c r="A31" s="141">
        <v>70</v>
      </c>
      <c r="B31" s="142" t="s">
        <v>20</v>
      </c>
      <c r="C31" s="161">
        <v>28198.181385</v>
      </c>
      <c r="D31" s="24">
        <v>4.5788589999999996</v>
      </c>
      <c r="E31" s="162">
        <v>2530.66</v>
      </c>
      <c r="F31" s="162">
        <v>7374.374812</v>
      </c>
      <c r="G31" s="24">
        <v>16.427655000000001</v>
      </c>
      <c r="H31" s="162">
        <v>2374.42</v>
      </c>
      <c r="I31" s="162">
        <v>20823.806572000001</v>
      </c>
      <c r="J31" s="24">
        <v>4.081887</v>
      </c>
      <c r="K31" s="291">
        <v>1666.01</v>
      </c>
    </row>
    <row r="32" spans="1:11" s="13" customFormat="1" x14ac:dyDescent="0.2">
      <c r="A32" s="149"/>
      <c r="B32" s="143" t="s">
        <v>21</v>
      </c>
      <c r="C32" s="76">
        <v>464339.68786100001</v>
      </c>
      <c r="D32" s="17">
        <v>4.507746</v>
      </c>
      <c r="E32" s="76">
        <v>41025.26</v>
      </c>
      <c r="F32" s="76">
        <v>114468.850019</v>
      </c>
      <c r="G32" s="17">
        <v>8.0917119999999993</v>
      </c>
      <c r="H32" s="76">
        <v>18154.48</v>
      </c>
      <c r="I32" s="76">
        <v>349870.83784200001</v>
      </c>
      <c r="J32" s="17">
        <v>5.9547660000000002</v>
      </c>
      <c r="K32" s="293">
        <v>40834.620000000003</v>
      </c>
    </row>
    <row r="33" spans="1:11" x14ac:dyDescent="0.2">
      <c r="A33" s="135">
        <v>19</v>
      </c>
      <c r="B33" s="138" t="s">
        <v>22</v>
      </c>
      <c r="C33" s="79">
        <v>205895.56110799999</v>
      </c>
      <c r="D33" s="20">
        <v>4.5989959999999996</v>
      </c>
      <c r="E33" s="79">
        <v>18559.490000000002</v>
      </c>
      <c r="F33" s="79">
        <v>84392.875499999995</v>
      </c>
      <c r="G33" s="20">
        <v>10.546599000000001</v>
      </c>
      <c r="H33" s="79">
        <v>17445.13</v>
      </c>
      <c r="I33" s="79">
        <v>121502.685608</v>
      </c>
      <c r="J33" s="20">
        <v>5.9395280000000001</v>
      </c>
      <c r="K33" s="294">
        <v>14144.7</v>
      </c>
    </row>
    <row r="34" spans="1:11" x14ac:dyDescent="0.2">
      <c r="A34" s="139">
        <v>27</v>
      </c>
      <c r="B34" s="140" t="s">
        <v>23</v>
      </c>
      <c r="C34" s="65">
        <v>8135.4905529999996</v>
      </c>
      <c r="D34" s="22">
        <v>24.511023000000002</v>
      </c>
      <c r="E34" s="65">
        <v>3908.42</v>
      </c>
      <c r="F34" s="65">
        <v>459.38715400000001</v>
      </c>
      <c r="G34" s="22">
        <v>65.260146000000006</v>
      </c>
      <c r="H34" s="65">
        <v>587.6</v>
      </c>
      <c r="I34" s="65">
        <v>7676.1033989999996</v>
      </c>
      <c r="J34" s="22">
        <v>24.196293000000001</v>
      </c>
      <c r="K34" s="286">
        <v>3640.37</v>
      </c>
    </row>
    <row r="35" spans="1:11" x14ac:dyDescent="0.2">
      <c r="A35" s="135">
        <v>52</v>
      </c>
      <c r="B35" s="138" t="s">
        <v>24</v>
      </c>
      <c r="C35" s="11">
        <v>221265.97939299999</v>
      </c>
      <c r="D35" s="20">
        <v>8.3444149999999997</v>
      </c>
      <c r="E35" s="11">
        <v>36188.17</v>
      </c>
      <c r="F35" s="11">
        <v>25505.294311000001</v>
      </c>
      <c r="G35" s="20">
        <v>8.9627630000000007</v>
      </c>
      <c r="H35" s="11">
        <v>4480.5200000000004</v>
      </c>
      <c r="I35" s="11">
        <v>195760.68508200001</v>
      </c>
      <c r="J35" s="20">
        <v>9.8981639999999995</v>
      </c>
      <c r="K35" s="285">
        <v>37978.36</v>
      </c>
    </row>
    <row r="36" spans="1:11" x14ac:dyDescent="0.2">
      <c r="A36" s="141">
        <v>76</v>
      </c>
      <c r="B36" s="142" t="s">
        <v>222</v>
      </c>
      <c r="C36" s="66">
        <v>29042.656806999999</v>
      </c>
      <c r="D36" s="24">
        <v>6.5160140000000002</v>
      </c>
      <c r="E36" s="66">
        <v>3709.15</v>
      </c>
      <c r="F36" s="66">
        <v>4111.2930539999998</v>
      </c>
      <c r="G36" s="24">
        <v>27.279423999999999</v>
      </c>
      <c r="H36" s="66">
        <v>2198.21</v>
      </c>
      <c r="I36" s="66">
        <v>24931.363754000002</v>
      </c>
      <c r="J36" s="24">
        <v>7.0254329999999996</v>
      </c>
      <c r="K36" s="287">
        <v>3433.01</v>
      </c>
    </row>
    <row r="37" spans="1:11" s="13" customFormat="1" x14ac:dyDescent="0.2">
      <c r="A37" s="149"/>
      <c r="B37" s="131" t="s">
        <v>719</v>
      </c>
      <c r="C37" s="80">
        <v>90843.968064999994</v>
      </c>
      <c r="D37" s="17">
        <v>6.1214750000000002</v>
      </c>
      <c r="E37" s="80">
        <v>10899.54</v>
      </c>
      <c r="F37" s="80">
        <v>1041.5161430000001</v>
      </c>
      <c r="G37" s="17">
        <v>31.350794</v>
      </c>
      <c r="H37" s="80">
        <v>639.99</v>
      </c>
      <c r="I37" s="80">
        <v>89802.451921999993</v>
      </c>
      <c r="J37" s="17">
        <v>6.1859419999999998</v>
      </c>
      <c r="K37" s="288">
        <v>10888.05</v>
      </c>
    </row>
    <row r="38" spans="1:11" x14ac:dyDescent="0.2">
      <c r="A38" s="135">
        <v>81</v>
      </c>
      <c r="B38" s="138" t="s">
        <v>25</v>
      </c>
      <c r="C38" s="67">
        <v>19549.841143000001</v>
      </c>
      <c r="D38" s="20">
        <v>10.622118</v>
      </c>
      <c r="E38" s="67">
        <v>4070.15</v>
      </c>
      <c r="F38" s="67">
        <v>169.664411</v>
      </c>
      <c r="G38" s="20">
        <v>43.544153999999999</v>
      </c>
      <c r="H38" s="67">
        <v>144.80000000000001</v>
      </c>
      <c r="I38" s="67">
        <v>19380.176732</v>
      </c>
      <c r="J38" s="20">
        <v>10.700336</v>
      </c>
      <c r="K38" s="289">
        <v>4064.54</v>
      </c>
    </row>
    <row r="39" spans="1:11" x14ac:dyDescent="0.2">
      <c r="A39" s="139">
        <v>85</v>
      </c>
      <c r="B39" s="140" t="s">
        <v>26</v>
      </c>
      <c r="C39" s="68">
        <v>29773.934106000001</v>
      </c>
      <c r="D39" s="22">
        <v>14.542277</v>
      </c>
      <c r="E39" s="68">
        <v>8486.42</v>
      </c>
      <c r="F39" s="68">
        <v>22.752541000000001</v>
      </c>
      <c r="G39" s="22">
        <v>49.889501000000003</v>
      </c>
      <c r="H39" s="68">
        <v>22.25</v>
      </c>
      <c r="I39" s="68">
        <v>29751.181564999999</v>
      </c>
      <c r="J39" s="22">
        <v>14.553027999999999</v>
      </c>
      <c r="K39" s="290">
        <v>8486.2099999999991</v>
      </c>
    </row>
    <row r="40" spans="1:11" x14ac:dyDescent="0.2">
      <c r="A40" s="135">
        <v>50</v>
      </c>
      <c r="B40" s="138" t="s">
        <v>27</v>
      </c>
      <c r="C40" s="67">
        <v>36687.992147999998</v>
      </c>
      <c r="D40" s="20">
        <v>7.4237739999999999</v>
      </c>
      <c r="E40" s="67">
        <v>5338.32</v>
      </c>
      <c r="F40" s="67">
        <v>339.775622</v>
      </c>
      <c r="G40" s="20">
        <v>37.917127999999998</v>
      </c>
      <c r="H40" s="67">
        <v>252.51</v>
      </c>
      <c r="I40" s="67">
        <v>36348.216525000003</v>
      </c>
      <c r="J40" s="20">
        <v>7.4727750000000004</v>
      </c>
      <c r="K40" s="289">
        <v>5323.79</v>
      </c>
    </row>
    <row r="41" spans="1:11" x14ac:dyDescent="0.2">
      <c r="A41" s="141">
        <v>99</v>
      </c>
      <c r="B41" s="142" t="s">
        <v>28</v>
      </c>
      <c r="C41" s="66">
        <v>4832.2006680000004</v>
      </c>
      <c r="D41" s="24">
        <v>13.834477</v>
      </c>
      <c r="E41" s="66">
        <v>1310.28</v>
      </c>
      <c r="F41" s="66">
        <v>509.32356800000002</v>
      </c>
      <c r="G41" s="24">
        <v>57.050784999999998</v>
      </c>
      <c r="H41" s="66">
        <v>569.52</v>
      </c>
      <c r="I41" s="66">
        <v>4322.8770999999997</v>
      </c>
      <c r="J41" s="24">
        <v>15.255132</v>
      </c>
      <c r="K41" s="287">
        <v>1292.54</v>
      </c>
    </row>
    <row r="42" spans="1:11" s="13" customFormat="1" x14ac:dyDescent="0.2">
      <c r="A42" s="149"/>
      <c r="B42" s="131" t="s">
        <v>720</v>
      </c>
      <c r="C42" s="80">
        <v>37258.908551</v>
      </c>
      <c r="D42" s="17">
        <v>15.691703</v>
      </c>
      <c r="E42" s="80">
        <v>11459.25</v>
      </c>
      <c r="F42" s="80">
        <v>6840.5471580000003</v>
      </c>
      <c r="G42" s="17">
        <v>28.256685000000001</v>
      </c>
      <c r="H42" s="80">
        <v>3788.51</v>
      </c>
      <c r="I42" s="80">
        <v>30418.361391999999</v>
      </c>
      <c r="J42" s="17">
        <v>20.920262999999998</v>
      </c>
      <c r="K42" s="288">
        <v>12472.66</v>
      </c>
    </row>
    <row r="43" spans="1:11" x14ac:dyDescent="0.2">
      <c r="A43" s="135">
        <v>91</v>
      </c>
      <c r="B43" s="138" t="s">
        <v>29</v>
      </c>
      <c r="C43" s="67">
        <v>306.795233</v>
      </c>
      <c r="D43" s="20">
        <v>21.258209000000001</v>
      </c>
      <c r="E43" s="67">
        <v>127.83</v>
      </c>
      <c r="F43" s="67">
        <v>221.406802</v>
      </c>
      <c r="G43" s="20">
        <v>24.249438000000001</v>
      </c>
      <c r="H43" s="67">
        <v>105.23</v>
      </c>
      <c r="I43" s="67">
        <v>85.388430999999997</v>
      </c>
      <c r="J43" s="20">
        <v>46.072620999999998</v>
      </c>
      <c r="K43" s="289">
        <v>77.11</v>
      </c>
    </row>
    <row r="44" spans="1:11" x14ac:dyDescent="0.2">
      <c r="A44" s="139">
        <v>18</v>
      </c>
      <c r="B44" s="145" t="s">
        <v>30</v>
      </c>
      <c r="C44" s="68">
        <v>11810.039516999999</v>
      </c>
      <c r="D44" s="22">
        <v>10.605834</v>
      </c>
      <c r="E44" s="68">
        <v>2455</v>
      </c>
      <c r="F44" s="68">
        <v>2270.0479009999999</v>
      </c>
      <c r="G44" s="22">
        <v>20.716875999999999</v>
      </c>
      <c r="H44" s="68">
        <v>921.75</v>
      </c>
      <c r="I44" s="68">
        <v>9539.9916159999993</v>
      </c>
      <c r="J44" s="22">
        <v>13.381677</v>
      </c>
      <c r="K44" s="290">
        <v>2502.16</v>
      </c>
    </row>
    <row r="45" spans="1:11" x14ac:dyDescent="0.2">
      <c r="A45" s="135">
        <v>94</v>
      </c>
      <c r="B45" s="146" t="s">
        <v>31</v>
      </c>
      <c r="C45" s="67">
        <v>217.421211</v>
      </c>
      <c r="D45" s="20">
        <v>48.467889</v>
      </c>
      <c r="E45" s="67">
        <v>206.54</v>
      </c>
      <c r="F45" s="67">
        <v>128.99155400000001</v>
      </c>
      <c r="G45" s="20">
        <v>89.128437000000005</v>
      </c>
      <c r="H45" s="67">
        <v>225.34</v>
      </c>
      <c r="I45" s="67">
        <v>88.429657000000006</v>
      </c>
      <c r="J45" s="20">
        <v>62.832904999999997</v>
      </c>
      <c r="K45" s="289">
        <v>108.9</v>
      </c>
    </row>
    <row r="46" spans="1:11" x14ac:dyDescent="0.2">
      <c r="A46" s="139">
        <v>95</v>
      </c>
      <c r="B46" s="145" t="s">
        <v>32</v>
      </c>
      <c r="C46" s="68">
        <v>5657.9973929999996</v>
      </c>
      <c r="D46" s="22">
        <v>18.027407</v>
      </c>
      <c r="E46" s="68">
        <v>1999.18</v>
      </c>
      <c r="F46" s="68">
        <v>351.96473900000001</v>
      </c>
      <c r="G46" s="22">
        <v>51.909692999999997</v>
      </c>
      <c r="H46" s="68">
        <v>358.1</v>
      </c>
      <c r="I46" s="68">
        <v>5306.0326539999996</v>
      </c>
      <c r="J46" s="22">
        <v>19.193612000000002</v>
      </c>
      <c r="K46" s="290">
        <v>1996.1</v>
      </c>
    </row>
    <row r="47" spans="1:11" x14ac:dyDescent="0.2">
      <c r="A47" s="135">
        <v>86</v>
      </c>
      <c r="B47" s="146" t="s">
        <v>33</v>
      </c>
      <c r="C47" s="67">
        <v>18664.707814000001</v>
      </c>
      <c r="D47" s="20">
        <v>30.060027000000002</v>
      </c>
      <c r="E47" s="67">
        <v>10996.81</v>
      </c>
      <c r="F47" s="67">
        <v>3433.3963859999999</v>
      </c>
      <c r="G47" s="20">
        <v>53.827691000000002</v>
      </c>
      <c r="H47" s="67">
        <v>3622.31</v>
      </c>
      <c r="I47" s="67">
        <v>15231.311428000001</v>
      </c>
      <c r="J47" s="20">
        <v>40.375574</v>
      </c>
      <c r="K47" s="289">
        <v>12053.47</v>
      </c>
    </row>
    <row r="48" spans="1:11" x14ac:dyDescent="0.2">
      <c r="A48" s="141">
        <v>97</v>
      </c>
      <c r="B48" s="147" t="s">
        <v>34</v>
      </c>
      <c r="C48" s="66">
        <v>601.94738199999995</v>
      </c>
      <c r="D48" s="24">
        <v>46.571747000000002</v>
      </c>
      <c r="E48" s="66">
        <v>549.46</v>
      </c>
      <c r="F48" s="66">
        <v>434.73977600000001</v>
      </c>
      <c r="G48" s="24">
        <v>51.414557000000002</v>
      </c>
      <c r="H48" s="66">
        <v>438.1</v>
      </c>
      <c r="I48" s="66">
        <v>167.207606</v>
      </c>
      <c r="J48" s="24">
        <v>40.990639999999999</v>
      </c>
      <c r="K48" s="287">
        <v>134.34</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x14ac:dyDescent="0.2">
      <c r="A53" s="329" t="s">
        <v>380</v>
      </c>
      <c r="B53" s="3"/>
      <c r="C53" s="3"/>
      <c r="D53" s="3"/>
      <c r="E53" s="3"/>
      <c r="F53" s="3"/>
      <c r="G53" s="3"/>
      <c r="H53" s="3"/>
      <c r="I53" s="3"/>
      <c r="J53" s="3"/>
      <c r="K53" s="330"/>
    </row>
    <row r="54" spans="1:11" ht="24" customHeight="1" x14ac:dyDescent="0.2">
      <c r="A54" s="523" t="s">
        <v>269</v>
      </c>
      <c r="B54" s="524"/>
      <c r="C54" s="524"/>
      <c r="D54" s="524"/>
      <c r="E54" s="524"/>
      <c r="F54" s="524"/>
      <c r="G54" s="524"/>
      <c r="H54" s="524"/>
      <c r="I54" s="524"/>
      <c r="J54" s="524"/>
      <c r="K54" s="532"/>
    </row>
    <row r="55" spans="1:11" x14ac:dyDescent="0.2">
      <c r="A55" s="332" t="s">
        <v>428</v>
      </c>
      <c r="B55" s="4"/>
      <c r="C55" s="4"/>
      <c r="D55" s="4"/>
      <c r="E55" s="4"/>
      <c r="F55" s="4"/>
      <c r="G55" s="4"/>
      <c r="H55" s="4"/>
      <c r="I55" s="4"/>
      <c r="J55" s="4"/>
      <c r="K55" s="333"/>
    </row>
  </sheetData>
  <mergeCells count="8">
    <mergeCell ref="A54:K54"/>
    <mergeCell ref="A1:J2"/>
    <mergeCell ref="A6:J6"/>
    <mergeCell ref="A9:A10"/>
    <mergeCell ref="A4:K5"/>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56"/>
  <sheetViews>
    <sheetView zoomScaleNormal="100" workbookViewId="0">
      <selection activeCell="A6" sqref="A6:W6"/>
    </sheetView>
  </sheetViews>
  <sheetFormatPr baseColWidth="10" defaultRowHeight="14.25" x14ac:dyDescent="0.2"/>
  <cols>
    <col min="1" max="1" width="7.85546875" style="1" customWidth="1"/>
    <col min="2" max="2" width="28.28515625" style="1" customWidth="1"/>
    <col min="3" max="3" width="21.85546875" style="1" customWidth="1"/>
    <col min="4" max="5" width="11" style="1" customWidth="1"/>
    <col min="6" max="6" width="21.85546875" style="1" customWidth="1"/>
    <col min="7" max="8" width="11" style="1" customWidth="1"/>
    <col min="9" max="9" width="23.28515625" style="1" customWidth="1"/>
    <col min="10" max="10" width="11.7109375" style="1" customWidth="1"/>
    <col min="11" max="11" width="11" style="1" customWidth="1"/>
    <col min="12" max="12" width="21.85546875" style="1" customWidth="1"/>
    <col min="13" max="14" width="11" style="1" customWidth="1"/>
    <col min="15" max="15" width="26.7109375" style="1" customWidth="1"/>
    <col min="16" max="16" width="14.28515625" style="1" customWidth="1"/>
    <col min="17" max="17" width="11" style="1" customWidth="1"/>
    <col min="18" max="18" width="21.85546875" style="1" customWidth="1"/>
    <col min="19" max="20" width="11" style="1" customWidth="1"/>
    <col min="21" max="21" width="23.28515625" style="1" customWidth="1"/>
    <col min="22" max="22" width="11.7109375" style="1" customWidth="1"/>
    <col min="23" max="23" width="11" style="3" customWidth="1"/>
    <col min="24" max="16384" width="11.42578125" style="1"/>
  </cols>
  <sheetData>
    <row r="1" spans="1:2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256"/>
      <c r="X1" s="326" t="s">
        <v>695</v>
      </c>
    </row>
    <row r="2" spans="1:2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256"/>
    </row>
    <row r="3" spans="1:24"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row>
    <row r="4" spans="1:24"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1"/>
    </row>
    <row r="5" spans="1:24"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4"/>
    </row>
    <row r="6" spans="1:24" ht="14.25" customHeight="1" x14ac:dyDescent="0.2">
      <c r="A6" s="505" t="s">
        <v>345</v>
      </c>
      <c r="B6" s="506"/>
      <c r="C6" s="506"/>
      <c r="D6" s="506"/>
      <c r="E6" s="506"/>
      <c r="F6" s="506"/>
      <c r="G6" s="506"/>
      <c r="H6" s="506"/>
      <c r="I6" s="506"/>
      <c r="J6" s="506"/>
      <c r="K6" s="506"/>
      <c r="L6" s="506"/>
      <c r="M6" s="506"/>
      <c r="N6" s="506"/>
      <c r="O6" s="506"/>
      <c r="P6" s="506"/>
      <c r="Q6" s="506"/>
      <c r="R6" s="506"/>
      <c r="S6" s="506"/>
      <c r="T6" s="506"/>
      <c r="U6" s="506"/>
      <c r="V6" s="506"/>
      <c r="W6" s="507"/>
    </row>
    <row r="7" spans="1:24" ht="14.25" customHeight="1" x14ac:dyDescent="0.2">
      <c r="A7" s="215" t="s">
        <v>427</v>
      </c>
      <c r="B7" s="105"/>
      <c r="C7" s="60"/>
      <c r="D7" s="60"/>
      <c r="E7" s="60"/>
      <c r="F7" s="60"/>
      <c r="G7" s="60"/>
      <c r="H7" s="60"/>
      <c r="I7" s="60"/>
      <c r="J7" s="60"/>
      <c r="K7" s="60"/>
      <c r="L7" s="60"/>
      <c r="M7" s="60"/>
      <c r="N7" s="60"/>
      <c r="O7" s="60"/>
      <c r="P7" s="60"/>
      <c r="Q7" s="60"/>
      <c r="R7" s="60"/>
      <c r="S7" s="60"/>
      <c r="T7" s="60"/>
      <c r="U7" s="60"/>
      <c r="V7" s="60"/>
      <c r="W7" s="193"/>
    </row>
    <row r="8" spans="1:24" x14ac:dyDescent="0.2">
      <c r="B8" s="4"/>
      <c r="W8" s="1"/>
    </row>
    <row r="9" spans="1:24" ht="19.5" customHeight="1" x14ac:dyDescent="0.2">
      <c r="A9" s="494" t="s">
        <v>1</v>
      </c>
      <c r="B9" s="44" t="s">
        <v>225</v>
      </c>
      <c r="C9" s="508" t="s">
        <v>261</v>
      </c>
      <c r="D9" s="508"/>
      <c r="E9" s="508"/>
      <c r="F9" s="508"/>
      <c r="G9" s="508"/>
      <c r="H9" s="508"/>
      <c r="I9" s="508"/>
      <c r="J9" s="508"/>
      <c r="K9" s="509"/>
      <c r="L9" s="510" t="s">
        <v>262</v>
      </c>
      <c r="M9" s="508"/>
      <c r="N9" s="508"/>
      <c r="O9" s="508"/>
      <c r="P9" s="508"/>
      <c r="Q9" s="508"/>
      <c r="R9" s="508"/>
      <c r="S9" s="508"/>
      <c r="T9" s="508"/>
      <c r="U9" s="508"/>
      <c r="V9" s="508"/>
      <c r="W9" s="509"/>
    </row>
    <row r="10" spans="1:24" ht="46.5" customHeight="1" x14ac:dyDescent="0.2">
      <c r="A10" s="495"/>
      <c r="B10" s="497" t="s">
        <v>64</v>
      </c>
      <c r="C10" s="508" t="s">
        <v>254</v>
      </c>
      <c r="D10" s="508"/>
      <c r="E10" s="508"/>
      <c r="F10" s="508" t="s">
        <v>255</v>
      </c>
      <c r="G10" s="508"/>
      <c r="H10" s="508"/>
      <c r="I10" s="508" t="s">
        <v>430</v>
      </c>
      <c r="J10" s="508"/>
      <c r="K10" s="509"/>
      <c r="L10" s="510" t="s">
        <v>67</v>
      </c>
      <c r="M10" s="508"/>
      <c r="N10" s="508"/>
      <c r="O10" s="508" t="s">
        <v>377</v>
      </c>
      <c r="P10" s="508"/>
      <c r="Q10" s="508"/>
      <c r="R10" s="508" t="s">
        <v>330</v>
      </c>
      <c r="S10" s="508"/>
      <c r="T10" s="508"/>
      <c r="U10" s="508" t="s">
        <v>431</v>
      </c>
      <c r="V10" s="508"/>
      <c r="W10" s="509"/>
    </row>
    <row r="11" spans="1:24" ht="15.75" customHeight="1" x14ac:dyDescent="0.2">
      <c r="A11" s="496"/>
      <c r="B11" s="498"/>
      <c r="C11" s="5" t="s">
        <v>256</v>
      </c>
      <c r="D11" s="5" t="s">
        <v>2</v>
      </c>
      <c r="E11" s="5" t="s">
        <v>429</v>
      </c>
      <c r="F11" s="5" t="s">
        <v>256</v>
      </c>
      <c r="G11" s="5" t="s">
        <v>2</v>
      </c>
      <c r="H11" s="5" t="s">
        <v>429</v>
      </c>
      <c r="I11" s="5" t="s">
        <v>256</v>
      </c>
      <c r="J11" s="5" t="s">
        <v>2</v>
      </c>
      <c r="K11" s="5" t="s">
        <v>429</v>
      </c>
      <c r="L11" s="166" t="s">
        <v>62</v>
      </c>
      <c r="M11" s="5" t="s">
        <v>2</v>
      </c>
      <c r="N11" s="5" t="s">
        <v>429</v>
      </c>
      <c r="O11" s="5" t="s">
        <v>62</v>
      </c>
      <c r="P11" s="5" t="s">
        <v>2</v>
      </c>
      <c r="Q11" s="5" t="s">
        <v>429</v>
      </c>
      <c r="R11" s="5" t="s">
        <v>62</v>
      </c>
      <c r="S11" s="5" t="s">
        <v>2</v>
      </c>
      <c r="T11" s="5" t="s">
        <v>429</v>
      </c>
      <c r="U11" s="5" t="s">
        <v>62</v>
      </c>
      <c r="V11" s="5" t="s">
        <v>2</v>
      </c>
      <c r="W11" s="244" t="s">
        <v>429</v>
      </c>
    </row>
    <row r="12" spans="1:24" x14ac:dyDescent="0.2">
      <c r="A12" s="82"/>
      <c r="B12" s="83" t="s">
        <v>220</v>
      </c>
      <c r="C12" s="152">
        <v>2085422.8665159999</v>
      </c>
      <c r="D12" s="87">
        <v>1.3447070000000001</v>
      </c>
      <c r="E12" s="86">
        <v>54963.95</v>
      </c>
      <c r="F12" s="86">
        <v>1955892.4438060001</v>
      </c>
      <c r="G12" s="87">
        <v>1.426879</v>
      </c>
      <c r="H12" s="86">
        <v>54700.11</v>
      </c>
      <c r="I12" s="86">
        <v>1510897.097964</v>
      </c>
      <c r="J12" s="87">
        <v>1.7419610000000001</v>
      </c>
      <c r="K12" s="280">
        <v>51585.72</v>
      </c>
      <c r="L12" s="152">
        <v>2033967.3228889999</v>
      </c>
      <c r="M12" s="87">
        <v>1.439055</v>
      </c>
      <c r="N12" s="86">
        <v>57369.04</v>
      </c>
      <c r="O12" s="86">
        <v>1569206.8210390001</v>
      </c>
      <c r="P12" s="87">
        <v>1.7558739999999999</v>
      </c>
      <c r="Q12" s="86">
        <v>54004.46</v>
      </c>
      <c r="R12" s="86">
        <v>1549781.778707</v>
      </c>
      <c r="S12" s="87">
        <v>1.7699279999999999</v>
      </c>
      <c r="T12" s="86">
        <v>53762.84</v>
      </c>
      <c r="U12" s="86">
        <v>1474589.9341559999</v>
      </c>
      <c r="V12" s="87">
        <v>1.7833060000000001</v>
      </c>
      <c r="W12" s="280">
        <v>51541.03</v>
      </c>
    </row>
    <row r="13" spans="1:24" s="13" customFormat="1" x14ac:dyDescent="0.2">
      <c r="A13" s="12"/>
      <c r="B13" s="131" t="s">
        <v>3</v>
      </c>
      <c r="C13" s="16">
        <v>1259081.252383</v>
      </c>
      <c r="D13" s="17">
        <v>1.1283209999999999</v>
      </c>
      <c r="E13" s="16">
        <v>27844.7</v>
      </c>
      <c r="F13" s="16">
        <v>1182830.0623600001</v>
      </c>
      <c r="G13" s="17">
        <v>1.171977</v>
      </c>
      <c r="H13" s="16">
        <v>27170.5</v>
      </c>
      <c r="I13" s="16">
        <v>920260.95016600005</v>
      </c>
      <c r="J13" s="17">
        <v>1.3122389999999999</v>
      </c>
      <c r="K13" s="281">
        <v>23669</v>
      </c>
      <c r="L13" s="167">
        <v>1226001.979792</v>
      </c>
      <c r="M13" s="17">
        <v>1.1955439999999999</v>
      </c>
      <c r="N13" s="16">
        <v>28728.49</v>
      </c>
      <c r="O13" s="16">
        <v>951123.55848699994</v>
      </c>
      <c r="P13" s="17">
        <v>1.352117</v>
      </c>
      <c r="Q13" s="16">
        <v>25206.2</v>
      </c>
      <c r="R13" s="16">
        <v>939462.76297499996</v>
      </c>
      <c r="S13" s="17">
        <v>1.3568340000000001</v>
      </c>
      <c r="T13" s="16">
        <v>24984.03</v>
      </c>
      <c r="U13" s="16">
        <v>918482.34198400006</v>
      </c>
      <c r="V13" s="17">
        <v>1.3623179999999999</v>
      </c>
      <c r="W13" s="281">
        <v>24524.79</v>
      </c>
    </row>
    <row r="14" spans="1:24" x14ac:dyDescent="0.2">
      <c r="A14" s="148" t="s">
        <v>119</v>
      </c>
      <c r="B14" s="132" t="s">
        <v>4</v>
      </c>
      <c r="C14" s="64">
        <v>153530.59660200001</v>
      </c>
      <c r="D14" s="20">
        <v>4.1681150000000002</v>
      </c>
      <c r="E14" s="64">
        <v>12542.69</v>
      </c>
      <c r="F14" s="64">
        <v>139565.239382</v>
      </c>
      <c r="G14" s="20">
        <v>4.4564789999999999</v>
      </c>
      <c r="H14" s="64">
        <v>12190.6</v>
      </c>
      <c r="I14" s="64">
        <v>97430.41906</v>
      </c>
      <c r="J14" s="20">
        <v>5.0626660000000001</v>
      </c>
      <c r="K14" s="282">
        <v>9667.85</v>
      </c>
      <c r="L14" s="164">
        <v>145156.73518700001</v>
      </c>
      <c r="M14" s="20">
        <v>4.4806879999999998</v>
      </c>
      <c r="N14" s="64">
        <v>12747.88</v>
      </c>
      <c r="O14" s="64">
        <v>101932.982213</v>
      </c>
      <c r="P14" s="20">
        <v>5.0787610000000001</v>
      </c>
      <c r="Q14" s="64">
        <v>10146.790000000001</v>
      </c>
      <c r="R14" s="64">
        <v>99745.389957000007</v>
      </c>
      <c r="S14" s="20">
        <v>5.1261049999999999</v>
      </c>
      <c r="T14" s="64">
        <v>10021.59</v>
      </c>
      <c r="U14" s="64">
        <v>96571.213050999999</v>
      </c>
      <c r="V14" s="20">
        <v>5.2528370000000004</v>
      </c>
      <c r="W14" s="282">
        <v>9942.5499999999993</v>
      </c>
    </row>
    <row r="15" spans="1:24" x14ac:dyDescent="0.2">
      <c r="A15" s="136">
        <v>15</v>
      </c>
      <c r="B15" s="133" t="s">
        <v>5</v>
      </c>
      <c r="C15" s="21">
        <v>373932.286654</v>
      </c>
      <c r="D15" s="22">
        <v>2.0148600000000001</v>
      </c>
      <c r="E15" s="21">
        <v>14767.05</v>
      </c>
      <c r="F15" s="21">
        <v>362068.91429099999</v>
      </c>
      <c r="G15" s="22">
        <v>2.104619</v>
      </c>
      <c r="H15" s="21">
        <v>14935.54</v>
      </c>
      <c r="I15" s="21">
        <v>306694.96150700003</v>
      </c>
      <c r="J15" s="22">
        <v>2.4556339999999999</v>
      </c>
      <c r="K15" s="283">
        <v>14761.36</v>
      </c>
      <c r="L15" s="168">
        <v>373414.64504199999</v>
      </c>
      <c r="M15" s="22">
        <v>2.178369</v>
      </c>
      <c r="N15" s="21">
        <v>15943.32</v>
      </c>
      <c r="O15" s="21">
        <v>312709.659958</v>
      </c>
      <c r="P15" s="22">
        <v>2.6148530000000001</v>
      </c>
      <c r="Q15" s="21">
        <v>16026.72</v>
      </c>
      <c r="R15" s="21">
        <v>310603.437103</v>
      </c>
      <c r="S15" s="22">
        <v>2.626833</v>
      </c>
      <c r="T15" s="21">
        <v>15991.71</v>
      </c>
      <c r="U15" s="21">
        <v>305630.18897999998</v>
      </c>
      <c r="V15" s="22">
        <v>2.5884909999999999</v>
      </c>
      <c r="W15" s="283">
        <v>15505.97</v>
      </c>
    </row>
    <row r="16" spans="1:24" x14ac:dyDescent="0.2">
      <c r="A16" s="135">
        <v>17</v>
      </c>
      <c r="B16" s="132" t="s">
        <v>6</v>
      </c>
      <c r="C16" s="64">
        <v>37575.092153999998</v>
      </c>
      <c r="D16" s="20">
        <v>6.0189779999999997</v>
      </c>
      <c r="E16" s="64">
        <v>4432.8100000000004</v>
      </c>
      <c r="F16" s="64">
        <v>30695.536667</v>
      </c>
      <c r="G16" s="20">
        <v>7.4799519999999999</v>
      </c>
      <c r="H16" s="64">
        <v>4500.18</v>
      </c>
      <c r="I16" s="64">
        <v>22578.71559</v>
      </c>
      <c r="J16" s="20">
        <v>6.711614</v>
      </c>
      <c r="K16" s="282">
        <v>2970.18</v>
      </c>
      <c r="L16" s="164">
        <v>33738.815009999998</v>
      </c>
      <c r="M16" s="20">
        <v>8.8734599999999997</v>
      </c>
      <c r="N16" s="64">
        <v>5867.85</v>
      </c>
      <c r="O16" s="64">
        <v>24326.920658999999</v>
      </c>
      <c r="P16" s="20">
        <v>7.4071610000000003</v>
      </c>
      <c r="Q16" s="64">
        <v>3531.79</v>
      </c>
      <c r="R16" s="64">
        <v>23203.985530000002</v>
      </c>
      <c r="S16" s="20">
        <v>6.6624109999999996</v>
      </c>
      <c r="T16" s="64">
        <v>3030.05</v>
      </c>
      <c r="U16" s="64">
        <v>22273.649148</v>
      </c>
      <c r="V16" s="20">
        <v>6.7097660000000001</v>
      </c>
      <c r="W16" s="282">
        <v>2929.24</v>
      </c>
    </row>
    <row r="17" spans="1:23" x14ac:dyDescent="0.2">
      <c r="A17" s="136">
        <v>25</v>
      </c>
      <c r="B17" s="133" t="s">
        <v>7</v>
      </c>
      <c r="C17" s="21">
        <v>269105.20589799999</v>
      </c>
      <c r="D17" s="22">
        <v>2.4656690000000001</v>
      </c>
      <c r="E17" s="21">
        <v>13005.08</v>
      </c>
      <c r="F17" s="21">
        <v>257814.21814400001</v>
      </c>
      <c r="G17" s="22">
        <v>2.4893369999999999</v>
      </c>
      <c r="H17" s="21">
        <v>12579.01</v>
      </c>
      <c r="I17" s="21">
        <v>184378.48968900001</v>
      </c>
      <c r="J17" s="22">
        <v>2.8890389999999999</v>
      </c>
      <c r="K17" s="283">
        <v>10440.459999999999</v>
      </c>
      <c r="L17" s="168">
        <v>264269.39422399999</v>
      </c>
      <c r="M17" s="22">
        <v>2.456804</v>
      </c>
      <c r="N17" s="21">
        <v>12725.46</v>
      </c>
      <c r="O17" s="21">
        <v>189276.78039199999</v>
      </c>
      <c r="P17" s="22">
        <v>2.8436780000000002</v>
      </c>
      <c r="Q17" s="21">
        <v>10549.55</v>
      </c>
      <c r="R17" s="21">
        <v>186942.07738800001</v>
      </c>
      <c r="S17" s="22">
        <v>2.8782549999999998</v>
      </c>
      <c r="T17" s="21">
        <v>10546.11</v>
      </c>
      <c r="U17" s="21">
        <v>179772.837879</v>
      </c>
      <c r="V17" s="22">
        <v>2.9394529999999999</v>
      </c>
      <c r="W17" s="283">
        <v>10357.299999999999</v>
      </c>
    </row>
    <row r="18" spans="1:23" x14ac:dyDescent="0.2">
      <c r="A18" s="135">
        <v>41</v>
      </c>
      <c r="B18" s="132" t="s">
        <v>8</v>
      </c>
      <c r="C18" s="64">
        <v>93230.309041999993</v>
      </c>
      <c r="D18" s="20">
        <v>3.6805780000000001</v>
      </c>
      <c r="E18" s="64">
        <v>6725.57</v>
      </c>
      <c r="F18" s="64">
        <v>87849.922256000005</v>
      </c>
      <c r="G18" s="20">
        <v>3.7951739999999998</v>
      </c>
      <c r="H18" s="64">
        <v>6534.75</v>
      </c>
      <c r="I18" s="64">
        <v>66467.539766000002</v>
      </c>
      <c r="J18" s="20">
        <v>4.0699290000000001</v>
      </c>
      <c r="K18" s="282">
        <v>5302.16</v>
      </c>
      <c r="L18" s="164">
        <v>90640.320235000007</v>
      </c>
      <c r="M18" s="20">
        <v>4.0780320000000003</v>
      </c>
      <c r="N18" s="64">
        <v>7244.83</v>
      </c>
      <c r="O18" s="64">
        <v>68305.905761000002</v>
      </c>
      <c r="P18" s="20">
        <v>4.4097419999999996</v>
      </c>
      <c r="Q18" s="64">
        <v>5903.74</v>
      </c>
      <c r="R18" s="64">
        <v>67623.652163000006</v>
      </c>
      <c r="S18" s="20">
        <v>4.3153610000000002</v>
      </c>
      <c r="T18" s="64">
        <v>5719.68</v>
      </c>
      <c r="U18" s="64">
        <v>66478.015541999994</v>
      </c>
      <c r="V18" s="20">
        <v>4.291887</v>
      </c>
      <c r="W18" s="282">
        <v>5592.2</v>
      </c>
    </row>
    <row r="19" spans="1:23" x14ac:dyDescent="0.2">
      <c r="A19" s="136">
        <v>54</v>
      </c>
      <c r="B19" s="133" t="s">
        <v>221</v>
      </c>
      <c r="C19" s="21">
        <v>59880.246593999997</v>
      </c>
      <c r="D19" s="22">
        <v>5.1504969999999997</v>
      </c>
      <c r="E19" s="21">
        <v>6044.89</v>
      </c>
      <c r="F19" s="21">
        <v>54329.69472</v>
      </c>
      <c r="G19" s="22">
        <v>5.4240009999999996</v>
      </c>
      <c r="H19" s="21">
        <v>5775.81</v>
      </c>
      <c r="I19" s="21">
        <v>45079.198964000003</v>
      </c>
      <c r="J19" s="22">
        <v>6.02217</v>
      </c>
      <c r="K19" s="283">
        <v>5320.9</v>
      </c>
      <c r="L19" s="168">
        <v>58177.839586000002</v>
      </c>
      <c r="M19" s="22">
        <v>5.4496909999999996</v>
      </c>
      <c r="N19" s="21">
        <v>6214.2</v>
      </c>
      <c r="O19" s="21">
        <v>48674.964832999998</v>
      </c>
      <c r="P19" s="22">
        <v>5.9793630000000002</v>
      </c>
      <c r="Q19" s="21">
        <v>5704.49</v>
      </c>
      <c r="R19" s="21">
        <v>47650.957869999998</v>
      </c>
      <c r="S19" s="22">
        <v>5.9978639999999999</v>
      </c>
      <c r="T19" s="21">
        <v>5601.76</v>
      </c>
      <c r="U19" s="21">
        <v>46852.351123</v>
      </c>
      <c r="V19" s="22">
        <v>6.1178039999999996</v>
      </c>
      <c r="W19" s="283">
        <v>5618.02</v>
      </c>
    </row>
    <row r="20" spans="1:23" x14ac:dyDescent="0.2">
      <c r="A20" s="135">
        <v>63</v>
      </c>
      <c r="B20" s="132" t="s">
        <v>9</v>
      </c>
      <c r="C20" s="64">
        <v>12827.428540999999</v>
      </c>
      <c r="D20" s="20">
        <v>7.7848569999999997</v>
      </c>
      <c r="E20" s="64">
        <v>1957.25</v>
      </c>
      <c r="F20" s="64">
        <v>8722.1899630000007</v>
      </c>
      <c r="G20" s="20">
        <v>10.492374999999999</v>
      </c>
      <c r="H20" s="64">
        <v>1793.72</v>
      </c>
      <c r="I20" s="64">
        <v>4572.1964360000002</v>
      </c>
      <c r="J20" s="20">
        <v>11.73437</v>
      </c>
      <c r="K20" s="282">
        <v>1051.58</v>
      </c>
      <c r="L20" s="164">
        <v>9083.3126179999999</v>
      </c>
      <c r="M20" s="20">
        <v>11.05317</v>
      </c>
      <c r="N20" s="64">
        <v>1967.83</v>
      </c>
      <c r="O20" s="64">
        <v>4560.7798119999998</v>
      </c>
      <c r="P20" s="20">
        <v>12.957685</v>
      </c>
      <c r="Q20" s="64">
        <v>1158.3</v>
      </c>
      <c r="R20" s="64">
        <v>4415.2332399999996</v>
      </c>
      <c r="S20" s="20">
        <v>13.488384999999999</v>
      </c>
      <c r="T20" s="64">
        <v>1167.27</v>
      </c>
      <c r="U20" s="64">
        <v>4205.6953320000002</v>
      </c>
      <c r="V20" s="20">
        <v>14.018395999999999</v>
      </c>
      <c r="W20" s="282">
        <v>1155.56</v>
      </c>
    </row>
    <row r="21" spans="1:23" x14ac:dyDescent="0.2">
      <c r="A21" s="136">
        <v>66</v>
      </c>
      <c r="B21" s="133" t="s">
        <v>10</v>
      </c>
      <c r="C21" s="21">
        <v>30777.544095000001</v>
      </c>
      <c r="D21" s="22">
        <v>4.5025979999999999</v>
      </c>
      <c r="E21" s="21">
        <v>2716.15</v>
      </c>
      <c r="F21" s="21">
        <v>23908.042658999999</v>
      </c>
      <c r="G21" s="22">
        <v>5.4324849999999998</v>
      </c>
      <c r="H21" s="21">
        <v>2545.65</v>
      </c>
      <c r="I21" s="21">
        <v>15242.368102</v>
      </c>
      <c r="J21" s="22">
        <v>7.1391169999999997</v>
      </c>
      <c r="K21" s="283">
        <v>2132.81</v>
      </c>
      <c r="L21" s="168">
        <v>24434.914164000002</v>
      </c>
      <c r="M21" s="22">
        <v>5.3483679999999998</v>
      </c>
      <c r="N21" s="21">
        <v>2561.46</v>
      </c>
      <c r="O21" s="21">
        <v>15436.905385</v>
      </c>
      <c r="P21" s="22">
        <v>7.0715180000000002</v>
      </c>
      <c r="Q21" s="21">
        <v>2139.58</v>
      </c>
      <c r="R21" s="21">
        <v>15253.313980999999</v>
      </c>
      <c r="S21" s="22">
        <v>7.1494549999999997</v>
      </c>
      <c r="T21" s="21">
        <v>2137.44</v>
      </c>
      <c r="U21" s="21">
        <v>14978.902791</v>
      </c>
      <c r="V21" s="22">
        <v>7.2586149999999998</v>
      </c>
      <c r="W21" s="283">
        <v>2131.0300000000002</v>
      </c>
    </row>
    <row r="22" spans="1:23" x14ac:dyDescent="0.2">
      <c r="A22" s="135">
        <v>68</v>
      </c>
      <c r="B22" s="132" t="s">
        <v>11</v>
      </c>
      <c r="C22" s="64">
        <v>111387.961174</v>
      </c>
      <c r="D22" s="20">
        <v>2.8743470000000002</v>
      </c>
      <c r="E22" s="64">
        <v>6275.29</v>
      </c>
      <c r="F22" s="64">
        <v>106266.953198</v>
      </c>
      <c r="G22" s="20">
        <v>2.8823110000000001</v>
      </c>
      <c r="H22" s="64">
        <v>6003.37</v>
      </c>
      <c r="I22" s="64">
        <v>92504.032483999996</v>
      </c>
      <c r="J22" s="20">
        <v>3.1811780000000001</v>
      </c>
      <c r="K22" s="282">
        <v>5767.73</v>
      </c>
      <c r="L22" s="164">
        <v>108226.640828</v>
      </c>
      <c r="M22" s="20">
        <v>2.8724440000000002</v>
      </c>
      <c r="N22" s="64">
        <v>6093.15</v>
      </c>
      <c r="O22" s="64">
        <v>93971.453597</v>
      </c>
      <c r="P22" s="20">
        <v>3.181978</v>
      </c>
      <c r="Q22" s="64">
        <v>5860.7</v>
      </c>
      <c r="R22" s="64">
        <v>93437.505632999993</v>
      </c>
      <c r="S22" s="20">
        <v>3.1703459999999999</v>
      </c>
      <c r="T22" s="64">
        <v>5806.09</v>
      </c>
      <c r="U22" s="64">
        <v>92532.233934000004</v>
      </c>
      <c r="V22" s="20">
        <v>3.1826129999999999</v>
      </c>
      <c r="W22" s="282">
        <v>5772.09</v>
      </c>
    </row>
    <row r="23" spans="1:23" x14ac:dyDescent="0.2">
      <c r="A23" s="137">
        <v>73</v>
      </c>
      <c r="B23" s="134" t="s">
        <v>12</v>
      </c>
      <c r="C23" s="161">
        <v>116834.58163</v>
      </c>
      <c r="D23" s="24">
        <v>3.8764319999999999</v>
      </c>
      <c r="E23" s="162">
        <v>8876.8700000000008</v>
      </c>
      <c r="F23" s="162">
        <v>111609.351079</v>
      </c>
      <c r="G23" s="24">
        <v>3.721371</v>
      </c>
      <c r="H23" s="162">
        <v>8140.66</v>
      </c>
      <c r="I23" s="162">
        <v>85313.028567999994</v>
      </c>
      <c r="J23" s="24">
        <v>3.5725129999999998</v>
      </c>
      <c r="K23" s="291">
        <v>5973.72</v>
      </c>
      <c r="L23" s="161">
        <v>118859.36289800001</v>
      </c>
      <c r="M23" s="24">
        <v>3.682445</v>
      </c>
      <c r="N23" s="162">
        <v>8578.7800000000007</v>
      </c>
      <c r="O23" s="162">
        <v>91927.205877</v>
      </c>
      <c r="P23" s="24">
        <v>3.686124</v>
      </c>
      <c r="Q23" s="162">
        <v>6641.56</v>
      </c>
      <c r="R23" s="162">
        <v>90587.210109000007</v>
      </c>
      <c r="S23" s="24">
        <v>3.7315870000000002</v>
      </c>
      <c r="T23" s="162">
        <v>6625.47</v>
      </c>
      <c r="U23" s="162">
        <v>89187.254205000005</v>
      </c>
      <c r="V23" s="24">
        <v>3.807248</v>
      </c>
      <c r="W23" s="291">
        <v>6655.34</v>
      </c>
    </row>
    <row r="24" spans="1:23" s="13" customFormat="1" x14ac:dyDescent="0.2">
      <c r="A24" s="149"/>
      <c r="B24" s="143" t="s">
        <v>13</v>
      </c>
      <c r="C24" s="7">
        <v>173095.06419500001</v>
      </c>
      <c r="D24" s="17">
        <v>2.9798200000000001</v>
      </c>
      <c r="E24" s="7">
        <v>10109.530000000001</v>
      </c>
      <c r="F24" s="7">
        <v>160020.07694100001</v>
      </c>
      <c r="G24" s="17">
        <v>3.088463</v>
      </c>
      <c r="H24" s="7">
        <v>9686.6299999999992</v>
      </c>
      <c r="I24" s="7">
        <v>104647.959353</v>
      </c>
      <c r="J24" s="17">
        <v>3.7239810000000002</v>
      </c>
      <c r="K24" s="284">
        <v>7638.26</v>
      </c>
      <c r="L24" s="169">
        <v>165343.72473399999</v>
      </c>
      <c r="M24" s="17">
        <v>3.1843349999999999</v>
      </c>
      <c r="N24" s="7">
        <v>10319.59</v>
      </c>
      <c r="O24" s="7">
        <v>106485.93978</v>
      </c>
      <c r="P24" s="17">
        <v>3.9131279999999999</v>
      </c>
      <c r="Q24" s="7">
        <v>8167.19</v>
      </c>
      <c r="R24" s="7">
        <v>104871.431203</v>
      </c>
      <c r="S24" s="17">
        <v>3.9449299999999998</v>
      </c>
      <c r="T24" s="7">
        <v>8108.72</v>
      </c>
      <c r="U24" s="7">
        <v>102654.525666</v>
      </c>
      <c r="V24" s="17">
        <v>4.0098940000000001</v>
      </c>
      <c r="W24" s="284">
        <v>8068.02</v>
      </c>
    </row>
    <row r="25" spans="1:23" x14ac:dyDescent="0.2">
      <c r="A25" s="148" t="s">
        <v>121</v>
      </c>
      <c r="B25" s="138" t="s">
        <v>14</v>
      </c>
      <c r="C25" s="11">
        <v>10056.022241000001</v>
      </c>
      <c r="D25" s="20">
        <v>15.651145</v>
      </c>
      <c r="E25" s="11">
        <v>3084.81</v>
      </c>
      <c r="F25" s="11">
        <v>9340.2813330000008</v>
      </c>
      <c r="G25" s="20">
        <v>17.037917</v>
      </c>
      <c r="H25" s="11">
        <v>3119.12</v>
      </c>
      <c r="I25" s="11">
        <v>5636.0057379999998</v>
      </c>
      <c r="J25" s="20">
        <v>22.03256</v>
      </c>
      <c r="K25" s="285">
        <v>2433.84</v>
      </c>
      <c r="L25" s="170">
        <v>9406.556525</v>
      </c>
      <c r="M25" s="20">
        <v>16.915583999999999</v>
      </c>
      <c r="N25" s="11">
        <v>3118.7</v>
      </c>
      <c r="O25" s="11">
        <v>5486.7039290000002</v>
      </c>
      <c r="P25" s="20">
        <v>22.698912</v>
      </c>
      <c r="Q25" s="11">
        <v>2441.0300000000002</v>
      </c>
      <c r="R25" s="11">
        <v>5459.1734200000001</v>
      </c>
      <c r="S25" s="20">
        <v>22.807137000000001</v>
      </c>
      <c r="T25" s="11">
        <v>2440.36</v>
      </c>
      <c r="U25" s="11">
        <v>4949.4543800000001</v>
      </c>
      <c r="V25" s="20">
        <v>24.695661000000001</v>
      </c>
      <c r="W25" s="285">
        <v>2395.71</v>
      </c>
    </row>
    <row r="26" spans="1:23" x14ac:dyDescent="0.2">
      <c r="A26" s="139">
        <v>88</v>
      </c>
      <c r="B26" s="140" t="s">
        <v>170</v>
      </c>
      <c r="C26" s="65">
        <v>1331.2842920000001</v>
      </c>
      <c r="D26" s="22">
        <v>13.835315</v>
      </c>
      <c r="E26" s="65">
        <v>361.01</v>
      </c>
      <c r="F26" s="65">
        <v>154.910787</v>
      </c>
      <c r="G26" s="22">
        <v>37.844416000000002</v>
      </c>
      <c r="H26" s="65">
        <v>114.91</v>
      </c>
      <c r="I26" s="65">
        <v>195.41895</v>
      </c>
      <c r="J26" s="22">
        <v>44.085211999999999</v>
      </c>
      <c r="K26" s="286">
        <v>168.86</v>
      </c>
      <c r="L26" s="171">
        <v>165.208754</v>
      </c>
      <c r="M26" s="22">
        <v>38.197366000000002</v>
      </c>
      <c r="N26" s="65">
        <v>123.69</v>
      </c>
      <c r="O26" s="65">
        <v>165.208754</v>
      </c>
      <c r="P26" s="22">
        <v>38.197366000000002</v>
      </c>
      <c r="Q26" s="65">
        <v>123.69</v>
      </c>
      <c r="R26" s="65">
        <v>165.208754</v>
      </c>
      <c r="S26" s="22">
        <v>38.197366000000002</v>
      </c>
      <c r="T26" s="65">
        <v>123.69</v>
      </c>
      <c r="U26" s="65">
        <v>40.850014999999999</v>
      </c>
      <c r="V26" s="22">
        <v>58.674187000000003</v>
      </c>
      <c r="W26" s="286">
        <v>46.98</v>
      </c>
    </row>
    <row r="27" spans="1:23" x14ac:dyDescent="0.2">
      <c r="A27" s="135">
        <v>13</v>
      </c>
      <c r="B27" s="138" t="s">
        <v>15</v>
      </c>
      <c r="C27" s="11">
        <v>18968.590896000002</v>
      </c>
      <c r="D27" s="20">
        <v>5.8504899999999997</v>
      </c>
      <c r="E27" s="11">
        <v>2175.12</v>
      </c>
      <c r="F27" s="11">
        <v>16913.261009000002</v>
      </c>
      <c r="G27" s="20">
        <v>6.9562080000000002</v>
      </c>
      <c r="H27" s="11">
        <v>2305.98</v>
      </c>
      <c r="I27" s="11">
        <v>13522.170147000001</v>
      </c>
      <c r="J27" s="20">
        <v>7.896922</v>
      </c>
      <c r="K27" s="285">
        <v>2092.96</v>
      </c>
      <c r="L27" s="170">
        <v>17018.642119</v>
      </c>
      <c r="M27" s="20">
        <v>7.0080169999999997</v>
      </c>
      <c r="N27" s="11">
        <v>2337.63</v>
      </c>
      <c r="O27" s="11">
        <v>12737.056536</v>
      </c>
      <c r="P27" s="20">
        <v>8.447749</v>
      </c>
      <c r="Q27" s="11">
        <v>2108.9499999999998</v>
      </c>
      <c r="R27" s="11">
        <v>12681.215190999999</v>
      </c>
      <c r="S27" s="20">
        <v>8.435594</v>
      </c>
      <c r="T27" s="11">
        <v>2096.6799999999998</v>
      </c>
      <c r="U27" s="11">
        <v>12570.204548</v>
      </c>
      <c r="V27" s="20">
        <v>8.4752030000000005</v>
      </c>
      <c r="W27" s="285">
        <v>2088.09</v>
      </c>
    </row>
    <row r="28" spans="1:23" x14ac:dyDescent="0.2">
      <c r="A28" s="139">
        <v>20</v>
      </c>
      <c r="B28" s="140" t="s">
        <v>16</v>
      </c>
      <c r="C28" s="65">
        <v>17237.926351999999</v>
      </c>
      <c r="D28" s="22">
        <v>5.3197140000000003</v>
      </c>
      <c r="E28" s="65">
        <v>1797.34</v>
      </c>
      <c r="F28" s="65">
        <v>14485.971955000001</v>
      </c>
      <c r="G28" s="22">
        <v>6.4609909999999999</v>
      </c>
      <c r="H28" s="65">
        <v>1834.44</v>
      </c>
      <c r="I28" s="65">
        <v>6810.7443130000001</v>
      </c>
      <c r="J28" s="22">
        <v>9.8751119999999997</v>
      </c>
      <c r="K28" s="286">
        <v>1318.23</v>
      </c>
      <c r="L28" s="171">
        <v>14643.554754999999</v>
      </c>
      <c r="M28" s="22">
        <v>6.4343919999999999</v>
      </c>
      <c r="N28" s="65">
        <v>1846.76</v>
      </c>
      <c r="O28" s="65">
        <v>6206.7826139999997</v>
      </c>
      <c r="P28" s="22">
        <v>10.718855</v>
      </c>
      <c r="Q28" s="65">
        <v>1303.98</v>
      </c>
      <c r="R28" s="65">
        <v>6206.7826139999997</v>
      </c>
      <c r="S28" s="22">
        <v>10.718855</v>
      </c>
      <c r="T28" s="65">
        <v>1303.98</v>
      </c>
      <c r="U28" s="65">
        <v>5979.4512409999998</v>
      </c>
      <c r="V28" s="22">
        <v>10.501134</v>
      </c>
      <c r="W28" s="286">
        <v>1230.7</v>
      </c>
    </row>
    <row r="29" spans="1:23" x14ac:dyDescent="0.2">
      <c r="A29" s="135">
        <v>23</v>
      </c>
      <c r="B29" s="138" t="s">
        <v>17</v>
      </c>
      <c r="C29" s="11">
        <v>56918.498058999998</v>
      </c>
      <c r="D29" s="20">
        <v>5.7179869999999999</v>
      </c>
      <c r="E29" s="11">
        <v>6379</v>
      </c>
      <c r="F29" s="11">
        <v>52890.478683000001</v>
      </c>
      <c r="G29" s="20">
        <v>5.7986849999999999</v>
      </c>
      <c r="H29" s="11">
        <v>6011.23</v>
      </c>
      <c r="I29" s="11">
        <v>35065.476799999997</v>
      </c>
      <c r="J29" s="20">
        <v>6.3902999999999999</v>
      </c>
      <c r="K29" s="285">
        <v>4391.95</v>
      </c>
      <c r="L29" s="170">
        <v>56862.466637999998</v>
      </c>
      <c r="M29" s="20">
        <v>6.179189</v>
      </c>
      <c r="N29" s="11">
        <v>6886.73</v>
      </c>
      <c r="O29" s="11">
        <v>37786.124960000001</v>
      </c>
      <c r="P29" s="20">
        <v>7.0009819999999996</v>
      </c>
      <c r="Q29" s="11">
        <v>5184.9799999999996</v>
      </c>
      <c r="R29" s="11">
        <v>36621.656903000003</v>
      </c>
      <c r="S29" s="20">
        <v>7.1198430000000004</v>
      </c>
      <c r="T29" s="11">
        <v>5110.51</v>
      </c>
      <c r="U29" s="11">
        <v>35880.883590999998</v>
      </c>
      <c r="V29" s="20">
        <v>7.2466379999999999</v>
      </c>
      <c r="W29" s="285">
        <v>5096.3100000000004</v>
      </c>
    </row>
    <row r="30" spans="1:23" x14ac:dyDescent="0.2">
      <c r="A30" s="139">
        <v>44</v>
      </c>
      <c r="B30" s="140" t="s">
        <v>18</v>
      </c>
      <c r="C30" s="65">
        <v>6455.4526400000004</v>
      </c>
      <c r="D30" s="22">
        <v>18.162154999999998</v>
      </c>
      <c r="E30" s="65">
        <v>2298</v>
      </c>
      <c r="F30" s="65">
        <v>6319.4613579999996</v>
      </c>
      <c r="G30" s="22">
        <v>18.500655999999999</v>
      </c>
      <c r="H30" s="65">
        <v>2291.52</v>
      </c>
      <c r="I30" s="65">
        <v>2554.7462329999998</v>
      </c>
      <c r="J30" s="22">
        <v>18.977314</v>
      </c>
      <c r="K30" s="286">
        <v>950.25</v>
      </c>
      <c r="L30" s="171">
        <v>6337.6677440000003</v>
      </c>
      <c r="M30" s="22">
        <v>18.455991000000001</v>
      </c>
      <c r="N30" s="65">
        <v>2292.5700000000002</v>
      </c>
      <c r="O30" s="65">
        <v>2547.7275380000001</v>
      </c>
      <c r="P30" s="22">
        <v>19.106484999999999</v>
      </c>
      <c r="Q30" s="65">
        <v>954.09</v>
      </c>
      <c r="R30" s="65">
        <v>2547.7275380000001</v>
      </c>
      <c r="S30" s="22">
        <v>19.106484999999999</v>
      </c>
      <c r="T30" s="65">
        <v>954.09</v>
      </c>
      <c r="U30" s="65">
        <v>2480.626561</v>
      </c>
      <c r="V30" s="22">
        <v>19.698754999999998</v>
      </c>
      <c r="W30" s="286">
        <v>957.76</v>
      </c>
    </row>
    <row r="31" spans="1:23" x14ac:dyDescent="0.2">
      <c r="A31" s="135">
        <v>47</v>
      </c>
      <c r="B31" s="138" t="s">
        <v>19</v>
      </c>
      <c r="C31" s="11">
        <v>30889.788120000001</v>
      </c>
      <c r="D31" s="20">
        <v>9.2999390000000002</v>
      </c>
      <c r="E31" s="11">
        <v>5630.55</v>
      </c>
      <c r="F31" s="11">
        <v>29333.557709000001</v>
      </c>
      <c r="G31" s="20">
        <v>9.0262290000000007</v>
      </c>
      <c r="H31" s="11">
        <v>5189.5200000000004</v>
      </c>
      <c r="I31" s="11">
        <v>17786.985689000001</v>
      </c>
      <c r="J31" s="20">
        <v>12.893013</v>
      </c>
      <c r="K31" s="285">
        <v>4494.83</v>
      </c>
      <c r="L31" s="170">
        <v>29746.180851000001</v>
      </c>
      <c r="M31" s="20">
        <v>8.9727289999999993</v>
      </c>
      <c r="N31" s="11">
        <v>5231.33</v>
      </c>
      <c r="O31" s="11">
        <v>18044.224560999999</v>
      </c>
      <c r="P31" s="20">
        <v>12.745559</v>
      </c>
      <c r="Q31" s="11">
        <v>4507.68</v>
      </c>
      <c r="R31" s="11">
        <v>17797.849728000001</v>
      </c>
      <c r="S31" s="20">
        <v>12.885426000000001</v>
      </c>
      <c r="T31" s="11">
        <v>4494.92</v>
      </c>
      <c r="U31" s="11">
        <v>17743.226181999999</v>
      </c>
      <c r="V31" s="20">
        <v>12.908550999999999</v>
      </c>
      <c r="W31" s="285">
        <v>4489.17</v>
      </c>
    </row>
    <row r="32" spans="1:23" x14ac:dyDescent="0.2">
      <c r="A32" s="141">
        <v>70</v>
      </c>
      <c r="B32" s="142" t="s">
        <v>20</v>
      </c>
      <c r="C32" s="161">
        <v>31237.501595000002</v>
      </c>
      <c r="D32" s="24">
        <v>4.2962480000000003</v>
      </c>
      <c r="E32" s="162">
        <v>2630.4</v>
      </c>
      <c r="F32" s="162">
        <v>30582.154106999998</v>
      </c>
      <c r="G32" s="24">
        <v>4.4419060000000004</v>
      </c>
      <c r="H32" s="162">
        <v>2662.52</v>
      </c>
      <c r="I32" s="162">
        <v>23076.411482</v>
      </c>
      <c r="J32" s="24">
        <v>5.3598809999999997</v>
      </c>
      <c r="K32" s="291">
        <v>2424.2600000000002</v>
      </c>
      <c r="L32" s="161">
        <v>31163.447349999999</v>
      </c>
      <c r="M32" s="24">
        <v>4.5805049999999996</v>
      </c>
      <c r="N32" s="162">
        <v>2797.79</v>
      </c>
      <c r="O32" s="162">
        <v>23512.110887999999</v>
      </c>
      <c r="P32" s="24">
        <v>5.5184680000000004</v>
      </c>
      <c r="Q32" s="162">
        <v>2543.12</v>
      </c>
      <c r="R32" s="162">
        <v>23391.817053999999</v>
      </c>
      <c r="S32" s="24">
        <v>5.5403729999999998</v>
      </c>
      <c r="T32" s="162">
        <v>2540.15</v>
      </c>
      <c r="U32" s="162">
        <v>23009.829147</v>
      </c>
      <c r="V32" s="24">
        <v>5.6244610000000002</v>
      </c>
      <c r="W32" s="291">
        <v>2536.59</v>
      </c>
    </row>
    <row r="33" spans="1:23" s="13" customFormat="1" x14ac:dyDescent="0.2">
      <c r="A33" s="149"/>
      <c r="B33" s="143" t="s">
        <v>21</v>
      </c>
      <c r="C33" s="7">
        <v>505053.10002200003</v>
      </c>
      <c r="D33" s="17">
        <v>4.3884949999999998</v>
      </c>
      <c r="E33" s="7">
        <v>43441.89</v>
      </c>
      <c r="F33" s="7">
        <v>483912.98748399998</v>
      </c>
      <c r="G33" s="17">
        <v>4.6217050000000004</v>
      </c>
      <c r="H33" s="7">
        <v>43835.46</v>
      </c>
      <c r="I33" s="7">
        <v>389802.74579999998</v>
      </c>
      <c r="J33" s="17">
        <v>5.6384309999999997</v>
      </c>
      <c r="K33" s="284">
        <v>43078.37</v>
      </c>
      <c r="L33" s="169">
        <v>504501.55100899999</v>
      </c>
      <c r="M33" s="17">
        <v>4.4741429999999998</v>
      </c>
      <c r="N33" s="7">
        <v>44241.36</v>
      </c>
      <c r="O33" s="7">
        <v>407634.98918700003</v>
      </c>
      <c r="P33" s="17">
        <v>5.4090699999999998</v>
      </c>
      <c r="Q33" s="7">
        <v>43216.56</v>
      </c>
      <c r="R33" s="7">
        <v>403877.10350199998</v>
      </c>
      <c r="S33" s="17">
        <v>5.4509350000000003</v>
      </c>
      <c r="T33" s="7">
        <v>43149.55</v>
      </c>
      <c r="U33" s="7">
        <v>354884.11634499999</v>
      </c>
      <c r="V33" s="17">
        <v>5.8232949999999999</v>
      </c>
      <c r="W33" s="284">
        <v>40505.26</v>
      </c>
    </row>
    <row r="34" spans="1:23" x14ac:dyDescent="0.2">
      <c r="A34" s="135">
        <v>19</v>
      </c>
      <c r="B34" s="138" t="s">
        <v>22</v>
      </c>
      <c r="C34" s="11">
        <v>219945.12621799999</v>
      </c>
      <c r="D34" s="20">
        <v>4.4358519999999997</v>
      </c>
      <c r="E34" s="11">
        <v>19122.62</v>
      </c>
      <c r="F34" s="11">
        <v>209193.825166</v>
      </c>
      <c r="G34" s="20">
        <v>4.8684909999999997</v>
      </c>
      <c r="H34" s="11">
        <v>19961.78</v>
      </c>
      <c r="I34" s="11">
        <v>150005.146844</v>
      </c>
      <c r="J34" s="20">
        <v>6.5071950000000003</v>
      </c>
      <c r="K34" s="285">
        <v>19131.810000000001</v>
      </c>
      <c r="L34" s="170">
        <v>224130.34385500001</v>
      </c>
      <c r="M34" s="20">
        <v>4.7134770000000001</v>
      </c>
      <c r="N34" s="11">
        <v>20706.09</v>
      </c>
      <c r="O34" s="11">
        <v>163234.01337299999</v>
      </c>
      <c r="P34" s="20">
        <v>6.0519299999999996</v>
      </c>
      <c r="Q34" s="11">
        <v>19362.46</v>
      </c>
      <c r="R34" s="11">
        <v>160815.62555600001</v>
      </c>
      <c r="S34" s="20">
        <v>6.1001919999999998</v>
      </c>
      <c r="T34" s="11">
        <v>19227.72</v>
      </c>
      <c r="U34" s="11">
        <v>117316.262187</v>
      </c>
      <c r="V34" s="20">
        <v>5.017328</v>
      </c>
      <c r="W34" s="285">
        <v>11536.84</v>
      </c>
    </row>
    <row r="35" spans="1:23" x14ac:dyDescent="0.2">
      <c r="A35" s="139">
        <v>27</v>
      </c>
      <c r="B35" s="140" t="s">
        <v>23</v>
      </c>
      <c r="C35" s="65">
        <v>8425.4088219999994</v>
      </c>
      <c r="D35" s="22">
        <v>21.574611000000001</v>
      </c>
      <c r="E35" s="65">
        <v>3562.79</v>
      </c>
      <c r="F35" s="65">
        <v>8027.6231680000001</v>
      </c>
      <c r="G35" s="22">
        <v>23.831551999999999</v>
      </c>
      <c r="H35" s="65">
        <v>3749.69</v>
      </c>
      <c r="I35" s="65">
        <v>4945.4634980000001</v>
      </c>
      <c r="J35" s="22">
        <v>28.630217999999999</v>
      </c>
      <c r="K35" s="286">
        <v>2775.16</v>
      </c>
      <c r="L35" s="171">
        <v>8487.0103209999997</v>
      </c>
      <c r="M35" s="22">
        <v>24.660862999999999</v>
      </c>
      <c r="N35" s="65">
        <v>4102.22</v>
      </c>
      <c r="O35" s="65">
        <v>5175.1570750000001</v>
      </c>
      <c r="P35" s="22">
        <v>27.151135</v>
      </c>
      <c r="Q35" s="65">
        <v>2754.02</v>
      </c>
      <c r="R35" s="65">
        <v>4945.4634980000001</v>
      </c>
      <c r="S35" s="22">
        <v>28.630217999999999</v>
      </c>
      <c r="T35" s="65">
        <v>2775.16</v>
      </c>
      <c r="U35" s="65">
        <v>4945.4634980000001</v>
      </c>
      <c r="V35" s="22">
        <v>28.630217999999999</v>
      </c>
      <c r="W35" s="286">
        <v>2775.16</v>
      </c>
    </row>
    <row r="36" spans="1:23" x14ac:dyDescent="0.2">
      <c r="A36" s="135">
        <v>52</v>
      </c>
      <c r="B36" s="138" t="s">
        <v>24</v>
      </c>
      <c r="C36" s="11">
        <v>240291.04130099999</v>
      </c>
      <c r="D36" s="20">
        <v>8.2081440000000008</v>
      </c>
      <c r="E36" s="11">
        <v>38657.93</v>
      </c>
      <c r="F36" s="11">
        <v>239448.366029</v>
      </c>
      <c r="G36" s="20">
        <v>8.2369800000000009</v>
      </c>
      <c r="H36" s="11">
        <v>38657.699999999997</v>
      </c>
      <c r="I36" s="11">
        <v>215060.129904</v>
      </c>
      <c r="J36" s="20">
        <v>9.0994050000000009</v>
      </c>
      <c r="K36" s="285">
        <v>38355.620000000003</v>
      </c>
      <c r="L36" s="170">
        <v>243112.682741</v>
      </c>
      <c r="M36" s="20">
        <v>8.1175370000000004</v>
      </c>
      <c r="N36" s="11">
        <v>38680.14</v>
      </c>
      <c r="O36" s="11">
        <v>218379.533219</v>
      </c>
      <c r="P36" s="20">
        <v>8.9676399999999994</v>
      </c>
      <c r="Q36" s="11">
        <v>38383.64</v>
      </c>
      <c r="R36" s="11">
        <v>217823.89795099999</v>
      </c>
      <c r="S36" s="20">
        <v>8.9902610000000003</v>
      </c>
      <c r="T36" s="11">
        <v>38382.559999999998</v>
      </c>
      <c r="U36" s="11">
        <v>213694.68669199999</v>
      </c>
      <c r="V36" s="20">
        <v>9.2164699999999993</v>
      </c>
      <c r="W36" s="285">
        <v>38602.410000000003</v>
      </c>
    </row>
    <row r="37" spans="1:23" x14ac:dyDescent="0.2">
      <c r="A37" s="141">
        <v>76</v>
      </c>
      <c r="B37" s="142" t="s">
        <v>222</v>
      </c>
      <c r="C37" s="66">
        <v>36391.523680999999</v>
      </c>
      <c r="D37" s="24">
        <v>5.3190920000000004</v>
      </c>
      <c r="E37" s="66">
        <v>3793.97</v>
      </c>
      <c r="F37" s="66">
        <v>27243.173121</v>
      </c>
      <c r="G37" s="24">
        <v>7.1551280000000004</v>
      </c>
      <c r="H37" s="66">
        <v>3820.6</v>
      </c>
      <c r="I37" s="66">
        <v>19792.005555</v>
      </c>
      <c r="J37" s="24">
        <v>8.4968450000000004</v>
      </c>
      <c r="K37" s="287">
        <v>3296.12</v>
      </c>
      <c r="L37" s="172">
        <v>28771.514091000001</v>
      </c>
      <c r="M37" s="24">
        <v>6.998202</v>
      </c>
      <c r="N37" s="66">
        <v>3946.44</v>
      </c>
      <c r="O37" s="66">
        <v>20846.285520000001</v>
      </c>
      <c r="P37" s="24">
        <v>8.4348120000000009</v>
      </c>
      <c r="Q37" s="66">
        <v>3446.36</v>
      </c>
      <c r="R37" s="66">
        <v>20292.116496999999</v>
      </c>
      <c r="S37" s="24">
        <v>8.4357299999999995</v>
      </c>
      <c r="T37" s="66">
        <v>3355.1</v>
      </c>
      <c r="U37" s="66">
        <v>18927.703968000002</v>
      </c>
      <c r="V37" s="24">
        <v>8.4082380000000008</v>
      </c>
      <c r="W37" s="287">
        <v>3119.31</v>
      </c>
    </row>
    <row r="38" spans="1:23" s="13" customFormat="1" x14ac:dyDescent="0.2">
      <c r="A38" s="149"/>
      <c r="B38" s="131" t="s">
        <v>719</v>
      </c>
      <c r="C38" s="80">
        <v>100689.358504</v>
      </c>
      <c r="D38" s="17">
        <v>5.3071260000000002</v>
      </c>
      <c r="E38" s="80">
        <v>10473.67</v>
      </c>
      <c r="F38" s="80">
        <v>89788.671338</v>
      </c>
      <c r="G38" s="17">
        <v>5.8435870000000003</v>
      </c>
      <c r="H38" s="80">
        <v>10283.879999999999</v>
      </c>
      <c r="I38" s="80">
        <v>62496.840796999997</v>
      </c>
      <c r="J38" s="17">
        <v>6.2439140000000002</v>
      </c>
      <c r="K38" s="288">
        <v>7648.41</v>
      </c>
      <c r="L38" s="173">
        <v>93539.470619999993</v>
      </c>
      <c r="M38" s="17">
        <v>6.113944</v>
      </c>
      <c r="N38" s="80">
        <v>11209.14</v>
      </c>
      <c r="O38" s="80">
        <v>65539.534209999998</v>
      </c>
      <c r="P38" s="17">
        <v>6.7547480000000002</v>
      </c>
      <c r="Q38" s="80">
        <v>8676.98</v>
      </c>
      <c r="R38" s="80">
        <v>63914.337727999999</v>
      </c>
      <c r="S38" s="17">
        <v>6.573582</v>
      </c>
      <c r="T38" s="80">
        <v>8234.86</v>
      </c>
      <c r="U38" s="80">
        <v>63054.295836999998</v>
      </c>
      <c r="V38" s="17">
        <v>6.6262800000000004</v>
      </c>
      <c r="W38" s="288">
        <v>8189.18</v>
      </c>
    </row>
    <row r="39" spans="1:23" x14ac:dyDescent="0.2">
      <c r="A39" s="135">
        <v>81</v>
      </c>
      <c r="B39" s="138" t="s">
        <v>25</v>
      </c>
      <c r="C39" s="67">
        <v>21606.390630999998</v>
      </c>
      <c r="D39" s="20">
        <v>9.88903</v>
      </c>
      <c r="E39" s="67">
        <v>4187.8599999999997</v>
      </c>
      <c r="F39" s="67">
        <v>20707.454525000001</v>
      </c>
      <c r="G39" s="20">
        <v>9.5941550000000007</v>
      </c>
      <c r="H39" s="67">
        <v>3893.94</v>
      </c>
      <c r="I39" s="67">
        <v>20230.350051000001</v>
      </c>
      <c r="J39" s="20">
        <v>9.9696409999999993</v>
      </c>
      <c r="K39" s="289">
        <v>3953.11</v>
      </c>
      <c r="L39" s="174">
        <v>21088.756133999999</v>
      </c>
      <c r="M39" s="20">
        <v>9.4894750000000005</v>
      </c>
      <c r="N39" s="67">
        <v>3922.38</v>
      </c>
      <c r="O39" s="67">
        <v>20555.357951999998</v>
      </c>
      <c r="P39" s="20">
        <v>9.8914120000000008</v>
      </c>
      <c r="Q39" s="67">
        <v>3985.1</v>
      </c>
      <c r="R39" s="67">
        <v>20501.584039000001</v>
      </c>
      <c r="S39" s="20">
        <v>9.9097460000000002</v>
      </c>
      <c r="T39" s="67">
        <v>3982.04</v>
      </c>
      <c r="U39" s="67">
        <v>20423.388032999999</v>
      </c>
      <c r="V39" s="20">
        <v>9.9509509999999999</v>
      </c>
      <c r="W39" s="289">
        <v>3983.35</v>
      </c>
    </row>
    <row r="40" spans="1:23" x14ac:dyDescent="0.2">
      <c r="A40" s="139">
        <v>85</v>
      </c>
      <c r="B40" s="140" t="s">
        <v>26</v>
      </c>
      <c r="C40" s="68">
        <v>27122.931014000002</v>
      </c>
      <c r="D40" s="22">
        <v>13.124862</v>
      </c>
      <c r="E40" s="68">
        <v>6977.3</v>
      </c>
      <c r="F40" s="68">
        <v>26263.566212999998</v>
      </c>
      <c r="G40" s="22">
        <v>13.553227</v>
      </c>
      <c r="H40" s="68">
        <v>6976.74</v>
      </c>
      <c r="I40" s="68">
        <v>16179.463064</v>
      </c>
      <c r="J40" s="22">
        <v>14.47875</v>
      </c>
      <c r="K40" s="290">
        <v>4591.46</v>
      </c>
      <c r="L40" s="175">
        <v>27730.127715999999</v>
      </c>
      <c r="M40" s="22">
        <v>14.140371</v>
      </c>
      <c r="N40" s="68">
        <v>7685.44</v>
      </c>
      <c r="O40" s="68">
        <v>17294.743270999999</v>
      </c>
      <c r="P40" s="22">
        <v>15.950075</v>
      </c>
      <c r="Q40" s="68">
        <v>5406.71</v>
      </c>
      <c r="R40" s="68">
        <v>16348.008764</v>
      </c>
      <c r="S40" s="22">
        <v>14.687137999999999</v>
      </c>
      <c r="T40" s="68">
        <v>4706.07</v>
      </c>
      <c r="U40" s="68">
        <v>16047.579857999999</v>
      </c>
      <c r="V40" s="22">
        <v>14.800105</v>
      </c>
      <c r="W40" s="290">
        <v>4655.1099999999997</v>
      </c>
    </row>
    <row r="41" spans="1:23" x14ac:dyDescent="0.2">
      <c r="A41" s="135">
        <v>50</v>
      </c>
      <c r="B41" s="138" t="s">
        <v>27</v>
      </c>
      <c r="C41" s="67">
        <v>41837.357956</v>
      </c>
      <c r="D41" s="20">
        <v>7.9923489999999999</v>
      </c>
      <c r="E41" s="67">
        <v>6553.82</v>
      </c>
      <c r="F41" s="67">
        <v>40109.946141</v>
      </c>
      <c r="G41" s="20">
        <v>8.0963770000000004</v>
      </c>
      <c r="H41" s="67">
        <v>6365.01</v>
      </c>
      <c r="I41" s="67">
        <v>24530.567930000001</v>
      </c>
      <c r="J41" s="20">
        <v>9.4957150000000006</v>
      </c>
      <c r="K41" s="289">
        <v>4565.53</v>
      </c>
      <c r="L41" s="174">
        <v>41809.775680999999</v>
      </c>
      <c r="M41" s="20">
        <v>8.5994949999999992</v>
      </c>
      <c r="N41" s="67">
        <v>7047.04</v>
      </c>
      <c r="O41" s="67">
        <v>25971.779973000001</v>
      </c>
      <c r="P41" s="20">
        <v>10.59676</v>
      </c>
      <c r="Q41" s="67">
        <v>5394.25</v>
      </c>
      <c r="R41" s="67">
        <v>25403.427583000001</v>
      </c>
      <c r="S41" s="20">
        <v>10.766835</v>
      </c>
      <c r="T41" s="67">
        <v>5360.88</v>
      </c>
      <c r="U41" s="67">
        <v>24922.010604999999</v>
      </c>
      <c r="V41" s="20">
        <v>10.920508</v>
      </c>
      <c r="W41" s="289">
        <v>5334.36</v>
      </c>
    </row>
    <row r="42" spans="1:23" x14ac:dyDescent="0.2">
      <c r="A42" s="141">
        <v>99</v>
      </c>
      <c r="B42" s="142" t="s">
        <v>28</v>
      </c>
      <c r="C42" s="66">
        <v>10122.678903</v>
      </c>
      <c r="D42" s="24">
        <v>3.6496659999999999</v>
      </c>
      <c r="E42" s="66">
        <v>724.11</v>
      </c>
      <c r="F42" s="66">
        <v>2707.704459</v>
      </c>
      <c r="G42" s="24">
        <v>22.352720999999999</v>
      </c>
      <c r="H42" s="66">
        <v>1186.28</v>
      </c>
      <c r="I42" s="66">
        <v>1556.4597530000001</v>
      </c>
      <c r="J42" s="24">
        <v>31.873038000000001</v>
      </c>
      <c r="K42" s="287">
        <v>972.34</v>
      </c>
      <c r="L42" s="172">
        <v>2910.8110900000001</v>
      </c>
      <c r="M42" s="24">
        <v>21.702757999999999</v>
      </c>
      <c r="N42" s="66">
        <v>1238.18</v>
      </c>
      <c r="O42" s="66">
        <v>1717.653014</v>
      </c>
      <c r="P42" s="24">
        <v>30.847982999999999</v>
      </c>
      <c r="Q42" s="66">
        <v>1038.53</v>
      </c>
      <c r="R42" s="66">
        <v>1661.3173409999999</v>
      </c>
      <c r="S42" s="24">
        <v>31.770147999999999</v>
      </c>
      <c r="T42" s="66">
        <v>1034.49</v>
      </c>
      <c r="U42" s="66">
        <v>1661.3173409999999</v>
      </c>
      <c r="V42" s="24">
        <v>31.770147999999999</v>
      </c>
      <c r="W42" s="287">
        <v>1034.49</v>
      </c>
    </row>
    <row r="43" spans="1:23" s="13" customFormat="1" x14ac:dyDescent="0.2">
      <c r="A43" s="149"/>
      <c r="B43" s="131" t="s">
        <v>720</v>
      </c>
      <c r="C43" s="80">
        <v>47504.091412000002</v>
      </c>
      <c r="D43" s="17">
        <v>13.004552</v>
      </c>
      <c r="E43" s="80">
        <v>12108.28</v>
      </c>
      <c r="F43" s="80">
        <v>39340.645683000002</v>
      </c>
      <c r="G43" s="17">
        <v>14.941224999999999</v>
      </c>
      <c r="H43" s="80">
        <v>11520.83</v>
      </c>
      <c r="I43" s="80">
        <v>33688.601846999998</v>
      </c>
      <c r="J43" s="17">
        <v>17.152866</v>
      </c>
      <c r="K43" s="288">
        <v>11325.98</v>
      </c>
      <c r="L43" s="173">
        <v>44580.596733999999</v>
      </c>
      <c r="M43" s="17">
        <v>19.028352999999999</v>
      </c>
      <c r="N43" s="80">
        <v>16626.59</v>
      </c>
      <c r="O43" s="80">
        <v>38422.799376000003</v>
      </c>
      <c r="P43" s="17">
        <v>21.878218</v>
      </c>
      <c r="Q43" s="80">
        <v>16476.2</v>
      </c>
      <c r="R43" s="80">
        <v>37656.143299000003</v>
      </c>
      <c r="S43" s="17">
        <v>22.295999999999999</v>
      </c>
      <c r="T43" s="80">
        <v>16455.79</v>
      </c>
      <c r="U43" s="80">
        <v>35514.654325000003</v>
      </c>
      <c r="V43" s="17">
        <v>24.132368</v>
      </c>
      <c r="W43" s="288">
        <v>16798.23</v>
      </c>
    </row>
    <row r="44" spans="1:23" x14ac:dyDescent="0.2">
      <c r="A44" s="135">
        <v>91</v>
      </c>
      <c r="B44" s="138" t="s">
        <v>29</v>
      </c>
      <c r="C44" s="67">
        <v>382.72484500000002</v>
      </c>
      <c r="D44" s="20">
        <v>21.342908999999999</v>
      </c>
      <c r="E44" s="67">
        <v>160.1</v>
      </c>
      <c r="F44" s="67">
        <v>372.402849</v>
      </c>
      <c r="G44" s="20">
        <v>20.738947</v>
      </c>
      <c r="H44" s="67">
        <v>151.38</v>
      </c>
      <c r="I44" s="67">
        <v>289.015872</v>
      </c>
      <c r="J44" s="20">
        <v>26.890594</v>
      </c>
      <c r="K44" s="289">
        <v>152.33000000000001</v>
      </c>
      <c r="L44" s="174">
        <v>372.402849</v>
      </c>
      <c r="M44" s="20">
        <v>20.738947</v>
      </c>
      <c r="N44" s="67">
        <v>151.38</v>
      </c>
      <c r="O44" s="67">
        <v>289.015872</v>
      </c>
      <c r="P44" s="20">
        <v>26.890594</v>
      </c>
      <c r="Q44" s="67">
        <v>152.33000000000001</v>
      </c>
      <c r="R44" s="67">
        <v>289.015872</v>
      </c>
      <c r="S44" s="20">
        <v>26.890594</v>
      </c>
      <c r="T44" s="67">
        <v>152.33000000000001</v>
      </c>
      <c r="U44" s="67">
        <v>278.69387699999999</v>
      </c>
      <c r="V44" s="20">
        <v>27.992615000000001</v>
      </c>
      <c r="W44" s="289">
        <v>152.91</v>
      </c>
    </row>
    <row r="45" spans="1:23" x14ac:dyDescent="0.2">
      <c r="A45" s="139">
        <v>18</v>
      </c>
      <c r="B45" s="145" t="s">
        <v>30</v>
      </c>
      <c r="C45" s="68">
        <v>19055.499107</v>
      </c>
      <c r="D45" s="22">
        <v>8.1088439999999995</v>
      </c>
      <c r="E45" s="68">
        <v>3028.55</v>
      </c>
      <c r="F45" s="68">
        <v>12970.243621</v>
      </c>
      <c r="G45" s="22">
        <v>9.7554160000000003</v>
      </c>
      <c r="H45" s="68">
        <v>2479.9899999999998</v>
      </c>
      <c r="I45" s="68">
        <v>10028.593870000001</v>
      </c>
      <c r="J45" s="22">
        <v>10.917665</v>
      </c>
      <c r="K45" s="290">
        <v>2145.98</v>
      </c>
      <c r="L45" s="175">
        <v>13172.846738</v>
      </c>
      <c r="M45" s="22">
        <v>9.7496369999999999</v>
      </c>
      <c r="N45" s="68">
        <v>2517.2399999999998</v>
      </c>
      <c r="O45" s="68">
        <v>9993.5951420000001</v>
      </c>
      <c r="P45" s="22">
        <v>10.789137999999999</v>
      </c>
      <c r="Q45" s="68">
        <v>2113.3200000000002</v>
      </c>
      <c r="R45" s="68">
        <v>9935.9746520000008</v>
      </c>
      <c r="S45" s="22">
        <v>10.82156</v>
      </c>
      <c r="T45" s="68">
        <v>2107.4499999999998</v>
      </c>
      <c r="U45" s="68">
        <v>9216.2193329999991</v>
      </c>
      <c r="V45" s="22">
        <v>10.379002</v>
      </c>
      <c r="W45" s="290">
        <v>1874.84</v>
      </c>
    </row>
    <row r="46" spans="1:23" x14ac:dyDescent="0.2">
      <c r="A46" s="135">
        <v>94</v>
      </c>
      <c r="B46" s="146" t="s">
        <v>31</v>
      </c>
      <c r="C46" s="67">
        <v>376.13590199999999</v>
      </c>
      <c r="D46" s="20">
        <v>28.171872</v>
      </c>
      <c r="E46" s="67">
        <v>207.69</v>
      </c>
      <c r="F46" s="67">
        <v>355.09378900000002</v>
      </c>
      <c r="G46" s="20">
        <v>29.127775</v>
      </c>
      <c r="H46" s="67">
        <v>202.72</v>
      </c>
      <c r="I46" s="67">
        <v>278.08805999999998</v>
      </c>
      <c r="J46" s="20">
        <v>31.979917</v>
      </c>
      <c r="K46" s="289">
        <v>174.31</v>
      </c>
      <c r="L46" s="174">
        <v>388.60429599999998</v>
      </c>
      <c r="M46" s="20">
        <v>25.261915999999999</v>
      </c>
      <c r="N46" s="67">
        <v>192.41</v>
      </c>
      <c r="O46" s="67">
        <v>299.26630599999999</v>
      </c>
      <c r="P46" s="20">
        <v>28.265087000000001</v>
      </c>
      <c r="Q46" s="67">
        <v>165.79</v>
      </c>
      <c r="R46" s="67">
        <v>284.89185400000002</v>
      </c>
      <c r="S46" s="20">
        <v>31.389330999999999</v>
      </c>
      <c r="T46" s="67">
        <v>175.27</v>
      </c>
      <c r="U46" s="67">
        <v>277.877816</v>
      </c>
      <c r="V46" s="20">
        <v>32.407516000000001</v>
      </c>
      <c r="W46" s="289">
        <v>176.5</v>
      </c>
    </row>
    <row r="47" spans="1:23" x14ac:dyDescent="0.2">
      <c r="A47" s="139">
        <v>95</v>
      </c>
      <c r="B47" s="145" t="s">
        <v>32</v>
      </c>
      <c r="C47" s="68">
        <v>7286.6614319999999</v>
      </c>
      <c r="D47" s="22">
        <v>18.296755999999998</v>
      </c>
      <c r="E47" s="68">
        <v>2613.12</v>
      </c>
      <c r="F47" s="68">
        <v>6384.7714100000003</v>
      </c>
      <c r="G47" s="22">
        <v>18.585484000000001</v>
      </c>
      <c r="H47" s="68">
        <v>2325.8200000000002</v>
      </c>
      <c r="I47" s="68">
        <v>4284.5609969999996</v>
      </c>
      <c r="J47" s="22">
        <v>18.589974000000002</v>
      </c>
      <c r="K47" s="290">
        <v>1561.14</v>
      </c>
      <c r="L47" s="175">
        <v>7605.6252050000003</v>
      </c>
      <c r="M47" s="22">
        <v>17.356618999999998</v>
      </c>
      <c r="N47" s="68">
        <v>2587.36</v>
      </c>
      <c r="O47" s="68">
        <v>5400.8260700000001</v>
      </c>
      <c r="P47" s="22">
        <v>17.755047000000001</v>
      </c>
      <c r="Q47" s="68">
        <v>1879.48</v>
      </c>
      <c r="R47" s="68">
        <v>4808.3639149999999</v>
      </c>
      <c r="S47" s="22">
        <v>18.070837000000001</v>
      </c>
      <c r="T47" s="68">
        <v>1703.07</v>
      </c>
      <c r="U47" s="68">
        <v>4791.7339300000003</v>
      </c>
      <c r="V47" s="22">
        <v>17.978829999999999</v>
      </c>
      <c r="W47" s="290">
        <v>1688.54</v>
      </c>
    </row>
    <row r="48" spans="1:23" x14ac:dyDescent="0.2">
      <c r="A48" s="135">
        <v>86</v>
      </c>
      <c r="B48" s="146" t="s">
        <v>33</v>
      </c>
      <c r="C48" s="67">
        <v>19684.081467</v>
      </c>
      <c r="D48" s="20">
        <v>29.604016000000001</v>
      </c>
      <c r="E48" s="67">
        <v>11421.47</v>
      </c>
      <c r="F48" s="67">
        <v>18723.069673000002</v>
      </c>
      <c r="G48" s="20">
        <v>29.977682999999999</v>
      </c>
      <c r="H48" s="67">
        <v>11000.98</v>
      </c>
      <c r="I48" s="67">
        <v>18189.678951999998</v>
      </c>
      <c r="J48" s="20">
        <v>30.864167999999999</v>
      </c>
      <c r="K48" s="289">
        <v>11003.62</v>
      </c>
      <c r="L48" s="174">
        <v>22138.196572000001</v>
      </c>
      <c r="M48" s="20">
        <v>37.376289999999997</v>
      </c>
      <c r="N48" s="67">
        <v>16217.9</v>
      </c>
      <c r="O48" s="67">
        <v>21537.174911999999</v>
      </c>
      <c r="P48" s="20">
        <v>38.423941999999997</v>
      </c>
      <c r="Q48" s="67">
        <v>16219.85</v>
      </c>
      <c r="R48" s="67">
        <v>21468.417453999999</v>
      </c>
      <c r="S48" s="20">
        <v>38.548487000000002</v>
      </c>
      <c r="T48" s="67">
        <v>16220.47</v>
      </c>
      <c r="U48" s="67">
        <v>20682.597199</v>
      </c>
      <c r="V48" s="20">
        <v>40.960962000000002</v>
      </c>
      <c r="W48" s="289">
        <v>16604.71</v>
      </c>
    </row>
    <row r="49" spans="1:23" x14ac:dyDescent="0.2">
      <c r="A49" s="141">
        <v>97</v>
      </c>
      <c r="B49" s="147" t="s">
        <v>34</v>
      </c>
      <c r="C49" s="66">
        <v>718.98865899999998</v>
      </c>
      <c r="D49" s="24">
        <v>21.440854999999999</v>
      </c>
      <c r="E49" s="66">
        <v>302.14999999999998</v>
      </c>
      <c r="F49" s="66">
        <v>535.06434000000002</v>
      </c>
      <c r="G49" s="24">
        <v>27.683468999999999</v>
      </c>
      <c r="H49" s="66">
        <v>290.32</v>
      </c>
      <c r="I49" s="66">
        <v>618.66409499999997</v>
      </c>
      <c r="J49" s="24">
        <v>26.354030000000002</v>
      </c>
      <c r="K49" s="287">
        <v>319.56</v>
      </c>
      <c r="L49" s="172">
        <v>902.92107299999998</v>
      </c>
      <c r="M49" s="24">
        <v>32.581971000000003</v>
      </c>
      <c r="N49" s="66">
        <v>576.61</v>
      </c>
      <c r="O49" s="66">
        <v>902.92107299999998</v>
      </c>
      <c r="P49" s="24">
        <v>32.581971000000003</v>
      </c>
      <c r="Q49" s="66">
        <v>576.61</v>
      </c>
      <c r="R49" s="66">
        <v>869.47955200000001</v>
      </c>
      <c r="S49" s="24">
        <v>31.808261999999999</v>
      </c>
      <c r="T49" s="66">
        <v>542.07000000000005</v>
      </c>
      <c r="U49" s="66">
        <v>267.53217000000001</v>
      </c>
      <c r="V49" s="24">
        <v>39.786174000000003</v>
      </c>
      <c r="W49" s="287">
        <v>208.62</v>
      </c>
    </row>
    <row r="50" spans="1:23" x14ac:dyDescent="0.2">
      <c r="A50" s="25"/>
      <c r="B50" s="14"/>
      <c r="C50" s="3"/>
      <c r="D50" s="3"/>
      <c r="E50" s="3"/>
      <c r="F50" s="3"/>
      <c r="G50" s="3"/>
      <c r="H50" s="3"/>
      <c r="I50" s="3"/>
      <c r="J50" s="3"/>
      <c r="K50" s="3"/>
      <c r="L50" s="3"/>
      <c r="M50" s="3"/>
      <c r="N50" s="3"/>
      <c r="O50" s="3"/>
      <c r="P50" s="3"/>
      <c r="Q50" s="3"/>
      <c r="R50" s="3"/>
      <c r="S50" s="3"/>
      <c r="T50" s="3"/>
      <c r="U50" s="3"/>
      <c r="V50" s="3"/>
    </row>
    <row r="51" spans="1:2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328"/>
    </row>
    <row r="52" spans="1:23" x14ac:dyDescent="0.2">
      <c r="A52" s="329" t="s">
        <v>419</v>
      </c>
      <c r="B52" s="3"/>
      <c r="C52" s="3"/>
      <c r="D52" s="3"/>
      <c r="E52" s="3"/>
      <c r="F52" s="3"/>
      <c r="G52" s="3"/>
      <c r="H52" s="3"/>
      <c r="I52" s="3"/>
      <c r="J52" s="3"/>
      <c r="K52" s="3"/>
      <c r="L52" s="3"/>
      <c r="M52" s="3"/>
      <c r="N52" s="3"/>
      <c r="O52" s="3"/>
      <c r="P52" s="3"/>
      <c r="Q52" s="3"/>
      <c r="R52" s="3"/>
      <c r="S52" s="3"/>
      <c r="T52" s="3"/>
      <c r="U52" s="3"/>
      <c r="V52" s="3"/>
      <c r="W52" s="330"/>
    </row>
    <row r="53" spans="1:23" x14ac:dyDescent="0.2">
      <c r="A53" s="329" t="s">
        <v>379</v>
      </c>
      <c r="B53" s="3"/>
      <c r="C53" s="3"/>
      <c r="D53" s="3"/>
      <c r="E53" s="3"/>
      <c r="F53" s="3"/>
      <c r="G53" s="3"/>
      <c r="H53" s="3"/>
      <c r="I53" s="3"/>
      <c r="J53" s="3"/>
      <c r="K53" s="3"/>
      <c r="L53" s="3"/>
      <c r="M53" s="3"/>
      <c r="N53" s="3"/>
      <c r="O53" s="3"/>
      <c r="P53" s="3"/>
      <c r="Q53" s="3"/>
      <c r="R53" s="3"/>
      <c r="S53" s="3"/>
      <c r="T53" s="3"/>
      <c r="U53" s="3"/>
      <c r="V53" s="3"/>
      <c r="W53" s="330"/>
    </row>
    <row r="54" spans="1:23" x14ac:dyDescent="0.2">
      <c r="A54" s="331" t="s">
        <v>374</v>
      </c>
      <c r="B54" s="3"/>
      <c r="C54" s="3"/>
      <c r="D54" s="3"/>
      <c r="E54" s="3"/>
      <c r="F54" s="3"/>
      <c r="G54" s="3"/>
      <c r="H54" s="3"/>
      <c r="I54" s="3"/>
      <c r="J54" s="3"/>
      <c r="K54" s="3"/>
      <c r="L54" s="3"/>
      <c r="M54" s="3"/>
      <c r="N54" s="3"/>
      <c r="O54" s="3"/>
      <c r="P54" s="3"/>
      <c r="Q54" s="3"/>
      <c r="R54" s="3"/>
      <c r="S54" s="3"/>
      <c r="T54" s="3"/>
      <c r="U54" s="3"/>
      <c r="V54" s="3"/>
      <c r="W54" s="330"/>
    </row>
    <row r="55" spans="1:23" x14ac:dyDescent="0.2">
      <c r="A55" s="329" t="s">
        <v>459</v>
      </c>
      <c r="B55" s="3"/>
      <c r="C55" s="3"/>
      <c r="D55" s="3"/>
      <c r="E55" s="3"/>
      <c r="F55" s="3"/>
      <c r="G55" s="3"/>
      <c r="H55" s="3"/>
      <c r="I55" s="3"/>
      <c r="J55" s="3"/>
      <c r="K55" s="3"/>
      <c r="L55" s="3"/>
      <c r="M55" s="3"/>
      <c r="N55" s="3"/>
      <c r="O55" s="3"/>
      <c r="P55" s="3"/>
      <c r="Q55" s="3"/>
      <c r="R55" s="3"/>
      <c r="S55" s="3"/>
      <c r="T55" s="3"/>
      <c r="U55" s="3"/>
      <c r="V55" s="3"/>
      <c r="W55" s="330"/>
    </row>
    <row r="56" spans="1:23" x14ac:dyDescent="0.2">
      <c r="A56" s="332" t="s">
        <v>428</v>
      </c>
      <c r="B56" s="4"/>
      <c r="C56" s="4"/>
      <c r="D56" s="4"/>
      <c r="E56" s="4"/>
      <c r="F56" s="4"/>
      <c r="G56" s="4"/>
      <c r="H56" s="4"/>
      <c r="I56" s="4"/>
      <c r="J56" s="4"/>
      <c r="K56" s="4"/>
      <c r="L56" s="4"/>
      <c r="M56" s="4"/>
      <c r="N56" s="4"/>
      <c r="O56" s="4"/>
      <c r="P56" s="4"/>
      <c r="Q56" s="4"/>
      <c r="R56" s="4"/>
      <c r="S56" s="4"/>
      <c r="T56" s="4"/>
      <c r="U56" s="4"/>
      <c r="V56" s="4"/>
      <c r="W56" s="333"/>
    </row>
  </sheetData>
  <mergeCells count="14">
    <mergeCell ref="L10:N10"/>
    <mergeCell ref="O10:Q10"/>
    <mergeCell ref="R10:T10"/>
    <mergeCell ref="U10:W10"/>
    <mergeCell ref="A1:V2"/>
    <mergeCell ref="A4:W5"/>
    <mergeCell ref="A6:W6"/>
    <mergeCell ref="A9:A11"/>
    <mergeCell ref="C9:K9"/>
    <mergeCell ref="L9:W9"/>
    <mergeCell ref="B10:B11"/>
    <mergeCell ref="C10:E10"/>
    <mergeCell ref="F10:H10"/>
    <mergeCell ref="I10:K10"/>
  </mergeCells>
  <hyperlinks>
    <hyperlink ref="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21.85546875" style="1" customWidth="1"/>
    <col min="4" max="5" width="11" style="1" customWidth="1"/>
    <col min="6" max="6" width="21.85546875" style="1" customWidth="1"/>
    <col min="7" max="8" width="11" style="1" customWidth="1"/>
    <col min="9" max="9" width="23.28515625" style="1" customWidth="1"/>
    <col min="10" max="10" width="11.7109375" style="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360</v>
      </c>
      <c r="B6" s="506"/>
      <c r="C6" s="506"/>
      <c r="D6" s="506"/>
      <c r="E6" s="506"/>
      <c r="F6" s="506"/>
      <c r="G6" s="506"/>
      <c r="H6" s="506"/>
      <c r="I6" s="506"/>
      <c r="J6" s="506"/>
      <c r="K6" s="246"/>
    </row>
    <row r="7" spans="1:12" ht="14.25" customHeight="1" x14ac:dyDescent="0.2">
      <c r="A7" s="215" t="s">
        <v>427</v>
      </c>
      <c r="B7" s="105"/>
      <c r="C7" s="60"/>
      <c r="D7" s="60"/>
      <c r="E7" s="60"/>
      <c r="F7" s="60"/>
      <c r="G7" s="60"/>
      <c r="H7" s="60"/>
      <c r="I7" s="60"/>
      <c r="J7" s="60"/>
      <c r="K7" s="193"/>
    </row>
    <row r="8" spans="1:12" x14ac:dyDescent="0.2">
      <c r="B8" s="4"/>
    </row>
    <row r="9" spans="1:12" ht="32.25" customHeight="1" x14ac:dyDescent="0.2">
      <c r="A9" s="494" t="s">
        <v>1</v>
      </c>
      <c r="B9" s="44" t="s">
        <v>225</v>
      </c>
      <c r="C9" s="508" t="s">
        <v>67</v>
      </c>
      <c r="D9" s="508"/>
      <c r="E9" s="508"/>
      <c r="F9" s="508" t="s">
        <v>251</v>
      </c>
      <c r="G9" s="508"/>
      <c r="H9" s="508"/>
      <c r="I9" s="508" t="s">
        <v>252</v>
      </c>
      <c r="J9" s="508"/>
      <c r="K9" s="509"/>
    </row>
    <row r="10" spans="1:12" ht="15.75" customHeight="1" x14ac:dyDescent="0.2">
      <c r="A10" s="496"/>
      <c r="B10" s="257" t="s">
        <v>64</v>
      </c>
      <c r="C10" s="5" t="s">
        <v>62</v>
      </c>
      <c r="D10" s="5" t="s">
        <v>2</v>
      </c>
      <c r="E10" s="5" t="s">
        <v>429</v>
      </c>
      <c r="F10" s="5" t="s">
        <v>62</v>
      </c>
      <c r="G10" s="5" t="s">
        <v>2</v>
      </c>
      <c r="H10" s="5" t="s">
        <v>429</v>
      </c>
      <c r="I10" s="5" t="s">
        <v>62</v>
      </c>
      <c r="J10" s="5" t="s">
        <v>2</v>
      </c>
      <c r="K10" s="244" t="s">
        <v>429</v>
      </c>
    </row>
    <row r="11" spans="1:12" x14ac:dyDescent="0.2">
      <c r="A11" s="82"/>
      <c r="B11" s="83" t="s">
        <v>220</v>
      </c>
      <c r="C11" s="152">
        <v>2033967.3228889999</v>
      </c>
      <c r="D11" s="87">
        <v>1.439055</v>
      </c>
      <c r="E11" s="86">
        <v>57369.04</v>
      </c>
      <c r="F11" s="86">
        <v>175982.669872</v>
      </c>
      <c r="G11" s="87">
        <v>6.5630189999999997</v>
      </c>
      <c r="H11" s="86">
        <v>22637.56</v>
      </c>
      <c r="I11" s="86">
        <v>1857984.6530170001</v>
      </c>
      <c r="J11" s="87">
        <v>1.5414600000000001</v>
      </c>
      <c r="K11" s="280">
        <v>56134.59</v>
      </c>
    </row>
    <row r="12" spans="1:12" s="13" customFormat="1" x14ac:dyDescent="0.2">
      <c r="A12" s="126"/>
      <c r="B12" s="131" t="s">
        <v>3</v>
      </c>
      <c r="C12" s="127">
        <v>1226001.979792</v>
      </c>
      <c r="D12" s="17">
        <v>1.1955439999999999</v>
      </c>
      <c r="E12" s="127">
        <v>28728.49</v>
      </c>
      <c r="F12" s="127">
        <v>22031.274261999999</v>
      </c>
      <c r="G12" s="17">
        <v>13.006729999999999</v>
      </c>
      <c r="H12" s="127">
        <v>5616.47</v>
      </c>
      <c r="I12" s="127">
        <v>1203970.7055299999</v>
      </c>
      <c r="J12" s="17">
        <v>1.215406</v>
      </c>
      <c r="K12" s="292">
        <v>28680.93</v>
      </c>
    </row>
    <row r="13" spans="1:12" s="155" customFormat="1" x14ac:dyDescent="0.2">
      <c r="A13" s="158" t="s">
        <v>119</v>
      </c>
      <c r="B13" s="132" t="s">
        <v>4</v>
      </c>
      <c r="C13" s="64">
        <v>145156.73518700001</v>
      </c>
      <c r="D13" s="154">
        <v>4.4806879999999998</v>
      </c>
      <c r="E13" s="64">
        <v>12747.88</v>
      </c>
      <c r="F13" s="64">
        <v>3879.8562449999999</v>
      </c>
      <c r="G13" s="154">
        <v>42.138494000000001</v>
      </c>
      <c r="H13" s="64">
        <v>3204.43</v>
      </c>
      <c r="I13" s="64">
        <v>141276.87894200001</v>
      </c>
      <c r="J13" s="154">
        <v>4.5078360000000002</v>
      </c>
      <c r="K13" s="282">
        <v>12482.32</v>
      </c>
    </row>
    <row r="14" spans="1:12" x14ac:dyDescent="0.2">
      <c r="A14" s="136">
        <v>15</v>
      </c>
      <c r="B14" s="133" t="s">
        <v>5</v>
      </c>
      <c r="C14" s="21">
        <v>373414.64504199999</v>
      </c>
      <c r="D14" s="22">
        <v>2.178369</v>
      </c>
      <c r="E14" s="21">
        <v>15943.32</v>
      </c>
      <c r="F14" s="21">
        <v>400.95667400000002</v>
      </c>
      <c r="G14" s="22">
        <v>26.156468</v>
      </c>
      <c r="H14" s="21">
        <v>205.56</v>
      </c>
      <c r="I14" s="21">
        <v>373013.68836799997</v>
      </c>
      <c r="J14" s="22">
        <v>2.1800999999999999</v>
      </c>
      <c r="K14" s="283">
        <v>15938.86</v>
      </c>
    </row>
    <row r="15" spans="1:12" x14ac:dyDescent="0.2">
      <c r="A15" s="135">
        <v>17</v>
      </c>
      <c r="B15" s="132" t="s">
        <v>6</v>
      </c>
      <c r="C15" s="64">
        <v>33738.815009999998</v>
      </c>
      <c r="D15" s="20">
        <v>8.8734599999999997</v>
      </c>
      <c r="E15" s="64">
        <v>5867.85</v>
      </c>
      <c r="F15" s="64">
        <v>3147.5500040000002</v>
      </c>
      <c r="G15" s="20">
        <v>25.764775</v>
      </c>
      <c r="H15" s="64">
        <v>1589.48</v>
      </c>
      <c r="I15" s="64">
        <v>30591.265006000001</v>
      </c>
      <c r="J15" s="20">
        <v>10.165107000000001</v>
      </c>
      <c r="K15" s="282">
        <v>6094.88</v>
      </c>
    </row>
    <row r="16" spans="1:12" x14ac:dyDescent="0.2">
      <c r="A16" s="136">
        <v>25</v>
      </c>
      <c r="B16" s="133" t="s">
        <v>7</v>
      </c>
      <c r="C16" s="21">
        <v>264269.39422399999</v>
      </c>
      <c r="D16" s="22">
        <v>2.456804</v>
      </c>
      <c r="E16" s="21">
        <v>12725.46</v>
      </c>
      <c r="F16" s="21">
        <v>601.87727299999995</v>
      </c>
      <c r="G16" s="22">
        <v>23.926248000000001</v>
      </c>
      <c r="H16" s="21">
        <v>282.25</v>
      </c>
      <c r="I16" s="21">
        <v>263667.51695100003</v>
      </c>
      <c r="J16" s="22">
        <v>2.4607770000000002</v>
      </c>
      <c r="K16" s="283">
        <v>12717.01</v>
      </c>
    </row>
    <row r="17" spans="1:11" x14ac:dyDescent="0.2">
      <c r="A17" s="135">
        <v>41</v>
      </c>
      <c r="B17" s="132" t="s">
        <v>8</v>
      </c>
      <c r="C17" s="64">
        <v>90640.320235000007</v>
      </c>
      <c r="D17" s="20">
        <v>4.0780320000000003</v>
      </c>
      <c r="E17" s="64">
        <v>7244.83</v>
      </c>
      <c r="F17" s="64">
        <v>1632.27252</v>
      </c>
      <c r="G17" s="20">
        <v>50.345078000000001</v>
      </c>
      <c r="H17" s="64">
        <v>1610.67</v>
      </c>
      <c r="I17" s="64">
        <v>89008.047714999993</v>
      </c>
      <c r="J17" s="20">
        <v>4.1604530000000004</v>
      </c>
      <c r="K17" s="282">
        <v>7258.15</v>
      </c>
    </row>
    <row r="18" spans="1:11" x14ac:dyDescent="0.2">
      <c r="A18" s="136">
        <v>54</v>
      </c>
      <c r="B18" s="133" t="s">
        <v>221</v>
      </c>
      <c r="C18" s="21">
        <v>58177.839586000002</v>
      </c>
      <c r="D18" s="22">
        <v>5.4496909999999996</v>
      </c>
      <c r="E18" s="21">
        <v>6214.2</v>
      </c>
      <c r="F18" s="21">
        <v>3.0265249999999999</v>
      </c>
      <c r="G18" s="22">
        <v>92.044674999999998</v>
      </c>
      <c r="H18" s="21">
        <v>5.46</v>
      </c>
      <c r="I18" s="21">
        <v>58174.813061000001</v>
      </c>
      <c r="J18" s="22">
        <v>5.4500690000000001</v>
      </c>
      <c r="K18" s="283">
        <v>6214.31</v>
      </c>
    </row>
    <row r="19" spans="1:11" x14ac:dyDescent="0.2">
      <c r="A19" s="135">
        <v>63</v>
      </c>
      <c r="B19" s="132" t="s">
        <v>9</v>
      </c>
      <c r="C19" s="64">
        <v>9083.3126179999999</v>
      </c>
      <c r="D19" s="20">
        <v>11.05317</v>
      </c>
      <c r="E19" s="64">
        <v>1967.83</v>
      </c>
      <c r="F19" s="64">
        <v>44.049897999999999</v>
      </c>
      <c r="G19" s="20">
        <v>58.317098999999999</v>
      </c>
      <c r="H19" s="64">
        <v>50.35</v>
      </c>
      <c r="I19" s="64">
        <v>9039.2627209999991</v>
      </c>
      <c r="J19" s="20">
        <v>11.084854999999999</v>
      </c>
      <c r="K19" s="282">
        <v>1963.9</v>
      </c>
    </row>
    <row r="20" spans="1:11" x14ac:dyDescent="0.2">
      <c r="A20" s="136">
        <v>66</v>
      </c>
      <c r="B20" s="133" t="s">
        <v>10</v>
      </c>
      <c r="C20" s="21">
        <v>24434.914164000002</v>
      </c>
      <c r="D20" s="22">
        <v>5.3483679999999998</v>
      </c>
      <c r="E20" s="21">
        <v>2561.46</v>
      </c>
      <c r="F20" s="21">
        <v>900.15717299999994</v>
      </c>
      <c r="G20" s="22">
        <v>27.655602999999999</v>
      </c>
      <c r="H20" s="21">
        <v>487.93</v>
      </c>
      <c r="I20" s="21">
        <v>23534.756990999998</v>
      </c>
      <c r="J20" s="22">
        <v>5.6572639999999996</v>
      </c>
      <c r="K20" s="283">
        <v>2609.59</v>
      </c>
    </row>
    <row r="21" spans="1:11" x14ac:dyDescent="0.2">
      <c r="A21" s="135">
        <v>68</v>
      </c>
      <c r="B21" s="132" t="s">
        <v>11</v>
      </c>
      <c r="C21" s="64">
        <v>108226.640828</v>
      </c>
      <c r="D21" s="20">
        <v>2.8724440000000002</v>
      </c>
      <c r="E21" s="64">
        <v>6093.15</v>
      </c>
      <c r="F21" s="64">
        <v>27.747036999999999</v>
      </c>
      <c r="G21" s="20">
        <v>80.464079999999996</v>
      </c>
      <c r="H21" s="64">
        <v>43.76</v>
      </c>
      <c r="I21" s="64">
        <v>108198.89379099999</v>
      </c>
      <c r="J21" s="20">
        <v>2.8726919999999998</v>
      </c>
      <c r="K21" s="282">
        <v>6092.11</v>
      </c>
    </row>
    <row r="22" spans="1:11" x14ac:dyDescent="0.2">
      <c r="A22" s="137">
        <v>73</v>
      </c>
      <c r="B22" s="134" t="s">
        <v>12</v>
      </c>
      <c r="C22" s="161">
        <v>118859.36289800001</v>
      </c>
      <c r="D22" s="24">
        <v>3.682445</v>
      </c>
      <c r="E22" s="162">
        <v>8578.7800000000007</v>
      </c>
      <c r="F22" s="162">
        <v>11393.780913000001</v>
      </c>
      <c r="G22" s="24">
        <v>17.794438</v>
      </c>
      <c r="H22" s="162">
        <v>3973.82</v>
      </c>
      <c r="I22" s="162">
        <v>107465.581986</v>
      </c>
      <c r="J22" s="24">
        <v>4.1058190000000003</v>
      </c>
      <c r="K22" s="291">
        <v>8648.19</v>
      </c>
    </row>
    <row r="23" spans="1:11" s="13" customFormat="1" x14ac:dyDescent="0.2">
      <c r="A23" s="149"/>
      <c r="B23" s="143" t="s">
        <v>13</v>
      </c>
      <c r="C23" s="76">
        <v>165343.72473399999</v>
      </c>
      <c r="D23" s="17">
        <v>3.1843349999999999</v>
      </c>
      <c r="E23" s="76">
        <v>10319.59</v>
      </c>
      <c r="F23" s="76">
        <v>23511.552942999999</v>
      </c>
      <c r="G23" s="17">
        <v>7.2719399999999998</v>
      </c>
      <c r="H23" s="76">
        <v>3351.1</v>
      </c>
      <c r="I23" s="76">
        <v>141832.171791</v>
      </c>
      <c r="J23" s="17">
        <v>3.6321810000000001</v>
      </c>
      <c r="K23" s="293">
        <v>10097.14</v>
      </c>
    </row>
    <row r="24" spans="1:11" x14ac:dyDescent="0.2">
      <c r="A24" s="148" t="s">
        <v>121</v>
      </c>
      <c r="B24" s="138" t="s">
        <v>14</v>
      </c>
      <c r="C24" s="79">
        <v>9406.556525</v>
      </c>
      <c r="D24" s="20">
        <v>16.915583999999999</v>
      </c>
      <c r="E24" s="79">
        <v>3118.7</v>
      </c>
      <c r="F24" s="79">
        <v>811.63835500000005</v>
      </c>
      <c r="G24" s="20">
        <v>29.635370999999999</v>
      </c>
      <c r="H24" s="79">
        <v>471.44</v>
      </c>
      <c r="I24" s="79">
        <v>8594.9181700000008</v>
      </c>
      <c r="J24" s="20">
        <v>19.566244000000001</v>
      </c>
      <c r="K24" s="294">
        <v>3296.14</v>
      </c>
    </row>
    <row r="25" spans="1:11" x14ac:dyDescent="0.2">
      <c r="A25" s="139">
        <v>88</v>
      </c>
      <c r="B25" s="140" t="s">
        <v>170</v>
      </c>
      <c r="C25" s="65">
        <v>165.208754</v>
      </c>
      <c r="D25" s="22">
        <v>38.197366000000002</v>
      </c>
      <c r="E25" s="65">
        <v>123.69</v>
      </c>
      <c r="F25" s="65">
        <v>103.762805</v>
      </c>
      <c r="G25" s="22">
        <v>37.717064999999998</v>
      </c>
      <c r="H25" s="65">
        <v>76.709999999999994</v>
      </c>
      <c r="I25" s="65">
        <v>61.445948999999999</v>
      </c>
      <c r="J25" s="22">
        <v>58.716144</v>
      </c>
      <c r="K25" s="286">
        <v>70.709999999999994</v>
      </c>
    </row>
    <row r="26" spans="1:11" x14ac:dyDescent="0.2">
      <c r="A26" s="135">
        <v>13</v>
      </c>
      <c r="B26" s="138" t="s">
        <v>15</v>
      </c>
      <c r="C26" s="11">
        <v>17018.642119</v>
      </c>
      <c r="D26" s="20">
        <v>7.0080169999999997</v>
      </c>
      <c r="E26" s="11">
        <v>2337.63</v>
      </c>
      <c r="F26" s="11">
        <v>5517.9661610000003</v>
      </c>
      <c r="G26" s="20">
        <v>16.502915000000002</v>
      </c>
      <c r="H26" s="11">
        <v>1784.83</v>
      </c>
      <c r="I26" s="11">
        <v>11500.675958</v>
      </c>
      <c r="J26" s="20">
        <v>10.541216</v>
      </c>
      <c r="K26" s="285">
        <v>2376.13</v>
      </c>
    </row>
    <row r="27" spans="1:11" x14ac:dyDescent="0.2">
      <c r="A27" s="139">
        <v>20</v>
      </c>
      <c r="B27" s="140" t="s">
        <v>16</v>
      </c>
      <c r="C27" s="65">
        <v>14643.554754999999</v>
      </c>
      <c r="D27" s="22">
        <v>6.4343919999999999</v>
      </c>
      <c r="E27" s="65">
        <v>1846.76</v>
      </c>
      <c r="F27" s="65">
        <v>185.66483199999999</v>
      </c>
      <c r="G27" s="22">
        <v>47.917701999999998</v>
      </c>
      <c r="H27" s="65">
        <v>174.37</v>
      </c>
      <c r="I27" s="65">
        <v>14457.889923000001</v>
      </c>
      <c r="J27" s="22">
        <v>6.429856</v>
      </c>
      <c r="K27" s="286">
        <v>1822.06</v>
      </c>
    </row>
    <row r="28" spans="1:11" x14ac:dyDescent="0.2">
      <c r="A28" s="135">
        <v>23</v>
      </c>
      <c r="B28" s="138" t="s">
        <v>17</v>
      </c>
      <c r="C28" s="11">
        <v>56862.466637999998</v>
      </c>
      <c r="D28" s="20">
        <v>6.179189</v>
      </c>
      <c r="E28" s="11">
        <v>6886.73</v>
      </c>
      <c r="F28" s="11">
        <v>7256.3201660000004</v>
      </c>
      <c r="G28" s="20">
        <v>12.888731</v>
      </c>
      <c r="H28" s="11">
        <v>1833.09</v>
      </c>
      <c r="I28" s="11">
        <v>49606.146471</v>
      </c>
      <c r="J28" s="20">
        <v>7.113048</v>
      </c>
      <c r="K28" s="285">
        <v>6915.88</v>
      </c>
    </row>
    <row r="29" spans="1:11" x14ac:dyDescent="0.2">
      <c r="A29" s="139">
        <v>44</v>
      </c>
      <c r="B29" s="140" t="s">
        <v>18</v>
      </c>
      <c r="C29" s="65">
        <v>6337.6677440000003</v>
      </c>
      <c r="D29" s="22">
        <v>18.455991000000001</v>
      </c>
      <c r="E29" s="65">
        <v>2292.5700000000002</v>
      </c>
      <c r="F29" s="65">
        <v>1586.7673890000001</v>
      </c>
      <c r="G29" s="22">
        <v>20.464348999999999</v>
      </c>
      <c r="H29" s="65">
        <v>636.45000000000005</v>
      </c>
      <c r="I29" s="65">
        <v>4750.9003549999998</v>
      </c>
      <c r="J29" s="22">
        <v>25.091977</v>
      </c>
      <c r="K29" s="286">
        <v>2336.5100000000002</v>
      </c>
    </row>
    <row r="30" spans="1:11" x14ac:dyDescent="0.2">
      <c r="A30" s="135">
        <v>47</v>
      </c>
      <c r="B30" s="138" t="s">
        <v>19</v>
      </c>
      <c r="C30" s="11">
        <v>29746.180851000001</v>
      </c>
      <c r="D30" s="20">
        <v>8.9727289999999993</v>
      </c>
      <c r="E30" s="11">
        <v>5231.33</v>
      </c>
      <c r="F30" s="11">
        <v>1379.513661</v>
      </c>
      <c r="G30" s="20">
        <v>41.367210999999998</v>
      </c>
      <c r="H30" s="11">
        <v>1118.51</v>
      </c>
      <c r="I30" s="11">
        <v>28366.667191</v>
      </c>
      <c r="J30" s="20">
        <v>8.956944</v>
      </c>
      <c r="K30" s="285">
        <v>4979.9399999999996</v>
      </c>
    </row>
    <row r="31" spans="1:11" x14ac:dyDescent="0.2">
      <c r="A31" s="141">
        <v>70</v>
      </c>
      <c r="B31" s="142" t="s">
        <v>20</v>
      </c>
      <c r="C31" s="161">
        <v>31163.447349999999</v>
      </c>
      <c r="D31" s="24">
        <v>4.5805049999999996</v>
      </c>
      <c r="E31" s="162">
        <v>2797.79</v>
      </c>
      <c r="F31" s="162">
        <v>6669.9195749999999</v>
      </c>
      <c r="G31" s="24">
        <v>12.729647</v>
      </c>
      <c r="H31" s="162">
        <v>1664.15</v>
      </c>
      <c r="I31" s="162">
        <v>24493.527774999999</v>
      </c>
      <c r="J31" s="24">
        <v>4.1807650000000001</v>
      </c>
      <c r="K31" s="291">
        <v>2007.07</v>
      </c>
    </row>
    <row r="32" spans="1:11" s="13" customFormat="1" x14ac:dyDescent="0.2">
      <c r="A32" s="149"/>
      <c r="B32" s="143" t="s">
        <v>21</v>
      </c>
      <c r="C32" s="76">
        <v>504501.55100899999</v>
      </c>
      <c r="D32" s="17">
        <v>4.4741429999999998</v>
      </c>
      <c r="E32" s="76">
        <v>44241.36</v>
      </c>
      <c r="F32" s="76">
        <v>121003.16059</v>
      </c>
      <c r="G32" s="17">
        <v>8.983492</v>
      </c>
      <c r="H32" s="76">
        <v>21305.81</v>
      </c>
      <c r="I32" s="76">
        <v>383498.390419</v>
      </c>
      <c r="J32" s="17">
        <v>5.6292109999999997</v>
      </c>
      <c r="K32" s="293">
        <v>42312.35</v>
      </c>
    </row>
    <row r="33" spans="1:11" x14ac:dyDescent="0.2">
      <c r="A33" s="135">
        <v>19</v>
      </c>
      <c r="B33" s="138" t="s">
        <v>22</v>
      </c>
      <c r="C33" s="79">
        <v>224130.34385500001</v>
      </c>
      <c r="D33" s="20">
        <v>4.7134770000000001</v>
      </c>
      <c r="E33" s="79">
        <v>20706.09</v>
      </c>
      <c r="F33" s="79">
        <v>86395.570873000004</v>
      </c>
      <c r="G33" s="20">
        <v>12.201612000000001</v>
      </c>
      <c r="H33" s="79">
        <v>20661.64</v>
      </c>
      <c r="I33" s="79">
        <v>137734.772983</v>
      </c>
      <c r="J33" s="20">
        <v>5.0167080000000004</v>
      </c>
      <c r="K33" s="294">
        <v>13543.11</v>
      </c>
    </row>
    <row r="34" spans="1:11" x14ac:dyDescent="0.2">
      <c r="A34" s="139">
        <v>27</v>
      </c>
      <c r="B34" s="140" t="s">
        <v>23</v>
      </c>
      <c r="C34" s="65">
        <v>8487.0103209999997</v>
      </c>
      <c r="D34" s="22">
        <v>24.660862999999999</v>
      </c>
      <c r="E34" s="65">
        <v>4102.22</v>
      </c>
      <c r="F34" s="65">
        <v>459.38715400000001</v>
      </c>
      <c r="G34" s="22">
        <v>99.686520000000002</v>
      </c>
      <c r="H34" s="65">
        <v>897.58</v>
      </c>
      <c r="I34" s="65">
        <v>8027.6231680000001</v>
      </c>
      <c r="J34" s="22">
        <v>27.116534999999999</v>
      </c>
      <c r="K34" s="286">
        <v>4266.55</v>
      </c>
    </row>
    <row r="35" spans="1:11" x14ac:dyDescent="0.2">
      <c r="A35" s="135">
        <v>52</v>
      </c>
      <c r="B35" s="138" t="s">
        <v>24</v>
      </c>
      <c r="C35" s="11">
        <v>243112.682741</v>
      </c>
      <c r="D35" s="20">
        <v>8.1175370000000004</v>
      </c>
      <c r="E35" s="11">
        <v>38680.14</v>
      </c>
      <c r="F35" s="11">
        <v>29799.043857000001</v>
      </c>
      <c r="G35" s="20">
        <v>8.0247879999999991</v>
      </c>
      <c r="H35" s="11">
        <v>4686.97</v>
      </c>
      <c r="I35" s="11">
        <v>213313.63888400001</v>
      </c>
      <c r="J35" s="20">
        <v>9.4920559999999998</v>
      </c>
      <c r="K35" s="285">
        <v>39685.79</v>
      </c>
    </row>
    <row r="36" spans="1:11" x14ac:dyDescent="0.2">
      <c r="A36" s="141">
        <v>76</v>
      </c>
      <c r="B36" s="142" t="s">
        <v>222</v>
      </c>
      <c r="C36" s="66">
        <v>28771.514091000001</v>
      </c>
      <c r="D36" s="24">
        <v>6.998202</v>
      </c>
      <c r="E36" s="66">
        <v>3946.44</v>
      </c>
      <c r="F36" s="66">
        <v>4349.1587060000002</v>
      </c>
      <c r="G36" s="24">
        <v>24.214867000000002</v>
      </c>
      <c r="H36" s="66">
        <v>2064.16</v>
      </c>
      <c r="I36" s="66">
        <v>24422.355384999999</v>
      </c>
      <c r="J36" s="24">
        <v>7.7475519999999998</v>
      </c>
      <c r="K36" s="287">
        <v>3708.58</v>
      </c>
    </row>
    <row r="37" spans="1:11" s="13" customFormat="1" x14ac:dyDescent="0.2">
      <c r="A37" s="149"/>
      <c r="B37" s="131" t="s">
        <v>719</v>
      </c>
      <c r="C37" s="80">
        <v>93539.470619999993</v>
      </c>
      <c r="D37" s="17">
        <v>6.113944</v>
      </c>
      <c r="E37" s="80">
        <v>11209.14</v>
      </c>
      <c r="F37" s="80">
        <v>1222.455144</v>
      </c>
      <c r="G37" s="17">
        <v>27.471425</v>
      </c>
      <c r="H37" s="80">
        <v>658.22</v>
      </c>
      <c r="I37" s="80">
        <v>92317.015476</v>
      </c>
      <c r="J37" s="17">
        <v>6.1821630000000001</v>
      </c>
      <c r="K37" s="288">
        <v>11186.09</v>
      </c>
    </row>
    <row r="38" spans="1:11" x14ac:dyDescent="0.2">
      <c r="A38" s="135">
        <v>81</v>
      </c>
      <c r="B38" s="138" t="s">
        <v>25</v>
      </c>
      <c r="C38" s="67">
        <v>21088.756133999999</v>
      </c>
      <c r="D38" s="20">
        <v>9.4894750000000005</v>
      </c>
      <c r="E38" s="67">
        <v>3922.38</v>
      </c>
      <c r="F38" s="67">
        <v>322.39899700000001</v>
      </c>
      <c r="G38" s="20">
        <v>46.315542000000001</v>
      </c>
      <c r="H38" s="67">
        <v>292.67</v>
      </c>
      <c r="I38" s="67">
        <v>20766.357135999999</v>
      </c>
      <c r="J38" s="20">
        <v>9.5921260000000004</v>
      </c>
      <c r="K38" s="289">
        <v>3904.19</v>
      </c>
    </row>
    <row r="39" spans="1:11" x14ac:dyDescent="0.2">
      <c r="A39" s="139">
        <v>85</v>
      </c>
      <c r="B39" s="140" t="s">
        <v>26</v>
      </c>
      <c r="C39" s="68">
        <v>27730.127715999999</v>
      </c>
      <c r="D39" s="22">
        <v>14.140371</v>
      </c>
      <c r="E39" s="68">
        <v>7685.44</v>
      </c>
      <c r="F39" s="68">
        <v>17.394762</v>
      </c>
      <c r="G39" s="22">
        <v>64.183598000000003</v>
      </c>
      <c r="H39" s="68">
        <v>21.88</v>
      </c>
      <c r="I39" s="68">
        <v>27712.732953999999</v>
      </c>
      <c r="J39" s="22">
        <v>14.149184999999999</v>
      </c>
      <c r="K39" s="290">
        <v>7685.41</v>
      </c>
    </row>
    <row r="40" spans="1:11" x14ac:dyDescent="0.2">
      <c r="A40" s="135">
        <v>50</v>
      </c>
      <c r="B40" s="138" t="s">
        <v>27</v>
      </c>
      <c r="C40" s="67">
        <v>41809.775680999999</v>
      </c>
      <c r="D40" s="20">
        <v>8.5994949999999992</v>
      </c>
      <c r="E40" s="67">
        <v>7047.04</v>
      </c>
      <c r="F40" s="67">
        <v>383.53864499999997</v>
      </c>
      <c r="G40" s="20">
        <v>39.306565999999997</v>
      </c>
      <c r="H40" s="67">
        <v>295.48</v>
      </c>
      <c r="I40" s="67">
        <v>41426.237035999999</v>
      </c>
      <c r="J40" s="20">
        <v>8.6632800000000003</v>
      </c>
      <c r="K40" s="289">
        <v>7034.19</v>
      </c>
    </row>
    <row r="41" spans="1:11" x14ac:dyDescent="0.2">
      <c r="A41" s="141">
        <v>99</v>
      </c>
      <c r="B41" s="142" t="s">
        <v>28</v>
      </c>
      <c r="C41" s="66">
        <v>2910.8110900000001</v>
      </c>
      <c r="D41" s="24">
        <v>21.702757999999999</v>
      </c>
      <c r="E41" s="66">
        <v>1238.18</v>
      </c>
      <c r="F41" s="66">
        <v>499.12274000000002</v>
      </c>
      <c r="G41" s="24">
        <v>52.103071</v>
      </c>
      <c r="H41" s="66">
        <v>509.71</v>
      </c>
      <c r="I41" s="66">
        <v>2411.6883509999998</v>
      </c>
      <c r="J41" s="24">
        <v>24.494610999999999</v>
      </c>
      <c r="K41" s="287">
        <v>1157.8399999999999</v>
      </c>
    </row>
    <row r="42" spans="1:11" s="13" customFormat="1" x14ac:dyDescent="0.2">
      <c r="A42" s="149"/>
      <c r="B42" s="131" t="s">
        <v>720</v>
      </c>
      <c r="C42" s="80">
        <v>44580.596733999999</v>
      </c>
      <c r="D42" s="17">
        <v>19.028352999999999</v>
      </c>
      <c r="E42" s="80">
        <v>16626.59</v>
      </c>
      <c r="F42" s="80">
        <v>8214.2269329999999</v>
      </c>
      <c r="G42" s="17">
        <v>24.306436000000001</v>
      </c>
      <c r="H42" s="80">
        <v>3913.31</v>
      </c>
      <c r="I42" s="80">
        <v>36366.369801000001</v>
      </c>
      <c r="J42" s="17">
        <v>24.744617000000002</v>
      </c>
      <c r="K42" s="288">
        <v>17637.490000000002</v>
      </c>
    </row>
    <row r="43" spans="1:11" x14ac:dyDescent="0.2">
      <c r="A43" s="135">
        <v>91</v>
      </c>
      <c r="B43" s="138" t="s">
        <v>29</v>
      </c>
      <c r="C43" s="67">
        <v>372.402849</v>
      </c>
      <c r="D43" s="20">
        <v>20.738947</v>
      </c>
      <c r="E43" s="67">
        <v>151.38</v>
      </c>
      <c r="F43" s="67">
        <v>258.86090000000002</v>
      </c>
      <c r="G43" s="20">
        <v>29.288011999999998</v>
      </c>
      <c r="H43" s="67">
        <v>148.6</v>
      </c>
      <c r="I43" s="67">
        <v>113.54195</v>
      </c>
      <c r="J43" s="20">
        <v>36.740471999999997</v>
      </c>
      <c r="K43" s="289">
        <v>81.760000000000005</v>
      </c>
    </row>
    <row r="44" spans="1:11" x14ac:dyDescent="0.2">
      <c r="A44" s="139">
        <v>18</v>
      </c>
      <c r="B44" s="145" t="s">
        <v>30</v>
      </c>
      <c r="C44" s="68">
        <v>13172.846738</v>
      </c>
      <c r="D44" s="22">
        <v>9.7496369999999999</v>
      </c>
      <c r="E44" s="68">
        <v>2517.2399999999998</v>
      </c>
      <c r="F44" s="68">
        <v>2855.9116439999998</v>
      </c>
      <c r="G44" s="22">
        <v>22.917154</v>
      </c>
      <c r="H44" s="68">
        <v>1282.81</v>
      </c>
      <c r="I44" s="68">
        <v>10316.935094</v>
      </c>
      <c r="J44" s="22">
        <v>12.331891000000001</v>
      </c>
      <c r="K44" s="290">
        <v>2493.66</v>
      </c>
    </row>
    <row r="45" spans="1:11" x14ac:dyDescent="0.2">
      <c r="A45" s="135">
        <v>94</v>
      </c>
      <c r="B45" s="146" t="s">
        <v>31</v>
      </c>
      <c r="C45" s="67">
        <v>388.60429599999998</v>
      </c>
      <c r="D45" s="20">
        <v>25.261915999999999</v>
      </c>
      <c r="E45" s="67">
        <v>192.41</v>
      </c>
      <c r="F45" s="67">
        <v>220.84331</v>
      </c>
      <c r="G45" s="20">
        <v>61.226095999999998</v>
      </c>
      <c r="H45" s="67">
        <v>265.02</v>
      </c>
      <c r="I45" s="67">
        <v>167.760987</v>
      </c>
      <c r="J45" s="20">
        <v>26.837641999999999</v>
      </c>
      <c r="K45" s="289">
        <v>88.25</v>
      </c>
    </row>
    <row r="46" spans="1:11" x14ac:dyDescent="0.2">
      <c r="A46" s="139">
        <v>95</v>
      </c>
      <c r="B46" s="145" t="s">
        <v>32</v>
      </c>
      <c r="C46" s="68">
        <v>7605.6252050000003</v>
      </c>
      <c r="D46" s="22">
        <v>17.356618999999998</v>
      </c>
      <c r="E46" s="68">
        <v>2587.36</v>
      </c>
      <c r="F46" s="68">
        <v>481.230189</v>
      </c>
      <c r="G46" s="22">
        <v>43.166435999999997</v>
      </c>
      <c r="H46" s="68">
        <v>407.15</v>
      </c>
      <c r="I46" s="68">
        <v>7124.3950160000004</v>
      </c>
      <c r="J46" s="22">
        <v>18.228245999999999</v>
      </c>
      <c r="K46" s="290">
        <v>2545.36</v>
      </c>
    </row>
    <row r="47" spans="1:11" x14ac:dyDescent="0.2">
      <c r="A47" s="135">
        <v>86</v>
      </c>
      <c r="B47" s="146" t="s">
        <v>33</v>
      </c>
      <c r="C47" s="67">
        <v>22138.196572000001</v>
      </c>
      <c r="D47" s="20">
        <v>37.376289999999997</v>
      </c>
      <c r="E47" s="67">
        <v>16217.9</v>
      </c>
      <c r="F47" s="67">
        <v>3695.1089449999999</v>
      </c>
      <c r="G47" s="20">
        <v>50.081954000000003</v>
      </c>
      <c r="H47" s="67">
        <v>3627.14</v>
      </c>
      <c r="I47" s="67">
        <v>18443.087627000001</v>
      </c>
      <c r="J47" s="20">
        <v>47.783164999999997</v>
      </c>
      <c r="K47" s="289">
        <v>17272.87</v>
      </c>
    </row>
    <row r="48" spans="1:11" x14ac:dyDescent="0.2">
      <c r="A48" s="141">
        <v>97</v>
      </c>
      <c r="B48" s="147" t="s">
        <v>34</v>
      </c>
      <c r="C48" s="66">
        <v>902.92107299999998</v>
      </c>
      <c r="D48" s="24">
        <v>32.581971000000003</v>
      </c>
      <c r="E48" s="66">
        <v>576.61</v>
      </c>
      <c r="F48" s="66">
        <v>702.27194599999996</v>
      </c>
      <c r="G48" s="24">
        <v>36.624611000000002</v>
      </c>
      <c r="H48" s="66">
        <v>504.12</v>
      </c>
      <c r="I48" s="66">
        <v>200.64912699999999</v>
      </c>
      <c r="J48" s="24">
        <v>33.345444000000001</v>
      </c>
      <c r="K48" s="287">
        <v>131.13999999999999</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x14ac:dyDescent="0.2">
      <c r="A53" s="329" t="s">
        <v>380</v>
      </c>
      <c r="B53" s="3"/>
      <c r="C53" s="3"/>
      <c r="D53" s="3"/>
      <c r="E53" s="3"/>
      <c r="F53" s="3"/>
      <c r="G53" s="3"/>
      <c r="H53" s="3"/>
      <c r="I53" s="3"/>
      <c r="J53" s="3"/>
      <c r="K53" s="330"/>
    </row>
    <row r="54" spans="1:11" ht="26.25" customHeight="1" x14ac:dyDescent="0.2">
      <c r="A54" s="523" t="s">
        <v>269</v>
      </c>
      <c r="B54" s="524"/>
      <c r="C54" s="524"/>
      <c r="D54" s="524"/>
      <c r="E54" s="524"/>
      <c r="F54" s="524"/>
      <c r="G54" s="524"/>
      <c r="H54" s="524"/>
      <c r="I54" s="524"/>
      <c r="J54" s="524"/>
      <c r="K54" s="532"/>
    </row>
    <row r="55" spans="1:11" x14ac:dyDescent="0.2">
      <c r="A55" s="332" t="s">
        <v>428</v>
      </c>
      <c r="B55" s="4"/>
      <c r="C55" s="4"/>
      <c r="D55" s="4"/>
      <c r="E55" s="4"/>
      <c r="F55" s="4"/>
      <c r="G55" s="4"/>
      <c r="H55" s="4"/>
      <c r="I55" s="4"/>
      <c r="J55" s="4"/>
      <c r="K55" s="333"/>
    </row>
  </sheetData>
  <mergeCells count="8">
    <mergeCell ref="A54:K54"/>
    <mergeCell ref="A1:J2"/>
    <mergeCell ref="A4:K5"/>
    <mergeCell ref="A6:J6"/>
    <mergeCell ref="A9:A10"/>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CA56"/>
  <sheetViews>
    <sheetView showGridLines="0" zoomScaleNormal="100" workbookViewId="0">
      <selection activeCell="A6" sqref="A6:BV6"/>
    </sheetView>
  </sheetViews>
  <sheetFormatPr baseColWidth="10" defaultRowHeight="14.25" x14ac:dyDescent="0.2"/>
  <cols>
    <col min="1" max="1" width="7.85546875" style="1" customWidth="1"/>
    <col min="2" max="2" width="28.28515625" style="1" bestFit="1" customWidth="1"/>
    <col min="3" max="3" width="15" style="1" customWidth="1"/>
    <col min="4" max="4" width="10.7109375" style="1" customWidth="1"/>
    <col min="5" max="5" width="11.5703125" style="1" customWidth="1"/>
    <col min="6" max="6" width="15" style="1" customWidth="1"/>
    <col min="7" max="7" width="10.7109375" style="1" customWidth="1"/>
    <col min="8" max="8" width="11.5703125" style="1" customWidth="1"/>
    <col min="9" max="9" width="15" style="1" customWidth="1"/>
    <col min="10" max="11" width="10.7109375" style="1" customWidth="1"/>
    <col min="12" max="12" width="15" style="1" customWidth="1"/>
    <col min="13" max="14" width="10.7109375" style="1" customWidth="1"/>
    <col min="15" max="15" width="15" style="1" customWidth="1"/>
    <col min="16" max="17" width="10.7109375" style="1" customWidth="1"/>
    <col min="18" max="18" width="15" style="1" customWidth="1"/>
    <col min="19" max="20" width="10.7109375" style="1" customWidth="1"/>
    <col min="21" max="21" width="15" style="1" customWidth="1"/>
    <col min="22" max="22" width="10.7109375" style="1" customWidth="1"/>
    <col min="23" max="23" width="11.7109375" style="1" customWidth="1"/>
    <col min="24" max="24" width="15" style="1" customWidth="1"/>
    <col min="25" max="26" width="10.7109375" style="1" customWidth="1"/>
    <col min="27" max="27" width="1.7109375" style="1" customWidth="1"/>
    <col min="28" max="28" width="15" style="1" customWidth="1"/>
    <col min="29" max="29" width="10.7109375" style="1" customWidth="1"/>
    <col min="30" max="30" width="11.28515625" style="1" customWidth="1"/>
    <col min="31" max="31" width="15" style="1" customWidth="1"/>
    <col min="32" max="32" width="10.7109375" style="1" customWidth="1"/>
    <col min="33" max="33" width="11.28515625" style="1" customWidth="1"/>
    <col min="34" max="34" width="15" style="1" customWidth="1"/>
    <col min="35" max="36" width="10.7109375" style="1" customWidth="1"/>
    <col min="37" max="37" width="15" style="1" customWidth="1"/>
    <col min="38" max="39" width="10.7109375" style="1" customWidth="1"/>
    <col min="40" max="40" width="15" style="1" customWidth="1"/>
    <col min="41" max="42" width="10.7109375" style="1" customWidth="1"/>
    <col min="43" max="43" width="15" style="1" customWidth="1"/>
    <col min="44" max="45" width="10.7109375" style="1" customWidth="1"/>
    <col min="46" max="46" width="15" style="1" customWidth="1"/>
    <col min="47" max="47" width="10.7109375" style="1" customWidth="1"/>
    <col min="48" max="48" width="11.85546875" style="1" customWidth="1"/>
    <col min="49" max="49" width="15" style="1" customWidth="1"/>
    <col min="50" max="51" width="10.7109375" style="1" customWidth="1"/>
    <col min="52" max="52" width="1.7109375" style="1" customWidth="1"/>
    <col min="53" max="53" width="15" style="1" customWidth="1"/>
    <col min="54" max="54" width="10.7109375" style="1" customWidth="1"/>
    <col min="55" max="55" width="11.85546875" style="1" customWidth="1"/>
    <col min="56" max="56" width="15" style="1" customWidth="1"/>
    <col min="57" max="57" width="10.7109375" style="1" customWidth="1"/>
    <col min="58" max="58" width="11.85546875" style="1" customWidth="1"/>
    <col min="59" max="59" width="15" style="1" customWidth="1"/>
    <col min="60" max="61" width="10.7109375" style="1" customWidth="1"/>
    <col min="62" max="62" width="15" style="1" customWidth="1"/>
    <col min="63" max="64" width="10.7109375" style="1" customWidth="1"/>
    <col min="65" max="65" width="15" style="1" customWidth="1"/>
    <col min="66" max="67" width="10.7109375" style="1" customWidth="1"/>
    <col min="68" max="68" width="15" style="1" customWidth="1"/>
    <col min="69" max="70" width="10.7109375" style="1" customWidth="1"/>
    <col min="71" max="71" width="15" style="1" customWidth="1"/>
    <col min="72" max="72" width="10.7109375" style="1" customWidth="1"/>
    <col min="73" max="73" width="11.7109375" style="1" customWidth="1"/>
    <col min="74" max="74" width="15" style="1" customWidth="1"/>
    <col min="75" max="75" width="10.7109375" style="1" customWidth="1"/>
    <col min="76" max="16384" width="11.42578125" style="1"/>
  </cols>
  <sheetData>
    <row r="1" spans="1:79"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2"/>
      <c r="BY1" s="326" t="s">
        <v>695</v>
      </c>
    </row>
    <row r="2" spans="1:79"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2"/>
    </row>
    <row r="3" spans="1:79"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
      <c r="AD3" s="230"/>
      <c r="AE3" s="2"/>
      <c r="AF3" s="2"/>
      <c r="AG3" s="230"/>
      <c r="AH3" s="2"/>
      <c r="AI3" s="2"/>
      <c r="AJ3" s="230"/>
      <c r="AK3" s="2"/>
      <c r="AL3" s="2"/>
      <c r="AM3" s="230"/>
      <c r="AN3" s="2"/>
      <c r="AO3" s="2"/>
      <c r="AP3" s="230"/>
      <c r="AQ3" s="2"/>
      <c r="AR3" s="2"/>
      <c r="AS3" s="230"/>
      <c r="AT3" s="2"/>
      <c r="AU3" s="2"/>
      <c r="AV3" s="230"/>
      <c r="AW3" s="2"/>
      <c r="AX3" s="2"/>
      <c r="AY3" s="230"/>
      <c r="AZ3" s="2"/>
      <c r="BA3" s="2"/>
      <c r="BB3" s="2"/>
      <c r="BC3" s="230"/>
      <c r="BD3" s="2"/>
      <c r="BE3" s="2"/>
      <c r="BF3" s="230"/>
      <c r="BG3" s="2"/>
      <c r="BH3" s="2"/>
      <c r="BI3" s="230"/>
      <c r="BJ3" s="2"/>
      <c r="BK3" s="2"/>
      <c r="BL3" s="230"/>
      <c r="BM3" s="2"/>
      <c r="BN3" s="2"/>
      <c r="BO3" s="230"/>
      <c r="BP3" s="2"/>
      <c r="BQ3" s="2"/>
      <c r="BR3" s="230"/>
      <c r="BS3" s="2"/>
      <c r="BT3" s="2"/>
      <c r="BU3" s="230"/>
      <c r="BV3" s="2"/>
      <c r="BW3" s="2"/>
    </row>
    <row r="4" spans="1:79" ht="24.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8"/>
    </row>
    <row r="5" spans="1:79"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1"/>
    </row>
    <row r="6" spans="1:79" x14ac:dyDescent="0.2">
      <c r="A6" s="505" t="s">
        <v>361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231"/>
      <c r="BX6" s="246"/>
    </row>
    <row r="7" spans="1:79"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60"/>
      <c r="BB7" s="60"/>
      <c r="BC7" s="60"/>
      <c r="BD7" s="60"/>
      <c r="BE7" s="60"/>
      <c r="BF7" s="60"/>
      <c r="BG7" s="60"/>
      <c r="BH7" s="60"/>
      <c r="BI7" s="60"/>
      <c r="BJ7" s="60"/>
      <c r="BK7" s="60"/>
      <c r="BL7" s="60"/>
      <c r="BM7" s="60"/>
      <c r="BN7" s="60"/>
      <c r="BO7" s="60"/>
      <c r="BP7" s="60"/>
      <c r="BQ7" s="60"/>
      <c r="BR7" s="60"/>
      <c r="BS7" s="60"/>
      <c r="BT7" s="60"/>
      <c r="BU7" s="60"/>
      <c r="BV7" s="60"/>
      <c r="BW7" s="191"/>
      <c r="BX7" s="199"/>
    </row>
    <row r="8" spans="1:79" x14ac:dyDescent="0.2">
      <c r="B8" s="186"/>
    </row>
    <row r="9" spans="1:79" ht="22.5" customHeight="1" x14ac:dyDescent="0.2">
      <c r="A9" s="494" t="s">
        <v>1</v>
      </c>
      <c r="B9" s="44" t="s">
        <v>225</v>
      </c>
      <c r="C9" s="508" t="s">
        <v>339</v>
      </c>
      <c r="D9" s="508"/>
      <c r="E9" s="508"/>
      <c r="F9" s="508"/>
      <c r="G9" s="508"/>
      <c r="H9" s="508"/>
      <c r="I9" s="508"/>
      <c r="J9" s="508"/>
      <c r="K9" s="508"/>
      <c r="L9" s="508"/>
      <c r="M9" s="508"/>
      <c r="N9" s="508"/>
      <c r="O9" s="508"/>
      <c r="P9" s="508"/>
      <c r="Q9" s="508"/>
      <c r="R9" s="508"/>
      <c r="S9" s="508"/>
      <c r="T9" s="508"/>
      <c r="U9" s="508"/>
      <c r="V9" s="508"/>
      <c r="W9" s="508"/>
      <c r="X9" s="508"/>
      <c r="Y9" s="508"/>
      <c r="Z9" s="508"/>
      <c r="AA9" s="197"/>
      <c r="AB9" s="508" t="s">
        <v>340</v>
      </c>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197"/>
      <c r="BA9" s="508" t="s">
        <v>341</v>
      </c>
      <c r="BB9" s="508"/>
      <c r="BC9" s="508"/>
      <c r="BD9" s="508"/>
      <c r="BE9" s="508"/>
      <c r="BF9" s="508"/>
      <c r="BG9" s="508"/>
      <c r="BH9" s="508"/>
      <c r="BI9" s="508"/>
      <c r="BJ9" s="508"/>
      <c r="BK9" s="508"/>
      <c r="BL9" s="508"/>
      <c r="BM9" s="508"/>
      <c r="BN9" s="508"/>
      <c r="BO9" s="508"/>
      <c r="BP9" s="508"/>
      <c r="BQ9" s="508"/>
      <c r="BR9" s="508"/>
      <c r="BS9" s="508"/>
      <c r="BT9" s="508"/>
      <c r="BU9" s="508"/>
      <c r="BV9" s="508"/>
      <c r="BW9" s="508"/>
      <c r="BX9" s="509"/>
    </row>
    <row r="10" spans="1:79" ht="42.75" customHeight="1" x14ac:dyDescent="0.2">
      <c r="A10" s="495"/>
      <c r="B10" s="511" t="s">
        <v>64</v>
      </c>
      <c r="C10" s="522" t="s">
        <v>35</v>
      </c>
      <c r="D10" s="522"/>
      <c r="E10" s="522"/>
      <c r="F10" s="522" t="s">
        <v>88</v>
      </c>
      <c r="G10" s="522"/>
      <c r="H10" s="522"/>
      <c r="I10" s="522" t="s">
        <v>89</v>
      </c>
      <c r="J10" s="522"/>
      <c r="K10" s="522"/>
      <c r="L10" s="522" t="s">
        <v>90</v>
      </c>
      <c r="M10" s="522"/>
      <c r="N10" s="522"/>
      <c r="O10" s="522" t="s">
        <v>91</v>
      </c>
      <c r="P10" s="522"/>
      <c r="Q10" s="522"/>
      <c r="R10" s="522" t="s">
        <v>92</v>
      </c>
      <c r="S10" s="522"/>
      <c r="T10" s="522"/>
      <c r="U10" s="522" t="s">
        <v>93</v>
      </c>
      <c r="V10" s="522"/>
      <c r="W10" s="522"/>
      <c r="X10" s="522" t="s">
        <v>44</v>
      </c>
      <c r="Y10" s="522"/>
      <c r="Z10" s="522"/>
      <c r="AA10" s="182"/>
      <c r="AB10" s="522" t="s">
        <v>35</v>
      </c>
      <c r="AC10" s="522"/>
      <c r="AD10" s="522"/>
      <c r="AE10" s="522" t="s">
        <v>88</v>
      </c>
      <c r="AF10" s="522"/>
      <c r="AG10" s="522"/>
      <c r="AH10" s="522" t="s">
        <v>89</v>
      </c>
      <c r="AI10" s="522"/>
      <c r="AJ10" s="522"/>
      <c r="AK10" s="522" t="s">
        <v>90</v>
      </c>
      <c r="AL10" s="522"/>
      <c r="AM10" s="522"/>
      <c r="AN10" s="522" t="s">
        <v>91</v>
      </c>
      <c r="AO10" s="522"/>
      <c r="AP10" s="522"/>
      <c r="AQ10" s="522" t="s">
        <v>92</v>
      </c>
      <c r="AR10" s="522"/>
      <c r="AS10" s="522"/>
      <c r="AT10" s="522" t="s">
        <v>93</v>
      </c>
      <c r="AU10" s="522"/>
      <c r="AV10" s="522"/>
      <c r="AW10" s="522" t="s">
        <v>44</v>
      </c>
      <c r="AX10" s="522"/>
      <c r="AY10" s="522"/>
      <c r="AZ10" s="182"/>
      <c r="BA10" s="508" t="s">
        <v>35</v>
      </c>
      <c r="BB10" s="508"/>
      <c r="BC10" s="508"/>
      <c r="BD10" s="508" t="s">
        <v>88</v>
      </c>
      <c r="BE10" s="508"/>
      <c r="BF10" s="508"/>
      <c r="BG10" s="508" t="s">
        <v>89</v>
      </c>
      <c r="BH10" s="508"/>
      <c r="BI10" s="508"/>
      <c r="BJ10" s="508" t="s">
        <v>90</v>
      </c>
      <c r="BK10" s="508"/>
      <c r="BL10" s="508"/>
      <c r="BM10" s="508" t="s">
        <v>91</v>
      </c>
      <c r="BN10" s="508"/>
      <c r="BO10" s="508"/>
      <c r="BP10" s="508" t="s">
        <v>92</v>
      </c>
      <c r="BQ10" s="508"/>
      <c r="BR10" s="508"/>
      <c r="BS10" s="508" t="s">
        <v>93</v>
      </c>
      <c r="BT10" s="508"/>
      <c r="BU10" s="508"/>
      <c r="BV10" s="508" t="s">
        <v>44</v>
      </c>
      <c r="BW10" s="508"/>
      <c r="BX10" s="509"/>
    </row>
    <row r="11" spans="1:79"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183"/>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183"/>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200" t="s">
        <v>429</v>
      </c>
      <c r="BY11" s="94"/>
      <c r="BZ11" s="94"/>
      <c r="CA11" s="94"/>
    </row>
    <row r="12" spans="1:79" x14ac:dyDescent="0.2">
      <c r="A12" s="82"/>
      <c r="B12" s="83" t="s">
        <v>220</v>
      </c>
      <c r="C12" s="153">
        <v>1918026.560845</v>
      </c>
      <c r="D12" s="93">
        <v>1.405829</v>
      </c>
      <c r="E12" s="84">
        <v>52849.8</v>
      </c>
      <c r="F12" s="84">
        <v>136078.16569699999</v>
      </c>
      <c r="G12" s="93">
        <v>7.1618310000000003</v>
      </c>
      <c r="H12" s="84">
        <v>19101.55</v>
      </c>
      <c r="I12" s="84">
        <v>88.514960000000002</v>
      </c>
      <c r="J12" s="93">
        <v>46.251207999999998</v>
      </c>
      <c r="K12" s="84">
        <v>80.239999999999995</v>
      </c>
      <c r="L12" s="84">
        <v>522.41992200000004</v>
      </c>
      <c r="M12" s="93">
        <v>29.683233999999999</v>
      </c>
      <c r="N12" s="84">
        <v>303.94</v>
      </c>
      <c r="O12" s="84">
        <v>33771.532109</v>
      </c>
      <c r="P12" s="93">
        <v>8.2164110000000008</v>
      </c>
      <c r="Q12" s="84">
        <v>5438.62</v>
      </c>
      <c r="R12" s="84">
        <v>601.82962299999997</v>
      </c>
      <c r="S12" s="93">
        <v>45.710034</v>
      </c>
      <c r="T12" s="84">
        <v>539.19000000000005</v>
      </c>
      <c r="U12" s="84">
        <v>1741337.9099079999</v>
      </c>
      <c r="V12" s="93">
        <v>1.542497</v>
      </c>
      <c r="W12" s="84">
        <v>52645.77</v>
      </c>
      <c r="X12" s="84">
        <v>5626.1886260000001</v>
      </c>
      <c r="Y12" s="93">
        <v>10.027122</v>
      </c>
      <c r="Z12" s="84">
        <v>1105.72</v>
      </c>
      <c r="AA12" s="184"/>
      <c r="AB12" s="84">
        <v>498201.96236300003</v>
      </c>
      <c r="AC12" s="93">
        <v>2.319931</v>
      </c>
      <c r="AD12" s="84">
        <v>22653.56</v>
      </c>
      <c r="AE12" s="84">
        <v>35676.100704999997</v>
      </c>
      <c r="AF12" s="93">
        <v>16.566479999999999</v>
      </c>
      <c r="AG12" s="84">
        <v>11584.14</v>
      </c>
      <c r="AH12" s="84">
        <v>20.192143999999999</v>
      </c>
      <c r="AI12" s="93">
        <v>96.863078999999999</v>
      </c>
      <c r="AJ12" s="84">
        <v>38.340000000000003</v>
      </c>
      <c r="AK12" s="84">
        <v>68.912645999999995</v>
      </c>
      <c r="AL12" s="93">
        <v>69.286254</v>
      </c>
      <c r="AM12" s="84">
        <v>93.58</v>
      </c>
      <c r="AN12" s="84">
        <v>8135.5177620000004</v>
      </c>
      <c r="AO12" s="93">
        <v>12.850834000000001</v>
      </c>
      <c r="AP12" s="84">
        <v>2049.14</v>
      </c>
      <c r="AQ12" s="84">
        <v>111.615318</v>
      </c>
      <c r="AR12" s="93">
        <v>62.183233000000001</v>
      </c>
      <c r="AS12" s="84">
        <v>136.04</v>
      </c>
      <c r="AT12" s="84">
        <v>453186.567927</v>
      </c>
      <c r="AU12" s="93">
        <v>2.2394599999999998</v>
      </c>
      <c r="AV12" s="84">
        <v>19891.91</v>
      </c>
      <c r="AW12" s="84">
        <v>1003.055861</v>
      </c>
      <c r="AX12" s="93">
        <v>17.694611999999999</v>
      </c>
      <c r="AY12" s="84">
        <v>347.87</v>
      </c>
      <c r="AZ12" s="184"/>
      <c r="BA12" s="84">
        <v>1419824.5984809999</v>
      </c>
      <c r="BB12" s="93">
        <v>1.401953</v>
      </c>
      <c r="BC12" s="84">
        <v>39014.33</v>
      </c>
      <c r="BD12" s="84">
        <v>100402.064992</v>
      </c>
      <c r="BE12" s="93">
        <v>6.1641399999999997</v>
      </c>
      <c r="BF12" s="84">
        <v>12130.29</v>
      </c>
      <c r="BG12" s="84">
        <v>68.322816000000003</v>
      </c>
      <c r="BH12" s="93">
        <v>52.639727999999998</v>
      </c>
      <c r="BI12" s="84">
        <v>70.489999999999995</v>
      </c>
      <c r="BJ12" s="84">
        <v>453.50727499999999</v>
      </c>
      <c r="BK12" s="93">
        <v>32.550128000000001</v>
      </c>
      <c r="BL12" s="84">
        <v>289.33</v>
      </c>
      <c r="BM12" s="84">
        <v>25636.014347</v>
      </c>
      <c r="BN12" s="93">
        <v>8.4405090000000005</v>
      </c>
      <c r="BO12" s="84">
        <v>4241.07</v>
      </c>
      <c r="BP12" s="84">
        <v>490.21430500000002</v>
      </c>
      <c r="BQ12" s="93">
        <v>54.302191999999998</v>
      </c>
      <c r="BR12" s="84">
        <v>521.75</v>
      </c>
      <c r="BS12" s="84">
        <v>1288151.341981</v>
      </c>
      <c r="BT12" s="93">
        <v>1.567345</v>
      </c>
      <c r="BU12" s="84">
        <v>39571.97</v>
      </c>
      <c r="BV12" s="84">
        <v>4623.132764</v>
      </c>
      <c r="BW12" s="93">
        <v>11.475947</v>
      </c>
      <c r="BX12" s="309">
        <v>1039.8699999999999</v>
      </c>
    </row>
    <row r="13" spans="1:79" s="13" customFormat="1" x14ac:dyDescent="0.2">
      <c r="A13" s="12"/>
      <c r="B13" s="131" t="s">
        <v>3</v>
      </c>
      <c r="C13" s="76">
        <v>1168371.736185</v>
      </c>
      <c r="D13" s="128">
        <v>1.210361</v>
      </c>
      <c r="E13" s="76">
        <v>27717.37</v>
      </c>
      <c r="F13" s="76">
        <v>18212.117077999999</v>
      </c>
      <c r="G13" s="128">
        <v>14.649632</v>
      </c>
      <c r="H13" s="76">
        <v>5229.3</v>
      </c>
      <c r="I13" s="76">
        <v>29.528717</v>
      </c>
      <c r="J13" s="128">
        <v>97.301554999999993</v>
      </c>
      <c r="K13" s="76">
        <v>56.31</v>
      </c>
      <c r="L13" s="76">
        <v>326.76347900000002</v>
      </c>
      <c r="M13" s="128">
        <v>43.942369999999997</v>
      </c>
      <c r="N13" s="76">
        <v>281.43</v>
      </c>
      <c r="O13" s="76">
        <v>2506.339344</v>
      </c>
      <c r="P13" s="128">
        <v>24.572990000000001</v>
      </c>
      <c r="Q13" s="76">
        <v>1207.1300000000001</v>
      </c>
      <c r="R13" s="76">
        <v>540.02485799999999</v>
      </c>
      <c r="S13" s="128">
        <v>50.630536999999997</v>
      </c>
      <c r="T13" s="76">
        <v>535.9</v>
      </c>
      <c r="U13" s="76">
        <v>1143093.426832</v>
      </c>
      <c r="V13" s="128">
        <v>1.2299580000000001</v>
      </c>
      <c r="W13" s="76">
        <v>27556.75</v>
      </c>
      <c r="X13" s="76">
        <v>3663.5358769999998</v>
      </c>
      <c r="Y13" s="128">
        <v>12.821446999999999</v>
      </c>
      <c r="Z13" s="76">
        <v>920.65</v>
      </c>
      <c r="AA13" s="184"/>
      <c r="AB13" s="76">
        <v>309410.92689</v>
      </c>
      <c r="AC13" s="128">
        <v>1.8882289999999999</v>
      </c>
      <c r="AD13" s="76">
        <v>11451.08</v>
      </c>
      <c r="AE13" s="76">
        <v>4618.8464199999999</v>
      </c>
      <c r="AF13" s="128">
        <v>19.259466</v>
      </c>
      <c r="AG13" s="76">
        <v>1743.55</v>
      </c>
      <c r="AH13" s="76">
        <v>0</v>
      </c>
      <c r="AI13" s="128">
        <v>0</v>
      </c>
      <c r="AJ13" s="76">
        <v>0</v>
      </c>
      <c r="AK13" s="76">
        <v>32.958699000000003</v>
      </c>
      <c r="AL13" s="128">
        <v>97.685293000000001</v>
      </c>
      <c r="AM13" s="76">
        <v>63.1</v>
      </c>
      <c r="AN13" s="76">
        <v>1023.855938</v>
      </c>
      <c r="AO13" s="128">
        <v>49.636440999999998</v>
      </c>
      <c r="AP13" s="76">
        <v>996.08</v>
      </c>
      <c r="AQ13" s="76">
        <v>95.011313999999999</v>
      </c>
      <c r="AR13" s="128">
        <v>71.067060999999995</v>
      </c>
      <c r="AS13" s="76">
        <v>132.34</v>
      </c>
      <c r="AT13" s="76">
        <v>302886.53390600003</v>
      </c>
      <c r="AU13" s="128">
        <v>1.9230510000000001</v>
      </c>
      <c r="AV13" s="76">
        <v>11416.34</v>
      </c>
      <c r="AW13" s="76">
        <v>753.72061399999996</v>
      </c>
      <c r="AX13" s="128">
        <v>21.180354999999999</v>
      </c>
      <c r="AY13" s="76">
        <v>312.89999999999998</v>
      </c>
      <c r="AZ13" s="184"/>
      <c r="BA13" s="76">
        <v>858960.80929500004</v>
      </c>
      <c r="BB13" s="128">
        <v>1.2517389999999999</v>
      </c>
      <c r="BC13" s="76">
        <v>21073.81</v>
      </c>
      <c r="BD13" s="76">
        <v>13593.270657999999</v>
      </c>
      <c r="BE13" s="128">
        <v>14.126519</v>
      </c>
      <c r="BF13" s="76">
        <v>3763.7</v>
      </c>
      <c r="BG13" s="76">
        <v>29.528717</v>
      </c>
      <c r="BH13" s="128">
        <v>97.301554999999993</v>
      </c>
      <c r="BI13" s="76">
        <v>56.31</v>
      </c>
      <c r="BJ13" s="76">
        <v>293.80477999999999</v>
      </c>
      <c r="BK13" s="128">
        <v>47.656027999999999</v>
      </c>
      <c r="BL13" s="76">
        <v>274.43</v>
      </c>
      <c r="BM13" s="76">
        <v>1482.4834060000001</v>
      </c>
      <c r="BN13" s="128">
        <v>22.785572999999999</v>
      </c>
      <c r="BO13" s="76">
        <v>662.07</v>
      </c>
      <c r="BP13" s="76">
        <v>445.01354300000003</v>
      </c>
      <c r="BQ13" s="128">
        <v>59.537272999999999</v>
      </c>
      <c r="BR13" s="76">
        <v>519.29999999999995</v>
      </c>
      <c r="BS13" s="76">
        <v>840206.89292699995</v>
      </c>
      <c r="BT13" s="128">
        <v>1.2710570000000001</v>
      </c>
      <c r="BU13" s="76">
        <v>20931.830000000002</v>
      </c>
      <c r="BV13" s="76">
        <v>2909.815263</v>
      </c>
      <c r="BW13" s="128">
        <v>14.966364</v>
      </c>
      <c r="BX13" s="293">
        <v>853.57</v>
      </c>
    </row>
    <row r="14" spans="1:79" x14ac:dyDescent="0.2">
      <c r="A14" s="148" t="s">
        <v>119</v>
      </c>
      <c r="B14" s="132" t="s">
        <v>4</v>
      </c>
      <c r="C14" s="64">
        <v>136970.47206100001</v>
      </c>
      <c r="D14" s="95">
        <v>4.4559870000000004</v>
      </c>
      <c r="E14" s="64">
        <v>11962.64</v>
      </c>
      <c r="F14" s="64">
        <v>2173.883507</v>
      </c>
      <c r="G14" s="95">
        <v>72.450794999999999</v>
      </c>
      <c r="H14" s="64">
        <v>3086.99</v>
      </c>
      <c r="I14" s="64">
        <v>0</v>
      </c>
      <c r="J14" s="95">
        <v>0</v>
      </c>
      <c r="K14" s="64">
        <v>0</v>
      </c>
      <c r="L14" s="64">
        <v>29.914211999999999</v>
      </c>
      <c r="M14" s="95">
        <v>69.225849999999994</v>
      </c>
      <c r="N14" s="64">
        <v>40.590000000000003</v>
      </c>
      <c r="O14" s="64">
        <v>1550.148146</v>
      </c>
      <c r="P14" s="95">
        <v>25.629462</v>
      </c>
      <c r="Q14" s="64">
        <v>778.7</v>
      </c>
      <c r="R14" s="64">
        <v>257.01706799999999</v>
      </c>
      <c r="S14" s="95">
        <v>97.059236999999996</v>
      </c>
      <c r="T14" s="64">
        <v>488.94</v>
      </c>
      <c r="U14" s="64">
        <v>132708.883218</v>
      </c>
      <c r="V14" s="95">
        <v>4.4174720000000001</v>
      </c>
      <c r="W14" s="64">
        <v>11490.26</v>
      </c>
      <c r="X14" s="64">
        <v>250.62591</v>
      </c>
      <c r="Y14" s="95">
        <v>31.80031</v>
      </c>
      <c r="Z14" s="64">
        <v>156.21</v>
      </c>
      <c r="AA14" s="185"/>
      <c r="AB14" s="64">
        <v>28720.937187</v>
      </c>
      <c r="AC14" s="95">
        <v>8.0012290000000004</v>
      </c>
      <c r="AD14" s="64">
        <v>4504.13</v>
      </c>
      <c r="AE14" s="64">
        <v>630.72305900000003</v>
      </c>
      <c r="AF14" s="95">
        <v>88.224594999999994</v>
      </c>
      <c r="AG14" s="64">
        <v>1090.6500000000001</v>
      </c>
      <c r="AH14" s="64">
        <v>0</v>
      </c>
      <c r="AI14" s="95">
        <v>0</v>
      </c>
      <c r="AJ14" s="64">
        <v>0</v>
      </c>
      <c r="AK14" s="64">
        <v>0</v>
      </c>
      <c r="AL14" s="95">
        <v>0</v>
      </c>
      <c r="AM14" s="64">
        <v>0</v>
      </c>
      <c r="AN14" s="64">
        <v>442.52094399999999</v>
      </c>
      <c r="AO14" s="95">
        <v>58.297570999999998</v>
      </c>
      <c r="AP14" s="64">
        <v>505.64</v>
      </c>
      <c r="AQ14" s="64">
        <v>0</v>
      </c>
      <c r="AR14" s="95">
        <v>0</v>
      </c>
      <c r="AS14" s="64">
        <v>0</v>
      </c>
      <c r="AT14" s="64">
        <v>27525.476838999999</v>
      </c>
      <c r="AU14" s="95">
        <v>7.8837859999999997</v>
      </c>
      <c r="AV14" s="64">
        <v>4253.3</v>
      </c>
      <c r="AW14" s="64">
        <v>122.216345</v>
      </c>
      <c r="AX14" s="95">
        <v>44.170850000000002</v>
      </c>
      <c r="AY14" s="64">
        <v>105.81</v>
      </c>
      <c r="AZ14" s="185"/>
      <c r="BA14" s="64">
        <v>108249.534874</v>
      </c>
      <c r="BB14" s="95">
        <v>4.4234289999999996</v>
      </c>
      <c r="BC14" s="64">
        <v>9385.15</v>
      </c>
      <c r="BD14" s="64">
        <v>1543.1604480000001</v>
      </c>
      <c r="BE14" s="95">
        <v>66.425370999999998</v>
      </c>
      <c r="BF14" s="64">
        <v>2009.1</v>
      </c>
      <c r="BG14" s="64">
        <v>0</v>
      </c>
      <c r="BH14" s="95">
        <v>0</v>
      </c>
      <c r="BI14" s="64">
        <v>0</v>
      </c>
      <c r="BJ14" s="64">
        <v>29.914211999999999</v>
      </c>
      <c r="BK14" s="95">
        <v>69.225849999999994</v>
      </c>
      <c r="BL14" s="64">
        <v>40.590000000000003</v>
      </c>
      <c r="BM14" s="64">
        <v>1107.6272019999999</v>
      </c>
      <c r="BN14" s="95">
        <v>26.221375999999999</v>
      </c>
      <c r="BO14" s="64">
        <v>569.25</v>
      </c>
      <c r="BP14" s="64">
        <v>257.01706799999999</v>
      </c>
      <c r="BQ14" s="95">
        <v>97.059236999999996</v>
      </c>
      <c r="BR14" s="64">
        <v>488.94</v>
      </c>
      <c r="BS14" s="64">
        <v>105183.40638</v>
      </c>
      <c r="BT14" s="95">
        <v>4.42563</v>
      </c>
      <c r="BU14" s="64">
        <v>9123.86</v>
      </c>
      <c r="BV14" s="64">
        <v>128.40956499999999</v>
      </c>
      <c r="BW14" s="95">
        <v>39.160733</v>
      </c>
      <c r="BX14" s="282">
        <v>98.56</v>
      </c>
    </row>
    <row r="15" spans="1:79" x14ac:dyDescent="0.2">
      <c r="A15" s="136">
        <v>15</v>
      </c>
      <c r="B15" s="133" t="s">
        <v>5</v>
      </c>
      <c r="C15" s="21">
        <v>368578.200885</v>
      </c>
      <c r="D15" s="22">
        <v>2.2317070000000001</v>
      </c>
      <c r="E15" s="21">
        <v>16122.15</v>
      </c>
      <c r="F15" s="21">
        <v>22.404817000000001</v>
      </c>
      <c r="G15" s="22">
        <v>97.442976999999999</v>
      </c>
      <c r="H15" s="21">
        <v>42.79</v>
      </c>
      <c r="I15" s="21">
        <v>29.528717</v>
      </c>
      <c r="J15" s="22">
        <v>97.301554999999993</v>
      </c>
      <c r="K15" s="21">
        <v>56.31</v>
      </c>
      <c r="L15" s="21">
        <v>0</v>
      </c>
      <c r="M15" s="22">
        <v>0</v>
      </c>
      <c r="N15" s="21">
        <v>0</v>
      </c>
      <c r="O15" s="21">
        <v>490.969269</v>
      </c>
      <c r="P15" s="22">
        <v>88.615108000000006</v>
      </c>
      <c r="Q15" s="21">
        <v>852.74</v>
      </c>
      <c r="R15" s="21">
        <v>43.676169000000002</v>
      </c>
      <c r="S15" s="22">
        <v>67.311608000000007</v>
      </c>
      <c r="T15" s="21">
        <v>57.62</v>
      </c>
      <c r="U15" s="21">
        <v>366851.14265499997</v>
      </c>
      <c r="V15" s="22">
        <v>2.2704719999999998</v>
      </c>
      <c r="W15" s="21">
        <v>16325.33</v>
      </c>
      <c r="X15" s="21">
        <v>1140.479257</v>
      </c>
      <c r="Y15" s="22">
        <v>20.344663000000001</v>
      </c>
      <c r="Z15" s="21">
        <v>454.77</v>
      </c>
      <c r="AA15" s="185"/>
      <c r="AB15" s="21">
        <v>121460.92771800001</v>
      </c>
      <c r="AC15" s="22">
        <v>3.2423489999999999</v>
      </c>
      <c r="AD15" s="21">
        <v>7718.85</v>
      </c>
      <c r="AE15" s="21">
        <v>0</v>
      </c>
      <c r="AF15" s="22">
        <v>0</v>
      </c>
      <c r="AG15" s="21">
        <v>0</v>
      </c>
      <c r="AH15" s="21">
        <v>0</v>
      </c>
      <c r="AI15" s="22">
        <v>0</v>
      </c>
      <c r="AJ15" s="21">
        <v>0</v>
      </c>
      <c r="AK15" s="21">
        <v>0</v>
      </c>
      <c r="AL15" s="22">
        <v>0</v>
      </c>
      <c r="AM15" s="21">
        <v>0</v>
      </c>
      <c r="AN15" s="21">
        <v>465.94770899999997</v>
      </c>
      <c r="AO15" s="22">
        <v>93.227829</v>
      </c>
      <c r="AP15" s="21">
        <v>851.41</v>
      </c>
      <c r="AQ15" s="21">
        <v>0</v>
      </c>
      <c r="AR15" s="22">
        <v>0</v>
      </c>
      <c r="AS15" s="21">
        <v>0</v>
      </c>
      <c r="AT15" s="21">
        <v>120767.95696</v>
      </c>
      <c r="AU15" s="22">
        <v>3.3082470000000002</v>
      </c>
      <c r="AV15" s="21">
        <v>7830.79</v>
      </c>
      <c r="AW15" s="21">
        <v>227.02304899999999</v>
      </c>
      <c r="AX15" s="22">
        <v>32.838256000000001</v>
      </c>
      <c r="AY15" s="21">
        <v>146.12</v>
      </c>
      <c r="AZ15" s="185"/>
      <c r="BA15" s="21">
        <v>247117.273166</v>
      </c>
      <c r="BB15" s="22">
        <v>2.232119</v>
      </c>
      <c r="BC15" s="21">
        <v>10811.27</v>
      </c>
      <c r="BD15" s="21">
        <v>22.404817000000001</v>
      </c>
      <c r="BE15" s="22">
        <v>97.442976999999999</v>
      </c>
      <c r="BF15" s="21">
        <v>42.79</v>
      </c>
      <c r="BG15" s="21">
        <v>29.528717</v>
      </c>
      <c r="BH15" s="22">
        <v>97.301554999999993</v>
      </c>
      <c r="BI15" s="21">
        <v>56.31</v>
      </c>
      <c r="BJ15" s="21">
        <v>0</v>
      </c>
      <c r="BK15" s="22">
        <v>0</v>
      </c>
      <c r="BL15" s="21">
        <v>0</v>
      </c>
      <c r="BM15" s="21">
        <v>25.021560000000001</v>
      </c>
      <c r="BN15" s="22">
        <v>97.178833999999995</v>
      </c>
      <c r="BO15" s="21">
        <v>47.66</v>
      </c>
      <c r="BP15" s="21">
        <v>43.676169000000002</v>
      </c>
      <c r="BQ15" s="22">
        <v>67.311608000000007</v>
      </c>
      <c r="BR15" s="21">
        <v>57.62</v>
      </c>
      <c r="BS15" s="21">
        <v>246083.18569499999</v>
      </c>
      <c r="BT15" s="22">
        <v>2.2342780000000002</v>
      </c>
      <c r="BU15" s="21">
        <v>10776.44</v>
      </c>
      <c r="BV15" s="21">
        <v>913.45620799999995</v>
      </c>
      <c r="BW15" s="22">
        <v>23.383251000000001</v>
      </c>
      <c r="BX15" s="283">
        <v>418.65</v>
      </c>
    </row>
    <row r="16" spans="1:79" x14ac:dyDescent="0.2">
      <c r="A16" s="135">
        <v>17</v>
      </c>
      <c r="B16" s="132" t="s">
        <v>6</v>
      </c>
      <c r="C16" s="64">
        <v>32169.339627000001</v>
      </c>
      <c r="D16" s="95">
        <v>6.7258490000000002</v>
      </c>
      <c r="E16" s="64">
        <v>4240.78</v>
      </c>
      <c r="F16" s="64">
        <v>2168.1050599999999</v>
      </c>
      <c r="G16" s="95">
        <v>25.352526000000001</v>
      </c>
      <c r="H16" s="64">
        <v>1077.3499999999999</v>
      </c>
      <c r="I16" s="64">
        <v>0</v>
      </c>
      <c r="J16" s="95">
        <v>0</v>
      </c>
      <c r="K16" s="64">
        <v>0</v>
      </c>
      <c r="L16" s="64">
        <v>0</v>
      </c>
      <c r="M16" s="95">
        <v>0</v>
      </c>
      <c r="N16" s="64">
        <v>0</v>
      </c>
      <c r="O16" s="64">
        <v>152.910133</v>
      </c>
      <c r="P16" s="95">
        <v>99.481862000000007</v>
      </c>
      <c r="Q16" s="64">
        <v>298.14999999999998</v>
      </c>
      <c r="R16" s="64">
        <v>0</v>
      </c>
      <c r="S16" s="95">
        <v>0</v>
      </c>
      <c r="T16" s="64">
        <v>0</v>
      </c>
      <c r="U16" s="64">
        <v>29841.553574000001</v>
      </c>
      <c r="V16" s="95">
        <v>7.6077469999999998</v>
      </c>
      <c r="W16" s="64">
        <v>4449.7299999999996</v>
      </c>
      <c r="X16" s="64">
        <v>6.7708599999999999</v>
      </c>
      <c r="Y16" s="95">
        <v>87.447462999999999</v>
      </c>
      <c r="Z16" s="64">
        <v>11.61</v>
      </c>
      <c r="AA16" s="185"/>
      <c r="AB16" s="64">
        <v>6882.8560230000003</v>
      </c>
      <c r="AC16" s="95">
        <v>11.018551</v>
      </c>
      <c r="AD16" s="64">
        <v>1486.45</v>
      </c>
      <c r="AE16" s="64">
        <v>555.28586399999995</v>
      </c>
      <c r="AF16" s="95">
        <v>31.540752999999999</v>
      </c>
      <c r="AG16" s="64">
        <v>343.28</v>
      </c>
      <c r="AH16" s="64">
        <v>0</v>
      </c>
      <c r="AI16" s="95">
        <v>0</v>
      </c>
      <c r="AJ16" s="64">
        <v>0</v>
      </c>
      <c r="AK16" s="64">
        <v>0</v>
      </c>
      <c r="AL16" s="95">
        <v>0</v>
      </c>
      <c r="AM16" s="64">
        <v>0</v>
      </c>
      <c r="AN16" s="64">
        <v>0</v>
      </c>
      <c r="AO16" s="95">
        <v>0</v>
      </c>
      <c r="AP16" s="64">
        <v>0</v>
      </c>
      <c r="AQ16" s="64">
        <v>0</v>
      </c>
      <c r="AR16" s="95">
        <v>0</v>
      </c>
      <c r="AS16" s="64">
        <v>0</v>
      </c>
      <c r="AT16" s="64">
        <v>6320.7992979999999</v>
      </c>
      <c r="AU16" s="95">
        <v>11.680588</v>
      </c>
      <c r="AV16" s="64">
        <v>1447.08</v>
      </c>
      <c r="AW16" s="64">
        <v>6.7708599999999999</v>
      </c>
      <c r="AX16" s="95">
        <v>87.447462999999999</v>
      </c>
      <c r="AY16" s="64">
        <v>11.61</v>
      </c>
      <c r="AZ16" s="185"/>
      <c r="BA16" s="64">
        <v>25286.483604000001</v>
      </c>
      <c r="BB16" s="95">
        <v>7.3218649999999998</v>
      </c>
      <c r="BC16" s="64">
        <v>3628.83</v>
      </c>
      <c r="BD16" s="64">
        <v>1612.819195</v>
      </c>
      <c r="BE16" s="95">
        <v>27.045121999999999</v>
      </c>
      <c r="BF16" s="64">
        <v>854.93</v>
      </c>
      <c r="BG16" s="64">
        <v>0</v>
      </c>
      <c r="BH16" s="95">
        <v>0</v>
      </c>
      <c r="BI16" s="64">
        <v>0</v>
      </c>
      <c r="BJ16" s="64">
        <v>0</v>
      </c>
      <c r="BK16" s="95">
        <v>0</v>
      </c>
      <c r="BL16" s="64">
        <v>0</v>
      </c>
      <c r="BM16" s="64">
        <v>152.910133</v>
      </c>
      <c r="BN16" s="95">
        <v>99.481862000000007</v>
      </c>
      <c r="BO16" s="64">
        <v>298.14999999999998</v>
      </c>
      <c r="BP16" s="64">
        <v>0</v>
      </c>
      <c r="BQ16" s="95">
        <v>0</v>
      </c>
      <c r="BR16" s="64">
        <v>0</v>
      </c>
      <c r="BS16" s="64">
        <v>23520.754276</v>
      </c>
      <c r="BT16" s="95">
        <v>8.3432139999999997</v>
      </c>
      <c r="BU16" s="64">
        <v>3846.28</v>
      </c>
      <c r="BV16" s="64">
        <v>0</v>
      </c>
      <c r="BW16" s="95">
        <v>0</v>
      </c>
      <c r="BX16" s="282">
        <v>0</v>
      </c>
    </row>
    <row r="17" spans="1:76" x14ac:dyDescent="0.2">
      <c r="A17" s="136">
        <v>25</v>
      </c>
      <c r="B17" s="133" t="s">
        <v>7</v>
      </c>
      <c r="C17" s="21">
        <v>246549.44640099999</v>
      </c>
      <c r="D17" s="22">
        <v>2.5176829999999999</v>
      </c>
      <c r="E17" s="21">
        <v>12166.37</v>
      </c>
      <c r="F17" s="21">
        <v>602.53832899999998</v>
      </c>
      <c r="G17" s="22">
        <v>29.640055</v>
      </c>
      <c r="H17" s="21">
        <v>350.04</v>
      </c>
      <c r="I17" s="21">
        <v>0</v>
      </c>
      <c r="J17" s="22">
        <v>0</v>
      </c>
      <c r="K17" s="21">
        <v>0</v>
      </c>
      <c r="L17" s="21">
        <v>48.001778999999999</v>
      </c>
      <c r="M17" s="22">
        <v>69.220455999999999</v>
      </c>
      <c r="N17" s="21">
        <v>65.13</v>
      </c>
      <c r="O17" s="21">
        <v>76.140454000000005</v>
      </c>
      <c r="P17" s="22">
        <v>56.646545000000003</v>
      </c>
      <c r="Q17" s="21">
        <v>84.54</v>
      </c>
      <c r="R17" s="21">
        <v>137.69700399999999</v>
      </c>
      <c r="S17" s="22">
        <v>57.525723999999997</v>
      </c>
      <c r="T17" s="21">
        <v>155.25</v>
      </c>
      <c r="U17" s="21">
        <v>244724.08778599999</v>
      </c>
      <c r="V17" s="22">
        <v>2.5268700000000002</v>
      </c>
      <c r="W17" s="21">
        <v>12120.37</v>
      </c>
      <c r="X17" s="21">
        <v>960.98104999999998</v>
      </c>
      <c r="Y17" s="22">
        <v>18.870253999999999</v>
      </c>
      <c r="Z17" s="21">
        <v>355.43</v>
      </c>
      <c r="AA17" s="185"/>
      <c r="AB17" s="21">
        <v>68379.176745000004</v>
      </c>
      <c r="AC17" s="22">
        <v>3.0410059999999999</v>
      </c>
      <c r="AD17" s="21">
        <v>4075.65</v>
      </c>
      <c r="AE17" s="21">
        <v>109.723722</v>
      </c>
      <c r="AF17" s="22">
        <v>50.217955000000003</v>
      </c>
      <c r="AG17" s="21">
        <v>108</v>
      </c>
      <c r="AH17" s="21">
        <v>0</v>
      </c>
      <c r="AI17" s="22">
        <v>0</v>
      </c>
      <c r="AJ17" s="21">
        <v>0</v>
      </c>
      <c r="AK17" s="21">
        <v>0</v>
      </c>
      <c r="AL17" s="22">
        <v>0</v>
      </c>
      <c r="AM17" s="21">
        <v>0</v>
      </c>
      <c r="AN17" s="21">
        <v>50.574683999999998</v>
      </c>
      <c r="AO17" s="22">
        <v>69.475314999999995</v>
      </c>
      <c r="AP17" s="21">
        <v>68.87</v>
      </c>
      <c r="AQ17" s="21">
        <v>95.011313999999999</v>
      </c>
      <c r="AR17" s="22">
        <v>71.067060999999995</v>
      </c>
      <c r="AS17" s="21">
        <v>132.34</v>
      </c>
      <c r="AT17" s="21">
        <v>67873.300243000005</v>
      </c>
      <c r="AU17" s="22">
        <v>3.0563250000000002</v>
      </c>
      <c r="AV17" s="21">
        <v>4065.88</v>
      </c>
      <c r="AW17" s="21">
        <v>250.56678099999999</v>
      </c>
      <c r="AX17" s="22">
        <v>37.468651999999999</v>
      </c>
      <c r="AY17" s="21">
        <v>184.01</v>
      </c>
      <c r="AZ17" s="185"/>
      <c r="BA17" s="21">
        <v>178170.269657</v>
      </c>
      <c r="BB17" s="22">
        <v>2.8299289999999999</v>
      </c>
      <c r="BC17" s="21">
        <v>9882.5</v>
      </c>
      <c r="BD17" s="21">
        <v>492.81460700000002</v>
      </c>
      <c r="BE17" s="22">
        <v>32.162219</v>
      </c>
      <c r="BF17" s="21">
        <v>310.66000000000003</v>
      </c>
      <c r="BG17" s="21">
        <v>0</v>
      </c>
      <c r="BH17" s="22">
        <v>0</v>
      </c>
      <c r="BI17" s="21">
        <v>0</v>
      </c>
      <c r="BJ17" s="21">
        <v>48.001778999999999</v>
      </c>
      <c r="BK17" s="22">
        <v>69.220455999999999</v>
      </c>
      <c r="BL17" s="21">
        <v>65.13</v>
      </c>
      <c r="BM17" s="21">
        <v>25.565770000000001</v>
      </c>
      <c r="BN17" s="22">
        <v>98.052098999999998</v>
      </c>
      <c r="BO17" s="21">
        <v>49.13</v>
      </c>
      <c r="BP17" s="21">
        <v>42.685690000000001</v>
      </c>
      <c r="BQ17" s="22">
        <v>97.023859000000002</v>
      </c>
      <c r="BR17" s="21">
        <v>81.17</v>
      </c>
      <c r="BS17" s="21">
        <v>176850.78754300001</v>
      </c>
      <c r="BT17" s="22">
        <v>2.84016</v>
      </c>
      <c r="BU17" s="21">
        <v>9844.7800000000007</v>
      </c>
      <c r="BV17" s="21">
        <v>710.41426899999999</v>
      </c>
      <c r="BW17" s="22">
        <v>20.917134000000001</v>
      </c>
      <c r="BX17" s="283">
        <v>291.25</v>
      </c>
    </row>
    <row r="18" spans="1:76" x14ac:dyDescent="0.2">
      <c r="A18" s="135">
        <v>41</v>
      </c>
      <c r="B18" s="132" t="s">
        <v>8</v>
      </c>
      <c r="C18" s="64">
        <v>88162.990808000002</v>
      </c>
      <c r="D18" s="95">
        <v>3.7222770000000001</v>
      </c>
      <c r="E18" s="64">
        <v>6432.08</v>
      </c>
      <c r="F18" s="64">
        <v>631.15315299999997</v>
      </c>
      <c r="G18" s="95">
        <v>29.736778999999999</v>
      </c>
      <c r="H18" s="64">
        <v>367.86</v>
      </c>
      <c r="I18" s="64">
        <v>0</v>
      </c>
      <c r="J18" s="95">
        <v>0</v>
      </c>
      <c r="K18" s="64">
        <v>0</v>
      </c>
      <c r="L18" s="64">
        <v>15.301976</v>
      </c>
      <c r="M18" s="95">
        <v>97.530816000000002</v>
      </c>
      <c r="N18" s="64">
        <v>29.25</v>
      </c>
      <c r="O18" s="64">
        <v>37.050578000000002</v>
      </c>
      <c r="P18" s="95">
        <v>68.733723999999995</v>
      </c>
      <c r="Q18" s="64">
        <v>49.91</v>
      </c>
      <c r="R18" s="64">
        <v>37.031381000000003</v>
      </c>
      <c r="S18" s="95">
        <v>98.087254999999999</v>
      </c>
      <c r="T18" s="64">
        <v>71.19</v>
      </c>
      <c r="U18" s="64">
        <v>87401.104754999993</v>
      </c>
      <c r="V18" s="95">
        <v>3.8055910000000002</v>
      </c>
      <c r="W18" s="64">
        <v>6519.21</v>
      </c>
      <c r="X18" s="64">
        <v>41.348965</v>
      </c>
      <c r="Y18" s="95">
        <v>71.025919000000002</v>
      </c>
      <c r="Z18" s="64">
        <v>57.56</v>
      </c>
      <c r="AA18" s="185"/>
      <c r="AB18" s="64">
        <v>18195.117888000001</v>
      </c>
      <c r="AC18" s="95">
        <v>5.1692340000000003</v>
      </c>
      <c r="AD18" s="64">
        <v>1843.47</v>
      </c>
      <c r="AE18" s="64">
        <v>71.561867000000007</v>
      </c>
      <c r="AF18" s="95">
        <v>43.478005000000003</v>
      </c>
      <c r="AG18" s="64">
        <v>60.98</v>
      </c>
      <c r="AH18" s="64">
        <v>0</v>
      </c>
      <c r="AI18" s="95">
        <v>0</v>
      </c>
      <c r="AJ18" s="64">
        <v>0</v>
      </c>
      <c r="AK18" s="64">
        <v>0</v>
      </c>
      <c r="AL18" s="95">
        <v>0</v>
      </c>
      <c r="AM18" s="64">
        <v>0</v>
      </c>
      <c r="AN18" s="64">
        <v>0</v>
      </c>
      <c r="AO18" s="95">
        <v>0</v>
      </c>
      <c r="AP18" s="64">
        <v>0</v>
      </c>
      <c r="AQ18" s="64">
        <v>0</v>
      </c>
      <c r="AR18" s="95">
        <v>0</v>
      </c>
      <c r="AS18" s="64">
        <v>0</v>
      </c>
      <c r="AT18" s="64">
        <v>18123.556021</v>
      </c>
      <c r="AU18" s="95">
        <v>5.1897000000000002</v>
      </c>
      <c r="AV18" s="64">
        <v>1843.49</v>
      </c>
      <c r="AW18" s="64">
        <v>0</v>
      </c>
      <c r="AX18" s="95">
        <v>0</v>
      </c>
      <c r="AY18" s="64">
        <v>0</v>
      </c>
      <c r="AZ18" s="185"/>
      <c r="BA18" s="64">
        <v>69967.872919999994</v>
      </c>
      <c r="BB18" s="95">
        <v>4.1172329999999997</v>
      </c>
      <c r="BC18" s="64">
        <v>5646.25</v>
      </c>
      <c r="BD18" s="64">
        <v>559.59128599999997</v>
      </c>
      <c r="BE18" s="95">
        <v>32.098115</v>
      </c>
      <c r="BF18" s="64">
        <v>352.05</v>
      </c>
      <c r="BG18" s="64">
        <v>0</v>
      </c>
      <c r="BH18" s="95">
        <v>0</v>
      </c>
      <c r="BI18" s="64">
        <v>0</v>
      </c>
      <c r="BJ18" s="64">
        <v>15.301976</v>
      </c>
      <c r="BK18" s="95">
        <v>97.530816000000002</v>
      </c>
      <c r="BL18" s="64">
        <v>29.25</v>
      </c>
      <c r="BM18" s="64">
        <v>37.050578000000002</v>
      </c>
      <c r="BN18" s="95">
        <v>68.733723999999995</v>
      </c>
      <c r="BO18" s="64">
        <v>49.91</v>
      </c>
      <c r="BP18" s="64">
        <v>37.031381000000003</v>
      </c>
      <c r="BQ18" s="95">
        <v>98.087254999999999</v>
      </c>
      <c r="BR18" s="64">
        <v>71.19</v>
      </c>
      <c r="BS18" s="64">
        <v>69277.548733999996</v>
      </c>
      <c r="BT18" s="95">
        <v>4.2185990000000002</v>
      </c>
      <c r="BU18" s="64">
        <v>5728.18</v>
      </c>
      <c r="BV18" s="64">
        <v>41.348965</v>
      </c>
      <c r="BW18" s="95">
        <v>71.025919000000002</v>
      </c>
      <c r="BX18" s="282">
        <v>57.56</v>
      </c>
    </row>
    <row r="19" spans="1:76" x14ac:dyDescent="0.2">
      <c r="A19" s="136">
        <v>54</v>
      </c>
      <c r="B19" s="133" t="s">
        <v>221</v>
      </c>
      <c r="C19" s="21">
        <v>51100.668759</v>
      </c>
      <c r="D19" s="22">
        <v>5.5146470000000001</v>
      </c>
      <c r="E19" s="21">
        <v>5523.32</v>
      </c>
      <c r="F19" s="21">
        <v>268.02140500000002</v>
      </c>
      <c r="G19" s="22">
        <v>76.884477000000004</v>
      </c>
      <c r="H19" s="21">
        <v>403.89</v>
      </c>
      <c r="I19" s="21">
        <v>0</v>
      </c>
      <c r="J19" s="22">
        <v>0</v>
      </c>
      <c r="K19" s="21">
        <v>0</v>
      </c>
      <c r="L19" s="21">
        <v>0</v>
      </c>
      <c r="M19" s="22">
        <v>0</v>
      </c>
      <c r="N19" s="21">
        <v>0</v>
      </c>
      <c r="O19" s="21">
        <v>61.409312999999997</v>
      </c>
      <c r="P19" s="22">
        <v>88.258368000000004</v>
      </c>
      <c r="Q19" s="21">
        <v>106.23</v>
      </c>
      <c r="R19" s="21">
        <v>0</v>
      </c>
      <c r="S19" s="22">
        <v>0</v>
      </c>
      <c r="T19" s="21">
        <v>0</v>
      </c>
      <c r="U19" s="21">
        <v>50494.111559999998</v>
      </c>
      <c r="V19" s="22">
        <v>5.3553949999999997</v>
      </c>
      <c r="W19" s="21">
        <v>5300.15</v>
      </c>
      <c r="X19" s="21">
        <v>277.12648200000001</v>
      </c>
      <c r="Y19" s="22">
        <v>34.816189999999999</v>
      </c>
      <c r="Z19" s="21">
        <v>189.11</v>
      </c>
      <c r="AA19" s="185"/>
      <c r="AB19" s="21">
        <v>10294.17676</v>
      </c>
      <c r="AC19" s="22">
        <v>8.4674669999999992</v>
      </c>
      <c r="AD19" s="21">
        <v>1708.45</v>
      </c>
      <c r="AE19" s="21">
        <v>200.77346299999999</v>
      </c>
      <c r="AF19" s="22">
        <v>99.361830999999995</v>
      </c>
      <c r="AG19" s="21">
        <v>391</v>
      </c>
      <c r="AH19" s="21">
        <v>0</v>
      </c>
      <c r="AI19" s="22">
        <v>0</v>
      </c>
      <c r="AJ19" s="21">
        <v>0</v>
      </c>
      <c r="AK19" s="21">
        <v>0</v>
      </c>
      <c r="AL19" s="22">
        <v>0</v>
      </c>
      <c r="AM19" s="21">
        <v>0</v>
      </c>
      <c r="AN19" s="21">
        <v>6.8203379999999996</v>
      </c>
      <c r="AO19" s="22">
        <v>92.044674999999998</v>
      </c>
      <c r="AP19" s="21">
        <v>12.3</v>
      </c>
      <c r="AQ19" s="21">
        <v>0</v>
      </c>
      <c r="AR19" s="22">
        <v>0</v>
      </c>
      <c r="AS19" s="21">
        <v>0</v>
      </c>
      <c r="AT19" s="21">
        <v>10055.04089</v>
      </c>
      <c r="AU19" s="22">
        <v>8.4131680000000006</v>
      </c>
      <c r="AV19" s="21">
        <v>1658.06</v>
      </c>
      <c r="AW19" s="21">
        <v>31.542066999999999</v>
      </c>
      <c r="AX19" s="22">
        <v>67.195868000000004</v>
      </c>
      <c r="AY19" s="21">
        <v>41.54</v>
      </c>
      <c r="AZ19" s="185"/>
      <c r="BA19" s="21">
        <v>40806.491999999998</v>
      </c>
      <c r="BB19" s="22">
        <v>6.1433590000000002</v>
      </c>
      <c r="BC19" s="21">
        <v>4913.5</v>
      </c>
      <c r="BD19" s="21">
        <v>67.247940999999997</v>
      </c>
      <c r="BE19" s="22">
        <v>76.786501999999999</v>
      </c>
      <c r="BF19" s="21">
        <v>101.21</v>
      </c>
      <c r="BG19" s="21">
        <v>0</v>
      </c>
      <c r="BH19" s="22">
        <v>0</v>
      </c>
      <c r="BI19" s="21">
        <v>0</v>
      </c>
      <c r="BJ19" s="21">
        <v>0</v>
      </c>
      <c r="BK19" s="22">
        <v>0</v>
      </c>
      <c r="BL19" s="21">
        <v>0</v>
      </c>
      <c r="BM19" s="21">
        <v>54.588974999999998</v>
      </c>
      <c r="BN19" s="22">
        <v>98.617091000000002</v>
      </c>
      <c r="BO19" s="21">
        <v>105.51</v>
      </c>
      <c r="BP19" s="21">
        <v>0</v>
      </c>
      <c r="BQ19" s="22">
        <v>0</v>
      </c>
      <c r="BR19" s="21">
        <v>0</v>
      </c>
      <c r="BS19" s="21">
        <v>40439.070669000001</v>
      </c>
      <c r="BT19" s="22">
        <v>6.1980740000000001</v>
      </c>
      <c r="BU19" s="21">
        <v>4912.63</v>
      </c>
      <c r="BV19" s="21">
        <v>245.58441400000001</v>
      </c>
      <c r="BW19" s="22">
        <v>38.350499999999997</v>
      </c>
      <c r="BX19" s="283">
        <v>184.6</v>
      </c>
    </row>
    <row r="20" spans="1:76" x14ac:dyDescent="0.2">
      <c r="A20" s="135">
        <v>63</v>
      </c>
      <c r="B20" s="132" t="s">
        <v>9</v>
      </c>
      <c r="C20" s="64">
        <v>7767.173178</v>
      </c>
      <c r="D20" s="95">
        <v>12.298287999999999</v>
      </c>
      <c r="E20" s="64">
        <v>1872.25</v>
      </c>
      <c r="F20" s="64">
        <v>0</v>
      </c>
      <c r="G20" s="95">
        <v>0</v>
      </c>
      <c r="H20" s="64">
        <v>0</v>
      </c>
      <c r="I20" s="64">
        <v>0</v>
      </c>
      <c r="J20" s="95">
        <v>0</v>
      </c>
      <c r="K20" s="64">
        <v>0</v>
      </c>
      <c r="L20" s="64">
        <v>0</v>
      </c>
      <c r="M20" s="95">
        <v>0</v>
      </c>
      <c r="N20" s="64">
        <v>0</v>
      </c>
      <c r="O20" s="64">
        <v>0.58781300000000003</v>
      </c>
      <c r="P20" s="95">
        <v>97.266886999999997</v>
      </c>
      <c r="Q20" s="64">
        <v>1.1200000000000001</v>
      </c>
      <c r="R20" s="64">
        <v>0</v>
      </c>
      <c r="S20" s="95">
        <v>0</v>
      </c>
      <c r="T20" s="64">
        <v>0</v>
      </c>
      <c r="U20" s="64">
        <v>7584.8698750000003</v>
      </c>
      <c r="V20" s="95">
        <v>12.984178999999999</v>
      </c>
      <c r="W20" s="64">
        <v>1930.27</v>
      </c>
      <c r="X20" s="64">
        <v>181.71548899999999</v>
      </c>
      <c r="Y20" s="95">
        <v>49.751612999999999</v>
      </c>
      <c r="Z20" s="64">
        <v>177.2</v>
      </c>
      <c r="AA20" s="185"/>
      <c r="AB20" s="64">
        <v>1651.5620719999999</v>
      </c>
      <c r="AC20" s="95">
        <v>15.744301999999999</v>
      </c>
      <c r="AD20" s="64">
        <v>509.65</v>
      </c>
      <c r="AE20" s="64">
        <v>0</v>
      </c>
      <c r="AF20" s="95">
        <v>0</v>
      </c>
      <c r="AG20" s="64">
        <v>0</v>
      </c>
      <c r="AH20" s="64">
        <v>0</v>
      </c>
      <c r="AI20" s="95">
        <v>0</v>
      </c>
      <c r="AJ20" s="64">
        <v>0</v>
      </c>
      <c r="AK20" s="64">
        <v>0</v>
      </c>
      <c r="AL20" s="95">
        <v>0</v>
      </c>
      <c r="AM20" s="64">
        <v>0</v>
      </c>
      <c r="AN20" s="64">
        <v>0</v>
      </c>
      <c r="AO20" s="95">
        <v>0</v>
      </c>
      <c r="AP20" s="64">
        <v>0</v>
      </c>
      <c r="AQ20" s="64">
        <v>0</v>
      </c>
      <c r="AR20" s="95">
        <v>0</v>
      </c>
      <c r="AS20" s="64">
        <v>0</v>
      </c>
      <c r="AT20" s="64">
        <v>1568.919259</v>
      </c>
      <c r="AU20" s="95">
        <v>17.372831999999999</v>
      </c>
      <c r="AV20" s="64">
        <v>534.23</v>
      </c>
      <c r="AW20" s="64">
        <v>82.642812000000006</v>
      </c>
      <c r="AX20" s="95">
        <v>98.882645999999994</v>
      </c>
      <c r="AY20" s="64">
        <v>160.16999999999999</v>
      </c>
      <c r="AZ20" s="185"/>
      <c r="BA20" s="64">
        <v>6115.6111060000003</v>
      </c>
      <c r="BB20" s="95">
        <v>12.734897999999999</v>
      </c>
      <c r="BC20" s="64">
        <v>1526.48</v>
      </c>
      <c r="BD20" s="64">
        <v>0</v>
      </c>
      <c r="BE20" s="95">
        <v>0</v>
      </c>
      <c r="BF20" s="64">
        <v>0</v>
      </c>
      <c r="BG20" s="64">
        <v>0</v>
      </c>
      <c r="BH20" s="95">
        <v>0</v>
      </c>
      <c r="BI20" s="64">
        <v>0</v>
      </c>
      <c r="BJ20" s="64">
        <v>0</v>
      </c>
      <c r="BK20" s="95">
        <v>0</v>
      </c>
      <c r="BL20" s="64">
        <v>0</v>
      </c>
      <c r="BM20" s="64">
        <v>0.58781300000000003</v>
      </c>
      <c r="BN20" s="95">
        <v>97.266886999999997</v>
      </c>
      <c r="BO20" s="64">
        <v>1.1200000000000001</v>
      </c>
      <c r="BP20" s="64">
        <v>0</v>
      </c>
      <c r="BQ20" s="95">
        <v>0</v>
      </c>
      <c r="BR20" s="64">
        <v>0</v>
      </c>
      <c r="BS20" s="64">
        <v>6015.9506160000001</v>
      </c>
      <c r="BT20" s="95">
        <v>12.915808</v>
      </c>
      <c r="BU20" s="64">
        <v>1522.94</v>
      </c>
      <c r="BV20" s="64">
        <v>99.072676999999999</v>
      </c>
      <c r="BW20" s="95">
        <v>39.030459999999998</v>
      </c>
      <c r="BX20" s="282">
        <v>75.790000000000006</v>
      </c>
    </row>
    <row r="21" spans="1:76" x14ac:dyDescent="0.2">
      <c r="A21" s="136">
        <v>66</v>
      </c>
      <c r="B21" s="133" t="s">
        <v>10</v>
      </c>
      <c r="C21" s="21">
        <v>23460.479004000001</v>
      </c>
      <c r="D21" s="22">
        <v>5.6816389999999997</v>
      </c>
      <c r="E21" s="21">
        <v>2612.56</v>
      </c>
      <c r="F21" s="21">
        <v>462.16711299999997</v>
      </c>
      <c r="G21" s="22">
        <v>36.518718</v>
      </c>
      <c r="H21" s="21">
        <v>330.8</v>
      </c>
      <c r="I21" s="21">
        <v>0</v>
      </c>
      <c r="J21" s="22">
        <v>0</v>
      </c>
      <c r="K21" s="21">
        <v>0</v>
      </c>
      <c r="L21" s="21">
        <v>0</v>
      </c>
      <c r="M21" s="22">
        <v>0</v>
      </c>
      <c r="N21" s="21">
        <v>0</v>
      </c>
      <c r="O21" s="21">
        <v>59.935217000000002</v>
      </c>
      <c r="P21" s="22">
        <v>68.493685999999997</v>
      </c>
      <c r="Q21" s="21">
        <v>80.459999999999994</v>
      </c>
      <c r="R21" s="21">
        <v>0</v>
      </c>
      <c r="S21" s="22">
        <v>0</v>
      </c>
      <c r="T21" s="21">
        <v>0</v>
      </c>
      <c r="U21" s="21">
        <v>22913.685247000001</v>
      </c>
      <c r="V21" s="22">
        <v>5.8170529999999996</v>
      </c>
      <c r="W21" s="21">
        <v>2612.4899999999998</v>
      </c>
      <c r="X21" s="21">
        <v>24.691427000000001</v>
      </c>
      <c r="Y21" s="22">
        <v>97.138092</v>
      </c>
      <c r="Z21" s="21">
        <v>47.01</v>
      </c>
      <c r="AA21" s="185"/>
      <c r="AB21" s="21">
        <v>5565.4675319999997</v>
      </c>
      <c r="AC21" s="22">
        <v>8.1911769999999997</v>
      </c>
      <c r="AD21" s="21">
        <v>893.52</v>
      </c>
      <c r="AE21" s="21">
        <v>148.14856399999999</v>
      </c>
      <c r="AF21" s="22">
        <v>55.501519999999999</v>
      </c>
      <c r="AG21" s="21">
        <v>161.16</v>
      </c>
      <c r="AH21" s="21">
        <v>0</v>
      </c>
      <c r="AI21" s="22">
        <v>0</v>
      </c>
      <c r="AJ21" s="21">
        <v>0</v>
      </c>
      <c r="AK21" s="21">
        <v>0</v>
      </c>
      <c r="AL21" s="22">
        <v>0</v>
      </c>
      <c r="AM21" s="21">
        <v>0</v>
      </c>
      <c r="AN21" s="21">
        <v>0</v>
      </c>
      <c r="AO21" s="22">
        <v>0</v>
      </c>
      <c r="AP21" s="21">
        <v>0</v>
      </c>
      <c r="AQ21" s="21">
        <v>0</v>
      </c>
      <c r="AR21" s="22">
        <v>0</v>
      </c>
      <c r="AS21" s="21">
        <v>0</v>
      </c>
      <c r="AT21" s="21">
        <v>5417.3189679999996</v>
      </c>
      <c r="AU21" s="22">
        <v>8.3686579999999999</v>
      </c>
      <c r="AV21" s="21">
        <v>888.58</v>
      </c>
      <c r="AW21" s="21">
        <v>0</v>
      </c>
      <c r="AX21" s="22">
        <v>0</v>
      </c>
      <c r="AY21" s="21">
        <v>0</v>
      </c>
      <c r="AZ21" s="185"/>
      <c r="BA21" s="21">
        <v>17895.011471000002</v>
      </c>
      <c r="BB21" s="22">
        <v>5.9820929999999999</v>
      </c>
      <c r="BC21" s="21">
        <v>2098.17</v>
      </c>
      <c r="BD21" s="21">
        <v>314.01854800000001</v>
      </c>
      <c r="BE21" s="22">
        <v>38.175778999999999</v>
      </c>
      <c r="BF21" s="21">
        <v>234.96</v>
      </c>
      <c r="BG21" s="21">
        <v>0</v>
      </c>
      <c r="BH21" s="22">
        <v>0</v>
      </c>
      <c r="BI21" s="21">
        <v>0</v>
      </c>
      <c r="BJ21" s="21">
        <v>0</v>
      </c>
      <c r="BK21" s="22">
        <v>0</v>
      </c>
      <c r="BL21" s="21">
        <v>0</v>
      </c>
      <c r="BM21" s="21">
        <v>59.935217000000002</v>
      </c>
      <c r="BN21" s="22">
        <v>68.493685999999997</v>
      </c>
      <c r="BO21" s="21">
        <v>80.459999999999994</v>
      </c>
      <c r="BP21" s="21">
        <v>0</v>
      </c>
      <c r="BQ21" s="22">
        <v>0</v>
      </c>
      <c r="BR21" s="21">
        <v>0</v>
      </c>
      <c r="BS21" s="21">
        <v>17496.366278000001</v>
      </c>
      <c r="BT21" s="22">
        <v>6.0934699999999999</v>
      </c>
      <c r="BU21" s="21">
        <v>2089.63</v>
      </c>
      <c r="BV21" s="21">
        <v>24.691427000000001</v>
      </c>
      <c r="BW21" s="22">
        <v>97.138092</v>
      </c>
      <c r="BX21" s="283">
        <v>47.01</v>
      </c>
    </row>
    <row r="22" spans="1:76" x14ac:dyDescent="0.2">
      <c r="A22" s="135">
        <v>68</v>
      </c>
      <c r="B22" s="132" t="s">
        <v>11</v>
      </c>
      <c r="C22" s="64">
        <v>103012.77439999999</v>
      </c>
      <c r="D22" s="95">
        <v>2.8732359999999999</v>
      </c>
      <c r="E22" s="64">
        <v>5801.21</v>
      </c>
      <c r="F22" s="64">
        <v>8.6217849999999991</v>
      </c>
      <c r="G22" s="95">
        <v>97.951406000000006</v>
      </c>
      <c r="H22" s="64">
        <v>16.55</v>
      </c>
      <c r="I22" s="64">
        <v>0</v>
      </c>
      <c r="J22" s="95">
        <v>0</v>
      </c>
      <c r="K22" s="64">
        <v>0</v>
      </c>
      <c r="L22" s="64">
        <v>189.014768</v>
      </c>
      <c r="M22" s="95">
        <v>68.886932999999999</v>
      </c>
      <c r="N22" s="64">
        <v>255.2</v>
      </c>
      <c r="O22" s="64">
        <v>0</v>
      </c>
      <c r="P22" s="95">
        <v>0</v>
      </c>
      <c r="Q22" s="64">
        <v>0</v>
      </c>
      <c r="R22" s="64">
        <v>64.603235999999995</v>
      </c>
      <c r="S22" s="95">
        <v>98.743303999999995</v>
      </c>
      <c r="T22" s="64">
        <v>125.03</v>
      </c>
      <c r="U22" s="64">
        <v>102440.746971</v>
      </c>
      <c r="V22" s="95">
        <v>2.8783310000000002</v>
      </c>
      <c r="W22" s="64">
        <v>5779.22</v>
      </c>
      <c r="X22" s="64">
        <v>309.78764000000001</v>
      </c>
      <c r="Y22" s="95">
        <v>39.759984000000003</v>
      </c>
      <c r="Z22" s="64">
        <v>241.42</v>
      </c>
      <c r="AA22" s="185"/>
      <c r="AB22" s="64">
        <v>25376.764937</v>
      </c>
      <c r="AC22" s="95">
        <v>5.1291130000000003</v>
      </c>
      <c r="AD22" s="64">
        <v>2551.14</v>
      </c>
      <c r="AE22" s="64">
        <v>0</v>
      </c>
      <c r="AF22" s="95">
        <v>0</v>
      </c>
      <c r="AG22" s="64">
        <v>0</v>
      </c>
      <c r="AH22" s="64">
        <v>0</v>
      </c>
      <c r="AI22" s="95">
        <v>0</v>
      </c>
      <c r="AJ22" s="64">
        <v>0</v>
      </c>
      <c r="AK22" s="64">
        <v>32.958699000000003</v>
      </c>
      <c r="AL22" s="95">
        <v>97.685293000000001</v>
      </c>
      <c r="AM22" s="64">
        <v>63.1</v>
      </c>
      <c r="AN22" s="64">
        <v>0</v>
      </c>
      <c r="AO22" s="95">
        <v>0</v>
      </c>
      <c r="AP22" s="64">
        <v>0</v>
      </c>
      <c r="AQ22" s="64">
        <v>0</v>
      </c>
      <c r="AR22" s="95">
        <v>0</v>
      </c>
      <c r="AS22" s="64">
        <v>0</v>
      </c>
      <c r="AT22" s="64">
        <v>25310.847538999999</v>
      </c>
      <c r="AU22" s="95">
        <v>5.1432989999999998</v>
      </c>
      <c r="AV22" s="64">
        <v>2551.5500000000002</v>
      </c>
      <c r="AW22" s="64">
        <v>32.958699000000003</v>
      </c>
      <c r="AX22" s="95">
        <v>97.685293000000001</v>
      </c>
      <c r="AY22" s="64">
        <v>63.1</v>
      </c>
      <c r="AZ22" s="185"/>
      <c r="BA22" s="64">
        <v>77636.009462999995</v>
      </c>
      <c r="BB22" s="95">
        <v>3.1803119999999998</v>
      </c>
      <c r="BC22" s="64">
        <v>4839.37</v>
      </c>
      <c r="BD22" s="64">
        <v>8.6217849999999991</v>
      </c>
      <c r="BE22" s="95">
        <v>97.951406000000006</v>
      </c>
      <c r="BF22" s="64">
        <v>16.55</v>
      </c>
      <c r="BG22" s="64">
        <v>0</v>
      </c>
      <c r="BH22" s="95">
        <v>0</v>
      </c>
      <c r="BI22" s="64">
        <v>0</v>
      </c>
      <c r="BJ22" s="64">
        <v>156.05607000000001</v>
      </c>
      <c r="BK22" s="95">
        <v>80.904604000000006</v>
      </c>
      <c r="BL22" s="64">
        <v>247.46</v>
      </c>
      <c r="BM22" s="64">
        <v>0</v>
      </c>
      <c r="BN22" s="95">
        <v>0</v>
      </c>
      <c r="BO22" s="64">
        <v>0</v>
      </c>
      <c r="BP22" s="64">
        <v>64.603235999999995</v>
      </c>
      <c r="BQ22" s="95">
        <v>98.743303999999995</v>
      </c>
      <c r="BR22" s="64">
        <v>125.03</v>
      </c>
      <c r="BS22" s="64">
        <v>77129.899430999998</v>
      </c>
      <c r="BT22" s="95">
        <v>3.2030660000000002</v>
      </c>
      <c r="BU22" s="64">
        <v>4842.22</v>
      </c>
      <c r="BV22" s="64">
        <v>276.82894099999999</v>
      </c>
      <c r="BW22" s="95">
        <v>43.018346999999999</v>
      </c>
      <c r="BX22" s="282">
        <v>233.41</v>
      </c>
    </row>
    <row r="23" spans="1:76" x14ac:dyDescent="0.2">
      <c r="A23" s="137">
        <v>73</v>
      </c>
      <c r="B23" s="134" t="s">
        <v>12</v>
      </c>
      <c r="C23" s="161">
        <v>110600.19106300001</v>
      </c>
      <c r="D23" s="165">
        <v>4.2116939999999996</v>
      </c>
      <c r="E23" s="162">
        <v>9129.9599999999991</v>
      </c>
      <c r="F23" s="162">
        <v>11875.221911000001</v>
      </c>
      <c r="G23" s="165">
        <v>17.251332000000001</v>
      </c>
      <c r="H23" s="162">
        <v>4015.32</v>
      </c>
      <c r="I23" s="162">
        <v>0</v>
      </c>
      <c r="J23" s="165">
        <v>0</v>
      </c>
      <c r="K23" s="162">
        <v>0</v>
      </c>
      <c r="L23" s="162">
        <v>44.530743999999999</v>
      </c>
      <c r="M23" s="165">
        <v>98.092926000000006</v>
      </c>
      <c r="N23" s="162">
        <v>85.62</v>
      </c>
      <c r="O23" s="162">
        <v>77.188419999999994</v>
      </c>
      <c r="P23" s="165">
        <v>56.589953000000001</v>
      </c>
      <c r="Q23" s="162">
        <v>85.61</v>
      </c>
      <c r="R23" s="162">
        <v>0</v>
      </c>
      <c r="S23" s="165">
        <v>0</v>
      </c>
      <c r="T23" s="162">
        <v>0</v>
      </c>
      <c r="U23" s="162">
        <v>98133.241190999994</v>
      </c>
      <c r="V23" s="165">
        <v>4.638166</v>
      </c>
      <c r="W23" s="162">
        <v>8921.1</v>
      </c>
      <c r="X23" s="162">
        <v>470.00879700000002</v>
      </c>
      <c r="Y23" s="165">
        <v>65.035636999999994</v>
      </c>
      <c r="Z23" s="162">
        <v>599.12</v>
      </c>
      <c r="AA23" s="185"/>
      <c r="AB23" s="162">
        <v>22883.940029000001</v>
      </c>
      <c r="AC23" s="165">
        <v>9.6038920000000001</v>
      </c>
      <c r="AD23" s="162">
        <v>4307.59</v>
      </c>
      <c r="AE23" s="162">
        <v>2902.62988</v>
      </c>
      <c r="AF23" s="165">
        <v>21.801296000000001</v>
      </c>
      <c r="AG23" s="162">
        <v>1240.31</v>
      </c>
      <c r="AH23" s="162">
        <v>0</v>
      </c>
      <c r="AI23" s="165">
        <v>0</v>
      </c>
      <c r="AJ23" s="162">
        <v>0</v>
      </c>
      <c r="AK23" s="162">
        <v>0</v>
      </c>
      <c r="AL23" s="165">
        <v>0</v>
      </c>
      <c r="AM23" s="162">
        <v>0</v>
      </c>
      <c r="AN23" s="162">
        <v>57.992261999999997</v>
      </c>
      <c r="AO23" s="165">
        <v>72.106708999999995</v>
      </c>
      <c r="AP23" s="162">
        <v>81.96</v>
      </c>
      <c r="AQ23" s="162">
        <v>0</v>
      </c>
      <c r="AR23" s="165">
        <v>0</v>
      </c>
      <c r="AS23" s="162">
        <v>0</v>
      </c>
      <c r="AT23" s="162">
        <v>19923.317887000001</v>
      </c>
      <c r="AU23" s="165">
        <v>11.033151999999999</v>
      </c>
      <c r="AV23" s="162">
        <v>4308.41</v>
      </c>
      <c r="AW23" s="162">
        <v>0</v>
      </c>
      <c r="AX23" s="165">
        <v>0</v>
      </c>
      <c r="AY23" s="162">
        <v>0</v>
      </c>
      <c r="AZ23" s="185"/>
      <c r="BA23" s="162">
        <v>87716.251034000001</v>
      </c>
      <c r="BB23" s="165">
        <v>3.775563</v>
      </c>
      <c r="BC23" s="162">
        <v>6491.09</v>
      </c>
      <c r="BD23" s="162">
        <v>8972.5920310000001</v>
      </c>
      <c r="BE23" s="165">
        <v>17.162742999999999</v>
      </c>
      <c r="BF23" s="162">
        <v>3018.29</v>
      </c>
      <c r="BG23" s="162">
        <v>0</v>
      </c>
      <c r="BH23" s="165">
        <v>0</v>
      </c>
      <c r="BI23" s="162">
        <v>0</v>
      </c>
      <c r="BJ23" s="162">
        <v>44.530743999999999</v>
      </c>
      <c r="BK23" s="165">
        <v>98.092926000000006</v>
      </c>
      <c r="BL23" s="162">
        <v>85.62</v>
      </c>
      <c r="BM23" s="162">
        <v>19.196158</v>
      </c>
      <c r="BN23" s="165">
        <v>65.773667000000003</v>
      </c>
      <c r="BO23" s="162">
        <v>24.75</v>
      </c>
      <c r="BP23" s="162">
        <v>0</v>
      </c>
      <c r="BQ23" s="165">
        <v>0</v>
      </c>
      <c r="BR23" s="162">
        <v>0</v>
      </c>
      <c r="BS23" s="162">
        <v>78209.923303999996</v>
      </c>
      <c r="BT23" s="165">
        <v>4.1244290000000001</v>
      </c>
      <c r="BU23" s="162">
        <v>6322.4</v>
      </c>
      <c r="BV23" s="162">
        <v>470.00879700000002</v>
      </c>
      <c r="BW23" s="165">
        <v>65.035636999999994</v>
      </c>
      <c r="BX23" s="291">
        <v>599.12</v>
      </c>
    </row>
    <row r="24" spans="1:76" s="13" customFormat="1" x14ac:dyDescent="0.2">
      <c r="A24" s="149"/>
      <c r="B24" s="143" t="s">
        <v>13</v>
      </c>
      <c r="C24" s="7">
        <v>157212.26018400001</v>
      </c>
      <c r="D24" s="8">
        <v>3.107081</v>
      </c>
      <c r="E24" s="7">
        <v>9574.0400000000009</v>
      </c>
      <c r="F24" s="7">
        <v>13242.277765999999</v>
      </c>
      <c r="G24" s="8">
        <v>10.6233</v>
      </c>
      <c r="H24" s="7">
        <v>2757.26</v>
      </c>
      <c r="I24" s="7">
        <v>0</v>
      </c>
      <c r="J24" s="8">
        <v>0</v>
      </c>
      <c r="K24" s="7">
        <v>0</v>
      </c>
      <c r="L24" s="7">
        <v>112.593024</v>
      </c>
      <c r="M24" s="8">
        <v>35.899535</v>
      </c>
      <c r="N24" s="7">
        <v>79.22</v>
      </c>
      <c r="O24" s="7">
        <v>13704.031027999999</v>
      </c>
      <c r="P24" s="8">
        <v>13.33606</v>
      </c>
      <c r="Q24" s="7">
        <v>3582.05</v>
      </c>
      <c r="R24" s="7">
        <v>37.873697999999997</v>
      </c>
      <c r="S24" s="8">
        <v>65.561509000000001</v>
      </c>
      <c r="T24" s="7">
        <v>48.67</v>
      </c>
      <c r="U24" s="7">
        <v>129778.429045</v>
      </c>
      <c r="V24" s="8">
        <v>3.3785270000000001</v>
      </c>
      <c r="W24" s="7">
        <v>8593.81</v>
      </c>
      <c r="X24" s="7">
        <v>337.05562400000002</v>
      </c>
      <c r="Y24" s="8">
        <v>28.778976</v>
      </c>
      <c r="Z24" s="7">
        <v>190.12</v>
      </c>
      <c r="AA24" s="184"/>
      <c r="AB24" s="7">
        <v>25979.631937999999</v>
      </c>
      <c r="AC24" s="8">
        <v>5.6349369999999999</v>
      </c>
      <c r="AD24" s="7">
        <v>2869.31</v>
      </c>
      <c r="AE24" s="7">
        <v>2376.657342</v>
      </c>
      <c r="AF24" s="8">
        <v>14.567784</v>
      </c>
      <c r="AG24" s="7">
        <v>678.6</v>
      </c>
      <c r="AH24" s="7">
        <v>0</v>
      </c>
      <c r="AI24" s="8">
        <v>0</v>
      </c>
      <c r="AJ24" s="7">
        <v>0</v>
      </c>
      <c r="AK24" s="7">
        <v>0</v>
      </c>
      <c r="AL24" s="8">
        <v>0</v>
      </c>
      <c r="AM24" s="7">
        <v>0</v>
      </c>
      <c r="AN24" s="7">
        <v>1637.7224759999999</v>
      </c>
      <c r="AO24" s="8">
        <v>19.516984000000001</v>
      </c>
      <c r="AP24" s="7">
        <v>626.48</v>
      </c>
      <c r="AQ24" s="7">
        <v>0</v>
      </c>
      <c r="AR24" s="8">
        <v>0</v>
      </c>
      <c r="AS24" s="7">
        <v>0</v>
      </c>
      <c r="AT24" s="7">
        <v>21891.067342999999</v>
      </c>
      <c r="AU24" s="8">
        <v>6.4691369999999999</v>
      </c>
      <c r="AV24" s="7">
        <v>2775.68</v>
      </c>
      <c r="AW24" s="7">
        <v>74.184776999999997</v>
      </c>
      <c r="AX24" s="8">
        <v>63.628504</v>
      </c>
      <c r="AY24" s="7">
        <v>92.52</v>
      </c>
      <c r="AZ24" s="184"/>
      <c r="BA24" s="7">
        <v>131232.62824600001</v>
      </c>
      <c r="BB24" s="8">
        <v>3.3774850000000001</v>
      </c>
      <c r="BC24" s="7">
        <v>8687.43</v>
      </c>
      <c r="BD24" s="7">
        <v>10865.620424000001</v>
      </c>
      <c r="BE24" s="8">
        <v>11.310893</v>
      </c>
      <c r="BF24" s="7">
        <v>2408.84</v>
      </c>
      <c r="BG24" s="7">
        <v>0</v>
      </c>
      <c r="BH24" s="8">
        <v>0</v>
      </c>
      <c r="BI24" s="7">
        <v>0</v>
      </c>
      <c r="BJ24" s="7">
        <v>112.593024</v>
      </c>
      <c r="BK24" s="8">
        <v>35.899535</v>
      </c>
      <c r="BL24" s="7">
        <v>79.22</v>
      </c>
      <c r="BM24" s="7">
        <v>12066.308551</v>
      </c>
      <c r="BN24" s="8">
        <v>13.646463000000001</v>
      </c>
      <c r="BO24" s="7">
        <v>3227.38</v>
      </c>
      <c r="BP24" s="7">
        <v>37.873697999999997</v>
      </c>
      <c r="BQ24" s="8">
        <v>65.561509000000001</v>
      </c>
      <c r="BR24" s="7">
        <v>48.67</v>
      </c>
      <c r="BS24" s="7">
        <v>107887.36170199999</v>
      </c>
      <c r="BT24" s="8">
        <v>3.6098729999999999</v>
      </c>
      <c r="BU24" s="7">
        <v>7633.41</v>
      </c>
      <c r="BV24" s="7">
        <v>262.87084700000003</v>
      </c>
      <c r="BW24" s="8">
        <v>32.423323000000003</v>
      </c>
      <c r="BX24" s="284">
        <v>167.05</v>
      </c>
    </row>
    <row r="25" spans="1:76" x14ac:dyDescent="0.2">
      <c r="A25" s="148" t="s">
        <v>121</v>
      </c>
      <c r="B25" s="138" t="s">
        <v>14</v>
      </c>
      <c r="C25" s="11">
        <v>8829.7370510000001</v>
      </c>
      <c r="D25" s="97">
        <v>16.374013000000001</v>
      </c>
      <c r="E25" s="11">
        <v>2833.73</v>
      </c>
      <c r="F25" s="11">
        <v>542.37303999999995</v>
      </c>
      <c r="G25" s="97">
        <v>54.081156999999997</v>
      </c>
      <c r="H25" s="11">
        <v>574.91</v>
      </c>
      <c r="I25" s="11">
        <v>0</v>
      </c>
      <c r="J25" s="97">
        <v>0</v>
      </c>
      <c r="K25" s="11">
        <v>0</v>
      </c>
      <c r="L25" s="11">
        <v>0</v>
      </c>
      <c r="M25" s="97">
        <v>0</v>
      </c>
      <c r="N25" s="11">
        <v>0</v>
      </c>
      <c r="O25" s="11">
        <v>1211.1050379999999</v>
      </c>
      <c r="P25" s="97">
        <v>48.020867000000003</v>
      </c>
      <c r="Q25" s="11">
        <v>1139.9000000000001</v>
      </c>
      <c r="R25" s="11">
        <v>0</v>
      </c>
      <c r="S25" s="97">
        <v>0</v>
      </c>
      <c r="T25" s="11">
        <v>0</v>
      </c>
      <c r="U25" s="11">
        <v>7076.258973</v>
      </c>
      <c r="V25" s="97">
        <v>10.143364999999999</v>
      </c>
      <c r="W25" s="11">
        <v>1406.83</v>
      </c>
      <c r="X25" s="11">
        <v>0</v>
      </c>
      <c r="Y25" s="97">
        <v>0</v>
      </c>
      <c r="Z25" s="11">
        <v>0</v>
      </c>
      <c r="AA25" s="185"/>
      <c r="AB25" s="11">
        <v>1173.410065</v>
      </c>
      <c r="AC25" s="97">
        <v>14.153582999999999</v>
      </c>
      <c r="AD25" s="11">
        <v>325.52</v>
      </c>
      <c r="AE25" s="11">
        <v>142.14656099999999</v>
      </c>
      <c r="AF25" s="97">
        <v>94.628579000000002</v>
      </c>
      <c r="AG25" s="11">
        <v>263.64</v>
      </c>
      <c r="AH25" s="11">
        <v>0</v>
      </c>
      <c r="AI25" s="97">
        <v>0</v>
      </c>
      <c r="AJ25" s="11">
        <v>0</v>
      </c>
      <c r="AK25" s="11">
        <v>0</v>
      </c>
      <c r="AL25" s="97">
        <v>0</v>
      </c>
      <c r="AM25" s="11">
        <v>0</v>
      </c>
      <c r="AN25" s="11">
        <v>25.059967</v>
      </c>
      <c r="AO25" s="97">
        <v>69.261024000000006</v>
      </c>
      <c r="AP25" s="11">
        <v>34.020000000000003</v>
      </c>
      <c r="AQ25" s="11">
        <v>0</v>
      </c>
      <c r="AR25" s="97">
        <v>0</v>
      </c>
      <c r="AS25" s="11">
        <v>0</v>
      </c>
      <c r="AT25" s="11">
        <v>1006.203537</v>
      </c>
      <c r="AU25" s="97">
        <v>16.390647000000001</v>
      </c>
      <c r="AV25" s="11">
        <v>323.25</v>
      </c>
      <c r="AW25" s="11">
        <v>0</v>
      </c>
      <c r="AX25" s="97">
        <v>0</v>
      </c>
      <c r="AY25" s="11">
        <v>0</v>
      </c>
      <c r="AZ25" s="185"/>
      <c r="BA25" s="11">
        <v>7656.326986</v>
      </c>
      <c r="BB25" s="97">
        <v>18.185495</v>
      </c>
      <c r="BC25" s="11">
        <v>2728.99</v>
      </c>
      <c r="BD25" s="11">
        <v>400.22647899999998</v>
      </c>
      <c r="BE25" s="97">
        <v>43.965687000000003</v>
      </c>
      <c r="BF25" s="11">
        <v>344.89</v>
      </c>
      <c r="BG25" s="11">
        <v>0</v>
      </c>
      <c r="BH25" s="97">
        <v>0</v>
      </c>
      <c r="BI25" s="11">
        <v>0</v>
      </c>
      <c r="BJ25" s="11">
        <v>0</v>
      </c>
      <c r="BK25" s="97">
        <v>0</v>
      </c>
      <c r="BL25" s="11">
        <v>0</v>
      </c>
      <c r="BM25" s="11">
        <v>1186.045071</v>
      </c>
      <c r="BN25" s="97">
        <v>48.959279000000002</v>
      </c>
      <c r="BO25" s="11">
        <v>1138.1300000000001</v>
      </c>
      <c r="BP25" s="11">
        <v>0</v>
      </c>
      <c r="BQ25" s="97">
        <v>0</v>
      </c>
      <c r="BR25" s="11">
        <v>0</v>
      </c>
      <c r="BS25" s="11">
        <v>6070.0554359999996</v>
      </c>
      <c r="BT25" s="97">
        <v>12.915673</v>
      </c>
      <c r="BU25" s="11">
        <v>1536.62</v>
      </c>
      <c r="BV25" s="11">
        <v>0</v>
      </c>
      <c r="BW25" s="97">
        <v>0</v>
      </c>
      <c r="BX25" s="285">
        <v>0</v>
      </c>
    </row>
    <row r="26" spans="1:76" x14ac:dyDescent="0.2">
      <c r="A26" s="139">
        <v>88</v>
      </c>
      <c r="B26" s="140" t="s">
        <v>170</v>
      </c>
      <c r="C26" s="65">
        <v>157.467735</v>
      </c>
      <c r="D26" s="96">
        <v>50.482329999999997</v>
      </c>
      <c r="E26" s="65">
        <v>155.81</v>
      </c>
      <c r="F26" s="65">
        <v>0</v>
      </c>
      <c r="G26" s="96">
        <v>0</v>
      </c>
      <c r="H26" s="65">
        <v>0</v>
      </c>
      <c r="I26" s="65">
        <v>0</v>
      </c>
      <c r="J26" s="96">
        <v>0</v>
      </c>
      <c r="K26" s="65">
        <v>0</v>
      </c>
      <c r="L26" s="65">
        <v>76.451408999999998</v>
      </c>
      <c r="M26" s="96">
        <v>44.308157000000001</v>
      </c>
      <c r="N26" s="65">
        <v>66.39</v>
      </c>
      <c r="O26" s="65">
        <v>40.508163000000003</v>
      </c>
      <c r="P26" s="96">
        <v>89.973540999999997</v>
      </c>
      <c r="Q26" s="65">
        <v>71.44</v>
      </c>
      <c r="R26" s="65">
        <v>0</v>
      </c>
      <c r="S26" s="96">
        <v>0</v>
      </c>
      <c r="T26" s="65">
        <v>0</v>
      </c>
      <c r="U26" s="65">
        <v>40.508163000000003</v>
      </c>
      <c r="V26" s="96">
        <v>89.973540999999997</v>
      </c>
      <c r="W26" s="65">
        <v>71.44</v>
      </c>
      <c r="X26" s="65">
        <v>0</v>
      </c>
      <c r="Y26" s="96">
        <v>0</v>
      </c>
      <c r="Z26" s="65">
        <v>0</v>
      </c>
      <c r="AA26" s="185"/>
      <c r="AB26" s="65">
        <v>0</v>
      </c>
      <c r="AC26" s="96">
        <v>0</v>
      </c>
      <c r="AD26" s="65">
        <v>0</v>
      </c>
      <c r="AE26" s="65">
        <v>0</v>
      </c>
      <c r="AF26" s="96">
        <v>0</v>
      </c>
      <c r="AG26" s="65">
        <v>0</v>
      </c>
      <c r="AH26" s="65">
        <v>0</v>
      </c>
      <c r="AI26" s="96">
        <v>0</v>
      </c>
      <c r="AJ26" s="65">
        <v>0</v>
      </c>
      <c r="AK26" s="65">
        <v>0</v>
      </c>
      <c r="AL26" s="96">
        <v>0</v>
      </c>
      <c r="AM26" s="65">
        <v>0</v>
      </c>
      <c r="AN26" s="65">
        <v>0</v>
      </c>
      <c r="AO26" s="96">
        <v>0</v>
      </c>
      <c r="AP26" s="65">
        <v>0</v>
      </c>
      <c r="AQ26" s="65">
        <v>0</v>
      </c>
      <c r="AR26" s="96">
        <v>0</v>
      </c>
      <c r="AS26" s="65">
        <v>0</v>
      </c>
      <c r="AT26" s="65">
        <v>0</v>
      </c>
      <c r="AU26" s="96">
        <v>0</v>
      </c>
      <c r="AV26" s="65">
        <v>0</v>
      </c>
      <c r="AW26" s="65">
        <v>0</v>
      </c>
      <c r="AX26" s="96">
        <v>0</v>
      </c>
      <c r="AY26" s="65">
        <v>0</v>
      </c>
      <c r="AZ26" s="185"/>
      <c r="BA26" s="65">
        <v>157.467735</v>
      </c>
      <c r="BB26" s="96">
        <v>50.482329999999997</v>
      </c>
      <c r="BC26" s="65">
        <v>155.81</v>
      </c>
      <c r="BD26" s="65">
        <v>0</v>
      </c>
      <c r="BE26" s="96">
        <v>0</v>
      </c>
      <c r="BF26" s="65">
        <v>0</v>
      </c>
      <c r="BG26" s="65">
        <v>0</v>
      </c>
      <c r="BH26" s="96">
        <v>0</v>
      </c>
      <c r="BI26" s="65">
        <v>0</v>
      </c>
      <c r="BJ26" s="65">
        <v>76.451408999999998</v>
      </c>
      <c r="BK26" s="96">
        <v>44.308157000000001</v>
      </c>
      <c r="BL26" s="65">
        <v>66.39</v>
      </c>
      <c r="BM26" s="65">
        <v>40.508163000000003</v>
      </c>
      <c r="BN26" s="96">
        <v>89.973540999999997</v>
      </c>
      <c r="BO26" s="65">
        <v>71.44</v>
      </c>
      <c r="BP26" s="65">
        <v>0</v>
      </c>
      <c r="BQ26" s="96">
        <v>0</v>
      </c>
      <c r="BR26" s="65">
        <v>0</v>
      </c>
      <c r="BS26" s="65">
        <v>40.508163000000003</v>
      </c>
      <c r="BT26" s="96">
        <v>89.973540999999997</v>
      </c>
      <c r="BU26" s="65">
        <v>71.44</v>
      </c>
      <c r="BV26" s="65">
        <v>0</v>
      </c>
      <c r="BW26" s="96">
        <v>0</v>
      </c>
      <c r="BX26" s="286">
        <v>0</v>
      </c>
    </row>
    <row r="27" spans="1:76" x14ac:dyDescent="0.2">
      <c r="A27" s="135">
        <v>13</v>
      </c>
      <c r="B27" s="138" t="s">
        <v>15</v>
      </c>
      <c r="C27" s="11">
        <v>16588.591628999999</v>
      </c>
      <c r="D27" s="97">
        <v>7.0664809999999996</v>
      </c>
      <c r="E27" s="11">
        <v>2297.5700000000002</v>
      </c>
      <c r="F27" s="11">
        <v>288.105616</v>
      </c>
      <c r="G27" s="97">
        <v>37.396745000000003</v>
      </c>
      <c r="H27" s="11">
        <v>211.17</v>
      </c>
      <c r="I27" s="11">
        <v>0</v>
      </c>
      <c r="J27" s="97">
        <v>0</v>
      </c>
      <c r="K27" s="11">
        <v>0</v>
      </c>
      <c r="L27" s="11">
        <v>0</v>
      </c>
      <c r="M27" s="97">
        <v>0</v>
      </c>
      <c r="N27" s="11">
        <v>0</v>
      </c>
      <c r="O27" s="11">
        <v>3385.8867289999998</v>
      </c>
      <c r="P27" s="97">
        <v>24.104693000000001</v>
      </c>
      <c r="Q27" s="11">
        <v>1599.67</v>
      </c>
      <c r="R27" s="11">
        <v>13.621174999999999</v>
      </c>
      <c r="S27" s="97">
        <v>67.118003000000002</v>
      </c>
      <c r="T27" s="11">
        <v>17.920000000000002</v>
      </c>
      <c r="U27" s="11">
        <v>12775.177698</v>
      </c>
      <c r="V27" s="97">
        <v>8.7489570000000008</v>
      </c>
      <c r="W27" s="11">
        <v>2190.6799999999998</v>
      </c>
      <c r="X27" s="11">
        <v>125.800411</v>
      </c>
      <c r="Y27" s="97">
        <v>47.405059999999999</v>
      </c>
      <c r="Z27" s="11">
        <v>116.89</v>
      </c>
      <c r="AA27" s="185"/>
      <c r="AB27" s="11">
        <v>1964.460748</v>
      </c>
      <c r="AC27" s="97">
        <v>15.527258</v>
      </c>
      <c r="AD27" s="11">
        <v>597.85</v>
      </c>
      <c r="AE27" s="11">
        <v>14.11772</v>
      </c>
      <c r="AF27" s="97">
        <v>96.774321999999998</v>
      </c>
      <c r="AG27" s="11">
        <v>26.78</v>
      </c>
      <c r="AH27" s="11">
        <v>0</v>
      </c>
      <c r="AI27" s="97">
        <v>0</v>
      </c>
      <c r="AJ27" s="11">
        <v>0</v>
      </c>
      <c r="AK27" s="11">
        <v>0</v>
      </c>
      <c r="AL27" s="97">
        <v>0</v>
      </c>
      <c r="AM27" s="11">
        <v>0</v>
      </c>
      <c r="AN27" s="11">
        <v>237.183684</v>
      </c>
      <c r="AO27" s="97">
        <v>36.366269000000003</v>
      </c>
      <c r="AP27" s="11">
        <v>169.06</v>
      </c>
      <c r="AQ27" s="11">
        <v>0</v>
      </c>
      <c r="AR27" s="97">
        <v>0</v>
      </c>
      <c r="AS27" s="11">
        <v>0</v>
      </c>
      <c r="AT27" s="11">
        <v>1674.7994490000001</v>
      </c>
      <c r="AU27" s="97">
        <v>18.253938000000002</v>
      </c>
      <c r="AV27" s="11">
        <v>599.21</v>
      </c>
      <c r="AW27" s="11">
        <v>38.359895999999999</v>
      </c>
      <c r="AX27" s="97">
        <v>99.174796000000001</v>
      </c>
      <c r="AY27" s="11">
        <v>74.56</v>
      </c>
      <c r="AZ27" s="185"/>
      <c r="BA27" s="11">
        <v>14624.130880999999</v>
      </c>
      <c r="BB27" s="97">
        <v>7.0914799999999998</v>
      </c>
      <c r="BC27" s="11">
        <v>2032.65</v>
      </c>
      <c r="BD27" s="11">
        <v>273.98789699999998</v>
      </c>
      <c r="BE27" s="97">
        <v>37.142252999999997</v>
      </c>
      <c r="BF27" s="11">
        <v>199.46</v>
      </c>
      <c r="BG27" s="11">
        <v>0</v>
      </c>
      <c r="BH27" s="97">
        <v>0</v>
      </c>
      <c r="BI27" s="11">
        <v>0</v>
      </c>
      <c r="BJ27" s="11">
        <v>0</v>
      </c>
      <c r="BK27" s="97">
        <v>0</v>
      </c>
      <c r="BL27" s="11">
        <v>0</v>
      </c>
      <c r="BM27" s="11">
        <v>3148.7030450000002</v>
      </c>
      <c r="BN27" s="97">
        <v>24.359009</v>
      </c>
      <c r="BO27" s="11">
        <v>1503.31</v>
      </c>
      <c r="BP27" s="11">
        <v>13.621174999999999</v>
      </c>
      <c r="BQ27" s="97">
        <v>67.118003000000002</v>
      </c>
      <c r="BR27" s="11">
        <v>17.920000000000002</v>
      </c>
      <c r="BS27" s="11">
        <v>11100.378248999999</v>
      </c>
      <c r="BT27" s="97">
        <v>8.4624170000000003</v>
      </c>
      <c r="BU27" s="11">
        <v>1841.15</v>
      </c>
      <c r="BV27" s="11">
        <v>87.440516000000002</v>
      </c>
      <c r="BW27" s="97">
        <v>53.486896000000002</v>
      </c>
      <c r="BX27" s="285">
        <v>91.67</v>
      </c>
    </row>
    <row r="28" spans="1:76" x14ac:dyDescent="0.2">
      <c r="A28" s="139">
        <v>20</v>
      </c>
      <c r="B28" s="140" t="s">
        <v>16</v>
      </c>
      <c r="C28" s="65">
        <v>16181.940092000001</v>
      </c>
      <c r="D28" s="96">
        <v>5.8269719999999996</v>
      </c>
      <c r="E28" s="65">
        <v>1848.12</v>
      </c>
      <c r="F28" s="65">
        <v>161.25501</v>
      </c>
      <c r="G28" s="96">
        <v>39.436596000000002</v>
      </c>
      <c r="H28" s="65">
        <v>124.64</v>
      </c>
      <c r="I28" s="65">
        <v>0</v>
      </c>
      <c r="J28" s="96">
        <v>0</v>
      </c>
      <c r="K28" s="65">
        <v>0</v>
      </c>
      <c r="L28" s="65">
        <v>0</v>
      </c>
      <c r="M28" s="96">
        <v>0</v>
      </c>
      <c r="N28" s="65">
        <v>0</v>
      </c>
      <c r="O28" s="65">
        <v>13.397168000000001</v>
      </c>
      <c r="P28" s="96">
        <v>88.027197000000001</v>
      </c>
      <c r="Q28" s="65">
        <v>23.11</v>
      </c>
      <c r="R28" s="65">
        <v>0</v>
      </c>
      <c r="S28" s="96">
        <v>0</v>
      </c>
      <c r="T28" s="65">
        <v>0</v>
      </c>
      <c r="U28" s="65">
        <v>16007.287914</v>
      </c>
      <c r="V28" s="96">
        <v>5.920725</v>
      </c>
      <c r="W28" s="65">
        <v>1857.59</v>
      </c>
      <c r="X28" s="65">
        <v>0</v>
      </c>
      <c r="Y28" s="96">
        <v>0</v>
      </c>
      <c r="Z28" s="65">
        <v>0</v>
      </c>
      <c r="AA28" s="185"/>
      <c r="AB28" s="65">
        <v>2679.1702489999998</v>
      </c>
      <c r="AC28" s="96">
        <v>13.16677</v>
      </c>
      <c r="AD28" s="65">
        <v>691.41</v>
      </c>
      <c r="AE28" s="65">
        <v>0</v>
      </c>
      <c r="AF28" s="96">
        <v>0</v>
      </c>
      <c r="AG28" s="65">
        <v>0</v>
      </c>
      <c r="AH28" s="65">
        <v>0</v>
      </c>
      <c r="AI28" s="96">
        <v>0</v>
      </c>
      <c r="AJ28" s="65">
        <v>0</v>
      </c>
      <c r="AK28" s="65">
        <v>0</v>
      </c>
      <c r="AL28" s="96">
        <v>0</v>
      </c>
      <c r="AM28" s="65">
        <v>0</v>
      </c>
      <c r="AN28" s="65">
        <v>0</v>
      </c>
      <c r="AO28" s="96">
        <v>0</v>
      </c>
      <c r="AP28" s="65">
        <v>0</v>
      </c>
      <c r="AQ28" s="65">
        <v>0</v>
      </c>
      <c r="AR28" s="96">
        <v>0</v>
      </c>
      <c r="AS28" s="65">
        <v>0</v>
      </c>
      <c r="AT28" s="65">
        <v>2679.1702489999998</v>
      </c>
      <c r="AU28" s="96">
        <v>13.16677</v>
      </c>
      <c r="AV28" s="65">
        <v>691.41</v>
      </c>
      <c r="AW28" s="65">
        <v>0</v>
      </c>
      <c r="AX28" s="96">
        <v>0</v>
      </c>
      <c r="AY28" s="65">
        <v>0</v>
      </c>
      <c r="AZ28" s="185"/>
      <c r="BA28" s="65">
        <v>13502.769843</v>
      </c>
      <c r="BB28" s="96">
        <v>6.3783969999999997</v>
      </c>
      <c r="BC28" s="65">
        <v>1688.07</v>
      </c>
      <c r="BD28" s="65">
        <v>161.25501</v>
      </c>
      <c r="BE28" s="96">
        <v>39.436596000000002</v>
      </c>
      <c r="BF28" s="65">
        <v>124.64</v>
      </c>
      <c r="BG28" s="65">
        <v>0</v>
      </c>
      <c r="BH28" s="96">
        <v>0</v>
      </c>
      <c r="BI28" s="65">
        <v>0</v>
      </c>
      <c r="BJ28" s="65">
        <v>0</v>
      </c>
      <c r="BK28" s="96">
        <v>0</v>
      </c>
      <c r="BL28" s="65">
        <v>0</v>
      </c>
      <c r="BM28" s="65">
        <v>13.397168000000001</v>
      </c>
      <c r="BN28" s="96">
        <v>88.027197000000001</v>
      </c>
      <c r="BO28" s="65">
        <v>23.11</v>
      </c>
      <c r="BP28" s="65">
        <v>0</v>
      </c>
      <c r="BQ28" s="96">
        <v>0</v>
      </c>
      <c r="BR28" s="65">
        <v>0</v>
      </c>
      <c r="BS28" s="65">
        <v>13328.117665</v>
      </c>
      <c r="BT28" s="96">
        <v>6.4945919999999999</v>
      </c>
      <c r="BU28" s="65">
        <v>1696.59</v>
      </c>
      <c r="BV28" s="65">
        <v>0</v>
      </c>
      <c r="BW28" s="96">
        <v>0</v>
      </c>
      <c r="BX28" s="286">
        <v>0</v>
      </c>
    </row>
    <row r="29" spans="1:76" x14ac:dyDescent="0.2">
      <c r="A29" s="135">
        <v>23</v>
      </c>
      <c r="B29" s="138" t="s">
        <v>17</v>
      </c>
      <c r="C29" s="11">
        <v>51717.836041000002</v>
      </c>
      <c r="D29" s="97">
        <v>6.0132979999999998</v>
      </c>
      <c r="E29" s="11">
        <v>6095.5</v>
      </c>
      <c r="F29" s="11">
        <v>4917.3645809999998</v>
      </c>
      <c r="G29" s="97">
        <v>20.108416999999999</v>
      </c>
      <c r="H29" s="11">
        <v>1938.06</v>
      </c>
      <c r="I29" s="11">
        <v>0</v>
      </c>
      <c r="J29" s="97">
        <v>0</v>
      </c>
      <c r="K29" s="11">
        <v>0</v>
      </c>
      <c r="L29" s="11">
        <v>0</v>
      </c>
      <c r="M29" s="97">
        <v>0</v>
      </c>
      <c r="N29" s="11">
        <v>0</v>
      </c>
      <c r="O29" s="11">
        <v>3924.4891029999999</v>
      </c>
      <c r="P29" s="97">
        <v>18.404039999999998</v>
      </c>
      <c r="Q29" s="11">
        <v>1415.64</v>
      </c>
      <c r="R29" s="11">
        <v>0</v>
      </c>
      <c r="S29" s="97">
        <v>0</v>
      </c>
      <c r="T29" s="11">
        <v>0</v>
      </c>
      <c r="U29" s="11">
        <v>42825.365118000002</v>
      </c>
      <c r="V29" s="97">
        <v>6.4376009999999999</v>
      </c>
      <c r="W29" s="11">
        <v>5403.58</v>
      </c>
      <c r="X29" s="11">
        <v>50.617238999999998</v>
      </c>
      <c r="Y29" s="97">
        <v>58.982612000000003</v>
      </c>
      <c r="Z29" s="11">
        <v>58.52</v>
      </c>
      <c r="AA29" s="185"/>
      <c r="AB29" s="11">
        <v>10756.835290000001</v>
      </c>
      <c r="AC29" s="97">
        <v>7.0831710000000001</v>
      </c>
      <c r="AD29" s="11">
        <v>1493.37</v>
      </c>
      <c r="AE29" s="11">
        <v>1011.18155</v>
      </c>
      <c r="AF29" s="97">
        <v>24.679365000000001</v>
      </c>
      <c r="AG29" s="11">
        <v>489.12</v>
      </c>
      <c r="AH29" s="11">
        <v>0</v>
      </c>
      <c r="AI29" s="97">
        <v>0</v>
      </c>
      <c r="AJ29" s="11">
        <v>0</v>
      </c>
      <c r="AK29" s="11">
        <v>0</v>
      </c>
      <c r="AL29" s="97">
        <v>0</v>
      </c>
      <c r="AM29" s="11">
        <v>0</v>
      </c>
      <c r="AN29" s="11">
        <v>857.91981099999998</v>
      </c>
      <c r="AO29" s="97">
        <v>27.673454</v>
      </c>
      <c r="AP29" s="11">
        <v>465.34</v>
      </c>
      <c r="AQ29" s="11">
        <v>0</v>
      </c>
      <c r="AR29" s="97">
        <v>0</v>
      </c>
      <c r="AS29" s="11">
        <v>0</v>
      </c>
      <c r="AT29" s="11">
        <v>8879.0299439999999</v>
      </c>
      <c r="AU29" s="97">
        <v>8.0005120000000005</v>
      </c>
      <c r="AV29" s="11">
        <v>1392.32</v>
      </c>
      <c r="AW29" s="11">
        <v>8.7039860000000004</v>
      </c>
      <c r="AX29" s="97">
        <v>97.254299000000003</v>
      </c>
      <c r="AY29" s="11">
        <v>16.59</v>
      </c>
      <c r="AZ29" s="185"/>
      <c r="BA29" s="11">
        <v>40961.000751</v>
      </c>
      <c r="BB29" s="97">
        <v>6.8744709999999998</v>
      </c>
      <c r="BC29" s="11">
        <v>5519.07</v>
      </c>
      <c r="BD29" s="11">
        <v>3906.183031</v>
      </c>
      <c r="BE29" s="97">
        <v>20.784192999999998</v>
      </c>
      <c r="BF29" s="11">
        <v>1591.26</v>
      </c>
      <c r="BG29" s="11">
        <v>0</v>
      </c>
      <c r="BH29" s="97">
        <v>0</v>
      </c>
      <c r="BI29" s="11">
        <v>0</v>
      </c>
      <c r="BJ29" s="11">
        <v>0</v>
      </c>
      <c r="BK29" s="97">
        <v>0</v>
      </c>
      <c r="BL29" s="11">
        <v>0</v>
      </c>
      <c r="BM29" s="11">
        <v>3066.569293</v>
      </c>
      <c r="BN29" s="97">
        <v>19.167521000000001</v>
      </c>
      <c r="BO29" s="11">
        <v>1152.06</v>
      </c>
      <c r="BP29" s="11">
        <v>0</v>
      </c>
      <c r="BQ29" s="97">
        <v>0</v>
      </c>
      <c r="BR29" s="11">
        <v>0</v>
      </c>
      <c r="BS29" s="11">
        <v>33946.335175</v>
      </c>
      <c r="BT29" s="97">
        <v>7.2275640000000001</v>
      </c>
      <c r="BU29" s="11">
        <v>4808.8500000000004</v>
      </c>
      <c r="BV29" s="11">
        <v>41.913252999999997</v>
      </c>
      <c r="BW29" s="97">
        <v>68.517733000000007</v>
      </c>
      <c r="BX29" s="285">
        <v>56.29</v>
      </c>
    </row>
    <row r="30" spans="1:76" x14ac:dyDescent="0.2">
      <c r="A30" s="139">
        <v>44</v>
      </c>
      <c r="B30" s="140" t="s">
        <v>18</v>
      </c>
      <c r="C30" s="65">
        <v>6400.1971590000003</v>
      </c>
      <c r="D30" s="96">
        <v>18.240327000000001</v>
      </c>
      <c r="E30" s="65">
        <v>2288.14</v>
      </c>
      <c r="F30" s="65">
        <v>1517.4065459999999</v>
      </c>
      <c r="G30" s="96">
        <v>18.379766</v>
      </c>
      <c r="H30" s="65">
        <v>546.64</v>
      </c>
      <c r="I30" s="65">
        <v>0</v>
      </c>
      <c r="J30" s="96">
        <v>0</v>
      </c>
      <c r="K30" s="65">
        <v>0</v>
      </c>
      <c r="L30" s="65">
        <v>5.9324440000000003</v>
      </c>
      <c r="M30" s="96">
        <v>44.613751000000001</v>
      </c>
      <c r="N30" s="65">
        <v>5.19</v>
      </c>
      <c r="O30" s="65">
        <v>372.33284300000003</v>
      </c>
      <c r="P30" s="96">
        <v>44.814444000000002</v>
      </c>
      <c r="Q30" s="65">
        <v>327.04000000000002</v>
      </c>
      <c r="R30" s="65">
        <v>0</v>
      </c>
      <c r="S30" s="96">
        <v>0</v>
      </c>
      <c r="T30" s="65">
        <v>0</v>
      </c>
      <c r="U30" s="65">
        <v>4504.5253259999999</v>
      </c>
      <c r="V30" s="96">
        <v>26.273316999999999</v>
      </c>
      <c r="W30" s="65">
        <v>2319.64</v>
      </c>
      <c r="X30" s="65">
        <v>0</v>
      </c>
      <c r="Y30" s="96">
        <v>0</v>
      </c>
      <c r="Z30" s="65">
        <v>0</v>
      </c>
      <c r="AA30" s="185"/>
      <c r="AB30" s="65">
        <v>1334.8562280000001</v>
      </c>
      <c r="AC30" s="96">
        <v>30.685687999999999</v>
      </c>
      <c r="AD30" s="65">
        <v>802.84</v>
      </c>
      <c r="AE30" s="65">
        <v>370.81745599999999</v>
      </c>
      <c r="AF30" s="96">
        <v>41.193679000000003</v>
      </c>
      <c r="AG30" s="65">
        <v>299.39999999999998</v>
      </c>
      <c r="AH30" s="65">
        <v>0</v>
      </c>
      <c r="AI30" s="96">
        <v>0</v>
      </c>
      <c r="AJ30" s="65">
        <v>0</v>
      </c>
      <c r="AK30" s="65">
        <v>0</v>
      </c>
      <c r="AL30" s="96">
        <v>0</v>
      </c>
      <c r="AM30" s="65">
        <v>0</v>
      </c>
      <c r="AN30" s="65">
        <v>30.895613999999998</v>
      </c>
      <c r="AO30" s="96">
        <v>66.931246999999999</v>
      </c>
      <c r="AP30" s="65">
        <v>40.53</v>
      </c>
      <c r="AQ30" s="65">
        <v>0</v>
      </c>
      <c r="AR30" s="96">
        <v>0</v>
      </c>
      <c r="AS30" s="65">
        <v>0</v>
      </c>
      <c r="AT30" s="65">
        <v>933.14315799999997</v>
      </c>
      <c r="AU30" s="96">
        <v>40.996411999999999</v>
      </c>
      <c r="AV30" s="65">
        <v>749.81</v>
      </c>
      <c r="AW30" s="65">
        <v>0</v>
      </c>
      <c r="AX30" s="96">
        <v>0</v>
      </c>
      <c r="AY30" s="65">
        <v>0</v>
      </c>
      <c r="AZ30" s="185"/>
      <c r="BA30" s="65">
        <v>5065.3409309999997</v>
      </c>
      <c r="BB30" s="96">
        <v>16.523420000000002</v>
      </c>
      <c r="BC30" s="65">
        <v>1640.46</v>
      </c>
      <c r="BD30" s="65">
        <v>1146.5890899999999</v>
      </c>
      <c r="BE30" s="96">
        <v>21.139313999999999</v>
      </c>
      <c r="BF30" s="65">
        <v>475.07</v>
      </c>
      <c r="BG30" s="65">
        <v>0</v>
      </c>
      <c r="BH30" s="96">
        <v>0</v>
      </c>
      <c r="BI30" s="65">
        <v>0</v>
      </c>
      <c r="BJ30" s="65">
        <v>5.9324440000000003</v>
      </c>
      <c r="BK30" s="96">
        <v>44.613751000000001</v>
      </c>
      <c r="BL30" s="65">
        <v>5.19</v>
      </c>
      <c r="BM30" s="65">
        <v>341.437229</v>
      </c>
      <c r="BN30" s="96">
        <v>44.131497000000003</v>
      </c>
      <c r="BO30" s="65">
        <v>295.33999999999997</v>
      </c>
      <c r="BP30" s="65">
        <v>0</v>
      </c>
      <c r="BQ30" s="96">
        <v>0</v>
      </c>
      <c r="BR30" s="65">
        <v>0</v>
      </c>
      <c r="BS30" s="65">
        <v>3571.3821680000001</v>
      </c>
      <c r="BT30" s="96">
        <v>23.197077</v>
      </c>
      <c r="BU30" s="65">
        <v>1623.77</v>
      </c>
      <c r="BV30" s="65">
        <v>0</v>
      </c>
      <c r="BW30" s="96">
        <v>0</v>
      </c>
      <c r="BX30" s="286">
        <v>0</v>
      </c>
    </row>
    <row r="31" spans="1:76" x14ac:dyDescent="0.2">
      <c r="A31" s="135">
        <v>47</v>
      </c>
      <c r="B31" s="138" t="s">
        <v>19</v>
      </c>
      <c r="C31" s="11">
        <v>29138.309090999999</v>
      </c>
      <c r="D31" s="97">
        <v>8.9485799999999998</v>
      </c>
      <c r="E31" s="11">
        <v>5110.63</v>
      </c>
      <c r="F31" s="11">
        <v>823.105366</v>
      </c>
      <c r="G31" s="97">
        <v>87.029019000000005</v>
      </c>
      <c r="H31" s="11">
        <v>1404.03</v>
      </c>
      <c r="I31" s="11">
        <v>0</v>
      </c>
      <c r="J31" s="97">
        <v>0</v>
      </c>
      <c r="K31" s="11">
        <v>0</v>
      </c>
      <c r="L31" s="11">
        <v>0</v>
      </c>
      <c r="M31" s="97">
        <v>0</v>
      </c>
      <c r="N31" s="11">
        <v>0</v>
      </c>
      <c r="O31" s="11">
        <v>2404.8139470000001</v>
      </c>
      <c r="P31" s="97">
        <v>30.888922999999998</v>
      </c>
      <c r="Q31" s="11">
        <v>1455.93</v>
      </c>
      <c r="R31" s="11">
        <v>24.252523</v>
      </c>
      <c r="S31" s="97">
        <v>95.191237999999998</v>
      </c>
      <c r="T31" s="11">
        <v>45.25</v>
      </c>
      <c r="U31" s="11">
        <v>25798.017048000002</v>
      </c>
      <c r="V31" s="97">
        <v>10.128799000000001</v>
      </c>
      <c r="W31" s="11">
        <v>5121.54</v>
      </c>
      <c r="X31" s="11">
        <v>88.120206999999994</v>
      </c>
      <c r="Y31" s="97">
        <v>68.748272</v>
      </c>
      <c r="Z31" s="11">
        <v>118.74</v>
      </c>
      <c r="AA31" s="185"/>
      <c r="AB31" s="11">
        <v>3984.9795680000002</v>
      </c>
      <c r="AC31" s="97">
        <v>25.793050999999998</v>
      </c>
      <c r="AD31" s="11">
        <v>2014.58</v>
      </c>
      <c r="AE31" s="11">
        <v>7.8694249999999997</v>
      </c>
      <c r="AF31" s="97">
        <v>97.347007000000005</v>
      </c>
      <c r="AG31" s="11">
        <v>15.01</v>
      </c>
      <c r="AH31" s="11">
        <v>0</v>
      </c>
      <c r="AI31" s="97">
        <v>0</v>
      </c>
      <c r="AJ31" s="11">
        <v>0</v>
      </c>
      <c r="AK31" s="11">
        <v>0</v>
      </c>
      <c r="AL31" s="97">
        <v>0</v>
      </c>
      <c r="AM31" s="11">
        <v>0</v>
      </c>
      <c r="AN31" s="11">
        <v>199.79554999999999</v>
      </c>
      <c r="AO31" s="97">
        <v>44.130267000000003</v>
      </c>
      <c r="AP31" s="11">
        <v>172.81</v>
      </c>
      <c r="AQ31" s="11">
        <v>0</v>
      </c>
      <c r="AR31" s="97">
        <v>0</v>
      </c>
      <c r="AS31" s="11">
        <v>0</v>
      </c>
      <c r="AT31" s="11">
        <v>3777.3145930000001</v>
      </c>
      <c r="AU31" s="97">
        <v>27.212880999999999</v>
      </c>
      <c r="AV31" s="11">
        <v>2014.72</v>
      </c>
      <c r="AW31" s="11">
        <v>0</v>
      </c>
      <c r="AX31" s="97">
        <v>0</v>
      </c>
      <c r="AY31" s="11">
        <v>0</v>
      </c>
      <c r="AZ31" s="185"/>
      <c r="BA31" s="11">
        <v>25153.329523</v>
      </c>
      <c r="BB31" s="97">
        <v>9.730105</v>
      </c>
      <c r="BC31" s="11">
        <v>4796.99</v>
      </c>
      <c r="BD31" s="11">
        <v>815.23594100000003</v>
      </c>
      <c r="BE31" s="97">
        <v>87.838627000000002</v>
      </c>
      <c r="BF31" s="11">
        <v>1403.54</v>
      </c>
      <c r="BG31" s="11">
        <v>0</v>
      </c>
      <c r="BH31" s="97">
        <v>0</v>
      </c>
      <c r="BI31" s="11">
        <v>0</v>
      </c>
      <c r="BJ31" s="11">
        <v>0</v>
      </c>
      <c r="BK31" s="97">
        <v>0</v>
      </c>
      <c r="BL31" s="11">
        <v>0</v>
      </c>
      <c r="BM31" s="11">
        <v>2205.0183969999998</v>
      </c>
      <c r="BN31" s="97">
        <v>32.634708000000003</v>
      </c>
      <c r="BO31" s="11">
        <v>1410.42</v>
      </c>
      <c r="BP31" s="11">
        <v>24.252523</v>
      </c>
      <c r="BQ31" s="97">
        <v>95.191237999999998</v>
      </c>
      <c r="BR31" s="11">
        <v>45.25</v>
      </c>
      <c r="BS31" s="11">
        <v>22020.702454999999</v>
      </c>
      <c r="BT31" s="97">
        <v>10.791081</v>
      </c>
      <c r="BU31" s="11">
        <v>4657.49</v>
      </c>
      <c r="BV31" s="11">
        <v>88.120206999999994</v>
      </c>
      <c r="BW31" s="97">
        <v>68.748272</v>
      </c>
      <c r="BX31" s="285">
        <v>118.74</v>
      </c>
    </row>
    <row r="32" spans="1:76" x14ac:dyDescent="0.2">
      <c r="A32" s="141">
        <v>70</v>
      </c>
      <c r="B32" s="142" t="s">
        <v>20</v>
      </c>
      <c r="C32" s="161">
        <v>28198.181385</v>
      </c>
      <c r="D32" s="165">
        <v>4.5788589999999996</v>
      </c>
      <c r="E32" s="162">
        <v>2530.66</v>
      </c>
      <c r="F32" s="162">
        <v>4992.667606</v>
      </c>
      <c r="G32" s="165">
        <v>11.12744</v>
      </c>
      <c r="H32" s="162">
        <v>1088.8900000000001</v>
      </c>
      <c r="I32" s="162">
        <v>0</v>
      </c>
      <c r="J32" s="165">
        <v>0</v>
      </c>
      <c r="K32" s="162">
        <v>0</v>
      </c>
      <c r="L32" s="162">
        <v>30.20917</v>
      </c>
      <c r="M32" s="165">
        <v>72.474086</v>
      </c>
      <c r="N32" s="162">
        <v>42.91</v>
      </c>
      <c r="O32" s="162">
        <v>2351.498036</v>
      </c>
      <c r="P32" s="165">
        <v>47.219845999999997</v>
      </c>
      <c r="Q32" s="162">
        <v>2176.33</v>
      </c>
      <c r="R32" s="162">
        <v>0</v>
      </c>
      <c r="S32" s="165">
        <v>0</v>
      </c>
      <c r="T32" s="162">
        <v>0</v>
      </c>
      <c r="U32" s="162">
        <v>20751.288805</v>
      </c>
      <c r="V32" s="165">
        <v>4.1215929999999998</v>
      </c>
      <c r="W32" s="162">
        <v>1676.36</v>
      </c>
      <c r="X32" s="162">
        <v>72.517768000000004</v>
      </c>
      <c r="Y32" s="165">
        <v>49.554544</v>
      </c>
      <c r="Z32" s="162">
        <v>70.430000000000007</v>
      </c>
      <c r="AA32" s="185"/>
      <c r="AB32" s="162">
        <v>4085.9197899999999</v>
      </c>
      <c r="AC32" s="165">
        <v>7.4742360000000003</v>
      </c>
      <c r="AD32" s="162">
        <v>598.57000000000005</v>
      </c>
      <c r="AE32" s="162">
        <v>830.52463</v>
      </c>
      <c r="AF32" s="165">
        <v>15.193885</v>
      </c>
      <c r="AG32" s="162">
        <v>247.33</v>
      </c>
      <c r="AH32" s="162">
        <v>0</v>
      </c>
      <c r="AI32" s="165">
        <v>0</v>
      </c>
      <c r="AJ32" s="162">
        <v>0</v>
      </c>
      <c r="AK32" s="162">
        <v>0</v>
      </c>
      <c r="AL32" s="165">
        <v>0</v>
      </c>
      <c r="AM32" s="162">
        <v>0</v>
      </c>
      <c r="AN32" s="162">
        <v>286.86784999999998</v>
      </c>
      <c r="AO32" s="165">
        <v>60.233691999999998</v>
      </c>
      <c r="AP32" s="162">
        <v>338.67</v>
      </c>
      <c r="AQ32" s="162">
        <v>0</v>
      </c>
      <c r="AR32" s="165">
        <v>0</v>
      </c>
      <c r="AS32" s="162">
        <v>0</v>
      </c>
      <c r="AT32" s="162">
        <v>2941.4064130000002</v>
      </c>
      <c r="AU32" s="165">
        <v>7.8144330000000002</v>
      </c>
      <c r="AV32" s="162">
        <v>450.51</v>
      </c>
      <c r="AW32" s="162">
        <v>27.120895999999998</v>
      </c>
      <c r="AX32" s="165">
        <v>98.188725000000005</v>
      </c>
      <c r="AY32" s="162">
        <v>52.19</v>
      </c>
      <c r="AZ32" s="185"/>
      <c r="BA32" s="162">
        <v>24112.261595</v>
      </c>
      <c r="BB32" s="165">
        <v>4.6628590000000001</v>
      </c>
      <c r="BC32" s="162">
        <v>2203.67</v>
      </c>
      <c r="BD32" s="162">
        <v>4162.1429760000001</v>
      </c>
      <c r="BE32" s="165">
        <v>11.632391</v>
      </c>
      <c r="BF32" s="162">
        <v>948.95</v>
      </c>
      <c r="BG32" s="162">
        <v>0</v>
      </c>
      <c r="BH32" s="165">
        <v>0</v>
      </c>
      <c r="BI32" s="162">
        <v>0</v>
      </c>
      <c r="BJ32" s="162">
        <v>30.20917</v>
      </c>
      <c r="BK32" s="165">
        <v>72.474086</v>
      </c>
      <c r="BL32" s="162">
        <v>42.91</v>
      </c>
      <c r="BM32" s="162">
        <v>2064.630185</v>
      </c>
      <c r="BN32" s="165">
        <v>45.908842999999997</v>
      </c>
      <c r="BO32" s="162">
        <v>1857.78</v>
      </c>
      <c r="BP32" s="162">
        <v>0</v>
      </c>
      <c r="BQ32" s="165">
        <v>0</v>
      </c>
      <c r="BR32" s="162">
        <v>0</v>
      </c>
      <c r="BS32" s="162">
        <v>17809.882392</v>
      </c>
      <c r="BT32" s="165">
        <v>4.2302200000000001</v>
      </c>
      <c r="BU32" s="162">
        <v>1476.66</v>
      </c>
      <c r="BV32" s="162">
        <v>45.396870999999997</v>
      </c>
      <c r="BW32" s="165">
        <v>53.152960999999998</v>
      </c>
      <c r="BX32" s="291">
        <v>47.29</v>
      </c>
    </row>
    <row r="33" spans="1:76" s="13" customFormat="1" x14ac:dyDescent="0.2">
      <c r="A33" s="149"/>
      <c r="B33" s="143" t="s">
        <v>21</v>
      </c>
      <c r="C33" s="7">
        <v>464339.68786100001</v>
      </c>
      <c r="D33" s="8">
        <v>4.507746</v>
      </c>
      <c r="E33" s="7">
        <v>41025.26</v>
      </c>
      <c r="F33" s="7">
        <v>99326.598509999996</v>
      </c>
      <c r="G33" s="8">
        <v>9.1317540000000008</v>
      </c>
      <c r="H33" s="7">
        <v>17777.71</v>
      </c>
      <c r="I33" s="7">
        <v>38.794099000000003</v>
      </c>
      <c r="J33" s="8">
        <v>55.761754000000003</v>
      </c>
      <c r="K33" s="7">
        <v>42.4</v>
      </c>
      <c r="L33" s="7">
        <v>66.342658999999998</v>
      </c>
      <c r="M33" s="8">
        <v>59.815911</v>
      </c>
      <c r="N33" s="7">
        <v>77.78</v>
      </c>
      <c r="O33" s="7">
        <v>15020.510748000001</v>
      </c>
      <c r="P33" s="8">
        <v>12.908296999999999</v>
      </c>
      <c r="Q33" s="7">
        <v>3800.23</v>
      </c>
      <c r="R33" s="7">
        <v>16.604002999999999</v>
      </c>
      <c r="S33" s="8">
        <v>96.739514999999997</v>
      </c>
      <c r="T33" s="7">
        <v>31.48</v>
      </c>
      <c r="U33" s="7">
        <v>349109.70374700002</v>
      </c>
      <c r="V33" s="8">
        <v>5.9644959999999996</v>
      </c>
      <c r="W33" s="7">
        <v>40812.36</v>
      </c>
      <c r="X33" s="7">
        <v>761.134095</v>
      </c>
      <c r="Y33" s="8">
        <v>28.365189000000001</v>
      </c>
      <c r="Z33" s="7">
        <v>423.16</v>
      </c>
      <c r="AA33" s="184"/>
      <c r="AB33" s="7">
        <v>128526.256834</v>
      </c>
      <c r="AC33" s="8">
        <v>7.1812969999999998</v>
      </c>
      <c r="AD33" s="7">
        <v>18090.509999999998</v>
      </c>
      <c r="AE33" s="7">
        <v>26511.748357</v>
      </c>
      <c r="AF33" s="8">
        <v>21.316725000000002</v>
      </c>
      <c r="AG33" s="7">
        <v>11076.82</v>
      </c>
      <c r="AH33" s="7">
        <v>0</v>
      </c>
      <c r="AI33" s="8">
        <v>0</v>
      </c>
      <c r="AJ33" s="7">
        <v>0</v>
      </c>
      <c r="AK33" s="7">
        <v>35.953947999999997</v>
      </c>
      <c r="AL33" s="8">
        <v>98.067451000000005</v>
      </c>
      <c r="AM33" s="7">
        <v>69.11</v>
      </c>
      <c r="AN33" s="7">
        <v>5036.9496049999998</v>
      </c>
      <c r="AO33" s="8">
        <v>16.777521</v>
      </c>
      <c r="AP33" s="7">
        <v>1656.35</v>
      </c>
      <c r="AQ33" s="7">
        <v>16.604002999999999</v>
      </c>
      <c r="AR33" s="8">
        <v>96.739514999999997</v>
      </c>
      <c r="AS33" s="7">
        <v>31.48</v>
      </c>
      <c r="AT33" s="7">
        <v>96807.416933999993</v>
      </c>
      <c r="AU33" s="8">
        <v>7.6155499999999998</v>
      </c>
      <c r="AV33" s="7">
        <v>14449.94</v>
      </c>
      <c r="AW33" s="7">
        <v>117.58398699999999</v>
      </c>
      <c r="AX33" s="8">
        <v>44.212631000000002</v>
      </c>
      <c r="AY33" s="7">
        <v>101.89</v>
      </c>
      <c r="AZ33" s="184"/>
      <c r="BA33" s="7">
        <v>335813.43102700001</v>
      </c>
      <c r="BB33" s="8">
        <v>4.5379750000000003</v>
      </c>
      <c r="BC33" s="7">
        <v>29868.7</v>
      </c>
      <c r="BD33" s="7">
        <v>72814.850153000007</v>
      </c>
      <c r="BE33" s="8">
        <v>7.8448570000000002</v>
      </c>
      <c r="BF33" s="7">
        <v>11195.95</v>
      </c>
      <c r="BG33" s="7">
        <v>38.794099000000003</v>
      </c>
      <c r="BH33" s="8">
        <v>55.761754000000003</v>
      </c>
      <c r="BI33" s="7">
        <v>42.4</v>
      </c>
      <c r="BJ33" s="7">
        <v>30.388711000000001</v>
      </c>
      <c r="BK33" s="8">
        <v>59.920659000000001</v>
      </c>
      <c r="BL33" s="7">
        <v>35.69</v>
      </c>
      <c r="BM33" s="7">
        <v>9983.5611430000008</v>
      </c>
      <c r="BN33" s="8">
        <v>12.9922</v>
      </c>
      <c r="BO33" s="7">
        <v>2542.29</v>
      </c>
      <c r="BP33" s="7">
        <v>0</v>
      </c>
      <c r="BQ33" s="8">
        <v>0</v>
      </c>
      <c r="BR33" s="7">
        <v>0</v>
      </c>
      <c r="BS33" s="7">
        <v>252302.28681300001</v>
      </c>
      <c r="BT33" s="8">
        <v>6.2441969999999998</v>
      </c>
      <c r="BU33" s="7">
        <v>30878.33</v>
      </c>
      <c r="BV33" s="7">
        <v>643.55010800000002</v>
      </c>
      <c r="BW33" s="8">
        <v>32.576610000000002</v>
      </c>
      <c r="BX33" s="284">
        <v>410.91</v>
      </c>
    </row>
    <row r="34" spans="1:76" x14ac:dyDescent="0.2">
      <c r="A34" s="135">
        <v>19</v>
      </c>
      <c r="B34" s="138" t="s">
        <v>22</v>
      </c>
      <c r="C34" s="11">
        <v>205895.56110799999</v>
      </c>
      <c r="D34" s="97">
        <v>4.5989959999999996</v>
      </c>
      <c r="E34" s="11">
        <v>18559.490000000002</v>
      </c>
      <c r="F34" s="11">
        <v>72687.629457000003</v>
      </c>
      <c r="G34" s="97">
        <v>12.029953000000001</v>
      </c>
      <c r="H34" s="11">
        <v>17138.8</v>
      </c>
      <c r="I34" s="11">
        <v>0</v>
      </c>
      <c r="J34" s="97">
        <v>0</v>
      </c>
      <c r="K34" s="11">
        <v>0</v>
      </c>
      <c r="L34" s="11">
        <v>35.953947999999997</v>
      </c>
      <c r="M34" s="97">
        <v>98.067451000000005</v>
      </c>
      <c r="N34" s="11">
        <v>69.11</v>
      </c>
      <c r="O34" s="11">
        <v>11669.292095000001</v>
      </c>
      <c r="P34" s="97">
        <v>15.230727</v>
      </c>
      <c r="Q34" s="11">
        <v>3483.54</v>
      </c>
      <c r="R34" s="11">
        <v>0</v>
      </c>
      <c r="S34" s="97">
        <v>0</v>
      </c>
      <c r="T34" s="11">
        <v>0</v>
      </c>
      <c r="U34" s="11">
        <v>121046.201501</v>
      </c>
      <c r="V34" s="97">
        <v>5.935403</v>
      </c>
      <c r="W34" s="11">
        <v>14081.78</v>
      </c>
      <c r="X34" s="11">
        <v>456.48410699999999</v>
      </c>
      <c r="Y34" s="97">
        <v>43.660736</v>
      </c>
      <c r="Z34" s="11">
        <v>390.64</v>
      </c>
      <c r="AA34" s="185"/>
      <c r="AB34" s="11">
        <v>53318.867962999997</v>
      </c>
      <c r="AC34" s="97">
        <v>10.989894</v>
      </c>
      <c r="AD34" s="11">
        <v>11484.99</v>
      </c>
      <c r="AE34" s="11">
        <v>18618.603707999999</v>
      </c>
      <c r="AF34" s="97">
        <v>30.091432999999999</v>
      </c>
      <c r="AG34" s="11">
        <v>10981.11</v>
      </c>
      <c r="AH34" s="11">
        <v>0</v>
      </c>
      <c r="AI34" s="97">
        <v>0</v>
      </c>
      <c r="AJ34" s="11">
        <v>0</v>
      </c>
      <c r="AK34" s="11">
        <v>35.953947999999997</v>
      </c>
      <c r="AL34" s="97">
        <v>98.067451000000005</v>
      </c>
      <c r="AM34" s="11">
        <v>69.11</v>
      </c>
      <c r="AN34" s="11">
        <v>3850.456709</v>
      </c>
      <c r="AO34" s="97">
        <v>19.386588</v>
      </c>
      <c r="AP34" s="11">
        <v>1463.09</v>
      </c>
      <c r="AQ34" s="11">
        <v>0</v>
      </c>
      <c r="AR34" s="97">
        <v>0</v>
      </c>
      <c r="AS34" s="11">
        <v>0</v>
      </c>
      <c r="AT34" s="11">
        <v>30813.853598999998</v>
      </c>
      <c r="AU34" s="97">
        <v>6.5447660000000001</v>
      </c>
      <c r="AV34" s="11">
        <v>3952.72</v>
      </c>
      <c r="AW34" s="11">
        <v>0</v>
      </c>
      <c r="AX34" s="97">
        <v>0</v>
      </c>
      <c r="AY34" s="11">
        <v>0</v>
      </c>
      <c r="AZ34" s="185"/>
      <c r="BA34" s="11">
        <v>152576.69314399999</v>
      </c>
      <c r="BB34" s="97">
        <v>4.3413000000000004</v>
      </c>
      <c r="BC34" s="11">
        <v>12982.67</v>
      </c>
      <c r="BD34" s="11">
        <v>54069.025749</v>
      </c>
      <c r="BE34" s="97">
        <v>9.8877500000000005</v>
      </c>
      <c r="BF34" s="11">
        <v>10478.57</v>
      </c>
      <c r="BG34" s="11">
        <v>0</v>
      </c>
      <c r="BH34" s="97">
        <v>0</v>
      </c>
      <c r="BI34" s="11">
        <v>0</v>
      </c>
      <c r="BJ34" s="11">
        <v>0</v>
      </c>
      <c r="BK34" s="97">
        <v>0</v>
      </c>
      <c r="BL34" s="11">
        <v>0</v>
      </c>
      <c r="BM34" s="11">
        <v>7818.8353859999997</v>
      </c>
      <c r="BN34" s="97">
        <v>15.617124</v>
      </c>
      <c r="BO34" s="11">
        <v>2393.31</v>
      </c>
      <c r="BP34" s="11">
        <v>0</v>
      </c>
      <c r="BQ34" s="97">
        <v>0</v>
      </c>
      <c r="BR34" s="11">
        <v>0</v>
      </c>
      <c r="BS34" s="11">
        <v>90232.347901999994</v>
      </c>
      <c r="BT34" s="97">
        <v>6.798279</v>
      </c>
      <c r="BU34" s="11">
        <v>12023.12</v>
      </c>
      <c r="BV34" s="11">
        <v>456.48410699999999</v>
      </c>
      <c r="BW34" s="97">
        <v>43.660736</v>
      </c>
      <c r="BX34" s="285">
        <v>390.64</v>
      </c>
    </row>
    <row r="35" spans="1:76" x14ac:dyDescent="0.2">
      <c r="A35" s="139">
        <v>27</v>
      </c>
      <c r="B35" s="140" t="s">
        <v>23</v>
      </c>
      <c r="C35" s="65">
        <v>8135.4905529999996</v>
      </c>
      <c r="D35" s="96">
        <v>24.511023000000002</v>
      </c>
      <c r="E35" s="65">
        <v>3908.42</v>
      </c>
      <c r="F35" s="65">
        <v>229.693577</v>
      </c>
      <c r="G35" s="96">
        <v>99.686520000000002</v>
      </c>
      <c r="H35" s="65">
        <v>448.79</v>
      </c>
      <c r="I35" s="65">
        <v>0</v>
      </c>
      <c r="J35" s="96">
        <v>0</v>
      </c>
      <c r="K35" s="65">
        <v>0</v>
      </c>
      <c r="L35" s="65">
        <v>0</v>
      </c>
      <c r="M35" s="96">
        <v>0</v>
      </c>
      <c r="N35" s="65">
        <v>0</v>
      </c>
      <c r="O35" s="65">
        <v>229.693577</v>
      </c>
      <c r="P35" s="96">
        <v>99.686520000000002</v>
      </c>
      <c r="Q35" s="65">
        <v>448.79</v>
      </c>
      <c r="R35" s="65">
        <v>0</v>
      </c>
      <c r="S35" s="96">
        <v>0</v>
      </c>
      <c r="T35" s="65">
        <v>0</v>
      </c>
      <c r="U35" s="65">
        <v>7676.1033989999996</v>
      </c>
      <c r="V35" s="96">
        <v>24.196293000000001</v>
      </c>
      <c r="W35" s="65">
        <v>3640.37</v>
      </c>
      <c r="X35" s="65">
        <v>0</v>
      </c>
      <c r="Y35" s="96">
        <v>0</v>
      </c>
      <c r="Z35" s="65">
        <v>0</v>
      </c>
      <c r="AA35" s="185"/>
      <c r="AB35" s="65">
        <v>1378.161462</v>
      </c>
      <c r="AC35" s="96">
        <v>65.260146000000006</v>
      </c>
      <c r="AD35" s="65">
        <v>1762.8</v>
      </c>
      <c r="AE35" s="65">
        <v>229.693577</v>
      </c>
      <c r="AF35" s="96">
        <v>99.686520000000002</v>
      </c>
      <c r="AG35" s="65">
        <v>448.79</v>
      </c>
      <c r="AH35" s="65">
        <v>0</v>
      </c>
      <c r="AI35" s="96">
        <v>0</v>
      </c>
      <c r="AJ35" s="65">
        <v>0</v>
      </c>
      <c r="AK35" s="65">
        <v>0</v>
      </c>
      <c r="AL35" s="96">
        <v>0</v>
      </c>
      <c r="AM35" s="65">
        <v>0</v>
      </c>
      <c r="AN35" s="65">
        <v>229.693577</v>
      </c>
      <c r="AO35" s="96">
        <v>99.686520000000002</v>
      </c>
      <c r="AP35" s="65">
        <v>448.79</v>
      </c>
      <c r="AQ35" s="65">
        <v>0</v>
      </c>
      <c r="AR35" s="96">
        <v>0</v>
      </c>
      <c r="AS35" s="65">
        <v>0</v>
      </c>
      <c r="AT35" s="65">
        <v>918.77430800000002</v>
      </c>
      <c r="AU35" s="96">
        <v>75.355925999999997</v>
      </c>
      <c r="AV35" s="65">
        <v>1357.01</v>
      </c>
      <c r="AW35" s="65">
        <v>0</v>
      </c>
      <c r="AX35" s="96">
        <v>0</v>
      </c>
      <c r="AY35" s="65">
        <v>0</v>
      </c>
      <c r="AZ35" s="185"/>
      <c r="BA35" s="65">
        <v>6757.3290909999996</v>
      </c>
      <c r="BB35" s="96">
        <v>22.619956999999999</v>
      </c>
      <c r="BC35" s="65">
        <v>2995.87</v>
      </c>
      <c r="BD35" s="65">
        <v>0</v>
      </c>
      <c r="BE35" s="96">
        <v>0</v>
      </c>
      <c r="BF35" s="65">
        <v>0</v>
      </c>
      <c r="BG35" s="65">
        <v>0</v>
      </c>
      <c r="BH35" s="96">
        <v>0</v>
      </c>
      <c r="BI35" s="65">
        <v>0</v>
      </c>
      <c r="BJ35" s="65">
        <v>0</v>
      </c>
      <c r="BK35" s="96">
        <v>0</v>
      </c>
      <c r="BL35" s="65">
        <v>0</v>
      </c>
      <c r="BM35" s="65">
        <v>0</v>
      </c>
      <c r="BN35" s="96">
        <v>0</v>
      </c>
      <c r="BO35" s="65">
        <v>0</v>
      </c>
      <c r="BP35" s="65">
        <v>0</v>
      </c>
      <c r="BQ35" s="96">
        <v>0</v>
      </c>
      <c r="BR35" s="65">
        <v>0</v>
      </c>
      <c r="BS35" s="65">
        <v>6757.3290909999996</v>
      </c>
      <c r="BT35" s="96">
        <v>22.619956999999999</v>
      </c>
      <c r="BU35" s="65">
        <v>2995.87</v>
      </c>
      <c r="BV35" s="65">
        <v>0</v>
      </c>
      <c r="BW35" s="96">
        <v>0</v>
      </c>
      <c r="BX35" s="286">
        <v>0</v>
      </c>
    </row>
    <row r="36" spans="1:76" x14ac:dyDescent="0.2">
      <c r="A36" s="135">
        <v>52</v>
      </c>
      <c r="B36" s="138" t="s">
        <v>24</v>
      </c>
      <c r="C36" s="11">
        <v>221265.97939299999</v>
      </c>
      <c r="D36" s="97">
        <v>8.3444149999999997</v>
      </c>
      <c r="E36" s="11">
        <v>36188.17</v>
      </c>
      <c r="F36" s="11">
        <v>24757.782835000002</v>
      </c>
      <c r="G36" s="97">
        <v>9.2184120000000007</v>
      </c>
      <c r="H36" s="11">
        <v>4473.26</v>
      </c>
      <c r="I36" s="11">
        <v>38.794099000000003</v>
      </c>
      <c r="J36" s="97">
        <v>55.761754000000003</v>
      </c>
      <c r="K36" s="11">
        <v>42.4</v>
      </c>
      <c r="L36" s="11">
        <v>30.388711000000001</v>
      </c>
      <c r="M36" s="97">
        <v>59.920659000000001</v>
      </c>
      <c r="N36" s="11">
        <v>35.69</v>
      </c>
      <c r="O36" s="11">
        <v>661.72466299999996</v>
      </c>
      <c r="P36" s="97">
        <v>18.765557999999999</v>
      </c>
      <c r="Q36" s="11">
        <v>243.39</v>
      </c>
      <c r="R36" s="11">
        <v>16.604002999999999</v>
      </c>
      <c r="S36" s="97">
        <v>96.739514999999997</v>
      </c>
      <c r="T36" s="11">
        <v>31.48</v>
      </c>
      <c r="U36" s="11">
        <v>195489.93668000001</v>
      </c>
      <c r="V36" s="97">
        <v>9.9117540000000002</v>
      </c>
      <c r="W36" s="11">
        <v>37977.910000000003</v>
      </c>
      <c r="X36" s="11">
        <v>270.748402</v>
      </c>
      <c r="Y36" s="97">
        <v>29.550013</v>
      </c>
      <c r="Z36" s="11">
        <v>156.81</v>
      </c>
      <c r="AA36" s="185"/>
      <c r="AB36" s="11">
        <v>65703.720604000002</v>
      </c>
      <c r="AC36" s="97">
        <v>10.657435</v>
      </c>
      <c r="AD36" s="11">
        <v>13724.57</v>
      </c>
      <c r="AE36" s="11">
        <v>7228.4232810000003</v>
      </c>
      <c r="AF36" s="97">
        <v>8.5444530000000007</v>
      </c>
      <c r="AG36" s="11">
        <v>1210.55</v>
      </c>
      <c r="AH36" s="11">
        <v>0</v>
      </c>
      <c r="AI36" s="97">
        <v>0</v>
      </c>
      <c r="AJ36" s="11">
        <v>0</v>
      </c>
      <c r="AK36" s="11">
        <v>0</v>
      </c>
      <c r="AL36" s="97">
        <v>0</v>
      </c>
      <c r="AM36" s="11">
        <v>0</v>
      </c>
      <c r="AN36" s="11">
        <v>70.882587999999998</v>
      </c>
      <c r="AO36" s="97">
        <v>42.532404</v>
      </c>
      <c r="AP36" s="11">
        <v>59.09</v>
      </c>
      <c r="AQ36" s="11">
        <v>16.604002999999999</v>
      </c>
      <c r="AR36" s="97">
        <v>96.739514999999997</v>
      </c>
      <c r="AS36" s="11">
        <v>31.48</v>
      </c>
      <c r="AT36" s="11">
        <v>58272.956417000001</v>
      </c>
      <c r="AU36" s="97">
        <v>12.007293000000001</v>
      </c>
      <c r="AV36" s="11">
        <v>13714.13</v>
      </c>
      <c r="AW36" s="11">
        <v>114.854315</v>
      </c>
      <c r="AX36" s="97">
        <v>45.21998</v>
      </c>
      <c r="AY36" s="11">
        <v>101.8</v>
      </c>
      <c r="AZ36" s="185"/>
      <c r="BA36" s="11">
        <v>155562.25878900001</v>
      </c>
      <c r="BB36" s="97">
        <v>8.7284229999999994</v>
      </c>
      <c r="BC36" s="11">
        <v>26613.14</v>
      </c>
      <c r="BD36" s="11">
        <v>17529.359553999999</v>
      </c>
      <c r="BE36" s="97">
        <v>11.18727</v>
      </c>
      <c r="BF36" s="11">
        <v>3843.67</v>
      </c>
      <c r="BG36" s="11">
        <v>38.794099000000003</v>
      </c>
      <c r="BH36" s="97">
        <v>55.761754000000003</v>
      </c>
      <c r="BI36" s="11">
        <v>42.4</v>
      </c>
      <c r="BJ36" s="11">
        <v>30.388711000000001</v>
      </c>
      <c r="BK36" s="97">
        <v>59.920659000000001</v>
      </c>
      <c r="BL36" s="11">
        <v>35.69</v>
      </c>
      <c r="BM36" s="11">
        <v>590.84207500000002</v>
      </c>
      <c r="BN36" s="97">
        <v>18.225559000000001</v>
      </c>
      <c r="BO36" s="11">
        <v>211.06</v>
      </c>
      <c r="BP36" s="11">
        <v>0</v>
      </c>
      <c r="BQ36" s="97">
        <v>0</v>
      </c>
      <c r="BR36" s="11">
        <v>0</v>
      </c>
      <c r="BS36" s="11">
        <v>137216.980263</v>
      </c>
      <c r="BT36" s="97">
        <v>10.477071</v>
      </c>
      <c r="BU36" s="11">
        <v>28177.59</v>
      </c>
      <c r="BV36" s="11">
        <v>155.89408700000001</v>
      </c>
      <c r="BW36" s="97">
        <v>39.262399000000002</v>
      </c>
      <c r="BX36" s="285">
        <v>119.97</v>
      </c>
    </row>
    <row r="37" spans="1:76" x14ac:dyDescent="0.2">
      <c r="A37" s="141">
        <v>76</v>
      </c>
      <c r="B37" s="142" t="s">
        <v>222</v>
      </c>
      <c r="C37" s="66">
        <v>29042.656806999999</v>
      </c>
      <c r="D37" s="98">
        <v>6.5160140000000002</v>
      </c>
      <c r="E37" s="66">
        <v>3709.15</v>
      </c>
      <c r="F37" s="66">
        <v>1651.492641</v>
      </c>
      <c r="G37" s="98">
        <v>44.736449</v>
      </c>
      <c r="H37" s="66">
        <v>1448.09</v>
      </c>
      <c r="I37" s="66">
        <v>0</v>
      </c>
      <c r="J37" s="98">
        <v>0</v>
      </c>
      <c r="K37" s="66">
        <v>0</v>
      </c>
      <c r="L37" s="66">
        <v>0</v>
      </c>
      <c r="M37" s="98">
        <v>0</v>
      </c>
      <c r="N37" s="66">
        <v>0</v>
      </c>
      <c r="O37" s="66">
        <v>2459.8004129999999</v>
      </c>
      <c r="P37" s="98">
        <v>29.668710999999998</v>
      </c>
      <c r="Q37" s="66">
        <v>1430.39</v>
      </c>
      <c r="R37" s="66">
        <v>0</v>
      </c>
      <c r="S37" s="98">
        <v>0</v>
      </c>
      <c r="T37" s="66">
        <v>0</v>
      </c>
      <c r="U37" s="66">
        <v>24897.462167000002</v>
      </c>
      <c r="V37" s="98">
        <v>7.032934</v>
      </c>
      <c r="W37" s="66">
        <v>3432</v>
      </c>
      <c r="X37" s="66">
        <v>33.901586999999999</v>
      </c>
      <c r="Y37" s="98">
        <v>65.185647000000003</v>
      </c>
      <c r="Z37" s="66">
        <v>43.31</v>
      </c>
      <c r="AA37" s="185"/>
      <c r="AB37" s="66">
        <v>8125.506805</v>
      </c>
      <c r="AC37" s="98">
        <v>12.384821000000001</v>
      </c>
      <c r="AD37" s="66">
        <v>1972.41</v>
      </c>
      <c r="AE37" s="66">
        <v>435.02779099999998</v>
      </c>
      <c r="AF37" s="98">
        <v>78.176382000000004</v>
      </c>
      <c r="AG37" s="66">
        <v>666.57</v>
      </c>
      <c r="AH37" s="66">
        <v>0</v>
      </c>
      <c r="AI37" s="98">
        <v>0</v>
      </c>
      <c r="AJ37" s="66">
        <v>0</v>
      </c>
      <c r="AK37" s="66">
        <v>0</v>
      </c>
      <c r="AL37" s="98">
        <v>0</v>
      </c>
      <c r="AM37" s="66">
        <v>0</v>
      </c>
      <c r="AN37" s="66">
        <v>885.91673200000002</v>
      </c>
      <c r="AO37" s="98">
        <v>36.330697000000001</v>
      </c>
      <c r="AP37" s="66">
        <v>630.85</v>
      </c>
      <c r="AQ37" s="66">
        <v>0</v>
      </c>
      <c r="AR37" s="98">
        <v>0</v>
      </c>
      <c r="AS37" s="66">
        <v>0</v>
      </c>
      <c r="AT37" s="66">
        <v>6801.8326100000004</v>
      </c>
      <c r="AU37" s="98">
        <v>13.538925000000001</v>
      </c>
      <c r="AV37" s="66">
        <v>1804.95</v>
      </c>
      <c r="AW37" s="66">
        <v>2.7296719999999999</v>
      </c>
      <c r="AX37" s="98">
        <v>83.405766</v>
      </c>
      <c r="AY37" s="66">
        <v>4.46</v>
      </c>
      <c r="AZ37" s="185"/>
      <c r="BA37" s="66">
        <v>20917.150001999998</v>
      </c>
      <c r="BB37" s="98">
        <v>6.1488430000000003</v>
      </c>
      <c r="BC37" s="66">
        <v>2520.88</v>
      </c>
      <c r="BD37" s="66">
        <v>1216.4648500000001</v>
      </c>
      <c r="BE37" s="98">
        <v>36.925170000000001</v>
      </c>
      <c r="BF37" s="66">
        <v>880.4</v>
      </c>
      <c r="BG37" s="66">
        <v>0</v>
      </c>
      <c r="BH37" s="98">
        <v>0</v>
      </c>
      <c r="BI37" s="66">
        <v>0</v>
      </c>
      <c r="BJ37" s="66">
        <v>0</v>
      </c>
      <c r="BK37" s="98">
        <v>0</v>
      </c>
      <c r="BL37" s="66">
        <v>0</v>
      </c>
      <c r="BM37" s="66">
        <v>1573.883681</v>
      </c>
      <c r="BN37" s="98">
        <v>26.941685</v>
      </c>
      <c r="BO37" s="66">
        <v>831.1</v>
      </c>
      <c r="BP37" s="66">
        <v>0</v>
      </c>
      <c r="BQ37" s="98">
        <v>0</v>
      </c>
      <c r="BR37" s="66">
        <v>0</v>
      </c>
      <c r="BS37" s="66">
        <v>18095.629557</v>
      </c>
      <c r="BT37" s="98">
        <v>6.8856890000000002</v>
      </c>
      <c r="BU37" s="66">
        <v>2442.1799999999998</v>
      </c>
      <c r="BV37" s="66">
        <v>31.171914000000001</v>
      </c>
      <c r="BW37" s="98">
        <v>70.516615999999999</v>
      </c>
      <c r="BX37" s="287">
        <v>43.08</v>
      </c>
    </row>
    <row r="38" spans="1:76" s="13" customFormat="1" x14ac:dyDescent="0.2">
      <c r="A38" s="149"/>
      <c r="B38" s="131" t="s">
        <v>719</v>
      </c>
      <c r="C38" s="80">
        <v>90843.968064999994</v>
      </c>
      <c r="D38" s="101">
        <v>6.1214750000000002</v>
      </c>
      <c r="E38" s="80">
        <v>10899.54</v>
      </c>
      <c r="F38" s="80">
        <v>788.44334100000003</v>
      </c>
      <c r="G38" s="101">
        <v>40.037826000000003</v>
      </c>
      <c r="H38" s="80">
        <v>618.72</v>
      </c>
      <c r="I38" s="80">
        <v>20.192143999999999</v>
      </c>
      <c r="J38" s="101">
        <v>96.863078999999999</v>
      </c>
      <c r="K38" s="80">
        <v>38.340000000000003</v>
      </c>
      <c r="L38" s="80">
        <v>0</v>
      </c>
      <c r="M38" s="101">
        <v>0</v>
      </c>
      <c r="N38" s="80">
        <v>0</v>
      </c>
      <c r="O38" s="80">
        <v>225.553594</v>
      </c>
      <c r="P38" s="101">
        <v>36.600907999999997</v>
      </c>
      <c r="Q38" s="80">
        <v>161.81</v>
      </c>
      <c r="R38" s="80">
        <v>7.327064</v>
      </c>
      <c r="S38" s="101">
        <v>92.977738000000002</v>
      </c>
      <c r="T38" s="80">
        <v>13.35</v>
      </c>
      <c r="U38" s="80">
        <v>89059.094970999999</v>
      </c>
      <c r="V38" s="101">
        <v>6.2013800000000003</v>
      </c>
      <c r="W38" s="80">
        <v>10824.87</v>
      </c>
      <c r="X38" s="80">
        <v>743.35695099999998</v>
      </c>
      <c r="Y38" s="101">
        <v>26.070841999999999</v>
      </c>
      <c r="Z38" s="80">
        <v>379.85</v>
      </c>
      <c r="AA38" s="184"/>
      <c r="AB38" s="80">
        <v>21834.633828999999</v>
      </c>
      <c r="AC38" s="101">
        <v>9.5914330000000003</v>
      </c>
      <c r="AD38" s="80">
        <v>4104.74</v>
      </c>
      <c r="AE38" s="80">
        <v>68.274735000000007</v>
      </c>
      <c r="AF38" s="101">
        <v>86.539214000000001</v>
      </c>
      <c r="AG38" s="80">
        <v>115.81</v>
      </c>
      <c r="AH38" s="80">
        <v>20.192143999999999</v>
      </c>
      <c r="AI38" s="101">
        <v>96.863078999999999</v>
      </c>
      <c r="AJ38" s="80">
        <v>38.340000000000003</v>
      </c>
      <c r="AK38" s="80">
        <v>0</v>
      </c>
      <c r="AL38" s="101">
        <v>0</v>
      </c>
      <c r="AM38" s="80">
        <v>0</v>
      </c>
      <c r="AN38" s="80">
        <v>73.635743000000005</v>
      </c>
      <c r="AO38" s="101">
        <v>72.234081000000003</v>
      </c>
      <c r="AP38" s="80">
        <v>104.25</v>
      </c>
      <c r="AQ38" s="80">
        <v>0</v>
      </c>
      <c r="AR38" s="101">
        <v>0</v>
      </c>
      <c r="AS38" s="80">
        <v>0</v>
      </c>
      <c r="AT38" s="80">
        <v>21617.774974</v>
      </c>
      <c r="AU38" s="101">
        <v>9.6246500000000008</v>
      </c>
      <c r="AV38" s="80">
        <v>4078.05</v>
      </c>
      <c r="AW38" s="80">
        <v>54.756233000000002</v>
      </c>
      <c r="AX38" s="101">
        <v>60.022666000000001</v>
      </c>
      <c r="AY38" s="80">
        <v>64.42</v>
      </c>
      <c r="AZ38" s="184"/>
      <c r="BA38" s="80">
        <v>69009.334235999995</v>
      </c>
      <c r="BB38" s="101">
        <v>6.0871880000000003</v>
      </c>
      <c r="BC38" s="80">
        <v>8233.43</v>
      </c>
      <c r="BD38" s="80">
        <v>720.16860499999996</v>
      </c>
      <c r="BE38" s="101">
        <v>42.031844</v>
      </c>
      <c r="BF38" s="80">
        <v>593.29</v>
      </c>
      <c r="BG38" s="80">
        <v>0</v>
      </c>
      <c r="BH38" s="101">
        <v>0</v>
      </c>
      <c r="BI38" s="80">
        <v>0</v>
      </c>
      <c r="BJ38" s="80">
        <v>0</v>
      </c>
      <c r="BK38" s="101">
        <v>0</v>
      </c>
      <c r="BL38" s="80">
        <v>0</v>
      </c>
      <c r="BM38" s="80">
        <v>151.91785100000001</v>
      </c>
      <c r="BN38" s="101">
        <v>42.492482000000003</v>
      </c>
      <c r="BO38" s="80">
        <v>126.53</v>
      </c>
      <c r="BP38" s="80">
        <v>7.327064</v>
      </c>
      <c r="BQ38" s="101">
        <v>92.977738000000002</v>
      </c>
      <c r="BR38" s="80">
        <v>13.35</v>
      </c>
      <c r="BS38" s="80">
        <v>67441.319996999999</v>
      </c>
      <c r="BT38" s="101">
        <v>6.1880550000000003</v>
      </c>
      <c r="BU38" s="80">
        <v>8179.68</v>
      </c>
      <c r="BV38" s="80">
        <v>688.60071900000003</v>
      </c>
      <c r="BW38" s="101">
        <v>27.771639</v>
      </c>
      <c r="BX38" s="288">
        <v>374.82</v>
      </c>
    </row>
    <row r="39" spans="1:76" x14ac:dyDescent="0.2">
      <c r="A39" s="135">
        <v>81</v>
      </c>
      <c r="B39" s="138" t="s">
        <v>25</v>
      </c>
      <c r="C39" s="67">
        <v>19549.841143000001</v>
      </c>
      <c r="D39" s="99">
        <v>10.622118</v>
      </c>
      <c r="E39" s="67">
        <v>4070.15</v>
      </c>
      <c r="F39" s="67">
        <v>65.403069000000002</v>
      </c>
      <c r="G39" s="99">
        <v>86.602540000000005</v>
      </c>
      <c r="H39" s="67">
        <v>111.02</v>
      </c>
      <c r="I39" s="67">
        <v>0</v>
      </c>
      <c r="J39" s="99">
        <v>0</v>
      </c>
      <c r="K39" s="67">
        <v>0</v>
      </c>
      <c r="L39" s="67">
        <v>0</v>
      </c>
      <c r="M39" s="99">
        <v>0</v>
      </c>
      <c r="N39" s="67">
        <v>0</v>
      </c>
      <c r="O39" s="67">
        <v>104.261342</v>
      </c>
      <c r="P39" s="99">
        <v>45.494697000000002</v>
      </c>
      <c r="Q39" s="67">
        <v>92.97</v>
      </c>
      <c r="R39" s="67">
        <v>0</v>
      </c>
      <c r="S39" s="99">
        <v>0</v>
      </c>
      <c r="T39" s="67">
        <v>0</v>
      </c>
      <c r="U39" s="67">
        <v>19298.694242000001</v>
      </c>
      <c r="V39" s="99">
        <v>10.74869</v>
      </c>
      <c r="W39" s="67">
        <v>4065.74</v>
      </c>
      <c r="X39" s="67">
        <v>81.482489999999999</v>
      </c>
      <c r="Y39" s="99">
        <v>53.323588000000001</v>
      </c>
      <c r="Z39" s="67">
        <v>85.16</v>
      </c>
      <c r="AA39" s="185"/>
      <c r="AB39" s="67">
        <v>5885.4983130000001</v>
      </c>
      <c r="AC39" s="99">
        <v>16.191538000000001</v>
      </c>
      <c r="AD39" s="67">
        <v>1867.79</v>
      </c>
      <c r="AE39" s="67">
        <v>0</v>
      </c>
      <c r="AF39" s="99">
        <v>0</v>
      </c>
      <c r="AG39" s="67">
        <v>0</v>
      </c>
      <c r="AH39" s="67">
        <v>0</v>
      </c>
      <c r="AI39" s="99">
        <v>0</v>
      </c>
      <c r="AJ39" s="67">
        <v>0</v>
      </c>
      <c r="AK39" s="67">
        <v>0</v>
      </c>
      <c r="AL39" s="99">
        <v>0</v>
      </c>
      <c r="AM39" s="67">
        <v>0</v>
      </c>
      <c r="AN39" s="67">
        <v>26.065335000000001</v>
      </c>
      <c r="AO39" s="99">
        <v>94.339810999999997</v>
      </c>
      <c r="AP39" s="67">
        <v>48.2</v>
      </c>
      <c r="AQ39" s="67">
        <v>0</v>
      </c>
      <c r="AR39" s="99">
        <v>0</v>
      </c>
      <c r="AS39" s="67">
        <v>0</v>
      </c>
      <c r="AT39" s="67">
        <v>5831.7244000000001</v>
      </c>
      <c r="AU39" s="99">
        <v>16.319296999999999</v>
      </c>
      <c r="AV39" s="67">
        <v>1865.33</v>
      </c>
      <c r="AW39" s="67">
        <v>27.708576999999998</v>
      </c>
      <c r="AX39" s="99">
        <v>92.609461999999994</v>
      </c>
      <c r="AY39" s="67">
        <v>50.3</v>
      </c>
      <c r="AZ39" s="185"/>
      <c r="BA39" s="67">
        <v>13664.34283</v>
      </c>
      <c r="BB39" s="99">
        <v>10.495963</v>
      </c>
      <c r="BC39" s="67">
        <v>2811.04</v>
      </c>
      <c r="BD39" s="67">
        <v>65.403069000000002</v>
      </c>
      <c r="BE39" s="99">
        <v>86.602540000000005</v>
      </c>
      <c r="BF39" s="67">
        <v>111.02</v>
      </c>
      <c r="BG39" s="67">
        <v>0</v>
      </c>
      <c r="BH39" s="99">
        <v>0</v>
      </c>
      <c r="BI39" s="67">
        <v>0</v>
      </c>
      <c r="BJ39" s="67">
        <v>0</v>
      </c>
      <c r="BK39" s="99">
        <v>0</v>
      </c>
      <c r="BL39" s="67">
        <v>0</v>
      </c>
      <c r="BM39" s="67">
        <v>78.196005999999997</v>
      </c>
      <c r="BN39" s="99">
        <v>53.185357000000003</v>
      </c>
      <c r="BO39" s="67">
        <v>81.510000000000005</v>
      </c>
      <c r="BP39" s="67">
        <v>0</v>
      </c>
      <c r="BQ39" s="99">
        <v>0</v>
      </c>
      <c r="BR39" s="67">
        <v>0</v>
      </c>
      <c r="BS39" s="67">
        <v>13466.969841</v>
      </c>
      <c r="BT39" s="99">
        <v>10.622552000000001</v>
      </c>
      <c r="BU39" s="67">
        <v>2803.85</v>
      </c>
      <c r="BV39" s="67">
        <v>53.773913</v>
      </c>
      <c r="BW39" s="99">
        <v>66.092855</v>
      </c>
      <c r="BX39" s="289">
        <v>69.66</v>
      </c>
    </row>
    <row r="40" spans="1:76" x14ac:dyDescent="0.2">
      <c r="A40" s="139">
        <v>85</v>
      </c>
      <c r="B40" s="140" t="s">
        <v>26</v>
      </c>
      <c r="C40" s="68">
        <v>29773.934106000001</v>
      </c>
      <c r="D40" s="100">
        <v>14.542277</v>
      </c>
      <c r="E40" s="68">
        <v>8486.42</v>
      </c>
      <c r="F40" s="68">
        <v>10.314943</v>
      </c>
      <c r="G40" s="100">
        <v>78.339473999999996</v>
      </c>
      <c r="H40" s="68">
        <v>15.84</v>
      </c>
      <c r="I40" s="68">
        <v>0</v>
      </c>
      <c r="J40" s="100">
        <v>0</v>
      </c>
      <c r="K40" s="68">
        <v>0</v>
      </c>
      <c r="L40" s="68">
        <v>0</v>
      </c>
      <c r="M40" s="100">
        <v>0</v>
      </c>
      <c r="N40" s="68">
        <v>0</v>
      </c>
      <c r="O40" s="68">
        <v>12.437599000000001</v>
      </c>
      <c r="P40" s="100">
        <v>64.095014000000006</v>
      </c>
      <c r="Q40" s="68">
        <v>15.62</v>
      </c>
      <c r="R40" s="68">
        <v>0</v>
      </c>
      <c r="S40" s="100">
        <v>0</v>
      </c>
      <c r="T40" s="68">
        <v>0</v>
      </c>
      <c r="U40" s="68">
        <v>29477.987219999999</v>
      </c>
      <c r="V40" s="100">
        <v>14.542346</v>
      </c>
      <c r="W40" s="68">
        <v>8402.11</v>
      </c>
      <c r="X40" s="68">
        <v>273.194345</v>
      </c>
      <c r="Y40" s="100">
        <v>53.579684999999998</v>
      </c>
      <c r="Z40" s="68">
        <v>286.89999999999998</v>
      </c>
      <c r="AA40" s="185"/>
      <c r="AB40" s="68">
        <v>7123.5933260000002</v>
      </c>
      <c r="AC40" s="100">
        <v>20.952207999999999</v>
      </c>
      <c r="AD40" s="68">
        <v>2925.4</v>
      </c>
      <c r="AE40" s="68">
        <v>0</v>
      </c>
      <c r="AF40" s="100">
        <v>0</v>
      </c>
      <c r="AG40" s="68">
        <v>0</v>
      </c>
      <c r="AH40" s="68">
        <v>0</v>
      </c>
      <c r="AI40" s="100">
        <v>0</v>
      </c>
      <c r="AJ40" s="68">
        <v>0</v>
      </c>
      <c r="AK40" s="68">
        <v>0</v>
      </c>
      <c r="AL40" s="100">
        <v>0</v>
      </c>
      <c r="AM40" s="68">
        <v>0</v>
      </c>
      <c r="AN40" s="68">
        <v>0</v>
      </c>
      <c r="AO40" s="100">
        <v>0</v>
      </c>
      <c r="AP40" s="68">
        <v>0</v>
      </c>
      <c r="AQ40" s="68">
        <v>0</v>
      </c>
      <c r="AR40" s="100">
        <v>0</v>
      </c>
      <c r="AS40" s="68">
        <v>0</v>
      </c>
      <c r="AT40" s="68">
        <v>7116.7378140000001</v>
      </c>
      <c r="AU40" s="100">
        <v>20.971969000000001</v>
      </c>
      <c r="AV40" s="68">
        <v>2925.34</v>
      </c>
      <c r="AW40" s="68">
        <v>6.8555109999999999</v>
      </c>
      <c r="AX40" s="100">
        <v>91.287092999999999</v>
      </c>
      <c r="AY40" s="68">
        <v>12.27</v>
      </c>
      <c r="AZ40" s="185"/>
      <c r="BA40" s="68">
        <v>22650.340779999999</v>
      </c>
      <c r="BB40" s="100">
        <v>13.897862999999999</v>
      </c>
      <c r="BC40" s="68">
        <v>6169.91</v>
      </c>
      <c r="BD40" s="68">
        <v>10.314943</v>
      </c>
      <c r="BE40" s="100">
        <v>78.339473999999996</v>
      </c>
      <c r="BF40" s="68">
        <v>15.84</v>
      </c>
      <c r="BG40" s="68">
        <v>0</v>
      </c>
      <c r="BH40" s="100">
        <v>0</v>
      </c>
      <c r="BI40" s="68">
        <v>0</v>
      </c>
      <c r="BJ40" s="68">
        <v>0</v>
      </c>
      <c r="BK40" s="100">
        <v>0</v>
      </c>
      <c r="BL40" s="68">
        <v>0</v>
      </c>
      <c r="BM40" s="68">
        <v>12.437599000000001</v>
      </c>
      <c r="BN40" s="100">
        <v>64.095014000000006</v>
      </c>
      <c r="BO40" s="68">
        <v>15.62</v>
      </c>
      <c r="BP40" s="68">
        <v>0</v>
      </c>
      <c r="BQ40" s="100">
        <v>0</v>
      </c>
      <c r="BR40" s="68">
        <v>0</v>
      </c>
      <c r="BS40" s="68">
        <v>22361.249405999999</v>
      </c>
      <c r="BT40" s="100">
        <v>13.922101</v>
      </c>
      <c r="BU40" s="68">
        <v>6101.79</v>
      </c>
      <c r="BV40" s="68">
        <v>266.33883400000002</v>
      </c>
      <c r="BW40" s="100">
        <v>54.908563000000001</v>
      </c>
      <c r="BX40" s="290">
        <v>286.64</v>
      </c>
    </row>
    <row r="41" spans="1:76" x14ac:dyDescent="0.2">
      <c r="A41" s="135">
        <v>50</v>
      </c>
      <c r="B41" s="138" t="s">
        <v>27</v>
      </c>
      <c r="C41" s="67">
        <v>36687.992147999998</v>
      </c>
      <c r="D41" s="99">
        <v>7.4237739999999999</v>
      </c>
      <c r="E41" s="67">
        <v>5338.32</v>
      </c>
      <c r="F41" s="67">
        <v>203.40176</v>
      </c>
      <c r="G41" s="99">
        <v>53.732382999999999</v>
      </c>
      <c r="H41" s="67">
        <v>214.21</v>
      </c>
      <c r="I41" s="67">
        <v>20.192143999999999</v>
      </c>
      <c r="J41" s="99">
        <v>96.863078999999999</v>
      </c>
      <c r="K41" s="67">
        <v>38.340000000000003</v>
      </c>
      <c r="L41" s="67">
        <v>0</v>
      </c>
      <c r="M41" s="99">
        <v>0</v>
      </c>
      <c r="N41" s="67">
        <v>0</v>
      </c>
      <c r="O41" s="67">
        <v>108.854654</v>
      </c>
      <c r="P41" s="99">
        <v>61.637624000000002</v>
      </c>
      <c r="Q41" s="67">
        <v>131.51</v>
      </c>
      <c r="R41" s="67">
        <v>7.327064</v>
      </c>
      <c r="S41" s="99">
        <v>92.977738000000002</v>
      </c>
      <c r="T41" s="67">
        <v>13.35</v>
      </c>
      <c r="U41" s="67">
        <v>35959.536409</v>
      </c>
      <c r="V41" s="99">
        <v>7.5587020000000003</v>
      </c>
      <c r="W41" s="67">
        <v>5327.43</v>
      </c>
      <c r="X41" s="67">
        <v>388.680117</v>
      </c>
      <c r="Y41" s="99">
        <v>30.706282999999999</v>
      </c>
      <c r="Z41" s="67">
        <v>233.92</v>
      </c>
      <c r="AA41" s="185"/>
      <c r="AB41" s="67">
        <v>8378.1001560000004</v>
      </c>
      <c r="AC41" s="99">
        <v>12.913385</v>
      </c>
      <c r="AD41" s="67">
        <v>2120.52</v>
      </c>
      <c r="AE41" s="67">
        <v>60.576433000000002</v>
      </c>
      <c r="AF41" s="99">
        <v>96.863078999999999</v>
      </c>
      <c r="AG41" s="67">
        <v>115.01</v>
      </c>
      <c r="AH41" s="67">
        <v>20.192143999999999</v>
      </c>
      <c r="AI41" s="99">
        <v>96.863078999999999</v>
      </c>
      <c r="AJ41" s="67">
        <v>38.340000000000003</v>
      </c>
      <c r="AK41" s="67">
        <v>0</v>
      </c>
      <c r="AL41" s="99">
        <v>0</v>
      </c>
      <c r="AM41" s="67">
        <v>0</v>
      </c>
      <c r="AN41" s="67">
        <v>47.570408</v>
      </c>
      <c r="AO41" s="99">
        <v>99.147377000000006</v>
      </c>
      <c r="AP41" s="67">
        <v>92.44</v>
      </c>
      <c r="AQ41" s="67">
        <v>0</v>
      </c>
      <c r="AR41" s="99">
        <v>0</v>
      </c>
      <c r="AS41" s="67">
        <v>0</v>
      </c>
      <c r="AT41" s="67">
        <v>8229.5690269999996</v>
      </c>
      <c r="AU41" s="99">
        <v>12.838815</v>
      </c>
      <c r="AV41" s="67">
        <v>2070.9</v>
      </c>
      <c r="AW41" s="67">
        <v>20.192143999999999</v>
      </c>
      <c r="AX41" s="99">
        <v>96.863078999999999</v>
      </c>
      <c r="AY41" s="67">
        <v>38.340000000000003</v>
      </c>
      <c r="AZ41" s="185"/>
      <c r="BA41" s="67">
        <v>28309.891991</v>
      </c>
      <c r="BB41" s="99">
        <v>8.0857810000000008</v>
      </c>
      <c r="BC41" s="67">
        <v>4486.59</v>
      </c>
      <c r="BD41" s="67">
        <v>142.82532800000001</v>
      </c>
      <c r="BE41" s="99">
        <v>44.083229000000003</v>
      </c>
      <c r="BF41" s="67">
        <v>123.41</v>
      </c>
      <c r="BG41" s="67">
        <v>0</v>
      </c>
      <c r="BH41" s="99">
        <v>0</v>
      </c>
      <c r="BI41" s="67">
        <v>0</v>
      </c>
      <c r="BJ41" s="67">
        <v>0</v>
      </c>
      <c r="BK41" s="99">
        <v>0</v>
      </c>
      <c r="BL41" s="67">
        <v>0</v>
      </c>
      <c r="BM41" s="67">
        <v>61.284246000000003</v>
      </c>
      <c r="BN41" s="99">
        <v>79.504372000000004</v>
      </c>
      <c r="BO41" s="67">
        <v>95.5</v>
      </c>
      <c r="BP41" s="67">
        <v>7.327064</v>
      </c>
      <c r="BQ41" s="99">
        <v>92.977738000000002</v>
      </c>
      <c r="BR41" s="67">
        <v>13.35</v>
      </c>
      <c r="BS41" s="67">
        <v>27729.967380999999</v>
      </c>
      <c r="BT41" s="99">
        <v>8.2688079999999999</v>
      </c>
      <c r="BU41" s="67">
        <v>4494.16</v>
      </c>
      <c r="BV41" s="67">
        <v>368.48797300000001</v>
      </c>
      <c r="BW41" s="99">
        <v>32.019292999999998</v>
      </c>
      <c r="BX41" s="289">
        <v>231.25</v>
      </c>
    </row>
    <row r="42" spans="1:76" x14ac:dyDescent="0.2">
      <c r="A42" s="141">
        <v>99</v>
      </c>
      <c r="B42" s="142" t="s">
        <v>28</v>
      </c>
      <c r="C42" s="66">
        <v>4832.2006680000004</v>
      </c>
      <c r="D42" s="98">
        <v>13.834477</v>
      </c>
      <c r="E42" s="66">
        <v>1310.28</v>
      </c>
      <c r="F42" s="66">
        <v>509.32356800000002</v>
      </c>
      <c r="G42" s="98">
        <v>57.050784999999998</v>
      </c>
      <c r="H42" s="66">
        <v>569.52</v>
      </c>
      <c r="I42" s="66">
        <v>0</v>
      </c>
      <c r="J42" s="98">
        <v>0</v>
      </c>
      <c r="K42" s="66">
        <v>0</v>
      </c>
      <c r="L42" s="66">
        <v>0</v>
      </c>
      <c r="M42" s="98">
        <v>0</v>
      </c>
      <c r="N42" s="66">
        <v>0</v>
      </c>
      <c r="O42" s="66">
        <v>0</v>
      </c>
      <c r="P42" s="98">
        <v>0</v>
      </c>
      <c r="Q42" s="66">
        <v>0</v>
      </c>
      <c r="R42" s="66">
        <v>0</v>
      </c>
      <c r="S42" s="98">
        <v>0</v>
      </c>
      <c r="T42" s="66">
        <v>0</v>
      </c>
      <c r="U42" s="66">
        <v>4322.8770999999997</v>
      </c>
      <c r="V42" s="98">
        <v>15.255132</v>
      </c>
      <c r="W42" s="66">
        <v>1292.54</v>
      </c>
      <c r="X42" s="66">
        <v>0</v>
      </c>
      <c r="Y42" s="98">
        <v>0</v>
      </c>
      <c r="Z42" s="66">
        <v>0</v>
      </c>
      <c r="AA42" s="185"/>
      <c r="AB42" s="66">
        <v>447.44203399999998</v>
      </c>
      <c r="AC42" s="98">
        <v>63.045988999999999</v>
      </c>
      <c r="AD42" s="66">
        <v>552.9</v>
      </c>
      <c r="AE42" s="66">
        <v>7.6983030000000001</v>
      </c>
      <c r="AF42" s="98">
        <v>90.064355000000006</v>
      </c>
      <c r="AG42" s="66">
        <v>13.59</v>
      </c>
      <c r="AH42" s="66">
        <v>0</v>
      </c>
      <c r="AI42" s="98">
        <v>0</v>
      </c>
      <c r="AJ42" s="66">
        <v>0</v>
      </c>
      <c r="AK42" s="66">
        <v>0</v>
      </c>
      <c r="AL42" s="98">
        <v>0</v>
      </c>
      <c r="AM42" s="66">
        <v>0</v>
      </c>
      <c r="AN42" s="66">
        <v>0</v>
      </c>
      <c r="AO42" s="98">
        <v>0</v>
      </c>
      <c r="AP42" s="66">
        <v>0</v>
      </c>
      <c r="AQ42" s="66">
        <v>0</v>
      </c>
      <c r="AR42" s="98">
        <v>0</v>
      </c>
      <c r="AS42" s="66">
        <v>0</v>
      </c>
      <c r="AT42" s="66">
        <v>439.74373100000003</v>
      </c>
      <c r="AU42" s="98">
        <v>64.054542999999995</v>
      </c>
      <c r="AV42" s="66">
        <v>552.08000000000004</v>
      </c>
      <c r="AW42" s="66">
        <v>0</v>
      </c>
      <c r="AX42" s="98">
        <v>0</v>
      </c>
      <c r="AY42" s="66">
        <v>0</v>
      </c>
      <c r="AZ42" s="185"/>
      <c r="BA42" s="66">
        <v>4384.7586339999998</v>
      </c>
      <c r="BB42" s="98">
        <v>15.127065999999999</v>
      </c>
      <c r="BC42" s="66">
        <v>1300.04</v>
      </c>
      <c r="BD42" s="66">
        <v>501.62526600000001</v>
      </c>
      <c r="BE42" s="98">
        <v>57.911565000000003</v>
      </c>
      <c r="BF42" s="66">
        <v>569.38</v>
      </c>
      <c r="BG42" s="66">
        <v>0</v>
      </c>
      <c r="BH42" s="98">
        <v>0</v>
      </c>
      <c r="BI42" s="66">
        <v>0</v>
      </c>
      <c r="BJ42" s="66">
        <v>0</v>
      </c>
      <c r="BK42" s="98">
        <v>0</v>
      </c>
      <c r="BL42" s="66">
        <v>0</v>
      </c>
      <c r="BM42" s="66">
        <v>0</v>
      </c>
      <c r="BN42" s="98">
        <v>0</v>
      </c>
      <c r="BO42" s="66">
        <v>0</v>
      </c>
      <c r="BP42" s="66">
        <v>0</v>
      </c>
      <c r="BQ42" s="98">
        <v>0</v>
      </c>
      <c r="BR42" s="66">
        <v>0</v>
      </c>
      <c r="BS42" s="66">
        <v>3883.1333690000001</v>
      </c>
      <c r="BT42" s="98">
        <v>16.704335</v>
      </c>
      <c r="BU42" s="66">
        <v>1271.3599999999999</v>
      </c>
      <c r="BV42" s="66">
        <v>0</v>
      </c>
      <c r="BW42" s="98">
        <v>0</v>
      </c>
      <c r="BX42" s="287">
        <v>0</v>
      </c>
    </row>
    <row r="43" spans="1:76" s="13" customFormat="1" x14ac:dyDescent="0.2">
      <c r="A43" s="149"/>
      <c r="B43" s="131" t="s">
        <v>720</v>
      </c>
      <c r="C43" s="80">
        <v>37258.908551</v>
      </c>
      <c r="D43" s="101">
        <v>15.691703</v>
      </c>
      <c r="E43" s="80">
        <v>11459.25</v>
      </c>
      <c r="F43" s="80">
        <v>4508.729002</v>
      </c>
      <c r="G43" s="101">
        <v>41.563907</v>
      </c>
      <c r="H43" s="80">
        <v>3673.05</v>
      </c>
      <c r="I43" s="80">
        <v>0</v>
      </c>
      <c r="J43" s="101">
        <v>0</v>
      </c>
      <c r="K43" s="80">
        <v>0</v>
      </c>
      <c r="L43" s="80">
        <v>16.720761</v>
      </c>
      <c r="M43" s="101">
        <v>88.921182999999999</v>
      </c>
      <c r="N43" s="80">
        <v>29.14</v>
      </c>
      <c r="O43" s="80">
        <v>2315.0973960000001</v>
      </c>
      <c r="P43" s="101">
        <v>19.986069000000001</v>
      </c>
      <c r="Q43" s="80">
        <v>906.89</v>
      </c>
      <c r="R43" s="80">
        <v>0</v>
      </c>
      <c r="S43" s="101">
        <v>0</v>
      </c>
      <c r="T43" s="80">
        <v>0</v>
      </c>
      <c r="U43" s="80">
        <v>30297.255314000002</v>
      </c>
      <c r="V43" s="101">
        <v>21.000886999999999</v>
      </c>
      <c r="W43" s="80">
        <v>12470.88</v>
      </c>
      <c r="X43" s="80">
        <v>121.106078</v>
      </c>
      <c r="Y43" s="101">
        <v>52.516582</v>
      </c>
      <c r="Z43" s="80">
        <v>124.66</v>
      </c>
      <c r="AA43" s="184"/>
      <c r="AB43" s="80">
        <v>12450.512871999999</v>
      </c>
      <c r="AC43" s="101">
        <v>22.335467999999999</v>
      </c>
      <c r="AD43" s="80">
        <v>5450.53</v>
      </c>
      <c r="AE43" s="80">
        <v>2100.5738510000001</v>
      </c>
      <c r="AF43" s="101">
        <v>68.623970999999997</v>
      </c>
      <c r="AG43" s="80">
        <v>2825.33</v>
      </c>
      <c r="AH43" s="80">
        <v>0</v>
      </c>
      <c r="AI43" s="101">
        <v>0</v>
      </c>
      <c r="AJ43" s="80">
        <v>0</v>
      </c>
      <c r="AK43" s="80">
        <v>0</v>
      </c>
      <c r="AL43" s="101">
        <v>0</v>
      </c>
      <c r="AM43" s="80">
        <v>0</v>
      </c>
      <c r="AN43" s="80">
        <v>363.35399999999998</v>
      </c>
      <c r="AO43" s="101">
        <v>34.387416999999999</v>
      </c>
      <c r="AP43" s="80">
        <v>244.9</v>
      </c>
      <c r="AQ43" s="80">
        <v>0</v>
      </c>
      <c r="AR43" s="101">
        <v>0</v>
      </c>
      <c r="AS43" s="80">
        <v>0</v>
      </c>
      <c r="AT43" s="80">
        <v>9983.7747710000003</v>
      </c>
      <c r="AU43" s="101">
        <v>29.007465</v>
      </c>
      <c r="AV43" s="80">
        <v>5676.24</v>
      </c>
      <c r="AW43" s="80">
        <v>2.8102510000000001</v>
      </c>
      <c r="AX43" s="101">
        <v>83.484711000000004</v>
      </c>
      <c r="AY43" s="80">
        <v>4.5999999999999996</v>
      </c>
      <c r="AZ43" s="184"/>
      <c r="BA43" s="80">
        <v>24808.395678000001</v>
      </c>
      <c r="BB43" s="101">
        <v>13.424943000000001</v>
      </c>
      <c r="BC43" s="80">
        <v>6527.81</v>
      </c>
      <c r="BD43" s="80">
        <v>2408.1551519999998</v>
      </c>
      <c r="BE43" s="101">
        <v>25.727606000000002</v>
      </c>
      <c r="BF43" s="80">
        <v>1214.3399999999999</v>
      </c>
      <c r="BG43" s="80">
        <v>0</v>
      </c>
      <c r="BH43" s="101">
        <v>0</v>
      </c>
      <c r="BI43" s="80">
        <v>0</v>
      </c>
      <c r="BJ43" s="80">
        <v>16.720761</v>
      </c>
      <c r="BK43" s="101">
        <v>88.921182999999999</v>
      </c>
      <c r="BL43" s="80">
        <v>29.14</v>
      </c>
      <c r="BM43" s="80">
        <v>1951.7433960000001</v>
      </c>
      <c r="BN43" s="101">
        <v>21.125484</v>
      </c>
      <c r="BO43" s="80">
        <v>808.14</v>
      </c>
      <c r="BP43" s="80">
        <v>0</v>
      </c>
      <c r="BQ43" s="101">
        <v>0</v>
      </c>
      <c r="BR43" s="80">
        <v>0</v>
      </c>
      <c r="BS43" s="80">
        <v>20313.480543000001</v>
      </c>
      <c r="BT43" s="101">
        <v>17.608723999999999</v>
      </c>
      <c r="BU43" s="80">
        <v>7010.81</v>
      </c>
      <c r="BV43" s="80">
        <v>118.295827</v>
      </c>
      <c r="BW43" s="101">
        <v>53.727580000000003</v>
      </c>
      <c r="BX43" s="288">
        <v>124.57</v>
      </c>
    </row>
    <row r="44" spans="1:76" x14ac:dyDescent="0.2">
      <c r="A44" s="135">
        <v>91</v>
      </c>
      <c r="B44" s="138" t="s">
        <v>29</v>
      </c>
      <c r="C44" s="67">
        <v>306.795233</v>
      </c>
      <c r="D44" s="99">
        <v>21.258209000000001</v>
      </c>
      <c r="E44" s="67">
        <v>127.83</v>
      </c>
      <c r="F44" s="67">
        <v>214.69750500000001</v>
      </c>
      <c r="G44" s="99">
        <v>25.918690999999999</v>
      </c>
      <c r="H44" s="67">
        <v>109.07</v>
      </c>
      <c r="I44" s="67">
        <v>0</v>
      </c>
      <c r="J44" s="99">
        <v>0</v>
      </c>
      <c r="K44" s="67">
        <v>0</v>
      </c>
      <c r="L44" s="67">
        <v>0</v>
      </c>
      <c r="M44" s="99">
        <v>0</v>
      </c>
      <c r="N44" s="67">
        <v>0</v>
      </c>
      <c r="O44" s="67">
        <v>6.7092970000000003</v>
      </c>
      <c r="P44" s="99">
        <v>88.19171</v>
      </c>
      <c r="Q44" s="67">
        <v>11.6</v>
      </c>
      <c r="R44" s="67">
        <v>0</v>
      </c>
      <c r="S44" s="99">
        <v>0</v>
      </c>
      <c r="T44" s="67">
        <v>0</v>
      </c>
      <c r="U44" s="67">
        <v>78.679134000000005</v>
      </c>
      <c r="V44" s="99">
        <v>44.300738000000003</v>
      </c>
      <c r="W44" s="67">
        <v>68.319999999999993</v>
      </c>
      <c r="X44" s="67">
        <v>6.7092970000000003</v>
      </c>
      <c r="Y44" s="99">
        <v>88.19171</v>
      </c>
      <c r="Z44" s="67">
        <v>11.6</v>
      </c>
      <c r="AA44" s="185"/>
      <c r="AB44" s="67">
        <v>25.374561</v>
      </c>
      <c r="AC44" s="99">
        <v>36.301946000000001</v>
      </c>
      <c r="AD44" s="67">
        <v>18.05</v>
      </c>
      <c r="AE44" s="67">
        <v>20.127891000000002</v>
      </c>
      <c r="AF44" s="99">
        <v>44.905020999999998</v>
      </c>
      <c r="AG44" s="67">
        <v>17.72</v>
      </c>
      <c r="AH44" s="67">
        <v>0</v>
      </c>
      <c r="AI44" s="99">
        <v>0</v>
      </c>
      <c r="AJ44" s="67">
        <v>0</v>
      </c>
      <c r="AK44" s="67">
        <v>0</v>
      </c>
      <c r="AL44" s="99">
        <v>0</v>
      </c>
      <c r="AM44" s="67">
        <v>0</v>
      </c>
      <c r="AN44" s="67">
        <v>0</v>
      </c>
      <c r="AO44" s="99">
        <v>0</v>
      </c>
      <c r="AP44" s="67">
        <v>0</v>
      </c>
      <c r="AQ44" s="67">
        <v>0</v>
      </c>
      <c r="AR44" s="99">
        <v>0</v>
      </c>
      <c r="AS44" s="67">
        <v>0</v>
      </c>
      <c r="AT44" s="67">
        <v>5.2466699999999999</v>
      </c>
      <c r="AU44" s="99">
        <v>88.19171</v>
      </c>
      <c r="AV44" s="67">
        <v>9.07</v>
      </c>
      <c r="AW44" s="67">
        <v>0</v>
      </c>
      <c r="AX44" s="99">
        <v>0</v>
      </c>
      <c r="AY44" s="67">
        <v>0</v>
      </c>
      <c r="AZ44" s="185"/>
      <c r="BA44" s="67">
        <v>281.42067100000003</v>
      </c>
      <c r="BB44" s="99">
        <v>21.470081</v>
      </c>
      <c r="BC44" s="67">
        <v>118.43</v>
      </c>
      <c r="BD44" s="67">
        <v>194.569614</v>
      </c>
      <c r="BE44" s="99">
        <v>25.015958999999999</v>
      </c>
      <c r="BF44" s="67">
        <v>95.4</v>
      </c>
      <c r="BG44" s="67">
        <v>0</v>
      </c>
      <c r="BH44" s="99">
        <v>0</v>
      </c>
      <c r="BI44" s="67">
        <v>0</v>
      </c>
      <c r="BJ44" s="67">
        <v>0</v>
      </c>
      <c r="BK44" s="99">
        <v>0</v>
      </c>
      <c r="BL44" s="67">
        <v>0</v>
      </c>
      <c r="BM44" s="67">
        <v>6.7092970000000003</v>
      </c>
      <c r="BN44" s="99">
        <v>88.19171</v>
      </c>
      <c r="BO44" s="67">
        <v>11.6</v>
      </c>
      <c r="BP44" s="67">
        <v>0</v>
      </c>
      <c r="BQ44" s="99">
        <v>0</v>
      </c>
      <c r="BR44" s="67">
        <v>0</v>
      </c>
      <c r="BS44" s="67">
        <v>73.432463999999996</v>
      </c>
      <c r="BT44" s="99">
        <v>47.224930999999998</v>
      </c>
      <c r="BU44" s="67">
        <v>67.97</v>
      </c>
      <c r="BV44" s="67">
        <v>6.7092970000000003</v>
      </c>
      <c r="BW44" s="99">
        <v>88.19171</v>
      </c>
      <c r="BX44" s="289">
        <v>11.6</v>
      </c>
    </row>
    <row r="45" spans="1:76" x14ac:dyDescent="0.2">
      <c r="A45" s="139">
        <v>18</v>
      </c>
      <c r="B45" s="145" t="s">
        <v>30</v>
      </c>
      <c r="C45" s="68">
        <v>11810.039516999999</v>
      </c>
      <c r="D45" s="100">
        <v>10.605834</v>
      </c>
      <c r="E45" s="68">
        <v>2455</v>
      </c>
      <c r="F45" s="68">
        <v>218.957865</v>
      </c>
      <c r="G45" s="100">
        <v>48.341558999999997</v>
      </c>
      <c r="H45" s="68">
        <v>207.46</v>
      </c>
      <c r="I45" s="68">
        <v>0</v>
      </c>
      <c r="J45" s="100">
        <v>0</v>
      </c>
      <c r="K45" s="68">
        <v>0</v>
      </c>
      <c r="L45" s="68">
        <v>0</v>
      </c>
      <c r="M45" s="100">
        <v>0</v>
      </c>
      <c r="N45" s="68">
        <v>0</v>
      </c>
      <c r="O45" s="68">
        <v>2051.0900360000001</v>
      </c>
      <c r="P45" s="100">
        <v>21.943705000000001</v>
      </c>
      <c r="Q45" s="68">
        <v>882.17</v>
      </c>
      <c r="R45" s="68">
        <v>0</v>
      </c>
      <c r="S45" s="100">
        <v>0</v>
      </c>
      <c r="T45" s="68">
        <v>0</v>
      </c>
      <c r="U45" s="68">
        <v>9485.2521489999999</v>
      </c>
      <c r="V45" s="100">
        <v>13.484145</v>
      </c>
      <c r="W45" s="68">
        <v>2506.85</v>
      </c>
      <c r="X45" s="68">
        <v>54.739466</v>
      </c>
      <c r="Y45" s="100">
        <v>98.213817000000006</v>
      </c>
      <c r="Z45" s="68">
        <v>105.37</v>
      </c>
      <c r="AA45" s="185"/>
      <c r="AB45" s="68">
        <v>2851.5365919999999</v>
      </c>
      <c r="AC45" s="100">
        <v>17.585529000000001</v>
      </c>
      <c r="AD45" s="68">
        <v>982.86</v>
      </c>
      <c r="AE45" s="68">
        <v>54.739466</v>
      </c>
      <c r="AF45" s="100">
        <v>98.213817000000006</v>
      </c>
      <c r="AG45" s="68">
        <v>105.37</v>
      </c>
      <c r="AH45" s="68">
        <v>0</v>
      </c>
      <c r="AI45" s="100">
        <v>0</v>
      </c>
      <c r="AJ45" s="68">
        <v>0</v>
      </c>
      <c r="AK45" s="68">
        <v>0</v>
      </c>
      <c r="AL45" s="100">
        <v>0</v>
      </c>
      <c r="AM45" s="68">
        <v>0</v>
      </c>
      <c r="AN45" s="68">
        <v>342.72929399999998</v>
      </c>
      <c r="AO45" s="100">
        <v>36.214449999999999</v>
      </c>
      <c r="AP45" s="68">
        <v>243.27</v>
      </c>
      <c r="AQ45" s="68">
        <v>0</v>
      </c>
      <c r="AR45" s="100">
        <v>0</v>
      </c>
      <c r="AS45" s="68">
        <v>0</v>
      </c>
      <c r="AT45" s="68">
        <v>2454.0678320000002</v>
      </c>
      <c r="AU45" s="100">
        <v>20.360292000000001</v>
      </c>
      <c r="AV45" s="68">
        <v>979.32</v>
      </c>
      <c r="AW45" s="68">
        <v>0</v>
      </c>
      <c r="AX45" s="100">
        <v>0</v>
      </c>
      <c r="AY45" s="68">
        <v>0</v>
      </c>
      <c r="AZ45" s="185"/>
      <c r="BA45" s="68">
        <v>8958.5029250000007</v>
      </c>
      <c r="BB45" s="100">
        <v>10.731738</v>
      </c>
      <c r="BC45" s="68">
        <v>1884.35</v>
      </c>
      <c r="BD45" s="68">
        <v>164.21839900000001</v>
      </c>
      <c r="BE45" s="100">
        <v>56.116154000000002</v>
      </c>
      <c r="BF45" s="68">
        <v>180.62</v>
      </c>
      <c r="BG45" s="68">
        <v>0</v>
      </c>
      <c r="BH45" s="100">
        <v>0</v>
      </c>
      <c r="BI45" s="68">
        <v>0</v>
      </c>
      <c r="BJ45" s="68">
        <v>0</v>
      </c>
      <c r="BK45" s="100">
        <v>0</v>
      </c>
      <c r="BL45" s="68">
        <v>0</v>
      </c>
      <c r="BM45" s="68">
        <v>1708.3607420000001</v>
      </c>
      <c r="BN45" s="100">
        <v>23.312263999999999</v>
      </c>
      <c r="BO45" s="68">
        <v>780.58</v>
      </c>
      <c r="BP45" s="68">
        <v>0</v>
      </c>
      <c r="BQ45" s="100">
        <v>0</v>
      </c>
      <c r="BR45" s="68">
        <v>0</v>
      </c>
      <c r="BS45" s="68">
        <v>7031.1843179999996</v>
      </c>
      <c r="BT45" s="100">
        <v>13.586784</v>
      </c>
      <c r="BU45" s="68">
        <v>1872.41</v>
      </c>
      <c r="BV45" s="68">
        <v>54.739466</v>
      </c>
      <c r="BW45" s="100">
        <v>98.213817000000006</v>
      </c>
      <c r="BX45" s="290">
        <v>105.37</v>
      </c>
    </row>
    <row r="46" spans="1:76" x14ac:dyDescent="0.2">
      <c r="A46" s="135">
        <v>94</v>
      </c>
      <c r="B46" s="146" t="s">
        <v>31</v>
      </c>
      <c r="C46" s="67">
        <v>217.421211</v>
      </c>
      <c r="D46" s="99">
        <v>48.467889</v>
      </c>
      <c r="E46" s="67">
        <v>206.54</v>
      </c>
      <c r="F46" s="67">
        <v>128.99155400000001</v>
      </c>
      <c r="G46" s="99">
        <v>89.128437000000005</v>
      </c>
      <c r="H46" s="67">
        <v>225.34</v>
      </c>
      <c r="I46" s="67">
        <v>0</v>
      </c>
      <c r="J46" s="99">
        <v>0</v>
      </c>
      <c r="K46" s="67">
        <v>0</v>
      </c>
      <c r="L46" s="67">
        <v>0</v>
      </c>
      <c r="M46" s="99">
        <v>0</v>
      </c>
      <c r="N46" s="67">
        <v>0</v>
      </c>
      <c r="O46" s="67">
        <v>0</v>
      </c>
      <c r="P46" s="99">
        <v>0</v>
      </c>
      <c r="Q46" s="67">
        <v>0</v>
      </c>
      <c r="R46" s="67">
        <v>0</v>
      </c>
      <c r="S46" s="99">
        <v>0</v>
      </c>
      <c r="T46" s="67">
        <v>0</v>
      </c>
      <c r="U46" s="67">
        <v>88.429657000000006</v>
      </c>
      <c r="V46" s="99">
        <v>62.832904999999997</v>
      </c>
      <c r="W46" s="67">
        <v>108.9</v>
      </c>
      <c r="X46" s="67">
        <v>0</v>
      </c>
      <c r="Y46" s="99">
        <v>0</v>
      </c>
      <c r="Z46" s="67">
        <v>0</v>
      </c>
      <c r="AA46" s="185"/>
      <c r="AB46" s="67">
        <v>5.0116430000000003</v>
      </c>
      <c r="AC46" s="99">
        <v>94.280904000000007</v>
      </c>
      <c r="AD46" s="67">
        <v>9.26</v>
      </c>
      <c r="AE46" s="67">
        <v>0</v>
      </c>
      <c r="AF46" s="99">
        <v>0</v>
      </c>
      <c r="AG46" s="67">
        <v>0</v>
      </c>
      <c r="AH46" s="67">
        <v>0</v>
      </c>
      <c r="AI46" s="99">
        <v>0</v>
      </c>
      <c r="AJ46" s="67">
        <v>0</v>
      </c>
      <c r="AK46" s="67">
        <v>0</v>
      </c>
      <c r="AL46" s="99">
        <v>0</v>
      </c>
      <c r="AM46" s="67">
        <v>0</v>
      </c>
      <c r="AN46" s="67">
        <v>0</v>
      </c>
      <c r="AO46" s="99">
        <v>0</v>
      </c>
      <c r="AP46" s="67">
        <v>0</v>
      </c>
      <c r="AQ46" s="67">
        <v>0</v>
      </c>
      <c r="AR46" s="99">
        <v>0</v>
      </c>
      <c r="AS46" s="67">
        <v>0</v>
      </c>
      <c r="AT46" s="67">
        <v>5.0116430000000003</v>
      </c>
      <c r="AU46" s="99">
        <v>94.280904000000007</v>
      </c>
      <c r="AV46" s="67">
        <v>9.26</v>
      </c>
      <c r="AW46" s="67">
        <v>0</v>
      </c>
      <c r="AX46" s="99">
        <v>0</v>
      </c>
      <c r="AY46" s="67">
        <v>0</v>
      </c>
      <c r="AZ46" s="185"/>
      <c r="BA46" s="67">
        <v>212.40956800000001</v>
      </c>
      <c r="BB46" s="99">
        <v>49.661974000000001</v>
      </c>
      <c r="BC46" s="67">
        <v>206.75</v>
      </c>
      <c r="BD46" s="67">
        <v>128.99155400000001</v>
      </c>
      <c r="BE46" s="99">
        <v>89.128437000000005</v>
      </c>
      <c r="BF46" s="67">
        <v>225.34</v>
      </c>
      <c r="BG46" s="67">
        <v>0</v>
      </c>
      <c r="BH46" s="99">
        <v>0</v>
      </c>
      <c r="BI46" s="67">
        <v>0</v>
      </c>
      <c r="BJ46" s="67">
        <v>0</v>
      </c>
      <c r="BK46" s="99">
        <v>0</v>
      </c>
      <c r="BL46" s="67">
        <v>0</v>
      </c>
      <c r="BM46" s="67">
        <v>0</v>
      </c>
      <c r="BN46" s="99">
        <v>0</v>
      </c>
      <c r="BO46" s="67">
        <v>0</v>
      </c>
      <c r="BP46" s="67">
        <v>0</v>
      </c>
      <c r="BQ46" s="99">
        <v>0</v>
      </c>
      <c r="BR46" s="67">
        <v>0</v>
      </c>
      <c r="BS46" s="67">
        <v>83.418013999999999</v>
      </c>
      <c r="BT46" s="99">
        <v>66.644287000000006</v>
      </c>
      <c r="BU46" s="67">
        <v>108.96</v>
      </c>
      <c r="BV46" s="67">
        <v>0</v>
      </c>
      <c r="BW46" s="99">
        <v>0</v>
      </c>
      <c r="BX46" s="289">
        <v>0</v>
      </c>
    </row>
    <row r="47" spans="1:76" x14ac:dyDescent="0.2">
      <c r="A47" s="139">
        <v>95</v>
      </c>
      <c r="B47" s="145" t="s">
        <v>32</v>
      </c>
      <c r="C47" s="68">
        <v>5657.9973929999996</v>
      </c>
      <c r="D47" s="100">
        <v>18.027407</v>
      </c>
      <c r="E47" s="68">
        <v>1999.18</v>
      </c>
      <c r="F47" s="68">
        <v>242.790289</v>
      </c>
      <c r="G47" s="100">
        <v>71.529143000000005</v>
      </c>
      <c r="H47" s="68">
        <v>340.38</v>
      </c>
      <c r="I47" s="68">
        <v>0</v>
      </c>
      <c r="J47" s="100">
        <v>0</v>
      </c>
      <c r="K47" s="68">
        <v>0</v>
      </c>
      <c r="L47" s="68">
        <v>0</v>
      </c>
      <c r="M47" s="100">
        <v>0</v>
      </c>
      <c r="N47" s="68">
        <v>0</v>
      </c>
      <c r="O47" s="68">
        <v>109.17444999999999</v>
      </c>
      <c r="P47" s="100">
        <v>63.439360999999998</v>
      </c>
      <c r="Q47" s="68">
        <v>135.75</v>
      </c>
      <c r="R47" s="68">
        <v>0</v>
      </c>
      <c r="S47" s="100">
        <v>0</v>
      </c>
      <c r="T47" s="68">
        <v>0</v>
      </c>
      <c r="U47" s="68">
        <v>5278.1377750000001</v>
      </c>
      <c r="V47" s="100">
        <v>19.160373</v>
      </c>
      <c r="W47" s="68">
        <v>1982.17</v>
      </c>
      <c r="X47" s="68">
        <v>27.894879</v>
      </c>
      <c r="Y47" s="100">
        <v>98.233075999999997</v>
      </c>
      <c r="Z47" s="68">
        <v>53.71</v>
      </c>
      <c r="AA47" s="185"/>
      <c r="AB47" s="68">
        <v>970.50703299999998</v>
      </c>
      <c r="AC47" s="100">
        <v>21.786370999999999</v>
      </c>
      <c r="AD47" s="68">
        <v>414.42</v>
      </c>
      <c r="AE47" s="68">
        <v>92.916945999999996</v>
      </c>
      <c r="AF47" s="100">
        <v>73.360803000000004</v>
      </c>
      <c r="AG47" s="68">
        <v>133.6</v>
      </c>
      <c r="AH47" s="68">
        <v>0</v>
      </c>
      <c r="AI47" s="100">
        <v>0</v>
      </c>
      <c r="AJ47" s="68">
        <v>0</v>
      </c>
      <c r="AK47" s="68">
        <v>0</v>
      </c>
      <c r="AL47" s="100">
        <v>0</v>
      </c>
      <c r="AM47" s="68">
        <v>0</v>
      </c>
      <c r="AN47" s="68">
        <v>8.8064129999999992</v>
      </c>
      <c r="AO47" s="100">
        <v>98.233075999999997</v>
      </c>
      <c r="AP47" s="68">
        <v>16.96</v>
      </c>
      <c r="AQ47" s="68">
        <v>0</v>
      </c>
      <c r="AR47" s="100">
        <v>0</v>
      </c>
      <c r="AS47" s="68">
        <v>0</v>
      </c>
      <c r="AT47" s="68">
        <v>868.78367400000002</v>
      </c>
      <c r="AU47" s="100">
        <v>23.652270999999999</v>
      </c>
      <c r="AV47" s="68">
        <v>402.75</v>
      </c>
      <c r="AW47" s="68">
        <v>0</v>
      </c>
      <c r="AX47" s="100">
        <v>0</v>
      </c>
      <c r="AY47" s="68">
        <v>0</v>
      </c>
      <c r="AZ47" s="185"/>
      <c r="BA47" s="68">
        <v>4687.4903610000001</v>
      </c>
      <c r="BB47" s="100">
        <v>18.24146</v>
      </c>
      <c r="BC47" s="68">
        <v>1675.93</v>
      </c>
      <c r="BD47" s="68">
        <v>149.87334300000001</v>
      </c>
      <c r="BE47" s="100">
        <v>70.885080000000002</v>
      </c>
      <c r="BF47" s="68">
        <v>208.23</v>
      </c>
      <c r="BG47" s="68">
        <v>0</v>
      </c>
      <c r="BH47" s="100">
        <v>0</v>
      </c>
      <c r="BI47" s="68">
        <v>0</v>
      </c>
      <c r="BJ47" s="68">
        <v>0</v>
      </c>
      <c r="BK47" s="100">
        <v>0</v>
      </c>
      <c r="BL47" s="68">
        <v>0</v>
      </c>
      <c r="BM47" s="68">
        <v>100.368037</v>
      </c>
      <c r="BN47" s="100">
        <v>69.113017999999997</v>
      </c>
      <c r="BO47" s="68">
        <v>135.96</v>
      </c>
      <c r="BP47" s="68">
        <v>0</v>
      </c>
      <c r="BQ47" s="100">
        <v>0</v>
      </c>
      <c r="BR47" s="68">
        <v>0</v>
      </c>
      <c r="BS47" s="68">
        <v>4409.3541020000002</v>
      </c>
      <c r="BT47" s="100">
        <v>19.161971000000001</v>
      </c>
      <c r="BU47" s="68">
        <v>1656.04</v>
      </c>
      <c r="BV47" s="68">
        <v>27.894879</v>
      </c>
      <c r="BW47" s="100">
        <v>98.233075999999997</v>
      </c>
      <c r="BX47" s="290">
        <v>53.71</v>
      </c>
    </row>
    <row r="48" spans="1:76" x14ac:dyDescent="0.2">
      <c r="A48" s="135">
        <v>86</v>
      </c>
      <c r="B48" s="146" t="s">
        <v>33</v>
      </c>
      <c r="C48" s="67">
        <v>18664.707814000001</v>
      </c>
      <c r="D48" s="99">
        <v>30.060027000000002</v>
      </c>
      <c r="E48" s="67">
        <v>10996.81</v>
      </c>
      <c r="F48" s="67">
        <v>3301.9935350000001</v>
      </c>
      <c r="G48" s="99">
        <v>55.915739000000002</v>
      </c>
      <c r="H48" s="67">
        <v>3618.81</v>
      </c>
      <c r="I48" s="67">
        <v>0</v>
      </c>
      <c r="J48" s="99">
        <v>0</v>
      </c>
      <c r="K48" s="67">
        <v>0</v>
      </c>
      <c r="L48" s="67">
        <v>0</v>
      </c>
      <c r="M48" s="99">
        <v>0</v>
      </c>
      <c r="N48" s="67">
        <v>0</v>
      </c>
      <c r="O48" s="67">
        <v>131.402852</v>
      </c>
      <c r="P48" s="99">
        <v>61.160817000000002</v>
      </c>
      <c r="Q48" s="67">
        <v>157.52000000000001</v>
      </c>
      <c r="R48" s="67">
        <v>0</v>
      </c>
      <c r="S48" s="99">
        <v>0</v>
      </c>
      <c r="T48" s="67">
        <v>0</v>
      </c>
      <c r="U48" s="67">
        <v>15216.269753</v>
      </c>
      <c r="V48" s="99">
        <v>40.414574000000002</v>
      </c>
      <c r="W48" s="67">
        <v>12053.2</v>
      </c>
      <c r="X48" s="67">
        <v>15.041675</v>
      </c>
      <c r="Y48" s="99">
        <v>80.821011999999996</v>
      </c>
      <c r="Z48" s="67">
        <v>23.83</v>
      </c>
      <c r="AA48" s="185"/>
      <c r="AB48" s="67">
        <v>8414.1546760000001</v>
      </c>
      <c r="AC48" s="99">
        <v>32.371946999999999</v>
      </c>
      <c r="AD48" s="67">
        <v>5338.7</v>
      </c>
      <c r="AE48" s="67">
        <v>1765.5819409999999</v>
      </c>
      <c r="AF48" s="99">
        <v>81.215562000000006</v>
      </c>
      <c r="AG48" s="67">
        <v>2810.5</v>
      </c>
      <c r="AH48" s="67">
        <v>0</v>
      </c>
      <c r="AI48" s="99">
        <v>0</v>
      </c>
      <c r="AJ48" s="67">
        <v>0</v>
      </c>
      <c r="AK48" s="67">
        <v>0</v>
      </c>
      <c r="AL48" s="99">
        <v>0</v>
      </c>
      <c r="AM48" s="67">
        <v>0</v>
      </c>
      <c r="AN48" s="67">
        <v>11.818293000000001</v>
      </c>
      <c r="AO48" s="99">
        <v>97.221678999999995</v>
      </c>
      <c r="AP48" s="67">
        <v>22.52</v>
      </c>
      <c r="AQ48" s="67">
        <v>0</v>
      </c>
      <c r="AR48" s="99">
        <v>0</v>
      </c>
      <c r="AS48" s="67">
        <v>0</v>
      </c>
      <c r="AT48" s="67">
        <v>6633.9441919999999</v>
      </c>
      <c r="AU48" s="99">
        <v>42.887822</v>
      </c>
      <c r="AV48" s="67">
        <v>5576.5</v>
      </c>
      <c r="AW48" s="67">
        <v>2.8102510000000001</v>
      </c>
      <c r="AX48" s="99">
        <v>83.484711000000004</v>
      </c>
      <c r="AY48" s="67">
        <v>4.5999999999999996</v>
      </c>
      <c r="AZ48" s="185"/>
      <c r="BA48" s="67">
        <v>10250.553137999999</v>
      </c>
      <c r="BB48" s="99">
        <v>29.90025</v>
      </c>
      <c r="BC48" s="67">
        <v>6007.28</v>
      </c>
      <c r="BD48" s="67">
        <v>1536.411593</v>
      </c>
      <c r="BE48" s="99">
        <v>37.755750999999997</v>
      </c>
      <c r="BF48" s="67">
        <v>1136.96</v>
      </c>
      <c r="BG48" s="67">
        <v>0</v>
      </c>
      <c r="BH48" s="99">
        <v>0</v>
      </c>
      <c r="BI48" s="67">
        <v>0</v>
      </c>
      <c r="BJ48" s="67">
        <v>0</v>
      </c>
      <c r="BK48" s="99">
        <v>0</v>
      </c>
      <c r="BL48" s="67">
        <v>0</v>
      </c>
      <c r="BM48" s="67">
        <v>119.584559</v>
      </c>
      <c r="BN48" s="99">
        <v>66.514831999999998</v>
      </c>
      <c r="BO48" s="67">
        <v>155.9</v>
      </c>
      <c r="BP48" s="67">
        <v>0</v>
      </c>
      <c r="BQ48" s="99">
        <v>0</v>
      </c>
      <c r="BR48" s="67">
        <v>0</v>
      </c>
      <c r="BS48" s="67">
        <v>8582.325562</v>
      </c>
      <c r="BT48" s="99">
        <v>38.926648999999998</v>
      </c>
      <c r="BU48" s="67">
        <v>6547.99</v>
      </c>
      <c r="BV48" s="67">
        <v>12.231424000000001</v>
      </c>
      <c r="BW48" s="99">
        <v>97.521738999999997</v>
      </c>
      <c r="BX48" s="289">
        <v>23.38</v>
      </c>
    </row>
    <row r="49" spans="1:76" x14ac:dyDescent="0.2">
      <c r="A49" s="141">
        <v>97</v>
      </c>
      <c r="B49" s="147" t="s">
        <v>34</v>
      </c>
      <c r="C49" s="66">
        <v>601.94738199999995</v>
      </c>
      <c r="D49" s="98">
        <v>46.571747000000002</v>
      </c>
      <c r="E49" s="66">
        <v>549.46</v>
      </c>
      <c r="F49" s="66">
        <v>401.29825499999998</v>
      </c>
      <c r="G49" s="98">
        <v>53.015875999999999</v>
      </c>
      <c r="H49" s="66">
        <v>416.99</v>
      </c>
      <c r="I49" s="66">
        <v>0</v>
      </c>
      <c r="J49" s="98">
        <v>0</v>
      </c>
      <c r="K49" s="66">
        <v>0</v>
      </c>
      <c r="L49" s="66">
        <v>16.720761</v>
      </c>
      <c r="M49" s="98">
        <v>88.921182999999999</v>
      </c>
      <c r="N49" s="66">
        <v>29.14</v>
      </c>
      <c r="O49" s="66">
        <v>16.720761</v>
      </c>
      <c r="P49" s="98">
        <v>88.921182999999999</v>
      </c>
      <c r="Q49" s="66">
        <v>29.14</v>
      </c>
      <c r="R49" s="66">
        <v>0</v>
      </c>
      <c r="S49" s="98">
        <v>0</v>
      </c>
      <c r="T49" s="66">
        <v>0</v>
      </c>
      <c r="U49" s="66">
        <v>150.48684600000001</v>
      </c>
      <c r="V49" s="98">
        <v>39.210555999999997</v>
      </c>
      <c r="W49" s="66">
        <v>115.65</v>
      </c>
      <c r="X49" s="66">
        <v>16.720761</v>
      </c>
      <c r="Y49" s="98">
        <v>88.921182999999999</v>
      </c>
      <c r="Z49" s="66">
        <v>29.14</v>
      </c>
      <c r="AA49" s="198"/>
      <c r="AB49" s="66">
        <v>183.92836700000001</v>
      </c>
      <c r="AC49" s="98">
        <v>72.528799000000006</v>
      </c>
      <c r="AD49" s="66">
        <v>261.47000000000003</v>
      </c>
      <c r="AE49" s="66">
        <v>167.207606</v>
      </c>
      <c r="AF49" s="98">
        <v>71.136945999999995</v>
      </c>
      <c r="AG49" s="66">
        <v>233.13</v>
      </c>
      <c r="AH49" s="66">
        <v>0</v>
      </c>
      <c r="AI49" s="98">
        <v>0</v>
      </c>
      <c r="AJ49" s="66">
        <v>0</v>
      </c>
      <c r="AK49" s="66">
        <v>0</v>
      </c>
      <c r="AL49" s="98">
        <v>0</v>
      </c>
      <c r="AM49" s="66">
        <v>0</v>
      </c>
      <c r="AN49" s="66">
        <v>0</v>
      </c>
      <c r="AO49" s="98">
        <v>0</v>
      </c>
      <c r="AP49" s="66">
        <v>0</v>
      </c>
      <c r="AQ49" s="66">
        <v>0</v>
      </c>
      <c r="AR49" s="98">
        <v>0</v>
      </c>
      <c r="AS49" s="66">
        <v>0</v>
      </c>
      <c r="AT49" s="66">
        <v>16.720761</v>
      </c>
      <c r="AU49" s="98">
        <v>88.921182999999999</v>
      </c>
      <c r="AV49" s="66">
        <v>29.14</v>
      </c>
      <c r="AW49" s="66">
        <v>0</v>
      </c>
      <c r="AX49" s="98">
        <v>0</v>
      </c>
      <c r="AY49" s="66">
        <v>0</v>
      </c>
      <c r="AZ49" s="198"/>
      <c r="BA49" s="66">
        <v>418.01901500000002</v>
      </c>
      <c r="BB49" s="98">
        <v>40.201816000000001</v>
      </c>
      <c r="BC49" s="66">
        <v>329.38</v>
      </c>
      <c r="BD49" s="66">
        <v>234.09064900000001</v>
      </c>
      <c r="BE49" s="98">
        <v>46.781815000000002</v>
      </c>
      <c r="BF49" s="66">
        <v>214.64</v>
      </c>
      <c r="BG49" s="66">
        <v>0</v>
      </c>
      <c r="BH49" s="98">
        <v>0</v>
      </c>
      <c r="BI49" s="66">
        <v>0</v>
      </c>
      <c r="BJ49" s="66">
        <v>16.720761</v>
      </c>
      <c r="BK49" s="98">
        <v>88.921182999999999</v>
      </c>
      <c r="BL49" s="66">
        <v>29.14</v>
      </c>
      <c r="BM49" s="66">
        <v>16.720761</v>
      </c>
      <c r="BN49" s="98">
        <v>88.921182999999999</v>
      </c>
      <c r="BO49" s="66">
        <v>29.14</v>
      </c>
      <c r="BP49" s="66">
        <v>0</v>
      </c>
      <c r="BQ49" s="98">
        <v>0</v>
      </c>
      <c r="BR49" s="66">
        <v>0</v>
      </c>
      <c r="BS49" s="66">
        <v>133.766085</v>
      </c>
      <c r="BT49" s="98">
        <v>38.903016999999998</v>
      </c>
      <c r="BU49" s="66">
        <v>102</v>
      </c>
      <c r="BV49" s="66">
        <v>16.720761</v>
      </c>
      <c r="BW49" s="98">
        <v>88.921182999999999</v>
      </c>
      <c r="BX49" s="287">
        <v>29.14</v>
      </c>
    </row>
    <row r="50" spans="1:7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row>
    <row r="51" spans="1:7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328"/>
    </row>
    <row r="52" spans="1:7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30"/>
    </row>
    <row r="53" spans="1:7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30"/>
    </row>
    <row r="54" spans="1:76"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5"/>
    </row>
    <row r="55" spans="1:76" x14ac:dyDescent="0.2">
      <c r="A55" s="329" t="s">
        <v>393</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30"/>
    </row>
    <row r="56" spans="1:7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333"/>
    </row>
  </sheetData>
  <mergeCells count="32">
    <mergeCell ref="A9:A11"/>
    <mergeCell ref="A1:BV2"/>
    <mergeCell ref="A6:BV6"/>
    <mergeCell ref="B10:B11"/>
    <mergeCell ref="A4:BX5"/>
    <mergeCell ref="C10:E10"/>
    <mergeCell ref="F10:H10"/>
    <mergeCell ref="I10:K10"/>
    <mergeCell ref="L10:N10"/>
    <mergeCell ref="O10:Q10"/>
    <mergeCell ref="R10:T10"/>
    <mergeCell ref="U10:W10"/>
    <mergeCell ref="X10:Z10"/>
    <mergeCell ref="C9:Z9"/>
    <mergeCell ref="AB10:AD10"/>
    <mergeCell ref="AE10:AG10"/>
    <mergeCell ref="AW10:AY10"/>
    <mergeCell ref="AB9:AY9"/>
    <mergeCell ref="BA10:BC10"/>
    <mergeCell ref="BD10:BF10"/>
    <mergeCell ref="BV10:BX10"/>
    <mergeCell ref="BA9:BX9"/>
    <mergeCell ref="BG10:BI10"/>
    <mergeCell ref="BJ10:BL10"/>
    <mergeCell ref="BM10:BO10"/>
    <mergeCell ref="BP10:BR10"/>
    <mergeCell ref="BS10:BU10"/>
    <mergeCell ref="AH10:AJ10"/>
    <mergeCell ref="AK10:AM10"/>
    <mergeCell ref="AN10:AP10"/>
    <mergeCell ref="AQ10:AS10"/>
    <mergeCell ref="AT10:AV10"/>
  </mergeCells>
  <hyperlinks>
    <hyperlink ref="BY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1:CA56"/>
  <sheetViews>
    <sheetView showGridLines="0" zoomScaleNormal="100" workbookViewId="0">
      <selection activeCell="A6" sqref="A6:BV6"/>
    </sheetView>
  </sheetViews>
  <sheetFormatPr baseColWidth="10" defaultRowHeight="14.25" x14ac:dyDescent="0.2"/>
  <cols>
    <col min="1" max="1" width="7.85546875" style="1" customWidth="1"/>
    <col min="2" max="2" width="28.28515625" style="1" bestFit="1" customWidth="1"/>
    <col min="3" max="3" width="15" style="1" customWidth="1"/>
    <col min="4" max="4" width="10.7109375" style="1" customWidth="1"/>
    <col min="5" max="5" width="11.42578125" style="1" customWidth="1"/>
    <col min="6" max="6" width="15" style="1" customWidth="1"/>
    <col min="7" max="7" width="10.7109375" style="1" customWidth="1"/>
    <col min="8" max="8" width="11.42578125" style="1" customWidth="1"/>
    <col min="9" max="9" width="15" style="1" customWidth="1"/>
    <col min="10" max="11" width="10.7109375" style="1" customWidth="1"/>
    <col min="12" max="12" width="15" style="1" customWidth="1"/>
    <col min="13" max="14" width="10.7109375" style="1" customWidth="1"/>
    <col min="15" max="15" width="15" style="1" customWidth="1"/>
    <col min="16" max="17" width="10.7109375" style="1" customWidth="1"/>
    <col min="18" max="18" width="15" style="1" customWidth="1"/>
    <col min="19" max="20" width="10.7109375" style="1" customWidth="1"/>
    <col min="21" max="21" width="15" style="1" customWidth="1"/>
    <col min="22" max="22" width="10.7109375" style="1" customWidth="1"/>
    <col min="23" max="23" width="11.28515625" style="1" customWidth="1"/>
    <col min="24" max="24" width="15" style="1" customWidth="1"/>
    <col min="25" max="26" width="10.7109375" style="1" customWidth="1"/>
    <col min="27" max="27" width="1.7109375" style="1" customWidth="1"/>
    <col min="28" max="28" width="15" style="1" customWidth="1"/>
    <col min="29" max="29" width="10.7109375" style="1" customWidth="1"/>
    <col min="30" max="30" width="11.28515625" style="1" customWidth="1"/>
    <col min="31" max="31" width="15" style="1" customWidth="1"/>
    <col min="32" max="32" width="10.7109375" style="1" customWidth="1"/>
    <col min="33" max="33" width="11.140625" style="1" customWidth="1"/>
    <col min="34" max="34" width="15" style="1" customWidth="1"/>
    <col min="35" max="36" width="10.7109375" style="1" customWidth="1"/>
    <col min="37" max="37" width="15" style="1" customWidth="1"/>
    <col min="38" max="39" width="10.7109375" style="1" customWidth="1"/>
    <col min="40" max="40" width="15" style="1" customWidth="1"/>
    <col min="41" max="42" width="10.7109375" style="1" customWidth="1"/>
    <col min="43" max="43" width="15" style="1" customWidth="1"/>
    <col min="44" max="45" width="10.7109375" style="1" customWidth="1"/>
    <col min="46" max="46" width="15" style="1" customWidth="1"/>
    <col min="47" max="47" width="10.7109375" style="1" customWidth="1"/>
    <col min="48" max="48" width="11.85546875" style="1" customWidth="1"/>
    <col min="49" max="49" width="15" style="1" customWidth="1"/>
    <col min="50" max="51" width="10.7109375" style="1" customWidth="1"/>
    <col min="52" max="52" width="1.7109375" style="1" customWidth="1"/>
    <col min="53" max="53" width="15" style="1" customWidth="1"/>
    <col min="54" max="54" width="10.7109375" style="1" customWidth="1"/>
    <col min="55" max="55" width="11.85546875" style="1" customWidth="1"/>
    <col min="56" max="56" width="15" style="1" customWidth="1"/>
    <col min="57" max="57" width="10.7109375" style="1" customWidth="1"/>
    <col min="58" max="58" width="11.28515625" style="1" customWidth="1"/>
    <col min="59" max="59" width="15" style="1" customWidth="1"/>
    <col min="60" max="61" width="10.7109375" style="1" customWidth="1"/>
    <col min="62" max="62" width="15" style="1" customWidth="1"/>
    <col min="63" max="64" width="10.7109375" style="1" customWidth="1"/>
    <col min="65" max="65" width="15" style="1" customWidth="1"/>
    <col min="66" max="67" width="10.7109375" style="1" customWidth="1"/>
    <col min="68" max="68" width="15" style="1" customWidth="1"/>
    <col min="69" max="70" width="10.7109375" style="1" customWidth="1"/>
    <col min="71" max="71" width="15" style="1" customWidth="1"/>
    <col min="72" max="72" width="10.7109375" style="1" customWidth="1"/>
    <col min="73" max="73" width="11.42578125" style="1" customWidth="1"/>
    <col min="74" max="74" width="15" style="1" customWidth="1"/>
    <col min="75" max="75" width="10.7109375" style="1" customWidth="1"/>
    <col min="76" max="16384" width="11.42578125" style="1"/>
  </cols>
  <sheetData>
    <row r="1" spans="1:79"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256"/>
      <c r="BY1" s="326" t="s">
        <v>695</v>
      </c>
    </row>
    <row r="2" spans="1:79"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256"/>
    </row>
    <row r="3" spans="1:79"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row>
    <row r="4" spans="1:79" ht="24.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8"/>
    </row>
    <row r="5" spans="1:79"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1"/>
    </row>
    <row r="6" spans="1:79" x14ac:dyDescent="0.2">
      <c r="A6" s="505" t="s">
        <v>361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259"/>
      <c r="BX6" s="246"/>
    </row>
    <row r="7" spans="1:79"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60"/>
      <c r="BB7" s="60"/>
      <c r="BC7" s="60"/>
      <c r="BD7" s="60"/>
      <c r="BE7" s="60"/>
      <c r="BF7" s="60"/>
      <c r="BG7" s="60"/>
      <c r="BH7" s="60"/>
      <c r="BI7" s="60"/>
      <c r="BJ7" s="60"/>
      <c r="BK7" s="60"/>
      <c r="BL7" s="60"/>
      <c r="BM7" s="60"/>
      <c r="BN7" s="60"/>
      <c r="BO7" s="60"/>
      <c r="BP7" s="60"/>
      <c r="BQ7" s="60"/>
      <c r="BR7" s="60"/>
      <c r="BS7" s="60"/>
      <c r="BT7" s="60"/>
      <c r="BU7" s="60"/>
      <c r="BV7" s="60"/>
      <c r="BW7" s="191"/>
      <c r="BX7" s="199"/>
    </row>
    <row r="8" spans="1:79" x14ac:dyDescent="0.2">
      <c r="B8" s="186"/>
    </row>
    <row r="9" spans="1:79" ht="22.5" customHeight="1" x14ac:dyDescent="0.2">
      <c r="A9" s="494" t="s">
        <v>1</v>
      </c>
      <c r="B9" s="44" t="s">
        <v>225</v>
      </c>
      <c r="C9" s="508" t="s">
        <v>339</v>
      </c>
      <c r="D9" s="508"/>
      <c r="E9" s="508"/>
      <c r="F9" s="508"/>
      <c r="G9" s="508"/>
      <c r="H9" s="508"/>
      <c r="I9" s="508"/>
      <c r="J9" s="508"/>
      <c r="K9" s="508"/>
      <c r="L9" s="508"/>
      <c r="M9" s="508"/>
      <c r="N9" s="508"/>
      <c r="O9" s="508"/>
      <c r="P9" s="508"/>
      <c r="Q9" s="508"/>
      <c r="R9" s="508"/>
      <c r="S9" s="508"/>
      <c r="T9" s="508"/>
      <c r="U9" s="508"/>
      <c r="V9" s="508"/>
      <c r="W9" s="508"/>
      <c r="X9" s="508"/>
      <c r="Y9" s="508"/>
      <c r="Z9" s="508"/>
      <c r="AA9" s="197"/>
      <c r="AB9" s="508" t="s">
        <v>340</v>
      </c>
      <c r="AC9" s="508"/>
      <c r="AD9" s="508"/>
      <c r="AE9" s="508"/>
      <c r="AF9" s="508"/>
      <c r="AG9" s="508"/>
      <c r="AH9" s="508"/>
      <c r="AI9" s="508"/>
      <c r="AJ9" s="508"/>
      <c r="AK9" s="508"/>
      <c r="AL9" s="508"/>
      <c r="AM9" s="508"/>
      <c r="AN9" s="508"/>
      <c r="AO9" s="508"/>
      <c r="AP9" s="508"/>
      <c r="AQ9" s="508"/>
      <c r="AR9" s="508"/>
      <c r="AS9" s="508"/>
      <c r="AT9" s="508"/>
      <c r="AU9" s="508"/>
      <c r="AV9" s="508"/>
      <c r="AW9" s="508"/>
      <c r="AX9" s="508"/>
      <c r="AY9" s="508"/>
      <c r="AZ9" s="197"/>
      <c r="BA9" s="508" t="s">
        <v>341</v>
      </c>
      <c r="BB9" s="508"/>
      <c r="BC9" s="508"/>
      <c r="BD9" s="508"/>
      <c r="BE9" s="508"/>
      <c r="BF9" s="508"/>
      <c r="BG9" s="508"/>
      <c r="BH9" s="508"/>
      <c r="BI9" s="508"/>
      <c r="BJ9" s="508"/>
      <c r="BK9" s="508"/>
      <c r="BL9" s="508"/>
      <c r="BM9" s="508"/>
      <c r="BN9" s="508"/>
      <c r="BO9" s="508"/>
      <c r="BP9" s="508"/>
      <c r="BQ9" s="508"/>
      <c r="BR9" s="508"/>
      <c r="BS9" s="508"/>
      <c r="BT9" s="508"/>
      <c r="BU9" s="508"/>
      <c r="BV9" s="508"/>
      <c r="BW9" s="508"/>
      <c r="BX9" s="509"/>
    </row>
    <row r="10" spans="1:79" ht="42.75" customHeight="1" x14ac:dyDescent="0.2">
      <c r="A10" s="495"/>
      <c r="B10" s="511" t="s">
        <v>64</v>
      </c>
      <c r="C10" s="522" t="s">
        <v>35</v>
      </c>
      <c r="D10" s="522"/>
      <c r="E10" s="522"/>
      <c r="F10" s="522" t="s">
        <v>88</v>
      </c>
      <c r="G10" s="522"/>
      <c r="H10" s="522"/>
      <c r="I10" s="522" t="s">
        <v>89</v>
      </c>
      <c r="J10" s="522"/>
      <c r="K10" s="522"/>
      <c r="L10" s="522" t="s">
        <v>90</v>
      </c>
      <c r="M10" s="522"/>
      <c r="N10" s="522"/>
      <c r="O10" s="522" t="s">
        <v>91</v>
      </c>
      <c r="P10" s="522"/>
      <c r="Q10" s="522"/>
      <c r="R10" s="522" t="s">
        <v>92</v>
      </c>
      <c r="S10" s="522"/>
      <c r="T10" s="522"/>
      <c r="U10" s="522" t="s">
        <v>93</v>
      </c>
      <c r="V10" s="522"/>
      <c r="W10" s="522"/>
      <c r="X10" s="522" t="s">
        <v>44</v>
      </c>
      <c r="Y10" s="522"/>
      <c r="Z10" s="522"/>
      <c r="AA10" s="182"/>
      <c r="AB10" s="522" t="s">
        <v>35</v>
      </c>
      <c r="AC10" s="522"/>
      <c r="AD10" s="522"/>
      <c r="AE10" s="522" t="s">
        <v>88</v>
      </c>
      <c r="AF10" s="522"/>
      <c r="AG10" s="522"/>
      <c r="AH10" s="522" t="s">
        <v>89</v>
      </c>
      <c r="AI10" s="522"/>
      <c r="AJ10" s="522"/>
      <c r="AK10" s="522" t="s">
        <v>90</v>
      </c>
      <c r="AL10" s="522"/>
      <c r="AM10" s="522"/>
      <c r="AN10" s="522" t="s">
        <v>91</v>
      </c>
      <c r="AO10" s="522"/>
      <c r="AP10" s="522"/>
      <c r="AQ10" s="522" t="s">
        <v>92</v>
      </c>
      <c r="AR10" s="522"/>
      <c r="AS10" s="522"/>
      <c r="AT10" s="522" t="s">
        <v>93</v>
      </c>
      <c r="AU10" s="522"/>
      <c r="AV10" s="522"/>
      <c r="AW10" s="522" t="s">
        <v>44</v>
      </c>
      <c r="AX10" s="522"/>
      <c r="AY10" s="522"/>
      <c r="AZ10" s="182"/>
      <c r="BA10" s="508" t="s">
        <v>35</v>
      </c>
      <c r="BB10" s="508"/>
      <c r="BC10" s="508"/>
      <c r="BD10" s="508" t="s">
        <v>88</v>
      </c>
      <c r="BE10" s="508"/>
      <c r="BF10" s="508"/>
      <c r="BG10" s="508" t="s">
        <v>89</v>
      </c>
      <c r="BH10" s="508"/>
      <c r="BI10" s="508"/>
      <c r="BJ10" s="508" t="s">
        <v>90</v>
      </c>
      <c r="BK10" s="508"/>
      <c r="BL10" s="508"/>
      <c r="BM10" s="508" t="s">
        <v>91</v>
      </c>
      <c r="BN10" s="508"/>
      <c r="BO10" s="508"/>
      <c r="BP10" s="508" t="s">
        <v>92</v>
      </c>
      <c r="BQ10" s="508"/>
      <c r="BR10" s="508"/>
      <c r="BS10" s="508" t="s">
        <v>93</v>
      </c>
      <c r="BT10" s="508"/>
      <c r="BU10" s="508"/>
      <c r="BV10" s="508" t="s">
        <v>44</v>
      </c>
      <c r="BW10" s="508"/>
      <c r="BX10" s="509"/>
    </row>
    <row r="11" spans="1:79"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183"/>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183"/>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200" t="s">
        <v>429</v>
      </c>
      <c r="BY11" s="94"/>
      <c r="BZ11" s="94"/>
      <c r="CA11" s="94"/>
    </row>
    <row r="12" spans="1:79" x14ac:dyDescent="0.2">
      <c r="A12" s="82"/>
      <c r="B12" s="83" t="s">
        <v>220</v>
      </c>
      <c r="C12" s="153">
        <v>2033967.3228889999</v>
      </c>
      <c r="D12" s="93">
        <v>1.439055</v>
      </c>
      <c r="E12" s="84">
        <v>57369.04</v>
      </c>
      <c r="F12" s="84">
        <v>138743.13199200001</v>
      </c>
      <c r="G12" s="93">
        <v>8.0836729999999992</v>
      </c>
      <c r="H12" s="84">
        <v>21982.46</v>
      </c>
      <c r="I12" s="84">
        <v>98.473878999999997</v>
      </c>
      <c r="J12" s="93">
        <v>50.746564999999997</v>
      </c>
      <c r="K12" s="84">
        <v>97.95</v>
      </c>
      <c r="L12" s="84">
        <v>328.35012999999998</v>
      </c>
      <c r="M12" s="93">
        <v>22.809757000000001</v>
      </c>
      <c r="N12" s="84">
        <v>146.80000000000001</v>
      </c>
      <c r="O12" s="84">
        <v>36458.102960999997</v>
      </c>
      <c r="P12" s="93">
        <v>7.8941080000000001</v>
      </c>
      <c r="Q12" s="84">
        <v>5640.96</v>
      </c>
      <c r="R12" s="84">
        <v>354.61090999999999</v>
      </c>
      <c r="S12" s="93">
        <v>33.357028999999997</v>
      </c>
      <c r="T12" s="84">
        <v>231.84</v>
      </c>
      <c r="U12" s="84">
        <v>1853261.615038</v>
      </c>
      <c r="V12" s="93">
        <v>1.5442499999999999</v>
      </c>
      <c r="W12" s="84">
        <v>56093.23</v>
      </c>
      <c r="X12" s="84">
        <v>4723.0379789999997</v>
      </c>
      <c r="Y12" s="93">
        <v>9.9547910000000002</v>
      </c>
      <c r="Z12" s="84">
        <v>921.53</v>
      </c>
      <c r="AA12" s="184"/>
      <c r="AB12" s="84">
        <v>529968.04738100001</v>
      </c>
      <c r="AC12" s="93">
        <v>2.3500779999999999</v>
      </c>
      <c r="AD12" s="84">
        <v>24411.14</v>
      </c>
      <c r="AE12" s="84">
        <v>42800.806197999998</v>
      </c>
      <c r="AF12" s="93">
        <v>14.979763</v>
      </c>
      <c r="AG12" s="84">
        <v>12566.46</v>
      </c>
      <c r="AH12" s="84">
        <v>25.961328000000002</v>
      </c>
      <c r="AI12" s="93">
        <v>96.863078999999999</v>
      </c>
      <c r="AJ12" s="84">
        <v>49.29</v>
      </c>
      <c r="AK12" s="84">
        <v>84.550504000000004</v>
      </c>
      <c r="AL12" s="93">
        <v>43.626703999999997</v>
      </c>
      <c r="AM12" s="84">
        <v>72.3</v>
      </c>
      <c r="AN12" s="84">
        <v>8665.4635539999999</v>
      </c>
      <c r="AO12" s="93">
        <v>10.692541</v>
      </c>
      <c r="AP12" s="84">
        <v>1816.05</v>
      </c>
      <c r="AQ12" s="84">
        <v>182.374112</v>
      </c>
      <c r="AR12" s="93">
        <v>55.652349000000001</v>
      </c>
      <c r="AS12" s="84">
        <v>198.93</v>
      </c>
      <c r="AT12" s="84">
        <v>477115.30418699997</v>
      </c>
      <c r="AU12" s="93">
        <v>2.3053029999999999</v>
      </c>
      <c r="AV12" s="84">
        <v>21557.95</v>
      </c>
      <c r="AW12" s="84">
        <v>1093.587499</v>
      </c>
      <c r="AX12" s="93">
        <v>19.290507000000002</v>
      </c>
      <c r="AY12" s="84">
        <v>413.48</v>
      </c>
      <c r="AZ12" s="184"/>
      <c r="BA12" s="84">
        <v>1503999.275508</v>
      </c>
      <c r="BB12" s="93">
        <v>1.4395709999999999</v>
      </c>
      <c r="BC12" s="84">
        <v>42436.23</v>
      </c>
      <c r="BD12" s="84">
        <v>95942.325794999997</v>
      </c>
      <c r="BE12" s="93">
        <v>7.2114120000000002</v>
      </c>
      <c r="BF12" s="84">
        <v>13560.84</v>
      </c>
      <c r="BG12" s="84">
        <v>72.512551000000002</v>
      </c>
      <c r="BH12" s="93">
        <v>59.553593999999997</v>
      </c>
      <c r="BI12" s="84">
        <v>84.64</v>
      </c>
      <c r="BJ12" s="84">
        <v>243.79962699999999</v>
      </c>
      <c r="BK12" s="93">
        <v>26.751131999999998</v>
      </c>
      <c r="BL12" s="84">
        <v>127.83</v>
      </c>
      <c r="BM12" s="84">
        <v>27792.639406999999</v>
      </c>
      <c r="BN12" s="93">
        <v>8.2691990000000004</v>
      </c>
      <c r="BO12" s="84">
        <v>4504.53</v>
      </c>
      <c r="BP12" s="84">
        <v>172.23679799999999</v>
      </c>
      <c r="BQ12" s="93">
        <v>35.271574999999999</v>
      </c>
      <c r="BR12" s="84">
        <v>119.07</v>
      </c>
      <c r="BS12" s="84">
        <v>1376146.310851</v>
      </c>
      <c r="BT12" s="93">
        <v>1.5589869999999999</v>
      </c>
      <c r="BU12" s="84">
        <v>42049.72</v>
      </c>
      <c r="BV12" s="84">
        <v>3629.45048</v>
      </c>
      <c r="BW12" s="93">
        <v>11.059214000000001</v>
      </c>
      <c r="BX12" s="309">
        <v>786.72</v>
      </c>
    </row>
    <row r="13" spans="1:79" s="13" customFormat="1" x14ac:dyDescent="0.2">
      <c r="A13" s="12"/>
      <c r="B13" s="131" t="s">
        <v>3</v>
      </c>
      <c r="C13" s="76">
        <v>1226001.979792</v>
      </c>
      <c r="D13" s="128">
        <v>1.1955439999999999</v>
      </c>
      <c r="E13" s="76">
        <v>28728.49</v>
      </c>
      <c r="F13" s="76">
        <v>19718.333618000001</v>
      </c>
      <c r="G13" s="128">
        <v>14.271957</v>
      </c>
      <c r="H13" s="76">
        <v>5515.82</v>
      </c>
      <c r="I13" s="76">
        <v>35.56579</v>
      </c>
      <c r="J13" s="128">
        <v>98.440701000000004</v>
      </c>
      <c r="K13" s="76">
        <v>68.62</v>
      </c>
      <c r="L13" s="76">
        <v>135.56963300000001</v>
      </c>
      <c r="M13" s="128">
        <v>37.263730000000002</v>
      </c>
      <c r="N13" s="76">
        <v>99.02</v>
      </c>
      <c r="O13" s="76">
        <v>1843.3049080000001</v>
      </c>
      <c r="P13" s="128">
        <v>28.374686000000001</v>
      </c>
      <c r="Q13" s="76">
        <v>1025.1400000000001</v>
      </c>
      <c r="R13" s="76">
        <v>298.500314</v>
      </c>
      <c r="S13" s="128">
        <v>38.427399000000001</v>
      </c>
      <c r="T13" s="76">
        <v>224.82</v>
      </c>
      <c r="U13" s="76">
        <v>1200518.6261799999</v>
      </c>
      <c r="V13" s="128">
        <v>1.2169209999999999</v>
      </c>
      <c r="W13" s="76">
        <v>28634.34</v>
      </c>
      <c r="X13" s="76">
        <v>3452.07935</v>
      </c>
      <c r="Y13" s="128">
        <v>11.312003000000001</v>
      </c>
      <c r="Z13" s="76">
        <v>765.38</v>
      </c>
      <c r="AA13" s="184"/>
      <c r="AB13" s="76">
        <v>317326.28034100001</v>
      </c>
      <c r="AC13" s="128">
        <v>1.7218899999999999</v>
      </c>
      <c r="AD13" s="76">
        <v>10709.46</v>
      </c>
      <c r="AE13" s="76">
        <v>6165.7100200000004</v>
      </c>
      <c r="AF13" s="128">
        <v>18.038784</v>
      </c>
      <c r="AG13" s="76">
        <v>2179.9499999999998</v>
      </c>
      <c r="AH13" s="76">
        <v>0</v>
      </c>
      <c r="AI13" s="128">
        <v>0</v>
      </c>
      <c r="AJ13" s="76">
        <v>0</v>
      </c>
      <c r="AK13" s="76">
        <v>51.421433999999998</v>
      </c>
      <c r="AL13" s="128">
        <v>56.227592000000001</v>
      </c>
      <c r="AM13" s="76">
        <v>56.67</v>
      </c>
      <c r="AN13" s="76">
        <v>547.51377600000001</v>
      </c>
      <c r="AO13" s="128">
        <v>45.968254999999999</v>
      </c>
      <c r="AP13" s="76">
        <v>493.3</v>
      </c>
      <c r="AQ13" s="76">
        <v>181.47411199999999</v>
      </c>
      <c r="AR13" s="128">
        <v>55.928350999999999</v>
      </c>
      <c r="AS13" s="76">
        <v>198.93</v>
      </c>
      <c r="AT13" s="76">
        <v>309583.36368900002</v>
      </c>
      <c r="AU13" s="128">
        <v>1.73533</v>
      </c>
      <c r="AV13" s="76">
        <v>10529.7</v>
      </c>
      <c r="AW13" s="76">
        <v>796.79731000000004</v>
      </c>
      <c r="AX13" s="128">
        <v>23.328811000000002</v>
      </c>
      <c r="AY13" s="76">
        <v>364.33</v>
      </c>
      <c r="AZ13" s="184"/>
      <c r="BA13" s="76">
        <v>908675.69945099996</v>
      </c>
      <c r="BB13" s="128">
        <v>1.3513379999999999</v>
      </c>
      <c r="BC13" s="76">
        <v>24067.4</v>
      </c>
      <c r="BD13" s="76">
        <v>13552.623598</v>
      </c>
      <c r="BE13" s="128">
        <v>13.677300000000001</v>
      </c>
      <c r="BF13" s="76">
        <v>3633.12</v>
      </c>
      <c r="BG13" s="76">
        <v>35.56579</v>
      </c>
      <c r="BH13" s="128">
        <v>98.440701000000004</v>
      </c>
      <c r="BI13" s="76">
        <v>68.62</v>
      </c>
      <c r="BJ13" s="76">
        <v>84.148199000000005</v>
      </c>
      <c r="BK13" s="128">
        <v>49.230125000000001</v>
      </c>
      <c r="BL13" s="76">
        <v>81.2</v>
      </c>
      <c r="BM13" s="76">
        <v>1295.7911320000001</v>
      </c>
      <c r="BN13" s="128">
        <v>27.114894</v>
      </c>
      <c r="BO13" s="76">
        <v>688.65</v>
      </c>
      <c r="BP13" s="76">
        <v>117.026202</v>
      </c>
      <c r="BQ13" s="128">
        <v>45.667219000000003</v>
      </c>
      <c r="BR13" s="76">
        <v>104.75</v>
      </c>
      <c r="BS13" s="76">
        <v>890935.262491</v>
      </c>
      <c r="BT13" s="128">
        <v>1.3787020000000001</v>
      </c>
      <c r="BU13" s="76">
        <v>24075.35</v>
      </c>
      <c r="BV13" s="76">
        <v>2655.2820400000001</v>
      </c>
      <c r="BW13" s="128">
        <v>12.073270000000001</v>
      </c>
      <c r="BX13" s="293">
        <v>628.34</v>
      </c>
    </row>
    <row r="14" spans="1:79" x14ac:dyDescent="0.2">
      <c r="A14" s="148" t="s">
        <v>119</v>
      </c>
      <c r="B14" s="132" t="s">
        <v>4</v>
      </c>
      <c r="C14" s="64">
        <v>145156.73518700001</v>
      </c>
      <c r="D14" s="95">
        <v>4.4806879999999998</v>
      </c>
      <c r="E14" s="64">
        <v>12747.88</v>
      </c>
      <c r="F14" s="64">
        <v>2126.6207359999999</v>
      </c>
      <c r="G14" s="95">
        <v>72.772716000000003</v>
      </c>
      <c r="H14" s="64">
        <v>3033.3</v>
      </c>
      <c r="I14" s="64">
        <v>0</v>
      </c>
      <c r="J14" s="95">
        <v>0</v>
      </c>
      <c r="K14" s="64">
        <v>0</v>
      </c>
      <c r="L14" s="64">
        <v>15.364157000000001</v>
      </c>
      <c r="M14" s="95">
        <v>95.214757000000006</v>
      </c>
      <c r="N14" s="64">
        <v>28.67</v>
      </c>
      <c r="O14" s="64">
        <v>1645.563868</v>
      </c>
      <c r="P14" s="95">
        <v>31.519815000000001</v>
      </c>
      <c r="Q14" s="64">
        <v>1016.61</v>
      </c>
      <c r="R14" s="64">
        <v>92.307483000000005</v>
      </c>
      <c r="S14" s="95">
        <v>99.463909999999998</v>
      </c>
      <c r="T14" s="64">
        <v>179.95</v>
      </c>
      <c r="U14" s="64">
        <v>140970.33756099999</v>
      </c>
      <c r="V14" s="95">
        <v>4.507447</v>
      </c>
      <c r="W14" s="64">
        <v>12454.16</v>
      </c>
      <c r="X14" s="64">
        <v>306.541381</v>
      </c>
      <c r="Y14" s="95">
        <v>42.323054999999997</v>
      </c>
      <c r="Z14" s="64">
        <v>254.29</v>
      </c>
      <c r="AA14" s="185"/>
      <c r="AB14" s="64">
        <v>30402.246454</v>
      </c>
      <c r="AC14" s="95">
        <v>7.0192170000000003</v>
      </c>
      <c r="AD14" s="64">
        <v>4182.6400000000003</v>
      </c>
      <c r="AE14" s="64">
        <v>609.56669399999998</v>
      </c>
      <c r="AF14" s="95">
        <v>91.221870999999993</v>
      </c>
      <c r="AG14" s="64">
        <v>1089.8699999999999</v>
      </c>
      <c r="AH14" s="64">
        <v>0</v>
      </c>
      <c r="AI14" s="95">
        <v>0</v>
      </c>
      <c r="AJ14" s="64">
        <v>0</v>
      </c>
      <c r="AK14" s="64">
        <v>0</v>
      </c>
      <c r="AL14" s="95">
        <v>0</v>
      </c>
      <c r="AM14" s="64">
        <v>0</v>
      </c>
      <c r="AN14" s="64">
        <v>513.54699800000003</v>
      </c>
      <c r="AO14" s="95">
        <v>48.826998000000003</v>
      </c>
      <c r="AP14" s="64">
        <v>491.47</v>
      </c>
      <c r="AQ14" s="64">
        <v>92.307483000000005</v>
      </c>
      <c r="AR14" s="95">
        <v>99.463909999999998</v>
      </c>
      <c r="AS14" s="64">
        <v>179.95</v>
      </c>
      <c r="AT14" s="64">
        <v>29148.585046</v>
      </c>
      <c r="AU14" s="95">
        <v>6.9142359999999998</v>
      </c>
      <c r="AV14" s="64">
        <v>3950.19</v>
      </c>
      <c r="AW14" s="64">
        <v>38.240233000000003</v>
      </c>
      <c r="AX14" s="95">
        <v>70.679242000000002</v>
      </c>
      <c r="AY14" s="64">
        <v>52.97</v>
      </c>
      <c r="AZ14" s="185"/>
      <c r="BA14" s="64">
        <v>114754.48873300001</v>
      </c>
      <c r="BB14" s="95">
        <v>4.5855259999999998</v>
      </c>
      <c r="BC14" s="64">
        <v>10313.709999999999</v>
      </c>
      <c r="BD14" s="64">
        <v>1517.054042</v>
      </c>
      <c r="BE14" s="95">
        <v>66.062769000000003</v>
      </c>
      <c r="BF14" s="64">
        <v>1964.33</v>
      </c>
      <c r="BG14" s="64">
        <v>0</v>
      </c>
      <c r="BH14" s="95">
        <v>0</v>
      </c>
      <c r="BI14" s="64">
        <v>0</v>
      </c>
      <c r="BJ14" s="64">
        <v>15.364157000000001</v>
      </c>
      <c r="BK14" s="95">
        <v>95.214757000000006</v>
      </c>
      <c r="BL14" s="64">
        <v>28.67</v>
      </c>
      <c r="BM14" s="64">
        <v>1132.016871</v>
      </c>
      <c r="BN14" s="95">
        <v>30.585294999999999</v>
      </c>
      <c r="BO14" s="64">
        <v>678.61</v>
      </c>
      <c r="BP14" s="64">
        <v>0</v>
      </c>
      <c r="BQ14" s="95">
        <v>0</v>
      </c>
      <c r="BR14" s="64">
        <v>0</v>
      </c>
      <c r="BS14" s="64">
        <v>111821.752515</v>
      </c>
      <c r="BT14" s="95">
        <v>4.6698279999999999</v>
      </c>
      <c r="BU14" s="64">
        <v>10234.89</v>
      </c>
      <c r="BV14" s="64">
        <v>268.30114800000001</v>
      </c>
      <c r="BW14" s="95">
        <v>45.815689999999996</v>
      </c>
      <c r="BX14" s="282">
        <v>240.93</v>
      </c>
    </row>
    <row r="15" spans="1:79" x14ac:dyDescent="0.2">
      <c r="A15" s="136">
        <v>15</v>
      </c>
      <c r="B15" s="133" t="s">
        <v>5</v>
      </c>
      <c r="C15" s="21">
        <v>373414.64504199999</v>
      </c>
      <c r="D15" s="22">
        <v>2.178369</v>
      </c>
      <c r="E15" s="21">
        <v>15943.32</v>
      </c>
      <c r="F15" s="21">
        <v>306.15212200000002</v>
      </c>
      <c r="G15" s="22">
        <v>30.830601999999999</v>
      </c>
      <c r="H15" s="21">
        <v>185</v>
      </c>
      <c r="I15" s="21">
        <v>0</v>
      </c>
      <c r="J15" s="22">
        <v>0</v>
      </c>
      <c r="K15" s="21">
        <v>0</v>
      </c>
      <c r="L15" s="21">
        <v>45.001930999999999</v>
      </c>
      <c r="M15" s="22">
        <v>68.791252</v>
      </c>
      <c r="N15" s="21">
        <v>60.68</v>
      </c>
      <c r="O15" s="21">
        <v>0</v>
      </c>
      <c r="P15" s="22">
        <v>0</v>
      </c>
      <c r="Q15" s="21">
        <v>0</v>
      </c>
      <c r="R15" s="21">
        <v>49.802622</v>
      </c>
      <c r="S15" s="22">
        <v>69.065051999999994</v>
      </c>
      <c r="T15" s="21">
        <v>67.42</v>
      </c>
      <c r="U15" s="21">
        <v>372253.52439999999</v>
      </c>
      <c r="V15" s="22">
        <v>2.1822439999999999</v>
      </c>
      <c r="W15" s="21">
        <v>15922.02</v>
      </c>
      <c r="X15" s="21">
        <v>760.16396799999995</v>
      </c>
      <c r="Y15" s="22">
        <v>22.012771000000001</v>
      </c>
      <c r="Z15" s="21">
        <v>327.97</v>
      </c>
      <c r="AA15" s="185"/>
      <c r="AB15" s="21">
        <v>117484.257126</v>
      </c>
      <c r="AC15" s="22">
        <v>2.919063</v>
      </c>
      <c r="AD15" s="21">
        <v>6721.7</v>
      </c>
      <c r="AE15" s="21">
        <v>57.942777</v>
      </c>
      <c r="AF15" s="22">
        <v>98.144551000000007</v>
      </c>
      <c r="AG15" s="21">
        <v>111.46</v>
      </c>
      <c r="AH15" s="21">
        <v>0</v>
      </c>
      <c r="AI15" s="22">
        <v>0</v>
      </c>
      <c r="AJ15" s="21">
        <v>0</v>
      </c>
      <c r="AK15" s="21">
        <v>0</v>
      </c>
      <c r="AL15" s="22">
        <v>0</v>
      </c>
      <c r="AM15" s="21">
        <v>0</v>
      </c>
      <c r="AN15" s="21">
        <v>0</v>
      </c>
      <c r="AO15" s="22">
        <v>0</v>
      </c>
      <c r="AP15" s="21">
        <v>0</v>
      </c>
      <c r="AQ15" s="21">
        <v>20.594859</v>
      </c>
      <c r="AR15" s="22">
        <v>93.242469</v>
      </c>
      <c r="AS15" s="21">
        <v>37.64</v>
      </c>
      <c r="AT15" s="21">
        <v>117178.12585300001</v>
      </c>
      <c r="AU15" s="22">
        <v>2.9224510000000001</v>
      </c>
      <c r="AV15" s="21">
        <v>6711.97</v>
      </c>
      <c r="AW15" s="21">
        <v>227.593636</v>
      </c>
      <c r="AX15" s="22">
        <v>44.881253999999998</v>
      </c>
      <c r="AY15" s="21">
        <v>200.21</v>
      </c>
      <c r="AZ15" s="185"/>
      <c r="BA15" s="21">
        <v>255930.38791600001</v>
      </c>
      <c r="BB15" s="22">
        <v>2.797965</v>
      </c>
      <c r="BC15" s="21">
        <v>14035.25</v>
      </c>
      <c r="BD15" s="21">
        <v>248.20934399999999</v>
      </c>
      <c r="BE15" s="22">
        <v>30.351132</v>
      </c>
      <c r="BF15" s="21">
        <v>147.66</v>
      </c>
      <c r="BG15" s="21">
        <v>0</v>
      </c>
      <c r="BH15" s="22">
        <v>0</v>
      </c>
      <c r="BI15" s="21">
        <v>0</v>
      </c>
      <c r="BJ15" s="21">
        <v>45.001930999999999</v>
      </c>
      <c r="BK15" s="22">
        <v>68.791252</v>
      </c>
      <c r="BL15" s="21">
        <v>60.68</v>
      </c>
      <c r="BM15" s="21">
        <v>0</v>
      </c>
      <c r="BN15" s="22">
        <v>0</v>
      </c>
      <c r="BO15" s="21">
        <v>0</v>
      </c>
      <c r="BP15" s="21">
        <v>29.207763</v>
      </c>
      <c r="BQ15" s="22">
        <v>97.702128000000002</v>
      </c>
      <c r="BR15" s="21">
        <v>55.93</v>
      </c>
      <c r="BS15" s="21">
        <v>255075.39854699999</v>
      </c>
      <c r="BT15" s="22">
        <v>2.8029899999999999</v>
      </c>
      <c r="BU15" s="21">
        <v>14013.49</v>
      </c>
      <c r="BV15" s="21">
        <v>532.57033200000001</v>
      </c>
      <c r="BW15" s="22">
        <v>25.139807000000001</v>
      </c>
      <c r="BX15" s="283">
        <v>262.42</v>
      </c>
    </row>
    <row r="16" spans="1:79" x14ac:dyDescent="0.2">
      <c r="A16" s="135">
        <v>17</v>
      </c>
      <c r="B16" s="132" t="s">
        <v>6</v>
      </c>
      <c r="C16" s="64">
        <v>33738.815009999998</v>
      </c>
      <c r="D16" s="95">
        <v>8.8734599999999997</v>
      </c>
      <c r="E16" s="64">
        <v>5867.85</v>
      </c>
      <c r="F16" s="64">
        <v>3147.5500040000002</v>
      </c>
      <c r="G16" s="95">
        <v>25.764775</v>
      </c>
      <c r="H16" s="64">
        <v>1589.48</v>
      </c>
      <c r="I16" s="64">
        <v>0</v>
      </c>
      <c r="J16" s="95">
        <v>0</v>
      </c>
      <c r="K16" s="64">
        <v>0</v>
      </c>
      <c r="L16" s="64">
        <v>0</v>
      </c>
      <c r="M16" s="95">
        <v>0</v>
      </c>
      <c r="N16" s="64">
        <v>0</v>
      </c>
      <c r="O16" s="64">
        <v>0</v>
      </c>
      <c r="P16" s="95">
        <v>0</v>
      </c>
      <c r="Q16" s="64">
        <v>0</v>
      </c>
      <c r="R16" s="64">
        <v>0</v>
      </c>
      <c r="S16" s="95">
        <v>0</v>
      </c>
      <c r="T16" s="64">
        <v>0</v>
      </c>
      <c r="U16" s="64">
        <v>30468.899958000002</v>
      </c>
      <c r="V16" s="95">
        <v>10.198102</v>
      </c>
      <c r="W16" s="64">
        <v>6090.21</v>
      </c>
      <c r="X16" s="64">
        <v>122.365048</v>
      </c>
      <c r="Y16" s="95">
        <v>55.869014999999997</v>
      </c>
      <c r="Z16" s="64">
        <v>133.99</v>
      </c>
      <c r="AA16" s="185"/>
      <c r="AB16" s="64">
        <v>6323.4836839999998</v>
      </c>
      <c r="AC16" s="95">
        <v>17.718919</v>
      </c>
      <c r="AD16" s="64">
        <v>2196.09</v>
      </c>
      <c r="AE16" s="64">
        <v>610.03814599999998</v>
      </c>
      <c r="AF16" s="95">
        <v>39.334175999999999</v>
      </c>
      <c r="AG16" s="64">
        <v>470.31</v>
      </c>
      <c r="AH16" s="64">
        <v>0</v>
      </c>
      <c r="AI16" s="95">
        <v>0</v>
      </c>
      <c r="AJ16" s="64">
        <v>0</v>
      </c>
      <c r="AK16" s="64">
        <v>0</v>
      </c>
      <c r="AL16" s="95">
        <v>0</v>
      </c>
      <c r="AM16" s="64">
        <v>0</v>
      </c>
      <c r="AN16" s="64">
        <v>0</v>
      </c>
      <c r="AO16" s="95">
        <v>0</v>
      </c>
      <c r="AP16" s="64">
        <v>0</v>
      </c>
      <c r="AQ16" s="64">
        <v>0</v>
      </c>
      <c r="AR16" s="95">
        <v>0</v>
      </c>
      <c r="AS16" s="64">
        <v>0</v>
      </c>
      <c r="AT16" s="64">
        <v>5686.6527850000002</v>
      </c>
      <c r="AU16" s="95">
        <v>19.346695</v>
      </c>
      <c r="AV16" s="64">
        <v>2156.35</v>
      </c>
      <c r="AW16" s="64">
        <v>26.792753000000001</v>
      </c>
      <c r="AX16" s="95">
        <v>98.453265999999999</v>
      </c>
      <c r="AY16" s="64">
        <v>51.7</v>
      </c>
      <c r="AZ16" s="185"/>
      <c r="BA16" s="64">
        <v>27415.331326</v>
      </c>
      <c r="BB16" s="95">
        <v>7.6220059999999998</v>
      </c>
      <c r="BC16" s="64">
        <v>4095.61</v>
      </c>
      <c r="BD16" s="64">
        <v>2537.5118579999998</v>
      </c>
      <c r="BE16" s="95">
        <v>25.955836000000001</v>
      </c>
      <c r="BF16" s="64">
        <v>1290.92</v>
      </c>
      <c r="BG16" s="64">
        <v>0</v>
      </c>
      <c r="BH16" s="95">
        <v>0</v>
      </c>
      <c r="BI16" s="64">
        <v>0</v>
      </c>
      <c r="BJ16" s="64">
        <v>0</v>
      </c>
      <c r="BK16" s="95">
        <v>0</v>
      </c>
      <c r="BL16" s="64">
        <v>0</v>
      </c>
      <c r="BM16" s="64">
        <v>0</v>
      </c>
      <c r="BN16" s="95">
        <v>0</v>
      </c>
      <c r="BO16" s="64">
        <v>0</v>
      </c>
      <c r="BP16" s="64">
        <v>0</v>
      </c>
      <c r="BQ16" s="95">
        <v>0</v>
      </c>
      <c r="BR16" s="64">
        <v>0</v>
      </c>
      <c r="BS16" s="64">
        <v>24782.247173</v>
      </c>
      <c r="BT16" s="95">
        <v>8.8308230000000005</v>
      </c>
      <c r="BU16" s="64">
        <v>4289.41</v>
      </c>
      <c r="BV16" s="64">
        <v>95.572294999999997</v>
      </c>
      <c r="BW16" s="95">
        <v>53.420067000000003</v>
      </c>
      <c r="BX16" s="282">
        <v>100.07</v>
      </c>
    </row>
    <row r="17" spans="1:76" x14ac:dyDescent="0.2">
      <c r="A17" s="136">
        <v>25</v>
      </c>
      <c r="B17" s="133" t="s">
        <v>7</v>
      </c>
      <c r="C17" s="21">
        <v>264269.39422399999</v>
      </c>
      <c r="D17" s="22">
        <v>2.456804</v>
      </c>
      <c r="E17" s="21">
        <v>12725.46</v>
      </c>
      <c r="F17" s="21">
        <v>410.83797199999998</v>
      </c>
      <c r="G17" s="22">
        <v>30.707992999999998</v>
      </c>
      <c r="H17" s="21">
        <v>247.27</v>
      </c>
      <c r="I17" s="21">
        <v>35.56579</v>
      </c>
      <c r="J17" s="22">
        <v>98.440701000000004</v>
      </c>
      <c r="K17" s="21">
        <v>68.62</v>
      </c>
      <c r="L17" s="21">
        <v>23.782112000000001</v>
      </c>
      <c r="M17" s="22">
        <v>98.052098999999998</v>
      </c>
      <c r="N17" s="21">
        <v>45.7</v>
      </c>
      <c r="O17" s="21">
        <v>59.347901</v>
      </c>
      <c r="P17" s="22">
        <v>70.880466999999996</v>
      </c>
      <c r="Q17" s="21">
        <v>82.45</v>
      </c>
      <c r="R17" s="21">
        <v>72.343497999999997</v>
      </c>
      <c r="S17" s="22">
        <v>52.738607000000002</v>
      </c>
      <c r="T17" s="21">
        <v>74.78</v>
      </c>
      <c r="U17" s="21">
        <v>262620.19044099998</v>
      </c>
      <c r="V17" s="22">
        <v>2.4657900000000001</v>
      </c>
      <c r="W17" s="21">
        <v>12692.3</v>
      </c>
      <c r="X17" s="21">
        <v>1047.3265100000001</v>
      </c>
      <c r="Y17" s="22">
        <v>17.737089999999998</v>
      </c>
      <c r="Z17" s="21">
        <v>364.1</v>
      </c>
      <c r="AA17" s="185"/>
      <c r="AB17" s="21">
        <v>72544.592789000002</v>
      </c>
      <c r="AC17" s="22">
        <v>3.016321</v>
      </c>
      <c r="AD17" s="21">
        <v>4288.83</v>
      </c>
      <c r="AE17" s="21">
        <v>193.135289</v>
      </c>
      <c r="AF17" s="22">
        <v>35.826216000000002</v>
      </c>
      <c r="AG17" s="21">
        <v>135.62</v>
      </c>
      <c r="AH17" s="21">
        <v>0</v>
      </c>
      <c r="AI17" s="22">
        <v>0</v>
      </c>
      <c r="AJ17" s="21">
        <v>0</v>
      </c>
      <c r="AK17" s="21">
        <v>0</v>
      </c>
      <c r="AL17" s="22">
        <v>0</v>
      </c>
      <c r="AM17" s="21">
        <v>0</v>
      </c>
      <c r="AN17" s="21">
        <v>0</v>
      </c>
      <c r="AO17" s="22">
        <v>0</v>
      </c>
      <c r="AP17" s="21">
        <v>0</v>
      </c>
      <c r="AQ17" s="21">
        <v>48.001778999999999</v>
      </c>
      <c r="AR17" s="22">
        <v>69.220455999999999</v>
      </c>
      <c r="AS17" s="21">
        <v>65.13</v>
      </c>
      <c r="AT17" s="21">
        <v>72128.289436999999</v>
      </c>
      <c r="AU17" s="22">
        <v>3.0235249999999998</v>
      </c>
      <c r="AV17" s="21">
        <v>4274.3999999999996</v>
      </c>
      <c r="AW17" s="21">
        <v>175.16628399999999</v>
      </c>
      <c r="AX17" s="22">
        <v>42.379235000000001</v>
      </c>
      <c r="AY17" s="21">
        <v>145.5</v>
      </c>
      <c r="AZ17" s="185"/>
      <c r="BA17" s="21">
        <v>191724.801435</v>
      </c>
      <c r="BB17" s="22">
        <v>2.7776489999999998</v>
      </c>
      <c r="BC17" s="21">
        <v>10437.870000000001</v>
      </c>
      <c r="BD17" s="21">
        <v>217.70268300000001</v>
      </c>
      <c r="BE17" s="22">
        <v>48.763055999999999</v>
      </c>
      <c r="BF17" s="21">
        <v>208.07</v>
      </c>
      <c r="BG17" s="21">
        <v>35.56579</v>
      </c>
      <c r="BH17" s="22">
        <v>98.440701000000004</v>
      </c>
      <c r="BI17" s="21">
        <v>68.62</v>
      </c>
      <c r="BJ17" s="21">
        <v>23.782112000000001</v>
      </c>
      <c r="BK17" s="22">
        <v>98.052098999999998</v>
      </c>
      <c r="BL17" s="21">
        <v>45.7</v>
      </c>
      <c r="BM17" s="21">
        <v>59.347901</v>
      </c>
      <c r="BN17" s="22">
        <v>70.880466999999996</v>
      </c>
      <c r="BO17" s="21">
        <v>82.45</v>
      </c>
      <c r="BP17" s="21">
        <v>24.341719000000001</v>
      </c>
      <c r="BQ17" s="22">
        <v>77.033557999999999</v>
      </c>
      <c r="BR17" s="21">
        <v>36.75</v>
      </c>
      <c r="BS17" s="21">
        <v>190491.90100400001</v>
      </c>
      <c r="BT17" s="22">
        <v>2.78816</v>
      </c>
      <c r="BU17" s="21">
        <v>10409.99</v>
      </c>
      <c r="BV17" s="21">
        <v>872.16022599999997</v>
      </c>
      <c r="BW17" s="22">
        <v>19.563171000000001</v>
      </c>
      <c r="BX17" s="283">
        <v>334.42</v>
      </c>
    </row>
    <row r="18" spans="1:76" x14ac:dyDescent="0.2">
      <c r="A18" s="135">
        <v>41</v>
      </c>
      <c r="B18" s="132" t="s">
        <v>8</v>
      </c>
      <c r="C18" s="64">
        <v>90640.320235000007</v>
      </c>
      <c r="D18" s="95">
        <v>4.0780320000000003</v>
      </c>
      <c r="E18" s="64">
        <v>7244.83</v>
      </c>
      <c r="F18" s="64">
        <v>1530.4495260000001</v>
      </c>
      <c r="G18" s="95">
        <v>53.634306000000002</v>
      </c>
      <c r="H18" s="64">
        <v>1608.86</v>
      </c>
      <c r="I18" s="64">
        <v>0</v>
      </c>
      <c r="J18" s="95">
        <v>0</v>
      </c>
      <c r="K18" s="64">
        <v>0</v>
      </c>
      <c r="L18" s="64">
        <v>33.052267999999998</v>
      </c>
      <c r="M18" s="95">
        <v>68.774977000000007</v>
      </c>
      <c r="N18" s="64">
        <v>44.55</v>
      </c>
      <c r="O18" s="64">
        <v>52.244591999999997</v>
      </c>
      <c r="P18" s="95">
        <v>55.947938000000001</v>
      </c>
      <c r="Q18" s="64">
        <v>57.29</v>
      </c>
      <c r="R18" s="64">
        <v>16.526133999999999</v>
      </c>
      <c r="S18" s="95">
        <v>97.530816000000002</v>
      </c>
      <c r="T18" s="64">
        <v>31.59</v>
      </c>
      <c r="U18" s="64">
        <v>88813.670113999993</v>
      </c>
      <c r="V18" s="95">
        <v>4.1606670000000001</v>
      </c>
      <c r="W18" s="64">
        <v>7242.67</v>
      </c>
      <c r="X18" s="64">
        <v>194.377601</v>
      </c>
      <c r="Y18" s="95">
        <v>37.435513</v>
      </c>
      <c r="Z18" s="64">
        <v>142.62</v>
      </c>
      <c r="AA18" s="185"/>
      <c r="AB18" s="64">
        <v>17710.178013000001</v>
      </c>
      <c r="AC18" s="95">
        <v>4.9867869999999996</v>
      </c>
      <c r="AD18" s="64">
        <v>1731.01</v>
      </c>
      <c r="AE18" s="64">
        <v>326.35240099999999</v>
      </c>
      <c r="AF18" s="95">
        <v>66.206412999999998</v>
      </c>
      <c r="AG18" s="64">
        <v>423.49</v>
      </c>
      <c r="AH18" s="64">
        <v>0</v>
      </c>
      <c r="AI18" s="95">
        <v>0</v>
      </c>
      <c r="AJ18" s="64">
        <v>0</v>
      </c>
      <c r="AK18" s="64">
        <v>33.052267999999998</v>
      </c>
      <c r="AL18" s="95">
        <v>68.774977000000007</v>
      </c>
      <c r="AM18" s="64">
        <v>44.55</v>
      </c>
      <c r="AN18" s="64">
        <v>19.192322999999998</v>
      </c>
      <c r="AO18" s="95">
        <v>95.742711</v>
      </c>
      <c r="AP18" s="64">
        <v>36.020000000000003</v>
      </c>
      <c r="AQ18" s="64">
        <v>0</v>
      </c>
      <c r="AR18" s="95">
        <v>0</v>
      </c>
      <c r="AS18" s="64">
        <v>0</v>
      </c>
      <c r="AT18" s="64">
        <v>17253.162333</v>
      </c>
      <c r="AU18" s="95">
        <v>5.041086</v>
      </c>
      <c r="AV18" s="64">
        <v>1704.7</v>
      </c>
      <c r="AW18" s="64">
        <v>78.418687000000006</v>
      </c>
      <c r="AX18" s="95">
        <v>70.252067999999994</v>
      </c>
      <c r="AY18" s="64">
        <v>107.98</v>
      </c>
      <c r="AZ18" s="185"/>
      <c r="BA18" s="64">
        <v>72930.142221999995</v>
      </c>
      <c r="BB18" s="95">
        <v>4.493233</v>
      </c>
      <c r="BC18" s="64">
        <v>6422.77</v>
      </c>
      <c r="BD18" s="64">
        <v>1204.097125</v>
      </c>
      <c r="BE18" s="95">
        <v>51.401864000000003</v>
      </c>
      <c r="BF18" s="64">
        <v>1213.0999999999999</v>
      </c>
      <c r="BG18" s="64">
        <v>0</v>
      </c>
      <c r="BH18" s="95">
        <v>0</v>
      </c>
      <c r="BI18" s="64">
        <v>0</v>
      </c>
      <c r="BJ18" s="64">
        <v>0</v>
      </c>
      <c r="BK18" s="95">
        <v>0</v>
      </c>
      <c r="BL18" s="64">
        <v>0</v>
      </c>
      <c r="BM18" s="64">
        <v>33.052267999999998</v>
      </c>
      <c r="BN18" s="95">
        <v>68.774977000000007</v>
      </c>
      <c r="BO18" s="64">
        <v>44.55</v>
      </c>
      <c r="BP18" s="64">
        <v>16.526133999999999</v>
      </c>
      <c r="BQ18" s="95">
        <v>97.530816000000002</v>
      </c>
      <c r="BR18" s="64">
        <v>31.59</v>
      </c>
      <c r="BS18" s="64">
        <v>71560.507780999993</v>
      </c>
      <c r="BT18" s="95">
        <v>4.6186930000000004</v>
      </c>
      <c r="BU18" s="64">
        <v>6478.11</v>
      </c>
      <c r="BV18" s="64">
        <v>115.958913</v>
      </c>
      <c r="BW18" s="95">
        <v>41.708072999999999</v>
      </c>
      <c r="BX18" s="282">
        <v>94.79</v>
      </c>
    </row>
    <row r="19" spans="1:76" x14ac:dyDescent="0.2">
      <c r="A19" s="136">
        <v>54</v>
      </c>
      <c r="B19" s="133" t="s">
        <v>221</v>
      </c>
      <c r="C19" s="21">
        <v>58177.839586000002</v>
      </c>
      <c r="D19" s="22">
        <v>5.4496909999999996</v>
      </c>
      <c r="E19" s="21">
        <v>6214.2</v>
      </c>
      <c r="F19" s="21">
        <v>0</v>
      </c>
      <c r="G19" s="22">
        <v>0</v>
      </c>
      <c r="H19" s="21">
        <v>0</v>
      </c>
      <c r="I19" s="21">
        <v>0</v>
      </c>
      <c r="J19" s="22">
        <v>0</v>
      </c>
      <c r="K19" s="21">
        <v>0</v>
      </c>
      <c r="L19" s="21">
        <v>0</v>
      </c>
      <c r="M19" s="22">
        <v>0</v>
      </c>
      <c r="N19" s="21">
        <v>0</v>
      </c>
      <c r="O19" s="21">
        <v>3.0265249999999999</v>
      </c>
      <c r="P19" s="22">
        <v>92.044674999999998</v>
      </c>
      <c r="Q19" s="21">
        <v>5.46</v>
      </c>
      <c r="R19" s="21">
        <v>0</v>
      </c>
      <c r="S19" s="22">
        <v>0</v>
      </c>
      <c r="T19" s="21">
        <v>0</v>
      </c>
      <c r="U19" s="21">
        <v>57958.541831000002</v>
      </c>
      <c r="V19" s="22">
        <v>5.4422779999999999</v>
      </c>
      <c r="W19" s="21">
        <v>6182.36</v>
      </c>
      <c r="X19" s="21">
        <v>216.27123</v>
      </c>
      <c r="Y19" s="22">
        <v>43.013505000000002</v>
      </c>
      <c r="Z19" s="21">
        <v>182.33</v>
      </c>
      <c r="AA19" s="185"/>
      <c r="AB19" s="21">
        <v>11151.663047</v>
      </c>
      <c r="AC19" s="22">
        <v>7.8986470000000004</v>
      </c>
      <c r="AD19" s="21">
        <v>1726.43</v>
      </c>
      <c r="AE19" s="21">
        <v>0</v>
      </c>
      <c r="AF19" s="22">
        <v>0</v>
      </c>
      <c r="AG19" s="21">
        <v>0</v>
      </c>
      <c r="AH19" s="21">
        <v>0</v>
      </c>
      <c r="AI19" s="22">
        <v>0</v>
      </c>
      <c r="AJ19" s="21">
        <v>0</v>
      </c>
      <c r="AK19" s="21">
        <v>0</v>
      </c>
      <c r="AL19" s="22">
        <v>0</v>
      </c>
      <c r="AM19" s="21">
        <v>0</v>
      </c>
      <c r="AN19" s="21">
        <v>3.0265249999999999</v>
      </c>
      <c r="AO19" s="22">
        <v>92.044674999999998</v>
      </c>
      <c r="AP19" s="21">
        <v>5.46</v>
      </c>
      <c r="AQ19" s="21">
        <v>0</v>
      </c>
      <c r="AR19" s="22">
        <v>0</v>
      </c>
      <c r="AS19" s="21">
        <v>0</v>
      </c>
      <c r="AT19" s="21">
        <v>11148.636521</v>
      </c>
      <c r="AU19" s="22">
        <v>7.9011230000000001</v>
      </c>
      <c r="AV19" s="21">
        <v>1726.5</v>
      </c>
      <c r="AW19" s="21">
        <v>0</v>
      </c>
      <c r="AX19" s="22">
        <v>0</v>
      </c>
      <c r="AY19" s="21">
        <v>0</v>
      </c>
      <c r="AZ19" s="185"/>
      <c r="BA19" s="21">
        <v>47026.176539</v>
      </c>
      <c r="BB19" s="22">
        <v>5.9288559999999997</v>
      </c>
      <c r="BC19" s="21">
        <v>5464.7</v>
      </c>
      <c r="BD19" s="21">
        <v>0</v>
      </c>
      <c r="BE19" s="22">
        <v>0</v>
      </c>
      <c r="BF19" s="21">
        <v>0</v>
      </c>
      <c r="BG19" s="21">
        <v>0</v>
      </c>
      <c r="BH19" s="22">
        <v>0</v>
      </c>
      <c r="BI19" s="21">
        <v>0</v>
      </c>
      <c r="BJ19" s="21">
        <v>0</v>
      </c>
      <c r="BK19" s="22">
        <v>0</v>
      </c>
      <c r="BL19" s="21">
        <v>0</v>
      </c>
      <c r="BM19" s="21">
        <v>0</v>
      </c>
      <c r="BN19" s="22">
        <v>0</v>
      </c>
      <c r="BO19" s="21">
        <v>0</v>
      </c>
      <c r="BP19" s="21">
        <v>0</v>
      </c>
      <c r="BQ19" s="22">
        <v>0</v>
      </c>
      <c r="BR19" s="21">
        <v>0</v>
      </c>
      <c r="BS19" s="21">
        <v>46809.905309000002</v>
      </c>
      <c r="BT19" s="22">
        <v>5.9245539999999997</v>
      </c>
      <c r="BU19" s="21">
        <v>5435.62</v>
      </c>
      <c r="BV19" s="21">
        <v>216.27123</v>
      </c>
      <c r="BW19" s="22">
        <v>43.013505000000002</v>
      </c>
      <c r="BX19" s="283">
        <v>182.33</v>
      </c>
    </row>
    <row r="20" spans="1:76" x14ac:dyDescent="0.2">
      <c r="A20" s="135">
        <v>63</v>
      </c>
      <c r="B20" s="132" t="s">
        <v>9</v>
      </c>
      <c r="C20" s="64">
        <v>9083.3126179999999</v>
      </c>
      <c r="D20" s="95">
        <v>11.05317</v>
      </c>
      <c r="E20" s="64">
        <v>1967.83</v>
      </c>
      <c r="F20" s="64">
        <v>25.680731999999999</v>
      </c>
      <c r="G20" s="95">
        <v>73.496441000000004</v>
      </c>
      <c r="H20" s="64">
        <v>36.99</v>
      </c>
      <c r="I20" s="64">
        <v>0</v>
      </c>
      <c r="J20" s="95">
        <v>0</v>
      </c>
      <c r="K20" s="64">
        <v>0</v>
      </c>
      <c r="L20" s="64">
        <v>18.369164999999999</v>
      </c>
      <c r="M20" s="95">
        <v>97.266886999999997</v>
      </c>
      <c r="N20" s="64">
        <v>35.020000000000003</v>
      </c>
      <c r="O20" s="64">
        <v>0</v>
      </c>
      <c r="P20" s="95">
        <v>0</v>
      </c>
      <c r="Q20" s="64">
        <v>0</v>
      </c>
      <c r="R20" s="64">
        <v>0</v>
      </c>
      <c r="S20" s="95">
        <v>0</v>
      </c>
      <c r="T20" s="64">
        <v>0</v>
      </c>
      <c r="U20" s="64">
        <v>8777.3565180000005</v>
      </c>
      <c r="V20" s="95">
        <v>11.262216</v>
      </c>
      <c r="W20" s="64">
        <v>1937.51</v>
      </c>
      <c r="X20" s="64">
        <v>261.906203</v>
      </c>
      <c r="Y20" s="95">
        <v>65.832607999999993</v>
      </c>
      <c r="Z20" s="64">
        <v>337.94</v>
      </c>
      <c r="AA20" s="185"/>
      <c r="AB20" s="64">
        <v>2281.559217</v>
      </c>
      <c r="AC20" s="95">
        <v>15.847977999999999</v>
      </c>
      <c r="AD20" s="64">
        <v>708.7</v>
      </c>
      <c r="AE20" s="64">
        <v>0</v>
      </c>
      <c r="AF20" s="95">
        <v>0</v>
      </c>
      <c r="AG20" s="64">
        <v>0</v>
      </c>
      <c r="AH20" s="64">
        <v>0</v>
      </c>
      <c r="AI20" s="95">
        <v>0</v>
      </c>
      <c r="AJ20" s="64">
        <v>0</v>
      </c>
      <c r="AK20" s="64">
        <v>18.369164999999999</v>
      </c>
      <c r="AL20" s="95">
        <v>97.266886999999997</v>
      </c>
      <c r="AM20" s="64">
        <v>35.020000000000003</v>
      </c>
      <c r="AN20" s="64">
        <v>0</v>
      </c>
      <c r="AO20" s="95">
        <v>0</v>
      </c>
      <c r="AP20" s="64">
        <v>0</v>
      </c>
      <c r="AQ20" s="64">
        <v>0</v>
      </c>
      <c r="AR20" s="95">
        <v>0</v>
      </c>
      <c r="AS20" s="64">
        <v>0</v>
      </c>
      <c r="AT20" s="64">
        <v>2180.5472399999999</v>
      </c>
      <c r="AU20" s="95">
        <v>16.574562</v>
      </c>
      <c r="AV20" s="64">
        <v>708.38</v>
      </c>
      <c r="AW20" s="64">
        <v>82.642812000000006</v>
      </c>
      <c r="AX20" s="95">
        <v>98.882645999999994</v>
      </c>
      <c r="AY20" s="64">
        <v>160.16999999999999</v>
      </c>
      <c r="AZ20" s="185"/>
      <c r="BA20" s="64">
        <v>6801.7534009999999</v>
      </c>
      <c r="BB20" s="95">
        <v>10.543053</v>
      </c>
      <c r="BC20" s="64">
        <v>1405.54</v>
      </c>
      <c r="BD20" s="64">
        <v>25.680731999999999</v>
      </c>
      <c r="BE20" s="95">
        <v>73.496441000000004</v>
      </c>
      <c r="BF20" s="64">
        <v>36.99</v>
      </c>
      <c r="BG20" s="64">
        <v>0</v>
      </c>
      <c r="BH20" s="95">
        <v>0</v>
      </c>
      <c r="BI20" s="64">
        <v>0</v>
      </c>
      <c r="BJ20" s="64">
        <v>0</v>
      </c>
      <c r="BK20" s="95">
        <v>0</v>
      </c>
      <c r="BL20" s="64">
        <v>0</v>
      </c>
      <c r="BM20" s="64">
        <v>0</v>
      </c>
      <c r="BN20" s="95">
        <v>0</v>
      </c>
      <c r="BO20" s="64">
        <v>0</v>
      </c>
      <c r="BP20" s="64">
        <v>0</v>
      </c>
      <c r="BQ20" s="95">
        <v>0</v>
      </c>
      <c r="BR20" s="64">
        <v>0</v>
      </c>
      <c r="BS20" s="64">
        <v>6596.8092779999997</v>
      </c>
      <c r="BT20" s="95">
        <v>10.741813</v>
      </c>
      <c r="BU20" s="64">
        <v>1388.89</v>
      </c>
      <c r="BV20" s="64">
        <v>179.26339100000001</v>
      </c>
      <c r="BW20" s="95">
        <v>54.924751999999998</v>
      </c>
      <c r="BX20" s="282">
        <v>192.98</v>
      </c>
    </row>
    <row r="21" spans="1:76" x14ac:dyDescent="0.2">
      <c r="A21" s="136">
        <v>66</v>
      </c>
      <c r="B21" s="133" t="s">
        <v>10</v>
      </c>
      <c r="C21" s="21">
        <v>24434.914164000002</v>
      </c>
      <c r="D21" s="22">
        <v>5.3483679999999998</v>
      </c>
      <c r="E21" s="21">
        <v>2561.46</v>
      </c>
      <c r="F21" s="21">
        <v>864.91338299999995</v>
      </c>
      <c r="G21" s="22">
        <v>28.523599999999998</v>
      </c>
      <c r="H21" s="21">
        <v>483.54</v>
      </c>
      <c r="I21" s="21">
        <v>0</v>
      </c>
      <c r="J21" s="22">
        <v>0</v>
      </c>
      <c r="K21" s="21">
        <v>0</v>
      </c>
      <c r="L21" s="21">
        <v>0</v>
      </c>
      <c r="M21" s="22">
        <v>0</v>
      </c>
      <c r="N21" s="21">
        <v>0</v>
      </c>
      <c r="O21" s="21">
        <v>35.243789999999997</v>
      </c>
      <c r="P21" s="22">
        <v>94.531318999999996</v>
      </c>
      <c r="Q21" s="21">
        <v>65.3</v>
      </c>
      <c r="R21" s="21">
        <v>0</v>
      </c>
      <c r="S21" s="22">
        <v>0</v>
      </c>
      <c r="T21" s="21">
        <v>0</v>
      </c>
      <c r="U21" s="21">
        <v>23452.796707000001</v>
      </c>
      <c r="V21" s="22">
        <v>5.6920010000000003</v>
      </c>
      <c r="W21" s="21">
        <v>2616.4699999999998</v>
      </c>
      <c r="X21" s="21">
        <v>81.960284000000001</v>
      </c>
      <c r="Y21" s="22">
        <v>60.972935999999997</v>
      </c>
      <c r="Z21" s="21">
        <v>97.95</v>
      </c>
      <c r="AA21" s="185"/>
      <c r="AB21" s="21">
        <v>5165.4420069999996</v>
      </c>
      <c r="AC21" s="22">
        <v>9.4202340000000007</v>
      </c>
      <c r="AD21" s="21">
        <v>953.73</v>
      </c>
      <c r="AE21" s="21">
        <v>98.765709000000001</v>
      </c>
      <c r="AF21" s="22">
        <v>47.812078999999997</v>
      </c>
      <c r="AG21" s="21">
        <v>92.56</v>
      </c>
      <c r="AH21" s="21">
        <v>0</v>
      </c>
      <c r="AI21" s="22">
        <v>0</v>
      </c>
      <c r="AJ21" s="21">
        <v>0</v>
      </c>
      <c r="AK21" s="21">
        <v>0</v>
      </c>
      <c r="AL21" s="22">
        <v>0</v>
      </c>
      <c r="AM21" s="21">
        <v>0</v>
      </c>
      <c r="AN21" s="21">
        <v>11.74793</v>
      </c>
      <c r="AO21" s="22">
        <v>94.531318999999996</v>
      </c>
      <c r="AP21" s="21">
        <v>21.77</v>
      </c>
      <c r="AQ21" s="21">
        <v>0</v>
      </c>
      <c r="AR21" s="22">
        <v>0</v>
      </c>
      <c r="AS21" s="21">
        <v>0</v>
      </c>
      <c r="AT21" s="21">
        <v>5054.9283679999999</v>
      </c>
      <c r="AU21" s="22">
        <v>9.5994449999999993</v>
      </c>
      <c r="AV21" s="21">
        <v>951.08</v>
      </c>
      <c r="AW21" s="21">
        <v>0</v>
      </c>
      <c r="AX21" s="22">
        <v>0</v>
      </c>
      <c r="AY21" s="21">
        <v>0</v>
      </c>
      <c r="AZ21" s="185"/>
      <c r="BA21" s="21">
        <v>19269.472157</v>
      </c>
      <c r="BB21" s="22">
        <v>5.4701709999999997</v>
      </c>
      <c r="BC21" s="21">
        <v>2065.98</v>
      </c>
      <c r="BD21" s="21">
        <v>766.14767400000005</v>
      </c>
      <c r="BE21" s="22">
        <v>29.171703999999998</v>
      </c>
      <c r="BF21" s="21">
        <v>438.06</v>
      </c>
      <c r="BG21" s="21">
        <v>0</v>
      </c>
      <c r="BH21" s="22">
        <v>0</v>
      </c>
      <c r="BI21" s="21">
        <v>0</v>
      </c>
      <c r="BJ21" s="21">
        <v>0</v>
      </c>
      <c r="BK21" s="22">
        <v>0</v>
      </c>
      <c r="BL21" s="21">
        <v>0</v>
      </c>
      <c r="BM21" s="21">
        <v>23.49586</v>
      </c>
      <c r="BN21" s="22">
        <v>94.531318999999996</v>
      </c>
      <c r="BO21" s="21">
        <v>43.53</v>
      </c>
      <c r="BP21" s="21">
        <v>0</v>
      </c>
      <c r="BQ21" s="22">
        <v>0</v>
      </c>
      <c r="BR21" s="21">
        <v>0</v>
      </c>
      <c r="BS21" s="21">
        <v>18397.868339000001</v>
      </c>
      <c r="BT21" s="22">
        <v>5.8772489999999999</v>
      </c>
      <c r="BU21" s="21">
        <v>2119.33</v>
      </c>
      <c r="BV21" s="21">
        <v>81.960284000000001</v>
      </c>
      <c r="BW21" s="22">
        <v>60.972935999999997</v>
      </c>
      <c r="BX21" s="283">
        <v>97.95</v>
      </c>
    </row>
    <row r="22" spans="1:76" x14ac:dyDescent="0.2">
      <c r="A22" s="135">
        <v>68</v>
      </c>
      <c r="B22" s="132" t="s">
        <v>11</v>
      </c>
      <c r="C22" s="64">
        <v>108226.640828</v>
      </c>
      <c r="D22" s="95">
        <v>2.8724440000000002</v>
      </c>
      <c r="E22" s="64">
        <v>6093.15</v>
      </c>
      <c r="F22" s="64">
        <v>5.5564520000000002</v>
      </c>
      <c r="G22" s="95">
        <v>90.428645000000003</v>
      </c>
      <c r="H22" s="64">
        <v>9.85</v>
      </c>
      <c r="I22" s="64">
        <v>0</v>
      </c>
      <c r="J22" s="95">
        <v>0</v>
      </c>
      <c r="K22" s="64">
        <v>0</v>
      </c>
      <c r="L22" s="64">
        <v>0</v>
      </c>
      <c r="M22" s="95">
        <v>0</v>
      </c>
      <c r="N22" s="64">
        <v>0</v>
      </c>
      <c r="O22" s="64">
        <v>22.190584999999999</v>
      </c>
      <c r="P22" s="95">
        <v>98.03098</v>
      </c>
      <c r="Q22" s="64">
        <v>42.64</v>
      </c>
      <c r="R22" s="64">
        <v>0</v>
      </c>
      <c r="S22" s="95">
        <v>0</v>
      </c>
      <c r="T22" s="64">
        <v>0</v>
      </c>
      <c r="U22" s="64">
        <v>107988.839872</v>
      </c>
      <c r="V22" s="95">
        <v>2.8804669999999999</v>
      </c>
      <c r="W22" s="64">
        <v>6096.74</v>
      </c>
      <c r="X22" s="64">
        <v>210.05391900000001</v>
      </c>
      <c r="Y22" s="95">
        <v>43.216774000000001</v>
      </c>
      <c r="Z22" s="64">
        <v>177.93</v>
      </c>
      <c r="AA22" s="185"/>
      <c r="AB22" s="64">
        <v>27646.274925999998</v>
      </c>
      <c r="AC22" s="95">
        <v>5.4005580000000002</v>
      </c>
      <c r="AD22" s="64">
        <v>2926.38</v>
      </c>
      <c r="AE22" s="64">
        <v>0</v>
      </c>
      <c r="AF22" s="95">
        <v>0</v>
      </c>
      <c r="AG22" s="64">
        <v>0</v>
      </c>
      <c r="AH22" s="64">
        <v>0</v>
      </c>
      <c r="AI22" s="95">
        <v>0</v>
      </c>
      <c r="AJ22" s="64">
        <v>0</v>
      </c>
      <c r="AK22" s="64">
        <v>0</v>
      </c>
      <c r="AL22" s="95">
        <v>0</v>
      </c>
      <c r="AM22" s="64">
        <v>0</v>
      </c>
      <c r="AN22" s="64">
        <v>0</v>
      </c>
      <c r="AO22" s="95">
        <v>0</v>
      </c>
      <c r="AP22" s="64">
        <v>0</v>
      </c>
      <c r="AQ22" s="64">
        <v>0</v>
      </c>
      <c r="AR22" s="95">
        <v>0</v>
      </c>
      <c r="AS22" s="64">
        <v>0</v>
      </c>
      <c r="AT22" s="64">
        <v>27515.754292000001</v>
      </c>
      <c r="AU22" s="95">
        <v>5.4000380000000003</v>
      </c>
      <c r="AV22" s="64">
        <v>2912.29</v>
      </c>
      <c r="AW22" s="64">
        <v>130.520634</v>
      </c>
      <c r="AX22" s="95">
        <v>59.931922</v>
      </c>
      <c r="AY22" s="64">
        <v>153.32</v>
      </c>
      <c r="AZ22" s="185"/>
      <c r="BA22" s="64">
        <v>80580.365902000005</v>
      </c>
      <c r="BB22" s="95">
        <v>3.06711</v>
      </c>
      <c r="BC22" s="64">
        <v>4844.12</v>
      </c>
      <c r="BD22" s="64">
        <v>5.5564520000000002</v>
      </c>
      <c r="BE22" s="95">
        <v>90.428645000000003</v>
      </c>
      <c r="BF22" s="64">
        <v>9.85</v>
      </c>
      <c r="BG22" s="64">
        <v>0</v>
      </c>
      <c r="BH22" s="95">
        <v>0</v>
      </c>
      <c r="BI22" s="64">
        <v>0</v>
      </c>
      <c r="BJ22" s="64">
        <v>0</v>
      </c>
      <c r="BK22" s="95">
        <v>0</v>
      </c>
      <c r="BL22" s="64">
        <v>0</v>
      </c>
      <c r="BM22" s="64">
        <v>22.190584999999999</v>
      </c>
      <c r="BN22" s="95">
        <v>98.03098</v>
      </c>
      <c r="BO22" s="64">
        <v>42.64</v>
      </c>
      <c r="BP22" s="64">
        <v>0</v>
      </c>
      <c r="BQ22" s="95">
        <v>0</v>
      </c>
      <c r="BR22" s="64">
        <v>0</v>
      </c>
      <c r="BS22" s="64">
        <v>80473.085579999999</v>
      </c>
      <c r="BT22" s="95">
        <v>3.0711200000000001</v>
      </c>
      <c r="BU22" s="64">
        <v>4843.99</v>
      </c>
      <c r="BV22" s="64">
        <v>79.533285000000006</v>
      </c>
      <c r="BW22" s="95">
        <v>57.916922999999997</v>
      </c>
      <c r="BX22" s="282">
        <v>90.28</v>
      </c>
    </row>
    <row r="23" spans="1:76" x14ac:dyDescent="0.2">
      <c r="A23" s="137">
        <v>73</v>
      </c>
      <c r="B23" s="134" t="s">
        <v>12</v>
      </c>
      <c r="C23" s="161">
        <v>118859.36289800001</v>
      </c>
      <c r="D23" s="165">
        <v>3.682445</v>
      </c>
      <c r="E23" s="162">
        <v>8578.7800000000007</v>
      </c>
      <c r="F23" s="162">
        <v>11300.572690000001</v>
      </c>
      <c r="G23" s="165">
        <v>17.933585999999998</v>
      </c>
      <c r="H23" s="162">
        <v>3972.13</v>
      </c>
      <c r="I23" s="162">
        <v>0</v>
      </c>
      <c r="J23" s="165">
        <v>0</v>
      </c>
      <c r="K23" s="162">
        <v>0</v>
      </c>
      <c r="L23" s="162">
        <v>0</v>
      </c>
      <c r="M23" s="165">
        <v>0</v>
      </c>
      <c r="N23" s="162">
        <v>0</v>
      </c>
      <c r="O23" s="162">
        <v>25.687646999999998</v>
      </c>
      <c r="P23" s="165">
        <v>69.635570999999999</v>
      </c>
      <c r="Q23" s="162">
        <v>35.06</v>
      </c>
      <c r="R23" s="162">
        <v>67.520576000000005</v>
      </c>
      <c r="S23" s="165">
        <v>63.344926000000001</v>
      </c>
      <c r="T23" s="162">
        <v>83.83</v>
      </c>
      <c r="U23" s="162">
        <v>107214.46877799999</v>
      </c>
      <c r="V23" s="165">
        <v>4.1122579999999997</v>
      </c>
      <c r="W23" s="162">
        <v>8641.51</v>
      </c>
      <c r="X23" s="162">
        <v>251.11320799999999</v>
      </c>
      <c r="Y23" s="165">
        <v>47.219186000000001</v>
      </c>
      <c r="Z23" s="162">
        <v>232.4</v>
      </c>
      <c r="AA23" s="185"/>
      <c r="AB23" s="162">
        <v>26616.583079</v>
      </c>
      <c r="AC23" s="165">
        <v>6.8706680000000002</v>
      </c>
      <c r="AD23" s="162">
        <v>3584.32</v>
      </c>
      <c r="AE23" s="162">
        <v>4269.9090029999998</v>
      </c>
      <c r="AF23" s="165">
        <v>21.120844000000002</v>
      </c>
      <c r="AG23" s="162">
        <v>1767.61</v>
      </c>
      <c r="AH23" s="162">
        <v>0</v>
      </c>
      <c r="AI23" s="165">
        <v>0</v>
      </c>
      <c r="AJ23" s="162">
        <v>0</v>
      </c>
      <c r="AK23" s="162">
        <v>0</v>
      </c>
      <c r="AL23" s="165">
        <v>0</v>
      </c>
      <c r="AM23" s="162">
        <v>0</v>
      </c>
      <c r="AN23" s="162">
        <v>0</v>
      </c>
      <c r="AO23" s="165">
        <v>0</v>
      </c>
      <c r="AP23" s="162">
        <v>0</v>
      </c>
      <c r="AQ23" s="162">
        <v>20.569991000000002</v>
      </c>
      <c r="AR23" s="165">
        <v>97.104330000000004</v>
      </c>
      <c r="AS23" s="162">
        <v>39.15</v>
      </c>
      <c r="AT23" s="162">
        <v>22288.681814</v>
      </c>
      <c r="AU23" s="165">
        <v>7.7710780000000002</v>
      </c>
      <c r="AV23" s="162">
        <v>3394.86</v>
      </c>
      <c r="AW23" s="162">
        <v>37.422271000000002</v>
      </c>
      <c r="AX23" s="165">
        <v>98.169614999999993</v>
      </c>
      <c r="AY23" s="162">
        <v>72.010000000000005</v>
      </c>
      <c r="AZ23" s="185"/>
      <c r="BA23" s="162">
        <v>92242.779819000003</v>
      </c>
      <c r="BB23" s="165">
        <v>3.8848400000000001</v>
      </c>
      <c r="BC23" s="162">
        <v>7023.63</v>
      </c>
      <c r="BD23" s="162">
        <v>7030.6636870000002</v>
      </c>
      <c r="BE23" s="165">
        <v>17.693072000000001</v>
      </c>
      <c r="BF23" s="162">
        <v>2438.12</v>
      </c>
      <c r="BG23" s="162">
        <v>0</v>
      </c>
      <c r="BH23" s="165">
        <v>0</v>
      </c>
      <c r="BI23" s="162">
        <v>0</v>
      </c>
      <c r="BJ23" s="162">
        <v>0</v>
      </c>
      <c r="BK23" s="165">
        <v>0</v>
      </c>
      <c r="BL23" s="162">
        <v>0</v>
      </c>
      <c r="BM23" s="162">
        <v>25.687646999999998</v>
      </c>
      <c r="BN23" s="165">
        <v>69.635570999999999</v>
      </c>
      <c r="BO23" s="162">
        <v>35.06</v>
      </c>
      <c r="BP23" s="162">
        <v>46.950586000000001</v>
      </c>
      <c r="BQ23" s="165">
        <v>80.553318000000004</v>
      </c>
      <c r="BR23" s="162">
        <v>74.13</v>
      </c>
      <c r="BS23" s="162">
        <v>84925.786963999999</v>
      </c>
      <c r="BT23" s="165">
        <v>4.2619629999999997</v>
      </c>
      <c r="BU23" s="162">
        <v>7094.23</v>
      </c>
      <c r="BV23" s="162">
        <v>213.69093699999999</v>
      </c>
      <c r="BW23" s="165">
        <v>52.757949000000004</v>
      </c>
      <c r="BX23" s="291">
        <v>220.97</v>
      </c>
    </row>
    <row r="24" spans="1:76" s="13" customFormat="1" x14ac:dyDescent="0.2">
      <c r="A24" s="149"/>
      <c r="B24" s="143" t="s">
        <v>13</v>
      </c>
      <c r="C24" s="7">
        <v>165343.72473399999</v>
      </c>
      <c r="D24" s="8">
        <v>3.1843349999999999</v>
      </c>
      <c r="E24" s="7">
        <v>10319.59</v>
      </c>
      <c r="F24" s="7">
        <v>10047.962938999999</v>
      </c>
      <c r="G24" s="8">
        <v>8.6915230000000001</v>
      </c>
      <c r="H24" s="7">
        <v>1711.71</v>
      </c>
      <c r="I24" s="7">
        <v>0</v>
      </c>
      <c r="J24" s="8">
        <v>0</v>
      </c>
      <c r="K24" s="7">
        <v>0</v>
      </c>
      <c r="L24" s="7">
        <v>105.983906</v>
      </c>
      <c r="M24" s="8">
        <v>38.642280999999997</v>
      </c>
      <c r="N24" s="7">
        <v>80.27</v>
      </c>
      <c r="O24" s="7">
        <v>13340.562653999999</v>
      </c>
      <c r="P24" s="8">
        <v>11.21218</v>
      </c>
      <c r="Q24" s="7">
        <v>2931.71</v>
      </c>
      <c r="R24" s="7">
        <v>17.043444999999998</v>
      </c>
      <c r="S24" s="8">
        <v>57.439704999999996</v>
      </c>
      <c r="T24" s="7">
        <v>19.190000000000001</v>
      </c>
      <c r="U24" s="7">
        <v>141349.49030599999</v>
      </c>
      <c r="V24" s="8">
        <v>3.6242489999999998</v>
      </c>
      <c r="W24" s="7">
        <v>10040.799999999999</v>
      </c>
      <c r="X24" s="7">
        <v>482.68148500000001</v>
      </c>
      <c r="Y24" s="8">
        <v>32.243830000000003</v>
      </c>
      <c r="Z24" s="7">
        <v>305.04000000000002</v>
      </c>
      <c r="AA24" s="184"/>
      <c r="AB24" s="7">
        <v>30439.184830999999</v>
      </c>
      <c r="AC24" s="8">
        <v>5.4463249999999999</v>
      </c>
      <c r="AD24" s="7">
        <v>3249.32</v>
      </c>
      <c r="AE24" s="7">
        <v>1781.8046420000001</v>
      </c>
      <c r="AF24" s="8">
        <v>13.62576</v>
      </c>
      <c r="AG24" s="7">
        <v>475.86</v>
      </c>
      <c r="AH24" s="7">
        <v>0</v>
      </c>
      <c r="AI24" s="8">
        <v>0</v>
      </c>
      <c r="AJ24" s="7">
        <v>0</v>
      </c>
      <c r="AK24" s="7">
        <v>0</v>
      </c>
      <c r="AL24" s="8">
        <v>0</v>
      </c>
      <c r="AM24" s="7">
        <v>0</v>
      </c>
      <c r="AN24" s="7">
        <v>1586.935682</v>
      </c>
      <c r="AO24" s="8">
        <v>19.017116999999999</v>
      </c>
      <c r="AP24" s="7">
        <v>591.51</v>
      </c>
      <c r="AQ24" s="7">
        <v>0</v>
      </c>
      <c r="AR24" s="8">
        <v>0</v>
      </c>
      <c r="AS24" s="7">
        <v>0</v>
      </c>
      <c r="AT24" s="7">
        <v>26898.674745</v>
      </c>
      <c r="AU24" s="8">
        <v>5.9696749999999996</v>
      </c>
      <c r="AV24" s="7">
        <v>3147.3</v>
      </c>
      <c r="AW24" s="7">
        <v>171.76976199999999</v>
      </c>
      <c r="AX24" s="8">
        <v>50.109754000000002</v>
      </c>
      <c r="AY24" s="7">
        <v>168.7</v>
      </c>
      <c r="AZ24" s="184"/>
      <c r="BA24" s="7">
        <v>134904.539903</v>
      </c>
      <c r="BB24" s="8">
        <v>3.2961559999999999</v>
      </c>
      <c r="BC24" s="7">
        <v>8715.4599999999991</v>
      </c>
      <c r="BD24" s="7">
        <v>8266.1582969999999</v>
      </c>
      <c r="BE24" s="8">
        <v>9.3047009999999997</v>
      </c>
      <c r="BF24" s="7">
        <v>1507.52</v>
      </c>
      <c r="BG24" s="7">
        <v>0</v>
      </c>
      <c r="BH24" s="8">
        <v>0</v>
      </c>
      <c r="BI24" s="7">
        <v>0</v>
      </c>
      <c r="BJ24" s="7">
        <v>105.983906</v>
      </c>
      <c r="BK24" s="8">
        <v>38.642280999999997</v>
      </c>
      <c r="BL24" s="7">
        <v>80.27</v>
      </c>
      <c r="BM24" s="7">
        <v>11753.626972</v>
      </c>
      <c r="BN24" s="8">
        <v>11.406739999999999</v>
      </c>
      <c r="BO24" s="7">
        <v>2627.78</v>
      </c>
      <c r="BP24" s="7">
        <v>17.043444999999998</v>
      </c>
      <c r="BQ24" s="8">
        <v>57.439704999999996</v>
      </c>
      <c r="BR24" s="7">
        <v>19.190000000000001</v>
      </c>
      <c r="BS24" s="7">
        <v>114450.815561</v>
      </c>
      <c r="BT24" s="8">
        <v>3.7802419999999999</v>
      </c>
      <c r="BU24" s="7">
        <v>8479.9699999999993</v>
      </c>
      <c r="BV24" s="7">
        <v>310.911722</v>
      </c>
      <c r="BW24" s="8">
        <v>41.930644000000001</v>
      </c>
      <c r="BX24" s="284">
        <v>255.52</v>
      </c>
    </row>
    <row r="25" spans="1:76" x14ac:dyDescent="0.2">
      <c r="A25" s="148" t="s">
        <v>121</v>
      </c>
      <c r="B25" s="138" t="s">
        <v>14</v>
      </c>
      <c r="C25" s="11">
        <v>9406.556525</v>
      </c>
      <c r="D25" s="97">
        <v>16.915583999999999</v>
      </c>
      <c r="E25" s="11">
        <v>3118.7</v>
      </c>
      <c r="F25" s="11">
        <v>152.830344</v>
      </c>
      <c r="G25" s="97">
        <v>60.419170000000001</v>
      </c>
      <c r="H25" s="11">
        <v>180.98</v>
      </c>
      <c r="I25" s="11">
        <v>0</v>
      </c>
      <c r="J25" s="97">
        <v>0</v>
      </c>
      <c r="K25" s="11">
        <v>0</v>
      </c>
      <c r="L25" s="11">
        <v>0</v>
      </c>
      <c r="M25" s="97">
        <v>0</v>
      </c>
      <c r="N25" s="11">
        <v>0</v>
      </c>
      <c r="O25" s="11">
        <v>658.80801099999996</v>
      </c>
      <c r="P25" s="97">
        <v>34.177973000000001</v>
      </c>
      <c r="Q25" s="11">
        <v>441.33</v>
      </c>
      <c r="R25" s="11">
        <v>0</v>
      </c>
      <c r="S25" s="97">
        <v>0</v>
      </c>
      <c r="T25" s="11">
        <v>0</v>
      </c>
      <c r="U25" s="11">
        <v>8583.6234569999997</v>
      </c>
      <c r="V25" s="97">
        <v>19.590406999999999</v>
      </c>
      <c r="W25" s="11">
        <v>3295.87</v>
      </c>
      <c r="X25" s="11">
        <v>11.294713</v>
      </c>
      <c r="Y25" s="97">
        <v>97.979590000000002</v>
      </c>
      <c r="Z25" s="11">
        <v>21.69</v>
      </c>
      <c r="AA25" s="185"/>
      <c r="AB25" s="11">
        <v>1670.2033750000001</v>
      </c>
      <c r="AC25" s="97">
        <v>6.6626469999999998</v>
      </c>
      <c r="AD25" s="11">
        <v>218.11</v>
      </c>
      <c r="AE25" s="11">
        <v>0</v>
      </c>
      <c r="AF25" s="97">
        <v>0</v>
      </c>
      <c r="AG25" s="11">
        <v>0</v>
      </c>
      <c r="AH25" s="11">
        <v>0</v>
      </c>
      <c r="AI25" s="97">
        <v>0</v>
      </c>
      <c r="AJ25" s="11">
        <v>0</v>
      </c>
      <c r="AK25" s="11">
        <v>0</v>
      </c>
      <c r="AL25" s="97">
        <v>0</v>
      </c>
      <c r="AM25" s="11">
        <v>0</v>
      </c>
      <c r="AN25" s="11">
        <v>63.724111999999998</v>
      </c>
      <c r="AO25" s="97">
        <v>57.464190000000002</v>
      </c>
      <c r="AP25" s="11">
        <v>71.77</v>
      </c>
      <c r="AQ25" s="11">
        <v>0</v>
      </c>
      <c r="AR25" s="97">
        <v>0</v>
      </c>
      <c r="AS25" s="11">
        <v>0</v>
      </c>
      <c r="AT25" s="11">
        <v>1595.1845499999999</v>
      </c>
      <c r="AU25" s="97">
        <v>6.7121190000000004</v>
      </c>
      <c r="AV25" s="11">
        <v>209.86</v>
      </c>
      <c r="AW25" s="11">
        <v>11.294713</v>
      </c>
      <c r="AX25" s="97">
        <v>97.979590000000002</v>
      </c>
      <c r="AY25" s="11">
        <v>21.69</v>
      </c>
      <c r="AZ25" s="185"/>
      <c r="BA25" s="11">
        <v>7736.3531499999999</v>
      </c>
      <c r="BB25" s="97">
        <v>19.960846</v>
      </c>
      <c r="BC25" s="11">
        <v>3026.71</v>
      </c>
      <c r="BD25" s="11">
        <v>152.830344</v>
      </c>
      <c r="BE25" s="97">
        <v>60.419170000000001</v>
      </c>
      <c r="BF25" s="11">
        <v>180.98</v>
      </c>
      <c r="BG25" s="11">
        <v>0</v>
      </c>
      <c r="BH25" s="97">
        <v>0</v>
      </c>
      <c r="BI25" s="11">
        <v>0</v>
      </c>
      <c r="BJ25" s="11">
        <v>0</v>
      </c>
      <c r="BK25" s="97">
        <v>0</v>
      </c>
      <c r="BL25" s="11">
        <v>0</v>
      </c>
      <c r="BM25" s="11">
        <v>595.08389899999997</v>
      </c>
      <c r="BN25" s="97">
        <v>35.433677000000003</v>
      </c>
      <c r="BO25" s="11">
        <v>413.29</v>
      </c>
      <c r="BP25" s="11">
        <v>0</v>
      </c>
      <c r="BQ25" s="97">
        <v>0</v>
      </c>
      <c r="BR25" s="11">
        <v>0</v>
      </c>
      <c r="BS25" s="11">
        <v>6988.4389069999997</v>
      </c>
      <c r="BT25" s="97">
        <v>23.333611999999999</v>
      </c>
      <c r="BU25" s="11">
        <v>3196.08</v>
      </c>
      <c r="BV25" s="11">
        <v>0</v>
      </c>
      <c r="BW25" s="97">
        <v>0</v>
      </c>
      <c r="BX25" s="285">
        <v>0</v>
      </c>
    </row>
    <row r="26" spans="1:76" x14ac:dyDescent="0.2">
      <c r="A26" s="139">
        <v>88</v>
      </c>
      <c r="B26" s="140" t="s">
        <v>170</v>
      </c>
      <c r="C26" s="65">
        <v>165.208754</v>
      </c>
      <c r="D26" s="96">
        <v>38.197366000000002</v>
      </c>
      <c r="E26" s="65">
        <v>123.69</v>
      </c>
      <c r="F26" s="65">
        <v>0</v>
      </c>
      <c r="G26" s="96">
        <v>0</v>
      </c>
      <c r="H26" s="65">
        <v>0</v>
      </c>
      <c r="I26" s="65">
        <v>0</v>
      </c>
      <c r="J26" s="96">
        <v>0</v>
      </c>
      <c r="K26" s="65">
        <v>0</v>
      </c>
      <c r="L26" s="65">
        <v>83.508723000000003</v>
      </c>
      <c r="M26" s="96">
        <v>41.474299999999999</v>
      </c>
      <c r="N26" s="65">
        <v>67.88</v>
      </c>
      <c r="O26" s="65">
        <v>20.254082</v>
      </c>
      <c r="P26" s="96">
        <v>89.973540999999997</v>
      </c>
      <c r="Q26" s="65">
        <v>35.72</v>
      </c>
      <c r="R26" s="65">
        <v>0</v>
      </c>
      <c r="S26" s="96">
        <v>0</v>
      </c>
      <c r="T26" s="65">
        <v>0</v>
      </c>
      <c r="U26" s="65">
        <v>61.445948999999999</v>
      </c>
      <c r="V26" s="96">
        <v>58.716144</v>
      </c>
      <c r="W26" s="65">
        <v>70.709999999999994</v>
      </c>
      <c r="X26" s="65">
        <v>0</v>
      </c>
      <c r="Y26" s="96">
        <v>0</v>
      </c>
      <c r="Z26" s="65">
        <v>0</v>
      </c>
      <c r="AA26" s="185"/>
      <c r="AB26" s="65">
        <v>10.297967</v>
      </c>
      <c r="AC26" s="96">
        <v>75.592894999999999</v>
      </c>
      <c r="AD26" s="65">
        <v>15.26</v>
      </c>
      <c r="AE26" s="65">
        <v>0</v>
      </c>
      <c r="AF26" s="96">
        <v>0</v>
      </c>
      <c r="AG26" s="65">
        <v>0</v>
      </c>
      <c r="AH26" s="65">
        <v>0</v>
      </c>
      <c r="AI26" s="96">
        <v>0</v>
      </c>
      <c r="AJ26" s="65">
        <v>0</v>
      </c>
      <c r="AK26" s="65">
        <v>0</v>
      </c>
      <c r="AL26" s="96">
        <v>0</v>
      </c>
      <c r="AM26" s="65">
        <v>0</v>
      </c>
      <c r="AN26" s="65">
        <v>0</v>
      </c>
      <c r="AO26" s="96">
        <v>0</v>
      </c>
      <c r="AP26" s="65">
        <v>0</v>
      </c>
      <c r="AQ26" s="65">
        <v>0</v>
      </c>
      <c r="AR26" s="96">
        <v>0</v>
      </c>
      <c r="AS26" s="65">
        <v>0</v>
      </c>
      <c r="AT26" s="65">
        <v>10.297967</v>
      </c>
      <c r="AU26" s="96">
        <v>75.592894999999999</v>
      </c>
      <c r="AV26" s="65">
        <v>15.26</v>
      </c>
      <c r="AW26" s="65">
        <v>0</v>
      </c>
      <c r="AX26" s="96">
        <v>0</v>
      </c>
      <c r="AY26" s="65">
        <v>0</v>
      </c>
      <c r="AZ26" s="185"/>
      <c r="BA26" s="65">
        <v>154.910787</v>
      </c>
      <c r="BB26" s="96">
        <v>37.844416000000002</v>
      </c>
      <c r="BC26" s="65">
        <v>114.91</v>
      </c>
      <c r="BD26" s="65">
        <v>0</v>
      </c>
      <c r="BE26" s="96">
        <v>0</v>
      </c>
      <c r="BF26" s="65">
        <v>0</v>
      </c>
      <c r="BG26" s="65">
        <v>0</v>
      </c>
      <c r="BH26" s="96">
        <v>0</v>
      </c>
      <c r="BI26" s="65">
        <v>0</v>
      </c>
      <c r="BJ26" s="65">
        <v>83.508723000000003</v>
      </c>
      <c r="BK26" s="96">
        <v>41.474299999999999</v>
      </c>
      <c r="BL26" s="65">
        <v>67.88</v>
      </c>
      <c r="BM26" s="65">
        <v>20.254082</v>
      </c>
      <c r="BN26" s="96">
        <v>89.973540999999997</v>
      </c>
      <c r="BO26" s="65">
        <v>35.72</v>
      </c>
      <c r="BP26" s="65">
        <v>0</v>
      </c>
      <c r="BQ26" s="96">
        <v>0</v>
      </c>
      <c r="BR26" s="65">
        <v>0</v>
      </c>
      <c r="BS26" s="65">
        <v>51.147981999999999</v>
      </c>
      <c r="BT26" s="96">
        <v>57.914856999999998</v>
      </c>
      <c r="BU26" s="65">
        <v>58.06</v>
      </c>
      <c r="BV26" s="65">
        <v>0</v>
      </c>
      <c r="BW26" s="96">
        <v>0</v>
      </c>
      <c r="BX26" s="286">
        <v>0</v>
      </c>
    </row>
    <row r="27" spans="1:76" x14ac:dyDescent="0.2">
      <c r="A27" s="135">
        <v>13</v>
      </c>
      <c r="B27" s="138" t="s">
        <v>15</v>
      </c>
      <c r="C27" s="11">
        <v>17018.642119</v>
      </c>
      <c r="D27" s="97">
        <v>7.0080169999999997</v>
      </c>
      <c r="E27" s="11">
        <v>2337.63</v>
      </c>
      <c r="F27" s="11">
        <v>49.860956999999999</v>
      </c>
      <c r="G27" s="97">
        <v>77.874673999999999</v>
      </c>
      <c r="H27" s="11">
        <v>76.099999999999994</v>
      </c>
      <c r="I27" s="11">
        <v>0</v>
      </c>
      <c r="J27" s="97">
        <v>0</v>
      </c>
      <c r="K27" s="11">
        <v>0</v>
      </c>
      <c r="L27" s="11">
        <v>0</v>
      </c>
      <c r="M27" s="97">
        <v>0</v>
      </c>
      <c r="N27" s="11">
        <v>0</v>
      </c>
      <c r="O27" s="11">
        <v>5451.0617590000002</v>
      </c>
      <c r="P27" s="97">
        <v>16.729067000000001</v>
      </c>
      <c r="Q27" s="11">
        <v>1787.35</v>
      </c>
      <c r="R27" s="11">
        <v>17.043444999999998</v>
      </c>
      <c r="S27" s="97">
        <v>57.439704999999996</v>
      </c>
      <c r="T27" s="11">
        <v>19.190000000000001</v>
      </c>
      <c r="U27" s="11">
        <v>11423.956166</v>
      </c>
      <c r="V27" s="97">
        <v>10.544278</v>
      </c>
      <c r="W27" s="11">
        <v>2360.96</v>
      </c>
      <c r="X27" s="11">
        <v>76.719791000000001</v>
      </c>
      <c r="Y27" s="97">
        <v>69.173015000000007</v>
      </c>
      <c r="Z27" s="11">
        <v>104.02</v>
      </c>
      <c r="AA27" s="185"/>
      <c r="AB27" s="11">
        <v>1845.803508</v>
      </c>
      <c r="AC27" s="97">
        <v>16.132315999999999</v>
      </c>
      <c r="AD27" s="11">
        <v>583.63</v>
      </c>
      <c r="AE27" s="11">
        <v>0</v>
      </c>
      <c r="AF27" s="97">
        <v>0</v>
      </c>
      <c r="AG27" s="11">
        <v>0</v>
      </c>
      <c r="AH27" s="11">
        <v>0</v>
      </c>
      <c r="AI27" s="97">
        <v>0</v>
      </c>
      <c r="AJ27" s="11">
        <v>0</v>
      </c>
      <c r="AK27" s="11">
        <v>0</v>
      </c>
      <c r="AL27" s="97">
        <v>0</v>
      </c>
      <c r="AM27" s="11">
        <v>0</v>
      </c>
      <c r="AN27" s="11">
        <v>420.84224599999999</v>
      </c>
      <c r="AO27" s="97">
        <v>28.713009</v>
      </c>
      <c r="AP27" s="11">
        <v>236.84</v>
      </c>
      <c r="AQ27" s="11">
        <v>0</v>
      </c>
      <c r="AR27" s="97">
        <v>0</v>
      </c>
      <c r="AS27" s="11">
        <v>0</v>
      </c>
      <c r="AT27" s="11">
        <v>1386.6013660000001</v>
      </c>
      <c r="AU27" s="97">
        <v>19.598188</v>
      </c>
      <c r="AV27" s="11">
        <v>532.63</v>
      </c>
      <c r="AW27" s="11">
        <v>38.359895999999999</v>
      </c>
      <c r="AX27" s="97">
        <v>99.174796000000001</v>
      </c>
      <c r="AY27" s="11">
        <v>74.56</v>
      </c>
      <c r="AZ27" s="185"/>
      <c r="BA27" s="11">
        <v>15172.838610999999</v>
      </c>
      <c r="BB27" s="97">
        <v>7.0645959999999999</v>
      </c>
      <c r="BC27" s="11">
        <v>2100.92</v>
      </c>
      <c r="BD27" s="11">
        <v>49.860956999999999</v>
      </c>
      <c r="BE27" s="97">
        <v>77.874673999999999</v>
      </c>
      <c r="BF27" s="11">
        <v>76.099999999999994</v>
      </c>
      <c r="BG27" s="11">
        <v>0</v>
      </c>
      <c r="BH27" s="97">
        <v>0</v>
      </c>
      <c r="BI27" s="11">
        <v>0</v>
      </c>
      <c r="BJ27" s="11">
        <v>0</v>
      </c>
      <c r="BK27" s="97">
        <v>0</v>
      </c>
      <c r="BL27" s="11">
        <v>0</v>
      </c>
      <c r="BM27" s="11">
        <v>5030.2195119999997</v>
      </c>
      <c r="BN27" s="97">
        <v>17.088563000000001</v>
      </c>
      <c r="BO27" s="11">
        <v>1684.8</v>
      </c>
      <c r="BP27" s="11">
        <v>17.043444999999998</v>
      </c>
      <c r="BQ27" s="97">
        <v>57.439704999999996</v>
      </c>
      <c r="BR27" s="11">
        <v>19.190000000000001</v>
      </c>
      <c r="BS27" s="11">
        <v>10037.354800999999</v>
      </c>
      <c r="BT27" s="97">
        <v>10.485533999999999</v>
      </c>
      <c r="BU27" s="11">
        <v>2062.84</v>
      </c>
      <c r="BV27" s="11">
        <v>38.359895999999999</v>
      </c>
      <c r="BW27" s="97">
        <v>99.174796000000001</v>
      </c>
      <c r="BX27" s="285">
        <v>74.56</v>
      </c>
    </row>
    <row r="28" spans="1:76" x14ac:dyDescent="0.2">
      <c r="A28" s="139">
        <v>20</v>
      </c>
      <c r="B28" s="140" t="s">
        <v>16</v>
      </c>
      <c r="C28" s="65">
        <v>14643.554754999999</v>
      </c>
      <c r="D28" s="96">
        <v>6.4343919999999999</v>
      </c>
      <c r="E28" s="65">
        <v>1846.76</v>
      </c>
      <c r="F28" s="65">
        <v>183.66483199999999</v>
      </c>
      <c r="G28" s="96">
        <v>48.439498</v>
      </c>
      <c r="H28" s="65">
        <v>174.37</v>
      </c>
      <c r="I28" s="65">
        <v>0</v>
      </c>
      <c r="J28" s="96">
        <v>0</v>
      </c>
      <c r="K28" s="65">
        <v>0</v>
      </c>
      <c r="L28" s="65">
        <v>0</v>
      </c>
      <c r="M28" s="96">
        <v>0</v>
      </c>
      <c r="N28" s="65">
        <v>0</v>
      </c>
      <c r="O28" s="65">
        <v>2</v>
      </c>
      <c r="P28" s="96">
        <v>0</v>
      </c>
      <c r="Q28" s="65">
        <v>0</v>
      </c>
      <c r="R28" s="65">
        <v>0</v>
      </c>
      <c r="S28" s="96">
        <v>0</v>
      </c>
      <c r="T28" s="65">
        <v>0</v>
      </c>
      <c r="U28" s="65">
        <v>14457.889923000001</v>
      </c>
      <c r="V28" s="96">
        <v>6.429856</v>
      </c>
      <c r="W28" s="65">
        <v>1822.06</v>
      </c>
      <c r="X28" s="65">
        <v>0</v>
      </c>
      <c r="Y28" s="96">
        <v>0</v>
      </c>
      <c r="Z28" s="65">
        <v>0</v>
      </c>
      <c r="AA28" s="185"/>
      <c r="AB28" s="65">
        <v>2627.2788559999999</v>
      </c>
      <c r="AC28" s="96">
        <v>13.026721</v>
      </c>
      <c r="AD28" s="65">
        <v>670.81</v>
      </c>
      <c r="AE28" s="65">
        <v>0</v>
      </c>
      <c r="AF28" s="96">
        <v>0</v>
      </c>
      <c r="AG28" s="65">
        <v>0</v>
      </c>
      <c r="AH28" s="65">
        <v>0</v>
      </c>
      <c r="AI28" s="96">
        <v>0</v>
      </c>
      <c r="AJ28" s="65">
        <v>0</v>
      </c>
      <c r="AK28" s="65">
        <v>0</v>
      </c>
      <c r="AL28" s="96">
        <v>0</v>
      </c>
      <c r="AM28" s="65">
        <v>0</v>
      </c>
      <c r="AN28" s="65">
        <v>0</v>
      </c>
      <c r="AO28" s="96">
        <v>0</v>
      </c>
      <c r="AP28" s="65">
        <v>0</v>
      </c>
      <c r="AQ28" s="65">
        <v>0</v>
      </c>
      <c r="AR28" s="96">
        <v>0</v>
      </c>
      <c r="AS28" s="65">
        <v>0</v>
      </c>
      <c r="AT28" s="65">
        <v>2627.2788559999999</v>
      </c>
      <c r="AU28" s="96">
        <v>13.026721</v>
      </c>
      <c r="AV28" s="65">
        <v>670.81</v>
      </c>
      <c r="AW28" s="65">
        <v>0</v>
      </c>
      <c r="AX28" s="96">
        <v>0</v>
      </c>
      <c r="AY28" s="65">
        <v>0</v>
      </c>
      <c r="AZ28" s="185"/>
      <c r="BA28" s="65">
        <v>12016.275898</v>
      </c>
      <c r="BB28" s="96">
        <v>7.2018000000000004</v>
      </c>
      <c r="BC28" s="65">
        <v>1696.16</v>
      </c>
      <c r="BD28" s="65">
        <v>183.66483199999999</v>
      </c>
      <c r="BE28" s="96">
        <v>48.439498</v>
      </c>
      <c r="BF28" s="65">
        <v>174.37</v>
      </c>
      <c r="BG28" s="65">
        <v>0</v>
      </c>
      <c r="BH28" s="96">
        <v>0</v>
      </c>
      <c r="BI28" s="65">
        <v>0</v>
      </c>
      <c r="BJ28" s="65">
        <v>0</v>
      </c>
      <c r="BK28" s="96">
        <v>0</v>
      </c>
      <c r="BL28" s="65">
        <v>0</v>
      </c>
      <c r="BM28" s="65">
        <v>2</v>
      </c>
      <c r="BN28" s="96">
        <v>0</v>
      </c>
      <c r="BO28" s="65">
        <v>0</v>
      </c>
      <c r="BP28" s="65">
        <v>0</v>
      </c>
      <c r="BQ28" s="96">
        <v>0</v>
      </c>
      <c r="BR28" s="65">
        <v>0</v>
      </c>
      <c r="BS28" s="65">
        <v>11830.611067</v>
      </c>
      <c r="BT28" s="96">
        <v>7.2287039999999996</v>
      </c>
      <c r="BU28" s="65">
        <v>1676.19</v>
      </c>
      <c r="BV28" s="65">
        <v>0</v>
      </c>
      <c r="BW28" s="96">
        <v>0</v>
      </c>
      <c r="BX28" s="286">
        <v>0</v>
      </c>
    </row>
    <row r="29" spans="1:76" x14ac:dyDescent="0.2">
      <c r="A29" s="135">
        <v>23</v>
      </c>
      <c r="B29" s="138" t="s">
        <v>17</v>
      </c>
      <c r="C29" s="11">
        <v>56862.466637999998</v>
      </c>
      <c r="D29" s="97">
        <v>6.179189</v>
      </c>
      <c r="E29" s="11">
        <v>6886.73</v>
      </c>
      <c r="F29" s="11">
        <v>3725.828544</v>
      </c>
      <c r="G29" s="97">
        <v>17.108798</v>
      </c>
      <c r="H29" s="11">
        <v>1249.3900000000001</v>
      </c>
      <c r="I29" s="11">
        <v>0</v>
      </c>
      <c r="J29" s="97">
        <v>0</v>
      </c>
      <c r="K29" s="11">
        <v>0</v>
      </c>
      <c r="L29" s="11">
        <v>0</v>
      </c>
      <c r="M29" s="97">
        <v>0</v>
      </c>
      <c r="N29" s="11">
        <v>0</v>
      </c>
      <c r="O29" s="11">
        <v>3530.491622</v>
      </c>
      <c r="P29" s="97">
        <v>20.687923999999999</v>
      </c>
      <c r="Q29" s="11">
        <v>1431.56</v>
      </c>
      <c r="R29" s="11">
        <v>0</v>
      </c>
      <c r="S29" s="97">
        <v>0</v>
      </c>
      <c r="T29" s="11">
        <v>0</v>
      </c>
      <c r="U29" s="11">
        <v>49256.022876000003</v>
      </c>
      <c r="V29" s="97">
        <v>7.0821839999999998</v>
      </c>
      <c r="W29" s="11">
        <v>6837.27</v>
      </c>
      <c r="X29" s="11">
        <v>350.12359500000002</v>
      </c>
      <c r="Y29" s="97">
        <v>39.733063000000001</v>
      </c>
      <c r="Z29" s="11">
        <v>272.67</v>
      </c>
      <c r="AA29" s="185"/>
      <c r="AB29" s="11">
        <v>12362.624862999999</v>
      </c>
      <c r="AC29" s="97">
        <v>7.375648</v>
      </c>
      <c r="AD29" s="11">
        <v>1787.17</v>
      </c>
      <c r="AE29" s="11">
        <v>583.07381299999997</v>
      </c>
      <c r="AF29" s="97">
        <v>23.865321000000002</v>
      </c>
      <c r="AG29" s="11">
        <v>272.74</v>
      </c>
      <c r="AH29" s="11">
        <v>0</v>
      </c>
      <c r="AI29" s="97">
        <v>0</v>
      </c>
      <c r="AJ29" s="11">
        <v>0</v>
      </c>
      <c r="AK29" s="11">
        <v>0</v>
      </c>
      <c r="AL29" s="97">
        <v>0</v>
      </c>
      <c r="AM29" s="11">
        <v>0</v>
      </c>
      <c r="AN29" s="11">
        <v>557.75581899999997</v>
      </c>
      <c r="AO29" s="97">
        <v>29.897409</v>
      </c>
      <c r="AP29" s="11">
        <v>326.83999999999997</v>
      </c>
      <c r="AQ29" s="11">
        <v>0</v>
      </c>
      <c r="AR29" s="97">
        <v>0</v>
      </c>
      <c r="AS29" s="11">
        <v>0</v>
      </c>
      <c r="AT29" s="11">
        <v>11099.680077999999</v>
      </c>
      <c r="AU29" s="97">
        <v>7.7228050000000001</v>
      </c>
      <c r="AV29" s="11">
        <v>1680.13</v>
      </c>
      <c r="AW29" s="11">
        <v>122.115154</v>
      </c>
      <c r="AX29" s="97">
        <v>62.574117000000001</v>
      </c>
      <c r="AY29" s="11">
        <v>149.77000000000001</v>
      </c>
      <c r="AZ29" s="185"/>
      <c r="BA29" s="11">
        <v>44499.841774</v>
      </c>
      <c r="BB29" s="97">
        <v>6.3919959999999998</v>
      </c>
      <c r="BC29" s="11">
        <v>5575.08</v>
      </c>
      <c r="BD29" s="11">
        <v>3142.754731</v>
      </c>
      <c r="BE29" s="97">
        <v>18.156576000000001</v>
      </c>
      <c r="BF29" s="11">
        <v>1118.4100000000001</v>
      </c>
      <c r="BG29" s="11">
        <v>0</v>
      </c>
      <c r="BH29" s="97">
        <v>0</v>
      </c>
      <c r="BI29" s="11">
        <v>0</v>
      </c>
      <c r="BJ29" s="11">
        <v>0</v>
      </c>
      <c r="BK29" s="97">
        <v>0</v>
      </c>
      <c r="BL29" s="11">
        <v>0</v>
      </c>
      <c r="BM29" s="11">
        <v>2972.735803</v>
      </c>
      <c r="BN29" s="97">
        <v>20.765978</v>
      </c>
      <c r="BO29" s="11">
        <v>1209.94</v>
      </c>
      <c r="BP29" s="11">
        <v>0</v>
      </c>
      <c r="BQ29" s="97">
        <v>0</v>
      </c>
      <c r="BR29" s="11">
        <v>0</v>
      </c>
      <c r="BS29" s="11">
        <v>38156.342797999998</v>
      </c>
      <c r="BT29" s="97">
        <v>7.5033659999999998</v>
      </c>
      <c r="BU29" s="11">
        <v>5611.5</v>
      </c>
      <c r="BV29" s="11">
        <v>228.008441</v>
      </c>
      <c r="BW29" s="97">
        <v>51.180351999999999</v>
      </c>
      <c r="BX29" s="285">
        <v>228.72</v>
      </c>
    </row>
    <row r="30" spans="1:76" x14ac:dyDescent="0.2">
      <c r="A30" s="139">
        <v>44</v>
      </c>
      <c r="B30" s="140" t="s">
        <v>18</v>
      </c>
      <c r="C30" s="65">
        <v>6337.6677440000003</v>
      </c>
      <c r="D30" s="96">
        <v>18.455991000000001</v>
      </c>
      <c r="E30" s="65">
        <v>2292.5700000000002</v>
      </c>
      <c r="F30" s="65">
        <v>1313.148322</v>
      </c>
      <c r="G30" s="96">
        <v>20.867721</v>
      </c>
      <c r="H30" s="65">
        <v>537.09</v>
      </c>
      <c r="I30" s="65">
        <v>0</v>
      </c>
      <c r="J30" s="96">
        <v>0</v>
      </c>
      <c r="K30" s="65">
        <v>0</v>
      </c>
      <c r="L30" s="65">
        <v>0</v>
      </c>
      <c r="M30" s="96">
        <v>0</v>
      </c>
      <c r="N30" s="65">
        <v>0</v>
      </c>
      <c r="O30" s="65">
        <v>273.61906699999997</v>
      </c>
      <c r="P30" s="96">
        <v>47.253270000000001</v>
      </c>
      <c r="Q30" s="65">
        <v>253.42</v>
      </c>
      <c r="R30" s="65">
        <v>0</v>
      </c>
      <c r="S30" s="96">
        <v>0</v>
      </c>
      <c r="T30" s="65">
        <v>0</v>
      </c>
      <c r="U30" s="65">
        <v>4750.9003549999998</v>
      </c>
      <c r="V30" s="96">
        <v>25.091977</v>
      </c>
      <c r="W30" s="65">
        <v>2336.5100000000002</v>
      </c>
      <c r="X30" s="65">
        <v>0</v>
      </c>
      <c r="Y30" s="96">
        <v>0</v>
      </c>
      <c r="Z30" s="65">
        <v>0</v>
      </c>
      <c r="AA30" s="185"/>
      <c r="AB30" s="65">
        <v>1542.849911</v>
      </c>
      <c r="AC30" s="96">
        <v>35.47833</v>
      </c>
      <c r="AD30" s="65">
        <v>1072.8599999999999</v>
      </c>
      <c r="AE30" s="65">
        <v>428.87850300000002</v>
      </c>
      <c r="AF30" s="96">
        <v>31.627497000000002</v>
      </c>
      <c r="AG30" s="65">
        <v>265.86</v>
      </c>
      <c r="AH30" s="65">
        <v>0</v>
      </c>
      <c r="AI30" s="96">
        <v>0</v>
      </c>
      <c r="AJ30" s="65">
        <v>0</v>
      </c>
      <c r="AK30" s="65">
        <v>0</v>
      </c>
      <c r="AL30" s="96">
        <v>0</v>
      </c>
      <c r="AM30" s="65">
        <v>0</v>
      </c>
      <c r="AN30" s="65">
        <v>43.435879999999997</v>
      </c>
      <c r="AO30" s="96">
        <v>61.464283000000002</v>
      </c>
      <c r="AP30" s="65">
        <v>52.33</v>
      </c>
      <c r="AQ30" s="65">
        <v>0</v>
      </c>
      <c r="AR30" s="96">
        <v>0</v>
      </c>
      <c r="AS30" s="65">
        <v>0</v>
      </c>
      <c r="AT30" s="65">
        <v>1070.5355280000001</v>
      </c>
      <c r="AU30" s="96">
        <v>51.457079</v>
      </c>
      <c r="AV30" s="65">
        <v>1079.7</v>
      </c>
      <c r="AW30" s="65">
        <v>0</v>
      </c>
      <c r="AX30" s="96">
        <v>0</v>
      </c>
      <c r="AY30" s="65">
        <v>0</v>
      </c>
      <c r="AZ30" s="185"/>
      <c r="BA30" s="65">
        <v>4794.8178319999997</v>
      </c>
      <c r="BB30" s="96">
        <v>15.227467000000001</v>
      </c>
      <c r="BC30" s="65">
        <v>1431.05</v>
      </c>
      <c r="BD30" s="65">
        <v>884.26981899999998</v>
      </c>
      <c r="BE30" s="96">
        <v>25.293686000000001</v>
      </c>
      <c r="BF30" s="65">
        <v>438.38</v>
      </c>
      <c r="BG30" s="65">
        <v>0</v>
      </c>
      <c r="BH30" s="96">
        <v>0</v>
      </c>
      <c r="BI30" s="65">
        <v>0</v>
      </c>
      <c r="BJ30" s="65">
        <v>0</v>
      </c>
      <c r="BK30" s="96">
        <v>0</v>
      </c>
      <c r="BL30" s="65">
        <v>0</v>
      </c>
      <c r="BM30" s="65">
        <v>230.183187</v>
      </c>
      <c r="BN30" s="96">
        <v>48.801884999999999</v>
      </c>
      <c r="BO30" s="65">
        <v>220.17</v>
      </c>
      <c r="BP30" s="65">
        <v>0</v>
      </c>
      <c r="BQ30" s="96">
        <v>0</v>
      </c>
      <c r="BR30" s="65">
        <v>0</v>
      </c>
      <c r="BS30" s="65">
        <v>3680.3648269999999</v>
      </c>
      <c r="BT30" s="96">
        <v>19.392655999999999</v>
      </c>
      <c r="BU30" s="65">
        <v>1398.89</v>
      </c>
      <c r="BV30" s="65">
        <v>0</v>
      </c>
      <c r="BW30" s="96">
        <v>0</v>
      </c>
      <c r="BX30" s="286">
        <v>0</v>
      </c>
    </row>
    <row r="31" spans="1:76" x14ac:dyDescent="0.2">
      <c r="A31" s="135">
        <v>47</v>
      </c>
      <c r="B31" s="138" t="s">
        <v>19</v>
      </c>
      <c r="C31" s="11">
        <v>29746.180851000001</v>
      </c>
      <c r="D31" s="97">
        <v>8.9727289999999993</v>
      </c>
      <c r="E31" s="11">
        <v>5231.33</v>
      </c>
      <c r="F31" s="11">
        <v>124.03272</v>
      </c>
      <c r="G31" s="97">
        <v>56.421056</v>
      </c>
      <c r="H31" s="11">
        <v>137.16</v>
      </c>
      <c r="I31" s="11">
        <v>0</v>
      </c>
      <c r="J31" s="97">
        <v>0</v>
      </c>
      <c r="K31" s="11">
        <v>0</v>
      </c>
      <c r="L31" s="11">
        <v>0</v>
      </c>
      <c r="M31" s="97">
        <v>0</v>
      </c>
      <c r="N31" s="11">
        <v>0</v>
      </c>
      <c r="O31" s="11">
        <v>1255.4809399999999</v>
      </c>
      <c r="P31" s="97">
        <v>45.219796000000002</v>
      </c>
      <c r="Q31" s="11">
        <v>1112.74</v>
      </c>
      <c r="R31" s="11">
        <v>0</v>
      </c>
      <c r="S31" s="97">
        <v>0</v>
      </c>
      <c r="T31" s="11">
        <v>0</v>
      </c>
      <c r="U31" s="11">
        <v>28322.123804999999</v>
      </c>
      <c r="V31" s="97">
        <v>8.9746819999999996</v>
      </c>
      <c r="W31" s="11">
        <v>4981.97</v>
      </c>
      <c r="X31" s="11">
        <v>44.543385000000001</v>
      </c>
      <c r="Y31" s="97">
        <v>98.639392000000001</v>
      </c>
      <c r="Z31" s="11">
        <v>86.12</v>
      </c>
      <c r="AA31" s="185"/>
      <c r="AB31" s="11">
        <v>5823.5641029999997</v>
      </c>
      <c r="AC31" s="97">
        <v>19.497688</v>
      </c>
      <c r="AD31" s="11">
        <v>2225.5</v>
      </c>
      <c r="AE31" s="11">
        <v>51.328090000000003</v>
      </c>
      <c r="AF31" s="97">
        <v>95.191237999999998</v>
      </c>
      <c r="AG31" s="11">
        <v>95.77</v>
      </c>
      <c r="AH31" s="11">
        <v>0</v>
      </c>
      <c r="AI31" s="97">
        <v>0</v>
      </c>
      <c r="AJ31" s="11">
        <v>0</v>
      </c>
      <c r="AK31" s="11">
        <v>0</v>
      </c>
      <c r="AL31" s="97">
        <v>0</v>
      </c>
      <c r="AM31" s="11">
        <v>0</v>
      </c>
      <c r="AN31" s="11">
        <v>257.598704</v>
      </c>
      <c r="AO31" s="97">
        <v>67.767274</v>
      </c>
      <c r="AP31" s="11">
        <v>342.15</v>
      </c>
      <c r="AQ31" s="11">
        <v>0</v>
      </c>
      <c r="AR31" s="97">
        <v>0</v>
      </c>
      <c r="AS31" s="11">
        <v>0</v>
      </c>
      <c r="AT31" s="11">
        <v>5514.6373089999997</v>
      </c>
      <c r="AU31" s="97">
        <v>20.410872000000001</v>
      </c>
      <c r="AV31" s="11">
        <v>2206.15</v>
      </c>
      <c r="AW31" s="11">
        <v>0</v>
      </c>
      <c r="AX31" s="97">
        <v>0</v>
      </c>
      <c r="AY31" s="11">
        <v>0</v>
      </c>
      <c r="AZ31" s="185"/>
      <c r="BA31" s="11">
        <v>23922.616748</v>
      </c>
      <c r="BB31" s="97">
        <v>9.6282289999999993</v>
      </c>
      <c r="BC31" s="11">
        <v>4514.5200000000004</v>
      </c>
      <c r="BD31" s="11">
        <v>72.704629999999995</v>
      </c>
      <c r="BE31" s="97">
        <v>70.182090000000002</v>
      </c>
      <c r="BF31" s="11">
        <v>100.01</v>
      </c>
      <c r="BG31" s="11">
        <v>0</v>
      </c>
      <c r="BH31" s="97">
        <v>0</v>
      </c>
      <c r="BI31" s="11">
        <v>0</v>
      </c>
      <c r="BJ31" s="11">
        <v>0</v>
      </c>
      <c r="BK31" s="97">
        <v>0</v>
      </c>
      <c r="BL31" s="11">
        <v>0</v>
      </c>
      <c r="BM31" s="11">
        <v>997.88223600000003</v>
      </c>
      <c r="BN31" s="97">
        <v>51.108434000000003</v>
      </c>
      <c r="BO31" s="11">
        <v>999.6</v>
      </c>
      <c r="BP31" s="11">
        <v>0</v>
      </c>
      <c r="BQ31" s="97">
        <v>0</v>
      </c>
      <c r="BR31" s="11">
        <v>0</v>
      </c>
      <c r="BS31" s="11">
        <v>22807.486496000001</v>
      </c>
      <c r="BT31" s="97">
        <v>9.5083339999999996</v>
      </c>
      <c r="BU31" s="11">
        <v>4250.4799999999996</v>
      </c>
      <c r="BV31" s="11">
        <v>44.543385000000001</v>
      </c>
      <c r="BW31" s="97">
        <v>98.639392000000001</v>
      </c>
      <c r="BX31" s="285">
        <v>86.12</v>
      </c>
    </row>
    <row r="32" spans="1:76" x14ac:dyDescent="0.2">
      <c r="A32" s="141">
        <v>70</v>
      </c>
      <c r="B32" s="142" t="s">
        <v>20</v>
      </c>
      <c r="C32" s="161">
        <v>31163.447349999999</v>
      </c>
      <c r="D32" s="165">
        <v>4.5805049999999996</v>
      </c>
      <c r="E32" s="162">
        <v>2797.79</v>
      </c>
      <c r="F32" s="162">
        <v>4498.5972179999999</v>
      </c>
      <c r="G32" s="165">
        <v>11.300160999999999</v>
      </c>
      <c r="H32" s="162">
        <v>996.36</v>
      </c>
      <c r="I32" s="162">
        <v>0</v>
      </c>
      <c r="J32" s="165">
        <v>0</v>
      </c>
      <c r="K32" s="162">
        <v>0</v>
      </c>
      <c r="L32" s="162">
        <v>22.475183000000001</v>
      </c>
      <c r="M32" s="165">
        <v>97.248581000000001</v>
      </c>
      <c r="N32" s="162">
        <v>42.84</v>
      </c>
      <c r="O32" s="162">
        <v>2148.847174</v>
      </c>
      <c r="P32" s="165">
        <v>32.315747000000002</v>
      </c>
      <c r="Q32" s="162">
        <v>1361.06</v>
      </c>
      <c r="R32" s="162">
        <v>0</v>
      </c>
      <c r="S32" s="165">
        <v>0</v>
      </c>
      <c r="T32" s="162">
        <v>0</v>
      </c>
      <c r="U32" s="162">
        <v>24493.527774999999</v>
      </c>
      <c r="V32" s="165">
        <v>4.1807650000000001</v>
      </c>
      <c r="W32" s="162">
        <v>2007.07</v>
      </c>
      <c r="X32" s="162">
        <v>0</v>
      </c>
      <c r="Y32" s="165">
        <v>0</v>
      </c>
      <c r="Z32" s="162">
        <v>0</v>
      </c>
      <c r="AA32" s="185"/>
      <c r="AB32" s="162">
        <v>4556.5622480000002</v>
      </c>
      <c r="AC32" s="165">
        <v>7.2720849999999997</v>
      </c>
      <c r="AD32" s="162">
        <v>649.46</v>
      </c>
      <c r="AE32" s="162">
        <v>718.52423499999998</v>
      </c>
      <c r="AF32" s="165">
        <v>19.079767</v>
      </c>
      <c r="AG32" s="162">
        <v>268.7</v>
      </c>
      <c r="AH32" s="162">
        <v>0</v>
      </c>
      <c r="AI32" s="165">
        <v>0</v>
      </c>
      <c r="AJ32" s="162">
        <v>0</v>
      </c>
      <c r="AK32" s="162">
        <v>0</v>
      </c>
      <c r="AL32" s="165">
        <v>0</v>
      </c>
      <c r="AM32" s="162">
        <v>0</v>
      </c>
      <c r="AN32" s="162">
        <v>243.57892100000001</v>
      </c>
      <c r="AO32" s="165">
        <v>52.158214999999998</v>
      </c>
      <c r="AP32" s="162">
        <v>249.01</v>
      </c>
      <c r="AQ32" s="162">
        <v>0</v>
      </c>
      <c r="AR32" s="165">
        <v>0</v>
      </c>
      <c r="AS32" s="162">
        <v>0</v>
      </c>
      <c r="AT32" s="162">
        <v>3594.4590910000002</v>
      </c>
      <c r="AU32" s="165">
        <v>7.401014</v>
      </c>
      <c r="AV32" s="162">
        <v>521.41</v>
      </c>
      <c r="AW32" s="162">
        <v>0</v>
      </c>
      <c r="AX32" s="165">
        <v>0</v>
      </c>
      <c r="AY32" s="162">
        <v>0</v>
      </c>
      <c r="AZ32" s="185"/>
      <c r="BA32" s="162">
        <v>26606.885102</v>
      </c>
      <c r="BB32" s="165">
        <v>4.6907800000000002</v>
      </c>
      <c r="BC32" s="162">
        <v>2446.2199999999998</v>
      </c>
      <c r="BD32" s="162">
        <v>3780.072983</v>
      </c>
      <c r="BE32" s="165">
        <v>11.693866</v>
      </c>
      <c r="BF32" s="162">
        <v>866.39</v>
      </c>
      <c r="BG32" s="162">
        <v>0</v>
      </c>
      <c r="BH32" s="165">
        <v>0</v>
      </c>
      <c r="BI32" s="162">
        <v>0</v>
      </c>
      <c r="BJ32" s="162">
        <v>22.475183000000001</v>
      </c>
      <c r="BK32" s="165">
        <v>97.248581000000001</v>
      </c>
      <c r="BL32" s="162">
        <v>42.84</v>
      </c>
      <c r="BM32" s="162">
        <v>1905.268253</v>
      </c>
      <c r="BN32" s="165">
        <v>31.491485999999998</v>
      </c>
      <c r="BO32" s="162">
        <v>1175.99</v>
      </c>
      <c r="BP32" s="162">
        <v>0</v>
      </c>
      <c r="BQ32" s="165">
        <v>0</v>
      </c>
      <c r="BR32" s="162">
        <v>0</v>
      </c>
      <c r="BS32" s="162">
        <v>20899.068683000001</v>
      </c>
      <c r="BT32" s="165">
        <v>4.3082190000000002</v>
      </c>
      <c r="BU32" s="162">
        <v>1764.74</v>
      </c>
      <c r="BV32" s="162">
        <v>0</v>
      </c>
      <c r="BW32" s="165">
        <v>0</v>
      </c>
      <c r="BX32" s="291">
        <v>0</v>
      </c>
    </row>
    <row r="33" spans="1:76" s="13" customFormat="1" x14ac:dyDescent="0.2">
      <c r="A33" s="149"/>
      <c r="B33" s="143" t="s">
        <v>21</v>
      </c>
      <c r="C33" s="7">
        <v>504501.55100899999</v>
      </c>
      <c r="D33" s="8">
        <v>4.4741429999999998</v>
      </c>
      <c r="E33" s="7">
        <v>44241.36</v>
      </c>
      <c r="F33" s="7">
        <v>102994.939208</v>
      </c>
      <c r="G33" s="8">
        <v>10.342311</v>
      </c>
      <c r="H33" s="7">
        <v>20878.03</v>
      </c>
      <c r="I33" s="7">
        <v>36.946761000000002</v>
      </c>
      <c r="J33" s="8">
        <v>68.421694000000002</v>
      </c>
      <c r="K33" s="7">
        <v>49.55</v>
      </c>
      <c r="L33" s="7">
        <v>70.075830999999994</v>
      </c>
      <c r="M33" s="8">
        <v>48.580666000000001</v>
      </c>
      <c r="N33" s="7">
        <v>66.72</v>
      </c>
      <c r="O33" s="7">
        <v>17901.198789999999</v>
      </c>
      <c r="P33" s="8">
        <v>12.874814000000001</v>
      </c>
      <c r="Q33" s="7">
        <v>4517.3</v>
      </c>
      <c r="R33" s="7">
        <v>0</v>
      </c>
      <c r="S33" s="8">
        <v>0</v>
      </c>
      <c r="T33" s="7">
        <v>0</v>
      </c>
      <c r="U33" s="7">
        <v>383106.60094500001</v>
      </c>
      <c r="V33" s="8">
        <v>5.6336909999999998</v>
      </c>
      <c r="W33" s="7">
        <v>42302.76</v>
      </c>
      <c r="X33" s="7">
        <v>391.78947399999998</v>
      </c>
      <c r="Y33" s="8">
        <v>45.654318000000004</v>
      </c>
      <c r="Z33" s="7">
        <v>350.58</v>
      </c>
      <c r="AA33" s="184"/>
      <c r="AB33" s="7">
        <v>144989.452372</v>
      </c>
      <c r="AC33" s="8">
        <v>6.9959350000000002</v>
      </c>
      <c r="AD33" s="7">
        <v>19881</v>
      </c>
      <c r="AE33" s="7">
        <v>32215.797429999999</v>
      </c>
      <c r="AF33" s="8">
        <v>19.061689999999999</v>
      </c>
      <c r="AG33" s="7">
        <v>12036.12</v>
      </c>
      <c r="AH33" s="7">
        <v>0</v>
      </c>
      <c r="AI33" s="8">
        <v>0</v>
      </c>
      <c r="AJ33" s="7">
        <v>0</v>
      </c>
      <c r="AK33" s="7">
        <v>33.129069999999999</v>
      </c>
      <c r="AL33" s="8">
        <v>69.139895999999993</v>
      </c>
      <c r="AM33" s="7">
        <v>44.89</v>
      </c>
      <c r="AN33" s="7">
        <v>5674.550303</v>
      </c>
      <c r="AO33" s="8">
        <v>14.099940999999999</v>
      </c>
      <c r="AP33" s="7">
        <v>1568.21</v>
      </c>
      <c r="AQ33" s="7">
        <v>0</v>
      </c>
      <c r="AR33" s="8">
        <v>0</v>
      </c>
      <c r="AS33" s="7">
        <v>0</v>
      </c>
      <c r="AT33" s="7">
        <v>107025.694638</v>
      </c>
      <c r="AU33" s="8">
        <v>7.7368420000000002</v>
      </c>
      <c r="AV33" s="7">
        <v>16229.6</v>
      </c>
      <c r="AW33" s="7">
        <v>40.280929999999998</v>
      </c>
      <c r="AX33" s="8">
        <v>63.274380999999998</v>
      </c>
      <c r="AY33" s="7">
        <v>49.96</v>
      </c>
      <c r="AZ33" s="184"/>
      <c r="BA33" s="7">
        <v>359512.09863700002</v>
      </c>
      <c r="BB33" s="8">
        <v>4.4423830000000004</v>
      </c>
      <c r="BC33" s="7">
        <v>31302.97</v>
      </c>
      <c r="BD33" s="7">
        <v>70779.141776999997</v>
      </c>
      <c r="BE33" s="8">
        <v>9.3051440000000003</v>
      </c>
      <c r="BF33" s="7">
        <v>12908.76</v>
      </c>
      <c r="BG33" s="7">
        <v>36.946761000000002</v>
      </c>
      <c r="BH33" s="8">
        <v>68.421694000000002</v>
      </c>
      <c r="BI33" s="7">
        <v>49.55</v>
      </c>
      <c r="BJ33" s="7">
        <v>36.946761000000002</v>
      </c>
      <c r="BK33" s="8">
        <v>68.421694000000002</v>
      </c>
      <c r="BL33" s="7">
        <v>49.55</v>
      </c>
      <c r="BM33" s="7">
        <v>12226.648487</v>
      </c>
      <c r="BN33" s="8">
        <v>14.406556</v>
      </c>
      <c r="BO33" s="7">
        <v>3452.42</v>
      </c>
      <c r="BP33" s="7">
        <v>0</v>
      </c>
      <c r="BQ33" s="8">
        <v>0</v>
      </c>
      <c r="BR33" s="7">
        <v>0</v>
      </c>
      <c r="BS33" s="7">
        <v>276080.90630700003</v>
      </c>
      <c r="BT33" s="8">
        <v>5.6724810000000003</v>
      </c>
      <c r="BU33" s="7">
        <v>30694.85</v>
      </c>
      <c r="BV33" s="7">
        <v>351.50854299999997</v>
      </c>
      <c r="BW33" s="8">
        <v>49.858452999999997</v>
      </c>
      <c r="BX33" s="284">
        <v>343.5</v>
      </c>
    </row>
    <row r="34" spans="1:76" x14ac:dyDescent="0.2">
      <c r="A34" s="135">
        <v>19</v>
      </c>
      <c r="B34" s="138" t="s">
        <v>22</v>
      </c>
      <c r="C34" s="11">
        <v>224130.34385500001</v>
      </c>
      <c r="D34" s="97">
        <v>4.7134770000000001</v>
      </c>
      <c r="E34" s="11">
        <v>20706.09</v>
      </c>
      <c r="F34" s="11">
        <v>72344.472626000002</v>
      </c>
      <c r="G34" s="97">
        <v>14.327562</v>
      </c>
      <c r="H34" s="11">
        <v>20315.79</v>
      </c>
      <c r="I34" s="11">
        <v>0</v>
      </c>
      <c r="J34" s="97">
        <v>0</v>
      </c>
      <c r="K34" s="11">
        <v>0</v>
      </c>
      <c r="L34" s="11">
        <v>0</v>
      </c>
      <c r="M34" s="97">
        <v>0</v>
      </c>
      <c r="N34" s="11">
        <v>0</v>
      </c>
      <c r="O34" s="11">
        <v>14051.098247</v>
      </c>
      <c r="P34" s="97">
        <v>14.967720999999999</v>
      </c>
      <c r="Q34" s="11">
        <v>4122.13</v>
      </c>
      <c r="R34" s="11">
        <v>0</v>
      </c>
      <c r="S34" s="97">
        <v>0</v>
      </c>
      <c r="T34" s="11">
        <v>0</v>
      </c>
      <c r="U34" s="11">
        <v>137538.70569800001</v>
      </c>
      <c r="V34" s="97">
        <v>5.0135839999999998</v>
      </c>
      <c r="W34" s="11">
        <v>13515.41</v>
      </c>
      <c r="X34" s="11">
        <v>196.067285</v>
      </c>
      <c r="Y34" s="97">
        <v>81.471663000000007</v>
      </c>
      <c r="Z34" s="11">
        <v>313.08999999999997</v>
      </c>
      <c r="AA34" s="185"/>
      <c r="AB34" s="11">
        <v>65303.479195</v>
      </c>
      <c r="AC34" s="97">
        <v>9.8483129999999992</v>
      </c>
      <c r="AD34" s="11">
        <v>12605.33</v>
      </c>
      <c r="AE34" s="11">
        <v>22478.231306000001</v>
      </c>
      <c r="AF34" s="97">
        <v>27.066182999999999</v>
      </c>
      <c r="AG34" s="11">
        <v>11924.64</v>
      </c>
      <c r="AH34" s="11">
        <v>0</v>
      </c>
      <c r="AI34" s="97">
        <v>0</v>
      </c>
      <c r="AJ34" s="11">
        <v>0</v>
      </c>
      <c r="AK34" s="11">
        <v>0</v>
      </c>
      <c r="AL34" s="97">
        <v>0</v>
      </c>
      <c r="AM34" s="11">
        <v>0</v>
      </c>
      <c r="AN34" s="11">
        <v>4833.5935339999996</v>
      </c>
      <c r="AO34" s="97">
        <v>15.740842000000001</v>
      </c>
      <c r="AP34" s="11">
        <v>1491.26</v>
      </c>
      <c r="AQ34" s="11">
        <v>0</v>
      </c>
      <c r="AR34" s="97">
        <v>0</v>
      </c>
      <c r="AS34" s="11">
        <v>0</v>
      </c>
      <c r="AT34" s="11">
        <v>37991.654354999999</v>
      </c>
      <c r="AU34" s="97">
        <v>7.1706070000000004</v>
      </c>
      <c r="AV34" s="11">
        <v>5339.49</v>
      </c>
      <c r="AW34" s="11">
        <v>0</v>
      </c>
      <c r="AX34" s="97">
        <v>0</v>
      </c>
      <c r="AY34" s="11">
        <v>0</v>
      </c>
      <c r="AZ34" s="185"/>
      <c r="BA34" s="11">
        <v>158826.86465999999</v>
      </c>
      <c r="BB34" s="97">
        <v>4.6693220000000002</v>
      </c>
      <c r="BC34" s="11">
        <v>14535.63</v>
      </c>
      <c r="BD34" s="11">
        <v>49866.241319000001</v>
      </c>
      <c r="BE34" s="97">
        <v>12.633378</v>
      </c>
      <c r="BF34" s="11">
        <v>12347.59</v>
      </c>
      <c r="BG34" s="11">
        <v>0</v>
      </c>
      <c r="BH34" s="97">
        <v>0</v>
      </c>
      <c r="BI34" s="11">
        <v>0</v>
      </c>
      <c r="BJ34" s="11">
        <v>0</v>
      </c>
      <c r="BK34" s="97">
        <v>0</v>
      </c>
      <c r="BL34" s="11">
        <v>0</v>
      </c>
      <c r="BM34" s="11">
        <v>9217.5047130000003</v>
      </c>
      <c r="BN34" s="97">
        <v>16.745501000000001</v>
      </c>
      <c r="BO34" s="11">
        <v>3025.29</v>
      </c>
      <c r="BP34" s="11">
        <v>0</v>
      </c>
      <c r="BQ34" s="97">
        <v>0</v>
      </c>
      <c r="BR34" s="11">
        <v>0</v>
      </c>
      <c r="BS34" s="11">
        <v>99547.051344000007</v>
      </c>
      <c r="BT34" s="97">
        <v>5.670566</v>
      </c>
      <c r="BU34" s="11">
        <v>11063.97</v>
      </c>
      <c r="BV34" s="11">
        <v>196.067285</v>
      </c>
      <c r="BW34" s="97">
        <v>81.471663000000007</v>
      </c>
      <c r="BX34" s="285">
        <v>313.08999999999997</v>
      </c>
    </row>
    <row r="35" spans="1:76" x14ac:dyDescent="0.2">
      <c r="A35" s="139">
        <v>27</v>
      </c>
      <c r="B35" s="140" t="s">
        <v>23</v>
      </c>
      <c r="C35" s="65">
        <v>8487.0103209999997</v>
      </c>
      <c r="D35" s="96">
        <v>24.660862999999999</v>
      </c>
      <c r="E35" s="65">
        <v>4102.22</v>
      </c>
      <c r="F35" s="65">
        <v>0</v>
      </c>
      <c r="G35" s="96">
        <v>0</v>
      </c>
      <c r="H35" s="65">
        <v>0</v>
      </c>
      <c r="I35" s="65">
        <v>0</v>
      </c>
      <c r="J35" s="96">
        <v>0</v>
      </c>
      <c r="K35" s="65">
        <v>0</v>
      </c>
      <c r="L35" s="65">
        <v>0</v>
      </c>
      <c r="M35" s="96">
        <v>0</v>
      </c>
      <c r="N35" s="65">
        <v>0</v>
      </c>
      <c r="O35" s="65">
        <v>459.38715400000001</v>
      </c>
      <c r="P35" s="96">
        <v>99.686520000000002</v>
      </c>
      <c r="Q35" s="65">
        <v>897.58</v>
      </c>
      <c r="R35" s="65">
        <v>0</v>
      </c>
      <c r="S35" s="96">
        <v>0</v>
      </c>
      <c r="T35" s="65">
        <v>0</v>
      </c>
      <c r="U35" s="65">
        <v>8027.6231680000001</v>
      </c>
      <c r="V35" s="96">
        <v>27.116534999999999</v>
      </c>
      <c r="W35" s="65">
        <v>4266.55</v>
      </c>
      <c r="X35" s="65">
        <v>0</v>
      </c>
      <c r="Y35" s="96">
        <v>0</v>
      </c>
      <c r="Z35" s="65">
        <v>0</v>
      </c>
      <c r="AA35" s="185"/>
      <c r="AB35" s="65">
        <v>1607.855039</v>
      </c>
      <c r="AC35" s="96">
        <v>69.558083999999994</v>
      </c>
      <c r="AD35" s="65">
        <v>2192.0500000000002</v>
      </c>
      <c r="AE35" s="65">
        <v>0</v>
      </c>
      <c r="AF35" s="96">
        <v>0</v>
      </c>
      <c r="AG35" s="65">
        <v>0</v>
      </c>
      <c r="AH35" s="65">
        <v>0</v>
      </c>
      <c r="AI35" s="96">
        <v>0</v>
      </c>
      <c r="AJ35" s="65">
        <v>0</v>
      </c>
      <c r="AK35" s="65">
        <v>0</v>
      </c>
      <c r="AL35" s="96">
        <v>0</v>
      </c>
      <c r="AM35" s="65">
        <v>0</v>
      </c>
      <c r="AN35" s="65">
        <v>0</v>
      </c>
      <c r="AO35" s="96">
        <v>0</v>
      </c>
      <c r="AP35" s="65">
        <v>0</v>
      </c>
      <c r="AQ35" s="65">
        <v>0</v>
      </c>
      <c r="AR35" s="96">
        <v>0</v>
      </c>
      <c r="AS35" s="65">
        <v>0</v>
      </c>
      <c r="AT35" s="65">
        <v>1607.855039</v>
      </c>
      <c r="AU35" s="96">
        <v>69.558083999999994</v>
      </c>
      <c r="AV35" s="65">
        <v>2192.0500000000002</v>
      </c>
      <c r="AW35" s="65">
        <v>0</v>
      </c>
      <c r="AX35" s="96">
        <v>0</v>
      </c>
      <c r="AY35" s="65">
        <v>0</v>
      </c>
      <c r="AZ35" s="185"/>
      <c r="BA35" s="65">
        <v>6879.1552830000001</v>
      </c>
      <c r="BB35" s="96">
        <v>21.540089999999999</v>
      </c>
      <c r="BC35" s="65">
        <v>2904.28</v>
      </c>
      <c r="BD35" s="65">
        <v>0</v>
      </c>
      <c r="BE35" s="96">
        <v>0</v>
      </c>
      <c r="BF35" s="65">
        <v>0</v>
      </c>
      <c r="BG35" s="65">
        <v>0</v>
      </c>
      <c r="BH35" s="96">
        <v>0</v>
      </c>
      <c r="BI35" s="65">
        <v>0</v>
      </c>
      <c r="BJ35" s="65">
        <v>0</v>
      </c>
      <c r="BK35" s="96">
        <v>0</v>
      </c>
      <c r="BL35" s="65">
        <v>0</v>
      </c>
      <c r="BM35" s="65">
        <v>459.38715400000001</v>
      </c>
      <c r="BN35" s="96">
        <v>99.686520000000002</v>
      </c>
      <c r="BO35" s="65">
        <v>897.58</v>
      </c>
      <c r="BP35" s="65">
        <v>0</v>
      </c>
      <c r="BQ35" s="96">
        <v>0</v>
      </c>
      <c r="BR35" s="65">
        <v>0</v>
      </c>
      <c r="BS35" s="65">
        <v>6419.768129</v>
      </c>
      <c r="BT35" s="96">
        <v>23.848095000000001</v>
      </c>
      <c r="BU35" s="65">
        <v>3000.75</v>
      </c>
      <c r="BV35" s="65">
        <v>0</v>
      </c>
      <c r="BW35" s="96">
        <v>0</v>
      </c>
      <c r="BX35" s="286">
        <v>0</v>
      </c>
    </row>
    <row r="36" spans="1:76" x14ac:dyDescent="0.2">
      <c r="A36" s="135">
        <v>52</v>
      </c>
      <c r="B36" s="138" t="s">
        <v>24</v>
      </c>
      <c r="C36" s="11">
        <v>243112.682741</v>
      </c>
      <c r="D36" s="97">
        <v>8.1175370000000004</v>
      </c>
      <c r="E36" s="11">
        <v>38680.14</v>
      </c>
      <c r="F36" s="11">
        <v>29058.072218000001</v>
      </c>
      <c r="G36" s="97">
        <v>8.1981669999999998</v>
      </c>
      <c r="H36" s="11">
        <v>4669.17</v>
      </c>
      <c r="I36" s="11">
        <v>36.946761000000002</v>
      </c>
      <c r="J36" s="97">
        <v>68.421694000000002</v>
      </c>
      <c r="K36" s="11">
        <v>49.55</v>
      </c>
      <c r="L36" s="11">
        <v>70.075830999999994</v>
      </c>
      <c r="M36" s="97">
        <v>48.580666000000001</v>
      </c>
      <c r="N36" s="11">
        <v>66.72</v>
      </c>
      <c r="O36" s="11">
        <v>633.94904699999995</v>
      </c>
      <c r="P36" s="97">
        <v>19.390165</v>
      </c>
      <c r="Q36" s="11">
        <v>240.93</v>
      </c>
      <c r="R36" s="11">
        <v>0</v>
      </c>
      <c r="S36" s="97">
        <v>0</v>
      </c>
      <c r="T36" s="11">
        <v>0</v>
      </c>
      <c r="U36" s="11">
        <v>213188.95777899999</v>
      </c>
      <c r="V36" s="97">
        <v>9.497719</v>
      </c>
      <c r="W36" s="11">
        <v>39686.25</v>
      </c>
      <c r="X36" s="11">
        <v>124.681105</v>
      </c>
      <c r="Y36" s="97">
        <v>48.549377999999997</v>
      </c>
      <c r="Z36" s="11">
        <v>118.64</v>
      </c>
      <c r="AA36" s="185"/>
      <c r="AB36" s="11">
        <v>70743.204836000004</v>
      </c>
      <c r="AC36" s="97">
        <v>10.883006</v>
      </c>
      <c r="AD36" s="11">
        <v>15090.02</v>
      </c>
      <c r="AE36" s="11">
        <v>9260.8530169999995</v>
      </c>
      <c r="AF36" s="97">
        <v>8.5086460000000006</v>
      </c>
      <c r="AG36" s="11">
        <v>1544.43</v>
      </c>
      <c r="AH36" s="11">
        <v>0</v>
      </c>
      <c r="AI36" s="97">
        <v>0</v>
      </c>
      <c r="AJ36" s="11">
        <v>0</v>
      </c>
      <c r="AK36" s="11">
        <v>33.129069999999999</v>
      </c>
      <c r="AL36" s="97">
        <v>69.139895999999993</v>
      </c>
      <c r="AM36" s="11">
        <v>44.89</v>
      </c>
      <c r="AN36" s="11">
        <v>92.785143000000005</v>
      </c>
      <c r="AO36" s="97">
        <v>40.945886999999999</v>
      </c>
      <c r="AP36" s="11">
        <v>74.459999999999994</v>
      </c>
      <c r="AQ36" s="11">
        <v>0</v>
      </c>
      <c r="AR36" s="97">
        <v>0</v>
      </c>
      <c r="AS36" s="11">
        <v>0</v>
      </c>
      <c r="AT36" s="11">
        <v>61316.156675999999</v>
      </c>
      <c r="AU36" s="97">
        <v>12.537292000000001</v>
      </c>
      <c r="AV36" s="11">
        <v>15067.28</v>
      </c>
      <c r="AW36" s="11">
        <v>40.280929999999998</v>
      </c>
      <c r="AX36" s="97">
        <v>63.274380999999998</v>
      </c>
      <c r="AY36" s="11">
        <v>49.96</v>
      </c>
      <c r="AZ36" s="185"/>
      <c r="BA36" s="11">
        <v>172369.477904</v>
      </c>
      <c r="BB36" s="97">
        <v>8.1222100000000008</v>
      </c>
      <c r="BC36" s="11">
        <v>27440.41</v>
      </c>
      <c r="BD36" s="11">
        <v>19797.219201</v>
      </c>
      <c r="BE36" s="97">
        <v>9.503819</v>
      </c>
      <c r="BF36" s="11">
        <v>3687.72</v>
      </c>
      <c r="BG36" s="11">
        <v>36.946761000000002</v>
      </c>
      <c r="BH36" s="97">
        <v>68.421694000000002</v>
      </c>
      <c r="BI36" s="11">
        <v>49.55</v>
      </c>
      <c r="BJ36" s="11">
        <v>36.946761000000002</v>
      </c>
      <c r="BK36" s="97">
        <v>68.421694000000002</v>
      </c>
      <c r="BL36" s="11">
        <v>49.55</v>
      </c>
      <c r="BM36" s="11">
        <v>541.163904</v>
      </c>
      <c r="BN36" s="97">
        <v>18.976008</v>
      </c>
      <c r="BO36" s="11">
        <v>201.27</v>
      </c>
      <c r="BP36" s="11">
        <v>0</v>
      </c>
      <c r="BQ36" s="97">
        <v>0</v>
      </c>
      <c r="BR36" s="11">
        <v>0</v>
      </c>
      <c r="BS36" s="11">
        <v>151872.80110300001</v>
      </c>
      <c r="BT36" s="97">
        <v>9.5255810000000007</v>
      </c>
      <c r="BU36" s="11">
        <v>28354.86</v>
      </c>
      <c r="BV36" s="11">
        <v>84.400175000000004</v>
      </c>
      <c r="BW36" s="97">
        <v>57.862718000000001</v>
      </c>
      <c r="BX36" s="285">
        <v>95.72</v>
      </c>
    </row>
    <row r="37" spans="1:76" x14ac:dyDescent="0.2">
      <c r="A37" s="141">
        <v>76</v>
      </c>
      <c r="B37" s="142" t="s">
        <v>222</v>
      </c>
      <c r="C37" s="66">
        <v>28771.514091000001</v>
      </c>
      <c r="D37" s="98">
        <v>6.998202</v>
      </c>
      <c r="E37" s="66">
        <v>3946.44</v>
      </c>
      <c r="F37" s="66">
        <v>1592.394364</v>
      </c>
      <c r="G37" s="98">
        <v>37.360534999999999</v>
      </c>
      <c r="H37" s="66">
        <v>1166.06</v>
      </c>
      <c r="I37" s="66">
        <v>0</v>
      </c>
      <c r="J37" s="98">
        <v>0</v>
      </c>
      <c r="K37" s="66">
        <v>0</v>
      </c>
      <c r="L37" s="66">
        <v>0</v>
      </c>
      <c r="M37" s="98">
        <v>0</v>
      </c>
      <c r="N37" s="66">
        <v>0</v>
      </c>
      <c r="O37" s="66">
        <v>2756.7643419999999</v>
      </c>
      <c r="P37" s="98">
        <v>29.555882</v>
      </c>
      <c r="Q37" s="66">
        <v>1596.98</v>
      </c>
      <c r="R37" s="66">
        <v>0</v>
      </c>
      <c r="S37" s="98">
        <v>0</v>
      </c>
      <c r="T37" s="66">
        <v>0</v>
      </c>
      <c r="U37" s="66">
        <v>24351.314300999999</v>
      </c>
      <c r="V37" s="98">
        <v>7.7422969999999998</v>
      </c>
      <c r="W37" s="66">
        <v>3695.29</v>
      </c>
      <c r="X37" s="66">
        <v>71.041083999999998</v>
      </c>
      <c r="Y37" s="98">
        <v>74.661856999999998</v>
      </c>
      <c r="Z37" s="66">
        <v>103.96</v>
      </c>
      <c r="AA37" s="185"/>
      <c r="AB37" s="66">
        <v>7334.9133009999996</v>
      </c>
      <c r="AC37" s="98">
        <v>13.641574</v>
      </c>
      <c r="AD37" s="66">
        <v>1961.17</v>
      </c>
      <c r="AE37" s="66">
        <v>476.71310699999998</v>
      </c>
      <c r="AF37" s="98">
        <v>57.218845000000002</v>
      </c>
      <c r="AG37" s="66">
        <v>534.63</v>
      </c>
      <c r="AH37" s="66">
        <v>0</v>
      </c>
      <c r="AI37" s="98">
        <v>0</v>
      </c>
      <c r="AJ37" s="66">
        <v>0</v>
      </c>
      <c r="AK37" s="66">
        <v>0</v>
      </c>
      <c r="AL37" s="98">
        <v>0</v>
      </c>
      <c r="AM37" s="66">
        <v>0</v>
      </c>
      <c r="AN37" s="66">
        <v>748.17162499999995</v>
      </c>
      <c r="AO37" s="98">
        <v>32.695895</v>
      </c>
      <c r="AP37" s="66">
        <v>479.46</v>
      </c>
      <c r="AQ37" s="66">
        <v>0</v>
      </c>
      <c r="AR37" s="98">
        <v>0</v>
      </c>
      <c r="AS37" s="66">
        <v>0</v>
      </c>
      <c r="AT37" s="66">
        <v>6110.0285690000001</v>
      </c>
      <c r="AU37" s="98">
        <v>14.611497999999999</v>
      </c>
      <c r="AV37" s="66">
        <v>1749.82</v>
      </c>
      <c r="AW37" s="66">
        <v>0</v>
      </c>
      <c r="AX37" s="98">
        <v>0</v>
      </c>
      <c r="AY37" s="66">
        <v>0</v>
      </c>
      <c r="AZ37" s="185"/>
      <c r="BA37" s="66">
        <v>21436.60079</v>
      </c>
      <c r="BB37" s="98">
        <v>6.3776320000000002</v>
      </c>
      <c r="BC37" s="66">
        <v>2679.61</v>
      </c>
      <c r="BD37" s="66">
        <v>1115.681257</v>
      </c>
      <c r="BE37" s="98">
        <v>34.639183000000003</v>
      </c>
      <c r="BF37" s="66">
        <v>757.47</v>
      </c>
      <c r="BG37" s="66">
        <v>0</v>
      </c>
      <c r="BH37" s="98">
        <v>0</v>
      </c>
      <c r="BI37" s="66">
        <v>0</v>
      </c>
      <c r="BJ37" s="66">
        <v>0</v>
      </c>
      <c r="BK37" s="98">
        <v>0</v>
      </c>
      <c r="BL37" s="66">
        <v>0</v>
      </c>
      <c r="BM37" s="66">
        <v>2008.592717</v>
      </c>
      <c r="BN37" s="98">
        <v>35.202703999999997</v>
      </c>
      <c r="BO37" s="66">
        <v>1385.87</v>
      </c>
      <c r="BP37" s="66">
        <v>0</v>
      </c>
      <c r="BQ37" s="98">
        <v>0</v>
      </c>
      <c r="BR37" s="66">
        <v>0</v>
      </c>
      <c r="BS37" s="66">
        <v>18241.285732</v>
      </c>
      <c r="BT37" s="98">
        <v>7.2718829999999999</v>
      </c>
      <c r="BU37" s="66">
        <v>2599.91</v>
      </c>
      <c r="BV37" s="66">
        <v>71.041083999999998</v>
      </c>
      <c r="BW37" s="98">
        <v>74.661856999999998</v>
      </c>
      <c r="BX37" s="287">
        <v>103.96</v>
      </c>
    </row>
    <row r="38" spans="1:76" s="13" customFormat="1" x14ac:dyDescent="0.2">
      <c r="A38" s="149"/>
      <c r="B38" s="131" t="s">
        <v>719</v>
      </c>
      <c r="C38" s="80">
        <v>93539.470619999993</v>
      </c>
      <c r="D38" s="101">
        <v>6.113944</v>
      </c>
      <c r="E38" s="80">
        <v>11209.14</v>
      </c>
      <c r="F38" s="80">
        <v>911.23691499999995</v>
      </c>
      <c r="G38" s="101">
        <v>33.081636000000003</v>
      </c>
      <c r="H38" s="80">
        <v>590.85</v>
      </c>
      <c r="I38" s="80">
        <v>25.961328000000002</v>
      </c>
      <c r="J38" s="101">
        <v>96.863078999999999</v>
      </c>
      <c r="K38" s="80">
        <v>49.29</v>
      </c>
      <c r="L38" s="80">
        <v>0</v>
      </c>
      <c r="M38" s="101">
        <v>0</v>
      </c>
      <c r="N38" s="80">
        <v>0</v>
      </c>
      <c r="O38" s="80">
        <v>256.648323</v>
      </c>
      <c r="P38" s="101">
        <v>53.960169</v>
      </c>
      <c r="Q38" s="80">
        <v>271.44</v>
      </c>
      <c r="R38" s="80">
        <v>28.608577</v>
      </c>
      <c r="S38" s="101">
        <v>89.696051999999995</v>
      </c>
      <c r="T38" s="80">
        <v>50.3</v>
      </c>
      <c r="U38" s="80">
        <v>91930.849801000004</v>
      </c>
      <c r="V38" s="101">
        <v>6.2075430000000003</v>
      </c>
      <c r="W38" s="80">
        <v>11185.03</v>
      </c>
      <c r="X38" s="80">
        <v>386.16567500000002</v>
      </c>
      <c r="Y38" s="101">
        <v>28.684106</v>
      </c>
      <c r="Z38" s="80">
        <v>217.11</v>
      </c>
      <c r="AA38" s="184"/>
      <c r="AB38" s="80">
        <v>21845.173058</v>
      </c>
      <c r="AC38" s="101">
        <v>8.4964010000000005</v>
      </c>
      <c r="AD38" s="80">
        <v>3637.86</v>
      </c>
      <c r="AE38" s="80">
        <v>230.475931</v>
      </c>
      <c r="AF38" s="101">
        <v>58.558146000000001</v>
      </c>
      <c r="AG38" s="80">
        <v>264.52999999999997</v>
      </c>
      <c r="AH38" s="80">
        <v>25.961328000000002</v>
      </c>
      <c r="AI38" s="101">
        <v>96.863078999999999</v>
      </c>
      <c r="AJ38" s="80">
        <v>49.29</v>
      </c>
      <c r="AK38" s="80">
        <v>0</v>
      </c>
      <c r="AL38" s="101">
        <v>0</v>
      </c>
      <c r="AM38" s="80">
        <v>0</v>
      </c>
      <c r="AN38" s="80">
        <v>68.878703000000002</v>
      </c>
      <c r="AO38" s="101">
        <v>71.221402999999995</v>
      </c>
      <c r="AP38" s="80">
        <v>96.15</v>
      </c>
      <c r="AQ38" s="80">
        <v>0.9</v>
      </c>
      <c r="AR38" s="101">
        <v>0</v>
      </c>
      <c r="AS38" s="80">
        <v>0</v>
      </c>
      <c r="AT38" s="80">
        <v>21434.2176</v>
      </c>
      <c r="AU38" s="101">
        <v>8.5580119999999997</v>
      </c>
      <c r="AV38" s="80">
        <v>3595.31</v>
      </c>
      <c r="AW38" s="80">
        <v>84.739496000000003</v>
      </c>
      <c r="AX38" s="101">
        <v>51.339350000000003</v>
      </c>
      <c r="AY38" s="80">
        <v>85.27</v>
      </c>
      <c r="AZ38" s="184"/>
      <c r="BA38" s="80">
        <v>71694.297562000007</v>
      </c>
      <c r="BB38" s="101">
        <v>6.4583510000000004</v>
      </c>
      <c r="BC38" s="80">
        <v>9075.33</v>
      </c>
      <c r="BD38" s="80">
        <v>680.76098400000001</v>
      </c>
      <c r="BE38" s="101">
        <v>37.251193000000001</v>
      </c>
      <c r="BF38" s="80">
        <v>497.04</v>
      </c>
      <c r="BG38" s="80">
        <v>0</v>
      </c>
      <c r="BH38" s="101">
        <v>0</v>
      </c>
      <c r="BI38" s="80">
        <v>0</v>
      </c>
      <c r="BJ38" s="80">
        <v>0</v>
      </c>
      <c r="BK38" s="101">
        <v>0</v>
      </c>
      <c r="BL38" s="80">
        <v>0</v>
      </c>
      <c r="BM38" s="80">
        <v>187.769621</v>
      </c>
      <c r="BN38" s="101">
        <v>58.440609000000002</v>
      </c>
      <c r="BO38" s="80">
        <v>215.08</v>
      </c>
      <c r="BP38" s="80">
        <v>27.708576999999998</v>
      </c>
      <c r="BQ38" s="101">
        <v>92.609461999999994</v>
      </c>
      <c r="BR38" s="80">
        <v>50.3</v>
      </c>
      <c r="BS38" s="80">
        <v>70496.632201</v>
      </c>
      <c r="BT38" s="101">
        <v>6.5616669999999999</v>
      </c>
      <c r="BU38" s="80">
        <v>9066.48</v>
      </c>
      <c r="BV38" s="80">
        <v>301.42617899999999</v>
      </c>
      <c r="BW38" s="101">
        <v>34.073027000000003</v>
      </c>
      <c r="BX38" s="288">
        <v>201.3</v>
      </c>
    </row>
    <row r="39" spans="1:76" x14ac:dyDescent="0.2">
      <c r="A39" s="135">
        <v>81</v>
      </c>
      <c r="B39" s="138" t="s">
        <v>25</v>
      </c>
      <c r="C39" s="67">
        <v>21088.756133999999</v>
      </c>
      <c r="D39" s="99">
        <v>9.4894750000000005</v>
      </c>
      <c r="E39" s="67">
        <v>3922.38</v>
      </c>
      <c r="F39" s="67">
        <v>138.298407</v>
      </c>
      <c r="G39" s="99">
        <v>47.566631999999998</v>
      </c>
      <c r="H39" s="67">
        <v>128.94</v>
      </c>
      <c r="I39" s="67">
        <v>0</v>
      </c>
      <c r="J39" s="99">
        <v>0</v>
      </c>
      <c r="K39" s="67">
        <v>0</v>
      </c>
      <c r="L39" s="67">
        <v>0</v>
      </c>
      <c r="M39" s="99">
        <v>0</v>
      </c>
      <c r="N39" s="67">
        <v>0</v>
      </c>
      <c r="O39" s="67">
        <v>156.39201299999999</v>
      </c>
      <c r="P39" s="99">
        <v>79.814059999999998</v>
      </c>
      <c r="Q39" s="67">
        <v>244.65</v>
      </c>
      <c r="R39" s="67">
        <v>27.708576999999998</v>
      </c>
      <c r="S39" s="99">
        <v>92.609461999999994</v>
      </c>
      <c r="T39" s="67">
        <v>50.3</v>
      </c>
      <c r="U39" s="67">
        <v>20738.648559000001</v>
      </c>
      <c r="V39" s="99">
        <v>9.6025329999999993</v>
      </c>
      <c r="W39" s="67">
        <v>3903.21</v>
      </c>
      <c r="X39" s="67">
        <v>27.708576999999998</v>
      </c>
      <c r="Y39" s="99">
        <v>92.609461999999994</v>
      </c>
      <c r="Z39" s="67">
        <v>50.3</v>
      </c>
      <c r="AA39" s="185"/>
      <c r="AB39" s="67">
        <v>6180.09584</v>
      </c>
      <c r="AC39" s="99">
        <v>15.773189</v>
      </c>
      <c r="AD39" s="67">
        <v>1910.6</v>
      </c>
      <c r="AE39" s="67">
        <v>7.4922690000000003</v>
      </c>
      <c r="AF39" s="99">
        <v>94.339810999999997</v>
      </c>
      <c r="AG39" s="67">
        <v>13.85</v>
      </c>
      <c r="AH39" s="67">
        <v>0</v>
      </c>
      <c r="AI39" s="99">
        <v>0</v>
      </c>
      <c r="AJ39" s="67">
        <v>0</v>
      </c>
      <c r="AK39" s="67">
        <v>0</v>
      </c>
      <c r="AL39" s="99">
        <v>0</v>
      </c>
      <c r="AM39" s="67">
        <v>0</v>
      </c>
      <c r="AN39" s="67">
        <v>26.065335000000001</v>
      </c>
      <c r="AO39" s="99">
        <v>94.339810999999997</v>
      </c>
      <c r="AP39" s="67">
        <v>48.2</v>
      </c>
      <c r="AQ39" s="67">
        <v>0</v>
      </c>
      <c r="AR39" s="99">
        <v>0</v>
      </c>
      <c r="AS39" s="67">
        <v>0</v>
      </c>
      <c r="AT39" s="67">
        <v>6146.5382360000003</v>
      </c>
      <c r="AU39" s="99">
        <v>15.852326</v>
      </c>
      <c r="AV39" s="67">
        <v>1909.76</v>
      </c>
      <c r="AW39" s="67">
        <v>0</v>
      </c>
      <c r="AX39" s="99">
        <v>0</v>
      </c>
      <c r="AY39" s="67">
        <v>0</v>
      </c>
      <c r="AZ39" s="185"/>
      <c r="BA39" s="67">
        <v>14908.660293999999</v>
      </c>
      <c r="BB39" s="99">
        <v>9.1463070000000002</v>
      </c>
      <c r="BC39" s="67">
        <v>2672.64</v>
      </c>
      <c r="BD39" s="67">
        <v>130.806139</v>
      </c>
      <c r="BE39" s="99">
        <v>50</v>
      </c>
      <c r="BF39" s="67">
        <v>128.19</v>
      </c>
      <c r="BG39" s="67">
        <v>0</v>
      </c>
      <c r="BH39" s="99">
        <v>0</v>
      </c>
      <c r="BI39" s="67">
        <v>0</v>
      </c>
      <c r="BJ39" s="67">
        <v>0</v>
      </c>
      <c r="BK39" s="99">
        <v>0</v>
      </c>
      <c r="BL39" s="67">
        <v>0</v>
      </c>
      <c r="BM39" s="67">
        <v>130.32667699999999</v>
      </c>
      <c r="BN39" s="99">
        <v>77.367742000000007</v>
      </c>
      <c r="BO39" s="67">
        <v>197.63</v>
      </c>
      <c r="BP39" s="67">
        <v>27.708576999999998</v>
      </c>
      <c r="BQ39" s="99">
        <v>92.609461999999994</v>
      </c>
      <c r="BR39" s="67">
        <v>50.3</v>
      </c>
      <c r="BS39" s="67">
        <v>14592.110323999999</v>
      </c>
      <c r="BT39" s="99">
        <v>9.2739809999999991</v>
      </c>
      <c r="BU39" s="67">
        <v>2652.41</v>
      </c>
      <c r="BV39" s="67">
        <v>27.708576999999998</v>
      </c>
      <c r="BW39" s="99">
        <v>92.609461999999994</v>
      </c>
      <c r="BX39" s="289">
        <v>50.3</v>
      </c>
    </row>
    <row r="40" spans="1:76" x14ac:dyDescent="0.2">
      <c r="A40" s="139">
        <v>85</v>
      </c>
      <c r="B40" s="140" t="s">
        <v>26</v>
      </c>
      <c r="C40" s="68">
        <v>27730.127715999999</v>
      </c>
      <c r="D40" s="100">
        <v>14.140371</v>
      </c>
      <c r="E40" s="68">
        <v>7685.44</v>
      </c>
      <c r="F40" s="68">
        <v>17.394762</v>
      </c>
      <c r="G40" s="100">
        <v>64.183598000000003</v>
      </c>
      <c r="H40" s="68">
        <v>21.88</v>
      </c>
      <c r="I40" s="68">
        <v>0</v>
      </c>
      <c r="J40" s="100">
        <v>0</v>
      </c>
      <c r="K40" s="68">
        <v>0</v>
      </c>
      <c r="L40" s="68">
        <v>0</v>
      </c>
      <c r="M40" s="100">
        <v>0</v>
      </c>
      <c r="N40" s="68">
        <v>0</v>
      </c>
      <c r="O40" s="68">
        <v>0</v>
      </c>
      <c r="P40" s="100">
        <v>0</v>
      </c>
      <c r="Q40" s="68">
        <v>0</v>
      </c>
      <c r="R40" s="68">
        <v>0</v>
      </c>
      <c r="S40" s="100">
        <v>0</v>
      </c>
      <c r="T40" s="68">
        <v>0</v>
      </c>
      <c r="U40" s="68">
        <v>27624.241303999999</v>
      </c>
      <c r="V40" s="100">
        <v>14.204969999999999</v>
      </c>
      <c r="W40" s="68">
        <v>7691.07</v>
      </c>
      <c r="X40" s="68">
        <v>88.491650000000007</v>
      </c>
      <c r="Y40" s="100">
        <v>85.923989000000006</v>
      </c>
      <c r="Z40" s="68">
        <v>149.03</v>
      </c>
      <c r="AA40" s="185"/>
      <c r="AB40" s="68">
        <v>6479.809886</v>
      </c>
      <c r="AC40" s="100">
        <v>19.662158000000002</v>
      </c>
      <c r="AD40" s="68">
        <v>2497.1799999999998</v>
      </c>
      <c r="AE40" s="68">
        <v>0</v>
      </c>
      <c r="AF40" s="100">
        <v>0</v>
      </c>
      <c r="AG40" s="68">
        <v>0</v>
      </c>
      <c r="AH40" s="68">
        <v>0</v>
      </c>
      <c r="AI40" s="100">
        <v>0</v>
      </c>
      <c r="AJ40" s="68">
        <v>0</v>
      </c>
      <c r="AK40" s="68">
        <v>0</v>
      </c>
      <c r="AL40" s="100">
        <v>0</v>
      </c>
      <c r="AM40" s="68">
        <v>0</v>
      </c>
      <c r="AN40" s="68">
        <v>0</v>
      </c>
      <c r="AO40" s="100">
        <v>0</v>
      </c>
      <c r="AP40" s="68">
        <v>0</v>
      </c>
      <c r="AQ40" s="68">
        <v>0</v>
      </c>
      <c r="AR40" s="100">
        <v>0</v>
      </c>
      <c r="AS40" s="68">
        <v>0</v>
      </c>
      <c r="AT40" s="68">
        <v>6472.9543750000003</v>
      </c>
      <c r="AU40" s="100">
        <v>19.683464000000001</v>
      </c>
      <c r="AV40" s="68">
        <v>2497.2399999999998</v>
      </c>
      <c r="AW40" s="68">
        <v>6.8555109999999999</v>
      </c>
      <c r="AX40" s="100">
        <v>91.287092999999999</v>
      </c>
      <c r="AY40" s="68">
        <v>12.27</v>
      </c>
      <c r="AZ40" s="185"/>
      <c r="BA40" s="68">
        <v>21250.317829</v>
      </c>
      <c r="BB40" s="100">
        <v>13.934219000000001</v>
      </c>
      <c r="BC40" s="68">
        <v>5803.69</v>
      </c>
      <c r="BD40" s="68">
        <v>17.394762</v>
      </c>
      <c r="BE40" s="100">
        <v>64.183598000000003</v>
      </c>
      <c r="BF40" s="68">
        <v>21.88</v>
      </c>
      <c r="BG40" s="68">
        <v>0</v>
      </c>
      <c r="BH40" s="100">
        <v>0</v>
      </c>
      <c r="BI40" s="68">
        <v>0</v>
      </c>
      <c r="BJ40" s="68">
        <v>0</v>
      </c>
      <c r="BK40" s="100">
        <v>0</v>
      </c>
      <c r="BL40" s="68">
        <v>0</v>
      </c>
      <c r="BM40" s="68">
        <v>0</v>
      </c>
      <c r="BN40" s="100">
        <v>0</v>
      </c>
      <c r="BO40" s="68">
        <v>0</v>
      </c>
      <c r="BP40" s="68">
        <v>0</v>
      </c>
      <c r="BQ40" s="100">
        <v>0</v>
      </c>
      <c r="BR40" s="68">
        <v>0</v>
      </c>
      <c r="BS40" s="68">
        <v>21151.286929000002</v>
      </c>
      <c r="BT40" s="100">
        <v>14.006539999999999</v>
      </c>
      <c r="BU40" s="68">
        <v>5806.62</v>
      </c>
      <c r="BV40" s="68">
        <v>81.636138000000003</v>
      </c>
      <c r="BW40" s="100">
        <v>92.823564000000005</v>
      </c>
      <c r="BX40" s="290">
        <v>148.52000000000001</v>
      </c>
    </row>
    <row r="41" spans="1:76" x14ac:dyDescent="0.2">
      <c r="A41" s="135">
        <v>50</v>
      </c>
      <c r="B41" s="138" t="s">
        <v>27</v>
      </c>
      <c r="C41" s="67">
        <v>41809.775680999999</v>
      </c>
      <c r="D41" s="99">
        <v>8.5994949999999992</v>
      </c>
      <c r="E41" s="67">
        <v>7047.04</v>
      </c>
      <c r="F41" s="67">
        <v>256.42100599999998</v>
      </c>
      <c r="G41" s="99">
        <v>53.458888999999999</v>
      </c>
      <c r="H41" s="67">
        <v>268.68</v>
      </c>
      <c r="I41" s="67">
        <v>25.961328000000002</v>
      </c>
      <c r="J41" s="99">
        <v>96.863078999999999</v>
      </c>
      <c r="K41" s="67">
        <v>49.29</v>
      </c>
      <c r="L41" s="67">
        <v>0</v>
      </c>
      <c r="M41" s="99">
        <v>0</v>
      </c>
      <c r="N41" s="67">
        <v>0</v>
      </c>
      <c r="O41" s="67">
        <v>100.25631</v>
      </c>
      <c r="P41" s="99">
        <v>59.831263</v>
      </c>
      <c r="Q41" s="67">
        <v>117.57</v>
      </c>
      <c r="R41" s="67">
        <v>0.9</v>
      </c>
      <c r="S41" s="99">
        <v>0</v>
      </c>
      <c r="T41" s="67">
        <v>0</v>
      </c>
      <c r="U41" s="67">
        <v>41158.141586999998</v>
      </c>
      <c r="V41" s="99">
        <v>8.7106189999999994</v>
      </c>
      <c r="W41" s="67">
        <v>7026.85</v>
      </c>
      <c r="X41" s="67">
        <v>268.09544899999997</v>
      </c>
      <c r="Y41" s="99">
        <v>28.479603000000001</v>
      </c>
      <c r="Z41" s="67">
        <v>149.65</v>
      </c>
      <c r="AA41" s="185"/>
      <c r="AB41" s="67">
        <v>8769.6638989999992</v>
      </c>
      <c r="AC41" s="99">
        <v>10.234671000000001</v>
      </c>
      <c r="AD41" s="67">
        <v>1759.19</v>
      </c>
      <c r="AE41" s="67">
        <v>77.883984999999996</v>
      </c>
      <c r="AF41" s="99">
        <v>96.863078999999999</v>
      </c>
      <c r="AG41" s="67">
        <v>147.86000000000001</v>
      </c>
      <c r="AH41" s="67">
        <v>25.961328000000002</v>
      </c>
      <c r="AI41" s="99">
        <v>96.863078999999999</v>
      </c>
      <c r="AJ41" s="67">
        <v>49.29</v>
      </c>
      <c r="AK41" s="67">
        <v>0</v>
      </c>
      <c r="AL41" s="99">
        <v>0</v>
      </c>
      <c r="AM41" s="67">
        <v>0</v>
      </c>
      <c r="AN41" s="67">
        <v>42.813367</v>
      </c>
      <c r="AO41" s="99">
        <v>99.147377000000006</v>
      </c>
      <c r="AP41" s="67">
        <v>83.2</v>
      </c>
      <c r="AQ41" s="67">
        <v>0.9</v>
      </c>
      <c r="AR41" s="99">
        <v>0</v>
      </c>
      <c r="AS41" s="67">
        <v>0</v>
      </c>
      <c r="AT41" s="67">
        <v>8544.2212350000009</v>
      </c>
      <c r="AU41" s="99">
        <v>10.085671</v>
      </c>
      <c r="AV41" s="67">
        <v>1689.01</v>
      </c>
      <c r="AW41" s="67">
        <v>77.883984999999996</v>
      </c>
      <c r="AX41" s="99">
        <v>55.277383999999998</v>
      </c>
      <c r="AY41" s="67">
        <v>84.38</v>
      </c>
      <c r="AZ41" s="185"/>
      <c r="BA41" s="67">
        <v>33040.111781</v>
      </c>
      <c r="BB41" s="99">
        <v>9.7937790000000007</v>
      </c>
      <c r="BC41" s="67">
        <v>6342.32</v>
      </c>
      <c r="BD41" s="67">
        <v>178.53702100000001</v>
      </c>
      <c r="BE41" s="99">
        <v>42.071412000000002</v>
      </c>
      <c r="BF41" s="67">
        <v>147.22</v>
      </c>
      <c r="BG41" s="67">
        <v>0</v>
      </c>
      <c r="BH41" s="99">
        <v>0</v>
      </c>
      <c r="BI41" s="67">
        <v>0</v>
      </c>
      <c r="BJ41" s="67">
        <v>0</v>
      </c>
      <c r="BK41" s="99">
        <v>0</v>
      </c>
      <c r="BL41" s="67">
        <v>0</v>
      </c>
      <c r="BM41" s="67">
        <v>57.442943</v>
      </c>
      <c r="BN41" s="99">
        <v>75.374026000000001</v>
      </c>
      <c r="BO41" s="67">
        <v>84.86</v>
      </c>
      <c r="BP41" s="67">
        <v>0</v>
      </c>
      <c r="BQ41" s="99">
        <v>0</v>
      </c>
      <c r="BR41" s="67">
        <v>0</v>
      </c>
      <c r="BS41" s="67">
        <v>32613.920353000001</v>
      </c>
      <c r="BT41" s="99">
        <v>9.9234259999999992</v>
      </c>
      <c r="BU41" s="67">
        <v>6343.38</v>
      </c>
      <c r="BV41" s="67">
        <v>190.21146400000001</v>
      </c>
      <c r="BW41" s="99">
        <v>33.858061999999997</v>
      </c>
      <c r="BX41" s="289">
        <v>126.23</v>
      </c>
    </row>
    <row r="42" spans="1:76" x14ac:dyDescent="0.2">
      <c r="A42" s="141">
        <v>99</v>
      </c>
      <c r="B42" s="142" t="s">
        <v>28</v>
      </c>
      <c r="C42" s="66">
        <v>2910.8110900000001</v>
      </c>
      <c r="D42" s="98">
        <v>21.702757999999999</v>
      </c>
      <c r="E42" s="66">
        <v>1238.18</v>
      </c>
      <c r="F42" s="66">
        <v>499.12274000000002</v>
      </c>
      <c r="G42" s="98">
        <v>52.103071</v>
      </c>
      <c r="H42" s="66">
        <v>509.71</v>
      </c>
      <c r="I42" s="66">
        <v>0</v>
      </c>
      <c r="J42" s="98">
        <v>0</v>
      </c>
      <c r="K42" s="66">
        <v>0</v>
      </c>
      <c r="L42" s="66">
        <v>0</v>
      </c>
      <c r="M42" s="98">
        <v>0</v>
      </c>
      <c r="N42" s="66">
        <v>0</v>
      </c>
      <c r="O42" s="66">
        <v>0</v>
      </c>
      <c r="P42" s="98">
        <v>0</v>
      </c>
      <c r="Q42" s="66">
        <v>0</v>
      </c>
      <c r="R42" s="66">
        <v>0</v>
      </c>
      <c r="S42" s="98">
        <v>0</v>
      </c>
      <c r="T42" s="66">
        <v>0</v>
      </c>
      <c r="U42" s="66">
        <v>2409.8183509999999</v>
      </c>
      <c r="V42" s="98">
        <v>24.513618000000001</v>
      </c>
      <c r="W42" s="66">
        <v>1157.8399999999999</v>
      </c>
      <c r="X42" s="66">
        <v>1.87</v>
      </c>
      <c r="Y42" s="98">
        <v>0</v>
      </c>
      <c r="Z42" s="66">
        <v>0</v>
      </c>
      <c r="AA42" s="185"/>
      <c r="AB42" s="66">
        <v>415.603433</v>
      </c>
      <c r="AC42" s="98">
        <v>61.748511000000001</v>
      </c>
      <c r="AD42" s="66">
        <v>502.99</v>
      </c>
      <c r="AE42" s="66">
        <v>145.09967800000001</v>
      </c>
      <c r="AF42" s="98">
        <v>76.971352999999993</v>
      </c>
      <c r="AG42" s="66">
        <v>218.9</v>
      </c>
      <c r="AH42" s="66">
        <v>0</v>
      </c>
      <c r="AI42" s="98">
        <v>0</v>
      </c>
      <c r="AJ42" s="66">
        <v>0</v>
      </c>
      <c r="AK42" s="66">
        <v>0</v>
      </c>
      <c r="AL42" s="98">
        <v>0</v>
      </c>
      <c r="AM42" s="66">
        <v>0</v>
      </c>
      <c r="AN42" s="66">
        <v>0</v>
      </c>
      <c r="AO42" s="98">
        <v>0</v>
      </c>
      <c r="AP42" s="66">
        <v>0</v>
      </c>
      <c r="AQ42" s="66">
        <v>0</v>
      </c>
      <c r="AR42" s="98">
        <v>0</v>
      </c>
      <c r="AS42" s="66">
        <v>0</v>
      </c>
      <c r="AT42" s="66">
        <v>270.50375500000001</v>
      </c>
      <c r="AU42" s="98">
        <v>82.235494000000003</v>
      </c>
      <c r="AV42" s="66">
        <v>436</v>
      </c>
      <c r="AW42" s="66">
        <v>0</v>
      </c>
      <c r="AX42" s="98">
        <v>0</v>
      </c>
      <c r="AY42" s="66">
        <v>0</v>
      </c>
      <c r="AZ42" s="185"/>
      <c r="BA42" s="66">
        <v>2495.2076579999998</v>
      </c>
      <c r="BB42" s="98">
        <v>23.410264999999999</v>
      </c>
      <c r="BC42" s="66">
        <v>1144.9000000000001</v>
      </c>
      <c r="BD42" s="66">
        <v>354.02306199999998</v>
      </c>
      <c r="BE42" s="98">
        <v>65.800077999999999</v>
      </c>
      <c r="BF42" s="66">
        <v>456.58</v>
      </c>
      <c r="BG42" s="66">
        <v>0</v>
      </c>
      <c r="BH42" s="98">
        <v>0</v>
      </c>
      <c r="BI42" s="66">
        <v>0</v>
      </c>
      <c r="BJ42" s="66">
        <v>0</v>
      </c>
      <c r="BK42" s="98">
        <v>0</v>
      </c>
      <c r="BL42" s="66">
        <v>0</v>
      </c>
      <c r="BM42" s="66">
        <v>0</v>
      </c>
      <c r="BN42" s="98">
        <v>0</v>
      </c>
      <c r="BO42" s="66">
        <v>0</v>
      </c>
      <c r="BP42" s="66">
        <v>0</v>
      </c>
      <c r="BQ42" s="98">
        <v>0</v>
      </c>
      <c r="BR42" s="66">
        <v>0</v>
      </c>
      <c r="BS42" s="66">
        <v>2139.3145960000002</v>
      </c>
      <c r="BT42" s="98">
        <v>26.23818</v>
      </c>
      <c r="BU42" s="66">
        <v>1100.18</v>
      </c>
      <c r="BV42" s="66">
        <v>1.87</v>
      </c>
      <c r="BW42" s="98">
        <v>0</v>
      </c>
      <c r="BX42" s="287">
        <v>0</v>
      </c>
    </row>
    <row r="43" spans="1:76" s="13" customFormat="1" x14ac:dyDescent="0.2">
      <c r="A43" s="149"/>
      <c r="B43" s="131" t="s">
        <v>720</v>
      </c>
      <c r="C43" s="80">
        <v>44580.596733999999</v>
      </c>
      <c r="D43" s="101">
        <v>19.028352999999999</v>
      </c>
      <c r="E43" s="80">
        <v>16626.59</v>
      </c>
      <c r="F43" s="80">
        <v>5070.6593130000001</v>
      </c>
      <c r="G43" s="101">
        <v>37.151573999999997</v>
      </c>
      <c r="H43" s="80">
        <v>3692.31</v>
      </c>
      <c r="I43" s="80">
        <v>0</v>
      </c>
      <c r="J43" s="101">
        <v>0</v>
      </c>
      <c r="K43" s="80">
        <v>0</v>
      </c>
      <c r="L43" s="80">
        <v>16.720761</v>
      </c>
      <c r="M43" s="101">
        <v>88.921182999999999</v>
      </c>
      <c r="N43" s="80">
        <v>29.14</v>
      </c>
      <c r="O43" s="80">
        <v>3116.3882859999999</v>
      </c>
      <c r="P43" s="101">
        <v>21.314243000000001</v>
      </c>
      <c r="Q43" s="80">
        <v>1301.9000000000001</v>
      </c>
      <c r="R43" s="80">
        <v>10.458574</v>
      </c>
      <c r="S43" s="101">
        <v>85.634884</v>
      </c>
      <c r="T43" s="80">
        <v>17.55</v>
      </c>
      <c r="U43" s="80">
        <v>36356.047806000002</v>
      </c>
      <c r="V43" s="101">
        <v>24.751574000000002</v>
      </c>
      <c r="W43" s="80">
        <v>17637.439999999999</v>
      </c>
      <c r="X43" s="80">
        <v>10.321994999999999</v>
      </c>
      <c r="Y43" s="101">
        <v>88.19171</v>
      </c>
      <c r="Z43" s="80">
        <v>17.84</v>
      </c>
      <c r="AA43" s="184"/>
      <c r="AB43" s="80">
        <v>15367.95678</v>
      </c>
      <c r="AC43" s="101">
        <v>26.175775000000002</v>
      </c>
      <c r="AD43" s="80">
        <v>7884.46</v>
      </c>
      <c r="AE43" s="80">
        <v>2407.0181750000002</v>
      </c>
      <c r="AF43" s="101">
        <v>59.949998999999998</v>
      </c>
      <c r="AG43" s="80">
        <v>2828.29</v>
      </c>
      <c r="AH43" s="80">
        <v>0</v>
      </c>
      <c r="AI43" s="101">
        <v>0</v>
      </c>
      <c r="AJ43" s="80">
        <v>0</v>
      </c>
      <c r="AK43" s="80">
        <v>0</v>
      </c>
      <c r="AL43" s="101">
        <v>0</v>
      </c>
      <c r="AM43" s="80">
        <v>0</v>
      </c>
      <c r="AN43" s="80">
        <v>787.58509000000004</v>
      </c>
      <c r="AO43" s="101">
        <v>31.490065000000001</v>
      </c>
      <c r="AP43" s="80">
        <v>486.1</v>
      </c>
      <c r="AQ43" s="80">
        <v>0</v>
      </c>
      <c r="AR43" s="101">
        <v>0</v>
      </c>
      <c r="AS43" s="80">
        <v>0</v>
      </c>
      <c r="AT43" s="80">
        <v>12173.353515000001</v>
      </c>
      <c r="AU43" s="101">
        <v>34.469301000000002</v>
      </c>
      <c r="AV43" s="80">
        <v>8224.2999999999993</v>
      </c>
      <c r="AW43" s="80">
        <v>0</v>
      </c>
      <c r="AX43" s="101">
        <v>0</v>
      </c>
      <c r="AY43" s="80">
        <v>0</v>
      </c>
      <c r="AZ43" s="184"/>
      <c r="BA43" s="80">
        <v>29212.639954999999</v>
      </c>
      <c r="BB43" s="101">
        <v>15.949540000000001</v>
      </c>
      <c r="BC43" s="80">
        <v>9132.19</v>
      </c>
      <c r="BD43" s="80">
        <v>2663.641138</v>
      </c>
      <c r="BE43" s="101">
        <v>23.778679</v>
      </c>
      <c r="BF43" s="80">
        <v>1241.42</v>
      </c>
      <c r="BG43" s="80">
        <v>0</v>
      </c>
      <c r="BH43" s="101">
        <v>0</v>
      </c>
      <c r="BI43" s="80">
        <v>0</v>
      </c>
      <c r="BJ43" s="80">
        <v>16.720761</v>
      </c>
      <c r="BK43" s="101">
        <v>88.921182999999999</v>
      </c>
      <c r="BL43" s="80">
        <v>29.14</v>
      </c>
      <c r="BM43" s="80">
        <v>2328.803195</v>
      </c>
      <c r="BN43" s="101">
        <v>21.306732</v>
      </c>
      <c r="BO43" s="80">
        <v>972.54</v>
      </c>
      <c r="BP43" s="80">
        <v>10.458574</v>
      </c>
      <c r="BQ43" s="101">
        <v>85.634884</v>
      </c>
      <c r="BR43" s="80">
        <v>17.55</v>
      </c>
      <c r="BS43" s="80">
        <v>24182.694291</v>
      </c>
      <c r="BT43" s="101">
        <v>20.266206</v>
      </c>
      <c r="BU43" s="80">
        <v>9605.7900000000009</v>
      </c>
      <c r="BV43" s="80">
        <v>10.321994999999999</v>
      </c>
      <c r="BW43" s="101">
        <v>88.19171</v>
      </c>
      <c r="BX43" s="288">
        <v>17.84</v>
      </c>
    </row>
    <row r="44" spans="1:76" x14ac:dyDescent="0.2">
      <c r="A44" s="135">
        <v>91</v>
      </c>
      <c r="B44" s="138" t="s">
        <v>29</v>
      </c>
      <c r="C44" s="67">
        <v>372.402849</v>
      </c>
      <c r="D44" s="99">
        <v>20.738947</v>
      </c>
      <c r="E44" s="67">
        <v>151.38</v>
      </c>
      <c r="F44" s="67">
        <v>248.538904</v>
      </c>
      <c r="G44" s="99">
        <v>30.931035000000001</v>
      </c>
      <c r="H44" s="67">
        <v>150.68</v>
      </c>
      <c r="I44" s="67">
        <v>0</v>
      </c>
      <c r="J44" s="99">
        <v>0</v>
      </c>
      <c r="K44" s="67">
        <v>0</v>
      </c>
      <c r="L44" s="67">
        <v>0</v>
      </c>
      <c r="M44" s="99">
        <v>0</v>
      </c>
      <c r="N44" s="67">
        <v>0</v>
      </c>
      <c r="O44" s="67">
        <v>10.321994999999999</v>
      </c>
      <c r="P44" s="99">
        <v>88.19171</v>
      </c>
      <c r="Q44" s="67">
        <v>17.84</v>
      </c>
      <c r="R44" s="67">
        <v>0</v>
      </c>
      <c r="S44" s="99">
        <v>0</v>
      </c>
      <c r="T44" s="67">
        <v>0</v>
      </c>
      <c r="U44" s="67">
        <v>103.219954</v>
      </c>
      <c r="V44" s="99">
        <v>34.783279999999998</v>
      </c>
      <c r="W44" s="67">
        <v>70.37</v>
      </c>
      <c r="X44" s="67">
        <v>10.321994999999999</v>
      </c>
      <c r="Y44" s="99">
        <v>88.19171</v>
      </c>
      <c r="Z44" s="67">
        <v>17.84</v>
      </c>
      <c r="AA44" s="185"/>
      <c r="AB44" s="67">
        <v>61.931972999999999</v>
      </c>
      <c r="AC44" s="99">
        <v>32.499867999999999</v>
      </c>
      <c r="AD44" s="67">
        <v>39.450000000000003</v>
      </c>
      <c r="AE44" s="67">
        <v>20.643991</v>
      </c>
      <c r="AF44" s="99">
        <v>58.794474000000001</v>
      </c>
      <c r="AG44" s="67">
        <v>23.79</v>
      </c>
      <c r="AH44" s="67">
        <v>0</v>
      </c>
      <c r="AI44" s="99">
        <v>0</v>
      </c>
      <c r="AJ44" s="67">
        <v>0</v>
      </c>
      <c r="AK44" s="67">
        <v>0</v>
      </c>
      <c r="AL44" s="99">
        <v>0</v>
      </c>
      <c r="AM44" s="67">
        <v>0</v>
      </c>
      <c r="AN44" s="67">
        <v>0</v>
      </c>
      <c r="AO44" s="99">
        <v>0</v>
      </c>
      <c r="AP44" s="67">
        <v>0</v>
      </c>
      <c r="AQ44" s="67">
        <v>0</v>
      </c>
      <c r="AR44" s="99">
        <v>0</v>
      </c>
      <c r="AS44" s="67">
        <v>0</v>
      </c>
      <c r="AT44" s="67">
        <v>41.287982</v>
      </c>
      <c r="AU44" s="99">
        <v>48.749802000000003</v>
      </c>
      <c r="AV44" s="67">
        <v>39.450000000000003</v>
      </c>
      <c r="AW44" s="67">
        <v>0</v>
      </c>
      <c r="AX44" s="99">
        <v>0</v>
      </c>
      <c r="AY44" s="67">
        <v>0</v>
      </c>
      <c r="AZ44" s="185"/>
      <c r="BA44" s="67">
        <v>310.47087699999997</v>
      </c>
      <c r="BB44" s="99">
        <v>22.778680000000001</v>
      </c>
      <c r="BC44" s="67">
        <v>138.61000000000001</v>
      </c>
      <c r="BD44" s="67">
        <v>227.894913</v>
      </c>
      <c r="BE44" s="99">
        <v>31.904778</v>
      </c>
      <c r="BF44" s="67">
        <v>142.51</v>
      </c>
      <c r="BG44" s="67">
        <v>0</v>
      </c>
      <c r="BH44" s="99">
        <v>0</v>
      </c>
      <c r="BI44" s="67">
        <v>0</v>
      </c>
      <c r="BJ44" s="67">
        <v>0</v>
      </c>
      <c r="BK44" s="99">
        <v>0</v>
      </c>
      <c r="BL44" s="67">
        <v>0</v>
      </c>
      <c r="BM44" s="67">
        <v>10.321994999999999</v>
      </c>
      <c r="BN44" s="99">
        <v>88.19171</v>
      </c>
      <c r="BO44" s="67">
        <v>17.84</v>
      </c>
      <c r="BP44" s="67">
        <v>0</v>
      </c>
      <c r="BQ44" s="99">
        <v>0</v>
      </c>
      <c r="BR44" s="67">
        <v>0</v>
      </c>
      <c r="BS44" s="67">
        <v>61.931972999999999</v>
      </c>
      <c r="BT44" s="99">
        <v>32.499867999999999</v>
      </c>
      <c r="BU44" s="67">
        <v>39.450000000000003</v>
      </c>
      <c r="BV44" s="67">
        <v>10.321994999999999</v>
      </c>
      <c r="BW44" s="99">
        <v>88.19171</v>
      </c>
      <c r="BX44" s="289">
        <v>17.84</v>
      </c>
    </row>
    <row r="45" spans="1:76" x14ac:dyDescent="0.2">
      <c r="A45" s="139">
        <v>18</v>
      </c>
      <c r="B45" s="145" t="s">
        <v>30</v>
      </c>
      <c r="C45" s="68">
        <v>13172.846738</v>
      </c>
      <c r="D45" s="100">
        <v>9.7496369999999999</v>
      </c>
      <c r="E45" s="68">
        <v>2517.2399999999998</v>
      </c>
      <c r="F45" s="68">
        <v>172.86147199999999</v>
      </c>
      <c r="G45" s="100">
        <v>56.116154000000002</v>
      </c>
      <c r="H45" s="68">
        <v>190.13</v>
      </c>
      <c r="I45" s="68">
        <v>0</v>
      </c>
      <c r="J45" s="100">
        <v>0</v>
      </c>
      <c r="K45" s="68">
        <v>0</v>
      </c>
      <c r="L45" s="68">
        <v>0</v>
      </c>
      <c r="M45" s="100">
        <v>0</v>
      </c>
      <c r="N45" s="68">
        <v>0</v>
      </c>
      <c r="O45" s="68">
        <v>2683.0501720000002</v>
      </c>
      <c r="P45" s="100">
        <v>24.168507999999999</v>
      </c>
      <c r="Q45" s="68">
        <v>1270.97</v>
      </c>
      <c r="R45" s="68">
        <v>0</v>
      </c>
      <c r="S45" s="100">
        <v>0</v>
      </c>
      <c r="T45" s="68">
        <v>0</v>
      </c>
      <c r="U45" s="68">
        <v>10316.935094</v>
      </c>
      <c r="V45" s="100">
        <v>12.331891000000001</v>
      </c>
      <c r="W45" s="68">
        <v>2493.66</v>
      </c>
      <c r="X45" s="68">
        <v>0</v>
      </c>
      <c r="Y45" s="100">
        <v>0</v>
      </c>
      <c r="Z45" s="68">
        <v>0</v>
      </c>
      <c r="AA45" s="185"/>
      <c r="AB45" s="68">
        <v>2948.1729180000002</v>
      </c>
      <c r="AC45" s="100">
        <v>17.536753999999998</v>
      </c>
      <c r="AD45" s="68">
        <v>1013.35</v>
      </c>
      <c r="AE45" s="68">
        <v>57.620491000000001</v>
      </c>
      <c r="AF45" s="100">
        <v>98.213817000000006</v>
      </c>
      <c r="AG45" s="68">
        <v>110.92</v>
      </c>
      <c r="AH45" s="68">
        <v>0</v>
      </c>
      <c r="AI45" s="100">
        <v>0</v>
      </c>
      <c r="AJ45" s="68">
        <v>0</v>
      </c>
      <c r="AK45" s="68">
        <v>0</v>
      </c>
      <c r="AL45" s="100">
        <v>0</v>
      </c>
      <c r="AM45" s="68">
        <v>0</v>
      </c>
      <c r="AN45" s="68">
        <v>682.84916599999997</v>
      </c>
      <c r="AO45" s="100">
        <v>35.464981000000002</v>
      </c>
      <c r="AP45" s="68">
        <v>474.66</v>
      </c>
      <c r="AQ45" s="68">
        <v>0</v>
      </c>
      <c r="AR45" s="100">
        <v>0</v>
      </c>
      <c r="AS45" s="68">
        <v>0</v>
      </c>
      <c r="AT45" s="68">
        <v>2207.7032610000001</v>
      </c>
      <c r="AU45" s="100">
        <v>21.931114000000001</v>
      </c>
      <c r="AV45" s="68">
        <v>948.98</v>
      </c>
      <c r="AW45" s="68">
        <v>0</v>
      </c>
      <c r="AX45" s="100">
        <v>0</v>
      </c>
      <c r="AY45" s="68">
        <v>0</v>
      </c>
      <c r="AZ45" s="185"/>
      <c r="BA45" s="68">
        <v>10224.67382</v>
      </c>
      <c r="BB45" s="100">
        <v>9.835191</v>
      </c>
      <c r="BC45" s="68">
        <v>1971.01</v>
      </c>
      <c r="BD45" s="68">
        <v>115.240982</v>
      </c>
      <c r="BE45" s="100">
        <v>69.088751000000002</v>
      </c>
      <c r="BF45" s="68">
        <v>156.05000000000001</v>
      </c>
      <c r="BG45" s="68">
        <v>0</v>
      </c>
      <c r="BH45" s="100">
        <v>0</v>
      </c>
      <c r="BI45" s="68">
        <v>0</v>
      </c>
      <c r="BJ45" s="68">
        <v>0</v>
      </c>
      <c r="BK45" s="100">
        <v>0</v>
      </c>
      <c r="BL45" s="68">
        <v>0</v>
      </c>
      <c r="BM45" s="68">
        <v>2000.201006</v>
      </c>
      <c r="BN45" s="100">
        <v>24.056065</v>
      </c>
      <c r="BO45" s="68">
        <v>943.09</v>
      </c>
      <c r="BP45" s="68">
        <v>0</v>
      </c>
      <c r="BQ45" s="100">
        <v>0</v>
      </c>
      <c r="BR45" s="68">
        <v>0</v>
      </c>
      <c r="BS45" s="68">
        <v>8109.2318320000004</v>
      </c>
      <c r="BT45" s="100">
        <v>12.318763000000001</v>
      </c>
      <c r="BU45" s="68">
        <v>1957.96</v>
      </c>
      <c r="BV45" s="68">
        <v>0</v>
      </c>
      <c r="BW45" s="100">
        <v>0</v>
      </c>
      <c r="BX45" s="290">
        <v>0</v>
      </c>
    </row>
    <row r="46" spans="1:76" x14ac:dyDescent="0.2">
      <c r="A46" s="135">
        <v>94</v>
      </c>
      <c r="B46" s="146" t="s">
        <v>31</v>
      </c>
      <c r="C46" s="67">
        <v>388.60429599999998</v>
      </c>
      <c r="D46" s="99">
        <v>25.261915999999999</v>
      </c>
      <c r="E46" s="67">
        <v>192.41</v>
      </c>
      <c r="F46" s="67">
        <v>220.84331</v>
      </c>
      <c r="G46" s="99">
        <v>61.226095999999998</v>
      </c>
      <c r="H46" s="67">
        <v>265.02</v>
      </c>
      <c r="I46" s="67">
        <v>0</v>
      </c>
      <c r="J46" s="99">
        <v>0</v>
      </c>
      <c r="K46" s="67">
        <v>0</v>
      </c>
      <c r="L46" s="67">
        <v>0</v>
      </c>
      <c r="M46" s="99">
        <v>0</v>
      </c>
      <c r="N46" s="67">
        <v>0</v>
      </c>
      <c r="O46" s="67">
        <v>0</v>
      </c>
      <c r="P46" s="99">
        <v>0</v>
      </c>
      <c r="Q46" s="67">
        <v>0</v>
      </c>
      <c r="R46" s="67">
        <v>0</v>
      </c>
      <c r="S46" s="99">
        <v>0</v>
      </c>
      <c r="T46" s="67">
        <v>0</v>
      </c>
      <c r="U46" s="67">
        <v>167.760987</v>
      </c>
      <c r="V46" s="99">
        <v>26.837641999999999</v>
      </c>
      <c r="W46" s="67">
        <v>88.25</v>
      </c>
      <c r="X46" s="67">
        <v>0</v>
      </c>
      <c r="Y46" s="99">
        <v>0</v>
      </c>
      <c r="Z46" s="67">
        <v>0</v>
      </c>
      <c r="AA46" s="185"/>
      <c r="AB46" s="67">
        <v>44.245826999999998</v>
      </c>
      <c r="AC46" s="99">
        <v>58.128005000000002</v>
      </c>
      <c r="AD46" s="67">
        <v>50.41</v>
      </c>
      <c r="AE46" s="67">
        <v>13.817831</v>
      </c>
      <c r="AF46" s="99">
        <v>59.675255</v>
      </c>
      <c r="AG46" s="67">
        <v>16.16</v>
      </c>
      <c r="AH46" s="67">
        <v>0</v>
      </c>
      <c r="AI46" s="99">
        <v>0</v>
      </c>
      <c r="AJ46" s="67">
        <v>0</v>
      </c>
      <c r="AK46" s="67">
        <v>0</v>
      </c>
      <c r="AL46" s="99">
        <v>0</v>
      </c>
      <c r="AM46" s="67">
        <v>0</v>
      </c>
      <c r="AN46" s="67">
        <v>0</v>
      </c>
      <c r="AO46" s="99">
        <v>0</v>
      </c>
      <c r="AP46" s="67">
        <v>0</v>
      </c>
      <c r="AQ46" s="67">
        <v>0</v>
      </c>
      <c r="AR46" s="99">
        <v>0</v>
      </c>
      <c r="AS46" s="67">
        <v>0</v>
      </c>
      <c r="AT46" s="67">
        <v>30.427996</v>
      </c>
      <c r="AU46" s="99">
        <v>81.806325000000001</v>
      </c>
      <c r="AV46" s="67">
        <v>48.79</v>
      </c>
      <c r="AW46" s="67">
        <v>0</v>
      </c>
      <c r="AX46" s="99">
        <v>0</v>
      </c>
      <c r="AY46" s="67">
        <v>0</v>
      </c>
      <c r="AZ46" s="185"/>
      <c r="BA46" s="67">
        <v>344.35847000000001</v>
      </c>
      <c r="BB46" s="99">
        <v>31.667482</v>
      </c>
      <c r="BC46" s="67">
        <v>213.74</v>
      </c>
      <c r="BD46" s="67">
        <v>207.02547899999999</v>
      </c>
      <c r="BE46" s="99">
        <v>64.633172000000002</v>
      </c>
      <c r="BF46" s="67">
        <v>262.26</v>
      </c>
      <c r="BG46" s="67">
        <v>0</v>
      </c>
      <c r="BH46" s="99">
        <v>0</v>
      </c>
      <c r="BI46" s="67">
        <v>0</v>
      </c>
      <c r="BJ46" s="67">
        <v>0</v>
      </c>
      <c r="BK46" s="99">
        <v>0</v>
      </c>
      <c r="BL46" s="67">
        <v>0</v>
      </c>
      <c r="BM46" s="67">
        <v>0</v>
      </c>
      <c r="BN46" s="99">
        <v>0</v>
      </c>
      <c r="BO46" s="67">
        <v>0</v>
      </c>
      <c r="BP46" s="67">
        <v>0</v>
      </c>
      <c r="BQ46" s="99">
        <v>0</v>
      </c>
      <c r="BR46" s="67">
        <v>0</v>
      </c>
      <c r="BS46" s="67">
        <v>137.33299099999999</v>
      </c>
      <c r="BT46" s="99">
        <v>31.718582000000001</v>
      </c>
      <c r="BU46" s="67">
        <v>85.38</v>
      </c>
      <c r="BV46" s="67">
        <v>0</v>
      </c>
      <c r="BW46" s="99">
        <v>0</v>
      </c>
      <c r="BX46" s="289">
        <v>0</v>
      </c>
    </row>
    <row r="47" spans="1:76" x14ac:dyDescent="0.2">
      <c r="A47" s="139">
        <v>95</v>
      </c>
      <c r="B47" s="145" t="s">
        <v>32</v>
      </c>
      <c r="C47" s="68">
        <v>7605.6252050000003</v>
      </c>
      <c r="D47" s="100">
        <v>17.356618999999998</v>
      </c>
      <c r="E47" s="68">
        <v>2587.36</v>
      </c>
      <c r="F47" s="68">
        <v>251.09555700000001</v>
      </c>
      <c r="G47" s="100">
        <v>76.206421000000006</v>
      </c>
      <c r="H47" s="68">
        <v>375.05</v>
      </c>
      <c r="I47" s="68">
        <v>0</v>
      </c>
      <c r="J47" s="100">
        <v>0</v>
      </c>
      <c r="K47" s="68">
        <v>0</v>
      </c>
      <c r="L47" s="68">
        <v>0</v>
      </c>
      <c r="M47" s="100">
        <v>0</v>
      </c>
      <c r="N47" s="68">
        <v>0</v>
      </c>
      <c r="O47" s="68">
        <v>219.67605800000001</v>
      </c>
      <c r="P47" s="100">
        <v>45.124696999999998</v>
      </c>
      <c r="Q47" s="68">
        <v>194.29</v>
      </c>
      <c r="R47" s="68">
        <v>10.458574</v>
      </c>
      <c r="S47" s="100">
        <v>85.634884</v>
      </c>
      <c r="T47" s="68">
        <v>17.55</v>
      </c>
      <c r="U47" s="68">
        <v>7124.3950160000004</v>
      </c>
      <c r="V47" s="100">
        <v>18.228245999999999</v>
      </c>
      <c r="W47" s="68">
        <v>2545.36</v>
      </c>
      <c r="X47" s="68">
        <v>0</v>
      </c>
      <c r="Y47" s="100">
        <v>0</v>
      </c>
      <c r="Z47" s="68">
        <v>0</v>
      </c>
      <c r="AA47" s="185"/>
      <c r="AB47" s="68">
        <v>1871.5055600000001</v>
      </c>
      <c r="AC47" s="100">
        <v>16.762927000000001</v>
      </c>
      <c r="AD47" s="68">
        <v>614.89</v>
      </c>
      <c r="AE47" s="68">
        <v>99.664547999999996</v>
      </c>
      <c r="AF47" s="100">
        <v>72.359841000000003</v>
      </c>
      <c r="AG47" s="68">
        <v>141.35</v>
      </c>
      <c r="AH47" s="68">
        <v>0</v>
      </c>
      <c r="AI47" s="100">
        <v>0</v>
      </c>
      <c r="AJ47" s="68">
        <v>0</v>
      </c>
      <c r="AK47" s="68">
        <v>0</v>
      </c>
      <c r="AL47" s="100">
        <v>0</v>
      </c>
      <c r="AM47" s="68">
        <v>0</v>
      </c>
      <c r="AN47" s="68">
        <v>67.605103999999997</v>
      </c>
      <c r="AO47" s="100">
        <v>57.468519999999998</v>
      </c>
      <c r="AP47" s="68">
        <v>76.150000000000006</v>
      </c>
      <c r="AQ47" s="68">
        <v>0</v>
      </c>
      <c r="AR47" s="100">
        <v>0</v>
      </c>
      <c r="AS47" s="68">
        <v>0</v>
      </c>
      <c r="AT47" s="68">
        <v>1704.2359080000001</v>
      </c>
      <c r="AU47" s="100">
        <v>17.43</v>
      </c>
      <c r="AV47" s="68">
        <v>582.21</v>
      </c>
      <c r="AW47" s="68">
        <v>0</v>
      </c>
      <c r="AX47" s="100">
        <v>0</v>
      </c>
      <c r="AY47" s="68">
        <v>0</v>
      </c>
      <c r="AZ47" s="185"/>
      <c r="BA47" s="68">
        <v>5734.1196449999998</v>
      </c>
      <c r="BB47" s="100">
        <v>18.499327999999998</v>
      </c>
      <c r="BC47" s="68">
        <v>2079.12</v>
      </c>
      <c r="BD47" s="68">
        <v>151.43100899999999</v>
      </c>
      <c r="BE47" s="100">
        <v>79.243087000000003</v>
      </c>
      <c r="BF47" s="68">
        <v>235.2</v>
      </c>
      <c r="BG47" s="68">
        <v>0</v>
      </c>
      <c r="BH47" s="100">
        <v>0</v>
      </c>
      <c r="BI47" s="68">
        <v>0</v>
      </c>
      <c r="BJ47" s="68">
        <v>0</v>
      </c>
      <c r="BK47" s="100">
        <v>0</v>
      </c>
      <c r="BL47" s="68">
        <v>0</v>
      </c>
      <c r="BM47" s="68">
        <v>152.070954</v>
      </c>
      <c r="BN47" s="100">
        <v>56.372666000000002</v>
      </c>
      <c r="BO47" s="68">
        <v>168.02</v>
      </c>
      <c r="BP47" s="68">
        <v>10.458574</v>
      </c>
      <c r="BQ47" s="100">
        <v>85.634884</v>
      </c>
      <c r="BR47" s="68">
        <v>17.55</v>
      </c>
      <c r="BS47" s="68">
        <v>5420.1591079999998</v>
      </c>
      <c r="BT47" s="100">
        <v>19.353822999999998</v>
      </c>
      <c r="BU47" s="68">
        <v>2056.06</v>
      </c>
      <c r="BV47" s="68">
        <v>0</v>
      </c>
      <c r="BW47" s="100">
        <v>0</v>
      </c>
      <c r="BX47" s="290">
        <v>0</v>
      </c>
    </row>
    <row r="48" spans="1:76" x14ac:dyDescent="0.2">
      <c r="A48" s="135">
        <v>86</v>
      </c>
      <c r="B48" s="146" t="s">
        <v>33</v>
      </c>
      <c r="C48" s="67">
        <v>22138.196572000001</v>
      </c>
      <c r="D48" s="99">
        <v>37.376289999999997</v>
      </c>
      <c r="E48" s="67">
        <v>16217.9</v>
      </c>
      <c r="F48" s="67">
        <v>3491.7688840000001</v>
      </c>
      <c r="G48" s="99">
        <v>52.941955999999998</v>
      </c>
      <c r="H48" s="67">
        <v>3623.28</v>
      </c>
      <c r="I48" s="67">
        <v>0</v>
      </c>
      <c r="J48" s="99">
        <v>0</v>
      </c>
      <c r="K48" s="67">
        <v>0</v>
      </c>
      <c r="L48" s="67">
        <v>0</v>
      </c>
      <c r="M48" s="99">
        <v>0</v>
      </c>
      <c r="N48" s="67">
        <v>0</v>
      </c>
      <c r="O48" s="67">
        <v>203.34005999999999</v>
      </c>
      <c r="P48" s="99">
        <v>51.123919000000001</v>
      </c>
      <c r="Q48" s="67">
        <v>203.75</v>
      </c>
      <c r="R48" s="67">
        <v>0</v>
      </c>
      <c r="S48" s="99">
        <v>0</v>
      </c>
      <c r="T48" s="67">
        <v>0</v>
      </c>
      <c r="U48" s="67">
        <v>18443.087627000001</v>
      </c>
      <c r="V48" s="99">
        <v>47.783164999999997</v>
      </c>
      <c r="W48" s="67">
        <v>17272.87</v>
      </c>
      <c r="X48" s="67">
        <v>0</v>
      </c>
      <c r="Y48" s="99">
        <v>0</v>
      </c>
      <c r="Z48" s="67">
        <v>0</v>
      </c>
      <c r="AA48" s="185"/>
      <c r="AB48" s="67">
        <v>10090.964529999999</v>
      </c>
      <c r="AC48" s="99">
        <v>39.390597</v>
      </c>
      <c r="AD48" s="67">
        <v>7790.79</v>
      </c>
      <c r="AE48" s="67">
        <v>1897.576863</v>
      </c>
      <c r="AF48" s="99">
        <v>75.673518999999999</v>
      </c>
      <c r="AG48" s="67">
        <v>2814.49</v>
      </c>
      <c r="AH48" s="67">
        <v>0</v>
      </c>
      <c r="AI48" s="99">
        <v>0</v>
      </c>
      <c r="AJ48" s="67">
        <v>0</v>
      </c>
      <c r="AK48" s="67">
        <v>0</v>
      </c>
      <c r="AL48" s="99">
        <v>0</v>
      </c>
      <c r="AM48" s="67">
        <v>0</v>
      </c>
      <c r="AN48" s="67">
        <v>37.130820999999997</v>
      </c>
      <c r="AO48" s="99">
        <v>99.048929000000001</v>
      </c>
      <c r="AP48" s="67">
        <v>72.08</v>
      </c>
      <c r="AQ48" s="67">
        <v>0</v>
      </c>
      <c r="AR48" s="99">
        <v>0</v>
      </c>
      <c r="AS48" s="67">
        <v>0</v>
      </c>
      <c r="AT48" s="67">
        <v>8156.2568460000002</v>
      </c>
      <c r="AU48" s="99">
        <v>50.970368999999998</v>
      </c>
      <c r="AV48" s="67">
        <v>8148.26</v>
      </c>
      <c r="AW48" s="67">
        <v>0</v>
      </c>
      <c r="AX48" s="99">
        <v>0</v>
      </c>
      <c r="AY48" s="67">
        <v>0</v>
      </c>
      <c r="AZ48" s="185"/>
      <c r="BA48" s="67">
        <v>12047.232043</v>
      </c>
      <c r="BB48" s="99">
        <v>36.677442999999997</v>
      </c>
      <c r="BC48" s="67">
        <v>8660.49</v>
      </c>
      <c r="BD48" s="67">
        <v>1594.192022</v>
      </c>
      <c r="BE48" s="99">
        <v>36.430028999999998</v>
      </c>
      <c r="BF48" s="67">
        <v>1138.3</v>
      </c>
      <c r="BG48" s="67">
        <v>0</v>
      </c>
      <c r="BH48" s="99">
        <v>0</v>
      </c>
      <c r="BI48" s="67">
        <v>0</v>
      </c>
      <c r="BJ48" s="67">
        <v>0</v>
      </c>
      <c r="BK48" s="99">
        <v>0</v>
      </c>
      <c r="BL48" s="67">
        <v>0</v>
      </c>
      <c r="BM48" s="67">
        <v>166.20923999999999</v>
      </c>
      <c r="BN48" s="99">
        <v>51.229571999999997</v>
      </c>
      <c r="BO48" s="67">
        <v>166.89</v>
      </c>
      <c r="BP48" s="67">
        <v>0</v>
      </c>
      <c r="BQ48" s="99">
        <v>0</v>
      </c>
      <c r="BR48" s="67">
        <v>0</v>
      </c>
      <c r="BS48" s="67">
        <v>10286.830781000001</v>
      </c>
      <c r="BT48" s="99">
        <v>45.508273000000003</v>
      </c>
      <c r="BU48" s="67">
        <v>9175.4599999999991</v>
      </c>
      <c r="BV48" s="67">
        <v>0</v>
      </c>
      <c r="BW48" s="99">
        <v>0</v>
      </c>
      <c r="BX48" s="289">
        <v>0</v>
      </c>
    </row>
    <row r="49" spans="1:76" x14ac:dyDescent="0.2">
      <c r="A49" s="141">
        <v>97</v>
      </c>
      <c r="B49" s="147" t="s">
        <v>34</v>
      </c>
      <c r="C49" s="66">
        <v>902.92107299999998</v>
      </c>
      <c r="D49" s="98">
        <v>32.581971000000003</v>
      </c>
      <c r="E49" s="66">
        <v>576.61</v>
      </c>
      <c r="F49" s="66">
        <v>685.55118500000003</v>
      </c>
      <c r="G49" s="98">
        <v>36.096181000000001</v>
      </c>
      <c r="H49" s="66">
        <v>485.02</v>
      </c>
      <c r="I49" s="66">
        <v>0</v>
      </c>
      <c r="J49" s="98">
        <v>0</v>
      </c>
      <c r="K49" s="66">
        <v>0</v>
      </c>
      <c r="L49" s="66">
        <v>16.720761</v>
      </c>
      <c r="M49" s="98">
        <v>88.921182999999999</v>
      </c>
      <c r="N49" s="66">
        <v>29.14</v>
      </c>
      <c r="O49" s="66">
        <v>0</v>
      </c>
      <c r="P49" s="98">
        <v>0</v>
      </c>
      <c r="Q49" s="66">
        <v>0</v>
      </c>
      <c r="R49" s="66">
        <v>0</v>
      </c>
      <c r="S49" s="98">
        <v>0</v>
      </c>
      <c r="T49" s="66">
        <v>0</v>
      </c>
      <c r="U49" s="66">
        <v>200.64912699999999</v>
      </c>
      <c r="V49" s="98">
        <v>33.345444000000001</v>
      </c>
      <c r="W49" s="66">
        <v>131.13999999999999</v>
      </c>
      <c r="X49" s="66">
        <v>0</v>
      </c>
      <c r="Y49" s="98">
        <v>0</v>
      </c>
      <c r="Z49" s="66">
        <v>0</v>
      </c>
      <c r="AA49" s="198"/>
      <c r="AB49" s="66">
        <v>351.13597299999998</v>
      </c>
      <c r="AC49" s="98">
        <v>35.363728000000002</v>
      </c>
      <c r="AD49" s="66">
        <v>243.38</v>
      </c>
      <c r="AE49" s="66">
        <v>317.69445200000001</v>
      </c>
      <c r="AF49" s="98">
        <v>33.990915000000001</v>
      </c>
      <c r="AG49" s="66">
        <v>211.66</v>
      </c>
      <c r="AH49" s="66">
        <v>0</v>
      </c>
      <c r="AI49" s="98">
        <v>0</v>
      </c>
      <c r="AJ49" s="66">
        <v>0</v>
      </c>
      <c r="AK49" s="66">
        <v>0</v>
      </c>
      <c r="AL49" s="98">
        <v>0</v>
      </c>
      <c r="AM49" s="66">
        <v>0</v>
      </c>
      <c r="AN49" s="66">
        <v>0</v>
      </c>
      <c r="AO49" s="98">
        <v>0</v>
      </c>
      <c r="AP49" s="66">
        <v>0</v>
      </c>
      <c r="AQ49" s="66">
        <v>0</v>
      </c>
      <c r="AR49" s="98">
        <v>0</v>
      </c>
      <c r="AS49" s="66">
        <v>0</v>
      </c>
      <c r="AT49" s="66">
        <v>33.441521000000002</v>
      </c>
      <c r="AU49" s="98">
        <v>58.815834000000002</v>
      </c>
      <c r="AV49" s="66">
        <v>38.549999999999997</v>
      </c>
      <c r="AW49" s="66">
        <v>0</v>
      </c>
      <c r="AX49" s="98">
        <v>0</v>
      </c>
      <c r="AY49" s="66">
        <v>0</v>
      </c>
      <c r="AZ49" s="198"/>
      <c r="BA49" s="66">
        <v>551.78510000000006</v>
      </c>
      <c r="BB49" s="98">
        <v>32.081364000000001</v>
      </c>
      <c r="BC49" s="66">
        <v>346.96</v>
      </c>
      <c r="BD49" s="66">
        <v>367.85673400000002</v>
      </c>
      <c r="BE49" s="98">
        <v>38.397782999999997</v>
      </c>
      <c r="BF49" s="66">
        <v>276.85000000000002</v>
      </c>
      <c r="BG49" s="66">
        <v>0</v>
      </c>
      <c r="BH49" s="98">
        <v>0</v>
      </c>
      <c r="BI49" s="66">
        <v>0</v>
      </c>
      <c r="BJ49" s="66">
        <v>16.720761</v>
      </c>
      <c r="BK49" s="98">
        <v>88.921182999999999</v>
      </c>
      <c r="BL49" s="66">
        <v>29.14</v>
      </c>
      <c r="BM49" s="66">
        <v>0</v>
      </c>
      <c r="BN49" s="98">
        <v>0</v>
      </c>
      <c r="BO49" s="66">
        <v>0</v>
      </c>
      <c r="BP49" s="66">
        <v>0</v>
      </c>
      <c r="BQ49" s="98">
        <v>0</v>
      </c>
      <c r="BR49" s="66">
        <v>0</v>
      </c>
      <c r="BS49" s="66">
        <v>167.207606</v>
      </c>
      <c r="BT49" s="98">
        <v>33.860177999999998</v>
      </c>
      <c r="BU49" s="66">
        <v>110.97</v>
      </c>
      <c r="BV49" s="66">
        <v>0</v>
      </c>
      <c r="BW49" s="98">
        <v>0</v>
      </c>
      <c r="BX49" s="287">
        <v>0</v>
      </c>
    </row>
    <row r="50" spans="1:7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row>
    <row r="51" spans="1:7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328"/>
    </row>
    <row r="52" spans="1:7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30"/>
    </row>
    <row r="53" spans="1:7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30"/>
    </row>
    <row r="54" spans="1:76"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
      <c r="BA54" s="334"/>
      <c r="BB54" s="334"/>
      <c r="BC54" s="334"/>
      <c r="BD54" s="334"/>
      <c r="BE54" s="334"/>
      <c r="BF54" s="334"/>
      <c r="BG54" s="334"/>
      <c r="BH54" s="334"/>
      <c r="BI54" s="334"/>
      <c r="BJ54" s="334"/>
      <c r="BK54" s="334"/>
      <c r="BL54" s="334"/>
      <c r="BM54" s="334"/>
      <c r="BN54" s="334"/>
      <c r="BO54" s="334"/>
      <c r="BP54" s="334"/>
      <c r="BQ54" s="334"/>
      <c r="BR54" s="334"/>
      <c r="BS54" s="334"/>
      <c r="BT54" s="334"/>
      <c r="BU54" s="334"/>
      <c r="BV54" s="334"/>
      <c r="BW54" s="334"/>
      <c r="BX54" s="335"/>
    </row>
    <row r="55" spans="1:76" x14ac:dyDescent="0.2">
      <c r="A55" s="329" t="s">
        <v>464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30"/>
    </row>
    <row r="56" spans="1:7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333"/>
    </row>
  </sheetData>
  <mergeCells count="32">
    <mergeCell ref="A1:BV2"/>
    <mergeCell ref="A4:BX5"/>
    <mergeCell ref="A6:BV6"/>
    <mergeCell ref="A9:A11"/>
    <mergeCell ref="C9:Z9"/>
    <mergeCell ref="AB9:AY9"/>
    <mergeCell ref="BA9:BX9"/>
    <mergeCell ref="B10:B11"/>
    <mergeCell ref="C10:E10"/>
    <mergeCell ref="F10:H10"/>
    <mergeCell ref="AQ10:AS10"/>
    <mergeCell ref="I10:K10"/>
    <mergeCell ref="L10:N10"/>
    <mergeCell ref="O10:Q10"/>
    <mergeCell ref="R10:T10"/>
    <mergeCell ref="U10:W10"/>
    <mergeCell ref="X10:Z10"/>
    <mergeCell ref="AB10:AD10"/>
    <mergeCell ref="AE10:AG10"/>
    <mergeCell ref="AH10:AJ10"/>
    <mergeCell ref="AK10:AM10"/>
    <mergeCell ref="AN10:AP10"/>
    <mergeCell ref="BM10:BO10"/>
    <mergeCell ref="BP10:BR10"/>
    <mergeCell ref="BS10:BU10"/>
    <mergeCell ref="BV10:BX10"/>
    <mergeCell ref="AT10:AV10"/>
    <mergeCell ref="AW10:AY10"/>
    <mergeCell ref="BA10:BC10"/>
    <mergeCell ref="BD10:BF10"/>
    <mergeCell ref="BG10:BI10"/>
    <mergeCell ref="BJ10:BL10"/>
  </mergeCells>
  <hyperlinks>
    <hyperlink ref="BY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BJ57"/>
  <sheetViews>
    <sheetView showGridLines="0" zoomScaleNormal="100" workbookViewId="0">
      <selection activeCell="A6" sqref="A6:AV6"/>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1" style="1" customWidth="1"/>
    <col min="6" max="6" width="15" style="1" customWidth="1"/>
    <col min="7" max="7" width="10" style="1" bestFit="1" customWidth="1"/>
    <col min="8" max="8" width="11" style="1" customWidth="1"/>
    <col min="9" max="9" width="13.42578125" style="1" customWidth="1"/>
    <col min="10" max="10" width="10" style="1" bestFit="1" customWidth="1"/>
    <col min="11" max="11" width="10" style="1" customWidth="1"/>
    <col min="12" max="12" width="13.5703125" style="1" customWidth="1"/>
    <col min="13" max="13" width="10.5703125" style="1" customWidth="1"/>
    <col min="14" max="14" width="11" style="1" customWidth="1"/>
    <col min="15" max="15" width="13.5703125" style="1" customWidth="1"/>
    <col min="16" max="17" width="10.5703125" style="1" customWidth="1"/>
    <col min="18" max="18" width="1.7109375" style="1" customWidth="1"/>
    <col min="19" max="19" width="15" style="1" customWidth="1"/>
    <col min="20" max="20" width="10" style="1" bestFit="1" customWidth="1"/>
    <col min="21" max="21" width="11" style="1" customWidth="1"/>
    <col min="22" max="22" width="14.5703125" style="1" customWidth="1"/>
    <col min="23" max="23" width="10" style="1" customWidth="1"/>
    <col min="24" max="24" width="11" style="1" customWidth="1"/>
    <col min="25" max="25" width="16.5703125" style="1" bestFit="1" customWidth="1"/>
    <col min="26" max="26" width="10" style="1" bestFit="1" customWidth="1"/>
    <col min="27" max="27" width="10" style="1" customWidth="1"/>
    <col min="28" max="28" width="12.42578125" style="1" customWidth="1"/>
    <col min="29" max="29" width="10" style="1" bestFit="1" customWidth="1"/>
    <col min="30" max="30" width="11" style="1" customWidth="1"/>
    <col min="31" max="31" width="12.42578125" style="1" customWidth="1"/>
    <col min="32" max="32" width="10" style="1" bestFit="1" customWidth="1"/>
    <col min="33" max="33" width="10" style="1" customWidth="1"/>
    <col min="34" max="34" width="1.7109375" style="1" customWidth="1"/>
    <col min="35" max="35" width="14.42578125" style="1" customWidth="1"/>
    <col min="36" max="36" width="10" style="1" bestFit="1" customWidth="1"/>
    <col min="37" max="37" width="11.28515625" style="1" customWidth="1"/>
    <col min="38" max="38" width="14.5703125" style="1" customWidth="1"/>
    <col min="39" max="39" width="10" style="1" bestFit="1" customWidth="1"/>
    <col min="40" max="40" width="11.28515625" style="1" customWidth="1"/>
    <col min="41" max="41" width="15.7109375" style="1" customWidth="1"/>
    <col min="42" max="43" width="10" style="1" customWidth="1"/>
    <col min="44" max="44" width="15.7109375" style="1" customWidth="1"/>
    <col min="45" max="45" width="10" style="1" customWidth="1"/>
    <col min="46" max="46" width="11.28515625" style="1" customWidth="1"/>
    <col min="47" max="47" width="16.5703125" style="1" bestFit="1" customWidth="1"/>
    <col min="48" max="48" width="10" style="1" bestFit="1" customWidth="1"/>
    <col min="49" max="16384" width="11.42578125" style="1"/>
  </cols>
  <sheetData>
    <row r="1" spans="1:6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X1" s="326" t="s">
        <v>695</v>
      </c>
    </row>
    <row r="2" spans="1:6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62" ht="11.45" customHeight="1" x14ac:dyDescent="0.2">
      <c r="A3" s="2"/>
      <c r="B3" s="2"/>
      <c r="C3" s="2"/>
      <c r="D3" s="2"/>
      <c r="E3" s="230"/>
      <c r="F3" s="2"/>
      <c r="G3" s="2"/>
      <c r="H3" s="230"/>
      <c r="I3" s="2"/>
      <c r="J3" s="2"/>
      <c r="K3" s="230"/>
      <c r="L3" s="268"/>
      <c r="M3" s="268"/>
      <c r="N3" s="268"/>
      <c r="O3" s="2"/>
      <c r="P3" s="2"/>
      <c r="Q3" s="230"/>
      <c r="R3" s="2"/>
      <c r="S3" s="2"/>
      <c r="T3" s="2"/>
      <c r="U3" s="230"/>
      <c r="V3" s="2"/>
      <c r="W3" s="2"/>
      <c r="X3" s="230"/>
      <c r="Y3" s="2"/>
      <c r="Z3" s="2"/>
      <c r="AA3" s="230"/>
      <c r="AB3" s="268"/>
      <c r="AC3" s="268"/>
      <c r="AD3" s="268"/>
      <c r="AE3" s="2"/>
      <c r="AF3" s="2"/>
      <c r="AG3" s="230"/>
      <c r="AH3" s="2"/>
      <c r="AI3" s="2"/>
      <c r="AJ3" s="2"/>
      <c r="AK3" s="230"/>
      <c r="AL3" s="2"/>
      <c r="AM3" s="2"/>
      <c r="AN3" s="230"/>
      <c r="AO3" s="268"/>
      <c r="AP3" s="268"/>
      <c r="AQ3" s="268"/>
      <c r="AR3" s="2"/>
      <c r="AS3" s="2"/>
      <c r="AT3" s="230"/>
      <c r="AU3" s="2"/>
      <c r="AV3" s="2"/>
    </row>
    <row r="4" spans="1:6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8"/>
    </row>
    <row r="5" spans="1:62"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1"/>
    </row>
    <row r="6" spans="1:62" x14ac:dyDescent="0.2">
      <c r="A6" s="505" t="s">
        <v>362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246"/>
    </row>
    <row r="7" spans="1:6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96"/>
    </row>
    <row r="8" spans="1:62" x14ac:dyDescent="0.2">
      <c r="B8" s="3"/>
    </row>
    <row r="9" spans="1:62" ht="33.75" customHeight="1" x14ac:dyDescent="0.2">
      <c r="A9" s="494" t="s">
        <v>1</v>
      </c>
      <c r="B9" s="44" t="s">
        <v>225</v>
      </c>
      <c r="C9" s="508" t="s">
        <v>299</v>
      </c>
      <c r="D9" s="508"/>
      <c r="E9" s="508"/>
      <c r="F9" s="508"/>
      <c r="G9" s="508"/>
      <c r="H9" s="508"/>
      <c r="I9" s="508"/>
      <c r="J9" s="508"/>
      <c r="K9" s="508"/>
      <c r="L9" s="508"/>
      <c r="M9" s="508"/>
      <c r="N9" s="508"/>
      <c r="O9" s="508"/>
      <c r="P9" s="508"/>
      <c r="Q9" s="508"/>
      <c r="R9" s="197"/>
      <c r="S9" s="508" t="s">
        <v>301</v>
      </c>
      <c r="T9" s="508"/>
      <c r="U9" s="508"/>
      <c r="V9" s="508"/>
      <c r="W9" s="508"/>
      <c r="X9" s="508"/>
      <c r="Y9" s="508"/>
      <c r="Z9" s="508"/>
      <c r="AA9" s="508"/>
      <c r="AB9" s="508"/>
      <c r="AC9" s="508"/>
      <c r="AD9" s="508"/>
      <c r="AE9" s="508"/>
      <c r="AF9" s="508"/>
      <c r="AG9" s="508"/>
      <c r="AH9" s="197"/>
      <c r="AI9" s="508" t="s">
        <v>300</v>
      </c>
      <c r="AJ9" s="508"/>
      <c r="AK9" s="508"/>
      <c r="AL9" s="508"/>
      <c r="AM9" s="508"/>
      <c r="AN9" s="508"/>
      <c r="AO9" s="508"/>
      <c r="AP9" s="508"/>
      <c r="AQ9" s="508"/>
      <c r="AR9" s="508"/>
      <c r="AS9" s="508"/>
      <c r="AT9" s="508"/>
      <c r="AU9" s="508"/>
      <c r="AV9" s="508"/>
      <c r="AW9" s="509"/>
    </row>
    <row r="10" spans="1:62" ht="20.25" customHeight="1" x14ac:dyDescent="0.2">
      <c r="A10" s="495"/>
      <c r="B10" s="511" t="s">
        <v>64</v>
      </c>
      <c r="C10" s="508" t="s">
        <v>35</v>
      </c>
      <c r="D10" s="508"/>
      <c r="E10" s="508"/>
      <c r="F10" s="508" t="s">
        <v>178</v>
      </c>
      <c r="G10" s="508"/>
      <c r="H10" s="508"/>
      <c r="I10" s="508" t="s">
        <v>102</v>
      </c>
      <c r="J10" s="508"/>
      <c r="K10" s="508"/>
      <c r="L10" s="508" t="s">
        <v>179</v>
      </c>
      <c r="M10" s="508"/>
      <c r="N10" s="508"/>
      <c r="O10" s="508" t="s">
        <v>44</v>
      </c>
      <c r="P10" s="508"/>
      <c r="Q10" s="508"/>
      <c r="R10" s="182"/>
      <c r="S10" s="508" t="s">
        <v>35</v>
      </c>
      <c r="T10" s="508"/>
      <c r="U10" s="508"/>
      <c r="V10" s="508" t="s">
        <v>178</v>
      </c>
      <c r="W10" s="508"/>
      <c r="X10" s="508"/>
      <c r="Y10" s="508" t="s">
        <v>102</v>
      </c>
      <c r="Z10" s="508"/>
      <c r="AA10" s="508"/>
      <c r="AB10" s="508" t="s">
        <v>179</v>
      </c>
      <c r="AC10" s="508"/>
      <c r="AD10" s="508"/>
      <c r="AE10" s="508" t="s">
        <v>44</v>
      </c>
      <c r="AF10" s="508"/>
      <c r="AG10" s="508"/>
      <c r="AH10" s="182"/>
      <c r="AI10" s="508" t="s">
        <v>35</v>
      </c>
      <c r="AJ10" s="508"/>
      <c r="AK10" s="508"/>
      <c r="AL10" s="508" t="s">
        <v>178</v>
      </c>
      <c r="AM10" s="508"/>
      <c r="AN10" s="508"/>
      <c r="AO10" s="508" t="s">
        <v>102</v>
      </c>
      <c r="AP10" s="508"/>
      <c r="AQ10" s="508"/>
      <c r="AR10" s="508" t="s">
        <v>179</v>
      </c>
      <c r="AS10" s="508"/>
      <c r="AT10" s="508"/>
      <c r="AU10" s="508" t="s">
        <v>44</v>
      </c>
      <c r="AV10" s="508"/>
      <c r="AW10" s="509"/>
    </row>
    <row r="11" spans="1:62" ht="15.75" customHeight="1" x14ac:dyDescent="0.2">
      <c r="A11" s="496"/>
      <c r="B11" s="533"/>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62</v>
      </c>
      <c r="T11" s="5" t="s">
        <v>2</v>
      </c>
      <c r="U11" s="5" t="s">
        <v>429</v>
      </c>
      <c r="V11" s="5" t="s">
        <v>62</v>
      </c>
      <c r="W11" s="5" t="s">
        <v>2</v>
      </c>
      <c r="X11" s="5" t="s">
        <v>429</v>
      </c>
      <c r="Y11" s="5" t="s">
        <v>62</v>
      </c>
      <c r="Z11" s="5" t="s">
        <v>2</v>
      </c>
      <c r="AA11" s="5" t="s">
        <v>429</v>
      </c>
      <c r="AB11" s="5" t="s">
        <v>62</v>
      </c>
      <c r="AC11" s="5" t="s">
        <v>2</v>
      </c>
      <c r="AD11" s="5" t="s">
        <v>429</v>
      </c>
      <c r="AE11" s="5" t="s">
        <v>62</v>
      </c>
      <c r="AF11" s="5" t="s">
        <v>2</v>
      </c>
      <c r="AG11" s="5" t="s">
        <v>429</v>
      </c>
      <c r="AH11" s="183"/>
      <c r="AI11" s="5" t="s">
        <v>62</v>
      </c>
      <c r="AJ11" s="5" t="s">
        <v>2</v>
      </c>
      <c r="AK11" s="5" t="s">
        <v>429</v>
      </c>
      <c r="AL11" s="5" t="s">
        <v>62</v>
      </c>
      <c r="AM11" s="5" t="s">
        <v>2</v>
      </c>
      <c r="AN11" s="5" t="s">
        <v>429</v>
      </c>
      <c r="AO11" s="5" t="s">
        <v>62</v>
      </c>
      <c r="AP11" s="5" t="s">
        <v>2</v>
      </c>
      <c r="AQ11" s="5" t="s">
        <v>429</v>
      </c>
      <c r="AR11" s="5" t="s">
        <v>62</v>
      </c>
      <c r="AS11" s="5" t="s">
        <v>2</v>
      </c>
      <c r="AT11" s="5" t="s">
        <v>429</v>
      </c>
      <c r="AU11" s="5" t="s">
        <v>62</v>
      </c>
      <c r="AV11" s="5" t="s">
        <v>2</v>
      </c>
      <c r="AW11" s="244" t="s">
        <v>429</v>
      </c>
    </row>
    <row r="12" spans="1:62" x14ac:dyDescent="0.2">
      <c r="A12" s="82"/>
      <c r="B12" s="83" t="s">
        <v>220</v>
      </c>
      <c r="C12" s="152">
        <v>1918026.560845</v>
      </c>
      <c r="D12" s="92">
        <v>1.405829</v>
      </c>
      <c r="E12" s="91">
        <v>52849.8</v>
      </c>
      <c r="F12" s="91">
        <v>1646023.1384320001</v>
      </c>
      <c r="G12" s="92">
        <v>1.4630700000000001</v>
      </c>
      <c r="H12" s="91">
        <v>47201.66</v>
      </c>
      <c r="I12" s="91">
        <v>171741.00101899999</v>
      </c>
      <c r="J12" s="92">
        <v>2.6005280000000002</v>
      </c>
      <c r="K12" s="91">
        <v>8753.7000000000007</v>
      </c>
      <c r="L12" s="91">
        <v>100262.421393</v>
      </c>
      <c r="M12" s="92">
        <v>9.9867349999999995</v>
      </c>
      <c r="N12" s="91">
        <v>19625.37</v>
      </c>
      <c r="O12" s="91">
        <v>0</v>
      </c>
      <c r="P12" s="92">
        <v>0</v>
      </c>
      <c r="Q12" s="91">
        <v>0</v>
      </c>
      <c r="R12" s="184"/>
      <c r="S12" s="91">
        <v>171062.46231100001</v>
      </c>
      <c r="T12" s="92">
        <v>5.9405159999999997</v>
      </c>
      <c r="U12" s="91">
        <v>19917.509999999998</v>
      </c>
      <c r="V12" s="91">
        <v>135112.472664</v>
      </c>
      <c r="W12" s="92">
        <v>6.0052110000000001</v>
      </c>
      <c r="X12" s="91">
        <v>15903.03</v>
      </c>
      <c r="Y12" s="91">
        <v>6673.7895779999999</v>
      </c>
      <c r="Z12" s="92">
        <v>15.908559</v>
      </c>
      <c r="AA12" s="91">
        <v>2080.94</v>
      </c>
      <c r="AB12" s="91">
        <v>29276.200068999999</v>
      </c>
      <c r="AC12" s="92">
        <v>27.564454999999999</v>
      </c>
      <c r="AD12" s="91">
        <v>15816.86</v>
      </c>
      <c r="AE12" s="91">
        <v>0</v>
      </c>
      <c r="AF12" s="92">
        <v>0</v>
      </c>
      <c r="AG12" s="91">
        <v>0</v>
      </c>
      <c r="AH12" s="184"/>
      <c r="AI12" s="91">
        <v>1746964.0985340001</v>
      </c>
      <c r="AJ12" s="92">
        <v>1.5409489999999999</v>
      </c>
      <c r="AK12" s="91">
        <v>52762.87</v>
      </c>
      <c r="AL12" s="91">
        <v>1510910.6657680001</v>
      </c>
      <c r="AM12" s="92">
        <v>1.601092</v>
      </c>
      <c r="AN12" s="91">
        <v>47414.5</v>
      </c>
      <c r="AO12" s="91">
        <v>165067.211442</v>
      </c>
      <c r="AP12" s="92">
        <v>2.6519140000000001</v>
      </c>
      <c r="AQ12" s="91">
        <v>8579.7800000000007</v>
      </c>
      <c r="AR12" s="91">
        <v>70986.221323999998</v>
      </c>
      <c r="AS12" s="92">
        <v>8.4207409999999996</v>
      </c>
      <c r="AT12" s="91">
        <v>11716.03</v>
      </c>
      <c r="AU12" s="91">
        <v>0</v>
      </c>
      <c r="AV12" s="92">
        <v>0</v>
      </c>
      <c r="AW12" s="316">
        <v>0</v>
      </c>
      <c r="AX12" s="77"/>
      <c r="AY12" s="16"/>
      <c r="AZ12" s="17"/>
      <c r="BA12" s="16"/>
      <c r="BB12" s="17"/>
      <c r="BC12" s="16"/>
      <c r="BD12" s="17"/>
      <c r="BE12" s="16"/>
      <c r="BF12" s="17"/>
      <c r="BG12" s="16"/>
      <c r="BH12" s="17"/>
      <c r="BI12" s="16"/>
      <c r="BJ12" s="17"/>
    </row>
    <row r="13" spans="1:62" s="13" customFormat="1" x14ac:dyDescent="0.2">
      <c r="A13" s="12"/>
      <c r="B13" s="131" t="s">
        <v>3</v>
      </c>
      <c r="C13" s="16">
        <v>1168371.736185</v>
      </c>
      <c r="D13" s="17">
        <v>1.210361</v>
      </c>
      <c r="E13" s="16">
        <v>27717.37</v>
      </c>
      <c r="F13" s="16">
        <v>992084.95451900002</v>
      </c>
      <c r="G13" s="17">
        <v>1.215098</v>
      </c>
      <c r="H13" s="16">
        <v>23627.43</v>
      </c>
      <c r="I13" s="16">
        <v>133480.04154499999</v>
      </c>
      <c r="J13" s="17">
        <v>3.0159189999999998</v>
      </c>
      <c r="K13" s="16">
        <v>7890.27</v>
      </c>
      <c r="L13" s="16">
        <v>42806.740120000002</v>
      </c>
      <c r="M13" s="17">
        <v>5.7593899999999998</v>
      </c>
      <c r="N13" s="16">
        <v>4832.2</v>
      </c>
      <c r="O13" s="16">
        <v>0</v>
      </c>
      <c r="P13" s="17">
        <v>0</v>
      </c>
      <c r="Q13" s="16">
        <v>0</v>
      </c>
      <c r="R13" s="184"/>
      <c r="S13" s="16">
        <v>21614.773475999998</v>
      </c>
      <c r="T13" s="17">
        <v>12.738943000000001</v>
      </c>
      <c r="U13" s="16">
        <v>5396.85</v>
      </c>
      <c r="V13" s="16">
        <v>18095.806787000001</v>
      </c>
      <c r="W13" s="17">
        <v>12.307354999999999</v>
      </c>
      <c r="X13" s="16">
        <v>4365.1499999999996</v>
      </c>
      <c r="Y13" s="16">
        <v>759.32833000000005</v>
      </c>
      <c r="Z13" s="17">
        <v>58.418033999999999</v>
      </c>
      <c r="AA13" s="16">
        <v>869.43</v>
      </c>
      <c r="AB13" s="16">
        <v>2759.638359</v>
      </c>
      <c r="AC13" s="17">
        <v>36.290629000000003</v>
      </c>
      <c r="AD13" s="16">
        <v>1962.92</v>
      </c>
      <c r="AE13" s="16">
        <v>0</v>
      </c>
      <c r="AF13" s="17">
        <v>0</v>
      </c>
      <c r="AG13" s="16">
        <v>0</v>
      </c>
      <c r="AH13" s="184"/>
      <c r="AI13" s="16">
        <v>1146756.9627090001</v>
      </c>
      <c r="AJ13" s="17">
        <v>1.233349</v>
      </c>
      <c r="AK13" s="16">
        <v>27721.29</v>
      </c>
      <c r="AL13" s="16">
        <v>973989.14773299999</v>
      </c>
      <c r="AM13" s="17">
        <v>1.2323949999999999</v>
      </c>
      <c r="AN13" s="16">
        <v>23526.65</v>
      </c>
      <c r="AO13" s="16">
        <v>132720.713216</v>
      </c>
      <c r="AP13" s="17">
        <v>3.0448819999999999</v>
      </c>
      <c r="AQ13" s="16">
        <v>7920.73</v>
      </c>
      <c r="AR13" s="16">
        <v>40047.101760999998</v>
      </c>
      <c r="AS13" s="17">
        <v>5.6623419999999998</v>
      </c>
      <c r="AT13" s="16">
        <v>4444.5</v>
      </c>
      <c r="AU13" s="16">
        <v>0</v>
      </c>
      <c r="AV13" s="17">
        <v>0</v>
      </c>
      <c r="AW13" s="281">
        <v>0</v>
      </c>
      <c r="AX13" s="77"/>
      <c r="AY13" s="16"/>
      <c r="AZ13" s="17"/>
      <c r="BA13" s="16"/>
      <c r="BB13" s="17"/>
      <c r="BC13" s="16"/>
      <c r="BD13" s="17"/>
      <c r="BE13" s="16"/>
      <c r="BF13" s="17"/>
      <c r="BG13" s="16"/>
      <c r="BH13" s="17"/>
      <c r="BI13" s="16"/>
      <c r="BJ13" s="17"/>
    </row>
    <row r="14" spans="1:62" x14ac:dyDescent="0.2">
      <c r="A14" s="148" t="s">
        <v>119</v>
      </c>
      <c r="B14" s="132" t="s">
        <v>4</v>
      </c>
      <c r="C14" s="64">
        <v>136970.47206100001</v>
      </c>
      <c r="D14" s="20">
        <v>4.4559870000000004</v>
      </c>
      <c r="E14" s="64">
        <v>11962.64</v>
      </c>
      <c r="F14" s="64">
        <v>115879.642739</v>
      </c>
      <c r="G14" s="20">
        <v>4.3891010000000001</v>
      </c>
      <c r="H14" s="64">
        <v>9968.7099999999991</v>
      </c>
      <c r="I14" s="64">
        <v>14155.826598</v>
      </c>
      <c r="J14" s="20">
        <v>14.485208</v>
      </c>
      <c r="K14" s="64">
        <v>4018.98</v>
      </c>
      <c r="L14" s="64">
        <v>6935.0027239999999</v>
      </c>
      <c r="M14" s="20">
        <v>16.567473</v>
      </c>
      <c r="N14" s="64">
        <v>2251.9499999999998</v>
      </c>
      <c r="O14" s="64">
        <v>0</v>
      </c>
      <c r="P14" s="20">
        <v>0</v>
      </c>
      <c r="Q14" s="64">
        <v>0</v>
      </c>
      <c r="R14" s="185"/>
      <c r="S14" s="64">
        <v>4010.9629329999998</v>
      </c>
      <c r="T14" s="20">
        <v>40.899254999999997</v>
      </c>
      <c r="U14" s="64">
        <v>3215.29</v>
      </c>
      <c r="V14" s="64">
        <v>2920.9603769999999</v>
      </c>
      <c r="W14" s="20">
        <v>29.855778999999998</v>
      </c>
      <c r="X14" s="64">
        <v>1709.27</v>
      </c>
      <c r="Y14" s="64">
        <v>104.22020000000001</v>
      </c>
      <c r="Z14" s="20">
        <v>53.836399</v>
      </c>
      <c r="AA14" s="64">
        <v>109.97</v>
      </c>
      <c r="AB14" s="64">
        <v>985.78235600000005</v>
      </c>
      <c r="AC14" s="20">
        <v>84.703338000000002</v>
      </c>
      <c r="AD14" s="64">
        <v>1636.58</v>
      </c>
      <c r="AE14" s="64">
        <v>0</v>
      </c>
      <c r="AF14" s="20">
        <v>0</v>
      </c>
      <c r="AG14" s="64">
        <v>0</v>
      </c>
      <c r="AH14" s="185"/>
      <c r="AI14" s="64">
        <v>132959.50912800001</v>
      </c>
      <c r="AJ14" s="20">
        <v>4.4098069999999998</v>
      </c>
      <c r="AK14" s="64">
        <v>11491.99</v>
      </c>
      <c r="AL14" s="64">
        <v>112958.682361</v>
      </c>
      <c r="AM14" s="20">
        <v>4.4278659999999999</v>
      </c>
      <c r="AN14" s="64">
        <v>9803.25</v>
      </c>
      <c r="AO14" s="64">
        <v>14051.606399</v>
      </c>
      <c r="AP14" s="20">
        <v>14.587406</v>
      </c>
      <c r="AQ14" s="64">
        <v>4017.54</v>
      </c>
      <c r="AR14" s="64">
        <v>5949.2203680000002</v>
      </c>
      <c r="AS14" s="20">
        <v>13.289851000000001</v>
      </c>
      <c r="AT14" s="64">
        <v>1549.66</v>
      </c>
      <c r="AU14" s="64">
        <v>0</v>
      </c>
      <c r="AV14" s="20">
        <v>0</v>
      </c>
      <c r="AW14" s="282">
        <v>0</v>
      </c>
      <c r="AX14" s="69"/>
      <c r="AY14" s="64"/>
      <c r="AZ14" s="20"/>
      <c r="BA14" s="64"/>
      <c r="BB14" s="20"/>
      <c r="BC14" s="64"/>
      <c r="BD14" s="20"/>
      <c r="BE14" s="64"/>
      <c r="BF14" s="20"/>
      <c r="BG14" s="64"/>
      <c r="BH14" s="20"/>
      <c r="BI14" s="64"/>
      <c r="BJ14" s="20"/>
    </row>
    <row r="15" spans="1:62" x14ac:dyDescent="0.2">
      <c r="A15" s="136">
        <v>15</v>
      </c>
      <c r="B15" s="133" t="s">
        <v>5</v>
      </c>
      <c r="C15" s="21">
        <v>368578.200885</v>
      </c>
      <c r="D15" s="22">
        <v>2.2317070000000001</v>
      </c>
      <c r="E15" s="21">
        <v>16122.15</v>
      </c>
      <c r="F15" s="21">
        <v>303768.06742400001</v>
      </c>
      <c r="G15" s="22">
        <v>2.3175050000000001</v>
      </c>
      <c r="H15" s="21">
        <v>13798.09</v>
      </c>
      <c r="I15" s="21">
        <v>56129.917129000001</v>
      </c>
      <c r="J15" s="22">
        <v>4.152215</v>
      </c>
      <c r="K15" s="21">
        <v>4568.04</v>
      </c>
      <c r="L15" s="21">
        <v>8680.216332</v>
      </c>
      <c r="M15" s="22">
        <v>12.839335999999999</v>
      </c>
      <c r="N15" s="21">
        <v>2184.38</v>
      </c>
      <c r="O15" s="21">
        <v>0</v>
      </c>
      <c r="P15" s="22">
        <v>0</v>
      </c>
      <c r="Q15" s="21">
        <v>0</v>
      </c>
      <c r="R15" s="185"/>
      <c r="S15" s="21">
        <v>586.57897300000002</v>
      </c>
      <c r="T15" s="22">
        <v>74.594497000000004</v>
      </c>
      <c r="U15" s="21">
        <v>857.61</v>
      </c>
      <c r="V15" s="21">
        <v>151.21975699999999</v>
      </c>
      <c r="W15" s="22">
        <v>39.956674999999997</v>
      </c>
      <c r="X15" s="21">
        <v>118.43</v>
      </c>
      <c r="Y15" s="21">
        <v>435.359216</v>
      </c>
      <c r="Z15" s="22">
        <v>99.541632000000007</v>
      </c>
      <c r="AA15" s="21">
        <v>849.39</v>
      </c>
      <c r="AB15" s="21">
        <v>0</v>
      </c>
      <c r="AC15" s="22">
        <v>0</v>
      </c>
      <c r="AD15" s="21">
        <v>0</v>
      </c>
      <c r="AE15" s="21">
        <v>0</v>
      </c>
      <c r="AF15" s="22">
        <v>0</v>
      </c>
      <c r="AG15" s="21">
        <v>0</v>
      </c>
      <c r="AH15" s="185"/>
      <c r="AI15" s="21">
        <v>367991.621912</v>
      </c>
      <c r="AJ15" s="22">
        <v>2.2663859999999998</v>
      </c>
      <c r="AK15" s="21">
        <v>16346.62</v>
      </c>
      <c r="AL15" s="21">
        <v>303616.84766700002</v>
      </c>
      <c r="AM15" s="22">
        <v>2.3179439999999998</v>
      </c>
      <c r="AN15" s="21">
        <v>13793.83</v>
      </c>
      <c r="AO15" s="21">
        <v>55694.557912999997</v>
      </c>
      <c r="AP15" s="22">
        <v>4.2358659999999997</v>
      </c>
      <c r="AQ15" s="21">
        <v>4623.93</v>
      </c>
      <c r="AR15" s="21">
        <v>8680.216332</v>
      </c>
      <c r="AS15" s="22">
        <v>12.839335999999999</v>
      </c>
      <c r="AT15" s="21">
        <v>2184.38</v>
      </c>
      <c r="AU15" s="21">
        <v>0</v>
      </c>
      <c r="AV15" s="22">
        <v>0</v>
      </c>
      <c r="AW15" s="283">
        <v>0</v>
      </c>
      <c r="AX15" s="69"/>
      <c r="AY15" s="64"/>
      <c r="AZ15" s="20"/>
      <c r="BA15" s="64"/>
      <c r="BB15" s="20"/>
      <c r="BC15" s="64"/>
      <c r="BD15" s="20"/>
      <c r="BE15" s="64"/>
      <c r="BF15" s="20"/>
      <c r="BG15" s="64"/>
      <c r="BH15" s="20"/>
      <c r="BI15" s="64"/>
      <c r="BJ15" s="20"/>
    </row>
    <row r="16" spans="1:62" x14ac:dyDescent="0.2">
      <c r="A16" s="135">
        <v>17</v>
      </c>
      <c r="B16" s="132" t="s">
        <v>6</v>
      </c>
      <c r="C16" s="64">
        <v>32169.339627000001</v>
      </c>
      <c r="D16" s="20">
        <v>6.7258490000000002</v>
      </c>
      <c r="E16" s="64">
        <v>4240.78</v>
      </c>
      <c r="F16" s="64">
        <v>30997.573441</v>
      </c>
      <c r="G16" s="20">
        <v>6.9250319999999999</v>
      </c>
      <c r="H16" s="64">
        <v>4207.32</v>
      </c>
      <c r="I16" s="64">
        <v>385.58037899999999</v>
      </c>
      <c r="J16" s="20">
        <v>60.275925000000001</v>
      </c>
      <c r="K16" s="64">
        <v>455.53</v>
      </c>
      <c r="L16" s="64">
        <v>786.18580699999995</v>
      </c>
      <c r="M16" s="20">
        <v>32.698276999999997</v>
      </c>
      <c r="N16" s="64">
        <v>503.86</v>
      </c>
      <c r="O16" s="64">
        <v>0</v>
      </c>
      <c r="P16" s="20">
        <v>0</v>
      </c>
      <c r="Q16" s="64">
        <v>0</v>
      </c>
      <c r="R16" s="185"/>
      <c r="S16" s="64">
        <v>2321.0151930000002</v>
      </c>
      <c r="T16" s="20">
        <v>24.479227999999999</v>
      </c>
      <c r="U16" s="64">
        <v>1113.6099999999999</v>
      </c>
      <c r="V16" s="64">
        <v>2188.502704</v>
      </c>
      <c r="W16" s="20">
        <v>24.783016</v>
      </c>
      <c r="X16" s="64">
        <v>1063.06</v>
      </c>
      <c r="Y16" s="64">
        <v>0</v>
      </c>
      <c r="Z16" s="20">
        <v>0</v>
      </c>
      <c r="AA16" s="64">
        <v>0</v>
      </c>
      <c r="AB16" s="64">
        <v>132.51248899999999</v>
      </c>
      <c r="AC16" s="20">
        <v>69.151467999999994</v>
      </c>
      <c r="AD16" s="64">
        <v>179.6</v>
      </c>
      <c r="AE16" s="64">
        <v>0</v>
      </c>
      <c r="AF16" s="20">
        <v>0</v>
      </c>
      <c r="AG16" s="64">
        <v>0</v>
      </c>
      <c r="AH16" s="185"/>
      <c r="AI16" s="64">
        <v>29848.324433999998</v>
      </c>
      <c r="AJ16" s="20">
        <v>7.6066950000000002</v>
      </c>
      <c r="AK16" s="64">
        <v>4450.12</v>
      </c>
      <c r="AL16" s="64">
        <v>28809.070736999998</v>
      </c>
      <c r="AM16" s="20">
        <v>7.8143260000000003</v>
      </c>
      <c r="AN16" s="64">
        <v>4412.42</v>
      </c>
      <c r="AO16" s="64">
        <v>385.58037899999999</v>
      </c>
      <c r="AP16" s="20">
        <v>60.275925000000001</v>
      </c>
      <c r="AQ16" s="64">
        <v>455.53</v>
      </c>
      <c r="AR16" s="64">
        <v>653.67331799999999</v>
      </c>
      <c r="AS16" s="20">
        <v>37.022485000000003</v>
      </c>
      <c r="AT16" s="64">
        <v>474.33</v>
      </c>
      <c r="AU16" s="64">
        <v>0</v>
      </c>
      <c r="AV16" s="20">
        <v>0</v>
      </c>
      <c r="AW16" s="282">
        <v>0</v>
      </c>
      <c r="AX16" s="69"/>
      <c r="AY16" s="64"/>
      <c r="AZ16" s="20"/>
      <c r="BA16" s="64"/>
      <c r="BB16" s="20"/>
      <c r="BC16" s="64"/>
      <c r="BD16" s="20"/>
      <c r="BE16" s="64"/>
      <c r="BF16" s="20"/>
      <c r="BG16" s="64"/>
      <c r="BH16" s="20"/>
      <c r="BI16" s="64"/>
      <c r="BJ16" s="20"/>
    </row>
    <row r="17" spans="1:62" x14ac:dyDescent="0.2">
      <c r="A17" s="136">
        <v>25</v>
      </c>
      <c r="B17" s="133" t="s">
        <v>7</v>
      </c>
      <c r="C17" s="21">
        <v>246549.44640099999</v>
      </c>
      <c r="D17" s="22">
        <v>2.5176829999999999</v>
      </c>
      <c r="E17" s="21">
        <v>12166.37</v>
      </c>
      <c r="F17" s="21">
        <v>198602.593291</v>
      </c>
      <c r="G17" s="22">
        <v>2.511123</v>
      </c>
      <c r="H17" s="21">
        <v>9774.83</v>
      </c>
      <c r="I17" s="21">
        <v>40538.396706</v>
      </c>
      <c r="J17" s="22">
        <v>5.2810589999999999</v>
      </c>
      <c r="K17" s="21">
        <v>4196.08</v>
      </c>
      <c r="L17" s="21">
        <v>7408.4564030000001</v>
      </c>
      <c r="M17" s="22">
        <v>8.4921220000000002</v>
      </c>
      <c r="N17" s="21">
        <v>1233.0999999999999</v>
      </c>
      <c r="O17" s="21">
        <v>0</v>
      </c>
      <c r="P17" s="22">
        <v>0</v>
      </c>
      <c r="Q17" s="21">
        <v>0</v>
      </c>
      <c r="R17" s="185"/>
      <c r="S17" s="21">
        <v>864.377565</v>
      </c>
      <c r="T17" s="22">
        <v>23.723459999999999</v>
      </c>
      <c r="U17" s="21">
        <v>401.92</v>
      </c>
      <c r="V17" s="21">
        <v>749.96989599999995</v>
      </c>
      <c r="W17" s="22">
        <v>24.701792000000001</v>
      </c>
      <c r="X17" s="21">
        <v>363.1</v>
      </c>
      <c r="Y17" s="21">
        <v>48.001778999999999</v>
      </c>
      <c r="Z17" s="22">
        <v>69.220455999999999</v>
      </c>
      <c r="AA17" s="21">
        <v>65.13</v>
      </c>
      <c r="AB17" s="21">
        <v>66.405890999999997</v>
      </c>
      <c r="AC17" s="22">
        <v>74.602383000000003</v>
      </c>
      <c r="AD17" s="21">
        <v>97.1</v>
      </c>
      <c r="AE17" s="21">
        <v>0</v>
      </c>
      <c r="AF17" s="22">
        <v>0</v>
      </c>
      <c r="AG17" s="21">
        <v>0</v>
      </c>
      <c r="AH17" s="185"/>
      <c r="AI17" s="21">
        <v>245685.06883599999</v>
      </c>
      <c r="AJ17" s="22">
        <v>2.5247820000000001</v>
      </c>
      <c r="AK17" s="21">
        <v>12157.91</v>
      </c>
      <c r="AL17" s="21">
        <v>197852.62339600001</v>
      </c>
      <c r="AM17" s="22">
        <v>2.5165500000000001</v>
      </c>
      <c r="AN17" s="21">
        <v>9758.9599999999991</v>
      </c>
      <c r="AO17" s="21">
        <v>40490.394928000002</v>
      </c>
      <c r="AP17" s="22">
        <v>5.2871430000000004</v>
      </c>
      <c r="AQ17" s="21">
        <v>4195.9399999999996</v>
      </c>
      <c r="AR17" s="21">
        <v>7342.0505119999998</v>
      </c>
      <c r="AS17" s="22">
        <v>8.5135199999999998</v>
      </c>
      <c r="AT17" s="21">
        <v>1225.1300000000001</v>
      </c>
      <c r="AU17" s="21">
        <v>0</v>
      </c>
      <c r="AV17" s="22">
        <v>0</v>
      </c>
      <c r="AW17" s="283">
        <v>0</v>
      </c>
      <c r="AX17" s="69"/>
      <c r="AY17" s="64"/>
      <c r="AZ17" s="20"/>
      <c r="BA17" s="64"/>
      <c r="BB17" s="20"/>
      <c r="BC17" s="64"/>
      <c r="BD17" s="20"/>
      <c r="BE17" s="64"/>
      <c r="BF17" s="20"/>
      <c r="BG17" s="64"/>
      <c r="BH17" s="20"/>
      <c r="BI17" s="64"/>
      <c r="BJ17" s="20"/>
    </row>
    <row r="18" spans="1:62" x14ac:dyDescent="0.2">
      <c r="A18" s="135">
        <v>41</v>
      </c>
      <c r="B18" s="132" t="s">
        <v>8</v>
      </c>
      <c r="C18" s="64">
        <v>88162.990808000002</v>
      </c>
      <c r="D18" s="20">
        <v>3.7222770000000001</v>
      </c>
      <c r="E18" s="64">
        <v>6432.08</v>
      </c>
      <c r="F18" s="64">
        <v>83390.524688000005</v>
      </c>
      <c r="G18" s="20">
        <v>3.7602060000000002</v>
      </c>
      <c r="H18" s="64">
        <v>6145.88</v>
      </c>
      <c r="I18" s="64">
        <v>2804.615644</v>
      </c>
      <c r="J18" s="20">
        <v>16.072575000000001</v>
      </c>
      <c r="K18" s="64">
        <v>883.52</v>
      </c>
      <c r="L18" s="64">
        <v>1967.850475</v>
      </c>
      <c r="M18" s="20">
        <v>14.160939000000001</v>
      </c>
      <c r="N18" s="64">
        <v>546.19000000000005</v>
      </c>
      <c r="O18" s="64">
        <v>0</v>
      </c>
      <c r="P18" s="20">
        <v>0</v>
      </c>
      <c r="Q18" s="64">
        <v>0</v>
      </c>
      <c r="R18" s="185"/>
      <c r="S18" s="64">
        <v>720.53708800000004</v>
      </c>
      <c r="T18" s="20">
        <v>26.828714999999999</v>
      </c>
      <c r="U18" s="64">
        <v>378.89</v>
      </c>
      <c r="V18" s="64">
        <v>600.39923399999998</v>
      </c>
      <c r="W18" s="20">
        <v>28.548416</v>
      </c>
      <c r="X18" s="64">
        <v>335.95</v>
      </c>
      <c r="Y18" s="64">
        <v>0</v>
      </c>
      <c r="Z18" s="20">
        <v>0</v>
      </c>
      <c r="AA18" s="64">
        <v>0</v>
      </c>
      <c r="AB18" s="64">
        <v>120.137854</v>
      </c>
      <c r="AC18" s="20">
        <v>44.253298000000001</v>
      </c>
      <c r="AD18" s="64">
        <v>104.2</v>
      </c>
      <c r="AE18" s="64">
        <v>0</v>
      </c>
      <c r="AF18" s="20">
        <v>0</v>
      </c>
      <c r="AG18" s="64">
        <v>0</v>
      </c>
      <c r="AH18" s="185"/>
      <c r="AI18" s="64">
        <v>87442.453720000005</v>
      </c>
      <c r="AJ18" s="20">
        <v>3.8047970000000002</v>
      </c>
      <c r="AK18" s="64">
        <v>6520.94</v>
      </c>
      <c r="AL18" s="64">
        <v>82790.125455000001</v>
      </c>
      <c r="AM18" s="20">
        <v>3.8473920000000001</v>
      </c>
      <c r="AN18" s="64">
        <v>6243.11</v>
      </c>
      <c r="AO18" s="64">
        <v>2804.615644</v>
      </c>
      <c r="AP18" s="20">
        <v>16.072575000000001</v>
      </c>
      <c r="AQ18" s="64">
        <v>883.52</v>
      </c>
      <c r="AR18" s="64">
        <v>1847.71262</v>
      </c>
      <c r="AS18" s="20">
        <v>14.330477</v>
      </c>
      <c r="AT18" s="64">
        <v>518.98</v>
      </c>
      <c r="AU18" s="64">
        <v>0</v>
      </c>
      <c r="AV18" s="20">
        <v>0</v>
      </c>
      <c r="AW18" s="282">
        <v>0</v>
      </c>
      <c r="AX18" s="69"/>
      <c r="AY18" s="64"/>
      <c r="AZ18" s="20"/>
      <c r="BA18" s="64"/>
      <c r="BB18" s="20"/>
      <c r="BC18" s="64"/>
      <c r="BD18" s="20"/>
      <c r="BE18" s="64"/>
      <c r="BF18" s="20"/>
      <c r="BG18" s="64"/>
      <c r="BH18" s="20"/>
      <c r="BI18" s="64"/>
      <c r="BJ18" s="20"/>
    </row>
    <row r="19" spans="1:62" x14ac:dyDescent="0.2">
      <c r="A19" s="136">
        <v>54</v>
      </c>
      <c r="B19" s="133" t="s">
        <v>221</v>
      </c>
      <c r="C19" s="21">
        <v>51100.668759</v>
      </c>
      <c r="D19" s="22">
        <v>5.5146470000000001</v>
      </c>
      <c r="E19" s="21">
        <v>5523.32</v>
      </c>
      <c r="F19" s="21">
        <v>42911.928784999996</v>
      </c>
      <c r="G19" s="22">
        <v>6.0735099999999997</v>
      </c>
      <c r="H19" s="21">
        <v>5108.2700000000004</v>
      </c>
      <c r="I19" s="21">
        <v>2974.6128359999998</v>
      </c>
      <c r="J19" s="22">
        <v>13.087096000000001</v>
      </c>
      <c r="K19" s="21">
        <v>763.01</v>
      </c>
      <c r="L19" s="21">
        <v>5214.1271379999998</v>
      </c>
      <c r="M19" s="22">
        <v>13.555871</v>
      </c>
      <c r="N19" s="21">
        <v>1385.37</v>
      </c>
      <c r="O19" s="21">
        <v>0</v>
      </c>
      <c r="P19" s="22">
        <v>0</v>
      </c>
      <c r="Q19" s="21">
        <v>0</v>
      </c>
      <c r="R19" s="185"/>
      <c r="S19" s="21">
        <v>329.43071800000001</v>
      </c>
      <c r="T19" s="22">
        <v>64.535436000000004</v>
      </c>
      <c r="U19" s="21">
        <v>416.7</v>
      </c>
      <c r="V19" s="21">
        <v>320.59924000000001</v>
      </c>
      <c r="W19" s="22">
        <v>66.161555000000007</v>
      </c>
      <c r="X19" s="21">
        <v>415.74</v>
      </c>
      <c r="Y19" s="21">
        <v>0</v>
      </c>
      <c r="Z19" s="22">
        <v>0</v>
      </c>
      <c r="AA19" s="21">
        <v>0</v>
      </c>
      <c r="AB19" s="21">
        <v>8.8314780000000006</v>
      </c>
      <c r="AC19" s="22">
        <v>93.933644000000001</v>
      </c>
      <c r="AD19" s="21">
        <v>16.260000000000002</v>
      </c>
      <c r="AE19" s="21">
        <v>0</v>
      </c>
      <c r="AF19" s="22">
        <v>0</v>
      </c>
      <c r="AG19" s="21">
        <v>0</v>
      </c>
      <c r="AH19" s="185"/>
      <c r="AI19" s="21">
        <v>50771.238041999997</v>
      </c>
      <c r="AJ19" s="22">
        <v>5.3261649999999996</v>
      </c>
      <c r="AK19" s="21">
        <v>5300.15</v>
      </c>
      <c r="AL19" s="21">
        <v>42591.329545000001</v>
      </c>
      <c r="AM19" s="22">
        <v>5.8657859999999999</v>
      </c>
      <c r="AN19" s="21">
        <v>4896.7</v>
      </c>
      <c r="AO19" s="21">
        <v>2974.6128359999998</v>
      </c>
      <c r="AP19" s="22">
        <v>13.087096000000001</v>
      </c>
      <c r="AQ19" s="21">
        <v>763.01</v>
      </c>
      <c r="AR19" s="21">
        <v>5205.2956599999998</v>
      </c>
      <c r="AS19" s="22">
        <v>13.579806</v>
      </c>
      <c r="AT19" s="21">
        <v>1385.46</v>
      </c>
      <c r="AU19" s="21">
        <v>0</v>
      </c>
      <c r="AV19" s="22">
        <v>0</v>
      </c>
      <c r="AW19" s="283">
        <v>0</v>
      </c>
      <c r="AX19" s="69"/>
      <c r="AY19" s="64"/>
      <c r="AZ19" s="20"/>
      <c r="BA19" s="64"/>
      <c r="BB19" s="20"/>
      <c r="BC19" s="64"/>
      <c r="BD19" s="20"/>
      <c r="BE19" s="64"/>
      <c r="BF19" s="20"/>
      <c r="BG19" s="64"/>
      <c r="BH19" s="20"/>
      <c r="BI19" s="64"/>
      <c r="BJ19" s="20"/>
    </row>
    <row r="20" spans="1:62" x14ac:dyDescent="0.2">
      <c r="A20" s="135">
        <v>63</v>
      </c>
      <c r="B20" s="132" t="s">
        <v>9</v>
      </c>
      <c r="C20" s="64">
        <v>7767.173178</v>
      </c>
      <c r="D20" s="20">
        <v>12.298287999999999</v>
      </c>
      <c r="E20" s="64">
        <v>1872.25</v>
      </c>
      <c r="F20" s="64">
        <v>7267.2350889999998</v>
      </c>
      <c r="G20" s="20">
        <v>12.61093</v>
      </c>
      <c r="H20" s="64">
        <v>1796.27</v>
      </c>
      <c r="I20" s="64">
        <v>466.16657199999997</v>
      </c>
      <c r="J20" s="20">
        <v>34.908859999999997</v>
      </c>
      <c r="K20" s="64">
        <v>318.95999999999998</v>
      </c>
      <c r="L20" s="64">
        <v>33.771517000000003</v>
      </c>
      <c r="M20" s="20">
        <v>59.065899000000002</v>
      </c>
      <c r="N20" s="64">
        <v>39.1</v>
      </c>
      <c r="O20" s="64">
        <v>0</v>
      </c>
      <c r="P20" s="20">
        <v>0</v>
      </c>
      <c r="Q20" s="64">
        <v>0</v>
      </c>
      <c r="R20" s="185"/>
      <c r="S20" s="64">
        <v>0.58781300000000003</v>
      </c>
      <c r="T20" s="20">
        <v>97.266886999999997</v>
      </c>
      <c r="U20" s="64">
        <v>1.1200000000000001</v>
      </c>
      <c r="V20" s="64">
        <v>0.58781300000000003</v>
      </c>
      <c r="W20" s="20">
        <v>97.266886999999997</v>
      </c>
      <c r="X20" s="64">
        <v>1.1200000000000001</v>
      </c>
      <c r="Y20" s="64">
        <v>0</v>
      </c>
      <c r="Z20" s="20">
        <v>0</v>
      </c>
      <c r="AA20" s="64">
        <v>0</v>
      </c>
      <c r="AB20" s="64">
        <v>0</v>
      </c>
      <c r="AC20" s="20">
        <v>0</v>
      </c>
      <c r="AD20" s="64">
        <v>0</v>
      </c>
      <c r="AE20" s="64">
        <v>0</v>
      </c>
      <c r="AF20" s="20">
        <v>0</v>
      </c>
      <c r="AG20" s="64">
        <v>0</v>
      </c>
      <c r="AH20" s="185"/>
      <c r="AI20" s="64">
        <v>7766.5853639999996</v>
      </c>
      <c r="AJ20" s="20">
        <v>12.299797</v>
      </c>
      <c r="AK20" s="64">
        <v>1872.34</v>
      </c>
      <c r="AL20" s="64">
        <v>7266.6472759999997</v>
      </c>
      <c r="AM20" s="20">
        <v>12.612556</v>
      </c>
      <c r="AN20" s="64">
        <v>1796.36</v>
      </c>
      <c r="AO20" s="64">
        <v>466.16657199999997</v>
      </c>
      <c r="AP20" s="20">
        <v>34.908859999999997</v>
      </c>
      <c r="AQ20" s="64">
        <v>318.95999999999998</v>
      </c>
      <c r="AR20" s="64">
        <v>33.771517000000003</v>
      </c>
      <c r="AS20" s="20">
        <v>59.065899000000002</v>
      </c>
      <c r="AT20" s="64">
        <v>39.1</v>
      </c>
      <c r="AU20" s="64">
        <v>0</v>
      </c>
      <c r="AV20" s="20">
        <v>0</v>
      </c>
      <c r="AW20" s="282">
        <v>0</v>
      </c>
      <c r="AX20" s="69"/>
      <c r="AY20" s="64"/>
      <c r="AZ20" s="20"/>
      <c r="BA20" s="64"/>
      <c r="BB20" s="20"/>
      <c r="BC20" s="64"/>
      <c r="BD20" s="20"/>
      <c r="BE20" s="64"/>
      <c r="BF20" s="20"/>
      <c r="BG20" s="64"/>
      <c r="BH20" s="20"/>
      <c r="BI20" s="64"/>
      <c r="BJ20" s="20"/>
    </row>
    <row r="21" spans="1:62" x14ac:dyDescent="0.2">
      <c r="A21" s="136">
        <v>66</v>
      </c>
      <c r="B21" s="133" t="s">
        <v>10</v>
      </c>
      <c r="C21" s="21">
        <v>23460.479004000001</v>
      </c>
      <c r="D21" s="22">
        <v>5.6816389999999997</v>
      </c>
      <c r="E21" s="21">
        <v>2612.56</v>
      </c>
      <c r="F21" s="21">
        <v>22590.027770000001</v>
      </c>
      <c r="G21" s="22">
        <v>5.8696169999999999</v>
      </c>
      <c r="H21" s="21">
        <v>2598.86</v>
      </c>
      <c r="I21" s="21">
        <v>581.81145200000003</v>
      </c>
      <c r="J21" s="22">
        <v>19.283996999999999</v>
      </c>
      <c r="K21" s="21">
        <v>219.91</v>
      </c>
      <c r="L21" s="21">
        <v>288.63978200000003</v>
      </c>
      <c r="M21" s="22">
        <v>28.58108</v>
      </c>
      <c r="N21" s="21">
        <v>161.69</v>
      </c>
      <c r="O21" s="21">
        <v>0</v>
      </c>
      <c r="P21" s="22">
        <v>0</v>
      </c>
      <c r="Q21" s="21">
        <v>0</v>
      </c>
      <c r="R21" s="185"/>
      <c r="S21" s="21">
        <v>522.10232900000005</v>
      </c>
      <c r="T21" s="22">
        <v>33.157656000000003</v>
      </c>
      <c r="U21" s="21">
        <v>339.31</v>
      </c>
      <c r="V21" s="21">
        <v>486.85854</v>
      </c>
      <c r="W21" s="22">
        <v>34.893250000000002</v>
      </c>
      <c r="X21" s="21">
        <v>332.97</v>
      </c>
      <c r="Y21" s="21">
        <v>11.74793</v>
      </c>
      <c r="Z21" s="22">
        <v>94.531318999999996</v>
      </c>
      <c r="AA21" s="21">
        <v>21.77</v>
      </c>
      <c r="AB21" s="21">
        <v>23.49586</v>
      </c>
      <c r="AC21" s="22">
        <v>94.531318999999996</v>
      </c>
      <c r="AD21" s="21">
        <v>43.53</v>
      </c>
      <c r="AE21" s="21">
        <v>0</v>
      </c>
      <c r="AF21" s="22">
        <v>0</v>
      </c>
      <c r="AG21" s="21">
        <v>0</v>
      </c>
      <c r="AH21" s="185"/>
      <c r="AI21" s="21">
        <v>22938.376673999999</v>
      </c>
      <c r="AJ21" s="22">
        <v>5.8242050000000001</v>
      </c>
      <c r="AK21" s="21">
        <v>2618.52</v>
      </c>
      <c r="AL21" s="21">
        <v>22103.16923</v>
      </c>
      <c r="AM21" s="22">
        <v>6.0081759999999997</v>
      </c>
      <c r="AN21" s="21">
        <v>2602.87</v>
      </c>
      <c r="AO21" s="21">
        <v>570.06352200000003</v>
      </c>
      <c r="AP21" s="22">
        <v>19.727105999999999</v>
      </c>
      <c r="AQ21" s="21">
        <v>220.42</v>
      </c>
      <c r="AR21" s="21">
        <v>265.14392199999998</v>
      </c>
      <c r="AS21" s="22">
        <v>27.558024</v>
      </c>
      <c r="AT21" s="21">
        <v>143.21</v>
      </c>
      <c r="AU21" s="21">
        <v>0</v>
      </c>
      <c r="AV21" s="22">
        <v>0</v>
      </c>
      <c r="AW21" s="283">
        <v>0</v>
      </c>
      <c r="AX21" s="69"/>
      <c r="AY21" s="64"/>
      <c r="AZ21" s="20"/>
      <c r="BA21" s="64"/>
      <c r="BB21" s="20"/>
      <c r="BC21" s="64"/>
      <c r="BD21" s="20"/>
      <c r="BE21" s="64"/>
      <c r="BF21" s="20"/>
      <c r="BG21" s="64"/>
      <c r="BH21" s="20"/>
      <c r="BI21" s="64"/>
      <c r="BJ21" s="20"/>
    </row>
    <row r="22" spans="1:62" x14ac:dyDescent="0.2">
      <c r="A22" s="135">
        <v>68</v>
      </c>
      <c r="B22" s="132" t="s">
        <v>11</v>
      </c>
      <c r="C22" s="64">
        <v>103012.77439999999</v>
      </c>
      <c r="D22" s="20">
        <v>2.8732359999999999</v>
      </c>
      <c r="E22" s="64">
        <v>5801.21</v>
      </c>
      <c r="F22" s="64">
        <v>92040.857428999996</v>
      </c>
      <c r="G22" s="20">
        <v>3.1570900000000002</v>
      </c>
      <c r="H22" s="64">
        <v>5695.39</v>
      </c>
      <c r="I22" s="64">
        <v>7605.6217660000002</v>
      </c>
      <c r="J22" s="20">
        <v>10.360951999999999</v>
      </c>
      <c r="K22" s="64">
        <v>1544.51</v>
      </c>
      <c r="L22" s="64">
        <v>3366.2952049999999</v>
      </c>
      <c r="M22" s="20">
        <v>13.756297</v>
      </c>
      <c r="N22" s="64">
        <v>907.63</v>
      </c>
      <c r="O22" s="64">
        <v>0</v>
      </c>
      <c r="P22" s="20">
        <v>0</v>
      </c>
      <c r="Q22" s="64">
        <v>0</v>
      </c>
      <c r="R22" s="185"/>
      <c r="S22" s="64">
        <v>262.23978899999997</v>
      </c>
      <c r="T22" s="20">
        <v>55.384068999999997</v>
      </c>
      <c r="U22" s="64">
        <v>284.67</v>
      </c>
      <c r="V22" s="64">
        <v>229.28109000000001</v>
      </c>
      <c r="W22" s="20">
        <v>61.805692999999998</v>
      </c>
      <c r="X22" s="64">
        <v>277.75</v>
      </c>
      <c r="Y22" s="64">
        <v>32.958699000000003</v>
      </c>
      <c r="Z22" s="20">
        <v>97.685293000000001</v>
      </c>
      <c r="AA22" s="64">
        <v>63.1</v>
      </c>
      <c r="AB22" s="64">
        <v>0</v>
      </c>
      <c r="AC22" s="20">
        <v>0</v>
      </c>
      <c r="AD22" s="64">
        <v>0</v>
      </c>
      <c r="AE22" s="64">
        <v>0</v>
      </c>
      <c r="AF22" s="20">
        <v>0</v>
      </c>
      <c r="AG22" s="64">
        <v>0</v>
      </c>
      <c r="AH22" s="185"/>
      <c r="AI22" s="64">
        <v>102750.534611</v>
      </c>
      <c r="AJ22" s="20">
        <v>2.8681869999999998</v>
      </c>
      <c r="AK22" s="64">
        <v>5776.27</v>
      </c>
      <c r="AL22" s="64">
        <v>91811.576339000007</v>
      </c>
      <c r="AM22" s="20">
        <v>3.1524200000000002</v>
      </c>
      <c r="AN22" s="64">
        <v>5672.8</v>
      </c>
      <c r="AO22" s="64">
        <v>7572.6630670000004</v>
      </c>
      <c r="AP22" s="20">
        <v>10.385128999999999</v>
      </c>
      <c r="AQ22" s="64">
        <v>1541.4</v>
      </c>
      <c r="AR22" s="64">
        <v>3366.2952049999999</v>
      </c>
      <c r="AS22" s="20">
        <v>13.756297</v>
      </c>
      <c r="AT22" s="64">
        <v>907.63</v>
      </c>
      <c r="AU22" s="64">
        <v>0</v>
      </c>
      <c r="AV22" s="20">
        <v>0</v>
      </c>
      <c r="AW22" s="282">
        <v>0</v>
      </c>
      <c r="AX22" s="69"/>
      <c r="AY22" s="64"/>
      <c r="AZ22" s="20"/>
      <c r="BA22" s="64"/>
      <c r="BB22" s="20"/>
      <c r="BC22" s="64"/>
      <c r="BD22" s="20"/>
      <c r="BE22" s="64"/>
      <c r="BF22" s="20"/>
      <c r="BG22" s="64"/>
      <c r="BH22" s="20"/>
      <c r="BI22" s="64"/>
      <c r="BJ22" s="20"/>
    </row>
    <row r="23" spans="1:62" x14ac:dyDescent="0.2">
      <c r="A23" s="137">
        <v>73</v>
      </c>
      <c r="B23" s="134" t="s">
        <v>12</v>
      </c>
      <c r="C23" s="161">
        <v>110600.19106300001</v>
      </c>
      <c r="D23" s="24">
        <v>4.2116939999999996</v>
      </c>
      <c r="E23" s="162">
        <v>9129.9599999999991</v>
      </c>
      <c r="F23" s="162">
        <v>94636.503863999998</v>
      </c>
      <c r="G23" s="24">
        <v>3.772284</v>
      </c>
      <c r="H23" s="162">
        <v>6997.12</v>
      </c>
      <c r="I23" s="162">
        <v>7837.4924620000002</v>
      </c>
      <c r="J23" s="24">
        <v>12.220756</v>
      </c>
      <c r="K23" s="162">
        <v>1877.29</v>
      </c>
      <c r="L23" s="162">
        <v>8126.1947369999998</v>
      </c>
      <c r="M23" s="24">
        <v>18.480447000000002</v>
      </c>
      <c r="N23" s="162">
        <v>2943.44</v>
      </c>
      <c r="O23" s="162">
        <v>0</v>
      </c>
      <c r="P23" s="24">
        <v>0</v>
      </c>
      <c r="Q23" s="162">
        <v>0</v>
      </c>
      <c r="R23" s="185"/>
      <c r="S23" s="162">
        <v>11996.941074</v>
      </c>
      <c r="T23" s="24">
        <v>17.084005000000001</v>
      </c>
      <c r="U23" s="162">
        <v>4017.13</v>
      </c>
      <c r="V23" s="162">
        <v>10447.428136</v>
      </c>
      <c r="W23" s="24">
        <v>18.520923</v>
      </c>
      <c r="X23" s="162">
        <v>3792.52</v>
      </c>
      <c r="Y23" s="162">
        <v>127.04050700000001</v>
      </c>
      <c r="Z23" s="24">
        <v>46.907896000000001</v>
      </c>
      <c r="AA23" s="162">
        <v>116.8</v>
      </c>
      <c r="AB23" s="162">
        <v>1422.4724309999999</v>
      </c>
      <c r="AC23" s="24">
        <v>37.957740999999999</v>
      </c>
      <c r="AD23" s="162">
        <v>1058.28</v>
      </c>
      <c r="AE23" s="162">
        <v>0</v>
      </c>
      <c r="AF23" s="24">
        <v>0</v>
      </c>
      <c r="AG23" s="162">
        <v>0</v>
      </c>
      <c r="AH23" s="185"/>
      <c r="AI23" s="162">
        <v>98603.249987999996</v>
      </c>
      <c r="AJ23" s="24">
        <v>4.8327220000000004</v>
      </c>
      <c r="AK23" s="162">
        <v>9339.83</v>
      </c>
      <c r="AL23" s="162">
        <v>84189.075727000003</v>
      </c>
      <c r="AM23" s="24">
        <v>4.167319</v>
      </c>
      <c r="AN23" s="162">
        <v>6876.52</v>
      </c>
      <c r="AO23" s="162">
        <v>7710.4519550000005</v>
      </c>
      <c r="AP23" s="24">
        <v>12.404481000000001</v>
      </c>
      <c r="AQ23" s="162">
        <v>1874.63</v>
      </c>
      <c r="AR23" s="162">
        <v>6703.7223059999997</v>
      </c>
      <c r="AS23" s="24">
        <v>21.282934000000001</v>
      </c>
      <c r="AT23" s="162">
        <v>2796.43</v>
      </c>
      <c r="AU23" s="162">
        <v>0</v>
      </c>
      <c r="AV23" s="24">
        <v>0</v>
      </c>
      <c r="AW23" s="291">
        <v>0</v>
      </c>
      <c r="AX23" s="69"/>
      <c r="AY23" s="64"/>
      <c r="AZ23" s="20"/>
      <c r="BA23" s="64"/>
      <c r="BB23" s="20"/>
      <c r="BC23" s="64"/>
      <c r="BD23" s="20"/>
      <c r="BE23" s="64"/>
      <c r="BF23" s="20"/>
      <c r="BG23" s="64"/>
      <c r="BH23" s="20"/>
      <c r="BI23" s="64"/>
      <c r="BJ23" s="20"/>
    </row>
    <row r="24" spans="1:62" s="13" customFormat="1" x14ac:dyDescent="0.2">
      <c r="A24" s="149"/>
      <c r="B24" s="143" t="s">
        <v>13</v>
      </c>
      <c r="C24" s="7">
        <v>157212.26018400001</v>
      </c>
      <c r="D24" s="17">
        <v>3.107081</v>
      </c>
      <c r="E24" s="7">
        <v>9574.0400000000009</v>
      </c>
      <c r="F24" s="7">
        <v>142309.90776199999</v>
      </c>
      <c r="G24" s="17">
        <v>3.3268070000000001</v>
      </c>
      <c r="H24" s="7">
        <v>9279.3799999999992</v>
      </c>
      <c r="I24" s="7">
        <v>7941.4340860000002</v>
      </c>
      <c r="J24" s="17">
        <v>9.7808860000000006</v>
      </c>
      <c r="K24" s="7">
        <v>1522.42</v>
      </c>
      <c r="L24" s="7">
        <v>6960.9183359999997</v>
      </c>
      <c r="M24" s="17">
        <v>10.802144</v>
      </c>
      <c r="N24" s="7">
        <v>1473.78</v>
      </c>
      <c r="O24" s="7">
        <v>0</v>
      </c>
      <c r="P24" s="17">
        <v>0</v>
      </c>
      <c r="Q24" s="7">
        <v>0</v>
      </c>
      <c r="R24" s="184"/>
      <c r="S24" s="7">
        <v>27096.775515000001</v>
      </c>
      <c r="T24" s="17">
        <v>9.0757860000000008</v>
      </c>
      <c r="U24" s="7">
        <v>4820.12</v>
      </c>
      <c r="V24" s="7">
        <v>22963.564631000001</v>
      </c>
      <c r="W24" s="17">
        <v>10.007667</v>
      </c>
      <c r="X24" s="7">
        <v>4504.3100000000004</v>
      </c>
      <c r="Y24" s="7">
        <v>1537.279143</v>
      </c>
      <c r="Z24" s="17">
        <v>25.455607000000001</v>
      </c>
      <c r="AA24" s="7">
        <v>766.99</v>
      </c>
      <c r="AB24" s="7">
        <v>2595.9317409999999</v>
      </c>
      <c r="AC24" s="17">
        <v>15.094189</v>
      </c>
      <c r="AD24" s="7">
        <v>768</v>
      </c>
      <c r="AE24" s="7">
        <v>0</v>
      </c>
      <c r="AF24" s="17">
        <v>0</v>
      </c>
      <c r="AG24" s="7">
        <v>0</v>
      </c>
      <c r="AH24" s="184"/>
      <c r="AI24" s="7">
        <v>130115.484669</v>
      </c>
      <c r="AJ24" s="17">
        <v>3.3700739999999998</v>
      </c>
      <c r="AK24" s="7">
        <v>8594.58</v>
      </c>
      <c r="AL24" s="7">
        <v>119346.343131</v>
      </c>
      <c r="AM24" s="17">
        <v>3.539914</v>
      </c>
      <c r="AN24" s="7">
        <v>8280.5300000000007</v>
      </c>
      <c r="AO24" s="7">
        <v>6404.1549429999995</v>
      </c>
      <c r="AP24" s="17">
        <v>10.621409</v>
      </c>
      <c r="AQ24" s="7">
        <v>1333.21</v>
      </c>
      <c r="AR24" s="7">
        <v>4364.9865950000003</v>
      </c>
      <c r="AS24" s="17">
        <v>14.411652999999999</v>
      </c>
      <c r="AT24" s="7">
        <v>1232.97</v>
      </c>
      <c r="AU24" s="7">
        <v>0</v>
      </c>
      <c r="AV24" s="17">
        <v>0</v>
      </c>
      <c r="AW24" s="284">
        <v>0</v>
      </c>
      <c r="AX24" s="151"/>
      <c r="AY24" s="16"/>
      <c r="AZ24" s="17"/>
      <c r="BA24" s="16"/>
      <c r="BB24" s="17"/>
      <c r="BC24" s="16"/>
      <c r="BD24" s="17"/>
      <c r="BE24" s="16"/>
      <c r="BF24" s="17"/>
      <c r="BG24" s="16"/>
      <c r="BH24" s="17"/>
      <c r="BI24" s="16"/>
      <c r="BJ24" s="17"/>
    </row>
    <row r="25" spans="1:62" x14ac:dyDescent="0.2">
      <c r="A25" s="148" t="s">
        <v>121</v>
      </c>
      <c r="B25" s="138" t="s">
        <v>14</v>
      </c>
      <c r="C25" s="11">
        <v>8829.7370510000001</v>
      </c>
      <c r="D25" s="20">
        <v>16.374013000000001</v>
      </c>
      <c r="E25" s="11">
        <v>2833.73</v>
      </c>
      <c r="F25" s="11">
        <v>8276.2700229999991</v>
      </c>
      <c r="G25" s="20">
        <v>17.442895</v>
      </c>
      <c r="H25" s="11">
        <v>2829.5</v>
      </c>
      <c r="I25" s="11">
        <v>248.462279</v>
      </c>
      <c r="J25" s="20">
        <v>34.827219999999997</v>
      </c>
      <c r="K25" s="11">
        <v>169.6</v>
      </c>
      <c r="L25" s="11">
        <v>305.004749</v>
      </c>
      <c r="M25" s="20">
        <v>32.120350000000002</v>
      </c>
      <c r="N25" s="11">
        <v>192.02</v>
      </c>
      <c r="O25" s="11">
        <v>0</v>
      </c>
      <c r="P25" s="20">
        <v>0</v>
      </c>
      <c r="Q25" s="11">
        <v>0</v>
      </c>
      <c r="R25" s="185"/>
      <c r="S25" s="11">
        <v>1753.4780780000001</v>
      </c>
      <c r="T25" s="20">
        <v>48.211969000000003</v>
      </c>
      <c r="U25" s="11">
        <v>1656.96</v>
      </c>
      <c r="V25" s="11">
        <v>1387.300297</v>
      </c>
      <c r="W25" s="20">
        <v>59.376458</v>
      </c>
      <c r="X25" s="11">
        <v>1614.51</v>
      </c>
      <c r="Y25" s="11">
        <v>138.823475</v>
      </c>
      <c r="Z25" s="20">
        <v>41.097591999999999</v>
      </c>
      <c r="AA25" s="11">
        <v>111.82</v>
      </c>
      <c r="AB25" s="11">
        <v>227.35430600000001</v>
      </c>
      <c r="AC25" s="20">
        <v>36.670178999999997</v>
      </c>
      <c r="AD25" s="11">
        <v>163.41</v>
      </c>
      <c r="AE25" s="11">
        <v>0</v>
      </c>
      <c r="AF25" s="20">
        <v>0</v>
      </c>
      <c r="AG25" s="11">
        <v>0</v>
      </c>
      <c r="AH25" s="185"/>
      <c r="AI25" s="11">
        <v>7076.258973</v>
      </c>
      <c r="AJ25" s="20">
        <v>10.143364999999999</v>
      </c>
      <c r="AK25" s="11">
        <v>1406.83</v>
      </c>
      <c r="AL25" s="11">
        <v>6888.9697260000003</v>
      </c>
      <c r="AM25" s="20">
        <v>10.439629</v>
      </c>
      <c r="AN25" s="11">
        <v>1409.6</v>
      </c>
      <c r="AO25" s="11">
        <v>109.63880399999999</v>
      </c>
      <c r="AP25" s="20">
        <v>42.402113</v>
      </c>
      <c r="AQ25" s="11">
        <v>91.12</v>
      </c>
      <c r="AR25" s="11">
        <v>77.650442999999996</v>
      </c>
      <c r="AS25" s="20">
        <v>44.637014000000001</v>
      </c>
      <c r="AT25" s="11">
        <v>67.94</v>
      </c>
      <c r="AU25" s="11">
        <v>0</v>
      </c>
      <c r="AV25" s="20">
        <v>0</v>
      </c>
      <c r="AW25" s="285">
        <v>0</v>
      </c>
      <c r="AX25" s="69"/>
      <c r="AY25" s="64"/>
      <c r="AZ25" s="20"/>
      <c r="BA25" s="64"/>
      <c r="BB25" s="20"/>
      <c r="BC25" s="64"/>
      <c r="BD25" s="20"/>
      <c r="BE25" s="64"/>
      <c r="BF25" s="20"/>
      <c r="BG25" s="64"/>
      <c r="BH25" s="20"/>
      <c r="BI25" s="64"/>
      <c r="BJ25" s="20"/>
    </row>
    <row r="26" spans="1:62" x14ac:dyDescent="0.2">
      <c r="A26" s="139">
        <v>88</v>
      </c>
      <c r="B26" s="140" t="s">
        <v>170</v>
      </c>
      <c r="C26" s="65">
        <v>157.467735</v>
      </c>
      <c r="D26" s="22">
        <v>50.482329999999997</v>
      </c>
      <c r="E26" s="65">
        <v>155.81</v>
      </c>
      <c r="F26" s="65">
        <v>80.354194000000007</v>
      </c>
      <c r="G26" s="22">
        <v>61.030450000000002</v>
      </c>
      <c r="H26" s="65">
        <v>96.12</v>
      </c>
      <c r="I26" s="65">
        <v>0</v>
      </c>
      <c r="J26" s="22">
        <v>0</v>
      </c>
      <c r="K26" s="65">
        <v>0</v>
      </c>
      <c r="L26" s="65">
        <v>77.113540999999998</v>
      </c>
      <c r="M26" s="22">
        <v>64.414236000000002</v>
      </c>
      <c r="N26" s="65">
        <v>97.36</v>
      </c>
      <c r="O26" s="65">
        <v>0</v>
      </c>
      <c r="P26" s="22">
        <v>0</v>
      </c>
      <c r="Q26" s="65">
        <v>0</v>
      </c>
      <c r="R26" s="185"/>
      <c r="S26" s="65">
        <v>116.95957199999999</v>
      </c>
      <c r="T26" s="22">
        <v>41.929468</v>
      </c>
      <c r="U26" s="65">
        <v>96.12</v>
      </c>
      <c r="V26" s="65">
        <v>60.100113</v>
      </c>
      <c r="W26" s="22">
        <v>63.230646999999998</v>
      </c>
      <c r="X26" s="65">
        <v>74.48</v>
      </c>
      <c r="Y26" s="65">
        <v>0</v>
      </c>
      <c r="Z26" s="22">
        <v>0</v>
      </c>
      <c r="AA26" s="65">
        <v>0</v>
      </c>
      <c r="AB26" s="65">
        <v>56.859459999999999</v>
      </c>
      <c r="AC26" s="22">
        <v>67.454505999999995</v>
      </c>
      <c r="AD26" s="65">
        <v>75.17</v>
      </c>
      <c r="AE26" s="65">
        <v>0</v>
      </c>
      <c r="AF26" s="22">
        <v>0</v>
      </c>
      <c r="AG26" s="65">
        <v>0</v>
      </c>
      <c r="AH26" s="185"/>
      <c r="AI26" s="65">
        <v>40.508163000000003</v>
      </c>
      <c r="AJ26" s="22">
        <v>89.973540999999997</v>
      </c>
      <c r="AK26" s="65">
        <v>71.44</v>
      </c>
      <c r="AL26" s="65">
        <v>20.254082</v>
      </c>
      <c r="AM26" s="22">
        <v>89.973540999999997</v>
      </c>
      <c r="AN26" s="65">
        <v>35.72</v>
      </c>
      <c r="AO26" s="65">
        <v>0</v>
      </c>
      <c r="AP26" s="22">
        <v>0</v>
      </c>
      <c r="AQ26" s="65">
        <v>0</v>
      </c>
      <c r="AR26" s="65">
        <v>20.254082</v>
      </c>
      <c r="AS26" s="22">
        <v>89.973540999999997</v>
      </c>
      <c r="AT26" s="65">
        <v>35.72</v>
      </c>
      <c r="AU26" s="65">
        <v>0</v>
      </c>
      <c r="AV26" s="22">
        <v>0</v>
      </c>
      <c r="AW26" s="286">
        <v>0</v>
      </c>
      <c r="AX26" s="69"/>
      <c r="AY26" s="64"/>
      <c r="AZ26" s="20"/>
      <c r="BA26" s="64"/>
      <c r="BB26" s="20"/>
      <c r="BC26" s="64"/>
      <c r="BD26" s="20"/>
      <c r="BE26" s="64"/>
      <c r="BF26" s="20"/>
      <c r="BG26" s="64"/>
      <c r="BH26" s="20"/>
      <c r="BI26" s="64"/>
      <c r="BJ26" s="20"/>
    </row>
    <row r="27" spans="1:62" x14ac:dyDescent="0.2">
      <c r="A27" s="135">
        <v>13</v>
      </c>
      <c r="B27" s="138" t="s">
        <v>15</v>
      </c>
      <c r="C27" s="11">
        <v>16588.591628999999</v>
      </c>
      <c r="D27" s="20">
        <v>7.0664809999999996</v>
      </c>
      <c r="E27" s="11">
        <v>2297.5700000000002</v>
      </c>
      <c r="F27" s="11">
        <v>15560.652952</v>
      </c>
      <c r="G27" s="20">
        <v>7.2666829999999996</v>
      </c>
      <c r="H27" s="11">
        <v>2216.2600000000002</v>
      </c>
      <c r="I27" s="11">
        <v>576.264139</v>
      </c>
      <c r="J27" s="20">
        <v>20.384218000000001</v>
      </c>
      <c r="K27" s="11">
        <v>230.24</v>
      </c>
      <c r="L27" s="11">
        <v>451.67453899999998</v>
      </c>
      <c r="M27" s="20">
        <v>53.905735</v>
      </c>
      <c r="N27" s="11">
        <v>477.22</v>
      </c>
      <c r="O27" s="11">
        <v>0</v>
      </c>
      <c r="P27" s="20">
        <v>0</v>
      </c>
      <c r="Q27" s="11">
        <v>0</v>
      </c>
      <c r="R27" s="185"/>
      <c r="S27" s="11">
        <v>3687.6135199999999</v>
      </c>
      <c r="T27" s="20">
        <v>22.340057000000002</v>
      </c>
      <c r="U27" s="11">
        <v>1614.68</v>
      </c>
      <c r="V27" s="11">
        <v>3429.703583</v>
      </c>
      <c r="W27" s="20">
        <v>23.683854</v>
      </c>
      <c r="X27" s="11">
        <v>1592.08</v>
      </c>
      <c r="Y27" s="11">
        <v>113.114563</v>
      </c>
      <c r="Z27" s="20">
        <v>35.944226</v>
      </c>
      <c r="AA27" s="11">
        <v>79.69</v>
      </c>
      <c r="AB27" s="11">
        <v>144.79537400000001</v>
      </c>
      <c r="AC27" s="20">
        <v>41.324945</v>
      </c>
      <c r="AD27" s="11">
        <v>117.28</v>
      </c>
      <c r="AE27" s="11">
        <v>0</v>
      </c>
      <c r="AF27" s="20">
        <v>0</v>
      </c>
      <c r="AG27" s="11">
        <v>0</v>
      </c>
      <c r="AH27" s="185"/>
      <c r="AI27" s="11">
        <v>12900.978109</v>
      </c>
      <c r="AJ27" s="20">
        <v>8.6123609999999999</v>
      </c>
      <c r="AK27" s="11">
        <v>2177.71</v>
      </c>
      <c r="AL27" s="11">
        <v>12130.949369</v>
      </c>
      <c r="AM27" s="20">
        <v>8.7190670000000008</v>
      </c>
      <c r="AN27" s="11">
        <v>2073.1</v>
      </c>
      <c r="AO27" s="11">
        <v>463.14957500000003</v>
      </c>
      <c r="AP27" s="20">
        <v>24.509792999999998</v>
      </c>
      <c r="AQ27" s="11">
        <v>222.49</v>
      </c>
      <c r="AR27" s="11">
        <v>306.879165</v>
      </c>
      <c r="AS27" s="20">
        <v>77.766249000000002</v>
      </c>
      <c r="AT27" s="11">
        <v>467.75</v>
      </c>
      <c r="AU27" s="11">
        <v>0</v>
      </c>
      <c r="AV27" s="20">
        <v>0</v>
      </c>
      <c r="AW27" s="285">
        <v>0</v>
      </c>
      <c r="AX27" s="69"/>
      <c r="AY27" s="64"/>
      <c r="AZ27" s="20"/>
      <c r="BA27" s="64"/>
      <c r="BB27" s="20"/>
      <c r="BC27" s="64"/>
      <c r="BD27" s="20"/>
      <c r="BE27" s="64"/>
      <c r="BF27" s="20"/>
      <c r="BG27" s="64"/>
      <c r="BH27" s="20"/>
      <c r="BI27" s="64"/>
      <c r="BJ27" s="20"/>
    </row>
    <row r="28" spans="1:62" x14ac:dyDescent="0.2">
      <c r="A28" s="139">
        <v>20</v>
      </c>
      <c r="B28" s="140" t="s">
        <v>16</v>
      </c>
      <c r="C28" s="65">
        <v>16181.940092000001</v>
      </c>
      <c r="D28" s="22">
        <v>5.8269719999999996</v>
      </c>
      <c r="E28" s="65">
        <v>1848.12</v>
      </c>
      <c r="F28" s="65">
        <v>15604.901417999999</v>
      </c>
      <c r="G28" s="22">
        <v>5.8434540000000004</v>
      </c>
      <c r="H28" s="65">
        <v>1787.26</v>
      </c>
      <c r="I28" s="65">
        <v>521.07417099999998</v>
      </c>
      <c r="J28" s="22">
        <v>28.517250000000001</v>
      </c>
      <c r="K28" s="65">
        <v>291.25</v>
      </c>
      <c r="L28" s="65">
        <v>55.964503000000001</v>
      </c>
      <c r="M28" s="22">
        <v>65.735731999999999</v>
      </c>
      <c r="N28" s="65">
        <v>72.11</v>
      </c>
      <c r="O28" s="65">
        <v>0</v>
      </c>
      <c r="P28" s="22">
        <v>0</v>
      </c>
      <c r="Q28" s="65">
        <v>0</v>
      </c>
      <c r="R28" s="185"/>
      <c r="S28" s="65">
        <v>174.65217799999999</v>
      </c>
      <c r="T28" s="22">
        <v>36.912453999999997</v>
      </c>
      <c r="U28" s="65">
        <v>126.36</v>
      </c>
      <c r="V28" s="65">
        <v>173.65217799999999</v>
      </c>
      <c r="W28" s="22">
        <v>37.125019000000002</v>
      </c>
      <c r="X28" s="65">
        <v>126.36</v>
      </c>
      <c r="Y28" s="65">
        <v>0</v>
      </c>
      <c r="Z28" s="22">
        <v>0</v>
      </c>
      <c r="AA28" s="65">
        <v>0</v>
      </c>
      <c r="AB28" s="65">
        <v>1</v>
      </c>
      <c r="AC28" s="22">
        <v>0</v>
      </c>
      <c r="AD28" s="65">
        <v>0</v>
      </c>
      <c r="AE28" s="65">
        <v>0</v>
      </c>
      <c r="AF28" s="22">
        <v>0</v>
      </c>
      <c r="AG28" s="65">
        <v>0</v>
      </c>
      <c r="AH28" s="185"/>
      <c r="AI28" s="65">
        <v>16007.287914</v>
      </c>
      <c r="AJ28" s="22">
        <v>5.920725</v>
      </c>
      <c r="AK28" s="65">
        <v>1857.59</v>
      </c>
      <c r="AL28" s="65">
        <v>15431.249239999999</v>
      </c>
      <c r="AM28" s="22">
        <v>5.9430199999999997</v>
      </c>
      <c r="AN28" s="65">
        <v>1797.48</v>
      </c>
      <c r="AO28" s="65">
        <v>521.07417099999998</v>
      </c>
      <c r="AP28" s="22">
        <v>28.517250000000001</v>
      </c>
      <c r="AQ28" s="65">
        <v>291.25</v>
      </c>
      <c r="AR28" s="65">
        <v>54.964503000000001</v>
      </c>
      <c r="AS28" s="22">
        <v>66.931698999999995</v>
      </c>
      <c r="AT28" s="65">
        <v>72.11</v>
      </c>
      <c r="AU28" s="65">
        <v>0</v>
      </c>
      <c r="AV28" s="22">
        <v>0</v>
      </c>
      <c r="AW28" s="286">
        <v>0</v>
      </c>
      <c r="AX28" s="69"/>
      <c r="AY28" s="64"/>
      <c r="AZ28" s="20"/>
      <c r="BA28" s="64"/>
      <c r="BB28" s="20"/>
      <c r="BC28" s="64"/>
      <c r="BD28" s="20"/>
      <c r="BE28" s="64"/>
      <c r="BF28" s="20"/>
      <c r="BG28" s="64"/>
      <c r="BH28" s="20"/>
      <c r="BI28" s="64"/>
      <c r="BJ28" s="20"/>
    </row>
    <row r="29" spans="1:62" x14ac:dyDescent="0.2">
      <c r="A29" s="135">
        <v>23</v>
      </c>
      <c r="B29" s="138" t="s">
        <v>17</v>
      </c>
      <c r="C29" s="11">
        <v>51717.836041000002</v>
      </c>
      <c r="D29" s="20">
        <v>6.0132979999999998</v>
      </c>
      <c r="E29" s="11">
        <v>6095.5</v>
      </c>
      <c r="F29" s="11">
        <v>46114.273758000003</v>
      </c>
      <c r="G29" s="20">
        <v>6.4767530000000004</v>
      </c>
      <c r="H29" s="11">
        <v>5853.95</v>
      </c>
      <c r="I29" s="11">
        <v>2166.7628380000001</v>
      </c>
      <c r="J29" s="20">
        <v>13.581811999999999</v>
      </c>
      <c r="K29" s="11">
        <v>576.79999999999995</v>
      </c>
      <c r="L29" s="11">
        <v>3436.7994450000001</v>
      </c>
      <c r="M29" s="20">
        <v>17.085474999999999</v>
      </c>
      <c r="N29" s="11">
        <v>1150.9000000000001</v>
      </c>
      <c r="O29" s="11">
        <v>0</v>
      </c>
      <c r="P29" s="20">
        <v>0</v>
      </c>
      <c r="Q29" s="11">
        <v>0</v>
      </c>
      <c r="R29" s="185"/>
      <c r="S29" s="11">
        <v>8841.8536839999997</v>
      </c>
      <c r="T29" s="20">
        <v>14.054045</v>
      </c>
      <c r="U29" s="11">
        <v>2435.5700000000002</v>
      </c>
      <c r="V29" s="11">
        <v>7454.600794</v>
      </c>
      <c r="W29" s="20">
        <v>14.629367999999999</v>
      </c>
      <c r="X29" s="11">
        <v>2137.5</v>
      </c>
      <c r="Y29" s="11">
        <v>407.18123100000003</v>
      </c>
      <c r="Z29" s="20">
        <v>26.178981</v>
      </c>
      <c r="AA29" s="11">
        <v>208.93</v>
      </c>
      <c r="AB29" s="11">
        <v>980.07165899999995</v>
      </c>
      <c r="AC29" s="20">
        <v>27.399449000000001</v>
      </c>
      <c r="AD29" s="11">
        <v>526.33000000000004</v>
      </c>
      <c r="AE29" s="11">
        <v>0</v>
      </c>
      <c r="AF29" s="20">
        <v>0</v>
      </c>
      <c r="AG29" s="11">
        <v>0</v>
      </c>
      <c r="AH29" s="185"/>
      <c r="AI29" s="11">
        <v>42875.982357000001</v>
      </c>
      <c r="AJ29" s="20">
        <v>6.4329539999999996</v>
      </c>
      <c r="AK29" s="11">
        <v>5406.06</v>
      </c>
      <c r="AL29" s="11">
        <v>38659.672963999998</v>
      </c>
      <c r="AM29" s="20">
        <v>6.8474849999999998</v>
      </c>
      <c r="AN29" s="11">
        <v>5188.54</v>
      </c>
      <c r="AO29" s="11">
        <v>1759.5816070000001</v>
      </c>
      <c r="AP29" s="20">
        <v>14.59625</v>
      </c>
      <c r="AQ29" s="11">
        <v>503.39</v>
      </c>
      <c r="AR29" s="11">
        <v>2456.7277859999999</v>
      </c>
      <c r="AS29" s="20">
        <v>21.062813999999999</v>
      </c>
      <c r="AT29" s="11">
        <v>1014.21</v>
      </c>
      <c r="AU29" s="11">
        <v>0</v>
      </c>
      <c r="AV29" s="20">
        <v>0</v>
      </c>
      <c r="AW29" s="285">
        <v>0</v>
      </c>
      <c r="AX29" s="69"/>
      <c r="AY29" s="64"/>
      <c r="AZ29" s="20"/>
      <c r="BA29" s="64"/>
      <c r="BB29" s="20"/>
      <c r="BC29" s="64"/>
      <c r="BD29" s="20"/>
      <c r="BE29" s="64"/>
      <c r="BF29" s="20"/>
      <c r="BG29" s="64"/>
      <c r="BH29" s="20"/>
      <c r="BI29" s="64"/>
      <c r="BJ29" s="20"/>
    </row>
    <row r="30" spans="1:62" x14ac:dyDescent="0.2">
      <c r="A30" s="139">
        <v>44</v>
      </c>
      <c r="B30" s="140" t="s">
        <v>18</v>
      </c>
      <c r="C30" s="65">
        <v>6400.1971590000003</v>
      </c>
      <c r="D30" s="22">
        <v>18.240327000000001</v>
      </c>
      <c r="E30" s="65">
        <v>2288.14</v>
      </c>
      <c r="F30" s="65">
        <v>5325.7012199999999</v>
      </c>
      <c r="G30" s="22">
        <v>21.028472000000001</v>
      </c>
      <c r="H30" s="65">
        <v>2195.0300000000002</v>
      </c>
      <c r="I30" s="65">
        <v>474.26473700000003</v>
      </c>
      <c r="J30" s="22">
        <v>41.713952999999997</v>
      </c>
      <c r="K30" s="65">
        <v>387.76</v>
      </c>
      <c r="L30" s="65">
        <v>600.23120200000005</v>
      </c>
      <c r="M30" s="22">
        <v>31.921068999999999</v>
      </c>
      <c r="N30" s="65">
        <v>375.54</v>
      </c>
      <c r="O30" s="65">
        <v>0</v>
      </c>
      <c r="P30" s="22">
        <v>0</v>
      </c>
      <c r="Q30" s="65">
        <v>0</v>
      </c>
      <c r="R30" s="185"/>
      <c r="S30" s="65">
        <v>1895.671834</v>
      </c>
      <c r="T30" s="22">
        <v>19.064775999999998</v>
      </c>
      <c r="U30" s="65">
        <v>708.35</v>
      </c>
      <c r="V30" s="65">
        <v>1321.269503</v>
      </c>
      <c r="W30" s="22">
        <v>23.219619999999999</v>
      </c>
      <c r="X30" s="65">
        <v>601.32000000000005</v>
      </c>
      <c r="Y30" s="65">
        <v>73.322543999999994</v>
      </c>
      <c r="Z30" s="22">
        <v>63.754528999999998</v>
      </c>
      <c r="AA30" s="65">
        <v>91.62</v>
      </c>
      <c r="AB30" s="65">
        <v>501.07978600000001</v>
      </c>
      <c r="AC30" s="22">
        <v>37.897516000000003</v>
      </c>
      <c r="AD30" s="65">
        <v>372.2</v>
      </c>
      <c r="AE30" s="65">
        <v>0</v>
      </c>
      <c r="AF30" s="22">
        <v>0</v>
      </c>
      <c r="AG30" s="65">
        <v>0</v>
      </c>
      <c r="AH30" s="185"/>
      <c r="AI30" s="65">
        <v>4504.5253259999999</v>
      </c>
      <c r="AJ30" s="22">
        <v>26.273316999999999</v>
      </c>
      <c r="AK30" s="65">
        <v>2319.64</v>
      </c>
      <c r="AL30" s="65">
        <v>4004.4317169999999</v>
      </c>
      <c r="AM30" s="22">
        <v>28.287437000000001</v>
      </c>
      <c r="AN30" s="65">
        <v>2220.19</v>
      </c>
      <c r="AO30" s="65">
        <v>400.94219299999997</v>
      </c>
      <c r="AP30" s="22">
        <v>48.008963000000001</v>
      </c>
      <c r="AQ30" s="65">
        <v>377.28</v>
      </c>
      <c r="AR30" s="65">
        <v>99.151415999999998</v>
      </c>
      <c r="AS30" s="22">
        <v>30.210305000000002</v>
      </c>
      <c r="AT30" s="65">
        <v>58.71</v>
      </c>
      <c r="AU30" s="65">
        <v>0</v>
      </c>
      <c r="AV30" s="22">
        <v>0</v>
      </c>
      <c r="AW30" s="286">
        <v>0</v>
      </c>
      <c r="AX30" s="69"/>
      <c r="AY30" s="64"/>
      <c r="AZ30" s="20"/>
      <c r="BA30" s="64"/>
      <c r="BB30" s="20"/>
      <c r="BC30" s="64"/>
      <c r="BD30" s="20"/>
      <c r="BE30" s="64"/>
      <c r="BF30" s="20"/>
      <c r="BG30" s="64"/>
      <c r="BH30" s="20"/>
      <c r="BI30" s="64"/>
      <c r="BJ30" s="20"/>
    </row>
    <row r="31" spans="1:62" x14ac:dyDescent="0.2">
      <c r="A31" s="135">
        <v>47</v>
      </c>
      <c r="B31" s="138" t="s">
        <v>19</v>
      </c>
      <c r="C31" s="11">
        <v>29138.309090999999</v>
      </c>
      <c r="D31" s="20">
        <v>8.9485799999999998</v>
      </c>
      <c r="E31" s="11">
        <v>5110.63</v>
      </c>
      <c r="F31" s="11">
        <v>27052.406439999999</v>
      </c>
      <c r="G31" s="20">
        <v>9.4388419999999993</v>
      </c>
      <c r="H31" s="11">
        <v>5004.7299999999996</v>
      </c>
      <c r="I31" s="11">
        <v>1629.473528</v>
      </c>
      <c r="J31" s="20">
        <v>38.189028999999998</v>
      </c>
      <c r="K31" s="11">
        <v>1219.67</v>
      </c>
      <c r="L31" s="11">
        <v>456.429123</v>
      </c>
      <c r="M31" s="20">
        <v>31.773834999999998</v>
      </c>
      <c r="N31" s="11">
        <v>284.25</v>
      </c>
      <c r="O31" s="11">
        <v>0</v>
      </c>
      <c r="P31" s="20">
        <v>0</v>
      </c>
      <c r="Q31" s="11">
        <v>0</v>
      </c>
      <c r="R31" s="185"/>
      <c r="S31" s="11">
        <v>3252.171836</v>
      </c>
      <c r="T31" s="20">
        <v>37.729965999999997</v>
      </c>
      <c r="U31" s="11">
        <v>2405</v>
      </c>
      <c r="V31" s="11">
        <v>2874.6002789999998</v>
      </c>
      <c r="W31" s="20">
        <v>41.659429000000003</v>
      </c>
      <c r="X31" s="11">
        <v>2347.1799999999998</v>
      </c>
      <c r="Y31" s="11">
        <v>358.67990800000001</v>
      </c>
      <c r="Z31" s="20">
        <v>99.518263000000005</v>
      </c>
      <c r="AA31" s="11">
        <v>699.63</v>
      </c>
      <c r="AB31" s="11">
        <v>18.891649000000001</v>
      </c>
      <c r="AC31" s="20">
        <v>93.419872999999995</v>
      </c>
      <c r="AD31" s="11">
        <v>34.590000000000003</v>
      </c>
      <c r="AE31" s="11">
        <v>0</v>
      </c>
      <c r="AF31" s="20">
        <v>0</v>
      </c>
      <c r="AG31" s="11">
        <v>0</v>
      </c>
      <c r="AH31" s="185"/>
      <c r="AI31" s="11">
        <v>25886.137255000001</v>
      </c>
      <c r="AJ31" s="20">
        <v>10.109225</v>
      </c>
      <c r="AK31" s="11">
        <v>5129.1000000000004</v>
      </c>
      <c r="AL31" s="11">
        <v>24177.806161</v>
      </c>
      <c r="AM31" s="20">
        <v>10.528459</v>
      </c>
      <c r="AN31" s="11">
        <v>4989.28</v>
      </c>
      <c r="AO31" s="11">
        <v>1270.793621</v>
      </c>
      <c r="AP31" s="20">
        <v>41.786090000000002</v>
      </c>
      <c r="AQ31" s="11">
        <v>1040.79</v>
      </c>
      <c r="AR31" s="11">
        <v>437.53747299999998</v>
      </c>
      <c r="AS31" s="20">
        <v>33.019534</v>
      </c>
      <c r="AT31" s="11">
        <v>283.17</v>
      </c>
      <c r="AU31" s="11">
        <v>0</v>
      </c>
      <c r="AV31" s="20">
        <v>0</v>
      </c>
      <c r="AW31" s="285">
        <v>0</v>
      </c>
      <c r="AX31" s="69"/>
      <c r="AY31" s="64"/>
      <c r="AZ31" s="20"/>
      <c r="BA31" s="64"/>
      <c r="BB31" s="20"/>
      <c r="BC31" s="64"/>
      <c r="BD31" s="20"/>
      <c r="BE31" s="64"/>
      <c r="BF31" s="20"/>
      <c r="BG31" s="64"/>
      <c r="BH31" s="20"/>
      <c r="BI31" s="64"/>
      <c r="BJ31" s="20"/>
    </row>
    <row r="32" spans="1:62" x14ac:dyDescent="0.2">
      <c r="A32" s="141">
        <v>70</v>
      </c>
      <c r="B32" s="142" t="s">
        <v>20</v>
      </c>
      <c r="C32" s="161">
        <v>28198.181385</v>
      </c>
      <c r="D32" s="24">
        <v>4.5788589999999996</v>
      </c>
      <c r="E32" s="162">
        <v>2530.66</v>
      </c>
      <c r="F32" s="162">
        <v>24295.347757</v>
      </c>
      <c r="G32" s="24">
        <v>5.0797869999999996</v>
      </c>
      <c r="H32" s="162">
        <v>2418.94</v>
      </c>
      <c r="I32" s="162">
        <v>2325.1323929999999</v>
      </c>
      <c r="J32" s="24">
        <v>9.322673</v>
      </c>
      <c r="K32" s="162">
        <v>424.86</v>
      </c>
      <c r="L32" s="162">
        <v>1577.701235</v>
      </c>
      <c r="M32" s="24">
        <v>19.031572000000001</v>
      </c>
      <c r="N32" s="162">
        <v>588.51</v>
      </c>
      <c r="O32" s="162">
        <v>0</v>
      </c>
      <c r="P32" s="24">
        <v>0</v>
      </c>
      <c r="Q32" s="162">
        <v>0</v>
      </c>
      <c r="R32" s="185"/>
      <c r="S32" s="162">
        <v>7374.374812</v>
      </c>
      <c r="T32" s="24">
        <v>16.427655000000001</v>
      </c>
      <c r="U32" s="162">
        <v>2374.42</v>
      </c>
      <c r="V32" s="162">
        <v>6262.3378839999996</v>
      </c>
      <c r="W32" s="24">
        <v>17.636671</v>
      </c>
      <c r="X32" s="162">
        <v>2164.7600000000002</v>
      </c>
      <c r="Y32" s="162">
        <v>446.157421</v>
      </c>
      <c r="Z32" s="24">
        <v>19.102231</v>
      </c>
      <c r="AA32" s="162">
        <v>167.04</v>
      </c>
      <c r="AB32" s="162">
        <v>665.87950699999999</v>
      </c>
      <c r="AC32" s="24">
        <v>27.301479</v>
      </c>
      <c r="AD32" s="162">
        <v>356.32</v>
      </c>
      <c r="AE32" s="162">
        <v>0</v>
      </c>
      <c r="AF32" s="24">
        <v>0</v>
      </c>
      <c r="AG32" s="162">
        <v>0</v>
      </c>
      <c r="AH32" s="185"/>
      <c r="AI32" s="162">
        <v>20823.806572000001</v>
      </c>
      <c r="AJ32" s="24">
        <v>4.081887</v>
      </c>
      <c r="AK32" s="162">
        <v>1666.01</v>
      </c>
      <c r="AL32" s="162">
        <v>18033.009872999999</v>
      </c>
      <c r="AM32" s="24">
        <v>4.2973939999999997</v>
      </c>
      <c r="AN32" s="162">
        <v>1518.9</v>
      </c>
      <c r="AO32" s="162">
        <v>1878.974972</v>
      </c>
      <c r="AP32" s="24">
        <v>10.719383000000001</v>
      </c>
      <c r="AQ32" s="162">
        <v>394.77</v>
      </c>
      <c r="AR32" s="162">
        <v>911.82172800000001</v>
      </c>
      <c r="AS32" s="24">
        <v>23.612212</v>
      </c>
      <c r="AT32" s="162">
        <v>421.99</v>
      </c>
      <c r="AU32" s="162">
        <v>0</v>
      </c>
      <c r="AV32" s="24">
        <v>0</v>
      </c>
      <c r="AW32" s="291">
        <v>0</v>
      </c>
      <c r="AX32" s="69"/>
      <c r="AY32" s="64"/>
      <c r="AZ32" s="20"/>
      <c r="BA32" s="64"/>
      <c r="BB32" s="20"/>
      <c r="BC32" s="64"/>
      <c r="BD32" s="20"/>
      <c r="BE32" s="64"/>
      <c r="BF32" s="20"/>
      <c r="BG32" s="64"/>
      <c r="BH32" s="20"/>
      <c r="BI32" s="64"/>
      <c r="BJ32" s="20"/>
    </row>
    <row r="33" spans="1:62" s="13" customFormat="1" x14ac:dyDescent="0.2">
      <c r="A33" s="149"/>
      <c r="B33" s="143" t="s">
        <v>21</v>
      </c>
      <c r="C33" s="7">
        <v>464339.68786100001</v>
      </c>
      <c r="D33" s="17">
        <v>4.507746</v>
      </c>
      <c r="E33" s="7">
        <v>41025.26</v>
      </c>
      <c r="F33" s="7">
        <v>401659.03632299998</v>
      </c>
      <c r="G33" s="17">
        <v>4.671405</v>
      </c>
      <c r="H33" s="7">
        <v>36775.71</v>
      </c>
      <c r="I33" s="7">
        <v>18991.233303000001</v>
      </c>
      <c r="J33" s="17">
        <v>7.2399180000000003</v>
      </c>
      <c r="K33" s="7">
        <v>2694.9</v>
      </c>
      <c r="L33" s="7">
        <v>43689.418234999997</v>
      </c>
      <c r="M33" s="17">
        <v>21.710940999999998</v>
      </c>
      <c r="N33" s="7">
        <v>18591.349999999999</v>
      </c>
      <c r="O33" s="7">
        <v>0</v>
      </c>
      <c r="P33" s="17">
        <v>0</v>
      </c>
      <c r="Q33" s="7">
        <v>0</v>
      </c>
      <c r="R33" s="184"/>
      <c r="S33" s="7">
        <v>114468.850019</v>
      </c>
      <c r="T33" s="17">
        <v>8.0917119999999993</v>
      </c>
      <c r="U33" s="7">
        <v>18154.48</v>
      </c>
      <c r="V33" s="7">
        <v>88859.514916999993</v>
      </c>
      <c r="W33" s="17">
        <v>8.3450240000000004</v>
      </c>
      <c r="X33" s="7">
        <v>14534.08</v>
      </c>
      <c r="Y33" s="7">
        <v>4197.0175509999999</v>
      </c>
      <c r="Z33" s="17">
        <v>20.841296</v>
      </c>
      <c r="AA33" s="7">
        <v>1714.44</v>
      </c>
      <c r="AB33" s="7">
        <v>21412.317551</v>
      </c>
      <c r="AC33" s="17">
        <v>36.289209999999997</v>
      </c>
      <c r="AD33" s="7">
        <v>15229.91</v>
      </c>
      <c r="AE33" s="7">
        <v>0</v>
      </c>
      <c r="AF33" s="17">
        <v>0</v>
      </c>
      <c r="AG33" s="7">
        <v>0</v>
      </c>
      <c r="AH33" s="184"/>
      <c r="AI33" s="7">
        <v>349870.83784200001</v>
      </c>
      <c r="AJ33" s="17">
        <v>5.9547660000000002</v>
      </c>
      <c r="AK33" s="7">
        <v>40834.620000000003</v>
      </c>
      <c r="AL33" s="7">
        <v>312799.52140500001</v>
      </c>
      <c r="AM33" s="17">
        <v>6.0803649999999996</v>
      </c>
      <c r="AN33" s="7">
        <v>37277.93</v>
      </c>
      <c r="AO33" s="7">
        <v>14794.215752</v>
      </c>
      <c r="AP33" s="17">
        <v>7.1904560000000002</v>
      </c>
      <c r="AQ33" s="7">
        <v>2084.9899999999998</v>
      </c>
      <c r="AR33" s="7">
        <v>22277.100685000001</v>
      </c>
      <c r="AS33" s="17">
        <v>24.452591999999999</v>
      </c>
      <c r="AT33" s="7">
        <v>10676.76</v>
      </c>
      <c r="AU33" s="7">
        <v>0</v>
      </c>
      <c r="AV33" s="17">
        <v>0</v>
      </c>
      <c r="AW33" s="284">
        <v>0</v>
      </c>
      <c r="AX33" s="151"/>
      <c r="AY33" s="16"/>
      <c r="AZ33" s="17"/>
      <c r="BA33" s="16"/>
      <c r="BB33" s="17"/>
      <c r="BC33" s="16"/>
      <c r="BD33" s="17"/>
      <c r="BE33" s="16"/>
      <c r="BF33" s="17"/>
      <c r="BG33" s="16"/>
      <c r="BH33" s="17"/>
      <c r="BI33" s="16"/>
      <c r="BJ33" s="17"/>
    </row>
    <row r="34" spans="1:62" x14ac:dyDescent="0.2">
      <c r="A34" s="135">
        <v>19</v>
      </c>
      <c r="B34" s="138" t="s">
        <v>22</v>
      </c>
      <c r="C34" s="11">
        <v>205895.56110799999</v>
      </c>
      <c r="D34" s="20">
        <v>4.5989959999999996</v>
      </c>
      <c r="E34" s="11">
        <v>18559.490000000002</v>
      </c>
      <c r="F34" s="11">
        <v>177399.15048099999</v>
      </c>
      <c r="G34" s="20">
        <v>4.5962009999999998</v>
      </c>
      <c r="H34" s="11">
        <v>15981.1</v>
      </c>
      <c r="I34" s="11">
        <v>3332.9558919999999</v>
      </c>
      <c r="J34" s="20">
        <v>27.837516999999998</v>
      </c>
      <c r="K34" s="11">
        <v>1818.51</v>
      </c>
      <c r="L34" s="11">
        <v>25163.454734999999</v>
      </c>
      <c r="M34" s="20">
        <v>31.114284999999999</v>
      </c>
      <c r="N34" s="11">
        <v>15345.68</v>
      </c>
      <c r="O34" s="11">
        <v>0</v>
      </c>
      <c r="P34" s="20">
        <v>0</v>
      </c>
      <c r="Q34" s="11">
        <v>0</v>
      </c>
      <c r="R34" s="185"/>
      <c r="S34" s="11">
        <v>84392.875499999995</v>
      </c>
      <c r="T34" s="20">
        <v>10.546599000000001</v>
      </c>
      <c r="U34" s="11">
        <v>17445.13</v>
      </c>
      <c r="V34" s="11">
        <v>64050.636261</v>
      </c>
      <c r="W34" s="20">
        <v>10.967625999999999</v>
      </c>
      <c r="X34" s="11">
        <v>13768.67</v>
      </c>
      <c r="Y34" s="11">
        <v>1570.2058019999999</v>
      </c>
      <c r="Z34" s="20">
        <v>51.673257999999997</v>
      </c>
      <c r="AA34" s="11">
        <v>1590.3</v>
      </c>
      <c r="AB34" s="11">
        <v>18772.033437999999</v>
      </c>
      <c r="AC34" s="20">
        <v>41.325924999999998</v>
      </c>
      <c r="AD34" s="11">
        <v>15205.12</v>
      </c>
      <c r="AE34" s="11">
        <v>0</v>
      </c>
      <c r="AF34" s="20">
        <v>0</v>
      </c>
      <c r="AG34" s="11">
        <v>0</v>
      </c>
      <c r="AH34" s="185"/>
      <c r="AI34" s="11">
        <v>121502.685608</v>
      </c>
      <c r="AJ34" s="20">
        <v>5.9395280000000001</v>
      </c>
      <c r="AK34" s="11">
        <v>14144.7</v>
      </c>
      <c r="AL34" s="11">
        <v>113348.51422</v>
      </c>
      <c r="AM34" s="20">
        <v>6.013744</v>
      </c>
      <c r="AN34" s="11">
        <v>13360.32</v>
      </c>
      <c r="AO34" s="11">
        <v>1762.7500910000001</v>
      </c>
      <c r="AP34" s="20">
        <v>24.673458</v>
      </c>
      <c r="AQ34" s="11">
        <v>852.47</v>
      </c>
      <c r="AR34" s="11">
        <v>6391.4212969999999</v>
      </c>
      <c r="AS34" s="20">
        <v>17.136084</v>
      </c>
      <c r="AT34" s="11">
        <v>2146.67</v>
      </c>
      <c r="AU34" s="11">
        <v>0</v>
      </c>
      <c r="AV34" s="20">
        <v>0</v>
      </c>
      <c r="AW34" s="285">
        <v>0</v>
      </c>
      <c r="AX34" s="69"/>
      <c r="AY34" s="64"/>
      <c r="AZ34" s="20"/>
      <c r="BA34" s="64"/>
      <c r="BB34" s="20"/>
      <c r="BC34" s="64"/>
      <c r="BD34" s="20"/>
      <c r="BE34" s="64"/>
      <c r="BF34" s="20"/>
      <c r="BG34" s="64"/>
      <c r="BH34" s="20"/>
      <c r="BI34" s="64"/>
      <c r="BJ34" s="20"/>
    </row>
    <row r="35" spans="1:62" x14ac:dyDescent="0.2">
      <c r="A35" s="139">
        <v>27</v>
      </c>
      <c r="B35" s="140" t="s">
        <v>23</v>
      </c>
      <c r="C35" s="65">
        <v>8135.4905529999996</v>
      </c>
      <c r="D35" s="22">
        <v>24.511023000000002</v>
      </c>
      <c r="E35" s="65">
        <v>3908.42</v>
      </c>
      <c r="F35" s="65">
        <v>7676.1033989999996</v>
      </c>
      <c r="G35" s="22">
        <v>24.612978999999999</v>
      </c>
      <c r="H35" s="65">
        <v>3703.06</v>
      </c>
      <c r="I35" s="65">
        <v>459.38715400000001</v>
      </c>
      <c r="J35" s="22">
        <v>65.260146000000006</v>
      </c>
      <c r="K35" s="65">
        <v>587.6</v>
      </c>
      <c r="L35" s="65">
        <v>0</v>
      </c>
      <c r="M35" s="22">
        <v>0</v>
      </c>
      <c r="N35" s="65">
        <v>0</v>
      </c>
      <c r="O35" s="65">
        <v>0</v>
      </c>
      <c r="P35" s="22">
        <v>0</v>
      </c>
      <c r="Q35" s="65">
        <v>0</v>
      </c>
      <c r="R35" s="185"/>
      <c r="S35" s="65">
        <v>459.38715400000001</v>
      </c>
      <c r="T35" s="22">
        <v>65.260146000000006</v>
      </c>
      <c r="U35" s="65">
        <v>587.6</v>
      </c>
      <c r="V35" s="65">
        <v>459.38715400000001</v>
      </c>
      <c r="W35" s="22">
        <v>65.260146000000006</v>
      </c>
      <c r="X35" s="65">
        <v>587.6</v>
      </c>
      <c r="Y35" s="65">
        <v>0</v>
      </c>
      <c r="Z35" s="22">
        <v>0</v>
      </c>
      <c r="AA35" s="65">
        <v>0</v>
      </c>
      <c r="AB35" s="65">
        <v>0</v>
      </c>
      <c r="AC35" s="22">
        <v>0</v>
      </c>
      <c r="AD35" s="65">
        <v>0</v>
      </c>
      <c r="AE35" s="65">
        <v>0</v>
      </c>
      <c r="AF35" s="22">
        <v>0</v>
      </c>
      <c r="AG35" s="65">
        <v>0</v>
      </c>
      <c r="AH35" s="185"/>
      <c r="AI35" s="65">
        <v>7676.1033989999996</v>
      </c>
      <c r="AJ35" s="22">
        <v>24.196293000000001</v>
      </c>
      <c r="AK35" s="65">
        <v>3640.37</v>
      </c>
      <c r="AL35" s="65">
        <v>7216.7162449999996</v>
      </c>
      <c r="AM35" s="22">
        <v>24.407975</v>
      </c>
      <c r="AN35" s="65">
        <v>3452.45</v>
      </c>
      <c r="AO35" s="65">
        <v>459.38715400000001</v>
      </c>
      <c r="AP35" s="22">
        <v>65.260146000000006</v>
      </c>
      <c r="AQ35" s="65">
        <v>587.6</v>
      </c>
      <c r="AR35" s="65">
        <v>0</v>
      </c>
      <c r="AS35" s="22">
        <v>0</v>
      </c>
      <c r="AT35" s="65">
        <v>0</v>
      </c>
      <c r="AU35" s="65">
        <v>0</v>
      </c>
      <c r="AV35" s="22">
        <v>0</v>
      </c>
      <c r="AW35" s="286">
        <v>0</v>
      </c>
      <c r="AX35" s="69"/>
      <c r="AY35" s="64"/>
      <c r="AZ35" s="20"/>
      <c r="BA35" s="64"/>
      <c r="BB35" s="20"/>
      <c r="BC35" s="64"/>
      <c r="BD35" s="20"/>
      <c r="BE35" s="64"/>
      <c r="BF35" s="20"/>
      <c r="BG35" s="64"/>
      <c r="BH35" s="20"/>
      <c r="BI35" s="64"/>
      <c r="BJ35" s="20"/>
    </row>
    <row r="36" spans="1:62" x14ac:dyDescent="0.2">
      <c r="A36" s="135">
        <v>52</v>
      </c>
      <c r="B36" s="138" t="s">
        <v>24</v>
      </c>
      <c r="C36" s="11">
        <v>221265.97939299999</v>
      </c>
      <c r="D36" s="20">
        <v>8.3444149999999997</v>
      </c>
      <c r="E36" s="11">
        <v>36188.17</v>
      </c>
      <c r="F36" s="11">
        <v>191282.819773</v>
      </c>
      <c r="G36" s="20">
        <v>8.7253720000000001</v>
      </c>
      <c r="H36" s="11">
        <v>32712.67</v>
      </c>
      <c r="I36" s="11">
        <v>12422.820766000001</v>
      </c>
      <c r="J36" s="20">
        <v>7.1627679999999998</v>
      </c>
      <c r="K36" s="11">
        <v>1744.04</v>
      </c>
      <c r="L36" s="11">
        <v>17560.338854000001</v>
      </c>
      <c r="M36" s="20">
        <v>30.442114</v>
      </c>
      <c r="N36" s="11">
        <v>10477.65</v>
      </c>
      <c r="O36" s="11">
        <v>0</v>
      </c>
      <c r="P36" s="20">
        <v>0</v>
      </c>
      <c r="Q36" s="11">
        <v>0</v>
      </c>
      <c r="R36" s="185"/>
      <c r="S36" s="11">
        <v>25505.294311000001</v>
      </c>
      <c r="T36" s="20">
        <v>8.9627630000000007</v>
      </c>
      <c r="U36" s="11">
        <v>4480.5200000000004</v>
      </c>
      <c r="V36" s="11">
        <v>20994.469010000001</v>
      </c>
      <c r="W36" s="20">
        <v>10.005972999999999</v>
      </c>
      <c r="X36" s="11">
        <v>4117.37</v>
      </c>
      <c r="Y36" s="11">
        <v>2374.305366</v>
      </c>
      <c r="Z36" s="20">
        <v>13.059163</v>
      </c>
      <c r="AA36" s="11">
        <v>607.73</v>
      </c>
      <c r="AB36" s="11">
        <v>2136.5199349999998</v>
      </c>
      <c r="AC36" s="20">
        <v>16.822005999999998</v>
      </c>
      <c r="AD36" s="11">
        <v>704.43</v>
      </c>
      <c r="AE36" s="11">
        <v>0</v>
      </c>
      <c r="AF36" s="20">
        <v>0</v>
      </c>
      <c r="AG36" s="11">
        <v>0</v>
      </c>
      <c r="AH36" s="185"/>
      <c r="AI36" s="11">
        <v>195760.68508200001</v>
      </c>
      <c r="AJ36" s="20">
        <v>9.8981639999999995</v>
      </c>
      <c r="AK36" s="11">
        <v>37978.36</v>
      </c>
      <c r="AL36" s="11">
        <v>170288.35076299999</v>
      </c>
      <c r="AM36" s="20">
        <v>10.327052</v>
      </c>
      <c r="AN36" s="11">
        <v>34468.1</v>
      </c>
      <c r="AO36" s="11">
        <v>10048.5154</v>
      </c>
      <c r="AP36" s="20">
        <v>8.3942449999999997</v>
      </c>
      <c r="AQ36" s="11">
        <v>1653.25</v>
      </c>
      <c r="AR36" s="11">
        <v>15423.818918999999</v>
      </c>
      <c r="AS36" s="20">
        <v>34.587628000000002</v>
      </c>
      <c r="AT36" s="11">
        <v>10456.08</v>
      </c>
      <c r="AU36" s="11">
        <v>0</v>
      </c>
      <c r="AV36" s="20">
        <v>0</v>
      </c>
      <c r="AW36" s="285">
        <v>0</v>
      </c>
      <c r="AX36" s="69"/>
      <c r="AY36" s="64"/>
      <c r="AZ36" s="20"/>
      <c r="BA36" s="64"/>
      <c r="BB36" s="20"/>
      <c r="BC36" s="64"/>
      <c r="BD36" s="20"/>
      <c r="BE36" s="64"/>
      <c r="BF36" s="20"/>
      <c r="BG36" s="64"/>
      <c r="BH36" s="20"/>
      <c r="BI36" s="64"/>
      <c r="BJ36" s="20"/>
    </row>
    <row r="37" spans="1:62" x14ac:dyDescent="0.2">
      <c r="A37" s="141">
        <v>76</v>
      </c>
      <c r="B37" s="142" t="s">
        <v>222</v>
      </c>
      <c r="C37" s="66">
        <v>29042.656806999999</v>
      </c>
      <c r="D37" s="24">
        <v>6.5160140000000002</v>
      </c>
      <c r="E37" s="66">
        <v>3709.15</v>
      </c>
      <c r="F37" s="66">
        <v>25300.962670000001</v>
      </c>
      <c r="G37" s="24">
        <v>7.33371</v>
      </c>
      <c r="H37" s="66">
        <v>3636.78</v>
      </c>
      <c r="I37" s="66">
        <v>2776.0694910000002</v>
      </c>
      <c r="J37" s="24">
        <v>13.857873</v>
      </c>
      <c r="K37" s="66">
        <v>754.02</v>
      </c>
      <c r="L37" s="66">
        <v>965.62464699999998</v>
      </c>
      <c r="M37" s="24">
        <v>32.024023999999997</v>
      </c>
      <c r="N37" s="66">
        <v>606.09</v>
      </c>
      <c r="O37" s="66">
        <v>0</v>
      </c>
      <c r="P37" s="24">
        <v>0</v>
      </c>
      <c r="Q37" s="66">
        <v>0</v>
      </c>
      <c r="R37" s="185"/>
      <c r="S37" s="66">
        <v>4111.2930539999998</v>
      </c>
      <c r="T37" s="24">
        <v>27.279423999999999</v>
      </c>
      <c r="U37" s="66">
        <v>2198.21</v>
      </c>
      <c r="V37" s="66">
        <v>3355.0224920000001</v>
      </c>
      <c r="W37" s="24">
        <v>31.771995</v>
      </c>
      <c r="X37" s="66">
        <v>2089.2800000000002</v>
      </c>
      <c r="Y37" s="66">
        <v>252.506383</v>
      </c>
      <c r="Z37" s="24">
        <v>40.871409999999997</v>
      </c>
      <c r="AA37" s="66">
        <v>202.28</v>
      </c>
      <c r="AB37" s="66">
        <v>503.76417800000002</v>
      </c>
      <c r="AC37" s="24">
        <v>51.448104999999998</v>
      </c>
      <c r="AD37" s="66">
        <v>507.99</v>
      </c>
      <c r="AE37" s="66">
        <v>0</v>
      </c>
      <c r="AF37" s="24">
        <v>0</v>
      </c>
      <c r="AG37" s="66">
        <v>0</v>
      </c>
      <c r="AH37" s="185"/>
      <c r="AI37" s="66">
        <v>24931.363754000002</v>
      </c>
      <c r="AJ37" s="24">
        <v>7.0254329999999996</v>
      </c>
      <c r="AK37" s="66">
        <v>3433.01</v>
      </c>
      <c r="AL37" s="66">
        <v>21945.940178000001</v>
      </c>
      <c r="AM37" s="24">
        <v>7.772125</v>
      </c>
      <c r="AN37" s="66">
        <v>3343.11</v>
      </c>
      <c r="AO37" s="66">
        <v>2523.5631069999999</v>
      </c>
      <c r="AP37" s="24">
        <v>14.883933000000001</v>
      </c>
      <c r="AQ37" s="66">
        <v>736.19</v>
      </c>
      <c r="AR37" s="66">
        <v>461.86046900000002</v>
      </c>
      <c r="AS37" s="24">
        <v>26.038737000000001</v>
      </c>
      <c r="AT37" s="66">
        <v>235.71</v>
      </c>
      <c r="AU37" s="66">
        <v>0</v>
      </c>
      <c r="AV37" s="24">
        <v>0</v>
      </c>
      <c r="AW37" s="287">
        <v>0</v>
      </c>
      <c r="AX37" s="69"/>
      <c r="AY37" s="64"/>
      <c r="AZ37" s="20"/>
      <c r="BA37" s="64"/>
      <c r="BB37" s="20"/>
      <c r="BC37" s="64"/>
      <c r="BD37" s="20"/>
      <c r="BE37" s="64"/>
      <c r="BF37" s="20"/>
      <c r="BG37" s="64"/>
      <c r="BH37" s="20"/>
      <c r="BI37" s="64"/>
      <c r="BJ37" s="20"/>
    </row>
    <row r="38" spans="1:62" s="13" customFormat="1" x14ac:dyDescent="0.2">
      <c r="A38" s="149"/>
      <c r="B38" s="131" t="s">
        <v>719</v>
      </c>
      <c r="C38" s="80">
        <v>90843.968064999994</v>
      </c>
      <c r="D38" s="17">
        <v>6.1214750000000002</v>
      </c>
      <c r="E38" s="80">
        <v>10899.54</v>
      </c>
      <c r="F38" s="80">
        <v>78226.111736000006</v>
      </c>
      <c r="G38" s="17">
        <v>6.5494839999999996</v>
      </c>
      <c r="H38" s="80">
        <v>10041.879999999999</v>
      </c>
      <c r="I38" s="80">
        <v>10123.984678999999</v>
      </c>
      <c r="J38" s="17">
        <v>10.561287</v>
      </c>
      <c r="K38" s="80">
        <v>2095.6799999999998</v>
      </c>
      <c r="L38" s="80">
        <v>2493.87165</v>
      </c>
      <c r="M38" s="17">
        <v>19.338452</v>
      </c>
      <c r="N38" s="80">
        <v>945.26</v>
      </c>
      <c r="O38" s="80">
        <v>0</v>
      </c>
      <c r="P38" s="17">
        <v>0</v>
      </c>
      <c r="Q38" s="80">
        <v>0</v>
      </c>
      <c r="R38" s="184"/>
      <c r="S38" s="80">
        <v>1041.5161430000001</v>
      </c>
      <c r="T38" s="17">
        <v>31.350794</v>
      </c>
      <c r="U38" s="80">
        <v>639.99</v>
      </c>
      <c r="V38" s="80">
        <v>962.37259700000004</v>
      </c>
      <c r="W38" s="17">
        <v>33.262203999999997</v>
      </c>
      <c r="X38" s="80">
        <v>627.41</v>
      </c>
      <c r="Y38" s="80">
        <v>31.108785000000001</v>
      </c>
      <c r="Z38" s="17">
        <v>66.953422000000003</v>
      </c>
      <c r="AA38" s="80">
        <v>40.82</v>
      </c>
      <c r="AB38" s="80">
        <v>48.034759999999999</v>
      </c>
      <c r="AC38" s="17">
        <v>60.800243000000002</v>
      </c>
      <c r="AD38" s="80">
        <v>57.24</v>
      </c>
      <c r="AE38" s="80">
        <v>0</v>
      </c>
      <c r="AF38" s="17">
        <v>0</v>
      </c>
      <c r="AG38" s="80">
        <v>0</v>
      </c>
      <c r="AH38" s="184"/>
      <c r="AI38" s="80">
        <v>89802.451921999993</v>
      </c>
      <c r="AJ38" s="17">
        <v>6.1859419999999998</v>
      </c>
      <c r="AK38" s="80">
        <v>10888.05</v>
      </c>
      <c r="AL38" s="80">
        <v>77263.739138999998</v>
      </c>
      <c r="AM38" s="17">
        <v>6.6207510000000003</v>
      </c>
      <c r="AN38" s="80">
        <v>10026.26</v>
      </c>
      <c r="AO38" s="80">
        <v>10092.875893</v>
      </c>
      <c r="AP38" s="17">
        <v>10.596313</v>
      </c>
      <c r="AQ38" s="80">
        <v>2096.17</v>
      </c>
      <c r="AR38" s="80">
        <v>2445.8368890000002</v>
      </c>
      <c r="AS38" s="17">
        <v>19.636536</v>
      </c>
      <c r="AT38" s="80">
        <v>941.34</v>
      </c>
      <c r="AU38" s="80">
        <v>0</v>
      </c>
      <c r="AV38" s="17">
        <v>0</v>
      </c>
      <c r="AW38" s="288">
        <v>0</v>
      </c>
      <c r="AX38" s="129"/>
      <c r="AY38" s="127"/>
      <c r="AZ38" s="17"/>
      <c r="BA38" s="127"/>
      <c r="BB38" s="17"/>
      <c r="BC38" s="127"/>
      <c r="BD38" s="17"/>
      <c r="BE38" s="127"/>
      <c r="BF38" s="17"/>
      <c r="BG38" s="127"/>
      <c r="BH38" s="17"/>
      <c r="BI38" s="127"/>
      <c r="BJ38" s="17"/>
    </row>
    <row r="39" spans="1:62" x14ac:dyDescent="0.2">
      <c r="A39" s="135">
        <v>81</v>
      </c>
      <c r="B39" s="138" t="s">
        <v>25</v>
      </c>
      <c r="C39" s="67">
        <v>19549.841143000001</v>
      </c>
      <c r="D39" s="20">
        <v>10.622118</v>
      </c>
      <c r="E39" s="67">
        <v>4070.15</v>
      </c>
      <c r="F39" s="67">
        <v>18195.448778000002</v>
      </c>
      <c r="G39" s="20">
        <v>10.572025</v>
      </c>
      <c r="H39" s="67">
        <v>3770.31</v>
      </c>
      <c r="I39" s="67">
        <v>499.52599199999997</v>
      </c>
      <c r="J39" s="20">
        <v>58.97569</v>
      </c>
      <c r="K39" s="67">
        <v>577.41</v>
      </c>
      <c r="L39" s="67">
        <v>854.86637299999995</v>
      </c>
      <c r="M39" s="20">
        <v>37.319208000000003</v>
      </c>
      <c r="N39" s="67">
        <v>625.29999999999995</v>
      </c>
      <c r="O39" s="67">
        <v>0</v>
      </c>
      <c r="P39" s="20">
        <v>0</v>
      </c>
      <c r="Q39" s="67">
        <v>0</v>
      </c>
      <c r="R39" s="185"/>
      <c r="S39" s="67">
        <v>169.664411</v>
      </c>
      <c r="T39" s="20">
        <v>43.544153999999999</v>
      </c>
      <c r="U39" s="67">
        <v>144.80000000000001</v>
      </c>
      <c r="V39" s="67">
        <v>143.599076</v>
      </c>
      <c r="W39" s="20">
        <v>48.934500999999997</v>
      </c>
      <c r="X39" s="67">
        <v>137.72999999999999</v>
      </c>
      <c r="Y39" s="67">
        <v>0</v>
      </c>
      <c r="Z39" s="20">
        <v>0</v>
      </c>
      <c r="AA39" s="67">
        <v>0</v>
      </c>
      <c r="AB39" s="67">
        <v>26.065335000000001</v>
      </c>
      <c r="AC39" s="20">
        <v>94.339810999999997</v>
      </c>
      <c r="AD39" s="67">
        <v>48.2</v>
      </c>
      <c r="AE39" s="67">
        <v>0</v>
      </c>
      <c r="AF39" s="20">
        <v>0</v>
      </c>
      <c r="AG39" s="67">
        <v>0</v>
      </c>
      <c r="AH39" s="185"/>
      <c r="AI39" s="67">
        <v>19380.176732</v>
      </c>
      <c r="AJ39" s="20">
        <v>10.700336</v>
      </c>
      <c r="AK39" s="67">
        <v>4064.54</v>
      </c>
      <c r="AL39" s="67">
        <v>18051.849702</v>
      </c>
      <c r="AM39" s="20">
        <v>10.637938</v>
      </c>
      <c r="AN39" s="67">
        <v>3763.88</v>
      </c>
      <c r="AO39" s="67">
        <v>499.52599199999997</v>
      </c>
      <c r="AP39" s="20">
        <v>58.97569</v>
      </c>
      <c r="AQ39" s="67">
        <v>577.41</v>
      </c>
      <c r="AR39" s="67">
        <v>828.80103699999995</v>
      </c>
      <c r="AS39" s="20">
        <v>38.163246999999998</v>
      </c>
      <c r="AT39" s="67">
        <v>619.94000000000005</v>
      </c>
      <c r="AU39" s="67">
        <v>0</v>
      </c>
      <c r="AV39" s="20">
        <v>0</v>
      </c>
      <c r="AW39" s="289">
        <v>0</v>
      </c>
      <c r="AX39" s="69"/>
      <c r="AY39" s="64"/>
      <c r="AZ39" s="20"/>
      <c r="BA39" s="64"/>
      <c r="BB39" s="20"/>
      <c r="BC39" s="64"/>
      <c r="BD39" s="20"/>
      <c r="BE39" s="64"/>
      <c r="BF39" s="20"/>
      <c r="BG39" s="64"/>
      <c r="BH39" s="20"/>
      <c r="BI39" s="64"/>
      <c r="BJ39" s="20"/>
    </row>
    <row r="40" spans="1:62" x14ac:dyDescent="0.2">
      <c r="A40" s="139">
        <v>85</v>
      </c>
      <c r="B40" s="140" t="s">
        <v>26</v>
      </c>
      <c r="C40" s="68">
        <v>29773.934106000001</v>
      </c>
      <c r="D40" s="22">
        <v>14.542277</v>
      </c>
      <c r="E40" s="68">
        <v>8486.42</v>
      </c>
      <c r="F40" s="68">
        <v>27070.761611999998</v>
      </c>
      <c r="G40" s="22">
        <v>15.517557999999999</v>
      </c>
      <c r="H40" s="68">
        <v>8233.41</v>
      </c>
      <c r="I40" s="68">
        <v>2060.420901</v>
      </c>
      <c r="J40" s="22">
        <v>27.377424999999999</v>
      </c>
      <c r="K40" s="68">
        <v>1105.6199999999999</v>
      </c>
      <c r="L40" s="68">
        <v>642.75159299999996</v>
      </c>
      <c r="M40" s="22">
        <v>36.955303000000001</v>
      </c>
      <c r="N40" s="68">
        <v>465.56</v>
      </c>
      <c r="O40" s="68">
        <v>0</v>
      </c>
      <c r="P40" s="22">
        <v>0</v>
      </c>
      <c r="Q40" s="68">
        <v>0</v>
      </c>
      <c r="R40" s="185"/>
      <c r="S40" s="68">
        <v>22.752541000000001</v>
      </c>
      <c r="T40" s="22">
        <v>49.889501000000003</v>
      </c>
      <c r="U40" s="68">
        <v>22.25</v>
      </c>
      <c r="V40" s="68">
        <v>21.752541000000001</v>
      </c>
      <c r="W40" s="22">
        <v>52.183002999999999</v>
      </c>
      <c r="X40" s="68">
        <v>22.25</v>
      </c>
      <c r="Y40" s="68">
        <v>1</v>
      </c>
      <c r="Z40" s="22">
        <v>0</v>
      </c>
      <c r="AA40" s="68">
        <v>0</v>
      </c>
      <c r="AB40" s="68">
        <v>0</v>
      </c>
      <c r="AC40" s="22">
        <v>0</v>
      </c>
      <c r="AD40" s="68">
        <v>0</v>
      </c>
      <c r="AE40" s="68">
        <v>0</v>
      </c>
      <c r="AF40" s="22">
        <v>0</v>
      </c>
      <c r="AG40" s="68">
        <v>0</v>
      </c>
      <c r="AH40" s="185"/>
      <c r="AI40" s="68">
        <v>29751.181564999999</v>
      </c>
      <c r="AJ40" s="22">
        <v>14.553027999999999</v>
      </c>
      <c r="AK40" s="68">
        <v>8486.2099999999991</v>
      </c>
      <c r="AL40" s="68">
        <v>27049.009071</v>
      </c>
      <c r="AM40" s="22">
        <v>15.529472999999999</v>
      </c>
      <c r="AN40" s="68">
        <v>8233.11</v>
      </c>
      <c r="AO40" s="68">
        <v>2059.420901</v>
      </c>
      <c r="AP40" s="22">
        <v>27.390719000000001</v>
      </c>
      <c r="AQ40" s="68">
        <v>1105.6199999999999</v>
      </c>
      <c r="AR40" s="68">
        <v>642.75159299999996</v>
      </c>
      <c r="AS40" s="22">
        <v>36.955303000000001</v>
      </c>
      <c r="AT40" s="68">
        <v>465.56</v>
      </c>
      <c r="AU40" s="68">
        <v>0</v>
      </c>
      <c r="AV40" s="22">
        <v>0</v>
      </c>
      <c r="AW40" s="290">
        <v>0</v>
      </c>
      <c r="AX40" s="69"/>
      <c r="AY40" s="64"/>
      <c r="AZ40" s="20"/>
      <c r="BA40" s="64"/>
      <c r="BB40" s="20"/>
      <c r="BC40" s="64"/>
      <c r="BD40" s="20"/>
      <c r="BE40" s="64"/>
      <c r="BF40" s="20"/>
      <c r="BG40" s="64"/>
      <c r="BH40" s="20"/>
      <c r="BI40" s="64"/>
      <c r="BJ40" s="20"/>
    </row>
    <row r="41" spans="1:62" x14ac:dyDescent="0.2">
      <c r="A41" s="135">
        <v>50</v>
      </c>
      <c r="B41" s="138" t="s">
        <v>27</v>
      </c>
      <c r="C41" s="67">
        <v>36687.992147999998</v>
      </c>
      <c r="D41" s="20">
        <v>7.4237739999999999</v>
      </c>
      <c r="E41" s="67">
        <v>5338.32</v>
      </c>
      <c r="F41" s="67">
        <v>28150.795586</v>
      </c>
      <c r="G41" s="20">
        <v>7.4990629999999996</v>
      </c>
      <c r="H41" s="67">
        <v>4137.6499999999996</v>
      </c>
      <c r="I41" s="67">
        <v>7556.3394829999997</v>
      </c>
      <c r="J41" s="20">
        <v>11.370424</v>
      </c>
      <c r="K41" s="67">
        <v>1684.01</v>
      </c>
      <c r="L41" s="67">
        <v>980.857079</v>
      </c>
      <c r="M41" s="20">
        <v>27.789221000000001</v>
      </c>
      <c r="N41" s="67">
        <v>534.24</v>
      </c>
      <c r="O41" s="67">
        <v>0</v>
      </c>
      <c r="P41" s="20">
        <v>0</v>
      </c>
      <c r="Q41" s="67">
        <v>0</v>
      </c>
      <c r="R41" s="185"/>
      <c r="S41" s="67">
        <v>339.775622</v>
      </c>
      <c r="T41" s="20">
        <v>37.917127999999998</v>
      </c>
      <c r="U41" s="67">
        <v>252.51</v>
      </c>
      <c r="V41" s="67">
        <v>295.395715</v>
      </c>
      <c r="W41" s="20">
        <v>38.615637</v>
      </c>
      <c r="X41" s="67">
        <v>223.58</v>
      </c>
      <c r="Y41" s="67">
        <v>30.108785000000001</v>
      </c>
      <c r="Z41" s="20">
        <v>69.177139999999994</v>
      </c>
      <c r="AA41" s="67">
        <v>40.82</v>
      </c>
      <c r="AB41" s="67">
        <v>14.271122</v>
      </c>
      <c r="AC41" s="20">
        <v>99.147377000000006</v>
      </c>
      <c r="AD41" s="67">
        <v>27.73</v>
      </c>
      <c r="AE41" s="67">
        <v>0</v>
      </c>
      <c r="AF41" s="20">
        <v>0</v>
      </c>
      <c r="AG41" s="67">
        <v>0</v>
      </c>
      <c r="AH41" s="185"/>
      <c r="AI41" s="67">
        <v>36348.216525000003</v>
      </c>
      <c r="AJ41" s="20">
        <v>7.4727750000000004</v>
      </c>
      <c r="AK41" s="67">
        <v>5323.79</v>
      </c>
      <c r="AL41" s="67">
        <v>27855.399872000002</v>
      </c>
      <c r="AM41" s="20">
        <v>7.5309790000000003</v>
      </c>
      <c r="AN41" s="67">
        <v>4111.66</v>
      </c>
      <c r="AO41" s="67">
        <v>7526.230697</v>
      </c>
      <c r="AP41" s="20">
        <v>11.420038999999999</v>
      </c>
      <c r="AQ41" s="67">
        <v>1684.62</v>
      </c>
      <c r="AR41" s="67">
        <v>966.58595600000001</v>
      </c>
      <c r="AS41" s="20">
        <v>28.172519999999999</v>
      </c>
      <c r="AT41" s="67">
        <v>533.73</v>
      </c>
      <c r="AU41" s="67">
        <v>0</v>
      </c>
      <c r="AV41" s="20">
        <v>0</v>
      </c>
      <c r="AW41" s="289">
        <v>0</v>
      </c>
      <c r="AX41" s="69"/>
      <c r="AY41" s="64"/>
      <c r="AZ41" s="20"/>
      <c r="BA41" s="64"/>
      <c r="BB41" s="20"/>
      <c r="BC41" s="64"/>
      <c r="BD41" s="20"/>
      <c r="BE41" s="64"/>
      <c r="BF41" s="20"/>
      <c r="BG41" s="64"/>
      <c r="BH41" s="20"/>
      <c r="BI41" s="64"/>
      <c r="BJ41" s="20"/>
    </row>
    <row r="42" spans="1:62" x14ac:dyDescent="0.2">
      <c r="A42" s="141">
        <v>99</v>
      </c>
      <c r="B42" s="142" t="s">
        <v>28</v>
      </c>
      <c r="C42" s="66">
        <v>4832.2006680000004</v>
      </c>
      <c r="D42" s="24">
        <v>13.834477</v>
      </c>
      <c r="E42" s="66">
        <v>1310.28</v>
      </c>
      <c r="F42" s="66">
        <v>4809.1057600000004</v>
      </c>
      <c r="G42" s="24">
        <v>13.892795</v>
      </c>
      <c r="H42" s="66">
        <v>1309.51</v>
      </c>
      <c r="I42" s="66">
        <v>7.6983030000000001</v>
      </c>
      <c r="J42" s="24">
        <v>90.064355000000006</v>
      </c>
      <c r="K42" s="66">
        <v>13.59</v>
      </c>
      <c r="L42" s="66">
        <v>15.396604999999999</v>
      </c>
      <c r="M42" s="24">
        <v>62.940235000000001</v>
      </c>
      <c r="N42" s="66">
        <v>18.989999999999998</v>
      </c>
      <c r="O42" s="66">
        <v>0</v>
      </c>
      <c r="P42" s="24">
        <v>0</v>
      </c>
      <c r="Q42" s="66">
        <v>0</v>
      </c>
      <c r="R42" s="185"/>
      <c r="S42" s="66">
        <v>509.32356800000002</v>
      </c>
      <c r="T42" s="24">
        <v>57.050784999999998</v>
      </c>
      <c r="U42" s="66">
        <v>569.52</v>
      </c>
      <c r="V42" s="66">
        <v>501.62526600000001</v>
      </c>
      <c r="W42" s="24">
        <v>57.911565000000003</v>
      </c>
      <c r="X42" s="66">
        <v>569.38</v>
      </c>
      <c r="Y42" s="66">
        <v>0</v>
      </c>
      <c r="Z42" s="24">
        <v>0</v>
      </c>
      <c r="AA42" s="66">
        <v>0</v>
      </c>
      <c r="AB42" s="66">
        <v>7.6983030000000001</v>
      </c>
      <c r="AC42" s="24">
        <v>90.064355000000006</v>
      </c>
      <c r="AD42" s="66">
        <v>13.59</v>
      </c>
      <c r="AE42" s="66">
        <v>0</v>
      </c>
      <c r="AF42" s="24">
        <v>0</v>
      </c>
      <c r="AG42" s="66">
        <v>0</v>
      </c>
      <c r="AH42" s="185"/>
      <c r="AI42" s="66">
        <v>4322.8770999999997</v>
      </c>
      <c r="AJ42" s="24">
        <v>15.255132</v>
      </c>
      <c r="AK42" s="66">
        <v>1292.54</v>
      </c>
      <c r="AL42" s="66">
        <v>4307.4804949999998</v>
      </c>
      <c r="AM42" s="24">
        <v>15.303317</v>
      </c>
      <c r="AN42" s="66">
        <v>1292.01</v>
      </c>
      <c r="AO42" s="66">
        <v>7.6983030000000001</v>
      </c>
      <c r="AP42" s="24">
        <v>90.064355000000006</v>
      </c>
      <c r="AQ42" s="66">
        <v>13.59</v>
      </c>
      <c r="AR42" s="66">
        <v>7.6983030000000001</v>
      </c>
      <c r="AS42" s="24">
        <v>90.064355000000006</v>
      </c>
      <c r="AT42" s="66">
        <v>13.59</v>
      </c>
      <c r="AU42" s="66">
        <v>0</v>
      </c>
      <c r="AV42" s="24">
        <v>0</v>
      </c>
      <c r="AW42" s="287">
        <v>0</v>
      </c>
      <c r="AX42" s="69"/>
      <c r="AY42" s="64"/>
      <c r="AZ42" s="20"/>
      <c r="BA42" s="64"/>
      <c r="BB42" s="20"/>
      <c r="BC42" s="64"/>
      <c r="BD42" s="20"/>
      <c r="BE42" s="64"/>
      <c r="BF42" s="20"/>
      <c r="BG42" s="64"/>
      <c r="BH42" s="20"/>
      <c r="BI42" s="64"/>
      <c r="BJ42" s="20"/>
    </row>
    <row r="43" spans="1:62" s="13" customFormat="1" x14ac:dyDescent="0.2">
      <c r="A43" s="149"/>
      <c r="B43" s="131" t="s">
        <v>720</v>
      </c>
      <c r="C43" s="80">
        <v>37258.908551</v>
      </c>
      <c r="D43" s="17">
        <v>15.691703</v>
      </c>
      <c r="E43" s="80">
        <v>11459.25</v>
      </c>
      <c r="F43" s="80">
        <v>31743.128091999999</v>
      </c>
      <c r="G43" s="17">
        <v>18.350006</v>
      </c>
      <c r="H43" s="80">
        <v>11416.74</v>
      </c>
      <c r="I43" s="80">
        <v>1204.307407</v>
      </c>
      <c r="J43" s="17">
        <v>26.750883000000002</v>
      </c>
      <c r="K43" s="80">
        <v>631.44000000000005</v>
      </c>
      <c r="L43" s="80">
        <v>4311.4730520000003</v>
      </c>
      <c r="M43" s="17">
        <v>42.832225000000001</v>
      </c>
      <c r="N43" s="80">
        <v>3619.53</v>
      </c>
      <c r="O43" s="80">
        <v>0</v>
      </c>
      <c r="P43" s="17">
        <v>0</v>
      </c>
      <c r="Q43" s="80">
        <v>0</v>
      </c>
      <c r="R43" s="184"/>
      <c r="S43" s="80">
        <v>6840.5471580000003</v>
      </c>
      <c r="T43" s="17">
        <v>28.256685000000001</v>
      </c>
      <c r="U43" s="80">
        <v>3788.51</v>
      </c>
      <c r="V43" s="80">
        <v>4231.2137320000002</v>
      </c>
      <c r="W43" s="17">
        <v>16.750838999999999</v>
      </c>
      <c r="X43" s="80">
        <v>1389.18</v>
      </c>
      <c r="Y43" s="80">
        <v>149.055768</v>
      </c>
      <c r="Z43" s="17">
        <v>72.743592000000007</v>
      </c>
      <c r="AA43" s="80">
        <v>212.52</v>
      </c>
      <c r="AB43" s="80">
        <v>2460.277658</v>
      </c>
      <c r="AC43" s="17">
        <v>76.972008000000002</v>
      </c>
      <c r="AD43" s="80">
        <v>3711.7</v>
      </c>
      <c r="AE43" s="80">
        <v>0</v>
      </c>
      <c r="AF43" s="17">
        <v>0</v>
      </c>
      <c r="AG43" s="80">
        <v>0</v>
      </c>
      <c r="AH43" s="184"/>
      <c r="AI43" s="80">
        <v>30418.361391999999</v>
      </c>
      <c r="AJ43" s="17">
        <v>20.920262999999998</v>
      </c>
      <c r="AK43" s="80">
        <v>12472.66</v>
      </c>
      <c r="AL43" s="80">
        <v>27511.914359999999</v>
      </c>
      <c r="AM43" s="17">
        <v>21.618445000000001</v>
      </c>
      <c r="AN43" s="80">
        <v>11657.39</v>
      </c>
      <c r="AO43" s="80">
        <v>1055.2516390000001</v>
      </c>
      <c r="AP43" s="17">
        <v>28.853518999999999</v>
      </c>
      <c r="AQ43" s="80">
        <v>596.78</v>
      </c>
      <c r="AR43" s="80">
        <v>1851.1953940000001</v>
      </c>
      <c r="AS43" s="17">
        <v>29.064294</v>
      </c>
      <c r="AT43" s="80">
        <v>1054.55</v>
      </c>
      <c r="AU43" s="80">
        <v>0</v>
      </c>
      <c r="AV43" s="17">
        <v>0</v>
      </c>
      <c r="AW43" s="288">
        <v>0</v>
      </c>
      <c r="AX43" s="129"/>
      <c r="AY43" s="127"/>
      <c r="AZ43" s="17"/>
      <c r="BA43" s="127"/>
      <c r="BB43" s="17"/>
      <c r="BC43" s="127"/>
      <c r="BD43" s="17"/>
      <c r="BE43" s="127"/>
      <c r="BF43" s="17"/>
      <c r="BG43" s="127"/>
      <c r="BH43" s="17"/>
      <c r="BI43" s="127"/>
      <c r="BJ43" s="17"/>
    </row>
    <row r="44" spans="1:62" x14ac:dyDescent="0.2">
      <c r="A44" s="135">
        <v>91</v>
      </c>
      <c r="B44" s="138" t="s">
        <v>29</v>
      </c>
      <c r="C44" s="67">
        <v>306.795233</v>
      </c>
      <c r="D44" s="20">
        <v>21.258209000000001</v>
      </c>
      <c r="E44" s="67">
        <v>127.83</v>
      </c>
      <c r="F44" s="67">
        <v>286.66734200000002</v>
      </c>
      <c r="G44" s="20">
        <v>21.414906999999999</v>
      </c>
      <c r="H44" s="67">
        <v>120.32</v>
      </c>
      <c r="I44" s="67">
        <v>13.418594000000001</v>
      </c>
      <c r="J44" s="20">
        <v>58.794474000000001</v>
      </c>
      <c r="K44" s="67">
        <v>15.46</v>
      </c>
      <c r="L44" s="67">
        <v>6.7092970000000003</v>
      </c>
      <c r="M44" s="20">
        <v>88.19171</v>
      </c>
      <c r="N44" s="67">
        <v>11.6</v>
      </c>
      <c r="O44" s="67">
        <v>0</v>
      </c>
      <c r="P44" s="20">
        <v>0</v>
      </c>
      <c r="Q44" s="67">
        <v>0</v>
      </c>
      <c r="R44" s="185"/>
      <c r="S44" s="67">
        <v>221.406802</v>
      </c>
      <c r="T44" s="20">
        <v>24.249438000000001</v>
      </c>
      <c r="U44" s="67">
        <v>105.23</v>
      </c>
      <c r="V44" s="67">
        <v>201.27891099999999</v>
      </c>
      <c r="W44" s="20">
        <v>26.656376999999999</v>
      </c>
      <c r="X44" s="67">
        <v>105.16</v>
      </c>
      <c r="Y44" s="67">
        <v>13.418594000000001</v>
      </c>
      <c r="Z44" s="20">
        <v>58.794474000000001</v>
      </c>
      <c r="AA44" s="67">
        <v>15.46</v>
      </c>
      <c r="AB44" s="67">
        <v>6.7092970000000003</v>
      </c>
      <c r="AC44" s="20">
        <v>88.19171</v>
      </c>
      <c r="AD44" s="67">
        <v>11.6</v>
      </c>
      <c r="AE44" s="67">
        <v>0</v>
      </c>
      <c r="AF44" s="20">
        <v>0</v>
      </c>
      <c r="AG44" s="67">
        <v>0</v>
      </c>
      <c r="AH44" s="185"/>
      <c r="AI44" s="67">
        <v>85.388430999999997</v>
      </c>
      <c r="AJ44" s="20">
        <v>46.072620999999998</v>
      </c>
      <c r="AK44" s="67">
        <v>77.11</v>
      </c>
      <c r="AL44" s="67">
        <v>85.388430999999997</v>
      </c>
      <c r="AM44" s="20">
        <v>46.072620999999998</v>
      </c>
      <c r="AN44" s="67">
        <v>77.11</v>
      </c>
      <c r="AO44" s="67">
        <v>0</v>
      </c>
      <c r="AP44" s="20">
        <v>0</v>
      </c>
      <c r="AQ44" s="67">
        <v>0</v>
      </c>
      <c r="AR44" s="67">
        <v>0</v>
      </c>
      <c r="AS44" s="20">
        <v>0</v>
      </c>
      <c r="AT44" s="67">
        <v>0</v>
      </c>
      <c r="AU44" s="67">
        <v>0</v>
      </c>
      <c r="AV44" s="20">
        <v>0</v>
      </c>
      <c r="AW44" s="289">
        <v>0</v>
      </c>
      <c r="AX44" s="69"/>
      <c r="AY44" s="64"/>
      <c r="AZ44" s="20"/>
      <c r="BA44" s="64"/>
      <c r="BB44" s="20"/>
      <c r="BC44" s="64"/>
      <c r="BD44" s="20"/>
      <c r="BE44" s="64"/>
      <c r="BF44" s="20"/>
      <c r="BG44" s="64"/>
      <c r="BH44" s="20"/>
      <c r="BI44" s="64"/>
      <c r="BJ44" s="20"/>
    </row>
    <row r="45" spans="1:62" x14ac:dyDescent="0.2">
      <c r="A45" s="139">
        <v>18</v>
      </c>
      <c r="B45" s="145" t="s">
        <v>30</v>
      </c>
      <c r="C45" s="68">
        <v>11810.039516999999</v>
      </c>
      <c r="D45" s="22">
        <v>10.605834</v>
      </c>
      <c r="E45" s="68">
        <v>2455</v>
      </c>
      <c r="F45" s="68">
        <v>10829.571003999999</v>
      </c>
      <c r="G45" s="22">
        <v>10.795423</v>
      </c>
      <c r="H45" s="68">
        <v>2291.4299999999998</v>
      </c>
      <c r="I45" s="68">
        <v>642.15051900000003</v>
      </c>
      <c r="J45" s="22">
        <v>44.521258000000003</v>
      </c>
      <c r="K45" s="68">
        <v>560.35</v>
      </c>
      <c r="L45" s="68">
        <v>338.317993</v>
      </c>
      <c r="M45" s="22">
        <v>54.169246000000001</v>
      </c>
      <c r="N45" s="68">
        <v>359.2</v>
      </c>
      <c r="O45" s="68">
        <v>0</v>
      </c>
      <c r="P45" s="22">
        <v>0</v>
      </c>
      <c r="Q45" s="68">
        <v>0</v>
      </c>
      <c r="R45" s="185"/>
      <c r="S45" s="68">
        <v>2270.0479009999999</v>
      </c>
      <c r="T45" s="22">
        <v>20.716875999999999</v>
      </c>
      <c r="U45" s="68">
        <v>921.75</v>
      </c>
      <c r="V45" s="68">
        <v>2160.5689689999999</v>
      </c>
      <c r="W45" s="22">
        <v>20.779980999999999</v>
      </c>
      <c r="X45" s="68">
        <v>879.97</v>
      </c>
      <c r="Y45" s="68">
        <v>109.478932</v>
      </c>
      <c r="Z45" s="22">
        <v>98.213817000000006</v>
      </c>
      <c r="AA45" s="68">
        <v>210.75</v>
      </c>
      <c r="AB45" s="68">
        <v>0</v>
      </c>
      <c r="AC45" s="22">
        <v>0</v>
      </c>
      <c r="AD45" s="68">
        <v>0</v>
      </c>
      <c r="AE45" s="68">
        <v>0</v>
      </c>
      <c r="AF45" s="22">
        <v>0</v>
      </c>
      <c r="AG45" s="68">
        <v>0</v>
      </c>
      <c r="AH45" s="185"/>
      <c r="AI45" s="68">
        <v>9539.9916159999993</v>
      </c>
      <c r="AJ45" s="22">
        <v>13.381677</v>
      </c>
      <c r="AK45" s="68">
        <v>2502.16</v>
      </c>
      <c r="AL45" s="68">
        <v>8669.0020349999995</v>
      </c>
      <c r="AM45" s="22">
        <v>13.644970000000001</v>
      </c>
      <c r="AN45" s="68">
        <v>2318.4499999999998</v>
      </c>
      <c r="AO45" s="68">
        <v>532.67158700000005</v>
      </c>
      <c r="AP45" s="22">
        <v>50.109748000000003</v>
      </c>
      <c r="AQ45" s="68">
        <v>523.16</v>
      </c>
      <c r="AR45" s="68">
        <v>338.317993</v>
      </c>
      <c r="AS45" s="22">
        <v>54.169246000000001</v>
      </c>
      <c r="AT45" s="68">
        <v>359.2</v>
      </c>
      <c r="AU45" s="68">
        <v>0</v>
      </c>
      <c r="AV45" s="22">
        <v>0</v>
      </c>
      <c r="AW45" s="290">
        <v>0</v>
      </c>
      <c r="AX45" s="69"/>
      <c r="AY45" s="64"/>
      <c r="AZ45" s="20"/>
      <c r="BA45" s="64"/>
      <c r="BB45" s="20"/>
      <c r="BC45" s="64"/>
      <c r="BD45" s="20"/>
      <c r="BE45" s="64"/>
      <c r="BF45" s="20"/>
      <c r="BG45" s="64"/>
      <c r="BH45" s="20"/>
      <c r="BI45" s="64"/>
      <c r="BJ45" s="20"/>
    </row>
    <row r="46" spans="1:62" x14ac:dyDescent="0.2">
      <c r="A46" s="135">
        <v>94</v>
      </c>
      <c r="B46" s="146" t="s">
        <v>31</v>
      </c>
      <c r="C46" s="67">
        <v>217.421211</v>
      </c>
      <c r="D46" s="20">
        <v>48.467889</v>
      </c>
      <c r="E46" s="67">
        <v>206.54</v>
      </c>
      <c r="F46" s="67">
        <v>189.676211</v>
      </c>
      <c r="G46" s="20">
        <v>55.102725999999997</v>
      </c>
      <c r="H46" s="67">
        <v>204.85</v>
      </c>
      <c r="I46" s="67">
        <v>0</v>
      </c>
      <c r="J46" s="20">
        <v>0</v>
      </c>
      <c r="K46" s="67">
        <v>0</v>
      </c>
      <c r="L46" s="67">
        <v>27.745000000000001</v>
      </c>
      <c r="M46" s="20">
        <v>84.827314000000001</v>
      </c>
      <c r="N46" s="67">
        <v>46.13</v>
      </c>
      <c r="O46" s="67">
        <v>0</v>
      </c>
      <c r="P46" s="20">
        <v>0</v>
      </c>
      <c r="Q46" s="67">
        <v>0</v>
      </c>
      <c r="R46" s="185"/>
      <c r="S46" s="67">
        <v>128.99155400000001</v>
      </c>
      <c r="T46" s="20">
        <v>89.128437000000005</v>
      </c>
      <c r="U46" s="67">
        <v>225.34</v>
      </c>
      <c r="V46" s="67">
        <v>125.203974</v>
      </c>
      <c r="W46" s="20">
        <v>91.813202000000004</v>
      </c>
      <c r="X46" s="67">
        <v>225.31</v>
      </c>
      <c r="Y46" s="67">
        <v>0</v>
      </c>
      <c r="Z46" s="20">
        <v>0</v>
      </c>
      <c r="AA46" s="67">
        <v>0</v>
      </c>
      <c r="AB46" s="67">
        <v>3.7875800000000002</v>
      </c>
      <c r="AC46" s="20">
        <v>94.280904000000007</v>
      </c>
      <c r="AD46" s="67">
        <v>7</v>
      </c>
      <c r="AE46" s="67">
        <v>0</v>
      </c>
      <c r="AF46" s="20">
        <v>0</v>
      </c>
      <c r="AG46" s="67">
        <v>0</v>
      </c>
      <c r="AH46" s="185"/>
      <c r="AI46" s="67">
        <v>88.429657000000006</v>
      </c>
      <c r="AJ46" s="20">
        <v>62.832904999999997</v>
      </c>
      <c r="AK46" s="67">
        <v>108.9</v>
      </c>
      <c r="AL46" s="67">
        <v>64.472237000000007</v>
      </c>
      <c r="AM46" s="20">
        <v>51.523783999999999</v>
      </c>
      <c r="AN46" s="67">
        <v>65.11</v>
      </c>
      <c r="AO46" s="67">
        <v>0</v>
      </c>
      <c r="AP46" s="20">
        <v>0</v>
      </c>
      <c r="AQ46" s="67">
        <v>0</v>
      </c>
      <c r="AR46" s="67">
        <v>23.957419999999999</v>
      </c>
      <c r="AS46" s="20">
        <v>97.100830999999999</v>
      </c>
      <c r="AT46" s="67">
        <v>45.6</v>
      </c>
      <c r="AU46" s="67">
        <v>0</v>
      </c>
      <c r="AV46" s="20">
        <v>0</v>
      </c>
      <c r="AW46" s="289">
        <v>0</v>
      </c>
      <c r="AX46" s="69"/>
      <c r="AY46" s="64"/>
      <c r="AZ46" s="20"/>
      <c r="BA46" s="64"/>
      <c r="BB46" s="20"/>
      <c r="BC46" s="64"/>
      <c r="BD46" s="20"/>
      <c r="BE46" s="64"/>
      <c r="BF46" s="20"/>
      <c r="BG46" s="64"/>
      <c r="BH46" s="20"/>
      <c r="BI46" s="64"/>
      <c r="BJ46" s="20"/>
    </row>
    <row r="47" spans="1:62" x14ac:dyDescent="0.2">
      <c r="A47" s="139">
        <v>95</v>
      </c>
      <c r="B47" s="145" t="s">
        <v>32</v>
      </c>
      <c r="C47" s="68">
        <v>5657.9973929999996</v>
      </c>
      <c r="D47" s="22">
        <v>18.027407</v>
      </c>
      <c r="E47" s="68">
        <v>1999.18</v>
      </c>
      <c r="F47" s="68">
        <v>4648.8846020000001</v>
      </c>
      <c r="G47" s="22">
        <v>18.164522000000002</v>
      </c>
      <c r="H47" s="68">
        <v>1655.12</v>
      </c>
      <c r="I47" s="68">
        <v>361.55921499999999</v>
      </c>
      <c r="J47" s="22">
        <v>38.020418999999997</v>
      </c>
      <c r="K47" s="68">
        <v>269.43</v>
      </c>
      <c r="L47" s="68">
        <v>647.55357700000002</v>
      </c>
      <c r="M47" s="22">
        <v>30.906535000000002</v>
      </c>
      <c r="N47" s="68">
        <v>392.27</v>
      </c>
      <c r="O47" s="68">
        <v>0</v>
      </c>
      <c r="P47" s="22">
        <v>0</v>
      </c>
      <c r="Q47" s="68">
        <v>0</v>
      </c>
      <c r="R47" s="185"/>
      <c r="S47" s="68">
        <v>351.96473900000001</v>
      </c>
      <c r="T47" s="22">
        <v>51.909692999999997</v>
      </c>
      <c r="U47" s="68">
        <v>358.1</v>
      </c>
      <c r="V47" s="68">
        <v>98.623334</v>
      </c>
      <c r="W47" s="22">
        <v>48.694848</v>
      </c>
      <c r="X47" s="68">
        <v>94.13</v>
      </c>
      <c r="Y47" s="68">
        <v>0</v>
      </c>
      <c r="Z47" s="22">
        <v>0</v>
      </c>
      <c r="AA47" s="68">
        <v>0</v>
      </c>
      <c r="AB47" s="68">
        <v>253.34140500000001</v>
      </c>
      <c r="AC47" s="22">
        <v>59.814815000000003</v>
      </c>
      <c r="AD47" s="68">
        <v>297.01</v>
      </c>
      <c r="AE47" s="68">
        <v>0</v>
      </c>
      <c r="AF47" s="22">
        <v>0</v>
      </c>
      <c r="AG47" s="68">
        <v>0</v>
      </c>
      <c r="AH47" s="185"/>
      <c r="AI47" s="68">
        <v>5306.0326539999996</v>
      </c>
      <c r="AJ47" s="22">
        <v>19.193612000000002</v>
      </c>
      <c r="AK47" s="68">
        <v>1996.1</v>
      </c>
      <c r="AL47" s="68">
        <v>4550.2612669999999</v>
      </c>
      <c r="AM47" s="22">
        <v>18.415286999999999</v>
      </c>
      <c r="AN47" s="68">
        <v>1642.37</v>
      </c>
      <c r="AO47" s="68">
        <v>361.55921499999999</v>
      </c>
      <c r="AP47" s="22">
        <v>38.020418999999997</v>
      </c>
      <c r="AQ47" s="68">
        <v>269.43</v>
      </c>
      <c r="AR47" s="68">
        <v>394.21217300000001</v>
      </c>
      <c r="AS47" s="22">
        <v>36.943725000000001</v>
      </c>
      <c r="AT47" s="68">
        <v>285.45</v>
      </c>
      <c r="AU47" s="68">
        <v>0</v>
      </c>
      <c r="AV47" s="22">
        <v>0</v>
      </c>
      <c r="AW47" s="290">
        <v>0</v>
      </c>
      <c r="AX47" s="69"/>
      <c r="AY47" s="64"/>
      <c r="AZ47" s="20"/>
      <c r="BA47" s="64"/>
      <c r="BB47" s="20"/>
      <c r="BC47" s="64"/>
      <c r="BD47" s="20"/>
      <c r="BE47" s="64"/>
      <c r="BF47" s="20"/>
      <c r="BG47" s="64"/>
      <c r="BH47" s="20"/>
      <c r="BI47" s="64"/>
      <c r="BJ47" s="20"/>
    </row>
    <row r="48" spans="1:62" x14ac:dyDescent="0.2">
      <c r="A48" s="135">
        <v>86</v>
      </c>
      <c r="B48" s="146" t="s">
        <v>33</v>
      </c>
      <c r="C48" s="67">
        <v>18664.707814000001</v>
      </c>
      <c r="D48" s="20">
        <v>30.060027000000002</v>
      </c>
      <c r="E48" s="67">
        <v>10996.81</v>
      </c>
      <c r="F48" s="67">
        <v>15219.823073</v>
      </c>
      <c r="G48" s="20">
        <v>37.033825</v>
      </c>
      <c r="H48" s="67">
        <v>11047.51</v>
      </c>
      <c r="I48" s="67">
        <v>187.179079</v>
      </c>
      <c r="J48" s="20">
        <v>29.719691999999998</v>
      </c>
      <c r="K48" s="67">
        <v>109.03</v>
      </c>
      <c r="L48" s="67">
        <v>3257.7056630000002</v>
      </c>
      <c r="M48" s="20">
        <v>56.059373000000001</v>
      </c>
      <c r="N48" s="67">
        <v>3579.45</v>
      </c>
      <c r="O48" s="67">
        <v>0</v>
      </c>
      <c r="P48" s="20">
        <v>0</v>
      </c>
      <c r="Q48" s="67">
        <v>0</v>
      </c>
      <c r="R48" s="185"/>
      <c r="S48" s="67">
        <v>3433.3963859999999</v>
      </c>
      <c r="T48" s="20">
        <v>53.827691000000002</v>
      </c>
      <c r="U48" s="67">
        <v>3622.31</v>
      </c>
      <c r="V48" s="67">
        <v>1244.24029</v>
      </c>
      <c r="W48" s="20">
        <v>39.665770999999999</v>
      </c>
      <c r="X48" s="67">
        <v>967.33</v>
      </c>
      <c r="Y48" s="67">
        <v>26.158242000000001</v>
      </c>
      <c r="Z48" s="20">
        <v>44.122781000000003</v>
      </c>
      <c r="AA48" s="67">
        <v>22.62</v>
      </c>
      <c r="AB48" s="67">
        <v>2162.9978550000001</v>
      </c>
      <c r="AC48" s="20">
        <v>87.258780999999999</v>
      </c>
      <c r="AD48" s="67">
        <v>3699.31</v>
      </c>
      <c r="AE48" s="67">
        <v>0</v>
      </c>
      <c r="AF48" s="20">
        <v>0</v>
      </c>
      <c r="AG48" s="67">
        <v>0</v>
      </c>
      <c r="AH48" s="185"/>
      <c r="AI48" s="67">
        <v>15231.311428000001</v>
      </c>
      <c r="AJ48" s="20">
        <v>40.375574</v>
      </c>
      <c r="AK48" s="67">
        <v>12053.47</v>
      </c>
      <c r="AL48" s="67">
        <v>13975.582783</v>
      </c>
      <c r="AM48" s="20">
        <v>41.269489999999998</v>
      </c>
      <c r="AN48" s="67">
        <v>11304.6</v>
      </c>
      <c r="AO48" s="67">
        <v>161.020837</v>
      </c>
      <c r="AP48" s="20">
        <v>31.440078</v>
      </c>
      <c r="AQ48" s="67">
        <v>99.23</v>
      </c>
      <c r="AR48" s="67">
        <v>1094.7078080000001</v>
      </c>
      <c r="AS48" s="20">
        <v>44.202393000000001</v>
      </c>
      <c r="AT48" s="67">
        <v>948.42</v>
      </c>
      <c r="AU48" s="67">
        <v>0</v>
      </c>
      <c r="AV48" s="20">
        <v>0</v>
      </c>
      <c r="AW48" s="289">
        <v>0</v>
      </c>
      <c r="AX48" s="69"/>
      <c r="AY48" s="64"/>
      <c r="AZ48" s="20"/>
      <c r="BA48" s="64"/>
      <c r="BB48" s="20"/>
      <c r="BC48" s="64"/>
      <c r="BD48" s="20"/>
      <c r="BE48" s="64"/>
      <c r="BF48" s="20"/>
      <c r="BG48" s="64"/>
      <c r="BH48" s="20"/>
      <c r="BI48" s="64"/>
      <c r="BJ48" s="20"/>
    </row>
    <row r="49" spans="1:62" x14ac:dyDescent="0.2">
      <c r="A49" s="141">
        <v>97</v>
      </c>
      <c r="B49" s="147" t="s">
        <v>34</v>
      </c>
      <c r="C49" s="66">
        <v>601.94738199999995</v>
      </c>
      <c r="D49" s="24">
        <v>46.571747000000002</v>
      </c>
      <c r="E49" s="66">
        <v>549.46</v>
      </c>
      <c r="F49" s="66">
        <v>568.50586099999998</v>
      </c>
      <c r="G49" s="24">
        <v>44.690759999999997</v>
      </c>
      <c r="H49" s="66">
        <v>497.98</v>
      </c>
      <c r="I49" s="66">
        <v>0</v>
      </c>
      <c r="J49" s="24">
        <v>0</v>
      </c>
      <c r="K49" s="66">
        <v>0</v>
      </c>
      <c r="L49" s="66">
        <v>33.441521000000002</v>
      </c>
      <c r="M49" s="24">
        <v>88.921182999999999</v>
      </c>
      <c r="N49" s="66">
        <v>58.28</v>
      </c>
      <c r="O49" s="66">
        <v>0</v>
      </c>
      <c r="P49" s="24">
        <v>0</v>
      </c>
      <c r="Q49" s="66">
        <v>0</v>
      </c>
      <c r="R49" s="198"/>
      <c r="S49" s="66">
        <v>434.73977600000001</v>
      </c>
      <c r="T49" s="24">
        <v>51.414557000000002</v>
      </c>
      <c r="U49" s="66">
        <v>438.1</v>
      </c>
      <c r="V49" s="66">
        <v>401.29825499999998</v>
      </c>
      <c r="W49" s="24">
        <v>49.083163999999996</v>
      </c>
      <c r="X49" s="66">
        <v>386.06</v>
      </c>
      <c r="Y49" s="66">
        <v>0</v>
      </c>
      <c r="Z49" s="24">
        <v>0</v>
      </c>
      <c r="AA49" s="66">
        <v>0</v>
      </c>
      <c r="AB49" s="66">
        <v>33.441521000000002</v>
      </c>
      <c r="AC49" s="24">
        <v>88.921182999999999</v>
      </c>
      <c r="AD49" s="66">
        <v>58.28</v>
      </c>
      <c r="AE49" s="66">
        <v>0</v>
      </c>
      <c r="AF49" s="24">
        <v>0</v>
      </c>
      <c r="AG49" s="66">
        <v>0</v>
      </c>
      <c r="AH49" s="198"/>
      <c r="AI49" s="66">
        <v>167.207606</v>
      </c>
      <c r="AJ49" s="24">
        <v>40.990639999999999</v>
      </c>
      <c r="AK49" s="66">
        <v>134.34</v>
      </c>
      <c r="AL49" s="66">
        <v>167.207606</v>
      </c>
      <c r="AM49" s="24">
        <v>40.990639999999999</v>
      </c>
      <c r="AN49" s="66">
        <v>134.34</v>
      </c>
      <c r="AO49" s="66">
        <v>0</v>
      </c>
      <c r="AP49" s="24">
        <v>0</v>
      </c>
      <c r="AQ49" s="66">
        <v>0</v>
      </c>
      <c r="AR49" s="66">
        <v>0</v>
      </c>
      <c r="AS49" s="24">
        <v>0</v>
      </c>
      <c r="AT49" s="66">
        <v>0</v>
      </c>
      <c r="AU49" s="66">
        <v>0</v>
      </c>
      <c r="AV49" s="24">
        <v>0</v>
      </c>
      <c r="AW49" s="287">
        <v>0</v>
      </c>
      <c r="AX49" s="69"/>
      <c r="AY49" s="64"/>
      <c r="AZ49" s="20"/>
      <c r="BA49" s="64"/>
      <c r="BB49" s="20"/>
      <c r="BC49" s="64"/>
      <c r="BD49" s="20"/>
      <c r="BE49" s="64"/>
      <c r="BF49" s="20"/>
      <c r="BG49" s="64"/>
      <c r="BH49" s="20"/>
      <c r="BI49" s="64"/>
      <c r="BJ49" s="20"/>
    </row>
    <row r="50" spans="1:6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64"/>
      <c r="AX50" s="69"/>
      <c r="AY50" s="64"/>
      <c r="AZ50" s="20"/>
      <c r="BA50" s="64"/>
      <c r="BB50" s="20"/>
      <c r="BC50" s="64"/>
      <c r="BD50" s="20"/>
      <c r="BE50" s="64"/>
      <c r="BF50" s="20"/>
      <c r="BG50" s="64"/>
      <c r="BH50" s="20"/>
      <c r="BI50" s="64"/>
      <c r="BJ50" s="20"/>
    </row>
    <row r="51" spans="1:6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340"/>
      <c r="AX51" s="69"/>
      <c r="AY51" s="64"/>
      <c r="AZ51" s="20"/>
      <c r="BA51" s="64"/>
      <c r="BB51" s="20"/>
      <c r="BC51" s="64"/>
      <c r="BD51" s="20"/>
      <c r="BE51" s="64"/>
      <c r="BF51" s="20"/>
      <c r="BG51" s="64"/>
      <c r="BH51" s="20"/>
      <c r="BI51" s="64"/>
      <c r="BJ51" s="20"/>
    </row>
    <row r="52" spans="1:62"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282"/>
      <c r="AX52" s="69"/>
      <c r="AY52" s="64"/>
      <c r="AZ52" s="20"/>
      <c r="BA52" s="64"/>
      <c r="BB52" s="20"/>
      <c r="BC52" s="64"/>
      <c r="BD52" s="20"/>
      <c r="BE52" s="64"/>
      <c r="BF52" s="20"/>
      <c r="BG52" s="64"/>
      <c r="BH52" s="20"/>
      <c r="BI52" s="64"/>
      <c r="BJ52" s="20"/>
    </row>
    <row r="53" spans="1:62"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282"/>
      <c r="AX53" s="69"/>
      <c r="AY53" s="64"/>
      <c r="AZ53" s="20"/>
      <c r="BA53" s="64"/>
      <c r="BB53" s="20"/>
      <c r="BC53" s="64"/>
      <c r="BD53" s="20"/>
      <c r="BE53" s="64"/>
      <c r="BF53" s="20"/>
      <c r="BG53" s="64"/>
      <c r="BH53" s="20"/>
      <c r="BI53" s="64"/>
      <c r="BJ53" s="20"/>
    </row>
    <row r="54" spans="1:62"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30"/>
    </row>
    <row r="55" spans="1:62"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34"/>
      <c r="AF55" s="334"/>
      <c r="AG55" s="334"/>
      <c r="AH55" s="3"/>
      <c r="AI55" s="334"/>
      <c r="AJ55" s="334"/>
      <c r="AK55" s="334"/>
      <c r="AL55" s="334"/>
      <c r="AM55" s="334"/>
      <c r="AN55" s="334"/>
      <c r="AO55" s="334"/>
      <c r="AP55" s="334"/>
      <c r="AQ55" s="334"/>
      <c r="AR55" s="334"/>
      <c r="AS55" s="334"/>
      <c r="AT55" s="334"/>
      <c r="AU55" s="334"/>
      <c r="AV55" s="334"/>
      <c r="AW55" s="335"/>
    </row>
    <row r="56" spans="1:62" x14ac:dyDescent="0.2">
      <c r="A56" s="329" t="s">
        <v>392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30"/>
    </row>
    <row r="57" spans="1:62"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333"/>
    </row>
  </sheetData>
  <mergeCells count="24">
    <mergeCell ref="AB10:AD10"/>
    <mergeCell ref="AO10:AQ10"/>
    <mergeCell ref="L10:N10"/>
    <mergeCell ref="A1:AV2"/>
    <mergeCell ref="A6:AV6"/>
    <mergeCell ref="A9:A11"/>
    <mergeCell ref="B10:B11"/>
    <mergeCell ref="AI9:AW9"/>
    <mergeCell ref="A52:AV52"/>
    <mergeCell ref="A4:AW5"/>
    <mergeCell ref="C10:E10"/>
    <mergeCell ref="F10:H10"/>
    <mergeCell ref="I10:K10"/>
    <mergeCell ref="O10:Q10"/>
    <mergeCell ref="C9:Q9"/>
    <mergeCell ref="S10:U10"/>
    <mergeCell ref="V10:X10"/>
    <mergeCell ref="Y10:AA10"/>
    <mergeCell ref="AE10:AG10"/>
    <mergeCell ref="S9:AG9"/>
    <mergeCell ref="AI10:AK10"/>
    <mergeCell ref="AL10:AN10"/>
    <mergeCell ref="AR10:AT10"/>
    <mergeCell ref="AU10:AW10"/>
  </mergeCells>
  <hyperlinks>
    <hyperlink ref="A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1:BJ57"/>
  <sheetViews>
    <sheetView showGridLines="0" zoomScaleNormal="100" workbookViewId="0">
      <selection activeCell="A6" sqref="A6:AV6"/>
    </sheetView>
  </sheetViews>
  <sheetFormatPr baseColWidth="10" defaultRowHeight="14.25" x14ac:dyDescent="0.2"/>
  <cols>
    <col min="1" max="1" width="7.85546875" style="1" customWidth="1"/>
    <col min="2" max="2" width="28.28515625" style="1" bestFit="1" customWidth="1"/>
    <col min="3" max="3" width="15" style="1" customWidth="1"/>
    <col min="4" max="4" width="10" style="1" bestFit="1" customWidth="1"/>
    <col min="5" max="5" width="11.85546875" style="1" customWidth="1"/>
    <col min="6" max="6" width="15" style="1" customWidth="1"/>
    <col min="7" max="7" width="10" style="1" bestFit="1" customWidth="1"/>
    <col min="8" max="8" width="11.85546875" style="1" customWidth="1"/>
    <col min="9" max="9" width="13.42578125" style="1" customWidth="1"/>
    <col min="10" max="10" width="10" style="1" bestFit="1" customWidth="1"/>
    <col min="11" max="11" width="10" style="1" customWidth="1"/>
    <col min="12" max="12" width="13.5703125" style="1" customWidth="1"/>
    <col min="13" max="13" width="10.5703125" style="1" customWidth="1"/>
    <col min="14" max="14" width="11.85546875" style="1" customWidth="1"/>
    <col min="15" max="15" width="13.5703125" style="1" customWidth="1"/>
    <col min="16" max="17" width="10.5703125" style="1" customWidth="1"/>
    <col min="18" max="18" width="1.7109375" style="1" customWidth="1"/>
    <col min="19" max="19" width="15" style="1" customWidth="1"/>
    <col min="20" max="20" width="10" style="1" bestFit="1" customWidth="1"/>
    <col min="21" max="21" width="11" style="1" customWidth="1"/>
    <col min="22" max="22" width="14.5703125" style="1" customWidth="1"/>
    <col min="23" max="23" width="10" style="1" customWidth="1"/>
    <col min="24" max="24" width="11" style="1" customWidth="1"/>
    <col min="25" max="25" width="16.5703125" style="1" bestFit="1" customWidth="1"/>
    <col min="26" max="26" width="10" style="1" bestFit="1" customWidth="1"/>
    <col min="27" max="27" width="10" style="1" customWidth="1"/>
    <col min="28" max="28" width="12.42578125" style="1" customWidth="1"/>
    <col min="29" max="29" width="10" style="1" bestFit="1" customWidth="1"/>
    <col min="30" max="30" width="11" style="1" customWidth="1"/>
    <col min="31" max="31" width="12.42578125" style="1" customWidth="1"/>
    <col min="32" max="32" width="10" style="1" bestFit="1" customWidth="1"/>
    <col min="33" max="33" width="10" style="1" customWidth="1"/>
    <col min="34" max="34" width="1.7109375" style="1" customWidth="1"/>
    <col min="35" max="35" width="14.42578125" style="1" customWidth="1"/>
    <col min="36" max="36" width="10" style="1" bestFit="1" customWidth="1"/>
    <col min="37" max="37" width="11.140625" style="1" customWidth="1"/>
    <col min="38" max="38" width="14.5703125" style="1" customWidth="1"/>
    <col min="39" max="39" width="10" style="1" bestFit="1" customWidth="1"/>
    <col min="40" max="40" width="11.140625" style="1" customWidth="1"/>
    <col min="41" max="41" width="15.7109375" style="1" customWidth="1"/>
    <col min="42" max="43" width="10" style="1" customWidth="1"/>
    <col min="44" max="44" width="15.7109375" style="1" customWidth="1"/>
    <col min="45" max="45" width="10" style="1" customWidth="1"/>
    <col min="46" max="46" width="11.140625" style="1" customWidth="1"/>
    <col min="47" max="47" width="16.5703125" style="1" bestFit="1" customWidth="1"/>
    <col min="48" max="48" width="10" style="1" bestFit="1" customWidth="1"/>
    <col min="49" max="16384" width="11.42578125" style="1"/>
  </cols>
  <sheetData>
    <row r="1" spans="1:6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X1" s="326" t="s">
        <v>695</v>
      </c>
    </row>
    <row r="2" spans="1:6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62" ht="11.45" customHeight="1" x14ac:dyDescent="0.2">
      <c r="A3" s="256"/>
      <c r="B3" s="256"/>
      <c r="C3" s="256"/>
      <c r="D3" s="256"/>
      <c r="E3" s="256"/>
      <c r="F3" s="256"/>
      <c r="G3" s="256"/>
      <c r="H3" s="256"/>
      <c r="I3" s="256"/>
      <c r="J3" s="256"/>
      <c r="K3" s="256"/>
      <c r="L3" s="268"/>
      <c r="M3" s="268"/>
      <c r="N3" s="268"/>
      <c r="O3" s="256"/>
      <c r="P3" s="256"/>
      <c r="Q3" s="256"/>
      <c r="R3" s="256"/>
      <c r="S3" s="256"/>
      <c r="T3" s="256"/>
      <c r="U3" s="256"/>
      <c r="V3" s="256"/>
      <c r="W3" s="256"/>
      <c r="X3" s="256"/>
      <c r="Y3" s="256"/>
      <c r="Z3" s="256"/>
      <c r="AA3" s="256"/>
      <c r="AB3" s="268"/>
      <c r="AC3" s="268"/>
      <c r="AD3" s="268"/>
      <c r="AE3" s="256"/>
      <c r="AF3" s="256"/>
      <c r="AG3" s="256"/>
      <c r="AH3" s="256"/>
      <c r="AI3" s="256"/>
      <c r="AJ3" s="256"/>
      <c r="AK3" s="256"/>
      <c r="AL3" s="256"/>
      <c r="AM3" s="256"/>
      <c r="AN3" s="256"/>
      <c r="AO3" s="268"/>
      <c r="AP3" s="268"/>
      <c r="AQ3" s="268"/>
      <c r="AR3" s="256"/>
      <c r="AS3" s="256"/>
      <c r="AT3" s="256"/>
      <c r="AU3" s="256"/>
      <c r="AV3" s="256"/>
    </row>
    <row r="4" spans="1:6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8"/>
    </row>
    <row r="5" spans="1:62"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1"/>
    </row>
    <row r="6" spans="1:62" x14ac:dyDescent="0.2">
      <c r="A6" s="505" t="s">
        <v>362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246"/>
    </row>
    <row r="7" spans="1:62"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96"/>
    </row>
    <row r="8" spans="1:62" x14ac:dyDescent="0.2">
      <c r="B8" s="3"/>
    </row>
    <row r="9" spans="1:62" ht="33.75" customHeight="1" x14ac:dyDescent="0.2">
      <c r="A9" s="494" t="s">
        <v>1</v>
      </c>
      <c r="B9" s="44" t="s">
        <v>225</v>
      </c>
      <c r="C9" s="508" t="s">
        <v>299</v>
      </c>
      <c r="D9" s="508"/>
      <c r="E9" s="508"/>
      <c r="F9" s="508"/>
      <c r="G9" s="508"/>
      <c r="H9" s="508"/>
      <c r="I9" s="508"/>
      <c r="J9" s="508"/>
      <c r="K9" s="508"/>
      <c r="L9" s="508"/>
      <c r="M9" s="508"/>
      <c r="N9" s="508"/>
      <c r="O9" s="508"/>
      <c r="P9" s="508"/>
      <c r="Q9" s="508"/>
      <c r="R9" s="197"/>
      <c r="S9" s="508" t="s">
        <v>301</v>
      </c>
      <c r="T9" s="508"/>
      <c r="U9" s="508"/>
      <c r="V9" s="508"/>
      <c r="W9" s="508"/>
      <c r="X9" s="508"/>
      <c r="Y9" s="508"/>
      <c r="Z9" s="508"/>
      <c r="AA9" s="508"/>
      <c r="AB9" s="508"/>
      <c r="AC9" s="508"/>
      <c r="AD9" s="508"/>
      <c r="AE9" s="508"/>
      <c r="AF9" s="508"/>
      <c r="AG9" s="508"/>
      <c r="AH9" s="197"/>
      <c r="AI9" s="508" t="s">
        <v>300</v>
      </c>
      <c r="AJ9" s="508"/>
      <c r="AK9" s="508"/>
      <c r="AL9" s="508"/>
      <c r="AM9" s="508"/>
      <c r="AN9" s="508"/>
      <c r="AO9" s="508"/>
      <c r="AP9" s="508"/>
      <c r="AQ9" s="508"/>
      <c r="AR9" s="513"/>
      <c r="AS9" s="513"/>
      <c r="AT9" s="513"/>
      <c r="AU9" s="508"/>
      <c r="AV9" s="508"/>
      <c r="AW9" s="509"/>
    </row>
    <row r="10" spans="1:62" ht="20.25" customHeight="1" x14ac:dyDescent="0.2">
      <c r="A10" s="495"/>
      <c r="B10" s="511" t="s">
        <v>64</v>
      </c>
      <c r="C10" s="522" t="s">
        <v>35</v>
      </c>
      <c r="D10" s="522"/>
      <c r="E10" s="522"/>
      <c r="F10" s="522" t="s">
        <v>178</v>
      </c>
      <c r="G10" s="522"/>
      <c r="H10" s="522"/>
      <c r="I10" s="522" t="s">
        <v>102</v>
      </c>
      <c r="J10" s="522"/>
      <c r="K10" s="522"/>
      <c r="L10" s="522" t="s">
        <v>179</v>
      </c>
      <c r="M10" s="522"/>
      <c r="N10" s="522"/>
      <c r="O10" s="522" t="s">
        <v>44</v>
      </c>
      <c r="P10" s="522"/>
      <c r="Q10" s="522"/>
      <c r="R10" s="182"/>
      <c r="S10" s="522" t="s">
        <v>35</v>
      </c>
      <c r="T10" s="522"/>
      <c r="U10" s="522"/>
      <c r="V10" s="522" t="s">
        <v>178</v>
      </c>
      <c r="W10" s="522"/>
      <c r="X10" s="522"/>
      <c r="Y10" s="522" t="s">
        <v>102</v>
      </c>
      <c r="Z10" s="522"/>
      <c r="AA10" s="522"/>
      <c r="AB10" s="522" t="s">
        <v>179</v>
      </c>
      <c r="AC10" s="522"/>
      <c r="AD10" s="522"/>
      <c r="AE10" s="522" t="s">
        <v>44</v>
      </c>
      <c r="AF10" s="522"/>
      <c r="AG10" s="522"/>
      <c r="AH10" s="182"/>
      <c r="AI10" s="508" t="s">
        <v>35</v>
      </c>
      <c r="AJ10" s="508"/>
      <c r="AK10" s="508"/>
      <c r="AL10" s="508" t="s">
        <v>178</v>
      </c>
      <c r="AM10" s="508"/>
      <c r="AN10" s="508"/>
      <c r="AO10" s="508" t="s">
        <v>102</v>
      </c>
      <c r="AP10" s="508"/>
      <c r="AQ10" s="508"/>
      <c r="AR10" s="508" t="s">
        <v>179</v>
      </c>
      <c r="AS10" s="508"/>
      <c r="AT10" s="508"/>
      <c r="AU10" s="508" t="s">
        <v>44</v>
      </c>
      <c r="AV10" s="508"/>
      <c r="AW10" s="509"/>
    </row>
    <row r="11" spans="1:62"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62</v>
      </c>
      <c r="T11" s="5" t="s">
        <v>2</v>
      </c>
      <c r="U11" s="5" t="s">
        <v>429</v>
      </c>
      <c r="V11" s="5" t="s">
        <v>62</v>
      </c>
      <c r="W11" s="5" t="s">
        <v>2</v>
      </c>
      <c r="X11" s="5" t="s">
        <v>429</v>
      </c>
      <c r="Y11" s="5" t="s">
        <v>62</v>
      </c>
      <c r="Z11" s="5" t="s">
        <v>2</v>
      </c>
      <c r="AA11" s="5" t="s">
        <v>429</v>
      </c>
      <c r="AB11" s="5" t="s">
        <v>62</v>
      </c>
      <c r="AC11" s="5" t="s">
        <v>2</v>
      </c>
      <c r="AD11" s="5" t="s">
        <v>429</v>
      </c>
      <c r="AE11" s="5" t="s">
        <v>62</v>
      </c>
      <c r="AF11" s="5" t="s">
        <v>2</v>
      </c>
      <c r="AG11" s="5" t="s">
        <v>429</v>
      </c>
      <c r="AH11" s="183"/>
      <c r="AI11" s="5" t="s">
        <v>62</v>
      </c>
      <c r="AJ11" s="5" t="s">
        <v>2</v>
      </c>
      <c r="AK11" s="5" t="s">
        <v>429</v>
      </c>
      <c r="AL11" s="5" t="s">
        <v>62</v>
      </c>
      <c r="AM11" s="5" t="s">
        <v>2</v>
      </c>
      <c r="AN11" s="5" t="s">
        <v>429</v>
      </c>
      <c r="AO11" s="5" t="s">
        <v>62</v>
      </c>
      <c r="AP11" s="5" t="s">
        <v>2</v>
      </c>
      <c r="AQ11" s="5" t="s">
        <v>429</v>
      </c>
      <c r="AR11" s="5" t="s">
        <v>62</v>
      </c>
      <c r="AS11" s="5" t="s">
        <v>2</v>
      </c>
      <c r="AT11" s="5" t="s">
        <v>429</v>
      </c>
      <c r="AU11" s="5" t="s">
        <v>62</v>
      </c>
      <c r="AV11" s="5" t="s">
        <v>2</v>
      </c>
      <c r="AW11" s="244" t="s">
        <v>429</v>
      </c>
    </row>
    <row r="12" spans="1:62" x14ac:dyDescent="0.2">
      <c r="A12" s="82"/>
      <c r="B12" s="83" t="s">
        <v>220</v>
      </c>
      <c r="C12" s="152">
        <v>2033967.3228889999</v>
      </c>
      <c r="D12" s="92">
        <v>1.439055</v>
      </c>
      <c r="E12" s="91">
        <v>57369.04</v>
      </c>
      <c r="F12" s="91">
        <v>1747901.3017490001</v>
      </c>
      <c r="G12" s="92">
        <v>1.5655399999999999</v>
      </c>
      <c r="H12" s="91">
        <v>53633.62</v>
      </c>
      <c r="I12" s="91">
        <v>172773.85467999999</v>
      </c>
      <c r="J12" s="92">
        <v>2.7942040000000001</v>
      </c>
      <c r="K12" s="91">
        <v>9462.2000000000007</v>
      </c>
      <c r="L12" s="91">
        <v>106410.74404000001</v>
      </c>
      <c r="M12" s="92">
        <v>9.6438769999999998</v>
      </c>
      <c r="N12" s="91">
        <v>20113.759999999998</v>
      </c>
      <c r="O12" s="91">
        <v>6881.4224199999999</v>
      </c>
      <c r="P12" s="92">
        <v>12.545840999999999</v>
      </c>
      <c r="Q12" s="91">
        <v>1692.13</v>
      </c>
      <c r="R12" s="184"/>
      <c r="S12" s="91">
        <v>175982.669872</v>
      </c>
      <c r="T12" s="92">
        <v>6.5630189999999997</v>
      </c>
      <c r="U12" s="91">
        <v>22637.56</v>
      </c>
      <c r="V12" s="91">
        <v>141316.16014600001</v>
      </c>
      <c r="W12" s="92">
        <v>9.000235</v>
      </c>
      <c r="X12" s="91">
        <v>24928.82</v>
      </c>
      <c r="Y12" s="91">
        <v>6361.7713219999996</v>
      </c>
      <c r="Z12" s="92">
        <v>9.9678290000000001</v>
      </c>
      <c r="AA12" s="91">
        <v>1242.9000000000001</v>
      </c>
      <c r="AB12" s="91">
        <v>27901.464461</v>
      </c>
      <c r="AC12" s="92">
        <v>29.564513000000002</v>
      </c>
      <c r="AD12" s="91">
        <v>16167.91</v>
      </c>
      <c r="AE12" s="91">
        <v>403.27394399999997</v>
      </c>
      <c r="AF12" s="92">
        <v>38.392823</v>
      </c>
      <c r="AG12" s="91">
        <v>303.45999999999998</v>
      </c>
      <c r="AH12" s="184"/>
      <c r="AI12" s="91">
        <v>1857984.6530170001</v>
      </c>
      <c r="AJ12" s="92">
        <v>1.5414600000000001</v>
      </c>
      <c r="AK12" s="91">
        <v>56134.59</v>
      </c>
      <c r="AL12" s="91">
        <v>1606585.141604</v>
      </c>
      <c r="AM12" s="92">
        <v>1.589782</v>
      </c>
      <c r="AN12" s="91">
        <v>50060.74</v>
      </c>
      <c r="AO12" s="91">
        <v>166412.083358</v>
      </c>
      <c r="AP12" s="92">
        <v>2.8806289999999999</v>
      </c>
      <c r="AQ12" s="91">
        <v>9395.68</v>
      </c>
      <c r="AR12" s="91">
        <v>78509.279578999995</v>
      </c>
      <c r="AS12" s="92">
        <v>7.7757740000000002</v>
      </c>
      <c r="AT12" s="91">
        <v>11965.22</v>
      </c>
      <c r="AU12" s="91">
        <v>6478.1484760000003</v>
      </c>
      <c r="AV12" s="92">
        <v>13.120289</v>
      </c>
      <c r="AW12" s="316">
        <v>1665.91</v>
      </c>
      <c r="AX12" s="77"/>
      <c r="AY12" s="16"/>
      <c r="AZ12" s="17"/>
      <c r="BA12" s="16"/>
      <c r="BB12" s="17"/>
      <c r="BC12" s="16"/>
      <c r="BD12" s="17"/>
      <c r="BE12" s="16"/>
      <c r="BF12" s="17"/>
      <c r="BG12" s="16"/>
      <c r="BH12" s="17"/>
      <c r="BI12" s="16"/>
      <c r="BJ12" s="17"/>
    </row>
    <row r="13" spans="1:62" s="13" customFormat="1" x14ac:dyDescent="0.2">
      <c r="A13" s="12"/>
      <c r="B13" s="131" t="s">
        <v>3</v>
      </c>
      <c r="C13" s="16">
        <v>1226001.979792</v>
      </c>
      <c r="D13" s="17">
        <v>1.1955439999999999</v>
      </c>
      <c r="E13" s="16">
        <v>28728.49</v>
      </c>
      <c r="F13" s="16">
        <v>1042946.619848</v>
      </c>
      <c r="G13" s="17">
        <v>1.246777</v>
      </c>
      <c r="H13" s="16">
        <v>25486.31</v>
      </c>
      <c r="I13" s="16">
        <v>130774.23469</v>
      </c>
      <c r="J13" s="17">
        <v>3.1316950000000001</v>
      </c>
      <c r="K13" s="16">
        <v>8027.08</v>
      </c>
      <c r="L13" s="16">
        <v>47796.643214000003</v>
      </c>
      <c r="M13" s="17">
        <v>5.2879750000000003</v>
      </c>
      <c r="N13" s="16">
        <v>4953.8500000000004</v>
      </c>
      <c r="O13" s="16">
        <v>4484.4820399999999</v>
      </c>
      <c r="P13" s="17">
        <v>17.498121999999999</v>
      </c>
      <c r="Q13" s="16">
        <v>1538.01</v>
      </c>
      <c r="R13" s="184"/>
      <c r="S13" s="16">
        <v>22031.274261999999</v>
      </c>
      <c r="T13" s="17">
        <v>13.006729999999999</v>
      </c>
      <c r="U13" s="16">
        <v>5616.47</v>
      </c>
      <c r="V13" s="16">
        <v>18458.427833000002</v>
      </c>
      <c r="W13" s="17">
        <v>12.812099999999999</v>
      </c>
      <c r="X13" s="16">
        <v>4635.2299999999996</v>
      </c>
      <c r="Y13" s="16">
        <v>485.10271299999999</v>
      </c>
      <c r="Z13" s="17">
        <v>33.120080000000002</v>
      </c>
      <c r="AA13" s="16">
        <v>314.91000000000003</v>
      </c>
      <c r="AB13" s="16">
        <v>3011.5681089999998</v>
      </c>
      <c r="AC13" s="17">
        <v>30.733395999999999</v>
      </c>
      <c r="AD13" s="16">
        <v>1814.09</v>
      </c>
      <c r="AE13" s="16">
        <v>76.175606999999999</v>
      </c>
      <c r="AF13" s="17">
        <v>71.865408000000002</v>
      </c>
      <c r="AG13" s="16">
        <v>107.3</v>
      </c>
      <c r="AH13" s="184"/>
      <c r="AI13" s="16">
        <v>1203970.7055299999</v>
      </c>
      <c r="AJ13" s="17">
        <v>1.215406</v>
      </c>
      <c r="AK13" s="16">
        <v>28680.93</v>
      </c>
      <c r="AL13" s="16">
        <v>1024488.192015</v>
      </c>
      <c r="AM13" s="17">
        <v>1.2664880000000001</v>
      </c>
      <c r="AN13" s="16">
        <v>25431.040000000001</v>
      </c>
      <c r="AO13" s="16">
        <v>130289.131978</v>
      </c>
      <c r="AP13" s="17">
        <v>3.1419220000000001</v>
      </c>
      <c r="AQ13" s="16">
        <v>8023.42</v>
      </c>
      <c r="AR13" s="16">
        <v>44785.075105000004</v>
      </c>
      <c r="AS13" s="17">
        <v>5.1673910000000003</v>
      </c>
      <c r="AT13" s="16">
        <v>4535.87</v>
      </c>
      <c r="AU13" s="16">
        <v>4408.3064320000003</v>
      </c>
      <c r="AV13" s="17">
        <v>17.761856999999999</v>
      </c>
      <c r="AW13" s="281">
        <v>1534.67</v>
      </c>
      <c r="AX13" s="77"/>
      <c r="AY13" s="16"/>
      <c r="AZ13" s="17"/>
      <c r="BA13" s="16"/>
      <c r="BB13" s="17"/>
      <c r="BC13" s="16"/>
      <c r="BD13" s="17"/>
      <c r="BE13" s="16"/>
      <c r="BF13" s="17"/>
      <c r="BG13" s="16"/>
      <c r="BH13" s="17"/>
      <c r="BI13" s="16"/>
      <c r="BJ13" s="17"/>
    </row>
    <row r="14" spans="1:62" x14ac:dyDescent="0.2">
      <c r="A14" s="148" t="s">
        <v>119</v>
      </c>
      <c r="B14" s="132" t="s">
        <v>4</v>
      </c>
      <c r="C14" s="64">
        <v>145156.73518700001</v>
      </c>
      <c r="D14" s="20">
        <v>4.4806879999999998</v>
      </c>
      <c r="E14" s="64">
        <v>12747.88</v>
      </c>
      <c r="F14" s="64">
        <v>119202.29180799999</v>
      </c>
      <c r="G14" s="20">
        <v>4.5296729999999998</v>
      </c>
      <c r="H14" s="64">
        <v>10582.97</v>
      </c>
      <c r="I14" s="64">
        <v>13804.169457</v>
      </c>
      <c r="J14" s="20">
        <v>16.260794000000001</v>
      </c>
      <c r="K14" s="64">
        <v>4399.55</v>
      </c>
      <c r="L14" s="64">
        <v>10490.066768000001</v>
      </c>
      <c r="M14" s="20">
        <v>13.838545999999999</v>
      </c>
      <c r="N14" s="64">
        <v>2845.28</v>
      </c>
      <c r="O14" s="64">
        <v>1660.2071530000001</v>
      </c>
      <c r="P14" s="20">
        <v>42.623247999999997</v>
      </c>
      <c r="Q14" s="64">
        <v>1386.96</v>
      </c>
      <c r="R14" s="185"/>
      <c r="S14" s="64">
        <v>3879.8562449999999</v>
      </c>
      <c r="T14" s="20">
        <v>42.138494000000001</v>
      </c>
      <c r="U14" s="64">
        <v>3204.43</v>
      </c>
      <c r="V14" s="64">
        <v>2261.574188</v>
      </c>
      <c r="W14" s="20">
        <v>40.735334000000002</v>
      </c>
      <c r="X14" s="64">
        <v>1805.67</v>
      </c>
      <c r="Y14" s="64">
        <v>190.66596200000001</v>
      </c>
      <c r="Z14" s="20">
        <v>56.820858000000001</v>
      </c>
      <c r="AA14" s="64">
        <v>212.34</v>
      </c>
      <c r="AB14" s="64">
        <v>1427.616096</v>
      </c>
      <c r="AC14" s="20">
        <v>53.845360999999997</v>
      </c>
      <c r="AD14" s="64">
        <v>1506.66</v>
      </c>
      <c r="AE14" s="64">
        <v>0</v>
      </c>
      <c r="AF14" s="20">
        <v>0</v>
      </c>
      <c r="AG14" s="64">
        <v>0</v>
      </c>
      <c r="AH14" s="185"/>
      <c r="AI14" s="64">
        <v>141276.87894200001</v>
      </c>
      <c r="AJ14" s="20">
        <v>4.5078360000000002</v>
      </c>
      <c r="AK14" s="64">
        <v>12482.32</v>
      </c>
      <c r="AL14" s="64">
        <v>116940.71762</v>
      </c>
      <c r="AM14" s="20">
        <v>4.5998950000000001</v>
      </c>
      <c r="AN14" s="64">
        <v>10543.13</v>
      </c>
      <c r="AO14" s="64">
        <v>13613.503495999999</v>
      </c>
      <c r="AP14" s="20">
        <v>16.479175999999999</v>
      </c>
      <c r="AQ14" s="64">
        <v>4397.05</v>
      </c>
      <c r="AR14" s="64">
        <v>9062.4506720000008</v>
      </c>
      <c r="AS14" s="20">
        <v>12.684517</v>
      </c>
      <c r="AT14" s="64">
        <v>2253.08</v>
      </c>
      <c r="AU14" s="64">
        <v>1660.2071530000001</v>
      </c>
      <c r="AV14" s="20">
        <v>42.623247999999997</v>
      </c>
      <c r="AW14" s="282">
        <v>1386.96</v>
      </c>
      <c r="AX14" s="69"/>
      <c r="AY14" s="64"/>
      <c r="AZ14" s="20"/>
      <c r="BA14" s="64"/>
      <c r="BB14" s="20"/>
      <c r="BC14" s="64"/>
      <c r="BD14" s="20"/>
      <c r="BE14" s="64"/>
      <c r="BF14" s="20"/>
      <c r="BG14" s="64"/>
      <c r="BH14" s="20"/>
      <c r="BI14" s="64"/>
      <c r="BJ14" s="20"/>
    </row>
    <row r="15" spans="1:62" x14ac:dyDescent="0.2">
      <c r="A15" s="136">
        <v>15</v>
      </c>
      <c r="B15" s="133" t="s">
        <v>5</v>
      </c>
      <c r="C15" s="21">
        <v>373414.64504199999</v>
      </c>
      <c r="D15" s="22">
        <v>2.178369</v>
      </c>
      <c r="E15" s="21">
        <v>15943.32</v>
      </c>
      <c r="F15" s="21">
        <v>313681.91344700003</v>
      </c>
      <c r="G15" s="22">
        <v>2.3364020000000001</v>
      </c>
      <c r="H15" s="21">
        <v>14364.58</v>
      </c>
      <c r="I15" s="21">
        <v>52118.465652999999</v>
      </c>
      <c r="J15" s="22">
        <v>4.485633</v>
      </c>
      <c r="K15" s="21">
        <v>4582.17</v>
      </c>
      <c r="L15" s="21">
        <v>6543.3751810000003</v>
      </c>
      <c r="M15" s="22">
        <v>15.727921</v>
      </c>
      <c r="N15" s="21">
        <v>2017.11</v>
      </c>
      <c r="O15" s="21">
        <v>1070.8907610000001</v>
      </c>
      <c r="P15" s="22">
        <v>20.352150000000002</v>
      </c>
      <c r="Q15" s="21">
        <v>427.18</v>
      </c>
      <c r="R15" s="185"/>
      <c r="S15" s="21">
        <v>400.95667400000002</v>
      </c>
      <c r="T15" s="22">
        <v>26.156468</v>
      </c>
      <c r="U15" s="21">
        <v>205.56</v>
      </c>
      <c r="V15" s="21">
        <v>314.76502499999998</v>
      </c>
      <c r="W15" s="22">
        <v>30.746953999999999</v>
      </c>
      <c r="X15" s="21">
        <v>189.69</v>
      </c>
      <c r="Y15" s="21">
        <v>65.596789999999999</v>
      </c>
      <c r="Z15" s="22">
        <v>55.535758999999999</v>
      </c>
      <c r="AA15" s="21">
        <v>71.400000000000006</v>
      </c>
      <c r="AB15" s="21">
        <v>20.594859</v>
      </c>
      <c r="AC15" s="22">
        <v>93.242469</v>
      </c>
      <c r="AD15" s="21">
        <v>37.64</v>
      </c>
      <c r="AE15" s="21">
        <v>0</v>
      </c>
      <c r="AF15" s="22">
        <v>0</v>
      </c>
      <c r="AG15" s="21">
        <v>0</v>
      </c>
      <c r="AH15" s="185"/>
      <c r="AI15" s="21">
        <v>373013.68836799997</v>
      </c>
      <c r="AJ15" s="22">
        <v>2.1800999999999999</v>
      </c>
      <c r="AK15" s="21">
        <v>15938.86</v>
      </c>
      <c r="AL15" s="21">
        <v>313367.148422</v>
      </c>
      <c r="AM15" s="22">
        <v>2.3376830000000002</v>
      </c>
      <c r="AN15" s="21">
        <v>14358.04</v>
      </c>
      <c r="AO15" s="21">
        <v>52052.868863000003</v>
      </c>
      <c r="AP15" s="22">
        <v>4.4904460000000004</v>
      </c>
      <c r="AQ15" s="21">
        <v>4581.32</v>
      </c>
      <c r="AR15" s="21">
        <v>6522.7803210000002</v>
      </c>
      <c r="AS15" s="22">
        <v>15.776408</v>
      </c>
      <c r="AT15" s="21">
        <v>2016.96</v>
      </c>
      <c r="AU15" s="21">
        <v>1070.8907610000001</v>
      </c>
      <c r="AV15" s="22">
        <v>20.352150000000002</v>
      </c>
      <c r="AW15" s="283">
        <v>427.18</v>
      </c>
      <c r="AX15" s="69"/>
      <c r="AY15" s="64"/>
      <c r="AZ15" s="20"/>
      <c r="BA15" s="64"/>
      <c r="BB15" s="20"/>
      <c r="BC15" s="64"/>
      <c r="BD15" s="20"/>
      <c r="BE15" s="64"/>
      <c r="BF15" s="20"/>
      <c r="BG15" s="64"/>
      <c r="BH15" s="20"/>
      <c r="BI15" s="64"/>
      <c r="BJ15" s="20"/>
    </row>
    <row r="16" spans="1:62" x14ac:dyDescent="0.2">
      <c r="A16" s="135">
        <v>17</v>
      </c>
      <c r="B16" s="132" t="s">
        <v>6</v>
      </c>
      <c r="C16" s="64">
        <v>33738.815009999998</v>
      </c>
      <c r="D16" s="20">
        <v>8.8734599999999997</v>
      </c>
      <c r="E16" s="64">
        <v>5867.85</v>
      </c>
      <c r="F16" s="64">
        <v>32861.365136</v>
      </c>
      <c r="G16" s="20">
        <v>9.0038009999999993</v>
      </c>
      <c r="H16" s="64">
        <v>5799.19</v>
      </c>
      <c r="I16" s="64">
        <v>576.20976299999995</v>
      </c>
      <c r="J16" s="20">
        <v>35.213023</v>
      </c>
      <c r="K16" s="64">
        <v>397.69</v>
      </c>
      <c r="L16" s="64">
        <v>272.957718</v>
      </c>
      <c r="M16" s="20">
        <v>52.708604000000001</v>
      </c>
      <c r="N16" s="64">
        <v>281.99</v>
      </c>
      <c r="O16" s="64">
        <v>28.282392999999999</v>
      </c>
      <c r="P16" s="20">
        <v>93.317269999999994</v>
      </c>
      <c r="Q16" s="64">
        <v>51.73</v>
      </c>
      <c r="R16" s="185"/>
      <c r="S16" s="64">
        <v>3147.5500040000002</v>
      </c>
      <c r="T16" s="20">
        <v>25.764775</v>
      </c>
      <c r="U16" s="64">
        <v>1589.48</v>
      </c>
      <c r="V16" s="64">
        <v>3011.7406310000001</v>
      </c>
      <c r="W16" s="20">
        <v>26.383849000000001</v>
      </c>
      <c r="X16" s="64">
        <v>1557.44</v>
      </c>
      <c r="Y16" s="64">
        <v>0</v>
      </c>
      <c r="Z16" s="20">
        <v>0</v>
      </c>
      <c r="AA16" s="64">
        <v>0</v>
      </c>
      <c r="AB16" s="64">
        <v>109.01662</v>
      </c>
      <c r="AC16" s="20">
        <v>98.496155000000002</v>
      </c>
      <c r="AD16" s="64">
        <v>210.46</v>
      </c>
      <c r="AE16" s="64">
        <v>26.792753000000001</v>
      </c>
      <c r="AF16" s="20">
        <v>98.453265999999999</v>
      </c>
      <c r="AG16" s="64">
        <v>51.7</v>
      </c>
      <c r="AH16" s="185"/>
      <c r="AI16" s="64">
        <v>30591.265006000001</v>
      </c>
      <c r="AJ16" s="20">
        <v>10.165107000000001</v>
      </c>
      <c r="AK16" s="64">
        <v>6094.88</v>
      </c>
      <c r="AL16" s="64">
        <v>29849.624505</v>
      </c>
      <c r="AM16" s="20">
        <v>10.319784</v>
      </c>
      <c r="AN16" s="64">
        <v>6037.62</v>
      </c>
      <c r="AO16" s="64">
        <v>576.20976299999995</v>
      </c>
      <c r="AP16" s="20">
        <v>35.213023</v>
      </c>
      <c r="AQ16" s="64">
        <v>397.69</v>
      </c>
      <c r="AR16" s="64">
        <v>163.94109700000001</v>
      </c>
      <c r="AS16" s="20">
        <v>60.263036999999997</v>
      </c>
      <c r="AT16" s="64">
        <v>193.64</v>
      </c>
      <c r="AU16" s="64">
        <v>1.4896400000000001</v>
      </c>
      <c r="AV16" s="20">
        <v>57.735027000000002</v>
      </c>
      <c r="AW16" s="282">
        <v>1.69</v>
      </c>
      <c r="AX16" s="69"/>
      <c r="AY16" s="64"/>
      <c r="AZ16" s="20"/>
      <c r="BA16" s="64"/>
      <c r="BB16" s="20"/>
      <c r="BC16" s="64"/>
      <c r="BD16" s="20"/>
      <c r="BE16" s="64"/>
      <c r="BF16" s="20"/>
      <c r="BG16" s="64"/>
      <c r="BH16" s="20"/>
      <c r="BI16" s="64"/>
      <c r="BJ16" s="20"/>
    </row>
    <row r="17" spans="1:62" x14ac:dyDescent="0.2">
      <c r="A17" s="136">
        <v>25</v>
      </c>
      <c r="B17" s="133" t="s">
        <v>7</v>
      </c>
      <c r="C17" s="21">
        <v>264269.39422399999</v>
      </c>
      <c r="D17" s="22">
        <v>2.456804</v>
      </c>
      <c r="E17" s="21">
        <v>12725.46</v>
      </c>
      <c r="F17" s="21">
        <v>211491.44013500001</v>
      </c>
      <c r="G17" s="22">
        <v>2.6604760000000001</v>
      </c>
      <c r="H17" s="21">
        <v>11028.29</v>
      </c>
      <c r="I17" s="21">
        <v>42273.655374000002</v>
      </c>
      <c r="J17" s="22">
        <v>4.6343940000000003</v>
      </c>
      <c r="K17" s="21">
        <v>3839.89</v>
      </c>
      <c r="L17" s="21">
        <v>10133.134237</v>
      </c>
      <c r="M17" s="22">
        <v>8.0361530000000005</v>
      </c>
      <c r="N17" s="21">
        <v>1596.06</v>
      </c>
      <c r="O17" s="21">
        <v>371.16447799999997</v>
      </c>
      <c r="P17" s="22">
        <v>26.748314000000001</v>
      </c>
      <c r="Q17" s="21">
        <v>194.59</v>
      </c>
      <c r="R17" s="185"/>
      <c r="S17" s="21">
        <v>601.87727299999995</v>
      </c>
      <c r="T17" s="22">
        <v>23.926248000000001</v>
      </c>
      <c r="U17" s="21">
        <v>282.25</v>
      </c>
      <c r="V17" s="21">
        <v>496.73420599999997</v>
      </c>
      <c r="W17" s="22">
        <v>25.772043</v>
      </c>
      <c r="X17" s="21">
        <v>250.92</v>
      </c>
      <c r="Y17" s="21">
        <v>87.376406000000003</v>
      </c>
      <c r="Z17" s="22">
        <v>49.375208999999998</v>
      </c>
      <c r="AA17" s="21">
        <v>84.56</v>
      </c>
      <c r="AB17" s="21">
        <v>17.766662</v>
      </c>
      <c r="AC17" s="22">
        <v>87.037961999999993</v>
      </c>
      <c r="AD17" s="21">
        <v>30.31</v>
      </c>
      <c r="AE17" s="21">
        <v>0</v>
      </c>
      <c r="AF17" s="22">
        <v>0</v>
      </c>
      <c r="AG17" s="21">
        <v>0</v>
      </c>
      <c r="AH17" s="185"/>
      <c r="AI17" s="21">
        <v>263667.51695100003</v>
      </c>
      <c r="AJ17" s="22">
        <v>2.4607770000000002</v>
      </c>
      <c r="AK17" s="21">
        <v>12717.01</v>
      </c>
      <c r="AL17" s="21">
        <v>210994.70592899999</v>
      </c>
      <c r="AM17" s="22">
        <v>2.664504</v>
      </c>
      <c r="AN17" s="21">
        <v>11019.05</v>
      </c>
      <c r="AO17" s="21">
        <v>42186.278967999999</v>
      </c>
      <c r="AP17" s="22">
        <v>4.6453569999999997</v>
      </c>
      <c r="AQ17" s="21">
        <v>3841.02</v>
      </c>
      <c r="AR17" s="21">
        <v>10115.367575</v>
      </c>
      <c r="AS17" s="22">
        <v>8.0505259999999996</v>
      </c>
      <c r="AT17" s="21">
        <v>1596.11</v>
      </c>
      <c r="AU17" s="21">
        <v>371.16447799999997</v>
      </c>
      <c r="AV17" s="22">
        <v>26.748314000000001</v>
      </c>
      <c r="AW17" s="283">
        <v>194.59</v>
      </c>
      <c r="AX17" s="69"/>
      <c r="AY17" s="64"/>
      <c r="AZ17" s="20"/>
      <c r="BA17" s="64"/>
      <c r="BB17" s="20"/>
      <c r="BC17" s="64"/>
      <c r="BD17" s="20"/>
      <c r="BE17" s="64"/>
      <c r="BF17" s="20"/>
      <c r="BG17" s="64"/>
      <c r="BH17" s="20"/>
      <c r="BI17" s="64"/>
      <c r="BJ17" s="20"/>
    </row>
    <row r="18" spans="1:62" x14ac:dyDescent="0.2">
      <c r="A18" s="135">
        <v>41</v>
      </c>
      <c r="B18" s="132" t="s">
        <v>8</v>
      </c>
      <c r="C18" s="64">
        <v>90640.320235000007</v>
      </c>
      <c r="D18" s="20">
        <v>4.0780320000000003</v>
      </c>
      <c r="E18" s="64">
        <v>7244.83</v>
      </c>
      <c r="F18" s="64">
        <v>84410.237626999995</v>
      </c>
      <c r="G18" s="20">
        <v>3.9984739999999999</v>
      </c>
      <c r="H18" s="64">
        <v>6615.24</v>
      </c>
      <c r="I18" s="64">
        <v>3247.2620569999999</v>
      </c>
      <c r="J18" s="20">
        <v>15.218534999999999</v>
      </c>
      <c r="K18" s="64">
        <v>968.6</v>
      </c>
      <c r="L18" s="64">
        <v>2741.618774</v>
      </c>
      <c r="M18" s="20">
        <v>26.194623</v>
      </c>
      <c r="N18" s="64">
        <v>1407.59</v>
      </c>
      <c r="O18" s="64">
        <v>241.20177699999999</v>
      </c>
      <c r="P18" s="20">
        <v>31.268190000000001</v>
      </c>
      <c r="Q18" s="64">
        <v>147.82</v>
      </c>
      <c r="R18" s="185"/>
      <c r="S18" s="64">
        <v>1632.27252</v>
      </c>
      <c r="T18" s="20">
        <v>50.345078000000001</v>
      </c>
      <c r="U18" s="64">
        <v>1610.67</v>
      </c>
      <c r="V18" s="64">
        <v>1302.6368950000001</v>
      </c>
      <c r="W18" s="20">
        <v>43.043885000000003</v>
      </c>
      <c r="X18" s="64">
        <v>1098.98</v>
      </c>
      <c r="Y18" s="64">
        <v>0</v>
      </c>
      <c r="Z18" s="20">
        <v>0</v>
      </c>
      <c r="AA18" s="64">
        <v>0</v>
      </c>
      <c r="AB18" s="64">
        <v>329.635625</v>
      </c>
      <c r="AC18" s="20">
        <v>86.005048000000002</v>
      </c>
      <c r="AD18" s="64">
        <v>555.66999999999996</v>
      </c>
      <c r="AE18" s="64">
        <v>0</v>
      </c>
      <c r="AF18" s="20">
        <v>0</v>
      </c>
      <c r="AG18" s="64">
        <v>0</v>
      </c>
      <c r="AH18" s="185"/>
      <c r="AI18" s="64">
        <v>89008.047714999993</v>
      </c>
      <c r="AJ18" s="20">
        <v>4.1604530000000004</v>
      </c>
      <c r="AK18" s="64">
        <v>7258.15</v>
      </c>
      <c r="AL18" s="64">
        <v>83107.600732999999</v>
      </c>
      <c r="AM18" s="20">
        <v>4.0845729999999998</v>
      </c>
      <c r="AN18" s="64">
        <v>6653.4</v>
      </c>
      <c r="AO18" s="64">
        <v>3247.2620569999999</v>
      </c>
      <c r="AP18" s="20">
        <v>15.218534999999999</v>
      </c>
      <c r="AQ18" s="64">
        <v>968.6</v>
      </c>
      <c r="AR18" s="64">
        <v>2411.9831479999998</v>
      </c>
      <c r="AS18" s="20">
        <v>27.568472</v>
      </c>
      <c r="AT18" s="64">
        <v>1303.3</v>
      </c>
      <c r="AU18" s="64">
        <v>241.20177699999999</v>
      </c>
      <c r="AV18" s="20">
        <v>31.268190000000001</v>
      </c>
      <c r="AW18" s="282">
        <v>147.82</v>
      </c>
      <c r="AX18" s="69"/>
      <c r="AY18" s="64"/>
      <c r="AZ18" s="20"/>
      <c r="BA18" s="64"/>
      <c r="BB18" s="20"/>
      <c r="BC18" s="64"/>
      <c r="BD18" s="20"/>
      <c r="BE18" s="64"/>
      <c r="BF18" s="20"/>
      <c r="BG18" s="64"/>
      <c r="BH18" s="20"/>
      <c r="BI18" s="64"/>
      <c r="BJ18" s="20"/>
    </row>
    <row r="19" spans="1:62" x14ac:dyDescent="0.2">
      <c r="A19" s="136">
        <v>54</v>
      </c>
      <c r="B19" s="133" t="s">
        <v>221</v>
      </c>
      <c r="C19" s="21">
        <v>58177.839586000002</v>
      </c>
      <c r="D19" s="22">
        <v>5.4496909999999996</v>
      </c>
      <c r="E19" s="21">
        <v>6214.2</v>
      </c>
      <c r="F19" s="21">
        <v>49214.629159999997</v>
      </c>
      <c r="G19" s="22">
        <v>5.9141089999999998</v>
      </c>
      <c r="H19" s="21">
        <v>5704.79</v>
      </c>
      <c r="I19" s="21">
        <v>2850.3521420000002</v>
      </c>
      <c r="J19" s="22">
        <v>13.783699</v>
      </c>
      <c r="K19" s="21">
        <v>770.05</v>
      </c>
      <c r="L19" s="21">
        <v>5895.3125899999995</v>
      </c>
      <c r="M19" s="22">
        <v>13.217701</v>
      </c>
      <c r="N19" s="21">
        <v>1527.28</v>
      </c>
      <c r="O19" s="21">
        <v>217.545694</v>
      </c>
      <c r="P19" s="22">
        <v>42.407196999999996</v>
      </c>
      <c r="Q19" s="21">
        <v>180.82</v>
      </c>
      <c r="R19" s="185"/>
      <c r="S19" s="21">
        <v>3.0265249999999999</v>
      </c>
      <c r="T19" s="22">
        <v>92.044674999999998</v>
      </c>
      <c r="U19" s="21">
        <v>5.46</v>
      </c>
      <c r="V19" s="21">
        <v>3.0265249999999999</v>
      </c>
      <c r="W19" s="22">
        <v>92.044674999999998</v>
      </c>
      <c r="X19" s="21">
        <v>5.46</v>
      </c>
      <c r="Y19" s="21">
        <v>0</v>
      </c>
      <c r="Z19" s="22">
        <v>0</v>
      </c>
      <c r="AA19" s="21">
        <v>0</v>
      </c>
      <c r="AB19" s="21">
        <v>0</v>
      </c>
      <c r="AC19" s="22">
        <v>0</v>
      </c>
      <c r="AD19" s="21">
        <v>0</v>
      </c>
      <c r="AE19" s="21">
        <v>0</v>
      </c>
      <c r="AF19" s="22">
        <v>0</v>
      </c>
      <c r="AG19" s="21">
        <v>0</v>
      </c>
      <c r="AH19" s="185"/>
      <c r="AI19" s="21">
        <v>58174.813061000001</v>
      </c>
      <c r="AJ19" s="22">
        <v>5.4500690000000001</v>
      </c>
      <c r="AK19" s="21">
        <v>6214.31</v>
      </c>
      <c r="AL19" s="21">
        <v>49211.602635000003</v>
      </c>
      <c r="AM19" s="22">
        <v>5.9145909999999997</v>
      </c>
      <c r="AN19" s="21">
        <v>5704.9</v>
      </c>
      <c r="AO19" s="21">
        <v>2850.3521420000002</v>
      </c>
      <c r="AP19" s="22">
        <v>13.783699</v>
      </c>
      <c r="AQ19" s="21">
        <v>770.05</v>
      </c>
      <c r="AR19" s="21">
        <v>5895.3125899999995</v>
      </c>
      <c r="AS19" s="22">
        <v>13.217701</v>
      </c>
      <c r="AT19" s="21">
        <v>1527.28</v>
      </c>
      <c r="AU19" s="21">
        <v>217.545694</v>
      </c>
      <c r="AV19" s="22">
        <v>42.407196999999996</v>
      </c>
      <c r="AW19" s="283">
        <v>180.82</v>
      </c>
      <c r="AX19" s="69"/>
      <c r="AY19" s="64"/>
      <c r="AZ19" s="20"/>
      <c r="BA19" s="64"/>
      <c r="BB19" s="20"/>
      <c r="BC19" s="64"/>
      <c r="BD19" s="20"/>
      <c r="BE19" s="64"/>
      <c r="BF19" s="20"/>
      <c r="BG19" s="64"/>
      <c r="BH19" s="20"/>
      <c r="BI19" s="64"/>
      <c r="BJ19" s="20"/>
    </row>
    <row r="20" spans="1:62" x14ac:dyDescent="0.2">
      <c r="A20" s="135">
        <v>63</v>
      </c>
      <c r="B20" s="132" t="s">
        <v>9</v>
      </c>
      <c r="C20" s="64">
        <v>9083.3126179999999</v>
      </c>
      <c r="D20" s="20">
        <v>11.05317</v>
      </c>
      <c r="E20" s="64">
        <v>1967.83</v>
      </c>
      <c r="F20" s="64">
        <v>8273.2271479999999</v>
      </c>
      <c r="G20" s="20">
        <v>10.792953000000001</v>
      </c>
      <c r="H20" s="64">
        <v>1750.13</v>
      </c>
      <c r="I20" s="64">
        <v>758.89549799999998</v>
      </c>
      <c r="J20" s="20">
        <v>23.675438</v>
      </c>
      <c r="K20" s="64">
        <v>352.16</v>
      </c>
      <c r="L20" s="64">
        <v>26.459949999999999</v>
      </c>
      <c r="M20" s="20">
        <v>71.795762999999994</v>
      </c>
      <c r="N20" s="64">
        <v>37.229999999999997</v>
      </c>
      <c r="O20" s="64">
        <v>24.730022000000002</v>
      </c>
      <c r="P20" s="20">
        <v>61.781084999999997</v>
      </c>
      <c r="Q20" s="64">
        <v>29.95</v>
      </c>
      <c r="R20" s="185"/>
      <c r="S20" s="64">
        <v>44.049897999999999</v>
      </c>
      <c r="T20" s="20">
        <v>58.317098999999999</v>
      </c>
      <c r="U20" s="64">
        <v>50.35</v>
      </c>
      <c r="V20" s="64">
        <v>25.680731999999999</v>
      </c>
      <c r="W20" s="20">
        <v>73.496441000000004</v>
      </c>
      <c r="X20" s="64">
        <v>36.99</v>
      </c>
      <c r="Y20" s="64">
        <v>18.369164999999999</v>
      </c>
      <c r="Z20" s="20">
        <v>97.266886999999997</v>
      </c>
      <c r="AA20" s="64">
        <v>35.020000000000003</v>
      </c>
      <c r="AB20" s="64">
        <v>0</v>
      </c>
      <c r="AC20" s="20">
        <v>0</v>
      </c>
      <c r="AD20" s="64">
        <v>0</v>
      </c>
      <c r="AE20" s="64">
        <v>0</v>
      </c>
      <c r="AF20" s="20">
        <v>0</v>
      </c>
      <c r="AG20" s="64">
        <v>0</v>
      </c>
      <c r="AH20" s="185"/>
      <c r="AI20" s="64">
        <v>9039.2627209999991</v>
      </c>
      <c r="AJ20" s="20">
        <v>11.084854999999999</v>
      </c>
      <c r="AK20" s="64">
        <v>1963.9</v>
      </c>
      <c r="AL20" s="64">
        <v>8247.5464150000007</v>
      </c>
      <c r="AM20" s="20">
        <v>10.806741000000001</v>
      </c>
      <c r="AN20" s="64">
        <v>1746.93</v>
      </c>
      <c r="AO20" s="64">
        <v>740.52633300000002</v>
      </c>
      <c r="AP20" s="20">
        <v>23.999701000000002</v>
      </c>
      <c r="AQ20" s="64">
        <v>348.34</v>
      </c>
      <c r="AR20" s="64">
        <v>26.459949999999999</v>
      </c>
      <c r="AS20" s="20">
        <v>71.795762999999994</v>
      </c>
      <c r="AT20" s="64">
        <v>37.229999999999997</v>
      </c>
      <c r="AU20" s="64">
        <v>24.730022000000002</v>
      </c>
      <c r="AV20" s="20">
        <v>61.781084999999997</v>
      </c>
      <c r="AW20" s="282">
        <v>29.95</v>
      </c>
      <c r="AX20" s="69"/>
      <c r="AY20" s="64"/>
      <c r="AZ20" s="20"/>
      <c r="BA20" s="64"/>
      <c r="BB20" s="20"/>
      <c r="BC20" s="64"/>
      <c r="BD20" s="20"/>
      <c r="BE20" s="64"/>
      <c r="BF20" s="20"/>
      <c r="BG20" s="64"/>
      <c r="BH20" s="20"/>
      <c r="BI20" s="64"/>
      <c r="BJ20" s="20"/>
    </row>
    <row r="21" spans="1:62" x14ac:dyDescent="0.2">
      <c r="A21" s="136">
        <v>66</v>
      </c>
      <c r="B21" s="133" t="s">
        <v>10</v>
      </c>
      <c r="C21" s="21">
        <v>24434.914164000002</v>
      </c>
      <c r="D21" s="22">
        <v>5.3483679999999998</v>
      </c>
      <c r="E21" s="21">
        <v>2561.46</v>
      </c>
      <c r="F21" s="21">
        <v>22776.329353000001</v>
      </c>
      <c r="G21" s="22">
        <v>5.6487639999999999</v>
      </c>
      <c r="H21" s="21">
        <v>2521.6999999999998</v>
      </c>
      <c r="I21" s="21">
        <v>535.94108400000005</v>
      </c>
      <c r="J21" s="22">
        <v>26.614633000000001</v>
      </c>
      <c r="K21" s="21">
        <v>279.57</v>
      </c>
      <c r="L21" s="21">
        <v>495.30399499999999</v>
      </c>
      <c r="M21" s="22">
        <v>32.302332999999997</v>
      </c>
      <c r="N21" s="21">
        <v>313.58999999999997</v>
      </c>
      <c r="O21" s="21">
        <v>627.33973300000002</v>
      </c>
      <c r="P21" s="22">
        <v>30.146743000000001</v>
      </c>
      <c r="Q21" s="21">
        <v>370.68</v>
      </c>
      <c r="R21" s="185"/>
      <c r="S21" s="21">
        <v>900.15717299999994</v>
      </c>
      <c r="T21" s="22">
        <v>27.655602999999999</v>
      </c>
      <c r="U21" s="21">
        <v>487.93</v>
      </c>
      <c r="V21" s="21">
        <v>815.530529</v>
      </c>
      <c r="W21" s="22">
        <v>29.269711999999998</v>
      </c>
      <c r="X21" s="21">
        <v>467.86</v>
      </c>
      <c r="Y21" s="21">
        <v>0</v>
      </c>
      <c r="Z21" s="22">
        <v>0</v>
      </c>
      <c r="AA21" s="21">
        <v>0</v>
      </c>
      <c r="AB21" s="21">
        <v>35.243789999999997</v>
      </c>
      <c r="AC21" s="22">
        <v>94.531318999999996</v>
      </c>
      <c r="AD21" s="21">
        <v>65.3</v>
      </c>
      <c r="AE21" s="21">
        <v>49.382854999999999</v>
      </c>
      <c r="AF21" s="22">
        <v>97.138092</v>
      </c>
      <c r="AG21" s="21">
        <v>94.02</v>
      </c>
      <c r="AH21" s="185"/>
      <c r="AI21" s="21">
        <v>23534.756990999998</v>
      </c>
      <c r="AJ21" s="22">
        <v>5.6572639999999996</v>
      </c>
      <c r="AK21" s="21">
        <v>2609.59</v>
      </c>
      <c r="AL21" s="21">
        <v>21960.798824000001</v>
      </c>
      <c r="AM21" s="22">
        <v>5.9370469999999997</v>
      </c>
      <c r="AN21" s="21">
        <v>2555.4899999999998</v>
      </c>
      <c r="AO21" s="21">
        <v>535.94108400000005</v>
      </c>
      <c r="AP21" s="22">
        <v>26.614633000000001</v>
      </c>
      <c r="AQ21" s="21">
        <v>279.57</v>
      </c>
      <c r="AR21" s="21">
        <v>460.060205</v>
      </c>
      <c r="AS21" s="22">
        <v>32.436166999999998</v>
      </c>
      <c r="AT21" s="21">
        <v>292.48</v>
      </c>
      <c r="AU21" s="21">
        <v>577.95687799999996</v>
      </c>
      <c r="AV21" s="22">
        <v>31.806759</v>
      </c>
      <c r="AW21" s="283">
        <v>360.31</v>
      </c>
      <c r="AX21" s="69"/>
      <c r="AY21" s="64"/>
      <c r="AZ21" s="20"/>
      <c r="BA21" s="64"/>
      <c r="BB21" s="20"/>
      <c r="BC21" s="64"/>
      <c r="BD21" s="20"/>
      <c r="BE21" s="64"/>
      <c r="BF21" s="20"/>
      <c r="BG21" s="64"/>
      <c r="BH21" s="20"/>
      <c r="BI21" s="64"/>
      <c r="BJ21" s="20"/>
    </row>
    <row r="22" spans="1:62" x14ac:dyDescent="0.2">
      <c r="A22" s="135">
        <v>68</v>
      </c>
      <c r="B22" s="132" t="s">
        <v>11</v>
      </c>
      <c r="C22" s="64">
        <v>108226.640828</v>
      </c>
      <c r="D22" s="20">
        <v>2.8724440000000002</v>
      </c>
      <c r="E22" s="64">
        <v>6093.15</v>
      </c>
      <c r="F22" s="64">
        <v>98846.367836999998</v>
      </c>
      <c r="G22" s="20">
        <v>2.9982980000000001</v>
      </c>
      <c r="H22" s="64">
        <v>5808.87</v>
      </c>
      <c r="I22" s="64">
        <v>5944.0770409999996</v>
      </c>
      <c r="J22" s="20">
        <v>11.186527</v>
      </c>
      <c r="K22" s="64">
        <v>1303.27</v>
      </c>
      <c r="L22" s="64">
        <v>3331.1841119999999</v>
      </c>
      <c r="M22" s="20">
        <v>18.847936000000001</v>
      </c>
      <c r="N22" s="64">
        <v>1230.5999999999999</v>
      </c>
      <c r="O22" s="64">
        <v>105.011838</v>
      </c>
      <c r="P22" s="20">
        <v>47.454087000000001</v>
      </c>
      <c r="Q22" s="64">
        <v>97.67</v>
      </c>
      <c r="R22" s="185"/>
      <c r="S22" s="64">
        <v>27.747036999999999</v>
      </c>
      <c r="T22" s="20">
        <v>80.464079999999996</v>
      </c>
      <c r="U22" s="64">
        <v>43.76</v>
      </c>
      <c r="V22" s="64">
        <v>27.747036999999999</v>
      </c>
      <c r="W22" s="20">
        <v>80.464079999999996</v>
      </c>
      <c r="X22" s="64">
        <v>43.76</v>
      </c>
      <c r="Y22" s="64">
        <v>0</v>
      </c>
      <c r="Z22" s="20">
        <v>0</v>
      </c>
      <c r="AA22" s="64">
        <v>0</v>
      </c>
      <c r="AB22" s="64">
        <v>0</v>
      </c>
      <c r="AC22" s="20">
        <v>0</v>
      </c>
      <c r="AD22" s="64">
        <v>0</v>
      </c>
      <c r="AE22" s="64">
        <v>0</v>
      </c>
      <c r="AF22" s="20">
        <v>0</v>
      </c>
      <c r="AG22" s="64">
        <v>0</v>
      </c>
      <c r="AH22" s="185"/>
      <c r="AI22" s="64">
        <v>108198.89379099999</v>
      </c>
      <c r="AJ22" s="20">
        <v>2.8726919999999998</v>
      </c>
      <c r="AK22" s="64">
        <v>6092.11</v>
      </c>
      <c r="AL22" s="64">
        <v>98818.620798999997</v>
      </c>
      <c r="AM22" s="20">
        <v>2.998561</v>
      </c>
      <c r="AN22" s="64">
        <v>5807.75</v>
      </c>
      <c r="AO22" s="64">
        <v>5944.0770409999996</v>
      </c>
      <c r="AP22" s="20">
        <v>11.186527</v>
      </c>
      <c r="AQ22" s="64">
        <v>1303.27</v>
      </c>
      <c r="AR22" s="64">
        <v>3331.1841119999999</v>
      </c>
      <c r="AS22" s="20">
        <v>18.847936000000001</v>
      </c>
      <c r="AT22" s="64">
        <v>1230.5999999999999</v>
      </c>
      <c r="AU22" s="64">
        <v>105.011838</v>
      </c>
      <c r="AV22" s="20">
        <v>47.454087000000001</v>
      </c>
      <c r="AW22" s="282">
        <v>97.67</v>
      </c>
      <c r="AX22" s="69"/>
      <c r="AY22" s="64"/>
      <c r="AZ22" s="20"/>
      <c r="BA22" s="64"/>
      <c r="BB22" s="20"/>
      <c r="BC22" s="64"/>
      <c r="BD22" s="20"/>
      <c r="BE22" s="64"/>
      <c r="BF22" s="20"/>
      <c r="BG22" s="64"/>
      <c r="BH22" s="20"/>
      <c r="BI22" s="64"/>
      <c r="BJ22" s="20"/>
    </row>
    <row r="23" spans="1:62" x14ac:dyDescent="0.2">
      <c r="A23" s="137">
        <v>73</v>
      </c>
      <c r="B23" s="134" t="s">
        <v>12</v>
      </c>
      <c r="C23" s="161">
        <v>118859.36289800001</v>
      </c>
      <c r="D23" s="24">
        <v>3.682445</v>
      </c>
      <c r="E23" s="162">
        <v>8578.7800000000007</v>
      </c>
      <c r="F23" s="162">
        <v>102188.818197</v>
      </c>
      <c r="G23" s="24">
        <v>3.7524470000000001</v>
      </c>
      <c r="H23" s="162">
        <v>7515.78</v>
      </c>
      <c r="I23" s="162">
        <v>8665.2066209999994</v>
      </c>
      <c r="J23" s="24">
        <v>14.115061000000001</v>
      </c>
      <c r="K23" s="162">
        <v>2397.27</v>
      </c>
      <c r="L23" s="162">
        <v>7867.2298899999996</v>
      </c>
      <c r="M23" s="24">
        <v>12.677455999999999</v>
      </c>
      <c r="N23" s="162">
        <v>1954.83</v>
      </c>
      <c r="O23" s="162">
        <v>138.10819100000001</v>
      </c>
      <c r="P23" s="24">
        <v>47.314807000000002</v>
      </c>
      <c r="Q23" s="162">
        <v>128.08000000000001</v>
      </c>
      <c r="R23" s="185"/>
      <c r="S23" s="162">
        <v>11393.780913000001</v>
      </c>
      <c r="T23" s="24">
        <v>17.794438</v>
      </c>
      <c r="U23" s="162">
        <v>3973.82</v>
      </c>
      <c r="V23" s="162">
        <v>10198.992065</v>
      </c>
      <c r="W23" s="24">
        <v>18.897492</v>
      </c>
      <c r="X23" s="162">
        <v>3777.61</v>
      </c>
      <c r="Y23" s="162">
        <v>123.09439</v>
      </c>
      <c r="Z23" s="24">
        <v>83.517544999999998</v>
      </c>
      <c r="AA23" s="162">
        <v>201.5</v>
      </c>
      <c r="AB23" s="162">
        <v>1071.6944570000001</v>
      </c>
      <c r="AC23" s="24">
        <v>38.712681000000003</v>
      </c>
      <c r="AD23" s="162">
        <v>813.17</v>
      </c>
      <c r="AE23" s="162">
        <v>0</v>
      </c>
      <c r="AF23" s="24">
        <v>0</v>
      </c>
      <c r="AG23" s="162">
        <v>0</v>
      </c>
      <c r="AH23" s="185"/>
      <c r="AI23" s="162">
        <v>107465.581986</v>
      </c>
      <c r="AJ23" s="24">
        <v>4.1058190000000003</v>
      </c>
      <c r="AK23" s="162">
        <v>8648.19</v>
      </c>
      <c r="AL23" s="162">
        <v>91989.826130999994</v>
      </c>
      <c r="AM23" s="24">
        <v>3.9774720000000001</v>
      </c>
      <c r="AN23" s="162">
        <v>7171.38</v>
      </c>
      <c r="AO23" s="162">
        <v>8542.1122309999992</v>
      </c>
      <c r="AP23" s="24">
        <v>14.274918</v>
      </c>
      <c r="AQ23" s="162">
        <v>2389.98</v>
      </c>
      <c r="AR23" s="162">
        <v>6795.535433</v>
      </c>
      <c r="AS23" s="24">
        <v>13.455996000000001</v>
      </c>
      <c r="AT23" s="162">
        <v>1792.24</v>
      </c>
      <c r="AU23" s="162">
        <v>138.10819100000001</v>
      </c>
      <c r="AV23" s="24">
        <v>47.314807000000002</v>
      </c>
      <c r="AW23" s="291">
        <v>128.08000000000001</v>
      </c>
      <c r="AX23" s="69"/>
      <c r="AY23" s="64"/>
      <c r="AZ23" s="20"/>
      <c r="BA23" s="64"/>
      <c r="BB23" s="20"/>
      <c r="BC23" s="64"/>
      <c r="BD23" s="20"/>
      <c r="BE23" s="64"/>
      <c r="BF23" s="20"/>
      <c r="BG23" s="64"/>
      <c r="BH23" s="20"/>
      <c r="BI23" s="64"/>
      <c r="BJ23" s="20"/>
    </row>
    <row r="24" spans="1:62" s="13" customFormat="1" x14ac:dyDescent="0.2">
      <c r="A24" s="149"/>
      <c r="B24" s="143" t="s">
        <v>13</v>
      </c>
      <c r="C24" s="7">
        <v>165343.72473399999</v>
      </c>
      <c r="D24" s="17">
        <v>3.1843349999999999</v>
      </c>
      <c r="E24" s="7">
        <v>10319.59</v>
      </c>
      <c r="F24" s="7">
        <v>147924.36847799999</v>
      </c>
      <c r="G24" s="17">
        <v>3.2004950000000001</v>
      </c>
      <c r="H24" s="7">
        <v>9279.25</v>
      </c>
      <c r="I24" s="7">
        <v>6819.5659489999998</v>
      </c>
      <c r="J24" s="17">
        <v>7.7431289999999997</v>
      </c>
      <c r="K24" s="7">
        <v>1034.97</v>
      </c>
      <c r="L24" s="7">
        <v>9528.6130940000003</v>
      </c>
      <c r="M24" s="17">
        <v>13.594593</v>
      </c>
      <c r="N24" s="7">
        <v>2538.94</v>
      </c>
      <c r="O24" s="7">
        <v>1071.1772129999999</v>
      </c>
      <c r="P24" s="17">
        <v>21.241277</v>
      </c>
      <c r="Q24" s="7">
        <v>445.96</v>
      </c>
      <c r="R24" s="184"/>
      <c r="S24" s="7">
        <v>23511.552942999999</v>
      </c>
      <c r="T24" s="17">
        <v>7.2719399999999998</v>
      </c>
      <c r="U24" s="7">
        <v>3351.1</v>
      </c>
      <c r="V24" s="7">
        <v>19306.342199999999</v>
      </c>
      <c r="W24" s="17">
        <v>8.0397820000000007</v>
      </c>
      <c r="X24" s="7">
        <v>3042.29</v>
      </c>
      <c r="Y24" s="7">
        <v>892.075738</v>
      </c>
      <c r="Z24" s="17">
        <v>15.721927000000001</v>
      </c>
      <c r="AA24" s="7">
        <v>274.89</v>
      </c>
      <c r="AB24" s="7">
        <v>3149.5018060000002</v>
      </c>
      <c r="AC24" s="17">
        <v>15.393865</v>
      </c>
      <c r="AD24" s="7">
        <v>950.27</v>
      </c>
      <c r="AE24" s="7">
        <v>163.63319899999999</v>
      </c>
      <c r="AF24" s="17">
        <v>43.121000000000002</v>
      </c>
      <c r="AG24" s="7">
        <v>138.30000000000001</v>
      </c>
      <c r="AH24" s="184"/>
      <c r="AI24" s="7">
        <v>141832.171791</v>
      </c>
      <c r="AJ24" s="17">
        <v>3.6321810000000001</v>
      </c>
      <c r="AK24" s="7">
        <v>10097.14</v>
      </c>
      <c r="AL24" s="7">
        <v>128618.026278</v>
      </c>
      <c r="AM24" s="17">
        <v>3.5728270000000002</v>
      </c>
      <c r="AN24" s="7">
        <v>9006.7900000000009</v>
      </c>
      <c r="AO24" s="7">
        <v>5927.4902110000003</v>
      </c>
      <c r="AP24" s="17">
        <v>8.4786140000000003</v>
      </c>
      <c r="AQ24" s="7">
        <v>985.04</v>
      </c>
      <c r="AR24" s="7">
        <v>6379.1112880000001</v>
      </c>
      <c r="AS24" s="17">
        <v>18.636641999999998</v>
      </c>
      <c r="AT24" s="7">
        <v>2330.15</v>
      </c>
      <c r="AU24" s="7">
        <v>907.54401399999995</v>
      </c>
      <c r="AV24" s="17">
        <v>23.886468000000001</v>
      </c>
      <c r="AW24" s="284">
        <v>424.89</v>
      </c>
      <c r="AX24" s="151"/>
      <c r="AY24" s="16"/>
      <c r="AZ24" s="17"/>
      <c r="BA24" s="16"/>
      <c r="BB24" s="17"/>
      <c r="BC24" s="16"/>
      <c r="BD24" s="17"/>
      <c r="BE24" s="16"/>
      <c r="BF24" s="17"/>
      <c r="BG24" s="16"/>
      <c r="BH24" s="17"/>
      <c r="BI24" s="16"/>
      <c r="BJ24" s="17"/>
    </row>
    <row r="25" spans="1:62" x14ac:dyDescent="0.2">
      <c r="A25" s="148" t="s">
        <v>121</v>
      </c>
      <c r="B25" s="138" t="s">
        <v>14</v>
      </c>
      <c r="C25" s="11">
        <v>9406.556525</v>
      </c>
      <c r="D25" s="20">
        <v>16.915583999999999</v>
      </c>
      <c r="E25" s="11">
        <v>3118.7</v>
      </c>
      <c r="F25" s="11">
        <v>8561.4113550000002</v>
      </c>
      <c r="G25" s="20">
        <v>18.617336999999999</v>
      </c>
      <c r="H25" s="11">
        <v>3124.06</v>
      </c>
      <c r="I25" s="11">
        <v>370.63627100000002</v>
      </c>
      <c r="J25" s="20">
        <v>32.191859999999998</v>
      </c>
      <c r="K25" s="11">
        <v>233.86</v>
      </c>
      <c r="L25" s="11">
        <v>298.74329</v>
      </c>
      <c r="M25" s="20">
        <v>30.855872999999999</v>
      </c>
      <c r="N25" s="11">
        <v>180.67</v>
      </c>
      <c r="O25" s="11">
        <v>175.76560799999999</v>
      </c>
      <c r="P25" s="20">
        <v>44.983476000000003</v>
      </c>
      <c r="Q25" s="11">
        <v>154.97</v>
      </c>
      <c r="R25" s="185"/>
      <c r="S25" s="11">
        <v>811.63835500000005</v>
      </c>
      <c r="T25" s="20">
        <v>29.635370999999999</v>
      </c>
      <c r="U25" s="11">
        <v>471.44</v>
      </c>
      <c r="V25" s="11">
        <v>540.89611500000001</v>
      </c>
      <c r="W25" s="20">
        <v>36.128501</v>
      </c>
      <c r="X25" s="11">
        <v>383.02</v>
      </c>
      <c r="Y25" s="11">
        <v>120.197676</v>
      </c>
      <c r="Z25" s="20">
        <v>52.849010999999997</v>
      </c>
      <c r="AA25" s="11">
        <v>124.51</v>
      </c>
      <c r="AB25" s="11">
        <v>148.54456400000001</v>
      </c>
      <c r="AC25" s="20">
        <v>54.228867000000001</v>
      </c>
      <c r="AD25" s="11">
        <v>157.88999999999999</v>
      </c>
      <c r="AE25" s="11">
        <v>2</v>
      </c>
      <c r="AF25" s="20">
        <v>0</v>
      </c>
      <c r="AG25" s="11">
        <v>0</v>
      </c>
      <c r="AH25" s="185"/>
      <c r="AI25" s="11">
        <v>8594.9181700000008</v>
      </c>
      <c r="AJ25" s="20">
        <v>19.566244000000001</v>
      </c>
      <c r="AK25" s="11">
        <v>3296.14</v>
      </c>
      <c r="AL25" s="11">
        <v>8020.5152399999997</v>
      </c>
      <c r="AM25" s="20">
        <v>20.992273000000001</v>
      </c>
      <c r="AN25" s="11">
        <v>3300.03</v>
      </c>
      <c r="AO25" s="11">
        <v>250.43859499999999</v>
      </c>
      <c r="AP25" s="20">
        <v>42.522074000000003</v>
      </c>
      <c r="AQ25" s="11">
        <v>208.72</v>
      </c>
      <c r="AR25" s="11">
        <v>150.19872599999999</v>
      </c>
      <c r="AS25" s="20">
        <v>36.319387999999996</v>
      </c>
      <c r="AT25" s="11">
        <v>106.92</v>
      </c>
      <c r="AU25" s="11">
        <v>173.76560799999999</v>
      </c>
      <c r="AV25" s="20">
        <v>45.501224999999998</v>
      </c>
      <c r="AW25" s="285">
        <v>154.97</v>
      </c>
      <c r="AX25" s="69"/>
      <c r="AY25" s="64"/>
      <c r="AZ25" s="20"/>
      <c r="BA25" s="64"/>
      <c r="BB25" s="20"/>
      <c r="BC25" s="64"/>
      <c r="BD25" s="20"/>
      <c r="BE25" s="64"/>
      <c r="BF25" s="20"/>
      <c r="BG25" s="64"/>
      <c r="BH25" s="20"/>
      <c r="BI25" s="64"/>
      <c r="BJ25" s="20"/>
    </row>
    <row r="26" spans="1:62" x14ac:dyDescent="0.2">
      <c r="A26" s="139">
        <v>88</v>
      </c>
      <c r="B26" s="140" t="s">
        <v>170</v>
      </c>
      <c r="C26" s="65">
        <v>165.208754</v>
      </c>
      <c r="D26" s="22">
        <v>38.197366000000002</v>
      </c>
      <c r="E26" s="65">
        <v>123.69</v>
      </c>
      <c r="F26" s="65">
        <v>87.753360000000001</v>
      </c>
      <c r="G26" s="22">
        <v>51.171590000000002</v>
      </c>
      <c r="H26" s="65">
        <v>88.01</v>
      </c>
      <c r="I26" s="65">
        <v>0</v>
      </c>
      <c r="J26" s="22">
        <v>0</v>
      </c>
      <c r="K26" s="65">
        <v>0</v>
      </c>
      <c r="L26" s="65">
        <v>20.254082</v>
      </c>
      <c r="M26" s="22">
        <v>89.973540999999997</v>
      </c>
      <c r="N26" s="65">
        <v>35.72</v>
      </c>
      <c r="O26" s="65">
        <v>57.201312000000001</v>
      </c>
      <c r="P26" s="22">
        <v>64.975088</v>
      </c>
      <c r="Q26" s="65">
        <v>72.849999999999994</v>
      </c>
      <c r="R26" s="185"/>
      <c r="S26" s="65">
        <v>103.762805</v>
      </c>
      <c r="T26" s="22">
        <v>37.717064999999998</v>
      </c>
      <c r="U26" s="65">
        <v>76.709999999999994</v>
      </c>
      <c r="V26" s="65">
        <v>46.903345000000002</v>
      </c>
      <c r="W26" s="22">
        <v>73.842619999999997</v>
      </c>
      <c r="X26" s="65">
        <v>67.88</v>
      </c>
      <c r="Y26" s="65">
        <v>0</v>
      </c>
      <c r="Z26" s="22">
        <v>0</v>
      </c>
      <c r="AA26" s="65">
        <v>0</v>
      </c>
      <c r="AB26" s="65">
        <v>20.254082</v>
      </c>
      <c r="AC26" s="22">
        <v>89.973540999999997</v>
      </c>
      <c r="AD26" s="65">
        <v>35.72</v>
      </c>
      <c r="AE26" s="65">
        <v>36.605378000000002</v>
      </c>
      <c r="AF26" s="22">
        <v>92.195445000000007</v>
      </c>
      <c r="AG26" s="65">
        <v>66.150000000000006</v>
      </c>
      <c r="AH26" s="185"/>
      <c r="AI26" s="65">
        <v>61.445948999999999</v>
      </c>
      <c r="AJ26" s="22">
        <v>58.716144</v>
      </c>
      <c r="AK26" s="65">
        <v>70.709999999999994</v>
      </c>
      <c r="AL26" s="65">
        <v>40.850014999999999</v>
      </c>
      <c r="AM26" s="22">
        <v>58.674187000000003</v>
      </c>
      <c r="AN26" s="65">
        <v>46.98</v>
      </c>
      <c r="AO26" s="65">
        <v>0</v>
      </c>
      <c r="AP26" s="22">
        <v>0</v>
      </c>
      <c r="AQ26" s="65">
        <v>0</v>
      </c>
      <c r="AR26" s="65">
        <v>0</v>
      </c>
      <c r="AS26" s="22">
        <v>0</v>
      </c>
      <c r="AT26" s="65">
        <v>0</v>
      </c>
      <c r="AU26" s="65">
        <v>20.595934</v>
      </c>
      <c r="AV26" s="22">
        <v>75.592894999999999</v>
      </c>
      <c r="AW26" s="286">
        <v>30.52</v>
      </c>
      <c r="AX26" s="69"/>
      <c r="AY26" s="64"/>
      <c r="AZ26" s="20"/>
      <c r="BA26" s="64"/>
      <c r="BB26" s="20"/>
      <c r="BC26" s="64"/>
      <c r="BD26" s="20"/>
      <c r="BE26" s="64"/>
      <c r="BF26" s="20"/>
      <c r="BG26" s="64"/>
      <c r="BH26" s="20"/>
      <c r="BI26" s="64"/>
      <c r="BJ26" s="20"/>
    </row>
    <row r="27" spans="1:62" x14ac:dyDescent="0.2">
      <c r="A27" s="135">
        <v>13</v>
      </c>
      <c r="B27" s="138" t="s">
        <v>15</v>
      </c>
      <c r="C27" s="11">
        <v>17018.642119</v>
      </c>
      <c r="D27" s="20">
        <v>7.0080169999999997</v>
      </c>
      <c r="E27" s="11">
        <v>2337.63</v>
      </c>
      <c r="F27" s="11">
        <v>15584.128516999999</v>
      </c>
      <c r="G27" s="20">
        <v>7.2143480000000002</v>
      </c>
      <c r="H27" s="11">
        <v>2203.61</v>
      </c>
      <c r="I27" s="11">
        <v>558.44837399999994</v>
      </c>
      <c r="J27" s="20">
        <v>21.255013999999999</v>
      </c>
      <c r="K27" s="11">
        <v>232.65</v>
      </c>
      <c r="L27" s="11">
        <v>664.42562799999996</v>
      </c>
      <c r="M27" s="20">
        <v>27.928766</v>
      </c>
      <c r="N27" s="11">
        <v>363.71</v>
      </c>
      <c r="O27" s="11">
        <v>211.6396</v>
      </c>
      <c r="P27" s="20">
        <v>35.110469999999999</v>
      </c>
      <c r="Q27" s="11">
        <v>145.63999999999999</v>
      </c>
      <c r="R27" s="185"/>
      <c r="S27" s="11">
        <v>5517.9661610000003</v>
      </c>
      <c r="T27" s="20">
        <v>16.502915000000002</v>
      </c>
      <c r="U27" s="11">
        <v>1784.83</v>
      </c>
      <c r="V27" s="11">
        <v>4985.3886510000002</v>
      </c>
      <c r="W27" s="20">
        <v>17.057461</v>
      </c>
      <c r="X27" s="11">
        <v>1666.75</v>
      </c>
      <c r="Y27" s="11">
        <v>135.88446300000001</v>
      </c>
      <c r="Z27" s="20">
        <v>37.733618999999997</v>
      </c>
      <c r="AA27" s="11">
        <v>100.5</v>
      </c>
      <c r="AB27" s="11">
        <v>313.57847800000002</v>
      </c>
      <c r="AC27" s="20">
        <v>30.706803000000001</v>
      </c>
      <c r="AD27" s="11">
        <v>188.73</v>
      </c>
      <c r="AE27" s="11">
        <v>83.114568000000006</v>
      </c>
      <c r="AF27" s="20">
        <v>66.064986000000005</v>
      </c>
      <c r="AG27" s="11">
        <v>107.62</v>
      </c>
      <c r="AH27" s="185"/>
      <c r="AI27" s="11">
        <v>11500.675958</v>
      </c>
      <c r="AJ27" s="20">
        <v>10.541216</v>
      </c>
      <c r="AK27" s="11">
        <v>2376.13</v>
      </c>
      <c r="AL27" s="11">
        <v>10598.739866</v>
      </c>
      <c r="AM27" s="20">
        <v>10.873844999999999</v>
      </c>
      <c r="AN27" s="11">
        <v>2258.88</v>
      </c>
      <c r="AO27" s="11">
        <v>422.56391000000002</v>
      </c>
      <c r="AP27" s="20">
        <v>24.843540000000001</v>
      </c>
      <c r="AQ27" s="11">
        <v>205.76</v>
      </c>
      <c r="AR27" s="11">
        <v>350.84715</v>
      </c>
      <c r="AS27" s="20">
        <v>47.079967000000003</v>
      </c>
      <c r="AT27" s="11">
        <v>323.75</v>
      </c>
      <c r="AU27" s="11">
        <v>128.52503200000001</v>
      </c>
      <c r="AV27" s="20">
        <v>39.95675</v>
      </c>
      <c r="AW27" s="285">
        <v>100.65</v>
      </c>
      <c r="AX27" s="69"/>
      <c r="AY27" s="64"/>
      <c r="AZ27" s="20"/>
      <c r="BA27" s="64"/>
      <c r="BB27" s="20"/>
      <c r="BC27" s="64"/>
      <c r="BD27" s="20"/>
      <c r="BE27" s="64"/>
      <c r="BF27" s="20"/>
      <c r="BG27" s="64"/>
      <c r="BH27" s="20"/>
      <c r="BI27" s="64"/>
      <c r="BJ27" s="20"/>
    </row>
    <row r="28" spans="1:62" x14ac:dyDescent="0.2">
      <c r="A28" s="139">
        <v>20</v>
      </c>
      <c r="B28" s="140" t="s">
        <v>16</v>
      </c>
      <c r="C28" s="65">
        <v>14643.554754999999</v>
      </c>
      <c r="D28" s="22">
        <v>6.4343919999999999</v>
      </c>
      <c r="E28" s="65">
        <v>1846.76</v>
      </c>
      <c r="F28" s="65">
        <v>13877.201317999999</v>
      </c>
      <c r="G28" s="22">
        <v>6.6008500000000003</v>
      </c>
      <c r="H28" s="65">
        <v>1795.39</v>
      </c>
      <c r="I28" s="65">
        <v>568.45285100000001</v>
      </c>
      <c r="J28" s="22">
        <v>35.622410000000002</v>
      </c>
      <c r="K28" s="65">
        <v>396.89</v>
      </c>
      <c r="L28" s="65">
        <v>155.93870100000001</v>
      </c>
      <c r="M28" s="22">
        <v>91.320893999999996</v>
      </c>
      <c r="N28" s="65">
        <v>279.11</v>
      </c>
      <c r="O28" s="65">
        <v>41.961885000000002</v>
      </c>
      <c r="P28" s="22">
        <v>93.824776999999997</v>
      </c>
      <c r="Q28" s="65">
        <v>77.17</v>
      </c>
      <c r="R28" s="185"/>
      <c r="S28" s="65">
        <v>185.66483199999999</v>
      </c>
      <c r="T28" s="22">
        <v>47.917701999999998</v>
      </c>
      <c r="U28" s="65">
        <v>174.37</v>
      </c>
      <c r="V28" s="65">
        <v>180.28192899999999</v>
      </c>
      <c r="W28" s="22">
        <v>49.319474</v>
      </c>
      <c r="X28" s="65">
        <v>174.27</v>
      </c>
      <c r="Y28" s="65">
        <v>0</v>
      </c>
      <c r="Z28" s="22">
        <v>0</v>
      </c>
      <c r="AA28" s="65">
        <v>0</v>
      </c>
      <c r="AB28" s="65">
        <v>5.3829029999999998</v>
      </c>
      <c r="AC28" s="22">
        <v>67.285912999999994</v>
      </c>
      <c r="AD28" s="65">
        <v>7.1</v>
      </c>
      <c r="AE28" s="65">
        <v>0</v>
      </c>
      <c r="AF28" s="22">
        <v>0</v>
      </c>
      <c r="AG28" s="65">
        <v>0</v>
      </c>
      <c r="AH28" s="185"/>
      <c r="AI28" s="65">
        <v>14457.889923000001</v>
      </c>
      <c r="AJ28" s="22">
        <v>6.429856</v>
      </c>
      <c r="AK28" s="65">
        <v>1822.06</v>
      </c>
      <c r="AL28" s="65">
        <v>13696.919389000001</v>
      </c>
      <c r="AM28" s="22">
        <v>6.5854340000000002</v>
      </c>
      <c r="AN28" s="65">
        <v>1767.92</v>
      </c>
      <c r="AO28" s="65">
        <v>568.45285100000001</v>
      </c>
      <c r="AP28" s="22">
        <v>35.622410000000002</v>
      </c>
      <c r="AQ28" s="65">
        <v>396.89</v>
      </c>
      <c r="AR28" s="65">
        <v>150.55579800000001</v>
      </c>
      <c r="AS28" s="22">
        <v>94.555340999999999</v>
      </c>
      <c r="AT28" s="65">
        <v>279.02</v>
      </c>
      <c r="AU28" s="65">
        <v>41.961885000000002</v>
      </c>
      <c r="AV28" s="22">
        <v>93.824776999999997</v>
      </c>
      <c r="AW28" s="286">
        <v>77.17</v>
      </c>
      <c r="AX28" s="69"/>
      <c r="AY28" s="64"/>
      <c r="AZ28" s="20"/>
      <c r="BA28" s="64"/>
      <c r="BB28" s="20"/>
      <c r="BC28" s="64"/>
      <c r="BD28" s="20"/>
      <c r="BE28" s="64"/>
      <c r="BF28" s="20"/>
      <c r="BG28" s="64"/>
      <c r="BH28" s="20"/>
      <c r="BI28" s="64"/>
      <c r="BJ28" s="20"/>
    </row>
    <row r="29" spans="1:62" x14ac:dyDescent="0.2">
      <c r="A29" s="135">
        <v>23</v>
      </c>
      <c r="B29" s="138" t="s">
        <v>17</v>
      </c>
      <c r="C29" s="11">
        <v>56862.466637999998</v>
      </c>
      <c r="D29" s="20">
        <v>6.179189</v>
      </c>
      <c r="E29" s="11">
        <v>6886.73</v>
      </c>
      <c r="F29" s="11">
        <v>48768.016853000001</v>
      </c>
      <c r="G29" s="20">
        <v>5.5342929999999999</v>
      </c>
      <c r="H29" s="11">
        <v>5289.97</v>
      </c>
      <c r="I29" s="11">
        <v>2464.7804799999999</v>
      </c>
      <c r="J29" s="20">
        <v>14.241484</v>
      </c>
      <c r="K29" s="11">
        <v>688</v>
      </c>
      <c r="L29" s="11">
        <v>5108.9293580000003</v>
      </c>
      <c r="M29" s="20">
        <v>22.833293000000001</v>
      </c>
      <c r="N29" s="11">
        <v>2286.41</v>
      </c>
      <c r="O29" s="11">
        <v>520.73994600000003</v>
      </c>
      <c r="P29" s="20">
        <v>36.645781999999997</v>
      </c>
      <c r="Q29" s="11">
        <v>374.03</v>
      </c>
      <c r="R29" s="185"/>
      <c r="S29" s="11">
        <v>7256.3201660000004</v>
      </c>
      <c r="T29" s="20">
        <v>12.888731</v>
      </c>
      <c r="U29" s="11">
        <v>1833.09</v>
      </c>
      <c r="V29" s="11">
        <v>5984.5694590000003</v>
      </c>
      <c r="W29" s="20">
        <v>13.352614000000001</v>
      </c>
      <c r="X29" s="11">
        <v>1566.23</v>
      </c>
      <c r="Y29" s="11">
        <v>177.12535</v>
      </c>
      <c r="Z29" s="20">
        <v>39.437621</v>
      </c>
      <c r="AA29" s="11">
        <v>136.91</v>
      </c>
      <c r="AB29" s="11">
        <v>1052.712104</v>
      </c>
      <c r="AC29" s="20">
        <v>24.210132000000002</v>
      </c>
      <c r="AD29" s="11">
        <v>499.53</v>
      </c>
      <c r="AE29" s="11">
        <v>41.913252999999997</v>
      </c>
      <c r="AF29" s="20">
        <v>68.517733000000007</v>
      </c>
      <c r="AG29" s="11">
        <v>56.29</v>
      </c>
      <c r="AH29" s="185"/>
      <c r="AI29" s="11">
        <v>49606.146471</v>
      </c>
      <c r="AJ29" s="20">
        <v>7.113048</v>
      </c>
      <c r="AK29" s="11">
        <v>6915.88</v>
      </c>
      <c r="AL29" s="11">
        <v>42783.447394000003</v>
      </c>
      <c r="AM29" s="20">
        <v>6.323893</v>
      </c>
      <c r="AN29" s="11">
        <v>5302.94</v>
      </c>
      <c r="AO29" s="11">
        <v>2287.6551300000001</v>
      </c>
      <c r="AP29" s="20">
        <v>14.885982</v>
      </c>
      <c r="AQ29" s="11">
        <v>667.46</v>
      </c>
      <c r="AR29" s="11">
        <v>4056.2172540000001</v>
      </c>
      <c r="AS29" s="20">
        <v>28.050204000000001</v>
      </c>
      <c r="AT29" s="11">
        <v>2230.04</v>
      </c>
      <c r="AU29" s="11">
        <v>478.82669299999998</v>
      </c>
      <c r="AV29" s="20">
        <v>39.438915999999999</v>
      </c>
      <c r="AW29" s="285">
        <v>370.13</v>
      </c>
      <c r="AX29" s="69"/>
      <c r="AY29" s="64"/>
      <c r="AZ29" s="20"/>
      <c r="BA29" s="64"/>
      <c r="BB29" s="20"/>
      <c r="BC29" s="64"/>
      <c r="BD29" s="20"/>
      <c r="BE29" s="64"/>
      <c r="BF29" s="20"/>
      <c r="BG29" s="64"/>
      <c r="BH29" s="20"/>
      <c r="BI29" s="64"/>
      <c r="BJ29" s="20"/>
    </row>
    <row r="30" spans="1:62" x14ac:dyDescent="0.2">
      <c r="A30" s="139">
        <v>44</v>
      </c>
      <c r="B30" s="140" t="s">
        <v>18</v>
      </c>
      <c r="C30" s="65">
        <v>6337.6677440000003</v>
      </c>
      <c r="D30" s="22">
        <v>18.455991000000001</v>
      </c>
      <c r="E30" s="65">
        <v>2292.5700000000002</v>
      </c>
      <c r="F30" s="65">
        <v>5398.4641540000002</v>
      </c>
      <c r="G30" s="22">
        <v>21.872499999999999</v>
      </c>
      <c r="H30" s="65">
        <v>2314.33</v>
      </c>
      <c r="I30" s="65">
        <v>139.50169299999999</v>
      </c>
      <c r="J30" s="22">
        <v>43.658161999999997</v>
      </c>
      <c r="K30" s="65">
        <v>119.37</v>
      </c>
      <c r="L30" s="65">
        <v>799.70189600000003</v>
      </c>
      <c r="M30" s="22">
        <v>32.614649999999997</v>
      </c>
      <c r="N30" s="65">
        <v>511.21</v>
      </c>
      <c r="O30" s="65">
        <v>0</v>
      </c>
      <c r="P30" s="22">
        <v>0</v>
      </c>
      <c r="Q30" s="65">
        <v>0</v>
      </c>
      <c r="R30" s="185"/>
      <c r="S30" s="65">
        <v>1586.7673890000001</v>
      </c>
      <c r="T30" s="22">
        <v>20.464348999999999</v>
      </c>
      <c r="U30" s="65">
        <v>636.45000000000005</v>
      </c>
      <c r="V30" s="65">
        <v>788.71534999999994</v>
      </c>
      <c r="W30" s="22">
        <v>27.252023999999999</v>
      </c>
      <c r="X30" s="65">
        <v>421.28</v>
      </c>
      <c r="Y30" s="65">
        <v>44.840752999999999</v>
      </c>
      <c r="Z30" s="22">
        <v>93.617356000000001</v>
      </c>
      <c r="AA30" s="65">
        <v>82.28</v>
      </c>
      <c r="AB30" s="65">
        <v>753.21128599999997</v>
      </c>
      <c r="AC30" s="22">
        <v>34.554361</v>
      </c>
      <c r="AD30" s="65">
        <v>510.12</v>
      </c>
      <c r="AE30" s="65">
        <v>0</v>
      </c>
      <c r="AF30" s="22">
        <v>0</v>
      </c>
      <c r="AG30" s="65">
        <v>0</v>
      </c>
      <c r="AH30" s="185"/>
      <c r="AI30" s="65">
        <v>4750.9003549999998</v>
      </c>
      <c r="AJ30" s="22">
        <v>25.091977</v>
      </c>
      <c r="AK30" s="65">
        <v>2336.5100000000002</v>
      </c>
      <c r="AL30" s="65">
        <v>4609.7488030000004</v>
      </c>
      <c r="AM30" s="22">
        <v>25.732257000000001</v>
      </c>
      <c r="AN30" s="65">
        <v>2324.94</v>
      </c>
      <c r="AO30" s="65">
        <v>94.660940999999994</v>
      </c>
      <c r="AP30" s="22">
        <v>46.632997000000003</v>
      </c>
      <c r="AQ30" s="65">
        <v>86.52</v>
      </c>
      <c r="AR30" s="65">
        <v>46.490611000000001</v>
      </c>
      <c r="AS30" s="22">
        <v>36.078826999999997</v>
      </c>
      <c r="AT30" s="65">
        <v>32.880000000000003</v>
      </c>
      <c r="AU30" s="65">
        <v>0</v>
      </c>
      <c r="AV30" s="22">
        <v>0</v>
      </c>
      <c r="AW30" s="286">
        <v>0</v>
      </c>
      <c r="AX30" s="69"/>
      <c r="AY30" s="64"/>
      <c r="AZ30" s="20"/>
      <c r="BA30" s="64"/>
      <c r="BB30" s="20"/>
      <c r="BC30" s="64"/>
      <c r="BD30" s="20"/>
      <c r="BE30" s="64"/>
      <c r="BF30" s="20"/>
      <c r="BG30" s="64"/>
      <c r="BH30" s="20"/>
      <c r="BI30" s="64"/>
      <c r="BJ30" s="20"/>
    </row>
    <row r="31" spans="1:62" x14ac:dyDescent="0.2">
      <c r="A31" s="135">
        <v>47</v>
      </c>
      <c r="B31" s="138" t="s">
        <v>19</v>
      </c>
      <c r="C31" s="11">
        <v>29746.180851000001</v>
      </c>
      <c r="D31" s="20">
        <v>8.9727289999999993</v>
      </c>
      <c r="E31" s="11">
        <v>5231.33</v>
      </c>
      <c r="F31" s="11">
        <v>28777.118482000002</v>
      </c>
      <c r="G31" s="20">
        <v>9.2054500000000008</v>
      </c>
      <c r="H31" s="11">
        <v>5192.16</v>
      </c>
      <c r="I31" s="11">
        <v>433.24232999999998</v>
      </c>
      <c r="J31" s="20">
        <v>43.221145</v>
      </c>
      <c r="K31" s="11">
        <v>367.01</v>
      </c>
      <c r="L31" s="11">
        <v>511.29196200000001</v>
      </c>
      <c r="M31" s="20">
        <v>45.684911999999997</v>
      </c>
      <c r="N31" s="11">
        <v>457.82</v>
      </c>
      <c r="O31" s="11">
        <v>24.528078000000001</v>
      </c>
      <c r="P31" s="20">
        <v>64.898004999999998</v>
      </c>
      <c r="Q31" s="11">
        <v>31.2</v>
      </c>
      <c r="R31" s="185"/>
      <c r="S31" s="11">
        <v>1379.513661</v>
      </c>
      <c r="T31" s="20">
        <v>41.367210999999998</v>
      </c>
      <c r="U31" s="11">
        <v>1118.51</v>
      </c>
      <c r="V31" s="11">
        <v>1122.87321</v>
      </c>
      <c r="W31" s="20">
        <v>47.853450000000002</v>
      </c>
      <c r="X31" s="11">
        <v>1053.17</v>
      </c>
      <c r="Y31" s="11">
        <v>0</v>
      </c>
      <c r="Z31" s="20">
        <v>0</v>
      </c>
      <c r="AA31" s="11">
        <v>0</v>
      </c>
      <c r="AB31" s="11">
        <v>256.64045099999998</v>
      </c>
      <c r="AC31" s="20">
        <v>78.133713999999998</v>
      </c>
      <c r="AD31" s="11">
        <v>393.02</v>
      </c>
      <c r="AE31" s="11">
        <v>0</v>
      </c>
      <c r="AF31" s="20">
        <v>0</v>
      </c>
      <c r="AG31" s="11">
        <v>0</v>
      </c>
      <c r="AH31" s="185"/>
      <c r="AI31" s="11">
        <v>28366.667191</v>
      </c>
      <c r="AJ31" s="20">
        <v>8.956944</v>
      </c>
      <c r="AK31" s="11">
        <v>4979.9399999999996</v>
      </c>
      <c r="AL31" s="11">
        <v>27654.245272</v>
      </c>
      <c r="AM31" s="20">
        <v>9.1486070000000002</v>
      </c>
      <c r="AN31" s="11">
        <v>4958.76</v>
      </c>
      <c r="AO31" s="11">
        <v>433.24232999999998</v>
      </c>
      <c r="AP31" s="20">
        <v>43.221145</v>
      </c>
      <c r="AQ31" s="11">
        <v>367.01</v>
      </c>
      <c r="AR31" s="11">
        <v>254.651511</v>
      </c>
      <c r="AS31" s="20">
        <v>41.847169999999998</v>
      </c>
      <c r="AT31" s="11">
        <v>208.87</v>
      </c>
      <c r="AU31" s="11">
        <v>24.528078000000001</v>
      </c>
      <c r="AV31" s="20">
        <v>64.898004999999998</v>
      </c>
      <c r="AW31" s="285">
        <v>31.2</v>
      </c>
      <c r="AX31" s="69"/>
      <c r="AY31" s="64"/>
      <c r="AZ31" s="20"/>
      <c r="BA31" s="64"/>
      <c r="BB31" s="20"/>
      <c r="BC31" s="64"/>
      <c r="BD31" s="20"/>
      <c r="BE31" s="64"/>
      <c r="BF31" s="20"/>
      <c r="BG31" s="64"/>
      <c r="BH31" s="20"/>
      <c r="BI31" s="64"/>
      <c r="BJ31" s="20"/>
    </row>
    <row r="32" spans="1:62" x14ac:dyDescent="0.2">
      <c r="A32" s="141">
        <v>70</v>
      </c>
      <c r="B32" s="142" t="s">
        <v>20</v>
      </c>
      <c r="C32" s="161">
        <v>31163.447349999999</v>
      </c>
      <c r="D32" s="24">
        <v>4.5805049999999996</v>
      </c>
      <c r="E32" s="162">
        <v>2797.79</v>
      </c>
      <c r="F32" s="162">
        <v>26870.274439000001</v>
      </c>
      <c r="G32" s="24">
        <v>5.3568309999999997</v>
      </c>
      <c r="H32" s="162">
        <v>2821.21</v>
      </c>
      <c r="I32" s="162">
        <v>2284.5039510000001</v>
      </c>
      <c r="J32" s="24">
        <v>9.5417179999999995</v>
      </c>
      <c r="K32" s="162">
        <v>427.24</v>
      </c>
      <c r="L32" s="162">
        <v>1969.328176</v>
      </c>
      <c r="M32" s="24">
        <v>18.383030000000002</v>
      </c>
      <c r="N32" s="162">
        <v>709.56</v>
      </c>
      <c r="O32" s="162">
        <v>39.340783999999999</v>
      </c>
      <c r="P32" s="24">
        <v>50.654457000000001</v>
      </c>
      <c r="Q32" s="162">
        <v>39.06</v>
      </c>
      <c r="R32" s="185"/>
      <c r="S32" s="162">
        <v>6669.9195749999999</v>
      </c>
      <c r="T32" s="24">
        <v>12.729647</v>
      </c>
      <c r="U32" s="162">
        <v>1664.15</v>
      </c>
      <c r="V32" s="162">
        <v>5656.71414</v>
      </c>
      <c r="W32" s="24">
        <v>14.420009</v>
      </c>
      <c r="X32" s="162">
        <v>1598.77</v>
      </c>
      <c r="Y32" s="162">
        <v>414.02749599999999</v>
      </c>
      <c r="Z32" s="24">
        <v>19.268635</v>
      </c>
      <c r="AA32" s="162">
        <v>156.36000000000001</v>
      </c>
      <c r="AB32" s="162">
        <v>599.17793900000004</v>
      </c>
      <c r="AC32" s="24">
        <v>35.814773000000002</v>
      </c>
      <c r="AD32" s="162">
        <v>420.6</v>
      </c>
      <c r="AE32" s="162">
        <v>0</v>
      </c>
      <c r="AF32" s="24">
        <v>0</v>
      </c>
      <c r="AG32" s="162">
        <v>0</v>
      </c>
      <c r="AH32" s="185"/>
      <c r="AI32" s="162">
        <v>24493.527774999999</v>
      </c>
      <c r="AJ32" s="24">
        <v>4.1807650000000001</v>
      </c>
      <c r="AK32" s="162">
        <v>2007.07</v>
      </c>
      <c r="AL32" s="162">
        <v>21213.560298</v>
      </c>
      <c r="AM32" s="24">
        <v>4.7411339999999997</v>
      </c>
      <c r="AN32" s="162">
        <v>1971.3</v>
      </c>
      <c r="AO32" s="162">
        <v>1870.476455</v>
      </c>
      <c r="AP32" s="24">
        <v>10.17611</v>
      </c>
      <c r="AQ32" s="162">
        <v>373.07</v>
      </c>
      <c r="AR32" s="162">
        <v>1370.1502370000001</v>
      </c>
      <c r="AS32" s="24">
        <v>17.374222</v>
      </c>
      <c r="AT32" s="162">
        <v>466.58</v>
      </c>
      <c r="AU32" s="162">
        <v>39.340783999999999</v>
      </c>
      <c r="AV32" s="24">
        <v>50.654457000000001</v>
      </c>
      <c r="AW32" s="291">
        <v>39.06</v>
      </c>
      <c r="AX32" s="69"/>
      <c r="AY32" s="64"/>
      <c r="AZ32" s="20"/>
      <c r="BA32" s="64"/>
      <c r="BB32" s="20"/>
      <c r="BC32" s="64"/>
      <c r="BD32" s="20"/>
      <c r="BE32" s="64"/>
      <c r="BF32" s="20"/>
      <c r="BG32" s="64"/>
      <c r="BH32" s="20"/>
      <c r="BI32" s="64"/>
      <c r="BJ32" s="20"/>
    </row>
    <row r="33" spans="1:62" s="13" customFormat="1" x14ac:dyDescent="0.2">
      <c r="A33" s="149"/>
      <c r="B33" s="143" t="s">
        <v>21</v>
      </c>
      <c r="C33" s="7">
        <v>504501.55100899999</v>
      </c>
      <c r="D33" s="17">
        <v>4.4741429999999998</v>
      </c>
      <c r="E33" s="7">
        <v>44241.36</v>
      </c>
      <c r="F33" s="7">
        <v>438737.18104300002</v>
      </c>
      <c r="G33" s="17">
        <v>4.8485820000000004</v>
      </c>
      <c r="H33" s="7">
        <v>41694.160000000003</v>
      </c>
      <c r="I33" s="7">
        <v>22144.414839000001</v>
      </c>
      <c r="J33" s="17">
        <v>7.3570310000000001</v>
      </c>
      <c r="K33" s="7">
        <v>3193.18</v>
      </c>
      <c r="L33" s="7">
        <v>42806.556913</v>
      </c>
      <c r="M33" s="17">
        <v>22.582840999999998</v>
      </c>
      <c r="N33" s="7">
        <v>18947.2</v>
      </c>
      <c r="O33" s="7">
        <v>813.39821400000005</v>
      </c>
      <c r="P33" s="17">
        <v>27.010237</v>
      </c>
      <c r="Q33" s="7">
        <v>430.61</v>
      </c>
      <c r="R33" s="184"/>
      <c r="S33" s="7">
        <v>121003.16059</v>
      </c>
      <c r="T33" s="17">
        <v>8.983492</v>
      </c>
      <c r="U33" s="7">
        <v>21305.81</v>
      </c>
      <c r="V33" s="7">
        <v>97102.699051000003</v>
      </c>
      <c r="W33" s="17">
        <v>12.735213999999999</v>
      </c>
      <c r="X33" s="7">
        <v>24237.82</v>
      </c>
      <c r="Y33" s="7">
        <v>4693.7453169999999</v>
      </c>
      <c r="Z33" s="17">
        <v>12.363702999999999</v>
      </c>
      <c r="AA33" s="7">
        <v>1137.43</v>
      </c>
      <c r="AB33" s="7">
        <v>19043.251085</v>
      </c>
      <c r="AC33" s="17">
        <v>41.796866000000001</v>
      </c>
      <c r="AD33" s="7">
        <v>15600.59</v>
      </c>
      <c r="AE33" s="7">
        <v>163.465138</v>
      </c>
      <c r="AF33" s="17">
        <v>77.371756000000005</v>
      </c>
      <c r="AG33" s="7">
        <v>247.89</v>
      </c>
      <c r="AH33" s="184"/>
      <c r="AI33" s="7">
        <v>383498.390419</v>
      </c>
      <c r="AJ33" s="17">
        <v>5.6292109999999997</v>
      </c>
      <c r="AK33" s="7">
        <v>42312.35</v>
      </c>
      <c r="AL33" s="7">
        <v>341634.48199200002</v>
      </c>
      <c r="AM33" s="17">
        <v>5.5260550000000004</v>
      </c>
      <c r="AN33" s="7">
        <v>37002.660000000003</v>
      </c>
      <c r="AO33" s="7">
        <v>17450.669522</v>
      </c>
      <c r="AP33" s="17">
        <v>8.8582689999999999</v>
      </c>
      <c r="AQ33" s="7">
        <v>3029.82</v>
      </c>
      <c r="AR33" s="7">
        <v>23763.305828</v>
      </c>
      <c r="AS33" s="17">
        <v>23.136158000000002</v>
      </c>
      <c r="AT33" s="7">
        <v>10775.92</v>
      </c>
      <c r="AU33" s="7">
        <v>649.93307600000003</v>
      </c>
      <c r="AV33" s="17">
        <v>27.861687</v>
      </c>
      <c r="AW33" s="284">
        <v>354.92</v>
      </c>
      <c r="AX33" s="151"/>
      <c r="AY33" s="16"/>
      <c r="AZ33" s="17"/>
      <c r="BA33" s="16"/>
      <c r="BB33" s="17"/>
      <c r="BC33" s="16"/>
      <c r="BD33" s="17"/>
      <c r="BE33" s="16"/>
      <c r="BF33" s="17"/>
      <c r="BG33" s="16"/>
      <c r="BH33" s="17"/>
      <c r="BI33" s="16"/>
      <c r="BJ33" s="17"/>
    </row>
    <row r="34" spans="1:62" x14ac:dyDescent="0.2">
      <c r="A34" s="135">
        <v>19</v>
      </c>
      <c r="B34" s="138" t="s">
        <v>22</v>
      </c>
      <c r="C34" s="11">
        <v>224130.34385500001</v>
      </c>
      <c r="D34" s="20">
        <v>4.7134770000000001</v>
      </c>
      <c r="E34" s="11">
        <v>20706.09</v>
      </c>
      <c r="F34" s="11">
        <v>197477.333606</v>
      </c>
      <c r="G34" s="20">
        <v>6.3313689999999996</v>
      </c>
      <c r="H34" s="11">
        <v>24505.919999999998</v>
      </c>
      <c r="I34" s="11">
        <v>3569.4154680000001</v>
      </c>
      <c r="J34" s="20">
        <v>21.303142000000001</v>
      </c>
      <c r="K34" s="11">
        <v>1490.38</v>
      </c>
      <c r="L34" s="11">
        <v>22636.689504999998</v>
      </c>
      <c r="M34" s="20">
        <v>35.375343000000001</v>
      </c>
      <c r="N34" s="11">
        <v>15695.3</v>
      </c>
      <c r="O34" s="11">
        <v>446.90527600000001</v>
      </c>
      <c r="P34" s="20">
        <v>42.014235999999997</v>
      </c>
      <c r="Q34" s="11">
        <v>368.02</v>
      </c>
      <c r="R34" s="185"/>
      <c r="S34" s="11">
        <v>86395.570873000004</v>
      </c>
      <c r="T34" s="20">
        <v>12.201612000000001</v>
      </c>
      <c r="U34" s="11">
        <v>20661.64</v>
      </c>
      <c r="V34" s="11">
        <v>68967.625683000006</v>
      </c>
      <c r="W34" s="20">
        <v>17.594221999999998</v>
      </c>
      <c r="X34" s="11">
        <v>23783.26</v>
      </c>
      <c r="Y34" s="11">
        <v>1320.3706400000001</v>
      </c>
      <c r="Z34" s="20">
        <v>29.875381999999998</v>
      </c>
      <c r="AA34" s="11">
        <v>773.15</v>
      </c>
      <c r="AB34" s="11">
        <v>15944.109413</v>
      </c>
      <c r="AC34" s="20">
        <v>49.816083999999996</v>
      </c>
      <c r="AD34" s="11">
        <v>15567.75</v>
      </c>
      <c r="AE34" s="11">
        <v>163.465138</v>
      </c>
      <c r="AF34" s="20">
        <v>77.371756000000005</v>
      </c>
      <c r="AG34" s="11">
        <v>247.89</v>
      </c>
      <c r="AH34" s="185"/>
      <c r="AI34" s="11">
        <v>137734.772983</v>
      </c>
      <c r="AJ34" s="20">
        <v>5.0167080000000004</v>
      </c>
      <c r="AK34" s="11">
        <v>13543.11</v>
      </c>
      <c r="AL34" s="11">
        <v>128509.70792299999</v>
      </c>
      <c r="AM34" s="20">
        <v>5.1016870000000001</v>
      </c>
      <c r="AN34" s="11">
        <v>12850.08</v>
      </c>
      <c r="AO34" s="11">
        <v>2249.0448280000001</v>
      </c>
      <c r="AP34" s="20">
        <v>29.826784</v>
      </c>
      <c r="AQ34" s="11">
        <v>1314.8</v>
      </c>
      <c r="AR34" s="11">
        <v>6692.5800920000001</v>
      </c>
      <c r="AS34" s="20">
        <v>16.174036000000001</v>
      </c>
      <c r="AT34" s="11">
        <v>2121.62</v>
      </c>
      <c r="AU34" s="11">
        <v>283.44013899999999</v>
      </c>
      <c r="AV34" s="20">
        <v>49.616463000000003</v>
      </c>
      <c r="AW34" s="285">
        <v>275.64</v>
      </c>
      <c r="AX34" s="69"/>
      <c r="AY34" s="64"/>
      <c r="AZ34" s="20"/>
      <c r="BA34" s="64"/>
      <c r="BB34" s="20"/>
      <c r="BC34" s="64"/>
      <c r="BD34" s="20"/>
      <c r="BE34" s="64"/>
      <c r="BF34" s="20"/>
      <c r="BG34" s="64"/>
      <c r="BH34" s="20"/>
      <c r="BI34" s="64"/>
      <c r="BJ34" s="20"/>
    </row>
    <row r="35" spans="1:62" x14ac:dyDescent="0.2">
      <c r="A35" s="139">
        <v>27</v>
      </c>
      <c r="B35" s="140" t="s">
        <v>23</v>
      </c>
      <c r="C35" s="65">
        <v>8487.0103209999997</v>
      </c>
      <c r="D35" s="22">
        <v>24.660862999999999</v>
      </c>
      <c r="E35" s="65">
        <v>4102.22</v>
      </c>
      <c r="F35" s="65">
        <v>8487.0103209999997</v>
      </c>
      <c r="G35" s="22">
        <v>24.660862999999999</v>
      </c>
      <c r="H35" s="65">
        <v>4102.22</v>
      </c>
      <c r="I35" s="65">
        <v>0</v>
      </c>
      <c r="J35" s="22">
        <v>0</v>
      </c>
      <c r="K35" s="65">
        <v>0</v>
      </c>
      <c r="L35" s="65">
        <v>0</v>
      </c>
      <c r="M35" s="22">
        <v>0</v>
      </c>
      <c r="N35" s="65">
        <v>0</v>
      </c>
      <c r="O35" s="65">
        <v>0</v>
      </c>
      <c r="P35" s="22">
        <v>0</v>
      </c>
      <c r="Q35" s="65">
        <v>0</v>
      </c>
      <c r="R35" s="185"/>
      <c r="S35" s="65">
        <v>459.38715400000001</v>
      </c>
      <c r="T35" s="22">
        <v>99.686520000000002</v>
      </c>
      <c r="U35" s="65">
        <v>897.58</v>
      </c>
      <c r="V35" s="65">
        <v>459.38715400000001</v>
      </c>
      <c r="W35" s="22">
        <v>99.686520000000002</v>
      </c>
      <c r="X35" s="65">
        <v>897.58</v>
      </c>
      <c r="Y35" s="65">
        <v>0</v>
      </c>
      <c r="Z35" s="22">
        <v>0</v>
      </c>
      <c r="AA35" s="65">
        <v>0</v>
      </c>
      <c r="AB35" s="65">
        <v>0</v>
      </c>
      <c r="AC35" s="22">
        <v>0</v>
      </c>
      <c r="AD35" s="65">
        <v>0</v>
      </c>
      <c r="AE35" s="65">
        <v>0</v>
      </c>
      <c r="AF35" s="22">
        <v>0</v>
      </c>
      <c r="AG35" s="65">
        <v>0</v>
      </c>
      <c r="AH35" s="185"/>
      <c r="AI35" s="65">
        <v>8027.6231680000001</v>
      </c>
      <c r="AJ35" s="22">
        <v>27.116534999999999</v>
      </c>
      <c r="AK35" s="65">
        <v>4266.55</v>
      </c>
      <c r="AL35" s="65">
        <v>8027.6231680000001</v>
      </c>
      <c r="AM35" s="22">
        <v>27.116534999999999</v>
      </c>
      <c r="AN35" s="65">
        <v>4266.55</v>
      </c>
      <c r="AO35" s="65">
        <v>0</v>
      </c>
      <c r="AP35" s="22">
        <v>0</v>
      </c>
      <c r="AQ35" s="65">
        <v>0</v>
      </c>
      <c r="AR35" s="65">
        <v>0</v>
      </c>
      <c r="AS35" s="22">
        <v>0</v>
      </c>
      <c r="AT35" s="65">
        <v>0</v>
      </c>
      <c r="AU35" s="65">
        <v>0</v>
      </c>
      <c r="AV35" s="22">
        <v>0</v>
      </c>
      <c r="AW35" s="286">
        <v>0</v>
      </c>
      <c r="AX35" s="69"/>
      <c r="AY35" s="64"/>
      <c r="AZ35" s="20"/>
      <c r="BA35" s="64"/>
      <c r="BB35" s="20"/>
      <c r="BC35" s="64"/>
      <c r="BD35" s="20"/>
      <c r="BE35" s="64"/>
      <c r="BF35" s="20"/>
      <c r="BG35" s="64"/>
      <c r="BH35" s="20"/>
      <c r="BI35" s="64"/>
      <c r="BJ35" s="20"/>
    </row>
    <row r="36" spans="1:62" x14ac:dyDescent="0.2">
      <c r="A36" s="135">
        <v>52</v>
      </c>
      <c r="B36" s="138" t="s">
        <v>24</v>
      </c>
      <c r="C36" s="11">
        <v>243112.682741</v>
      </c>
      <c r="D36" s="20">
        <v>8.1175370000000004</v>
      </c>
      <c r="E36" s="11">
        <v>38680.14</v>
      </c>
      <c r="F36" s="11">
        <v>208463.666084</v>
      </c>
      <c r="G36" s="20">
        <v>8.1425169999999998</v>
      </c>
      <c r="H36" s="11">
        <v>33269.410000000003</v>
      </c>
      <c r="I36" s="11">
        <v>15512.329707000001</v>
      </c>
      <c r="J36" s="20">
        <v>8.8191050000000004</v>
      </c>
      <c r="K36" s="11">
        <v>2681.38</v>
      </c>
      <c r="L36" s="11">
        <v>19045.646980000001</v>
      </c>
      <c r="M36" s="20">
        <v>28.378226999999999</v>
      </c>
      <c r="N36" s="11">
        <v>10593.44</v>
      </c>
      <c r="O36" s="11">
        <v>91.039969999999997</v>
      </c>
      <c r="P36" s="20">
        <v>50.558902000000003</v>
      </c>
      <c r="Q36" s="11">
        <v>90.22</v>
      </c>
      <c r="R36" s="185"/>
      <c r="S36" s="11">
        <v>29799.043857000001</v>
      </c>
      <c r="T36" s="20">
        <v>8.0247879999999991</v>
      </c>
      <c r="U36" s="11">
        <v>4686.97</v>
      </c>
      <c r="V36" s="11">
        <v>24509.409958</v>
      </c>
      <c r="W36" s="20">
        <v>8.7804029999999997</v>
      </c>
      <c r="X36" s="11">
        <v>4217.97</v>
      </c>
      <c r="Y36" s="11">
        <v>2800.4000609999998</v>
      </c>
      <c r="Z36" s="20">
        <v>11.729665000000001</v>
      </c>
      <c r="AA36" s="11">
        <v>643.82000000000005</v>
      </c>
      <c r="AB36" s="11">
        <v>2489.2338380000001</v>
      </c>
      <c r="AC36" s="20">
        <v>17.422561999999999</v>
      </c>
      <c r="AD36" s="11">
        <v>850.03</v>
      </c>
      <c r="AE36" s="11">
        <v>0</v>
      </c>
      <c r="AF36" s="20">
        <v>0</v>
      </c>
      <c r="AG36" s="11">
        <v>0</v>
      </c>
      <c r="AH36" s="185"/>
      <c r="AI36" s="11">
        <v>213313.63888400001</v>
      </c>
      <c r="AJ36" s="20">
        <v>9.4920559999999998</v>
      </c>
      <c r="AK36" s="11">
        <v>39685.79</v>
      </c>
      <c r="AL36" s="11">
        <v>183954.25612599999</v>
      </c>
      <c r="AM36" s="20">
        <v>9.5034659999999995</v>
      </c>
      <c r="AN36" s="11">
        <v>34264.78</v>
      </c>
      <c r="AO36" s="11">
        <v>12711.929646000001</v>
      </c>
      <c r="AP36" s="20">
        <v>10.539512</v>
      </c>
      <c r="AQ36" s="11">
        <v>2625.96</v>
      </c>
      <c r="AR36" s="11">
        <v>16556.413142000001</v>
      </c>
      <c r="AS36" s="20">
        <v>32.544784</v>
      </c>
      <c r="AT36" s="11">
        <v>10560.97</v>
      </c>
      <c r="AU36" s="11">
        <v>91.039969999999997</v>
      </c>
      <c r="AV36" s="20">
        <v>50.558902000000003</v>
      </c>
      <c r="AW36" s="285">
        <v>90.22</v>
      </c>
      <c r="AX36" s="69"/>
      <c r="AY36" s="64"/>
      <c r="AZ36" s="20"/>
      <c r="BA36" s="64"/>
      <c r="BB36" s="20"/>
      <c r="BC36" s="64"/>
      <c r="BD36" s="20"/>
      <c r="BE36" s="64"/>
      <c r="BF36" s="20"/>
      <c r="BG36" s="64"/>
      <c r="BH36" s="20"/>
      <c r="BI36" s="64"/>
      <c r="BJ36" s="20"/>
    </row>
    <row r="37" spans="1:62" x14ac:dyDescent="0.2">
      <c r="A37" s="141">
        <v>76</v>
      </c>
      <c r="B37" s="142" t="s">
        <v>222</v>
      </c>
      <c r="C37" s="66">
        <v>28771.514091000001</v>
      </c>
      <c r="D37" s="24">
        <v>6.998202</v>
      </c>
      <c r="E37" s="66">
        <v>3946.44</v>
      </c>
      <c r="F37" s="66">
        <v>24309.171031000002</v>
      </c>
      <c r="G37" s="24">
        <v>7.9037639999999998</v>
      </c>
      <c r="H37" s="66">
        <v>3765.83</v>
      </c>
      <c r="I37" s="66">
        <v>3062.669664</v>
      </c>
      <c r="J37" s="24">
        <v>14.763204999999999</v>
      </c>
      <c r="K37" s="66">
        <v>886.21</v>
      </c>
      <c r="L37" s="66">
        <v>1124.2204280000001</v>
      </c>
      <c r="M37" s="24">
        <v>29.854835999999999</v>
      </c>
      <c r="N37" s="66">
        <v>657.84</v>
      </c>
      <c r="O37" s="66">
        <v>275.452967</v>
      </c>
      <c r="P37" s="24">
        <v>37.892795999999997</v>
      </c>
      <c r="Q37" s="66">
        <v>204.58</v>
      </c>
      <c r="R37" s="185"/>
      <c r="S37" s="66">
        <v>4349.1587060000002</v>
      </c>
      <c r="T37" s="24">
        <v>24.214867000000002</v>
      </c>
      <c r="U37" s="66">
        <v>2064.16</v>
      </c>
      <c r="V37" s="66">
        <v>3166.2762550000002</v>
      </c>
      <c r="W37" s="24">
        <v>28.967537</v>
      </c>
      <c r="X37" s="66">
        <v>1797.7</v>
      </c>
      <c r="Y37" s="66">
        <v>572.97461599999997</v>
      </c>
      <c r="Z37" s="24">
        <v>47.242392000000002</v>
      </c>
      <c r="AA37" s="66">
        <v>530.54999999999995</v>
      </c>
      <c r="AB37" s="66">
        <v>609.90783399999998</v>
      </c>
      <c r="AC37" s="24">
        <v>45.878492999999999</v>
      </c>
      <c r="AD37" s="66">
        <v>548.44000000000005</v>
      </c>
      <c r="AE37" s="66">
        <v>0</v>
      </c>
      <c r="AF37" s="24">
        <v>0</v>
      </c>
      <c r="AG37" s="66">
        <v>0</v>
      </c>
      <c r="AH37" s="185"/>
      <c r="AI37" s="66">
        <v>24422.355384999999</v>
      </c>
      <c r="AJ37" s="24">
        <v>7.7475519999999998</v>
      </c>
      <c r="AK37" s="66">
        <v>3708.58</v>
      </c>
      <c r="AL37" s="66">
        <v>21142.894776000001</v>
      </c>
      <c r="AM37" s="24">
        <v>8.2871690000000005</v>
      </c>
      <c r="AN37" s="66">
        <v>3434.21</v>
      </c>
      <c r="AO37" s="66">
        <v>2489.695048</v>
      </c>
      <c r="AP37" s="24">
        <v>15.272823000000001</v>
      </c>
      <c r="AQ37" s="66">
        <v>745.28</v>
      </c>
      <c r="AR37" s="66">
        <v>514.31259399999999</v>
      </c>
      <c r="AS37" s="24">
        <v>28.926656000000001</v>
      </c>
      <c r="AT37" s="66">
        <v>291.60000000000002</v>
      </c>
      <c r="AU37" s="66">
        <v>275.452967</v>
      </c>
      <c r="AV37" s="24">
        <v>37.892795999999997</v>
      </c>
      <c r="AW37" s="287">
        <v>204.58</v>
      </c>
      <c r="AX37" s="69"/>
      <c r="AY37" s="64"/>
      <c r="AZ37" s="20"/>
      <c r="BA37" s="64"/>
      <c r="BB37" s="20"/>
      <c r="BC37" s="64"/>
      <c r="BD37" s="20"/>
      <c r="BE37" s="64"/>
      <c r="BF37" s="20"/>
      <c r="BG37" s="64"/>
      <c r="BH37" s="20"/>
      <c r="BI37" s="64"/>
      <c r="BJ37" s="20"/>
    </row>
    <row r="38" spans="1:62" s="13" customFormat="1" x14ac:dyDescent="0.2">
      <c r="A38" s="149"/>
      <c r="B38" s="131" t="s">
        <v>719</v>
      </c>
      <c r="C38" s="80">
        <v>93539.470619999993</v>
      </c>
      <c r="D38" s="17">
        <v>6.113944</v>
      </c>
      <c r="E38" s="80">
        <v>11209.14</v>
      </c>
      <c r="F38" s="80">
        <v>79460.189517999999</v>
      </c>
      <c r="G38" s="17">
        <v>6.3978080000000004</v>
      </c>
      <c r="H38" s="80">
        <v>9964.07</v>
      </c>
      <c r="I38" s="80">
        <v>11624.056585</v>
      </c>
      <c r="J38" s="17">
        <v>16.050502999999999</v>
      </c>
      <c r="K38" s="80">
        <v>3656.81</v>
      </c>
      <c r="L38" s="80">
        <v>2326.1789720000002</v>
      </c>
      <c r="M38" s="17">
        <v>18.320471000000001</v>
      </c>
      <c r="N38" s="80">
        <v>835.29</v>
      </c>
      <c r="O38" s="80">
        <v>129.045545</v>
      </c>
      <c r="P38" s="17">
        <v>48.166933</v>
      </c>
      <c r="Q38" s="80">
        <v>121.83</v>
      </c>
      <c r="R38" s="184"/>
      <c r="S38" s="80">
        <v>1222.455144</v>
      </c>
      <c r="T38" s="17">
        <v>27.471425</v>
      </c>
      <c r="U38" s="80">
        <v>658.22</v>
      </c>
      <c r="V38" s="80">
        <v>1002.994188</v>
      </c>
      <c r="W38" s="17">
        <v>31.805665000000001</v>
      </c>
      <c r="X38" s="80">
        <v>625.26</v>
      </c>
      <c r="Y38" s="80">
        <v>62.054443999999997</v>
      </c>
      <c r="Z38" s="17">
        <v>58.402791000000001</v>
      </c>
      <c r="AA38" s="80">
        <v>71.03</v>
      </c>
      <c r="AB38" s="80">
        <v>157.40651099999999</v>
      </c>
      <c r="AC38" s="17">
        <v>57.925739999999998</v>
      </c>
      <c r="AD38" s="80">
        <v>178.71</v>
      </c>
      <c r="AE38" s="80">
        <v>0</v>
      </c>
      <c r="AF38" s="17">
        <v>0</v>
      </c>
      <c r="AG38" s="80">
        <v>0</v>
      </c>
      <c r="AH38" s="184"/>
      <c r="AI38" s="80">
        <v>92317.015476</v>
      </c>
      <c r="AJ38" s="17">
        <v>6.1821630000000001</v>
      </c>
      <c r="AK38" s="80">
        <v>11186.09</v>
      </c>
      <c r="AL38" s="80">
        <v>78457.195330000002</v>
      </c>
      <c r="AM38" s="17">
        <v>6.4596410000000004</v>
      </c>
      <c r="AN38" s="80">
        <v>9933.3799999999992</v>
      </c>
      <c r="AO38" s="80">
        <v>11562.002141000001</v>
      </c>
      <c r="AP38" s="17">
        <v>16.130534999999998</v>
      </c>
      <c r="AQ38" s="80">
        <v>3655.43</v>
      </c>
      <c r="AR38" s="80">
        <v>2168.772461</v>
      </c>
      <c r="AS38" s="17">
        <v>19.198063999999999</v>
      </c>
      <c r="AT38" s="80">
        <v>816.07</v>
      </c>
      <c r="AU38" s="80">
        <v>129.045545</v>
      </c>
      <c r="AV38" s="17">
        <v>48.166933</v>
      </c>
      <c r="AW38" s="288">
        <v>121.83</v>
      </c>
      <c r="AX38" s="129"/>
      <c r="AY38" s="127"/>
      <c r="AZ38" s="17"/>
      <c r="BA38" s="127"/>
      <c r="BB38" s="17"/>
      <c r="BC38" s="127"/>
      <c r="BD38" s="17"/>
      <c r="BE38" s="127"/>
      <c r="BF38" s="17"/>
      <c r="BG38" s="127"/>
      <c r="BH38" s="17"/>
      <c r="BI38" s="127"/>
      <c r="BJ38" s="17"/>
    </row>
    <row r="39" spans="1:62" x14ac:dyDescent="0.2">
      <c r="A39" s="135">
        <v>81</v>
      </c>
      <c r="B39" s="138" t="s">
        <v>25</v>
      </c>
      <c r="C39" s="67">
        <v>21088.756133999999</v>
      </c>
      <c r="D39" s="20">
        <v>9.4894750000000005</v>
      </c>
      <c r="E39" s="67">
        <v>3922.38</v>
      </c>
      <c r="F39" s="67">
        <v>19840.793581999998</v>
      </c>
      <c r="G39" s="20">
        <v>9.3274480000000004</v>
      </c>
      <c r="H39" s="67">
        <v>3627.25</v>
      </c>
      <c r="I39" s="67">
        <v>398.26127300000002</v>
      </c>
      <c r="J39" s="20">
        <v>72.107969999999995</v>
      </c>
      <c r="K39" s="67">
        <v>562.87</v>
      </c>
      <c r="L39" s="67">
        <v>823.635943</v>
      </c>
      <c r="M39" s="20">
        <v>38.695846000000003</v>
      </c>
      <c r="N39" s="67">
        <v>624.67999999999995</v>
      </c>
      <c r="O39" s="67">
        <v>26.065335000000001</v>
      </c>
      <c r="P39" s="20">
        <v>94.339810999999997</v>
      </c>
      <c r="Q39" s="67">
        <v>48.2</v>
      </c>
      <c r="R39" s="185"/>
      <c r="S39" s="67">
        <v>322.39899700000001</v>
      </c>
      <c r="T39" s="20">
        <v>46.315542000000001</v>
      </c>
      <c r="U39" s="67">
        <v>292.67</v>
      </c>
      <c r="V39" s="67">
        <v>256.99592799999999</v>
      </c>
      <c r="W39" s="20">
        <v>56.691947999999996</v>
      </c>
      <c r="X39" s="67">
        <v>285.56</v>
      </c>
      <c r="Y39" s="67">
        <v>0</v>
      </c>
      <c r="Z39" s="20">
        <v>0</v>
      </c>
      <c r="AA39" s="67">
        <v>0</v>
      </c>
      <c r="AB39" s="67">
        <v>65.403069000000002</v>
      </c>
      <c r="AC39" s="20">
        <v>86.602540000000005</v>
      </c>
      <c r="AD39" s="67">
        <v>111.02</v>
      </c>
      <c r="AE39" s="67">
        <v>0</v>
      </c>
      <c r="AF39" s="20">
        <v>0</v>
      </c>
      <c r="AG39" s="67">
        <v>0</v>
      </c>
      <c r="AH39" s="185"/>
      <c r="AI39" s="67">
        <v>20766.357135999999</v>
      </c>
      <c r="AJ39" s="20">
        <v>9.5921260000000004</v>
      </c>
      <c r="AK39" s="67">
        <v>3904.19</v>
      </c>
      <c r="AL39" s="67">
        <v>19583.797654000002</v>
      </c>
      <c r="AM39" s="20">
        <v>9.3945819999999998</v>
      </c>
      <c r="AN39" s="67">
        <v>3606.04</v>
      </c>
      <c r="AO39" s="67">
        <v>398.26127300000002</v>
      </c>
      <c r="AP39" s="20">
        <v>72.107969999999995</v>
      </c>
      <c r="AQ39" s="67">
        <v>562.87</v>
      </c>
      <c r="AR39" s="67">
        <v>758.23287400000004</v>
      </c>
      <c r="AS39" s="20">
        <v>41.364534999999997</v>
      </c>
      <c r="AT39" s="67">
        <v>614.73</v>
      </c>
      <c r="AU39" s="67">
        <v>26.065335000000001</v>
      </c>
      <c r="AV39" s="20">
        <v>94.339810999999997</v>
      </c>
      <c r="AW39" s="289">
        <v>48.2</v>
      </c>
      <c r="AX39" s="69"/>
      <c r="AY39" s="64"/>
      <c r="AZ39" s="20"/>
      <c r="BA39" s="64"/>
      <c r="BB39" s="20"/>
      <c r="BC39" s="64"/>
      <c r="BD39" s="20"/>
      <c r="BE39" s="64"/>
      <c r="BF39" s="20"/>
      <c r="BG39" s="64"/>
      <c r="BH39" s="20"/>
      <c r="BI39" s="64"/>
      <c r="BJ39" s="20"/>
    </row>
    <row r="40" spans="1:62" x14ac:dyDescent="0.2">
      <c r="A40" s="139">
        <v>85</v>
      </c>
      <c r="B40" s="140" t="s">
        <v>26</v>
      </c>
      <c r="C40" s="68">
        <v>27730.127715999999</v>
      </c>
      <c r="D40" s="22">
        <v>14.140371</v>
      </c>
      <c r="E40" s="68">
        <v>7685.44</v>
      </c>
      <c r="F40" s="68">
        <v>25247.951491</v>
      </c>
      <c r="G40" s="22">
        <v>15.066637999999999</v>
      </c>
      <c r="H40" s="68">
        <v>7455.87</v>
      </c>
      <c r="I40" s="68">
        <v>1937.7260080000001</v>
      </c>
      <c r="J40" s="22">
        <v>27.032786999999999</v>
      </c>
      <c r="K40" s="68">
        <v>1026.69</v>
      </c>
      <c r="L40" s="68">
        <v>523.29277999999999</v>
      </c>
      <c r="M40" s="22">
        <v>40.910276000000003</v>
      </c>
      <c r="N40" s="68">
        <v>419.6</v>
      </c>
      <c r="O40" s="68">
        <v>21.157437000000002</v>
      </c>
      <c r="P40" s="22">
        <v>92.589228000000006</v>
      </c>
      <c r="Q40" s="68">
        <v>38.4</v>
      </c>
      <c r="R40" s="185"/>
      <c r="S40" s="68">
        <v>17.394762</v>
      </c>
      <c r="T40" s="22">
        <v>64.183598000000003</v>
      </c>
      <c r="U40" s="68">
        <v>21.88</v>
      </c>
      <c r="V40" s="68">
        <v>9.0629749999999998</v>
      </c>
      <c r="W40" s="22">
        <v>86.459503999999995</v>
      </c>
      <c r="X40" s="68">
        <v>15.36</v>
      </c>
      <c r="Y40" s="68">
        <v>8.3317870000000003</v>
      </c>
      <c r="Z40" s="22">
        <v>95.45214</v>
      </c>
      <c r="AA40" s="68">
        <v>15.59</v>
      </c>
      <c r="AB40" s="68">
        <v>0</v>
      </c>
      <c r="AC40" s="22">
        <v>0</v>
      </c>
      <c r="AD40" s="68">
        <v>0</v>
      </c>
      <c r="AE40" s="68">
        <v>0</v>
      </c>
      <c r="AF40" s="22">
        <v>0</v>
      </c>
      <c r="AG40" s="68">
        <v>0</v>
      </c>
      <c r="AH40" s="185"/>
      <c r="AI40" s="68">
        <v>27712.732953999999</v>
      </c>
      <c r="AJ40" s="22">
        <v>14.149184999999999</v>
      </c>
      <c r="AK40" s="68">
        <v>7685.41</v>
      </c>
      <c r="AL40" s="68">
        <v>25238.888516999999</v>
      </c>
      <c r="AM40" s="22">
        <v>15.071605</v>
      </c>
      <c r="AN40" s="68">
        <v>7455.65</v>
      </c>
      <c r="AO40" s="68">
        <v>1929.3942199999999</v>
      </c>
      <c r="AP40" s="22">
        <v>27.127306000000001</v>
      </c>
      <c r="AQ40" s="68">
        <v>1025.8499999999999</v>
      </c>
      <c r="AR40" s="68">
        <v>523.29277999999999</v>
      </c>
      <c r="AS40" s="22">
        <v>40.910276000000003</v>
      </c>
      <c r="AT40" s="68">
        <v>419.6</v>
      </c>
      <c r="AU40" s="68">
        <v>21.157437000000002</v>
      </c>
      <c r="AV40" s="22">
        <v>92.589228000000006</v>
      </c>
      <c r="AW40" s="290">
        <v>38.4</v>
      </c>
      <c r="AX40" s="69"/>
      <c r="AY40" s="64"/>
      <c r="AZ40" s="20"/>
      <c r="BA40" s="64"/>
      <c r="BB40" s="20"/>
      <c r="BC40" s="64"/>
      <c r="BD40" s="20"/>
      <c r="BE40" s="64"/>
      <c r="BF40" s="20"/>
      <c r="BG40" s="64"/>
      <c r="BH40" s="20"/>
      <c r="BI40" s="64"/>
      <c r="BJ40" s="20"/>
    </row>
    <row r="41" spans="1:62" x14ac:dyDescent="0.2">
      <c r="A41" s="135">
        <v>50</v>
      </c>
      <c r="B41" s="138" t="s">
        <v>27</v>
      </c>
      <c r="C41" s="67">
        <v>41809.775680999999</v>
      </c>
      <c r="D41" s="20">
        <v>8.5994949999999992</v>
      </c>
      <c r="E41" s="67">
        <v>7047.04</v>
      </c>
      <c r="F41" s="67">
        <v>31539.251926000001</v>
      </c>
      <c r="G41" s="20">
        <v>8.7101450000000007</v>
      </c>
      <c r="H41" s="67">
        <v>5384.34</v>
      </c>
      <c r="I41" s="67">
        <v>9288.0693050000009</v>
      </c>
      <c r="J41" s="20">
        <v>19.029768000000001</v>
      </c>
      <c r="K41" s="67">
        <v>3464.3</v>
      </c>
      <c r="L41" s="67">
        <v>900.63167799999997</v>
      </c>
      <c r="M41" s="20">
        <v>18.995082</v>
      </c>
      <c r="N41" s="67">
        <v>335.31</v>
      </c>
      <c r="O41" s="67">
        <v>81.822772000000001</v>
      </c>
      <c r="P41" s="20">
        <v>65.531955999999994</v>
      </c>
      <c r="Q41" s="67">
        <v>105.1</v>
      </c>
      <c r="R41" s="185"/>
      <c r="S41" s="67">
        <v>383.53864499999997</v>
      </c>
      <c r="T41" s="20">
        <v>39.306565999999997</v>
      </c>
      <c r="U41" s="67">
        <v>295.48</v>
      </c>
      <c r="V41" s="67">
        <v>316.43111699999997</v>
      </c>
      <c r="W41" s="20">
        <v>40.557229</v>
      </c>
      <c r="X41" s="67">
        <v>251.54</v>
      </c>
      <c r="Y41" s="67">
        <v>53.722656999999998</v>
      </c>
      <c r="Z41" s="20">
        <v>65.816123000000005</v>
      </c>
      <c r="AA41" s="67">
        <v>69.3</v>
      </c>
      <c r="AB41" s="67">
        <v>13.384871</v>
      </c>
      <c r="AC41" s="20">
        <v>95.221469999999997</v>
      </c>
      <c r="AD41" s="67">
        <v>24.98</v>
      </c>
      <c r="AE41" s="67">
        <v>0</v>
      </c>
      <c r="AF41" s="20">
        <v>0</v>
      </c>
      <c r="AG41" s="67">
        <v>0</v>
      </c>
      <c r="AH41" s="185"/>
      <c r="AI41" s="67">
        <v>41426.237035999999</v>
      </c>
      <c r="AJ41" s="20">
        <v>8.6632800000000003</v>
      </c>
      <c r="AK41" s="67">
        <v>7034.19</v>
      </c>
      <c r="AL41" s="67">
        <v>31222.820809000001</v>
      </c>
      <c r="AM41" s="20">
        <v>8.7604100000000003</v>
      </c>
      <c r="AN41" s="67">
        <v>5361.08</v>
      </c>
      <c r="AO41" s="67">
        <v>9234.3466480000006</v>
      </c>
      <c r="AP41" s="20">
        <v>19.133775</v>
      </c>
      <c r="AQ41" s="67">
        <v>3463.08</v>
      </c>
      <c r="AR41" s="67">
        <v>887.24680699999999</v>
      </c>
      <c r="AS41" s="20">
        <v>19.245529000000001</v>
      </c>
      <c r="AT41" s="67">
        <v>334.68</v>
      </c>
      <c r="AU41" s="67">
        <v>81.822772000000001</v>
      </c>
      <c r="AV41" s="20">
        <v>65.531955999999994</v>
      </c>
      <c r="AW41" s="289">
        <v>105.1</v>
      </c>
      <c r="AX41" s="69"/>
      <c r="AY41" s="64"/>
      <c r="AZ41" s="20"/>
      <c r="BA41" s="64"/>
      <c r="BB41" s="20"/>
      <c r="BC41" s="64"/>
      <c r="BD41" s="20"/>
      <c r="BE41" s="64"/>
      <c r="BF41" s="20"/>
      <c r="BG41" s="64"/>
      <c r="BH41" s="20"/>
      <c r="BI41" s="64"/>
      <c r="BJ41" s="20"/>
    </row>
    <row r="42" spans="1:62" x14ac:dyDescent="0.2">
      <c r="A42" s="141">
        <v>99</v>
      </c>
      <c r="B42" s="142" t="s">
        <v>28</v>
      </c>
      <c r="C42" s="66">
        <v>2910.8110900000001</v>
      </c>
      <c r="D42" s="24">
        <v>21.702757999999999</v>
      </c>
      <c r="E42" s="66">
        <v>1238.18</v>
      </c>
      <c r="F42" s="66">
        <v>2832.1925190000002</v>
      </c>
      <c r="G42" s="24">
        <v>22.388399</v>
      </c>
      <c r="H42" s="66">
        <v>1242.8</v>
      </c>
      <c r="I42" s="66">
        <v>0</v>
      </c>
      <c r="J42" s="24">
        <v>0</v>
      </c>
      <c r="K42" s="66">
        <v>0</v>
      </c>
      <c r="L42" s="66">
        <v>78.618571000000003</v>
      </c>
      <c r="M42" s="24">
        <v>89.427092999999999</v>
      </c>
      <c r="N42" s="66">
        <v>137.80000000000001</v>
      </c>
      <c r="O42" s="66">
        <v>0</v>
      </c>
      <c r="P42" s="24">
        <v>0</v>
      </c>
      <c r="Q42" s="66">
        <v>0</v>
      </c>
      <c r="R42" s="185"/>
      <c r="S42" s="66">
        <v>499.12274000000002</v>
      </c>
      <c r="T42" s="24">
        <v>52.103071</v>
      </c>
      <c r="U42" s="66">
        <v>509.71</v>
      </c>
      <c r="V42" s="66">
        <v>420.50416899999999</v>
      </c>
      <c r="W42" s="24">
        <v>60.165379000000001</v>
      </c>
      <c r="X42" s="66">
        <v>495.88</v>
      </c>
      <c r="Y42" s="66">
        <v>0</v>
      </c>
      <c r="Z42" s="24">
        <v>0</v>
      </c>
      <c r="AA42" s="66">
        <v>0</v>
      </c>
      <c r="AB42" s="66">
        <v>78.618571000000003</v>
      </c>
      <c r="AC42" s="24">
        <v>89.427092999999999</v>
      </c>
      <c r="AD42" s="66">
        <v>137.80000000000001</v>
      </c>
      <c r="AE42" s="66">
        <v>0</v>
      </c>
      <c r="AF42" s="24">
        <v>0</v>
      </c>
      <c r="AG42" s="66">
        <v>0</v>
      </c>
      <c r="AH42" s="185"/>
      <c r="AI42" s="66">
        <v>2411.6883509999998</v>
      </c>
      <c r="AJ42" s="24">
        <v>24.494610999999999</v>
      </c>
      <c r="AK42" s="66">
        <v>1157.8399999999999</v>
      </c>
      <c r="AL42" s="66">
        <v>2411.6883509999998</v>
      </c>
      <c r="AM42" s="24">
        <v>24.494610999999999</v>
      </c>
      <c r="AN42" s="66">
        <v>1157.8399999999999</v>
      </c>
      <c r="AO42" s="66">
        <v>0</v>
      </c>
      <c r="AP42" s="24">
        <v>0</v>
      </c>
      <c r="AQ42" s="66">
        <v>0</v>
      </c>
      <c r="AR42" s="66">
        <v>0</v>
      </c>
      <c r="AS42" s="24">
        <v>0</v>
      </c>
      <c r="AT42" s="66">
        <v>0</v>
      </c>
      <c r="AU42" s="66">
        <v>0</v>
      </c>
      <c r="AV42" s="24">
        <v>0</v>
      </c>
      <c r="AW42" s="287">
        <v>0</v>
      </c>
      <c r="AX42" s="69"/>
      <c r="AY42" s="64"/>
      <c r="AZ42" s="20"/>
      <c r="BA42" s="64"/>
      <c r="BB42" s="20"/>
      <c r="BC42" s="64"/>
      <c r="BD42" s="20"/>
      <c r="BE42" s="64"/>
      <c r="BF42" s="20"/>
      <c r="BG42" s="64"/>
      <c r="BH42" s="20"/>
      <c r="BI42" s="64"/>
      <c r="BJ42" s="20"/>
    </row>
    <row r="43" spans="1:62" s="13" customFormat="1" x14ac:dyDescent="0.2">
      <c r="A43" s="149"/>
      <c r="B43" s="131" t="s">
        <v>720</v>
      </c>
      <c r="C43" s="80">
        <v>44580.596733999999</v>
      </c>
      <c r="D43" s="17">
        <v>19.028352999999999</v>
      </c>
      <c r="E43" s="80">
        <v>16626.59</v>
      </c>
      <c r="F43" s="80">
        <v>38832.942862000004</v>
      </c>
      <c r="G43" s="17">
        <v>22.878328</v>
      </c>
      <c r="H43" s="80">
        <v>17413.28</v>
      </c>
      <c r="I43" s="80">
        <v>1411.5826159999999</v>
      </c>
      <c r="J43" s="17">
        <v>24.499162999999999</v>
      </c>
      <c r="K43" s="80">
        <v>677.82</v>
      </c>
      <c r="L43" s="80">
        <v>3952.751847</v>
      </c>
      <c r="M43" s="17">
        <v>48.092576000000001</v>
      </c>
      <c r="N43" s="80">
        <v>3725.92</v>
      </c>
      <c r="O43" s="80">
        <v>383.31940900000001</v>
      </c>
      <c r="P43" s="17">
        <v>41.810422000000003</v>
      </c>
      <c r="Q43" s="80">
        <v>314.12</v>
      </c>
      <c r="R43" s="184"/>
      <c r="S43" s="80">
        <v>8214.2269329999999</v>
      </c>
      <c r="T43" s="17">
        <v>24.306436000000001</v>
      </c>
      <c r="U43" s="80">
        <v>3913.31</v>
      </c>
      <c r="V43" s="80">
        <v>5445.6968729999999</v>
      </c>
      <c r="W43" s="17">
        <v>15.794833000000001</v>
      </c>
      <c r="X43" s="80">
        <v>1685.87</v>
      </c>
      <c r="Y43" s="80">
        <v>228.79311000000001</v>
      </c>
      <c r="Z43" s="17">
        <v>59.531824999999998</v>
      </c>
      <c r="AA43" s="80">
        <v>266.95999999999998</v>
      </c>
      <c r="AB43" s="80">
        <v>2539.73695</v>
      </c>
      <c r="AC43" s="17">
        <v>74.618919000000005</v>
      </c>
      <c r="AD43" s="80">
        <v>3714.44</v>
      </c>
      <c r="AE43" s="80">
        <v>0</v>
      </c>
      <c r="AF43" s="17">
        <v>0</v>
      </c>
      <c r="AG43" s="80">
        <v>0</v>
      </c>
      <c r="AH43" s="184"/>
      <c r="AI43" s="80">
        <v>36366.369801000001</v>
      </c>
      <c r="AJ43" s="17">
        <v>24.744617000000002</v>
      </c>
      <c r="AK43" s="80">
        <v>17637.490000000002</v>
      </c>
      <c r="AL43" s="80">
        <v>33387.245989000003</v>
      </c>
      <c r="AM43" s="17">
        <v>26.920842</v>
      </c>
      <c r="AN43" s="80">
        <v>17616.73</v>
      </c>
      <c r="AO43" s="80">
        <v>1182.7895060000001</v>
      </c>
      <c r="AP43" s="17">
        <v>26.982068999999999</v>
      </c>
      <c r="AQ43" s="80">
        <v>625.52</v>
      </c>
      <c r="AR43" s="80">
        <v>1413.014897</v>
      </c>
      <c r="AS43" s="17">
        <v>22.153943000000002</v>
      </c>
      <c r="AT43" s="80">
        <v>613.55999999999995</v>
      </c>
      <c r="AU43" s="80">
        <v>383.31940900000001</v>
      </c>
      <c r="AV43" s="17">
        <v>41.810422000000003</v>
      </c>
      <c r="AW43" s="288">
        <v>314.12</v>
      </c>
      <c r="AX43" s="129"/>
      <c r="AY43" s="127"/>
      <c r="AZ43" s="17"/>
      <c r="BA43" s="127"/>
      <c r="BB43" s="17"/>
      <c r="BC43" s="127"/>
      <c r="BD43" s="17"/>
      <c r="BE43" s="127"/>
      <c r="BF43" s="17"/>
      <c r="BG43" s="127"/>
      <c r="BH43" s="17"/>
      <c r="BI43" s="127"/>
      <c r="BJ43" s="17"/>
    </row>
    <row r="44" spans="1:62" x14ac:dyDescent="0.2">
      <c r="A44" s="135">
        <v>91</v>
      </c>
      <c r="B44" s="138" t="s">
        <v>29</v>
      </c>
      <c r="C44" s="67">
        <v>372.402849</v>
      </c>
      <c r="D44" s="20">
        <v>20.738947</v>
      </c>
      <c r="E44" s="67">
        <v>151.38</v>
      </c>
      <c r="F44" s="67">
        <v>351.75885799999998</v>
      </c>
      <c r="G44" s="20">
        <v>22.271422999999999</v>
      </c>
      <c r="H44" s="67">
        <v>153.55000000000001</v>
      </c>
      <c r="I44" s="67">
        <v>10.321994999999999</v>
      </c>
      <c r="J44" s="20">
        <v>88.19171</v>
      </c>
      <c r="K44" s="67">
        <v>17.84</v>
      </c>
      <c r="L44" s="67">
        <v>10.321994999999999</v>
      </c>
      <c r="M44" s="20">
        <v>88.19171</v>
      </c>
      <c r="N44" s="67">
        <v>17.84</v>
      </c>
      <c r="O44" s="67">
        <v>0</v>
      </c>
      <c r="P44" s="20">
        <v>0</v>
      </c>
      <c r="Q44" s="67">
        <v>0</v>
      </c>
      <c r="R44" s="185"/>
      <c r="S44" s="67">
        <v>258.86090000000002</v>
      </c>
      <c r="T44" s="20">
        <v>29.288011999999998</v>
      </c>
      <c r="U44" s="67">
        <v>148.6</v>
      </c>
      <c r="V44" s="67">
        <v>238.21690899999999</v>
      </c>
      <c r="W44" s="20">
        <v>33.192238000000003</v>
      </c>
      <c r="X44" s="67">
        <v>154.97999999999999</v>
      </c>
      <c r="Y44" s="67">
        <v>10.321994999999999</v>
      </c>
      <c r="Z44" s="20">
        <v>88.19171</v>
      </c>
      <c r="AA44" s="67">
        <v>17.84</v>
      </c>
      <c r="AB44" s="67">
        <v>10.321994999999999</v>
      </c>
      <c r="AC44" s="20">
        <v>88.19171</v>
      </c>
      <c r="AD44" s="67">
        <v>17.84</v>
      </c>
      <c r="AE44" s="67">
        <v>0</v>
      </c>
      <c r="AF44" s="20">
        <v>0</v>
      </c>
      <c r="AG44" s="67">
        <v>0</v>
      </c>
      <c r="AH44" s="185"/>
      <c r="AI44" s="67">
        <v>113.54195</v>
      </c>
      <c r="AJ44" s="20">
        <v>36.740471999999997</v>
      </c>
      <c r="AK44" s="67">
        <v>81.760000000000005</v>
      </c>
      <c r="AL44" s="67">
        <v>113.54195</v>
      </c>
      <c r="AM44" s="20">
        <v>36.740471999999997</v>
      </c>
      <c r="AN44" s="67">
        <v>81.760000000000005</v>
      </c>
      <c r="AO44" s="67">
        <v>0</v>
      </c>
      <c r="AP44" s="20">
        <v>0</v>
      </c>
      <c r="AQ44" s="67">
        <v>0</v>
      </c>
      <c r="AR44" s="67">
        <v>0</v>
      </c>
      <c r="AS44" s="20">
        <v>0</v>
      </c>
      <c r="AT44" s="67">
        <v>0</v>
      </c>
      <c r="AU44" s="67">
        <v>0</v>
      </c>
      <c r="AV44" s="20">
        <v>0</v>
      </c>
      <c r="AW44" s="289">
        <v>0</v>
      </c>
      <c r="AX44" s="69"/>
      <c r="AY44" s="64"/>
      <c r="AZ44" s="20"/>
      <c r="BA44" s="64"/>
      <c r="BB44" s="20"/>
      <c r="BC44" s="64"/>
      <c r="BD44" s="20"/>
      <c r="BE44" s="64"/>
      <c r="BF44" s="20"/>
      <c r="BG44" s="64"/>
      <c r="BH44" s="20"/>
      <c r="BI44" s="64"/>
      <c r="BJ44" s="20"/>
    </row>
    <row r="45" spans="1:62" x14ac:dyDescent="0.2">
      <c r="A45" s="139">
        <v>18</v>
      </c>
      <c r="B45" s="145" t="s">
        <v>30</v>
      </c>
      <c r="C45" s="68">
        <v>13172.846738</v>
      </c>
      <c r="D45" s="22">
        <v>9.7496369999999999</v>
      </c>
      <c r="E45" s="68">
        <v>2517.2399999999998</v>
      </c>
      <c r="F45" s="68">
        <v>11858.179378999999</v>
      </c>
      <c r="G45" s="22">
        <v>9.9658370000000005</v>
      </c>
      <c r="H45" s="68">
        <v>2316.2600000000002</v>
      </c>
      <c r="I45" s="68">
        <v>673.84178899999995</v>
      </c>
      <c r="J45" s="22">
        <v>44.642904999999999</v>
      </c>
      <c r="K45" s="68">
        <v>589.61</v>
      </c>
      <c r="L45" s="68">
        <v>295.10262499999999</v>
      </c>
      <c r="M45" s="22">
        <v>62.517688999999997</v>
      </c>
      <c r="N45" s="68">
        <v>361.6</v>
      </c>
      <c r="O45" s="68">
        <v>345.72294499999998</v>
      </c>
      <c r="P45" s="22">
        <v>45.455482000000003</v>
      </c>
      <c r="Q45" s="68">
        <v>308.01</v>
      </c>
      <c r="R45" s="185"/>
      <c r="S45" s="68">
        <v>2855.9116439999998</v>
      </c>
      <c r="T45" s="22">
        <v>22.917154</v>
      </c>
      <c r="U45" s="68">
        <v>1282.81</v>
      </c>
      <c r="V45" s="68">
        <v>2740.6706629999999</v>
      </c>
      <c r="W45" s="22">
        <v>23.308626</v>
      </c>
      <c r="X45" s="68">
        <v>1252.07</v>
      </c>
      <c r="Y45" s="68">
        <v>115.240982</v>
      </c>
      <c r="Z45" s="22">
        <v>98.213817000000006</v>
      </c>
      <c r="AA45" s="68">
        <v>221.84</v>
      </c>
      <c r="AB45" s="68">
        <v>0</v>
      </c>
      <c r="AC45" s="22">
        <v>0</v>
      </c>
      <c r="AD45" s="68">
        <v>0</v>
      </c>
      <c r="AE45" s="68">
        <v>0</v>
      </c>
      <c r="AF45" s="22">
        <v>0</v>
      </c>
      <c r="AG45" s="68">
        <v>0</v>
      </c>
      <c r="AH45" s="185"/>
      <c r="AI45" s="68">
        <v>10316.935094</v>
      </c>
      <c r="AJ45" s="22">
        <v>12.331891000000001</v>
      </c>
      <c r="AK45" s="68">
        <v>2493.66</v>
      </c>
      <c r="AL45" s="68">
        <v>9117.5087160000003</v>
      </c>
      <c r="AM45" s="22">
        <v>12.558756000000001</v>
      </c>
      <c r="AN45" s="68">
        <v>2244.29</v>
      </c>
      <c r="AO45" s="68">
        <v>558.60080800000003</v>
      </c>
      <c r="AP45" s="22">
        <v>50.276060000000001</v>
      </c>
      <c r="AQ45" s="68">
        <v>550.45000000000005</v>
      </c>
      <c r="AR45" s="68">
        <v>295.10262499999999</v>
      </c>
      <c r="AS45" s="22">
        <v>62.517688999999997</v>
      </c>
      <c r="AT45" s="68">
        <v>361.6</v>
      </c>
      <c r="AU45" s="68">
        <v>345.72294499999998</v>
      </c>
      <c r="AV45" s="22">
        <v>45.455482000000003</v>
      </c>
      <c r="AW45" s="290">
        <v>308.01</v>
      </c>
      <c r="AX45" s="69"/>
      <c r="AY45" s="64"/>
      <c r="AZ45" s="20"/>
      <c r="BA45" s="64"/>
      <c r="BB45" s="20"/>
      <c r="BC45" s="64"/>
      <c r="BD45" s="20"/>
      <c r="BE45" s="64"/>
      <c r="BF45" s="20"/>
      <c r="BG45" s="64"/>
      <c r="BH45" s="20"/>
      <c r="BI45" s="64"/>
      <c r="BJ45" s="20"/>
    </row>
    <row r="46" spans="1:62" x14ac:dyDescent="0.2">
      <c r="A46" s="135">
        <v>94</v>
      </c>
      <c r="B46" s="146" t="s">
        <v>31</v>
      </c>
      <c r="C46" s="67">
        <v>388.60429599999998</v>
      </c>
      <c r="D46" s="20">
        <v>25.261915999999999</v>
      </c>
      <c r="E46" s="67">
        <v>192.41</v>
      </c>
      <c r="F46" s="67">
        <v>336.59072700000002</v>
      </c>
      <c r="G46" s="20">
        <v>22.427513999999999</v>
      </c>
      <c r="H46" s="67">
        <v>147.96</v>
      </c>
      <c r="I46" s="67">
        <v>0</v>
      </c>
      <c r="J46" s="20">
        <v>0</v>
      </c>
      <c r="K46" s="67">
        <v>0</v>
      </c>
      <c r="L46" s="67">
        <v>52.013570000000001</v>
      </c>
      <c r="M46" s="20">
        <v>58.504063000000002</v>
      </c>
      <c r="N46" s="67">
        <v>59.64</v>
      </c>
      <c r="O46" s="67">
        <v>0</v>
      </c>
      <c r="P46" s="20">
        <v>0</v>
      </c>
      <c r="Q46" s="67">
        <v>0</v>
      </c>
      <c r="R46" s="185"/>
      <c r="S46" s="67">
        <v>220.84331</v>
      </c>
      <c r="T46" s="20">
        <v>61.226095999999998</v>
      </c>
      <c r="U46" s="67">
        <v>265.02</v>
      </c>
      <c r="V46" s="67">
        <v>175.84377799999999</v>
      </c>
      <c r="W46" s="20">
        <v>63.057448999999998</v>
      </c>
      <c r="X46" s="67">
        <v>217.33</v>
      </c>
      <c r="Y46" s="67">
        <v>0</v>
      </c>
      <c r="Z46" s="20">
        <v>0</v>
      </c>
      <c r="AA46" s="67">
        <v>0</v>
      </c>
      <c r="AB46" s="67">
        <v>44.999532000000002</v>
      </c>
      <c r="AC46" s="20">
        <v>67.941643999999997</v>
      </c>
      <c r="AD46" s="67">
        <v>59.92</v>
      </c>
      <c r="AE46" s="67">
        <v>0</v>
      </c>
      <c r="AF46" s="20">
        <v>0</v>
      </c>
      <c r="AG46" s="67">
        <v>0</v>
      </c>
      <c r="AH46" s="185"/>
      <c r="AI46" s="67">
        <v>167.760987</v>
      </c>
      <c r="AJ46" s="20">
        <v>26.837641999999999</v>
      </c>
      <c r="AK46" s="67">
        <v>88.25</v>
      </c>
      <c r="AL46" s="67">
        <v>160.746949</v>
      </c>
      <c r="AM46" s="20">
        <v>27.092371</v>
      </c>
      <c r="AN46" s="67">
        <v>85.36</v>
      </c>
      <c r="AO46" s="67">
        <v>0</v>
      </c>
      <c r="AP46" s="20">
        <v>0</v>
      </c>
      <c r="AQ46" s="67">
        <v>0</v>
      </c>
      <c r="AR46" s="67">
        <v>7.0140380000000002</v>
      </c>
      <c r="AS46" s="20">
        <v>94.280904000000007</v>
      </c>
      <c r="AT46" s="67">
        <v>12.96</v>
      </c>
      <c r="AU46" s="67">
        <v>0</v>
      </c>
      <c r="AV46" s="20">
        <v>0</v>
      </c>
      <c r="AW46" s="289">
        <v>0</v>
      </c>
      <c r="AX46" s="69"/>
      <c r="AY46" s="64"/>
      <c r="AZ46" s="20"/>
      <c r="BA46" s="64"/>
      <c r="BB46" s="20"/>
      <c r="BC46" s="64"/>
      <c r="BD46" s="20"/>
      <c r="BE46" s="64"/>
      <c r="BF46" s="20"/>
      <c r="BG46" s="64"/>
      <c r="BH46" s="20"/>
      <c r="BI46" s="64"/>
      <c r="BJ46" s="20"/>
    </row>
    <row r="47" spans="1:62" x14ac:dyDescent="0.2">
      <c r="A47" s="139">
        <v>95</v>
      </c>
      <c r="B47" s="145" t="s">
        <v>32</v>
      </c>
      <c r="C47" s="68">
        <v>7605.6252050000003</v>
      </c>
      <c r="D47" s="22">
        <v>17.356618999999998</v>
      </c>
      <c r="E47" s="68">
        <v>2587.36</v>
      </c>
      <c r="F47" s="68">
        <v>6253.4442769999996</v>
      </c>
      <c r="G47" s="22">
        <v>17.699873</v>
      </c>
      <c r="H47" s="68">
        <v>2169.4299999999998</v>
      </c>
      <c r="I47" s="68">
        <v>452.92248999999998</v>
      </c>
      <c r="J47" s="22">
        <v>32.141297000000002</v>
      </c>
      <c r="K47" s="68">
        <v>285.33</v>
      </c>
      <c r="L47" s="68">
        <v>861.66197299999999</v>
      </c>
      <c r="M47" s="22">
        <v>25.013452999999998</v>
      </c>
      <c r="N47" s="68">
        <v>422.44</v>
      </c>
      <c r="O47" s="68">
        <v>37.596463999999997</v>
      </c>
      <c r="P47" s="22">
        <v>83.669450999999995</v>
      </c>
      <c r="Q47" s="68">
        <v>61.66</v>
      </c>
      <c r="R47" s="185"/>
      <c r="S47" s="68">
        <v>481.230189</v>
      </c>
      <c r="T47" s="22">
        <v>43.166435999999997</v>
      </c>
      <c r="U47" s="68">
        <v>407.15</v>
      </c>
      <c r="V47" s="68">
        <v>211.690538</v>
      </c>
      <c r="W47" s="22">
        <v>38.980722999999998</v>
      </c>
      <c r="X47" s="68">
        <v>161.74</v>
      </c>
      <c r="Y47" s="68">
        <v>0</v>
      </c>
      <c r="Z47" s="22">
        <v>0</v>
      </c>
      <c r="AA47" s="68">
        <v>0</v>
      </c>
      <c r="AB47" s="68">
        <v>269.53965099999999</v>
      </c>
      <c r="AC47" s="22">
        <v>61.642595</v>
      </c>
      <c r="AD47" s="68">
        <v>325.66000000000003</v>
      </c>
      <c r="AE47" s="68">
        <v>0</v>
      </c>
      <c r="AF47" s="22">
        <v>0</v>
      </c>
      <c r="AG47" s="68">
        <v>0</v>
      </c>
      <c r="AH47" s="185"/>
      <c r="AI47" s="68">
        <v>7124.3950160000004</v>
      </c>
      <c r="AJ47" s="22">
        <v>18.228245999999999</v>
      </c>
      <c r="AK47" s="68">
        <v>2545.36</v>
      </c>
      <c r="AL47" s="68">
        <v>6041.7537389999998</v>
      </c>
      <c r="AM47" s="22">
        <v>17.71724</v>
      </c>
      <c r="AN47" s="68">
        <v>2098.0500000000002</v>
      </c>
      <c r="AO47" s="68">
        <v>452.92248999999998</v>
      </c>
      <c r="AP47" s="22">
        <v>32.141297000000002</v>
      </c>
      <c r="AQ47" s="68">
        <v>285.33</v>
      </c>
      <c r="AR47" s="68">
        <v>592.12232200000005</v>
      </c>
      <c r="AS47" s="22">
        <v>28.273819</v>
      </c>
      <c r="AT47" s="68">
        <v>328.13</v>
      </c>
      <c r="AU47" s="68">
        <v>37.596463999999997</v>
      </c>
      <c r="AV47" s="22">
        <v>83.669450999999995</v>
      </c>
      <c r="AW47" s="290">
        <v>61.66</v>
      </c>
      <c r="AX47" s="69"/>
      <c r="AY47" s="64"/>
      <c r="AZ47" s="20"/>
      <c r="BA47" s="64"/>
      <c r="BB47" s="20"/>
      <c r="BC47" s="64"/>
      <c r="BD47" s="20"/>
      <c r="BE47" s="64"/>
      <c r="BF47" s="20"/>
      <c r="BG47" s="64"/>
      <c r="BH47" s="20"/>
      <c r="BI47" s="64"/>
      <c r="BJ47" s="20"/>
    </row>
    <row r="48" spans="1:62" x14ac:dyDescent="0.2">
      <c r="A48" s="135">
        <v>86</v>
      </c>
      <c r="B48" s="146" t="s">
        <v>33</v>
      </c>
      <c r="C48" s="67">
        <v>22138.196572000001</v>
      </c>
      <c r="D48" s="20">
        <v>37.376289999999997</v>
      </c>
      <c r="E48" s="67">
        <v>16217.9</v>
      </c>
      <c r="F48" s="67">
        <v>19163.490067999999</v>
      </c>
      <c r="G48" s="20">
        <v>45.558472000000002</v>
      </c>
      <c r="H48" s="67">
        <v>17111.96</v>
      </c>
      <c r="I48" s="67">
        <v>274.49634200000003</v>
      </c>
      <c r="J48" s="20">
        <v>32.228769</v>
      </c>
      <c r="K48" s="67">
        <v>173.39</v>
      </c>
      <c r="L48" s="67">
        <v>2700.2101619999999</v>
      </c>
      <c r="M48" s="20">
        <v>69.594081000000003</v>
      </c>
      <c r="N48" s="67">
        <v>3683.21</v>
      </c>
      <c r="O48" s="67">
        <v>0</v>
      </c>
      <c r="P48" s="20">
        <v>0</v>
      </c>
      <c r="Q48" s="67">
        <v>0</v>
      </c>
      <c r="R48" s="185"/>
      <c r="S48" s="67">
        <v>3695.1089449999999</v>
      </c>
      <c r="T48" s="20">
        <v>50.081954000000003</v>
      </c>
      <c r="U48" s="67">
        <v>3627.14</v>
      </c>
      <c r="V48" s="67">
        <v>1410.444561</v>
      </c>
      <c r="W48" s="20">
        <v>35.424419999999998</v>
      </c>
      <c r="X48" s="67">
        <v>979.3</v>
      </c>
      <c r="Y48" s="67">
        <v>103.230133</v>
      </c>
      <c r="Z48" s="20">
        <v>72.869640000000004</v>
      </c>
      <c r="AA48" s="67">
        <v>147.44</v>
      </c>
      <c r="AB48" s="67">
        <v>2181.4342499999998</v>
      </c>
      <c r="AC48" s="20">
        <v>86.517526000000004</v>
      </c>
      <c r="AD48" s="67">
        <v>3699.15</v>
      </c>
      <c r="AE48" s="67">
        <v>0</v>
      </c>
      <c r="AF48" s="20">
        <v>0</v>
      </c>
      <c r="AG48" s="67">
        <v>0</v>
      </c>
      <c r="AH48" s="185"/>
      <c r="AI48" s="67">
        <v>18443.087627000001</v>
      </c>
      <c r="AJ48" s="20">
        <v>47.783164999999997</v>
      </c>
      <c r="AK48" s="67">
        <v>17272.87</v>
      </c>
      <c r="AL48" s="67">
        <v>17753.045506999999</v>
      </c>
      <c r="AM48" s="20">
        <v>49.850244000000004</v>
      </c>
      <c r="AN48" s="67">
        <v>17345.88</v>
      </c>
      <c r="AO48" s="67">
        <v>171.266209</v>
      </c>
      <c r="AP48" s="20">
        <v>24.678485999999999</v>
      </c>
      <c r="AQ48" s="67">
        <v>82.84</v>
      </c>
      <c r="AR48" s="67">
        <v>518.77591199999995</v>
      </c>
      <c r="AS48" s="20">
        <v>36.515118000000001</v>
      </c>
      <c r="AT48" s="67">
        <v>371.29</v>
      </c>
      <c r="AU48" s="67">
        <v>0</v>
      </c>
      <c r="AV48" s="20">
        <v>0</v>
      </c>
      <c r="AW48" s="289">
        <v>0</v>
      </c>
      <c r="AX48" s="69"/>
      <c r="AY48" s="64"/>
      <c r="AZ48" s="20"/>
      <c r="BA48" s="64"/>
      <c r="BB48" s="20"/>
      <c r="BC48" s="64"/>
      <c r="BD48" s="20"/>
      <c r="BE48" s="64"/>
      <c r="BF48" s="20"/>
      <c r="BG48" s="64"/>
      <c r="BH48" s="20"/>
      <c r="BI48" s="64"/>
      <c r="BJ48" s="20"/>
    </row>
    <row r="49" spans="1:62" x14ac:dyDescent="0.2">
      <c r="A49" s="141">
        <v>97</v>
      </c>
      <c r="B49" s="147" t="s">
        <v>34</v>
      </c>
      <c r="C49" s="66">
        <v>902.92107299999998</v>
      </c>
      <c r="D49" s="24">
        <v>32.581971000000003</v>
      </c>
      <c r="E49" s="66">
        <v>576.61</v>
      </c>
      <c r="F49" s="66">
        <v>869.47955200000001</v>
      </c>
      <c r="G49" s="24">
        <v>31.391845</v>
      </c>
      <c r="H49" s="66">
        <v>534.97</v>
      </c>
      <c r="I49" s="66">
        <v>0</v>
      </c>
      <c r="J49" s="24">
        <v>0</v>
      </c>
      <c r="K49" s="66">
        <v>0</v>
      </c>
      <c r="L49" s="66">
        <v>33.441521000000002</v>
      </c>
      <c r="M49" s="24">
        <v>88.921182999999999</v>
      </c>
      <c r="N49" s="66">
        <v>58.28</v>
      </c>
      <c r="O49" s="66">
        <v>0</v>
      </c>
      <c r="P49" s="24">
        <v>0</v>
      </c>
      <c r="Q49" s="66">
        <v>0</v>
      </c>
      <c r="R49" s="198"/>
      <c r="S49" s="66">
        <v>702.27194599999996</v>
      </c>
      <c r="T49" s="24">
        <v>36.624611000000002</v>
      </c>
      <c r="U49" s="66">
        <v>504.12</v>
      </c>
      <c r="V49" s="66">
        <v>668.83042499999999</v>
      </c>
      <c r="W49" s="24">
        <v>35.620536999999999</v>
      </c>
      <c r="X49" s="66">
        <v>466.95</v>
      </c>
      <c r="Y49" s="66">
        <v>0</v>
      </c>
      <c r="Z49" s="24">
        <v>0</v>
      </c>
      <c r="AA49" s="66">
        <v>0</v>
      </c>
      <c r="AB49" s="66">
        <v>33.441521000000002</v>
      </c>
      <c r="AC49" s="24">
        <v>88.921182999999999</v>
      </c>
      <c r="AD49" s="66">
        <v>58.28</v>
      </c>
      <c r="AE49" s="66">
        <v>0</v>
      </c>
      <c r="AF49" s="24">
        <v>0</v>
      </c>
      <c r="AG49" s="66">
        <v>0</v>
      </c>
      <c r="AH49" s="198"/>
      <c r="AI49" s="66">
        <v>200.64912699999999</v>
      </c>
      <c r="AJ49" s="24">
        <v>33.345444000000001</v>
      </c>
      <c r="AK49" s="66">
        <v>131.13999999999999</v>
      </c>
      <c r="AL49" s="66">
        <v>200.64912699999999</v>
      </c>
      <c r="AM49" s="24">
        <v>33.345444000000001</v>
      </c>
      <c r="AN49" s="66">
        <v>131.13999999999999</v>
      </c>
      <c r="AO49" s="66">
        <v>0</v>
      </c>
      <c r="AP49" s="24">
        <v>0</v>
      </c>
      <c r="AQ49" s="66">
        <v>0</v>
      </c>
      <c r="AR49" s="66">
        <v>0</v>
      </c>
      <c r="AS49" s="24">
        <v>0</v>
      </c>
      <c r="AT49" s="66">
        <v>0</v>
      </c>
      <c r="AU49" s="66">
        <v>0</v>
      </c>
      <c r="AV49" s="24">
        <v>0</v>
      </c>
      <c r="AW49" s="287">
        <v>0</v>
      </c>
      <c r="AX49" s="69"/>
      <c r="AY49" s="64"/>
      <c r="AZ49" s="20"/>
      <c r="BA49" s="64"/>
      <c r="BB49" s="20"/>
      <c r="BC49" s="64"/>
      <c r="BD49" s="20"/>
      <c r="BE49" s="64"/>
      <c r="BF49" s="20"/>
      <c r="BG49" s="64"/>
      <c r="BH49" s="20"/>
      <c r="BI49" s="64"/>
      <c r="BJ49" s="20"/>
    </row>
    <row r="50" spans="1:6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64"/>
      <c r="AX50" s="69"/>
      <c r="AY50" s="64"/>
      <c r="AZ50" s="20"/>
      <c r="BA50" s="64"/>
      <c r="BB50" s="20"/>
      <c r="BC50" s="64"/>
      <c r="BD50" s="20"/>
      <c r="BE50" s="64"/>
      <c r="BF50" s="20"/>
      <c r="BG50" s="64"/>
      <c r="BH50" s="20"/>
      <c r="BI50" s="64"/>
      <c r="BJ50" s="20"/>
    </row>
    <row r="51" spans="1:6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340"/>
      <c r="AX51" s="69"/>
      <c r="AY51" s="64"/>
      <c r="AZ51" s="20"/>
      <c r="BA51" s="64"/>
      <c r="BB51" s="20"/>
      <c r="BC51" s="64"/>
      <c r="BD51" s="20"/>
      <c r="BE51" s="64"/>
      <c r="BF51" s="20"/>
      <c r="BG51" s="64"/>
      <c r="BH51" s="20"/>
      <c r="BI51" s="64"/>
      <c r="BJ51" s="20"/>
    </row>
    <row r="52" spans="1:62"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282"/>
      <c r="AX52" s="69"/>
      <c r="AY52" s="64"/>
      <c r="AZ52" s="20"/>
      <c r="BA52" s="64"/>
      <c r="BB52" s="20"/>
      <c r="BC52" s="64"/>
      <c r="BD52" s="20"/>
      <c r="BE52" s="64"/>
      <c r="BF52" s="20"/>
      <c r="BG52" s="64"/>
      <c r="BH52" s="20"/>
      <c r="BI52" s="64"/>
      <c r="BJ52" s="20"/>
    </row>
    <row r="53" spans="1:62"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282"/>
      <c r="AX53" s="69"/>
      <c r="AY53" s="64"/>
      <c r="AZ53" s="20"/>
      <c r="BA53" s="64"/>
      <c r="BB53" s="20"/>
      <c r="BC53" s="64"/>
      <c r="BD53" s="20"/>
      <c r="BE53" s="64"/>
      <c r="BF53" s="20"/>
      <c r="BG53" s="64"/>
      <c r="BH53" s="20"/>
      <c r="BI53" s="64"/>
      <c r="BJ53" s="20"/>
    </row>
    <row r="54" spans="1:62"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30"/>
    </row>
    <row r="55" spans="1:62"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34"/>
      <c r="AF55" s="334"/>
      <c r="AG55" s="334"/>
      <c r="AH55" s="3"/>
      <c r="AI55" s="334"/>
      <c r="AJ55" s="334"/>
      <c r="AK55" s="334"/>
      <c r="AL55" s="334"/>
      <c r="AM55" s="334"/>
      <c r="AN55" s="334"/>
      <c r="AO55" s="334"/>
      <c r="AP55" s="334"/>
      <c r="AQ55" s="334"/>
      <c r="AR55" s="334"/>
      <c r="AS55" s="334"/>
      <c r="AT55" s="334"/>
      <c r="AU55" s="334"/>
      <c r="AV55" s="334"/>
      <c r="AW55" s="335"/>
    </row>
    <row r="56" spans="1:62" x14ac:dyDescent="0.2">
      <c r="A56" s="329" t="s">
        <v>465</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30"/>
    </row>
    <row r="57" spans="1:62"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333"/>
    </row>
  </sheetData>
  <mergeCells count="24">
    <mergeCell ref="A1:AV2"/>
    <mergeCell ref="A4:AW5"/>
    <mergeCell ref="A6:AV6"/>
    <mergeCell ref="A9:A11"/>
    <mergeCell ref="C9:Q9"/>
    <mergeCell ref="S9:AG9"/>
    <mergeCell ref="AI9:AW9"/>
    <mergeCell ref="B10:B11"/>
    <mergeCell ref="C10:E10"/>
    <mergeCell ref="F10:H10"/>
    <mergeCell ref="AI10:AK10"/>
    <mergeCell ref="AL10:AN10"/>
    <mergeCell ref="AR10:AT10"/>
    <mergeCell ref="AU10:AW10"/>
    <mergeCell ref="L10:N10"/>
    <mergeCell ref="AB10:AD10"/>
    <mergeCell ref="A52:AV52"/>
    <mergeCell ref="I10:K10"/>
    <mergeCell ref="O10:Q10"/>
    <mergeCell ref="S10:U10"/>
    <mergeCell ref="V10:X10"/>
    <mergeCell ref="Y10:AA10"/>
    <mergeCell ref="AE10:AG10"/>
    <mergeCell ref="AO10:AQ10"/>
  </mergeCells>
  <hyperlinks>
    <hyperlink ref="A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1:EK56"/>
  <sheetViews>
    <sheetView showGridLines="0" zoomScaleNormal="100" workbookViewId="0">
      <selection activeCell="A6" sqref="A6:EI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28515625" style="1" customWidth="1"/>
    <col min="6" max="6" width="12.5703125" style="1" customWidth="1"/>
    <col min="7" max="7" width="10" style="1" customWidth="1"/>
    <col min="8" max="8" width="12.5703125" style="1" customWidth="1"/>
    <col min="9" max="9" width="11.28515625" style="1" customWidth="1"/>
    <col min="10" max="11" width="10" style="1" customWidth="1"/>
    <col min="12" max="12" width="11.42578125" style="1" customWidth="1"/>
    <col min="13" max="14" width="10" style="1" customWidth="1"/>
    <col min="15" max="15" width="12.28515625" style="1" customWidth="1"/>
    <col min="16" max="16" width="10" style="1" customWidth="1"/>
    <col min="17" max="17" width="11.28515625" style="1" customWidth="1"/>
    <col min="18" max="18" width="11.42578125" style="1" customWidth="1"/>
    <col min="19" max="19" width="10" style="1" bestFit="1" customWidth="1"/>
    <col min="20" max="20" width="10" style="1" customWidth="1"/>
    <col min="21" max="21" width="11.7109375" style="1" customWidth="1"/>
    <col min="22" max="22" width="10" style="1" bestFit="1" customWidth="1"/>
    <col min="23" max="23" width="10" style="1" customWidth="1"/>
    <col min="24" max="24" width="12.5703125" style="1" customWidth="1"/>
    <col min="25" max="26" width="10" style="1" customWidth="1"/>
    <col min="27" max="27" width="11.42578125" style="1" customWidth="1"/>
    <col min="28" max="29" width="10" style="1" customWidth="1"/>
    <col min="30" max="30" width="11.7109375" style="1" customWidth="1"/>
    <col min="31" max="31" width="10" style="1" bestFit="1" customWidth="1"/>
    <col min="32" max="32" width="10" style="1" customWidth="1"/>
    <col min="33" max="33" width="11.7109375" style="1" customWidth="1"/>
    <col min="34" max="35" width="10" style="1" customWidth="1"/>
    <col min="36" max="36" width="16.5703125" style="1" bestFit="1" customWidth="1"/>
    <col min="37" max="37" width="10" style="1" bestFit="1" customWidth="1"/>
    <col min="38" max="38" width="10" style="1" customWidth="1"/>
    <col min="39" max="39" width="1.7109375" style="1" customWidth="1"/>
    <col min="40" max="40" width="14.42578125" style="1" customWidth="1"/>
    <col min="41" max="41" width="10" style="1" customWidth="1"/>
    <col min="42" max="42" width="14.42578125" style="1" customWidth="1"/>
    <col min="43" max="43" width="12.7109375" style="1" customWidth="1"/>
    <col min="44" max="44" width="10" style="1" customWidth="1"/>
    <col min="45" max="45" width="11.5703125" style="1" customWidth="1"/>
    <col min="46" max="46" width="14" style="1" customWidth="1"/>
    <col min="47" max="47" width="10" style="1" customWidth="1"/>
    <col min="48" max="48" width="11.5703125" style="1" customWidth="1"/>
    <col min="49" max="49" width="12.28515625" style="1" customWidth="1"/>
    <col min="50" max="50" width="10" style="1" customWidth="1"/>
    <col min="51" max="51" width="11.5703125" style="1" customWidth="1"/>
    <col min="52" max="52" width="12.42578125" style="1" customWidth="1"/>
    <col min="53" max="53" width="10" style="1" bestFit="1" customWidth="1"/>
    <col min="54" max="54" width="11.5703125" style="1" customWidth="1"/>
    <col min="55" max="55" width="14.42578125" style="1" customWidth="1"/>
    <col min="56" max="56" width="10" style="1" bestFit="1" customWidth="1"/>
    <col min="57" max="57" width="11.42578125" style="1" customWidth="1"/>
    <col min="58" max="58" width="12.7109375" style="1" customWidth="1"/>
    <col min="59" max="59" width="10" style="1" customWidth="1"/>
    <col min="60" max="60" width="11.42578125" style="1" customWidth="1"/>
    <col min="61" max="61" width="12.28515625" style="1" customWidth="1"/>
    <col min="62" max="62" width="10" style="1" bestFit="1" customWidth="1"/>
    <col min="63" max="63" width="10" style="1" customWidth="1"/>
    <col min="64" max="64" width="13.42578125" style="1" customWidth="1"/>
    <col min="65" max="66" width="10" style="1" customWidth="1"/>
    <col min="67" max="67" width="16.5703125" style="1" bestFit="1" customWidth="1"/>
    <col min="68" max="68" width="10" style="1" bestFit="1" customWidth="1"/>
    <col min="69" max="69" width="10" style="1" customWidth="1"/>
    <col min="70" max="70" width="12.42578125" style="1" customWidth="1"/>
    <col min="71" max="71" width="10" style="1" bestFit="1" customWidth="1"/>
    <col min="72" max="72" width="10" style="1" customWidth="1"/>
    <col min="73" max="73" width="1.7109375" style="1" customWidth="1"/>
    <col min="74" max="74" width="11.28515625" style="1" customWidth="1"/>
    <col min="75" max="75" width="10" style="1" customWidth="1"/>
    <col min="76" max="76" width="11.7109375" style="1" customWidth="1"/>
    <col min="77" max="77" width="11.42578125" style="1" customWidth="1"/>
    <col min="78" max="79" width="10" style="1" customWidth="1"/>
    <col min="80" max="80" width="12.28515625" style="1" customWidth="1"/>
    <col min="81" max="82" width="10" style="1" customWidth="1"/>
    <col min="83" max="83" width="12.28515625" style="1" customWidth="1"/>
    <col min="84" max="84" width="10" style="1" bestFit="1" customWidth="1"/>
    <col min="85" max="85" width="10" style="1" customWidth="1"/>
    <col min="86" max="86" width="12.28515625" style="1" customWidth="1"/>
    <col min="87" max="87" width="10" style="1" bestFit="1" customWidth="1"/>
    <col min="88" max="88" width="10" style="1" customWidth="1"/>
    <col min="89" max="89" width="11.7109375" style="1" customWidth="1"/>
    <col min="90" max="91" width="10" style="1" customWidth="1"/>
    <col min="92" max="92" width="16.5703125" style="1" bestFit="1" customWidth="1"/>
    <col min="93" max="93" width="10" style="1" bestFit="1" customWidth="1"/>
    <col min="94" max="94" width="10" style="1" customWidth="1"/>
    <col min="95" max="95" width="12.42578125" style="1" customWidth="1"/>
    <col min="96" max="96" width="10" style="1" bestFit="1" customWidth="1"/>
    <col min="97" max="97" width="10" style="1" customWidth="1"/>
    <col min="98" max="98" width="10.85546875" style="1" customWidth="1"/>
    <col min="99" max="99" width="10" style="1" bestFit="1" customWidth="1"/>
    <col min="100" max="100" width="10" style="1" customWidth="1"/>
    <col min="101" max="101" width="11.42578125" style="1" customWidth="1"/>
    <col min="102" max="103" width="10" style="1" customWidth="1"/>
    <col min="104" max="104" width="12.28515625" style="1" customWidth="1"/>
    <col min="105" max="106" width="10" style="1" customWidth="1"/>
    <col min="107" max="107" width="1.7109375" style="1" customWidth="1"/>
    <col min="108" max="108" width="12.5703125" style="1" customWidth="1"/>
    <col min="109" max="109" width="10" style="1" customWidth="1"/>
    <col min="110" max="110" width="11.42578125" style="1" customWidth="1"/>
    <col min="111" max="111" width="10.85546875" style="1" customWidth="1"/>
    <col min="112" max="112" width="10" style="1" bestFit="1" customWidth="1"/>
    <col min="113" max="113" width="10" style="1" customWidth="1"/>
    <col min="114" max="114" width="12.28515625" style="1" customWidth="1"/>
    <col min="115" max="115" width="10" style="1" bestFit="1" customWidth="1"/>
    <col min="116" max="116" width="10" style="1" customWidth="1"/>
    <col min="117" max="117" width="11.7109375" style="1" customWidth="1"/>
    <col min="118" max="119" width="10" style="1" customWidth="1"/>
    <col min="120" max="120" width="16.5703125" style="1" bestFit="1" customWidth="1"/>
    <col min="121" max="121" width="10" style="1" bestFit="1" customWidth="1"/>
    <col min="122" max="122" width="10" style="1" customWidth="1"/>
    <col min="123" max="123" width="12.42578125" style="1" customWidth="1"/>
    <col min="124" max="124" width="10" style="1" bestFit="1" customWidth="1"/>
    <col min="125" max="125" width="10" style="1" customWidth="1"/>
    <col min="126" max="126" width="12.140625" style="1" customWidth="1"/>
    <col min="127" max="127" width="10" style="1" bestFit="1" customWidth="1"/>
    <col min="128" max="128" width="10" style="1" customWidth="1"/>
    <col min="129" max="129" width="11.42578125" style="1" customWidth="1"/>
    <col min="130" max="131" width="10" style="1" customWidth="1"/>
    <col min="132" max="132" width="12.28515625" style="1" customWidth="1"/>
    <col min="133" max="134" width="10" style="1" customWidth="1"/>
    <col min="135" max="135" width="12.28515625" style="1" customWidth="1"/>
    <col min="136" max="136" width="10" style="1" bestFit="1" customWidth="1"/>
    <col min="137" max="137" width="10" style="1" customWidth="1"/>
    <col min="138" max="138" width="11.7109375" style="1" customWidth="1"/>
    <col min="139" max="139" width="10" style="1" customWidth="1"/>
    <col min="140" max="16384" width="11.42578125" style="1"/>
  </cols>
  <sheetData>
    <row r="1" spans="1: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K1" s="326" t="s">
        <v>695</v>
      </c>
    </row>
    <row r="2" spans="1: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row>
    <row r="3" spans="1:141" ht="11.45" customHeight="1" x14ac:dyDescent="0.2">
      <c r="A3" s="2"/>
      <c r="B3" s="2"/>
      <c r="C3" s="2"/>
      <c r="D3" s="2"/>
      <c r="E3" s="230"/>
      <c r="F3" s="268"/>
      <c r="G3" s="268"/>
      <c r="H3" s="268"/>
      <c r="I3" s="2"/>
      <c r="J3" s="2"/>
      <c r="K3" s="230"/>
      <c r="L3" s="2"/>
      <c r="M3" s="2"/>
      <c r="N3" s="230"/>
      <c r="O3" s="2"/>
      <c r="P3" s="2"/>
      <c r="Q3" s="230"/>
      <c r="R3" s="2"/>
      <c r="S3" s="2"/>
      <c r="T3" s="230"/>
      <c r="U3" s="2"/>
      <c r="V3" s="2"/>
      <c r="W3" s="230"/>
      <c r="X3" s="2"/>
      <c r="Y3" s="2"/>
      <c r="Z3" s="230"/>
      <c r="AA3" s="2"/>
      <c r="AB3" s="2"/>
      <c r="AC3" s="230"/>
      <c r="AD3" s="2"/>
      <c r="AE3" s="2"/>
      <c r="AF3" s="230"/>
      <c r="AG3" s="2"/>
      <c r="AH3" s="2"/>
      <c r="AI3" s="230"/>
      <c r="AJ3" s="2"/>
      <c r="AK3" s="2"/>
      <c r="AL3" s="230"/>
      <c r="AM3" s="2"/>
      <c r="AN3" s="268"/>
      <c r="AO3" s="268"/>
      <c r="AP3" s="268"/>
      <c r="AQ3" s="2"/>
      <c r="AR3" s="2"/>
      <c r="AS3" s="230"/>
      <c r="AT3" s="2"/>
      <c r="AU3" s="2"/>
      <c r="AV3" s="230"/>
      <c r="AW3" s="2"/>
      <c r="AX3" s="2"/>
      <c r="AY3" s="230"/>
      <c r="AZ3" s="2"/>
      <c r="BA3" s="2"/>
      <c r="BB3" s="230"/>
      <c r="BC3" s="2"/>
      <c r="BD3" s="2"/>
      <c r="BE3" s="230"/>
      <c r="BF3" s="2"/>
      <c r="BG3" s="2"/>
      <c r="BH3" s="230"/>
      <c r="BI3" s="2"/>
      <c r="BJ3" s="2"/>
      <c r="BK3" s="230"/>
      <c r="BL3" s="2"/>
      <c r="BM3" s="2"/>
      <c r="BN3" s="230"/>
      <c r="BO3" s="2"/>
      <c r="BP3" s="2"/>
      <c r="BQ3" s="230"/>
      <c r="BR3" s="2"/>
      <c r="BS3" s="2"/>
      <c r="BT3" s="230"/>
      <c r="BU3" s="2"/>
      <c r="BV3" s="268"/>
      <c r="BW3" s="268"/>
      <c r="BX3" s="268"/>
      <c r="BY3" s="2"/>
      <c r="BZ3" s="2"/>
      <c r="CA3" s="230"/>
      <c r="CB3" s="2"/>
      <c r="CC3" s="2"/>
      <c r="CD3" s="230"/>
      <c r="CE3" s="2"/>
      <c r="CF3" s="2"/>
      <c r="CG3" s="230"/>
      <c r="CH3" s="2"/>
      <c r="CI3" s="2"/>
      <c r="CJ3" s="230"/>
      <c r="CK3" s="2"/>
      <c r="CL3" s="2"/>
      <c r="CM3" s="230"/>
      <c r="CN3" s="2"/>
      <c r="CO3" s="2"/>
      <c r="CP3" s="230"/>
      <c r="CQ3" s="2"/>
      <c r="CR3" s="2"/>
      <c r="CS3" s="230"/>
      <c r="CT3" s="2"/>
      <c r="CU3" s="2"/>
      <c r="CV3" s="230"/>
      <c r="CW3" s="2"/>
      <c r="CX3" s="2"/>
      <c r="CY3" s="230"/>
      <c r="CZ3" s="2"/>
      <c r="DA3" s="2"/>
      <c r="DB3" s="230"/>
      <c r="DC3" s="2"/>
      <c r="DD3" s="268"/>
      <c r="DE3" s="268"/>
      <c r="DF3" s="268"/>
      <c r="DG3" s="2"/>
      <c r="DH3" s="2"/>
      <c r="DI3" s="230"/>
      <c r="DJ3" s="2"/>
      <c r="DK3" s="2"/>
      <c r="DL3" s="230"/>
      <c r="DM3" s="2"/>
      <c r="DN3" s="2"/>
      <c r="DO3" s="230"/>
      <c r="DP3" s="2"/>
      <c r="DQ3" s="2"/>
      <c r="DR3" s="230"/>
      <c r="DS3" s="2"/>
      <c r="DT3" s="2"/>
      <c r="DU3" s="230"/>
      <c r="DV3" s="2"/>
      <c r="DW3" s="2"/>
      <c r="DX3" s="230"/>
      <c r="DY3" s="2"/>
      <c r="DZ3" s="2"/>
      <c r="EA3" s="230"/>
      <c r="EB3" s="2"/>
      <c r="EC3" s="2"/>
      <c r="ED3" s="230"/>
      <c r="EE3" s="2"/>
      <c r="EF3" s="2"/>
      <c r="EG3" s="230"/>
      <c r="EH3" s="2"/>
      <c r="EI3" s="2"/>
    </row>
    <row r="4" spans="1:141" ht="21"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8"/>
    </row>
    <row r="5" spans="1:14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1"/>
    </row>
    <row r="6" spans="1:141" x14ac:dyDescent="0.2">
      <c r="A6" s="505" t="s">
        <v>405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246"/>
    </row>
    <row r="7" spans="1:141"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96"/>
    </row>
    <row r="8" spans="1:141" x14ac:dyDescent="0.2">
      <c r="B8" s="186"/>
    </row>
    <row r="9" spans="1:141" ht="24.75" customHeight="1" x14ac:dyDescent="0.2">
      <c r="A9" s="494" t="s">
        <v>1</v>
      </c>
      <c r="B9" s="514" t="s">
        <v>225</v>
      </c>
      <c r="C9" s="513" t="s">
        <v>67</v>
      </c>
      <c r="D9" s="513"/>
      <c r="E9" s="513"/>
      <c r="F9" s="508" t="s">
        <v>302</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303</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304</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8"/>
      <c r="DC9" s="197"/>
      <c r="DD9" s="508" t="s">
        <v>305</v>
      </c>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8"/>
      <c r="EH9" s="508"/>
      <c r="EI9" s="508"/>
      <c r="EJ9" s="509"/>
    </row>
    <row r="10" spans="1:141" ht="21.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22" t="s">
        <v>418</v>
      </c>
      <c r="AK10" s="522"/>
      <c r="AL10" s="522"/>
      <c r="AM10" s="182"/>
      <c r="AN10" s="508" t="s">
        <v>35</v>
      </c>
      <c r="AO10" s="508"/>
      <c r="AP10" s="508"/>
      <c r="AQ10" s="522" t="s">
        <v>166</v>
      </c>
      <c r="AR10" s="522"/>
      <c r="AS10" s="522"/>
      <c r="AT10" s="522" t="s">
        <v>167</v>
      </c>
      <c r="AU10" s="522"/>
      <c r="AV10" s="522"/>
      <c r="AW10" s="522" t="s">
        <v>168</v>
      </c>
      <c r="AX10" s="522"/>
      <c r="AY10" s="522"/>
      <c r="AZ10" s="522" t="s">
        <v>169</v>
      </c>
      <c r="BA10" s="522"/>
      <c r="BB10" s="522"/>
      <c r="BC10" s="522" t="s">
        <v>181</v>
      </c>
      <c r="BD10" s="522"/>
      <c r="BE10" s="522"/>
      <c r="BF10" s="522" t="s">
        <v>182</v>
      </c>
      <c r="BG10" s="522"/>
      <c r="BH10" s="522"/>
      <c r="BI10" s="522" t="s">
        <v>183</v>
      </c>
      <c r="BJ10" s="522"/>
      <c r="BK10" s="522"/>
      <c r="BL10" s="522" t="s">
        <v>184</v>
      </c>
      <c r="BM10" s="522"/>
      <c r="BN10" s="522"/>
      <c r="BO10" s="522" t="s">
        <v>417</v>
      </c>
      <c r="BP10" s="522"/>
      <c r="BQ10" s="522"/>
      <c r="BR10" s="522" t="s">
        <v>418</v>
      </c>
      <c r="BS10" s="522"/>
      <c r="BT10" s="522"/>
      <c r="BU10" s="182"/>
      <c r="BV10" s="508" t="s">
        <v>35</v>
      </c>
      <c r="BW10" s="508"/>
      <c r="BX10" s="508"/>
      <c r="BY10" s="522" t="s">
        <v>166</v>
      </c>
      <c r="BZ10" s="522"/>
      <c r="CA10" s="522"/>
      <c r="CB10" s="522" t="s">
        <v>167</v>
      </c>
      <c r="CC10" s="522"/>
      <c r="CD10" s="522"/>
      <c r="CE10" s="522" t="s">
        <v>168</v>
      </c>
      <c r="CF10" s="522"/>
      <c r="CG10" s="522"/>
      <c r="CH10" s="522" t="s">
        <v>169</v>
      </c>
      <c r="CI10" s="522"/>
      <c r="CJ10" s="522"/>
      <c r="CK10" s="522" t="s">
        <v>181</v>
      </c>
      <c r="CL10" s="522"/>
      <c r="CM10" s="522"/>
      <c r="CN10" s="522" t="s">
        <v>182</v>
      </c>
      <c r="CO10" s="522"/>
      <c r="CP10" s="522"/>
      <c r="CQ10" s="522" t="s">
        <v>183</v>
      </c>
      <c r="CR10" s="522"/>
      <c r="CS10" s="522"/>
      <c r="CT10" s="522" t="s">
        <v>184</v>
      </c>
      <c r="CU10" s="522"/>
      <c r="CV10" s="522"/>
      <c r="CW10" s="522" t="s">
        <v>417</v>
      </c>
      <c r="CX10" s="522"/>
      <c r="CY10" s="522"/>
      <c r="CZ10" s="522" t="s">
        <v>418</v>
      </c>
      <c r="DA10" s="522"/>
      <c r="DB10" s="522"/>
      <c r="DC10" s="182"/>
      <c r="DD10" s="508" t="s">
        <v>35</v>
      </c>
      <c r="DE10" s="508"/>
      <c r="DF10" s="508"/>
      <c r="DG10" s="508" t="s">
        <v>166</v>
      </c>
      <c r="DH10" s="508"/>
      <c r="DI10" s="508"/>
      <c r="DJ10" s="508" t="s">
        <v>167</v>
      </c>
      <c r="DK10" s="508"/>
      <c r="DL10" s="508"/>
      <c r="DM10" s="508" t="s">
        <v>168</v>
      </c>
      <c r="DN10" s="508"/>
      <c r="DO10" s="508"/>
      <c r="DP10" s="508" t="s">
        <v>169</v>
      </c>
      <c r="DQ10" s="508"/>
      <c r="DR10" s="508"/>
      <c r="DS10" s="508" t="s">
        <v>181</v>
      </c>
      <c r="DT10" s="508"/>
      <c r="DU10" s="508"/>
      <c r="DV10" s="508" t="s">
        <v>182</v>
      </c>
      <c r="DW10" s="508"/>
      <c r="DX10" s="508"/>
      <c r="DY10" s="508" t="s">
        <v>183</v>
      </c>
      <c r="DZ10" s="508"/>
      <c r="EA10" s="508"/>
      <c r="EB10" s="508" t="s">
        <v>184</v>
      </c>
      <c r="EC10" s="508"/>
      <c r="ED10" s="508"/>
      <c r="EE10" s="508" t="s">
        <v>417</v>
      </c>
      <c r="EF10" s="508"/>
      <c r="EG10" s="508"/>
      <c r="EH10" s="508" t="s">
        <v>418</v>
      </c>
      <c r="EI10" s="508"/>
      <c r="EJ10" s="509"/>
    </row>
    <row r="11" spans="1:141"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5" t="s">
        <v>62</v>
      </c>
      <c r="AK11" s="5" t="s">
        <v>2</v>
      </c>
      <c r="AL11" s="5" t="s">
        <v>429</v>
      </c>
      <c r="AM11" s="183"/>
      <c r="AN11" s="5" t="s">
        <v>62</v>
      </c>
      <c r="AO11" s="5" t="s">
        <v>2</v>
      </c>
      <c r="AP11" s="5" t="s">
        <v>429</v>
      </c>
      <c r="AQ11" s="5" t="s">
        <v>62</v>
      </c>
      <c r="AR11" s="5" t="s">
        <v>2</v>
      </c>
      <c r="AS11" s="5" t="s">
        <v>429</v>
      </c>
      <c r="AT11" s="5" t="s">
        <v>62</v>
      </c>
      <c r="AU11" s="5" t="s">
        <v>2</v>
      </c>
      <c r="AV11" s="5" t="s">
        <v>429</v>
      </c>
      <c r="AW11" s="5" t="s">
        <v>62</v>
      </c>
      <c r="AX11" s="5" t="s">
        <v>2</v>
      </c>
      <c r="AY11" s="5" t="s">
        <v>429</v>
      </c>
      <c r="AZ11" s="5" t="s">
        <v>62</v>
      </c>
      <c r="BA11" s="5" t="s">
        <v>2</v>
      </c>
      <c r="BB11" s="5" t="s">
        <v>429</v>
      </c>
      <c r="BC11" s="5" t="s">
        <v>62</v>
      </c>
      <c r="BD11" s="5" t="s">
        <v>2</v>
      </c>
      <c r="BE11" s="5" t="s">
        <v>429</v>
      </c>
      <c r="BF11" s="5" t="s">
        <v>62</v>
      </c>
      <c r="BG11" s="5" t="s">
        <v>2</v>
      </c>
      <c r="BH11" s="5" t="s">
        <v>429</v>
      </c>
      <c r="BI11" s="5" t="s">
        <v>62</v>
      </c>
      <c r="BJ11" s="5" t="s">
        <v>2</v>
      </c>
      <c r="BK11" s="5" t="s">
        <v>429</v>
      </c>
      <c r="BL11" s="5" t="s">
        <v>62</v>
      </c>
      <c r="BM11" s="5" t="s">
        <v>2</v>
      </c>
      <c r="BN11" s="5" t="s">
        <v>429</v>
      </c>
      <c r="BO11" s="5" t="s">
        <v>62</v>
      </c>
      <c r="BP11" s="5" t="s">
        <v>2</v>
      </c>
      <c r="BQ11" s="5" t="s">
        <v>429</v>
      </c>
      <c r="BR11" s="5" t="s">
        <v>62</v>
      </c>
      <c r="BS11" s="5" t="s">
        <v>2</v>
      </c>
      <c r="BT11" s="5" t="s">
        <v>429</v>
      </c>
      <c r="BU11" s="183"/>
      <c r="BV11" s="5" t="s">
        <v>62</v>
      </c>
      <c r="BW11" s="5" t="s">
        <v>2</v>
      </c>
      <c r="BX11" s="5" t="s">
        <v>429</v>
      </c>
      <c r="BY11" s="5" t="s">
        <v>171</v>
      </c>
      <c r="BZ11" s="5" t="s">
        <v>2</v>
      </c>
      <c r="CA11" s="5" t="s">
        <v>429</v>
      </c>
      <c r="CB11" s="5" t="s">
        <v>171</v>
      </c>
      <c r="CC11" s="5" t="s">
        <v>2</v>
      </c>
      <c r="CD11" s="5" t="s">
        <v>429</v>
      </c>
      <c r="CE11" s="5" t="s">
        <v>171</v>
      </c>
      <c r="CF11" s="5" t="s">
        <v>2</v>
      </c>
      <c r="CG11" s="5" t="s">
        <v>429</v>
      </c>
      <c r="CH11" s="5" t="s">
        <v>171</v>
      </c>
      <c r="CI11" s="5" t="s">
        <v>2</v>
      </c>
      <c r="CJ11" s="5" t="s">
        <v>429</v>
      </c>
      <c r="CK11" s="5" t="s">
        <v>171</v>
      </c>
      <c r="CL11" s="5" t="s">
        <v>2</v>
      </c>
      <c r="CM11" s="5" t="s">
        <v>429</v>
      </c>
      <c r="CN11" s="5" t="s">
        <v>171</v>
      </c>
      <c r="CO11" s="5" t="s">
        <v>2</v>
      </c>
      <c r="CP11" s="5" t="s">
        <v>429</v>
      </c>
      <c r="CQ11" s="5" t="s">
        <v>171</v>
      </c>
      <c r="CR11" s="5" t="s">
        <v>2</v>
      </c>
      <c r="CS11" s="5" t="s">
        <v>429</v>
      </c>
      <c r="CT11" s="5" t="s">
        <v>171</v>
      </c>
      <c r="CU11" s="5" t="s">
        <v>2</v>
      </c>
      <c r="CV11" s="5" t="s">
        <v>429</v>
      </c>
      <c r="CW11" s="5" t="s">
        <v>171</v>
      </c>
      <c r="CX11" s="5" t="s">
        <v>2</v>
      </c>
      <c r="CY11" s="5" t="s">
        <v>429</v>
      </c>
      <c r="CZ11" s="5" t="s">
        <v>171</v>
      </c>
      <c r="DA11" s="5" t="s">
        <v>2</v>
      </c>
      <c r="DB11" s="5" t="s">
        <v>429</v>
      </c>
      <c r="DC11" s="183"/>
      <c r="DD11" s="5" t="s">
        <v>62</v>
      </c>
      <c r="DE11" s="5" t="s">
        <v>2</v>
      </c>
      <c r="DF11" s="5" t="s">
        <v>429</v>
      </c>
      <c r="DG11" s="5" t="s">
        <v>62</v>
      </c>
      <c r="DH11" s="5" t="s">
        <v>2</v>
      </c>
      <c r="DI11" s="5" t="s">
        <v>429</v>
      </c>
      <c r="DJ11" s="5" t="s">
        <v>62</v>
      </c>
      <c r="DK11" s="5" t="s">
        <v>2</v>
      </c>
      <c r="DL11" s="5" t="s">
        <v>429</v>
      </c>
      <c r="DM11" s="5" t="s">
        <v>62</v>
      </c>
      <c r="DN11" s="5" t="s">
        <v>2</v>
      </c>
      <c r="DO11" s="5" t="s">
        <v>429</v>
      </c>
      <c r="DP11" s="5" t="s">
        <v>62</v>
      </c>
      <c r="DQ11" s="5" t="s">
        <v>2</v>
      </c>
      <c r="DR11" s="5" t="s">
        <v>429</v>
      </c>
      <c r="DS11" s="5" t="s">
        <v>62</v>
      </c>
      <c r="DT11" s="5" t="s">
        <v>2</v>
      </c>
      <c r="DU11" s="5" t="s">
        <v>429</v>
      </c>
      <c r="DV11" s="5" t="s">
        <v>62</v>
      </c>
      <c r="DW11" s="5" t="s">
        <v>2</v>
      </c>
      <c r="DX11" s="5" t="s">
        <v>429</v>
      </c>
      <c r="DY11" s="5" t="s">
        <v>62</v>
      </c>
      <c r="DZ11" s="5" t="s">
        <v>2</v>
      </c>
      <c r="EA11" s="5" t="s">
        <v>429</v>
      </c>
      <c r="EB11" s="5" t="s">
        <v>62</v>
      </c>
      <c r="EC11" s="5" t="s">
        <v>2</v>
      </c>
      <c r="ED11" s="5" t="s">
        <v>429</v>
      </c>
      <c r="EE11" s="5" t="s">
        <v>62</v>
      </c>
      <c r="EF11" s="5" t="s">
        <v>2</v>
      </c>
      <c r="EG11" s="5" t="s">
        <v>429</v>
      </c>
      <c r="EH11" s="5" t="s">
        <v>62</v>
      </c>
      <c r="EI11" s="5" t="s">
        <v>2</v>
      </c>
      <c r="EJ11" s="200" t="s">
        <v>429</v>
      </c>
    </row>
    <row r="12" spans="1:141" x14ac:dyDescent="0.2">
      <c r="A12" s="82"/>
      <c r="B12" s="83" t="s">
        <v>220</v>
      </c>
      <c r="C12" s="152">
        <v>1918026.560845</v>
      </c>
      <c r="D12" s="87">
        <v>1.405829</v>
      </c>
      <c r="E12" s="86">
        <v>52849.8</v>
      </c>
      <c r="F12" s="86">
        <v>171062.46231100001</v>
      </c>
      <c r="G12" s="87">
        <v>5.9405159999999997</v>
      </c>
      <c r="H12" s="86">
        <v>19917.509999999998</v>
      </c>
      <c r="I12" s="86">
        <v>14912.995634000001</v>
      </c>
      <c r="J12" s="87">
        <v>15.860491</v>
      </c>
      <c r="K12" s="86">
        <v>4635.9399999999996</v>
      </c>
      <c r="L12" s="86">
        <v>17323.499736999998</v>
      </c>
      <c r="M12" s="87">
        <v>11.221116</v>
      </c>
      <c r="N12" s="86">
        <v>3810.02</v>
      </c>
      <c r="O12" s="86">
        <v>50408.934721999998</v>
      </c>
      <c r="P12" s="87">
        <v>11.637245999999999</v>
      </c>
      <c r="Q12" s="86">
        <v>11497.77</v>
      </c>
      <c r="R12" s="86">
        <v>27562.777118000002</v>
      </c>
      <c r="S12" s="87">
        <v>18.419398000000001</v>
      </c>
      <c r="T12" s="86">
        <v>9950.7199999999993</v>
      </c>
      <c r="U12" s="86">
        <v>24614.424867999998</v>
      </c>
      <c r="V12" s="87">
        <v>12.848302</v>
      </c>
      <c r="W12" s="86">
        <v>6198.57</v>
      </c>
      <c r="X12" s="86">
        <v>27867.864943</v>
      </c>
      <c r="Y12" s="87">
        <v>13.333104000000001</v>
      </c>
      <c r="Z12" s="86">
        <v>7282.68</v>
      </c>
      <c r="AA12" s="86">
        <v>4113.2668460000004</v>
      </c>
      <c r="AB12" s="87">
        <v>17.618794999999999</v>
      </c>
      <c r="AC12" s="86">
        <v>1420.43</v>
      </c>
      <c r="AD12" s="86">
        <v>3587.9641799999999</v>
      </c>
      <c r="AE12" s="87">
        <v>15.949168</v>
      </c>
      <c r="AF12" s="86">
        <v>1121.6099999999999</v>
      </c>
      <c r="AG12" s="86">
        <v>230.218829</v>
      </c>
      <c r="AH12" s="87">
        <v>57.219284000000002</v>
      </c>
      <c r="AI12" s="86">
        <v>258.19</v>
      </c>
      <c r="AJ12" s="86">
        <v>440.51543500000002</v>
      </c>
      <c r="AK12" s="87">
        <v>51.955587000000001</v>
      </c>
      <c r="AL12" s="86">
        <v>448.59</v>
      </c>
      <c r="AM12" s="184"/>
      <c r="AN12" s="86">
        <v>1746964.0985340001</v>
      </c>
      <c r="AO12" s="87">
        <v>1.5409489999999999</v>
      </c>
      <c r="AP12" s="86">
        <v>52762.87</v>
      </c>
      <c r="AQ12" s="86">
        <v>187364.20874100001</v>
      </c>
      <c r="AR12" s="87">
        <v>5.1582470000000002</v>
      </c>
      <c r="AS12" s="86">
        <v>18942.830000000002</v>
      </c>
      <c r="AT12" s="86">
        <v>199864.43702700001</v>
      </c>
      <c r="AU12" s="87">
        <v>3.7883689999999999</v>
      </c>
      <c r="AV12" s="86">
        <v>14840.34</v>
      </c>
      <c r="AW12" s="86">
        <v>448813.75448300003</v>
      </c>
      <c r="AX12" s="87">
        <v>2.232748</v>
      </c>
      <c r="AY12" s="86">
        <v>19640.919999999998</v>
      </c>
      <c r="AZ12" s="86">
        <v>214495.61163299999</v>
      </c>
      <c r="BA12" s="87">
        <v>3.430793</v>
      </c>
      <c r="BB12" s="86">
        <v>14423.44</v>
      </c>
      <c r="BC12" s="86">
        <v>240943.72922199999</v>
      </c>
      <c r="BD12" s="87">
        <v>2.6525059999999998</v>
      </c>
      <c r="BE12" s="86">
        <v>12526.45</v>
      </c>
      <c r="BF12" s="86">
        <v>322190.72349900001</v>
      </c>
      <c r="BG12" s="87">
        <v>2.7915570000000001</v>
      </c>
      <c r="BH12" s="86">
        <v>17628.509999999998</v>
      </c>
      <c r="BI12" s="86">
        <v>65006.655421000003</v>
      </c>
      <c r="BJ12" s="87">
        <v>4.7697320000000003</v>
      </c>
      <c r="BK12" s="86">
        <v>6077.26</v>
      </c>
      <c r="BL12" s="86">
        <v>56095.979979999996</v>
      </c>
      <c r="BM12" s="87">
        <v>4.8256709999999998</v>
      </c>
      <c r="BN12" s="86">
        <v>5305.73</v>
      </c>
      <c r="BO12" s="86">
        <v>6603.49737</v>
      </c>
      <c r="BP12" s="87">
        <v>11.565939999999999</v>
      </c>
      <c r="BQ12" s="86">
        <v>1496.96</v>
      </c>
      <c r="BR12" s="86">
        <v>5585.5011569999997</v>
      </c>
      <c r="BS12" s="87">
        <v>13.225116999999999</v>
      </c>
      <c r="BT12" s="86">
        <v>1447.83</v>
      </c>
      <c r="BU12" s="184"/>
      <c r="BV12" s="86">
        <v>44012.338575000002</v>
      </c>
      <c r="BW12" s="87">
        <v>13.647558999999999</v>
      </c>
      <c r="BX12" s="86">
        <v>11772.96</v>
      </c>
      <c r="BY12" s="86">
        <v>6607.9823079999996</v>
      </c>
      <c r="BZ12" s="87">
        <v>23.926559999999998</v>
      </c>
      <c r="CA12" s="86">
        <v>3098.88</v>
      </c>
      <c r="CB12" s="86">
        <v>5198.8310170000004</v>
      </c>
      <c r="CC12" s="87">
        <v>17.587163</v>
      </c>
      <c r="CD12" s="86">
        <v>1792.08</v>
      </c>
      <c r="CE12" s="86">
        <v>16658.876525</v>
      </c>
      <c r="CF12" s="87">
        <v>21.201965000000001</v>
      </c>
      <c r="CG12" s="86">
        <v>6922.74</v>
      </c>
      <c r="CH12" s="86">
        <v>6147.9769470000001</v>
      </c>
      <c r="CI12" s="87">
        <v>33.247259999999997</v>
      </c>
      <c r="CJ12" s="86">
        <v>4006.31</v>
      </c>
      <c r="CK12" s="86">
        <v>4144.8572169999998</v>
      </c>
      <c r="CL12" s="87">
        <v>23.175487</v>
      </c>
      <c r="CM12" s="86">
        <v>1882.76</v>
      </c>
      <c r="CN12" s="86">
        <v>4266.1171610000001</v>
      </c>
      <c r="CO12" s="87">
        <v>18.589227000000001</v>
      </c>
      <c r="CP12" s="86">
        <v>1554.35</v>
      </c>
      <c r="CQ12" s="86">
        <v>706.43793300000004</v>
      </c>
      <c r="CR12" s="87">
        <v>27.445274000000001</v>
      </c>
      <c r="CS12" s="86">
        <v>380.01</v>
      </c>
      <c r="CT12" s="86">
        <v>222.51754199999999</v>
      </c>
      <c r="CU12" s="87">
        <v>38.408118999999999</v>
      </c>
      <c r="CV12" s="86">
        <v>167.51</v>
      </c>
      <c r="CW12" s="86">
        <v>4.002459</v>
      </c>
      <c r="CX12" s="87">
        <v>68.007306999999997</v>
      </c>
      <c r="CY12" s="86">
        <v>5.34</v>
      </c>
      <c r="CZ12" s="86">
        <v>54.739466</v>
      </c>
      <c r="DA12" s="87">
        <v>98.213817000000006</v>
      </c>
      <c r="DB12" s="86">
        <v>105.37</v>
      </c>
      <c r="DC12" s="184"/>
      <c r="DD12" s="86">
        <v>127050.12373599999</v>
      </c>
      <c r="DE12" s="87">
        <v>5.1870940000000001</v>
      </c>
      <c r="DF12" s="86">
        <v>12916.81</v>
      </c>
      <c r="DG12" s="86">
        <v>8305.0133260000002</v>
      </c>
      <c r="DH12" s="87">
        <v>14.069082999999999</v>
      </c>
      <c r="DI12" s="86">
        <v>2290.14</v>
      </c>
      <c r="DJ12" s="86">
        <v>12124.66872</v>
      </c>
      <c r="DK12" s="87">
        <v>14.743809000000001</v>
      </c>
      <c r="DL12" s="86">
        <v>3503.77</v>
      </c>
      <c r="DM12" s="86">
        <v>33750.058196999998</v>
      </c>
      <c r="DN12" s="87">
        <v>9.5763680000000004</v>
      </c>
      <c r="DO12" s="86">
        <v>6334.78</v>
      </c>
      <c r="DP12" s="86">
        <v>21414.800170999999</v>
      </c>
      <c r="DQ12" s="87">
        <v>15.511058</v>
      </c>
      <c r="DR12" s="86">
        <v>6510.46</v>
      </c>
      <c r="DS12" s="86">
        <v>20469.567651000001</v>
      </c>
      <c r="DT12" s="87">
        <v>12.062851999999999</v>
      </c>
      <c r="DU12" s="86">
        <v>4839.66</v>
      </c>
      <c r="DV12" s="86">
        <v>23601.747781999999</v>
      </c>
      <c r="DW12" s="87">
        <v>15.106315</v>
      </c>
      <c r="DX12" s="86">
        <v>6988.09</v>
      </c>
      <c r="DY12" s="86">
        <v>3406.8289129999998</v>
      </c>
      <c r="DZ12" s="87">
        <v>20.208373000000002</v>
      </c>
      <c r="EA12" s="86">
        <v>1349.39</v>
      </c>
      <c r="EB12" s="86">
        <v>3365.4466379999999</v>
      </c>
      <c r="EC12" s="87">
        <v>16.373322999999999</v>
      </c>
      <c r="ED12" s="86">
        <v>1080.03</v>
      </c>
      <c r="EE12" s="86">
        <v>226.21637000000001</v>
      </c>
      <c r="EF12" s="87">
        <v>58.219236000000002</v>
      </c>
      <c r="EG12" s="86">
        <v>258.13</v>
      </c>
      <c r="EH12" s="86">
        <v>385.77596799999998</v>
      </c>
      <c r="EI12" s="87">
        <v>57.667802000000002</v>
      </c>
      <c r="EJ12" s="280">
        <v>436.04</v>
      </c>
    </row>
    <row r="13" spans="1:141" s="13" customFormat="1" x14ac:dyDescent="0.2">
      <c r="A13" s="12"/>
      <c r="B13" s="131" t="s">
        <v>3</v>
      </c>
      <c r="C13" s="16">
        <v>1168371.736185</v>
      </c>
      <c r="D13" s="17">
        <v>1.210361</v>
      </c>
      <c r="E13" s="16">
        <v>27717.37</v>
      </c>
      <c r="F13" s="16">
        <v>21614.773475999998</v>
      </c>
      <c r="G13" s="17">
        <v>12.738943000000001</v>
      </c>
      <c r="H13" s="16">
        <v>5396.85</v>
      </c>
      <c r="I13" s="16">
        <v>1067.076945</v>
      </c>
      <c r="J13" s="17">
        <v>43.146543000000001</v>
      </c>
      <c r="K13" s="16">
        <v>902.4</v>
      </c>
      <c r="L13" s="16">
        <v>1740.8903789999999</v>
      </c>
      <c r="M13" s="17">
        <v>17.102823999999998</v>
      </c>
      <c r="N13" s="16">
        <v>583.57000000000005</v>
      </c>
      <c r="O13" s="16">
        <v>6666.1863659999999</v>
      </c>
      <c r="P13" s="17">
        <v>15.002927</v>
      </c>
      <c r="Q13" s="16">
        <v>1960.24</v>
      </c>
      <c r="R13" s="16">
        <v>3331.7798039999998</v>
      </c>
      <c r="S13" s="17">
        <v>16.025345000000002</v>
      </c>
      <c r="T13" s="16">
        <v>1046.5</v>
      </c>
      <c r="U13" s="16">
        <v>4122.8626940000004</v>
      </c>
      <c r="V13" s="17">
        <v>35.658681999999999</v>
      </c>
      <c r="W13" s="16">
        <v>2881.51</v>
      </c>
      <c r="X13" s="16">
        <v>3687.9385980000002</v>
      </c>
      <c r="Y13" s="17">
        <v>20.138331000000001</v>
      </c>
      <c r="Z13" s="16">
        <v>1455.67</v>
      </c>
      <c r="AA13" s="16">
        <v>517.23345099999995</v>
      </c>
      <c r="AB13" s="17">
        <v>54.613895999999997</v>
      </c>
      <c r="AC13" s="16">
        <v>553.66</v>
      </c>
      <c r="AD13" s="16">
        <v>352.245968</v>
      </c>
      <c r="AE13" s="17">
        <v>54.092101</v>
      </c>
      <c r="AF13" s="16">
        <v>373.45</v>
      </c>
      <c r="AG13" s="16">
        <v>128.559271</v>
      </c>
      <c r="AH13" s="17">
        <v>92.436598000000004</v>
      </c>
      <c r="AI13" s="16">
        <v>232.92</v>
      </c>
      <c r="AJ13" s="16">
        <v>0</v>
      </c>
      <c r="AK13" s="17">
        <v>0</v>
      </c>
      <c r="AL13" s="16">
        <v>0</v>
      </c>
      <c r="AM13" s="184"/>
      <c r="AN13" s="16">
        <v>1146756.9627090001</v>
      </c>
      <c r="AO13" s="17">
        <v>1.233349</v>
      </c>
      <c r="AP13" s="16">
        <v>27721.29</v>
      </c>
      <c r="AQ13" s="16">
        <v>129618.119137</v>
      </c>
      <c r="AR13" s="17">
        <v>4.3011999999999997</v>
      </c>
      <c r="AS13" s="16">
        <v>10927.26</v>
      </c>
      <c r="AT13" s="16">
        <v>138103.765445</v>
      </c>
      <c r="AU13" s="17">
        <v>3.1007419999999999</v>
      </c>
      <c r="AV13" s="16">
        <v>8393.19</v>
      </c>
      <c r="AW13" s="16">
        <v>320926.95427699998</v>
      </c>
      <c r="AX13" s="17">
        <v>2.3668770000000001</v>
      </c>
      <c r="AY13" s="16">
        <v>14888.06</v>
      </c>
      <c r="AZ13" s="16">
        <v>145066.16303500001</v>
      </c>
      <c r="BA13" s="17">
        <v>2.3299609999999999</v>
      </c>
      <c r="BB13" s="16">
        <v>6624.77</v>
      </c>
      <c r="BC13" s="16">
        <v>163089.613136</v>
      </c>
      <c r="BD13" s="17">
        <v>2.3633380000000002</v>
      </c>
      <c r="BE13" s="16">
        <v>7554.54</v>
      </c>
      <c r="BF13" s="16">
        <v>197733.80171500001</v>
      </c>
      <c r="BG13" s="17">
        <v>2.8988659999999999</v>
      </c>
      <c r="BH13" s="16">
        <v>11234.79</v>
      </c>
      <c r="BI13" s="16">
        <v>29662.462634</v>
      </c>
      <c r="BJ13" s="17">
        <v>5.9335769999999997</v>
      </c>
      <c r="BK13" s="16">
        <v>3449.69</v>
      </c>
      <c r="BL13" s="16">
        <v>21298.832383000001</v>
      </c>
      <c r="BM13" s="17">
        <v>8.4759159999999998</v>
      </c>
      <c r="BN13" s="16">
        <v>3538.33</v>
      </c>
      <c r="BO13" s="16">
        <v>997.17113400000005</v>
      </c>
      <c r="BP13" s="17">
        <v>29.267645999999999</v>
      </c>
      <c r="BQ13" s="16">
        <v>572.02</v>
      </c>
      <c r="BR13" s="16">
        <v>260.07981100000001</v>
      </c>
      <c r="BS13" s="17">
        <v>30.942540000000001</v>
      </c>
      <c r="BT13" s="16">
        <v>157.72999999999999</v>
      </c>
      <c r="BU13" s="184"/>
      <c r="BV13" s="16">
        <v>5770.6723709999997</v>
      </c>
      <c r="BW13" s="17">
        <v>17.825786999999998</v>
      </c>
      <c r="BX13" s="16">
        <v>2016.19</v>
      </c>
      <c r="BY13" s="16">
        <v>585.65856900000006</v>
      </c>
      <c r="BZ13" s="17">
        <v>74.785373000000007</v>
      </c>
      <c r="CA13" s="16">
        <v>858.45</v>
      </c>
      <c r="CB13" s="16">
        <v>549.06107299999996</v>
      </c>
      <c r="CC13" s="17">
        <v>28.339299</v>
      </c>
      <c r="CD13" s="16">
        <v>304.98</v>
      </c>
      <c r="CE13" s="16">
        <v>1974.3898959999999</v>
      </c>
      <c r="CF13" s="17">
        <v>24.594003000000001</v>
      </c>
      <c r="CG13" s="16">
        <v>951.74</v>
      </c>
      <c r="CH13" s="16">
        <v>910.38186499999995</v>
      </c>
      <c r="CI13" s="17">
        <v>27.465501</v>
      </c>
      <c r="CJ13" s="16">
        <v>490.08</v>
      </c>
      <c r="CK13" s="16">
        <v>902.602351</v>
      </c>
      <c r="CL13" s="17">
        <v>47.150201000000003</v>
      </c>
      <c r="CM13" s="16">
        <v>834.13</v>
      </c>
      <c r="CN13" s="16">
        <v>742.96956299999999</v>
      </c>
      <c r="CO13" s="17">
        <v>47.519261999999998</v>
      </c>
      <c r="CP13" s="16">
        <v>691.99</v>
      </c>
      <c r="CQ13" s="16">
        <v>87.979167000000004</v>
      </c>
      <c r="CR13" s="17">
        <v>73.394990000000007</v>
      </c>
      <c r="CS13" s="16">
        <v>126.56</v>
      </c>
      <c r="CT13" s="16">
        <v>17.629888000000001</v>
      </c>
      <c r="CU13" s="17">
        <v>61.666597000000003</v>
      </c>
      <c r="CV13" s="16">
        <v>21.31</v>
      </c>
      <c r="CW13" s="16">
        <v>0</v>
      </c>
      <c r="CX13" s="17">
        <v>0</v>
      </c>
      <c r="CY13" s="16">
        <v>0</v>
      </c>
      <c r="CZ13" s="16">
        <v>0</v>
      </c>
      <c r="DA13" s="17">
        <v>0</v>
      </c>
      <c r="DB13" s="16">
        <v>0</v>
      </c>
      <c r="DC13" s="184"/>
      <c r="DD13" s="16">
        <v>15844.101105</v>
      </c>
      <c r="DE13" s="17">
        <v>12.438084</v>
      </c>
      <c r="DF13" s="16">
        <v>3862.58</v>
      </c>
      <c r="DG13" s="16">
        <v>481.41837600000002</v>
      </c>
      <c r="DH13" s="17">
        <v>28.459085000000002</v>
      </c>
      <c r="DI13" s="16">
        <v>268.52999999999997</v>
      </c>
      <c r="DJ13" s="16">
        <v>1191.8293060000001</v>
      </c>
      <c r="DK13" s="17">
        <v>21.467386999999999</v>
      </c>
      <c r="DL13" s="16">
        <v>501.48</v>
      </c>
      <c r="DM13" s="16">
        <v>4691.7964700000002</v>
      </c>
      <c r="DN13" s="17">
        <v>15.160920000000001</v>
      </c>
      <c r="DO13" s="16">
        <v>1394.19</v>
      </c>
      <c r="DP13" s="16">
        <v>2421.397939</v>
      </c>
      <c r="DQ13" s="17">
        <v>17.66891</v>
      </c>
      <c r="DR13" s="16">
        <v>838.56</v>
      </c>
      <c r="DS13" s="16">
        <v>3220.260342</v>
      </c>
      <c r="DT13" s="17">
        <v>33.506844999999998</v>
      </c>
      <c r="DU13" s="16">
        <v>2114.86</v>
      </c>
      <c r="DV13" s="16">
        <v>2944.969036</v>
      </c>
      <c r="DW13" s="17">
        <v>18.788284000000001</v>
      </c>
      <c r="DX13" s="16">
        <v>1084.49</v>
      </c>
      <c r="DY13" s="16">
        <v>429.25428399999998</v>
      </c>
      <c r="DZ13" s="17">
        <v>64.647575000000003</v>
      </c>
      <c r="EA13" s="16">
        <v>543.9</v>
      </c>
      <c r="EB13" s="16">
        <v>334.61608100000001</v>
      </c>
      <c r="EC13" s="17">
        <v>56.783299999999997</v>
      </c>
      <c r="ED13" s="16">
        <v>372.41</v>
      </c>
      <c r="EE13" s="16">
        <v>128.559271</v>
      </c>
      <c r="EF13" s="17">
        <v>92.436598000000004</v>
      </c>
      <c r="EG13" s="16">
        <v>232.92</v>
      </c>
      <c r="EH13" s="16">
        <v>0</v>
      </c>
      <c r="EI13" s="17">
        <v>0</v>
      </c>
      <c r="EJ13" s="281">
        <v>0</v>
      </c>
    </row>
    <row r="14" spans="1:141" x14ac:dyDescent="0.2">
      <c r="A14" s="148" t="s">
        <v>119</v>
      </c>
      <c r="B14" s="132" t="s">
        <v>4</v>
      </c>
      <c r="C14" s="64">
        <v>136970.47206100001</v>
      </c>
      <c r="D14" s="20">
        <v>4.4559870000000004</v>
      </c>
      <c r="E14" s="64">
        <v>11962.64</v>
      </c>
      <c r="F14" s="64">
        <v>4010.9629329999998</v>
      </c>
      <c r="G14" s="20">
        <v>40.899254999999997</v>
      </c>
      <c r="H14" s="64">
        <v>3215.29</v>
      </c>
      <c r="I14" s="64">
        <v>15.364157000000001</v>
      </c>
      <c r="J14" s="20">
        <v>95.214757000000006</v>
      </c>
      <c r="K14" s="64">
        <v>28.67</v>
      </c>
      <c r="L14" s="64">
        <v>101.823624</v>
      </c>
      <c r="M14" s="20">
        <v>44.748215999999999</v>
      </c>
      <c r="N14" s="64">
        <v>89.31</v>
      </c>
      <c r="O14" s="64">
        <v>799.79367500000001</v>
      </c>
      <c r="P14" s="20">
        <v>38.872233999999999</v>
      </c>
      <c r="Q14" s="64">
        <v>609.36</v>
      </c>
      <c r="R14" s="64">
        <v>208.08763999999999</v>
      </c>
      <c r="S14" s="20">
        <v>27.907761000000001</v>
      </c>
      <c r="T14" s="64">
        <v>113.82</v>
      </c>
      <c r="U14" s="64">
        <v>1529.045899</v>
      </c>
      <c r="V14" s="20">
        <v>72.933999999999997</v>
      </c>
      <c r="W14" s="64">
        <v>2185.7800000000002</v>
      </c>
      <c r="X14" s="19">
        <v>934.68622000000005</v>
      </c>
      <c r="Y14" s="20">
        <v>52.676864000000002</v>
      </c>
      <c r="Z14" s="64">
        <v>965.03</v>
      </c>
      <c r="AA14" s="64">
        <v>249.97347099999999</v>
      </c>
      <c r="AB14" s="20">
        <v>99.758511999999996</v>
      </c>
      <c r="AC14" s="64">
        <v>488.76</v>
      </c>
      <c r="AD14" s="64">
        <v>43.628974999999997</v>
      </c>
      <c r="AE14" s="20">
        <v>79.771023999999997</v>
      </c>
      <c r="AF14" s="64">
        <v>68.209999999999994</v>
      </c>
      <c r="AG14" s="64">
        <v>128.559271</v>
      </c>
      <c r="AH14" s="20">
        <v>92.436598000000004</v>
      </c>
      <c r="AI14" s="64">
        <v>232.92</v>
      </c>
      <c r="AJ14" s="64">
        <v>0</v>
      </c>
      <c r="AK14" s="20">
        <v>0</v>
      </c>
      <c r="AL14" s="64">
        <v>0</v>
      </c>
      <c r="AM14" s="185"/>
      <c r="AN14" s="64">
        <v>132959.50912800001</v>
      </c>
      <c r="AO14" s="20">
        <v>4.4098069999999998</v>
      </c>
      <c r="AP14" s="64">
        <v>11491.99</v>
      </c>
      <c r="AQ14" s="64">
        <v>9222.2850130000006</v>
      </c>
      <c r="AR14" s="20">
        <v>18.096561000000001</v>
      </c>
      <c r="AS14" s="64">
        <v>3271.08</v>
      </c>
      <c r="AT14" s="64">
        <v>12595.472571</v>
      </c>
      <c r="AU14" s="20">
        <v>11.252269999999999</v>
      </c>
      <c r="AV14" s="64">
        <v>2777.86</v>
      </c>
      <c r="AW14" s="64">
        <v>32132.626942999999</v>
      </c>
      <c r="AX14" s="20">
        <v>7.6769119999999997</v>
      </c>
      <c r="AY14" s="64">
        <v>4834.91</v>
      </c>
      <c r="AZ14" s="64">
        <v>15981.56662</v>
      </c>
      <c r="BA14" s="20">
        <v>7.4830019999999999</v>
      </c>
      <c r="BB14" s="64">
        <v>2343.9699999999998</v>
      </c>
      <c r="BC14" s="64">
        <v>20282.147703999999</v>
      </c>
      <c r="BD14" s="20">
        <v>7.907591</v>
      </c>
      <c r="BE14" s="64">
        <v>3143.51</v>
      </c>
      <c r="BF14" s="64">
        <v>32678.152118999998</v>
      </c>
      <c r="BG14" s="20">
        <v>7.9334709999999999</v>
      </c>
      <c r="BH14" s="64">
        <v>5081.32</v>
      </c>
      <c r="BI14" s="64">
        <v>4135.695995</v>
      </c>
      <c r="BJ14" s="20">
        <v>19.113168999999999</v>
      </c>
      <c r="BK14" s="64">
        <v>1549.31</v>
      </c>
      <c r="BL14" s="64">
        <v>5583.1952700000002</v>
      </c>
      <c r="BM14" s="20">
        <v>21.020303999999999</v>
      </c>
      <c r="BN14" s="64">
        <v>2300.27</v>
      </c>
      <c r="BO14" s="64">
        <v>315.04639300000002</v>
      </c>
      <c r="BP14" s="20">
        <v>79.825433000000004</v>
      </c>
      <c r="BQ14" s="64">
        <v>492.91</v>
      </c>
      <c r="BR14" s="64">
        <v>33.320500000000003</v>
      </c>
      <c r="BS14" s="20">
        <v>54.228661000000002</v>
      </c>
      <c r="BT14" s="64">
        <v>35.42</v>
      </c>
      <c r="BU14" s="185"/>
      <c r="BV14" s="64">
        <v>1073.244003</v>
      </c>
      <c r="BW14" s="20">
        <v>57.14443</v>
      </c>
      <c r="BX14" s="64">
        <v>1202.07</v>
      </c>
      <c r="BY14" s="64">
        <v>0</v>
      </c>
      <c r="BZ14" s="20">
        <v>0</v>
      </c>
      <c r="CA14" s="64">
        <v>0</v>
      </c>
      <c r="CB14" s="64">
        <v>71.095309999999998</v>
      </c>
      <c r="CC14" s="20">
        <v>49.417095000000003</v>
      </c>
      <c r="CD14" s="64">
        <v>68.86</v>
      </c>
      <c r="CE14" s="64">
        <v>305.77210400000001</v>
      </c>
      <c r="CF14" s="20">
        <v>82.217877000000001</v>
      </c>
      <c r="CG14" s="64">
        <v>492.74</v>
      </c>
      <c r="CH14" s="64">
        <v>0</v>
      </c>
      <c r="CI14" s="20">
        <v>0</v>
      </c>
      <c r="CJ14" s="64">
        <v>0</v>
      </c>
      <c r="CK14" s="64">
        <v>392.45309800000001</v>
      </c>
      <c r="CL14" s="20">
        <v>71.562718000000004</v>
      </c>
      <c r="CM14" s="64">
        <v>550.47</v>
      </c>
      <c r="CN14" s="64">
        <v>303.92349200000001</v>
      </c>
      <c r="CO14" s="20">
        <v>91.531809999999993</v>
      </c>
      <c r="CP14" s="64">
        <v>545.25</v>
      </c>
      <c r="CQ14" s="64">
        <v>0</v>
      </c>
      <c r="CR14" s="20">
        <v>0</v>
      </c>
      <c r="CS14" s="64">
        <v>0</v>
      </c>
      <c r="CT14" s="64">
        <v>0</v>
      </c>
      <c r="CU14" s="20">
        <v>0</v>
      </c>
      <c r="CV14" s="64">
        <v>0</v>
      </c>
      <c r="CW14" s="64">
        <v>0</v>
      </c>
      <c r="CX14" s="20">
        <v>0</v>
      </c>
      <c r="CY14" s="64">
        <v>0</v>
      </c>
      <c r="CZ14" s="64">
        <v>0</v>
      </c>
      <c r="DA14" s="20">
        <v>0</v>
      </c>
      <c r="DB14" s="64">
        <v>0</v>
      </c>
      <c r="DC14" s="185"/>
      <c r="DD14" s="64">
        <v>2937.71893</v>
      </c>
      <c r="DE14" s="20">
        <v>37.211582</v>
      </c>
      <c r="DF14" s="64">
        <v>2142.62</v>
      </c>
      <c r="DG14" s="64">
        <v>15.364157000000001</v>
      </c>
      <c r="DH14" s="20">
        <v>95.214757000000006</v>
      </c>
      <c r="DI14" s="64">
        <v>28.67</v>
      </c>
      <c r="DJ14" s="64">
        <v>30.728314000000001</v>
      </c>
      <c r="DK14" s="20">
        <v>95.214757000000006</v>
      </c>
      <c r="DL14" s="64">
        <v>57.35</v>
      </c>
      <c r="DM14" s="64">
        <v>494.02157099999999</v>
      </c>
      <c r="DN14" s="20">
        <v>34.992567999999999</v>
      </c>
      <c r="DO14" s="64">
        <v>338.83</v>
      </c>
      <c r="DP14" s="64">
        <v>208.08763999999999</v>
      </c>
      <c r="DQ14" s="20">
        <v>27.907761000000001</v>
      </c>
      <c r="DR14" s="64">
        <v>113.82</v>
      </c>
      <c r="DS14" s="64">
        <v>1136.592801</v>
      </c>
      <c r="DT14" s="20">
        <v>73.704718</v>
      </c>
      <c r="DU14" s="64">
        <v>1641.94</v>
      </c>
      <c r="DV14" s="64">
        <v>630.76272800000004</v>
      </c>
      <c r="DW14" s="20">
        <v>40.999062000000002</v>
      </c>
      <c r="DX14" s="64">
        <v>506.87</v>
      </c>
      <c r="DY14" s="64">
        <v>249.97347099999999</v>
      </c>
      <c r="DZ14" s="20">
        <v>99.758511999999996</v>
      </c>
      <c r="EA14" s="64">
        <v>488.76</v>
      </c>
      <c r="EB14" s="64">
        <v>43.628974999999997</v>
      </c>
      <c r="EC14" s="20">
        <v>79.771023999999997</v>
      </c>
      <c r="ED14" s="64">
        <v>68.209999999999994</v>
      </c>
      <c r="EE14" s="64">
        <v>128.559271</v>
      </c>
      <c r="EF14" s="20">
        <v>92.436598000000004</v>
      </c>
      <c r="EG14" s="64">
        <v>232.92</v>
      </c>
      <c r="EH14" s="64">
        <v>0</v>
      </c>
      <c r="EI14" s="20">
        <v>0</v>
      </c>
      <c r="EJ14" s="282">
        <v>0</v>
      </c>
    </row>
    <row r="15" spans="1:141" x14ac:dyDescent="0.2">
      <c r="A15" s="136">
        <v>15</v>
      </c>
      <c r="B15" s="133" t="s">
        <v>5</v>
      </c>
      <c r="C15" s="21">
        <v>368578.200885</v>
      </c>
      <c r="D15" s="22">
        <v>2.2317070000000001</v>
      </c>
      <c r="E15" s="21">
        <v>16122.15</v>
      </c>
      <c r="F15" s="21">
        <v>586.57897300000002</v>
      </c>
      <c r="G15" s="22">
        <v>74.594497000000004</v>
      </c>
      <c r="H15" s="21">
        <v>857.61</v>
      </c>
      <c r="I15" s="21">
        <v>435.359216</v>
      </c>
      <c r="J15" s="22">
        <v>99.541632000000007</v>
      </c>
      <c r="K15" s="21">
        <v>849.39</v>
      </c>
      <c r="L15" s="21">
        <v>25.021560000000001</v>
      </c>
      <c r="M15" s="22">
        <v>97.178833999999995</v>
      </c>
      <c r="N15" s="21">
        <v>47.66</v>
      </c>
      <c r="O15" s="21">
        <v>74.264662000000001</v>
      </c>
      <c r="P15" s="22">
        <v>56.449531</v>
      </c>
      <c r="Q15" s="21">
        <v>82.17</v>
      </c>
      <c r="R15" s="21">
        <v>29.528717</v>
      </c>
      <c r="S15" s="22">
        <v>97.301554999999993</v>
      </c>
      <c r="T15" s="21">
        <v>56.31</v>
      </c>
      <c r="U15" s="21">
        <v>22.404817000000001</v>
      </c>
      <c r="V15" s="22">
        <v>97.442976999999999</v>
      </c>
      <c r="W15" s="21">
        <v>42.79</v>
      </c>
      <c r="X15" s="21">
        <v>0</v>
      </c>
      <c r="Y15" s="22">
        <v>0</v>
      </c>
      <c r="Z15" s="21">
        <v>0</v>
      </c>
      <c r="AA15" s="21">
        <v>0</v>
      </c>
      <c r="AB15" s="22">
        <v>0</v>
      </c>
      <c r="AC15" s="21">
        <v>0</v>
      </c>
      <c r="AD15" s="21">
        <v>0</v>
      </c>
      <c r="AE15" s="22">
        <v>0</v>
      </c>
      <c r="AF15" s="21">
        <v>0</v>
      </c>
      <c r="AG15" s="21">
        <v>0</v>
      </c>
      <c r="AH15" s="22">
        <v>0</v>
      </c>
      <c r="AI15" s="21">
        <v>0</v>
      </c>
      <c r="AJ15" s="21">
        <v>0</v>
      </c>
      <c r="AK15" s="22">
        <v>0</v>
      </c>
      <c r="AL15" s="21">
        <v>0</v>
      </c>
      <c r="AM15" s="185"/>
      <c r="AN15" s="21">
        <v>367991.621912</v>
      </c>
      <c r="AO15" s="22">
        <v>2.2663859999999998</v>
      </c>
      <c r="AP15" s="21">
        <v>16346.62</v>
      </c>
      <c r="AQ15" s="21">
        <v>63996.723661000004</v>
      </c>
      <c r="AR15" s="22">
        <v>6.7102310000000003</v>
      </c>
      <c r="AS15" s="21">
        <v>8416.8799999999992</v>
      </c>
      <c r="AT15" s="21">
        <v>66122.126145000002</v>
      </c>
      <c r="AU15" s="22">
        <v>4.3490000000000002</v>
      </c>
      <c r="AV15" s="21">
        <v>5636.28</v>
      </c>
      <c r="AW15" s="21">
        <v>121359.390402</v>
      </c>
      <c r="AX15" s="22">
        <v>4.2824629999999999</v>
      </c>
      <c r="AY15" s="21">
        <v>10186.450000000001</v>
      </c>
      <c r="AZ15" s="21">
        <v>42211.743597000001</v>
      </c>
      <c r="BA15" s="22">
        <v>4.2891069999999996</v>
      </c>
      <c r="BB15" s="21">
        <v>3548.59</v>
      </c>
      <c r="BC15" s="21">
        <v>36091.950700000001</v>
      </c>
      <c r="BD15" s="22">
        <v>4.7173230000000004</v>
      </c>
      <c r="BE15" s="21">
        <v>3337.05</v>
      </c>
      <c r="BF15" s="21">
        <v>33014.997871</v>
      </c>
      <c r="BG15" s="22">
        <v>7.5664509999999998</v>
      </c>
      <c r="BH15" s="21">
        <v>4896.2</v>
      </c>
      <c r="BI15" s="21">
        <v>3315.3847059999998</v>
      </c>
      <c r="BJ15" s="22">
        <v>15.955971</v>
      </c>
      <c r="BK15" s="21">
        <v>1036.8399999999999</v>
      </c>
      <c r="BL15" s="21">
        <v>1686.3402980000001</v>
      </c>
      <c r="BM15" s="22">
        <v>23.219833000000001</v>
      </c>
      <c r="BN15" s="21">
        <v>767.47</v>
      </c>
      <c r="BO15" s="21">
        <v>157.94496799999999</v>
      </c>
      <c r="BP15" s="22">
        <v>65.060288</v>
      </c>
      <c r="BQ15" s="21">
        <v>201.41</v>
      </c>
      <c r="BR15" s="21">
        <v>35.019562999999998</v>
      </c>
      <c r="BS15" s="22">
        <v>74.988544000000005</v>
      </c>
      <c r="BT15" s="21">
        <v>51.47</v>
      </c>
      <c r="BU15" s="185"/>
      <c r="BV15" s="21">
        <v>465.94770899999997</v>
      </c>
      <c r="BW15" s="22">
        <v>93.227829</v>
      </c>
      <c r="BX15" s="21">
        <v>851.41</v>
      </c>
      <c r="BY15" s="21">
        <v>435.359216</v>
      </c>
      <c r="BZ15" s="22">
        <v>99.541632000000007</v>
      </c>
      <c r="CA15" s="21">
        <v>849.39</v>
      </c>
      <c r="CB15" s="21">
        <v>0</v>
      </c>
      <c r="CC15" s="22">
        <v>0</v>
      </c>
      <c r="CD15" s="21">
        <v>0</v>
      </c>
      <c r="CE15" s="21">
        <v>30.588493</v>
      </c>
      <c r="CF15" s="22">
        <v>97.702128000000002</v>
      </c>
      <c r="CG15" s="21">
        <v>58.58</v>
      </c>
      <c r="CH15" s="21">
        <v>0</v>
      </c>
      <c r="CI15" s="22">
        <v>0</v>
      </c>
      <c r="CJ15" s="21">
        <v>0</v>
      </c>
      <c r="CK15" s="21">
        <v>0</v>
      </c>
      <c r="CL15" s="22">
        <v>0</v>
      </c>
      <c r="CM15" s="21">
        <v>0</v>
      </c>
      <c r="CN15" s="21">
        <v>0</v>
      </c>
      <c r="CO15" s="22">
        <v>0</v>
      </c>
      <c r="CP15" s="21">
        <v>0</v>
      </c>
      <c r="CQ15" s="21">
        <v>0</v>
      </c>
      <c r="CR15" s="22">
        <v>0</v>
      </c>
      <c r="CS15" s="21">
        <v>0</v>
      </c>
      <c r="CT15" s="21">
        <v>0</v>
      </c>
      <c r="CU15" s="22">
        <v>0</v>
      </c>
      <c r="CV15" s="21">
        <v>0</v>
      </c>
      <c r="CW15" s="21">
        <v>0</v>
      </c>
      <c r="CX15" s="22">
        <v>0</v>
      </c>
      <c r="CY15" s="21">
        <v>0</v>
      </c>
      <c r="CZ15" s="21">
        <v>0</v>
      </c>
      <c r="DA15" s="22">
        <v>0</v>
      </c>
      <c r="DB15" s="21">
        <v>0</v>
      </c>
      <c r="DC15" s="185"/>
      <c r="DD15" s="21">
        <v>120.631264</v>
      </c>
      <c r="DE15" s="22">
        <v>43.532622000000003</v>
      </c>
      <c r="DF15" s="21">
        <v>102.93</v>
      </c>
      <c r="DG15" s="21">
        <v>0</v>
      </c>
      <c r="DH15" s="22">
        <v>0</v>
      </c>
      <c r="DI15" s="21">
        <v>0</v>
      </c>
      <c r="DJ15" s="21">
        <v>25.021560000000001</v>
      </c>
      <c r="DK15" s="22">
        <v>97.178833999999995</v>
      </c>
      <c r="DL15" s="21">
        <v>47.66</v>
      </c>
      <c r="DM15" s="21">
        <v>43.676169000000002</v>
      </c>
      <c r="DN15" s="22">
        <v>67.311608000000007</v>
      </c>
      <c r="DO15" s="21">
        <v>57.62</v>
      </c>
      <c r="DP15" s="21">
        <v>29.528717</v>
      </c>
      <c r="DQ15" s="22">
        <v>97.301554999999993</v>
      </c>
      <c r="DR15" s="21">
        <v>56.31</v>
      </c>
      <c r="DS15" s="21">
        <v>22.404817000000001</v>
      </c>
      <c r="DT15" s="22">
        <v>97.442976999999999</v>
      </c>
      <c r="DU15" s="21">
        <v>42.79</v>
      </c>
      <c r="DV15" s="21">
        <v>0</v>
      </c>
      <c r="DW15" s="22">
        <v>0</v>
      </c>
      <c r="DX15" s="21">
        <v>0</v>
      </c>
      <c r="DY15" s="21">
        <v>0</v>
      </c>
      <c r="DZ15" s="22">
        <v>0</v>
      </c>
      <c r="EA15" s="21">
        <v>0</v>
      </c>
      <c r="EB15" s="21">
        <v>0</v>
      </c>
      <c r="EC15" s="22">
        <v>0</v>
      </c>
      <c r="ED15" s="21">
        <v>0</v>
      </c>
      <c r="EE15" s="21">
        <v>0</v>
      </c>
      <c r="EF15" s="22">
        <v>0</v>
      </c>
      <c r="EG15" s="21">
        <v>0</v>
      </c>
      <c r="EH15" s="21">
        <v>0</v>
      </c>
      <c r="EI15" s="22">
        <v>0</v>
      </c>
      <c r="EJ15" s="283">
        <v>0</v>
      </c>
    </row>
    <row r="16" spans="1:141" x14ac:dyDescent="0.2">
      <c r="A16" s="135">
        <v>17</v>
      </c>
      <c r="B16" s="132" t="s">
        <v>6</v>
      </c>
      <c r="C16" s="64">
        <v>32169.339627000001</v>
      </c>
      <c r="D16" s="20">
        <v>6.7258490000000002</v>
      </c>
      <c r="E16" s="64">
        <v>4240.78</v>
      </c>
      <c r="F16" s="64">
        <v>2321.0151930000002</v>
      </c>
      <c r="G16" s="20">
        <v>24.479227999999999</v>
      </c>
      <c r="H16" s="64">
        <v>1113.6099999999999</v>
      </c>
      <c r="I16" s="64">
        <v>116.71713099999999</v>
      </c>
      <c r="J16" s="20">
        <v>74.413256000000004</v>
      </c>
      <c r="K16" s="64">
        <v>170.23</v>
      </c>
      <c r="L16" s="64">
        <v>246.063368</v>
      </c>
      <c r="M16" s="20">
        <v>52.139566000000002</v>
      </c>
      <c r="N16" s="64">
        <v>251.46</v>
      </c>
      <c r="O16" s="64">
        <v>1245.4505919999999</v>
      </c>
      <c r="P16" s="20">
        <v>29.697437000000001</v>
      </c>
      <c r="Q16" s="64">
        <v>724.94</v>
      </c>
      <c r="R16" s="64">
        <v>480.121759</v>
      </c>
      <c r="S16" s="20">
        <v>45.592410000000001</v>
      </c>
      <c r="T16" s="64">
        <v>429.04</v>
      </c>
      <c r="U16" s="64">
        <v>174.823049</v>
      </c>
      <c r="V16" s="20">
        <v>39.534734999999998</v>
      </c>
      <c r="W16" s="64">
        <v>135.47</v>
      </c>
      <c r="X16" s="19">
        <v>57.839292999999998</v>
      </c>
      <c r="Y16" s="20">
        <v>67.198297999999994</v>
      </c>
      <c r="Z16" s="64">
        <v>76.180000000000007</v>
      </c>
      <c r="AA16" s="64">
        <v>0</v>
      </c>
      <c r="AB16" s="20">
        <v>0</v>
      </c>
      <c r="AC16" s="64">
        <v>0</v>
      </c>
      <c r="AD16" s="64">
        <v>0</v>
      </c>
      <c r="AE16" s="20">
        <v>0</v>
      </c>
      <c r="AF16" s="64">
        <v>0</v>
      </c>
      <c r="AG16" s="64">
        <v>0</v>
      </c>
      <c r="AH16" s="20">
        <v>0</v>
      </c>
      <c r="AI16" s="64">
        <v>0</v>
      </c>
      <c r="AJ16" s="64">
        <v>0</v>
      </c>
      <c r="AK16" s="20">
        <v>0</v>
      </c>
      <c r="AL16" s="64">
        <v>0</v>
      </c>
      <c r="AM16" s="185"/>
      <c r="AN16" s="64">
        <v>29848.324433999998</v>
      </c>
      <c r="AO16" s="20">
        <v>7.6066950000000002</v>
      </c>
      <c r="AP16" s="64">
        <v>4450.12</v>
      </c>
      <c r="AQ16" s="64">
        <v>789.39369099999999</v>
      </c>
      <c r="AR16" s="20">
        <v>32.496505999999997</v>
      </c>
      <c r="AS16" s="64">
        <v>502.79</v>
      </c>
      <c r="AT16" s="64">
        <v>1485.117966</v>
      </c>
      <c r="AU16" s="20">
        <v>20.856197000000002</v>
      </c>
      <c r="AV16" s="64">
        <v>607.09</v>
      </c>
      <c r="AW16" s="64">
        <v>8752.0537559999993</v>
      </c>
      <c r="AX16" s="20">
        <v>13.085673999999999</v>
      </c>
      <c r="AY16" s="64">
        <v>2244.7199999999998</v>
      </c>
      <c r="AZ16" s="64">
        <v>4915.6473720000004</v>
      </c>
      <c r="BA16" s="20">
        <v>11.419596</v>
      </c>
      <c r="BB16" s="64">
        <v>1100.24</v>
      </c>
      <c r="BC16" s="64">
        <v>5889.4771220000002</v>
      </c>
      <c r="BD16" s="20">
        <v>11.011132999999999</v>
      </c>
      <c r="BE16" s="64">
        <v>1271.06</v>
      </c>
      <c r="BF16" s="64">
        <v>5934.8718209999997</v>
      </c>
      <c r="BG16" s="20">
        <v>14.29594</v>
      </c>
      <c r="BH16" s="64">
        <v>1662.95</v>
      </c>
      <c r="BI16" s="64">
        <v>744.74798199999998</v>
      </c>
      <c r="BJ16" s="20">
        <v>33.955137000000001</v>
      </c>
      <c r="BK16" s="64">
        <v>495.65</v>
      </c>
      <c r="BL16" s="64">
        <v>1291.4888370000001</v>
      </c>
      <c r="BM16" s="20">
        <v>35.613824999999999</v>
      </c>
      <c r="BN16" s="64">
        <v>901.5</v>
      </c>
      <c r="BO16" s="64">
        <v>31.34759</v>
      </c>
      <c r="BP16" s="20">
        <v>73.058952000000005</v>
      </c>
      <c r="BQ16" s="64">
        <v>44.89</v>
      </c>
      <c r="BR16" s="64">
        <v>14.178298</v>
      </c>
      <c r="BS16" s="20">
        <v>76.177045000000007</v>
      </c>
      <c r="BT16" s="64">
        <v>21.17</v>
      </c>
      <c r="BU16" s="185"/>
      <c r="BV16" s="64">
        <v>555.28586399999995</v>
      </c>
      <c r="BW16" s="20">
        <v>31.540752999999999</v>
      </c>
      <c r="BX16" s="64">
        <v>343.28</v>
      </c>
      <c r="BY16" s="64">
        <v>0</v>
      </c>
      <c r="BZ16" s="20">
        <v>0</v>
      </c>
      <c r="CA16" s="64">
        <v>0</v>
      </c>
      <c r="CB16" s="64">
        <v>92.711247999999998</v>
      </c>
      <c r="CC16" s="20">
        <v>94.686414999999997</v>
      </c>
      <c r="CD16" s="64">
        <v>172.06</v>
      </c>
      <c r="CE16" s="64">
        <v>343.13773099999997</v>
      </c>
      <c r="CF16" s="20">
        <v>46.586728000000001</v>
      </c>
      <c r="CG16" s="64">
        <v>313.32</v>
      </c>
      <c r="CH16" s="64">
        <v>105.89516500000001</v>
      </c>
      <c r="CI16" s="20">
        <v>48.051431000000001</v>
      </c>
      <c r="CJ16" s="64">
        <v>99.73</v>
      </c>
      <c r="CK16" s="64">
        <v>13.541721000000001</v>
      </c>
      <c r="CL16" s="20">
        <v>87.447462999999999</v>
      </c>
      <c r="CM16" s="64">
        <v>23.21</v>
      </c>
      <c r="CN16" s="64">
        <v>0</v>
      </c>
      <c r="CO16" s="20">
        <v>0</v>
      </c>
      <c r="CP16" s="64">
        <v>0</v>
      </c>
      <c r="CQ16" s="64">
        <v>0</v>
      </c>
      <c r="CR16" s="20">
        <v>0</v>
      </c>
      <c r="CS16" s="64">
        <v>0</v>
      </c>
      <c r="CT16" s="64">
        <v>0</v>
      </c>
      <c r="CU16" s="20">
        <v>0</v>
      </c>
      <c r="CV16" s="64">
        <v>0</v>
      </c>
      <c r="CW16" s="64">
        <v>0</v>
      </c>
      <c r="CX16" s="20">
        <v>0</v>
      </c>
      <c r="CY16" s="64">
        <v>0</v>
      </c>
      <c r="CZ16" s="64">
        <v>0</v>
      </c>
      <c r="DA16" s="20">
        <v>0</v>
      </c>
      <c r="DB16" s="64">
        <v>0</v>
      </c>
      <c r="DC16" s="185"/>
      <c r="DD16" s="64">
        <v>1765.7293279999999</v>
      </c>
      <c r="DE16" s="20">
        <v>26.010750000000002</v>
      </c>
      <c r="DF16" s="64">
        <v>900.19</v>
      </c>
      <c r="DG16" s="64">
        <v>116.71713099999999</v>
      </c>
      <c r="DH16" s="20">
        <v>74.413256000000004</v>
      </c>
      <c r="DI16" s="64">
        <v>170.23</v>
      </c>
      <c r="DJ16" s="64">
        <v>153.35212000000001</v>
      </c>
      <c r="DK16" s="20">
        <v>61.010916000000002</v>
      </c>
      <c r="DL16" s="64">
        <v>183.38</v>
      </c>
      <c r="DM16" s="64">
        <v>902.312861</v>
      </c>
      <c r="DN16" s="20">
        <v>30.771902000000001</v>
      </c>
      <c r="DO16" s="64">
        <v>544.21</v>
      </c>
      <c r="DP16" s="64">
        <v>374.22659399999998</v>
      </c>
      <c r="DQ16" s="20">
        <v>52.744762000000001</v>
      </c>
      <c r="DR16" s="64">
        <v>386.87</v>
      </c>
      <c r="DS16" s="64">
        <v>161.281329</v>
      </c>
      <c r="DT16" s="20">
        <v>41.577176999999999</v>
      </c>
      <c r="DU16" s="64">
        <v>131.43</v>
      </c>
      <c r="DV16" s="64">
        <v>57.839292999999998</v>
      </c>
      <c r="DW16" s="20">
        <v>67.198297999999994</v>
      </c>
      <c r="DX16" s="64">
        <v>76.180000000000007</v>
      </c>
      <c r="DY16" s="64">
        <v>0</v>
      </c>
      <c r="DZ16" s="20">
        <v>0</v>
      </c>
      <c r="EA16" s="64">
        <v>0</v>
      </c>
      <c r="EB16" s="64">
        <v>0</v>
      </c>
      <c r="EC16" s="20">
        <v>0</v>
      </c>
      <c r="ED16" s="64">
        <v>0</v>
      </c>
      <c r="EE16" s="64">
        <v>0</v>
      </c>
      <c r="EF16" s="20">
        <v>0</v>
      </c>
      <c r="EG16" s="64">
        <v>0</v>
      </c>
      <c r="EH16" s="64">
        <v>0</v>
      </c>
      <c r="EI16" s="20">
        <v>0</v>
      </c>
      <c r="EJ16" s="282">
        <v>0</v>
      </c>
    </row>
    <row r="17" spans="1:140" x14ac:dyDescent="0.2">
      <c r="A17" s="136">
        <v>25</v>
      </c>
      <c r="B17" s="133" t="s">
        <v>7</v>
      </c>
      <c r="C17" s="21">
        <v>246549.44640099999</v>
      </c>
      <c r="D17" s="22">
        <v>2.5176829999999999</v>
      </c>
      <c r="E17" s="21">
        <v>12166.37</v>
      </c>
      <c r="F17" s="21">
        <v>864.377565</v>
      </c>
      <c r="G17" s="22">
        <v>23.723459999999999</v>
      </c>
      <c r="H17" s="21">
        <v>401.92</v>
      </c>
      <c r="I17" s="21">
        <v>67.625930999999994</v>
      </c>
      <c r="J17" s="22">
        <v>68.977788000000004</v>
      </c>
      <c r="K17" s="21">
        <v>91.43</v>
      </c>
      <c r="L17" s="21">
        <v>406.61574000000002</v>
      </c>
      <c r="M17" s="22">
        <v>36.799235000000003</v>
      </c>
      <c r="N17" s="21">
        <v>293.27999999999997</v>
      </c>
      <c r="O17" s="21">
        <v>176.583248</v>
      </c>
      <c r="P17" s="22">
        <v>41.635866</v>
      </c>
      <c r="Q17" s="21">
        <v>144.1</v>
      </c>
      <c r="R17" s="21">
        <v>129.35706400000001</v>
      </c>
      <c r="S17" s="22">
        <v>55.278198000000003</v>
      </c>
      <c r="T17" s="21">
        <v>140.15</v>
      </c>
      <c r="U17" s="21">
        <v>65.879902999999999</v>
      </c>
      <c r="V17" s="22">
        <v>56.824139000000002</v>
      </c>
      <c r="W17" s="21">
        <v>73.37</v>
      </c>
      <c r="X17" s="21">
        <v>18.31568</v>
      </c>
      <c r="Y17" s="22">
        <v>97.120277999999999</v>
      </c>
      <c r="Z17" s="21">
        <v>34.86</v>
      </c>
      <c r="AA17" s="21">
        <v>0</v>
      </c>
      <c r="AB17" s="22">
        <v>0</v>
      </c>
      <c r="AC17" s="21">
        <v>0</v>
      </c>
      <c r="AD17" s="21">
        <v>0</v>
      </c>
      <c r="AE17" s="22">
        <v>0</v>
      </c>
      <c r="AF17" s="21">
        <v>0</v>
      </c>
      <c r="AG17" s="21">
        <v>0</v>
      </c>
      <c r="AH17" s="22">
        <v>0</v>
      </c>
      <c r="AI17" s="21">
        <v>0</v>
      </c>
      <c r="AJ17" s="21">
        <v>0</v>
      </c>
      <c r="AK17" s="22">
        <v>0</v>
      </c>
      <c r="AL17" s="21">
        <v>0</v>
      </c>
      <c r="AM17" s="185"/>
      <c r="AN17" s="21">
        <v>245685.06883599999</v>
      </c>
      <c r="AO17" s="22">
        <v>2.5247820000000001</v>
      </c>
      <c r="AP17" s="21">
        <v>12157.91</v>
      </c>
      <c r="AQ17" s="21">
        <v>42646.841095000003</v>
      </c>
      <c r="AR17" s="22">
        <v>6.656466</v>
      </c>
      <c r="AS17" s="21">
        <v>5563.99</v>
      </c>
      <c r="AT17" s="21">
        <v>34902.510221999997</v>
      </c>
      <c r="AU17" s="22">
        <v>6.0251359999999998</v>
      </c>
      <c r="AV17" s="21">
        <v>4121.7299999999996</v>
      </c>
      <c r="AW17" s="21">
        <v>76699.132714000007</v>
      </c>
      <c r="AX17" s="22">
        <v>4.7720719999999996</v>
      </c>
      <c r="AY17" s="21">
        <v>7173.87</v>
      </c>
      <c r="AZ17" s="21">
        <v>30307.861666000001</v>
      </c>
      <c r="BA17" s="22">
        <v>4.8265950000000002</v>
      </c>
      <c r="BB17" s="21">
        <v>2867.16</v>
      </c>
      <c r="BC17" s="21">
        <v>28607.360309</v>
      </c>
      <c r="BD17" s="22">
        <v>4.6212559999999998</v>
      </c>
      <c r="BE17" s="21">
        <v>2591.16</v>
      </c>
      <c r="BF17" s="21">
        <v>26775.499786</v>
      </c>
      <c r="BG17" s="22">
        <v>5.1573380000000002</v>
      </c>
      <c r="BH17" s="21">
        <v>2706.57</v>
      </c>
      <c r="BI17" s="21">
        <v>3763.9730509999999</v>
      </c>
      <c r="BJ17" s="22">
        <v>17.159492</v>
      </c>
      <c r="BK17" s="21">
        <v>1265.92</v>
      </c>
      <c r="BL17" s="21">
        <v>1870.415976</v>
      </c>
      <c r="BM17" s="22">
        <v>18.496216</v>
      </c>
      <c r="BN17" s="21">
        <v>678.07</v>
      </c>
      <c r="BO17" s="21">
        <v>55.893354000000002</v>
      </c>
      <c r="BP17" s="22">
        <v>65.654510000000002</v>
      </c>
      <c r="BQ17" s="21">
        <v>71.930000000000007</v>
      </c>
      <c r="BR17" s="21">
        <v>55.580663000000001</v>
      </c>
      <c r="BS17" s="22">
        <v>99.292196000000004</v>
      </c>
      <c r="BT17" s="21">
        <v>108.17</v>
      </c>
      <c r="BU17" s="185"/>
      <c r="BV17" s="21">
        <v>255.30972</v>
      </c>
      <c r="BW17" s="22">
        <v>36.800066999999999</v>
      </c>
      <c r="BX17" s="21">
        <v>184.15</v>
      </c>
      <c r="BY17" s="21">
        <v>51.595860000000002</v>
      </c>
      <c r="BZ17" s="22">
        <v>74.140414000000007</v>
      </c>
      <c r="CA17" s="21">
        <v>74.98</v>
      </c>
      <c r="CB17" s="21">
        <v>63.594293999999998</v>
      </c>
      <c r="CC17" s="22">
        <v>57.185667000000002</v>
      </c>
      <c r="CD17" s="21">
        <v>71.28</v>
      </c>
      <c r="CE17" s="21">
        <v>26.792572</v>
      </c>
      <c r="CF17" s="22">
        <v>98.100776999999994</v>
      </c>
      <c r="CG17" s="21">
        <v>51.52</v>
      </c>
      <c r="CH17" s="21">
        <v>95.011313999999999</v>
      </c>
      <c r="CI17" s="22">
        <v>71.067060999999995</v>
      </c>
      <c r="CJ17" s="21">
        <v>132.34</v>
      </c>
      <c r="CK17" s="21">
        <v>18.31568</v>
      </c>
      <c r="CL17" s="22">
        <v>97.120277999999999</v>
      </c>
      <c r="CM17" s="21">
        <v>34.86</v>
      </c>
      <c r="CN17" s="21">
        <v>0</v>
      </c>
      <c r="CO17" s="22">
        <v>0</v>
      </c>
      <c r="CP17" s="21">
        <v>0</v>
      </c>
      <c r="CQ17" s="21">
        <v>0</v>
      </c>
      <c r="CR17" s="22">
        <v>0</v>
      </c>
      <c r="CS17" s="21">
        <v>0</v>
      </c>
      <c r="CT17" s="21">
        <v>0</v>
      </c>
      <c r="CU17" s="22">
        <v>0</v>
      </c>
      <c r="CV17" s="21">
        <v>0</v>
      </c>
      <c r="CW17" s="21">
        <v>0</v>
      </c>
      <c r="CX17" s="22">
        <v>0</v>
      </c>
      <c r="CY17" s="21">
        <v>0</v>
      </c>
      <c r="CZ17" s="21">
        <v>0</v>
      </c>
      <c r="DA17" s="22">
        <v>0</v>
      </c>
      <c r="DB17" s="21">
        <v>0</v>
      </c>
      <c r="DC17" s="185"/>
      <c r="DD17" s="21">
        <v>609.06784500000003</v>
      </c>
      <c r="DE17" s="22">
        <v>28.243082999999999</v>
      </c>
      <c r="DF17" s="21">
        <v>337.16</v>
      </c>
      <c r="DG17" s="21">
        <v>16.030071</v>
      </c>
      <c r="DH17" s="22">
        <v>96.145651000000001</v>
      </c>
      <c r="DI17" s="21">
        <v>30.21</v>
      </c>
      <c r="DJ17" s="21">
        <v>343.02144600000003</v>
      </c>
      <c r="DK17" s="22">
        <v>40.878328000000003</v>
      </c>
      <c r="DL17" s="21">
        <v>274.83</v>
      </c>
      <c r="DM17" s="21">
        <v>149.79067599999999</v>
      </c>
      <c r="DN17" s="22">
        <v>45.839486000000001</v>
      </c>
      <c r="DO17" s="21">
        <v>134.58000000000001</v>
      </c>
      <c r="DP17" s="21">
        <v>34.345750000000002</v>
      </c>
      <c r="DQ17" s="22">
        <v>68.527573000000004</v>
      </c>
      <c r="DR17" s="21">
        <v>46.13</v>
      </c>
      <c r="DS17" s="21">
        <v>47.564222999999998</v>
      </c>
      <c r="DT17" s="22">
        <v>69.252636999999993</v>
      </c>
      <c r="DU17" s="21">
        <v>64.56</v>
      </c>
      <c r="DV17" s="21">
        <v>18.31568</v>
      </c>
      <c r="DW17" s="22">
        <v>97.120277999999999</v>
      </c>
      <c r="DX17" s="21">
        <v>34.86</v>
      </c>
      <c r="DY17" s="21">
        <v>0</v>
      </c>
      <c r="DZ17" s="22">
        <v>0</v>
      </c>
      <c r="EA17" s="21">
        <v>0</v>
      </c>
      <c r="EB17" s="21">
        <v>0</v>
      </c>
      <c r="EC17" s="22">
        <v>0</v>
      </c>
      <c r="ED17" s="21">
        <v>0</v>
      </c>
      <c r="EE17" s="21">
        <v>0</v>
      </c>
      <c r="EF17" s="22">
        <v>0</v>
      </c>
      <c r="EG17" s="21">
        <v>0</v>
      </c>
      <c r="EH17" s="21">
        <v>0</v>
      </c>
      <c r="EI17" s="22">
        <v>0</v>
      </c>
      <c r="EJ17" s="283">
        <v>0</v>
      </c>
    </row>
    <row r="18" spans="1:140" x14ac:dyDescent="0.2">
      <c r="A18" s="135">
        <v>41</v>
      </c>
      <c r="B18" s="132" t="s">
        <v>8</v>
      </c>
      <c r="C18" s="64">
        <v>88162.990808000002</v>
      </c>
      <c r="D18" s="20">
        <v>3.7222770000000001</v>
      </c>
      <c r="E18" s="64">
        <v>6432.08</v>
      </c>
      <c r="F18" s="64">
        <v>720.53708800000004</v>
      </c>
      <c r="G18" s="20">
        <v>26.828714999999999</v>
      </c>
      <c r="H18" s="64">
        <v>378.89</v>
      </c>
      <c r="I18" s="64">
        <v>21.324804</v>
      </c>
      <c r="J18" s="20">
        <v>95.742711</v>
      </c>
      <c r="K18" s="64">
        <v>40.020000000000003</v>
      </c>
      <c r="L18" s="64">
        <v>67.635333000000003</v>
      </c>
      <c r="M18" s="20">
        <v>62.069156</v>
      </c>
      <c r="N18" s="64">
        <v>82.28</v>
      </c>
      <c r="O18" s="64">
        <v>221.16722899999999</v>
      </c>
      <c r="P18" s="20">
        <v>34.958652000000001</v>
      </c>
      <c r="Q18" s="64">
        <v>151.54</v>
      </c>
      <c r="R18" s="64">
        <v>65.949310999999994</v>
      </c>
      <c r="S18" s="20">
        <v>47.977896999999999</v>
      </c>
      <c r="T18" s="64">
        <v>62.02</v>
      </c>
      <c r="U18" s="64">
        <v>67.555259000000007</v>
      </c>
      <c r="V18" s="20">
        <v>48.518642</v>
      </c>
      <c r="W18" s="64">
        <v>64.239999999999995</v>
      </c>
      <c r="X18" s="19">
        <v>216.98643200000001</v>
      </c>
      <c r="Y18" s="20">
        <v>60.666738000000002</v>
      </c>
      <c r="Z18" s="64">
        <v>258.01</v>
      </c>
      <c r="AA18" s="64">
        <v>0</v>
      </c>
      <c r="AB18" s="20">
        <v>0</v>
      </c>
      <c r="AC18" s="64">
        <v>0</v>
      </c>
      <c r="AD18" s="64">
        <v>59.918720999999998</v>
      </c>
      <c r="AE18" s="20">
        <v>83.748266000000001</v>
      </c>
      <c r="AF18" s="64">
        <v>98.35</v>
      </c>
      <c r="AG18" s="64">
        <v>0</v>
      </c>
      <c r="AH18" s="20">
        <v>0</v>
      </c>
      <c r="AI18" s="64">
        <v>0</v>
      </c>
      <c r="AJ18" s="64">
        <v>0</v>
      </c>
      <c r="AK18" s="20">
        <v>0</v>
      </c>
      <c r="AL18" s="64">
        <v>0</v>
      </c>
      <c r="AM18" s="185"/>
      <c r="AN18" s="64">
        <v>87442.453720000005</v>
      </c>
      <c r="AO18" s="20">
        <v>3.8047970000000002</v>
      </c>
      <c r="AP18" s="64">
        <v>6520.94</v>
      </c>
      <c r="AQ18" s="64">
        <v>5491.3199759999998</v>
      </c>
      <c r="AR18" s="20">
        <v>12.562662</v>
      </c>
      <c r="AS18" s="64">
        <v>1352.12</v>
      </c>
      <c r="AT18" s="64">
        <v>8097.4708769999997</v>
      </c>
      <c r="AU18" s="20">
        <v>9.5602889999999991</v>
      </c>
      <c r="AV18" s="64">
        <v>1517.32</v>
      </c>
      <c r="AW18" s="64">
        <v>27242.875596000002</v>
      </c>
      <c r="AX18" s="20">
        <v>5.3533660000000003</v>
      </c>
      <c r="AY18" s="64">
        <v>2858.49</v>
      </c>
      <c r="AZ18" s="64">
        <v>13242.813204</v>
      </c>
      <c r="BA18" s="20">
        <v>6.2601849999999999</v>
      </c>
      <c r="BB18" s="64">
        <v>1624.89</v>
      </c>
      <c r="BC18" s="64">
        <v>14150.243735</v>
      </c>
      <c r="BD18" s="20">
        <v>7.0059430000000003</v>
      </c>
      <c r="BE18" s="64">
        <v>1943.06</v>
      </c>
      <c r="BF18" s="64">
        <v>15321.633026</v>
      </c>
      <c r="BG18" s="20">
        <v>13.836714000000001</v>
      </c>
      <c r="BH18" s="64">
        <v>4155.22</v>
      </c>
      <c r="BI18" s="64">
        <v>2360.52358</v>
      </c>
      <c r="BJ18" s="20">
        <v>16.882577000000001</v>
      </c>
      <c r="BK18" s="64">
        <v>781.09</v>
      </c>
      <c r="BL18" s="64">
        <v>1450.402591</v>
      </c>
      <c r="BM18" s="20">
        <v>22.546810000000001</v>
      </c>
      <c r="BN18" s="64">
        <v>640.96</v>
      </c>
      <c r="BO18" s="64">
        <v>84.171135000000007</v>
      </c>
      <c r="BP18" s="20">
        <v>54.585073000000001</v>
      </c>
      <c r="BQ18" s="64">
        <v>90.05</v>
      </c>
      <c r="BR18" s="64">
        <v>1</v>
      </c>
      <c r="BS18" s="20">
        <v>0</v>
      </c>
      <c r="BT18" s="64">
        <v>0</v>
      </c>
      <c r="BU18" s="185"/>
      <c r="BV18" s="64">
        <v>71.561867000000007</v>
      </c>
      <c r="BW18" s="20">
        <v>43.478005000000003</v>
      </c>
      <c r="BX18" s="64">
        <v>60.98</v>
      </c>
      <c r="BY18" s="64">
        <v>0</v>
      </c>
      <c r="BZ18" s="20">
        <v>0</v>
      </c>
      <c r="CA18" s="64">
        <v>0</v>
      </c>
      <c r="CB18" s="64">
        <v>0</v>
      </c>
      <c r="CC18" s="20">
        <v>0</v>
      </c>
      <c r="CD18" s="64">
        <v>0</v>
      </c>
      <c r="CE18" s="64">
        <v>30.603952</v>
      </c>
      <c r="CF18" s="20">
        <v>68.774977000000007</v>
      </c>
      <c r="CG18" s="64">
        <v>41.25</v>
      </c>
      <c r="CH18" s="64">
        <v>15.837713000000001</v>
      </c>
      <c r="CI18" s="20">
        <v>92.932038000000006</v>
      </c>
      <c r="CJ18" s="64">
        <v>28.85</v>
      </c>
      <c r="CK18" s="64">
        <v>15.301976</v>
      </c>
      <c r="CL18" s="20">
        <v>97.530816000000002</v>
      </c>
      <c r="CM18" s="64">
        <v>29.25</v>
      </c>
      <c r="CN18" s="64">
        <v>0</v>
      </c>
      <c r="CO18" s="20">
        <v>0</v>
      </c>
      <c r="CP18" s="64">
        <v>0</v>
      </c>
      <c r="CQ18" s="64">
        <v>0</v>
      </c>
      <c r="CR18" s="20">
        <v>0</v>
      </c>
      <c r="CS18" s="64">
        <v>0</v>
      </c>
      <c r="CT18" s="64">
        <v>9.8182270000000003</v>
      </c>
      <c r="CU18" s="20">
        <v>96.938046999999997</v>
      </c>
      <c r="CV18" s="64">
        <v>18.649999999999999</v>
      </c>
      <c r="CW18" s="64">
        <v>0</v>
      </c>
      <c r="CX18" s="20">
        <v>0</v>
      </c>
      <c r="CY18" s="64">
        <v>0</v>
      </c>
      <c r="CZ18" s="64">
        <v>0</v>
      </c>
      <c r="DA18" s="20">
        <v>0</v>
      </c>
      <c r="DB18" s="64">
        <v>0</v>
      </c>
      <c r="DC18" s="185"/>
      <c r="DD18" s="64">
        <v>648.97522000000004</v>
      </c>
      <c r="DE18" s="20">
        <v>28.589224000000002</v>
      </c>
      <c r="DF18" s="64">
        <v>363.65</v>
      </c>
      <c r="DG18" s="64">
        <v>21.324804</v>
      </c>
      <c r="DH18" s="20">
        <v>95.742711</v>
      </c>
      <c r="DI18" s="64">
        <v>40.020000000000003</v>
      </c>
      <c r="DJ18" s="64">
        <v>67.635333000000003</v>
      </c>
      <c r="DK18" s="20">
        <v>62.069156</v>
      </c>
      <c r="DL18" s="64">
        <v>82.28</v>
      </c>
      <c r="DM18" s="64">
        <v>190.563277</v>
      </c>
      <c r="DN18" s="20">
        <v>37.553457000000002</v>
      </c>
      <c r="DO18" s="64">
        <v>140.26</v>
      </c>
      <c r="DP18" s="64">
        <v>50.111598000000001</v>
      </c>
      <c r="DQ18" s="20">
        <v>55.894176000000002</v>
      </c>
      <c r="DR18" s="64">
        <v>54.9</v>
      </c>
      <c r="DS18" s="64">
        <v>52.253283000000003</v>
      </c>
      <c r="DT18" s="20">
        <v>55.927591999999997</v>
      </c>
      <c r="DU18" s="64">
        <v>57.28</v>
      </c>
      <c r="DV18" s="64">
        <v>216.98643200000001</v>
      </c>
      <c r="DW18" s="20">
        <v>60.666738000000002</v>
      </c>
      <c r="DX18" s="64">
        <v>258.01</v>
      </c>
      <c r="DY18" s="64">
        <v>0</v>
      </c>
      <c r="DZ18" s="20">
        <v>0</v>
      </c>
      <c r="EA18" s="64">
        <v>0</v>
      </c>
      <c r="EB18" s="64">
        <v>50.100493999999998</v>
      </c>
      <c r="EC18" s="20">
        <v>98.342427000000001</v>
      </c>
      <c r="ED18" s="64">
        <v>96.57</v>
      </c>
      <c r="EE18" s="64">
        <v>0</v>
      </c>
      <c r="EF18" s="20">
        <v>0</v>
      </c>
      <c r="EG18" s="64">
        <v>0</v>
      </c>
      <c r="EH18" s="64">
        <v>0</v>
      </c>
      <c r="EI18" s="20">
        <v>0</v>
      </c>
      <c r="EJ18" s="282">
        <v>0</v>
      </c>
    </row>
    <row r="19" spans="1:140" x14ac:dyDescent="0.2">
      <c r="A19" s="136">
        <v>54</v>
      </c>
      <c r="B19" s="133" t="s">
        <v>221</v>
      </c>
      <c r="C19" s="21">
        <v>51100.668759</v>
      </c>
      <c r="D19" s="22">
        <v>5.5146470000000001</v>
      </c>
      <c r="E19" s="21">
        <v>5523.32</v>
      </c>
      <c r="F19" s="21">
        <v>329.43071800000001</v>
      </c>
      <c r="G19" s="22">
        <v>64.535436000000004</v>
      </c>
      <c r="H19" s="21">
        <v>416.7</v>
      </c>
      <c r="I19" s="21">
        <v>17.662956000000001</v>
      </c>
      <c r="J19" s="22">
        <v>93.933644000000001</v>
      </c>
      <c r="K19" s="21">
        <v>32.520000000000003</v>
      </c>
      <c r="L19" s="21">
        <v>0</v>
      </c>
      <c r="M19" s="22">
        <v>0</v>
      </c>
      <c r="N19" s="21">
        <v>0</v>
      </c>
      <c r="O19" s="21">
        <v>0</v>
      </c>
      <c r="P19" s="22">
        <v>0</v>
      </c>
      <c r="Q19" s="21">
        <v>0</v>
      </c>
      <c r="R19" s="21">
        <v>0</v>
      </c>
      <c r="S19" s="22">
        <v>0</v>
      </c>
      <c r="T19" s="21">
        <v>0</v>
      </c>
      <c r="U19" s="21">
        <v>0</v>
      </c>
      <c r="V19" s="22">
        <v>0</v>
      </c>
      <c r="W19" s="21">
        <v>0</v>
      </c>
      <c r="X19" s="21">
        <v>311.767762</v>
      </c>
      <c r="Y19" s="22">
        <v>67.983666999999997</v>
      </c>
      <c r="Z19" s="21">
        <v>415.42</v>
      </c>
      <c r="AA19" s="21">
        <v>0</v>
      </c>
      <c r="AB19" s="22">
        <v>0</v>
      </c>
      <c r="AC19" s="21">
        <v>0</v>
      </c>
      <c r="AD19" s="21">
        <v>0</v>
      </c>
      <c r="AE19" s="22">
        <v>0</v>
      </c>
      <c r="AF19" s="21">
        <v>0</v>
      </c>
      <c r="AG19" s="21">
        <v>0</v>
      </c>
      <c r="AH19" s="22">
        <v>0</v>
      </c>
      <c r="AI19" s="21">
        <v>0</v>
      </c>
      <c r="AJ19" s="21">
        <v>0</v>
      </c>
      <c r="AK19" s="22">
        <v>0</v>
      </c>
      <c r="AL19" s="21">
        <v>0</v>
      </c>
      <c r="AM19" s="185"/>
      <c r="AN19" s="21">
        <v>50771.238041999997</v>
      </c>
      <c r="AO19" s="22">
        <v>5.3261649999999996</v>
      </c>
      <c r="AP19" s="21">
        <v>5300.15</v>
      </c>
      <c r="AQ19" s="21">
        <v>1210.207598</v>
      </c>
      <c r="AR19" s="22">
        <v>23.161940000000001</v>
      </c>
      <c r="AS19" s="21">
        <v>549.4</v>
      </c>
      <c r="AT19" s="21">
        <v>1357.4570630000001</v>
      </c>
      <c r="AU19" s="22">
        <v>18.510052000000002</v>
      </c>
      <c r="AV19" s="21">
        <v>492.48</v>
      </c>
      <c r="AW19" s="21">
        <v>5791.1890830000002</v>
      </c>
      <c r="AX19" s="22">
        <v>11.046811</v>
      </c>
      <c r="AY19" s="21">
        <v>1253.8900000000001</v>
      </c>
      <c r="AZ19" s="21">
        <v>5154.3442320000004</v>
      </c>
      <c r="BA19" s="22">
        <v>12.709134000000001</v>
      </c>
      <c r="BB19" s="21">
        <v>1283.94</v>
      </c>
      <c r="BC19" s="21">
        <v>8767.8111640000006</v>
      </c>
      <c r="BD19" s="22">
        <v>9.5386070000000007</v>
      </c>
      <c r="BE19" s="21">
        <v>1639.2</v>
      </c>
      <c r="BF19" s="21">
        <v>21059.756186999999</v>
      </c>
      <c r="BG19" s="22">
        <v>9.762003</v>
      </c>
      <c r="BH19" s="21">
        <v>4029.47</v>
      </c>
      <c r="BI19" s="21">
        <v>4643.891173</v>
      </c>
      <c r="BJ19" s="22">
        <v>13.691299000000001</v>
      </c>
      <c r="BK19" s="21">
        <v>1246.19</v>
      </c>
      <c r="BL19" s="21">
        <v>2774.0858020000001</v>
      </c>
      <c r="BM19" s="22">
        <v>32.864092999999997</v>
      </c>
      <c r="BN19" s="21">
        <v>1786.89</v>
      </c>
      <c r="BO19" s="21">
        <v>11.541328</v>
      </c>
      <c r="BP19" s="22">
        <v>80.541747999999998</v>
      </c>
      <c r="BQ19" s="21">
        <v>18.22</v>
      </c>
      <c r="BR19" s="21">
        <v>0.95441200000000004</v>
      </c>
      <c r="BS19" s="22">
        <v>98.002651999999998</v>
      </c>
      <c r="BT19" s="21">
        <v>1.83</v>
      </c>
      <c r="BU19" s="185"/>
      <c r="BV19" s="21">
        <v>207.59380200000001</v>
      </c>
      <c r="BW19" s="22">
        <v>96.144942999999998</v>
      </c>
      <c r="BX19" s="21">
        <v>391.2</v>
      </c>
      <c r="BY19" s="21">
        <v>0</v>
      </c>
      <c r="BZ19" s="22">
        <v>0</v>
      </c>
      <c r="CA19" s="21">
        <v>0</v>
      </c>
      <c r="CB19" s="21">
        <v>0</v>
      </c>
      <c r="CC19" s="22">
        <v>0</v>
      </c>
      <c r="CD19" s="21">
        <v>0</v>
      </c>
      <c r="CE19" s="21">
        <v>0</v>
      </c>
      <c r="CF19" s="22">
        <v>0</v>
      </c>
      <c r="CG19" s="21">
        <v>0</v>
      </c>
      <c r="CH19" s="21">
        <v>0</v>
      </c>
      <c r="CI19" s="22">
        <v>0</v>
      </c>
      <c r="CJ19" s="21">
        <v>0</v>
      </c>
      <c r="CK19" s="21">
        <v>0</v>
      </c>
      <c r="CL19" s="22">
        <v>0</v>
      </c>
      <c r="CM19" s="21">
        <v>0</v>
      </c>
      <c r="CN19" s="21">
        <v>207.59380200000001</v>
      </c>
      <c r="CO19" s="22">
        <v>96.144942999999998</v>
      </c>
      <c r="CP19" s="21">
        <v>391.2</v>
      </c>
      <c r="CQ19" s="21">
        <v>0</v>
      </c>
      <c r="CR19" s="22">
        <v>0</v>
      </c>
      <c r="CS19" s="21">
        <v>0</v>
      </c>
      <c r="CT19" s="21">
        <v>0</v>
      </c>
      <c r="CU19" s="22">
        <v>0</v>
      </c>
      <c r="CV19" s="21">
        <v>0</v>
      </c>
      <c r="CW19" s="21">
        <v>0</v>
      </c>
      <c r="CX19" s="22">
        <v>0</v>
      </c>
      <c r="CY19" s="21">
        <v>0</v>
      </c>
      <c r="CZ19" s="21">
        <v>0</v>
      </c>
      <c r="DA19" s="22">
        <v>0</v>
      </c>
      <c r="DB19" s="21">
        <v>0</v>
      </c>
      <c r="DC19" s="185"/>
      <c r="DD19" s="21">
        <v>121.836916</v>
      </c>
      <c r="DE19" s="22">
        <v>60.101529999999997</v>
      </c>
      <c r="DF19" s="21">
        <v>143.52000000000001</v>
      </c>
      <c r="DG19" s="21">
        <v>17.662956000000001</v>
      </c>
      <c r="DH19" s="22">
        <v>93.933644000000001</v>
      </c>
      <c r="DI19" s="21">
        <v>32.520000000000003</v>
      </c>
      <c r="DJ19" s="21">
        <v>0</v>
      </c>
      <c r="DK19" s="22">
        <v>0</v>
      </c>
      <c r="DL19" s="21">
        <v>0</v>
      </c>
      <c r="DM19" s="21">
        <v>0</v>
      </c>
      <c r="DN19" s="22">
        <v>0</v>
      </c>
      <c r="DO19" s="21">
        <v>0</v>
      </c>
      <c r="DP19" s="21">
        <v>0</v>
      </c>
      <c r="DQ19" s="22">
        <v>0</v>
      </c>
      <c r="DR19" s="21">
        <v>0</v>
      </c>
      <c r="DS19" s="21">
        <v>0</v>
      </c>
      <c r="DT19" s="22">
        <v>0</v>
      </c>
      <c r="DU19" s="21">
        <v>0</v>
      </c>
      <c r="DV19" s="21">
        <v>104.17395999999999</v>
      </c>
      <c r="DW19" s="22">
        <v>68.463793999999993</v>
      </c>
      <c r="DX19" s="21">
        <v>139.79</v>
      </c>
      <c r="DY19" s="21">
        <v>0</v>
      </c>
      <c r="DZ19" s="22">
        <v>0</v>
      </c>
      <c r="EA19" s="21">
        <v>0</v>
      </c>
      <c r="EB19" s="21">
        <v>0</v>
      </c>
      <c r="EC19" s="22">
        <v>0</v>
      </c>
      <c r="ED19" s="21">
        <v>0</v>
      </c>
      <c r="EE19" s="21">
        <v>0</v>
      </c>
      <c r="EF19" s="22">
        <v>0</v>
      </c>
      <c r="EG19" s="21">
        <v>0</v>
      </c>
      <c r="EH19" s="21">
        <v>0</v>
      </c>
      <c r="EI19" s="22">
        <v>0</v>
      </c>
      <c r="EJ19" s="283">
        <v>0</v>
      </c>
    </row>
    <row r="20" spans="1:140" x14ac:dyDescent="0.2">
      <c r="A20" s="135">
        <v>63</v>
      </c>
      <c r="B20" s="132" t="s">
        <v>9</v>
      </c>
      <c r="C20" s="64">
        <v>7767.173178</v>
      </c>
      <c r="D20" s="20">
        <v>12.298287999999999</v>
      </c>
      <c r="E20" s="64">
        <v>1872.25</v>
      </c>
      <c r="F20" s="64">
        <v>0.58781300000000003</v>
      </c>
      <c r="G20" s="20">
        <v>97.266886999999997</v>
      </c>
      <c r="H20" s="64">
        <v>1.1200000000000001</v>
      </c>
      <c r="I20" s="64">
        <v>0</v>
      </c>
      <c r="J20" s="20">
        <v>0</v>
      </c>
      <c r="K20" s="64">
        <v>0</v>
      </c>
      <c r="L20" s="64">
        <v>0</v>
      </c>
      <c r="M20" s="20">
        <v>0</v>
      </c>
      <c r="N20" s="64">
        <v>0</v>
      </c>
      <c r="O20" s="64">
        <v>0</v>
      </c>
      <c r="P20" s="20">
        <v>0</v>
      </c>
      <c r="Q20" s="64">
        <v>0</v>
      </c>
      <c r="R20" s="64">
        <v>0</v>
      </c>
      <c r="S20" s="20">
        <v>0</v>
      </c>
      <c r="T20" s="64">
        <v>0</v>
      </c>
      <c r="U20" s="64">
        <v>0</v>
      </c>
      <c r="V20" s="20">
        <v>0</v>
      </c>
      <c r="W20" s="64">
        <v>0</v>
      </c>
      <c r="X20" s="19">
        <v>0.58781300000000003</v>
      </c>
      <c r="Y20" s="20">
        <v>97.266886999999997</v>
      </c>
      <c r="Z20" s="64">
        <v>1.1200000000000001</v>
      </c>
      <c r="AA20" s="64">
        <v>0</v>
      </c>
      <c r="AB20" s="20">
        <v>0</v>
      </c>
      <c r="AC20" s="64">
        <v>0</v>
      </c>
      <c r="AD20" s="64">
        <v>0</v>
      </c>
      <c r="AE20" s="20">
        <v>0</v>
      </c>
      <c r="AF20" s="64">
        <v>0</v>
      </c>
      <c r="AG20" s="64">
        <v>0</v>
      </c>
      <c r="AH20" s="20">
        <v>0</v>
      </c>
      <c r="AI20" s="64">
        <v>0</v>
      </c>
      <c r="AJ20" s="64">
        <v>0</v>
      </c>
      <c r="AK20" s="20">
        <v>0</v>
      </c>
      <c r="AL20" s="64">
        <v>0</v>
      </c>
      <c r="AM20" s="185"/>
      <c r="AN20" s="64">
        <v>7766.5853639999996</v>
      </c>
      <c r="AO20" s="20">
        <v>12.299797</v>
      </c>
      <c r="AP20" s="64">
        <v>1872.34</v>
      </c>
      <c r="AQ20" s="64">
        <v>198.511359</v>
      </c>
      <c r="AR20" s="20">
        <v>40.588107999999998</v>
      </c>
      <c r="AS20" s="64">
        <v>157.91999999999999</v>
      </c>
      <c r="AT20" s="64">
        <v>420.44353599999999</v>
      </c>
      <c r="AU20" s="20">
        <v>28.575552999999999</v>
      </c>
      <c r="AV20" s="64">
        <v>235.48</v>
      </c>
      <c r="AW20" s="64">
        <v>1845.9965279999999</v>
      </c>
      <c r="AX20" s="20">
        <v>18.794429000000001</v>
      </c>
      <c r="AY20" s="64">
        <v>680.01</v>
      </c>
      <c r="AZ20" s="64">
        <v>1130.002373</v>
      </c>
      <c r="BA20" s="20">
        <v>15.216706</v>
      </c>
      <c r="BB20" s="64">
        <v>337.02</v>
      </c>
      <c r="BC20" s="64">
        <v>1503.027781</v>
      </c>
      <c r="BD20" s="20">
        <v>13.481854</v>
      </c>
      <c r="BE20" s="64">
        <v>397.17</v>
      </c>
      <c r="BF20" s="64">
        <v>2492.3983920000001</v>
      </c>
      <c r="BG20" s="20">
        <v>22.843107</v>
      </c>
      <c r="BH20" s="64">
        <v>1115.9100000000001</v>
      </c>
      <c r="BI20" s="64">
        <v>135.11591200000001</v>
      </c>
      <c r="BJ20" s="20">
        <v>27.919810999999999</v>
      </c>
      <c r="BK20" s="64">
        <v>73.94</v>
      </c>
      <c r="BL20" s="64">
        <v>41.089483000000001</v>
      </c>
      <c r="BM20" s="20">
        <v>49.395854999999997</v>
      </c>
      <c r="BN20" s="64">
        <v>39.78</v>
      </c>
      <c r="BO20" s="64">
        <v>0</v>
      </c>
      <c r="BP20" s="20">
        <v>0</v>
      </c>
      <c r="BQ20" s="64">
        <v>0</v>
      </c>
      <c r="BR20" s="64">
        <v>0</v>
      </c>
      <c r="BS20" s="20">
        <v>0</v>
      </c>
      <c r="BT20" s="64">
        <v>0</v>
      </c>
      <c r="BU20" s="185"/>
      <c r="BV20" s="64">
        <v>0</v>
      </c>
      <c r="BW20" s="20">
        <v>0</v>
      </c>
      <c r="BX20" s="64">
        <v>0</v>
      </c>
      <c r="BY20" s="64">
        <v>0</v>
      </c>
      <c r="BZ20" s="20">
        <v>0</v>
      </c>
      <c r="CA20" s="64">
        <v>0</v>
      </c>
      <c r="CB20" s="64">
        <v>0</v>
      </c>
      <c r="CC20" s="20">
        <v>0</v>
      </c>
      <c r="CD20" s="64">
        <v>0</v>
      </c>
      <c r="CE20" s="64">
        <v>0</v>
      </c>
      <c r="CF20" s="20">
        <v>0</v>
      </c>
      <c r="CG20" s="64">
        <v>0</v>
      </c>
      <c r="CH20" s="64">
        <v>0</v>
      </c>
      <c r="CI20" s="20">
        <v>0</v>
      </c>
      <c r="CJ20" s="64">
        <v>0</v>
      </c>
      <c r="CK20" s="64">
        <v>0</v>
      </c>
      <c r="CL20" s="20">
        <v>0</v>
      </c>
      <c r="CM20" s="64">
        <v>0</v>
      </c>
      <c r="CN20" s="64">
        <v>0</v>
      </c>
      <c r="CO20" s="20">
        <v>0</v>
      </c>
      <c r="CP20" s="64">
        <v>0</v>
      </c>
      <c r="CQ20" s="64">
        <v>0</v>
      </c>
      <c r="CR20" s="20">
        <v>0</v>
      </c>
      <c r="CS20" s="64">
        <v>0</v>
      </c>
      <c r="CT20" s="64">
        <v>0</v>
      </c>
      <c r="CU20" s="20">
        <v>0</v>
      </c>
      <c r="CV20" s="64">
        <v>0</v>
      </c>
      <c r="CW20" s="64">
        <v>0</v>
      </c>
      <c r="CX20" s="20">
        <v>0</v>
      </c>
      <c r="CY20" s="64">
        <v>0</v>
      </c>
      <c r="CZ20" s="64">
        <v>0</v>
      </c>
      <c r="DA20" s="20">
        <v>0</v>
      </c>
      <c r="DB20" s="64">
        <v>0</v>
      </c>
      <c r="DC20" s="185"/>
      <c r="DD20" s="64">
        <v>0.58781300000000003</v>
      </c>
      <c r="DE20" s="20">
        <v>97.266886999999997</v>
      </c>
      <c r="DF20" s="64">
        <v>1.1200000000000001</v>
      </c>
      <c r="DG20" s="64">
        <v>0</v>
      </c>
      <c r="DH20" s="20">
        <v>0</v>
      </c>
      <c r="DI20" s="64">
        <v>0</v>
      </c>
      <c r="DJ20" s="64">
        <v>0</v>
      </c>
      <c r="DK20" s="20">
        <v>0</v>
      </c>
      <c r="DL20" s="64">
        <v>0</v>
      </c>
      <c r="DM20" s="64">
        <v>0</v>
      </c>
      <c r="DN20" s="20">
        <v>0</v>
      </c>
      <c r="DO20" s="64">
        <v>0</v>
      </c>
      <c r="DP20" s="64">
        <v>0</v>
      </c>
      <c r="DQ20" s="20">
        <v>0</v>
      </c>
      <c r="DR20" s="64">
        <v>0</v>
      </c>
      <c r="DS20" s="64">
        <v>0</v>
      </c>
      <c r="DT20" s="20">
        <v>0</v>
      </c>
      <c r="DU20" s="64">
        <v>0</v>
      </c>
      <c r="DV20" s="64">
        <v>0.58781300000000003</v>
      </c>
      <c r="DW20" s="20">
        <v>97.266886999999997</v>
      </c>
      <c r="DX20" s="64">
        <v>1.1200000000000001</v>
      </c>
      <c r="DY20" s="64">
        <v>0</v>
      </c>
      <c r="DZ20" s="20">
        <v>0</v>
      </c>
      <c r="EA20" s="64">
        <v>0</v>
      </c>
      <c r="EB20" s="64">
        <v>0</v>
      </c>
      <c r="EC20" s="20">
        <v>0</v>
      </c>
      <c r="ED20" s="64">
        <v>0</v>
      </c>
      <c r="EE20" s="64">
        <v>0</v>
      </c>
      <c r="EF20" s="20">
        <v>0</v>
      </c>
      <c r="EG20" s="64">
        <v>0</v>
      </c>
      <c r="EH20" s="64">
        <v>0</v>
      </c>
      <c r="EI20" s="20">
        <v>0</v>
      </c>
      <c r="EJ20" s="282">
        <v>0</v>
      </c>
    </row>
    <row r="21" spans="1:140" x14ac:dyDescent="0.2">
      <c r="A21" s="136">
        <v>66</v>
      </c>
      <c r="B21" s="133" t="s">
        <v>10</v>
      </c>
      <c r="C21" s="21">
        <v>23460.479004000001</v>
      </c>
      <c r="D21" s="22">
        <v>5.6816389999999997</v>
      </c>
      <c r="E21" s="21">
        <v>2612.56</v>
      </c>
      <c r="F21" s="21">
        <v>522.10232900000005</v>
      </c>
      <c r="G21" s="22">
        <v>33.157656000000003</v>
      </c>
      <c r="H21" s="21">
        <v>339.31</v>
      </c>
      <c r="I21" s="21">
        <v>165.86998399999999</v>
      </c>
      <c r="J21" s="22">
        <v>45.280858000000002</v>
      </c>
      <c r="K21" s="21">
        <v>147.21</v>
      </c>
      <c r="L21" s="21">
        <v>98.765709000000001</v>
      </c>
      <c r="M21" s="22">
        <v>47.812078999999997</v>
      </c>
      <c r="N21" s="21">
        <v>92.56</v>
      </c>
      <c r="O21" s="21">
        <v>222.222846</v>
      </c>
      <c r="P21" s="22">
        <v>46.248021000000001</v>
      </c>
      <c r="Q21" s="21">
        <v>201.44</v>
      </c>
      <c r="R21" s="21">
        <v>0</v>
      </c>
      <c r="S21" s="22">
        <v>0</v>
      </c>
      <c r="T21" s="21">
        <v>0</v>
      </c>
      <c r="U21" s="21">
        <v>0</v>
      </c>
      <c r="V21" s="22">
        <v>0</v>
      </c>
      <c r="W21" s="21">
        <v>0</v>
      </c>
      <c r="X21" s="21">
        <v>35.243789999999997</v>
      </c>
      <c r="Y21" s="22">
        <v>94.531318999999996</v>
      </c>
      <c r="Z21" s="21">
        <v>65.3</v>
      </c>
      <c r="AA21" s="21">
        <v>0</v>
      </c>
      <c r="AB21" s="22">
        <v>0</v>
      </c>
      <c r="AC21" s="21">
        <v>0</v>
      </c>
      <c r="AD21" s="21">
        <v>0</v>
      </c>
      <c r="AE21" s="22">
        <v>0</v>
      </c>
      <c r="AF21" s="21">
        <v>0</v>
      </c>
      <c r="AG21" s="21">
        <v>0</v>
      </c>
      <c r="AH21" s="22">
        <v>0</v>
      </c>
      <c r="AI21" s="21">
        <v>0</v>
      </c>
      <c r="AJ21" s="21">
        <v>0</v>
      </c>
      <c r="AK21" s="22">
        <v>0</v>
      </c>
      <c r="AL21" s="21">
        <v>0</v>
      </c>
      <c r="AM21" s="185"/>
      <c r="AN21" s="21">
        <v>22938.376673999999</v>
      </c>
      <c r="AO21" s="22">
        <v>5.8242050000000001</v>
      </c>
      <c r="AP21" s="21">
        <v>2618.52</v>
      </c>
      <c r="AQ21" s="21">
        <v>2521.1427899999999</v>
      </c>
      <c r="AR21" s="22">
        <v>17.382874000000001</v>
      </c>
      <c r="AS21" s="21">
        <v>858.96</v>
      </c>
      <c r="AT21" s="21">
        <v>3776.8459830000002</v>
      </c>
      <c r="AU21" s="22">
        <v>15.163584999999999</v>
      </c>
      <c r="AV21" s="21">
        <v>1122.5</v>
      </c>
      <c r="AW21" s="21">
        <v>7317.6624199999997</v>
      </c>
      <c r="AX21" s="22">
        <v>9.3730969999999996</v>
      </c>
      <c r="AY21" s="21">
        <v>1344.35</v>
      </c>
      <c r="AZ21" s="21">
        <v>3460.0762329999998</v>
      </c>
      <c r="BA21" s="22">
        <v>10.354517</v>
      </c>
      <c r="BB21" s="21">
        <v>702.22</v>
      </c>
      <c r="BC21" s="21">
        <v>3319.837818</v>
      </c>
      <c r="BD21" s="22">
        <v>9.8764140000000005</v>
      </c>
      <c r="BE21" s="21">
        <v>642.65</v>
      </c>
      <c r="BF21" s="21">
        <v>2392.2713819999999</v>
      </c>
      <c r="BG21" s="22">
        <v>11.733053</v>
      </c>
      <c r="BH21" s="21">
        <v>550.15</v>
      </c>
      <c r="BI21" s="21">
        <v>86.264771999999994</v>
      </c>
      <c r="BJ21" s="22">
        <v>24.155840000000001</v>
      </c>
      <c r="BK21" s="21">
        <v>40.840000000000003</v>
      </c>
      <c r="BL21" s="21">
        <v>63.293531999999999</v>
      </c>
      <c r="BM21" s="22">
        <v>49.876376</v>
      </c>
      <c r="BN21" s="21">
        <v>61.87</v>
      </c>
      <c r="BO21" s="21">
        <v>0.98174399999999995</v>
      </c>
      <c r="BP21" s="22">
        <v>6.9279820000000001</v>
      </c>
      <c r="BQ21" s="21">
        <v>0.13</v>
      </c>
      <c r="BR21" s="21">
        <v>0</v>
      </c>
      <c r="BS21" s="22">
        <v>0</v>
      </c>
      <c r="BT21" s="21">
        <v>0</v>
      </c>
      <c r="BU21" s="185"/>
      <c r="BV21" s="21">
        <v>148.14856399999999</v>
      </c>
      <c r="BW21" s="22">
        <v>55.501519999999999</v>
      </c>
      <c r="BX21" s="21">
        <v>161.16</v>
      </c>
      <c r="BY21" s="21">
        <v>24.691427000000001</v>
      </c>
      <c r="BZ21" s="22">
        <v>97.138092</v>
      </c>
      <c r="CA21" s="21">
        <v>47.01</v>
      </c>
      <c r="CB21" s="21">
        <v>74.074281999999997</v>
      </c>
      <c r="CC21" s="22">
        <v>55.501519999999999</v>
      </c>
      <c r="CD21" s="21">
        <v>80.58</v>
      </c>
      <c r="CE21" s="21">
        <v>49.382854999999999</v>
      </c>
      <c r="CF21" s="22">
        <v>68.332029000000006</v>
      </c>
      <c r="CG21" s="21">
        <v>66.14</v>
      </c>
      <c r="CH21" s="21">
        <v>0</v>
      </c>
      <c r="CI21" s="22">
        <v>0</v>
      </c>
      <c r="CJ21" s="21">
        <v>0</v>
      </c>
      <c r="CK21" s="21">
        <v>0</v>
      </c>
      <c r="CL21" s="22">
        <v>0</v>
      </c>
      <c r="CM21" s="21">
        <v>0</v>
      </c>
      <c r="CN21" s="21">
        <v>0</v>
      </c>
      <c r="CO21" s="22">
        <v>0</v>
      </c>
      <c r="CP21" s="21">
        <v>0</v>
      </c>
      <c r="CQ21" s="21">
        <v>0</v>
      </c>
      <c r="CR21" s="22">
        <v>0</v>
      </c>
      <c r="CS21" s="21">
        <v>0</v>
      </c>
      <c r="CT21" s="21">
        <v>0</v>
      </c>
      <c r="CU21" s="22">
        <v>0</v>
      </c>
      <c r="CV21" s="21">
        <v>0</v>
      </c>
      <c r="CW21" s="21">
        <v>0</v>
      </c>
      <c r="CX21" s="22">
        <v>0</v>
      </c>
      <c r="CY21" s="21">
        <v>0</v>
      </c>
      <c r="CZ21" s="21">
        <v>0</v>
      </c>
      <c r="DA21" s="22">
        <v>0</v>
      </c>
      <c r="DB21" s="21">
        <v>0</v>
      </c>
      <c r="DC21" s="185"/>
      <c r="DD21" s="21">
        <v>373.95376499999998</v>
      </c>
      <c r="DE21" s="22">
        <v>33.746768000000003</v>
      </c>
      <c r="DF21" s="21">
        <v>247.35</v>
      </c>
      <c r="DG21" s="21">
        <v>141.17855700000001</v>
      </c>
      <c r="DH21" s="22">
        <v>50.650233999999998</v>
      </c>
      <c r="DI21" s="21">
        <v>140.15</v>
      </c>
      <c r="DJ21" s="21">
        <v>24.691427000000001</v>
      </c>
      <c r="DK21" s="22">
        <v>97.138092</v>
      </c>
      <c r="DL21" s="21">
        <v>47.01</v>
      </c>
      <c r="DM21" s="21">
        <v>172.839991</v>
      </c>
      <c r="DN21" s="22">
        <v>49.314394</v>
      </c>
      <c r="DO21" s="21">
        <v>167.06</v>
      </c>
      <c r="DP21" s="21">
        <v>0</v>
      </c>
      <c r="DQ21" s="22">
        <v>0</v>
      </c>
      <c r="DR21" s="21">
        <v>0</v>
      </c>
      <c r="DS21" s="21">
        <v>0</v>
      </c>
      <c r="DT21" s="22">
        <v>0</v>
      </c>
      <c r="DU21" s="21">
        <v>0</v>
      </c>
      <c r="DV21" s="21">
        <v>35.243789999999997</v>
      </c>
      <c r="DW21" s="22">
        <v>94.531318999999996</v>
      </c>
      <c r="DX21" s="21">
        <v>65.3</v>
      </c>
      <c r="DY21" s="21">
        <v>0</v>
      </c>
      <c r="DZ21" s="22">
        <v>0</v>
      </c>
      <c r="EA21" s="21">
        <v>0</v>
      </c>
      <c r="EB21" s="21">
        <v>0</v>
      </c>
      <c r="EC21" s="22">
        <v>0</v>
      </c>
      <c r="ED21" s="21">
        <v>0</v>
      </c>
      <c r="EE21" s="21">
        <v>0</v>
      </c>
      <c r="EF21" s="22">
        <v>0</v>
      </c>
      <c r="EG21" s="21">
        <v>0</v>
      </c>
      <c r="EH21" s="21">
        <v>0</v>
      </c>
      <c r="EI21" s="22">
        <v>0</v>
      </c>
      <c r="EJ21" s="283">
        <v>0</v>
      </c>
    </row>
    <row r="22" spans="1:140" x14ac:dyDescent="0.2">
      <c r="A22" s="135">
        <v>68</v>
      </c>
      <c r="B22" s="132" t="s">
        <v>11</v>
      </c>
      <c r="C22" s="64">
        <v>103012.77439999999</v>
      </c>
      <c r="D22" s="20">
        <v>2.8732359999999999</v>
      </c>
      <c r="E22" s="64">
        <v>5801.21</v>
      </c>
      <c r="F22" s="64">
        <v>262.23978899999997</v>
      </c>
      <c r="G22" s="20">
        <v>55.384068999999997</v>
      </c>
      <c r="H22" s="64">
        <v>284.67</v>
      </c>
      <c r="I22" s="64">
        <v>0</v>
      </c>
      <c r="J22" s="20">
        <v>0</v>
      </c>
      <c r="K22" s="64">
        <v>0</v>
      </c>
      <c r="L22" s="64">
        <v>0</v>
      </c>
      <c r="M22" s="20">
        <v>0</v>
      </c>
      <c r="N22" s="64">
        <v>0</v>
      </c>
      <c r="O22" s="64">
        <v>0</v>
      </c>
      <c r="P22" s="20">
        <v>0</v>
      </c>
      <c r="Q22" s="64">
        <v>0</v>
      </c>
      <c r="R22" s="64">
        <v>0</v>
      </c>
      <c r="S22" s="20">
        <v>0</v>
      </c>
      <c r="T22" s="64">
        <v>0</v>
      </c>
      <c r="U22" s="64">
        <v>220.65930599999999</v>
      </c>
      <c r="V22" s="20">
        <v>64.106472999999994</v>
      </c>
      <c r="W22" s="64">
        <v>277.26</v>
      </c>
      <c r="X22" s="19">
        <v>41.580483000000001</v>
      </c>
      <c r="Y22" s="20">
        <v>80.049543</v>
      </c>
      <c r="Z22" s="64">
        <v>65.239999999999995</v>
      </c>
      <c r="AA22" s="64">
        <v>0</v>
      </c>
      <c r="AB22" s="20">
        <v>0</v>
      </c>
      <c r="AC22" s="64">
        <v>0</v>
      </c>
      <c r="AD22" s="64">
        <v>0</v>
      </c>
      <c r="AE22" s="20">
        <v>0</v>
      </c>
      <c r="AF22" s="64">
        <v>0</v>
      </c>
      <c r="AG22" s="64">
        <v>0</v>
      </c>
      <c r="AH22" s="20">
        <v>0</v>
      </c>
      <c r="AI22" s="64">
        <v>0</v>
      </c>
      <c r="AJ22" s="64">
        <v>0</v>
      </c>
      <c r="AK22" s="20">
        <v>0</v>
      </c>
      <c r="AL22" s="64">
        <v>0</v>
      </c>
      <c r="AM22" s="185"/>
      <c r="AN22" s="64">
        <v>102750.534611</v>
      </c>
      <c r="AO22" s="20">
        <v>2.8681869999999998</v>
      </c>
      <c r="AP22" s="64">
        <v>5776.27</v>
      </c>
      <c r="AQ22" s="64">
        <v>685.82230300000003</v>
      </c>
      <c r="AR22" s="20">
        <v>30.152358</v>
      </c>
      <c r="AS22" s="64">
        <v>405.31</v>
      </c>
      <c r="AT22" s="64">
        <v>2835.6975950000001</v>
      </c>
      <c r="AU22" s="20">
        <v>18.598455999999999</v>
      </c>
      <c r="AV22" s="64">
        <v>1033.7</v>
      </c>
      <c r="AW22" s="64">
        <v>17436.298542</v>
      </c>
      <c r="AX22" s="20">
        <v>8.9800810000000002</v>
      </c>
      <c r="AY22" s="64">
        <v>3068.96</v>
      </c>
      <c r="AZ22" s="64">
        <v>14869.001399000001</v>
      </c>
      <c r="BA22" s="20">
        <v>8.2869089999999996</v>
      </c>
      <c r="BB22" s="64">
        <v>2415.0700000000002</v>
      </c>
      <c r="BC22" s="64">
        <v>22268.578397000001</v>
      </c>
      <c r="BD22" s="20">
        <v>6.1730179999999999</v>
      </c>
      <c r="BE22" s="64">
        <v>2694.3</v>
      </c>
      <c r="BF22" s="64">
        <v>34178.183362000003</v>
      </c>
      <c r="BG22" s="20">
        <v>4.3429859999999998</v>
      </c>
      <c r="BH22" s="64">
        <v>2909.33</v>
      </c>
      <c r="BI22" s="64">
        <v>6357.9161590000003</v>
      </c>
      <c r="BJ22" s="20">
        <v>9.1913289999999996</v>
      </c>
      <c r="BK22" s="64">
        <v>1145.3800000000001</v>
      </c>
      <c r="BL22" s="64">
        <v>3716.9595359999998</v>
      </c>
      <c r="BM22" s="20">
        <v>10.143898</v>
      </c>
      <c r="BN22" s="64">
        <v>739.01</v>
      </c>
      <c r="BO22" s="64">
        <v>331.22048699999999</v>
      </c>
      <c r="BP22" s="20">
        <v>25.755983000000001</v>
      </c>
      <c r="BQ22" s="64">
        <v>167.21</v>
      </c>
      <c r="BR22" s="64">
        <v>70.856831</v>
      </c>
      <c r="BS22" s="20">
        <v>39.397139000000003</v>
      </c>
      <c r="BT22" s="64">
        <v>54.71</v>
      </c>
      <c r="BU22" s="185"/>
      <c r="BV22" s="64">
        <v>32.958699000000003</v>
      </c>
      <c r="BW22" s="20">
        <v>97.685293000000001</v>
      </c>
      <c r="BX22" s="64">
        <v>63.1</v>
      </c>
      <c r="BY22" s="64">
        <v>0</v>
      </c>
      <c r="BZ22" s="20">
        <v>0</v>
      </c>
      <c r="CA22" s="64">
        <v>0</v>
      </c>
      <c r="CB22" s="64">
        <v>0</v>
      </c>
      <c r="CC22" s="20">
        <v>0</v>
      </c>
      <c r="CD22" s="64">
        <v>0</v>
      </c>
      <c r="CE22" s="64">
        <v>0</v>
      </c>
      <c r="CF22" s="20">
        <v>0</v>
      </c>
      <c r="CG22" s="64">
        <v>0</v>
      </c>
      <c r="CH22" s="64">
        <v>0</v>
      </c>
      <c r="CI22" s="20">
        <v>0</v>
      </c>
      <c r="CJ22" s="64">
        <v>0</v>
      </c>
      <c r="CK22" s="64">
        <v>0</v>
      </c>
      <c r="CL22" s="20">
        <v>0</v>
      </c>
      <c r="CM22" s="64">
        <v>0</v>
      </c>
      <c r="CN22" s="64">
        <v>32.958699000000003</v>
      </c>
      <c r="CO22" s="20">
        <v>97.685293000000001</v>
      </c>
      <c r="CP22" s="64">
        <v>63.1</v>
      </c>
      <c r="CQ22" s="64">
        <v>0</v>
      </c>
      <c r="CR22" s="20">
        <v>0</v>
      </c>
      <c r="CS22" s="64">
        <v>0</v>
      </c>
      <c r="CT22" s="64">
        <v>0</v>
      </c>
      <c r="CU22" s="20">
        <v>0</v>
      </c>
      <c r="CV22" s="64">
        <v>0</v>
      </c>
      <c r="CW22" s="64">
        <v>0</v>
      </c>
      <c r="CX22" s="20">
        <v>0</v>
      </c>
      <c r="CY22" s="64">
        <v>0</v>
      </c>
      <c r="CZ22" s="64">
        <v>0</v>
      </c>
      <c r="DA22" s="20">
        <v>0</v>
      </c>
      <c r="DB22" s="64">
        <v>0</v>
      </c>
      <c r="DC22" s="185"/>
      <c r="DD22" s="64">
        <v>229.28109000000001</v>
      </c>
      <c r="DE22" s="20">
        <v>61.805692999999998</v>
      </c>
      <c r="DF22" s="64">
        <v>277.75</v>
      </c>
      <c r="DG22" s="64">
        <v>0</v>
      </c>
      <c r="DH22" s="20">
        <v>0</v>
      </c>
      <c r="DI22" s="64">
        <v>0</v>
      </c>
      <c r="DJ22" s="64">
        <v>0</v>
      </c>
      <c r="DK22" s="20">
        <v>0</v>
      </c>
      <c r="DL22" s="64">
        <v>0</v>
      </c>
      <c r="DM22" s="64">
        <v>0</v>
      </c>
      <c r="DN22" s="20">
        <v>0</v>
      </c>
      <c r="DO22" s="64">
        <v>0</v>
      </c>
      <c r="DP22" s="64">
        <v>0</v>
      </c>
      <c r="DQ22" s="20">
        <v>0</v>
      </c>
      <c r="DR22" s="64">
        <v>0</v>
      </c>
      <c r="DS22" s="64">
        <v>220.65930599999999</v>
      </c>
      <c r="DT22" s="20">
        <v>64.106472999999994</v>
      </c>
      <c r="DU22" s="64">
        <v>277.26</v>
      </c>
      <c r="DV22" s="64">
        <v>8.6217849999999991</v>
      </c>
      <c r="DW22" s="20">
        <v>97.951406000000006</v>
      </c>
      <c r="DX22" s="64">
        <v>16.55</v>
      </c>
      <c r="DY22" s="64">
        <v>0</v>
      </c>
      <c r="DZ22" s="20">
        <v>0</v>
      </c>
      <c r="EA22" s="64">
        <v>0</v>
      </c>
      <c r="EB22" s="64">
        <v>0</v>
      </c>
      <c r="EC22" s="20">
        <v>0</v>
      </c>
      <c r="ED22" s="64">
        <v>0</v>
      </c>
      <c r="EE22" s="64">
        <v>0</v>
      </c>
      <c r="EF22" s="20">
        <v>0</v>
      </c>
      <c r="EG22" s="64">
        <v>0</v>
      </c>
      <c r="EH22" s="64">
        <v>0</v>
      </c>
      <c r="EI22" s="20">
        <v>0</v>
      </c>
      <c r="EJ22" s="282">
        <v>0</v>
      </c>
    </row>
    <row r="23" spans="1:140" x14ac:dyDescent="0.2">
      <c r="A23" s="137">
        <v>73</v>
      </c>
      <c r="B23" s="134" t="s">
        <v>12</v>
      </c>
      <c r="C23" s="161">
        <v>110600.19106300001</v>
      </c>
      <c r="D23" s="24">
        <v>4.2116939999999996</v>
      </c>
      <c r="E23" s="162">
        <v>9129.9599999999991</v>
      </c>
      <c r="F23" s="162">
        <v>11996.941074</v>
      </c>
      <c r="G23" s="24">
        <v>17.084005000000001</v>
      </c>
      <c r="H23" s="162">
        <v>4017.13</v>
      </c>
      <c r="I23" s="162">
        <v>227.15276600000001</v>
      </c>
      <c r="J23" s="24">
        <v>39.137965000000001</v>
      </c>
      <c r="K23" s="162">
        <v>174.25</v>
      </c>
      <c r="L23" s="162">
        <v>794.96504500000003</v>
      </c>
      <c r="M23" s="24">
        <v>26.127382000000001</v>
      </c>
      <c r="N23" s="162">
        <v>407.1</v>
      </c>
      <c r="O23" s="162">
        <v>3926.7041140000001</v>
      </c>
      <c r="P23" s="24">
        <v>21.952843000000001</v>
      </c>
      <c r="Q23" s="162">
        <v>1689.57</v>
      </c>
      <c r="R23" s="162">
        <v>2418.7353119999998</v>
      </c>
      <c r="S23" s="24">
        <v>19.691659999999999</v>
      </c>
      <c r="T23" s="162">
        <v>933.53</v>
      </c>
      <c r="U23" s="162">
        <v>2042.4944599999999</v>
      </c>
      <c r="V23" s="24">
        <v>46.187702000000002</v>
      </c>
      <c r="W23" s="162">
        <v>1849.03</v>
      </c>
      <c r="X23" s="23">
        <v>2070.9311259999999</v>
      </c>
      <c r="Y23" s="24">
        <v>23.796869999999998</v>
      </c>
      <c r="Z23" s="162">
        <v>965.92</v>
      </c>
      <c r="AA23" s="162">
        <v>267.25997899999999</v>
      </c>
      <c r="AB23" s="24">
        <v>49.653593999999998</v>
      </c>
      <c r="AC23" s="162">
        <v>260.10000000000002</v>
      </c>
      <c r="AD23" s="162">
        <v>248.698272</v>
      </c>
      <c r="AE23" s="24">
        <v>72.572115999999994</v>
      </c>
      <c r="AF23" s="162">
        <v>353.75</v>
      </c>
      <c r="AG23" s="162">
        <v>0</v>
      </c>
      <c r="AH23" s="24">
        <v>0</v>
      </c>
      <c r="AI23" s="162">
        <v>0</v>
      </c>
      <c r="AJ23" s="162">
        <v>0</v>
      </c>
      <c r="AK23" s="24">
        <v>0</v>
      </c>
      <c r="AL23" s="162">
        <v>0</v>
      </c>
      <c r="AM23" s="185"/>
      <c r="AN23" s="162">
        <v>98603.249987999996</v>
      </c>
      <c r="AO23" s="24">
        <v>4.8327220000000004</v>
      </c>
      <c r="AP23" s="162">
        <v>9339.83</v>
      </c>
      <c r="AQ23" s="162">
        <v>2855.871654</v>
      </c>
      <c r="AR23" s="24">
        <v>33.865178</v>
      </c>
      <c r="AS23" s="162">
        <v>1895.61</v>
      </c>
      <c r="AT23" s="162">
        <v>6510.6234880000002</v>
      </c>
      <c r="AU23" s="24">
        <v>23.081842999999999</v>
      </c>
      <c r="AV23" s="162">
        <v>2945.43</v>
      </c>
      <c r="AW23" s="162">
        <v>22349.728292</v>
      </c>
      <c r="AX23" s="24">
        <v>9.2951560000000004</v>
      </c>
      <c r="AY23" s="162">
        <v>4071.79</v>
      </c>
      <c r="AZ23" s="162">
        <v>13793.106338</v>
      </c>
      <c r="BA23" s="24">
        <v>8.7859269999999992</v>
      </c>
      <c r="BB23" s="162">
        <v>2375.23</v>
      </c>
      <c r="BC23" s="162">
        <v>22209.178408</v>
      </c>
      <c r="BD23" s="24">
        <v>8.4192470000000004</v>
      </c>
      <c r="BE23" s="162">
        <v>3664.9</v>
      </c>
      <c r="BF23" s="162">
        <v>23886.037769999999</v>
      </c>
      <c r="BG23" s="24">
        <v>10.204219</v>
      </c>
      <c r="BH23" s="162">
        <v>4777.2700000000004</v>
      </c>
      <c r="BI23" s="162">
        <v>4118.9493030000003</v>
      </c>
      <c r="BJ23" s="24">
        <v>21.790181</v>
      </c>
      <c r="BK23" s="162">
        <v>1759.15</v>
      </c>
      <c r="BL23" s="162">
        <v>2821.5610569999999</v>
      </c>
      <c r="BM23" s="24">
        <v>19.904817000000001</v>
      </c>
      <c r="BN23" s="162">
        <v>1100.79</v>
      </c>
      <c r="BO23" s="162">
        <v>9.0241349999999994</v>
      </c>
      <c r="BP23" s="24">
        <v>54.438997999999998</v>
      </c>
      <c r="BQ23" s="162">
        <v>9.6300000000000008</v>
      </c>
      <c r="BR23" s="162">
        <v>49.169544999999999</v>
      </c>
      <c r="BS23" s="24">
        <v>79.231639000000001</v>
      </c>
      <c r="BT23" s="162">
        <v>76.36</v>
      </c>
      <c r="BU23" s="185"/>
      <c r="BV23" s="162">
        <v>2960.6221420000002</v>
      </c>
      <c r="BW23" s="24">
        <v>21.501197000000001</v>
      </c>
      <c r="BX23" s="162">
        <v>1247.68</v>
      </c>
      <c r="BY23" s="162">
        <v>74.012065000000007</v>
      </c>
      <c r="BZ23" s="24">
        <v>60.271673</v>
      </c>
      <c r="CA23" s="162">
        <v>87.43</v>
      </c>
      <c r="CB23" s="162">
        <v>247.585939</v>
      </c>
      <c r="CC23" s="24">
        <v>44.718268000000002</v>
      </c>
      <c r="CD23" s="162">
        <v>217</v>
      </c>
      <c r="CE23" s="162">
        <v>1188.1121900000001</v>
      </c>
      <c r="CF23" s="24">
        <v>31.924536</v>
      </c>
      <c r="CG23" s="162">
        <v>743.43</v>
      </c>
      <c r="CH23" s="162">
        <v>693.63767299999995</v>
      </c>
      <c r="CI23" s="24">
        <v>33.858023000000003</v>
      </c>
      <c r="CJ23" s="162">
        <v>460.31</v>
      </c>
      <c r="CK23" s="162">
        <v>462.98987699999998</v>
      </c>
      <c r="CL23" s="24">
        <v>68.832311000000004</v>
      </c>
      <c r="CM23" s="162">
        <v>624.63</v>
      </c>
      <c r="CN23" s="162">
        <v>198.49357000000001</v>
      </c>
      <c r="CO23" s="24">
        <v>40.259292000000002</v>
      </c>
      <c r="CP23" s="162">
        <v>156.63</v>
      </c>
      <c r="CQ23" s="162">
        <v>87.979167000000004</v>
      </c>
      <c r="CR23" s="24">
        <v>73.394990000000007</v>
      </c>
      <c r="CS23" s="162">
        <v>126.56</v>
      </c>
      <c r="CT23" s="162">
        <v>7.811661</v>
      </c>
      <c r="CU23" s="24">
        <v>67.265502999999995</v>
      </c>
      <c r="CV23" s="162">
        <v>10.3</v>
      </c>
      <c r="CW23" s="162">
        <v>0</v>
      </c>
      <c r="CX23" s="24">
        <v>0</v>
      </c>
      <c r="CY23" s="162">
        <v>0</v>
      </c>
      <c r="CZ23" s="162">
        <v>0</v>
      </c>
      <c r="DA23" s="24">
        <v>0</v>
      </c>
      <c r="DB23" s="162">
        <v>0</v>
      </c>
      <c r="DC23" s="185"/>
      <c r="DD23" s="162">
        <v>9036.3189330000005</v>
      </c>
      <c r="DE23" s="24">
        <v>17.035022999999999</v>
      </c>
      <c r="DF23" s="162">
        <v>3017.1</v>
      </c>
      <c r="DG23" s="162">
        <v>153.14070000000001</v>
      </c>
      <c r="DH23" s="24">
        <v>46.037640000000003</v>
      </c>
      <c r="DI23" s="162">
        <v>138.18</v>
      </c>
      <c r="DJ23" s="162">
        <v>547.37910699999998</v>
      </c>
      <c r="DK23" s="24">
        <v>33.317962000000001</v>
      </c>
      <c r="DL23" s="162">
        <v>357.46</v>
      </c>
      <c r="DM23" s="162">
        <v>2738.5919239999998</v>
      </c>
      <c r="DN23" s="24">
        <v>22.539957999999999</v>
      </c>
      <c r="DO23" s="162">
        <v>1209.8599999999999</v>
      </c>
      <c r="DP23" s="162">
        <v>1725.0976390000001</v>
      </c>
      <c r="DQ23" s="24">
        <v>21.576554000000002</v>
      </c>
      <c r="DR23" s="162">
        <v>729.54</v>
      </c>
      <c r="DS23" s="162">
        <v>1579.5045829999999</v>
      </c>
      <c r="DT23" s="24">
        <v>41.783154000000003</v>
      </c>
      <c r="DU23" s="162">
        <v>1293.54</v>
      </c>
      <c r="DV23" s="162">
        <v>1872.437555</v>
      </c>
      <c r="DW23" s="24">
        <v>24.697139</v>
      </c>
      <c r="DX23" s="162">
        <v>906.38</v>
      </c>
      <c r="DY23" s="162">
        <v>179.280812</v>
      </c>
      <c r="DZ23" s="24">
        <v>67.908530999999996</v>
      </c>
      <c r="EA23" s="162">
        <v>238.62</v>
      </c>
      <c r="EB23" s="162">
        <v>240.88661099999999</v>
      </c>
      <c r="EC23" s="24">
        <v>74.797135999999995</v>
      </c>
      <c r="ED23" s="162">
        <v>353.15</v>
      </c>
      <c r="EE23" s="162">
        <v>0</v>
      </c>
      <c r="EF23" s="24">
        <v>0</v>
      </c>
      <c r="EG23" s="162">
        <v>0</v>
      </c>
      <c r="EH23" s="162">
        <v>0</v>
      </c>
      <c r="EI23" s="24">
        <v>0</v>
      </c>
      <c r="EJ23" s="291">
        <v>0</v>
      </c>
    </row>
    <row r="24" spans="1:140" s="13" customFormat="1" x14ac:dyDescent="0.2">
      <c r="A24" s="149"/>
      <c r="B24" s="143" t="s">
        <v>13</v>
      </c>
      <c r="C24" s="7">
        <v>157212.26018400001</v>
      </c>
      <c r="D24" s="17">
        <v>3.107081</v>
      </c>
      <c r="E24" s="7">
        <v>9574.0400000000009</v>
      </c>
      <c r="F24" s="7">
        <v>27096.775515000001</v>
      </c>
      <c r="G24" s="17">
        <v>9.0757860000000008</v>
      </c>
      <c r="H24" s="7">
        <v>4820.12</v>
      </c>
      <c r="I24" s="7">
        <v>642.84849799999995</v>
      </c>
      <c r="J24" s="17">
        <v>63.839728999999998</v>
      </c>
      <c r="K24" s="7">
        <v>804.37</v>
      </c>
      <c r="L24" s="7">
        <v>1046.3224170000001</v>
      </c>
      <c r="M24" s="17">
        <v>23.958221000000002</v>
      </c>
      <c r="N24" s="7">
        <v>491.33</v>
      </c>
      <c r="O24" s="7">
        <v>4472.2539740000002</v>
      </c>
      <c r="P24" s="17">
        <v>16.966294999999999</v>
      </c>
      <c r="Q24" s="7">
        <v>1487.2</v>
      </c>
      <c r="R24" s="7">
        <v>3400.7801749999999</v>
      </c>
      <c r="S24" s="17">
        <v>15.772057</v>
      </c>
      <c r="T24" s="7">
        <v>1051.29</v>
      </c>
      <c r="U24" s="7">
        <v>6927.1194390000001</v>
      </c>
      <c r="V24" s="17">
        <v>16.098115</v>
      </c>
      <c r="W24" s="7">
        <v>2185.67</v>
      </c>
      <c r="X24" s="16">
        <v>7618.5492649999997</v>
      </c>
      <c r="Y24" s="17">
        <v>12.527355</v>
      </c>
      <c r="Z24" s="7">
        <v>1870.63</v>
      </c>
      <c r="AA24" s="7">
        <v>1903.9151449999999</v>
      </c>
      <c r="AB24" s="17">
        <v>29.31944</v>
      </c>
      <c r="AC24" s="7">
        <v>1094.1099999999999</v>
      </c>
      <c r="AD24" s="7">
        <v>1038.527699</v>
      </c>
      <c r="AE24" s="17">
        <v>20.872879999999999</v>
      </c>
      <c r="AF24" s="7">
        <v>424.87</v>
      </c>
      <c r="AG24" s="7">
        <v>43.794767</v>
      </c>
      <c r="AH24" s="17">
        <v>41.733896000000001</v>
      </c>
      <c r="AI24" s="7">
        <v>35.82</v>
      </c>
      <c r="AJ24" s="7">
        <v>2.6641349999999999</v>
      </c>
      <c r="AK24" s="17">
        <v>92.129606999999993</v>
      </c>
      <c r="AL24" s="7">
        <v>4.8099999999999996</v>
      </c>
      <c r="AM24" s="184"/>
      <c r="AN24" s="7">
        <v>130115.484669</v>
      </c>
      <c r="AO24" s="17">
        <v>3.3700739999999998</v>
      </c>
      <c r="AP24" s="7">
        <v>8594.58</v>
      </c>
      <c r="AQ24" s="7">
        <v>919.00365499999998</v>
      </c>
      <c r="AR24" s="17">
        <v>47.437069000000001</v>
      </c>
      <c r="AS24" s="7">
        <v>854.46</v>
      </c>
      <c r="AT24" s="7">
        <v>4061.9699150000001</v>
      </c>
      <c r="AU24" s="17">
        <v>26.198105000000002</v>
      </c>
      <c r="AV24" s="7">
        <v>2085.75</v>
      </c>
      <c r="AW24" s="7">
        <v>15770.680618</v>
      </c>
      <c r="AX24" s="17">
        <v>9.6350420000000003</v>
      </c>
      <c r="AY24" s="7">
        <v>2978.24</v>
      </c>
      <c r="AZ24" s="7">
        <v>11765.853883</v>
      </c>
      <c r="BA24" s="17">
        <v>8.8512909999999998</v>
      </c>
      <c r="BB24" s="7">
        <v>2041.2</v>
      </c>
      <c r="BC24" s="7">
        <v>20954.175467000001</v>
      </c>
      <c r="BD24" s="17">
        <v>8.1032309999999992</v>
      </c>
      <c r="BE24" s="7">
        <v>3328.01</v>
      </c>
      <c r="BF24" s="7">
        <v>48117.761806000002</v>
      </c>
      <c r="BG24" s="17">
        <v>5.4623090000000003</v>
      </c>
      <c r="BH24" s="7">
        <v>5151.55</v>
      </c>
      <c r="BI24" s="7">
        <v>13913.804242</v>
      </c>
      <c r="BJ24" s="17">
        <v>9.3545020000000001</v>
      </c>
      <c r="BK24" s="7">
        <v>2551.0700000000002</v>
      </c>
      <c r="BL24" s="7">
        <v>12939.587154999999</v>
      </c>
      <c r="BM24" s="17">
        <v>6.5584290000000003</v>
      </c>
      <c r="BN24" s="7">
        <v>1663.32</v>
      </c>
      <c r="BO24" s="7">
        <v>1277.9209539999999</v>
      </c>
      <c r="BP24" s="17">
        <v>18.078503999999999</v>
      </c>
      <c r="BQ24" s="7">
        <v>452.82</v>
      </c>
      <c r="BR24" s="7">
        <v>394.72697399999998</v>
      </c>
      <c r="BS24" s="17">
        <v>27.655525000000001</v>
      </c>
      <c r="BT24" s="7">
        <v>213.96</v>
      </c>
      <c r="BU24" s="184"/>
      <c r="BV24" s="7">
        <v>4014.3798179999999</v>
      </c>
      <c r="BW24" s="17">
        <v>12.282444</v>
      </c>
      <c r="BX24" s="7">
        <v>966.41</v>
      </c>
      <c r="BY24" s="7">
        <v>216.81392500000001</v>
      </c>
      <c r="BZ24" s="17">
        <v>64.759342000000004</v>
      </c>
      <c r="CA24" s="7">
        <v>275.2</v>
      </c>
      <c r="CB24" s="7">
        <v>158.02186499999999</v>
      </c>
      <c r="CC24" s="17">
        <v>36.286549999999998</v>
      </c>
      <c r="CD24" s="7">
        <v>112.39</v>
      </c>
      <c r="CE24" s="7">
        <v>810.60387200000002</v>
      </c>
      <c r="CF24" s="17">
        <v>20.103344</v>
      </c>
      <c r="CG24" s="7">
        <v>319.39999999999998</v>
      </c>
      <c r="CH24" s="7">
        <v>486.175679</v>
      </c>
      <c r="CI24" s="17">
        <v>20.700066</v>
      </c>
      <c r="CJ24" s="7">
        <v>197.25</v>
      </c>
      <c r="CK24" s="7">
        <v>1032.319884</v>
      </c>
      <c r="CL24" s="17">
        <v>21.801252000000002</v>
      </c>
      <c r="CM24" s="7">
        <v>441.11</v>
      </c>
      <c r="CN24" s="7">
        <v>1046.808325</v>
      </c>
      <c r="CO24" s="17">
        <v>20.865696</v>
      </c>
      <c r="CP24" s="7">
        <v>428.11</v>
      </c>
      <c r="CQ24" s="7">
        <v>196.67239699999999</v>
      </c>
      <c r="CR24" s="17">
        <v>62.791784</v>
      </c>
      <c r="CS24" s="7">
        <v>242.05</v>
      </c>
      <c r="CT24" s="7">
        <v>65.676682999999997</v>
      </c>
      <c r="CU24" s="17">
        <v>60.744079999999997</v>
      </c>
      <c r="CV24" s="7">
        <v>78.19</v>
      </c>
      <c r="CW24" s="7">
        <v>1.287188</v>
      </c>
      <c r="CX24" s="17">
        <v>85.878716999999995</v>
      </c>
      <c r="CY24" s="7">
        <v>2.17</v>
      </c>
      <c r="CZ24" s="7">
        <v>0</v>
      </c>
      <c r="DA24" s="17">
        <v>0</v>
      </c>
      <c r="DB24" s="7">
        <v>0</v>
      </c>
      <c r="DC24" s="184"/>
      <c r="DD24" s="7">
        <v>23082.395697</v>
      </c>
      <c r="DE24" s="17">
        <v>9.4459999999999997</v>
      </c>
      <c r="DF24" s="7">
        <v>4273.51</v>
      </c>
      <c r="DG24" s="7">
        <v>426.03457200000003</v>
      </c>
      <c r="DH24" s="17">
        <v>64.481998000000004</v>
      </c>
      <c r="DI24" s="7">
        <v>538.44000000000005</v>
      </c>
      <c r="DJ24" s="7">
        <v>888.30055200000004</v>
      </c>
      <c r="DK24" s="17">
        <v>26.487487999999999</v>
      </c>
      <c r="DL24" s="7">
        <v>461.17</v>
      </c>
      <c r="DM24" s="7">
        <v>3661.6501020000001</v>
      </c>
      <c r="DN24" s="17">
        <v>19.096367999999998</v>
      </c>
      <c r="DO24" s="7">
        <v>1370.51</v>
      </c>
      <c r="DP24" s="7">
        <v>2914.6044959999999</v>
      </c>
      <c r="DQ24" s="17">
        <v>17.534057000000001</v>
      </c>
      <c r="DR24" s="7">
        <v>1001.65</v>
      </c>
      <c r="DS24" s="7">
        <v>5894.7995549999996</v>
      </c>
      <c r="DT24" s="17">
        <v>16.482908999999999</v>
      </c>
      <c r="DU24" s="7">
        <v>1904.4</v>
      </c>
      <c r="DV24" s="7">
        <v>6571.7409399999997</v>
      </c>
      <c r="DW24" s="17">
        <v>12.845891</v>
      </c>
      <c r="DX24" s="7">
        <v>1654.63</v>
      </c>
      <c r="DY24" s="7">
        <v>1707.2427479999999</v>
      </c>
      <c r="DZ24" s="17">
        <v>32.003653999999997</v>
      </c>
      <c r="EA24" s="7">
        <v>1070.9000000000001</v>
      </c>
      <c r="EB24" s="7">
        <v>972.85101599999996</v>
      </c>
      <c r="EC24" s="17">
        <v>21.913972000000001</v>
      </c>
      <c r="ED24" s="7">
        <v>417.85</v>
      </c>
      <c r="EE24" s="7">
        <v>42.507579</v>
      </c>
      <c r="EF24" s="17">
        <v>42.918942999999999</v>
      </c>
      <c r="EG24" s="7">
        <v>35.76</v>
      </c>
      <c r="EH24" s="7">
        <v>2.6641349999999999</v>
      </c>
      <c r="EI24" s="17">
        <v>92.129606999999993</v>
      </c>
      <c r="EJ24" s="284">
        <v>4.8099999999999996</v>
      </c>
    </row>
    <row r="25" spans="1:140" x14ac:dyDescent="0.2">
      <c r="A25" s="148" t="s">
        <v>121</v>
      </c>
      <c r="B25" s="138" t="s">
        <v>14</v>
      </c>
      <c r="C25" s="11">
        <v>8829.7370510000001</v>
      </c>
      <c r="D25" s="20">
        <v>16.374013000000001</v>
      </c>
      <c r="E25" s="11">
        <v>2833.73</v>
      </c>
      <c r="F25" s="11">
        <v>1753.4780780000001</v>
      </c>
      <c r="G25" s="20">
        <v>48.211969000000003</v>
      </c>
      <c r="H25" s="11">
        <v>1656.96</v>
      </c>
      <c r="I25" s="11">
        <v>408.94971299999997</v>
      </c>
      <c r="J25" s="20">
        <v>98.588164000000006</v>
      </c>
      <c r="K25" s="11">
        <v>790.22</v>
      </c>
      <c r="L25" s="11">
        <v>136.31657100000001</v>
      </c>
      <c r="M25" s="20">
        <v>98.588164000000006</v>
      </c>
      <c r="N25" s="11">
        <v>263.41000000000003</v>
      </c>
      <c r="O25" s="11">
        <v>395.38189799999998</v>
      </c>
      <c r="P25" s="20">
        <v>69.731969000000007</v>
      </c>
      <c r="Q25" s="11">
        <v>540.39</v>
      </c>
      <c r="R25" s="11">
        <v>173.68507</v>
      </c>
      <c r="S25" s="20">
        <v>44.613872999999998</v>
      </c>
      <c r="T25" s="11">
        <v>151.88</v>
      </c>
      <c r="U25" s="11">
        <v>289.99965700000001</v>
      </c>
      <c r="V25" s="20">
        <v>42.169773999999997</v>
      </c>
      <c r="W25" s="11">
        <v>239.69</v>
      </c>
      <c r="X25" s="19">
        <v>290.20106399999997</v>
      </c>
      <c r="Y25" s="20">
        <v>33.756506999999999</v>
      </c>
      <c r="Z25" s="11">
        <v>192.01</v>
      </c>
      <c r="AA25" s="11">
        <v>36.354680000000002</v>
      </c>
      <c r="AB25" s="20">
        <v>71.128355999999997</v>
      </c>
      <c r="AC25" s="11">
        <v>50.68</v>
      </c>
      <c r="AD25" s="11">
        <v>22.589426</v>
      </c>
      <c r="AE25" s="20">
        <v>67.689128999999994</v>
      </c>
      <c r="AF25" s="11">
        <v>29.97</v>
      </c>
      <c r="AG25" s="11">
        <v>0</v>
      </c>
      <c r="AH25" s="20">
        <v>0</v>
      </c>
      <c r="AI25" s="11">
        <v>0</v>
      </c>
      <c r="AJ25" s="11">
        <v>0</v>
      </c>
      <c r="AK25" s="20">
        <v>0</v>
      </c>
      <c r="AL25" s="11">
        <v>0</v>
      </c>
      <c r="AM25" s="185"/>
      <c r="AN25" s="11">
        <v>7076.258973</v>
      </c>
      <c r="AO25" s="20">
        <v>10.143364999999999</v>
      </c>
      <c r="AP25" s="11">
        <v>1406.83</v>
      </c>
      <c r="AQ25" s="11">
        <v>408.94971299999997</v>
      </c>
      <c r="AR25" s="20">
        <v>98.588164000000006</v>
      </c>
      <c r="AS25" s="11">
        <v>790.22</v>
      </c>
      <c r="AT25" s="11">
        <v>982.74650499999996</v>
      </c>
      <c r="AU25" s="20">
        <v>95.764681999999993</v>
      </c>
      <c r="AV25" s="11">
        <v>1844.6</v>
      </c>
      <c r="AW25" s="11">
        <v>750.34729200000004</v>
      </c>
      <c r="AX25" s="20">
        <v>34.176988000000001</v>
      </c>
      <c r="AY25" s="11">
        <v>502.63</v>
      </c>
      <c r="AZ25" s="11">
        <v>958.12772900000004</v>
      </c>
      <c r="BA25" s="20">
        <v>26.947187</v>
      </c>
      <c r="BB25" s="11">
        <v>506.05</v>
      </c>
      <c r="BC25" s="11">
        <v>1886.259933</v>
      </c>
      <c r="BD25" s="20">
        <v>29.557725000000001</v>
      </c>
      <c r="BE25" s="11">
        <v>1092.77</v>
      </c>
      <c r="BF25" s="11">
        <v>1523.283201</v>
      </c>
      <c r="BG25" s="20">
        <v>16.130457</v>
      </c>
      <c r="BH25" s="11">
        <v>481.6</v>
      </c>
      <c r="BI25" s="11">
        <v>364.79247900000001</v>
      </c>
      <c r="BJ25" s="20">
        <v>21.106912000000001</v>
      </c>
      <c r="BK25" s="11">
        <v>150.91</v>
      </c>
      <c r="BL25" s="11">
        <v>168.73391000000001</v>
      </c>
      <c r="BM25" s="20">
        <v>32.491824000000001</v>
      </c>
      <c r="BN25" s="11">
        <v>107.46</v>
      </c>
      <c r="BO25" s="11">
        <v>12.311237</v>
      </c>
      <c r="BP25" s="20">
        <v>93.209901000000002</v>
      </c>
      <c r="BQ25" s="11">
        <v>22.49</v>
      </c>
      <c r="BR25" s="11">
        <v>20.706973999999999</v>
      </c>
      <c r="BS25" s="20">
        <v>97.979590000000002</v>
      </c>
      <c r="BT25" s="11">
        <v>39.770000000000003</v>
      </c>
      <c r="BU25" s="185"/>
      <c r="BV25" s="11">
        <v>167.20652799999999</v>
      </c>
      <c r="BW25" s="20">
        <v>81.093500000000006</v>
      </c>
      <c r="BX25" s="11">
        <v>265.76</v>
      </c>
      <c r="BY25" s="11">
        <v>136.31657100000001</v>
      </c>
      <c r="BZ25" s="20">
        <v>98.588164000000006</v>
      </c>
      <c r="CA25" s="11">
        <v>263.41000000000003</v>
      </c>
      <c r="CB25" s="11">
        <v>0</v>
      </c>
      <c r="CC25" s="20">
        <v>0</v>
      </c>
      <c r="CD25" s="11">
        <v>0</v>
      </c>
      <c r="CE25" s="11">
        <v>0</v>
      </c>
      <c r="CF25" s="20">
        <v>0</v>
      </c>
      <c r="CG25" s="11">
        <v>0</v>
      </c>
      <c r="CH25" s="11">
        <v>0</v>
      </c>
      <c r="CI25" s="20">
        <v>0</v>
      </c>
      <c r="CJ25" s="11">
        <v>0</v>
      </c>
      <c r="CK25" s="11">
        <v>25.059967</v>
      </c>
      <c r="CL25" s="20">
        <v>69.261024000000006</v>
      </c>
      <c r="CM25" s="11">
        <v>34.020000000000003</v>
      </c>
      <c r="CN25" s="11">
        <v>5.8299899999999996</v>
      </c>
      <c r="CO25" s="20">
        <v>97.137720000000002</v>
      </c>
      <c r="CP25" s="11">
        <v>11.1</v>
      </c>
      <c r="CQ25" s="11">
        <v>0</v>
      </c>
      <c r="CR25" s="20">
        <v>0</v>
      </c>
      <c r="CS25" s="11">
        <v>0</v>
      </c>
      <c r="CT25" s="11">
        <v>0</v>
      </c>
      <c r="CU25" s="20">
        <v>0</v>
      </c>
      <c r="CV25" s="11">
        <v>0</v>
      </c>
      <c r="CW25" s="11">
        <v>0</v>
      </c>
      <c r="CX25" s="20">
        <v>0</v>
      </c>
      <c r="CY25" s="11">
        <v>0</v>
      </c>
      <c r="CZ25" s="11">
        <v>0</v>
      </c>
      <c r="DA25" s="20">
        <v>0</v>
      </c>
      <c r="DB25" s="11">
        <v>0</v>
      </c>
      <c r="DC25" s="185"/>
      <c r="DD25" s="11">
        <v>1586.2715499999999</v>
      </c>
      <c r="DE25" s="20">
        <v>45.223660000000002</v>
      </c>
      <c r="DF25" s="11">
        <v>1406.05</v>
      </c>
      <c r="DG25" s="11">
        <v>272.63314200000002</v>
      </c>
      <c r="DH25" s="20">
        <v>98.588164000000006</v>
      </c>
      <c r="DI25" s="11">
        <v>526.82000000000005</v>
      </c>
      <c r="DJ25" s="11">
        <v>136.31657100000001</v>
      </c>
      <c r="DK25" s="20">
        <v>98.588164000000006</v>
      </c>
      <c r="DL25" s="11">
        <v>263.41000000000003</v>
      </c>
      <c r="DM25" s="11">
        <v>395.38189799999998</v>
      </c>
      <c r="DN25" s="20">
        <v>69.731969000000007</v>
      </c>
      <c r="DO25" s="11">
        <v>540.39</v>
      </c>
      <c r="DP25" s="11">
        <v>173.68507</v>
      </c>
      <c r="DQ25" s="20">
        <v>44.613872999999998</v>
      </c>
      <c r="DR25" s="11">
        <v>151.88</v>
      </c>
      <c r="DS25" s="11">
        <v>264.93968999999998</v>
      </c>
      <c r="DT25" s="20">
        <v>44.901240999999999</v>
      </c>
      <c r="DU25" s="11">
        <v>233.16</v>
      </c>
      <c r="DV25" s="11">
        <v>284.37107400000002</v>
      </c>
      <c r="DW25" s="20">
        <v>33.146304000000001</v>
      </c>
      <c r="DX25" s="11">
        <v>184.75</v>
      </c>
      <c r="DY25" s="11">
        <v>36.354680000000002</v>
      </c>
      <c r="DZ25" s="20">
        <v>71.128355999999997</v>
      </c>
      <c r="EA25" s="11">
        <v>50.68</v>
      </c>
      <c r="EB25" s="11">
        <v>22.589426</v>
      </c>
      <c r="EC25" s="20">
        <v>67.689128999999994</v>
      </c>
      <c r="ED25" s="11">
        <v>29.97</v>
      </c>
      <c r="EE25" s="11">
        <v>0</v>
      </c>
      <c r="EF25" s="20">
        <v>0</v>
      </c>
      <c r="EG25" s="11">
        <v>0</v>
      </c>
      <c r="EH25" s="11">
        <v>0</v>
      </c>
      <c r="EI25" s="20">
        <v>0</v>
      </c>
      <c r="EJ25" s="285">
        <v>0</v>
      </c>
    </row>
    <row r="26" spans="1:140" x14ac:dyDescent="0.2">
      <c r="A26" s="139">
        <v>88</v>
      </c>
      <c r="B26" s="140" t="s">
        <v>170</v>
      </c>
      <c r="C26" s="65">
        <v>157.467735</v>
      </c>
      <c r="D26" s="22">
        <v>50.482329999999997</v>
      </c>
      <c r="E26" s="65">
        <v>155.81</v>
      </c>
      <c r="F26" s="65">
        <v>116.95957199999999</v>
      </c>
      <c r="G26" s="22">
        <v>41.929468</v>
      </c>
      <c r="H26" s="65">
        <v>96.12</v>
      </c>
      <c r="I26" s="65">
        <v>56.859459999999999</v>
      </c>
      <c r="J26" s="22">
        <v>67.454505999999995</v>
      </c>
      <c r="K26" s="65">
        <v>75.17</v>
      </c>
      <c r="L26" s="65">
        <v>0</v>
      </c>
      <c r="M26" s="22">
        <v>0</v>
      </c>
      <c r="N26" s="65">
        <v>0</v>
      </c>
      <c r="O26" s="65">
        <v>56.859459999999999</v>
      </c>
      <c r="P26" s="22">
        <v>67.454505999999995</v>
      </c>
      <c r="Q26" s="65">
        <v>75.17</v>
      </c>
      <c r="R26" s="65">
        <v>0</v>
      </c>
      <c r="S26" s="22">
        <v>0</v>
      </c>
      <c r="T26" s="65">
        <v>0</v>
      </c>
      <c r="U26" s="65">
        <v>3.240653</v>
      </c>
      <c r="V26" s="22">
        <v>89.973540999999997</v>
      </c>
      <c r="W26" s="65">
        <v>5.71</v>
      </c>
      <c r="X26" s="21">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40.508163000000003</v>
      </c>
      <c r="AO26" s="22">
        <v>89.973540999999997</v>
      </c>
      <c r="AP26" s="65">
        <v>71.44</v>
      </c>
      <c r="AQ26" s="65">
        <v>0</v>
      </c>
      <c r="AR26" s="22">
        <v>0</v>
      </c>
      <c r="AS26" s="65">
        <v>0</v>
      </c>
      <c r="AT26" s="65">
        <v>40.508163000000003</v>
      </c>
      <c r="AU26" s="22">
        <v>89.973540999999997</v>
      </c>
      <c r="AV26" s="65">
        <v>71.44</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0</v>
      </c>
      <c r="BW26" s="22">
        <v>0</v>
      </c>
      <c r="BX26" s="65">
        <v>0</v>
      </c>
      <c r="BY26" s="65">
        <v>0</v>
      </c>
      <c r="BZ26" s="22">
        <v>0</v>
      </c>
      <c r="CA26" s="65">
        <v>0</v>
      </c>
      <c r="CB26" s="65">
        <v>0</v>
      </c>
      <c r="CC26" s="22">
        <v>0</v>
      </c>
      <c r="CD26" s="65">
        <v>0</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65">
        <v>0</v>
      </c>
      <c r="DA26" s="22">
        <v>0</v>
      </c>
      <c r="DB26" s="65">
        <v>0</v>
      </c>
      <c r="DC26" s="185"/>
      <c r="DD26" s="65">
        <v>116.95957199999999</v>
      </c>
      <c r="DE26" s="22">
        <v>41.929468</v>
      </c>
      <c r="DF26" s="65">
        <v>96.12</v>
      </c>
      <c r="DG26" s="65">
        <v>56.859459999999999</v>
      </c>
      <c r="DH26" s="22">
        <v>67.454505999999995</v>
      </c>
      <c r="DI26" s="65">
        <v>75.17</v>
      </c>
      <c r="DJ26" s="65">
        <v>0</v>
      </c>
      <c r="DK26" s="22">
        <v>0</v>
      </c>
      <c r="DL26" s="65">
        <v>0</v>
      </c>
      <c r="DM26" s="65">
        <v>56.859459999999999</v>
      </c>
      <c r="DN26" s="22">
        <v>67.454505999999995</v>
      </c>
      <c r="DO26" s="65">
        <v>75.17</v>
      </c>
      <c r="DP26" s="65">
        <v>0</v>
      </c>
      <c r="DQ26" s="22">
        <v>0</v>
      </c>
      <c r="DR26" s="65">
        <v>0</v>
      </c>
      <c r="DS26" s="65">
        <v>3.240653</v>
      </c>
      <c r="DT26" s="22">
        <v>89.973540999999997</v>
      </c>
      <c r="DU26" s="65">
        <v>5.71</v>
      </c>
      <c r="DV26" s="65">
        <v>0</v>
      </c>
      <c r="DW26" s="22">
        <v>0</v>
      </c>
      <c r="DX26" s="65">
        <v>0</v>
      </c>
      <c r="DY26" s="65">
        <v>0</v>
      </c>
      <c r="DZ26" s="22">
        <v>0</v>
      </c>
      <c r="EA26" s="65">
        <v>0</v>
      </c>
      <c r="EB26" s="65">
        <v>0</v>
      </c>
      <c r="EC26" s="22">
        <v>0</v>
      </c>
      <c r="ED26" s="65">
        <v>0</v>
      </c>
      <c r="EE26" s="65">
        <v>0</v>
      </c>
      <c r="EF26" s="22">
        <v>0</v>
      </c>
      <c r="EG26" s="65">
        <v>0</v>
      </c>
      <c r="EH26" s="65">
        <v>0</v>
      </c>
      <c r="EI26" s="22">
        <v>0</v>
      </c>
      <c r="EJ26" s="286">
        <v>0</v>
      </c>
    </row>
    <row r="27" spans="1:140" x14ac:dyDescent="0.2">
      <c r="A27" s="135">
        <v>13</v>
      </c>
      <c r="B27" s="138" t="s">
        <v>15</v>
      </c>
      <c r="C27" s="11">
        <v>16588.591628999999</v>
      </c>
      <c r="D27" s="20">
        <v>7.0664809999999996</v>
      </c>
      <c r="E27" s="11">
        <v>2297.5700000000002</v>
      </c>
      <c r="F27" s="11">
        <v>3687.6135199999999</v>
      </c>
      <c r="G27" s="20">
        <v>22.340057000000002</v>
      </c>
      <c r="H27" s="11">
        <v>1614.68</v>
      </c>
      <c r="I27" s="11">
        <v>14.11772</v>
      </c>
      <c r="J27" s="20">
        <v>96.774321999999998</v>
      </c>
      <c r="K27" s="11">
        <v>26.78</v>
      </c>
      <c r="L27" s="11">
        <v>28.235440000000001</v>
      </c>
      <c r="M27" s="20">
        <v>67.768607000000003</v>
      </c>
      <c r="N27" s="11">
        <v>37.5</v>
      </c>
      <c r="O27" s="11">
        <v>93.526235999999997</v>
      </c>
      <c r="P27" s="20">
        <v>36.531562999999998</v>
      </c>
      <c r="Q27" s="11">
        <v>66.97</v>
      </c>
      <c r="R27" s="11">
        <v>158.02911499999999</v>
      </c>
      <c r="S27" s="20">
        <v>36.862484000000002</v>
      </c>
      <c r="T27" s="11">
        <v>114.18</v>
      </c>
      <c r="U27" s="11">
        <v>1148.093046</v>
      </c>
      <c r="V27" s="20">
        <v>31.322088999999998</v>
      </c>
      <c r="W27" s="11">
        <v>704.83</v>
      </c>
      <c r="X27" s="19">
        <v>1679.355775</v>
      </c>
      <c r="Y27" s="20">
        <v>36.295758999999997</v>
      </c>
      <c r="Z27" s="11">
        <v>1194.69</v>
      </c>
      <c r="AA27" s="11">
        <v>332.665325</v>
      </c>
      <c r="AB27" s="20">
        <v>57.210475000000002</v>
      </c>
      <c r="AC27" s="11">
        <v>373.03</v>
      </c>
      <c r="AD27" s="11">
        <v>233.59086400000001</v>
      </c>
      <c r="AE27" s="20">
        <v>44.801259000000002</v>
      </c>
      <c r="AF27" s="11">
        <v>205.12</v>
      </c>
      <c r="AG27" s="11">
        <v>0</v>
      </c>
      <c r="AH27" s="20">
        <v>0</v>
      </c>
      <c r="AI27" s="11">
        <v>0</v>
      </c>
      <c r="AJ27" s="11">
        <v>0</v>
      </c>
      <c r="AK27" s="20">
        <v>0</v>
      </c>
      <c r="AL27" s="11">
        <v>0</v>
      </c>
      <c r="AM27" s="185"/>
      <c r="AN27" s="11">
        <v>12900.978109</v>
      </c>
      <c r="AO27" s="20">
        <v>8.6123609999999999</v>
      </c>
      <c r="AP27" s="11">
        <v>2177.71</v>
      </c>
      <c r="AQ27" s="11">
        <v>0</v>
      </c>
      <c r="AR27" s="20">
        <v>0</v>
      </c>
      <c r="AS27" s="11">
        <v>0</v>
      </c>
      <c r="AT27" s="11">
        <v>28.235440000000001</v>
      </c>
      <c r="AU27" s="20">
        <v>67.768607000000003</v>
      </c>
      <c r="AV27" s="11">
        <v>37.5</v>
      </c>
      <c r="AW27" s="11">
        <v>709.33372599999996</v>
      </c>
      <c r="AX27" s="20">
        <v>38.228568000000003</v>
      </c>
      <c r="AY27" s="11">
        <v>531.49</v>
      </c>
      <c r="AZ27" s="11">
        <v>654.88776700000005</v>
      </c>
      <c r="BA27" s="20">
        <v>29.65653</v>
      </c>
      <c r="BB27" s="11">
        <v>380.67</v>
      </c>
      <c r="BC27" s="11">
        <v>1702.678754</v>
      </c>
      <c r="BD27" s="20">
        <v>15.873569</v>
      </c>
      <c r="BE27" s="11">
        <v>529.74</v>
      </c>
      <c r="BF27" s="11">
        <v>6449.7984749999996</v>
      </c>
      <c r="BG27" s="20">
        <v>12.196567</v>
      </c>
      <c r="BH27" s="11">
        <v>1541.84</v>
      </c>
      <c r="BI27" s="11">
        <v>1417.938584</v>
      </c>
      <c r="BJ27" s="20">
        <v>16.050197000000001</v>
      </c>
      <c r="BK27" s="11">
        <v>446.06</v>
      </c>
      <c r="BL27" s="11">
        <v>1672.8331889999999</v>
      </c>
      <c r="BM27" s="20">
        <v>16.970020000000002</v>
      </c>
      <c r="BN27" s="11">
        <v>556.41</v>
      </c>
      <c r="BO27" s="11">
        <v>203.959577</v>
      </c>
      <c r="BP27" s="20">
        <v>45.530757000000001</v>
      </c>
      <c r="BQ27" s="11">
        <v>182.01</v>
      </c>
      <c r="BR27" s="11">
        <v>61.312596999999997</v>
      </c>
      <c r="BS27" s="20">
        <v>58.664118000000002</v>
      </c>
      <c r="BT27" s="11">
        <v>70.5</v>
      </c>
      <c r="BU27" s="185"/>
      <c r="BV27" s="11">
        <v>251.30140299999999</v>
      </c>
      <c r="BW27" s="20">
        <v>34.652892000000001</v>
      </c>
      <c r="BX27" s="11">
        <v>170.68</v>
      </c>
      <c r="BY27" s="11">
        <v>0</v>
      </c>
      <c r="BZ27" s="20">
        <v>0</v>
      </c>
      <c r="CA27" s="11">
        <v>0</v>
      </c>
      <c r="CB27" s="11">
        <v>0</v>
      </c>
      <c r="CC27" s="20">
        <v>0</v>
      </c>
      <c r="CD27" s="11">
        <v>0</v>
      </c>
      <c r="CE27" s="11">
        <v>17.481449999999999</v>
      </c>
      <c r="CF27" s="20">
        <v>98.082888999999994</v>
      </c>
      <c r="CG27" s="11">
        <v>33.61</v>
      </c>
      <c r="CH27" s="11">
        <v>28.235440000000001</v>
      </c>
      <c r="CI27" s="20">
        <v>67.768607000000003</v>
      </c>
      <c r="CJ27" s="11">
        <v>37.5</v>
      </c>
      <c r="CK27" s="11">
        <v>84.076785000000001</v>
      </c>
      <c r="CL27" s="20">
        <v>54.601005000000001</v>
      </c>
      <c r="CM27" s="11">
        <v>89.98</v>
      </c>
      <c r="CN27" s="11">
        <v>121.507728</v>
      </c>
      <c r="CO27" s="20">
        <v>47.689329000000001</v>
      </c>
      <c r="CP27" s="11">
        <v>113.57</v>
      </c>
      <c r="CQ27" s="11">
        <v>0</v>
      </c>
      <c r="CR27" s="20">
        <v>0</v>
      </c>
      <c r="CS27" s="11">
        <v>0</v>
      </c>
      <c r="CT27" s="11">
        <v>0</v>
      </c>
      <c r="CU27" s="20">
        <v>0</v>
      </c>
      <c r="CV27" s="11">
        <v>0</v>
      </c>
      <c r="CW27" s="11">
        <v>0</v>
      </c>
      <c r="CX27" s="20">
        <v>0</v>
      </c>
      <c r="CY27" s="11">
        <v>0</v>
      </c>
      <c r="CZ27" s="11">
        <v>0</v>
      </c>
      <c r="DA27" s="20">
        <v>0</v>
      </c>
      <c r="DB27" s="11">
        <v>0</v>
      </c>
      <c r="DC27" s="185"/>
      <c r="DD27" s="11">
        <v>3436.3121169999999</v>
      </c>
      <c r="DE27" s="20">
        <v>22.540842000000001</v>
      </c>
      <c r="DF27" s="11">
        <v>1518.16</v>
      </c>
      <c r="DG27" s="11">
        <v>14.11772</v>
      </c>
      <c r="DH27" s="20">
        <v>96.774321999999998</v>
      </c>
      <c r="DI27" s="11">
        <v>26.78</v>
      </c>
      <c r="DJ27" s="11">
        <v>28.235440000000001</v>
      </c>
      <c r="DK27" s="20">
        <v>67.768607000000003</v>
      </c>
      <c r="DL27" s="11">
        <v>37.5</v>
      </c>
      <c r="DM27" s="11">
        <v>76.044786000000002</v>
      </c>
      <c r="DN27" s="20">
        <v>38.862189999999998</v>
      </c>
      <c r="DO27" s="11">
        <v>57.92</v>
      </c>
      <c r="DP27" s="11">
        <v>129.79367500000001</v>
      </c>
      <c r="DQ27" s="20">
        <v>40.065528</v>
      </c>
      <c r="DR27" s="11">
        <v>101.92</v>
      </c>
      <c r="DS27" s="11">
        <v>1064.016261</v>
      </c>
      <c r="DT27" s="20">
        <v>31.978719000000002</v>
      </c>
      <c r="DU27" s="11">
        <v>666.91</v>
      </c>
      <c r="DV27" s="11">
        <v>1557.848047</v>
      </c>
      <c r="DW27" s="20">
        <v>36.478541999999997</v>
      </c>
      <c r="DX27" s="11">
        <v>1113.83</v>
      </c>
      <c r="DY27" s="11">
        <v>332.665325</v>
      </c>
      <c r="DZ27" s="20">
        <v>57.210475000000002</v>
      </c>
      <c r="EA27" s="11">
        <v>373.03</v>
      </c>
      <c r="EB27" s="11">
        <v>233.59086400000001</v>
      </c>
      <c r="EC27" s="20">
        <v>44.801259000000002</v>
      </c>
      <c r="ED27" s="11">
        <v>205.12</v>
      </c>
      <c r="EE27" s="11">
        <v>0</v>
      </c>
      <c r="EF27" s="20">
        <v>0</v>
      </c>
      <c r="EG27" s="11">
        <v>0</v>
      </c>
      <c r="EH27" s="11">
        <v>0</v>
      </c>
      <c r="EI27" s="20">
        <v>0</v>
      </c>
      <c r="EJ27" s="285">
        <v>0</v>
      </c>
    </row>
    <row r="28" spans="1:140" x14ac:dyDescent="0.2">
      <c r="A28" s="139">
        <v>20</v>
      </c>
      <c r="B28" s="140" t="s">
        <v>16</v>
      </c>
      <c r="C28" s="65">
        <v>16181.940092000001</v>
      </c>
      <c r="D28" s="22">
        <v>5.8269719999999996</v>
      </c>
      <c r="E28" s="65">
        <v>1848.12</v>
      </c>
      <c r="F28" s="65">
        <v>174.65217799999999</v>
      </c>
      <c r="G28" s="22">
        <v>36.912453999999997</v>
      </c>
      <c r="H28" s="65">
        <v>126.36</v>
      </c>
      <c r="I28" s="65">
        <v>0</v>
      </c>
      <c r="J28" s="22">
        <v>0</v>
      </c>
      <c r="K28" s="65">
        <v>0</v>
      </c>
      <c r="L28" s="65">
        <v>0</v>
      </c>
      <c r="M28" s="22">
        <v>0</v>
      </c>
      <c r="N28" s="65">
        <v>0</v>
      </c>
      <c r="O28" s="65">
        <v>0</v>
      </c>
      <c r="P28" s="22">
        <v>0</v>
      </c>
      <c r="Q28" s="65">
        <v>0</v>
      </c>
      <c r="R28" s="65">
        <v>0</v>
      </c>
      <c r="S28" s="22">
        <v>0</v>
      </c>
      <c r="T28" s="65">
        <v>0</v>
      </c>
      <c r="U28" s="65">
        <v>0</v>
      </c>
      <c r="V28" s="22">
        <v>0</v>
      </c>
      <c r="W28" s="65">
        <v>0</v>
      </c>
      <c r="X28" s="21">
        <v>16.411116</v>
      </c>
      <c r="Y28" s="22">
        <v>95.127786999999998</v>
      </c>
      <c r="Z28" s="65">
        <v>30.6</v>
      </c>
      <c r="AA28" s="65">
        <v>54.964503000000001</v>
      </c>
      <c r="AB28" s="22">
        <v>66.931698999999995</v>
      </c>
      <c r="AC28" s="65">
        <v>72.11</v>
      </c>
      <c r="AD28" s="65">
        <v>103.27655900000001</v>
      </c>
      <c r="AE28" s="22">
        <v>50.207281999999999</v>
      </c>
      <c r="AF28" s="65">
        <v>101.63</v>
      </c>
      <c r="AG28" s="65">
        <v>0</v>
      </c>
      <c r="AH28" s="22">
        <v>0</v>
      </c>
      <c r="AI28" s="65">
        <v>0</v>
      </c>
      <c r="AJ28" s="65">
        <v>0</v>
      </c>
      <c r="AK28" s="22">
        <v>0</v>
      </c>
      <c r="AL28" s="65">
        <v>0</v>
      </c>
      <c r="AM28" s="185"/>
      <c r="AN28" s="65">
        <v>16007.287914</v>
      </c>
      <c r="AO28" s="22">
        <v>5.920725</v>
      </c>
      <c r="AP28" s="65">
        <v>1857.59</v>
      </c>
      <c r="AQ28" s="65">
        <v>0</v>
      </c>
      <c r="AR28" s="22">
        <v>0</v>
      </c>
      <c r="AS28" s="65">
        <v>0</v>
      </c>
      <c r="AT28" s="65">
        <v>0</v>
      </c>
      <c r="AU28" s="22">
        <v>0</v>
      </c>
      <c r="AV28" s="65">
        <v>0</v>
      </c>
      <c r="AW28" s="65">
        <v>200.23686000000001</v>
      </c>
      <c r="AX28" s="22">
        <v>62.797817999999999</v>
      </c>
      <c r="AY28" s="65">
        <v>246.46</v>
      </c>
      <c r="AZ28" s="65">
        <v>369.86775899999998</v>
      </c>
      <c r="BA28" s="22">
        <v>42.122439</v>
      </c>
      <c r="BB28" s="65">
        <v>305.36</v>
      </c>
      <c r="BC28" s="65">
        <v>738.36778600000002</v>
      </c>
      <c r="BD28" s="22">
        <v>24.748802000000001</v>
      </c>
      <c r="BE28" s="65">
        <v>358.16</v>
      </c>
      <c r="BF28" s="65">
        <v>6763.7614569999996</v>
      </c>
      <c r="BG28" s="22">
        <v>12.498863999999999</v>
      </c>
      <c r="BH28" s="65">
        <v>1656.97</v>
      </c>
      <c r="BI28" s="65">
        <v>2796.824791</v>
      </c>
      <c r="BJ28" s="22">
        <v>16.819375000000001</v>
      </c>
      <c r="BK28" s="65">
        <v>922</v>
      </c>
      <c r="BL28" s="65">
        <v>4640.520278</v>
      </c>
      <c r="BM28" s="22">
        <v>9.9178169999999994</v>
      </c>
      <c r="BN28" s="65">
        <v>902.07</v>
      </c>
      <c r="BO28" s="65">
        <v>391.01276100000001</v>
      </c>
      <c r="BP28" s="22">
        <v>34.034795000000003</v>
      </c>
      <c r="BQ28" s="65">
        <v>260.83999999999997</v>
      </c>
      <c r="BR28" s="65">
        <v>106.696224</v>
      </c>
      <c r="BS28" s="22">
        <v>38.674916000000003</v>
      </c>
      <c r="BT28" s="65">
        <v>80.88</v>
      </c>
      <c r="BU28" s="185"/>
      <c r="BV28" s="65">
        <v>0</v>
      </c>
      <c r="BW28" s="22">
        <v>0</v>
      </c>
      <c r="BX28" s="65">
        <v>0</v>
      </c>
      <c r="BY28" s="65">
        <v>0</v>
      </c>
      <c r="BZ28" s="22">
        <v>0</v>
      </c>
      <c r="CA28" s="65">
        <v>0</v>
      </c>
      <c r="CB28" s="65">
        <v>0</v>
      </c>
      <c r="CC28" s="22">
        <v>0</v>
      </c>
      <c r="CD28" s="65">
        <v>0</v>
      </c>
      <c r="CE28" s="65">
        <v>0</v>
      </c>
      <c r="CF28" s="22">
        <v>0</v>
      </c>
      <c r="CG28" s="65">
        <v>0</v>
      </c>
      <c r="CH28" s="65">
        <v>0</v>
      </c>
      <c r="CI28" s="22">
        <v>0</v>
      </c>
      <c r="CJ28" s="65">
        <v>0</v>
      </c>
      <c r="CK28" s="65">
        <v>0</v>
      </c>
      <c r="CL28" s="22">
        <v>0</v>
      </c>
      <c r="CM28" s="65">
        <v>0</v>
      </c>
      <c r="CN28" s="65">
        <v>0</v>
      </c>
      <c r="CO28" s="22">
        <v>0</v>
      </c>
      <c r="CP28" s="65">
        <v>0</v>
      </c>
      <c r="CQ28" s="65">
        <v>0</v>
      </c>
      <c r="CR28" s="22">
        <v>0</v>
      </c>
      <c r="CS28" s="65">
        <v>0</v>
      </c>
      <c r="CT28" s="65">
        <v>0</v>
      </c>
      <c r="CU28" s="22">
        <v>0</v>
      </c>
      <c r="CV28" s="65">
        <v>0</v>
      </c>
      <c r="CW28" s="65">
        <v>0</v>
      </c>
      <c r="CX28" s="22">
        <v>0</v>
      </c>
      <c r="CY28" s="65">
        <v>0</v>
      </c>
      <c r="CZ28" s="65">
        <v>0</v>
      </c>
      <c r="DA28" s="22">
        <v>0</v>
      </c>
      <c r="DB28" s="65">
        <v>0</v>
      </c>
      <c r="DC28" s="185"/>
      <c r="DD28" s="65">
        <v>174.65217799999999</v>
      </c>
      <c r="DE28" s="22">
        <v>36.912453999999997</v>
      </c>
      <c r="DF28" s="65">
        <v>126.36</v>
      </c>
      <c r="DG28" s="65">
        <v>0</v>
      </c>
      <c r="DH28" s="22">
        <v>0</v>
      </c>
      <c r="DI28" s="65">
        <v>0</v>
      </c>
      <c r="DJ28" s="65">
        <v>0</v>
      </c>
      <c r="DK28" s="22">
        <v>0</v>
      </c>
      <c r="DL28" s="65">
        <v>0</v>
      </c>
      <c r="DM28" s="65">
        <v>0</v>
      </c>
      <c r="DN28" s="22">
        <v>0</v>
      </c>
      <c r="DO28" s="65">
        <v>0</v>
      </c>
      <c r="DP28" s="65">
        <v>0</v>
      </c>
      <c r="DQ28" s="22">
        <v>0</v>
      </c>
      <c r="DR28" s="65">
        <v>0</v>
      </c>
      <c r="DS28" s="65">
        <v>0</v>
      </c>
      <c r="DT28" s="22">
        <v>0</v>
      </c>
      <c r="DU28" s="65">
        <v>0</v>
      </c>
      <c r="DV28" s="65">
        <v>16.411116</v>
      </c>
      <c r="DW28" s="22">
        <v>95.127786999999998</v>
      </c>
      <c r="DX28" s="65">
        <v>30.6</v>
      </c>
      <c r="DY28" s="65">
        <v>54.964503000000001</v>
      </c>
      <c r="DZ28" s="22">
        <v>66.931698999999995</v>
      </c>
      <c r="EA28" s="65">
        <v>72.11</v>
      </c>
      <c r="EB28" s="65">
        <v>103.27655900000001</v>
      </c>
      <c r="EC28" s="22">
        <v>50.207281999999999</v>
      </c>
      <c r="ED28" s="65">
        <v>101.63</v>
      </c>
      <c r="EE28" s="65">
        <v>0</v>
      </c>
      <c r="EF28" s="22">
        <v>0</v>
      </c>
      <c r="EG28" s="65">
        <v>0</v>
      </c>
      <c r="EH28" s="65">
        <v>0</v>
      </c>
      <c r="EI28" s="22">
        <v>0</v>
      </c>
      <c r="EJ28" s="286">
        <v>0</v>
      </c>
    </row>
    <row r="29" spans="1:140" x14ac:dyDescent="0.2">
      <c r="A29" s="135">
        <v>23</v>
      </c>
      <c r="B29" s="138" t="s">
        <v>17</v>
      </c>
      <c r="C29" s="11">
        <v>51717.836041000002</v>
      </c>
      <c r="D29" s="20">
        <v>6.0132979999999998</v>
      </c>
      <c r="E29" s="11">
        <v>6095.5</v>
      </c>
      <c r="F29" s="11">
        <v>8841.8536839999997</v>
      </c>
      <c r="G29" s="20">
        <v>14.054045</v>
      </c>
      <c r="H29" s="11">
        <v>2435.5700000000002</v>
      </c>
      <c r="I29" s="11">
        <v>83.826505999999995</v>
      </c>
      <c r="J29" s="20">
        <v>48.091788999999999</v>
      </c>
      <c r="K29" s="11">
        <v>79.010000000000005</v>
      </c>
      <c r="L29" s="11">
        <v>459.77089100000001</v>
      </c>
      <c r="M29" s="20">
        <v>34.160620000000002</v>
      </c>
      <c r="N29" s="11">
        <v>307.83999999999997</v>
      </c>
      <c r="O29" s="11">
        <v>2298.5933709999999</v>
      </c>
      <c r="P29" s="20">
        <v>27.293574</v>
      </c>
      <c r="Q29" s="11">
        <v>1229.6400000000001</v>
      </c>
      <c r="R29" s="11">
        <v>1333.4364390000001</v>
      </c>
      <c r="S29" s="20">
        <v>21.603940000000001</v>
      </c>
      <c r="T29" s="11">
        <v>564.63</v>
      </c>
      <c r="U29" s="11">
        <v>1884.8590850000001</v>
      </c>
      <c r="V29" s="20">
        <v>15.640025</v>
      </c>
      <c r="W29" s="11">
        <v>577.79</v>
      </c>
      <c r="X29" s="19">
        <v>2481.4992160000002</v>
      </c>
      <c r="Y29" s="20">
        <v>21.695816000000001</v>
      </c>
      <c r="Z29" s="11">
        <v>1055.23</v>
      </c>
      <c r="AA29" s="11">
        <v>206.200592</v>
      </c>
      <c r="AB29" s="20">
        <v>37.080157</v>
      </c>
      <c r="AC29" s="11">
        <v>149.86000000000001</v>
      </c>
      <c r="AD29" s="11">
        <v>93.436351999999999</v>
      </c>
      <c r="AE29" s="20">
        <v>52.972257999999997</v>
      </c>
      <c r="AF29" s="11">
        <v>97.01</v>
      </c>
      <c r="AG29" s="11">
        <v>0.162553</v>
      </c>
      <c r="AH29" s="20">
        <v>98.801772</v>
      </c>
      <c r="AI29" s="11">
        <v>0.31</v>
      </c>
      <c r="AJ29" s="11">
        <v>6.8679000000000004E-2</v>
      </c>
      <c r="AK29" s="20">
        <v>98.801772</v>
      </c>
      <c r="AL29" s="11">
        <v>0.13</v>
      </c>
      <c r="AM29" s="185"/>
      <c r="AN29" s="11">
        <v>42875.982357000001</v>
      </c>
      <c r="AO29" s="20">
        <v>6.4329539999999996</v>
      </c>
      <c r="AP29" s="11">
        <v>5406.06</v>
      </c>
      <c r="AQ29" s="11">
        <v>505.36450600000001</v>
      </c>
      <c r="AR29" s="20">
        <v>32.802819999999997</v>
      </c>
      <c r="AS29" s="11">
        <v>324.92</v>
      </c>
      <c r="AT29" s="11">
        <v>2222.449392</v>
      </c>
      <c r="AU29" s="20">
        <v>14.618725</v>
      </c>
      <c r="AV29" s="11">
        <v>636.79</v>
      </c>
      <c r="AW29" s="11">
        <v>7214.2890729999999</v>
      </c>
      <c r="AX29" s="20">
        <v>13.632942</v>
      </c>
      <c r="AY29" s="11">
        <v>1927.7</v>
      </c>
      <c r="AZ29" s="11">
        <v>5142.4156709999997</v>
      </c>
      <c r="BA29" s="20">
        <v>14.495971000000001</v>
      </c>
      <c r="BB29" s="11">
        <v>1461.07</v>
      </c>
      <c r="BC29" s="11">
        <v>8119.1372170000004</v>
      </c>
      <c r="BD29" s="20">
        <v>9.216329</v>
      </c>
      <c r="BE29" s="11">
        <v>1466.64</v>
      </c>
      <c r="BF29" s="11">
        <v>14467.270291999999</v>
      </c>
      <c r="BG29" s="20">
        <v>10.938895</v>
      </c>
      <c r="BH29" s="11">
        <v>3101.82</v>
      </c>
      <c r="BI29" s="11">
        <v>2348.8521580000001</v>
      </c>
      <c r="BJ29" s="20">
        <v>16.169218000000001</v>
      </c>
      <c r="BK29" s="11">
        <v>744.39</v>
      </c>
      <c r="BL29" s="11">
        <v>2309.082848</v>
      </c>
      <c r="BM29" s="20">
        <v>13.683631</v>
      </c>
      <c r="BN29" s="11">
        <v>619.29</v>
      </c>
      <c r="BO29" s="11">
        <v>438.21740699999998</v>
      </c>
      <c r="BP29" s="20">
        <v>32.345787999999999</v>
      </c>
      <c r="BQ29" s="11">
        <v>277.82</v>
      </c>
      <c r="BR29" s="11">
        <v>108.903794</v>
      </c>
      <c r="BS29" s="20">
        <v>39.652524999999997</v>
      </c>
      <c r="BT29" s="11">
        <v>84.64</v>
      </c>
      <c r="BU29" s="185"/>
      <c r="BV29" s="11">
        <v>1869.1013600000001</v>
      </c>
      <c r="BW29" s="20">
        <v>20.008693999999998</v>
      </c>
      <c r="BX29" s="11">
        <v>733.01</v>
      </c>
      <c r="BY29" s="11">
        <v>20.956627000000001</v>
      </c>
      <c r="BZ29" s="20">
        <v>97.254299000000003</v>
      </c>
      <c r="CA29" s="11">
        <v>39.950000000000003</v>
      </c>
      <c r="CB29" s="11">
        <v>83.826505999999995</v>
      </c>
      <c r="CC29" s="20">
        <v>59.192481999999998</v>
      </c>
      <c r="CD29" s="11">
        <v>97.25</v>
      </c>
      <c r="CE29" s="11">
        <v>535.59671100000003</v>
      </c>
      <c r="CF29" s="20">
        <v>26.379960000000001</v>
      </c>
      <c r="CG29" s="11">
        <v>276.93</v>
      </c>
      <c r="CH29" s="11">
        <v>226.74169499999999</v>
      </c>
      <c r="CI29" s="20">
        <v>32.015521999999997</v>
      </c>
      <c r="CJ29" s="11">
        <v>142.28</v>
      </c>
      <c r="CK29" s="11">
        <v>447.31593800000002</v>
      </c>
      <c r="CL29" s="20">
        <v>26.279496000000002</v>
      </c>
      <c r="CM29" s="11">
        <v>230.4</v>
      </c>
      <c r="CN29" s="11">
        <v>517.66177300000004</v>
      </c>
      <c r="CO29" s="20">
        <v>36.218741000000001</v>
      </c>
      <c r="CP29" s="11">
        <v>367.48</v>
      </c>
      <c r="CQ29" s="11">
        <v>0</v>
      </c>
      <c r="CR29" s="20">
        <v>0</v>
      </c>
      <c r="CS29" s="11">
        <v>0</v>
      </c>
      <c r="CT29" s="11">
        <v>36.839556999999999</v>
      </c>
      <c r="CU29" s="20">
        <v>98.801772</v>
      </c>
      <c r="CV29" s="11">
        <v>71.34</v>
      </c>
      <c r="CW29" s="11">
        <v>0.162553</v>
      </c>
      <c r="CX29" s="20">
        <v>98.801772</v>
      </c>
      <c r="CY29" s="11">
        <v>0.31</v>
      </c>
      <c r="CZ29" s="11">
        <v>0</v>
      </c>
      <c r="DA29" s="20">
        <v>0</v>
      </c>
      <c r="DB29" s="11">
        <v>0</v>
      </c>
      <c r="DC29" s="185"/>
      <c r="DD29" s="11">
        <v>6972.752324</v>
      </c>
      <c r="DE29" s="20">
        <v>14.22386</v>
      </c>
      <c r="DF29" s="11">
        <v>1943.92</v>
      </c>
      <c r="DG29" s="11">
        <v>62.869880000000002</v>
      </c>
      <c r="DH29" s="20">
        <v>55.738436999999998</v>
      </c>
      <c r="DI29" s="11">
        <v>68.680000000000007</v>
      </c>
      <c r="DJ29" s="11">
        <v>375.94438500000001</v>
      </c>
      <c r="DK29" s="20">
        <v>39.235416000000001</v>
      </c>
      <c r="DL29" s="11">
        <v>289.11</v>
      </c>
      <c r="DM29" s="11">
        <v>1762.99666</v>
      </c>
      <c r="DN29" s="20">
        <v>32.368937000000003</v>
      </c>
      <c r="DO29" s="11">
        <v>1118.5</v>
      </c>
      <c r="DP29" s="11">
        <v>1106.694743</v>
      </c>
      <c r="DQ29" s="20">
        <v>23.888188</v>
      </c>
      <c r="DR29" s="11">
        <v>518.16</v>
      </c>
      <c r="DS29" s="11">
        <v>1437.5431470000001</v>
      </c>
      <c r="DT29" s="20">
        <v>16.319133999999998</v>
      </c>
      <c r="DU29" s="11">
        <v>459.81</v>
      </c>
      <c r="DV29" s="11">
        <v>1963.8374429999999</v>
      </c>
      <c r="DW29" s="20">
        <v>20.598058000000002</v>
      </c>
      <c r="DX29" s="11">
        <v>792.84</v>
      </c>
      <c r="DY29" s="11">
        <v>206.200592</v>
      </c>
      <c r="DZ29" s="20">
        <v>37.080157</v>
      </c>
      <c r="EA29" s="11">
        <v>149.86000000000001</v>
      </c>
      <c r="EB29" s="11">
        <v>56.596795</v>
      </c>
      <c r="EC29" s="20">
        <v>59.929617999999998</v>
      </c>
      <c r="ED29" s="11">
        <v>66.48</v>
      </c>
      <c r="EE29" s="11">
        <v>0</v>
      </c>
      <c r="EF29" s="20">
        <v>0</v>
      </c>
      <c r="EG29" s="11">
        <v>0</v>
      </c>
      <c r="EH29" s="11">
        <v>6.8679000000000004E-2</v>
      </c>
      <c r="EI29" s="20">
        <v>98.801772</v>
      </c>
      <c r="EJ29" s="285">
        <v>0.13</v>
      </c>
    </row>
    <row r="30" spans="1:140" x14ac:dyDescent="0.2">
      <c r="A30" s="139">
        <v>44</v>
      </c>
      <c r="B30" s="140" t="s">
        <v>18</v>
      </c>
      <c r="C30" s="65">
        <v>6400.1971590000003</v>
      </c>
      <c r="D30" s="22">
        <v>18.240327000000001</v>
      </c>
      <c r="E30" s="65">
        <v>2288.14</v>
      </c>
      <c r="F30" s="65">
        <v>1895.671834</v>
      </c>
      <c r="G30" s="22">
        <v>19.064775999999998</v>
      </c>
      <c r="H30" s="65">
        <v>708.35</v>
      </c>
      <c r="I30" s="65">
        <v>0</v>
      </c>
      <c r="J30" s="22">
        <v>0</v>
      </c>
      <c r="K30" s="65">
        <v>0</v>
      </c>
      <c r="L30" s="65">
        <v>0</v>
      </c>
      <c r="M30" s="22">
        <v>0</v>
      </c>
      <c r="N30" s="65">
        <v>0</v>
      </c>
      <c r="O30" s="65">
        <v>34.349272999999997</v>
      </c>
      <c r="P30" s="22">
        <v>51.814746</v>
      </c>
      <c r="Q30" s="65">
        <v>34.880000000000003</v>
      </c>
      <c r="R30" s="65">
        <v>66.465530999999999</v>
      </c>
      <c r="S30" s="22">
        <v>89.640255999999994</v>
      </c>
      <c r="T30" s="65">
        <v>116.78</v>
      </c>
      <c r="U30" s="65">
        <v>414.41887800000001</v>
      </c>
      <c r="V30" s="22">
        <v>33.324129999999997</v>
      </c>
      <c r="W30" s="65">
        <v>270.68</v>
      </c>
      <c r="X30" s="21">
        <v>622.72154999999998</v>
      </c>
      <c r="Y30" s="22">
        <v>25.416069</v>
      </c>
      <c r="Z30" s="65">
        <v>310.20999999999998</v>
      </c>
      <c r="AA30" s="65">
        <v>273.23688199999998</v>
      </c>
      <c r="AB30" s="22">
        <v>51.603912000000001</v>
      </c>
      <c r="AC30" s="65">
        <v>276.36</v>
      </c>
      <c r="AD30" s="65">
        <v>464.95150599999999</v>
      </c>
      <c r="AE30" s="22">
        <v>36.151015000000001</v>
      </c>
      <c r="AF30" s="65">
        <v>329.45</v>
      </c>
      <c r="AG30" s="65">
        <v>19.528213999999998</v>
      </c>
      <c r="AH30" s="22">
        <v>45.398825000000002</v>
      </c>
      <c r="AI30" s="65">
        <v>17.38</v>
      </c>
      <c r="AJ30" s="65">
        <v>0</v>
      </c>
      <c r="AK30" s="22">
        <v>0</v>
      </c>
      <c r="AL30" s="65">
        <v>0</v>
      </c>
      <c r="AM30" s="185"/>
      <c r="AN30" s="65">
        <v>4504.5253259999999</v>
      </c>
      <c r="AO30" s="22">
        <v>26.273316999999999</v>
      </c>
      <c r="AP30" s="65">
        <v>2319.64</v>
      </c>
      <c r="AQ30" s="65">
        <v>4.6894359999999997</v>
      </c>
      <c r="AR30" s="22">
        <v>93.325653000000003</v>
      </c>
      <c r="AS30" s="65">
        <v>8.58</v>
      </c>
      <c r="AT30" s="65">
        <v>4.6894359999999997</v>
      </c>
      <c r="AU30" s="22">
        <v>93.325653000000003</v>
      </c>
      <c r="AV30" s="65">
        <v>8.58</v>
      </c>
      <c r="AW30" s="65">
        <v>226.233904</v>
      </c>
      <c r="AX30" s="22">
        <v>58.982114000000003</v>
      </c>
      <c r="AY30" s="65">
        <v>261.54000000000002</v>
      </c>
      <c r="AZ30" s="65">
        <v>157.109712</v>
      </c>
      <c r="BA30" s="22">
        <v>40.521586999999997</v>
      </c>
      <c r="BB30" s="65">
        <v>124.78</v>
      </c>
      <c r="BC30" s="65">
        <v>266.89045199999998</v>
      </c>
      <c r="BD30" s="22">
        <v>33.809223000000003</v>
      </c>
      <c r="BE30" s="65">
        <v>176.86</v>
      </c>
      <c r="BF30" s="65">
        <v>1465.764036</v>
      </c>
      <c r="BG30" s="22">
        <v>39.481290999999999</v>
      </c>
      <c r="BH30" s="65">
        <v>1134.26</v>
      </c>
      <c r="BI30" s="65">
        <v>1046.2788700000001</v>
      </c>
      <c r="BJ30" s="22">
        <v>41.208407999999999</v>
      </c>
      <c r="BK30" s="65">
        <v>845.06</v>
      </c>
      <c r="BL30" s="65">
        <v>1167.4487099999999</v>
      </c>
      <c r="BM30" s="22">
        <v>20.472850000000001</v>
      </c>
      <c r="BN30" s="65">
        <v>468.46</v>
      </c>
      <c r="BO30" s="65">
        <v>165.17662899999999</v>
      </c>
      <c r="BP30" s="22">
        <v>46.769064999999998</v>
      </c>
      <c r="BQ30" s="65">
        <v>151.41</v>
      </c>
      <c r="BR30" s="65">
        <v>0.24414</v>
      </c>
      <c r="BS30" s="22">
        <v>0</v>
      </c>
      <c r="BT30" s="65">
        <v>0</v>
      </c>
      <c r="BU30" s="185"/>
      <c r="BV30" s="65">
        <v>401.71307000000002</v>
      </c>
      <c r="BW30" s="22">
        <v>39.001159999999999</v>
      </c>
      <c r="BX30" s="65">
        <v>307.08</v>
      </c>
      <c r="BY30" s="65">
        <v>0</v>
      </c>
      <c r="BZ30" s="22">
        <v>0</v>
      </c>
      <c r="CA30" s="65">
        <v>0</v>
      </c>
      <c r="CB30" s="65">
        <v>0</v>
      </c>
      <c r="CC30" s="22">
        <v>0</v>
      </c>
      <c r="CD30" s="65">
        <v>0</v>
      </c>
      <c r="CE30" s="65">
        <v>5.5045400000000004</v>
      </c>
      <c r="CF30" s="22">
        <v>92.755611999999999</v>
      </c>
      <c r="CG30" s="65">
        <v>10.01</v>
      </c>
      <c r="CH30" s="65">
        <v>20.511029000000001</v>
      </c>
      <c r="CI30" s="22">
        <v>96.730166999999994</v>
      </c>
      <c r="CJ30" s="65">
        <v>38.89</v>
      </c>
      <c r="CK30" s="65">
        <v>119.342463</v>
      </c>
      <c r="CL30" s="22">
        <v>68.800516000000002</v>
      </c>
      <c r="CM30" s="65">
        <v>160.93</v>
      </c>
      <c r="CN30" s="65">
        <v>128.848615</v>
      </c>
      <c r="CO30" s="22">
        <v>55.945210000000003</v>
      </c>
      <c r="CP30" s="65">
        <v>141.29</v>
      </c>
      <c r="CQ30" s="65">
        <v>121.756286</v>
      </c>
      <c r="CR30" s="22">
        <v>97.014673999999999</v>
      </c>
      <c r="CS30" s="65">
        <v>231.52</v>
      </c>
      <c r="CT30" s="65">
        <v>5.7501369999999996</v>
      </c>
      <c r="CU30" s="22">
        <v>98.961967999999999</v>
      </c>
      <c r="CV30" s="65">
        <v>11.15</v>
      </c>
      <c r="CW30" s="65">
        <v>0</v>
      </c>
      <c r="CX30" s="22">
        <v>0</v>
      </c>
      <c r="CY30" s="65">
        <v>0</v>
      </c>
      <c r="CZ30" s="65">
        <v>0</v>
      </c>
      <c r="DA30" s="22">
        <v>0</v>
      </c>
      <c r="DB30" s="65">
        <v>0</v>
      </c>
      <c r="DC30" s="185"/>
      <c r="DD30" s="65">
        <v>1493.9587630000001</v>
      </c>
      <c r="DE30" s="22">
        <v>21.400870999999999</v>
      </c>
      <c r="DF30" s="65">
        <v>626.65</v>
      </c>
      <c r="DG30" s="65">
        <v>0</v>
      </c>
      <c r="DH30" s="22">
        <v>0</v>
      </c>
      <c r="DI30" s="65">
        <v>0</v>
      </c>
      <c r="DJ30" s="65">
        <v>0</v>
      </c>
      <c r="DK30" s="22">
        <v>0</v>
      </c>
      <c r="DL30" s="65">
        <v>0</v>
      </c>
      <c r="DM30" s="65">
        <v>28.844732</v>
      </c>
      <c r="DN30" s="22">
        <v>59.636989999999997</v>
      </c>
      <c r="DO30" s="65">
        <v>33.72</v>
      </c>
      <c r="DP30" s="65">
        <v>45.954501999999998</v>
      </c>
      <c r="DQ30" s="22">
        <v>86.539666999999994</v>
      </c>
      <c r="DR30" s="65">
        <v>77.95</v>
      </c>
      <c r="DS30" s="65">
        <v>295.076414</v>
      </c>
      <c r="DT30" s="22">
        <v>40.369888000000003</v>
      </c>
      <c r="DU30" s="65">
        <v>233.48</v>
      </c>
      <c r="DV30" s="65">
        <v>493.87293499999998</v>
      </c>
      <c r="DW30" s="22">
        <v>26.214044999999999</v>
      </c>
      <c r="DX30" s="65">
        <v>253.75</v>
      </c>
      <c r="DY30" s="65">
        <v>151.48059699999999</v>
      </c>
      <c r="DZ30" s="22">
        <v>54.670977999999998</v>
      </c>
      <c r="EA30" s="65">
        <v>162.32</v>
      </c>
      <c r="EB30" s="65">
        <v>459.201369</v>
      </c>
      <c r="EC30" s="22">
        <v>36.682890999999998</v>
      </c>
      <c r="ED30" s="65">
        <v>330.16</v>
      </c>
      <c r="EE30" s="65">
        <v>19.528213999999998</v>
      </c>
      <c r="EF30" s="22">
        <v>45.398825000000002</v>
      </c>
      <c r="EG30" s="65">
        <v>17.38</v>
      </c>
      <c r="EH30" s="65">
        <v>0</v>
      </c>
      <c r="EI30" s="22">
        <v>0</v>
      </c>
      <c r="EJ30" s="286">
        <v>0</v>
      </c>
    </row>
    <row r="31" spans="1:140" x14ac:dyDescent="0.2">
      <c r="A31" s="135">
        <v>47</v>
      </c>
      <c r="B31" s="138" t="s">
        <v>19</v>
      </c>
      <c r="C31" s="11">
        <v>29138.309090999999</v>
      </c>
      <c r="D31" s="20">
        <v>8.9485799999999998</v>
      </c>
      <c r="E31" s="11">
        <v>5110.63</v>
      </c>
      <c r="F31" s="11">
        <v>3252.171836</v>
      </c>
      <c r="G31" s="20">
        <v>37.729965999999997</v>
      </c>
      <c r="H31" s="11">
        <v>2405</v>
      </c>
      <c r="I31" s="11">
        <v>0</v>
      </c>
      <c r="J31" s="20">
        <v>0</v>
      </c>
      <c r="K31" s="11">
        <v>0</v>
      </c>
      <c r="L31" s="11">
        <v>51.328090000000003</v>
      </c>
      <c r="M31" s="20">
        <v>95.191237999999998</v>
      </c>
      <c r="N31" s="11">
        <v>95.77</v>
      </c>
      <c r="O31" s="11">
        <v>615.93708200000003</v>
      </c>
      <c r="P31" s="20">
        <v>40.234403</v>
      </c>
      <c r="Q31" s="11">
        <v>485.72</v>
      </c>
      <c r="R31" s="11">
        <v>544.09070399999996</v>
      </c>
      <c r="S31" s="20">
        <v>68.654537000000005</v>
      </c>
      <c r="T31" s="11">
        <v>732.14</v>
      </c>
      <c r="U31" s="11">
        <v>801.30545199999995</v>
      </c>
      <c r="V31" s="20">
        <v>61.982675</v>
      </c>
      <c r="W31" s="11">
        <v>973.47</v>
      </c>
      <c r="X31" s="19">
        <v>474.01479399999999</v>
      </c>
      <c r="Y31" s="20">
        <v>76.428937000000005</v>
      </c>
      <c r="Z31" s="11">
        <v>710.08</v>
      </c>
      <c r="AA31" s="11">
        <v>762.15612399999998</v>
      </c>
      <c r="AB31" s="20">
        <v>64.695105999999996</v>
      </c>
      <c r="AC31" s="11">
        <v>966.43</v>
      </c>
      <c r="AD31" s="11">
        <v>0.74413300000000004</v>
      </c>
      <c r="AE31" s="20">
        <v>97.347007000000005</v>
      </c>
      <c r="AF31" s="11">
        <v>1.42</v>
      </c>
      <c r="AG31" s="11">
        <v>0</v>
      </c>
      <c r="AH31" s="20">
        <v>0</v>
      </c>
      <c r="AI31" s="11">
        <v>0</v>
      </c>
      <c r="AJ31" s="11">
        <v>2.595456</v>
      </c>
      <c r="AK31" s="20">
        <v>94.531318999999996</v>
      </c>
      <c r="AL31" s="11">
        <v>4.8099999999999996</v>
      </c>
      <c r="AM31" s="185"/>
      <c r="AN31" s="11">
        <v>25886.137255000001</v>
      </c>
      <c r="AO31" s="20">
        <v>10.109225</v>
      </c>
      <c r="AP31" s="11">
        <v>5129.1000000000004</v>
      </c>
      <c r="AQ31" s="11">
        <v>0</v>
      </c>
      <c r="AR31" s="20">
        <v>0</v>
      </c>
      <c r="AS31" s="11">
        <v>0</v>
      </c>
      <c r="AT31" s="11">
        <v>370.94394699999998</v>
      </c>
      <c r="AU31" s="20">
        <v>96.281827000000007</v>
      </c>
      <c r="AV31" s="11">
        <v>700.02</v>
      </c>
      <c r="AW31" s="11">
        <v>4022.763559</v>
      </c>
      <c r="AX31" s="20">
        <v>25.754791999999998</v>
      </c>
      <c r="AY31" s="11">
        <v>2030.67</v>
      </c>
      <c r="AZ31" s="11">
        <v>2213.759384</v>
      </c>
      <c r="BA31" s="20">
        <v>26.260359999999999</v>
      </c>
      <c r="BB31" s="11">
        <v>1139.43</v>
      </c>
      <c r="BC31" s="11">
        <v>4036.313095</v>
      </c>
      <c r="BD31" s="20">
        <v>32.983001000000002</v>
      </c>
      <c r="BE31" s="11">
        <v>2609.34</v>
      </c>
      <c r="BF31" s="11">
        <v>9135.6521499999999</v>
      </c>
      <c r="BG31" s="20">
        <v>16.882401000000002</v>
      </c>
      <c r="BH31" s="11">
        <v>3022.94</v>
      </c>
      <c r="BI31" s="11">
        <v>4411.3135899999997</v>
      </c>
      <c r="BJ31" s="20">
        <v>23.318664999999999</v>
      </c>
      <c r="BK31" s="11">
        <v>2016.17</v>
      </c>
      <c r="BL31" s="11">
        <v>1601.4892520000001</v>
      </c>
      <c r="BM31" s="20">
        <v>30.185544</v>
      </c>
      <c r="BN31" s="11">
        <v>947.5</v>
      </c>
      <c r="BO31" s="11">
        <v>2.0439219999999998</v>
      </c>
      <c r="BP31" s="20">
        <v>94.531318999999996</v>
      </c>
      <c r="BQ31" s="11">
        <v>3.79</v>
      </c>
      <c r="BR31" s="11">
        <v>91.858356999999998</v>
      </c>
      <c r="BS31" s="20">
        <v>88.734072999999995</v>
      </c>
      <c r="BT31" s="11">
        <v>159.76</v>
      </c>
      <c r="BU31" s="185"/>
      <c r="BV31" s="11">
        <v>207.664975</v>
      </c>
      <c r="BW31" s="20">
        <v>42.614559</v>
      </c>
      <c r="BX31" s="11">
        <v>173.45</v>
      </c>
      <c r="BY31" s="11">
        <v>0</v>
      </c>
      <c r="BZ31" s="20">
        <v>0</v>
      </c>
      <c r="CA31" s="11">
        <v>0</v>
      </c>
      <c r="CB31" s="11">
        <v>0</v>
      </c>
      <c r="CC31" s="20">
        <v>0</v>
      </c>
      <c r="CD31" s="11">
        <v>0</v>
      </c>
      <c r="CE31" s="11">
        <v>102.65618000000001</v>
      </c>
      <c r="CF31" s="20">
        <v>66.647198000000003</v>
      </c>
      <c r="CG31" s="11">
        <v>134.1</v>
      </c>
      <c r="CH31" s="11">
        <v>70.490577000000002</v>
      </c>
      <c r="CI31" s="20">
        <v>73.510022000000006</v>
      </c>
      <c r="CJ31" s="11">
        <v>101.56</v>
      </c>
      <c r="CK31" s="11">
        <v>0</v>
      </c>
      <c r="CL31" s="20">
        <v>0</v>
      </c>
      <c r="CM31" s="11">
        <v>0</v>
      </c>
      <c r="CN31" s="11">
        <v>7.8694249999999997</v>
      </c>
      <c r="CO31" s="20">
        <v>97.347007000000005</v>
      </c>
      <c r="CP31" s="11">
        <v>15.01</v>
      </c>
      <c r="CQ31" s="11">
        <v>25.90466</v>
      </c>
      <c r="CR31" s="20">
        <v>99.518263000000005</v>
      </c>
      <c r="CS31" s="11">
        <v>50.53</v>
      </c>
      <c r="CT31" s="11">
        <v>0.74413300000000004</v>
      </c>
      <c r="CU31" s="20">
        <v>97.347007000000005</v>
      </c>
      <c r="CV31" s="11">
        <v>1.42</v>
      </c>
      <c r="CW31" s="11">
        <v>0</v>
      </c>
      <c r="CX31" s="20">
        <v>0</v>
      </c>
      <c r="CY31" s="11">
        <v>0</v>
      </c>
      <c r="CZ31" s="11">
        <v>0</v>
      </c>
      <c r="DA31" s="20">
        <v>0</v>
      </c>
      <c r="DB31" s="11">
        <v>0</v>
      </c>
      <c r="DC31" s="185"/>
      <c r="DD31" s="11">
        <v>3044.5068609999998</v>
      </c>
      <c r="DE31" s="20">
        <v>39.858558000000002</v>
      </c>
      <c r="DF31" s="11">
        <v>2378.4499999999998</v>
      </c>
      <c r="DG31" s="11">
        <v>0</v>
      </c>
      <c r="DH31" s="20">
        <v>0</v>
      </c>
      <c r="DI31" s="11">
        <v>0</v>
      </c>
      <c r="DJ31" s="11">
        <v>51.328090000000003</v>
      </c>
      <c r="DK31" s="20">
        <v>95.191237999999998</v>
      </c>
      <c r="DL31" s="11">
        <v>95.77</v>
      </c>
      <c r="DM31" s="11">
        <v>513.28090199999997</v>
      </c>
      <c r="DN31" s="20">
        <v>43.068736999999999</v>
      </c>
      <c r="DO31" s="11">
        <v>433.28</v>
      </c>
      <c r="DP31" s="11">
        <v>473.60012699999999</v>
      </c>
      <c r="DQ31" s="20">
        <v>76.783285000000006</v>
      </c>
      <c r="DR31" s="11">
        <v>712.75</v>
      </c>
      <c r="DS31" s="11">
        <v>801.30545199999995</v>
      </c>
      <c r="DT31" s="20">
        <v>61.982675</v>
      </c>
      <c r="DU31" s="11">
        <v>973.47</v>
      </c>
      <c r="DV31" s="11">
        <v>466.14536900000002</v>
      </c>
      <c r="DW31" s="20">
        <v>77.713863000000003</v>
      </c>
      <c r="DX31" s="11">
        <v>710.03</v>
      </c>
      <c r="DY31" s="11">
        <v>736.25146400000006</v>
      </c>
      <c r="DZ31" s="20">
        <v>67.100133999999997</v>
      </c>
      <c r="EA31" s="11">
        <v>968.29</v>
      </c>
      <c r="EB31" s="11">
        <v>0</v>
      </c>
      <c r="EC31" s="20">
        <v>0</v>
      </c>
      <c r="ED31" s="11">
        <v>0</v>
      </c>
      <c r="EE31" s="11">
        <v>0</v>
      </c>
      <c r="EF31" s="20">
        <v>0</v>
      </c>
      <c r="EG31" s="11">
        <v>0</v>
      </c>
      <c r="EH31" s="11">
        <v>2.595456</v>
      </c>
      <c r="EI31" s="20">
        <v>94.531318999999996</v>
      </c>
      <c r="EJ31" s="285">
        <v>4.8099999999999996</v>
      </c>
    </row>
    <row r="32" spans="1:140" x14ac:dyDescent="0.2">
      <c r="A32" s="141">
        <v>70</v>
      </c>
      <c r="B32" s="142" t="s">
        <v>20</v>
      </c>
      <c r="C32" s="161">
        <v>28198.181385</v>
      </c>
      <c r="D32" s="24">
        <v>4.5788589999999996</v>
      </c>
      <c r="E32" s="162">
        <v>2530.66</v>
      </c>
      <c r="F32" s="162">
        <v>7374.374812</v>
      </c>
      <c r="G32" s="24">
        <v>16.427655000000001</v>
      </c>
      <c r="H32" s="162">
        <v>2374.42</v>
      </c>
      <c r="I32" s="162">
        <v>79.095100000000002</v>
      </c>
      <c r="J32" s="24">
        <v>64.322978000000006</v>
      </c>
      <c r="K32" s="162">
        <v>99.72</v>
      </c>
      <c r="L32" s="162">
        <v>370.671426</v>
      </c>
      <c r="M32" s="24">
        <v>35.543463000000003</v>
      </c>
      <c r="N32" s="162">
        <v>258.23</v>
      </c>
      <c r="O32" s="162">
        <v>977.60665500000005</v>
      </c>
      <c r="P32" s="24">
        <v>20.904819</v>
      </c>
      <c r="Q32" s="162">
        <v>400.56</v>
      </c>
      <c r="R32" s="162">
        <v>1125.0733170000001</v>
      </c>
      <c r="S32" s="24">
        <v>20.312650999999999</v>
      </c>
      <c r="T32" s="162">
        <v>447.92</v>
      </c>
      <c r="U32" s="162">
        <v>2385.2026689999998</v>
      </c>
      <c r="V32" s="24">
        <v>36.225628999999998</v>
      </c>
      <c r="W32" s="162">
        <v>1693.55</v>
      </c>
      <c r="X32" s="23">
        <v>2054.3457480000002</v>
      </c>
      <c r="Y32" s="24">
        <v>14.053925</v>
      </c>
      <c r="Z32" s="162">
        <v>565.88</v>
      </c>
      <c r="AA32" s="162">
        <v>238.33703800000001</v>
      </c>
      <c r="AB32" s="24">
        <v>28.177154999999999</v>
      </c>
      <c r="AC32" s="162">
        <v>131.63</v>
      </c>
      <c r="AD32" s="162">
        <v>119.93886000000001</v>
      </c>
      <c r="AE32" s="24">
        <v>40.950141000000002</v>
      </c>
      <c r="AF32" s="162">
        <v>96.27</v>
      </c>
      <c r="AG32" s="162">
        <v>24.103999999999999</v>
      </c>
      <c r="AH32" s="24">
        <v>66.305608000000007</v>
      </c>
      <c r="AI32" s="162">
        <v>31.33</v>
      </c>
      <c r="AJ32" s="162">
        <v>0</v>
      </c>
      <c r="AK32" s="24">
        <v>0</v>
      </c>
      <c r="AL32" s="162">
        <v>0</v>
      </c>
      <c r="AM32" s="185"/>
      <c r="AN32" s="162">
        <v>20823.806572000001</v>
      </c>
      <c r="AO32" s="24">
        <v>4.081887</v>
      </c>
      <c r="AP32" s="162">
        <v>1666.01</v>
      </c>
      <c r="AQ32" s="162">
        <v>0</v>
      </c>
      <c r="AR32" s="24">
        <v>0</v>
      </c>
      <c r="AS32" s="162">
        <v>0</v>
      </c>
      <c r="AT32" s="162">
        <v>412.39703300000002</v>
      </c>
      <c r="AU32" s="24">
        <v>26.444541999999998</v>
      </c>
      <c r="AV32" s="162">
        <v>213.75</v>
      </c>
      <c r="AW32" s="162">
        <v>2647.4762040000001</v>
      </c>
      <c r="AX32" s="24">
        <v>11.659324</v>
      </c>
      <c r="AY32" s="162">
        <v>605.01</v>
      </c>
      <c r="AZ32" s="162">
        <v>2269.6858619999998</v>
      </c>
      <c r="BA32" s="24">
        <v>10.63147</v>
      </c>
      <c r="BB32" s="162">
        <v>472.95</v>
      </c>
      <c r="BC32" s="162">
        <v>4204.5282299999999</v>
      </c>
      <c r="BD32" s="24">
        <v>8.4213450000000005</v>
      </c>
      <c r="BE32" s="162">
        <v>693.99</v>
      </c>
      <c r="BF32" s="162">
        <v>8312.2321950000005</v>
      </c>
      <c r="BG32" s="24">
        <v>6.5469540000000004</v>
      </c>
      <c r="BH32" s="162">
        <v>1066.6300000000001</v>
      </c>
      <c r="BI32" s="162">
        <v>1527.80377</v>
      </c>
      <c r="BJ32" s="24">
        <v>10.714169999999999</v>
      </c>
      <c r="BK32" s="162">
        <v>320.83999999999997</v>
      </c>
      <c r="BL32" s="162">
        <v>1379.478969</v>
      </c>
      <c r="BM32" s="24">
        <v>13.388782000000001</v>
      </c>
      <c r="BN32" s="162">
        <v>362</v>
      </c>
      <c r="BO32" s="162">
        <v>65.199420000000003</v>
      </c>
      <c r="BP32" s="24">
        <v>44.594838000000003</v>
      </c>
      <c r="BQ32" s="162">
        <v>56.99</v>
      </c>
      <c r="BR32" s="162">
        <v>5.0048890000000004</v>
      </c>
      <c r="BS32" s="24">
        <v>9.1850000000000001E-2</v>
      </c>
      <c r="BT32" s="162">
        <v>0.01</v>
      </c>
      <c r="BU32" s="185"/>
      <c r="BV32" s="162">
        <v>1117.3924810000001</v>
      </c>
      <c r="BW32" s="24">
        <v>18.963882000000002</v>
      </c>
      <c r="BX32" s="162">
        <v>415.33</v>
      </c>
      <c r="BY32" s="162">
        <v>59.540728000000001</v>
      </c>
      <c r="BZ32" s="24">
        <v>59.084760000000003</v>
      </c>
      <c r="CA32" s="162">
        <v>68.95</v>
      </c>
      <c r="CB32" s="162">
        <v>74.195358999999996</v>
      </c>
      <c r="CC32" s="24">
        <v>38.733752000000003</v>
      </c>
      <c r="CD32" s="162">
        <v>56.33</v>
      </c>
      <c r="CE32" s="162">
        <v>149.36499000000001</v>
      </c>
      <c r="CF32" s="24">
        <v>26.709091999999998</v>
      </c>
      <c r="CG32" s="162">
        <v>78.19</v>
      </c>
      <c r="CH32" s="162">
        <v>140.19693799999999</v>
      </c>
      <c r="CI32" s="24">
        <v>26.818113</v>
      </c>
      <c r="CJ32" s="162">
        <v>73.69</v>
      </c>
      <c r="CK32" s="162">
        <v>356.52473099999997</v>
      </c>
      <c r="CL32" s="24">
        <v>46.667239000000002</v>
      </c>
      <c r="CM32" s="162">
        <v>326.11</v>
      </c>
      <c r="CN32" s="162">
        <v>265.09079300000002</v>
      </c>
      <c r="CO32" s="24">
        <v>23.592796</v>
      </c>
      <c r="CP32" s="162">
        <v>122.58</v>
      </c>
      <c r="CQ32" s="162">
        <v>49.011451000000001</v>
      </c>
      <c r="CR32" s="24">
        <v>51.354683999999999</v>
      </c>
      <c r="CS32" s="162">
        <v>49.33</v>
      </c>
      <c r="CT32" s="162">
        <v>22.342856000000001</v>
      </c>
      <c r="CU32" s="24">
        <v>68.444125999999997</v>
      </c>
      <c r="CV32" s="162">
        <v>29.97</v>
      </c>
      <c r="CW32" s="162">
        <v>1.1246350000000001</v>
      </c>
      <c r="CX32" s="24">
        <v>97.248581000000001</v>
      </c>
      <c r="CY32" s="162">
        <v>2.14</v>
      </c>
      <c r="CZ32" s="162">
        <v>0</v>
      </c>
      <c r="DA32" s="24">
        <v>0</v>
      </c>
      <c r="DB32" s="162">
        <v>0</v>
      </c>
      <c r="DC32" s="185"/>
      <c r="DD32" s="162">
        <v>6256.9823319999996</v>
      </c>
      <c r="DE32" s="24">
        <v>16.565911</v>
      </c>
      <c r="DF32" s="162">
        <v>2031.59</v>
      </c>
      <c r="DG32" s="162">
        <v>19.554372000000001</v>
      </c>
      <c r="DH32" s="24">
        <v>94.035341000000003</v>
      </c>
      <c r="DI32" s="162">
        <v>36.04</v>
      </c>
      <c r="DJ32" s="162">
        <v>296.476067</v>
      </c>
      <c r="DK32" s="24">
        <v>38.143923999999998</v>
      </c>
      <c r="DL32" s="162">
        <v>221.65</v>
      </c>
      <c r="DM32" s="162">
        <v>828.24166500000001</v>
      </c>
      <c r="DN32" s="24">
        <v>22.831538999999999</v>
      </c>
      <c r="DO32" s="162">
        <v>370.64</v>
      </c>
      <c r="DP32" s="162">
        <v>984.87637900000004</v>
      </c>
      <c r="DQ32" s="24">
        <v>22.418675</v>
      </c>
      <c r="DR32" s="162">
        <v>432.76</v>
      </c>
      <c r="DS32" s="162">
        <v>2028.677938</v>
      </c>
      <c r="DT32" s="24">
        <v>34.793829000000002</v>
      </c>
      <c r="DU32" s="162">
        <v>1383.48</v>
      </c>
      <c r="DV32" s="162">
        <v>1789.2549550000001</v>
      </c>
      <c r="DW32" s="24">
        <v>14.678482000000001</v>
      </c>
      <c r="DX32" s="162">
        <v>514.77</v>
      </c>
      <c r="DY32" s="162">
        <v>189.32558700000001</v>
      </c>
      <c r="DZ32" s="24">
        <v>31.344829000000001</v>
      </c>
      <c r="EA32" s="162">
        <v>116.31</v>
      </c>
      <c r="EB32" s="162">
        <v>97.596003999999994</v>
      </c>
      <c r="EC32" s="24">
        <v>46.396478000000002</v>
      </c>
      <c r="ED32" s="162">
        <v>88.75</v>
      </c>
      <c r="EE32" s="162">
        <v>22.979365000000001</v>
      </c>
      <c r="EF32" s="24">
        <v>69.387636000000001</v>
      </c>
      <c r="EG32" s="162">
        <v>31.25</v>
      </c>
      <c r="EH32" s="162">
        <v>0</v>
      </c>
      <c r="EI32" s="24">
        <v>0</v>
      </c>
      <c r="EJ32" s="291">
        <v>0</v>
      </c>
    </row>
    <row r="33" spans="1:140" s="13" customFormat="1" x14ac:dyDescent="0.2">
      <c r="A33" s="149"/>
      <c r="B33" s="143" t="s">
        <v>21</v>
      </c>
      <c r="C33" s="7">
        <v>464339.68786100001</v>
      </c>
      <c r="D33" s="17">
        <v>4.507746</v>
      </c>
      <c r="E33" s="7">
        <v>41025.26</v>
      </c>
      <c r="F33" s="7">
        <v>114468.850019</v>
      </c>
      <c r="G33" s="17">
        <v>8.0917119999999993</v>
      </c>
      <c r="H33" s="7">
        <v>18154.48</v>
      </c>
      <c r="I33" s="7">
        <v>11252.950929000001</v>
      </c>
      <c r="J33" s="17">
        <v>11.122118</v>
      </c>
      <c r="K33" s="7">
        <v>2453.0700000000002</v>
      </c>
      <c r="L33" s="7">
        <v>14462.823288</v>
      </c>
      <c r="M33" s="17">
        <v>13.166703</v>
      </c>
      <c r="N33" s="7">
        <v>3732.38</v>
      </c>
      <c r="O33" s="7">
        <v>38321.517510999998</v>
      </c>
      <c r="P33" s="17">
        <v>14.893929</v>
      </c>
      <c r="Q33" s="7">
        <v>11186.86</v>
      </c>
      <c r="R33" s="7">
        <v>20592.874976999999</v>
      </c>
      <c r="S33" s="17">
        <v>24.376868999999999</v>
      </c>
      <c r="T33" s="7">
        <v>9839</v>
      </c>
      <c r="U33" s="7">
        <v>13175.414581000001</v>
      </c>
      <c r="V33" s="17">
        <v>19.485503999999999</v>
      </c>
      <c r="W33" s="7">
        <v>5031.8999999999996</v>
      </c>
      <c r="X33" s="16">
        <v>15383.907522</v>
      </c>
      <c r="Y33" s="17">
        <v>22.778054000000001</v>
      </c>
      <c r="Z33" s="7">
        <v>6868.14</v>
      </c>
      <c r="AA33" s="7">
        <v>786.07527200000004</v>
      </c>
      <c r="AB33" s="17">
        <v>37.202275</v>
      </c>
      <c r="AC33" s="7">
        <v>573.17999999999995</v>
      </c>
      <c r="AD33" s="7">
        <v>490.09956199999999</v>
      </c>
      <c r="AE33" s="17">
        <v>56.205371</v>
      </c>
      <c r="AF33" s="7">
        <v>539.91</v>
      </c>
      <c r="AG33" s="7">
        <v>3.1253250000000001</v>
      </c>
      <c r="AH33" s="17">
        <v>80.608137999999997</v>
      </c>
      <c r="AI33" s="7">
        <v>4.9400000000000004</v>
      </c>
      <c r="AJ33" s="7">
        <v>6.1052000000000002E-2</v>
      </c>
      <c r="AK33" s="17">
        <v>91.607641000000001</v>
      </c>
      <c r="AL33" s="7">
        <v>0.11</v>
      </c>
      <c r="AM33" s="184"/>
      <c r="AN33" s="7">
        <v>349870.83784200001</v>
      </c>
      <c r="AO33" s="17">
        <v>5.9547660000000002</v>
      </c>
      <c r="AP33" s="7">
        <v>40834.620000000003</v>
      </c>
      <c r="AQ33" s="7">
        <v>53764.949179000003</v>
      </c>
      <c r="AR33" s="17">
        <v>14.556668999999999</v>
      </c>
      <c r="AS33" s="7">
        <v>15339.72</v>
      </c>
      <c r="AT33" s="7">
        <v>54824.856062999999</v>
      </c>
      <c r="AU33" s="17">
        <v>11.186839000000001</v>
      </c>
      <c r="AV33" s="7">
        <v>12021.01</v>
      </c>
      <c r="AW33" s="7">
        <v>99045.410495000004</v>
      </c>
      <c r="AX33" s="17">
        <v>5.9668590000000004</v>
      </c>
      <c r="AY33" s="7">
        <v>11583.4</v>
      </c>
      <c r="AZ33" s="7">
        <v>51009.398951000003</v>
      </c>
      <c r="BA33" s="17">
        <v>12.572851</v>
      </c>
      <c r="BB33" s="7">
        <v>12570.14</v>
      </c>
      <c r="BC33" s="7">
        <v>43304.524463000002</v>
      </c>
      <c r="BD33" s="17">
        <v>9.5517140000000005</v>
      </c>
      <c r="BE33" s="7">
        <v>8107.2</v>
      </c>
      <c r="BF33" s="7">
        <v>39886.045153999999</v>
      </c>
      <c r="BG33" s="17">
        <v>13.55494</v>
      </c>
      <c r="BH33" s="7">
        <v>10596.8</v>
      </c>
      <c r="BI33" s="7">
        <v>4630.4006840000002</v>
      </c>
      <c r="BJ33" s="17">
        <v>23.437586</v>
      </c>
      <c r="BK33" s="7">
        <v>2127.1</v>
      </c>
      <c r="BL33" s="7">
        <v>3036.935927</v>
      </c>
      <c r="BM33" s="17">
        <v>37.132793999999997</v>
      </c>
      <c r="BN33" s="7">
        <v>2210.29</v>
      </c>
      <c r="BO33" s="7">
        <v>274.91733499999998</v>
      </c>
      <c r="BP33" s="17">
        <v>46.009649000000003</v>
      </c>
      <c r="BQ33" s="7">
        <v>247.92</v>
      </c>
      <c r="BR33" s="7">
        <v>93.399590000000003</v>
      </c>
      <c r="BS33" s="17">
        <v>84.176934000000003</v>
      </c>
      <c r="BT33" s="7">
        <v>154.1</v>
      </c>
      <c r="BU33" s="184"/>
      <c r="BV33" s="7">
        <v>31601.255913000001</v>
      </c>
      <c r="BW33" s="17">
        <v>18.089281</v>
      </c>
      <c r="BX33" s="7">
        <v>11204.22</v>
      </c>
      <c r="BY33" s="7">
        <v>4339.5695750000004</v>
      </c>
      <c r="BZ33" s="17">
        <v>11.202814</v>
      </c>
      <c r="CA33" s="7">
        <v>952.86</v>
      </c>
      <c r="CB33" s="7">
        <v>4468.4000880000003</v>
      </c>
      <c r="CC33" s="17">
        <v>20.119741000000001</v>
      </c>
      <c r="CD33" s="7">
        <v>1762.1</v>
      </c>
      <c r="CE33" s="7">
        <v>13581.330828</v>
      </c>
      <c r="CF33" s="17">
        <v>25.719096</v>
      </c>
      <c r="CG33" s="7">
        <v>6846.27</v>
      </c>
      <c r="CH33" s="7">
        <v>4662.777967</v>
      </c>
      <c r="CI33" s="17">
        <v>43.450510999999999</v>
      </c>
      <c r="CJ33" s="7">
        <v>3970.96</v>
      </c>
      <c r="CK33" s="7">
        <v>2132.8954119999999</v>
      </c>
      <c r="CL33" s="17">
        <v>38.955592000000003</v>
      </c>
      <c r="CM33" s="7">
        <v>1628.53</v>
      </c>
      <c r="CN33" s="7">
        <v>2250.6682470000001</v>
      </c>
      <c r="CO33" s="17">
        <v>29.830604999999998</v>
      </c>
      <c r="CP33" s="7">
        <v>1315.92</v>
      </c>
      <c r="CQ33" s="7">
        <v>108.175577</v>
      </c>
      <c r="CR33" s="17">
        <v>64.260627999999997</v>
      </c>
      <c r="CS33" s="7">
        <v>136.25</v>
      </c>
      <c r="CT33" s="7">
        <v>54.722946999999998</v>
      </c>
      <c r="CU33" s="17">
        <v>86.617903999999996</v>
      </c>
      <c r="CV33" s="7">
        <v>92.9</v>
      </c>
      <c r="CW33" s="7">
        <v>2.715271</v>
      </c>
      <c r="CX33" s="17">
        <v>91.607641000000001</v>
      </c>
      <c r="CY33" s="7">
        <v>4.88</v>
      </c>
      <c r="CZ33" s="7">
        <v>0</v>
      </c>
      <c r="DA33" s="17">
        <v>0</v>
      </c>
      <c r="DB33" s="7">
        <v>0</v>
      </c>
      <c r="DC33" s="184"/>
      <c r="DD33" s="7">
        <v>82867.594106000004</v>
      </c>
      <c r="DE33" s="17">
        <v>7.0502099999999999</v>
      </c>
      <c r="DF33" s="7">
        <v>11450.99</v>
      </c>
      <c r="DG33" s="7">
        <v>6913.3813540000001</v>
      </c>
      <c r="DH33" s="17">
        <v>14.772656</v>
      </c>
      <c r="DI33" s="7">
        <v>2001.73</v>
      </c>
      <c r="DJ33" s="7">
        <v>9994.4231999999993</v>
      </c>
      <c r="DK33" s="17">
        <v>17.542731</v>
      </c>
      <c r="DL33" s="7">
        <v>3436.46</v>
      </c>
      <c r="DM33" s="7">
        <v>24740.186682</v>
      </c>
      <c r="DN33" s="17">
        <v>12.270998000000001</v>
      </c>
      <c r="DO33" s="7">
        <v>5950.3</v>
      </c>
      <c r="DP33" s="7">
        <v>15930.097009999999</v>
      </c>
      <c r="DQ33" s="17">
        <v>20.425566</v>
      </c>
      <c r="DR33" s="7">
        <v>6377.47</v>
      </c>
      <c r="DS33" s="7">
        <v>11042.51917</v>
      </c>
      <c r="DT33" s="17">
        <v>18.076678000000001</v>
      </c>
      <c r="DU33" s="7">
        <v>3912.4</v>
      </c>
      <c r="DV33" s="7">
        <v>13133.239275</v>
      </c>
      <c r="DW33" s="17">
        <v>25.983733000000001</v>
      </c>
      <c r="DX33" s="7">
        <v>6688.51</v>
      </c>
      <c r="DY33" s="7">
        <v>677.89969499999995</v>
      </c>
      <c r="DZ33" s="17">
        <v>38.878622999999997</v>
      </c>
      <c r="EA33" s="7">
        <v>516.57000000000005</v>
      </c>
      <c r="EB33" s="7">
        <v>435.37661500000002</v>
      </c>
      <c r="EC33" s="17">
        <v>62.339917</v>
      </c>
      <c r="ED33" s="7">
        <v>531.97</v>
      </c>
      <c r="EE33" s="7">
        <v>0.41005399999999997</v>
      </c>
      <c r="EF33" s="17">
        <v>97.415583999999996</v>
      </c>
      <c r="EG33" s="7">
        <v>0.78</v>
      </c>
      <c r="EH33" s="7">
        <v>6.1052000000000002E-2</v>
      </c>
      <c r="EI33" s="17">
        <v>91.607641000000001</v>
      </c>
      <c r="EJ33" s="284">
        <v>0.11</v>
      </c>
    </row>
    <row r="34" spans="1:140" x14ac:dyDescent="0.2">
      <c r="A34" s="135">
        <v>19</v>
      </c>
      <c r="B34" s="138" t="s">
        <v>22</v>
      </c>
      <c r="C34" s="11">
        <v>205895.56110799999</v>
      </c>
      <c r="D34" s="20">
        <v>4.5989959999999996</v>
      </c>
      <c r="E34" s="11">
        <v>18559.490000000002</v>
      </c>
      <c r="F34" s="11">
        <v>84392.875499999995</v>
      </c>
      <c r="G34" s="20">
        <v>10.546599000000001</v>
      </c>
      <c r="H34" s="11">
        <v>17445.13</v>
      </c>
      <c r="I34" s="11">
        <v>5254.2839569999996</v>
      </c>
      <c r="J34" s="20">
        <v>20.119423000000001</v>
      </c>
      <c r="K34" s="11">
        <v>2071.98</v>
      </c>
      <c r="L34" s="11">
        <v>7801.7049589999997</v>
      </c>
      <c r="M34" s="20">
        <v>22.834994999999999</v>
      </c>
      <c r="N34" s="11">
        <v>3491.78</v>
      </c>
      <c r="O34" s="11">
        <v>29991.785941999999</v>
      </c>
      <c r="P34" s="20">
        <v>18.824863000000001</v>
      </c>
      <c r="Q34" s="11">
        <v>11065.99</v>
      </c>
      <c r="R34" s="11">
        <v>18537.929726999999</v>
      </c>
      <c r="S34" s="20">
        <v>27.029344999999999</v>
      </c>
      <c r="T34" s="11">
        <v>9820.93</v>
      </c>
      <c r="U34" s="11">
        <v>10963.859227999999</v>
      </c>
      <c r="V34" s="20">
        <v>22.987911</v>
      </c>
      <c r="W34" s="11">
        <v>4939.91</v>
      </c>
      <c r="X34" s="19">
        <v>11182.404184000001</v>
      </c>
      <c r="Y34" s="20">
        <v>28.095732000000002</v>
      </c>
      <c r="Z34" s="11">
        <v>6157.89</v>
      </c>
      <c r="AA34" s="11">
        <v>561.01025900000002</v>
      </c>
      <c r="AB34" s="20">
        <v>50.618353999999997</v>
      </c>
      <c r="AC34" s="11">
        <v>556.59</v>
      </c>
      <c r="AD34" s="11">
        <v>99.897244000000001</v>
      </c>
      <c r="AE34" s="20">
        <v>65.633994999999999</v>
      </c>
      <c r="AF34" s="11">
        <v>128.51</v>
      </c>
      <c r="AG34" s="11">
        <v>0</v>
      </c>
      <c r="AH34" s="20">
        <v>0</v>
      </c>
      <c r="AI34" s="11">
        <v>0</v>
      </c>
      <c r="AJ34" s="11">
        <v>0</v>
      </c>
      <c r="AK34" s="20">
        <v>0</v>
      </c>
      <c r="AL34" s="11">
        <v>0</v>
      </c>
      <c r="AM34" s="185"/>
      <c r="AN34" s="11">
        <v>121502.685608</v>
      </c>
      <c r="AO34" s="20">
        <v>5.9395280000000001</v>
      </c>
      <c r="AP34" s="11">
        <v>14144.7</v>
      </c>
      <c r="AQ34" s="11">
        <v>19363.669207999999</v>
      </c>
      <c r="AR34" s="20">
        <v>10.856171</v>
      </c>
      <c r="AS34" s="11">
        <v>4120.22</v>
      </c>
      <c r="AT34" s="11">
        <v>18078.140213999999</v>
      </c>
      <c r="AU34" s="20">
        <v>8.7918330000000005</v>
      </c>
      <c r="AV34" s="11">
        <v>3115.22</v>
      </c>
      <c r="AW34" s="11">
        <v>40091.006131000002</v>
      </c>
      <c r="AX34" s="20">
        <v>10.566518</v>
      </c>
      <c r="AY34" s="11">
        <v>8303</v>
      </c>
      <c r="AZ34" s="11">
        <v>14282.40857</v>
      </c>
      <c r="BA34" s="20">
        <v>11.567815</v>
      </c>
      <c r="BB34" s="11">
        <v>3238.24</v>
      </c>
      <c r="BC34" s="11">
        <v>15408.932124000001</v>
      </c>
      <c r="BD34" s="20">
        <v>11.300229</v>
      </c>
      <c r="BE34" s="11">
        <v>3412.84</v>
      </c>
      <c r="BF34" s="11">
        <v>12357.959163</v>
      </c>
      <c r="BG34" s="20">
        <v>13.833138999999999</v>
      </c>
      <c r="BH34" s="11">
        <v>3350.61</v>
      </c>
      <c r="BI34" s="11">
        <v>1436.731043</v>
      </c>
      <c r="BJ34" s="20">
        <v>26.274263999999999</v>
      </c>
      <c r="BK34" s="11">
        <v>739.88</v>
      </c>
      <c r="BL34" s="11">
        <v>376.673948</v>
      </c>
      <c r="BM34" s="20">
        <v>31.895744000000001</v>
      </c>
      <c r="BN34" s="11">
        <v>235.48</v>
      </c>
      <c r="BO34" s="11">
        <v>29.420856000000001</v>
      </c>
      <c r="BP34" s="20">
        <v>97.679497999999995</v>
      </c>
      <c r="BQ34" s="11">
        <v>56.33</v>
      </c>
      <c r="BR34" s="11">
        <v>77.744350999999995</v>
      </c>
      <c r="BS34" s="20">
        <v>99.445263999999995</v>
      </c>
      <c r="BT34" s="11">
        <v>151.53</v>
      </c>
      <c r="BU34" s="185"/>
      <c r="BV34" s="11">
        <v>22505.014363999999</v>
      </c>
      <c r="BW34" s="20">
        <v>25.110582999999998</v>
      </c>
      <c r="BX34" s="11">
        <v>11076.23</v>
      </c>
      <c r="BY34" s="11">
        <v>1888.6878220000001</v>
      </c>
      <c r="BZ34" s="20">
        <v>18.292148000000001</v>
      </c>
      <c r="CA34" s="11">
        <v>677.14</v>
      </c>
      <c r="CB34" s="11">
        <v>2232.8586150000001</v>
      </c>
      <c r="CC34" s="20">
        <v>37.571376999999998</v>
      </c>
      <c r="CD34" s="11">
        <v>1644.27</v>
      </c>
      <c r="CE34" s="11">
        <v>11294.505867</v>
      </c>
      <c r="CF34" s="20">
        <v>30.824134000000001</v>
      </c>
      <c r="CG34" s="11">
        <v>6823.61</v>
      </c>
      <c r="CH34" s="11">
        <v>3950.8033289999998</v>
      </c>
      <c r="CI34" s="20">
        <v>51.132303999999998</v>
      </c>
      <c r="CJ34" s="11">
        <v>3959.47</v>
      </c>
      <c r="CK34" s="11">
        <v>1574.161797</v>
      </c>
      <c r="CL34" s="20">
        <v>51.258693000000001</v>
      </c>
      <c r="CM34" s="11">
        <v>1581.51</v>
      </c>
      <c r="CN34" s="11">
        <v>1419.67635</v>
      </c>
      <c r="CO34" s="20">
        <v>37.181576</v>
      </c>
      <c r="CP34" s="11">
        <v>1034.5999999999999</v>
      </c>
      <c r="CQ34" s="11">
        <v>95.742081999999996</v>
      </c>
      <c r="CR34" s="20">
        <v>72.115407000000005</v>
      </c>
      <c r="CS34" s="11">
        <v>135.33000000000001</v>
      </c>
      <c r="CT34" s="11">
        <v>48.578502</v>
      </c>
      <c r="CU34" s="20">
        <v>96.883332999999993</v>
      </c>
      <c r="CV34" s="11">
        <v>92.25</v>
      </c>
      <c r="CW34" s="11">
        <v>0</v>
      </c>
      <c r="CX34" s="20">
        <v>0</v>
      </c>
      <c r="CY34" s="11">
        <v>0</v>
      </c>
      <c r="CZ34" s="11">
        <v>0</v>
      </c>
      <c r="DA34" s="20">
        <v>0</v>
      </c>
      <c r="DB34" s="11">
        <v>0</v>
      </c>
      <c r="DC34" s="185"/>
      <c r="DD34" s="11">
        <v>61887.861136</v>
      </c>
      <c r="DE34" s="20">
        <v>8.8288689999999992</v>
      </c>
      <c r="DF34" s="11">
        <v>10709.44</v>
      </c>
      <c r="DG34" s="11">
        <v>3365.5961349999998</v>
      </c>
      <c r="DH34" s="20">
        <v>27.434742</v>
      </c>
      <c r="DI34" s="11">
        <v>1809.75</v>
      </c>
      <c r="DJ34" s="11">
        <v>5568.8463439999996</v>
      </c>
      <c r="DK34" s="20">
        <v>30.280045000000001</v>
      </c>
      <c r="DL34" s="11">
        <v>3305.05</v>
      </c>
      <c r="DM34" s="11">
        <v>18697.280074999999</v>
      </c>
      <c r="DN34" s="20">
        <v>15.85848</v>
      </c>
      <c r="DO34" s="11">
        <v>5811.6</v>
      </c>
      <c r="DP34" s="11">
        <v>14587.126398</v>
      </c>
      <c r="DQ34" s="20">
        <v>22.242989000000001</v>
      </c>
      <c r="DR34" s="11">
        <v>6359.44</v>
      </c>
      <c r="DS34" s="11">
        <v>9389.6974320000008</v>
      </c>
      <c r="DT34" s="20">
        <v>20.822002999999999</v>
      </c>
      <c r="DU34" s="11">
        <v>3832.04</v>
      </c>
      <c r="DV34" s="11">
        <v>9762.7278330000008</v>
      </c>
      <c r="DW34" s="20">
        <v>31.708490999999999</v>
      </c>
      <c r="DX34" s="11">
        <v>6067.4</v>
      </c>
      <c r="DY34" s="11">
        <v>465.26817699999998</v>
      </c>
      <c r="DZ34" s="20">
        <v>54.744059999999998</v>
      </c>
      <c r="EA34" s="11">
        <v>499.23</v>
      </c>
      <c r="EB34" s="11">
        <v>51.318742</v>
      </c>
      <c r="EC34" s="20">
        <v>91.953047999999995</v>
      </c>
      <c r="ED34" s="11">
        <v>92.49</v>
      </c>
      <c r="EE34" s="11">
        <v>0</v>
      </c>
      <c r="EF34" s="20">
        <v>0</v>
      </c>
      <c r="EG34" s="11">
        <v>0</v>
      </c>
      <c r="EH34" s="11">
        <v>0</v>
      </c>
      <c r="EI34" s="20">
        <v>0</v>
      </c>
      <c r="EJ34" s="285">
        <v>0</v>
      </c>
    </row>
    <row r="35" spans="1:140" x14ac:dyDescent="0.2">
      <c r="A35" s="139">
        <v>27</v>
      </c>
      <c r="B35" s="140" t="s">
        <v>23</v>
      </c>
      <c r="C35" s="65">
        <v>8135.4905529999996</v>
      </c>
      <c r="D35" s="22">
        <v>24.511023000000002</v>
      </c>
      <c r="E35" s="65">
        <v>3908.42</v>
      </c>
      <c r="F35" s="65">
        <v>459.38715400000001</v>
      </c>
      <c r="G35" s="22">
        <v>65.260146000000006</v>
      </c>
      <c r="H35" s="65">
        <v>587.6</v>
      </c>
      <c r="I35" s="65">
        <v>0</v>
      </c>
      <c r="J35" s="22">
        <v>0</v>
      </c>
      <c r="K35" s="65">
        <v>0</v>
      </c>
      <c r="L35" s="65">
        <v>229.693577</v>
      </c>
      <c r="M35" s="22">
        <v>99.686520000000002</v>
      </c>
      <c r="N35" s="65">
        <v>448.79</v>
      </c>
      <c r="O35" s="65">
        <v>0</v>
      </c>
      <c r="P35" s="22">
        <v>0</v>
      </c>
      <c r="Q35" s="65">
        <v>0</v>
      </c>
      <c r="R35" s="65">
        <v>0</v>
      </c>
      <c r="S35" s="22">
        <v>0</v>
      </c>
      <c r="T35" s="65">
        <v>0</v>
      </c>
      <c r="U35" s="65">
        <v>0</v>
      </c>
      <c r="V35" s="22">
        <v>0</v>
      </c>
      <c r="W35" s="65">
        <v>0</v>
      </c>
      <c r="X35" s="21">
        <v>229.693577</v>
      </c>
      <c r="Y35" s="22">
        <v>99.686520000000002</v>
      </c>
      <c r="Z35" s="65">
        <v>448.79</v>
      </c>
      <c r="AA35" s="65">
        <v>0</v>
      </c>
      <c r="AB35" s="22">
        <v>0</v>
      </c>
      <c r="AC35" s="65">
        <v>0</v>
      </c>
      <c r="AD35" s="65">
        <v>0</v>
      </c>
      <c r="AE35" s="22">
        <v>0</v>
      </c>
      <c r="AF35" s="65">
        <v>0</v>
      </c>
      <c r="AG35" s="65">
        <v>0</v>
      </c>
      <c r="AH35" s="22">
        <v>0</v>
      </c>
      <c r="AI35" s="65">
        <v>0</v>
      </c>
      <c r="AJ35" s="65">
        <v>0</v>
      </c>
      <c r="AK35" s="22">
        <v>0</v>
      </c>
      <c r="AL35" s="65">
        <v>0</v>
      </c>
      <c r="AM35" s="185"/>
      <c r="AN35" s="65">
        <v>7676.1033989999996</v>
      </c>
      <c r="AO35" s="22">
        <v>24.196293000000001</v>
      </c>
      <c r="AP35" s="65">
        <v>3640.37</v>
      </c>
      <c r="AQ35" s="65">
        <v>459.38715400000001</v>
      </c>
      <c r="AR35" s="22">
        <v>99.686520000000002</v>
      </c>
      <c r="AS35" s="65">
        <v>897.58</v>
      </c>
      <c r="AT35" s="65">
        <v>918.77430800000002</v>
      </c>
      <c r="AU35" s="22">
        <v>99.686520000000002</v>
      </c>
      <c r="AV35" s="65">
        <v>1795.15</v>
      </c>
      <c r="AW35" s="65">
        <v>459.38715400000001</v>
      </c>
      <c r="AX35" s="22">
        <v>65.260146000000006</v>
      </c>
      <c r="AY35" s="65">
        <v>587.6</v>
      </c>
      <c r="AZ35" s="65">
        <v>689.08073100000001</v>
      </c>
      <c r="BA35" s="22">
        <v>69.927340000000001</v>
      </c>
      <c r="BB35" s="65">
        <v>944.44</v>
      </c>
      <c r="BC35" s="65">
        <v>918.77430800000002</v>
      </c>
      <c r="BD35" s="22">
        <v>65.260146000000006</v>
      </c>
      <c r="BE35" s="65">
        <v>1175.2</v>
      </c>
      <c r="BF35" s="65">
        <v>2526.6293470000001</v>
      </c>
      <c r="BG35" s="22">
        <v>45.312054000000003</v>
      </c>
      <c r="BH35" s="65">
        <v>2243.94</v>
      </c>
      <c r="BI35" s="65">
        <v>1378.161462</v>
      </c>
      <c r="BJ35" s="22">
        <v>69.927340000000001</v>
      </c>
      <c r="BK35" s="65">
        <v>1888.87</v>
      </c>
      <c r="BL35" s="65">
        <v>229.693577</v>
      </c>
      <c r="BM35" s="22">
        <v>99.686520000000002</v>
      </c>
      <c r="BN35" s="65">
        <v>448.79</v>
      </c>
      <c r="BO35" s="65">
        <v>96.215357999999995</v>
      </c>
      <c r="BP35" s="22">
        <v>99.686520000000002</v>
      </c>
      <c r="BQ35" s="65">
        <v>187.99</v>
      </c>
      <c r="BR35" s="65">
        <v>0</v>
      </c>
      <c r="BS35" s="22">
        <v>0</v>
      </c>
      <c r="BT35" s="65">
        <v>0</v>
      </c>
      <c r="BU35" s="185"/>
      <c r="BV35" s="65">
        <v>459.38715400000001</v>
      </c>
      <c r="BW35" s="22">
        <v>65.260146000000006</v>
      </c>
      <c r="BX35" s="65">
        <v>587.6</v>
      </c>
      <c r="BY35" s="65">
        <v>0</v>
      </c>
      <c r="BZ35" s="22">
        <v>0</v>
      </c>
      <c r="CA35" s="65">
        <v>0</v>
      </c>
      <c r="CB35" s="65">
        <v>229.693577</v>
      </c>
      <c r="CC35" s="22">
        <v>99.686520000000002</v>
      </c>
      <c r="CD35" s="65">
        <v>448.79</v>
      </c>
      <c r="CE35" s="65">
        <v>0</v>
      </c>
      <c r="CF35" s="22">
        <v>0</v>
      </c>
      <c r="CG35" s="65">
        <v>0</v>
      </c>
      <c r="CH35" s="65">
        <v>0</v>
      </c>
      <c r="CI35" s="22">
        <v>0</v>
      </c>
      <c r="CJ35" s="65">
        <v>0</v>
      </c>
      <c r="CK35" s="65">
        <v>0</v>
      </c>
      <c r="CL35" s="22">
        <v>0</v>
      </c>
      <c r="CM35" s="65">
        <v>0</v>
      </c>
      <c r="CN35" s="65">
        <v>229.693577</v>
      </c>
      <c r="CO35" s="22">
        <v>99.686520000000002</v>
      </c>
      <c r="CP35" s="65">
        <v>448.79</v>
      </c>
      <c r="CQ35" s="65">
        <v>0</v>
      </c>
      <c r="CR35" s="22">
        <v>0</v>
      </c>
      <c r="CS35" s="65">
        <v>0</v>
      </c>
      <c r="CT35" s="65">
        <v>0</v>
      </c>
      <c r="CU35" s="22">
        <v>0</v>
      </c>
      <c r="CV35" s="65">
        <v>0</v>
      </c>
      <c r="CW35" s="65">
        <v>0</v>
      </c>
      <c r="CX35" s="22">
        <v>0</v>
      </c>
      <c r="CY35" s="65">
        <v>0</v>
      </c>
      <c r="CZ35" s="65">
        <v>0</v>
      </c>
      <c r="DA35" s="22">
        <v>0</v>
      </c>
      <c r="DB35" s="65">
        <v>0</v>
      </c>
      <c r="DC35" s="185"/>
      <c r="DD35" s="65">
        <v>0</v>
      </c>
      <c r="DE35" s="22">
        <v>0</v>
      </c>
      <c r="DF35" s="65">
        <v>0</v>
      </c>
      <c r="DG35" s="65">
        <v>0</v>
      </c>
      <c r="DH35" s="22">
        <v>0</v>
      </c>
      <c r="DI35" s="65">
        <v>0</v>
      </c>
      <c r="DJ35" s="65">
        <v>0</v>
      </c>
      <c r="DK35" s="22">
        <v>0</v>
      </c>
      <c r="DL35" s="65">
        <v>0</v>
      </c>
      <c r="DM35" s="65">
        <v>0</v>
      </c>
      <c r="DN35" s="22">
        <v>0</v>
      </c>
      <c r="DO35" s="65">
        <v>0</v>
      </c>
      <c r="DP35" s="65">
        <v>0</v>
      </c>
      <c r="DQ35" s="22">
        <v>0</v>
      </c>
      <c r="DR35" s="65">
        <v>0</v>
      </c>
      <c r="DS35" s="65">
        <v>0</v>
      </c>
      <c r="DT35" s="22">
        <v>0</v>
      </c>
      <c r="DU35" s="65">
        <v>0</v>
      </c>
      <c r="DV35" s="65">
        <v>0</v>
      </c>
      <c r="DW35" s="22">
        <v>0</v>
      </c>
      <c r="DX35" s="65">
        <v>0</v>
      </c>
      <c r="DY35" s="65">
        <v>0</v>
      </c>
      <c r="DZ35" s="22">
        <v>0</v>
      </c>
      <c r="EA35" s="65">
        <v>0</v>
      </c>
      <c r="EB35" s="65">
        <v>0</v>
      </c>
      <c r="EC35" s="22">
        <v>0</v>
      </c>
      <c r="ED35" s="65">
        <v>0</v>
      </c>
      <c r="EE35" s="65">
        <v>0</v>
      </c>
      <c r="EF35" s="22">
        <v>0</v>
      </c>
      <c r="EG35" s="65">
        <v>0</v>
      </c>
      <c r="EH35" s="65">
        <v>0</v>
      </c>
      <c r="EI35" s="22">
        <v>0</v>
      </c>
      <c r="EJ35" s="286">
        <v>0</v>
      </c>
    </row>
    <row r="36" spans="1:140" x14ac:dyDescent="0.2">
      <c r="A36" s="135">
        <v>52</v>
      </c>
      <c r="B36" s="138" t="s">
        <v>24</v>
      </c>
      <c r="C36" s="11">
        <v>221265.97939299999</v>
      </c>
      <c r="D36" s="20">
        <v>8.3444149999999997</v>
      </c>
      <c r="E36" s="11">
        <v>36188.17</v>
      </c>
      <c r="F36" s="11">
        <v>25505.294311000001</v>
      </c>
      <c r="G36" s="20">
        <v>8.9627630000000007</v>
      </c>
      <c r="H36" s="11">
        <v>4480.5200000000004</v>
      </c>
      <c r="I36" s="11">
        <v>5836.5506139999998</v>
      </c>
      <c r="J36" s="20">
        <v>11.368187000000001</v>
      </c>
      <c r="K36" s="11">
        <v>1300.48</v>
      </c>
      <c r="L36" s="11">
        <v>6020.0598110000001</v>
      </c>
      <c r="M36" s="20">
        <v>10.196777000000001</v>
      </c>
      <c r="N36" s="11">
        <v>1203.1500000000001</v>
      </c>
      <c r="O36" s="11">
        <v>7056.1654269999999</v>
      </c>
      <c r="P36" s="20">
        <v>10.463122</v>
      </c>
      <c r="Q36" s="11">
        <v>1447.06</v>
      </c>
      <c r="R36" s="11">
        <v>1626.1471369999999</v>
      </c>
      <c r="S36" s="20">
        <v>16.783213</v>
      </c>
      <c r="T36" s="11">
        <v>534.91999999999996</v>
      </c>
      <c r="U36" s="11">
        <v>1592.280094</v>
      </c>
      <c r="V36" s="20">
        <v>24.039289</v>
      </c>
      <c r="W36" s="11">
        <v>750.23</v>
      </c>
      <c r="X36" s="19">
        <v>3100.8515440000001</v>
      </c>
      <c r="Y36" s="20">
        <v>45.645468000000001</v>
      </c>
      <c r="Z36" s="11">
        <v>2774.18</v>
      </c>
      <c r="AA36" s="11">
        <v>166.86422099999999</v>
      </c>
      <c r="AB36" s="20">
        <v>26.634132999999999</v>
      </c>
      <c r="AC36" s="11">
        <v>87.11</v>
      </c>
      <c r="AD36" s="11">
        <v>103.599141</v>
      </c>
      <c r="AE36" s="20">
        <v>33.067605</v>
      </c>
      <c r="AF36" s="11">
        <v>67.150000000000006</v>
      </c>
      <c r="AG36" s="11">
        <v>2.715271</v>
      </c>
      <c r="AH36" s="20">
        <v>91.607641000000001</v>
      </c>
      <c r="AI36" s="11">
        <v>4.88</v>
      </c>
      <c r="AJ36" s="11">
        <v>6.1052000000000002E-2</v>
      </c>
      <c r="AK36" s="20">
        <v>91.607641000000001</v>
      </c>
      <c r="AL36" s="11">
        <v>0.11</v>
      </c>
      <c r="AM36" s="185"/>
      <c r="AN36" s="11">
        <v>195760.68508200001</v>
      </c>
      <c r="AO36" s="20">
        <v>9.8981639999999995</v>
      </c>
      <c r="AP36" s="11">
        <v>37978.36</v>
      </c>
      <c r="AQ36" s="11">
        <v>32857.068154000001</v>
      </c>
      <c r="AR36" s="20">
        <v>22.860937</v>
      </c>
      <c r="AS36" s="11">
        <v>14722.41</v>
      </c>
      <c r="AT36" s="11">
        <v>34400.199957999997</v>
      </c>
      <c r="AU36" s="20">
        <v>16.990618999999999</v>
      </c>
      <c r="AV36" s="11">
        <v>11455.82</v>
      </c>
      <c r="AW36" s="11">
        <v>52767.880533000003</v>
      </c>
      <c r="AX36" s="20">
        <v>7.6717149999999998</v>
      </c>
      <c r="AY36" s="11">
        <v>7934.48</v>
      </c>
      <c r="AZ36" s="11">
        <v>32923.574130000001</v>
      </c>
      <c r="BA36" s="20">
        <v>18.704836</v>
      </c>
      <c r="BB36" s="11">
        <v>12070.27</v>
      </c>
      <c r="BC36" s="11">
        <v>22127.195545999999</v>
      </c>
      <c r="BD36" s="20">
        <v>16.511538000000002</v>
      </c>
      <c r="BE36" s="11">
        <v>7160.94</v>
      </c>
      <c r="BF36" s="11">
        <v>18294.749705999999</v>
      </c>
      <c r="BG36" s="20">
        <v>26.755679000000001</v>
      </c>
      <c r="BH36" s="11">
        <v>9593.9699999999993</v>
      </c>
      <c r="BI36" s="11">
        <v>625.82628299999999</v>
      </c>
      <c r="BJ36" s="20">
        <v>28.882318000000001</v>
      </c>
      <c r="BK36" s="11">
        <v>354.28</v>
      </c>
      <c r="BL36" s="11">
        <v>1661.480808</v>
      </c>
      <c r="BM36" s="20">
        <v>65.318196999999998</v>
      </c>
      <c r="BN36" s="11">
        <v>2127.09</v>
      </c>
      <c r="BO36" s="11">
        <v>88.054274000000007</v>
      </c>
      <c r="BP36" s="20">
        <v>71.455359000000001</v>
      </c>
      <c r="BQ36" s="11">
        <v>123.32</v>
      </c>
      <c r="BR36" s="11">
        <v>14.65569</v>
      </c>
      <c r="BS36" s="20">
        <v>97.440813000000006</v>
      </c>
      <c r="BT36" s="11">
        <v>27.99</v>
      </c>
      <c r="BU36" s="185"/>
      <c r="BV36" s="11">
        <v>7315.9098720000002</v>
      </c>
      <c r="BW36" s="20">
        <v>8.4563880000000005</v>
      </c>
      <c r="BX36" s="11">
        <v>1212.58</v>
      </c>
      <c r="BY36" s="11">
        <v>2330.0416909999999</v>
      </c>
      <c r="BZ36" s="20">
        <v>14.216964000000001</v>
      </c>
      <c r="CA36" s="11">
        <v>649.27</v>
      </c>
      <c r="CB36" s="11">
        <v>1967.301273</v>
      </c>
      <c r="CC36" s="20">
        <v>11.518435999999999</v>
      </c>
      <c r="CD36" s="11">
        <v>444.14</v>
      </c>
      <c r="CE36" s="11">
        <v>2004.7554620000001</v>
      </c>
      <c r="CF36" s="20">
        <v>13.202662</v>
      </c>
      <c r="CG36" s="11">
        <v>518.77</v>
      </c>
      <c r="CH36" s="11">
        <v>453.82876499999998</v>
      </c>
      <c r="CI36" s="20">
        <v>22.709188999999999</v>
      </c>
      <c r="CJ36" s="11">
        <v>202</v>
      </c>
      <c r="CK36" s="11">
        <v>295.311285</v>
      </c>
      <c r="CL36" s="20">
        <v>24.547255</v>
      </c>
      <c r="CM36" s="11">
        <v>142.08000000000001</v>
      </c>
      <c r="CN36" s="11">
        <v>243.378184</v>
      </c>
      <c r="CO36" s="20">
        <v>31.676590999999998</v>
      </c>
      <c r="CP36" s="11">
        <v>151.1</v>
      </c>
      <c r="CQ36" s="11">
        <v>12.433495000000001</v>
      </c>
      <c r="CR36" s="20">
        <v>64.870632000000001</v>
      </c>
      <c r="CS36" s="11">
        <v>15.81</v>
      </c>
      <c r="CT36" s="11">
        <v>6.1444460000000003</v>
      </c>
      <c r="CU36" s="20">
        <v>91.607641000000001</v>
      </c>
      <c r="CV36" s="11">
        <v>11.03</v>
      </c>
      <c r="CW36" s="11">
        <v>2.715271</v>
      </c>
      <c r="CX36" s="20">
        <v>91.607641000000001</v>
      </c>
      <c r="CY36" s="11">
        <v>4.88</v>
      </c>
      <c r="CZ36" s="11">
        <v>0</v>
      </c>
      <c r="DA36" s="20">
        <v>0</v>
      </c>
      <c r="DB36" s="11">
        <v>0</v>
      </c>
      <c r="DC36" s="185"/>
      <c r="DD36" s="11">
        <v>18189.384440000002</v>
      </c>
      <c r="DE36" s="20">
        <v>10.798899</v>
      </c>
      <c r="DF36" s="11">
        <v>3849.94</v>
      </c>
      <c r="DG36" s="11">
        <v>3506.5089229999999</v>
      </c>
      <c r="DH36" s="20">
        <v>12.42328</v>
      </c>
      <c r="DI36" s="11">
        <v>853.82</v>
      </c>
      <c r="DJ36" s="11">
        <v>4052.758538</v>
      </c>
      <c r="DK36" s="20">
        <v>11.255086</v>
      </c>
      <c r="DL36" s="11">
        <v>894.04</v>
      </c>
      <c r="DM36" s="11">
        <v>5051.4099649999998</v>
      </c>
      <c r="DN36" s="20">
        <v>11.323962</v>
      </c>
      <c r="DO36" s="11">
        <v>1121.1600000000001</v>
      </c>
      <c r="DP36" s="11">
        <v>1172.318372</v>
      </c>
      <c r="DQ36" s="20">
        <v>20.213291000000002</v>
      </c>
      <c r="DR36" s="11">
        <v>464.45</v>
      </c>
      <c r="DS36" s="11">
        <v>1296.968809</v>
      </c>
      <c r="DT36" s="20">
        <v>27.705673999999998</v>
      </c>
      <c r="DU36" s="11">
        <v>704.29</v>
      </c>
      <c r="DV36" s="11">
        <v>2857.4733590000001</v>
      </c>
      <c r="DW36" s="20">
        <v>49.376398000000002</v>
      </c>
      <c r="DX36" s="11">
        <v>2765.4</v>
      </c>
      <c r="DY36" s="11">
        <v>154.43072599999999</v>
      </c>
      <c r="DZ36" s="20">
        <v>26.572236</v>
      </c>
      <c r="EA36" s="11">
        <v>80.430000000000007</v>
      </c>
      <c r="EB36" s="11">
        <v>97.454695000000001</v>
      </c>
      <c r="EC36" s="20">
        <v>32.956285000000001</v>
      </c>
      <c r="ED36" s="11">
        <v>62.95</v>
      </c>
      <c r="EE36" s="11">
        <v>0</v>
      </c>
      <c r="EF36" s="20">
        <v>0</v>
      </c>
      <c r="EG36" s="11">
        <v>0</v>
      </c>
      <c r="EH36" s="11">
        <v>6.1052000000000002E-2</v>
      </c>
      <c r="EI36" s="20">
        <v>91.607641000000001</v>
      </c>
      <c r="EJ36" s="285">
        <v>0.11</v>
      </c>
    </row>
    <row r="37" spans="1:140" x14ac:dyDescent="0.2">
      <c r="A37" s="141">
        <v>76</v>
      </c>
      <c r="B37" s="142" t="s">
        <v>222</v>
      </c>
      <c r="C37" s="66">
        <v>29042.656806999999</v>
      </c>
      <c r="D37" s="24">
        <v>6.5160140000000002</v>
      </c>
      <c r="E37" s="66">
        <v>3709.15</v>
      </c>
      <c r="F37" s="66">
        <v>4111.2930539999998</v>
      </c>
      <c r="G37" s="24">
        <v>27.279423999999999</v>
      </c>
      <c r="H37" s="66">
        <v>2198.21</v>
      </c>
      <c r="I37" s="66">
        <v>162.11635699999999</v>
      </c>
      <c r="J37" s="24">
        <v>57.356237</v>
      </c>
      <c r="K37" s="66">
        <v>182.25</v>
      </c>
      <c r="L37" s="66">
        <v>411.36494099999999</v>
      </c>
      <c r="M37" s="24">
        <v>37.041193999999997</v>
      </c>
      <c r="N37" s="66">
        <v>298.64999999999998</v>
      </c>
      <c r="O37" s="66">
        <v>1273.566141</v>
      </c>
      <c r="P37" s="24">
        <v>30.918907999999998</v>
      </c>
      <c r="Q37" s="66">
        <v>771.79</v>
      </c>
      <c r="R37" s="66">
        <v>428.798112</v>
      </c>
      <c r="S37" s="24">
        <v>31.260442999999999</v>
      </c>
      <c r="T37" s="66">
        <v>262.73</v>
      </c>
      <c r="U37" s="66">
        <v>619.27525900000001</v>
      </c>
      <c r="V37" s="24">
        <v>49.050218999999998</v>
      </c>
      <c r="W37" s="66">
        <v>595.36</v>
      </c>
      <c r="X37" s="23">
        <v>870.95821799999999</v>
      </c>
      <c r="Y37" s="24">
        <v>68.172927999999999</v>
      </c>
      <c r="Z37" s="66">
        <v>1163.77</v>
      </c>
      <c r="AA37" s="66">
        <v>58.200792</v>
      </c>
      <c r="AB37" s="24">
        <v>92.582009999999997</v>
      </c>
      <c r="AC37" s="66">
        <v>105.61</v>
      </c>
      <c r="AD37" s="66">
        <v>286.60317800000001</v>
      </c>
      <c r="AE37" s="24">
        <v>92.582009999999997</v>
      </c>
      <c r="AF37" s="66">
        <v>520.07000000000005</v>
      </c>
      <c r="AG37" s="66">
        <v>0.41005399999999997</v>
      </c>
      <c r="AH37" s="24">
        <v>97.415583999999996</v>
      </c>
      <c r="AI37" s="66">
        <v>0.78</v>
      </c>
      <c r="AJ37" s="66">
        <v>0</v>
      </c>
      <c r="AK37" s="24">
        <v>0</v>
      </c>
      <c r="AL37" s="66">
        <v>0</v>
      </c>
      <c r="AM37" s="185"/>
      <c r="AN37" s="66">
        <v>24931.363754000002</v>
      </c>
      <c r="AO37" s="24">
        <v>7.0254329999999996</v>
      </c>
      <c r="AP37" s="66">
        <v>3433.01</v>
      </c>
      <c r="AQ37" s="66">
        <v>1084.8246630000001</v>
      </c>
      <c r="AR37" s="24">
        <v>41.421424000000002</v>
      </c>
      <c r="AS37" s="66">
        <v>880.73</v>
      </c>
      <c r="AT37" s="66">
        <v>1427.741583</v>
      </c>
      <c r="AU37" s="24">
        <v>20.887259</v>
      </c>
      <c r="AV37" s="66">
        <v>584.5</v>
      </c>
      <c r="AW37" s="66">
        <v>5727.1366770000004</v>
      </c>
      <c r="AX37" s="24">
        <v>12.389900000000001</v>
      </c>
      <c r="AY37" s="66">
        <v>1390.79</v>
      </c>
      <c r="AZ37" s="66">
        <v>3114.3355200000001</v>
      </c>
      <c r="BA37" s="24">
        <v>15.873461000000001</v>
      </c>
      <c r="BB37" s="66">
        <v>968.93</v>
      </c>
      <c r="BC37" s="66">
        <v>4849.6224860000002</v>
      </c>
      <c r="BD37" s="24">
        <v>12.532182000000001</v>
      </c>
      <c r="BE37" s="66">
        <v>1191.22</v>
      </c>
      <c r="BF37" s="66">
        <v>6706.7069389999997</v>
      </c>
      <c r="BG37" s="24">
        <v>15.188003999999999</v>
      </c>
      <c r="BH37" s="66">
        <v>1996.49</v>
      </c>
      <c r="BI37" s="66">
        <v>1189.6818960000001</v>
      </c>
      <c r="BJ37" s="24">
        <v>22.844953</v>
      </c>
      <c r="BK37" s="66">
        <v>532.69000000000005</v>
      </c>
      <c r="BL37" s="66">
        <v>769.08759399999997</v>
      </c>
      <c r="BM37" s="24">
        <v>21.395242</v>
      </c>
      <c r="BN37" s="66">
        <v>322.51</v>
      </c>
      <c r="BO37" s="66">
        <v>61.226846000000002</v>
      </c>
      <c r="BP37" s="24">
        <v>73.318216000000007</v>
      </c>
      <c r="BQ37" s="66">
        <v>87.99</v>
      </c>
      <c r="BR37" s="66">
        <v>0.99955000000000005</v>
      </c>
      <c r="BS37" s="24">
        <v>0</v>
      </c>
      <c r="BT37" s="66">
        <v>0</v>
      </c>
      <c r="BU37" s="185"/>
      <c r="BV37" s="66">
        <v>1320.944522</v>
      </c>
      <c r="BW37" s="24">
        <v>39.313257</v>
      </c>
      <c r="BX37" s="66">
        <v>1017.84</v>
      </c>
      <c r="BY37" s="66">
        <v>120.840062</v>
      </c>
      <c r="BZ37" s="24">
        <v>70.482634000000004</v>
      </c>
      <c r="CA37" s="66">
        <v>166.94</v>
      </c>
      <c r="CB37" s="66">
        <v>38.546622999999997</v>
      </c>
      <c r="CC37" s="24">
        <v>68.580641</v>
      </c>
      <c r="CD37" s="66">
        <v>51.81</v>
      </c>
      <c r="CE37" s="66">
        <v>282.06950000000001</v>
      </c>
      <c r="CF37" s="24">
        <v>36.469132999999999</v>
      </c>
      <c r="CG37" s="66">
        <v>201.62</v>
      </c>
      <c r="CH37" s="66">
        <v>258.145872</v>
      </c>
      <c r="CI37" s="24">
        <v>44.346606999999999</v>
      </c>
      <c r="CJ37" s="66">
        <v>224.38</v>
      </c>
      <c r="CK37" s="66">
        <v>263.42232999999999</v>
      </c>
      <c r="CL37" s="24">
        <v>70.029960000000003</v>
      </c>
      <c r="CM37" s="66">
        <v>361.57</v>
      </c>
      <c r="CN37" s="66">
        <v>357.92013600000001</v>
      </c>
      <c r="CO37" s="24">
        <v>94.232293999999996</v>
      </c>
      <c r="CP37" s="66">
        <v>661.06</v>
      </c>
      <c r="CQ37" s="66">
        <v>0</v>
      </c>
      <c r="CR37" s="24">
        <v>0</v>
      </c>
      <c r="CS37" s="66">
        <v>0</v>
      </c>
      <c r="CT37" s="66">
        <v>0</v>
      </c>
      <c r="CU37" s="24">
        <v>0</v>
      </c>
      <c r="CV37" s="66">
        <v>0</v>
      </c>
      <c r="CW37" s="66">
        <v>0</v>
      </c>
      <c r="CX37" s="24">
        <v>0</v>
      </c>
      <c r="CY37" s="66">
        <v>0</v>
      </c>
      <c r="CZ37" s="66">
        <v>0</v>
      </c>
      <c r="DA37" s="24">
        <v>0</v>
      </c>
      <c r="DB37" s="66">
        <v>0</v>
      </c>
      <c r="DC37" s="185"/>
      <c r="DD37" s="66">
        <v>2790.3485310000001</v>
      </c>
      <c r="DE37" s="24">
        <v>23.207955999999999</v>
      </c>
      <c r="DF37" s="66">
        <v>1269.26</v>
      </c>
      <c r="DG37" s="66">
        <v>41.276294999999998</v>
      </c>
      <c r="DH37" s="24">
        <v>64.282363000000004</v>
      </c>
      <c r="DI37" s="66">
        <v>52.01</v>
      </c>
      <c r="DJ37" s="66">
        <v>372.81831799999998</v>
      </c>
      <c r="DK37" s="24">
        <v>40.270856999999999</v>
      </c>
      <c r="DL37" s="66">
        <v>294.27</v>
      </c>
      <c r="DM37" s="66">
        <v>991.49664199999995</v>
      </c>
      <c r="DN37" s="24">
        <v>31.483532</v>
      </c>
      <c r="DO37" s="66">
        <v>611.83000000000004</v>
      </c>
      <c r="DP37" s="66">
        <v>170.65224000000001</v>
      </c>
      <c r="DQ37" s="24">
        <v>35.310777999999999</v>
      </c>
      <c r="DR37" s="66">
        <v>118.11</v>
      </c>
      <c r="DS37" s="66">
        <v>355.85292900000002</v>
      </c>
      <c r="DT37" s="24">
        <v>50.948464999999999</v>
      </c>
      <c r="DU37" s="66">
        <v>355.35</v>
      </c>
      <c r="DV37" s="66">
        <v>513.03808200000003</v>
      </c>
      <c r="DW37" s="24">
        <v>52.186844000000001</v>
      </c>
      <c r="DX37" s="66">
        <v>524.77</v>
      </c>
      <c r="DY37" s="66">
        <v>58.200792</v>
      </c>
      <c r="DZ37" s="24">
        <v>92.582009999999997</v>
      </c>
      <c r="EA37" s="66">
        <v>105.61</v>
      </c>
      <c r="EB37" s="66">
        <v>286.60317800000001</v>
      </c>
      <c r="EC37" s="24">
        <v>92.582009999999997</v>
      </c>
      <c r="ED37" s="66">
        <v>520.07000000000005</v>
      </c>
      <c r="EE37" s="66">
        <v>0.41005399999999997</v>
      </c>
      <c r="EF37" s="24">
        <v>97.415583999999996</v>
      </c>
      <c r="EG37" s="66">
        <v>0.78</v>
      </c>
      <c r="EH37" s="66">
        <v>0</v>
      </c>
      <c r="EI37" s="24">
        <v>0</v>
      </c>
      <c r="EJ37" s="287">
        <v>0</v>
      </c>
    </row>
    <row r="38" spans="1:140" s="13" customFormat="1" x14ac:dyDescent="0.2">
      <c r="A38" s="149"/>
      <c r="B38" s="131" t="s">
        <v>719</v>
      </c>
      <c r="C38" s="80">
        <v>90843.968064999994</v>
      </c>
      <c r="D38" s="17">
        <v>6.1214750000000002</v>
      </c>
      <c r="E38" s="80">
        <v>10899.54</v>
      </c>
      <c r="F38" s="80">
        <v>1041.5161430000001</v>
      </c>
      <c r="G38" s="17">
        <v>31.350794</v>
      </c>
      <c r="H38" s="80">
        <v>639.99</v>
      </c>
      <c r="I38" s="80">
        <v>0</v>
      </c>
      <c r="J38" s="17">
        <v>0</v>
      </c>
      <c r="K38" s="80">
        <v>0</v>
      </c>
      <c r="L38" s="80">
        <v>0</v>
      </c>
      <c r="M38" s="17">
        <v>0</v>
      </c>
      <c r="N38" s="80">
        <v>0</v>
      </c>
      <c r="O38" s="80">
        <v>47.570408</v>
      </c>
      <c r="P38" s="17">
        <v>99.147377000000006</v>
      </c>
      <c r="Q38" s="80">
        <v>92.44</v>
      </c>
      <c r="R38" s="80">
        <v>34.374720000000003</v>
      </c>
      <c r="S38" s="17">
        <v>62.941822000000002</v>
      </c>
      <c r="T38" s="80">
        <v>42.41</v>
      </c>
      <c r="U38" s="80">
        <v>108.02659199999999</v>
      </c>
      <c r="V38" s="17">
        <v>39.678376</v>
      </c>
      <c r="W38" s="80">
        <v>84.01</v>
      </c>
      <c r="X38" s="16">
        <v>116.1023</v>
      </c>
      <c r="Y38" s="17">
        <v>59.695914000000002</v>
      </c>
      <c r="Z38" s="80">
        <v>135.84</v>
      </c>
      <c r="AA38" s="80">
        <v>80.021118000000001</v>
      </c>
      <c r="AB38" s="17">
        <v>50.171219000000001</v>
      </c>
      <c r="AC38" s="80">
        <v>78.69</v>
      </c>
      <c r="AD38" s="80">
        <v>272.370225</v>
      </c>
      <c r="AE38" s="17">
        <v>74.943500999999998</v>
      </c>
      <c r="AF38" s="80">
        <v>400.08</v>
      </c>
      <c r="AG38" s="80">
        <v>0</v>
      </c>
      <c r="AH38" s="17">
        <v>0</v>
      </c>
      <c r="AI38" s="80">
        <v>0</v>
      </c>
      <c r="AJ38" s="80">
        <v>383.05078099999997</v>
      </c>
      <c r="AK38" s="17">
        <v>58.074539000000001</v>
      </c>
      <c r="AL38" s="80">
        <v>436.01</v>
      </c>
      <c r="AM38" s="184"/>
      <c r="AN38" s="80">
        <v>89802.451921999993</v>
      </c>
      <c r="AO38" s="17">
        <v>6.1859419999999998</v>
      </c>
      <c r="AP38" s="80">
        <v>10888.05</v>
      </c>
      <c r="AQ38" s="80">
        <v>2940.9392800000001</v>
      </c>
      <c r="AR38" s="17">
        <v>31.826668999999999</v>
      </c>
      <c r="AS38" s="80">
        <v>1834.57</v>
      </c>
      <c r="AT38" s="80">
        <v>2520.650204</v>
      </c>
      <c r="AU38" s="17">
        <v>18.771711</v>
      </c>
      <c r="AV38" s="80">
        <v>927.41</v>
      </c>
      <c r="AW38" s="80">
        <v>9581.8383990000002</v>
      </c>
      <c r="AX38" s="17">
        <v>13.475447000000001</v>
      </c>
      <c r="AY38" s="80">
        <v>2530.7399999999998</v>
      </c>
      <c r="AZ38" s="80">
        <v>6142.6849620000003</v>
      </c>
      <c r="BA38" s="17">
        <v>11.449921</v>
      </c>
      <c r="BB38" s="80">
        <v>1378.53</v>
      </c>
      <c r="BC38" s="80">
        <v>9958.3735089999991</v>
      </c>
      <c r="BD38" s="17">
        <v>15.654778</v>
      </c>
      <c r="BE38" s="80">
        <v>3055.56</v>
      </c>
      <c r="BF38" s="80">
        <v>27168.935006</v>
      </c>
      <c r="BG38" s="17">
        <v>10.588134999999999</v>
      </c>
      <c r="BH38" s="80">
        <v>5638.3</v>
      </c>
      <c r="BI38" s="80">
        <v>10949.947854</v>
      </c>
      <c r="BJ38" s="17">
        <v>10.358568</v>
      </c>
      <c r="BK38" s="80">
        <v>2223.15</v>
      </c>
      <c r="BL38" s="80">
        <v>12175.091074</v>
      </c>
      <c r="BM38" s="17">
        <v>9.8010699999999993</v>
      </c>
      <c r="BN38" s="80">
        <v>2338.85</v>
      </c>
      <c r="BO38" s="80">
        <v>3643.4396539999998</v>
      </c>
      <c r="BP38" s="17">
        <v>17.503954</v>
      </c>
      <c r="BQ38" s="80">
        <v>1249.98</v>
      </c>
      <c r="BR38" s="80">
        <v>4720.5519789999998</v>
      </c>
      <c r="BS38" s="17">
        <v>15.236056</v>
      </c>
      <c r="BT38" s="80">
        <v>1409.68</v>
      </c>
      <c r="BU38" s="184"/>
      <c r="BV38" s="80">
        <v>162.10262299999999</v>
      </c>
      <c r="BW38" s="17">
        <v>50.405560000000001</v>
      </c>
      <c r="BX38" s="80">
        <v>160.15</v>
      </c>
      <c r="BY38" s="80">
        <v>0</v>
      </c>
      <c r="BZ38" s="17">
        <v>0</v>
      </c>
      <c r="CA38" s="80">
        <v>0</v>
      </c>
      <c r="CB38" s="80">
        <v>0</v>
      </c>
      <c r="CC38" s="17">
        <v>0</v>
      </c>
      <c r="CD38" s="80">
        <v>0</v>
      </c>
      <c r="CE38" s="80">
        <v>47.570408</v>
      </c>
      <c r="CF38" s="17">
        <v>99.147377000000006</v>
      </c>
      <c r="CG38" s="80">
        <v>92.44</v>
      </c>
      <c r="CH38" s="80">
        <v>20.192143999999999</v>
      </c>
      <c r="CI38" s="17">
        <v>96.863078999999999</v>
      </c>
      <c r="CJ38" s="80">
        <v>38.340000000000003</v>
      </c>
      <c r="CK38" s="80">
        <v>7.6983030000000001</v>
      </c>
      <c r="CL38" s="17">
        <v>90.064355000000006</v>
      </c>
      <c r="CM38" s="80">
        <v>13.59</v>
      </c>
      <c r="CN38" s="80">
        <v>20.192143999999999</v>
      </c>
      <c r="CO38" s="17">
        <v>96.863078999999999</v>
      </c>
      <c r="CP38" s="80">
        <v>38.340000000000003</v>
      </c>
      <c r="CQ38" s="80">
        <v>46.257480000000001</v>
      </c>
      <c r="CR38" s="17">
        <v>67.923983000000007</v>
      </c>
      <c r="CS38" s="80">
        <v>61.58</v>
      </c>
      <c r="CT38" s="80">
        <v>20.192143999999999</v>
      </c>
      <c r="CU38" s="17">
        <v>96.863078999999999</v>
      </c>
      <c r="CV38" s="80">
        <v>38.340000000000003</v>
      </c>
      <c r="CW38" s="80">
        <v>0</v>
      </c>
      <c r="CX38" s="17">
        <v>0</v>
      </c>
      <c r="CY38" s="80">
        <v>0</v>
      </c>
      <c r="CZ38" s="80">
        <v>0</v>
      </c>
      <c r="DA38" s="17">
        <v>0</v>
      </c>
      <c r="DB38" s="80">
        <v>0</v>
      </c>
      <c r="DC38" s="184"/>
      <c r="DD38" s="80">
        <v>879.41351999999995</v>
      </c>
      <c r="DE38" s="17">
        <v>35.183377</v>
      </c>
      <c r="DF38" s="80">
        <v>606.44000000000005</v>
      </c>
      <c r="DG38" s="80">
        <v>0</v>
      </c>
      <c r="DH38" s="17">
        <v>0</v>
      </c>
      <c r="DI38" s="80">
        <v>0</v>
      </c>
      <c r="DJ38" s="80">
        <v>0</v>
      </c>
      <c r="DK38" s="17">
        <v>0</v>
      </c>
      <c r="DL38" s="80">
        <v>0</v>
      </c>
      <c r="DM38" s="80">
        <v>0</v>
      </c>
      <c r="DN38" s="17">
        <v>0</v>
      </c>
      <c r="DO38" s="80">
        <v>0</v>
      </c>
      <c r="DP38" s="80">
        <v>14.182575</v>
      </c>
      <c r="DQ38" s="17">
        <v>65.225910999999996</v>
      </c>
      <c r="DR38" s="80">
        <v>18.13</v>
      </c>
      <c r="DS38" s="80">
        <v>100.328289</v>
      </c>
      <c r="DT38" s="17">
        <v>42.184610999999997</v>
      </c>
      <c r="DU38" s="80">
        <v>82.95</v>
      </c>
      <c r="DV38" s="80">
        <v>95.910156000000001</v>
      </c>
      <c r="DW38" s="17">
        <v>63.043343</v>
      </c>
      <c r="DX38" s="80">
        <v>118.51</v>
      </c>
      <c r="DY38" s="80">
        <v>33.763638</v>
      </c>
      <c r="DZ38" s="17">
        <v>75.669498000000004</v>
      </c>
      <c r="EA38" s="80">
        <v>50.08</v>
      </c>
      <c r="EB38" s="80">
        <v>252.17808099999999</v>
      </c>
      <c r="EC38" s="17">
        <v>80.571864000000005</v>
      </c>
      <c r="ED38" s="80">
        <v>398.24</v>
      </c>
      <c r="EE38" s="80">
        <v>0</v>
      </c>
      <c r="EF38" s="17">
        <v>0</v>
      </c>
      <c r="EG38" s="80">
        <v>0</v>
      </c>
      <c r="EH38" s="80">
        <v>383.05078099999997</v>
      </c>
      <c r="EI38" s="17">
        <v>58.074539000000001</v>
      </c>
      <c r="EJ38" s="288">
        <v>436.01</v>
      </c>
    </row>
    <row r="39" spans="1:140" x14ac:dyDescent="0.2">
      <c r="A39" s="135">
        <v>81</v>
      </c>
      <c r="B39" s="138" t="s">
        <v>25</v>
      </c>
      <c r="C39" s="67">
        <v>19549.841143000001</v>
      </c>
      <c r="D39" s="20">
        <v>10.622118</v>
      </c>
      <c r="E39" s="67">
        <v>4070.15</v>
      </c>
      <c r="F39" s="67">
        <v>169.664411</v>
      </c>
      <c r="G39" s="20">
        <v>43.544153999999999</v>
      </c>
      <c r="H39" s="67">
        <v>144.80000000000001</v>
      </c>
      <c r="I39" s="67">
        <v>0</v>
      </c>
      <c r="J39" s="20">
        <v>0</v>
      </c>
      <c r="K39" s="67">
        <v>0</v>
      </c>
      <c r="L39" s="67">
        <v>0</v>
      </c>
      <c r="M39" s="20">
        <v>0</v>
      </c>
      <c r="N39" s="67">
        <v>0</v>
      </c>
      <c r="O39" s="67">
        <v>0</v>
      </c>
      <c r="P39" s="20">
        <v>0</v>
      </c>
      <c r="Q39" s="67">
        <v>0</v>
      </c>
      <c r="R39" s="67">
        <v>0</v>
      </c>
      <c r="S39" s="20">
        <v>0</v>
      </c>
      <c r="T39" s="67">
        <v>0</v>
      </c>
      <c r="U39" s="67">
        <v>26.065335000000001</v>
      </c>
      <c r="V39" s="20">
        <v>94.339810999999997</v>
      </c>
      <c r="W39" s="67">
        <v>48.2</v>
      </c>
      <c r="X39" s="19">
        <v>65.403069000000002</v>
      </c>
      <c r="Y39" s="20">
        <v>86.602540000000005</v>
      </c>
      <c r="Z39" s="67">
        <v>111.02</v>
      </c>
      <c r="AA39" s="67">
        <v>52.130671</v>
      </c>
      <c r="AB39" s="20">
        <v>65.928078999999997</v>
      </c>
      <c r="AC39" s="67">
        <v>67.36</v>
      </c>
      <c r="AD39" s="67">
        <v>26.065335000000001</v>
      </c>
      <c r="AE39" s="20">
        <v>94.339810999999997</v>
      </c>
      <c r="AF39" s="67">
        <v>48.2</v>
      </c>
      <c r="AG39" s="67">
        <v>0</v>
      </c>
      <c r="AH39" s="20">
        <v>0</v>
      </c>
      <c r="AI39" s="67">
        <v>0</v>
      </c>
      <c r="AJ39" s="67">
        <v>0</v>
      </c>
      <c r="AK39" s="20">
        <v>0</v>
      </c>
      <c r="AL39" s="67">
        <v>0</v>
      </c>
      <c r="AM39" s="185"/>
      <c r="AN39" s="67">
        <v>19380.176732</v>
      </c>
      <c r="AO39" s="20">
        <v>10.700336</v>
      </c>
      <c r="AP39" s="67">
        <v>4064.54</v>
      </c>
      <c r="AQ39" s="67">
        <v>0</v>
      </c>
      <c r="AR39" s="20">
        <v>0</v>
      </c>
      <c r="AS39" s="67">
        <v>0</v>
      </c>
      <c r="AT39" s="67">
        <v>0</v>
      </c>
      <c r="AU39" s="20">
        <v>0</v>
      </c>
      <c r="AV39" s="67">
        <v>0</v>
      </c>
      <c r="AW39" s="67">
        <v>536.00819000000001</v>
      </c>
      <c r="AX39" s="20">
        <v>39.876190000000001</v>
      </c>
      <c r="AY39" s="67">
        <v>418.93</v>
      </c>
      <c r="AZ39" s="67">
        <v>423.28976899999998</v>
      </c>
      <c r="BA39" s="20">
        <v>42.155000999999999</v>
      </c>
      <c r="BB39" s="67">
        <v>349.74</v>
      </c>
      <c r="BC39" s="67">
        <v>1448.370388</v>
      </c>
      <c r="BD39" s="20">
        <v>27.16404</v>
      </c>
      <c r="BE39" s="67">
        <v>771.13</v>
      </c>
      <c r="BF39" s="67">
        <v>7776.1189679999998</v>
      </c>
      <c r="BG39" s="20">
        <v>14.083171</v>
      </c>
      <c r="BH39" s="67">
        <v>2146.44</v>
      </c>
      <c r="BI39" s="67">
        <v>3435.2888509999998</v>
      </c>
      <c r="BJ39" s="20">
        <v>14.147226</v>
      </c>
      <c r="BK39" s="67">
        <v>952.56</v>
      </c>
      <c r="BL39" s="67">
        <v>3791.5481020000002</v>
      </c>
      <c r="BM39" s="20">
        <v>18.575500000000002</v>
      </c>
      <c r="BN39" s="67">
        <v>1380.43</v>
      </c>
      <c r="BO39" s="67">
        <v>759.71325000000002</v>
      </c>
      <c r="BP39" s="20">
        <v>34.322944</v>
      </c>
      <c r="BQ39" s="67">
        <v>511.08</v>
      </c>
      <c r="BR39" s="67">
        <v>1209.839213</v>
      </c>
      <c r="BS39" s="20">
        <v>36.136580000000002</v>
      </c>
      <c r="BT39" s="67">
        <v>856.9</v>
      </c>
      <c r="BU39" s="185"/>
      <c r="BV39" s="67">
        <v>26.065335000000001</v>
      </c>
      <c r="BW39" s="20">
        <v>94.339810999999997</v>
      </c>
      <c r="BX39" s="67">
        <v>48.2</v>
      </c>
      <c r="BY39" s="67">
        <v>0</v>
      </c>
      <c r="BZ39" s="20">
        <v>0</v>
      </c>
      <c r="CA39" s="67">
        <v>0</v>
      </c>
      <c r="CB39" s="67">
        <v>0</v>
      </c>
      <c r="CC39" s="20">
        <v>0</v>
      </c>
      <c r="CD39" s="67">
        <v>0</v>
      </c>
      <c r="CE39" s="67">
        <v>0</v>
      </c>
      <c r="CF39" s="20">
        <v>0</v>
      </c>
      <c r="CG39" s="67">
        <v>0</v>
      </c>
      <c r="CH39" s="67">
        <v>0</v>
      </c>
      <c r="CI39" s="20">
        <v>0</v>
      </c>
      <c r="CJ39" s="67">
        <v>0</v>
      </c>
      <c r="CK39" s="67">
        <v>0</v>
      </c>
      <c r="CL39" s="20">
        <v>0</v>
      </c>
      <c r="CM39" s="67">
        <v>0</v>
      </c>
      <c r="CN39" s="67">
        <v>0</v>
      </c>
      <c r="CO39" s="20">
        <v>0</v>
      </c>
      <c r="CP39" s="67">
        <v>0</v>
      </c>
      <c r="CQ39" s="67">
        <v>26.065335000000001</v>
      </c>
      <c r="CR39" s="20">
        <v>94.339810999999997</v>
      </c>
      <c r="CS39" s="67">
        <v>48.2</v>
      </c>
      <c r="CT39" s="67">
        <v>0</v>
      </c>
      <c r="CU39" s="20">
        <v>0</v>
      </c>
      <c r="CV39" s="67">
        <v>0</v>
      </c>
      <c r="CW39" s="67">
        <v>0</v>
      </c>
      <c r="CX39" s="20">
        <v>0</v>
      </c>
      <c r="CY39" s="67">
        <v>0</v>
      </c>
      <c r="CZ39" s="67">
        <v>0</v>
      </c>
      <c r="DA39" s="20">
        <v>0</v>
      </c>
      <c r="DB39" s="67">
        <v>0</v>
      </c>
      <c r="DC39" s="185"/>
      <c r="DD39" s="67">
        <v>143.599076</v>
      </c>
      <c r="DE39" s="20">
        <v>48.934500999999997</v>
      </c>
      <c r="DF39" s="67">
        <v>137.72999999999999</v>
      </c>
      <c r="DG39" s="67">
        <v>0</v>
      </c>
      <c r="DH39" s="20">
        <v>0</v>
      </c>
      <c r="DI39" s="67">
        <v>0</v>
      </c>
      <c r="DJ39" s="67">
        <v>0</v>
      </c>
      <c r="DK39" s="20">
        <v>0</v>
      </c>
      <c r="DL39" s="67">
        <v>0</v>
      </c>
      <c r="DM39" s="67">
        <v>0</v>
      </c>
      <c r="DN39" s="20">
        <v>0</v>
      </c>
      <c r="DO39" s="67">
        <v>0</v>
      </c>
      <c r="DP39" s="67">
        <v>0</v>
      </c>
      <c r="DQ39" s="20">
        <v>0</v>
      </c>
      <c r="DR39" s="67">
        <v>0</v>
      </c>
      <c r="DS39" s="67">
        <v>26.065335000000001</v>
      </c>
      <c r="DT39" s="20">
        <v>94.339810999999997</v>
      </c>
      <c r="DU39" s="67">
        <v>48.2</v>
      </c>
      <c r="DV39" s="67">
        <v>65.403069000000002</v>
      </c>
      <c r="DW39" s="20">
        <v>86.602540000000005</v>
      </c>
      <c r="DX39" s="67">
        <v>111.02</v>
      </c>
      <c r="DY39" s="67">
        <v>26.065335000000001</v>
      </c>
      <c r="DZ39" s="20">
        <v>94.339810999999997</v>
      </c>
      <c r="EA39" s="67">
        <v>48.2</v>
      </c>
      <c r="EB39" s="67">
        <v>26.065335000000001</v>
      </c>
      <c r="EC39" s="20">
        <v>94.339810999999997</v>
      </c>
      <c r="ED39" s="67">
        <v>48.2</v>
      </c>
      <c r="EE39" s="67">
        <v>0</v>
      </c>
      <c r="EF39" s="20">
        <v>0</v>
      </c>
      <c r="EG39" s="67">
        <v>0</v>
      </c>
      <c r="EH39" s="67">
        <v>0</v>
      </c>
      <c r="EI39" s="20">
        <v>0</v>
      </c>
      <c r="EJ39" s="289">
        <v>0</v>
      </c>
    </row>
    <row r="40" spans="1:140" x14ac:dyDescent="0.2">
      <c r="A40" s="139">
        <v>85</v>
      </c>
      <c r="B40" s="140" t="s">
        <v>26</v>
      </c>
      <c r="C40" s="68">
        <v>29773.934106000001</v>
      </c>
      <c r="D40" s="22">
        <v>14.542277</v>
      </c>
      <c r="E40" s="68">
        <v>8486.42</v>
      </c>
      <c r="F40" s="68">
        <v>22.752541000000001</v>
      </c>
      <c r="G40" s="22">
        <v>49.889501000000003</v>
      </c>
      <c r="H40" s="68">
        <v>22.25</v>
      </c>
      <c r="I40" s="68">
        <v>0</v>
      </c>
      <c r="J40" s="22">
        <v>0</v>
      </c>
      <c r="K40" s="68">
        <v>0</v>
      </c>
      <c r="L40" s="68">
        <v>0</v>
      </c>
      <c r="M40" s="22">
        <v>0</v>
      </c>
      <c r="N40" s="68">
        <v>0</v>
      </c>
      <c r="O40" s="68">
        <v>0</v>
      </c>
      <c r="P40" s="22">
        <v>0</v>
      </c>
      <c r="Q40" s="68">
        <v>0</v>
      </c>
      <c r="R40" s="68">
        <v>6.8555109999999999</v>
      </c>
      <c r="S40" s="22">
        <v>91.287092999999999</v>
      </c>
      <c r="T40" s="68">
        <v>12.27</v>
      </c>
      <c r="U40" s="68">
        <v>5.5820869999999996</v>
      </c>
      <c r="V40" s="22">
        <v>88.465174000000005</v>
      </c>
      <c r="W40" s="68">
        <v>9.68</v>
      </c>
      <c r="X40" s="21">
        <v>9.3149429999999995</v>
      </c>
      <c r="Y40" s="22">
        <v>86.749560000000002</v>
      </c>
      <c r="Z40" s="68">
        <v>15.84</v>
      </c>
      <c r="AA40" s="68">
        <v>0</v>
      </c>
      <c r="AB40" s="22">
        <v>0</v>
      </c>
      <c r="AC40" s="68">
        <v>0</v>
      </c>
      <c r="AD40" s="68">
        <v>1</v>
      </c>
      <c r="AE40" s="22">
        <v>0</v>
      </c>
      <c r="AF40" s="68">
        <v>0</v>
      </c>
      <c r="AG40" s="68">
        <v>0</v>
      </c>
      <c r="AH40" s="22">
        <v>0</v>
      </c>
      <c r="AI40" s="68">
        <v>0</v>
      </c>
      <c r="AJ40" s="68">
        <v>0</v>
      </c>
      <c r="AK40" s="22">
        <v>0</v>
      </c>
      <c r="AL40" s="68">
        <v>0</v>
      </c>
      <c r="AM40" s="185"/>
      <c r="AN40" s="68">
        <v>29751.181564999999</v>
      </c>
      <c r="AO40" s="22">
        <v>14.553027999999999</v>
      </c>
      <c r="AP40" s="68">
        <v>8486.2099999999991</v>
      </c>
      <c r="AQ40" s="68">
        <v>1363.4909479999999</v>
      </c>
      <c r="AR40" s="22">
        <v>43.343331999999997</v>
      </c>
      <c r="AS40" s="68">
        <v>1158.33</v>
      </c>
      <c r="AT40" s="68">
        <v>1034.790473</v>
      </c>
      <c r="AU40" s="22">
        <v>36.015512999999999</v>
      </c>
      <c r="AV40" s="68">
        <v>730.46</v>
      </c>
      <c r="AW40" s="68">
        <v>2804.7274689999999</v>
      </c>
      <c r="AX40" s="22">
        <v>20.661424</v>
      </c>
      <c r="AY40" s="68">
        <v>1135.81</v>
      </c>
      <c r="AZ40" s="68">
        <v>2064.0934790000001</v>
      </c>
      <c r="BA40" s="22">
        <v>24.513691999999999</v>
      </c>
      <c r="BB40" s="68">
        <v>991.73</v>
      </c>
      <c r="BC40" s="68">
        <v>3600.996995</v>
      </c>
      <c r="BD40" s="22">
        <v>37.301316999999997</v>
      </c>
      <c r="BE40" s="68">
        <v>2632.71</v>
      </c>
      <c r="BF40" s="68">
        <v>9017.5263159999995</v>
      </c>
      <c r="BG40" s="22">
        <v>23.938220999999999</v>
      </c>
      <c r="BH40" s="68">
        <v>4230.93</v>
      </c>
      <c r="BI40" s="68">
        <v>4027.2796939999998</v>
      </c>
      <c r="BJ40" s="22">
        <v>23.578462999999999</v>
      </c>
      <c r="BK40" s="68">
        <v>1861.16</v>
      </c>
      <c r="BL40" s="68">
        <v>3685.8281959999999</v>
      </c>
      <c r="BM40" s="22">
        <v>18.310621999999999</v>
      </c>
      <c r="BN40" s="68">
        <v>1322.8</v>
      </c>
      <c r="BO40" s="68">
        <v>1225.9453820000001</v>
      </c>
      <c r="BP40" s="22">
        <v>32.758234000000002</v>
      </c>
      <c r="BQ40" s="68">
        <v>787.13</v>
      </c>
      <c r="BR40" s="68">
        <v>926.502613</v>
      </c>
      <c r="BS40" s="22">
        <v>23.058494</v>
      </c>
      <c r="BT40" s="68">
        <v>418.73</v>
      </c>
      <c r="BU40" s="185"/>
      <c r="BV40" s="68">
        <v>0</v>
      </c>
      <c r="BW40" s="22">
        <v>0</v>
      </c>
      <c r="BX40" s="68">
        <v>0</v>
      </c>
      <c r="BY40" s="68">
        <v>0</v>
      </c>
      <c r="BZ40" s="22">
        <v>0</v>
      </c>
      <c r="CA40" s="68">
        <v>0</v>
      </c>
      <c r="CB40" s="68">
        <v>0</v>
      </c>
      <c r="CC40" s="22">
        <v>0</v>
      </c>
      <c r="CD40" s="68">
        <v>0</v>
      </c>
      <c r="CE40" s="68">
        <v>0</v>
      </c>
      <c r="CF40" s="22">
        <v>0</v>
      </c>
      <c r="CG40" s="68">
        <v>0</v>
      </c>
      <c r="CH40" s="68">
        <v>0</v>
      </c>
      <c r="CI40" s="22">
        <v>0</v>
      </c>
      <c r="CJ40" s="68">
        <v>0</v>
      </c>
      <c r="CK40" s="68">
        <v>0</v>
      </c>
      <c r="CL40" s="22">
        <v>0</v>
      </c>
      <c r="CM40" s="68">
        <v>0</v>
      </c>
      <c r="CN40" s="68">
        <v>0</v>
      </c>
      <c r="CO40" s="22">
        <v>0</v>
      </c>
      <c r="CP40" s="68">
        <v>0</v>
      </c>
      <c r="CQ40" s="68">
        <v>0</v>
      </c>
      <c r="CR40" s="22">
        <v>0</v>
      </c>
      <c r="CS40" s="68">
        <v>0</v>
      </c>
      <c r="CT40" s="68">
        <v>0</v>
      </c>
      <c r="CU40" s="22">
        <v>0</v>
      </c>
      <c r="CV40" s="68">
        <v>0</v>
      </c>
      <c r="CW40" s="68">
        <v>0</v>
      </c>
      <c r="CX40" s="22">
        <v>0</v>
      </c>
      <c r="CY40" s="68">
        <v>0</v>
      </c>
      <c r="CZ40" s="68">
        <v>0</v>
      </c>
      <c r="DA40" s="22">
        <v>0</v>
      </c>
      <c r="DB40" s="68">
        <v>0</v>
      </c>
      <c r="DC40" s="185"/>
      <c r="DD40" s="68">
        <v>22.752541000000001</v>
      </c>
      <c r="DE40" s="22">
        <v>49.889501000000003</v>
      </c>
      <c r="DF40" s="68">
        <v>22.25</v>
      </c>
      <c r="DG40" s="68">
        <v>0</v>
      </c>
      <c r="DH40" s="22">
        <v>0</v>
      </c>
      <c r="DI40" s="68">
        <v>0</v>
      </c>
      <c r="DJ40" s="68">
        <v>0</v>
      </c>
      <c r="DK40" s="22">
        <v>0</v>
      </c>
      <c r="DL40" s="68">
        <v>0</v>
      </c>
      <c r="DM40" s="68">
        <v>0</v>
      </c>
      <c r="DN40" s="22">
        <v>0</v>
      </c>
      <c r="DO40" s="68">
        <v>0</v>
      </c>
      <c r="DP40" s="68">
        <v>6.8555109999999999</v>
      </c>
      <c r="DQ40" s="22">
        <v>91.287092999999999</v>
      </c>
      <c r="DR40" s="68">
        <v>12.27</v>
      </c>
      <c r="DS40" s="68">
        <v>5.5820869999999996</v>
      </c>
      <c r="DT40" s="22">
        <v>88.465174000000005</v>
      </c>
      <c r="DU40" s="68">
        <v>9.68</v>
      </c>
      <c r="DV40" s="68">
        <v>9.3149429999999995</v>
      </c>
      <c r="DW40" s="22">
        <v>86.749560000000002</v>
      </c>
      <c r="DX40" s="68">
        <v>15.84</v>
      </c>
      <c r="DY40" s="68">
        <v>0</v>
      </c>
      <c r="DZ40" s="22">
        <v>0</v>
      </c>
      <c r="EA40" s="68">
        <v>0</v>
      </c>
      <c r="EB40" s="68">
        <v>1</v>
      </c>
      <c r="EC40" s="22">
        <v>0</v>
      </c>
      <c r="ED40" s="68">
        <v>0</v>
      </c>
      <c r="EE40" s="68">
        <v>0</v>
      </c>
      <c r="EF40" s="22">
        <v>0</v>
      </c>
      <c r="EG40" s="68">
        <v>0</v>
      </c>
      <c r="EH40" s="68">
        <v>0</v>
      </c>
      <c r="EI40" s="22">
        <v>0</v>
      </c>
      <c r="EJ40" s="290">
        <v>0</v>
      </c>
    </row>
    <row r="41" spans="1:140" x14ac:dyDescent="0.2">
      <c r="A41" s="135">
        <v>50</v>
      </c>
      <c r="B41" s="138" t="s">
        <v>27</v>
      </c>
      <c r="C41" s="67">
        <v>36687.992147999998</v>
      </c>
      <c r="D41" s="20">
        <v>7.4237739999999999</v>
      </c>
      <c r="E41" s="67">
        <v>5338.32</v>
      </c>
      <c r="F41" s="67">
        <v>339.775622</v>
      </c>
      <c r="G41" s="20">
        <v>37.917127999999998</v>
      </c>
      <c r="H41" s="67">
        <v>252.51</v>
      </c>
      <c r="I41" s="67">
        <v>0</v>
      </c>
      <c r="J41" s="20">
        <v>0</v>
      </c>
      <c r="K41" s="67">
        <v>0</v>
      </c>
      <c r="L41" s="67">
        <v>0</v>
      </c>
      <c r="M41" s="20">
        <v>0</v>
      </c>
      <c r="N41" s="67">
        <v>0</v>
      </c>
      <c r="O41" s="67">
        <v>47.570408</v>
      </c>
      <c r="P41" s="20">
        <v>99.147377000000006</v>
      </c>
      <c r="Q41" s="67">
        <v>92.44</v>
      </c>
      <c r="R41" s="67">
        <v>27.519207999999999</v>
      </c>
      <c r="S41" s="20">
        <v>75.260964999999999</v>
      </c>
      <c r="T41" s="67">
        <v>40.590000000000003</v>
      </c>
      <c r="U41" s="67">
        <v>61.576433000000002</v>
      </c>
      <c r="V41" s="20">
        <v>54.37968</v>
      </c>
      <c r="W41" s="67">
        <v>65.63</v>
      </c>
      <c r="X41" s="19">
        <v>41.384287999999998</v>
      </c>
      <c r="Y41" s="20">
        <v>94.522503</v>
      </c>
      <c r="Z41" s="67">
        <v>76.67</v>
      </c>
      <c r="AA41" s="67">
        <v>20.192143999999999</v>
      </c>
      <c r="AB41" s="20">
        <v>96.863078999999999</v>
      </c>
      <c r="AC41" s="67">
        <v>38.340000000000003</v>
      </c>
      <c r="AD41" s="67">
        <v>40.822623999999998</v>
      </c>
      <c r="AE41" s="20">
        <v>59.162162000000002</v>
      </c>
      <c r="AF41" s="67">
        <v>47.34</v>
      </c>
      <c r="AG41" s="67">
        <v>0</v>
      </c>
      <c r="AH41" s="20">
        <v>0</v>
      </c>
      <c r="AI41" s="67">
        <v>0</v>
      </c>
      <c r="AJ41" s="67">
        <v>100.71051799999999</v>
      </c>
      <c r="AK41" s="20">
        <v>61.032772999999999</v>
      </c>
      <c r="AL41" s="67">
        <v>120.47</v>
      </c>
      <c r="AM41" s="185"/>
      <c r="AN41" s="67">
        <v>36348.216525000003</v>
      </c>
      <c r="AO41" s="20">
        <v>7.4727750000000004</v>
      </c>
      <c r="AP41" s="67">
        <v>5323.79</v>
      </c>
      <c r="AQ41" s="67">
        <v>1577.448333</v>
      </c>
      <c r="AR41" s="20">
        <v>46.013452000000001</v>
      </c>
      <c r="AS41" s="67">
        <v>1422.64</v>
      </c>
      <c r="AT41" s="67">
        <v>1485.8597319999999</v>
      </c>
      <c r="AU41" s="20">
        <v>19.620882999999999</v>
      </c>
      <c r="AV41" s="67">
        <v>571.41999999999996</v>
      </c>
      <c r="AW41" s="67">
        <v>6233.4044370000001</v>
      </c>
      <c r="AX41" s="20">
        <v>18.190048999999998</v>
      </c>
      <c r="AY41" s="67">
        <v>2222.36</v>
      </c>
      <c r="AZ41" s="67">
        <v>3639.9051079999999</v>
      </c>
      <c r="BA41" s="20">
        <v>12.488184</v>
      </c>
      <c r="BB41" s="67">
        <v>890.93</v>
      </c>
      <c r="BC41" s="67">
        <v>4893.6095210000003</v>
      </c>
      <c r="BD41" s="20">
        <v>14.027818999999999</v>
      </c>
      <c r="BE41" s="67">
        <v>1345.47</v>
      </c>
      <c r="BF41" s="67">
        <v>10359.893117</v>
      </c>
      <c r="BG41" s="20">
        <v>15.004177</v>
      </c>
      <c r="BH41" s="67">
        <v>3046.66</v>
      </c>
      <c r="BI41" s="67">
        <v>3181.4044950000002</v>
      </c>
      <c r="BJ41" s="20">
        <v>10.192221999999999</v>
      </c>
      <c r="BK41" s="67">
        <v>635.54</v>
      </c>
      <c r="BL41" s="67">
        <v>3367.5637769999998</v>
      </c>
      <c r="BM41" s="20">
        <v>15.061472999999999</v>
      </c>
      <c r="BN41" s="67">
        <v>994.12</v>
      </c>
      <c r="BO41" s="67">
        <v>752.44230600000003</v>
      </c>
      <c r="BP41" s="20">
        <v>20.570294000000001</v>
      </c>
      <c r="BQ41" s="67">
        <v>303.37</v>
      </c>
      <c r="BR41" s="67">
        <v>856.6857</v>
      </c>
      <c r="BS41" s="20">
        <v>16.414006000000001</v>
      </c>
      <c r="BT41" s="67">
        <v>275.61</v>
      </c>
      <c r="BU41" s="185"/>
      <c r="BV41" s="67">
        <v>128.33898500000001</v>
      </c>
      <c r="BW41" s="20">
        <v>60.473993</v>
      </c>
      <c r="BX41" s="67">
        <v>152.12</v>
      </c>
      <c r="BY41" s="67">
        <v>0</v>
      </c>
      <c r="BZ41" s="20">
        <v>0</v>
      </c>
      <c r="CA41" s="67">
        <v>0</v>
      </c>
      <c r="CB41" s="67">
        <v>0</v>
      </c>
      <c r="CC41" s="20">
        <v>0</v>
      </c>
      <c r="CD41" s="67">
        <v>0</v>
      </c>
      <c r="CE41" s="67">
        <v>47.570408</v>
      </c>
      <c r="CF41" s="20">
        <v>99.147377000000006</v>
      </c>
      <c r="CG41" s="67">
        <v>92.44</v>
      </c>
      <c r="CH41" s="67">
        <v>20.192143999999999</v>
      </c>
      <c r="CI41" s="20">
        <v>96.863078999999999</v>
      </c>
      <c r="CJ41" s="67">
        <v>38.340000000000003</v>
      </c>
      <c r="CK41" s="67">
        <v>0</v>
      </c>
      <c r="CL41" s="20">
        <v>0</v>
      </c>
      <c r="CM41" s="67">
        <v>0</v>
      </c>
      <c r="CN41" s="67">
        <v>20.192143999999999</v>
      </c>
      <c r="CO41" s="20">
        <v>96.863078999999999</v>
      </c>
      <c r="CP41" s="67">
        <v>38.340000000000003</v>
      </c>
      <c r="CQ41" s="67">
        <v>20.192143999999999</v>
      </c>
      <c r="CR41" s="20">
        <v>96.863078999999999</v>
      </c>
      <c r="CS41" s="67">
        <v>38.340000000000003</v>
      </c>
      <c r="CT41" s="67">
        <v>20.192143999999999</v>
      </c>
      <c r="CU41" s="20">
        <v>96.863078999999999</v>
      </c>
      <c r="CV41" s="67">
        <v>38.340000000000003</v>
      </c>
      <c r="CW41" s="67">
        <v>0</v>
      </c>
      <c r="CX41" s="20">
        <v>0</v>
      </c>
      <c r="CY41" s="67">
        <v>0</v>
      </c>
      <c r="CZ41" s="67">
        <v>0</v>
      </c>
      <c r="DA41" s="20">
        <v>0</v>
      </c>
      <c r="DB41" s="67">
        <v>0</v>
      </c>
      <c r="DC41" s="185"/>
      <c r="DD41" s="67">
        <v>211.43663799999999</v>
      </c>
      <c r="DE41" s="20">
        <v>37.469788000000001</v>
      </c>
      <c r="DF41" s="67">
        <v>155.28</v>
      </c>
      <c r="DG41" s="67">
        <v>0</v>
      </c>
      <c r="DH41" s="20">
        <v>0</v>
      </c>
      <c r="DI41" s="67">
        <v>0</v>
      </c>
      <c r="DJ41" s="67">
        <v>0</v>
      </c>
      <c r="DK41" s="20">
        <v>0</v>
      </c>
      <c r="DL41" s="67">
        <v>0</v>
      </c>
      <c r="DM41" s="67">
        <v>0</v>
      </c>
      <c r="DN41" s="20">
        <v>0</v>
      </c>
      <c r="DO41" s="67">
        <v>0</v>
      </c>
      <c r="DP41" s="67">
        <v>7.327064</v>
      </c>
      <c r="DQ41" s="20">
        <v>92.977738000000002</v>
      </c>
      <c r="DR41" s="67">
        <v>13.35</v>
      </c>
      <c r="DS41" s="67">
        <v>61.576433000000002</v>
      </c>
      <c r="DT41" s="20">
        <v>54.37968</v>
      </c>
      <c r="DU41" s="67">
        <v>65.63</v>
      </c>
      <c r="DV41" s="67">
        <v>21.192143999999999</v>
      </c>
      <c r="DW41" s="20">
        <v>92.292372</v>
      </c>
      <c r="DX41" s="67">
        <v>38.340000000000003</v>
      </c>
      <c r="DY41" s="67">
        <v>0</v>
      </c>
      <c r="DZ41" s="20">
        <v>0</v>
      </c>
      <c r="EA41" s="67">
        <v>0</v>
      </c>
      <c r="EB41" s="67">
        <v>20.630479000000001</v>
      </c>
      <c r="EC41" s="20">
        <v>68.678674000000001</v>
      </c>
      <c r="ED41" s="67">
        <v>27.77</v>
      </c>
      <c r="EE41" s="67">
        <v>0</v>
      </c>
      <c r="EF41" s="20">
        <v>0</v>
      </c>
      <c r="EG41" s="67">
        <v>0</v>
      </c>
      <c r="EH41" s="67">
        <v>100.71051799999999</v>
      </c>
      <c r="EI41" s="20">
        <v>61.032772999999999</v>
      </c>
      <c r="EJ41" s="289">
        <v>120.47</v>
      </c>
    </row>
    <row r="42" spans="1:140" x14ac:dyDescent="0.2">
      <c r="A42" s="141">
        <v>99</v>
      </c>
      <c r="B42" s="142" t="s">
        <v>28</v>
      </c>
      <c r="C42" s="66">
        <v>4832.2006680000004</v>
      </c>
      <c r="D42" s="24">
        <v>13.834477</v>
      </c>
      <c r="E42" s="66">
        <v>1310.28</v>
      </c>
      <c r="F42" s="66">
        <v>509.32356800000002</v>
      </c>
      <c r="G42" s="24">
        <v>57.050784999999998</v>
      </c>
      <c r="H42" s="66">
        <v>569.52</v>
      </c>
      <c r="I42" s="66">
        <v>0</v>
      </c>
      <c r="J42" s="24">
        <v>0</v>
      </c>
      <c r="K42" s="66">
        <v>0</v>
      </c>
      <c r="L42" s="66">
        <v>0</v>
      </c>
      <c r="M42" s="24">
        <v>0</v>
      </c>
      <c r="N42" s="66">
        <v>0</v>
      </c>
      <c r="O42" s="66">
        <v>0</v>
      </c>
      <c r="P42" s="24">
        <v>0</v>
      </c>
      <c r="Q42" s="66">
        <v>0</v>
      </c>
      <c r="R42" s="66">
        <v>0</v>
      </c>
      <c r="S42" s="24">
        <v>0</v>
      </c>
      <c r="T42" s="66">
        <v>0</v>
      </c>
      <c r="U42" s="66">
        <v>14.802735999999999</v>
      </c>
      <c r="V42" s="24">
        <v>62.993276999999999</v>
      </c>
      <c r="W42" s="66">
        <v>18.28</v>
      </c>
      <c r="X42" s="23">
        <v>0</v>
      </c>
      <c r="Y42" s="24">
        <v>0</v>
      </c>
      <c r="Z42" s="66">
        <v>0</v>
      </c>
      <c r="AA42" s="66">
        <v>7.6983030000000001</v>
      </c>
      <c r="AB42" s="24">
        <v>90.064355000000006</v>
      </c>
      <c r="AC42" s="66">
        <v>13.59</v>
      </c>
      <c r="AD42" s="66">
        <v>204.48226600000001</v>
      </c>
      <c r="AE42" s="24">
        <v>98.391333000000003</v>
      </c>
      <c r="AF42" s="66">
        <v>394.34</v>
      </c>
      <c r="AG42" s="66">
        <v>0</v>
      </c>
      <c r="AH42" s="24">
        <v>0</v>
      </c>
      <c r="AI42" s="66">
        <v>0</v>
      </c>
      <c r="AJ42" s="66">
        <v>282.34026299999999</v>
      </c>
      <c r="AK42" s="24">
        <v>75.722290999999998</v>
      </c>
      <c r="AL42" s="66">
        <v>419.04</v>
      </c>
      <c r="AM42" s="185"/>
      <c r="AN42" s="66">
        <v>4322.8770999999997</v>
      </c>
      <c r="AO42" s="24">
        <v>15.255132</v>
      </c>
      <c r="AP42" s="66">
        <v>1292.54</v>
      </c>
      <c r="AQ42" s="66">
        <v>0</v>
      </c>
      <c r="AR42" s="24">
        <v>0</v>
      </c>
      <c r="AS42" s="66">
        <v>0</v>
      </c>
      <c r="AT42" s="66">
        <v>0</v>
      </c>
      <c r="AU42" s="24">
        <v>0</v>
      </c>
      <c r="AV42" s="66">
        <v>0</v>
      </c>
      <c r="AW42" s="66">
        <v>7.6983030000000001</v>
      </c>
      <c r="AX42" s="24">
        <v>90.064355000000006</v>
      </c>
      <c r="AY42" s="66">
        <v>13.59</v>
      </c>
      <c r="AZ42" s="66">
        <v>15.396604999999999</v>
      </c>
      <c r="BA42" s="24">
        <v>90.064355000000006</v>
      </c>
      <c r="BB42" s="66">
        <v>27.18</v>
      </c>
      <c r="BC42" s="66">
        <v>15.396604999999999</v>
      </c>
      <c r="BD42" s="24">
        <v>62.940235000000001</v>
      </c>
      <c r="BE42" s="66">
        <v>18.989999999999998</v>
      </c>
      <c r="BF42" s="66">
        <v>15.396604999999999</v>
      </c>
      <c r="BG42" s="24">
        <v>62.940235000000001</v>
      </c>
      <c r="BH42" s="66">
        <v>18.989999999999998</v>
      </c>
      <c r="BI42" s="66">
        <v>305.97481399999998</v>
      </c>
      <c r="BJ42" s="24">
        <v>68.180553000000003</v>
      </c>
      <c r="BK42" s="66">
        <v>408.89</v>
      </c>
      <c r="BL42" s="66">
        <v>1330.150999</v>
      </c>
      <c r="BM42" s="24">
        <v>34.872079999999997</v>
      </c>
      <c r="BN42" s="66">
        <v>909.15</v>
      </c>
      <c r="BO42" s="66">
        <v>905.33871599999998</v>
      </c>
      <c r="BP42" s="24">
        <v>43.273988000000003</v>
      </c>
      <c r="BQ42" s="66">
        <v>767.88</v>
      </c>
      <c r="BR42" s="66">
        <v>1727.524453</v>
      </c>
      <c r="BS42" s="24">
        <v>29.55791</v>
      </c>
      <c r="BT42" s="66">
        <v>1000.82</v>
      </c>
      <c r="BU42" s="185"/>
      <c r="BV42" s="66">
        <v>7.6983030000000001</v>
      </c>
      <c r="BW42" s="24">
        <v>90.064355000000006</v>
      </c>
      <c r="BX42" s="66">
        <v>13.59</v>
      </c>
      <c r="BY42" s="66">
        <v>0</v>
      </c>
      <c r="BZ42" s="24">
        <v>0</v>
      </c>
      <c r="CA42" s="66">
        <v>0</v>
      </c>
      <c r="CB42" s="66">
        <v>0</v>
      </c>
      <c r="CC42" s="24">
        <v>0</v>
      </c>
      <c r="CD42" s="66">
        <v>0</v>
      </c>
      <c r="CE42" s="66">
        <v>0</v>
      </c>
      <c r="CF42" s="24">
        <v>0</v>
      </c>
      <c r="CG42" s="66">
        <v>0</v>
      </c>
      <c r="CH42" s="66">
        <v>0</v>
      </c>
      <c r="CI42" s="24">
        <v>0</v>
      </c>
      <c r="CJ42" s="66">
        <v>0</v>
      </c>
      <c r="CK42" s="66">
        <v>7.6983030000000001</v>
      </c>
      <c r="CL42" s="24">
        <v>90.064355000000006</v>
      </c>
      <c r="CM42" s="66">
        <v>13.59</v>
      </c>
      <c r="CN42" s="66">
        <v>0</v>
      </c>
      <c r="CO42" s="24">
        <v>0</v>
      </c>
      <c r="CP42" s="66">
        <v>0</v>
      </c>
      <c r="CQ42" s="66">
        <v>0</v>
      </c>
      <c r="CR42" s="24">
        <v>0</v>
      </c>
      <c r="CS42" s="66">
        <v>0</v>
      </c>
      <c r="CT42" s="66">
        <v>0</v>
      </c>
      <c r="CU42" s="24">
        <v>0</v>
      </c>
      <c r="CV42" s="66">
        <v>0</v>
      </c>
      <c r="CW42" s="66">
        <v>0</v>
      </c>
      <c r="CX42" s="24">
        <v>0</v>
      </c>
      <c r="CY42" s="66">
        <v>0</v>
      </c>
      <c r="CZ42" s="66">
        <v>0</v>
      </c>
      <c r="DA42" s="24">
        <v>0</v>
      </c>
      <c r="DB42" s="66">
        <v>0</v>
      </c>
      <c r="DC42" s="185"/>
      <c r="DD42" s="66">
        <v>501.62526600000001</v>
      </c>
      <c r="DE42" s="24">
        <v>57.911565000000003</v>
      </c>
      <c r="DF42" s="66">
        <v>569.38</v>
      </c>
      <c r="DG42" s="66">
        <v>0</v>
      </c>
      <c r="DH42" s="24">
        <v>0</v>
      </c>
      <c r="DI42" s="66">
        <v>0</v>
      </c>
      <c r="DJ42" s="66">
        <v>0</v>
      </c>
      <c r="DK42" s="24">
        <v>0</v>
      </c>
      <c r="DL42" s="66">
        <v>0</v>
      </c>
      <c r="DM42" s="66">
        <v>0</v>
      </c>
      <c r="DN42" s="24">
        <v>0</v>
      </c>
      <c r="DO42" s="66">
        <v>0</v>
      </c>
      <c r="DP42" s="66">
        <v>0</v>
      </c>
      <c r="DQ42" s="24">
        <v>0</v>
      </c>
      <c r="DR42" s="66">
        <v>0</v>
      </c>
      <c r="DS42" s="66">
        <v>7.1044340000000004</v>
      </c>
      <c r="DT42" s="24">
        <v>90.064355000000006</v>
      </c>
      <c r="DU42" s="66">
        <v>12.54</v>
      </c>
      <c r="DV42" s="66">
        <v>0</v>
      </c>
      <c r="DW42" s="24">
        <v>0</v>
      </c>
      <c r="DX42" s="66">
        <v>0</v>
      </c>
      <c r="DY42" s="66">
        <v>7.6983030000000001</v>
      </c>
      <c r="DZ42" s="24">
        <v>90.064355000000006</v>
      </c>
      <c r="EA42" s="66">
        <v>13.59</v>
      </c>
      <c r="EB42" s="66">
        <v>204.48226600000001</v>
      </c>
      <c r="EC42" s="24">
        <v>98.391333000000003</v>
      </c>
      <c r="ED42" s="66">
        <v>394.34</v>
      </c>
      <c r="EE42" s="66">
        <v>0</v>
      </c>
      <c r="EF42" s="24">
        <v>0</v>
      </c>
      <c r="EG42" s="66">
        <v>0</v>
      </c>
      <c r="EH42" s="66">
        <v>282.34026299999999</v>
      </c>
      <c r="EI42" s="24">
        <v>75.722290999999998</v>
      </c>
      <c r="EJ42" s="287">
        <v>419.04</v>
      </c>
    </row>
    <row r="43" spans="1:140" s="13" customFormat="1" x14ac:dyDescent="0.2">
      <c r="A43" s="149"/>
      <c r="B43" s="131" t="s">
        <v>720</v>
      </c>
      <c r="C43" s="80">
        <v>37258.908551</v>
      </c>
      <c r="D43" s="17">
        <v>15.691703</v>
      </c>
      <c r="E43" s="80">
        <v>11459.25</v>
      </c>
      <c r="F43" s="80">
        <v>6840.5471580000003</v>
      </c>
      <c r="G43" s="17">
        <v>28.256685000000001</v>
      </c>
      <c r="H43" s="80">
        <v>3788.51</v>
      </c>
      <c r="I43" s="80">
        <v>1950.119263</v>
      </c>
      <c r="J43" s="17">
        <v>97.937458000000007</v>
      </c>
      <c r="K43" s="80">
        <v>3743.4</v>
      </c>
      <c r="L43" s="80">
        <v>73.463652999999994</v>
      </c>
      <c r="M43" s="17">
        <v>41.885145999999999</v>
      </c>
      <c r="N43" s="80">
        <v>60.31</v>
      </c>
      <c r="O43" s="80">
        <v>901.40646300000003</v>
      </c>
      <c r="P43" s="17">
        <v>56.323385999999999</v>
      </c>
      <c r="Q43" s="80">
        <v>995.1</v>
      </c>
      <c r="R43" s="80">
        <v>202.967443</v>
      </c>
      <c r="S43" s="17">
        <v>23.45975</v>
      </c>
      <c r="T43" s="80">
        <v>93.33</v>
      </c>
      <c r="U43" s="80">
        <v>281.00156199999998</v>
      </c>
      <c r="V43" s="17">
        <v>22.203167000000001</v>
      </c>
      <c r="W43" s="80">
        <v>122.29</v>
      </c>
      <c r="X43" s="16">
        <v>1061.3672570000001</v>
      </c>
      <c r="Y43" s="17">
        <v>23.018718</v>
      </c>
      <c r="Z43" s="80">
        <v>478.85</v>
      </c>
      <c r="AA43" s="80">
        <v>826.02186099999994</v>
      </c>
      <c r="AB43" s="17">
        <v>26.152737999999999</v>
      </c>
      <c r="AC43" s="80">
        <v>423.41</v>
      </c>
      <c r="AD43" s="80">
        <v>1434.7207249999999</v>
      </c>
      <c r="AE43" s="17">
        <v>24.802875</v>
      </c>
      <c r="AF43" s="80">
        <v>697.47</v>
      </c>
      <c r="AG43" s="80">
        <v>54.739466</v>
      </c>
      <c r="AH43" s="17">
        <v>98.213817000000006</v>
      </c>
      <c r="AI43" s="80">
        <v>105.37</v>
      </c>
      <c r="AJ43" s="80">
        <v>54.739466</v>
      </c>
      <c r="AK43" s="17">
        <v>98.213817000000006</v>
      </c>
      <c r="AL43" s="80">
        <v>105.37</v>
      </c>
      <c r="AM43" s="184"/>
      <c r="AN43" s="80">
        <v>30418.361391999999</v>
      </c>
      <c r="AO43" s="17">
        <v>20.920262999999998</v>
      </c>
      <c r="AP43" s="80">
        <v>12472.66</v>
      </c>
      <c r="AQ43" s="80">
        <v>121.197489</v>
      </c>
      <c r="AR43" s="17">
        <v>63.896528000000004</v>
      </c>
      <c r="AS43" s="80">
        <v>151.78</v>
      </c>
      <c r="AT43" s="80">
        <v>353.19539900000001</v>
      </c>
      <c r="AU43" s="17">
        <v>39.529336000000001</v>
      </c>
      <c r="AV43" s="80">
        <v>273.64999999999998</v>
      </c>
      <c r="AW43" s="80">
        <v>3488.8706950000001</v>
      </c>
      <c r="AX43" s="17">
        <v>55.995327000000003</v>
      </c>
      <c r="AY43" s="80">
        <v>3829.06</v>
      </c>
      <c r="AZ43" s="80">
        <v>511.51080100000001</v>
      </c>
      <c r="BA43" s="17">
        <v>26.928024000000001</v>
      </c>
      <c r="BB43" s="80">
        <v>269.97000000000003</v>
      </c>
      <c r="BC43" s="80">
        <v>3637.042645</v>
      </c>
      <c r="BD43" s="17">
        <v>51.926569999999998</v>
      </c>
      <c r="BE43" s="80">
        <v>3701.64</v>
      </c>
      <c r="BF43" s="80">
        <v>9284.1798180000005</v>
      </c>
      <c r="BG43" s="17">
        <v>20.505237999999999</v>
      </c>
      <c r="BH43" s="80">
        <v>3731.34</v>
      </c>
      <c r="BI43" s="80">
        <v>5850.0400069999996</v>
      </c>
      <c r="BJ43" s="17">
        <v>26.248103</v>
      </c>
      <c r="BK43" s="80">
        <v>3009.63</v>
      </c>
      <c r="BL43" s="80">
        <v>6645.5334400000002</v>
      </c>
      <c r="BM43" s="17">
        <v>12.160392999999999</v>
      </c>
      <c r="BN43" s="80">
        <v>1583.92</v>
      </c>
      <c r="BO43" s="80">
        <v>410.048294</v>
      </c>
      <c r="BP43" s="17">
        <v>36.217326</v>
      </c>
      <c r="BQ43" s="80">
        <v>291.08</v>
      </c>
      <c r="BR43" s="80">
        <v>116.74280299999999</v>
      </c>
      <c r="BS43" s="17">
        <v>52.812724000000003</v>
      </c>
      <c r="BT43" s="80">
        <v>120.84</v>
      </c>
      <c r="BU43" s="184"/>
      <c r="BV43" s="80">
        <v>2463.92785</v>
      </c>
      <c r="BW43" s="17">
        <v>58.726291000000003</v>
      </c>
      <c r="BX43" s="80">
        <v>2836.07</v>
      </c>
      <c r="BY43" s="80">
        <v>1465.9402379999999</v>
      </c>
      <c r="BZ43" s="17">
        <v>97.714357000000007</v>
      </c>
      <c r="CA43" s="80">
        <v>2807.57</v>
      </c>
      <c r="CB43" s="80">
        <v>23.347991</v>
      </c>
      <c r="CC43" s="17">
        <v>66.129023000000004</v>
      </c>
      <c r="CD43" s="80">
        <v>30.26</v>
      </c>
      <c r="CE43" s="80">
        <v>244.98152099999999</v>
      </c>
      <c r="CF43" s="17">
        <v>39.788806000000001</v>
      </c>
      <c r="CG43" s="80">
        <v>191.05</v>
      </c>
      <c r="CH43" s="80">
        <v>68.449292</v>
      </c>
      <c r="CI43" s="17">
        <v>27.863063</v>
      </c>
      <c r="CJ43" s="80">
        <v>37.380000000000003</v>
      </c>
      <c r="CK43" s="80">
        <v>69.341267000000002</v>
      </c>
      <c r="CL43" s="17">
        <v>33.912928999999998</v>
      </c>
      <c r="CM43" s="80">
        <v>46.09</v>
      </c>
      <c r="CN43" s="80">
        <v>205.478882</v>
      </c>
      <c r="CO43" s="17">
        <v>35.793759999999999</v>
      </c>
      <c r="CP43" s="80">
        <v>144.16</v>
      </c>
      <c r="CQ43" s="80">
        <v>267.35331300000001</v>
      </c>
      <c r="CR43" s="17">
        <v>41.568797000000004</v>
      </c>
      <c r="CS43" s="80">
        <v>217.83</v>
      </c>
      <c r="CT43" s="80">
        <v>64.295879999999997</v>
      </c>
      <c r="CU43" s="17">
        <v>84.691699</v>
      </c>
      <c r="CV43" s="80">
        <v>106.73</v>
      </c>
      <c r="CW43" s="80">
        <v>0</v>
      </c>
      <c r="CX43" s="17">
        <v>0</v>
      </c>
      <c r="CY43" s="80">
        <v>0</v>
      </c>
      <c r="CZ43" s="80">
        <v>54.739466</v>
      </c>
      <c r="DA43" s="17">
        <v>98.213817000000006</v>
      </c>
      <c r="DB43" s="80">
        <v>105.37</v>
      </c>
      <c r="DC43" s="184"/>
      <c r="DD43" s="80">
        <v>4376.6193080000003</v>
      </c>
      <c r="DE43" s="17">
        <v>17.167646999999999</v>
      </c>
      <c r="DF43" s="80">
        <v>1472.67</v>
      </c>
      <c r="DG43" s="80">
        <v>484.17902500000002</v>
      </c>
      <c r="DH43" s="17">
        <v>98.614251999999993</v>
      </c>
      <c r="DI43" s="80">
        <v>935.84</v>
      </c>
      <c r="DJ43" s="80">
        <v>50.115661000000003</v>
      </c>
      <c r="DK43" s="17">
        <v>55.908233000000003</v>
      </c>
      <c r="DL43" s="80">
        <v>54.92</v>
      </c>
      <c r="DM43" s="80">
        <v>656.42494199999999</v>
      </c>
      <c r="DN43" s="17">
        <v>73.788157999999996</v>
      </c>
      <c r="DO43" s="80">
        <v>949.35</v>
      </c>
      <c r="DP43" s="80">
        <v>134.51815099999999</v>
      </c>
      <c r="DQ43" s="17">
        <v>31.923553999999999</v>
      </c>
      <c r="DR43" s="80">
        <v>84.17</v>
      </c>
      <c r="DS43" s="80">
        <v>211.66029499999999</v>
      </c>
      <c r="DT43" s="17">
        <v>23.127002000000001</v>
      </c>
      <c r="DU43" s="80">
        <v>95.94</v>
      </c>
      <c r="DV43" s="80">
        <v>855.888375</v>
      </c>
      <c r="DW43" s="17">
        <v>24.529601</v>
      </c>
      <c r="DX43" s="80">
        <v>411.49</v>
      </c>
      <c r="DY43" s="80">
        <v>558.66854799999999</v>
      </c>
      <c r="DZ43" s="17">
        <v>30.127513</v>
      </c>
      <c r="EA43" s="80">
        <v>329.89</v>
      </c>
      <c r="EB43" s="80">
        <v>1370.4248459999999</v>
      </c>
      <c r="EC43" s="17">
        <v>23.884571999999999</v>
      </c>
      <c r="ED43" s="80">
        <v>641.54999999999995</v>
      </c>
      <c r="EE43" s="80">
        <v>54.739466</v>
      </c>
      <c r="EF43" s="17">
        <v>98.213817000000006</v>
      </c>
      <c r="EG43" s="80">
        <v>105.37</v>
      </c>
      <c r="EH43" s="80">
        <v>0</v>
      </c>
      <c r="EI43" s="17">
        <v>0</v>
      </c>
      <c r="EJ43" s="288">
        <v>0</v>
      </c>
    </row>
    <row r="44" spans="1:140" x14ac:dyDescent="0.2">
      <c r="A44" s="135">
        <v>91</v>
      </c>
      <c r="B44" s="138" t="s">
        <v>29</v>
      </c>
      <c r="C44" s="67">
        <v>306.795233</v>
      </c>
      <c r="D44" s="20">
        <v>21.258209000000001</v>
      </c>
      <c r="E44" s="67">
        <v>127.83</v>
      </c>
      <c r="F44" s="67">
        <v>221.406802</v>
      </c>
      <c r="G44" s="20">
        <v>24.249438000000001</v>
      </c>
      <c r="H44" s="67">
        <v>105.23</v>
      </c>
      <c r="I44" s="67">
        <v>0</v>
      </c>
      <c r="J44" s="20">
        <v>0</v>
      </c>
      <c r="K44" s="67">
        <v>0</v>
      </c>
      <c r="L44" s="67">
        <v>0</v>
      </c>
      <c r="M44" s="20">
        <v>0</v>
      </c>
      <c r="N44" s="67">
        <v>0</v>
      </c>
      <c r="O44" s="67">
        <v>0</v>
      </c>
      <c r="P44" s="20">
        <v>0</v>
      </c>
      <c r="Q44" s="67">
        <v>0</v>
      </c>
      <c r="R44" s="67">
        <v>33.546484999999997</v>
      </c>
      <c r="S44" s="20">
        <v>47.401620000000001</v>
      </c>
      <c r="T44" s="67">
        <v>31.17</v>
      </c>
      <c r="U44" s="67">
        <v>73.802267000000001</v>
      </c>
      <c r="V44" s="20">
        <v>43.831867000000003</v>
      </c>
      <c r="W44" s="67">
        <v>63.4</v>
      </c>
      <c r="X44" s="19">
        <v>93.930158000000006</v>
      </c>
      <c r="Y44" s="20">
        <v>34.117753999999998</v>
      </c>
      <c r="Z44" s="67">
        <v>62.81</v>
      </c>
      <c r="AA44" s="67">
        <v>6.7092970000000003</v>
      </c>
      <c r="AB44" s="20">
        <v>88.19171</v>
      </c>
      <c r="AC44" s="67">
        <v>11.6</v>
      </c>
      <c r="AD44" s="67">
        <v>13.418594000000001</v>
      </c>
      <c r="AE44" s="20">
        <v>58.794474000000001</v>
      </c>
      <c r="AF44" s="67">
        <v>15.46</v>
      </c>
      <c r="AG44" s="67">
        <v>0</v>
      </c>
      <c r="AH44" s="20">
        <v>0</v>
      </c>
      <c r="AI44" s="67">
        <v>0</v>
      </c>
      <c r="AJ44" s="67">
        <v>0</v>
      </c>
      <c r="AK44" s="20">
        <v>0</v>
      </c>
      <c r="AL44" s="67">
        <v>0</v>
      </c>
      <c r="AM44" s="185"/>
      <c r="AN44" s="67">
        <v>85.388430999999997</v>
      </c>
      <c r="AO44" s="20">
        <v>46.072620999999998</v>
      </c>
      <c r="AP44" s="67">
        <v>77.11</v>
      </c>
      <c r="AQ44" s="67">
        <v>0</v>
      </c>
      <c r="AR44" s="20">
        <v>0</v>
      </c>
      <c r="AS44" s="67">
        <v>0</v>
      </c>
      <c r="AT44" s="67">
        <v>0</v>
      </c>
      <c r="AU44" s="20">
        <v>0</v>
      </c>
      <c r="AV44" s="67">
        <v>0</v>
      </c>
      <c r="AW44" s="67">
        <v>20.127891000000002</v>
      </c>
      <c r="AX44" s="20">
        <v>88.19171</v>
      </c>
      <c r="AY44" s="67">
        <v>34.79</v>
      </c>
      <c r="AZ44" s="67">
        <v>0</v>
      </c>
      <c r="BA44" s="20">
        <v>0</v>
      </c>
      <c r="BB44" s="67">
        <v>0</v>
      </c>
      <c r="BC44" s="67">
        <v>20.127891000000002</v>
      </c>
      <c r="BD44" s="20">
        <v>88.19171</v>
      </c>
      <c r="BE44" s="67">
        <v>34.79</v>
      </c>
      <c r="BF44" s="67">
        <v>38.423352000000001</v>
      </c>
      <c r="BG44" s="20">
        <v>64.323749000000007</v>
      </c>
      <c r="BH44" s="67">
        <v>48.44</v>
      </c>
      <c r="BI44" s="67">
        <v>0</v>
      </c>
      <c r="BJ44" s="20">
        <v>0</v>
      </c>
      <c r="BK44" s="67">
        <v>0</v>
      </c>
      <c r="BL44" s="67">
        <v>6.7092970000000003</v>
      </c>
      <c r="BM44" s="20">
        <v>88.19171</v>
      </c>
      <c r="BN44" s="67">
        <v>11.6</v>
      </c>
      <c r="BO44" s="67">
        <v>0</v>
      </c>
      <c r="BP44" s="20">
        <v>0</v>
      </c>
      <c r="BQ44" s="67">
        <v>0</v>
      </c>
      <c r="BR44" s="67">
        <v>0</v>
      </c>
      <c r="BS44" s="20">
        <v>0</v>
      </c>
      <c r="BT44" s="67">
        <v>0</v>
      </c>
      <c r="BU44" s="185"/>
      <c r="BV44" s="67">
        <v>20.127891000000002</v>
      </c>
      <c r="BW44" s="20">
        <v>44.905020999999998</v>
      </c>
      <c r="BX44" s="67">
        <v>17.72</v>
      </c>
      <c r="BY44" s="67">
        <v>0</v>
      </c>
      <c r="BZ44" s="20">
        <v>0</v>
      </c>
      <c r="CA44" s="67">
        <v>0</v>
      </c>
      <c r="CB44" s="67">
        <v>0</v>
      </c>
      <c r="CC44" s="20">
        <v>0</v>
      </c>
      <c r="CD44" s="67">
        <v>0</v>
      </c>
      <c r="CE44" s="67">
        <v>0</v>
      </c>
      <c r="CF44" s="20">
        <v>0</v>
      </c>
      <c r="CG44" s="67">
        <v>0</v>
      </c>
      <c r="CH44" s="67">
        <v>0</v>
      </c>
      <c r="CI44" s="20">
        <v>0</v>
      </c>
      <c r="CJ44" s="67">
        <v>0</v>
      </c>
      <c r="CK44" s="67">
        <v>13.418594000000001</v>
      </c>
      <c r="CL44" s="20">
        <v>58.794474000000001</v>
      </c>
      <c r="CM44" s="67">
        <v>15.46</v>
      </c>
      <c r="CN44" s="67">
        <v>6.7092970000000003</v>
      </c>
      <c r="CO44" s="20">
        <v>88.19171</v>
      </c>
      <c r="CP44" s="67">
        <v>11.6</v>
      </c>
      <c r="CQ44" s="67">
        <v>0</v>
      </c>
      <c r="CR44" s="20">
        <v>0</v>
      </c>
      <c r="CS44" s="67">
        <v>0</v>
      </c>
      <c r="CT44" s="67">
        <v>0</v>
      </c>
      <c r="CU44" s="20">
        <v>0</v>
      </c>
      <c r="CV44" s="67">
        <v>0</v>
      </c>
      <c r="CW44" s="67">
        <v>0</v>
      </c>
      <c r="CX44" s="20">
        <v>0</v>
      </c>
      <c r="CY44" s="67">
        <v>0</v>
      </c>
      <c r="CZ44" s="67">
        <v>0</v>
      </c>
      <c r="DA44" s="20">
        <v>0</v>
      </c>
      <c r="DB44" s="67">
        <v>0</v>
      </c>
      <c r="DC44" s="185"/>
      <c r="DD44" s="67">
        <v>201.27891099999999</v>
      </c>
      <c r="DE44" s="20">
        <v>23.188853000000002</v>
      </c>
      <c r="DF44" s="67">
        <v>91.48</v>
      </c>
      <c r="DG44" s="67">
        <v>0</v>
      </c>
      <c r="DH44" s="20">
        <v>0</v>
      </c>
      <c r="DI44" s="67">
        <v>0</v>
      </c>
      <c r="DJ44" s="67">
        <v>0</v>
      </c>
      <c r="DK44" s="20">
        <v>0</v>
      </c>
      <c r="DL44" s="67">
        <v>0</v>
      </c>
      <c r="DM44" s="67">
        <v>0</v>
      </c>
      <c r="DN44" s="20">
        <v>0</v>
      </c>
      <c r="DO44" s="67">
        <v>0</v>
      </c>
      <c r="DP44" s="67">
        <v>33.546484999999997</v>
      </c>
      <c r="DQ44" s="20">
        <v>47.401620000000001</v>
      </c>
      <c r="DR44" s="67">
        <v>31.17</v>
      </c>
      <c r="DS44" s="67">
        <v>60.383673000000002</v>
      </c>
      <c r="DT44" s="20">
        <v>42.462674999999997</v>
      </c>
      <c r="DU44" s="67">
        <v>50.26</v>
      </c>
      <c r="DV44" s="67">
        <v>87.220860999999999</v>
      </c>
      <c r="DW44" s="20">
        <v>30.423029</v>
      </c>
      <c r="DX44" s="67">
        <v>52.01</v>
      </c>
      <c r="DY44" s="67">
        <v>6.7092970000000003</v>
      </c>
      <c r="DZ44" s="20">
        <v>88.19171</v>
      </c>
      <c r="EA44" s="67">
        <v>11.6</v>
      </c>
      <c r="EB44" s="67">
        <v>13.418594000000001</v>
      </c>
      <c r="EC44" s="20">
        <v>58.794474000000001</v>
      </c>
      <c r="ED44" s="67">
        <v>15.46</v>
      </c>
      <c r="EE44" s="67">
        <v>0</v>
      </c>
      <c r="EF44" s="20">
        <v>0</v>
      </c>
      <c r="EG44" s="67">
        <v>0</v>
      </c>
      <c r="EH44" s="67">
        <v>0</v>
      </c>
      <c r="EI44" s="20">
        <v>0</v>
      </c>
      <c r="EJ44" s="289">
        <v>0</v>
      </c>
    </row>
    <row r="45" spans="1:140" x14ac:dyDescent="0.2">
      <c r="A45" s="139">
        <v>18</v>
      </c>
      <c r="B45" s="145" t="s">
        <v>30</v>
      </c>
      <c r="C45" s="68">
        <v>11810.039516999999</v>
      </c>
      <c r="D45" s="22">
        <v>10.605834</v>
      </c>
      <c r="E45" s="68">
        <v>2455</v>
      </c>
      <c r="F45" s="68">
        <v>2270.0479009999999</v>
      </c>
      <c r="G45" s="22">
        <v>20.716875999999999</v>
      </c>
      <c r="H45" s="68">
        <v>921.75</v>
      </c>
      <c r="I45" s="68">
        <v>0</v>
      </c>
      <c r="J45" s="22">
        <v>0</v>
      </c>
      <c r="K45" s="68">
        <v>0</v>
      </c>
      <c r="L45" s="68">
        <v>0</v>
      </c>
      <c r="M45" s="22">
        <v>0</v>
      </c>
      <c r="N45" s="68">
        <v>0</v>
      </c>
      <c r="O45" s="68">
        <v>0</v>
      </c>
      <c r="P45" s="22">
        <v>0</v>
      </c>
      <c r="Q45" s="68">
        <v>0</v>
      </c>
      <c r="R45" s="68">
        <v>0</v>
      </c>
      <c r="S45" s="22">
        <v>0</v>
      </c>
      <c r="T45" s="68">
        <v>0</v>
      </c>
      <c r="U45" s="68">
        <v>0</v>
      </c>
      <c r="V45" s="22">
        <v>0</v>
      </c>
      <c r="W45" s="68">
        <v>0</v>
      </c>
      <c r="X45" s="21">
        <v>208.793837</v>
      </c>
      <c r="Y45" s="22">
        <v>46.877637</v>
      </c>
      <c r="Z45" s="68">
        <v>191.84</v>
      </c>
      <c r="AA45" s="68">
        <v>683.20381899999995</v>
      </c>
      <c r="AB45" s="22">
        <v>30.226664</v>
      </c>
      <c r="AC45" s="68">
        <v>404.76</v>
      </c>
      <c r="AD45" s="68">
        <v>1268.5713129999999</v>
      </c>
      <c r="AE45" s="22">
        <v>27.131919</v>
      </c>
      <c r="AF45" s="68">
        <v>674.61</v>
      </c>
      <c r="AG45" s="68">
        <v>54.739466</v>
      </c>
      <c r="AH45" s="22">
        <v>98.213817000000006</v>
      </c>
      <c r="AI45" s="68">
        <v>105.37</v>
      </c>
      <c r="AJ45" s="68">
        <v>54.739466</v>
      </c>
      <c r="AK45" s="22">
        <v>98.213817000000006</v>
      </c>
      <c r="AL45" s="68">
        <v>105.37</v>
      </c>
      <c r="AM45" s="185"/>
      <c r="AN45" s="68">
        <v>9539.9916159999993</v>
      </c>
      <c r="AO45" s="22">
        <v>13.381677</v>
      </c>
      <c r="AP45" s="68">
        <v>2502.16</v>
      </c>
      <c r="AQ45" s="68">
        <v>54.739466</v>
      </c>
      <c r="AR45" s="22">
        <v>98.213817000000006</v>
      </c>
      <c r="AS45" s="68">
        <v>105.37</v>
      </c>
      <c r="AT45" s="68">
        <v>164.21839900000001</v>
      </c>
      <c r="AU45" s="22">
        <v>72.901758000000001</v>
      </c>
      <c r="AV45" s="68">
        <v>234.65</v>
      </c>
      <c r="AW45" s="68">
        <v>646.74659499999996</v>
      </c>
      <c r="AX45" s="22">
        <v>83.716841000000002</v>
      </c>
      <c r="AY45" s="68">
        <v>1061.21</v>
      </c>
      <c r="AZ45" s="68">
        <v>164.21839900000001</v>
      </c>
      <c r="BA45" s="22">
        <v>56.116154000000002</v>
      </c>
      <c r="BB45" s="68">
        <v>180.62</v>
      </c>
      <c r="BC45" s="68">
        <v>193.96004300000001</v>
      </c>
      <c r="BD45" s="22">
        <v>49.729927000000004</v>
      </c>
      <c r="BE45" s="68">
        <v>189.05</v>
      </c>
      <c r="BF45" s="68">
        <v>1815.4703059999999</v>
      </c>
      <c r="BG45" s="22">
        <v>23.296607999999999</v>
      </c>
      <c r="BH45" s="68">
        <v>828.97</v>
      </c>
      <c r="BI45" s="68">
        <v>2005.4134509999999</v>
      </c>
      <c r="BJ45" s="22">
        <v>21.096087000000001</v>
      </c>
      <c r="BK45" s="68">
        <v>829.2</v>
      </c>
      <c r="BL45" s="68">
        <v>4044.4609529999998</v>
      </c>
      <c r="BM45" s="22">
        <v>14.246354</v>
      </c>
      <c r="BN45" s="68">
        <v>1129.33</v>
      </c>
      <c r="BO45" s="68">
        <v>380.07663500000001</v>
      </c>
      <c r="BP45" s="22">
        <v>38.915132999999997</v>
      </c>
      <c r="BQ45" s="68">
        <v>289.89999999999998</v>
      </c>
      <c r="BR45" s="68">
        <v>70.687370000000001</v>
      </c>
      <c r="BS45" s="22">
        <v>78.138964999999999</v>
      </c>
      <c r="BT45" s="68">
        <v>108.26</v>
      </c>
      <c r="BU45" s="185"/>
      <c r="BV45" s="68">
        <v>397.46875999999997</v>
      </c>
      <c r="BW45" s="22">
        <v>33.752288999999998</v>
      </c>
      <c r="BX45" s="68">
        <v>262.94</v>
      </c>
      <c r="BY45" s="68">
        <v>0</v>
      </c>
      <c r="BZ45" s="22">
        <v>0</v>
      </c>
      <c r="CA45" s="68">
        <v>0</v>
      </c>
      <c r="CB45" s="68">
        <v>0</v>
      </c>
      <c r="CC45" s="22">
        <v>0</v>
      </c>
      <c r="CD45" s="68">
        <v>0</v>
      </c>
      <c r="CE45" s="68">
        <v>0</v>
      </c>
      <c r="CF45" s="22">
        <v>0</v>
      </c>
      <c r="CG45" s="68">
        <v>0</v>
      </c>
      <c r="CH45" s="68">
        <v>0</v>
      </c>
      <c r="CI45" s="22">
        <v>0</v>
      </c>
      <c r="CJ45" s="68">
        <v>0</v>
      </c>
      <c r="CK45" s="68">
        <v>0</v>
      </c>
      <c r="CL45" s="22">
        <v>0</v>
      </c>
      <c r="CM45" s="68">
        <v>0</v>
      </c>
      <c r="CN45" s="68">
        <v>39.290317999999999</v>
      </c>
      <c r="CO45" s="22">
        <v>69.136487000000002</v>
      </c>
      <c r="CP45" s="68">
        <v>53.24</v>
      </c>
      <c r="CQ45" s="68">
        <v>248.69950900000001</v>
      </c>
      <c r="CR45" s="22">
        <v>44.075071000000001</v>
      </c>
      <c r="CS45" s="68">
        <v>214.84</v>
      </c>
      <c r="CT45" s="68">
        <v>54.739466</v>
      </c>
      <c r="CU45" s="22">
        <v>98.213817000000006</v>
      </c>
      <c r="CV45" s="68">
        <v>105.37</v>
      </c>
      <c r="CW45" s="68">
        <v>0</v>
      </c>
      <c r="CX45" s="22">
        <v>0</v>
      </c>
      <c r="CY45" s="68">
        <v>0</v>
      </c>
      <c r="CZ45" s="68">
        <v>54.739466</v>
      </c>
      <c r="DA45" s="22">
        <v>98.213817000000006</v>
      </c>
      <c r="DB45" s="68">
        <v>105.37</v>
      </c>
      <c r="DC45" s="185"/>
      <c r="DD45" s="68">
        <v>1872.5791409999999</v>
      </c>
      <c r="DE45" s="22">
        <v>22.472446999999999</v>
      </c>
      <c r="DF45" s="68">
        <v>824.8</v>
      </c>
      <c r="DG45" s="68">
        <v>0</v>
      </c>
      <c r="DH45" s="22">
        <v>0</v>
      </c>
      <c r="DI45" s="68">
        <v>0</v>
      </c>
      <c r="DJ45" s="68">
        <v>0</v>
      </c>
      <c r="DK45" s="22">
        <v>0</v>
      </c>
      <c r="DL45" s="68">
        <v>0</v>
      </c>
      <c r="DM45" s="68">
        <v>0</v>
      </c>
      <c r="DN45" s="22">
        <v>0</v>
      </c>
      <c r="DO45" s="68">
        <v>0</v>
      </c>
      <c r="DP45" s="68">
        <v>0</v>
      </c>
      <c r="DQ45" s="22">
        <v>0</v>
      </c>
      <c r="DR45" s="68">
        <v>0</v>
      </c>
      <c r="DS45" s="68">
        <v>0</v>
      </c>
      <c r="DT45" s="22">
        <v>0</v>
      </c>
      <c r="DU45" s="68">
        <v>0</v>
      </c>
      <c r="DV45" s="68">
        <v>169.50351900000001</v>
      </c>
      <c r="DW45" s="22">
        <v>50.813490000000002</v>
      </c>
      <c r="DX45" s="68">
        <v>168.82</v>
      </c>
      <c r="DY45" s="68">
        <v>434.50430899999998</v>
      </c>
      <c r="DZ45" s="22">
        <v>36.857874000000002</v>
      </c>
      <c r="EA45" s="68">
        <v>313.89</v>
      </c>
      <c r="EB45" s="68">
        <v>1213.8318469999999</v>
      </c>
      <c r="EC45" s="22">
        <v>25.927042</v>
      </c>
      <c r="ED45" s="68">
        <v>616.83000000000004</v>
      </c>
      <c r="EE45" s="68">
        <v>54.739466</v>
      </c>
      <c r="EF45" s="22">
        <v>98.213817000000006</v>
      </c>
      <c r="EG45" s="68">
        <v>105.37</v>
      </c>
      <c r="EH45" s="68">
        <v>0</v>
      </c>
      <c r="EI45" s="22">
        <v>0</v>
      </c>
      <c r="EJ45" s="290">
        <v>0</v>
      </c>
    </row>
    <row r="46" spans="1:140" x14ac:dyDescent="0.2">
      <c r="A46" s="135">
        <v>94</v>
      </c>
      <c r="B46" s="146" t="s">
        <v>31</v>
      </c>
      <c r="C46" s="67">
        <v>217.421211</v>
      </c>
      <c r="D46" s="20">
        <v>48.467889</v>
      </c>
      <c r="E46" s="67">
        <v>206.54</v>
      </c>
      <c r="F46" s="67">
        <v>128.99155400000001</v>
      </c>
      <c r="G46" s="20">
        <v>89.128437000000005</v>
      </c>
      <c r="H46" s="67">
        <v>225.34</v>
      </c>
      <c r="I46" s="67">
        <v>0</v>
      </c>
      <c r="J46" s="20">
        <v>0</v>
      </c>
      <c r="K46" s="67">
        <v>0</v>
      </c>
      <c r="L46" s="67">
        <v>23.957419999999999</v>
      </c>
      <c r="M46" s="20">
        <v>97.100830999999999</v>
      </c>
      <c r="N46" s="67">
        <v>45.6</v>
      </c>
      <c r="O46" s="67">
        <v>0</v>
      </c>
      <c r="P46" s="20">
        <v>0</v>
      </c>
      <c r="Q46" s="67">
        <v>0</v>
      </c>
      <c r="R46" s="67">
        <v>0</v>
      </c>
      <c r="S46" s="20">
        <v>0</v>
      </c>
      <c r="T46" s="67">
        <v>0</v>
      </c>
      <c r="U46" s="67">
        <v>23.957419999999999</v>
      </c>
      <c r="V46" s="20">
        <v>97.100830999999999</v>
      </c>
      <c r="W46" s="67">
        <v>45.6</v>
      </c>
      <c r="X46" s="19">
        <v>74.062678000000005</v>
      </c>
      <c r="Y46" s="20">
        <v>92.261148000000006</v>
      </c>
      <c r="Z46" s="67">
        <v>133.93</v>
      </c>
      <c r="AA46" s="67">
        <v>0</v>
      </c>
      <c r="AB46" s="20">
        <v>0</v>
      </c>
      <c r="AC46" s="67">
        <v>0</v>
      </c>
      <c r="AD46" s="67">
        <v>7.0140380000000002</v>
      </c>
      <c r="AE46" s="20">
        <v>94.280904000000007</v>
      </c>
      <c r="AF46" s="67">
        <v>12.96</v>
      </c>
      <c r="AG46" s="67">
        <v>0</v>
      </c>
      <c r="AH46" s="20">
        <v>0</v>
      </c>
      <c r="AI46" s="67">
        <v>0</v>
      </c>
      <c r="AJ46" s="67">
        <v>0</v>
      </c>
      <c r="AK46" s="20">
        <v>0</v>
      </c>
      <c r="AL46" s="67">
        <v>0</v>
      </c>
      <c r="AM46" s="185"/>
      <c r="AN46" s="67">
        <v>88.429657000000006</v>
      </c>
      <c r="AO46" s="20">
        <v>62.832904999999997</v>
      </c>
      <c r="AP46" s="67">
        <v>108.9</v>
      </c>
      <c r="AQ46" s="67">
        <v>0</v>
      </c>
      <c r="AR46" s="20">
        <v>0</v>
      </c>
      <c r="AS46" s="67">
        <v>0</v>
      </c>
      <c r="AT46" s="67">
        <v>0</v>
      </c>
      <c r="AU46" s="20">
        <v>0</v>
      </c>
      <c r="AV46" s="67">
        <v>0</v>
      </c>
      <c r="AW46" s="67">
        <v>0</v>
      </c>
      <c r="AX46" s="20">
        <v>0</v>
      </c>
      <c r="AY46" s="67">
        <v>0</v>
      </c>
      <c r="AZ46" s="67">
        <v>0</v>
      </c>
      <c r="BA46" s="20">
        <v>0</v>
      </c>
      <c r="BB46" s="67">
        <v>0</v>
      </c>
      <c r="BC46" s="67">
        <v>7.0140380000000002</v>
      </c>
      <c r="BD46" s="20">
        <v>94.280904000000007</v>
      </c>
      <c r="BE46" s="67">
        <v>12.96</v>
      </c>
      <c r="BF46" s="67">
        <v>23.957419999999999</v>
      </c>
      <c r="BG46" s="20">
        <v>97.100830999999999</v>
      </c>
      <c r="BH46" s="67">
        <v>45.6</v>
      </c>
      <c r="BI46" s="67">
        <v>5.0116430000000003</v>
      </c>
      <c r="BJ46" s="20">
        <v>94.280904000000007</v>
      </c>
      <c r="BK46" s="67">
        <v>9.26</v>
      </c>
      <c r="BL46" s="67">
        <v>51.781976</v>
      </c>
      <c r="BM46" s="20">
        <v>63.547356000000001</v>
      </c>
      <c r="BN46" s="67">
        <v>64.5</v>
      </c>
      <c r="BO46" s="67">
        <v>0</v>
      </c>
      <c r="BP46" s="20">
        <v>0</v>
      </c>
      <c r="BQ46" s="67">
        <v>0</v>
      </c>
      <c r="BR46" s="67">
        <v>0.66457999999999995</v>
      </c>
      <c r="BS46" s="20">
        <v>94.280904000000007</v>
      </c>
      <c r="BT46" s="67">
        <v>1.23</v>
      </c>
      <c r="BU46" s="185"/>
      <c r="BV46" s="67">
        <v>0</v>
      </c>
      <c r="BW46" s="20">
        <v>0</v>
      </c>
      <c r="BX46" s="67">
        <v>0</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67">
        <v>0</v>
      </c>
      <c r="CO46" s="20">
        <v>0</v>
      </c>
      <c r="CP46" s="67">
        <v>0</v>
      </c>
      <c r="CQ46" s="67">
        <v>0</v>
      </c>
      <c r="CR46" s="20">
        <v>0</v>
      </c>
      <c r="CS46" s="67">
        <v>0</v>
      </c>
      <c r="CT46" s="67">
        <v>0</v>
      </c>
      <c r="CU46" s="20">
        <v>0</v>
      </c>
      <c r="CV46" s="67">
        <v>0</v>
      </c>
      <c r="CW46" s="67">
        <v>0</v>
      </c>
      <c r="CX46" s="20">
        <v>0</v>
      </c>
      <c r="CY46" s="67">
        <v>0</v>
      </c>
      <c r="CZ46" s="67">
        <v>0</v>
      </c>
      <c r="DA46" s="20">
        <v>0</v>
      </c>
      <c r="DB46" s="67">
        <v>0</v>
      </c>
      <c r="DC46" s="185"/>
      <c r="DD46" s="67">
        <v>128.99155400000001</v>
      </c>
      <c r="DE46" s="20">
        <v>89.128437000000005</v>
      </c>
      <c r="DF46" s="67">
        <v>225.34</v>
      </c>
      <c r="DG46" s="67">
        <v>0</v>
      </c>
      <c r="DH46" s="20">
        <v>0</v>
      </c>
      <c r="DI46" s="67">
        <v>0</v>
      </c>
      <c r="DJ46" s="67">
        <v>23.957419999999999</v>
      </c>
      <c r="DK46" s="20">
        <v>97.100830999999999</v>
      </c>
      <c r="DL46" s="67">
        <v>45.6</v>
      </c>
      <c r="DM46" s="67">
        <v>0</v>
      </c>
      <c r="DN46" s="20">
        <v>0</v>
      </c>
      <c r="DO46" s="67">
        <v>0</v>
      </c>
      <c r="DP46" s="67">
        <v>0</v>
      </c>
      <c r="DQ46" s="20">
        <v>0</v>
      </c>
      <c r="DR46" s="67">
        <v>0</v>
      </c>
      <c r="DS46" s="67">
        <v>23.957419999999999</v>
      </c>
      <c r="DT46" s="20">
        <v>97.100830999999999</v>
      </c>
      <c r="DU46" s="67">
        <v>45.6</v>
      </c>
      <c r="DV46" s="67">
        <v>74.062678000000005</v>
      </c>
      <c r="DW46" s="20">
        <v>92.261148000000006</v>
      </c>
      <c r="DX46" s="67">
        <v>133.93</v>
      </c>
      <c r="DY46" s="67">
        <v>0</v>
      </c>
      <c r="DZ46" s="20">
        <v>0</v>
      </c>
      <c r="EA46" s="67">
        <v>0</v>
      </c>
      <c r="EB46" s="67">
        <v>7.0140380000000002</v>
      </c>
      <c r="EC46" s="20">
        <v>94.280904000000007</v>
      </c>
      <c r="ED46" s="67">
        <v>12.96</v>
      </c>
      <c r="EE46" s="67">
        <v>0</v>
      </c>
      <c r="EF46" s="20">
        <v>0</v>
      </c>
      <c r="EG46" s="67">
        <v>0</v>
      </c>
      <c r="EH46" s="67">
        <v>0</v>
      </c>
      <c r="EI46" s="20">
        <v>0</v>
      </c>
      <c r="EJ46" s="289">
        <v>0</v>
      </c>
    </row>
    <row r="47" spans="1:140" x14ac:dyDescent="0.2">
      <c r="A47" s="139">
        <v>95</v>
      </c>
      <c r="B47" s="145" t="s">
        <v>32</v>
      </c>
      <c r="C47" s="68">
        <v>5657.9973929999996</v>
      </c>
      <c r="D47" s="22">
        <v>18.027407</v>
      </c>
      <c r="E47" s="68">
        <v>1999.18</v>
      </c>
      <c r="F47" s="68">
        <v>351.96473900000001</v>
      </c>
      <c r="G47" s="22">
        <v>51.909692999999997</v>
      </c>
      <c r="H47" s="68">
        <v>358.1</v>
      </c>
      <c r="I47" s="68">
        <v>0</v>
      </c>
      <c r="J47" s="22">
        <v>0</v>
      </c>
      <c r="K47" s="68">
        <v>0</v>
      </c>
      <c r="L47" s="68">
        <v>0</v>
      </c>
      <c r="M47" s="22">
        <v>0</v>
      </c>
      <c r="N47" s="68">
        <v>0</v>
      </c>
      <c r="O47" s="68">
        <v>55.789757999999999</v>
      </c>
      <c r="P47" s="22">
        <v>67.608639999999994</v>
      </c>
      <c r="Q47" s="68">
        <v>73.930000000000007</v>
      </c>
      <c r="R47" s="68">
        <v>55.789757999999999</v>
      </c>
      <c r="S47" s="22">
        <v>67.608639999999994</v>
      </c>
      <c r="T47" s="68">
        <v>73.930000000000007</v>
      </c>
      <c r="U47" s="68">
        <v>0</v>
      </c>
      <c r="V47" s="22">
        <v>0</v>
      </c>
      <c r="W47" s="68">
        <v>0</v>
      </c>
      <c r="X47" s="21">
        <v>179.40221199999999</v>
      </c>
      <c r="Y47" s="22">
        <v>69.466776999999993</v>
      </c>
      <c r="Z47" s="68">
        <v>244.26</v>
      </c>
      <c r="AA47" s="68">
        <v>46.548682999999997</v>
      </c>
      <c r="AB47" s="22">
        <v>98.233075999999997</v>
      </c>
      <c r="AC47" s="68">
        <v>89.62</v>
      </c>
      <c r="AD47" s="68">
        <v>14.434328000000001</v>
      </c>
      <c r="AE47" s="22">
        <v>69.406045000000006</v>
      </c>
      <c r="AF47" s="68">
        <v>19.64</v>
      </c>
      <c r="AG47" s="68">
        <v>0</v>
      </c>
      <c r="AH47" s="22">
        <v>0</v>
      </c>
      <c r="AI47" s="68">
        <v>0</v>
      </c>
      <c r="AJ47" s="68">
        <v>0</v>
      </c>
      <c r="AK47" s="22">
        <v>0</v>
      </c>
      <c r="AL47" s="68">
        <v>0</v>
      </c>
      <c r="AM47" s="185"/>
      <c r="AN47" s="68">
        <v>5306.0326539999996</v>
      </c>
      <c r="AO47" s="22">
        <v>19.193612000000002</v>
      </c>
      <c r="AP47" s="68">
        <v>1996.1</v>
      </c>
      <c r="AQ47" s="68">
        <v>66.458022999999997</v>
      </c>
      <c r="AR47" s="22">
        <v>83.870284999999996</v>
      </c>
      <c r="AS47" s="68">
        <v>109.25</v>
      </c>
      <c r="AT47" s="68">
        <v>154.23624599999999</v>
      </c>
      <c r="AU47" s="22">
        <v>44.896056999999999</v>
      </c>
      <c r="AV47" s="68">
        <v>135.72</v>
      </c>
      <c r="AW47" s="68">
        <v>126.357696</v>
      </c>
      <c r="AX47" s="22">
        <v>42.798692000000003</v>
      </c>
      <c r="AY47" s="68">
        <v>106</v>
      </c>
      <c r="AZ47" s="68">
        <v>171.45741799999999</v>
      </c>
      <c r="BA47" s="22">
        <v>34.924953000000002</v>
      </c>
      <c r="BB47" s="68">
        <v>117.37</v>
      </c>
      <c r="BC47" s="68">
        <v>409.07434000000001</v>
      </c>
      <c r="BD47" s="22">
        <v>39.722904999999997</v>
      </c>
      <c r="BE47" s="68">
        <v>318.49</v>
      </c>
      <c r="BF47" s="68">
        <v>1997.4114030000001</v>
      </c>
      <c r="BG47" s="22">
        <v>23.283031999999999</v>
      </c>
      <c r="BH47" s="68">
        <v>911.51</v>
      </c>
      <c r="BI47" s="68">
        <v>1129.499358</v>
      </c>
      <c r="BJ47" s="22">
        <v>24.180136000000001</v>
      </c>
      <c r="BK47" s="68">
        <v>535.29999999999995</v>
      </c>
      <c r="BL47" s="68">
        <v>1176.1756580000001</v>
      </c>
      <c r="BM47" s="22">
        <v>19.552714000000002</v>
      </c>
      <c r="BN47" s="68">
        <v>450.75</v>
      </c>
      <c r="BO47" s="68">
        <v>29.971658999999999</v>
      </c>
      <c r="BP47" s="22">
        <v>44.539793000000003</v>
      </c>
      <c r="BQ47" s="68">
        <v>26.16</v>
      </c>
      <c r="BR47" s="68">
        <v>45.390853</v>
      </c>
      <c r="BS47" s="22">
        <v>60.338706000000002</v>
      </c>
      <c r="BT47" s="68">
        <v>53.68</v>
      </c>
      <c r="BU47" s="185"/>
      <c r="BV47" s="68">
        <v>101.723359</v>
      </c>
      <c r="BW47" s="22">
        <v>70.459895000000003</v>
      </c>
      <c r="BX47" s="68">
        <v>140.47999999999999</v>
      </c>
      <c r="BY47" s="68">
        <v>0</v>
      </c>
      <c r="BZ47" s="22">
        <v>0</v>
      </c>
      <c r="CA47" s="68">
        <v>0</v>
      </c>
      <c r="CB47" s="68">
        <v>0</v>
      </c>
      <c r="CC47" s="22">
        <v>0</v>
      </c>
      <c r="CD47" s="68">
        <v>0</v>
      </c>
      <c r="CE47" s="68">
        <v>27.894879</v>
      </c>
      <c r="CF47" s="22">
        <v>98.233075999999997</v>
      </c>
      <c r="CG47" s="68">
        <v>53.71</v>
      </c>
      <c r="CH47" s="68">
        <v>0</v>
      </c>
      <c r="CI47" s="22">
        <v>0</v>
      </c>
      <c r="CJ47" s="68">
        <v>0</v>
      </c>
      <c r="CK47" s="68">
        <v>0</v>
      </c>
      <c r="CL47" s="22">
        <v>0</v>
      </c>
      <c r="CM47" s="68">
        <v>0</v>
      </c>
      <c r="CN47" s="68">
        <v>46.368262999999999</v>
      </c>
      <c r="CO47" s="22">
        <v>98.233075999999997</v>
      </c>
      <c r="CP47" s="68">
        <v>89.28</v>
      </c>
      <c r="CQ47" s="68">
        <v>18.653804000000001</v>
      </c>
      <c r="CR47" s="22">
        <v>98.233075999999997</v>
      </c>
      <c r="CS47" s="68">
        <v>35.92</v>
      </c>
      <c r="CT47" s="68">
        <v>8.8064129999999992</v>
      </c>
      <c r="CU47" s="22">
        <v>98.233075999999997</v>
      </c>
      <c r="CV47" s="68">
        <v>16.96</v>
      </c>
      <c r="CW47" s="68">
        <v>0</v>
      </c>
      <c r="CX47" s="22">
        <v>0</v>
      </c>
      <c r="CY47" s="68">
        <v>0</v>
      </c>
      <c r="CZ47" s="68">
        <v>0</v>
      </c>
      <c r="DA47" s="22">
        <v>0</v>
      </c>
      <c r="DB47" s="68">
        <v>0</v>
      </c>
      <c r="DC47" s="185"/>
      <c r="DD47" s="68">
        <v>250.24137999999999</v>
      </c>
      <c r="DE47" s="22">
        <v>48.416213999999997</v>
      </c>
      <c r="DF47" s="68">
        <v>237.47</v>
      </c>
      <c r="DG47" s="68">
        <v>0</v>
      </c>
      <c r="DH47" s="22">
        <v>0</v>
      </c>
      <c r="DI47" s="68">
        <v>0</v>
      </c>
      <c r="DJ47" s="68">
        <v>0</v>
      </c>
      <c r="DK47" s="22">
        <v>0</v>
      </c>
      <c r="DL47" s="68">
        <v>0</v>
      </c>
      <c r="DM47" s="68">
        <v>27.894879</v>
      </c>
      <c r="DN47" s="22">
        <v>98.233075999999997</v>
      </c>
      <c r="DO47" s="68">
        <v>53.71</v>
      </c>
      <c r="DP47" s="68">
        <v>55.789757999999999</v>
      </c>
      <c r="DQ47" s="22">
        <v>67.608639999999994</v>
      </c>
      <c r="DR47" s="68">
        <v>73.930000000000007</v>
      </c>
      <c r="DS47" s="68">
        <v>0</v>
      </c>
      <c r="DT47" s="22">
        <v>0</v>
      </c>
      <c r="DU47" s="68">
        <v>0</v>
      </c>
      <c r="DV47" s="68">
        <v>133.03394900000001</v>
      </c>
      <c r="DW47" s="22">
        <v>61.553832</v>
      </c>
      <c r="DX47" s="68">
        <v>160.5</v>
      </c>
      <c r="DY47" s="68">
        <v>27.894879</v>
      </c>
      <c r="DZ47" s="22">
        <v>98.233075999999997</v>
      </c>
      <c r="EA47" s="68">
        <v>53.71</v>
      </c>
      <c r="EB47" s="68">
        <v>5.6279139999999996</v>
      </c>
      <c r="EC47" s="22">
        <v>98.233075999999997</v>
      </c>
      <c r="ED47" s="68">
        <v>10.84</v>
      </c>
      <c r="EE47" s="68">
        <v>0</v>
      </c>
      <c r="EF47" s="22">
        <v>0</v>
      </c>
      <c r="EG47" s="68">
        <v>0</v>
      </c>
      <c r="EH47" s="68">
        <v>0</v>
      </c>
      <c r="EI47" s="22">
        <v>0</v>
      </c>
      <c r="EJ47" s="290">
        <v>0</v>
      </c>
    </row>
    <row r="48" spans="1:140" x14ac:dyDescent="0.2">
      <c r="A48" s="135">
        <v>86</v>
      </c>
      <c r="B48" s="146" t="s">
        <v>33</v>
      </c>
      <c r="C48" s="67">
        <v>18664.707814000001</v>
      </c>
      <c r="D48" s="20">
        <v>30.060027000000002</v>
      </c>
      <c r="E48" s="67">
        <v>10996.81</v>
      </c>
      <c r="F48" s="67">
        <v>3433.3963859999999</v>
      </c>
      <c r="G48" s="20">
        <v>53.827691000000002</v>
      </c>
      <c r="H48" s="67">
        <v>3622.31</v>
      </c>
      <c r="I48" s="67">
        <v>1950.119263</v>
      </c>
      <c r="J48" s="20">
        <v>97.937458000000007</v>
      </c>
      <c r="K48" s="67">
        <v>3743.4</v>
      </c>
      <c r="L48" s="67">
        <v>49.506233000000002</v>
      </c>
      <c r="M48" s="20">
        <v>40.683500000000002</v>
      </c>
      <c r="N48" s="67">
        <v>39.479999999999997</v>
      </c>
      <c r="O48" s="67">
        <v>661.68833800000004</v>
      </c>
      <c r="P48" s="20">
        <v>72.414117000000005</v>
      </c>
      <c r="Q48" s="67">
        <v>939.15</v>
      </c>
      <c r="R48" s="67">
        <v>113.63120000000001</v>
      </c>
      <c r="S48" s="20">
        <v>21.406696</v>
      </c>
      <c r="T48" s="67">
        <v>47.68</v>
      </c>
      <c r="U48" s="67">
        <v>133.07959299999999</v>
      </c>
      <c r="V48" s="20">
        <v>27.199867000000001</v>
      </c>
      <c r="W48" s="67">
        <v>70.95</v>
      </c>
      <c r="X48" s="19">
        <v>337.97076499999997</v>
      </c>
      <c r="Y48" s="20">
        <v>44.571022999999997</v>
      </c>
      <c r="Z48" s="67">
        <v>295.25</v>
      </c>
      <c r="AA48" s="67">
        <v>56.118541</v>
      </c>
      <c r="AB48" s="20">
        <v>69.215995000000007</v>
      </c>
      <c r="AC48" s="67">
        <v>76.13</v>
      </c>
      <c r="AD48" s="67">
        <v>131.282453</v>
      </c>
      <c r="AE48" s="20">
        <v>67.955620999999994</v>
      </c>
      <c r="AF48" s="67">
        <v>174.86</v>
      </c>
      <c r="AG48" s="67">
        <v>0</v>
      </c>
      <c r="AH48" s="20">
        <v>0</v>
      </c>
      <c r="AI48" s="67">
        <v>0</v>
      </c>
      <c r="AJ48" s="67">
        <v>0</v>
      </c>
      <c r="AK48" s="20">
        <v>0</v>
      </c>
      <c r="AL48" s="67">
        <v>0</v>
      </c>
      <c r="AM48" s="185"/>
      <c r="AN48" s="67">
        <v>15231.311428000001</v>
      </c>
      <c r="AO48" s="20">
        <v>40.375574</v>
      </c>
      <c r="AP48" s="67">
        <v>12053.47</v>
      </c>
      <c r="AQ48" s="67">
        <v>0</v>
      </c>
      <c r="AR48" s="20">
        <v>0</v>
      </c>
      <c r="AS48" s="67">
        <v>0</v>
      </c>
      <c r="AT48" s="67">
        <v>34.740754000000003</v>
      </c>
      <c r="AU48" s="20">
        <v>55.003441000000002</v>
      </c>
      <c r="AV48" s="67">
        <v>37.450000000000003</v>
      </c>
      <c r="AW48" s="67">
        <v>2645.4762310000001</v>
      </c>
      <c r="AX48" s="20">
        <v>70.901545999999996</v>
      </c>
      <c r="AY48" s="67">
        <v>3676.34</v>
      </c>
      <c r="AZ48" s="67">
        <v>175.83498499999999</v>
      </c>
      <c r="BA48" s="20">
        <v>47.221398999999998</v>
      </c>
      <c r="BB48" s="67">
        <v>162.74</v>
      </c>
      <c r="BC48" s="67">
        <v>2990.1455729999998</v>
      </c>
      <c r="BD48" s="20">
        <v>62.838397999999998</v>
      </c>
      <c r="BE48" s="67">
        <v>3682.76</v>
      </c>
      <c r="BF48" s="67">
        <v>5325.3135350000002</v>
      </c>
      <c r="BG48" s="20">
        <v>33.727103</v>
      </c>
      <c r="BH48" s="67">
        <v>3520.3</v>
      </c>
      <c r="BI48" s="67">
        <v>2710.1155549999999</v>
      </c>
      <c r="BJ48" s="20">
        <v>53.525373000000002</v>
      </c>
      <c r="BK48" s="67">
        <v>2843.17</v>
      </c>
      <c r="BL48" s="67">
        <v>1349.684796</v>
      </c>
      <c r="BM48" s="20">
        <v>38.273256000000003</v>
      </c>
      <c r="BN48" s="67">
        <v>1012.47</v>
      </c>
      <c r="BO48" s="67">
        <v>0</v>
      </c>
      <c r="BP48" s="20">
        <v>0</v>
      </c>
      <c r="BQ48" s="67">
        <v>0</v>
      </c>
      <c r="BR48" s="67">
        <v>0</v>
      </c>
      <c r="BS48" s="20">
        <v>0</v>
      </c>
      <c r="BT48" s="67">
        <v>0</v>
      </c>
      <c r="BU48" s="185"/>
      <c r="BV48" s="67">
        <v>1777.400234</v>
      </c>
      <c r="BW48" s="20">
        <v>80.679860000000005</v>
      </c>
      <c r="BX48" s="67">
        <v>2810.65</v>
      </c>
      <c r="BY48" s="67">
        <v>1465.9402379999999</v>
      </c>
      <c r="BZ48" s="20">
        <v>97.714357000000007</v>
      </c>
      <c r="CA48" s="67">
        <v>2807.57</v>
      </c>
      <c r="CB48" s="67">
        <v>23.347991</v>
      </c>
      <c r="CC48" s="20">
        <v>66.129023000000004</v>
      </c>
      <c r="CD48" s="67">
        <v>30.26</v>
      </c>
      <c r="CE48" s="67">
        <v>116.762078</v>
      </c>
      <c r="CF48" s="20">
        <v>24.104904999999999</v>
      </c>
      <c r="CG48" s="67">
        <v>55.16</v>
      </c>
      <c r="CH48" s="67">
        <v>68.449292</v>
      </c>
      <c r="CI48" s="20">
        <v>27.863063</v>
      </c>
      <c r="CJ48" s="67">
        <v>37.380000000000003</v>
      </c>
      <c r="CK48" s="67">
        <v>39.201912999999998</v>
      </c>
      <c r="CL48" s="20">
        <v>41.890436000000001</v>
      </c>
      <c r="CM48" s="67">
        <v>32.19</v>
      </c>
      <c r="CN48" s="67">
        <v>62.948721999999997</v>
      </c>
      <c r="CO48" s="20">
        <v>62.885092999999998</v>
      </c>
      <c r="CP48" s="67">
        <v>77.59</v>
      </c>
      <c r="CQ48" s="67">
        <v>0</v>
      </c>
      <c r="CR48" s="20">
        <v>0</v>
      </c>
      <c r="CS48" s="67">
        <v>0</v>
      </c>
      <c r="CT48" s="67">
        <v>0.75</v>
      </c>
      <c r="CU48" s="20">
        <v>0</v>
      </c>
      <c r="CV48" s="67">
        <v>0</v>
      </c>
      <c r="CW48" s="67">
        <v>0</v>
      </c>
      <c r="CX48" s="20">
        <v>0</v>
      </c>
      <c r="CY48" s="67">
        <v>0</v>
      </c>
      <c r="CZ48" s="67">
        <v>0</v>
      </c>
      <c r="DA48" s="20">
        <v>0</v>
      </c>
      <c r="DB48" s="67">
        <v>0</v>
      </c>
      <c r="DC48" s="185"/>
      <c r="DD48" s="67">
        <v>1655.9961519999999</v>
      </c>
      <c r="DE48" s="20">
        <v>35.395468999999999</v>
      </c>
      <c r="DF48" s="67">
        <v>1148.8499999999999</v>
      </c>
      <c r="DG48" s="67">
        <v>484.17902500000002</v>
      </c>
      <c r="DH48" s="20">
        <v>98.614251999999993</v>
      </c>
      <c r="DI48" s="67">
        <v>935.84</v>
      </c>
      <c r="DJ48" s="67">
        <v>26.158242000000001</v>
      </c>
      <c r="DK48" s="20">
        <v>59.702148999999999</v>
      </c>
      <c r="DL48" s="67">
        <v>30.61</v>
      </c>
      <c r="DM48" s="67">
        <v>544.92625999999996</v>
      </c>
      <c r="DN48" s="20">
        <v>87.688884000000002</v>
      </c>
      <c r="DO48" s="67">
        <v>936.57</v>
      </c>
      <c r="DP48" s="67">
        <v>45.181908</v>
      </c>
      <c r="DQ48" s="20">
        <v>28.733294000000001</v>
      </c>
      <c r="DR48" s="67">
        <v>25.45</v>
      </c>
      <c r="DS48" s="67">
        <v>93.877679999999998</v>
      </c>
      <c r="DT48" s="20">
        <v>30.329789999999999</v>
      </c>
      <c r="DU48" s="67">
        <v>55.81</v>
      </c>
      <c r="DV48" s="67">
        <v>275.02204399999999</v>
      </c>
      <c r="DW48" s="20">
        <v>52.328318000000003</v>
      </c>
      <c r="DX48" s="67">
        <v>282.07</v>
      </c>
      <c r="DY48" s="67">
        <v>56.118541</v>
      </c>
      <c r="DZ48" s="20">
        <v>69.215995000000007</v>
      </c>
      <c r="EA48" s="67">
        <v>76.13</v>
      </c>
      <c r="EB48" s="67">
        <v>130.532453</v>
      </c>
      <c r="EC48" s="20">
        <v>68.346074000000002</v>
      </c>
      <c r="ED48" s="67">
        <v>174.86</v>
      </c>
      <c r="EE48" s="67">
        <v>0</v>
      </c>
      <c r="EF48" s="20">
        <v>0</v>
      </c>
      <c r="EG48" s="67">
        <v>0</v>
      </c>
      <c r="EH48" s="67">
        <v>0</v>
      </c>
      <c r="EI48" s="20">
        <v>0</v>
      </c>
      <c r="EJ48" s="289">
        <v>0</v>
      </c>
    </row>
    <row r="49" spans="1:140" x14ac:dyDescent="0.2">
      <c r="A49" s="141">
        <v>97</v>
      </c>
      <c r="B49" s="147" t="s">
        <v>34</v>
      </c>
      <c r="C49" s="66">
        <v>601.94738199999995</v>
      </c>
      <c r="D49" s="24">
        <v>46.571747000000002</v>
      </c>
      <c r="E49" s="66">
        <v>549.46</v>
      </c>
      <c r="F49" s="66">
        <v>434.73977600000001</v>
      </c>
      <c r="G49" s="24">
        <v>51.414557000000002</v>
      </c>
      <c r="H49" s="66">
        <v>438.1</v>
      </c>
      <c r="I49" s="66">
        <v>0</v>
      </c>
      <c r="J49" s="24">
        <v>0</v>
      </c>
      <c r="K49" s="66">
        <v>0</v>
      </c>
      <c r="L49" s="66">
        <v>0</v>
      </c>
      <c r="M49" s="24">
        <v>0</v>
      </c>
      <c r="N49" s="66">
        <v>0</v>
      </c>
      <c r="O49" s="66">
        <v>183.92836700000001</v>
      </c>
      <c r="P49" s="24">
        <v>88.921182999999999</v>
      </c>
      <c r="Q49" s="66">
        <v>320.56</v>
      </c>
      <c r="R49" s="66">
        <v>0</v>
      </c>
      <c r="S49" s="24">
        <v>0</v>
      </c>
      <c r="T49" s="66">
        <v>0</v>
      </c>
      <c r="U49" s="66">
        <v>50.162281999999998</v>
      </c>
      <c r="V49" s="24">
        <v>62.876770999999998</v>
      </c>
      <c r="W49" s="66">
        <v>61.82</v>
      </c>
      <c r="X49" s="23">
        <v>167.207606</v>
      </c>
      <c r="Y49" s="24">
        <v>47.052667</v>
      </c>
      <c r="Z49" s="66">
        <v>154.19999999999999</v>
      </c>
      <c r="AA49" s="66">
        <v>33.441521000000002</v>
      </c>
      <c r="AB49" s="24">
        <v>58.815834000000002</v>
      </c>
      <c r="AC49" s="66">
        <v>38.549999999999997</v>
      </c>
      <c r="AD49" s="66">
        <v>0</v>
      </c>
      <c r="AE49" s="24">
        <v>0</v>
      </c>
      <c r="AF49" s="66">
        <v>0</v>
      </c>
      <c r="AG49" s="66">
        <v>0</v>
      </c>
      <c r="AH49" s="24">
        <v>0</v>
      </c>
      <c r="AI49" s="66">
        <v>0</v>
      </c>
      <c r="AJ49" s="66">
        <v>0</v>
      </c>
      <c r="AK49" s="24">
        <v>0</v>
      </c>
      <c r="AL49" s="66">
        <v>0</v>
      </c>
      <c r="AM49" s="198"/>
      <c r="AN49" s="66">
        <v>167.207606</v>
      </c>
      <c r="AO49" s="24">
        <v>40.990639999999999</v>
      </c>
      <c r="AP49" s="66">
        <v>134.34</v>
      </c>
      <c r="AQ49" s="66">
        <v>0</v>
      </c>
      <c r="AR49" s="24">
        <v>0</v>
      </c>
      <c r="AS49" s="66">
        <v>0</v>
      </c>
      <c r="AT49" s="66">
        <v>0</v>
      </c>
      <c r="AU49" s="24">
        <v>0</v>
      </c>
      <c r="AV49" s="66">
        <v>0</v>
      </c>
      <c r="AW49" s="66">
        <v>50.162281999999998</v>
      </c>
      <c r="AX49" s="24">
        <v>88.921182999999999</v>
      </c>
      <c r="AY49" s="66">
        <v>87.43</v>
      </c>
      <c r="AZ49" s="66">
        <v>0</v>
      </c>
      <c r="BA49" s="24">
        <v>0</v>
      </c>
      <c r="BB49" s="66">
        <v>0</v>
      </c>
      <c r="BC49" s="66">
        <v>16.720761</v>
      </c>
      <c r="BD49" s="24">
        <v>88.921182999999999</v>
      </c>
      <c r="BE49" s="66">
        <v>29.14</v>
      </c>
      <c r="BF49" s="66">
        <v>83.603802999999999</v>
      </c>
      <c r="BG49" s="24">
        <v>54.088644000000002</v>
      </c>
      <c r="BH49" s="66">
        <v>88.63</v>
      </c>
      <c r="BI49" s="66">
        <v>0</v>
      </c>
      <c r="BJ49" s="24">
        <v>0</v>
      </c>
      <c r="BK49" s="66">
        <v>0</v>
      </c>
      <c r="BL49" s="66">
        <v>16.720761</v>
      </c>
      <c r="BM49" s="24">
        <v>88.921182999999999</v>
      </c>
      <c r="BN49" s="66">
        <v>29.14</v>
      </c>
      <c r="BO49" s="66">
        <v>0</v>
      </c>
      <c r="BP49" s="24">
        <v>0</v>
      </c>
      <c r="BQ49" s="66">
        <v>0</v>
      </c>
      <c r="BR49" s="66">
        <v>0</v>
      </c>
      <c r="BS49" s="24">
        <v>0</v>
      </c>
      <c r="BT49" s="66">
        <v>0</v>
      </c>
      <c r="BU49" s="198"/>
      <c r="BV49" s="66">
        <v>167.207606</v>
      </c>
      <c r="BW49" s="24">
        <v>71.136945999999995</v>
      </c>
      <c r="BX49" s="66">
        <v>233.13</v>
      </c>
      <c r="BY49" s="66">
        <v>0</v>
      </c>
      <c r="BZ49" s="24">
        <v>0</v>
      </c>
      <c r="CA49" s="66">
        <v>0</v>
      </c>
      <c r="CB49" s="66">
        <v>0</v>
      </c>
      <c r="CC49" s="24">
        <v>0</v>
      </c>
      <c r="CD49" s="66">
        <v>0</v>
      </c>
      <c r="CE49" s="66">
        <v>100.324564</v>
      </c>
      <c r="CF49" s="24">
        <v>88.921182999999999</v>
      </c>
      <c r="CG49" s="66">
        <v>174.85</v>
      </c>
      <c r="CH49" s="66">
        <v>0</v>
      </c>
      <c r="CI49" s="24">
        <v>0</v>
      </c>
      <c r="CJ49" s="66">
        <v>0</v>
      </c>
      <c r="CK49" s="66">
        <v>16.720761</v>
      </c>
      <c r="CL49" s="24">
        <v>88.921182999999999</v>
      </c>
      <c r="CM49" s="66">
        <v>29.14</v>
      </c>
      <c r="CN49" s="66">
        <v>50.162281999999998</v>
      </c>
      <c r="CO49" s="24">
        <v>62.876770999999998</v>
      </c>
      <c r="CP49" s="66">
        <v>61.82</v>
      </c>
      <c r="CQ49" s="66">
        <v>0</v>
      </c>
      <c r="CR49" s="24">
        <v>0</v>
      </c>
      <c r="CS49" s="66">
        <v>0</v>
      </c>
      <c r="CT49" s="66">
        <v>0</v>
      </c>
      <c r="CU49" s="24">
        <v>0</v>
      </c>
      <c r="CV49" s="66">
        <v>0</v>
      </c>
      <c r="CW49" s="66">
        <v>0</v>
      </c>
      <c r="CX49" s="24">
        <v>0</v>
      </c>
      <c r="CY49" s="66">
        <v>0</v>
      </c>
      <c r="CZ49" s="66">
        <v>0</v>
      </c>
      <c r="DA49" s="24">
        <v>0</v>
      </c>
      <c r="DB49" s="66">
        <v>0</v>
      </c>
      <c r="DC49" s="198"/>
      <c r="DD49" s="66">
        <v>267.53217000000001</v>
      </c>
      <c r="DE49" s="24">
        <v>43.936480000000003</v>
      </c>
      <c r="DF49" s="66">
        <v>230.39</v>
      </c>
      <c r="DG49" s="66">
        <v>0</v>
      </c>
      <c r="DH49" s="24">
        <v>0</v>
      </c>
      <c r="DI49" s="66">
        <v>0</v>
      </c>
      <c r="DJ49" s="66">
        <v>0</v>
      </c>
      <c r="DK49" s="24">
        <v>0</v>
      </c>
      <c r="DL49" s="66">
        <v>0</v>
      </c>
      <c r="DM49" s="66">
        <v>83.603802999999999</v>
      </c>
      <c r="DN49" s="24">
        <v>88.921182999999999</v>
      </c>
      <c r="DO49" s="66">
        <v>145.71</v>
      </c>
      <c r="DP49" s="66">
        <v>0</v>
      </c>
      <c r="DQ49" s="24">
        <v>0</v>
      </c>
      <c r="DR49" s="66">
        <v>0</v>
      </c>
      <c r="DS49" s="66">
        <v>33.441521000000002</v>
      </c>
      <c r="DT49" s="24">
        <v>58.815834000000002</v>
      </c>
      <c r="DU49" s="66">
        <v>38.549999999999997</v>
      </c>
      <c r="DV49" s="66">
        <v>117.04532399999999</v>
      </c>
      <c r="DW49" s="24">
        <v>53.140571000000001</v>
      </c>
      <c r="DX49" s="66">
        <v>121.91</v>
      </c>
      <c r="DY49" s="66">
        <v>33.441521000000002</v>
      </c>
      <c r="DZ49" s="24">
        <v>58.815834000000002</v>
      </c>
      <c r="EA49" s="66">
        <v>38.549999999999997</v>
      </c>
      <c r="EB49" s="66">
        <v>0</v>
      </c>
      <c r="EC49" s="24">
        <v>0</v>
      </c>
      <c r="ED49" s="66">
        <v>0</v>
      </c>
      <c r="EE49" s="66">
        <v>0</v>
      </c>
      <c r="EF49" s="24">
        <v>0</v>
      </c>
      <c r="EG49" s="66">
        <v>0</v>
      </c>
      <c r="EH49" s="66">
        <v>0</v>
      </c>
      <c r="EI49" s="24">
        <v>0</v>
      </c>
      <c r="EJ49" s="287">
        <v>0</v>
      </c>
    </row>
    <row r="50" spans="1: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row>
    <row r="51" spans="1: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328"/>
    </row>
    <row r="52" spans="1:140"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30"/>
    </row>
    <row r="53" spans="1:140"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30"/>
    </row>
    <row r="54" spans="1:140"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4"/>
      <c r="DC54" s="3"/>
      <c r="DD54" s="334"/>
      <c r="DE54" s="334"/>
      <c r="DF54" s="334"/>
      <c r="DG54" s="334"/>
      <c r="DH54" s="334"/>
      <c r="DI54" s="334"/>
      <c r="DJ54" s="334"/>
      <c r="DK54" s="334"/>
      <c r="DL54" s="334"/>
      <c r="DM54" s="334"/>
      <c r="DN54" s="334"/>
      <c r="DO54" s="334"/>
      <c r="DP54" s="334"/>
      <c r="DQ54" s="334"/>
      <c r="DR54" s="334"/>
      <c r="DS54" s="334"/>
      <c r="DT54" s="334"/>
      <c r="DU54" s="334"/>
      <c r="DV54" s="334"/>
      <c r="DW54" s="334"/>
      <c r="DX54" s="334"/>
      <c r="DY54" s="334"/>
      <c r="DZ54" s="334"/>
      <c r="EA54" s="334"/>
      <c r="EB54" s="334"/>
      <c r="EC54" s="334"/>
      <c r="ED54" s="334"/>
      <c r="EE54" s="334"/>
      <c r="EF54" s="334"/>
      <c r="EG54" s="334"/>
      <c r="EH54" s="334"/>
      <c r="EI54" s="334"/>
      <c r="EJ54" s="335"/>
    </row>
    <row r="55" spans="1:140" x14ac:dyDescent="0.2">
      <c r="A55" s="329" t="s">
        <v>394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30"/>
    </row>
    <row r="56" spans="1:140"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333"/>
    </row>
  </sheetData>
  <mergeCells count="54">
    <mergeCell ref="F10:H10"/>
    <mergeCell ref="AN10:AP10"/>
    <mergeCell ref="BV10:BX10"/>
    <mergeCell ref="DD10:DF10"/>
    <mergeCell ref="F9:AL9"/>
    <mergeCell ref="AN9:BT9"/>
    <mergeCell ref="BV9:DB9"/>
    <mergeCell ref="DD9:EJ9"/>
    <mergeCell ref="AG10:AI10"/>
    <mergeCell ref="AJ10:AL10"/>
    <mergeCell ref="AQ10:AS10"/>
    <mergeCell ref="AT10:AV10"/>
    <mergeCell ref="R10:T10"/>
    <mergeCell ref="U10:W10"/>
    <mergeCell ref="X10:Z10"/>
    <mergeCell ref="AA10:AC10"/>
    <mergeCell ref="B9:B10"/>
    <mergeCell ref="A1:EI2"/>
    <mergeCell ref="A6:EI6"/>
    <mergeCell ref="A9:A11"/>
    <mergeCell ref="CK10:CM10"/>
    <mergeCell ref="CN10:CP10"/>
    <mergeCell ref="CQ10:CS10"/>
    <mergeCell ref="CT10:CV10"/>
    <mergeCell ref="CW10:CY10"/>
    <mergeCell ref="CZ10:DB10"/>
    <mergeCell ref="DG10:DI10"/>
    <mergeCell ref="A4:EJ5"/>
    <mergeCell ref="C9:E10"/>
    <mergeCell ref="I10:K10"/>
    <mergeCell ref="L10:N10"/>
    <mergeCell ref="O10:Q10"/>
    <mergeCell ref="AD10:AF10"/>
    <mergeCell ref="AW10:AY10"/>
    <mergeCell ref="BY10:CA10"/>
    <mergeCell ref="CB10:CD10"/>
    <mergeCell ref="CE10:CG10"/>
    <mergeCell ref="CH10:CJ10"/>
    <mergeCell ref="AZ10:BB10"/>
    <mergeCell ref="BC10:BE10"/>
    <mergeCell ref="BF10:BH10"/>
    <mergeCell ref="BI10:BK10"/>
    <mergeCell ref="BL10:BN10"/>
    <mergeCell ref="BO10:BQ10"/>
    <mergeCell ref="BR10:BT10"/>
    <mergeCell ref="DY10:EA10"/>
    <mergeCell ref="EB10:ED10"/>
    <mergeCell ref="EE10:EG10"/>
    <mergeCell ref="EH10:EJ10"/>
    <mergeCell ref="DJ10:DL10"/>
    <mergeCell ref="DM10:DO10"/>
    <mergeCell ref="DP10:DR10"/>
    <mergeCell ref="DS10:DU10"/>
    <mergeCell ref="DV10:DX10"/>
  </mergeCells>
  <hyperlinks>
    <hyperlink ref="E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1:EK56"/>
  <sheetViews>
    <sheetView showGridLines="0" zoomScaleNormal="100" workbookViewId="0">
      <selection activeCell="A6" sqref="A6:EI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5703125" style="1" customWidth="1"/>
    <col min="6" max="6" width="12.140625" style="1" customWidth="1"/>
    <col min="7" max="7" width="10" style="1" customWidth="1"/>
    <col min="8" max="8" width="11" style="1" customWidth="1"/>
    <col min="9" max="9" width="11.28515625" style="1" customWidth="1"/>
    <col min="10" max="11" width="10" style="1" customWidth="1"/>
    <col min="12" max="12" width="11.42578125" style="1" customWidth="1"/>
    <col min="13" max="14" width="10" style="1" customWidth="1"/>
    <col min="15" max="15" width="12.28515625" style="1" customWidth="1"/>
    <col min="16" max="16" width="10" style="1" customWidth="1"/>
    <col min="17" max="17" width="11.5703125" style="1" customWidth="1"/>
    <col min="18" max="18" width="11.42578125" style="1" customWidth="1"/>
    <col min="19" max="19" width="10" style="1" bestFit="1" customWidth="1"/>
    <col min="20" max="20" width="11.5703125" style="1" customWidth="1"/>
    <col min="21" max="21" width="11.7109375" style="1" customWidth="1"/>
    <col min="22" max="22" width="10" style="1" bestFit="1" customWidth="1"/>
    <col min="23" max="23" width="10" style="1" customWidth="1"/>
    <col min="24" max="24" width="12.5703125" style="1" customWidth="1"/>
    <col min="25" max="26" width="10" style="1" customWidth="1"/>
    <col min="27" max="27" width="11.42578125" style="1" customWidth="1"/>
    <col min="28" max="29" width="10" style="1" customWidth="1"/>
    <col min="30" max="30" width="11.7109375" style="1" customWidth="1"/>
    <col min="31" max="31" width="10" style="1" bestFit="1" customWidth="1"/>
    <col min="32" max="32" width="10" style="1" customWidth="1"/>
    <col min="33" max="33" width="11.7109375" style="1" customWidth="1"/>
    <col min="34" max="35" width="10" style="1" customWidth="1"/>
    <col min="36" max="36" width="16.5703125" style="1" bestFit="1" customWidth="1"/>
    <col min="37" max="37" width="10" style="1" bestFit="1" customWidth="1"/>
    <col min="38" max="38" width="10" style="1" customWidth="1"/>
    <col min="39" max="39" width="1.7109375" style="1" customWidth="1"/>
    <col min="40" max="40" width="15.85546875" style="1" customWidth="1"/>
    <col min="41" max="41" width="10" style="1" customWidth="1"/>
    <col min="42" max="42" width="11" style="1" customWidth="1"/>
    <col min="43" max="43" width="12.7109375" style="1" customWidth="1"/>
    <col min="44" max="44" width="10" style="1" customWidth="1"/>
    <col min="45" max="45" width="11.5703125" style="1" customWidth="1"/>
    <col min="46" max="46" width="14" style="1" customWidth="1"/>
    <col min="47" max="47" width="10" style="1" customWidth="1"/>
    <col min="48" max="48" width="11.5703125" style="1" customWidth="1"/>
    <col min="49" max="49" width="12.28515625" style="1" customWidth="1"/>
    <col min="50" max="50" width="10" style="1" customWidth="1"/>
    <col min="51" max="51" width="11.5703125" style="1" customWidth="1"/>
    <col min="52" max="52" width="12.42578125" style="1" customWidth="1"/>
    <col min="53" max="53" width="10" style="1" bestFit="1" customWidth="1"/>
    <col min="54" max="54" width="11.5703125" style="1" customWidth="1"/>
    <col min="55" max="55" width="14.42578125" style="1" customWidth="1"/>
    <col min="56" max="56" width="10" style="1" bestFit="1" customWidth="1"/>
    <col min="57" max="57" width="11.5703125" style="1" customWidth="1"/>
    <col min="58" max="58" width="12.7109375" style="1" customWidth="1"/>
    <col min="59" max="59" width="10" style="1" customWidth="1"/>
    <col min="60" max="60" width="11.5703125" style="1" customWidth="1"/>
    <col min="61" max="61" width="12.28515625" style="1" customWidth="1"/>
    <col min="62" max="62" width="10" style="1" bestFit="1" customWidth="1"/>
    <col min="63" max="63" width="10" style="1" customWidth="1"/>
    <col min="64" max="64" width="13.42578125" style="1" customWidth="1"/>
    <col min="65" max="66" width="10" style="1" customWidth="1"/>
    <col min="67" max="67" width="16.5703125" style="1" bestFit="1" customWidth="1"/>
    <col min="68" max="68" width="10" style="1" bestFit="1" customWidth="1"/>
    <col min="69" max="69" width="10" style="1" customWidth="1"/>
    <col min="70" max="70" width="12.42578125" style="1" customWidth="1"/>
    <col min="71" max="71" width="10" style="1" bestFit="1" customWidth="1"/>
    <col min="72" max="72" width="10" style="1" customWidth="1"/>
    <col min="73" max="73" width="1.7109375" style="1" customWidth="1"/>
    <col min="74" max="74" width="14.28515625" style="1" customWidth="1"/>
    <col min="75" max="75" width="10" style="1" customWidth="1"/>
    <col min="76" max="76" width="11.28515625" style="1" customWidth="1"/>
    <col min="77" max="77" width="11.42578125" style="1" customWidth="1"/>
    <col min="78" max="79" width="10" style="1" customWidth="1"/>
    <col min="80" max="80" width="12.28515625" style="1" customWidth="1"/>
    <col min="81" max="82" width="10" style="1" customWidth="1"/>
    <col min="83" max="83" width="12.28515625" style="1" customWidth="1"/>
    <col min="84" max="84" width="10" style="1" bestFit="1" customWidth="1"/>
    <col min="85" max="85" width="10" style="1" customWidth="1"/>
    <col min="86" max="86" width="12.28515625" style="1" customWidth="1"/>
    <col min="87" max="87" width="10" style="1" bestFit="1" customWidth="1"/>
    <col min="88" max="88" width="10" style="1" customWidth="1"/>
    <col min="89" max="89" width="11.7109375" style="1" customWidth="1"/>
    <col min="90" max="91" width="10" style="1" customWidth="1"/>
    <col min="92" max="92" width="16.5703125" style="1" bestFit="1" customWidth="1"/>
    <col min="93" max="93" width="10" style="1" bestFit="1" customWidth="1"/>
    <col min="94" max="94" width="10" style="1" customWidth="1"/>
    <col min="95" max="95" width="12.42578125" style="1" customWidth="1"/>
    <col min="96" max="96" width="10" style="1" bestFit="1" customWidth="1"/>
    <col min="97" max="97" width="10" style="1" customWidth="1"/>
    <col min="98" max="98" width="10.85546875" style="1" customWidth="1"/>
    <col min="99" max="99" width="10" style="1" bestFit="1" customWidth="1"/>
    <col min="100" max="100" width="10" style="1" customWidth="1"/>
    <col min="101" max="101" width="11.42578125" style="1" customWidth="1"/>
    <col min="102" max="103" width="10" style="1" customWidth="1"/>
    <col min="104" max="104" width="12.28515625" style="1" customWidth="1"/>
    <col min="105" max="106" width="10" style="1" customWidth="1"/>
    <col min="107" max="107" width="1.7109375" style="1" customWidth="1"/>
    <col min="108" max="108" width="13.28515625" style="1" customWidth="1"/>
    <col min="109" max="109" width="10" style="1" customWidth="1"/>
    <col min="110" max="110" width="11.42578125" style="1" customWidth="1"/>
    <col min="111" max="111" width="10.85546875" style="1" customWidth="1"/>
    <col min="112" max="112" width="10" style="1" bestFit="1" customWidth="1"/>
    <col min="113" max="113" width="10" style="1" customWidth="1"/>
    <col min="114" max="114" width="12.28515625" style="1" customWidth="1"/>
    <col min="115" max="115" width="10" style="1" bestFit="1" customWidth="1"/>
    <col min="116" max="116" width="10" style="1" customWidth="1"/>
    <col min="117" max="117" width="11.7109375" style="1" customWidth="1"/>
    <col min="118" max="119" width="10" style="1" customWidth="1"/>
    <col min="120" max="120" width="16.5703125" style="1" bestFit="1" customWidth="1"/>
    <col min="121" max="121" width="10" style="1" bestFit="1" customWidth="1"/>
    <col min="122" max="122" width="10" style="1" customWidth="1"/>
    <col min="123" max="123" width="12.42578125" style="1" customWidth="1"/>
    <col min="124" max="124" width="10" style="1" bestFit="1" customWidth="1"/>
    <col min="125" max="125" width="10" style="1" customWidth="1"/>
    <col min="126" max="126" width="12.140625" style="1" customWidth="1"/>
    <col min="127" max="127" width="10" style="1" bestFit="1" customWidth="1"/>
    <col min="128" max="128" width="10" style="1" customWidth="1"/>
    <col min="129" max="129" width="11.42578125" style="1" customWidth="1"/>
    <col min="130" max="131" width="10" style="1" customWidth="1"/>
    <col min="132" max="132" width="12.28515625" style="1" customWidth="1"/>
    <col min="133" max="134" width="10" style="1" customWidth="1"/>
    <col min="135" max="135" width="12.28515625" style="1" customWidth="1"/>
    <col min="136" max="136" width="10" style="1" bestFit="1" customWidth="1"/>
    <col min="137" max="137" width="10" style="1" customWidth="1"/>
    <col min="138" max="138" width="11.7109375" style="1" customWidth="1"/>
    <col min="139" max="140" width="10" style="1" customWidth="1"/>
    <col min="141" max="16384" width="11.42578125" style="1"/>
  </cols>
  <sheetData>
    <row r="1" spans="1: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K1" s="326" t="s">
        <v>695</v>
      </c>
    </row>
    <row r="2" spans="1: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row>
    <row r="3" spans="1:141" ht="11.45" customHeight="1" x14ac:dyDescent="0.2">
      <c r="A3" s="256"/>
      <c r="B3" s="256"/>
      <c r="C3" s="256"/>
      <c r="D3" s="256"/>
      <c r="E3" s="256"/>
      <c r="F3" s="268"/>
      <c r="G3" s="268"/>
      <c r="H3" s="268"/>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68"/>
      <c r="AO3" s="268"/>
      <c r="AP3" s="268"/>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68"/>
      <c r="BW3" s="268"/>
      <c r="BX3" s="268"/>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c r="DB3" s="256"/>
      <c r="DC3" s="256"/>
      <c r="DD3" s="268"/>
      <c r="DE3" s="268"/>
      <c r="DF3" s="268"/>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row>
    <row r="4" spans="1:141" ht="21"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8"/>
    </row>
    <row r="5" spans="1:141"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1"/>
    </row>
    <row r="6" spans="1:141" x14ac:dyDescent="0.2">
      <c r="A6" s="505" t="s">
        <v>405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246"/>
    </row>
    <row r="7" spans="1:141"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96"/>
    </row>
    <row r="8" spans="1:141" x14ac:dyDescent="0.2">
      <c r="B8" s="186"/>
    </row>
    <row r="9" spans="1:141" ht="24.75" customHeight="1" x14ac:dyDescent="0.2">
      <c r="A9" s="494" t="s">
        <v>1</v>
      </c>
      <c r="B9" s="514" t="s">
        <v>225</v>
      </c>
      <c r="C9" s="513" t="s">
        <v>67</v>
      </c>
      <c r="D9" s="513"/>
      <c r="E9" s="513"/>
      <c r="F9" s="508" t="s">
        <v>302</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303</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304</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8"/>
      <c r="DC9" s="197"/>
      <c r="DD9" s="508" t="s">
        <v>305</v>
      </c>
      <c r="DE9" s="508"/>
      <c r="DF9" s="508"/>
      <c r="DG9" s="508"/>
      <c r="DH9" s="508"/>
      <c r="DI9" s="508"/>
      <c r="DJ9" s="508"/>
      <c r="DK9" s="508"/>
      <c r="DL9" s="508"/>
      <c r="DM9" s="508"/>
      <c r="DN9" s="508"/>
      <c r="DO9" s="508"/>
      <c r="DP9" s="508"/>
      <c r="DQ9" s="508"/>
      <c r="DR9" s="508"/>
      <c r="DS9" s="508"/>
      <c r="DT9" s="508"/>
      <c r="DU9" s="508"/>
      <c r="DV9" s="508"/>
      <c r="DW9" s="508"/>
      <c r="DX9" s="508"/>
      <c r="DY9" s="508"/>
      <c r="DZ9" s="508"/>
      <c r="EA9" s="508"/>
      <c r="EB9" s="508"/>
      <c r="EC9" s="508"/>
      <c r="ED9" s="508"/>
      <c r="EE9" s="508"/>
      <c r="EF9" s="508"/>
      <c r="EG9" s="508"/>
      <c r="EH9" s="508"/>
      <c r="EI9" s="508"/>
      <c r="EJ9" s="509"/>
    </row>
    <row r="10" spans="1:141" ht="21.75" customHeight="1" x14ac:dyDescent="0.2">
      <c r="A10" s="495"/>
      <c r="B10" s="515"/>
      <c r="C10" s="522"/>
      <c r="D10" s="522"/>
      <c r="E10" s="522"/>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22" t="s">
        <v>418</v>
      </c>
      <c r="AK10" s="522"/>
      <c r="AL10" s="522"/>
      <c r="AM10" s="182"/>
      <c r="AN10" s="508" t="s">
        <v>35</v>
      </c>
      <c r="AO10" s="508"/>
      <c r="AP10" s="508"/>
      <c r="AQ10" s="522" t="s">
        <v>166</v>
      </c>
      <c r="AR10" s="522"/>
      <c r="AS10" s="522"/>
      <c r="AT10" s="522" t="s">
        <v>167</v>
      </c>
      <c r="AU10" s="522"/>
      <c r="AV10" s="522"/>
      <c r="AW10" s="522" t="s">
        <v>168</v>
      </c>
      <c r="AX10" s="522"/>
      <c r="AY10" s="522"/>
      <c r="AZ10" s="522" t="s">
        <v>169</v>
      </c>
      <c r="BA10" s="522"/>
      <c r="BB10" s="522"/>
      <c r="BC10" s="522" t="s">
        <v>181</v>
      </c>
      <c r="BD10" s="522"/>
      <c r="BE10" s="522"/>
      <c r="BF10" s="522" t="s">
        <v>182</v>
      </c>
      <c r="BG10" s="522"/>
      <c r="BH10" s="522"/>
      <c r="BI10" s="522" t="s">
        <v>183</v>
      </c>
      <c r="BJ10" s="522"/>
      <c r="BK10" s="522"/>
      <c r="BL10" s="522" t="s">
        <v>184</v>
      </c>
      <c r="BM10" s="522"/>
      <c r="BN10" s="522"/>
      <c r="BO10" s="522" t="s">
        <v>417</v>
      </c>
      <c r="BP10" s="522"/>
      <c r="BQ10" s="522"/>
      <c r="BR10" s="522" t="s">
        <v>418</v>
      </c>
      <c r="BS10" s="522"/>
      <c r="BT10" s="522"/>
      <c r="BU10" s="182"/>
      <c r="BV10" s="508" t="s">
        <v>35</v>
      </c>
      <c r="BW10" s="508"/>
      <c r="BX10" s="508"/>
      <c r="BY10" s="522" t="s">
        <v>166</v>
      </c>
      <c r="BZ10" s="522"/>
      <c r="CA10" s="522"/>
      <c r="CB10" s="522" t="s">
        <v>167</v>
      </c>
      <c r="CC10" s="522"/>
      <c r="CD10" s="522"/>
      <c r="CE10" s="522" t="s">
        <v>168</v>
      </c>
      <c r="CF10" s="522"/>
      <c r="CG10" s="522"/>
      <c r="CH10" s="522" t="s">
        <v>169</v>
      </c>
      <c r="CI10" s="522"/>
      <c r="CJ10" s="522"/>
      <c r="CK10" s="522" t="s">
        <v>181</v>
      </c>
      <c r="CL10" s="522"/>
      <c r="CM10" s="522"/>
      <c r="CN10" s="522" t="s">
        <v>182</v>
      </c>
      <c r="CO10" s="522"/>
      <c r="CP10" s="522"/>
      <c r="CQ10" s="522" t="s">
        <v>183</v>
      </c>
      <c r="CR10" s="522"/>
      <c r="CS10" s="522"/>
      <c r="CT10" s="522" t="s">
        <v>184</v>
      </c>
      <c r="CU10" s="522"/>
      <c r="CV10" s="522"/>
      <c r="CW10" s="522" t="s">
        <v>417</v>
      </c>
      <c r="CX10" s="522"/>
      <c r="CY10" s="522"/>
      <c r="CZ10" s="522" t="s">
        <v>418</v>
      </c>
      <c r="DA10" s="522"/>
      <c r="DB10" s="522"/>
      <c r="DC10" s="182"/>
      <c r="DD10" s="508" t="s">
        <v>35</v>
      </c>
      <c r="DE10" s="508"/>
      <c r="DF10" s="508"/>
      <c r="DG10" s="508" t="s">
        <v>166</v>
      </c>
      <c r="DH10" s="508"/>
      <c r="DI10" s="508"/>
      <c r="DJ10" s="508" t="s">
        <v>167</v>
      </c>
      <c r="DK10" s="508"/>
      <c r="DL10" s="508"/>
      <c r="DM10" s="508" t="s">
        <v>168</v>
      </c>
      <c r="DN10" s="508"/>
      <c r="DO10" s="508"/>
      <c r="DP10" s="508" t="s">
        <v>169</v>
      </c>
      <c r="DQ10" s="508"/>
      <c r="DR10" s="508"/>
      <c r="DS10" s="508" t="s">
        <v>181</v>
      </c>
      <c r="DT10" s="508"/>
      <c r="DU10" s="508"/>
      <c r="DV10" s="508" t="s">
        <v>182</v>
      </c>
      <c r="DW10" s="508"/>
      <c r="DX10" s="508"/>
      <c r="DY10" s="508" t="s">
        <v>183</v>
      </c>
      <c r="DZ10" s="508"/>
      <c r="EA10" s="508"/>
      <c r="EB10" s="508" t="s">
        <v>184</v>
      </c>
      <c r="EC10" s="508"/>
      <c r="ED10" s="508"/>
      <c r="EE10" s="508" t="s">
        <v>417</v>
      </c>
      <c r="EF10" s="508"/>
      <c r="EG10" s="508"/>
      <c r="EH10" s="508" t="s">
        <v>418</v>
      </c>
      <c r="EI10" s="508"/>
      <c r="EJ10" s="509"/>
    </row>
    <row r="11" spans="1:141"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5" t="s">
        <v>62</v>
      </c>
      <c r="AK11" s="5" t="s">
        <v>2</v>
      </c>
      <c r="AL11" s="5" t="s">
        <v>429</v>
      </c>
      <c r="AM11" s="183"/>
      <c r="AN11" s="5" t="s">
        <v>62</v>
      </c>
      <c r="AO11" s="5" t="s">
        <v>2</v>
      </c>
      <c r="AP11" s="5" t="s">
        <v>429</v>
      </c>
      <c r="AQ11" s="5" t="s">
        <v>62</v>
      </c>
      <c r="AR11" s="5" t="s">
        <v>2</v>
      </c>
      <c r="AS11" s="5" t="s">
        <v>429</v>
      </c>
      <c r="AT11" s="5" t="s">
        <v>62</v>
      </c>
      <c r="AU11" s="5" t="s">
        <v>2</v>
      </c>
      <c r="AV11" s="5" t="s">
        <v>429</v>
      </c>
      <c r="AW11" s="5" t="s">
        <v>62</v>
      </c>
      <c r="AX11" s="5" t="s">
        <v>2</v>
      </c>
      <c r="AY11" s="5" t="s">
        <v>429</v>
      </c>
      <c r="AZ11" s="5" t="s">
        <v>62</v>
      </c>
      <c r="BA11" s="5" t="s">
        <v>2</v>
      </c>
      <c r="BB11" s="5" t="s">
        <v>429</v>
      </c>
      <c r="BC11" s="5" t="s">
        <v>62</v>
      </c>
      <c r="BD11" s="5" t="s">
        <v>2</v>
      </c>
      <c r="BE11" s="5" t="s">
        <v>429</v>
      </c>
      <c r="BF11" s="5" t="s">
        <v>62</v>
      </c>
      <c r="BG11" s="5" t="s">
        <v>2</v>
      </c>
      <c r="BH11" s="5" t="s">
        <v>429</v>
      </c>
      <c r="BI11" s="5" t="s">
        <v>62</v>
      </c>
      <c r="BJ11" s="5" t="s">
        <v>2</v>
      </c>
      <c r="BK11" s="5" t="s">
        <v>429</v>
      </c>
      <c r="BL11" s="5" t="s">
        <v>62</v>
      </c>
      <c r="BM11" s="5" t="s">
        <v>2</v>
      </c>
      <c r="BN11" s="5" t="s">
        <v>429</v>
      </c>
      <c r="BO11" s="5" t="s">
        <v>62</v>
      </c>
      <c r="BP11" s="5" t="s">
        <v>2</v>
      </c>
      <c r="BQ11" s="5" t="s">
        <v>429</v>
      </c>
      <c r="BR11" s="5" t="s">
        <v>62</v>
      </c>
      <c r="BS11" s="5" t="s">
        <v>2</v>
      </c>
      <c r="BT11" s="5" t="s">
        <v>429</v>
      </c>
      <c r="BU11" s="183"/>
      <c r="BV11" s="5" t="s">
        <v>62</v>
      </c>
      <c r="BW11" s="5" t="s">
        <v>2</v>
      </c>
      <c r="BX11" s="5" t="s">
        <v>429</v>
      </c>
      <c r="BY11" s="5" t="s">
        <v>171</v>
      </c>
      <c r="BZ11" s="5" t="s">
        <v>2</v>
      </c>
      <c r="CA11" s="5" t="s">
        <v>429</v>
      </c>
      <c r="CB11" s="5" t="s">
        <v>171</v>
      </c>
      <c r="CC11" s="5" t="s">
        <v>2</v>
      </c>
      <c r="CD11" s="5" t="s">
        <v>429</v>
      </c>
      <c r="CE11" s="5" t="s">
        <v>171</v>
      </c>
      <c r="CF11" s="5" t="s">
        <v>2</v>
      </c>
      <c r="CG11" s="5" t="s">
        <v>429</v>
      </c>
      <c r="CH11" s="5" t="s">
        <v>171</v>
      </c>
      <c r="CI11" s="5" t="s">
        <v>2</v>
      </c>
      <c r="CJ11" s="5" t="s">
        <v>429</v>
      </c>
      <c r="CK11" s="5" t="s">
        <v>171</v>
      </c>
      <c r="CL11" s="5" t="s">
        <v>2</v>
      </c>
      <c r="CM11" s="5" t="s">
        <v>429</v>
      </c>
      <c r="CN11" s="5" t="s">
        <v>171</v>
      </c>
      <c r="CO11" s="5" t="s">
        <v>2</v>
      </c>
      <c r="CP11" s="5" t="s">
        <v>429</v>
      </c>
      <c r="CQ11" s="5" t="s">
        <v>171</v>
      </c>
      <c r="CR11" s="5" t="s">
        <v>2</v>
      </c>
      <c r="CS11" s="5" t="s">
        <v>429</v>
      </c>
      <c r="CT11" s="5" t="s">
        <v>171</v>
      </c>
      <c r="CU11" s="5" t="s">
        <v>2</v>
      </c>
      <c r="CV11" s="5" t="s">
        <v>429</v>
      </c>
      <c r="CW11" s="5" t="s">
        <v>171</v>
      </c>
      <c r="CX11" s="5" t="s">
        <v>2</v>
      </c>
      <c r="CY11" s="5" t="s">
        <v>429</v>
      </c>
      <c r="CZ11" s="5" t="s">
        <v>171</v>
      </c>
      <c r="DA11" s="5" t="s">
        <v>2</v>
      </c>
      <c r="DB11" s="5" t="s">
        <v>429</v>
      </c>
      <c r="DC11" s="183"/>
      <c r="DD11" s="5" t="s">
        <v>62</v>
      </c>
      <c r="DE11" s="5" t="s">
        <v>2</v>
      </c>
      <c r="DF11" s="5" t="s">
        <v>429</v>
      </c>
      <c r="DG11" s="5" t="s">
        <v>62</v>
      </c>
      <c r="DH11" s="5" t="s">
        <v>2</v>
      </c>
      <c r="DI11" s="5" t="s">
        <v>429</v>
      </c>
      <c r="DJ11" s="5" t="s">
        <v>62</v>
      </c>
      <c r="DK11" s="5" t="s">
        <v>2</v>
      </c>
      <c r="DL11" s="5" t="s">
        <v>429</v>
      </c>
      <c r="DM11" s="5" t="s">
        <v>62</v>
      </c>
      <c r="DN11" s="5" t="s">
        <v>2</v>
      </c>
      <c r="DO11" s="5" t="s">
        <v>429</v>
      </c>
      <c r="DP11" s="5" t="s">
        <v>62</v>
      </c>
      <c r="DQ11" s="5" t="s">
        <v>2</v>
      </c>
      <c r="DR11" s="5" t="s">
        <v>429</v>
      </c>
      <c r="DS11" s="5" t="s">
        <v>62</v>
      </c>
      <c r="DT11" s="5" t="s">
        <v>2</v>
      </c>
      <c r="DU11" s="5" t="s">
        <v>429</v>
      </c>
      <c r="DV11" s="5" t="s">
        <v>62</v>
      </c>
      <c r="DW11" s="5" t="s">
        <v>2</v>
      </c>
      <c r="DX11" s="5" t="s">
        <v>429</v>
      </c>
      <c r="DY11" s="5" t="s">
        <v>62</v>
      </c>
      <c r="DZ11" s="5" t="s">
        <v>2</v>
      </c>
      <c r="EA11" s="5" t="s">
        <v>429</v>
      </c>
      <c r="EB11" s="5" t="s">
        <v>62</v>
      </c>
      <c r="EC11" s="5" t="s">
        <v>2</v>
      </c>
      <c r="ED11" s="5" t="s">
        <v>429</v>
      </c>
      <c r="EE11" s="5" t="s">
        <v>62</v>
      </c>
      <c r="EF11" s="5" t="s">
        <v>2</v>
      </c>
      <c r="EG11" s="5" t="s">
        <v>429</v>
      </c>
      <c r="EH11" s="5" t="s">
        <v>62</v>
      </c>
      <c r="EI11" s="5" t="s">
        <v>2</v>
      </c>
      <c r="EJ11" s="200" t="s">
        <v>429</v>
      </c>
    </row>
    <row r="12" spans="1:141" x14ac:dyDescent="0.2">
      <c r="A12" s="82"/>
      <c r="B12" s="83" t="s">
        <v>220</v>
      </c>
      <c r="C12" s="152">
        <v>2033967.3228889999</v>
      </c>
      <c r="D12" s="87">
        <v>1.439055</v>
      </c>
      <c r="E12" s="86">
        <v>57369.04</v>
      </c>
      <c r="F12" s="86">
        <v>175982.669872</v>
      </c>
      <c r="G12" s="87">
        <v>6.5630189999999997</v>
      </c>
      <c r="H12" s="86">
        <v>22637.56</v>
      </c>
      <c r="I12" s="86">
        <v>16715.153291999999</v>
      </c>
      <c r="J12" s="87">
        <v>14.581127</v>
      </c>
      <c r="K12" s="86">
        <v>4777.03</v>
      </c>
      <c r="L12" s="86">
        <v>21686.631363</v>
      </c>
      <c r="M12" s="87">
        <v>12.854469999999999</v>
      </c>
      <c r="N12" s="86">
        <v>5463.9</v>
      </c>
      <c r="O12" s="86">
        <v>50235.889929999998</v>
      </c>
      <c r="P12" s="87">
        <v>11.338680999999999</v>
      </c>
      <c r="Q12" s="86">
        <v>11164.33</v>
      </c>
      <c r="R12" s="86">
        <v>23761.156906</v>
      </c>
      <c r="S12" s="87">
        <v>22.260448</v>
      </c>
      <c r="T12" s="86">
        <v>10367.11</v>
      </c>
      <c r="U12" s="86">
        <v>26585.141619999999</v>
      </c>
      <c r="V12" s="87">
        <v>15.792961999999999</v>
      </c>
      <c r="W12" s="86">
        <v>8229.2199999999993</v>
      </c>
      <c r="X12" s="86">
        <v>29525.347686000001</v>
      </c>
      <c r="Y12" s="87">
        <v>14.676425999999999</v>
      </c>
      <c r="Z12" s="86">
        <v>8493.2000000000007</v>
      </c>
      <c r="AA12" s="86">
        <v>2802.4348239999999</v>
      </c>
      <c r="AB12" s="87">
        <v>14.120251</v>
      </c>
      <c r="AC12" s="86">
        <v>775.59</v>
      </c>
      <c r="AD12" s="86">
        <v>4017.5166920000001</v>
      </c>
      <c r="AE12" s="87">
        <v>14.400292</v>
      </c>
      <c r="AF12" s="86">
        <v>1133.93</v>
      </c>
      <c r="AG12" s="86">
        <v>131.19125700000001</v>
      </c>
      <c r="AH12" s="87">
        <v>47.641581000000002</v>
      </c>
      <c r="AI12" s="86">
        <v>122.5</v>
      </c>
      <c r="AJ12" s="86">
        <v>522.20630100000005</v>
      </c>
      <c r="AK12" s="87">
        <v>48.608362</v>
      </c>
      <c r="AL12" s="86">
        <v>497.52</v>
      </c>
      <c r="AM12" s="184"/>
      <c r="AN12" s="86">
        <v>1857984.6530170001</v>
      </c>
      <c r="AO12" s="87">
        <v>1.5414600000000001</v>
      </c>
      <c r="AP12" s="86">
        <v>56134.59</v>
      </c>
      <c r="AQ12" s="86">
        <v>208340.18775099999</v>
      </c>
      <c r="AR12" s="87">
        <v>5.2125589999999997</v>
      </c>
      <c r="AS12" s="86">
        <v>21285.32</v>
      </c>
      <c r="AT12" s="86">
        <v>214328.10503800001</v>
      </c>
      <c r="AU12" s="87">
        <v>3.6625999999999999</v>
      </c>
      <c r="AV12" s="86">
        <v>15385.96</v>
      </c>
      <c r="AW12" s="86">
        <v>476305.28531100001</v>
      </c>
      <c r="AX12" s="87">
        <v>2.2451669999999999</v>
      </c>
      <c r="AY12" s="86">
        <v>20959.939999999999</v>
      </c>
      <c r="AZ12" s="86">
        <v>239167.91205499999</v>
      </c>
      <c r="BA12" s="87">
        <v>3.4008379999999998</v>
      </c>
      <c r="BB12" s="86">
        <v>15942.08</v>
      </c>
      <c r="BC12" s="86">
        <v>258353.286475</v>
      </c>
      <c r="BD12" s="87">
        <v>3.040724</v>
      </c>
      <c r="BE12" s="86">
        <v>15397.39</v>
      </c>
      <c r="BF12" s="86">
        <v>326796.96086799999</v>
      </c>
      <c r="BG12" s="87">
        <v>2.6545770000000002</v>
      </c>
      <c r="BH12" s="86">
        <v>17003.150000000001</v>
      </c>
      <c r="BI12" s="86">
        <v>69763.366768000007</v>
      </c>
      <c r="BJ12" s="87">
        <v>4.8549959999999999</v>
      </c>
      <c r="BK12" s="86">
        <v>6638.54</v>
      </c>
      <c r="BL12" s="86">
        <v>53608.112162999998</v>
      </c>
      <c r="BM12" s="87">
        <v>4.4099630000000003</v>
      </c>
      <c r="BN12" s="86">
        <v>4633.63</v>
      </c>
      <c r="BO12" s="86">
        <v>6383.0280940000002</v>
      </c>
      <c r="BP12" s="87">
        <v>11.66133</v>
      </c>
      <c r="BQ12" s="86">
        <v>1458.92</v>
      </c>
      <c r="BR12" s="86">
        <v>4938.4084929999999</v>
      </c>
      <c r="BS12" s="87">
        <v>13.719447000000001</v>
      </c>
      <c r="BT12" s="86">
        <v>1327.94</v>
      </c>
      <c r="BU12" s="184"/>
      <c r="BV12" s="86">
        <v>51759.155695000001</v>
      </c>
      <c r="BW12" s="87">
        <v>12.506656</v>
      </c>
      <c r="BX12" s="86">
        <v>12687.75</v>
      </c>
      <c r="BY12" s="86">
        <v>8043.8844870000003</v>
      </c>
      <c r="BZ12" s="87">
        <v>21.863050000000001</v>
      </c>
      <c r="CA12" s="86">
        <v>3446.93</v>
      </c>
      <c r="CB12" s="86">
        <v>6588.870887</v>
      </c>
      <c r="CC12" s="87">
        <v>17.074771999999999</v>
      </c>
      <c r="CD12" s="86">
        <v>2205.0700000000002</v>
      </c>
      <c r="CE12" s="86">
        <v>17526.220953</v>
      </c>
      <c r="CF12" s="87">
        <v>19.062673</v>
      </c>
      <c r="CG12" s="86">
        <v>6548.29</v>
      </c>
      <c r="CH12" s="86">
        <v>6243.525071</v>
      </c>
      <c r="CI12" s="87">
        <v>26.512478999999999</v>
      </c>
      <c r="CJ12" s="86">
        <v>3244.41</v>
      </c>
      <c r="CK12" s="86">
        <v>6219.3887180000002</v>
      </c>
      <c r="CL12" s="87">
        <v>20.598953999999999</v>
      </c>
      <c r="CM12" s="86">
        <v>2511.0100000000002</v>
      </c>
      <c r="CN12" s="86">
        <v>5708.257576</v>
      </c>
      <c r="CO12" s="87">
        <v>19.723002999999999</v>
      </c>
      <c r="CP12" s="86">
        <v>2206.65</v>
      </c>
      <c r="CQ12" s="86">
        <v>831.88725899999997</v>
      </c>
      <c r="CR12" s="87">
        <v>32.961055000000002</v>
      </c>
      <c r="CS12" s="86">
        <v>537.42999999999995</v>
      </c>
      <c r="CT12" s="86">
        <v>441.65067599999998</v>
      </c>
      <c r="CU12" s="87">
        <v>40.477525</v>
      </c>
      <c r="CV12" s="86">
        <v>350.39</v>
      </c>
      <c r="CW12" s="86">
        <v>57.689124999999997</v>
      </c>
      <c r="CX12" s="87">
        <v>99.470319000000003</v>
      </c>
      <c r="CY12" s="86">
        <v>112.47</v>
      </c>
      <c r="CZ12" s="86">
        <v>97.780942999999994</v>
      </c>
      <c r="DA12" s="87">
        <v>70.286663000000004</v>
      </c>
      <c r="DB12" s="86">
        <v>134.69999999999999</v>
      </c>
      <c r="DC12" s="184"/>
      <c r="DD12" s="86">
        <v>124223.514177</v>
      </c>
      <c r="DE12" s="87">
        <v>5.8518270000000001</v>
      </c>
      <c r="DF12" s="86">
        <v>14247.92</v>
      </c>
      <c r="DG12" s="86">
        <v>8671.2688039999994</v>
      </c>
      <c r="DH12" s="87">
        <v>11.026978</v>
      </c>
      <c r="DI12" s="86">
        <v>1874.11</v>
      </c>
      <c r="DJ12" s="86">
        <v>15097.760475999999</v>
      </c>
      <c r="DK12" s="87">
        <v>13.612682</v>
      </c>
      <c r="DL12" s="86">
        <v>4028.21</v>
      </c>
      <c r="DM12" s="86">
        <v>32709.668977000001</v>
      </c>
      <c r="DN12" s="87">
        <v>12.915365</v>
      </c>
      <c r="DO12" s="86">
        <v>8280.16</v>
      </c>
      <c r="DP12" s="86">
        <v>17517.631836</v>
      </c>
      <c r="DQ12" s="87">
        <v>21.785733</v>
      </c>
      <c r="DR12" s="86">
        <v>7480.04</v>
      </c>
      <c r="DS12" s="86">
        <v>20365.752902</v>
      </c>
      <c r="DT12" s="87">
        <v>16.268557999999999</v>
      </c>
      <c r="DU12" s="86">
        <v>6493.9</v>
      </c>
      <c r="DV12" s="86">
        <v>23817.090110000001</v>
      </c>
      <c r="DW12" s="87">
        <v>15.245031000000001</v>
      </c>
      <c r="DX12" s="86">
        <v>7116.61</v>
      </c>
      <c r="DY12" s="86">
        <v>1970.5475650000001</v>
      </c>
      <c r="DZ12" s="87">
        <v>13.719256</v>
      </c>
      <c r="EA12" s="86">
        <v>529.88</v>
      </c>
      <c r="EB12" s="86">
        <v>3575.8660159999999</v>
      </c>
      <c r="EC12" s="87">
        <v>14.281927</v>
      </c>
      <c r="ED12" s="86">
        <v>1000.98</v>
      </c>
      <c r="EE12" s="86">
        <v>73.502132000000003</v>
      </c>
      <c r="EF12" s="87">
        <v>33.700336999999998</v>
      </c>
      <c r="EG12" s="86">
        <v>48.55</v>
      </c>
      <c r="EH12" s="86">
        <v>424.42535900000001</v>
      </c>
      <c r="EI12" s="87">
        <v>56.348306999999998</v>
      </c>
      <c r="EJ12" s="280">
        <v>468.75</v>
      </c>
    </row>
    <row r="13" spans="1:141" s="13" customFormat="1" x14ac:dyDescent="0.2">
      <c r="A13" s="12"/>
      <c r="B13" s="131" t="s">
        <v>3</v>
      </c>
      <c r="C13" s="16">
        <v>1226001.979792</v>
      </c>
      <c r="D13" s="17">
        <v>1.1955439999999999</v>
      </c>
      <c r="E13" s="16">
        <v>28728.49</v>
      </c>
      <c r="F13" s="16">
        <v>22031.274261999999</v>
      </c>
      <c r="G13" s="17">
        <v>13.006729999999999</v>
      </c>
      <c r="H13" s="16">
        <v>5616.47</v>
      </c>
      <c r="I13" s="16">
        <v>1044.9186360000001</v>
      </c>
      <c r="J13" s="17">
        <v>18.423293999999999</v>
      </c>
      <c r="K13" s="16">
        <v>377.32</v>
      </c>
      <c r="L13" s="16">
        <v>2014.4428419999999</v>
      </c>
      <c r="M13" s="17">
        <v>22.743708000000002</v>
      </c>
      <c r="N13" s="16">
        <v>897.99</v>
      </c>
      <c r="O13" s="16">
        <v>6641.069407</v>
      </c>
      <c r="P13" s="17">
        <v>18.100947000000001</v>
      </c>
      <c r="Q13" s="16">
        <v>2356.11</v>
      </c>
      <c r="R13" s="16">
        <v>3359.9635800000001</v>
      </c>
      <c r="S13" s="17">
        <v>17.823943</v>
      </c>
      <c r="T13" s="16">
        <v>1173.8</v>
      </c>
      <c r="U13" s="16">
        <v>4777.3701629999996</v>
      </c>
      <c r="V13" s="17">
        <v>29.590259</v>
      </c>
      <c r="W13" s="16">
        <v>2770.73</v>
      </c>
      <c r="X13" s="16">
        <v>3551.2308170000001</v>
      </c>
      <c r="Y13" s="17">
        <v>22.214596</v>
      </c>
      <c r="Z13" s="16">
        <v>1546.23</v>
      </c>
      <c r="AA13" s="16">
        <v>351.45250700000003</v>
      </c>
      <c r="AB13" s="17">
        <v>39.068646999999999</v>
      </c>
      <c r="AC13" s="16">
        <v>269.12</v>
      </c>
      <c r="AD13" s="16">
        <v>233.13718499999999</v>
      </c>
      <c r="AE13" s="17">
        <v>37.139789999999998</v>
      </c>
      <c r="AF13" s="16">
        <v>169.71</v>
      </c>
      <c r="AG13" s="16">
        <v>57.689124999999997</v>
      </c>
      <c r="AH13" s="17">
        <v>99.470319000000003</v>
      </c>
      <c r="AI13" s="16">
        <v>112.47</v>
      </c>
      <c r="AJ13" s="16">
        <v>0</v>
      </c>
      <c r="AK13" s="17">
        <v>0</v>
      </c>
      <c r="AL13" s="16">
        <v>0</v>
      </c>
      <c r="AM13" s="184"/>
      <c r="AN13" s="16">
        <v>1203970.7055299999</v>
      </c>
      <c r="AO13" s="17">
        <v>1.215406</v>
      </c>
      <c r="AP13" s="16">
        <v>28680.93</v>
      </c>
      <c r="AQ13" s="16">
        <v>141951.31152300001</v>
      </c>
      <c r="AR13" s="17">
        <v>4.7535290000000003</v>
      </c>
      <c r="AS13" s="16">
        <v>13225.49</v>
      </c>
      <c r="AT13" s="16">
        <v>140869.694273</v>
      </c>
      <c r="AU13" s="17">
        <v>2.7295050000000001</v>
      </c>
      <c r="AV13" s="16">
        <v>7536.29</v>
      </c>
      <c r="AW13" s="16">
        <v>333918.013882</v>
      </c>
      <c r="AX13" s="17">
        <v>2.1884329999999999</v>
      </c>
      <c r="AY13" s="16">
        <v>14322.84</v>
      </c>
      <c r="AZ13" s="16">
        <v>162248.989279</v>
      </c>
      <c r="BA13" s="17">
        <v>2.7049509999999999</v>
      </c>
      <c r="BB13" s="16">
        <v>8601.9599999999991</v>
      </c>
      <c r="BC13" s="16">
        <v>171469.533604</v>
      </c>
      <c r="BD13" s="17">
        <v>2.5147849999999998</v>
      </c>
      <c r="BE13" s="16">
        <v>8451.7000000000007</v>
      </c>
      <c r="BF13" s="16">
        <v>200211.35824999999</v>
      </c>
      <c r="BG13" s="17">
        <v>2.847216</v>
      </c>
      <c r="BH13" s="16">
        <v>11172.88</v>
      </c>
      <c r="BI13" s="16">
        <v>32136.843381999999</v>
      </c>
      <c r="BJ13" s="17">
        <v>6.6243550000000004</v>
      </c>
      <c r="BK13" s="16">
        <v>4172.5600000000004</v>
      </c>
      <c r="BL13" s="16">
        <v>19875.746316000001</v>
      </c>
      <c r="BM13" s="17">
        <v>7.9624949999999997</v>
      </c>
      <c r="BN13" s="16">
        <v>3101.91</v>
      </c>
      <c r="BO13" s="16">
        <v>1071.2138319999999</v>
      </c>
      <c r="BP13" s="17">
        <v>25.968159</v>
      </c>
      <c r="BQ13" s="16">
        <v>545.22</v>
      </c>
      <c r="BR13" s="16">
        <v>218.00118900000001</v>
      </c>
      <c r="BS13" s="17">
        <v>28.610734999999998</v>
      </c>
      <c r="BT13" s="16">
        <v>122.25</v>
      </c>
      <c r="BU13" s="184"/>
      <c r="BV13" s="16">
        <v>6946.1193409999996</v>
      </c>
      <c r="BW13" s="17">
        <v>16.490659999999998</v>
      </c>
      <c r="BX13" s="16">
        <v>2245.1</v>
      </c>
      <c r="BY13" s="16">
        <v>502.38861000000003</v>
      </c>
      <c r="BZ13" s="17">
        <v>26.360413999999999</v>
      </c>
      <c r="CA13" s="16">
        <v>259.57</v>
      </c>
      <c r="CB13" s="16">
        <v>612.64981499999999</v>
      </c>
      <c r="CC13" s="17">
        <v>29.876169000000001</v>
      </c>
      <c r="CD13" s="16">
        <v>358.75</v>
      </c>
      <c r="CE13" s="16">
        <v>2472.6203289999999</v>
      </c>
      <c r="CF13" s="17">
        <v>22.682545999999999</v>
      </c>
      <c r="CG13" s="16">
        <v>1099.27</v>
      </c>
      <c r="CH13" s="16">
        <v>1002.305021</v>
      </c>
      <c r="CI13" s="17">
        <v>28.104108</v>
      </c>
      <c r="CJ13" s="16">
        <v>552.11</v>
      </c>
      <c r="CK13" s="16">
        <v>1321.4664680000001</v>
      </c>
      <c r="CL13" s="17">
        <v>38.594923999999999</v>
      </c>
      <c r="CM13" s="16">
        <v>999.64</v>
      </c>
      <c r="CN13" s="16">
        <v>844.91077600000006</v>
      </c>
      <c r="CO13" s="17">
        <v>41.985916000000003</v>
      </c>
      <c r="CP13" s="16">
        <v>695.3</v>
      </c>
      <c r="CQ13" s="16">
        <v>122.423182</v>
      </c>
      <c r="CR13" s="17">
        <v>61.043489999999998</v>
      </c>
      <c r="CS13" s="16">
        <v>146.47</v>
      </c>
      <c r="CT13" s="16">
        <v>9.6660140000000006</v>
      </c>
      <c r="CU13" s="17">
        <v>69.034058999999999</v>
      </c>
      <c r="CV13" s="16">
        <v>13.08</v>
      </c>
      <c r="CW13" s="16">
        <v>57.689124999999997</v>
      </c>
      <c r="CX13" s="17">
        <v>99.470319000000003</v>
      </c>
      <c r="CY13" s="16">
        <v>112.47</v>
      </c>
      <c r="CZ13" s="16">
        <v>0</v>
      </c>
      <c r="DA13" s="17">
        <v>0</v>
      </c>
      <c r="DB13" s="16">
        <v>0</v>
      </c>
      <c r="DC13" s="184"/>
      <c r="DD13" s="16">
        <v>15085.154920999999</v>
      </c>
      <c r="DE13" s="17">
        <v>12.515819</v>
      </c>
      <c r="DF13" s="16">
        <v>3700.54</v>
      </c>
      <c r="DG13" s="16">
        <v>542.53002600000002</v>
      </c>
      <c r="DH13" s="17">
        <v>23.540237000000001</v>
      </c>
      <c r="DI13" s="16">
        <v>250.32</v>
      </c>
      <c r="DJ13" s="16">
        <v>1401.7930269999999</v>
      </c>
      <c r="DK13" s="17">
        <v>25.229893000000001</v>
      </c>
      <c r="DL13" s="16">
        <v>693.19</v>
      </c>
      <c r="DM13" s="16">
        <v>4168.4490779999996</v>
      </c>
      <c r="DN13" s="17">
        <v>18.007981999999998</v>
      </c>
      <c r="DO13" s="16">
        <v>1471.28</v>
      </c>
      <c r="DP13" s="16">
        <v>2357.658559</v>
      </c>
      <c r="DQ13" s="17">
        <v>19.355681000000001</v>
      </c>
      <c r="DR13" s="16">
        <v>894.43</v>
      </c>
      <c r="DS13" s="16">
        <v>3455.9036940000001</v>
      </c>
      <c r="DT13" s="17">
        <v>28.199929000000001</v>
      </c>
      <c r="DU13" s="16">
        <v>1910.14</v>
      </c>
      <c r="DV13" s="16">
        <v>2706.3200419999998</v>
      </c>
      <c r="DW13" s="17">
        <v>21.754304000000001</v>
      </c>
      <c r="DX13" s="16">
        <v>1153.93</v>
      </c>
      <c r="DY13" s="16">
        <v>229.029325</v>
      </c>
      <c r="DZ13" s="17">
        <v>50.29468</v>
      </c>
      <c r="EA13" s="16">
        <v>225.77</v>
      </c>
      <c r="EB13" s="16">
        <v>223.47117</v>
      </c>
      <c r="EC13" s="17">
        <v>38.147348000000001</v>
      </c>
      <c r="ED13" s="16">
        <v>167.09</v>
      </c>
      <c r="EE13" s="16">
        <v>0</v>
      </c>
      <c r="EF13" s="17">
        <v>0</v>
      </c>
      <c r="EG13" s="16">
        <v>0</v>
      </c>
      <c r="EH13" s="16">
        <v>0</v>
      </c>
      <c r="EI13" s="17">
        <v>0</v>
      </c>
      <c r="EJ13" s="281">
        <v>0</v>
      </c>
    </row>
    <row r="14" spans="1:141" x14ac:dyDescent="0.2">
      <c r="A14" s="148" t="s">
        <v>119</v>
      </c>
      <c r="B14" s="132" t="s">
        <v>4</v>
      </c>
      <c r="C14" s="64">
        <v>145156.73518700001</v>
      </c>
      <c r="D14" s="20">
        <v>4.4806879999999998</v>
      </c>
      <c r="E14" s="64">
        <v>12747.88</v>
      </c>
      <c r="F14" s="64">
        <v>3879.8562449999999</v>
      </c>
      <c r="G14" s="20">
        <v>42.138494000000001</v>
      </c>
      <c r="H14" s="64">
        <v>3204.43</v>
      </c>
      <c r="I14" s="64">
        <v>0</v>
      </c>
      <c r="J14" s="20">
        <v>0</v>
      </c>
      <c r="K14" s="64">
        <v>0</v>
      </c>
      <c r="L14" s="64">
        <v>172.604761</v>
      </c>
      <c r="M14" s="20">
        <v>67.596816000000004</v>
      </c>
      <c r="N14" s="64">
        <v>228.68</v>
      </c>
      <c r="O14" s="64">
        <v>684.80202899999995</v>
      </c>
      <c r="P14" s="20">
        <v>40.752161000000001</v>
      </c>
      <c r="Q14" s="64">
        <v>546.98</v>
      </c>
      <c r="R14" s="64">
        <v>644.06171200000006</v>
      </c>
      <c r="S14" s="20">
        <v>49.124875000000003</v>
      </c>
      <c r="T14" s="64">
        <v>620.13</v>
      </c>
      <c r="U14" s="64">
        <v>1106.2486369999999</v>
      </c>
      <c r="V14" s="20">
        <v>75.621221000000006</v>
      </c>
      <c r="W14" s="64">
        <v>1639.66</v>
      </c>
      <c r="X14" s="19">
        <v>1180.5040369999999</v>
      </c>
      <c r="Y14" s="20">
        <v>44.842289999999998</v>
      </c>
      <c r="Z14" s="64">
        <v>1037.56</v>
      </c>
      <c r="AA14" s="64">
        <v>17.490919999999999</v>
      </c>
      <c r="AB14" s="20">
        <v>97.332853</v>
      </c>
      <c r="AC14" s="64">
        <v>33.369999999999997</v>
      </c>
      <c r="AD14" s="64">
        <v>74.144148999999999</v>
      </c>
      <c r="AE14" s="20">
        <v>58.846832999999997</v>
      </c>
      <c r="AF14" s="64">
        <v>85.52</v>
      </c>
      <c r="AG14" s="64">
        <v>0</v>
      </c>
      <c r="AH14" s="20">
        <v>0</v>
      </c>
      <c r="AI14" s="64">
        <v>0</v>
      </c>
      <c r="AJ14" s="64">
        <v>0</v>
      </c>
      <c r="AK14" s="20">
        <v>0</v>
      </c>
      <c r="AL14" s="64">
        <v>0</v>
      </c>
      <c r="AM14" s="185"/>
      <c r="AN14" s="64">
        <v>141276.87894200001</v>
      </c>
      <c r="AO14" s="20">
        <v>4.5078360000000002</v>
      </c>
      <c r="AP14" s="64">
        <v>12482.32</v>
      </c>
      <c r="AQ14" s="64">
        <v>8809.6394820000005</v>
      </c>
      <c r="AR14" s="20">
        <v>14.126068</v>
      </c>
      <c r="AS14" s="64">
        <v>2439.13</v>
      </c>
      <c r="AT14" s="64">
        <v>13123.082962</v>
      </c>
      <c r="AU14" s="20">
        <v>11.47744</v>
      </c>
      <c r="AV14" s="64">
        <v>2952.14</v>
      </c>
      <c r="AW14" s="64">
        <v>34352.936348000003</v>
      </c>
      <c r="AX14" s="20">
        <v>7.7487560000000002</v>
      </c>
      <c r="AY14" s="64">
        <v>5217.37</v>
      </c>
      <c r="AZ14" s="64">
        <v>18249.614067999999</v>
      </c>
      <c r="BA14" s="20">
        <v>7.9325260000000002</v>
      </c>
      <c r="BB14" s="64">
        <v>2837.4</v>
      </c>
      <c r="BC14" s="64">
        <v>20992.921967999999</v>
      </c>
      <c r="BD14" s="20">
        <v>8.7238000000000007</v>
      </c>
      <c r="BE14" s="64">
        <v>3589.51</v>
      </c>
      <c r="BF14" s="64">
        <v>34321.854395000002</v>
      </c>
      <c r="BG14" s="20">
        <v>8.4125999999999994</v>
      </c>
      <c r="BH14" s="64">
        <v>5659.23</v>
      </c>
      <c r="BI14" s="64">
        <v>5627.3769869999996</v>
      </c>
      <c r="BJ14" s="20">
        <v>20.516538000000001</v>
      </c>
      <c r="BK14" s="64">
        <v>2262.9</v>
      </c>
      <c r="BL14" s="64">
        <v>5526.1120300000002</v>
      </c>
      <c r="BM14" s="20">
        <v>18.272714000000001</v>
      </c>
      <c r="BN14" s="64">
        <v>1979.15</v>
      </c>
      <c r="BO14" s="64">
        <v>266.31240700000001</v>
      </c>
      <c r="BP14" s="20">
        <v>78.023931000000005</v>
      </c>
      <c r="BQ14" s="64">
        <v>407.26</v>
      </c>
      <c r="BR14" s="64">
        <v>7.0282929999999997</v>
      </c>
      <c r="BS14" s="20">
        <v>55.786698999999999</v>
      </c>
      <c r="BT14" s="64">
        <v>7.68</v>
      </c>
      <c r="BU14" s="185"/>
      <c r="BV14" s="64">
        <v>1215.4211749999999</v>
      </c>
      <c r="BW14" s="20">
        <v>50.742398999999999</v>
      </c>
      <c r="BX14" s="64">
        <v>1208.8</v>
      </c>
      <c r="BY14" s="64">
        <v>0</v>
      </c>
      <c r="BZ14" s="20">
        <v>0</v>
      </c>
      <c r="CA14" s="64">
        <v>0</v>
      </c>
      <c r="CB14" s="64">
        <v>142.28349800000001</v>
      </c>
      <c r="CC14" s="20">
        <v>79.389669999999995</v>
      </c>
      <c r="CD14" s="64">
        <v>221.4</v>
      </c>
      <c r="CE14" s="64">
        <v>324.88651700000003</v>
      </c>
      <c r="CF14" s="20">
        <v>48.200563000000002</v>
      </c>
      <c r="CG14" s="64">
        <v>306.93</v>
      </c>
      <c r="CH14" s="64">
        <v>92.184943000000004</v>
      </c>
      <c r="CI14" s="20">
        <v>58.594119999999997</v>
      </c>
      <c r="CJ14" s="64">
        <v>105.87</v>
      </c>
      <c r="CK14" s="64">
        <v>350.015963</v>
      </c>
      <c r="CL14" s="20">
        <v>79.785390000000007</v>
      </c>
      <c r="CM14" s="64">
        <v>547.35</v>
      </c>
      <c r="CN14" s="64">
        <v>288.55933399999998</v>
      </c>
      <c r="CO14" s="20">
        <v>96.271972000000005</v>
      </c>
      <c r="CP14" s="64">
        <v>544.49</v>
      </c>
      <c r="CQ14" s="64">
        <v>17.490919999999999</v>
      </c>
      <c r="CR14" s="20">
        <v>97.332853</v>
      </c>
      <c r="CS14" s="64">
        <v>33.369999999999997</v>
      </c>
      <c r="CT14" s="64">
        <v>0</v>
      </c>
      <c r="CU14" s="20">
        <v>0</v>
      </c>
      <c r="CV14" s="64">
        <v>0</v>
      </c>
      <c r="CW14" s="64">
        <v>0</v>
      </c>
      <c r="CX14" s="20">
        <v>0</v>
      </c>
      <c r="CY14" s="64">
        <v>0</v>
      </c>
      <c r="CZ14" s="64">
        <v>0</v>
      </c>
      <c r="DA14" s="20">
        <v>0</v>
      </c>
      <c r="DB14" s="64">
        <v>0</v>
      </c>
      <c r="DC14" s="185"/>
      <c r="DD14" s="64">
        <v>2664.43507</v>
      </c>
      <c r="DE14" s="20">
        <v>39.808486000000002</v>
      </c>
      <c r="DF14" s="64">
        <v>2078.92</v>
      </c>
      <c r="DG14" s="64">
        <v>0</v>
      </c>
      <c r="DH14" s="20">
        <v>0</v>
      </c>
      <c r="DI14" s="64">
        <v>0</v>
      </c>
      <c r="DJ14" s="64">
        <v>30.321262999999998</v>
      </c>
      <c r="DK14" s="20">
        <v>68.354011</v>
      </c>
      <c r="DL14" s="64">
        <v>40.619999999999997</v>
      </c>
      <c r="DM14" s="64">
        <v>359.91551199999998</v>
      </c>
      <c r="DN14" s="20">
        <v>41.251282000000003</v>
      </c>
      <c r="DO14" s="64">
        <v>291</v>
      </c>
      <c r="DP14" s="64">
        <v>551.87676899999997</v>
      </c>
      <c r="DQ14" s="20">
        <v>54.240518000000002</v>
      </c>
      <c r="DR14" s="64">
        <v>586.71</v>
      </c>
      <c r="DS14" s="64">
        <v>756.23267399999997</v>
      </c>
      <c r="DT14" s="20">
        <v>73.821715999999995</v>
      </c>
      <c r="DU14" s="64">
        <v>1094.2</v>
      </c>
      <c r="DV14" s="64">
        <v>891.944703</v>
      </c>
      <c r="DW14" s="20">
        <v>39.777724999999997</v>
      </c>
      <c r="DX14" s="64">
        <v>695.4</v>
      </c>
      <c r="DY14" s="64">
        <v>0</v>
      </c>
      <c r="DZ14" s="20">
        <v>0</v>
      </c>
      <c r="EA14" s="64">
        <v>0</v>
      </c>
      <c r="EB14" s="64">
        <v>74.144148999999999</v>
      </c>
      <c r="EC14" s="20">
        <v>58.846832999999997</v>
      </c>
      <c r="ED14" s="64">
        <v>85.52</v>
      </c>
      <c r="EE14" s="64">
        <v>0</v>
      </c>
      <c r="EF14" s="20">
        <v>0</v>
      </c>
      <c r="EG14" s="64">
        <v>0</v>
      </c>
      <c r="EH14" s="64">
        <v>0</v>
      </c>
      <c r="EI14" s="20">
        <v>0</v>
      </c>
      <c r="EJ14" s="282">
        <v>0</v>
      </c>
    </row>
    <row r="15" spans="1:141" x14ac:dyDescent="0.2">
      <c r="A15" s="136">
        <v>15</v>
      </c>
      <c r="B15" s="133" t="s">
        <v>5</v>
      </c>
      <c r="C15" s="21">
        <v>373414.64504199999</v>
      </c>
      <c r="D15" s="22">
        <v>2.178369</v>
      </c>
      <c r="E15" s="21">
        <v>15943.32</v>
      </c>
      <c r="F15" s="21">
        <v>400.95667400000002</v>
      </c>
      <c r="G15" s="22">
        <v>26.156468</v>
      </c>
      <c r="H15" s="21">
        <v>205.56</v>
      </c>
      <c r="I15" s="21">
        <v>120.242312</v>
      </c>
      <c r="J15" s="22">
        <v>55.045836999999999</v>
      </c>
      <c r="K15" s="21">
        <v>129.72999999999999</v>
      </c>
      <c r="L15" s="21">
        <v>57.221187999999998</v>
      </c>
      <c r="M15" s="22">
        <v>69.036994000000007</v>
      </c>
      <c r="N15" s="21">
        <v>77.430000000000007</v>
      </c>
      <c r="O15" s="21">
        <v>143.41283799999999</v>
      </c>
      <c r="P15" s="22">
        <v>39.730702000000001</v>
      </c>
      <c r="Q15" s="21">
        <v>111.68</v>
      </c>
      <c r="R15" s="21">
        <v>50.317579000000002</v>
      </c>
      <c r="S15" s="22">
        <v>69.802464000000001</v>
      </c>
      <c r="T15" s="21">
        <v>68.84</v>
      </c>
      <c r="U15" s="21">
        <v>28.013425999999999</v>
      </c>
      <c r="V15" s="22">
        <v>97.513496000000004</v>
      </c>
      <c r="W15" s="21">
        <v>53.54</v>
      </c>
      <c r="X15" s="21">
        <v>1.7493320000000001</v>
      </c>
      <c r="Y15" s="22">
        <v>57.735027000000002</v>
      </c>
      <c r="Z15" s="21">
        <v>1.98</v>
      </c>
      <c r="AA15" s="21">
        <v>0</v>
      </c>
      <c r="AB15" s="22">
        <v>0</v>
      </c>
      <c r="AC15" s="21">
        <v>0</v>
      </c>
      <c r="AD15" s="21">
        <v>0</v>
      </c>
      <c r="AE15" s="22">
        <v>0</v>
      </c>
      <c r="AF15" s="21">
        <v>0</v>
      </c>
      <c r="AG15" s="21">
        <v>0</v>
      </c>
      <c r="AH15" s="22">
        <v>0</v>
      </c>
      <c r="AI15" s="21">
        <v>0</v>
      </c>
      <c r="AJ15" s="21">
        <v>0</v>
      </c>
      <c r="AK15" s="22">
        <v>0</v>
      </c>
      <c r="AL15" s="21">
        <v>0</v>
      </c>
      <c r="AM15" s="185"/>
      <c r="AN15" s="21">
        <v>373013.68836799997</v>
      </c>
      <c r="AO15" s="22">
        <v>2.1800999999999999</v>
      </c>
      <c r="AP15" s="21">
        <v>15938.86</v>
      </c>
      <c r="AQ15" s="21">
        <v>73426.499488999994</v>
      </c>
      <c r="AR15" s="22">
        <v>7.8079280000000004</v>
      </c>
      <c r="AS15" s="21">
        <v>11236.85</v>
      </c>
      <c r="AT15" s="21">
        <v>63665.521015999999</v>
      </c>
      <c r="AU15" s="22">
        <v>4.1236280000000001</v>
      </c>
      <c r="AV15" s="21">
        <v>5145.6499999999996</v>
      </c>
      <c r="AW15" s="21">
        <v>119070.918821</v>
      </c>
      <c r="AX15" s="22">
        <v>3.5729199999999999</v>
      </c>
      <c r="AY15" s="21">
        <v>8338.4500000000007</v>
      </c>
      <c r="AZ15" s="21">
        <v>44586.064309000001</v>
      </c>
      <c r="BA15" s="22">
        <v>6.0613479999999997</v>
      </c>
      <c r="BB15" s="21">
        <v>5296.93</v>
      </c>
      <c r="BC15" s="21">
        <v>36059.370799999997</v>
      </c>
      <c r="BD15" s="22">
        <v>4.7963810000000002</v>
      </c>
      <c r="BE15" s="21">
        <v>3389.91</v>
      </c>
      <c r="BF15" s="21">
        <v>31013.940671</v>
      </c>
      <c r="BG15" s="22">
        <v>8.0826609999999999</v>
      </c>
      <c r="BH15" s="21">
        <v>4913.2299999999996</v>
      </c>
      <c r="BI15" s="21">
        <v>3466.5950109999999</v>
      </c>
      <c r="BJ15" s="22">
        <v>14.330016000000001</v>
      </c>
      <c r="BK15" s="21">
        <v>973.66</v>
      </c>
      <c r="BL15" s="21">
        <v>1432.6837700000001</v>
      </c>
      <c r="BM15" s="22">
        <v>19.083054000000001</v>
      </c>
      <c r="BN15" s="21">
        <v>535.86</v>
      </c>
      <c r="BO15" s="21">
        <v>258.85114900000002</v>
      </c>
      <c r="BP15" s="22">
        <v>56.335011000000002</v>
      </c>
      <c r="BQ15" s="21">
        <v>285.81</v>
      </c>
      <c r="BR15" s="21">
        <v>33.243332000000002</v>
      </c>
      <c r="BS15" s="22">
        <v>75.238829999999993</v>
      </c>
      <c r="BT15" s="21">
        <v>49.02</v>
      </c>
      <c r="BU15" s="185"/>
      <c r="BV15" s="21">
        <v>78.537637000000004</v>
      </c>
      <c r="BW15" s="22">
        <v>76.425072999999998</v>
      </c>
      <c r="BX15" s="21">
        <v>117.64</v>
      </c>
      <c r="BY15" s="21">
        <v>78.537637000000004</v>
      </c>
      <c r="BZ15" s="22">
        <v>76.425072999999998</v>
      </c>
      <c r="CA15" s="21">
        <v>117.64</v>
      </c>
      <c r="CB15" s="21">
        <v>0</v>
      </c>
      <c r="CC15" s="22">
        <v>0</v>
      </c>
      <c r="CD15" s="21">
        <v>0</v>
      </c>
      <c r="CE15" s="21">
        <v>0</v>
      </c>
      <c r="CF15" s="22">
        <v>0</v>
      </c>
      <c r="CG15" s="21">
        <v>0</v>
      </c>
      <c r="CH15" s="21">
        <v>0</v>
      </c>
      <c r="CI15" s="22">
        <v>0</v>
      </c>
      <c r="CJ15" s="21">
        <v>0</v>
      </c>
      <c r="CK15" s="21">
        <v>0</v>
      </c>
      <c r="CL15" s="22">
        <v>0</v>
      </c>
      <c r="CM15" s="21">
        <v>0</v>
      </c>
      <c r="CN15" s="21">
        <v>0</v>
      </c>
      <c r="CO15" s="22">
        <v>0</v>
      </c>
      <c r="CP15" s="21">
        <v>0</v>
      </c>
      <c r="CQ15" s="21">
        <v>0</v>
      </c>
      <c r="CR15" s="22">
        <v>0</v>
      </c>
      <c r="CS15" s="21">
        <v>0</v>
      </c>
      <c r="CT15" s="21">
        <v>0</v>
      </c>
      <c r="CU15" s="22">
        <v>0</v>
      </c>
      <c r="CV15" s="21">
        <v>0</v>
      </c>
      <c r="CW15" s="21">
        <v>0</v>
      </c>
      <c r="CX15" s="22">
        <v>0</v>
      </c>
      <c r="CY15" s="21">
        <v>0</v>
      </c>
      <c r="CZ15" s="21">
        <v>0</v>
      </c>
      <c r="DA15" s="22">
        <v>0</v>
      </c>
      <c r="DB15" s="21">
        <v>0</v>
      </c>
      <c r="DC15" s="185"/>
      <c r="DD15" s="21">
        <v>322.419038</v>
      </c>
      <c r="DE15" s="22">
        <v>26.727052</v>
      </c>
      <c r="DF15" s="21">
        <v>168.9</v>
      </c>
      <c r="DG15" s="21">
        <v>41.704675000000002</v>
      </c>
      <c r="DH15" s="22">
        <v>67.311608000000007</v>
      </c>
      <c r="DI15" s="21">
        <v>55.02</v>
      </c>
      <c r="DJ15" s="21">
        <v>57.221187999999998</v>
      </c>
      <c r="DK15" s="22">
        <v>69.036994000000007</v>
      </c>
      <c r="DL15" s="21">
        <v>77.430000000000007</v>
      </c>
      <c r="DM15" s="21">
        <v>143.41283799999999</v>
      </c>
      <c r="DN15" s="22">
        <v>39.730702000000001</v>
      </c>
      <c r="DO15" s="21">
        <v>111.68</v>
      </c>
      <c r="DP15" s="21">
        <v>50.317579000000002</v>
      </c>
      <c r="DQ15" s="22">
        <v>69.802464000000001</v>
      </c>
      <c r="DR15" s="21">
        <v>68.84</v>
      </c>
      <c r="DS15" s="21">
        <v>28.013425999999999</v>
      </c>
      <c r="DT15" s="22">
        <v>97.513496000000004</v>
      </c>
      <c r="DU15" s="21">
        <v>53.54</v>
      </c>
      <c r="DV15" s="21">
        <v>1.7493320000000001</v>
      </c>
      <c r="DW15" s="22">
        <v>57.735027000000002</v>
      </c>
      <c r="DX15" s="21">
        <v>1.98</v>
      </c>
      <c r="DY15" s="21">
        <v>0</v>
      </c>
      <c r="DZ15" s="22">
        <v>0</v>
      </c>
      <c r="EA15" s="21">
        <v>0</v>
      </c>
      <c r="EB15" s="21">
        <v>0</v>
      </c>
      <c r="EC15" s="22">
        <v>0</v>
      </c>
      <c r="ED15" s="21">
        <v>0</v>
      </c>
      <c r="EE15" s="21">
        <v>0</v>
      </c>
      <c r="EF15" s="22">
        <v>0</v>
      </c>
      <c r="EG15" s="21">
        <v>0</v>
      </c>
      <c r="EH15" s="21">
        <v>0</v>
      </c>
      <c r="EI15" s="22">
        <v>0</v>
      </c>
      <c r="EJ15" s="283">
        <v>0</v>
      </c>
    </row>
    <row r="16" spans="1:141" x14ac:dyDescent="0.2">
      <c r="A16" s="135">
        <v>17</v>
      </c>
      <c r="B16" s="132" t="s">
        <v>6</v>
      </c>
      <c r="C16" s="64">
        <v>33738.815009999998</v>
      </c>
      <c r="D16" s="20">
        <v>8.8734599999999997</v>
      </c>
      <c r="E16" s="64">
        <v>5867.85</v>
      </c>
      <c r="F16" s="64">
        <v>3147.5500040000002</v>
      </c>
      <c r="G16" s="20">
        <v>25.764775</v>
      </c>
      <c r="H16" s="64">
        <v>1589.48</v>
      </c>
      <c r="I16" s="64">
        <v>270.44660900000002</v>
      </c>
      <c r="J16" s="20">
        <v>39.988728000000002</v>
      </c>
      <c r="K16" s="64">
        <v>211.97</v>
      </c>
      <c r="L16" s="64">
        <v>838.61786800000004</v>
      </c>
      <c r="M16" s="20">
        <v>45.924979</v>
      </c>
      <c r="N16" s="64">
        <v>754.86</v>
      </c>
      <c r="O16" s="64">
        <v>1184.6793950000001</v>
      </c>
      <c r="P16" s="20">
        <v>23.932670000000002</v>
      </c>
      <c r="Q16" s="64">
        <v>555.71</v>
      </c>
      <c r="R16" s="64">
        <v>307.13622299999997</v>
      </c>
      <c r="S16" s="20">
        <v>34.156689</v>
      </c>
      <c r="T16" s="64">
        <v>205.62</v>
      </c>
      <c r="U16" s="64">
        <v>342.15283199999999</v>
      </c>
      <c r="V16" s="20">
        <v>99.481862000000007</v>
      </c>
      <c r="W16" s="64">
        <v>667.14</v>
      </c>
      <c r="X16" s="19">
        <v>204.517078</v>
      </c>
      <c r="Y16" s="20">
        <v>79.804991000000001</v>
      </c>
      <c r="Z16" s="64">
        <v>319.89999999999998</v>
      </c>
      <c r="AA16" s="64">
        <v>0</v>
      </c>
      <c r="AB16" s="20">
        <v>0</v>
      </c>
      <c r="AC16" s="64">
        <v>0</v>
      </c>
      <c r="AD16" s="64">
        <v>0</v>
      </c>
      <c r="AE16" s="20">
        <v>0</v>
      </c>
      <c r="AF16" s="64">
        <v>0</v>
      </c>
      <c r="AG16" s="64">
        <v>0</v>
      </c>
      <c r="AH16" s="20">
        <v>0</v>
      </c>
      <c r="AI16" s="64">
        <v>0</v>
      </c>
      <c r="AJ16" s="64">
        <v>0</v>
      </c>
      <c r="AK16" s="20">
        <v>0</v>
      </c>
      <c r="AL16" s="64">
        <v>0</v>
      </c>
      <c r="AM16" s="185"/>
      <c r="AN16" s="64">
        <v>30591.265006000001</v>
      </c>
      <c r="AO16" s="20">
        <v>10.165107000000001</v>
      </c>
      <c r="AP16" s="64">
        <v>6094.88</v>
      </c>
      <c r="AQ16" s="64">
        <v>505.90935400000001</v>
      </c>
      <c r="AR16" s="20">
        <v>36.322628999999999</v>
      </c>
      <c r="AS16" s="64">
        <v>360.17</v>
      </c>
      <c r="AT16" s="64">
        <v>1956.7580680000001</v>
      </c>
      <c r="AU16" s="20">
        <v>15.484448</v>
      </c>
      <c r="AV16" s="64">
        <v>593.87</v>
      </c>
      <c r="AW16" s="64">
        <v>8969.7288640000006</v>
      </c>
      <c r="AX16" s="20">
        <v>11.797447</v>
      </c>
      <c r="AY16" s="64">
        <v>2074.0700000000002</v>
      </c>
      <c r="AZ16" s="64">
        <v>5963.0860030000003</v>
      </c>
      <c r="BA16" s="20">
        <v>16.965185999999999</v>
      </c>
      <c r="BB16" s="64">
        <v>1982.83</v>
      </c>
      <c r="BC16" s="64">
        <v>6272.7744469999998</v>
      </c>
      <c r="BD16" s="20">
        <v>19.260961999999999</v>
      </c>
      <c r="BE16" s="64">
        <v>2368.0700000000002</v>
      </c>
      <c r="BF16" s="64">
        <v>5093.8775939999996</v>
      </c>
      <c r="BG16" s="20">
        <v>13.721505000000001</v>
      </c>
      <c r="BH16" s="64">
        <v>1369.96</v>
      </c>
      <c r="BI16" s="64">
        <v>911.49830599999996</v>
      </c>
      <c r="BJ16" s="20">
        <v>35.918339000000003</v>
      </c>
      <c r="BK16" s="64">
        <v>641.69000000000005</v>
      </c>
      <c r="BL16" s="64">
        <v>911.48058100000003</v>
      </c>
      <c r="BM16" s="20">
        <v>58.854058000000002</v>
      </c>
      <c r="BN16" s="64">
        <v>1051.43</v>
      </c>
      <c r="BO16" s="64">
        <v>0</v>
      </c>
      <c r="BP16" s="20">
        <v>0</v>
      </c>
      <c r="BQ16" s="64">
        <v>0</v>
      </c>
      <c r="BR16" s="64">
        <v>6.151789</v>
      </c>
      <c r="BS16" s="20">
        <v>95.346259000000003</v>
      </c>
      <c r="BT16" s="64">
        <v>11.5</v>
      </c>
      <c r="BU16" s="185"/>
      <c r="BV16" s="64">
        <v>610.03814599999998</v>
      </c>
      <c r="BW16" s="20">
        <v>39.334175999999999</v>
      </c>
      <c r="BX16" s="64">
        <v>470.31</v>
      </c>
      <c r="BY16" s="64">
        <v>58.231360000000002</v>
      </c>
      <c r="BZ16" s="20">
        <v>98.561076</v>
      </c>
      <c r="CA16" s="64">
        <v>112.49</v>
      </c>
      <c r="CB16" s="64">
        <v>218.97450000000001</v>
      </c>
      <c r="CC16" s="20">
        <v>48.846724999999999</v>
      </c>
      <c r="CD16" s="64">
        <v>209.65</v>
      </c>
      <c r="CE16" s="64">
        <v>332.83228600000001</v>
      </c>
      <c r="CF16" s="20">
        <v>41.064109999999999</v>
      </c>
      <c r="CG16" s="64">
        <v>267.88</v>
      </c>
      <c r="CH16" s="64">
        <v>0</v>
      </c>
      <c r="CI16" s="20">
        <v>0</v>
      </c>
      <c r="CJ16" s="64">
        <v>0</v>
      </c>
      <c r="CK16" s="64">
        <v>0</v>
      </c>
      <c r="CL16" s="20">
        <v>0</v>
      </c>
      <c r="CM16" s="64">
        <v>0</v>
      </c>
      <c r="CN16" s="64">
        <v>0</v>
      </c>
      <c r="CO16" s="20">
        <v>0</v>
      </c>
      <c r="CP16" s="64">
        <v>0</v>
      </c>
      <c r="CQ16" s="64">
        <v>0</v>
      </c>
      <c r="CR16" s="20">
        <v>0</v>
      </c>
      <c r="CS16" s="64">
        <v>0</v>
      </c>
      <c r="CT16" s="64">
        <v>0</v>
      </c>
      <c r="CU16" s="20">
        <v>0</v>
      </c>
      <c r="CV16" s="64">
        <v>0</v>
      </c>
      <c r="CW16" s="64">
        <v>0</v>
      </c>
      <c r="CX16" s="20">
        <v>0</v>
      </c>
      <c r="CY16" s="64">
        <v>0</v>
      </c>
      <c r="CZ16" s="64">
        <v>0</v>
      </c>
      <c r="DA16" s="20">
        <v>0</v>
      </c>
      <c r="DB16" s="64">
        <v>0</v>
      </c>
      <c r="DC16" s="185"/>
      <c r="DD16" s="64">
        <v>2537.5118579999998</v>
      </c>
      <c r="DE16" s="20">
        <v>25.955836000000001</v>
      </c>
      <c r="DF16" s="64">
        <v>1290.92</v>
      </c>
      <c r="DG16" s="64">
        <v>212.215249</v>
      </c>
      <c r="DH16" s="20">
        <v>43.193176999999999</v>
      </c>
      <c r="DI16" s="64">
        <v>179.66</v>
      </c>
      <c r="DJ16" s="64">
        <v>619.64336800000001</v>
      </c>
      <c r="DK16" s="20">
        <v>47.019322000000003</v>
      </c>
      <c r="DL16" s="64">
        <v>571.04999999999995</v>
      </c>
      <c r="DM16" s="64">
        <v>851.84710900000005</v>
      </c>
      <c r="DN16" s="20">
        <v>27.599779999999999</v>
      </c>
      <c r="DO16" s="64">
        <v>460.81</v>
      </c>
      <c r="DP16" s="64">
        <v>307.13622299999997</v>
      </c>
      <c r="DQ16" s="20">
        <v>34.156689</v>
      </c>
      <c r="DR16" s="64">
        <v>205.62</v>
      </c>
      <c r="DS16" s="64">
        <v>342.15283199999999</v>
      </c>
      <c r="DT16" s="20">
        <v>99.481862000000007</v>
      </c>
      <c r="DU16" s="64">
        <v>667.14</v>
      </c>
      <c r="DV16" s="64">
        <v>204.517078</v>
      </c>
      <c r="DW16" s="20">
        <v>79.804991000000001</v>
      </c>
      <c r="DX16" s="64">
        <v>319.89999999999998</v>
      </c>
      <c r="DY16" s="64">
        <v>0</v>
      </c>
      <c r="DZ16" s="20">
        <v>0</v>
      </c>
      <c r="EA16" s="64">
        <v>0</v>
      </c>
      <c r="EB16" s="64">
        <v>0</v>
      </c>
      <c r="EC16" s="20">
        <v>0</v>
      </c>
      <c r="ED16" s="64">
        <v>0</v>
      </c>
      <c r="EE16" s="64">
        <v>0</v>
      </c>
      <c r="EF16" s="20">
        <v>0</v>
      </c>
      <c r="EG16" s="64">
        <v>0</v>
      </c>
      <c r="EH16" s="64">
        <v>0</v>
      </c>
      <c r="EI16" s="20">
        <v>0</v>
      </c>
      <c r="EJ16" s="282">
        <v>0</v>
      </c>
    </row>
    <row r="17" spans="1:140" x14ac:dyDescent="0.2">
      <c r="A17" s="136">
        <v>25</v>
      </c>
      <c r="B17" s="133" t="s">
        <v>7</v>
      </c>
      <c r="C17" s="21">
        <v>264269.39422399999</v>
      </c>
      <c r="D17" s="22">
        <v>2.456804</v>
      </c>
      <c r="E17" s="21">
        <v>12725.46</v>
      </c>
      <c r="F17" s="21">
        <v>601.87727299999995</v>
      </c>
      <c r="G17" s="22">
        <v>23.926248000000001</v>
      </c>
      <c r="H17" s="21">
        <v>282.25</v>
      </c>
      <c r="I17" s="21">
        <v>152.283366</v>
      </c>
      <c r="J17" s="22">
        <v>36.944302</v>
      </c>
      <c r="K17" s="21">
        <v>110.27</v>
      </c>
      <c r="L17" s="21">
        <v>127.343819</v>
      </c>
      <c r="M17" s="22">
        <v>60.102601999999997</v>
      </c>
      <c r="N17" s="21">
        <v>150.01</v>
      </c>
      <c r="O17" s="21">
        <v>176.82366500000001</v>
      </c>
      <c r="P17" s="22">
        <v>38.356721999999998</v>
      </c>
      <c r="Q17" s="21">
        <v>132.93</v>
      </c>
      <c r="R17" s="21">
        <v>71.78389</v>
      </c>
      <c r="S17" s="22">
        <v>56.505732999999999</v>
      </c>
      <c r="T17" s="21">
        <v>79.5</v>
      </c>
      <c r="U17" s="21">
        <v>23.782112000000001</v>
      </c>
      <c r="V17" s="22">
        <v>98.052098999999998</v>
      </c>
      <c r="W17" s="21">
        <v>45.7</v>
      </c>
      <c r="X17" s="21">
        <v>26.078309999999998</v>
      </c>
      <c r="Y17" s="22">
        <v>72.188267999999994</v>
      </c>
      <c r="Z17" s="21">
        <v>36.9</v>
      </c>
      <c r="AA17" s="21">
        <v>23.782112000000001</v>
      </c>
      <c r="AB17" s="22">
        <v>98.052098999999998</v>
      </c>
      <c r="AC17" s="21">
        <v>45.7</v>
      </c>
      <c r="AD17" s="21">
        <v>0</v>
      </c>
      <c r="AE17" s="22">
        <v>0</v>
      </c>
      <c r="AF17" s="21">
        <v>0</v>
      </c>
      <c r="AG17" s="21">
        <v>0</v>
      </c>
      <c r="AH17" s="22">
        <v>0</v>
      </c>
      <c r="AI17" s="21">
        <v>0</v>
      </c>
      <c r="AJ17" s="21">
        <v>0</v>
      </c>
      <c r="AK17" s="22">
        <v>0</v>
      </c>
      <c r="AL17" s="21">
        <v>0</v>
      </c>
      <c r="AM17" s="185"/>
      <c r="AN17" s="21">
        <v>263667.51695100003</v>
      </c>
      <c r="AO17" s="22">
        <v>2.4607770000000002</v>
      </c>
      <c r="AP17" s="21">
        <v>12717.01</v>
      </c>
      <c r="AQ17" s="21">
        <v>44986.202289000001</v>
      </c>
      <c r="AR17" s="22">
        <v>6.3657589999999997</v>
      </c>
      <c r="AS17" s="21">
        <v>5612.88</v>
      </c>
      <c r="AT17" s="21">
        <v>39522.466017999999</v>
      </c>
      <c r="AU17" s="22">
        <v>4.8907090000000002</v>
      </c>
      <c r="AV17" s="21">
        <v>3788.54</v>
      </c>
      <c r="AW17" s="21">
        <v>81871.669668999995</v>
      </c>
      <c r="AX17" s="22">
        <v>4.8787599999999998</v>
      </c>
      <c r="AY17" s="21">
        <v>7828.87</v>
      </c>
      <c r="AZ17" s="21">
        <v>33434.204326999999</v>
      </c>
      <c r="BA17" s="22">
        <v>4.9291749999999999</v>
      </c>
      <c r="BB17" s="21">
        <v>3230.14</v>
      </c>
      <c r="BC17" s="21">
        <v>30621.661691000001</v>
      </c>
      <c r="BD17" s="22">
        <v>4.4902559999999996</v>
      </c>
      <c r="BE17" s="21">
        <v>2694.98</v>
      </c>
      <c r="BF17" s="21">
        <v>27516.750338999998</v>
      </c>
      <c r="BG17" s="22">
        <v>5.444591</v>
      </c>
      <c r="BH17" s="21">
        <v>2936.42</v>
      </c>
      <c r="BI17" s="21">
        <v>3609.2477220000001</v>
      </c>
      <c r="BJ17" s="22">
        <v>16.267962000000001</v>
      </c>
      <c r="BK17" s="21">
        <v>1150.82</v>
      </c>
      <c r="BL17" s="21">
        <v>1984.904779</v>
      </c>
      <c r="BM17" s="22">
        <v>18.037731000000001</v>
      </c>
      <c r="BN17" s="21">
        <v>701.74</v>
      </c>
      <c r="BO17" s="21">
        <v>118.065343</v>
      </c>
      <c r="BP17" s="22">
        <v>58.663094999999998</v>
      </c>
      <c r="BQ17" s="21">
        <v>135.75</v>
      </c>
      <c r="BR17" s="21">
        <v>2.344773</v>
      </c>
      <c r="BS17" s="22">
        <v>98.968059999999994</v>
      </c>
      <c r="BT17" s="21">
        <v>4.55</v>
      </c>
      <c r="BU17" s="185"/>
      <c r="BV17" s="21">
        <v>241.137068</v>
      </c>
      <c r="BW17" s="22">
        <v>31.745835</v>
      </c>
      <c r="BX17" s="21">
        <v>150.04</v>
      </c>
      <c r="BY17" s="21">
        <v>88.251515999999995</v>
      </c>
      <c r="BZ17" s="22">
        <v>49.134946999999997</v>
      </c>
      <c r="CA17" s="21">
        <v>84.99</v>
      </c>
      <c r="CB17" s="21">
        <v>39.441425000000002</v>
      </c>
      <c r="CC17" s="22">
        <v>98.638441999999998</v>
      </c>
      <c r="CD17" s="21">
        <v>76.25</v>
      </c>
      <c r="CE17" s="21">
        <v>23.782112000000001</v>
      </c>
      <c r="CF17" s="22">
        <v>98.052098999999998</v>
      </c>
      <c r="CG17" s="21">
        <v>45.7</v>
      </c>
      <c r="CH17" s="21">
        <v>47.564222999999998</v>
      </c>
      <c r="CI17" s="22">
        <v>69.252636999999993</v>
      </c>
      <c r="CJ17" s="21">
        <v>64.56</v>
      </c>
      <c r="CK17" s="21">
        <v>23.782112000000001</v>
      </c>
      <c r="CL17" s="22">
        <v>98.052098999999998</v>
      </c>
      <c r="CM17" s="21">
        <v>45.7</v>
      </c>
      <c r="CN17" s="21">
        <v>18.31568</v>
      </c>
      <c r="CO17" s="22">
        <v>97.120277999999999</v>
      </c>
      <c r="CP17" s="21">
        <v>34.86</v>
      </c>
      <c r="CQ17" s="21">
        <v>0</v>
      </c>
      <c r="CR17" s="22">
        <v>0</v>
      </c>
      <c r="CS17" s="21">
        <v>0</v>
      </c>
      <c r="CT17" s="21">
        <v>0</v>
      </c>
      <c r="CU17" s="22">
        <v>0</v>
      </c>
      <c r="CV17" s="21">
        <v>0</v>
      </c>
      <c r="CW17" s="21">
        <v>0</v>
      </c>
      <c r="CX17" s="22">
        <v>0</v>
      </c>
      <c r="CY17" s="21">
        <v>0</v>
      </c>
      <c r="CZ17" s="21">
        <v>0</v>
      </c>
      <c r="DA17" s="22">
        <v>0</v>
      </c>
      <c r="DB17" s="21">
        <v>0</v>
      </c>
      <c r="DC17" s="185"/>
      <c r="DD17" s="21">
        <v>360.740205</v>
      </c>
      <c r="DE17" s="22">
        <v>34.067883999999999</v>
      </c>
      <c r="DF17" s="21">
        <v>240.88</v>
      </c>
      <c r="DG17" s="21">
        <v>64.031848999999994</v>
      </c>
      <c r="DH17" s="22">
        <v>57.201991999999997</v>
      </c>
      <c r="DI17" s="21">
        <v>71.790000000000006</v>
      </c>
      <c r="DJ17" s="21">
        <v>87.902394000000001</v>
      </c>
      <c r="DK17" s="22">
        <v>74.982821000000001</v>
      </c>
      <c r="DL17" s="21">
        <v>129.19</v>
      </c>
      <c r="DM17" s="21">
        <v>153.04155299999999</v>
      </c>
      <c r="DN17" s="22">
        <v>41.641458999999998</v>
      </c>
      <c r="DO17" s="21">
        <v>124.91</v>
      </c>
      <c r="DP17" s="21">
        <v>24.219667000000001</v>
      </c>
      <c r="DQ17" s="22">
        <v>97.730383000000003</v>
      </c>
      <c r="DR17" s="21">
        <v>46.39</v>
      </c>
      <c r="DS17" s="21">
        <v>0</v>
      </c>
      <c r="DT17" s="22">
        <v>0</v>
      </c>
      <c r="DU17" s="21">
        <v>0</v>
      </c>
      <c r="DV17" s="21">
        <v>7.7626309999999998</v>
      </c>
      <c r="DW17" s="22">
        <v>79.387656000000007</v>
      </c>
      <c r="DX17" s="21">
        <v>12.08</v>
      </c>
      <c r="DY17" s="21">
        <v>23.782112000000001</v>
      </c>
      <c r="DZ17" s="22">
        <v>98.052098999999998</v>
      </c>
      <c r="EA17" s="21">
        <v>45.7</v>
      </c>
      <c r="EB17" s="21">
        <v>0</v>
      </c>
      <c r="EC17" s="22">
        <v>0</v>
      </c>
      <c r="ED17" s="21">
        <v>0</v>
      </c>
      <c r="EE17" s="21">
        <v>0</v>
      </c>
      <c r="EF17" s="22">
        <v>0</v>
      </c>
      <c r="EG17" s="21">
        <v>0</v>
      </c>
      <c r="EH17" s="21">
        <v>0</v>
      </c>
      <c r="EI17" s="22">
        <v>0</v>
      </c>
      <c r="EJ17" s="283">
        <v>0</v>
      </c>
    </row>
    <row r="18" spans="1:140" x14ac:dyDescent="0.2">
      <c r="A18" s="135">
        <v>41</v>
      </c>
      <c r="B18" s="132" t="s">
        <v>8</v>
      </c>
      <c r="C18" s="64">
        <v>90640.320235000007</v>
      </c>
      <c r="D18" s="20">
        <v>4.0780320000000003</v>
      </c>
      <c r="E18" s="64">
        <v>7244.83</v>
      </c>
      <c r="F18" s="64">
        <v>1632.27252</v>
      </c>
      <c r="G18" s="20">
        <v>50.345078000000001</v>
      </c>
      <c r="H18" s="64">
        <v>1610.67</v>
      </c>
      <c r="I18" s="64">
        <v>35.718457000000001</v>
      </c>
      <c r="J18" s="20">
        <v>68.431369000000004</v>
      </c>
      <c r="K18" s="64">
        <v>47.91</v>
      </c>
      <c r="L18" s="64">
        <v>68.770725999999996</v>
      </c>
      <c r="M18" s="20">
        <v>48.412424000000001</v>
      </c>
      <c r="N18" s="64">
        <v>65.260000000000005</v>
      </c>
      <c r="O18" s="64">
        <v>982.49391200000002</v>
      </c>
      <c r="P18" s="20">
        <v>79.379645999999994</v>
      </c>
      <c r="Q18" s="64">
        <v>1528.6</v>
      </c>
      <c r="R18" s="64">
        <v>113.674896</v>
      </c>
      <c r="S18" s="20">
        <v>36.250931000000001</v>
      </c>
      <c r="T18" s="64">
        <v>80.77</v>
      </c>
      <c r="U18" s="64">
        <v>269.77460500000001</v>
      </c>
      <c r="V18" s="20">
        <v>81.971498999999994</v>
      </c>
      <c r="W18" s="64">
        <v>433.43</v>
      </c>
      <c r="X18" s="19">
        <v>160.889805</v>
      </c>
      <c r="Y18" s="20">
        <v>41.655147999999997</v>
      </c>
      <c r="Z18" s="64">
        <v>131.36000000000001</v>
      </c>
      <c r="AA18" s="64">
        <v>0.95011800000000002</v>
      </c>
      <c r="AB18" s="20">
        <v>96.938046999999997</v>
      </c>
      <c r="AC18" s="64">
        <v>1.81</v>
      </c>
      <c r="AD18" s="64">
        <v>0</v>
      </c>
      <c r="AE18" s="20">
        <v>0</v>
      </c>
      <c r="AF18" s="64">
        <v>0</v>
      </c>
      <c r="AG18" s="64">
        <v>0</v>
      </c>
      <c r="AH18" s="20">
        <v>0</v>
      </c>
      <c r="AI18" s="64">
        <v>0</v>
      </c>
      <c r="AJ18" s="64">
        <v>0</v>
      </c>
      <c r="AK18" s="20">
        <v>0</v>
      </c>
      <c r="AL18" s="64">
        <v>0</v>
      </c>
      <c r="AM18" s="185"/>
      <c r="AN18" s="64">
        <v>89008.047714999993</v>
      </c>
      <c r="AO18" s="20">
        <v>4.1604530000000004</v>
      </c>
      <c r="AP18" s="64">
        <v>7258.15</v>
      </c>
      <c r="AQ18" s="64">
        <v>5687.1978040000004</v>
      </c>
      <c r="AR18" s="20">
        <v>13.637097000000001</v>
      </c>
      <c r="AS18" s="64">
        <v>1520.11</v>
      </c>
      <c r="AT18" s="64">
        <v>8599.3092489999999</v>
      </c>
      <c r="AU18" s="20">
        <v>7.6287770000000004</v>
      </c>
      <c r="AV18" s="64">
        <v>1285.8</v>
      </c>
      <c r="AW18" s="64">
        <v>30524.772693999999</v>
      </c>
      <c r="AX18" s="20">
        <v>5.4344250000000001</v>
      </c>
      <c r="AY18" s="64">
        <v>3251.34</v>
      </c>
      <c r="AZ18" s="64">
        <v>13350.406916</v>
      </c>
      <c r="BA18" s="20">
        <v>6.9083389999999998</v>
      </c>
      <c r="BB18" s="64">
        <v>1807.69</v>
      </c>
      <c r="BC18" s="64">
        <v>13198.592767</v>
      </c>
      <c r="BD18" s="20">
        <v>6.7454450000000001</v>
      </c>
      <c r="BE18" s="64">
        <v>1745</v>
      </c>
      <c r="BF18" s="64">
        <v>14028.202305999999</v>
      </c>
      <c r="BG18" s="20">
        <v>13.384544999999999</v>
      </c>
      <c r="BH18" s="64">
        <v>3680.12</v>
      </c>
      <c r="BI18" s="64">
        <v>2335.4762500000002</v>
      </c>
      <c r="BJ18" s="20">
        <v>17.465292999999999</v>
      </c>
      <c r="BK18" s="64">
        <v>799.48</v>
      </c>
      <c r="BL18" s="64">
        <v>1207.9468019999999</v>
      </c>
      <c r="BM18" s="20">
        <v>23.291283</v>
      </c>
      <c r="BN18" s="64">
        <v>551.44000000000005</v>
      </c>
      <c r="BO18" s="64">
        <v>75.242926999999995</v>
      </c>
      <c r="BP18" s="20">
        <v>54.794066999999998</v>
      </c>
      <c r="BQ18" s="64">
        <v>80.81</v>
      </c>
      <c r="BR18" s="64">
        <v>0.9</v>
      </c>
      <c r="BS18" s="20">
        <v>0</v>
      </c>
      <c r="BT18" s="64">
        <v>0</v>
      </c>
      <c r="BU18" s="185"/>
      <c r="BV18" s="64">
        <v>378.596992</v>
      </c>
      <c r="BW18" s="20">
        <v>57.578342999999997</v>
      </c>
      <c r="BX18" s="64">
        <v>427.26</v>
      </c>
      <c r="BY18" s="64">
        <v>0</v>
      </c>
      <c r="BZ18" s="20">
        <v>0</v>
      </c>
      <c r="CA18" s="64">
        <v>0</v>
      </c>
      <c r="CB18" s="64">
        <v>35.718457000000001</v>
      </c>
      <c r="CC18" s="20">
        <v>68.431369000000004</v>
      </c>
      <c r="CD18" s="64">
        <v>47.91</v>
      </c>
      <c r="CE18" s="64">
        <v>267.02211899999998</v>
      </c>
      <c r="CF18" s="20">
        <v>80.061570000000003</v>
      </c>
      <c r="CG18" s="64">
        <v>419.01</v>
      </c>
      <c r="CH18" s="64">
        <v>14.39939</v>
      </c>
      <c r="CI18" s="20">
        <v>92.932038000000006</v>
      </c>
      <c r="CJ18" s="64">
        <v>26.23</v>
      </c>
      <c r="CK18" s="64">
        <v>0</v>
      </c>
      <c r="CL18" s="20">
        <v>0</v>
      </c>
      <c r="CM18" s="64">
        <v>0</v>
      </c>
      <c r="CN18" s="64">
        <v>61.457025999999999</v>
      </c>
      <c r="CO18" s="20">
        <v>55.777597</v>
      </c>
      <c r="CP18" s="64">
        <v>67.19</v>
      </c>
      <c r="CQ18" s="64">
        <v>0</v>
      </c>
      <c r="CR18" s="20">
        <v>0</v>
      </c>
      <c r="CS18" s="64">
        <v>0</v>
      </c>
      <c r="CT18" s="64">
        <v>0</v>
      </c>
      <c r="CU18" s="20">
        <v>0</v>
      </c>
      <c r="CV18" s="64">
        <v>0</v>
      </c>
      <c r="CW18" s="64">
        <v>0</v>
      </c>
      <c r="CX18" s="20">
        <v>0</v>
      </c>
      <c r="CY18" s="64">
        <v>0</v>
      </c>
      <c r="CZ18" s="64">
        <v>0</v>
      </c>
      <c r="DA18" s="20">
        <v>0</v>
      </c>
      <c r="DB18" s="64">
        <v>0</v>
      </c>
      <c r="DC18" s="185"/>
      <c r="DD18" s="64">
        <v>1253.675528</v>
      </c>
      <c r="DE18" s="20">
        <v>49.443551999999997</v>
      </c>
      <c r="DF18" s="64">
        <v>1214.93</v>
      </c>
      <c r="DG18" s="64">
        <v>35.718457000000001</v>
      </c>
      <c r="DH18" s="20">
        <v>68.431369000000004</v>
      </c>
      <c r="DI18" s="64">
        <v>47.91</v>
      </c>
      <c r="DJ18" s="64">
        <v>33.052267999999998</v>
      </c>
      <c r="DK18" s="20">
        <v>68.774977000000007</v>
      </c>
      <c r="DL18" s="64">
        <v>44.55</v>
      </c>
      <c r="DM18" s="64">
        <v>715.47179300000005</v>
      </c>
      <c r="DN18" s="20">
        <v>79.388188</v>
      </c>
      <c r="DO18" s="64">
        <v>1113.28</v>
      </c>
      <c r="DP18" s="64">
        <v>99.275505999999993</v>
      </c>
      <c r="DQ18" s="20">
        <v>39.259397999999997</v>
      </c>
      <c r="DR18" s="64">
        <v>76.39</v>
      </c>
      <c r="DS18" s="64">
        <v>269.77460500000001</v>
      </c>
      <c r="DT18" s="20">
        <v>81.971498999999994</v>
      </c>
      <c r="DU18" s="64">
        <v>433.43</v>
      </c>
      <c r="DV18" s="64">
        <v>99.432778999999996</v>
      </c>
      <c r="DW18" s="20">
        <v>51.410739</v>
      </c>
      <c r="DX18" s="64">
        <v>100.19</v>
      </c>
      <c r="DY18" s="64">
        <v>0.95011800000000002</v>
      </c>
      <c r="DZ18" s="20">
        <v>96.938046999999997</v>
      </c>
      <c r="EA18" s="64">
        <v>1.81</v>
      </c>
      <c r="EB18" s="64">
        <v>0</v>
      </c>
      <c r="EC18" s="20">
        <v>0</v>
      </c>
      <c r="ED18" s="64">
        <v>0</v>
      </c>
      <c r="EE18" s="64">
        <v>0</v>
      </c>
      <c r="EF18" s="20">
        <v>0</v>
      </c>
      <c r="EG18" s="64">
        <v>0</v>
      </c>
      <c r="EH18" s="64">
        <v>0</v>
      </c>
      <c r="EI18" s="20">
        <v>0</v>
      </c>
      <c r="EJ18" s="282">
        <v>0</v>
      </c>
    </row>
    <row r="19" spans="1:140" x14ac:dyDescent="0.2">
      <c r="A19" s="136">
        <v>54</v>
      </c>
      <c r="B19" s="133" t="s">
        <v>221</v>
      </c>
      <c r="C19" s="21">
        <v>58177.839586000002</v>
      </c>
      <c r="D19" s="22">
        <v>5.4496909999999996</v>
      </c>
      <c r="E19" s="21">
        <v>6214.2</v>
      </c>
      <c r="F19" s="21">
        <v>3.0265249999999999</v>
      </c>
      <c r="G19" s="22">
        <v>92.044674999999998</v>
      </c>
      <c r="H19" s="21">
        <v>5.46</v>
      </c>
      <c r="I19" s="21">
        <v>0</v>
      </c>
      <c r="J19" s="22">
        <v>0</v>
      </c>
      <c r="K19" s="21">
        <v>0</v>
      </c>
      <c r="L19" s="21">
        <v>0</v>
      </c>
      <c r="M19" s="22">
        <v>0</v>
      </c>
      <c r="N19" s="21">
        <v>0</v>
      </c>
      <c r="O19" s="21">
        <v>0</v>
      </c>
      <c r="P19" s="22">
        <v>0</v>
      </c>
      <c r="Q19" s="21">
        <v>0</v>
      </c>
      <c r="R19" s="21">
        <v>0</v>
      </c>
      <c r="S19" s="22">
        <v>0</v>
      </c>
      <c r="T19" s="21">
        <v>0</v>
      </c>
      <c r="U19" s="21">
        <v>0</v>
      </c>
      <c r="V19" s="22">
        <v>0</v>
      </c>
      <c r="W19" s="21">
        <v>0</v>
      </c>
      <c r="X19" s="21">
        <v>3.0265249999999999</v>
      </c>
      <c r="Y19" s="22">
        <v>92.044674999999998</v>
      </c>
      <c r="Z19" s="21">
        <v>5.46</v>
      </c>
      <c r="AA19" s="21">
        <v>0</v>
      </c>
      <c r="AB19" s="22">
        <v>0</v>
      </c>
      <c r="AC19" s="21">
        <v>0</v>
      </c>
      <c r="AD19" s="21">
        <v>0</v>
      </c>
      <c r="AE19" s="22">
        <v>0</v>
      </c>
      <c r="AF19" s="21">
        <v>0</v>
      </c>
      <c r="AG19" s="21">
        <v>0</v>
      </c>
      <c r="AH19" s="22">
        <v>0</v>
      </c>
      <c r="AI19" s="21">
        <v>0</v>
      </c>
      <c r="AJ19" s="21">
        <v>0</v>
      </c>
      <c r="AK19" s="22">
        <v>0</v>
      </c>
      <c r="AL19" s="21">
        <v>0</v>
      </c>
      <c r="AM19" s="185"/>
      <c r="AN19" s="21">
        <v>58174.813061000001</v>
      </c>
      <c r="AO19" s="22">
        <v>5.4500690000000001</v>
      </c>
      <c r="AP19" s="21">
        <v>6214.31</v>
      </c>
      <c r="AQ19" s="21">
        <v>1354.451008</v>
      </c>
      <c r="AR19" s="22">
        <v>24.700817000000001</v>
      </c>
      <c r="AS19" s="21">
        <v>655.74</v>
      </c>
      <c r="AT19" s="21">
        <v>1663.2877169999999</v>
      </c>
      <c r="AU19" s="22">
        <v>18.222144</v>
      </c>
      <c r="AV19" s="21">
        <v>594.04999999999995</v>
      </c>
      <c r="AW19" s="21">
        <v>6759.3385580000004</v>
      </c>
      <c r="AX19" s="22">
        <v>11.520123</v>
      </c>
      <c r="AY19" s="21">
        <v>1526.22</v>
      </c>
      <c r="AZ19" s="21">
        <v>6425.6620999999996</v>
      </c>
      <c r="BA19" s="22">
        <v>12.705807</v>
      </c>
      <c r="BB19" s="21">
        <v>1600.21</v>
      </c>
      <c r="BC19" s="21">
        <v>10230.741478</v>
      </c>
      <c r="BD19" s="22">
        <v>8.8622680000000003</v>
      </c>
      <c r="BE19" s="21">
        <v>1777.08</v>
      </c>
      <c r="BF19" s="21">
        <v>24187.035273000001</v>
      </c>
      <c r="BG19" s="22">
        <v>9.5508640000000007</v>
      </c>
      <c r="BH19" s="21">
        <v>4527.74</v>
      </c>
      <c r="BI19" s="21">
        <v>5161.4894869999998</v>
      </c>
      <c r="BJ19" s="22">
        <v>12.515128000000001</v>
      </c>
      <c r="BK19" s="21">
        <v>1266.0999999999999</v>
      </c>
      <c r="BL19" s="21">
        <v>2381.3117010000001</v>
      </c>
      <c r="BM19" s="22">
        <v>26.119159</v>
      </c>
      <c r="BN19" s="21">
        <v>1219.08</v>
      </c>
      <c r="BO19" s="21">
        <v>10.541328</v>
      </c>
      <c r="BP19" s="22">
        <v>88.182316999999998</v>
      </c>
      <c r="BQ19" s="21">
        <v>18.22</v>
      </c>
      <c r="BR19" s="21">
        <v>0.95441200000000004</v>
      </c>
      <c r="BS19" s="22">
        <v>98.002651999999998</v>
      </c>
      <c r="BT19" s="21">
        <v>1.83</v>
      </c>
      <c r="BU19" s="185"/>
      <c r="BV19" s="21">
        <v>3.0265249999999999</v>
      </c>
      <c r="BW19" s="22">
        <v>92.044674999999998</v>
      </c>
      <c r="BX19" s="21">
        <v>5.46</v>
      </c>
      <c r="BY19" s="21">
        <v>0</v>
      </c>
      <c r="BZ19" s="22">
        <v>0</v>
      </c>
      <c r="CA19" s="21">
        <v>0</v>
      </c>
      <c r="CB19" s="21">
        <v>0</v>
      </c>
      <c r="CC19" s="22">
        <v>0</v>
      </c>
      <c r="CD19" s="21">
        <v>0</v>
      </c>
      <c r="CE19" s="21">
        <v>0</v>
      </c>
      <c r="CF19" s="22">
        <v>0</v>
      </c>
      <c r="CG19" s="21">
        <v>0</v>
      </c>
      <c r="CH19" s="21">
        <v>0</v>
      </c>
      <c r="CI19" s="22">
        <v>0</v>
      </c>
      <c r="CJ19" s="21">
        <v>0</v>
      </c>
      <c r="CK19" s="21">
        <v>0</v>
      </c>
      <c r="CL19" s="22">
        <v>0</v>
      </c>
      <c r="CM19" s="21">
        <v>0</v>
      </c>
      <c r="CN19" s="21">
        <v>3.0265249999999999</v>
      </c>
      <c r="CO19" s="22">
        <v>92.044674999999998</v>
      </c>
      <c r="CP19" s="21">
        <v>5.46</v>
      </c>
      <c r="CQ19" s="21">
        <v>0</v>
      </c>
      <c r="CR19" s="22">
        <v>0</v>
      </c>
      <c r="CS19" s="21">
        <v>0</v>
      </c>
      <c r="CT19" s="21">
        <v>0</v>
      </c>
      <c r="CU19" s="22">
        <v>0</v>
      </c>
      <c r="CV19" s="21">
        <v>0</v>
      </c>
      <c r="CW19" s="21">
        <v>0</v>
      </c>
      <c r="CX19" s="22">
        <v>0</v>
      </c>
      <c r="CY19" s="21">
        <v>0</v>
      </c>
      <c r="CZ19" s="21">
        <v>0</v>
      </c>
      <c r="DA19" s="22">
        <v>0</v>
      </c>
      <c r="DB19" s="21">
        <v>0</v>
      </c>
      <c r="DC19" s="185"/>
      <c r="DD19" s="21">
        <v>0</v>
      </c>
      <c r="DE19" s="22">
        <v>0</v>
      </c>
      <c r="DF19" s="21">
        <v>0</v>
      </c>
      <c r="DG19" s="21">
        <v>0</v>
      </c>
      <c r="DH19" s="22">
        <v>0</v>
      </c>
      <c r="DI19" s="21">
        <v>0</v>
      </c>
      <c r="DJ19" s="21">
        <v>0</v>
      </c>
      <c r="DK19" s="22">
        <v>0</v>
      </c>
      <c r="DL19" s="21">
        <v>0</v>
      </c>
      <c r="DM19" s="21">
        <v>0</v>
      </c>
      <c r="DN19" s="22">
        <v>0</v>
      </c>
      <c r="DO19" s="21">
        <v>0</v>
      </c>
      <c r="DP19" s="21">
        <v>0</v>
      </c>
      <c r="DQ19" s="22">
        <v>0</v>
      </c>
      <c r="DR19" s="21">
        <v>0</v>
      </c>
      <c r="DS19" s="21">
        <v>0</v>
      </c>
      <c r="DT19" s="22">
        <v>0</v>
      </c>
      <c r="DU19" s="21">
        <v>0</v>
      </c>
      <c r="DV19" s="21">
        <v>0</v>
      </c>
      <c r="DW19" s="22">
        <v>0</v>
      </c>
      <c r="DX19" s="21">
        <v>0</v>
      </c>
      <c r="DY19" s="21">
        <v>0</v>
      </c>
      <c r="DZ19" s="22">
        <v>0</v>
      </c>
      <c r="EA19" s="21">
        <v>0</v>
      </c>
      <c r="EB19" s="21">
        <v>0</v>
      </c>
      <c r="EC19" s="22">
        <v>0</v>
      </c>
      <c r="ED19" s="21">
        <v>0</v>
      </c>
      <c r="EE19" s="21">
        <v>0</v>
      </c>
      <c r="EF19" s="22">
        <v>0</v>
      </c>
      <c r="EG19" s="21">
        <v>0</v>
      </c>
      <c r="EH19" s="21">
        <v>0</v>
      </c>
      <c r="EI19" s="22">
        <v>0</v>
      </c>
      <c r="EJ19" s="283">
        <v>0</v>
      </c>
    </row>
    <row r="20" spans="1:140" x14ac:dyDescent="0.2">
      <c r="A20" s="135">
        <v>63</v>
      </c>
      <c r="B20" s="132" t="s">
        <v>9</v>
      </c>
      <c r="C20" s="64">
        <v>9083.3126179999999</v>
      </c>
      <c r="D20" s="20">
        <v>11.05317</v>
      </c>
      <c r="E20" s="64">
        <v>1967.83</v>
      </c>
      <c r="F20" s="64">
        <v>44.049897999999999</v>
      </c>
      <c r="G20" s="20">
        <v>58.317098999999999</v>
      </c>
      <c r="H20" s="64">
        <v>50.35</v>
      </c>
      <c r="I20" s="64">
        <v>0</v>
      </c>
      <c r="J20" s="20">
        <v>0</v>
      </c>
      <c r="K20" s="64">
        <v>0</v>
      </c>
      <c r="L20" s="64">
        <v>0</v>
      </c>
      <c r="M20" s="20">
        <v>0</v>
      </c>
      <c r="N20" s="64">
        <v>0</v>
      </c>
      <c r="O20" s="64">
        <v>0</v>
      </c>
      <c r="P20" s="20">
        <v>0</v>
      </c>
      <c r="Q20" s="64">
        <v>0</v>
      </c>
      <c r="R20" s="64">
        <v>18.369164999999999</v>
      </c>
      <c r="S20" s="20">
        <v>97.266886999999997</v>
      </c>
      <c r="T20" s="64">
        <v>35.020000000000003</v>
      </c>
      <c r="U20" s="64">
        <v>25.680731999999999</v>
      </c>
      <c r="V20" s="20">
        <v>73.496441000000004</v>
      </c>
      <c r="W20" s="64">
        <v>36.99</v>
      </c>
      <c r="X20" s="19">
        <v>0</v>
      </c>
      <c r="Y20" s="20">
        <v>0</v>
      </c>
      <c r="Z20" s="64">
        <v>0</v>
      </c>
      <c r="AA20" s="64">
        <v>0</v>
      </c>
      <c r="AB20" s="20">
        <v>0</v>
      </c>
      <c r="AC20" s="64">
        <v>0</v>
      </c>
      <c r="AD20" s="64">
        <v>0</v>
      </c>
      <c r="AE20" s="20">
        <v>0</v>
      </c>
      <c r="AF20" s="64">
        <v>0</v>
      </c>
      <c r="AG20" s="64">
        <v>0</v>
      </c>
      <c r="AH20" s="20">
        <v>0</v>
      </c>
      <c r="AI20" s="64">
        <v>0</v>
      </c>
      <c r="AJ20" s="64">
        <v>0</v>
      </c>
      <c r="AK20" s="20">
        <v>0</v>
      </c>
      <c r="AL20" s="64">
        <v>0</v>
      </c>
      <c r="AM20" s="185"/>
      <c r="AN20" s="64">
        <v>9039.2627209999991</v>
      </c>
      <c r="AO20" s="20">
        <v>11.084854999999999</v>
      </c>
      <c r="AP20" s="64">
        <v>1963.9</v>
      </c>
      <c r="AQ20" s="64">
        <v>347.74247800000001</v>
      </c>
      <c r="AR20" s="20">
        <v>31.281661</v>
      </c>
      <c r="AS20" s="64">
        <v>213.21</v>
      </c>
      <c r="AT20" s="64">
        <v>546.58562800000004</v>
      </c>
      <c r="AU20" s="20">
        <v>27.772694999999999</v>
      </c>
      <c r="AV20" s="64">
        <v>297.52999999999997</v>
      </c>
      <c r="AW20" s="64">
        <v>2088.3036069999998</v>
      </c>
      <c r="AX20" s="20">
        <v>16.030348</v>
      </c>
      <c r="AY20" s="64">
        <v>656.13</v>
      </c>
      <c r="AZ20" s="64">
        <v>1234.088186</v>
      </c>
      <c r="BA20" s="20">
        <v>21.068504999999998</v>
      </c>
      <c r="BB20" s="64">
        <v>509.61</v>
      </c>
      <c r="BC20" s="64">
        <v>1758.3170909999999</v>
      </c>
      <c r="BD20" s="20">
        <v>17.180657</v>
      </c>
      <c r="BE20" s="64">
        <v>592.1</v>
      </c>
      <c r="BF20" s="64">
        <v>2652.3355259999998</v>
      </c>
      <c r="BG20" s="20">
        <v>29.825654</v>
      </c>
      <c r="BH20" s="64">
        <v>1550.51</v>
      </c>
      <c r="BI20" s="64">
        <v>349.21224699999999</v>
      </c>
      <c r="BJ20" s="20">
        <v>49.008603000000001</v>
      </c>
      <c r="BK20" s="64">
        <v>335.44</v>
      </c>
      <c r="BL20" s="64">
        <v>62.376365</v>
      </c>
      <c r="BM20" s="20">
        <v>76.118268</v>
      </c>
      <c r="BN20" s="64">
        <v>93.06</v>
      </c>
      <c r="BO20" s="64">
        <v>0.30159200000000003</v>
      </c>
      <c r="BP20" s="20">
        <v>90.298649999999995</v>
      </c>
      <c r="BQ20" s="64">
        <v>0.53</v>
      </c>
      <c r="BR20" s="64">
        <v>0</v>
      </c>
      <c r="BS20" s="20">
        <v>0</v>
      </c>
      <c r="BT20" s="64">
        <v>0</v>
      </c>
      <c r="BU20" s="185"/>
      <c r="BV20" s="64">
        <v>18.369164999999999</v>
      </c>
      <c r="BW20" s="20">
        <v>97.266886999999997</v>
      </c>
      <c r="BX20" s="64">
        <v>35.020000000000003</v>
      </c>
      <c r="BY20" s="64">
        <v>0</v>
      </c>
      <c r="BZ20" s="20">
        <v>0</v>
      </c>
      <c r="CA20" s="64">
        <v>0</v>
      </c>
      <c r="CB20" s="64">
        <v>0</v>
      </c>
      <c r="CC20" s="20">
        <v>0</v>
      </c>
      <c r="CD20" s="64">
        <v>0</v>
      </c>
      <c r="CE20" s="64">
        <v>0</v>
      </c>
      <c r="CF20" s="20">
        <v>0</v>
      </c>
      <c r="CG20" s="64">
        <v>0</v>
      </c>
      <c r="CH20" s="64">
        <v>18.369164999999999</v>
      </c>
      <c r="CI20" s="20">
        <v>97.266886999999997</v>
      </c>
      <c r="CJ20" s="64">
        <v>35.020000000000003</v>
      </c>
      <c r="CK20" s="64">
        <v>0</v>
      </c>
      <c r="CL20" s="20">
        <v>0</v>
      </c>
      <c r="CM20" s="64">
        <v>0</v>
      </c>
      <c r="CN20" s="64">
        <v>0</v>
      </c>
      <c r="CO20" s="20">
        <v>0</v>
      </c>
      <c r="CP20" s="64">
        <v>0</v>
      </c>
      <c r="CQ20" s="64">
        <v>0</v>
      </c>
      <c r="CR20" s="20">
        <v>0</v>
      </c>
      <c r="CS20" s="64">
        <v>0</v>
      </c>
      <c r="CT20" s="64">
        <v>0</v>
      </c>
      <c r="CU20" s="20">
        <v>0</v>
      </c>
      <c r="CV20" s="64">
        <v>0</v>
      </c>
      <c r="CW20" s="64">
        <v>0</v>
      </c>
      <c r="CX20" s="20">
        <v>0</v>
      </c>
      <c r="CY20" s="64">
        <v>0</v>
      </c>
      <c r="CZ20" s="64">
        <v>0</v>
      </c>
      <c r="DA20" s="20">
        <v>0</v>
      </c>
      <c r="DB20" s="64">
        <v>0</v>
      </c>
      <c r="DC20" s="185"/>
      <c r="DD20" s="64">
        <v>25.680731999999999</v>
      </c>
      <c r="DE20" s="20">
        <v>73.496441000000004</v>
      </c>
      <c r="DF20" s="64">
        <v>36.99</v>
      </c>
      <c r="DG20" s="64">
        <v>0</v>
      </c>
      <c r="DH20" s="20">
        <v>0</v>
      </c>
      <c r="DI20" s="64">
        <v>0</v>
      </c>
      <c r="DJ20" s="64">
        <v>0</v>
      </c>
      <c r="DK20" s="20">
        <v>0</v>
      </c>
      <c r="DL20" s="64">
        <v>0</v>
      </c>
      <c r="DM20" s="64">
        <v>0</v>
      </c>
      <c r="DN20" s="20">
        <v>0</v>
      </c>
      <c r="DO20" s="64">
        <v>0</v>
      </c>
      <c r="DP20" s="64">
        <v>0</v>
      </c>
      <c r="DQ20" s="20">
        <v>0</v>
      </c>
      <c r="DR20" s="64">
        <v>0</v>
      </c>
      <c r="DS20" s="64">
        <v>25.680731999999999</v>
      </c>
      <c r="DT20" s="20">
        <v>73.496441000000004</v>
      </c>
      <c r="DU20" s="64">
        <v>36.99</v>
      </c>
      <c r="DV20" s="64">
        <v>0</v>
      </c>
      <c r="DW20" s="20">
        <v>0</v>
      </c>
      <c r="DX20" s="64">
        <v>0</v>
      </c>
      <c r="DY20" s="64">
        <v>0</v>
      </c>
      <c r="DZ20" s="20">
        <v>0</v>
      </c>
      <c r="EA20" s="64">
        <v>0</v>
      </c>
      <c r="EB20" s="64">
        <v>0</v>
      </c>
      <c r="EC20" s="20">
        <v>0</v>
      </c>
      <c r="ED20" s="64">
        <v>0</v>
      </c>
      <c r="EE20" s="64">
        <v>0</v>
      </c>
      <c r="EF20" s="20">
        <v>0</v>
      </c>
      <c r="EG20" s="64">
        <v>0</v>
      </c>
      <c r="EH20" s="64">
        <v>0</v>
      </c>
      <c r="EI20" s="20">
        <v>0</v>
      </c>
      <c r="EJ20" s="282">
        <v>0</v>
      </c>
    </row>
    <row r="21" spans="1:140" x14ac:dyDescent="0.2">
      <c r="A21" s="136">
        <v>66</v>
      </c>
      <c r="B21" s="133" t="s">
        <v>10</v>
      </c>
      <c r="C21" s="21">
        <v>24434.914164000002</v>
      </c>
      <c r="D21" s="22">
        <v>5.3483679999999998</v>
      </c>
      <c r="E21" s="21">
        <v>2561.46</v>
      </c>
      <c r="F21" s="21">
        <v>900.15717299999994</v>
      </c>
      <c r="G21" s="22">
        <v>27.655602999999999</v>
      </c>
      <c r="H21" s="21">
        <v>487.93</v>
      </c>
      <c r="I21" s="21">
        <v>222.222846</v>
      </c>
      <c r="J21" s="22">
        <v>43.629057000000003</v>
      </c>
      <c r="K21" s="21">
        <v>190.03</v>
      </c>
      <c r="L21" s="21">
        <v>197.531419</v>
      </c>
      <c r="M21" s="22">
        <v>44.587958</v>
      </c>
      <c r="N21" s="21">
        <v>172.63</v>
      </c>
      <c r="O21" s="21">
        <v>301.21019699999999</v>
      </c>
      <c r="P21" s="22">
        <v>36.14978</v>
      </c>
      <c r="Q21" s="21">
        <v>213.42</v>
      </c>
      <c r="R21" s="21">
        <v>53.086568999999997</v>
      </c>
      <c r="S21" s="22">
        <v>72.452015000000003</v>
      </c>
      <c r="T21" s="21">
        <v>75.39</v>
      </c>
      <c r="U21" s="21">
        <v>65.012003000000007</v>
      </c>
      <c r="V21" s="22">
        <v>61.254631000000003</v>
      </c>
      <c r="W21" s="21">
        <v>78.05</v>
      </c>
      <c r="X21" s="21">
        <v>61.094138999999998</v>
      </c>
      <c r="Y21" s="22">
        <v>67.210340000000002</v>
      </c>
      <c r="Z21" s="21">
        <v>80.48</v>
      </c>
      <c r="AA21" s="21">
        <v>0</v>
      </c>
      <c r="AB21" s="22">
        <v>0</v>
      </c>
      <c r="AC21" s="21">
        <v>0</v>
      </c>
      <c r="AD21" s="21">
        <v>0</v>
      </c>
      <c r="AE21" s="22">
        <v>0</v>
      </c>
      <c r="AF21" s="21">
        <v>0</v>
      </c>
      <c r="AG21" s="21">
        <v>0</v>
      </c>
      <c r="AH21" s="22">
        <v>0</v>
      </c>
      <c r="AI21" s="21">
        <v>0</v>
      </c>
      <c r="AJ21" s="21">
        <v>0</v>
      </c>
      <c r="AK21" s="22">
        <v>0</v>
      </c>
      <c r="AL21" s="21">
        <v>0</v>
      </c>
      <c r="AM21" s="185"/>
      <c r="AN21" s="21">
        <v>23534.756990999998</v>
      </c>
      <c r="AO21" s="22">
        <v>5.6572639999999996</v>
      </c>
      <c r="AP21" s="21">
        <v>2609.59</v>
      </c>
      <c r="AQ21" s="21">
        <v>2370.481405</v>
      </c>
      <c r="AR21" s="22">
        <v>21.074363999999999</v>
      </c>
      <c r="AS21" s="21">
        <v>979.15</v>
      </c>
      <c r="AT21" s="21">
        <v>3287.094341</v>
      </c>
      <c r="AU21" s="22">
        <v>12.117884</v>
      </c>
      <c r="AV21" s="21">
        <v>780.72</v>
      </c>
      <c r="AW21" s="21">
        <v>8507.8945199999998</v>
      </c>
      <c r="AX21" s="22">
        <v>8.7238019999999992</v>
      </c>
      <c r="AY21" s="21">
        <v>1454.74</v>
      </c>
      <c r="AZ21" s="21">
        <v>3581.1098310000002</v>
      </c>
      <c r="BA21" s="22">
        <v>10.216362</v>
      </c>
      <c r="BB21" s="21">
        <v>717.08</v>
      </c>
      <c r="BC21" s="21">
        <v>3416.5852289999998</v>
      </c>
      <c r="BD21" s="22">
        <v>12.120627000000001</v>
      </c>
      <c r="BE21" s="21">
        <v>811.66</v>
      </c>
      <c r="BF21" s="21">
        <v>2209.1328720000001</v>
      </c>
      <c r="BG21" s="22">
        <v>12.749677999999999</v>
      </c>
      <c r="BH21" s="21">
        <v>552.04999999999995</v>
      </c>
      <c r="BI21" s="21">
        <v>90.517798999999997</v>
      </c>
      <c r="BJ21" s="22">
        <v>36.346494999999997</v>
      </c>
      <c r="BK21" s="21">
        <v>64.48</v>
      </c>
      <c r="BL21" s="21">
        <v>62.865146000000003</v>
      </c>
      <c r="BM21" s="22">
        <v>35.964005</v>
      </c>
      <c r="BN21" s="21">
        <v>44.31</v>
      </c>
      <c r="BO21" s="21">
        <v>2.7049059999999998</v>
      </c>
      <c r="BP21" s="22">
        <v>55.520319000000001</v>
      </c>
      <c r="BQ21" s="21">
        <v>2.94</v>
      </c>
      <c r="BR21" s="21">
        <v>6.3709420000000003</v>
      </c>
      <c r="BS21" s="22">
        <v>97.296796999999998</v>
      </c>
      <c r="BT21" s="21">
        <v>12.15</v>
      </c>
      <c r="BU21" s="185"/>
      <c r="BV21" s="21">
        <v>110.513639</v>
      </c>
      <c r="BW21" s="22">
        <v>43.895249</v>
      </c>
      <c r="BX21" s="21">
        <v>95.08</v>
      </c>
      <c r="BY21" s="21">
        <v>49.382854999999999</v>
      </c>
      <c r="BZ21" s="22">
        <v>68.332029000000006</v>
      </c>
      <c r="CA21" s="21">
        <v>66.14</v>
      </c>
      <c r="CB21" s="21">
        <v>0</v>
      </c>
      <c r="CC21" s="22">
        <v>0</v>
      </c>
      <c r="CD21" s="21">
        <v>0</v>
      </c>
      <c r="CE21" s="21">
        <v>49.382854999999999</v>
      </c>
      <c r="CF21" s="22">
        <v>68.332029000000006</v>
      </c>
      <c r="CG21" s="21">
        <v>66.14</v>
      </c>
      <c r="CH21" s="21">
        <v>0</v>
      </c>
      <c r="CI21" s="22">
        <v>0</v>
      </c>
      <c r="CJ21" s="21">
        <v>0</v>
      </c>
      <c r="CK21" s="21">
        <v>0</v>
      </c>
      <c r="CL21" s="22">
        <v>0</v>
      </c>
      <c r="CM21" s="21">
        <v>0</v>
      </c>
      <c r="CN21" s="21">
        <v>11.74793</v>
      </c>
      <c r="CO21" s="22">
        <v>94.531318999999996</v>
      </c>
      <c r="CP21" s="21">
        <v>21.77</v>
      </c>
      <c r="CQ21" s="21">
        <v>0</v>
      </c>
      <c r="CR21" s="22">
        <v>0</v>
      </c>
      <c r="CS21" s="21">
        <v>0</v>
      </c>
      <c r="CT21" s="21">
        <v>0</v>
      </c>
      <c r="CU21" s="22">
        <v>0</v>
      </c>
      <c r="CV21" s="21">
        <v>0</v>
      </c>
      <c r="CW21" s="21">
        <v>0</v>
      </c>
      <c r="CX21" s="22">
        <v>0</v>
      </c>
      <c r="CY21" s="21">
        <v>0</v>
      </c>
      <c r="CZ21" s="21">
        <v>0</v>
      </c>
      <c r="DA21" s="22">
        <v>0</v>
      </c>
      <c r="DB21" s="21">
        <v>0</v>
      </c>
      <c r="DC21" s="185"/>
      <c r="DD21" s="21">
        <v>789.64353400000005</v>
      </c>
      <c r="DE21" s="22">
        <v>28.443121000000001</v>
      </c>
      <c r="DF21" s="21">
        <v>440.21</v>
      </c>
      <c r="DG21" s="21">
        <v>172.839991</v>
      </c>
      <c r="DH21" s="22">
        <v>40.665691000000002</v>
      </c>
      <c r="DI21" s="21">
        <v>137.76</v>
      </c>
      <c r="DJ21" s="21">
        <v>197.531419</v>
      </c>
      <c r="DK21" s="22">
        <v>44.587958</v>
      </c>
      <c r="DL21" s="21">
        <v>172.63</v>
      </c>
      <c r="DM21" s="21">
        <v>251.82734199999999</v>
      </c>
      <c r="DN21" s="22">
        <v>39.288429999999998</v>
      </c>
      <c r="DO21" s="21">
        <v>193.92</v>
      </c>
      <c r="DP21" s="21">
        <v>53.086568999999997</v>
      </c>
      <c r="DQ21" s="22">
        <v>72.452015000000003</v>
      </c>
      <c r="DR21" s="21">
        <v>75.39</v>
      </c>
      <c r="DS21" s="21">
        <v>65.012003000000007</v>
      </c>
      <c r="DT21" s="22">
        <v>61.254631000000003</v>
      </c>
      <c r="DU21" s="21">
        <v>78.05</v>
      </c>
      <c r="DV21" s="21">
        <v>49.346209000000002</v>
      </c>
      <c r="DW21" s="22">
        <v>66.269760000000005</v>
      </c>
      <c r="DX21" s="21">
        <v>64.099999999999994</v>
      </c>
      <c r="DY21" s="21">
        <v>0</v>
      </c>
      <c r="DZ21" s="22">
        <v>0</v>
      </c>
      <c r="EA21" s="21">
        <v>0</v>
      </c>
      <c r="EB21" s="21">
        <v>0</v>
      </c>
      <c r="EC21" s="22">
        <v>0</v>
      </c>
      <c r="ED21" s="21">
        <v>0</v>
      </c>
      <c r="EE21" s="21">
        <v>0</v>
      </c>
      <c r="EF21" s="22">
        <v>0</v>
      </c>
      <c r="EG21" s="21">
        <v>0</v>
      </c>
      <c r="EH21" s="21">
        <v>0</v>
      </c>
      <c r="EI21" s="22">
        <v>0</v>
      </c>
      <c r="EJ21" s="283">
        <v>0</v>
      </c>
    </row>
    <row r="22" spans="1:140" x14ac:dyDescent="0.2">
      <c r="A22" s="135">
        <v>68</v>
      </c>
      <c r="B22" s="132" t="s">
        <v>11</v>
      </c>
      <c r="C22" s="64">
        <v>108226.640828</v>
      </c>
      <c r="D22" s="20">
        <v>2.8724440000000002</v>
      </c>
      <c r="E22" s="64">
        <v>6093.15</v>
      </c>
      <c r="F22" s="64">
        <v>27.747036999999999</v>
      </c>
      <c r="G22" s="20">
        <v>80.464079999999996</v>
      </c>
      <c r="H22" s="64">
        <v>43.76</v>
      </c>
      <c r="I22" s="64">
        <v>0</v>
      </c>
      <c r="J22" s="20">
        <v>0</v>
      </c>
      <c r="K22" s="64">
        <v>0</v>
      </c>
      <c r="L22" s="64">
        <v>0</v>
      </c>
      <c r="M22" s="20">
        <v>0</v>
      </c>
      <c r="N22" s="64">
        <v>0</v>
      </c>
      <c r="O22" s="64">
        <v>0</v>
      </c>
      <c r="P22" s="20">
        <v>0</v>
      </c>
      <c r="Q22" s="64">
        <v>0</v>
      </c>
      <c r="R22" s="64">
        <v>0</v>
      </c>
      <c r="S22" s="20">
        <v>0</v>
      </c>
      <c r="T22" s="64">
        <v>0</v>
      </c>
      <c r="U22" s="64">
        <v>0</v>
      </c>
      <c r="V22" s="20">
        <v>0</v>
      </c>
      <c r="W22" s="64">
        <v>0</v>
      </c>
      <c r="X22" s="19">
        <v>0</v>
      </c>
      <c r="Y22" s="20">
        <v>0</v>
      </c>
      <c r="Z22" s="64">
        <v>0</v>
      </c>
      <c r="AA22" s="64">
        <v>5.5564520000000002</v>
      </c>
      <c r="AB22" s="20">
        <v>90.428645000000003</v>
      </c>
      <c r="AC22" s="64">
        <v>9.85</v>
      </c>
      <c r="AD22" s="64">
        <v>22.190584999999999</v>
      </c>
      <c r="AE22" s="20">
        <v>98.03098</v>
      </c>
      <c r="AF22" s="64">
        <v>42.64</v>
      </c>
      <c r="AG22" s="64">
        <v>0</v>
      </c>
      <c r="AH22" s="20">
        <v>0</v>
      </c>
      <c r="AI22" s="64">
        <v>0</v>
      </c>
      <c r="AJ22" s="64">
        <v>0</v>
      </c>
      <c r="AK22" s="20">
        <v>0</v>
      </c>
      <c r="AL22" s="64">
        <v>0</v>
      </c>
      <c r="AM22" s="185"/>
      <c r="AN22" s="64">
        <v>108198.89379099999</v>
      </c>
      <c r="AO22" s="20">
        <v>2.8726919999999998</v>
      </c>
      <c r="AP22" s="64">
        <v>6092.11</v>
      </c>
      <c r="AQ22" s="64">
        <v>488.120676</v>
      </c>
      <c r="AR22" s="20">
        <v>40.376255</v>
      </c>
      <c r="AS22" s="64">
        <v>386.29</v>
      </c>
      <c r="AT22" s="64">
        <v>3105.7054509999998</v>
      </c>
      <c r="AU22" s="20">
        <v>20.376587000000001</v>
      </c>
      <c r="AV22" s="64">
        <v>1240.3599999999999</v>
      </c>
      <c r="AW22" s="64">
        <v>18729.483617999998</v>
      </c>
      <c r="AX22" s="20">
        <v>8.7843180000000007</v>
      </c>
      <c r="AY22" s="64">
        <v>3224.7</v>
      </c>
      <c r="AZ22" s="64">
        <v>15866.654164</v>
      </c>
      <c r="BA22" s="20">
        <v>7.6731910000000001</v>
      </c>
      <c r="BB22" s="64">
        <v>2386.2600000000002</v>
      </c>
      <c r="BC22" s="64">
        <v>24512.023311000001</v>
      </c>
      <c r="BD22" s="20">
        <v>5.8342000000000001</v>
      </c>
      <c r="BE22" s="64">
        <v>2802.96</v>
      </c>
      <c r="BF22" s="64">
        <v>35646.845617999999</v>
      </c>
      <c r="BG22" s="20">
        <v>4.4111209999999996</v>
      </c>
      <c r="BH22" s="64">
        <v>3081.95</v>
      </c>
      <c r="BI22" s="64">
        <v>5728.6151959999997</v>
      </c>
      <c r="BJ22" s="20">
        <v>10.956184</v>
      </c>
      <c r="BK22" s="64">
        <v>1230.17</v>
      </c>
      <c r="BL22" s="64">
        <v>3701.361954</v>
      </c>
      <c r="BM22" s="20">
        <v>10.836429000000001</v>
      </c>
      <c r="BN22" s="64">
        <v>786.15</v>
      </c>
      <c r="BO22" s="64">
        <v>308.00242700000001</v>
      </c>
      <c r="BP22" s="20">
        <v>24.559623999999999</v>
      </c>
      <c r="BQ22" s="64">
        <v>148.26</v>
      </c>
      <c r="BR22" s="64">
        <v>112.081377</v>
      </c>
      <c r="BS22" s="20">
        <v>35.704847000000001</v>
      </c>
      <c r="BT22" s="64">
        <v>78.44</v>
      </c>
      <c r="BU22" s="185"/>
      <c r="BV22" s="64">
        <v>0</v>
      </c>
      <c r="BW22" s="20">
        <v>0</v>
      </c>
      <c r="BX22" s="64">
        <v>0</v>
      </c>
      <c r="BY22" s="64">
        <v>0</v>
      </c>
      <c r="BZ22" s="20">
        <v>0</v>
      </c>
      <c r="CA22" s="64">
        <v>0</v>
      </c>
      <c r="CB22" s="64">
        <v>0</v>
      </c>
      <c r="CC22" s="20">
        <v>0</v>
      </c>
      <c r="CD22" s="64">
        <v>0</v>
      </c>
      <c r="CE22" s="64">
        <v>0</v>
      </c>
      <c r="CF22" s="20">
        <v>0</v>
      </c>
      <c r="CG22" s="64">
        <v>0</v>
      </c>
      <c r="CH22" s="64">
        <v>0</v>
      </c>
      <c r="CI22" s="20">
        <v>0</v>
      </c>
      <c r="CJ22" s="64">
        <v>0</v>
      </c>
      <c r="CK22" s="64">
        <v>0</v>
      </c>
      <c r="CL22" s="20">
        <v>0</v>
      </c>
      <c r="CM22" s="64">
        <v>0</v>
      </c>
      <c r="CN22" s="64">
        <v>0</v>
      </c>
      <c r="CO22" s="20">
        <v>0</v>
      </c>
      <c r="CP22" s="64">
        <v>0</v>
      </c>
      <c r="CQ22" s="64">
        <v>0</v>
      </c>
      <c r="CR22" s="20">
        <v>0</v>
      </c>
      <c r="CS22" s="64">
        <v>0</v>
      </c>
      <c r="CT22" s="64">
        <v>0</v>
      </c>
      <c r="CU22" s="20">
        <v>0</v>
      </c>
      <c r="CV22" s="64">
        <v>0</v>
      </c>
      <c r="CW22" s="64">
        <v>0</v>
      </c>
      <c r="CX22" s="20">
        <v>0</v>
      </c>
      <c r="CY22" s="64">
        <v>0</v>
      </c>
      <c r="CZ22" s="64">
        <v>0</v>
      </c>
      <c r="DA22" s="20">
        <v>0</v>
      </c>
      <c r="DB22" s="64">
        <v>0</v>
      </c>
      <c r="DC22" s="185"/>
      <c r="DD22" s="64">
        <v>27.747036999999999</v>
      </c>
      <c r="DE22" s="20">
        <v>80.464079999999996</v>
      </c>
      <c r="DF22" s="64">
        <v>43.76</v>
      </c>
      <c r="DG22" s="64">
        <v>0</v>
      </c>
      <c r="DH22" s="20">
        <v>0</v>
      </c>
      <c r="DI22" s="64">
        <v>0</v>
      </c>
      <c r="DJ22" s="64">
        <v>0</v>
      </c>
      <c r="DK22" s="20">
        <v>0</v>
      </c>
      <c r="DL22" s="64">
        <v>0</v>
      </c>
      <c r="DM22" s="64">
        <v>0</v>
      </c>
      <c r="DN22" s="20">
        <v>0</v>
      </c>
      <c r="DO22" s="64">
        <v>0</v>
      </c>
      <c r="DP22" s="64">
        <v>0</v>
      </c>
      <c r="DQ22" s="20">
        <v>0</v>
      </c>
      <c r="DR22" s="64">
        <v>0</v>
      </c>
      <c r="DS22" s="64">
        <v>0</v>
      </c>
      <c r="DT22" s="20">
        <v>0</v>
      </c>
      <c r="DU22" s="64">
        <v>0</v>
      </c>
      <c r="DV22" s="64">
        <v>0</v>
      </c>
      <c r="DW22" s="20">
        <v>0</v>
      </c>
      <c r="DX22" s="64">
        <v>0</v>
      </c>
      <c r="DY22" s="64">
        <v>5.5564520000000002</v>
      </c>
      <c r="DZ22" s="20">
        <v>90.428645000000003</v>
      </c>
      <c r="EA22" s="64">
        <v>9.85</v>
      </c>
      <c r="EB22" s="64">
        <v>22.190584999999999</v>
      </c>
      <c r="EC22" s="20">
        <v>98.03098</v>
      </c>
      <c r="ED22" s="64">
        <v>42.64</v>
      </c>
      <c r="EE22" s="64">
        <v>0</v>
      </c>
      <c r="EF22" s="20">
        <v>0</v>
      </c>
      <c r="EG22" s="64">
        <v>0</v>
      </c>
      <c r="EH22" s="64">
        <v>0</v>
      </c>
      <c r="EI22" s="20">
        <v>0</v>
      </c>
      <c r="EJ22" s="282">
        <v>0</v>
      </c>
    </row>
    <row r="23" spans="1:140" x14ac:dyDescent="0.2">
      <c r="A23" s="137">
        <v>73</v>
      </c>
      <c r="B23" s="134" t="s">
        <v>12</v>
      </c>
      <c r="C23" s="161">
        <v>118859.36289800001</v>
      </c>
      <c r="D23" s="24">
        <v>3.682445</v>
      </c>
      <c r="E23" s="162">
        <v>8578.7800000000007</v>
      </c>
      <c r="F23" s="162">
        <v>11393.780913000001</v>
      </c>
      <c r="G23" s="24">
        <v>17.794438</v>
      </c>
      <c r="H23" s="162">
        <v>3973.82</v>
      </c>
      <c r="I23" s="162">
        <v>244.00504599999999</v>
      </c>
      <c r="J23" s="24">
        <v>36.241162000000003</v>
      </c>
      <c r="K23" s="162">
        <v>173.32</v>
      </c>
      <c r="L23" s="162">
        <v>552.35306100000003</v>
      </c>
      <c r="M23" s="24">
        <v>32.225433000000002</v>
      </c>
      <c r="N23" s="162">
        <v>348.88</v>
      </c>
      <c r="O23" s="162">
        <v>3167.6473719999999</v>
      </c>
      <c r="P23" s="24">
        <v>25.623996999999999</v>
      </c>
      <c r="Q23" s="162">
        <v>1590.89</v>
      </c>
      <c r="R23" s="162">
        <v>2101.5335460000001</v>
      </c>
      <c r="S23" s="24">
        <v>23.368115</v>
      </c>
      <c r="T23" s="162">
        <v>962.53</v>
      </c>
      <c r="U23" s="162">
        <v>2916.7058149999998</v>
      </c>
      <c r="V23" s="24">
        <v>36.454495999999999</v>
      </c>
      <c r="W23" s="162">
        <v>2084.0100000000002</v>
      </c>
      <c r="X23" s="23">
        <v>1913.3715910000001</v>
      </c>
      <c r="Y23" s="24">
        <v>29.049565999999999</v>
      </c>
      <c r="Z23" s="162">
        <v>1089.42</v>
      </c>
      <c r="AA23" s="162">
        <v>303.67290500000001</v>
      </c>
      <c r="AB23" s="24">
        <v>44.172750999999998</v>
      </c>
      <c r="AC23" s="162">
        <v>262.92</v>
      </c>
      <c r="AD23" s="162">
        <v>136.80244999999999</v>
      </c>
      <c r="AE23" s="24">
        <v>52.306392000000002</v>
      </c>
      <c r="AF23" s="162">
        <v>140.25</v>
      </c>
      <c r="AG23" s="162">
        <v>57.689124999999997</v>
      </c>
      <c r="AH23" s="24">
        <v>99.470319000000003</v>
      </c>
      <c r="AI23" s="162">
        <v>112.47</v>
      </c>
      <c r="AJ23" s="162">
        <v>0</v>
      </c>
      <c r="AK23" s="24">
        <v>0</v>
      </c>
      <c r="AL23" s="162">
        <v>0</v>
      </c>
      <c r="AM23" s="185"/>
      <c r="AN23" s="162">
        <v>107465.581986</v>
      </c>
      <c r="AO23" s="24">
        <v>4.1058190000000003</v>
      </c>
      <c r="AP23" s="162">
        <v>8648.19</v>
      </c>
      <c r="AQ23" s="162">
        <v>3975.0675379999998</v>
      </c>
      <c r="AR23" s="24">
        <v>34.366028</v>
      </c>
      <c r="AS23" s="162">
        <v>2677.5</v>
      </c>
      <c r="AT23" s="162">
        <v>5399.8838219999998</v>
      </c>
      <c r="AU23" s="24">
        <v>15.393687999999999</v>
      </c>
      <c r="AV23" s="162">
        <v>1629.23</v>
      </c>
      <c r="AW23" s="162">
        <v>23042.967183000001</v>
      </c>
      <c r="AX23" s="24">
        <v>9.1167829999999999</v>
      </c>
      <c r="AY23" s="162">
        <v>4117.5200000000004</v>
      </c>
      <c r="AZ23" s="162">
        <v>19558.099375999998</v>
      </c>
      <c r="BA23" s="24">
        <v>8.7393490000000007</v>
      </c>
      <c r="BB23" s="162">
        <v>3350.13</v>
      </c>
      <c r="BC23" s="162">
        <v>24406.544823</v>
      </c>
      <c r="BD23" s="24">
        <v>9.1396709999999999</v>
      </c>
      <c r="BE23" s="162">
        <v>4372.13</v>
      </c>
      <c r="BF23" s="162">
        <v>23541.383654000001</v>
      </c>
      <c r="BG23" s="24">
        <v>7.4813809999999998</v>
      </c>
      <c r="BH23" s="162">
        <v>3451.99</v>
      </c>
      <c r="BI23" s="162">
        <v>4856.8143769999997</v>
      </c>
      <c r="BJ23" s="24">
        <v>25.153127999999999</v>
      </c>
      <c r="BK23" s="162">
        <v>2394.42</v>
      </c>
      <c r="BL23" s="162">
        <v>2604.703188</v>
      </c>
      <c r="BM23" s="24">
        <v>23.183267000000001</v>
      </c>
      <c r="BN23" s="162">
        <v>1183.56</v>
      </c>
      <c r="BO23" s="162">
        <v>31.191754</v>
      </c>
      <c r="BP23" s="24">
        <v>80.674745999999999</v>
      </c>
      <c r="BQ23" s="162">
        <v>49.32</v>
      </c>
      <c r="BR23" s="162">
        <v>48.926270000000002</v>
      </c>
      <c r="BS23" s="24">
        <v>80.952025000000006</v>
      </c>
      <c r="BT23" s="162">
        <v>77.63</v>
      </c>
      <c r="BU23" s="185"/>
      <c r="BV23" s="162">
        <v>4290.4789940000001</v>
      </c>
      <c r="BW23" s="24">
        <v>21.034606</v>
      </c>
      <c r="BX23" s="162">
        <v>1768.87</v>
      </c>
      <c r="BY23" s="162">
        <v>227.985243</v>
      </c>
      <c r="BZ23" s="24">
        <v>38.294956999999997</v>
      </c>
      <c r="CA23" s="162">
        <v>171.12</v>
      </c>
      <c r="CB23" s="162">
        <v>176.231934</v>
      </c>
      <c r="CC23" s="24">
        <v>48.117766000000003</v>
      </c>
      <c r="CD23" s="162">
        <v>166.21</v>
      </c>
      <c r="CE23" s="162">
        <v>1474.71444</v>
      </c>
      <c r="CF23" s="24">
        <v>32.091169999999998</v>
      </c>
      <c r="CG23" s="162">
        <v>927.58</v>
      </c>
      <c r="CH23" s="162">
        <v>829.78729999999996</v>
      </c>
      <c r="CI23" s="24">
        <v>32.970266000000002</v>
      </c>
      <c r="CJ23" s="162">
        <v>536.22</v>
      </c>
      <c r="CK23" s="162">
        <v>947.66839400000003</v>
      </c>
      <c r="CL23" s="24">
        <v>44.966371000000002</v>
      </c>
      <c r="CM23" s="162">
        <v>835.22</v>
      </c>
      <c r="CN23" s="162">
        <v>461.804281</v>
      </c>
      <c r="CO23" s="24">
        <v>46.968429</v>
      </c>
      <c r="CP23" s="162">
        <v>425.13</v>
      </c>
      <c r="CQ23" s="162">
        <v>104.93226199999999</v>
      </c>
      <c r="CR23" s="24">
        <v>69.346069999999997</v>
      </c>
      <c r="CS23" s="162">
        <v>142.62</v>
      </c>
      <c r="CT23" s="162">
        <v>9.6660140000000006</v>
      </c>
      <c r="CU23" s="24">
        <v>69.034058999999999</v>
      </c>
      <c r="CV23" s="162">
        <v>13.08</v>
      </c>
      <c r="CW23" s="162">
        <v>57.689124999999997</v>
      </c>
      <c r="CX23" s="24">
        <v>99.470319000000003</v>
      </c>
      <c r="CY23" s="162">
        <v>112.47</v>
      </c>
      <c r="CZ23" s="162">
        <v>0</v>
      </c>
      <c r="DA23" s="24">
        <v>0</v>
      </c>
      <c r="DB23" s="162">
        <v>0</v>
      </c>
      <c r="DC23" s="185"/>
      <c r="DD23" s="162">
        <v>7103.3019190000005</v>
      </c>
      <c r="DE23" s="24">
        <v>17.514375999999999</v>
      </c>
      <c r="DF23" s="162">
        <v>2438.4299999999998</v>
      </c>
      <c r="DG23" s="162">
        <v>16.019803</v>
      </c>
      <c r="DH23" s="24">
        <v>96.965924000000001</v>
      </c>
      <c r="DI23" s="162">
        <v>30.45</v>
      </c>
      <c r="DJ23" s="162">
        <v>376.121127</v>
      </c>
      <c r="DK23" s="24">
        <v>42.530016000000003</v>
      </c>
      <c r="DL23" s="162">
        <v>313.52999999999997</v>
      </c>
      <c r="DM23" s="162">
        <v>1692.9329310000001</v>
      </c>
      <c r="DN23" s="24">
        <v>22.604310999999999</v>
      </c>
      <c r="DO23" s="162">
        <v>750.04</v>
      </c>
      <c r="DP23" s="162">
        <v>1271.7462459999999</v>
      </c>
      <c r="DQ23" s="24">
        <v>25.216767999999998</v>
      </c>
      <c r="DR23" s="162">
        <v>628.55999999999995</v>
      </c>
      <c r="DS23" s="162">
        <v>1969.0374220000001</v>
      </c>
      <c r="DT23" s="24">
        <v>34.841884</v>
      </c>
      <c r="DU23" s="162">
        <v>1344.66</v>
      </c>
      <c r="DV23" s="162">
        <v>1451.5673099999999</v>
      </c>
      <c r="DW23" s="24">
        <v>30.058591</v>
      </c>
      <c r="DX23" s="162">
        <v>855.19</v>
      </c>
      <c r="DY23" s="162">
        <v>198.74064300000001</v>
      </c>
      <c r="DZ23" s="24">
        <v>56.701450999999999</v>
      </c>
      <c r="EA23" s="162">
        <v>220.87</v>
      </c>
      <c r="EB23" s="162">
        <v>127.136436</v>
      </c>
      <c r="EC23" s="24">
        <v>55.004714</v>
      </c>
      <c r="ED23" s="162">
        <v>137.06</v>
      </c>
      <c r="EE23" s="162">
        <v>0</v>
      </c>
      <c r="EF23" s="24">
        <v>0</v>
      </c>
      <c r="EG23" s="162">
        <v>0</v>
      </c>
      <c r="EH23" s="162">
        <v>0</v>
      </c>
      <c r="EI23" s="24">
        <v>0</v>
      </c>
      <c r="EJ23" s="291">
        <v>0</v>
      </c>
    </row>
    <row r="24" spans="1:140" s="13" customFormat="1" x14ac:dyDescent="0.2">
      <c r="A24" s="149"/>
      <c r="B24" s="143" t="s">
        <v>13</v>
      </c>
      <c r="C24" s="7">
        <v>165343.72473399999</v>
      </c>
      <c r="D24" s="17">
        <v>3.1843349999999999</v>
      </c>
      <c r="E24" s="7">
        <v>10319.59</v>
      </c>
      <c r="F24" s="7">
        <v>23511.552942999999</v>
      </c>
      <c r="G24" s="17">
        <v>7.2719399999999998</v>
      </c>
      <c r="H24" s="7">
        <v>3351.1</v>
      </c>
      <c r="I24" s="7">
        <v>219.51504800000001</v>
      </c>
      <c r="J24" s="17">
        <v>31.169022999999999</v>
      </c>
      <c r="K24" s="7">
        <v>134.1</v>
      </c>
      <c r="L24" s="7">
        <v>697.98356799999999</v>
      </c>
      <c r="M24" s="17">
        <v>25.227636</v>
      </c>
      <c r="N24" s="7">
        <v>345.13</v>
      </c>
      <c r="O24" s="7">
        <v>3309.1225989999998</v>
      </c>
      <c r="P24" s="17">
        <v>12.404337999999999</v>
      </c>
      <c r="Q24" s="7">
        <v>804.53</v>
      </c>
      <c r="R24" s="7">
        <v>2462.2760709999998</v>
      </c>
      <c r="S24" s="17">
        <v>13.36341</v>
      </c>
      <c r="T24" s="7">
        <v>644.92999999999995</v>
      </c>
      <c r="U24" s="7">
        <v>6427.3901530000003</v>
      </c>
      <c r="V24" s="17">
        <v>12.738785</v>
      </c>
      <c r="W24" s="7">
        <v>1604.79</v>
      </c>
      <c r="X24" s="16">
        <v>8154.9728130000003</v>
      </c>
      <c r="Y24" s="17">
        <v>11.358997</v>
      </c>
      <c r="Z24" s="7">
        <v>1815.59</v>
      </c>
      <c r="AA24" s="7">
        <v>852.65472199999999</v>
      </c>
      <c r="AB24" s="17">
        <v>19.110980999999999</v>
      </c>
      <c r="AC24" s="7">
        <v>319.38</v>
      </c>
      <c r="AD24" s="7">
        <v>1322.694219</v>
      </c>
      <c r="AE24" s="17">
        <v>19.554106999999998</v>
      </c>
      <c r="AF24" s="7">
        <v>506.94</v>
      </c>
      <c r="AG24" s="7">
        <v>62.633504000000002</v>
      </c>
      <c r="AH24" s="17">
        <v>36.867156999999999</v>
      </c>
      <c r="AI24" s="7">
        <v>45.26</v>
      </c>
      <c r="AJ24" s="7">
        <v>2.3102450000000001</v>
      </c>
      <c r="AK24" s="17">
        <v>92.582009999999997</v>
      </c>
      <c r="AL24" s="7">
        <v>4.1900000000000004</v>
      </c>
      <c r="AM24" s="184"/>
      <c r="AN24" s="7">
        <v>141832.171791</v>
      </c>
      <c r="AO24" s="17">
        <v>3.6321810000000001</v>
      </c>
      <c r="AP24" s="7">
        <v>10097.14</v>
      </c>
      <c r="AQ24" s="7">
        <v>3031.7353680000001</v>
      </c>
      <c r="AR24" s="17">
        <v>50.217939999999999</v>
      </c>
      <c r="AS24" s="7">
        <v>2984.05</v>
      </c>
      <c r="AT24" s="7">
        <v>2994.3457119999998</v>
      </c>
      <c r="AU24" s="17">
        <v>17.775361</v>
      </c>
      <c r="AV24" s="7">
        <v>1043.22</v>
      </c>
      <c r="AW24" s="7">
        <v>18751.490367999999</v>
      </c>
      <c r="AX24" s="17">
        <v>8.8249790000000008</v>
      </c>
      <c r="AY24" s="7">
        <v>3243.44</v>
      </c>
      <c r="AZ24" s="7">
        <v>15051.281181</v>
      </c>
      <c r="BA24" s="17">
        <v>8.2114259999999994</v>
      </c>
      <c r="BB24" s="7">
        <v>2422.41</v>
      </c>
      <c r="BC24" s="7">
        <v>23931.417850000002</v>
      </c>
      <c r="BD24" s="17">
        <v>10.746178</v>
      </c>
      <c r="BE24" s="7">
        <v>5040.5600000000004</v>
      </c>
      <c r="BF24" s="7">
        <v>48829.579635000002</v>
      </c>
      <c r="BG24" s="17">
        <v>4.8212739999999998</v>
      </c>
      <c r="BH24" s="7">
        <v>4614.25</v>
      </c>
      <c r="BI24" s="7">
        <v>14550.073081</v>
      </c>
      <c r="BJ24" s="17">
        <v>9.5850559999999998</v>
      </c>
      <c r="BK24" s="7">
        <v>2733.48</v>
      </c>
      <c r="BL24" s="7">
        <v>13188.264407000001</v>
      </c>
      <c r="BM24" s="17">
        <v>7.478599</v>
      </c>
      <c r="BN24" s="7">
        <v>1933.14</v>
      </c>
      <c r="BO24" s="7">
        <v>1113.665119</v>
      </c>
      <c r="BP24" s="17">
        <v>18.610136000000001</v>
      </c>
      <c r="BQ24" s="7">
        <v>406.22</v>
      </c>
      <c r="BR24" s="7">
        <v>390.31907200000001</v>
      </c>
      <c r="BS24" s="17">
        <v>25.940456999999999</v>
      </c>
      <c r="BT24" s="7">
        <v>198.45</v>
      </c>
      <c r="BU24" s="184"/>
      <c r="BV24" s="7">
        <v>3368.7403239999999</v>
      </c>
      <c r="BW24" s="17">
        <v>11.514037999999999</v>
      </c>
      <c r="BX24" s="7">
        <v>760.24</v>
      </c>
      <c r="BY24" s="7">
        <v>97.206332000000003</v>
      </c>
      <c r="BZ24" s="17">
        <v>52.735737</v>
      </c>
      <c r="CA24" s="7">
        <v>100.47</v>
      </c>
      <c r="CB24" s="7">
        <v>157.92227399999999</v>
      </c>
      <c r="CC24" s="17">
        <v>37.168559999999999</v>
      </c>
      <c r="CD24" s="7">
        <v>115.05</v>
      </c>
      <c r="CE24" s="7">
        <v>564.93758800000001</v>
      </c>
      <c r="CF24" s="17">
        <v>20.721145</v>
      </c>
      <c r="CG24" s="7">
        <v>229.44</v>
      </c>
      <c r="CH24" s="7">
        <v>541.08454400000005</v>
      </c>
      <c r="CI24" s="17">
        <v>24.648619</v>
      </c>
      <c r="CJ24" s="7">
        <v>261.39999999999998</v>
      </c>
      <c r="CK24" s="7">
        <v>776.24610900000005</v>
      </c>
      <c r="CL24" s="17">
        <v>21.922284999999999</v>
      </c>
      <c r="CM24" s="7">
        <v>333.53</v>
      </c>
      <c r="CN24" s="7">
        <v>1033.180202</v>
      </c>
      <c r="CO24" s="17">
        <v>18.676593</v>
      </c>
      <c r="CP24" s="7">
        <v>378.21</v>
      </c>
      <c r="CQ24" s="7">
        <v>96.140015000000005</v>
      </c>
      <c r="CR24" s="17">
        <v>56.639066999999997</v>
      </c>
      <c r="CS24" s="7">
        <v>106.73</v>
      </c>
      <c r="CT24" s="7">
        <v>102.02325999999999</v>
      </c>
      <c r="CU24" s="17">
        <v>62.639130999999999</v>
      </c>
      <c r="CV24" s="7">
        <v>125.26</v>
      </c>
      <c r="CW24" s="7">
        <v>0</v>
      </c>
      <c r="CX24" s="17">
        <v>0</v>
      </c>
      <c r="CY24" s="7">
        <v>0</v>
      </c>
      <c r="CZ24" s="7">
        <v>0</v>
      </c>
      <c r="DA24" s="17">
        <v>0</v>
      </c>
      <c r="DB24" s="7">
        <v>0</v>
      </c>
      <c r="DC24" s="184"/>
      <c r="DD24" s="7">
        <v>20142.812620000001</v>
      </c>
      <c r="DE24" s="17">
        <v>7.5746589999999996</v>
      </c>
      <c r="DF24" s="7">
        <v>2990.47</v>
      </c>
      <c r="DG24" s="7">
        <v>122.308716</v>
      </c>
      <c r="DH24" s="17">
        <v>37.310533</v>
      </c>
      <c r="DI24" s="7">
        <v>89.44</v>
      </c>
      <c r="DJ24" s="7">
        <v>540.06129399999998</v>
      </c>
      <c r="DK24" s="17">
        <v>28.549648000000001</v>
      </c>
      <c r="DL24" s="7">
        <v>302.2</v>
      </c>
      <c r="DM24" s="7">
        <v>2744.185011</v>
      </c>
      <c r="DN24" s="17">
        <v>13.261475000000001</v>
      </c>
      <c r="DO24" s="7">
        <v>713.28</v>
      </c>
      <c r="DP24" s="7">
        <v>1921.1915280000001</v>
      </c>
      <c r="DQ24" s="17">
        <v>13.250146000000001</v>
      </c>
      <c r="DR24" s="7">
        <v>498.94</v>
      </c>
      <c r="DS24" s="7">
        <v>5651.144045</v>
      </c>
      <c r="DT24" s="17">
        <v>13.271694</v>
      </c>
      <c r="DU24" s="7">
        <v>1470</v>
      </c>
      <c r="DV24" s="7">
        <v>7121.7926109999999</v>
      </c>
      <c r="DW24" s="17">
        <v>12.018117999999999</v>
      </c>
      <c r="DX24" s="7">
        <v>1677.57</v>
      </c>
      <c r="DY24" s="7">
        <v>756.51470700000004</v>
      </c>
      <c r="DZ24" s="17">
        <v>19.436897999999999</v>
      </c>
      <c r="EA24" s="7">
        <v>288.2</v>
      </c>
      <c r="EB24" s="7">
        <v>1220.6709599999999</v>
      </c>
      <c r="EC24" s="17">
        <v>18.28884</v>
      </c>
      <c r="ED24" s="7">
        <v>437.56</v>
      </c>
      <c r="EE24" s="7">
        <v>62.633504000000002</v>
      </c>
      <c r="EF24" s="17">
        <v>36.867156999999999</v>
      </c>
      <c r="EG24" s="7">
        <v>45.26</v>
      </c>
      <c r="EH24" s="7">
        <v>2.3102450000000001</v>
      </c>
      <c r="EI24" s="17">
        <v>92.582009999999997</v>
      </c>
      <c r="EJ24" s="284">
        <v>4.1900000000000004</v>
      </c>
    </row>
    <row r="25" spans="1:140" x14ac:dyDescent="0.2">
      <c r="A25" s="148" t="s">
        <v>121</v>
      </c>
      <c r="B25" s="138" t="s">
        <v>14</v>
      </c>
      <c r="C25" s="11">
        <v>9406.556525</v>
      </c>
      <c r="D25" s="20">
        <v>16.915583999999999</v>
      </c>
      <c r="E25" s="11">
        <v>3118.7</v>
      </c>
      <c r="F25" s="11">
        <v>811.63835500000005</v>
      </c>
      <c r="G25" s="20">
        <v>29.635370999999999</v>
      </c>
      <c r="H25" s="11">
        <v>471.44</v>
      </c>
      <c r="I25" s="11">
        <v>0</v>
      </c>
      <c r="J25" s="20">
        <v>0</v>
      </c>
      <c r="K25" s="11">
        <v>0</v>
      </c>
      <c r="L25" s="11">
        <v>0</v>
      </c>
      <c r="M25" s="20">
        <v>0</v>
      </c>
      <c r="N25" s="11">
        <v>0</v>
      </c>
      <c r="O25" s="11">
        <v>122.748756</v>
      </c>
      <c r="P25" s="20">
        <v>42.687199</v>
      </c>
      <c r="Q25" s="11">
        <v>102.7</v>
      </c>
      <c r="R25" s="11">
        <v>55.899940000000001</v>
      </c>
      <c r="S25" s="20">
        <v>56.818776999999997</v>
      </c>
      <c r="T25" s="11">
        <v>62.25</v>
      </c>
      <c r="U25" s="11">
        <v>378.586297</v>
      </c>
      <c r="V25" s="20">
        <v>45.749844000000003</v>
      </c>
      <c r="W25" s="11">
        <v>339.48</v>
      </c>
      <c r="X25" s="19">
        <v>239.71864600000001</v>
      </c>
      <c r="Y25" s="20">
        <v>41.322406999999998</v>
      </c>
      <c r="Z25" s="11">
        <v>194.15</v>
      </c>
      <c r="AA25" s="11">
        <v>13.684716</v>
      </c>
      <c r="AB25" s="20">
        <v>94.733092999999997</v>
      </c>
      <c r="AC25" s="11">
        <v>25.41</v>
      </c>
      <c r="AD25" s="11">
        <v>1</v>
      </c>
      <c r="AE25" s="20">
        <v>0</v>
      </c>
      <c r="AF25" s="11">
        <v>0</v>
      </c>
      <c r="AG25" s="11">
        <v>0</v>
      </c>
      <c r="AH25" s="20">
        <v>0</v>
      </c>
      <c r="AI25" s="11">
        <v>0</v>
      </c>
      <c r="AJ25" s="11">
        <v>0</v>
      </c>
      <c r="AK25" s="20">
        <v>0</v>
      </c>
      <c r="AL25" s="11">
        <v>0</v>
      </c>
      <c r="AM25" s="185"/>
      <c r="AN25" s="11">
        <v>8594.9181700000008</v>
      </c>
      <c r="AO25" s="20">
        <v>19.566244000000001</v>
      </c>
      <c r="AP25" s="11">
        <v>3296.14</v>
      </c>
      <c r="AQ25" s="11">
        <v>1499.4822790000001</v>
      </c>
      <c r="AR25" s="20">
        <v>98.588164000000006</v>
      </c>
      <c r="AS25" s="11">
        <v>2897.49</v>
      </c>
      <c r="AT25" s="11">
        <v>422.714967</v>
      </c>
      <c r="AU25" s="20">
        <v>95.430187000000004</v>
      </c>
      <c r="AV25" s="11">
        <v>790.66</v>
      </c>
      <c r="AW25" s="11">
        <v>1456.6541420000001</v>
      </c>
      <c r="AX25" s="20">
        <v>42.499234999999999</v>
      </c>
      <c r="AY25" s="11">
        <v>1213.3699999999999</v>
      </c>
      <c r="AZ25" s="11">
        <v>1040.981405</v>
      </c>
      <c r="BA25" s="20">
        <v>29.033477000000001</v>
      </c>
      <c r="BB25" s="11">
        <v>592.38</v>
      </c>
      <c r="BC25" s="11">
        <v>1714.074942</v>
      </c>
      <c r="BD25" s="20">
        <v>19.860567</v>
      </c>
      <c r="BE25" s="11">
        <v>667.23</v>
      </c>
      <c r="BF25" s="11">
        <v>1859.3604949999999</v>
      </c>
      <c r="BG25" s="20">
        <v>18.077489</v>
      </c>
      <c r="BH25" s="11">
        <v>658.81</v>
      </c>
      <c r="BI25" s="11">
        <v>346.61377599999997</v>
      </c>
      <c r="BJ25" s="20">
        <v>22.780260999999999</v>
      </c>
      <c r="BK25" s="11">
        <v>154.76</v>
      </c>
      <c r="BL25" s="11">
        <v>234.32919000000001</v>
      </c>
      <c r="BM25" s="20">
        <v>26.484525999999999</v>
      </c>
      <c r="BN25" s="11">
        <v>121.64</v>
      </c>
      <c r="BO25" s="11">
        <v>0</v>
      </c>
      <c r="BP25" s="20">
        <v>0</v>
      </c>
      <c r="BQ25" s="11">
        <v>0</v>
      </c>
      <c r="BR25" s="11">
        <v>20.706973999999999</v>
      </c>
      <c r="BS25" s="20">
        <v>97.979590000000002</v>
      </c>
      <c r="BT25" s="11">
        <v>39.770000000000003</v>
      </c>
      <c r="BU25" s="185"/>
      <c r="BV25" s="11">
        <v>63.724111999999998</v>
      </c>
      <c r="BW25" s="20">
        <v>57.464190000000002</v>
      </c>
      <c r="BX25" s="11">
        <v>71.77</v>
      </c>
      <c r="BY25" s="11">
        <v>0</v>
      </c>
      <c r="BZ25" s="20">
        <v>0</v>
      </c>
      <c r="CA25" s="11">
        <v>0</v>
      </c>
      <c r="CB25" s="11">
        <v>0</v>
      </c>
      <c r="CC25" s="20">
        <v>0</v>
      </c>
      <c r="CD25" s="11">
        <v>0</v>
      </c>
      <c r="CE25" s="11">
        <v>11.294713</v>
      </c>
      <c r="CF25" s="20">
        <v>97.979590000000002</v>
      </c>
      <c r="CG25" s="11">
        <v>21.69</v>
      </c>
      <c r="CH25" s="11">
        <v>0</v>
      </c>
      <c r="CI25" s="20">
        <v>0</v>
      </c>
      <c r="CJ25" s="11">
        <v>0</v>
      </c>
      <c r="CK25" s="11">
        <v>25.059967</v>
      </c>
      <c r="CL25" s="20">
        <v>69.261024000000006</v>
      </c>
      <c r="CM25" s="11">
        <v>34.020000000000003</v>
      </c>
      <c r="CN25" s="11">
        <v>13.684716</v>
      </c>
      <c r="CO25" s="20">
        <v>94.733092999999997</v>
      </c>
      <c r="CP25" s="11">
        <v>25.41</v>
      </c>
      <c r="CQ25" s="11">
        <v>13.684716</v>
      </c>
      <c r="CR25" s="20">
        <v>94.733092999999997</v>
      </c>
      <c r="CS25" s="11">
        <v>25.41</v>
      </c>
      <c r="CT25" s="11">
        <v>0</v>
      </c>
      <c r="CU25" s="20">
        <v>0</v>
      </c>
      <c r="CV25" s="11">
        <v>0</v>
      </c>
      <c r="CW25" s="11">
        <v>0</v>
      </c>
      <c r="CX25" s="20">
        <v>0</v>
      </c>
      <c r="CY25" s="11">
        <v>0</v>
      </c>
      <c r="CZ25" s="11">
        <v>0</v>
      </c>
      <c r="DA25" s="20">
        <v>0</v>
      </c>
      <c r="DB25" s="11">
        <v>0</v>
      </c>
      <c r="DC25" s="185"/>
      <c r="DD25" s="11">
        <v>747.91424300000006</v>
      </c>
      <c r="DE25" s="20">
        <v>30.453077</v>
      </c>
      <c r="DF25" s="11">
        <v>446.42</v>
      </c>
      <c r="DG25" s="11">
        <v>0</v>
      </c>
      <c r="DH25" s="20">
        <v>0</v>
      </c>
      <c r="DI25" s="11">
        <v>0</v>
      </c>
      <c r="DJ25" s="11">
        <v>0</v>
      </c>
      <c r="DK25" s="20">
        <v>0</v>
      </c>
      <c r="DL25" s="11">
        <v>0</v>
      </c>
      <c r="DM25" s="11">
        <v>111.454043</v>
      </c>
      <c r="DN25" s="20">
        <v>46.437657000000002</v>
      </c>
      <c r="DO25" s="11">
        <v>101.44</v>
      </c>
      <c r="DP25" s="11">
        <v>55.899940000000001</v>
      </c>
      <c r="DQ25" s="20">
        <v>56.818776999999997</v>
      </c>
      <c r="DR25" s="11">
        <v>62.25</v>
      </c>
      <c r="DS25" s="11">
        <v>353.52632999999997</v>
      </c>
      <c r="DT25" s="20">
        <v>47.637956000000003</v>
      </c>
      <c r="DU25" s="11">
        <v>330.09</v>
      </c>
      <c r="DV25" s="11">
        <v>226.03393</v>
      </c>
      <c r="DW25" s="20">
        <v>39.717911000000001</v>
      </c>
      <c r="DX25" s="11">
        <v>175.96</v>
      </c>
      <c r="DY25" s="11">
        <v>0</v>
      </c>
      <c r="DZ25" s="20">
        <v>0</v>
      </c>
      <c r="EA25" s="11">
        <v>0</v>
      </c>
      <c r="EB25" s="11">
        <v>1</v>
      </c>
      <c r="EC25" s="20">
        <v>0</v>
      </c>
      <c r="ED25" s="11">
        <v>0</v>
      </c>
      <c r="EE25" s="11">
        <v>0</v>
      </c>
      <c r="EF25" s="20">
        <v>0</v>
      </c>
      <c r="EG25" s="11">
        <v>0</v>
      </c>
      <c r="EH25" s="11">
        <v>0</v>
      </c>
      <c r="EI25" s="20">
        <v>0</v>
      </c>
      <c r="EJ25" s="285">
        <v>0</v>
      </c>
    </row>
    <row r="26" spans="1:140" x14ac:dyDescent="0.2">
      <c r="A26" s="139">
        <v>88</v>
      </c>
      <c r="B26" s="140" t="s">
        <v>170</v>
      </c>
      <c r="C26" s="65">
        <v>165.208754</v>
      </c>
      <c r="D26" s="22">
        <v>38.197366000000002</v>
      </c>
      <c r="E26" s="65">
        <v>123.69</v>
      </c>
      <c r="F26" s="65">
        <v>103.762805</v>
      </c>
      <c r="G26" s="22">
        <v>37.717064999999998</v>
      </c>
      <c r="H26" s="65">
        <v>76.709999999999994</v>
      </c>
      <c r="I26" s="65">
        <v>10.297967</v>
      </c>
      <c r="J26" s="22">
        <v>75.592894999999999</v>
      </c>
      <c r="K26" s="65">
        <v>15.26</v>
      </c>
      <c r="L26" s="65">
        <v>56.859459999999999</v>
      </c>
      <c r="M26" s="22">
        <v>67.454505999999995</v>
      </c>
      <c r="N26" s="65">
        <v>75.17</v>
      </c>
      <c r="O26" s="65">
        <v>36.605378000000002</v>
      </c>
      <c r="P26" s="22">
        <v>92.195445000000007</v>
      </c>
      <c r="Q26" s="65">
        <v>66.150000000000006</v>
      </c>
      <c r="R26" s="65">
        <v>0</v>
      </c>
      <c r="S26" s="22">
        <v>0</v>
      </c>
      <c r="T26" s="65">
        <v>0</v>
      </c>
      <c r="U26" s="65">
        <v>0</v>
      </c>
      <c r="V26" s="22">
        <v>0</v>
      </c>
      <c r="W26" s="65">
        <v>0</v>
      </c>
      <c r="X26" s="21">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61.445948999999999</v>
      </c>
      <c r="AO26" s="22">
        <v>58.716144</v>
      </c>
      <c r="AP26" s="65">
        <v>70.709999999999994</v>
      </c>
      <c r="AQ26" s="65">
        <v>20.595934</v>
      </c>
      <c r="AR26" s="22">
        <v>75.592894999999999</v>
      </c>
      <c r="AS26" s="65">
        <v>30.52</v>
      </c>
      <c r="AT26" s="65">
        <v>40.850014999999999</v>
      </c>
      <c r="AU26" s="22">
        <v>58.674187000000003</v>
      </c>
      <c r="AV26" s="65">
        <v>46.98</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0</v>
      </c>
      <c r="BW26" s="22">
        <v>0</v>
      </c>
      <c r="BX26" s="65">
        <v>0</v>
      </c>
      <c r="BY26" s="65">
        <v>0</v>
      </c>
      <c r="BZ26" s="22">
        <v>0</v>
      </c>
      <c r="CA26" s="65">
        <v>0</v>
      </c>
      <c r="CB26" s="65">
        <v>0</v>
      </c>
      <c r="CC26" s="22">
        <v>0</v>
      </c>
      <c r="CD26" s="65">
        <v>0</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65">
        <v>0</v>
      </c>
      <c r="DA26" s="22">
        <v>0</v>
      </c>
      <c r="DB26" s="65">
        <v>0</v>
      </c>
      <c r="DC26" s="185"/>
      <c r="DD26" s="65">
        <v>103.762805</v>
      </c>
      <c r="DE26" s="22">
        <v>37.717064999999998</v>
      </c>
      <c r="DF26" s="65">
        <v>76.709999999999994</v>
      </c>
      <c r="DG26" s="65">
        <v>10.297967</v>
      </c>
      <c r="DH26" s="22">
        <v>75.592894999999999</v>
      </c>
      <c r="DI26" s="65">
        <v>15.26</v>
      </c>
      <c r="DJ26" s="65">
        <v>56.859459999999999</v>
      </c>
      <c r="DK26" s="22">
        <v>67.454505999999995</v>
      </c>
      <c r="DL26" s="65">
        <v>75.17</v>
      </c>
      <c r="DM26" s="65">
        <v>36.605378000000002</v>
      </c>
      <c r="DN26" s="22">
        <v>92.195445000000007</v>
      </c>
      <c r="DO26" s="65">
        <v>66.150000000000006</v>
      </c>
      <c r="DP26" s="65">
        <v>0</v>
      </c>
      <c r="DQ26" s="22">
        <v>0</v>
      </c>
      <c r="DR26" s="65">
        <v>0</v>
      </c>
      <c r="DS26" s="65">
        <v>0</v>
      </c>
      <c r="DT26" s="22">
        <v>0</v>
      </c>
      <c r="DU26" s="65">
        <v>0</v>
      </c>
      <c r="DV26" s="65">
        <v>0</v>
      </c>
      <c r="DW26" s="22">
        <v>0</v>
      </c>
      <c r="DX26" s="65">
        <v>0</v>
      </c>
      <c r="DY26" s="65">
        <v>0</v>
      </c>
      <c r="DZ26" s="22">
        <v>0</v>
      </c>
      <c r="EA26" s="65">
        <v>0</v>
      </c>
      <c r="EB26" s="65">
        <v>0</v>
      </c>
      <c r="EC26" s="22">
        <v>0</v>
      </c>
      <c r="ED26" s="65">
        <v>0</v>
      </c>
      <c r="EE26" s="65">
        <v>0</v>
      </c>
      <c r="EF26" s="22">
        <v>0</v>
      </c>
      <c r="EG26" s="65">
        <v>0</v>
      </c>
      <c r="EH26" s="65">
        <v>0</v>
      </c>
      <c r="EI26" s="22">
        <v>0</v>
      </c>
      <c r="EJ26" s="286">
        <v>0</v>
      </c>
    </row>
    <row r="27" spans="1:140" x14ac:dyDescent="0.2">
      <c r="A27" s="135">
        <v>13</v>
      </c>
      <c r="B27" s="138" t="s">
        <v>15</v>
      </c>
      <c r="C27" s="11">
        <v>17018.642119</v>
      </c>
      <c r="D27" s="20">
        <v>7.0080169999999997</v>
      </c>
      <c r="E27" s="11">
        <v>2337.63</v>
      </c>
      <c r="F27" s="11">
        <v>5517.9661610000003</v>
      </c>
      <c r="G27" s="20">
        <v>16.502915000000002</v>
      </c>
      <c r="H27" s="11">
        <v>1784.83</v>
      </c>
      <c r="I27" s="11">
        <v>0</v>
      </c>
      <c r="J27" s="20">
        <v>0</v>
      </c>
      <c r="K27" s="11">
        <v>0</v>
      </c>
      <c r="L27" s="11">
        <v>0</v>
      </c>
      <c r="M27" s="20">
        <v>0</v>
      </c>
      <c r="N27" s="11">
        <v>0</v>
      </c>
      <c r="O27" s="11">
        <v>197.648077</v>
      </c>
      <c r="P27" s="20">
        <v>46.449333000000003</v>
      </c>
      <c r="Q27" s="11">
        <v>179.94</v>
      </c>
      <c r="R27" s="11">
        <v>323.448488</v>
      </c>
      <c r="S27" s="20">
        <v>30.294243999999999</v>
      </c>
      <c r="T27" s="11">
        <v>192.05</v>
      </c>
      <c r="U27" s="11">
        <v>1375.420957</v>
      </c>
      <c r="V27" s="20">
        <v>23.262794</v>
      </c>
      <c r="W27" s="11">
        <v>627.12</v>
      </c>
      <c r="X27" s="19">
        <v>2869.2844930000001</v>
      </c>
      <c r="Y27" s="20">
        <v>23.289764999999999</v>
      </c>
      <c r="Z27" s="11">
        <v>1309.77</v>
      </c>
      <c r="AA27" s="11">
        <v>340.77492100000001</v>
      </c>
      <c r="AB27" s="20">
        <v>36.016947999999999</v>
      </c>
      <c r="AC27" s="11">
        <v>240.56</v>
      </c>
      <c r="AD27" s="11">
        <v>401.67609299999998</v>
      </c>
      <c r="AE27" s="20">
        <v>30.768305000000002</v>
      </c>
      <c r="AF27" s="11">
        <v>242.23</v>
      </c>
      <c r="AG27" s="11">
        <v>9.7131310000000006</v>
      </c>
      <c r="AH27" s="20">
        <v>73.777378999999996</v>
      </c>
      <c r="AI27" s="11">
        <v>14.05</v>
      </c>
      <c r="AJ27" s="11">
        <v>0</v>
      </c>
      <c r="AK27" s="20">
        <v>0</v>
      </c>
      <c r="AL27" s="11">
        <v>0</v>
      </c>
      <c r="AM27" s="185"/>
      <c r="AN27" s="11">
        <v>11500.675958</v>
      </c>
      <c r="AO27" s="20">
        <v>10.541216</v>
      </c>
      <c r="AP27" s="11">
        <v>2376.13</v>
      </c>
      <c r="AQ27" s="11">
        <v>0</v>
      </c>
      <c r="AR27" s="20">
        <v>0</v>
      </c>
      <c r="AS27" s="11">
        <v>0</v>
      </c>
      <c r="AT27" s="11">
        <v>42.353158999999998</v>
      </c>
      <c r="AU27" s="20">
        <v>71.574314000000001</v>
      </c>
      <c r="AV27" s="11">
        <v>59.42</v>
      </c>
      <c r="AW27" s="11">
        <v>509.410596</v>
      </c>
      <c r="AX27" s="20">
        <v>48.401384</v>
      </c>
      <c r="AY27" s="11">
        <v>483.26</v>
      </c>
      <c r="AZ27" s="11">
        <v>593.13956299999995</v>
      </c>
      <c r="BA27" s="20">
        <v>29.089872</v>
      </c>
      <c r="BB27" s="11">
        <v>338.19</v>
      </c>
      <c r="BC27" s="11">
        <v>1797.8268860000001</v>
      </c>
      <c r="BD27" s="20">
        <v>19.111281000000002</v>
      </c>
      <c r="BE27" s="11">
        <v>673.43</v>
      </c>
      <c r="BF27" s="11">
        <v>5157.2577090000004</v>
      </c>
      <c r="BG27" s="20">
        <v>14.885508</v>
      </c>
      <c r="BH27" s="11">
        <v>1504.66</v>
      </c>
      <c r="BI27" s="11">
        <v>1546.412006</v>
      </c>
      <c r="BJ27" s="20">
        <v>19.02646</v>
      </c>
      <c r="BK27" s="11">
        <v>576.69000000000005</v>
      </c>
      <c r="BL27" s="11">
        <v>1636.173765</v>
      </c>
      <c r="BM27" s="20">
        <v>19.372434999999999</v>
      </c>
      <c r="BN27" s="11">
        <v>621.25</v>
      </c>
      <c r="BO27" s="11">
        <v>166.753793</v>
      </c>
      <c r="BP27" s="20">
        <v>52.006546</v>
      </c>
      <c r="BQ27" s="11">
        <v>169.98</v>
      </c>
      <c r="BR27" s="11">
        <v>51.348480000000002</v>
      </c>
      <c r="BS27" s="20">
        <v>66.724502000000001</v>
      </c>
      <c r="BT27" s="11">
        <v>67.150000000000006</v>
      </c>
      <c r="BU27" s="185"/>
      <c r="BV27" s="11">
        <v>420.84224599999999</v>
      </c>
      <c r="BW27" s="20">
        <v>28.713009</v>
      </c>
      <c r="BX27" s="11">
        <v>236.84</v>
      </c>
      <c r="BY27" s="11">
        <v>0</v>
      </c>
      <c r="BZ27" s="20">
        <v>0</v>
      </c>
      <c r="CA27" s="11">
        <v>0</v>
      </c>
      <c r="CB27" s="11">
        <v>0</v>
      </c>
      <c r="CC27" s="20">
        <v>0</v>
      </c>
      <c r="CD27" s="11">
        <v>0</v>
      </c>
      <c r="CE27" s="11">
        <v>42.353158999999998</v>
      </c>
      <c r="CF27" s="20">
        <v>71.574314000000001</v>
      </c>
      <c r="CG27" s="11">
        <v>59.42</v>
      </c>
      <c r="CH27" s="11">
        <v>56.470878999999996</v>
      </c>
      <c r="CI27" s="20">
        <v>46.970644</v>
      </c>
      <c r="CJ27" s="11">
        <v>51.99</v>
      </c>
      <c r="CK27" s="11">
        <v>77.316059999999993</v>
      </c>
      <c r="CL27" s="20">
        <v>42.737648999999998</v>
      </c>
      <c r="CM27" s="11">
        <v>64.760000000000005</v>
      </c>
      <c r="CN27" s="11">
        <v>227.220698</v>
      </c>
      <c r="CO27" s="20">
        <v>41.946562</v>
      </c>
      <c r="CP27" s="11">
        <v>186.81</v>
      </c>
      <c r="CQ27" s="11">
        <v>17.481449999999999</v>
      </c>
      <c r="CR27" s="20">
        <v>98.082888999999994</v>
      </c>
      <c r="CS27" s="11">
        <v>33.61</v>
      </c>
      <c r="CT27" s="11">
        <v>0</v>
      </c>
      <c r="CU27" s="20">
        <v>0</v>
      </c>
      <c r="CV27" s="11">
        <v>0</v>
      </c>
      <c r="CW27" s="11">
        <v>0</v>
      </c>
      <c r="CX27" s="20">
        <v>0</v>
      </c>
      <c r="CY27" s="11">
        <v>0</v>
      </c>
      <c r="CZ27" s="11">
        <v>0</v>
      </c>
      <c r="DA27" s="20">
        <v>0</v>
      </c>
      <c r="DB27" s="11">
        <v>0</v>
      </c>
      <c r="DC27" s="185"/>
      <c r="DD27" s="11">
        <v>5097.1239150000001</v>
      </c>
      <c r="DE27" s="20">
        <v>16.839739999999999</v>
      </c>
      <c r="DF27" s="11">
        <v>1682.35</v>
      </c>
      <c r="DG27" s="11">
        <v>0</v>
      </c>
      <c r="DH27" s="20">
        <v>0</v>
      </c>
      <c r="DI27" s="11">
        <v>0</v>
      </c>
      <c r="DJ27" s="11">
        <v>0</v>
      </c>
      <c r="DK27" s="20">
        <v>0</v>
      </c>
      <c r="DL27" s="11">
        <v>0</v>
      </c>
      <c r="DM27" s="11">
        <v>155.294918</v>
      </c>
      <c r="DN27" s="20">
        <v>56.674996999999998</v>
      </c>
      <c r="DO27" s="11">
        <v>172.51</v>
      </c>
      <c r="DP27" s="11">
        <v>266.97760899999997</v>
      </c>
      <c r="DQ27" s="20">
        <v>35.953454000000001</v>
      </c>
      <c r="DR27" s="11">
        <v>188.14</v>
      </c>
      <c r="DS27" s="11">
        <v>1298.104898</v>
      </c>
      <c r="DT27" s="20">
        <v>24.158635</v>
      </c>
      <c r="DU27" s="11">
        <v>614.66</v>
      </c>
      <c r="DV27" s="11">
        <v>2642.063795</v>
      </c>
      <c r="DW27" s="20">
        <v>23.727754000000001</v>
      </c>
      <c r="DX27" s="11">
        <v>1228.73</v>
      </c>
      <c r="DY27" s="11">
        <v>323.29347000000001</v>
      </c>
      <c r="DZ27" s="20">
        <v>35.322968000000003</v>
      </c>
      <c r="EA27" s="11">
        <v>223.83</v>
      </c>
      <c r="EB27" s="11">
        <v>401.67609299999998</v>
      </c>
      <c r="EC27" s="20">
        <v>30.768305000000002</v>
      </c>
      <c r="ED27" s="11">
        <v>242.23</v>
      </c>
      <c r="EE27" s="11">
        <v>9.7131310000000006</v>
      </c>
      <c r="EF27" s="20">
        <v>73.777378999999996</v>
      </c>
      <c r="EG27" s="11">
        <v>14.05</v>
      </c>
      <c r="EH27" s="11">
        <v>0</v>
      </c>
      <c r="EI27" s="20">
        <v>0</v>
      </c>
      <c r="EJ27" s="285">
        <v>0</v>
      </c>
    </row>
    <row r="28" spans="1:140" x14ac:dyDescent="0.2">
      <c r="A28" s="139">
        <v>20</v>
      </c>
      <c r="B28" s="140" t="s">
        <v>16</v>
      </c>
      <c r="C28" s="65">
        <v>14643.554754999999</v>
      </c>
      <c r="D28" s="22">
        <v>6.4343919999999999</v>
      </c>
      <c r="E28" s="65">
        <v>1846.76</v>
      </c>
      <c r="F28" s="65">
        <v>185.66483199999999</v>
      </c>
      <c r="G28" s="22">
        <v>47.917701999999998</v>
      </c>
      <c r="H28" s="65">
        <v>174.37</v>
      </c>
      <c r="I28" s="65">
        <v>0</v>
      </c>
      <c r="J28" s="22">
        <v>0</v>
      </c>
      <c r="K28" s="65">
        <v>0</v>
      </c>
      <c r="L28" s="65">
        <v>0</v>
      </c>
      <c r="M28" s="22">
        <v>0</v>
      </c>
      <c r="N28" s="65">
        <v>0</v>
      </c>
      <c r="O28" s="65">
        <v>0</v>
      </c>
      <c r="P28" s="22">
        <v>0</v>
      </c>
      <c r="Q28" s="65">
        <v>0</v>
      </c>
      <c r="R28" s="65">
        <v>0</v>
      </c>
      <c r="S28" s="22">
        <v>0</v>
      </c>
      <c r="T28" s="65">
        <v>0</v>
      </c>
      <c r="U28" s="65">
        <v>0</v>
      </c>
      <c r="V28" s="22">
        <v>0</v>
      </c>
      <c r="W28" s="65">
        <v>0</v>
      </c>
      <c r="X28" s="21">
        <v>72.220388</v>
      </c>
      <c r="Y28" s="22">
        <v>98.524399000000003</v>
      </c>
      <c r="Z28" s="65">
        <v>139.46</v>
      </c>
      <c r="AA28" s="65">
        <v>23.177962000000001</v>
      </c>
      <c r="AB28" s="22">
        <v>95.127786999999998</v>
      </c>
      <c r="AC28" s="65">
        <v>43.22</v>
      </c>
      <c r="AD28" s="65">
        <v>87.565612000000002</v>
      </c>
      <c r="AE28" s="22">
        <v>55.645634000000001</v>
      </c>
      <c r="AF28" s="65">
        <v>95.5</v>
      </c>
      <c r="AG28" s="65">
        <v>0.390625</v>
      </c>
      <c r="AH28" s="22">
        <v>0</v>
      </c>
      <c r="AI28" s="65">
        <v>0</v>
      </c>
      <c r="AJ28" s="65">
        <v>2.3102450000000001</v>
      </c>
      <c r="AK28" s="22">
        <v>92.582009999999997</v>
      </c>
      <c r="AL28" s="65">
        <v>4.1900000000000004</v>
      </c>
      <c r="AM28" s="185"/>
      <c r="AN28" s="65">
        <v>14457.889923000001</v>
      </c>
      <c r="AO28" s="22">
        <v>6.429856</v>
      </c>
      <c r="AP28" s="65">
        <v>1822.06</v>
      </c>
      <c r="AQ28" s="65">
        <v>0</v>
      </c>
      <c r="AR28" s="22">
        <v>0</v>
      </c>
      <c r="AS28" s="65">
        <v>0</v>
      </c>
      <c r="AT28" s="65">
        <v>0</v>
      </c>
      <c r="AU28" s="22">
        <v>0</v>
      </c>
      <c r="AV28" s="65">
        <v>0</v>
      </c>
      <c r="AW28" s="65">
        <v>269.26255099999997</v>
      </c>
      <c r="AX28" s="22">
        <v>53.003590000000003</v>
      </c>
      <c r="AY28" s="65">
        <v>279.73</v>
      </c>
      <c r="AZ28" s="65">
        <v>314.50473</v>
      </c>
      <c r="BA28" s="22">
        <v>42.930607999999999</v>
      </c>
      <c r="BB28" s="65">
        <v>264.64</v>
      </c>
      <c r="BC28" s="65">
        <v>467.83300800000001</v>
      </c>
      <c r="BD28" s="22">
        <v>30.394511999999999</v>
      </c>
      <c r="BE28" s="65">
        <v>278.7</v>
      </c>
      <c r="BF28" s="65">
        <v>6126.0132450000001</v>
      </c>
      <c r="BG28" s="22">
        <v>13.467219999999999</v>
      </c>
      <c r="BH28" s="65">
        <v>1617.01</v>
      </c>
      <c r="BI28" s="65">
        <v>2551.1549500000001</v>
      </c>
      <c r="BJ28" s="22">
        <v>18.887111000000001</v>
      </c>
      <c r="BK28" s="65">
        <v>944.41</v>
      </c>
      <c r="BL28" s="65">
        <v>4260.3410409999997</v>
      </c>
      <c r="BM28" s="22">
        <v>11.326338</v>
      </c>
      <c r="BN28" s="65">
        <v>945.78</v>
      </c>
      <c r="BO28" s="65">
        <v>381.08147600000001</v>
      </c>
      <c r="BP28" s="22">
        <v>34.629001000000002</v>
      </c>
      <c r="BQ28" s="65">
        <v>258.64999999999998</v>
      </c>
      <c r="BR28" s="65">
        <v>87.698922999999994</v>
      </c>
      <c r="BS28" s="22">
        <v>43.229937</v>
      </c>
      <c r="BT28" s="65">
        <v>74.31</v>
      </c>
      <c r="BU28" s="185"/>
      <c r="BV28" s="65">
        <v>0</v>
      </c>
      <c r="BW28" s="22">
        <v>0</v>
      </c>
      <c r="BX28" s="65">
        <v>0</v>
      </c>
      <c r="BY28" s="65">
        <v>0</v>
      </c>
      <c r="BZ28" s="22">
        <v>0</v>
      </c>
      <c r="CA28" s="65">
        <v>0</v>
      </c>
      <c r="CB28" s="65">
        <v>0</v>
      </c>
      <c r="CC28" s="22">
        <v>0</v>
      </c>
      <c r="CD28" s="65">
        <v>0</v>
      </c>
      <c r="CE28" s="65">
        <v>0</v>
      </c>
      <c r="CF28" s="22">
        <v>0</v>
      </c>
      <c r="CG28" s="65">
        <v>0</v>
      </c>
      <c r="CH28" s="65">
        <v>0</v>
      </c>
      <c r="CI28" s="22">
        <v>0</v>
      </c>
      <c r="CJ28" s="65">
        <v>0</v>
      </c>
      <c r="CK28" s="65">
        <v>0</v>
      </c>
      <c r="CL28" s="22">
        <v>0</v>
      </c>
      <c r="CM28" s="65">
        <v>0</v>
      </c>
      <c r="CN28" s="65">
        <v>0</v>
      </c>
      <c r="CO28" s="22">
        <v>0</v>
      </c>
      <c r="CP28" s="65">
        <v>0</v>
      </c>
      <c r="CQ28" s="65">
        <v>0</v>
      </c>
      <c r="CR28" s="22">
        <v>0</v>
      </c>
      <c r="CS28" s="65">
        <v>0</v>
      </c>
      <c r="CT28" s="65">
        <v>0</v>
      </c>
      <c r="CU28" s="22">
        <v>0</v>
      </c>
      <c r="CV28" s="65">
        <v>0</v>
      </c>
      <c r="CW28" s="65">
        <v>0</v>
      </c>
      <c r="CX28" s="22">
        <v>0</v>
      </c>
      <c r="CY28" s="65">
        <v>0</v>
      </c>
      <c r="CZ28" s="65">
        <v>0</v>
      </c>
      <c r="DA28" s="22">
        <v>0</v>
      </c>
      <c r="DB28" s="65">
        <v>0</v>
      </c>
      <c r="DC28" s="185"/>
      <c r="DD28" s="65">
        <v>185.66483199999999</v>
      </c>
      <c r="DE28" s="22">
        <v>47.917701999999998</v>
      </c>
      <c r="DF28" s="65">
        <v>174.37</v>
      </c>
      <c r="DG28" s="65">
        <v>0</v>
      </c>
      <c r="DH28" s="22">
        <v>0</v>
      </c>
      <c r="DI28" s="65">
        <v>0</v>
      </c>
      <c r="DJ28" s="65">
        <v>0</v>
      </c>
      <c r="DK28" s="22">
        <v>0</v>
      </c>
      <c r="DL28" s="65">
        <v>0</v>
      </c>
      <c r="DM28" s="65">
        <v>0</v>
      </c>
      <c r="DN28" s="22">
        <v>0</v>
      </c>
      <c r="DO28" s="65">
        <v>0</v>
      </c>
      <c r="DP28" s="65">
        <v>0</v>
      </c>
      <c r="DQ28" s="22">
        <v>0</v>
      </c>
      <c r="DR28" s="65">
        <v>0</v>
      </c>
      <c r="DS28" s="65">
        <v>0</v>
      </c>
      <c r="DT28" s="22">
        <v>0</v>
      </c>
      <c r="DU28" s="65">
        <v>0</v>
      </c>
      <c r="DV28" s="65">
        <v>72.220388</v>
      </c>
      <c r="DW28" s="22">
        <v>98.524399000000003</v>
      </c>
      <c r="DX28" s="65">
        <v>139.46</v>
      </c>
      <c r="DY28" s="65">
        <v>23.177962000000001</v>
      </c>
      <c r="DZ28" s="22">
        <v>95.127786999999998</v>
      </c>
      <c r="EA28" s="65">
        <v>43.22</v>
      </c>
      <c r="EB28" s="65">
        <v>87.565612000000002</v>
      </c>
      <c r="EC28" s="22">
        <v>55.645634000000001</v>
      </c>
      <c r="ED28" s="65">
        <v>95.5</v>
      </c>
      <c r="EE28" s="65">
        <v>0.390625</v>
      </c>
      <c r="EF28" s="22">
        <v>0</v>
      </c>
      <c r="EG28" s="65">
        <v>0</v>
      </c>
      <c r="EH28" s="65">
        <v>2.3102450000000001</v>
      </c>
      <c r="EI28" s="22">
        <v>92.582009999999997</v>
      </c>
      <c r="EJ28" s="286">
        <v>4.1900000000000004</v>
      </c>
    </row>
    <row r="29" spans="1:140" x14ac:dyDescent="0.2">
      <c r="A29" s="135">
        <v>23</v>
      </c>
      <c r="B29" s="138" t="s">
        <v>17</v>
      </c>
      <c r="C29" s="11">
        <v>56862.466637999998</v>
      </c>
      <c r="D29" s="20">
        <v>6.179189</v>
      </c>
      <c r="E29" s="11">
        <v>6886.73</v>
      </c>
      <c r="F29" s="11">
        <v>7256.3201660000004</v>
      </c>
      <c r="G29" s="20">
        <v>12.888731</v>
      </c>
      <c r="H29" s="11">
        <v>1833.09</v>
      </c>
      <c r="I29" s="11">
        <v>123.072864</v>
      </c>
      <c r="J29" s="20">
        <v>39.190694999999998</v>
      </c>
      <c r="K29" s="11">
        <v>94.54</v>
      </c>
      <c r="L29" s="11">
        <v>293.39277099999998</v>
      </c>
      <c r="M29" s="20">
        <v>35.944724000000001</v>
      </c>
      <c r="N29" s="11">
        <v>206.7</v>
      </c>
      <c r="O29" s="11">
        <v>1581.3837129999999</v>
      </c>
      <c r="P29" s="20">
        <v>19.096619</v>
      </c>
      <c r="Q29" s="11">
        <v>591.9</v>
      </c>
      <c r="R29" s="11">
        <v>807.00218700000005</v>
      </c>
      <c r="S29" s="20">
        <v>21.632311999999999</v>
      </c>
      <c r="T29" s="11">
        <v>342.16</v>
      </c>
      <c r="U29" s="11">
        <v>1903.3191300000001</v>
      </c>
      <c r="V29" s="20">
        <v>18.950735999999999</v>
      </c>
      <c r="W29" s="11">
        <v>706.96</v>
      </c>
      <c r="X29" s="19">
        <v>2247.1529799999998</v>
      </c>
      <c r="Y29" s="20">
        <v>18.473154000000001</v>
      </c>
      <c r="Z29" s="11">
        <v>813.64</v>
      </c>
      <c r="AA29" s="11">
        <v>174.478025</v>
      </c>
      <c r="AB29" s="20">
        <v>36.917726999999999</v>
      </c>
      <c r="AC29" s="11">
        <v>126.25</v>
      </c>
      <c r="AD29" s="11">
        <v>98.594194000000002</v>
      </c>
      <c r="AE29" s="20">
        <v>50.312300999999998</v>
      </c>
      <c r="AF29" s="11">
        <v>97.23</v>
      </c>
      <c r="AG29" s="11">
        <v>27.924302000000001</v>
      </c>
      <c r="AH29" s="20">
        <v>69.658972000000006</v>
      </c>
      <c r="AI29" s="11">
        <v>38.130000000000003</v>
      </c>
      <c r="AJ29" s="11">
        <v>0</v>
      </c>
      <c r="AK29" s="20">
        <v>0</v>
      </c>
      <c r="AL29" s="11">
        <v>0</v>
      </c>
      <c r="AM29" s="185"/>
      <c r="AN29" s="11">
        <v>49606.146471</v>
      </c>
      <c r="AO29" s="20">
        <v>7.113048</v>
      </c>
      <c r="AP29" s="11">
        <v>6915.88</v>
      </c>
      <c r="AQ29" s="11">
        <v>1434.129819</v>
      </c>
      <c r="AR29" s="20">
        <v>25.089331999999999</v>
      </c>
      <c r="AS29" s="11">
        <v>705.23</v>
      </c>
      <c r="AT29" s="11">
        <v>1996.5687330000001</v>
      </c>
      <c r="AU29" s="20">
        <v>16.308426000000001</v>
      </c>
      <c r="AV29" s="11">
        <v>638.19000000000005</v>
      </c>
      <c r="AW29" s="11">
        <v>8744.7549249999993</v>
      </c>
      <c r="AX29" s="20">
        <v>11.418502</v>
      </c>
      <c r="AY29" s="11">
        <v>1957.1</v>
      </c>
      <c r="AZ29" s="11">
        <v>6857.6484099999998</v>
      </c>
      <c r="BA29" s="20">
        <v>12.218152999999999</v>
      </c>
      <c r="BB29" s="11">
        <v>1642.24</v>
      </c>
      <c r="BC29" s="11">
        <v>9917.8096530000003</v>
      </c>
      <c r="BD29" s="20">
        <v>20.444516</v>
      </c>
      <c r="BE29" s="11">
        <v>3974.19</v>
      </c>
      <c r="BF29" s="11">
        <v>15323.350482</v>
      </c>
      <c r="BG29" s="20">
        <v>7.7403639999999996</v>
      </c>
      <c r="BH29" s="11">
        <v>2324.7199999999998</v>
      </c>
      <c r="BI29" s="11">
        <v>2288.8260829999999</v>
      </c>
      <c r="BJ29" s="20">
        <v>16.936693000000002</v>
      </c>
      <c r="BK29" s="11">
        <v>759.8</v>
      </c>
      <c r="BL29" s="11">
        <v>2627.9404140000001</v>
      </c>
      <c r="BM29" s="20">
        <v>16.205711000000001</v>
      </c>
      <c r="BN29" s="11">
        <v>834.72</v>
      </c>
      <c r="BO29" s="11">
        <v>273.56475799999998</v>
      </c>
      <c r="BP29" s="20">
        <v>34.896172</v>
      </c>
      <c r="BQ29" s="11">
        <v>187.11</v>
      </c>
      <c r="BR29" s="11">
        <v>141.55319399999999</v>
      </c>
      <c r="BS29" s="20">
        <v>45.212682999999998</v>
      </c>
      <c r="BT29" s="11">
        <v>125.44</v>
      </c>
      <c r="BU29" s="185"/>
      <c r="BV29" s="11">
        <v>1140.8296319999999</v>
      </c>
      <c r="BW29" s="20">
        <v>18.928063999999999</v>
      </c>
      <c r="BX29" s="11">
        <v>423.24</v>
      </c>
      <c r="BY29" s="11">
        <v>20.956627000000001</v>
      </c>
      <c r="BZ29" s="20">
        <v>97.254299000000003</v>
      </c>
      <c r="CA29" s="11">
        <v>39.950000000000003</v>
      </c>
      <c r="CB29" s="11">
        <v>62.869880000000002</v>
      </c>
      <c r="CC29" s="20">
        <v>72.277118000000002</v>
      </c>
      <c r="CD29" s="11">
        <v>89.06</v>
      </c>
      <c r="CE29" s="11">
        <v>233.82556700000001</v>
      </c>
      <c r="CF29" s="20">
        <v>35.777478000000002</v>
      </c>
      <c r="CG29" s="11">
        <v>163.97</v>
      </c>
      <c r="CH29" s="11">
        <v>131.70932999999999</v>
      </c>
      <c r="CI29" s="20">
        <v>39.260559999999998</v>
      </c>
      <c r="CJ29" s="11">
        <v>101.35</v>
      </c>
      <c r="CK29" s="11">
        <v>226.00214399999999</v>
      </c>
      <c r="CL29" s="20">
        <v>33.787559000000002</v>
      </c>
      <c r="CM29" s="11">
        <v>149.66999999999999</v>
      </c>
      <c r="CN29" s="11">
        <v>455.33824299999998</v>
      </c>
      <c r="CO29" s="20">
        <v>28.961814</v>
      </c>
      <c r="CP29" s="11">
        <v>258.47000000000003</v>
      </c>
      <c r="CQ29" s="11">
        <v>0</v>
      </c>
      <c r="CR29" s="20">
        <v>0</v>
      </c>
      <c r="CS29" s="11">
        <v>0</v>
      </c>
      <c r="CT29" s="11">
        <v>10.127841</v>
      </c>
      <c r="CU29" s="20">
        <v>98.801772</v>
      </c>
      <c r="CV29" s="11">
        <v>19.61</v>
      </c>
      <c r="CW29" s="11">
        <v>0</v>
      </c>
      <c r="CX29" s="20">
        <v>0</v>
      </c>
      <c r="CY29" s="11">
        <v>0</v>
      </c>
      <c r="CZ29" s="11">
        <v>0</v>
      </c>
      <c r="DA29" s="20">
        <v>0</v>
      </c>
      <c r="DB29" s="11">
        <v>0</v>
      </c>
      <c r="DC29" s="185"/>
      <c r="DD29" s="11">
        <v>6115.4905339999996</v>
      </c>
      <c r="DE29" s="20">
        <v>13.223955999999999</v>
      </c>
      <c r="DF29" s="11">
        <v>1585.07</v>
      </c>
      <c r="DG29" s="11">
        <v>102.116237</v>
      </c>
      <c r="DH29" s="20">
        <v>43.080311000000002</v>
      </c>
      <c r="DI29" s="11">
        <v>86.22</v>
      </c>
      <c r="DJ29" s="11">
        <v>230.52289200000001</v>
      </c>
      <c r="DK29" s="20">
        <v>37.775714000000001</v>
      </c>
      <c r="DL29" s="11">
        <v>170.68</v>
      </c>
      <c r="DM29" s="11">
        <v>1347.5581460000001</v>
      </c>
      <c r="DN29" s="20">
        <v>19.479247000000001</v>
      </c>
      <c r="DO29" s="11">
        <v>514.49</v>
      </c>
      <c r="DP29" s="11">
        <v>675.29285700000003</v>
      </c>
      <c r="DQ29" s="20">
        <v>22.955335000000002</v>
      </c>
      <c r="DR29" s="11">
        <v>303.83</v>
      </c>
      <c r="DS29" s="11">
        <v>1677.316986</v>
      </c>
      <c r="DT29" s="20">
        <v>20.599769999999999</v>
      </c>
      <c r="DU29" s="11">
        <v>677.23</v>
      </c>
      <c r="DV29" s="11">
        <v>1791.814736</v>
      </c>
      <c r="DW29" s="20">
        <v>19.057409</v>
      </c>
      <c r="DX29" s="11">
        <v>669.29</v>
      </c>
      <c r="DY29" s="11">
        <v>174.478025</v>
      </c>
      <c r="DZ29" s="20">
        <v>36.917726999999999</v>
      </c>
      <c r="EA29" s="11">
        <v>126.25</v>
      </c>
      <c r="EB29" s="11">
        <v>88.466352999999998</v>
      </c>
      <c r="EC29" s="20">
        <v>55.030048999999998</v>
      </c>
      <c r="ED29" s="11">
        <v>95.42</v>
      </c>
      <c r="EE29" s="11">
        <v>27.924302000000001</v>
      </c>
      <c r="EF29" s="20">
        <v>69.658972000000006</v>
      </c>
      <c r="EG29" s="11">
        <v>38.130000000000003</v>
      </c>
      <c r="EH29" s="11">
        <v>0</v>
      </c>
      <c r="EI29" s="20">
        <v>0</v>
      </c>
      <c r="EJ29" s="285">
        <v>0</v>
      </c>
    </row>
    <row r="30" spans="1:140" x14ac:dyDescent="0.2">
      <c r="A30" s="139">
        <v>44</v>
      </c>
      <c r="B30" s="140" t="s">
        <v>18</v>
      </c>
      <c r="C30" s="65">
        <v>6337.6677440000003</v>
      </c>
      <c r="D30" s="22">
        <v>18.455991000000001</v>
      </c>
      <c r="E30" s="65">
        <v>2292.5700000000002</v>
      </c>
      <c r="F30" s="65">
        <v>1586.7673890000001</v>
      </c>
      <c r="G30" s="22">
        <v>20.464348999999999</v>
      </c>
      <c r="H30" s="65">
        <v>636.45000000000005</v>
      </c>
      <c r="I30" s="65">
        <v>0</v>
      </c>
      <c r="J30" s="22">
        <v>0</v>
      </c>
      <c r="K30" s="65">
        <v>0</v>
      </c>
      <c r="L30" s="65">
        <v>0</v>
      </c>
      <c r="M30" s="22">
        <v>0</v>
      </c>
      <c r="N30" s="65">
        <v>0</v>
      </c>
      <c r="O30" s="65">
        <v>0</v>
      </c>
      <c r="P30" s="22">
        <v>0</v>
      </c>
      <c r="Q30" s="65">
        <v>0</v>
      </c>
      <c r="R30" s="65">
        <v>69.503849000000002</v>
      </c>
      <c r="S30" s="22">
        <v>85.996071000000001</v>
      </c>
      <c r="T30" s="65">
        <v>117.15</v>
      </c>
      <c r="U30" s="65">
        <v>391.44162599999999</v>
      </c>
      <c r="V30" s="22">
        <v>34.168100000000003</v>
      </c>
      <c r="W30" s="65">
        <v>262.14999999999998</v>
      </c>
      <c r="X30" s="21">
        <v>506.24769300000003</v>
      </c>
      <c r="Y30" s="22">
        <v>33.553497</v>
      </c>
      <c r="Z30" s="65">
        <v>332.93</v>
      </c>
      <c r="AA30" s="65">
        <v>44.947906000000003</v>
      </c>
      <c r="AB30" s="22">
        <v>48.563318000000002</v>
      </c>
      <c r="AC30" s="65">
        <v>42.78</v>
      </c>
      <c r="AD30" s="65">
        <v>550.02086799999995</v>
      </c>
      <c r="AE30" s="22">
        <v>37.173043</v>
      </c>
      <c r="AF30" s="65">
        <v>400.74</v>
      </c>
      <c r="AG30" s="65">
        <v>24.605446000000001</v>
      </c>
      <c r="AH30" s="22">
        <v>41.342210000000001</v>
      </c>
      <c r="AI30" s="65">
        <v>19.940000000000001</v>
      </c>
      <c r="AJ30" s="65">
        <v>0</v>
      </c>
      <c r="AK30" s="22">
        <v>0</v>
      </c>
      <c r="AL30" s="65">
        <v>0</v>
      </c>
      <c r="AM30" s="185"/>
      <c r="AN30" s="65">
        <v>4750.9003549999998</v>
      </c>
      <c r="AO30" s="22">
        <v>25.091977</v>
      </c>
      <c r="AP30" s="65">
        <v>2336.5100000000002</v>
      </c>
      <c r="AQ30" s="65">
        <v>4.6894359999999997</v>
      </c>
      <c r="AR30" s="22">
        <v>93.325653000000003</v>
      </c>
      <c r="AS30" s="65">
        <v>8.58</v>
      </c>
      <c r="AT30" s="65">
        <v>4.6894359999999997</v>
      </c>
      <c r="AU30" s="22">
        <v>93.325653000000003</v>
      </c>
      <c r="AV30" s="65">
        <v>8.58</v>
      </c>
      <c r="AW30" s="65">
        <v>260.58317699999998</v>
      </c>
      <c r="AX30" s="22">
        <v>51.587394000000003</v>
      </c>
      <c r="AY30" s="65">
        <v>263.48</v>
      </c>
      <c r="AZ30" s="65">
        <v>149.336017</v>
      </c>
      <c r="BA30" s="22">
        <v>42.877249999999997</v>
      </c>
      <c r="BB30" s="65">
        <v>125.5</v>
      </c>
      <c r="BC30" s="65">
        <v>363.75573200000002</v>
      </c>
      <c r="BD30" s="22">
        <v>40.441721000000001</v>
      </c>
      <c r="BE30" s="65">
        <v>288.33</v>
      </c>
      <c r="BF30" s="65">
        <v>1543.1435530000001</v>
      </c>
      <c r="BG30" s="22">
        <v>38.134261000000002</v>
      </c>
      <c r="BH30" s="65">
        <v>1153.3900000000001</v>
      </c>
      <c r="BI30" s="65">
        <v>1191.500763</v>
      </c>
      <c r="BJ30" s="22">
        <v>34.475324999999998</v>
      </c>
      <c r="BK30" s="65">
        <v>805.12</v>
      </c>
      <c r="BL30" s="65">
        <v>1035.9085359999999</v>
      </c>
      <c r="BM30" s="22">
        <v>21.919898</v>
      </c>
      <c r="BN30" s="65">
        <v>445.06</v>
      </c>
      <c r="BO30" s="65">
        <v>194.518562</v>
      </c>
      <c r="BP30" s="22">
        <v>44.529125000000001</v>
      </c>
      <c r="BQ30" s="65">
        <v>169.77</v>
      </c>
      <c r="BR30" s="65">
        <v>2.7751420000000002</v>
      </c>
      <c r="BS30" s="22">
        <v>96.730166999999994</v>
      </c>
      <c r="BT30" s="65">
        <v>5.26</v>
      </c>
      <c r="BU30" s="185"/>
      <c r="BV30" s="65">
        <v>472.31438300000002</v>
      </c>
      <c r="BW30" s="22">
        <v>29.807524000000001</v>
      </c>
      <c r="BX30" s="65">
        <v>275.94</v>
      </c>
      <c r="BY30" s="65">
        <v>0</v>
      </c>
      <c r="BZ30" s="22">
        <v>0</v>
      </c>
      <c r="CA30" s="65">
        <v>0</v>
      </c>
      <c r="CB30" s="65">
        <v>0</v>
      </c>
      <c r="CC30" s="22">
        <v>0</v>
      </c>
      <c r="CD30" s="65">
        <v>0</v>
      </c>
      <c r="CE30" s="65">
        <v>0</v>
      </c>
      <c r="CF30" s="22">
        <v>0</v>
      </c>
      <c r="CG30" s="65">
        <v>0</v>
      </c>
      <c r="CH30" s="65">
        <v>20.511029000000001</v>
      </c>
      <c r="CI30" s="22">
        <v>96.730166999999994</v>
      </c>
      <c r="CJ30" s="65">
        <v>38.89</v>
      </c>
      <c r="CK30" s="65">
        <v>179.01369500000001</v>
      </c>
      <c r="CL30" s="22">
        <v>55.198348000000003</v>
      </c>
      <c r="CM30" s="65">
        <v>193.67</v>
      </c>
      <c r="CN30" s="65">
        <v>190.19357600000001</v>
      </c>
      <c r="CO30" s="22">
        <v>47.902219000000002</v>
      </c>
      <c r="CP30" s="65">
        <v>178.57</v>
      </c>
      <c r="CQ30" s="65">
        <v>2.4138220000000001</v>
      </c>
      <c r="CR30" s="22">
        <v>84.983659000000003</v>
      </c>
      <c r="CS30" s="65">
        <v>4.0199999999999996</v>
      </c>
      <c r="CT30" s="65">
        <v>80.182260999999997</v>
      </c>
      <c r="CU30" s="22">
        <v>77.692655000000002</v>
      </c>
      <c r="CV30" s="65">
        <v>122.1</v>
      </c>
      <c r="CW30" s="65">
        <v>0</v>
      </c>
      <c r="CX30" s="22">
        <v>0</v>
      </c>
      <c r="CY30" s="65">
        <v>0</v>
      </c>
      <c r="CZ30" s="65">
        <v>0</v>
      </c>
      <c r="DA30" s="22">
        <v>0</v>
      </c>
      <c r="DB30" s="65">
        <v>0</v>
      </c>
      <c r="DC30" s="185"/>
      <c r="DD30" s="65">
        <v>1114.453006</v>
      </c>
      <c r="DE30" s="22">
        <v>23.915642999999999</v>
      </c>
      <c r="DF30" s="65">
        <v>522.4</v>
      </c>
      <c r="DG30" s="65">
        <v>0</v>
      </c>
      <c r="DH30" s="22">
        <v>0</v>
      </c>
      <c r="DI30" s="65">
        <v>0</v>
      </c>
      <c r="DJ30" s="65">
        <v>0</v>
      </c>
      <c r="DK30" s="22">
        <v>0</v>
      </c>
      <c r="DL30" s="65">
        <v>0</v>
      </c>
      <c r="DM30" s="65">
        <v>0</v>
      </c>
      <c r="DN30" s="22">
        <v>0</v>
      </c>
      <c r="DO30" s="65">
        <v>0</v>
      </c>
      <c r="DP30" s="65">
        <v>48.992820000000002</v>
      </c>
      <c r="DQ30" s="22">
        <v>81.754870999999994</v>
      </c>
      <c r="DR30" s="65">
        <v>78.510000000000005</v>
      </c>
      <c r="DS30" s="65">
        <v>212.427931</v>
      </c>
      <c r="DT30" s="22">
        <v>47.582605000000001</v>
      </c>
      <c r="DU30" s="65">
        <v>198.11</v>
      </c>
      <c r="DV30" s="65">
        <v>316.05411700000002</v>
      </c>
      <c r="DW30" s="22">
        <v>42.834882999999998</v>
      </c>
      <c r="DX30" s="65">
        <v>265.35000000000002</v>
      </c>
      <c r="DY30" s="65">
        <v>42.534084</v>
      </c>
      <c r="DZ30" s="22">
        <v>51.092179999999999</v>
      </c>
      <c r="EA30" s="65">
        <v>42.59</v>
      </c>
      <c r="EB30" s="65">
        <v>469.83860700000002</v>
      </c>
      <c r="EC30" s="22">
        <v>33.727846999999997</v>
      </c>
      <c r="ED30" s="65">
        <v>310.58999999999997</v>
      </c>
      <c r="EE30" s="65">
        <v>24.605446000000001</v>
      </c>
      <c r="EF30" s="22">
        <v>41.342210000000001</v>
      </c>
      <c r="EG30" s="65">
        <v>19.940000000000001</v>
      </c>
      <c r="EH30" s="65">
        <v>0</v>
      </c>
      <c r="EI30" s="22">
        <v>0</v>
      </c>
      <c r="EJ30" s="286">
        <v>0</v>
      </c>
    </row>
    <row r="31" spans="1:140" x14ac:dyDescent="0.2">
      <c r="A31" s="135">
        <v>47</v>
      </c>
      <c r="B31" s="138" t="s">
        <v>19</v>
      </c>
      <c r="C31" s="11">
        <v>29746.180851000001</v>
      </c>
      <c r="D31" s="20">
        <v>8.9727289999999993</v>
      </c>
      <c r="E31" s="11">
        <v>5231.33</v>
      </c>
      <c r="F31" s="11">
        <v>1379.513661</v>
      </c>
      <c r="G31" s="20">
        <v>41.367210999999998</v>
      </c>
      <c r="H31" s="11">
        <v>1118.51</v>
      </c>
      <c r="I31" s="11">
        <v>0</v>
      </c>
      <c r="J31" s="20">
        <v>0</v>
      </c>
      <c r="K31" s="11">
        <v>0</v>
      </c>
      <c r="L31" s="11">
        <v>0</v>
      </c>
      <c r="M31" s="20">
        <v>0</v>
      </c>
      <c r="N31" s="11">
        <v>0</v>
      </c>
      <c r="O31" s="11">
        <v>154.684271</v>
      </c>
      <c r="P31" s="20">
        <v>53.626506999999997</v>
      </c>
      <c r="Q31" s="11">
        <v>162.59</v>
      </c>
      <c r="R31" s="11">
        <v>256.64045099999998</v>
      </c>
      <c r="S31" s="20">
        <v>78.133713999999998</v>
      </c>
      <c r="T31" s="11">
        <v>393.02</v>
      </c>
      <c r="U31" s="11">
        <v>512.66417799999999</v>
      </c>
      <c r="V31" s="20">
        <v>72.766311000000002</v>
      </c>
      <c r="W31" s="11">
        <v>731.17</v>
      </c>
      <c r="X31" s="19">
        <v>389.589201</v>
      </c>
      <c r="Y31" s="20">
        <v>91.931299999999993</v>
      </c>
      <c r="Z31" s="11">
        <v>701.98</v>
      </c>
      <c r="AA31" s="11">
        <v>51.328090000000003</v>
      </c>
      <c r="AB31" s="20">
        <v>95.191237999999998</v>
      </c>
      <c r="AC31" s="11">
        <v>95.77</v>
      </c>
      <c r="AD31" s="11">
        <v>14.607469999999999</v>
      </c>
      <c r="AE31" s="20">
        <v>87.524788000000001</v>
      </c>
      <c r="AF31" s="11">
        <v>25.06</v>
      </c>
      <c r="AG31" s="11">
        <v>0</v>
      </c>
      <c r="AH31" s="20">
        <v>0</v>
      </c>
      <c r="AI31" s="11">
        <v>0</v>
      </c>
      <c r="AJ31" s="11">
        <v>0</v>
      </c>
      <c r="AK31" s="20">
        <v>0</v>
      </c>
      <c r="AL31" s="11">
        <v>0</v>
      </c>
      <c r="AM31" s="185"/>
      <c r="AN31" s="11">
        <v>28366.667191</v>
      </c>
      <c r="AO31" s="20">
        <v>8.956944</v>
      </c>
      <c r="AP31" s="11">
        <v>4979.9399999999996</v>
      </c>
      <c r="AQ31" s="11">
        <v>51.328090000000003</v>
      </c>
      <c r="AR31" s="20">
        <v>95.191237999999998</v>
      </c>
      <c r="AS31" s="11">
        <v>95.77</v>
      </c>
      <c r="AT31" s="11">
        <v>114.920219</v>
      </c>
      <c r="AU31" s="20">
        <v>60.434353000000002</v>
      </c>
      <c r="AV31" s="11">
        <v>136.12</v>
      </c>
      <c r="AW31" s="11">
        <v>4519.0932519999997</v>
      </c>
      <c r="AX31" s="20">
        <v>23.461925999999998</v>
      </c>
      <c r="AY31" s="11">
        <v>2078.12</v>
      </c>
      <c r="AZ31" s="11">
        <v>3302.0659479999999</v>
      </c>
      <c r="BA31" s="20">
        <v>23.103531</v>
      </c>
      <c r="BB31" s="11">
        <v>1495.27</v>
      </c>
      <c r="BC31" s="11">
        <v>4348.9102030000004</v>
      </c>
      <c r="BD31" s="20">
        <v>31.317174000000001</v>
      </c>
      <c r="BE31" s="11">
        <v>2669.43</v>
      </c>
      <c r="BF31" s="11">
        <v>9177.8816860000006</v>
      </c>
      <c r="BG31" s="20">
        <v>15.345389000000001</v>
      </c>
      <c r="BH31" s="11">
        <v>2760.43</v>
      </c>
      <c r="BI31" s="11">
        <v>4843.3282289999997</v>
      </c>
      <c r="BJ31" s="20">
        <v>23.253599999999999</v>
      </c>
      <c r="BK31" s="11">
        <v>2207.4499999999998</v>
      </c>
      <c r="BL31" s="11">
        <v>1947.5382420000001</v>
      </c>
      <c r="BM31" s="20">
        <v>31.207442</v>
      </c>
      <c r="BN31" s="11">
        <v>1191.24</v>
      </c>
      <c r="BO31" s="11">
        <v>2.4420649999999999</v>
      </c>
      <c r="BP31" s="20">
        <v>94.531318999999996</v>
      </c>
      <c r="BQ31" s="11">
        <v>4.5199999999999996</v>
      </c>
      <c r="BR31" s="11">
        <v>59.159255999999999</v>
      </c>
      <c r="BS31" s="20">
        <v>91.832170000000005</v>
      </c>
      <c r="BT31" s="11">
        <v>106.48</v>
      </c>
      <c r="BU31" s="185"/>
      <c r="BV31" s="11">
        <v>308.92679399999997</v>
      </c>
      <c r="BW31" s="20">
        <v>58.259974999999997</v>
      </c>
      <c r="BX31" s="11">
        <v>352.76</v>
      </c>
      <c r="BY31" s="11">
        <v>0</v>
      </c>
      <c r="BZ31" s="20">
        <v>0</v>
      </c>
      <c r="CA31" s="11">
        <v>0</v>
      </c>
      <c r="CB31" s="11">
        <v>0</v>
      </c>
      <c r="CC31" s="20">
        <v>0</v>
      </c>
      <c r="CD31" s="11">
        <v>0</v>
      </c>
      <c r="CE31" s="11">
        <v>51.328090000000003</v>
      </c>
      <c r="CF31" s="20">
        <v>95.191237999999998</v>
      </c>
      <c r="CG31" s="11">
        <v>95.77</v>
      </c>
      <c r="CH31" s="11">
        <v>153.98427100000001</v>
      </c>
      <c r="CI31" s="20">
        <v>70.392679000000001</v>
      </c>
      <c r="CJ31" s="11">
        <v>212.45</v>
      </c>
      <c r="CK31" s="11">
        <v>51.328090000000003</v>
      </c>
      <c r="CL31" s="20">
        <v>95.191237999999998</v>
      </c>
      <c r="CM31" s="11">
        <v>95.77</v>
      </c>
      <c r="CN31" s="11">
        <v>0</v>
      </c>
      <c r="CO31" s="20">
        <v>0</v>
      </c>
      <c r="CP31" s="11">
        <v>0</v>
      </c>
      <c r="CQ31" s="11">
        <v>51.328090000000003</v>
      </c>
      <c r="CR31" s="20">
        <v>95.191237999999998</v>
      </c>
      <c r="CS31" s="11">
        <v>95.77</v>
      </c>
      <c r="CT31" s="11">
        <v>0.95825300000000002</v>
      </c>
      <c r="CU31" s="20">
        <v>97.347007000000005</v>
      </c>
      <c r="CV31" s="11">
        <v>1.83</v>
      </c>
      <c r="CW31" s="11">
        <v>0</v>
      </c>
      <c r="CX31" s="20">
        <v>0</v>
      </c>
      <c r="CY31" s="11">
        <v>0</v>
      </c>
      <c r="CZ31" s="11">
        <v>0</v>
      </c>
      <c r="DA31" s="20">
        <v>0</v>
      </c>
      <c r="DB31" s="11">
        <v>0</v>
      </c>
      <c r="DC31" s="185"/>
      <c r="DD31" s="11">
        <v>1070.5868660000001</v>
      </c>
      <c r="DE31" s="20">
        <v>47.862166999999999</v>
      </c>
      <c r="DF31" s="11">
        <v>1004.32</v>
      </c>
      <c r="DG31" s="11">
        <v>0</v>
      </c>
      <c r="DH31" s="20">
        <v>0</v>
      </c>
      <c r="DI31" s="11">
        <v>0</v>
      </c>
      <c r="DJ31" s="11">
        <v>0</v>
      </c>
      <c r="DK31" s="20">
        <v>0</v>
      </c>
      <c r="DL31" s="11">
        <v>0</v>
      </c>
      <c r="DM31" s="11">
        <v>103.35617999999999</v>
      </c>
      <c r="DN31" s="20">
        <v>66.195815999999994</v>
      </c>
      <c r="DO31" s="11">
        <v>134.1</v>
      </c>
      <c r="DP31" s="11">
        <v>102.65618000000001</v>
      </c>
      <c r="DQ31" s="20">
        <v>95.191237999999998</v>
      </c>
      <c r="DR31" s="11">
        <v>191.53</v>
      </c>
      <c r="DS31" s="11">
        <v>461.33608800000002</v>
      </c>
      <c r="DT31" s="20">
        <v>78.781981000000002</v>
      </c>
      <c r="DU31" s="11">
        <v>712.36</v>
      </c>
      <c r="DV31" s="11">
        <v>389.589201</v>
      </c>
      <c r="DW31" s="20">
        <v>91.931299999999993</v>
      </c>
      <c r="DX31" s="11">
        <v>701.98</v>
      </c>
      <c r="DY31" s="11">
        <v>0</v>
      </c>
      <c r="DZ31" s="20">
        <v>0</v>
      </c>
      <c r="EA31" s="11">
        <v>0</v>
      </c>
      <c r="EB31" s="11">
        <v>13.649217</v>
      </c>
      <c r="EC31" s="20">
        <v>93.419872999999995</v>
      </c>
      <c r="ED31" s="11">
        <v>24.99</v>
      </c>
      <c r="EE31" s="11">
        <v>0</v>
      </c>
      <c r="EF31" s="20">
        <v>0</v>
      </c>
      <c r="EG31" s="11">
        <v>0</v>
      </c>
      <c r="EH31" s="11">
        <v>0</v>
      </c>
      <c r="EI31" s="20">
        <v>0</v>
      </c>
      <c r="EJ31" s="285">
        <v>0</v>
      </c>
    </row>
    <row r="32" spans="1:140" x14ac:dyDescent="0.2">
      <c r="A32" s="141">
        <v>70</v>
      </c>
      <c r="B32" s="142" t="s">
        <v>20</v>
      </c>
      <c r="C32" s="161">
        <v>31163.447349999999</v>
      </c>
      <c r="D32" s="24">
        <v>4.5805049999999996</v>
      </c>
      <c r="E32" s="162">
        <v>2797.79</v>
      </c>
      <c r="F32" s="162">
        <v>6669.9195749999999</v>
      </c>
      <c r="G32" s="24">
        <v>12.729647</v>
      </c>
      <c r="H32" s="162">
        <v>1664.15</v>
      </c>
      <c r="I32" s="162">
        <v>86.144216999999998</v>
      </c>
      <c r="J32" s="24">
        <v>55.603817999999997</v>
      </c>
      <c r="K32" s="162">
        <v>93.88</v>
      </c>
      <c r="L32" s="162">
        <v>347.731337</v>
      </c>
      <c r="M32" s="24">
        <v>39.022953000000001</v>
      </c>
      <c r="N32" s="162">
        <v>265.95999999999998</v>
      </c>
      <c r="O32" s="162">
        <v>1216.052404</v>
      </c>
      <c r="P32" s="24">
        <v>19.820985</v>
      </c>
      <c r="Q32" s="162">
        <v>472.43</v>
      </c>
      <c r="R32" s="162">
        <v>949.78115500000001</v>
      </c>
      <c r="S32" s="24">
        <v>16.106627</v>
      </c>
      <c r="T32" s="162">
        <v>299.83999999999997</v>
      </c>
      <c r="U32" s="162">
        <v>1865.9579650000001</v>
      </c>
      <c r="V32" s="24">
        <v>26.841953</v>
      </c>
      <c r="W32" s="162">
        <v>981.68</v>
      </c>
      <c r="X32" s="23">
        <v>1830.7594120000001</v>
      </c>
      <c r="Y32" s="24">
        <v>14.158481</v>
      </c>
      <c r="Z32" s="162">
        <v>508.05</v>
      </c>
      <c r="AA32" s="162">
        <v>204.263103</v>
      </c>
      <c r="AB32" s="24">
        <v>30.264367</v>
      </c>
      <c r="AC32" s="162">
        <v>121.17</v>
      </c>
      <c r="AD32" s="162">
        <v>169.22998200000001</v>
      </c>
      <c r="AE32" s="24">
        <v>41.020085000000002</v>
      </c>
      <c r="AF32" s="162">
        <v>136.06</v>
      </c>
      <c r="AG32" s="162">
        <v>0</v>
      </c>
      <c r="AH32" s="24">
        <v>0</v>
      </c>
      <c r="AI32" s="162">
        <v>0</v>
      </c>
      <c r="AJ32" s="162">
        <v>0</v>
      </c>
      <c r="AK32" s="24">
        <v>0</v>
      </c>
      <c r="AL32" s="162">
        <v>0</v>
      </c>
      <c r="AM32" s="185"/>
      <c r="AN32" s="162">
        <v>24493.527774999999</v>
      </c>
      <c r="AO32" s="24">
        <v>4.1807650000000001</v>
      </c>
      <c r="AP32" s="162">
        <v>2007.07</v>
      </c>
      <c r="AQ32" s="162">
        <v>21.509809000000001</v>
      </c>
      <c r="AR32" s="24">
        <v>94.035341000000003</v>
      </c>
      <c r="AS32" s="162">
        <v>39.64</v>
      </c>
      <c r="AT32" s="162">
        <v>372.24918100000002</v>
      </c>
      <c r="AU32" s="24">
        <v>24.339880000000001</v>
      </c>
      <c r="AV32" s="162">
        <v>177.59</v>
      </c>
      <c r="AW32" s="162">
        <v>2991.731726</v>
      </c>
      <c r="AX32" s="24">
        <v>12.269005999999999</v>
      </c>
      <c r="AY32" s="162">
        <v>719.43</v>
      </c>
      <c r="AZ32" s="162">
        <v>2793.6051080000002</v>
      </c>
      <c r="BA32" s="24">
        <v>11.320684</v>
      </c>
      <c r="BB32" s="162">
        <v>619.86</v>
      </c>
      <c r="BC32" s="162">
        <v>5321.2074259999999</v>
      </c>
      <c r="BD32" s="24">
        <v>11.456215</v>
      </c>
      <c r="BE32" s="162">
        <v>1194.83</v>
      </c>
      <c r="BF32" s="162">
        <v>9642.5724659999996</v>
      </c>
      <c r="BG32" s="24">
        <v>6.7426959999999996</v>
      </c>
      <c r="BH32" s="162">
        <v>1274.33</v>
      </c>
      <c r="BI32" s="162">
        <v>1782.237273</v>
      </c>
      <c r="BJ32" s="24">
        <v>10.128163000000001</v>
      </c>
      <c r="BK32" s="162">
        <v>353.8</v>
      </c>
      <c r="BL32" s="162">
        <v>1446.0332189999999</v>
      </c>
      <c r="BM32" s="24">
        <v>12.618304999999999</v>
      </c>
      <c r="BN32" s="162">
        <v>357.63</v>
      </c>
      <c r="BO32" s="162">
        <v>95.304464999999993</v>
      </c>
      <c r="BP32" s="24">
        <v>39.227932000000003</v>
      </c>
      <c r="BQ32" s="162">
        <v>73.28</v>
      </c>
      <c r="BR32" s="162">
        <v>27.077102</v>
      </c>
      <c r="BS32" s="24">
        <v>48.740257</v>
      </c>
      <c r="BT32" s="162">
        <v>25.87</v>
      </c>
      <c r="BU32" s="185"/>
      <c r="BV32" s="162">
        <v>962.10315600000001</v>
      </c>
      <c r="BW32" s="24">
        <v>19.628979000000001</v>
      </c>
      <c r="BX32" s="162">
        <v>370.15</v>
      </c>
      <c r="BY32" s="162">
        <v>76.249705000000006</v>
      </c>
      <c r="BZ32" s="24">
        <v>61.687658999999996</v>
      </c>
      <c r="CA32" s="162">
        <v>92.19</v>
      </c>
      <c r="CB32" s="162">
        <v>95.052394000000007</v>
      </c>
      <c r="CC32" s="24">
        <v>39.089711999999999</v>
      </c>
      <c r="CD32" s="162">
        <v>72.83</v>
      </c>
      <c r="CE32" s="162">
        <v>226.13605899999999</v>
      </c>
      <c r="CF32" s="24">
        <v>25.311505</v>
      </c>
      <c r="CG32" s="162">
        <v>112.19</v>
      </c>
      <c r="CH32" s="162">
        <v>178.40903499999999</v>
      </c>
      <c r="CI32" s="24">
        <v>26.688924</v>
      </c>
      <c r="CJ32" s="162">
        <v>93.33</v>
      </c>
      <c r="CK32" s="162">
        <v>217.526152</v>
      </c>
      <c r="CL32" s="24">
        <v>45.002467000000003</v>
      </c>
      <c r="CM32" s="162">
        <v>191.87</v>
      </c>
      <c r="CN32" s="162">
        <v>146.74296899999999</v>
      </c>
      <c r="CO32" s="24">
        <v>32.618400000000001</v>
      </c>
      <c r="CP32" s="162">
        <v>93.82</v>
      </c>
      <c r="CQ32" s="162">
        <v>11.231937</v>
      </c>
      <c r="CR32" s="24">
        <v>94.035341000000003</v>
      </c>
      <c r="CS32" s="162">
        <v>20.7</v>
      </c>
      <c r="CT32" s="162">
        <v>10.754904</v>
      </c>
      <c r="CU32" s="24">
        <v>94.035341000000003</v>
      </c>
      <c r="CV32" s="162">
        <v>19.82</v>
      </c>
      <c r="CW32" s="162">
        <v>0</v>
      </c>
      <c r="CX32" s="24">
        <v>0</v>
      </c>
      <c r="CY32" s="162">
        <v>0</v>
      </c>
      <c r="CZ32" s="162">
        <v>0</v>
      </c>
      <c r="DA32" s="24">
        <v>0</v>
      </c>
      <c r="DB32" s="162">
        <v>0</v>
      </c>
      <c r="DC32" s="185"/>
      <c r="DD32" s="162">
        <v>5707.8164189999998</v>
      </c>
      <c r="DE32" s="24">
        <v>12.900924</v>
      </c>
      <c r="DF32" s="162">
        <v>1443.27</v>
      </c>
      <c r="DG32" s="162">
        <v>9.8945120000000006</v>
      </c>
      <c r="DH32" s="24">
        <v>94.035341000000003</v>
      </c>
      <c r="DI32" s="162">
        <v>18.239999999999998</v>
      </c>
      <c r="DJ32" s="162">
        <v>252.678943</v>
      </c>
      <c r="DK32" s="24">
        <v>48.014133999999999</v>
      </c>
      <c r="DL32" s="162">
        <v>237.79</v>
      </c>
      <c r="DM32" s="162">
        <v>989.91634499999998</v>
      </c>
      <c r="DN32" s="24">
        <v>21.967575</v>
      </c>
      <c r="DO32" s="162">
        <v>426.22</v>
      </c>
      <c r="DP32" s="162">
        <v>771.37212</v>
      </c>
      <c r="DQ32" s="24">
        <v>18.054482</v>
      </c>
      <c r="DR32" s="162">
        <v>272.95999999999998</v>
      </c>
      <c r="DS32" s="162">
        <v>1648.431812</v>
      </c>
      <c r="DT32" s="24">
        <v>25.311689999999999</v>
      </c>
      <c r="DU32" s="162">
        <v>817.8</v>
      </c>
      <c r="DV32" s="162">
        <v>1684.016443</v>
      </c>
      <c r="DW32" s="24">
        <v>14.93285</v>
      </c>
      <c r="DX32" s="162">
        <v>492.88</v>
      </c>
      <c r="DY32" s="162">
        <v>193.03116600000001</v>
      </c>
      <c r="DZ32" s="24">
        <v>30.530919000000001</v>
      </c>
      <c r="EA32" s="162">
        <v>115.51</v>
      </c>
      <c r="EB32" s="162">
        <v>158.475077</v>
      </c>
      <c r="EC32" s="24">
        <v>42.546860000000002</v>
      </c>
      <c r="ED32" s="162">
        <v>132.16</v>
      </c>
      <c r="EE32" s="162">
        <v>0</v>
      </c>
      <c r="EF32" s="24">
        <v>0</v>
      </c>
      <c r="EG32" s="162">
        <v>0</v>
      </c>
      <c r="EH32" s="162">
        <v>0</v>
      </c>
      <c r="EI32" s="24">
        <v>0</v>
      </c>
      <c r="EJ32" s="291">
        <v>0</v>
      </c>
    </row>
    <row r="33" spans="1:140" s="13" customFormat="1" x14ac:dyDescent="0.2">
      <c r="A33" s="149"/>
      <c r="B33" s="143" t="s">
        <v>21</v>
      </c>
      <c r="C33" s="7">
        <v>504501.55100899999</v>
      </c>
      <c r="D33" s="17">
        <v>4.4741429999999998</v>
      </c>
      <c r="E33" s="7">
        <v>44241.36</v>
      </c>
      <c r="F33" s="7">
        <v>121003.16059</v>
      </c>
      <c r="G33" s="17">
        <v>8.983492</v>
      </c>
      <c r="H33" s="7">
        <v>21305.81</v>
      </c>
      <c r="I33" s="7">
        <v>13497.790094</v>
      </c>
      <c r="J33" s="17">
        <v>11.11478</v>
      </c>
      <c r="K33" s="7">
        <v>2940.49</v>
      </c>
      <c r="L33" s="7">
        <v>18900.093213</v>
      </c>
      <c r="M33" s="17">
        <v>14.518404</v>
      </c>
      <c r="N33" s="7">
        <v>5378.22</v>
      </c>
      <c r="O33" s="7">
        <v>39252.287512000003</v>
      </c>
      <c r="P33" s="17">
        <v>14.086021000000001</v>
      </c>
      <c r="Q33" s="7">
        <v>10837.01</v>
      </c>
      <c r="R33" s="7">
        <v>17550.673701</v>
      </c>
      <c r="S33" s="17">
        <v>29.880519</v>
      </c>
      <c r="T33" s="7">
        <v>10278.700000000001</v>
      </c>
      <c r="U33" s="7">
        <v>14683.253672000001</v>
      </c>
      <c r="V33" s="17">
        <v>26.309678000000002</v>
      </c>
      <c r="W33" s="7">
        <v>7571.71</v>
      </c>
      <c r="X33" s="16">
        <v>15939.223262</v>
      </c>
      <c r="Y33" s="17">
        <v>25.986125000000001</v>
      </c>
      <c r="Z33" s="7">
        <v>8118.29</v>
      </c>
      <c r="AA33" s="7">
        <v>554.80398300000002</v>
      </c>
      <c r="AB33" s="17">
        <v>44.187956</v>
      </c>
      <c r="AC33" s="7">
        <v>480.51</v>
      </c>
      <c r="AD33" s="7">
        <v>624.56404499999996</v>
      </c>
      <c r="AE33" s="17">
        <v>47.811078000000002</v>
      </c>
      <c r="AF33" s="7">
        <v>585.28</v>
      </c>
      <c r="AG33" s="7">
        <v>0.41005399999999997</v>
      </c>
      <c r="AH33" s="17">
        <v>97.415583999999996</v>
      </c>
      <c r="AI33" s="7">
        <v>0.78</v>
      </c>
      <c r="AJ33" s="7">
        <v>6.1052000000000002E-2</v>
      </c>
      <c r="AK33" s="17">
        <v>91.607641000000001</v>
      </c>
      <c r="AL33" s="7">
        <v>0.11</v>
      </c>
      <c r="AM33" s="184"/>
      <c r="AN33" s="7">
        <v>383498.390419</v>
      </c>
      <c r="AO33" s="17">
        <v>5.6292109999999997</v>
      </c>
      <c r="AP33" s="7">
        <v>42312.35</v>
      </c>
      <c r="AQ33" s="7">
        <v>58959.440587999998</v>
      </c>
      <c r="AR33" s="17">
        <v>14.000152999999999</v>
      </c>
      <c r="AS33" s="7">
        <v>16178.65</v>
      </c>
      <c r="AT33" s="7">
        <v>66910.609807000001</v>
      </c>
      <c r="AU33" s="17">
        <v>10.133091</v>
      </c>
      <c r="AV33" s="7">
        <v>13289.02</v>
      </c>
      <c r="AW33" s="7">
        <v>109227.534508</v>
      </c>
      <c r="AX33" s="17">
        <v>6.493436</v>
      </c>
      <c r="AY33" s="7">
        <v>13901.53</v>
      </c>
      <c r="AZ33" s="7">
        <v>55255.478069999997</v>
      </c>
      <c r="BA33" s="17">
        <v>12.114345999999999</v>
      </c>
      <c r="BB33" s="7">
        <v>13119.93</v>
      </c>
      <c r="BC33" s="7">
        <v>47263.482040000003</v>
      </c>
      <c r="BD33" s="17">
        <v>10.367620000000001</v>
      </c>
      <c r="BE33" s="7">
        <v>9604.19</v>
      </c>
      <c r="BF33" s="7">
        <v>38373.739925000002</v>
      </c>
      <c r="BG33" s="17">
        <v>11.81251</v>
      </c>
      <c r="BH33" s="7">
        <v>8884.49</v>
      </c>
      <c r="BI33" s="7">
        <v>5104.8328149999998</v>
      </c>
      <c r="BJ33" s="17">
        <v>22.551034999999999</v>
      </c>
      <c r="BK33" s="7">
        <v>2256.34</v>
      </c>
      <c r="BL33" s="7">
        <v>2062.997687</v>
      </c>
      <c r="BM33" s="17">
        <v>23.421330000000001</v>
      </c>
      <c r="BN33" s="7">
        <v>947.04</v>
      </c>
      <c r="BO33" s="7">
        <v>247.893789</v>
      </c>
      <c r="BP33" s="17">
        <v>49.585244000000003</v>
      </c>
      <c r="BQ33" s="7">
        <v>240.92</v>
      </c>
      <c r="BR33" s="7">
        <v>92.381190000000004</v>
      </c>
      <c r="BS33" s="17">
        <v>85.104889999999997</v>
      </c>
      <c r="BT33" s="7">
        <v>154.1</v>
      </c>
      <c r="BU33" s="184"/>
      <c r="BV33" s="7">
        <v>37923.476802999998</v>
      </c>
      <c r="BW33" s="17">
        <v>16.314060000000001</v>
      </c>
      <c r="BX33" s="7">
        <v>12126.24</v>
      </c>
      <c r="BY33" s="7">
        <v>5978.3493070000004</v>
      </c>
      <c r="BZ33" s="17">
        <v>16.899891</v>
      </c>
      <c r="CA33" s="7">
        <v>1980.26</v>
      </c>
      <c r="CB33" s="7">
        <v>5792.1405569999997</v>
      </c>
      <c r="CC33" s="17">
        <v>19.135971000000001</v>
      </c>
      <c r="CD33" s="7">
        <v>2172.4299999999998</v>
      </c>
      <c r="CE33" s="7">
        <v>14210.784974</v>
      </c>
      <c r="CF33" s="17">
        <v>23.153977000000001</v>
      </c>
      <c r="CG33" s="7">
        <v>6449.11</v>
      </c>
      <c r="CH33" s="7">
        <v>4579.8747960000001</v>
      </c>
      <c r="CI33" s="17">
        <v>35.484617999999998</v>
      </c>
      <c r="CJ33" s="7">
        <v>3185.3</v>
      </c>
      <c r="CK33" s="7">
        <v>3982.0705029999999</v>
      </c>
      <c r="CL33" s="17">
        <v>29.184593</v>
      </c>
      <c r="CM33" s="7">
        <v>2277.8200000000002</v>
      </c>
      <c r="CN33" s="7">
        <v>3130.3660669999999</v>
      </c>
      <c r="CO33" s="17">
        <v>32.879142000000002</v>
      </c>
      <c r="CP33" s="7">
        <v>2017.31</v>
      </c>
      <c r="CQ33" s="7">
        <v>242.74615499999999</v>
      </c>
      <c r="CR33" s="17">
        <v>91.949533000000002</v>
      </c>
      <c r="CS33" s="7">
        <v>437.48</v>
      </c>
      <c r="CT33" s="7">
        <v>7.1444460000000003</v>
      </c>
      <c r="CU33" s="17">
        <v>78.785421999999997</v>
      </c>
      <c r="CV33" s="7">
        <v>11.03</v>
      </c>
      <c r="CW33" s="7">
        <v>0</v>
      </c>
      <c r="CX33" s="17">
        <v>0</v>
      </c>
      <c r="CY33" s="7">
        <v>0</v>
      </c>
      <c r="CZ33" s="7">
        <v>0</v>
      </c>
      <c r="DA33" s="17">
        <v>0</v>
      </c>
      <c r="DB33" s="7">
        <v>0</v>
      </c>
      <c r="DC33" s="184"/>
      <c r="DD33" s="7">
        <v>83079.683785999994</v>
      </c>
      <c r="DE33" s="17">
        <v>8.1840379999999993</v>
      </c>
      <c r="DF33" s="7">
        <v>13326.58</v>
      </c>
      <c r="DG33" s="7">
        <v>7519.4407869999995</v>
      </c>
      <c r="DH33" s="17">
        <v>10.868532999999999</v>
      </c>
      <c r="DI33" s="7">
        <v>1601.82</v>
      </c>
      <c r="DJ33" s="7">
        <v>13107.952655999999</v>
      </c>
      <c r="DK33" s="17">
        <v>15.399106</v>
      </c>
      <c r="DL33" s="7">
        <v>3956.27</v>
      </c>
      <c r="DM33" s="7">
        <v>25041.502538000001</v>
      </c>
      <c r="DN33" s="17">
        <v>16.421486999999999</v>
      </c>
      <c r="DO33" s="7">
        <v>8059.89</v>
      </c>
      <c r="DP33" s="7">
        <v>12970.798906</v>
      </c>
      <c r="DQ33" s="17">
        <v>29.140720000000002</v>
      </c>
      <c r="DR33" s="7">
        <v>7408.38</v>
      </c>
      <c r="DS33" s="7">
        <v>10701.183169</v>
      </c>
      <c r="DT33" s="17">
        <v>28.707650000000001</v>
      </c>
      <c r="DU33" s="7">
        <v>6021.23</v>
      </c>
      <c r="DV33" s="7">
        <v>12808.857196000001</v>
      </c>
      <c r="DW33" s="17">
        <v>27.097425000000001</v>
      </c>
      <c r="DX33" s="7">
        <v>6802.91</v>
      </c>
      <c r="DY33" s="7">
        <v>312.05782799999997</v>
      </c>
      <c r="DZ33" s="17">
        <v>32.416493000000003</v>
      </c>
      <c r="EA33" s="7">
        <v>198.27</v>
      </c>
      <c r="EB33" s="7">
        <v>617.41959999999995</v>
      </c>
      <c r="EC33" s="17">
        <v>48.326334000000003</v>
      </c>
      <c r="ED33" s="7">
        <v>584.82000000000005</v>
      </c>
      <c r="EE33" s="7">
        <v>0.41005399999999997</v>
      </c>
      <c r="EF33" s="17">
        <v>97.415583999999996</v>
      </c>
      <c r="EG33" s="7">
        <v>0.78</v>
      </c>
      <c r="EH33" s="7">
        <v>6.1052000000000002E-2</v>
      </c>
      <c r="EI33" s="17">
        <v>91.607641000000001</v>
      </c>
      <c r="EJ33" s="284">
        <v>0.11</v>
      </c>
    </row>
    <row r="34" spans="1:140" x14ac:dyDescent="0.2">
      <c r="A34" s="135">
        <v>19</v>
      </c>
      <c r="B34" s="138" t="s">
        <v>22</v>
      </c>
      <c r="C34" s="11">
        <v>224130.34385500001</v>
      </c>
      <c r="D34" s="20">
        <v>4.7134770000000001</v>
      </c>
      <c r="E34" s="11">
        <v>20706.09</v>
      </c>
      <c r="F34" s="11">
        <v>86395.570873000004</v>
      </c>
      <c r="G34" s="20">
        <v>12.201612000000001</v>
      </c>
      <c r="H34" s="11">
        <v>20661.64</v>
      </c>
      <c r="I34" s="11">
        <v>5786.1427890000004</v>
      </c>
      <c r="J34" s="20">
        <v>20.179986</v>
      </c>
      <c r="K34" s="11">
        <v>2288.58</v>
      </c>
      <c r="L34" s="11">
        <v>10857.127646999999</v>
      </c>
      <c r="M34" s="20">
        <v>24.292369000000001</v>
      </c>
      <c r="N34" s="11">
        <v>5169.41</v>
      </c>
      <c r="O34" s="11">
        <v>28968.833566000001</v>
      </c>
      <c r="P34" s="20">
        <v>18.803647999999999</v>
      </c>
      <c r="Q34" s="11">
        <v>10676.51</v>
      </c>
      <c r="R34" s="11">
        <v>15325.911765000001</v>
      </c>
      <c r="S34" s="20">
        <v>34.151477</v>
      </c>
      <c r="T34" s="11">
        <v>10258.69</v>
      </c>
      <c r="U34" s="11">
        <v>12068.181347</v>
      </c>
      <c r="V34" s="20">
        <v>31.642813</v>
      </c>
      <c r="W34" s="11">
        <v>7484.68</v>
      </c>
      <c r="X34" s="19">
        <v>12811.378794</v>
      </c>
      <c r="Y34" s="20">
        <v>30.915505</v>
      </c>
      <c r="Z34" s="11">
        <v>7762.98</v>
      </c>
      <c r="AA34" s="11">
        <v>349.56350099999997</v>
      </c>
      <c r="AB34" s="20">
        <v>67.241229000000004</v>
      </c>
      <c r="AC34" s="11">
        <v>460.7</v>
      </c>
      <c r="AD34" s="11">
        <v>228.43146300000001</v>
      </c>
      <c r="AE34" s="20">
        <v>58.214781000000002</v>
      </c>
      <c r="AF34" s="11">
        <v>260.64</v>
      </c>
      <c r="AG34" s="11">
        <v>0</v>
      </c>
      <c r="AH34" s="20">
        <v>0</v>
      </c>
      <c r="AI34" s="11">
        <v>0</v>
      </c>
      <c r="AJ34" s="11">
        <v>0</v>
      </c>
      <c r="AK34" s="20">
        <v>0</v>
      </c>
      <c r="AL34" s="11">
        <v>0</v>
      </c>
      <c r="AM34" s="185"/>
      <c r="AN34" s="11">
        <v>137734.772983</v>
      </c>
      <c r="AO34" s="20">
        <v>5.0167080000000004</v>
      </c>
      <c r="AP34" s="11">
        <v>13543.11</v>
      </c>
      <c r="AQ34" s="11">
        <v>21725.891611999999</v>
      </c>
      <c r="AR34" s="20">
        <v>10.072602</v>
      </c>
      <c r="AS34" s="11">
        <v>4289.1899999999996</v>
      </c>
      <c r="AT34" s="11">
        <v>21365.446179999999</v>
      </c>
      <c r="AU34" s="20">
        <v>10.406285</v>
      </c>
      <c r="AV34" s="11">
        <v>4357.76</v>
      </c>
      <c r="AW34" s="11">
        <v>42485.623069000001</v>
      </c>
      <c r="AX34" s="20">
        <v>8.3252039999999994</v>
      </c>
      <c r="AY34" s="11">
        <v>6932.55</v>
      </c>
      <c r="AZ34" s="11">
        <v>18178.153432999999</v>
      </c>
      <c r="BA34" s="20">
        <v>11.188516</v>
      </c>
      <c r="BB34" s="11">
        <v>3986.38</v>
      </c>
      <c r="BC34" s="11">
        <v>17523.504236000001</v>
      </c>
      <c r="BD34" s="20">
        <v>12.175924</v>
      </c>
      <c r="BE34" s="11">
        <v>4181.95</v>
      </c>
      <c r="BF34" s="11">
        <v>14070.321736</v>
      </c>
      <c r="BG34" s="20">
        <v>17.802703000000001</v>
      </c>
      <c r="BH34" s="11">
        <v>4909.6000000000004</v>
      </c>
      <c r="BI34" s="11">
        <v>2026.918085</v>
      </c>
      <c r="BJ34" s="20">
        <v>31.259958000000001</v>
      </c>
      <c r="BK34" s="11">
        <v>1241.8800000000001</v>
      </c>
      <c r="BL34" s="11">
        <v>281.125654</v>
      </c>
      <c r="BM34" s="20">
        <v>39.434221999999998</v>
      </c>
      <c r="BN34" s="11">
        <v>217.29</v>
      </c>
      <c r="BO34" s="11">
        <v>6.3477000000000006E-2</v>
      </c>
      <c r="BP34" s="20">
        <v>91.651514000000006</v>
      </c>
      <c r="BQ34" s="11">
        <v>0.11</v>
      </c>
      <c r="BR34" s="11">
        <v>77.725499999999997</v>
      </c>
      <c r="BS34" s="20">
        <v>99.469380000000001</v>
      </c>
      <c r="BT34" s="11">
        <v>151.53</v>
      </c>
      <c r="BU34" s="185"/>
      <c r="BV34" s="11">
        <v>27311.824841000001</v>
      </c>
      <c r="BW34" s="20">
        <v>22.416566</v>
      </c>
      <c r="BX34" s="11">
        <v>11999.85</v>
      </c>
      <c r="BY34" s="11">
        <v>3109.4932319999998</v>
      </c>
      <c r="BZ34" s="20">
        <v>29.677567</v>
      </c>
      <c r="CA34" s="11">
        <v>1808.73</v>
      </c>
      <c r="CB34" s="11">
        <v>3101.0838760000001</v>
      </c>
      <c r="CC34" s="20">
        <v>34.329027000000004</v>
      </c>
      <c r="CD34" s="11">
        <v>2086.56</v>
      </c>
      <c r="CE34" s="11">
        <v>11108.985633</v>
      </c>
      <c r="CF34" s="20">
        <v>29.424548999999999</v>
      </c>
      <c r="CG34" s="11">
        <v>6406.79</v>
      </c>
      <c r="CH34" s="11">
        <v>3957.1733859999999</v>
      </c>
      <c r="CI34" s="20">
        <v>40.912615000000002</v>
      </c>
      <c r="CJ34" s="11">
        <v>3173.21</v>
      </c>
      <c r="CK34" s="11">
        <v>3378.5451840000001</v>
      </c>
      <c r="CL34" s="20">
        <v>33.897075999999998</v>
      </c>
      <c r="CM34" s="11">
        <v>2244.65</v>
      </c>
      <c r="CN34" s="11">
        <v>2425.2308699999999</v>
      </c>
      <c r="CO34" s="20">
        <v>39.777728000000003</v>
      </c>
      <c r="CP34" s="11">
        <v>1890.82</v>
      </c>
      <c r="CQ34" s="11">
        <v>230.31265999999999</v>
      </c>
      <c r="CR34" s="20">
        <v>96.850159000000005</v>
      </c>
      <c r="CS34" s="11">
        <v>437.19</v>
      </c>
      <c r="CT34" s="11">
        <v>1</v>
      </c>
      <c r="CU34" s="20">
        <v>0</v>
      </c>
      <c r="CV34" s="11">
        <v>0</v>
      </c>
      <c r="CW34" s="11">
        <v>0</v>
      </c>
      <c r="CX34" s="20">
        <v>0</v>
      </c>
      <c r="CY34" s="11">
        <v>0</v>
      </c>
      <c r="CZ34" s="11">
        <v>0</v>
      </c>
      <c r="DA34" s="20">
        <v>0</v>
      </c>
      <c r="DB34" s="11">
        <v>0</v>
      </c>
      <c r="DC34" s="185"/>
      <c r="DD34" s="11">
        <v>59083.746032000003</v>
      </c>
      <c r="DE34" s="20">
        <v>10.941005000000001</v>
      </c>
      <c r="DF34" s="11">
        <v>12670.14</v>
      </c>
      <c r="DG34" s="11">
        <v>2676.6495570000002</v>
      </c>
      <c r="DH34" s="20">
        <v>18.926362999999998</v>
      </c>
      <c r="DI34" s="11">
        <v>992.92</v>
      </c>
      <c r="DJ34" s="11">
        <v>7756.0437709999997</v>
      </c>
      <c r="DK34" s="20">
        <v>25.010427</v>
      </c>
      <c r="DL34" s="11">
        <v>3802.05</v>
      </c>
      <c r="DM34" s="11">
        <v>17859.847932000001</v>
      </c>
      <c r="DN34" s="20">
        <v>22.643879999999999</v>
      </c>
      <c r="DO34" s="11">
        <v>7926.56</v>
      </c>
      <c r="DP34" s="11">
        <v>11368.738379</v>
      </c>
      <c r="DQ34" s="20">
        <v>33.161810000000003</v>
      </c>
      <c r="DR34" s="11">
        <v>7389.36</v>
      </c>
      <c r="DS34" s="11">
        <v>8689.6361639999996</v>
      </c>
      <c r="DT34" s="20">
        <v>34.922308000000001</v>
      </c>
      <c r="DU34" s="11">
        <v>5947.86</v>
      </c>
      <c r="DV34" s="11">
        <v>10386.147924000001</v>
      </c>
      <c r="DW34" s="20">
        <v>31.680471000000001</v>
      </c>
      <c r="DX34" s="11">
        <v>6449.15</v>
      </c>
      <c r="DY34" s="11">
        <v>119.25084200000001</v>
      </c>
      <c r="DZ34" s="20">
        <v>62.060757000000002</v>
      </c>
      <c r="EA34" s="11">
        <v>145.06</v>
      </c>
      <c r="EB34" s="11">
        <v>227.43146300000001</v>
      </c>
      <c r="EC34" s="20">
        <v>58.470748</v>
      </c>
      <c r="ED34" s="11">
        <v>260.64</v>
      </c>
      <c r="EE34" s="11">
        <v>0</v>
      </c>
      <c r="EF34" s="20">
        <v>0</v>
      </c>
      <c r="EG34" s="11">
        <v>0</v>
      </c>
      <c r="EH34" s="11">
        <v>0</v>
      </c>
      <c r="EI34" s="20">
        <v>0</v>
      </c>
      <c r="EJ34" s="285">
        <v>0</v>
      </c>
    </row>
    <row r="35" spans="1:140" x14ac:dyDescent="0.2">
      <c r="A35" s="139">
        <v>27</v>
      </c>
      <c r="B35" s="140" t="s">
        <v>23</v>
      </c>
      <c r="C35" s="65">
        <v>8487.0103209999997</v>
      </c>
      <c r="D35" s="22">
        <v>24.660862999999999</v>
      </c>
      <c r="E35" s="65">
        <v>4102.22</v>
      </c>
      <c r="F35" s="65">
        <v>459.38715400000001</v>
      </c>
      <c r="G35" s="22">
        <v>99.686520000000002</v>
      </c>
      <c r="H35" s="65">
        <v>897.58</v>
      </c>
      <c r="I35" s="65">
        <v>0</v>
      </c>
      <c r="J35" s="22">
        <v>0</v>
      </c>
      <c r="K35" s="65">
        <v>0</v>
      </c>
      <c r="L35" s="65">
        <v>0</v>
      </c>
      <c r="M35" s="22">
        <v>0</v>
      </c>
      <c r="N35" s="65">
        <v>0</v>
      </c>
      <c r="O35" s="65">
        <v>0</v>
      </c>
      <c r="P35" s="22">
        <v>0</v>
      </c>
      <c r="Q35" s="65">
        <v>0</v>
      </c>
      <c r="R35" s="65">
        <v>0</v>
      </c>
      <c r="S35" s="22">
        <v>0</v>
      </c>
      <c r="T35" s="65">
        <v>0</v>
      </c>
      <c r="U35" s="65">
        <v>229.693577</v>
      </c>
      <c r="V35" s="22">
        <v>99.686520000000002</v>
      </c>
      <c r="W35" s="65">
        <v>448.79</v>
      </c>
      <c r="X35" s="21">
        <v>229.693577</v>
      </c>
      <c r="Y35" s="22">
        <v>99.686520000000002</v>
      </c>
      <c r="Z35" s="65">
        <v>448.79</v>
      </c>
      <c r="AA35" s="65">
        <v>0</v>
      </c>
      <c r="AB35" s="22">
        <v>0</v>
      </c>
      <c r="AC35" s="65">
        <v>0</v>
      </c>
      <c r="AD35" s="65">
        <v>0</v>
      </c>
      <c r="AE35" s="22">
        <v>0</v>
      </c>
      <c r="AF35" s="65">
        <v>0</v>
      </c>
      <c r="AG35" s="65">
        <v>0</v>
      </c>
      <c r="AH35" s="22">
        <v>0</v>
      </c>
      <c r="AI35" s="65">
        <v>0</v>
      </c>
      <c r="AJ35" s="65">
        <v>0</v>
      </c>
      <c r="AK35" s="22">
        <v>0</v>
      </c>
      <c r="AL35" s="65">
        <v>0</v>
      </c>
      <c r="AM35" s="185"/>
      <c r="AN35" s="65">
        <v>8027.6231680000001</v>
      </c>
      <c r="AO35" s="22">
        <v>27.116534999999999</v>
      </c>
      <c r="AP35" s="65">
        <v>4266.55</v>
      </c>
      <c r="AQ35" s="65">
        <v>0</v>
      </c>
      <c r="AR35" s="22">
        <v>0</v>
      </c>
      <c r="AS35" s="65">
        <v>0</v>
      </c>
      <c r="AT35" s="65">
        <v>918.77430800000002</v>
      </c>
      <c r="AU35" s="22">
        <v>99.686520000000002</v>
      </c>
      <c r="AV35" s="65">
        <v>1795.15</v>
      </c>
      <c r="AW35" s="65">
        <v>1148.467885</v>
      </c>
      <c r="AX35" s="22">
        <v>99.686520000000002</v>
      </c>
      <c r="AY35" s="65">
        <v>2243.94</v>
      </c>
      <c r="AZ35" s="65">
        <v>229.693577</v>
      </c>
      <c r="BA35" s="22">
        <v>99.686520000000002</v>
      </c>
      <c r="BB35" s="65">
        <v>448.79</v>
      </c>
      <c r="BC35" s="65">
        <v>1378.161462</v>
      </c>
      <c r="BD35" s="22">
        <v>48.642040999999999</v>
      </c>
      <c r="BE35" s="65">
        <v>1313.92</v>
      </c>
      <c r="BF35" s="65">
        <v>2792.3848149999999</v>
      </c>
      <c r="BG35" s="22">
        <v>49.239040000000003</v>
      </c>
      <c r="BH35" s="65">
        <v>2694.89</v>
      </c>
      <c r="BI35" s="65">
        <v>1378.161462</v>
      </c>
      <c r="BJ35" s="22">
        <v>65.260146000000006</v>
      </c>
      <c r="BK35" s="65">
        <v>1762.8</v>
      </c>
      <c r="BL35" s="65">
        <v>85.836489999999998</v>
      </c>
      <c r="BM35" s="22">
        <v>99.686520000000002</v>
      </c>
      <c r="BN35" s="65">
        <v>167.71</v>
      </c>
      <c r="BO35" s="65">
        <v>96.143169</v>
      </c>
      <c r="BP35" s="22">
        <v>99.686520000000002</v>
      </c>
      <c r="BQ35" s="65">
        <v>187.85</v>
      </c>
      <c r="BR35" s="65">
        <v>0</v>
      </c>
      <c r="BS35" s="22">
        <v>0</v>
      </c>
      <c r="BT35" s="65">
        <v>0</v>
      </c>
      <c r="BU35" s="185"/>
      <c r="BV35" s="65">
        <v>0</v>
      </c>
      <c r="BW35" s="22">
        <v>0</v>
      </c>
      <c r="BX35" s="65">
        <v>0</v>
      </c>
      <c r="BY35" s="65">
        <v>0</v>
      </c>
      <c r="BZ35" s="22">
        <v>0</v>
      </c>
      <c r="CA35" s="65">
        <v>0</v>
      </c>
      <c r="CB35" s="65">
        <v>0</v>
      </c>
      <c r="CC35" s="22">
        <v>0</v>
      </c>
      <c r="CD35" s="65">
        <v>0</v>
      </c>
      <c r="CE35" s="65">
        <v>0</v>
      </c>
      <c r="CF35" s="22">
        <v>0</v>
      </c>
      <c r="CG35" s="65">
        <v>0</v>
      </c>
      <c r="CH35" s="65">
        <v>0</v>
      </c>
      <c r="CI35" s="22">
        <v>0</v>
      </c>
      <c r="CJ35" s="65">
        <v>0</v>
      </c>
      <c r="CK35" s="65">
        <v>0</v>
      </c>
      <c r="CL35" s="22">
        <v>0</v>
      </c>
      <c r="CM35" s="65">
        <v>0</v>
      </c>
      <c r="CN35" s="65">
        <v>0</v>
      </c>
      <c r="CO35" s="22">
        <v>0</v>
      </c>
      <c r="CP35" s="65">
        <v>0</v>
      </c>
      <c r="CQ35" s="65">
        <v>0</v>
      </c>
      <c r="CR35" s="22">
        <v>0</v>
      </c>
      <c r="CS35" s="65">
        <v>0</v>
      </c>
      <c r="CT35" s="65">
        <v>0</v>
      </c>
      <c r="CU35" s="22">
        <v>0</v>
      </c>
      <c r="CV35" s="65">
        <v>0</v>
      </c>
      <c r="CW35" s="65">
        <v>0</v>
      </c>
      <c r="CX35" s="22">
        <v>0</v>
      </c>
      <c r="CY35" s="65">
        <v>0</v>
      </c>
      <c r="CZ35" s="65">
        <v>0</v>
      </c>
      <c r="DA35" s="22">
        <v>0</v>
      </c>
      <c r="DB35" s="65">
        <v>0</v>
      </c>
      <c r="DC35" s="185"/>
      <c r="DD35" s="65">
        <v>459.38715400000001</v>
      </c>
      <c r="DE35" s="22">
        <v>99.686520000000002</v>
      </c>
      <c r="DF35" s="65">
        <v>897.58</v>
      </c>
      <c r="DG35" s="65">
        <v>0</v>
      </c>
      <c r="DH35" s="22">
        <v>0</v>
      </c>
      <c r="DI35" s="65">
        <v>0</v>
      </c>
      <c r="DJ35" s="65">
        <v>0</v>
      </c>
      <c r="DK35" s="22">
        <v>0</v>
      </c>
      <c r="DL35" s="65">
        <v>0</v>
      </c>
      <c r="DM35" s="65">
        <v>0</v>
      </c>
      <c r="DN35" s="22">
        <v>0</v>
      </c>
      <c r="DO35" s="65">
        <v>0</v>
      </c>
      <c r="DP35" s="65">
        <v>0</v>
      </c>
      <c r="DQ35" s="22">
        <v>0</v>
      </c>
      <c r="DR35" s="65">
        <v>0</v>
      </c>
      <c r="DS35" s="65">
        <v>229.693577</v>
      </c>
      <c r="DT35" s="22">
        <v>99.686520000000002</v>
      </c>
      <c r="DU35" s="65">
        <v>448.79</v>
      </c>
      <c r="DV35" s="65">
        <v>229.693577</v>
      </c>
      <c r="DW35" s="22">
        <v>99.686520000000002</v>
      </c>
      <c r="DX35" s="65">
        <v>448.79</v>
      </c>
      <c r="DY35" s="65">
        <v>0</v>
      </c>
      <c r="DZ35" s="22">
        <v>0</v>
      </c>
      <c r="EA35" s="65">
        <v>0</v>
      </c>
      <c r="EB35" s="65">
        <v>0</v>
      </c>
      <c r="EC35" s="22">
        <v>0</v>
      </c>
      <c r="ED35" s="65">
        <v>0</v>
      </c>
      <c r="EE35" s="65">
        <v>0</v>
      </c>
      <c r="EF35" s="22">
        <v>0</v>
      </c>
      <c r="EG35" s="65">
        <v>0</v>
      </c>
      <c r="EH35" s="65">
        <v>0</v>
      </c>
      <c r="EI35" s="22">
        <v>0</v>
      </c>
      <c r="EJ35" s="286">
        <v>0</v>
      </c>
    </row>
    <row r="36" spans="1:140" x14ac:dyDescent="0.2">
      <c r="A36" s="135">
        <v>52</v>
      </c>
      <c r="B36" s="138" t="s">
        <v>24</v>
      </c>
      <c r="C36" s="11">
        <v>243112.682741</v>
      </c>
      <c r="D36" s="20">
        <v>8.1175370000000004</v>
      </c>
      <c r="E36" s="11">
        <v>38680.14</v>
      </c>
      <c r="F36" s="11">
        <v>29799.043857000001</v>
      </c>
      <c r="G36" s="20">
        <v>8.0247879999999991</v>
      </c>
      <c r="H36" s="11">
        <v>4686.97</v>
      </c>
      <c r="I36" s="11">
        <v>7651.0976979999996</v>
      </c>
      <c r="J36" s="20">
        <v>12.299745</v>
      </c>
      <c r="K36" s="11">
        <v>1844.49</v>
      </c>
      <c r="L36" s="11">
        <v>7333.5089479999997</v>
      </c>
      <c r="M36" s="20">
        <v>9.878126</v>
      </c>
      <c r="N36" s="11">
        <v>1419.85</v>
      </c>
      <c r="O36" s="11">
        <v>8763.1985729999997</v>
      </c>
      <c r="P36" s="20">
        <v>9.3193800000000007</v>
      </c>
      <c r="Q36" s="11">
        <v>1600.68</v>
      </c>
      <c r="R36" s="11">
        <v>1848.429365</v>
      </c>
      <c r="S36" s="20">
        <v>16.327936999999999</v>
      </c>
      <c r="T36" s="11">
        <v>591.54999999999995</v>
      </c>
      <c r="U36" s="11">
        <v>1829.9646</v>
      </c>
      <c r="V36" s="20">
        <v>22.362511999999999</v>
      </c>
      <c r="W36" s="11">
        <v>802.08</v>
      </c>
      <c r="X36" s="19">
        <v>2117.5866350000001</v>
      </c>
      <c r="Y36" s="20">
        <v>50.658118999999999</v>
      </c>
      <c r="Z36" s="11">
        <v>2102.5500000000002</v>
      </c>
      <c r="AA36" s="11">
        <v>145.45339899999999</v>
      </c>
      <c r="AB36" s="20">
        <v>29.079115999999999</v>
      </c>
      <c r="AC36" s="11">
        <v>82.9</v>
      </c>
      <c r="AD36" s="11">
        <v>109.74358700000001</v>
      </c>
      <c r="AE36" s="20">
        <v>31.338273000000001</v>
      </c>
      <c r="AF36" s="11">
        <v>67.41</v>
      </c>
      <c r="AG36" s="11">
        <v>0</v>
      </c>
      <c r="AH36" s="20">
        <v>0</v>
      </c>
      <c r="AI36" s="11">
        <v>0</v>
      </c>
      <c r="AJ36" s="11">
        <v>6.1052000000000002E-2</v>
      </c>
      <c r="AK36" s="20">
        <v>91.607641000000001</v>
      </c>
      <c r="AL36" s="11">
        <v>0.11</v>
      </c>
      <c r="AM36" s="185"/>
      <c r="AN36" s="11">
        <v>213313.63888400001</v>
      </c>
      <c r="AO36" s="20">
        <v>9.4920559999999998</v>
      </c>
      <c r="AP36" s="11">
        <v>39685.79</v>
      </c>
      <c r="AQ36" s="11">
        <v>36619.409008000002</v>
      </c>
      <c r="AR36" s="20">
        <v>21.724805</v>
      </c>
      <c r="AS36" s="11">
        <v>15592.77</v>
      </c>
      <c r="AT36" s="11">
        <v>42850.099505999999</v>
      </c>
      <c r="AU36" s="20">
        <v>14.775214999999999</v>
      </c>
      <c r="AV36" s="11">
        <v>12409.14</v>
      </c>
      <c r="AW36" s="11">
        <v>59706.009434</v>
      </c>
      <c r="AX36" s="20">
        <v>10.027501000000001</v>
      </c>
      <c r="AY36" s="11">
        <v>11734.56</v>
      </c>
      <c r="AZ36" s="11">
        <v>33683.593956999997</v>
      </c>
      <c r="BA36" s="20">
        <v>18.876200999999998</v>
      </c>
      <c r="BB36" s="11">
        <v>12462.04</v>
      </c>
      <c r="BC36" s="11">
        <v>24090.393603</v>
      </c>
      <c r="BD36" s="20">
        <v>17.905004999999999</v>
      </c>
      <c r="BE36" s="11">
        <v>8454.24</v>
      </c>
      <c r="BF36" s="11">
        <v>14632.256528</v>
      </c>
      <c r="BG36" s="20">
        <v>22.834351000000002</v>
      </c>
      <c r="BH36" s="11">
        <v>6548.71</v>
      </c>
      <c r="BI36" s="11">
        <v>807.64548600000001</v>
      </c>
      <c r="BJ36" s="20">
        <v>28.036650999999999</v>
      </c>
      <c r="BK36" s="11">
        <v>443.82</v>
      </c>
      <c r="BL36" s="11">
        <v>821.50472100000002</v>
      </c>
      <c r="BM36" s="20">
        <v>51.661278000000003</v>
      </c>
      <c r="BN36" s="11">
        <v>831.82</v>
      </c>
      <c r="BO36" s="11">
        <v>88.070950999999994</v>
      </c>
      <c r="BP36" s="20">
        <v>71.442642000000006</v>
      </c>
      <c r="BQ36" s="11">
        <v>123.32</v>
      </c>
      <c r="BR36" s="11">
        <v>14.65569</v>
      </c>
      <c r="BS36" s="20">
        <v>97.440813000000006</v>
      </c>
      <c r="BT36" s="11">
        <v>27.99</v>
      </c>
      <c r="BU36" s="185"/>
      <c r="BV36" s="11">
        <v>9386.7672299999995</v>
      </c>
      <c r="BW36" s="20">
        <v>8.4371939999999999</v>
      </c>
      <c r="BX36" s="11">
        <v>1552.28</v>
      </c>
      <c r="BY36" s="11">
        <v>2849.5827640000002</v>
      </c>
      <c r="BZ36" s="20">
        <v>14.418995000000001</v>
      </c>
      <c r="CA36" s="11">
        <v>805.33</v>
      </c>
      <c r="CB36" s="11">
        <v>2515.464978</v>
      </c>
      <c r="CC36" s="20">
        <v>11.68933</v>
      </c>
      <c r="CD36" s="11">
        <v>576.32000000000005</v>
      </c>
      <c r="CE36" s="11">
        <v>2886.8183770000001</v>
      </c>
      <c r="CF36" s="20">
        <v>12.803886</v>
      </c>
      <c r="CG36" s="11">
        <v>724.46</v>
      </c>
      <c r="CH36" s="11">
        <v>482.58803699999999</v>
      </c>
      <c r="CI36" s="20">
        <v>23.087989</v>
      </c>
      <c r="CJ36" s="11">
        <v>218.38</v>
      </c>
      <c r="CK36" s="11">
        <v>434.20190700000001</v>
      </c>
      <c r="CL36" s="20">
        <v>23.819935000000001</v>
      </c>
      <c r="CM36" s="11">
        <v>202.72</v>
      </c>
      <c r="CN36" s="11">
        <v>199.53322700000001</v>
      </c>
      <c r="CO36" s="20">
        <v>34.059320999999997</v>
      </c>
      <c r="CP36" s="11">
        <v>133.19999999999999</v>
      </c>
      <c r="CQ36" s="11">
        <v>12.433495000000001</v>
      </c>
      <c r="CR36" s="20">
        <v>64.870632000000001</v>
      </c>
      <c r="CS36" s="11">
        <v>15.81</v>
      </c>
      <c r="CT36" s="11">
        <v>6.1444460000000003</v>
      </c>
      <c r="CU36" s="20">
        <v>91.607641000000001</v>
      </c>
      <c r="CV36" s="11">
        <v>11.03</v>
      </c>
      <c r="CW36" s="11">
        <v>0</v>
      </c>
      <c r="CX36" s="20">
        <v>0</v>
      </c>
      <c r="CY36" s="11">
        <v>0</v>
      </c>
      <c r="CZ36" s="11">
        <v>0</v>
      </c>
      <c r="DA36" s="20">
        <v>0</v>
      </c>
      <c r="DB36" s="11">
        <v>0</v>
      </c>
      <c r="DC36" s="185"/>
      <c r="DD36" s="11">
        <v>20412.276626999999</v>
      </c>
      <c r="DE36" s="20">
        <v>9.2457600000000006</v>
      </c>
      <c r="DF36" s="11">
        <v>3699.05</v>
      </c>
      <c r="DG36" s="11">
        <v>4801.5149350000002</v>
      </c>
      <c r="DH36" s="20">
        <v>13.344777000000001</v>
      </c>
      <c r="DI36" s="11">
        <v>1255.8699999999999</v>
      </c>
      <c r="DJ36" s="11">
        <v>4818.0439699999997</v>
      </c>
      <c r="DK36" s="20">
        <v>10.756494999999999</v>
      </c>
      <c r="DL36" s="11">
        <v>1015.78</v>
      </c>
      <c r="DM36" s="11">
        <v>5876.3801960000001</v>
      </c>
      <c r="DN36" s="20">
        <v>9.872541</v>
      </c>
      <c r="DO36" s="11">
        <v>1137.0899999999999</v>
      </c>
      <c r="DP36" s="11">
        <v>1365.841328</v>
      </c>
      <c r="DQ36" s="20">
        <v>18.518249000000001</v>
      </c>
      <c r="DR36" s="11">
        <v>495.74</v>
      </c>
      <c r="DS36" s="11">
        <v>1395.7626929999999</v>
      </c>
      <c r="DT36" s="20">
        <v>26.666184000000001</v>
      </c>
      <c r="DU36" s="11">
        <v>729.51</v>
      </c>
      <c r="DV36" s="11">
        <v>1918.053408</v>
      </c>
      <c r="DW36" s="20">
        <v>55.621554000000003</v>
      </c>
      <c r="DX36" s="11">
        <v>2091.0300000000002</v>
      </c>
      <c r="DY36" s="11">
        <v>133.019904</v>
      </c>
      <c r="DZ36" s="20">
        <v>30.922671000000001</v>
      </c>
      <c r="EA36" s="11">
        <v>80.62</v>
      </c>
      <c r="EB36" s="11">
        <v>103.599141</v>
      </c>
      <c r="EC36" s="20">
        <v>31.170135999999999</v>
      </c>
      <c r="ED36" s="11">
        <v>63.29</v>
      </c>
      <c r="EE36" s="11">
        <v>0</v>
      </c>
      <c r="EF36" s="20">
        <v>0</v>
      </c>
      <c r="EG36" s="11">
        <v>0</v>
      </c>
      <c r="EH36" s="11">
        <v>6.1052000000000002E-2</v>
      </c>
      <c r="EI36" s="20">
        <v>91.607641000000001</v>
      </c>
      <c r="EJ36" s="285">
        <v>0.11</v>
      </c>
    </row>
    <row r="37" spans="1:140" x14ac:dyDescent="0.2">
      <c r="A37" s="141">
        <v>76</v>
      </c>
      <c r="B37" s="142" t="s">
        <v>222</v>
      </c>
      <c r="C37" s="66">
        <v>28771.514091000001</v>
      </c>
      <c r="D37" s="24">
        <v>6.998202</v>
      </c>
      <c r="E37" s="66">
        <v>3946.44</v>
      </c>
      <c r="F37" s="66">
        <v>4349.1587060000002</v>
      </c>
      <c r="G37" s="24">
        <v>24.214867000000002</v>
      </c>
      <c r="H37" s="66">
        <v>2064.16</v>
      </c>
      <c r="I37" s="66">
        <v>60.549607000000002</v>
      </c>
      <c r="J37" s="24">
        <v>69.187960000000004</v>
      </c>
      <c r="K37" s="66">
        <v>82.11</v>
      </c>
      <c r="L37" s="66">
        <v>709.45661800000005</v>
      </c>
      <c r="M37" s="24">
        <v>31.059353000000002</v>
      </c>
      <c r="N37" s="66">
        <v>431.89</v>
      </c>
      <c r="O37" s="66">
        <v>1520.255373</v>
      </c>
      <c r="P37" s="24">
        <v>31.674185999999999</v>
      </c>
      <c r="Q37" s="66">
        <v>943.8</v>
      </c>
      <c r="R37" s="66">
        <v>376.33257200000003</v>
      </c>
      <c r="S37" s="24">
        <v>33.467171</v>
      </c>
      <c r="T37" s="66">
        <v>246.86</v>
      </c>
      <c r="U37" s="66">
        <v>555.41414799999995</v>
      </c>
      <c r="V37" s="24">
        <v>62.684581999999999</v>
      </c>
      <c r="W37" s="66">
        <v>682.39</v>
      </c>
      <c r="X37" s="23">
        <v>780.564256</v>
      </c>
      <c r="Y37" s="24">
        <v>66.038280999999998</v>
      </c>
      <c r="Z37" s="66">
        <v>1010.32</v>
      </c>
      <c r="AA37" s="66">
        <v>59.787083000000003</v>
      </c>
      <c r="AB37" s="24">
        <v>92.582009999999997</v>
      </c>
      <c r="AC37" s="66">
        <v>108.49</v>
      </c>
      <c r="AD37" s="66">
        <v>286.38899500000002</v>
      </c>
      <c r="AE37" s="24">
        <v>92.582009999999997</v>
      </c>
      <c r="AF37" s="66">
        <v>519.67999999999995</v>
      </c>
      <c r="AG37" s="66">
        <v>0.41005399999999997</v>
      </c>
      <c r="AH37" s="24">
        <v>97.415583999999996</v>
      </c>
      <c r="AI37" s="66">
        <v>0.78</v>
      </c>
      <c r="AJ37" s="66">
        <v>0</v>
      </c>
      <c r="AK37" s="24">
        <v>0</v>
      </c>
      <c r="AL37" s="66">
        <v>0</v>
      </c>
      <c r="AM37" s="185"/>
      <c r="AN37" s="66">
        <v>24422.355384999999</v>
      </c>
      <c r="AO37" s="24">
        <v>7.7475519999999998</v>
      </c>
      <c r="AP37" s="66">
        <v>3708.58</v>
      </c>
      <c r="AQ37" s="66">
        <v>614.13996799999995</v>
      </c>
      <c r="AR37" s="24">
        <v>38.697685</v>
      </c>
      <c r="AS37" s="66">
        <v>465.81</v>
      </c>
      <c r="AT37" s="66">
        <v>1776.289814</v>
      </c>
      <c r="AU37" s="24">
        <v>18.135065999999998</v>
      </c>
      <c r="AV37" s="66">
        <v>631.38</v>
      </c>
      <c r="AW37" s="66">
        <v>5887.4341199999999</v>
      </c>
      <c r="AX37" s="24">
        <v>13.584406</v>
      </c>
      <c r="AY37" s="66">
        <v>1567.56</v>
      </c>
      <c r="AZ37" s="66">
        <v>3164.037104</v>
      </c>
      <c r="BA37" s="24">
        <v>13.847478000000001</v>
      </c>
      <c r="BB37" s="66">
        <v>858.75</v>
      </c>
      <c r="BC37" s="66">
        <v>4271.4227380000002</v>
      </c>
      <c r="BD37" s="24">
        <v>14.877148999999999</v>
      </c>
      <c r="BE37" s="66">
        <v>1245.51</v>
      </c>
      <c r="BF37" s="66">
        <v>6878.7768450000003</v>
      </c>
      <c r="BG37" s="24">
        <v>16.048794000000001</v>
      </c>
      <c r="BH37" s="66">
        <v>2163.7600000000002</v>
      </c>
      <c r="BI37" s="66">
        <v>892.10778100000005</v>
      </c>
      <c r="BJ37" s="24">
        <v>28.269454</v>
      </c>
      <c r="BK37" s="66">
        <v>494.3</v>
      </c>
      <c r="BL37" s="66">
        <v>874.53082199999994</v>
      </c>
      <c r="BM37" s="24">
        <v>21.002994000000001</v>
      </c>
      <c r="BN37" s="66">
        <v>360.01</v>
      </c>
      <c r="BO37" s="66">
        <v>63.616191999999998</v>
      </c>
      <c r="BP37" s="24">
        <v>69.670479999999998</v>
      </c>
      <c r="BQ37" s="66">
        <v>86.87</v>
      </c>
      <c r="BR37" s="66">
        <v>0</v>
      </c>
      <c r="BS37" s="24">
        <v>0</v>
      </c>
      <c r="BT37" s="66">
        <v>0</v>
      </c>
      <c r="BU37" s="185"/>
      <c r="BV37" s="66">
        <v>1224.884732</v>
      </c>
      <c r="BW37" s="24">
        <v>33.316330999999998</v>
      </c>
      <c r="BX37" s="66">
        <v>799.85</v>
      </c>
      <c r="BY37" s="66">
        <v>19.273311</v>
      </c>
      <c r="BZ37" s="24">
        <v>97.368764999999996</v>
      </c>
      <c r="CA37" s="66">
        <v>36.78</v>
      </c>
      <c r="CB37" s="66">
        <v>175.591702</v>
      </c>
      <c r="CC37" s="24">
        <v>53.235219999999998</v>
      </c>
      <c r="CD37" s="66">
        <v>183.21</v>
      </c>
      <c r="CE37" s="66">
        <v>214.980964</v>
      </c>
      <c r="CF37" s="24">
        <v>32.920757000000002</v>
      </c>
      <c r="CG37" s="66">
        <v>138.72</v>
      </c>
      <c r="CH37" s="66">
        <v>140.113373</v>
      </c>
      <c r="CI37" s="24">
        <v>62.200389000000001</v>
      </c>
      <c r="CJ37" s="66">
        <v>170.82</v>
      </c>
      <c r="CK37" s="66">
        <v>169.32341199999999</v>
      </c>
      <c r="CL37" s="24">
        <v>99.441023999999999</v>
      </c>
      <c r="CM37" s="66">
        <v>330.02</v>
      </c>
      <c r="CN37" s="66">
        <v>505.601969</v>
      </c>
      <c r="CO37" s="24">
        <v>69.664322999999996</v>
      </c>
      <c r="CP37" s="66">
        <v>690.36</v>
      </c>
      <c r="CQ37" s="66">
        <v>0</v>
      </c>
      <c r="CR37" s="24">
        <v>0</v>
      </c>
      <c r="CS37" s="66">
        <v>0</v>
      </c>
      <c r="CT37" s="66">
        <v>0</v>
      </c>
      <c r="CU37" s="24">
        <v>0</v>
      </c>
      <c r="CV37" s="66">
        <v>0</v>
      </c>
      <c r="CW37" s="66">
        <v>0</v>
      </c>
      <c r="CX37" s="24">
        <v>0</v>
      </c>
      <c r="CY37" s="66">
        <v>0</v>
      </c>
      <c r="CZ37" s="66">
        <v>0</v>
      </c>
      <c r="DA37" s="24">
        <v>0</v>
      </c>
      <c r="DB37" s="66">
        <v>0</v>
      </c>
      <c r="DC37" s="185"/>
      <c r="DD37" s="66">
        <v>3124.2739740000002</v>
      </c>
      <c r="DE37" s="24">
        <v>26.213193</v>
      </c>
      <c r="DF37" s="66">
        <v>1605.19</v>
      </c>
      <c r="DG37" s="66">
        <v>41.276294999999998</v>
      </c>
      <c r="DH37" s="24">
        <v>64.282363000000004</v>
      </c>
      <c r="DI37" s="66">
        <v>52.01</v>
      </c>
      <c r="DJ37" s="66">
        <v>533.864915</v>
      </c>
      <c r="DK37" s="24">
        <v>38.790754999999997</v>
      </c>
      <c r="DL37" s="66">
        <v>405.9</v>
      </c>
      <c r="DM37" s="66">
        <v>1305.27441</v>
      </c>
      <c r="DN37" s="24">
        <v>35.791888</v>
      </c>
      <c r="DO37" s="66">
        <v>915.68</v>
      </c>
      <c r="DP37" s="66">
        <v>236.219199</v>
      </c>
      <c r="DQ37" s="24">
        <v>40.815325999999999</v>
      </c>
      <c r="DR37" s="66">
        <v>188.97</v>
      </c>
      <c r="DS37" s="66">
        <v>386.090735</v>
      </c>
      <c r="DT37" s="24">
        <v>50.259593000000002</v>
      </c>
      <c r="DU37" s="66">
        <v>380.33</v>
      </c>
      <c r="DV37" s="66">
        <v>274.962287</v>
      </c>
      <c r="DW37" s="24">
        <v>62.716290000000001</v>
      </c>
      <c r="DX37" s="66">
        <v>337.99</v>
      </c>
      <c r="DY37" s="66">
        <v>59.787083000000003</v>
      </c>
      <c r="DZ37" s="24">
        <v>92.582009999999997</v>
      </c>
      <c r="EA37" s="66">
        <v>108.49</v>
      </c>
      <c r="EB37" s="66">
        <v>286.38899500000002</v>
      </c>
      <c r="EC37" s="24">
        <v>92.582009999999997</v>
      </c>
      <c r="ED37" s="66">
        <v>519.67999999999995</v>
      </c>
      <c r="EE37" s="66">
        <v>0.41005399999999997</v>
      </c>
      <c r="EF37" s="24">
        <v>97.415583999999996</v>
      </c>
      <c r="EG37" s="66">
        <v>0.78</v>
      </c>
      <c r="EH37" s="66">
        <v>0</v>
      </c>
      <c r="EI37" s="24">
        <v>0</v>
      </c>
      <c r="EJ37" s="287">
        <v>0</v>
      </c>
    </row>
    <row r="38" spans="1:140" s="13" customFormat="1" x14ac:dyDescent="0.2">
      <c r="A38" s="149"/>
      <c r="B38" s="131" t="s">
        <v>719</v>
      </c>
      <c r="C38" s="80">
        <v>93539.470619999993</v>
      </c>
      <c r="D38" s="17">
        <v>6.113944</v>
      </c>
      <c r="E38" s="80">
        <v>11209.14</v>
      </c>
      <c r="F38" s="80">
        <v>1222.455144</v>
      </c>
      <c r="G38" s="17">
        <v>27.471425</v>
      </c>
      <c r="H38" s="80">
        <v>658.22</v>
      </c>
      <c r="I38" s="80">
        <v>0</v>
      </c>
      <c r="J38" s="17">
        <v>0</v>
      </c>
      <c r="K38" s="80">
        <v>0</v>
      </c>
      <c r="L38" s="80">
        <v>0</v>
      </c>
      <c r="M38" s="17">
        <v>0</v>
      </c>
      <c r="N38" s="80">
        <v>0</v>
      </c>
      <c r="O38" s="80">
        <v>75.369052999999994</v>
      </c>
      <c r="P38" s="17">
        <v>65.965300999999997</v>
      </c>
      <c r="Q38" s="80">
        <v>97.45</v>
      </c>
      <c r="R38" s="80">
        <v>26.861328</v>
      </c>
      <c r="S38" s="17">
        <v>93.617641000000006</v>
      </c>
      <c r="T38" s="80">
        <v>49.29</v>
      </c>
      <c r="U38" s="80">
        <v>223.51989699999999</v>
      </c>
      <c r="V38" s="17">
        <v>58.430438000000002</v>
      </c>
      <c r="W38" s="80">
        <v>255.98</v>
      </c>
      <c r="X38" s="16">
        <v>134.42183</v>
      </c>
      <c r="Y38" s="17">
        <v>56.893008000000002</v>
      </c>
      <c r="Z38" s="80">
        <v>149.88999999999999</v>
      </c>
      <c r="AA38" s="80">
        <v>153.60644300000001</v>
      </c>
      <c r="AB38" s="17">
        <v>46.772787000000001</v>
      </c>
      <c r="AC38" s="80">
        <v>140.82</v>
      </c>
      <c r="AD38" s="80">
        <v>146.58044100000001</v>
      </c>
      <c r="AE38" s="17">
        <v>74.334879999999998</v>
      </c>
      <c r="AF38" s="80">
        <v>213.56</v>
      </c>
      <c r="AG38" s="80">
        <v>0</v>
      </c>
      <c r="AH38" s="17">
        <v>0</v>
      </c>
      <c r="AI38" s="80">
        <v>0</v>
      </c>
      <c r="AJ38" s="80">
        <v>462.09615100000002</v>
      </c>
      <c r="AK38" s="17">
        <v>53.546843000000003</v>
      </c>
      <c r="AL38" s="80">
        <v>484.98</v>
      </c>
      <c r="AM38" s="184"/>
      <c r="AN38" s="80">
        <v>92317.015476</v>
      </c>
      <c r="AO38" s="17">
        <v>6.1821630000000001</v>
      </c>
      <c r="AP38" s="80">
        <v>11186.09</v>
      </c>
      <c r="AQ38" s="80">
        <v>4254.2968469999996</v>
      </c>
      <c r="AR38" s="17">
        <v>32.796971999999997</v>
      </c>
      <c r="AS38" s="80">
        <v>2734.75</v>
      </c>
      <c r="AT38" s="80">
        <v>3210.4913409999999</v>
      </c>
      <c r="AU38" s="17">
        <v>23.190895000000001</v>
      </c>
      <c r="AV38" s="80">
        <v>1459.3</v>
      </c>
      <c r="AW38" s="80">
        <v>10340.521826</v>
      </c>
      <c r="AX38" s="17">
        <v>14.020911999999999</v>
      </c>
      <c r="AY38" s="80">
        <v>2841.68</v>
      </c>
      <c r="AZ38" s="80">
        <v>6171.9081660000002</v>
      </c>
      <c r="BA38" s="17">
        <v>12.006525</v>
      </c>
      <c r="BB38" s="80">
        <v>1452.42</v>
      </c>
      <c r="BC38" s="80">
        <v>10537.228580000001</v>
      </c>
      <c r="BD38" s="17">
        <v>12.240257</v>
      </c>
      <c r="BE38" s="80">
        <v>2527.98</v>
      </c>
      <c r="BF38" s="80">
        <v>28078.541568000001</v>
      </c>
      <c r="BG38" s="17">
        <v>10.48237</v>
      </c>
      <c r="BH38" s="80">
        <v>5768.86</v>
      </c>
      <c r="BI38" s="80">
        <v>11124.849666</v>
      </c>
      <c r="BJ38" s="17">
        <v>9.2510180000000002</v>
      </c>
      <c r="BK38" s="80">
        <v>2017.16</v>
      </c>
      <c r="BL38" s="80">
        <v>11090.703309</v>
      </c>
      <c r="BM38" s="17">
        <v>9.7903490000000009</v>
      </c>
      <c r="BN38" s="80">
        <v>2128.1999999999998</v>
      </c>
      <c r="BO38" s="80">
        <v>3395.9660640000002</v>
      </c>
      <c r="BP38" s="17">
        <v>18.360956000000002</v>
      </c>
      <c r="BQ38" s="80">
        <v>1222.1199999999999</v>
      </c>
      <c r="BR38" s="80">
        <v>4112.5081110000001</v>
      </c>
      <c r="BS38" s="17">
        <v>16.025134999999999</v>
      </c>
      <c r="BT38" s="80">
        <v>1291.71</v>
      </c>
      <c r="BU38" s="184"/>
      <c r="BV38" s="80">
        <v>326.21596199999999</v>
      </c>
      <c r="BW38" s="17">
        <v>45.008710999999998</v>
      </c>
      <c r="BX38" s="80">
        <v>287.77999999999997</v>
      </c>
      <c r="BY38" s="80">
        <v>0</v>
      </c>
      <c r="BZ38" s="17">
        <v>0</v>
      </c>
      <c r="CA38" s="80">
        <v>0</v>
      </c>
      <c r="CB38" s="80">
        <v>0</v>
      </c>
      <c r="CC38" s="17">
        <v>0</v>
      </c>
      <c r="CD38" s="80">
        <v>0</v>
      </c>
      <c r="CE38" s="80">
        <v>42.813367</v>
      </c>
      <c r="CF38" s="17">
        <v>99.147377000000006</v>
      </c>
      <c r="CG38" s="80">
        <v>83.2</v>
      </c>
      <c r="CH38" s="80">
        <v>25.961328000000002</v>
      </c>
      <c r="CI38" s="17">
        <v>96.863078999999999</v>
      </c>
      <c r="CJ38" s="80">
        <v>49.29</v>
      </c>
      <c r="CK38" s="80">
        <v>26.065335000000001</v>
      </c>
      <c r="CL38" s="17">
        <v>94.339810999999997</v>
      </c>
      <c r="CM38" s="80">
        <v>48.2</v>
      </c>
      <c r="CN38" s="80">
        <v>33.453597000000002</v>
      </c>
      <c r="CO38" s="17">
        <v>78.082514000000003</v>
      </c>
      <c r="CP38" s="80">
        <v>51.2</v>
      </c>
      <c r="CQ38" s="80">
        <v>25.961328000000002</v>
      </c>
      <c r="CR38" s="17">
        <v>96.863078999999999</v>
      </c>
      <c r="CS38" s="80">
        <v>49.29</v>
      </c>
      <c r="CT38" s="80">
        <v>131.918916</v>
      </c>
      <c r="CU38" s="17">
        <v>82.262756999999993</v>
      </c>
      <c r="CV38" s="80">
        <v>212.7</v>
      </c>
      <c r="CW38" s="80">
        <v>0</v>
      </c>
      <c r="CX38" s="17">
        <v>0</v>
      </c>
      <c r="CY38" s="80">
        <v>0</v>
      </c>
      <c r="CZ38" s="80">
        <v>40.042090000000002</v>
      </c>
      <c r="DA38" s="17">
        <v>97.391412000000003</v>
      </c>
      <c r="DB38" s="80">
        <v>76.44</v>
      </c>
      <c r="DC38" s="184"/>
      <c r="DD38" s="80">
        <v>896.23918200000003</v>
      </c>
      <c r="DE38" s="17">
        <v>30.945295999999999</v>
      </c>
      <c r="DF38" s="80">
        <v>543.59</v>
      </c>
      <c r="DG38" s="80">
        <v>0</v>
      </c>
      <c r="DH38" s="17">
        <v>0</v>
      </c>
      <c r="DI38" s="80">
        <v>0</v>
      </c>
      <c r="DJ38" s="80">
        <v>0</v>
      </c>
      <c r="DK38" s="17">
        <v>0</v>
      </c>
      <c r="DL38" s="80">
        <v>0</v>
      </c>
      <c r="DM38" s="80">
        <v>32.555686000000001</v>
      </c>
      <c r="DN38" s="17">
        <v>79.505655000000004</v>
      </c>
      <c r="DO38" s="80">
        <v>50.73</v>
      </c>
      <c r="DP38" s="80">
        <v>0.9</v>
      </c>
      <c r="DQ38" s="17">
        <v>0</v>
      </c>
      <c r="DR38" s="80">
        <v>0</v>
      </c>
      <c r="DS38" s="80">
        <v>197.45456100000001</v>
      </c>
      <c r="DT38" s="17">
        <v>54.58184</v>
      </c>
      <c r="DU38" s="80">
        <v>211.24</v>
      </c>
      <c r="DV38" s="80">
        <v>100.968233</v>
      </c>
      <c r="DW38" s="17">
        <v>61.86627</v>
      </c>
      <c r="DX38" s="80">
        <v>122.43</v>
      </c>
      <c r="DY38" s="80">
        <v>127.645115</v>
      </c>
      <c r="DZ38" s="17">
        <v>52.725417</v>
      </c>
      <c r="EA38" s="80">
        <v>131.91</v>
      </c>
      <c r="EB38" s="80">
        <v>14.661524999999999</v>
      </c>
      <c r="EC38" s="17">
        <v>66.739812000000001</v>
      </c>
      <c r="ED38" s="80">
        <v>19.18</v>
      </c>
      <c r="EE38" s="80">
        <v>0</v>
      </c>
      <c r="EF38" s="17">
        <v>0</v>
      </c>
      <c r="EG38" s="80">
        <v>0</v>
      </c>
      <c r="EH38" s="80">
        <v>422.05406099999999</v>
      </c>
      <c r="EI38" s="17">
        <v>56.662630999999998</v>
      </c>
      <c r="EJ38" s="288">
        <v>468.73</v>
      </c>
    </row>
    <row r="39" spans="1:140" x14ac:dyDescent="0.2">
      <c r="A39" s="135">
        <v>81</v>
      </c>
      <c r="B39" s="138" t="s">
        <v>25</v>
      </c>
      <c r="C39" s="67">
        <v>21088.756133999999</v>
      </c>
      <c r="D39" s="20">
        <v>9.4894750000000005</v>
      </c>
      <c r="E39" s="67">
        <v>3922.38</v>
      </c>
      <c r="F39" s="67">
        <v>322.39899700000001</v>
      </c>
      <c r="G39" s="20">
        <v>46.315542000000001</v>
      </c>
      <c r="H39" s="67">
        <v>292.67</v>
      </c>
      <c r="I39" s="67">
        <v>0</v>
      </c>
      <c r="J39" s="20">
        <v>0</v>
      </c>
      <c r="K39" s="67">
        <v>0</v>
      </c>
      <c r="L39" s="67">
        <v>0</v>
      </c>
      <c r="M39" s="20">
        <v>0</v>
      </c>
      <c r="N39" s="67">
        <v>0</v>
      </c>
      <c r="O39" s="67">
        <v>0</v>
      </c>
      <c r="P39" s="20">
        <v>0</v>
      </c>
      <c r="Q39" s="67">
        <v>0</v>
      </c>
      <c r="R39" s="67">
        <v>0</v>
      </c>
      <c r="S39" s="20">
        <v>0</v>
      </c>
      <c r="T39" s="67">
        <v>0</v>
      </c>
      <c r="U39" s="67">
        <v>130.32667699999999</v>
      </c>
      <c r="V39" s="20">
        <v>94.339810999999997</v>
      </c>
      <c r="W39" s="67">
        <v>240.98</v>
      </c>
      <c r="X39" s="19">
        <v>72.895337999999995</v>
      </c>
      <c r="Y39" s="20">
        <v>78.304096000000001</v>
      </c>
      <c r="Z39" s="67">
        <v>111.88</v>
      </c>
      <c r="AA39" s="67">
        <v>119.176982</v>
      </c>
      <c r="AB39" s="20">
        <v>56.108049999999999</v>
      </c>
      <c r="AC39" s="67">
        <v>131.06</v>
      </c>
      <c r="AD39" s="67">
        <v>0</v>
      </c>
      <c r="AE39" s="20">
        <v>0</v>
      </c>
      <c r="AF39" s="67">
        <v>0</v>
      </c>
      <c r="AG39" s="67">
        <v>0</v>
      </c>
      <c r="AH39" s="20">
        <v>0</v>
      </c>
      <c r="AI39" s="67">
        <v>0</v>
      </c>
      <c r="AJ39" s="67">
        <v>0</v>
      </c>
      <c r="AK39" s="20">
        <v>0</v>
      </c>
      <c r="AL39" s="67">
        <v>0</v>
      </c>
      <c r="AM39" s="185"/>
      <c r="AN39" s="67">
        <v>20766.357135999999</v>
      </c>
      <c r="AO39" s="20">
        <v>9.5921260000000004</v>
      </c>
      <c r="AP39" s="67">
        <v>3904.19</v>
      </c>
      <c r="AQ39" s="67">
        <v>0</v>
      </c>
      <c r="AR39" s="20">
        <v>0</v>
      </c>
      <c r="AS39" s="67">
        <v>0</v>
      </c>
      <c r="AT39" s="67">
        <v>0</v>
      </c>
      <c r="AU39" s="20">
        <v>0</v>
      </c>
      <c r="AV39" s="67">
        <v>0</v>
      </c>
      <c r="AW39" s="67">
        <v>562.07352600000002</v>
      </c>
      <c r="AX39" s="20">
        <v>38.763441</v>
      </c>
      <c r="AY39" s="67">
        <v>427.04</v>
      </c>
      <c r="AZ39" s="67">
        <v>315.74194299999999</v>
      </c>
      <c r="BA39" s="20">
        <v>52.172077999999999</v>
      </c>
      <c r="BB39" s="67">
        <v>322.87</v>
      </c>
      <c r="BC39" s="67">
        <v>1316.4004689999999</v>
      </c>
      <c r="BD39" s="20">
        <v>27.497429</v>
      </c>
      <c r="BE39" s="67">
        <v>709.47</v>
      </c>
      <c r="BF39" s="67">
        <v>8387.9480199999998</v>
      </c>
      <c r="BG39" s="20">
        <v>13.794881</v>
      </c>
      <c r="BH39" s="67">
        <v>2267.9299999999998</v>
      </c>
      <c r="BI39" s="67">
        <v>3957.951493</v>
      </c>
      <c r="BJ39" s="20">
        <v>13.105608999999999</v>
      </c>
      <c r="BK39" s="67">
        <v>1016.68</v>
      </c>
      <c r="BL39" s="67">
        <v>3921.4648090000001</v>
      </c>
      <c r="BM39" s="20">
        <v>18.196953000000001</v>
      </c>
      <c r="BN39" s="67">
        <v>1398.63</v>
      </c>
      <c r="BO39" s="67">
        <v>890.41791000000001</v>
      </c>
      <c r="BP39" s="20">
        <v>31.160117</v>
      </c>
      <c r="BQ39" s="67">
        <v>543.80999999999995</v>
      </c>
      <c r="BR39" s="67">
        <v>1414.3589669999999</v>
      </c>
      <c r="BS39" s="20">
        <v>32.317459999999997</v>
      </c>
      <c r="BT39" s="67">
        <v>895.89</v>
      </c>
      <c r="BU39" s="185"/>
      <c r="BV39" s="67">
        <v>33.557603999999998</v>
      </c>
      <c r="BW39" s="20">
        <v>94.339810999999997</v>
      </c>
      <c r="BX39" s="67">
        <v>62.05</v>
      </c>
      <c r="BY39" s="67">
        <v>0</v>
      </c>
      <c r="BZ39" s="20">
        <v>0</v>
      </c>
      <c r="CA39" s="67">
        <v>0</v>
      </c>
      <c r="CB39" s="67">
        <v>0</v>
      </c>
      <c r="CC39" s="20">
        <v>0</v>
      </c>
      <c r="CD39" s="67">
        <v>0</v>
      </c>
      <c r="CE39" s="67">
        <v>0</v>
      </c>
      <c r="CF39" s="20">
        <v>0</v>
      </c>
      <c r="CG39" s="67">
        <v>0</v>
      </c>
      <c r="CH39" s="67">
        <v>0</v>
      </c>
      <c r="CI39" s="20">
        <v>0</v>
      </c>
      <c r="CJ39" s="67">
        <v>0</v>
      </c>
      <c r="CK39" s="67">
        <v>26.065335000000001</v>
      </c>
      <c r="CL39" s="20">
        <v>94.339810999999997</v>
      </c>
      <c r="CM39" s="67">
        <v>48.2</v>
      </c>
      <c r="CN39" s="67">
        <v>7.4922690000000003</v>
      </c>
      <c r="CO39" s="20">
        <v>94.339810999999997</v>
      </c>
      <c r="CP39" s="67">
        <v>13.85</v>
      </c>
      <c r="CQ39" s="67">
        <v>0</v>
      </c>
      <c r="CR39" s="20">
        <v>0</v>
      </c>
      <c r="CS39" s="67">
        <v>0</v>
      </c>
      <c r="CT39" s="67">
        <v>0</v>
      </c>
      <c r="CU39" s="20">
        <v>0</v>
      </c>
      <c r="CV39" s="67">
        <v>0</v>
      </c>
      <c r="CW39" s="67">
        <v>0</v>
      </c>
      <c r="CX39" s="20">
        <v>0</v>
      </c>
      <c r="CY39" s="67">
        <v>0</v>
      </c>
      <c r="CZ39" s="67">
        <v>0</v>
      </c>
      <c r="DA39" s="20">
        <v>0</v>
      </c>
      <c r="DB39" s="67">
        <v>0</v>
      </c>
      <c r="DC39" s="185"/>
      <c r="DD39" s="67">
        <v>288.84139299999998</v>
      </c>
      <c r="DE39" s="20">
        <v>42.547159000000001</v>
      </c>
      <c r="DF39" s="67">
        <v>240.87</v>
      </c>
      <c r="DG39" s="67">
        <v>0</v>
      </c>
      <c r="DH39" s="20">
        <v>0</v>
      </c>
      <c r="DI39" s="67">
        <v>0</v>
      </c>
      <c r="DJ39" s="67">
        <v>0</v>
      </c>
      <c r="DK39" s="20">
        <v>0</v>
      </c>
      <c r="DL39" s="67">
        <v>0</v>
      </c>
      <c r="DM39" s="67">
        <v>0</v>
      </c>
      <c r="DN39" s="20">
        <v>0</v>
      </c>
      <c r="DO39" s="67">
        <v>0</v>
      </c>
      <c r="DP39" s="67">
        <v>0</v>
      </c>
      <c r="DQ39" s="20">
        <v>0</v>
      </c>
      <c r="DR39" s="67">
        <v>0</v>
      </c>
      <c r="DS39" s="67">
        <v>104.261342</v>
      </c>
      <c r="DT39" s="20">
        <v>94.339810999999997</v>
      </c>
      <c r="DU39" s="67">
        <v>192.79</v>
      </c>
      <c r="DV39" s="67">
        <v>65.403069000000002</v>
      </c>
      <c r="DW39" s="20">
        <v>86.602540000000005</v>
      </c>
      <c r="DX39" s="67">
        <v>111.02</v>
      </c>
      <c r="DY39" s="67">
        <v>119.176982</v>
      </c>
      <c r="DZ39" s="20">
        <v>56.108049999999999</v>
      </c>
      <c r="EA39" s="67">
        <v>131.06</v>
      </c>
      <c r="EB39" s="67">
        <v>0</v>
      </c>
      <c r="EC39" s="20">
        <v>0</v>
      </c>
      <c r="ED39" s="67">
        <v>0</v>
      </c>
      <c r="EE39" s="67">
        <v>0</v>
      </c>
      <c r="EF39" s="20">
        <v>0</v>
      </c>
      <c r="EG39" s="67">
        <v>0</v>
      </c>
      <c r="EH39" s="67">
        <v>0</v>
      </c>
      <c r="EI39" s="20">
        <v>0</v>
      </c>
      <c r="EJ39" s="289">
        <v>0</v>
      </c>
    </row>
    <row r="40" spans="1:140" x14ac:dyDescent="0.2">
      <c r="A40" s="139">
        <v>85</v>
      </c>
      <c r="B40" s="140" t="s">
        <v>26</v>
      </c>
      <c r="C40" s="68">
        <v>27730.127715999999</v>
      </c>
      <c r="D40" s="22">
        <v>14.140371</v>
      </c>
      <c r="E40" s="68">
        <v>7685.44</v>
      </c>
      <c r="F40" s="68">
        <v>17.394762</v>
      </c>
      <c r="G40" s="22">
        <v>64.183598000000003</v>
      </c>
      <c r="H40" s="68">
        <v>21.88</v>
      </c>
      <c r="I40" s="68">
        <v>0</v>
      </c>
      <c r="J40" s="22">
        <v>0</v>
      </c>
      <c r="K40" s="68">
        <v>0</v>
      </c>
      <c r="L40" s="68">
        <v>0</v>
      </c>
      <c r="M40" s="22">
        <v>0</v>
      </c>
      <c r="N40" s="68">
        <v>0</v>
      </c>
      <c r="O40" s="68">
        <v>0</v>
      </c>
      <c r="P40" s="22">
        <v>0</v>
      </c>
      <c r="Q40" s="68">
        <v>0</v>
      </c>
      <c r="R40" s="68">
        <v>0</v>
      </c>
      <c r="S40" s="22">
        <v>0</v>
      </c>
      <c r="T40" s="68">
        <v>0</v>
      </c>
      <c r="U40" s="68">
        <v>0</v>
      </c>
      <c r="V40" s="22">
        <v>0</v>
      </c>
      <c r="W40" s="68">
        <v>0</v>
      </c>
      <c r="X40" s="21">
        <v>9.0629749999999998</v>
      </c>
      <c r="Y40" s="22">
        <v>86.459503999999995</v>
      </c>
      <c r="Z40" s="68">
        <v>15.36</v>
      </c>
      <c r="AA40" s="68">
        <v>0</v>
      </c>
      <c r="AB40" s="22">
        <v>0</v>
      </c>
      <c r="AC40" s="68">
        <v>0</v>
      </c>
      <c r="AD40" s="68">
        <v>8.3317870000000003</v>
      </c>
      <c r="AE40" s="22">
        <v>95.45214</v>
      </c>
      <c r="AF40" s="68">
        <v>15.59</v>
      </c>
      <c r="AG40" s="68">
        <v>0</v>
      </c>
      <c r="AH40" s="22">
        <v>0</v>
      </c>
      <c r="AI40" s="68">
        <v>0</v>
      </c>
      <c r="AJ40" s="68">
        <v>0</v>
      </c>
      <c r="AK40" s="22">
        <v>0</v>
      </c>
      <c r="AL40" s="68">
        <v>0</v>
      </c>
      <c r="AM40" s="185"/>
      <c r="AN40" s="68">
        <v>27712.732953999999</v>
      </c>
      <c r="AO40" s="22">
        <v>14.149184999999999</v>
      </c>
      <c r="AP40" s="68">
        <v>7685.41</v>
      </c>
      <c r="AQ40" s="68">
        <v>1766.2550550000001</v>
      </c>
      <c r="AR40" s="22">
        <v>34.621926000000002</v>
      </c>
      <c r="AS40" s="68">
        <v>1198.56</v>
      </c>
      <c r="AT40" s="68">
        <v>748.73742000000004</v>
      </c>
      <c r="AU40" s="22">
        <v>34.622549999999997</v>
      </c>
      <c r="AV40" s="68">
        <v>508.09</v>
      </c>
      <c r="AW40" s="68">
        <v>2309.2024540000002</v>
      </c>
      <c r="AX40" s="22">
        <v>24.846829</v>
      </c>
      <c r="AY40" s="68">
        <v>1124.58</v>
      </c>
      <c r="AZ40" s="68">
        <v>1523.0532290000001</v>
      </c>
      <c r="BA40" s="22">
        <v>27.658705999999999</v>
      </c>
      <c r="BB40" s="68">
        <v>825.66</v>
      </c>
      <c r="BC40" s="68">
        <v>3515.8646220000001</v>
      </c>
      <c r="BD40" s="22">
        <v>29.988672999999999</v>
      </c>
      <c r="BE40" s="68">
        <v>2066.5500000000002</v>
      </c>
      <c r="BF40" s="68">
        <v>8604.3161849999997</v>
      </c>
      <c r="BG40" s="22">
        <v>23.257670999999998</v>
      </c>
      <c r="BH40" s="68">
        <v>3922.28</v>
      </c>
      <c r="BI40" s="68">
        <v>3733.3686539999999</v>
      </c>
      <c r="BJ40" s="22">
        <v>21.757252000000001</v>
      </c>
      <c r="BK40" s="68">
        <v>1592.07</v>
      </c>
      <c r="BL40" s="68">
        <v>3420.734105</v>
      </c>
      <c r="BM40" s="22">
        <v>16.855027</v>
      </c>
      <c r="BN40" s="68">
        <v>1130.07</v>
      </c>
      <c r="BO40" s="68">
        <v>1171.0320830000001</v>
      </c>
      <c r="BP40" s="22">
        <v>33.502741999999998</v>
      </c>
      <c r="BQ40" s="68">
        <v>768.96</v>
      </c>
      <c r="BR40" s="68">
        <v>920.16914799999995</v>
      </c>
      <c r="BS40" s="22">
        <v>22.987638</v>
      </c>
      <c r="BT40" s="68">
        <v>414.59</v>
      </c>
      <c r="BU40" s="185"/>
      <c r="BV40" s="68">
        <v>0</v>
      </c>
      <c r="BW40" s="22">
        <v>0</v>
      </c>
      <c r="BX40" s="68">
        <v>0</v>
      </c>
      <c r="BY40" s="68">
        <v>0</v>
      </c>
      <c r="BZ40" s="22">
        <v>0</v>
      </c>
      <c r="CA40" s="68">
        <v>0</v>
      </c>
      <c r="CB40" s="68">
        <v>0</v>
      </c>
      <c r="CC40" s="22">
        <v>0</v>
      </c>
      <c r="CD40" s="68">
        <v>0</v>
      </c>
      <c r="CE40" s="68">
        <v>0</v>
      </c>
      <c r="CF40" s="22">
        <v>0</v>
      </c>
      <c r="CG40" s="68">
        <v>0</v>
      </c>
      <c r="CH40" s="68">
        <v>0</v>
      </c>
      <c r="CI40" s="22">
        <v>0</v>
      </c>
      <c r="CJ40" s="68">
        <v>0</v>
      </c>
      <c r="CK40" s="68">
        <v>0</v>
      </c>
      <c r="CL40" s="22">
        <v>0</v>
      </c>
      <c r="CM40" s="68">
        <v>0</v>
      </c>
      <c r="CN40" s="68">
        <v>0</v>
      </c>
      <c r="CO40" s="22">
        <v>0</v>
      </c>
      <c r="CP40" s="68">
        <v>0</v>
      </c>
      <c r="CQ40" s="68">
        <v>0</v>
      </c>
      <c r="CR40" s="22">
        <v>0</v>
      </c>
      <c r="CS40" s="68">
        <v>0</v>
      </c>
      <c r="CT40" s="68">
        <v>0</v>
      </c>
      <c r="CU40" s="22">
        <v>0</v>
      </c>
      <c r="CV40" s="68">
        <v>0</v>
      </c>
      <c r="CW40" s="68">
        <v>0</v>
      </c>
      <c r="CX40" s="22">
        <v>0</v>
      </c>
      <c r="CY40" s="68">
        <v>0</v>
      </c>
      <c r="CZ40" s="68">
        <v>0</v>
      </c>
      <c r="DA40" s="22">
        <v>0</v>
      </c>
      <c r="DB40" s="68">
        <v>0</v>
      </c>
      <c r="DC40" s="185"/>
      <c r="DD40" s="68">
        <v>17.394762</v>
      </c>
      <c r="DE40" s="22">
        <v>64.183598000000003</v>
      </c>
      <c r="DF40" s="68">
        <v>21.88</v>
      </c>
      <c r="DG40" s="68">
        <v>0</v>
      </c>
      <c r="DH40" s="22">
        <v>0</v>
      </c>
      <c r="DI40" s="68">
        <v>0</v>
      </c>
      <c r="DJ40" s="68">
        <v>0</v>
      </c>
      <c r="DK40" s="22">
        <v>0</v>
      </c>
      <c r="DL40" s="68">
        <v>0</v>
      </c>
      <c r="DM40" s="68">
        <v>0</v>
      </c>
      <c r="DN40" s="22">
        <v>0</v>
      </c>
      <c r="DO40" s="68">
        <v>0</v>
      </c>
      <c r="DP40" s="68">
        <v>0</v>
      </c>
      <c r="DQ40" s="22">
        <v>0</v>
      </c>
      <c r="DR40" s="68">
        <v>0</v>
      </c>
      <c r="DS40" s="68">
        <v>0</v>
      </c>
      <c r="DT40" s="22">
        <v>0</v>
      </c>
      <c r="DU40" s="68">
        <v>0</v>
      </c>
      <c r="DV40" s="68">
        <v>9.0629749999999998</v>
      </c>
      <c r="DW40" s="22">
        <v>86.459503999999995</v>
      </c>
      <c r="DX40" s="68">
        <v>15.36</v>
      </c>
      <c r="DY40" s="68">
        <v>0</v>
      </c>
      <c r="DZ40" s="22">
        <v>0</v>
      </c>
      <c r="EA40" s="68">
        <v>0</v>
      </c>
      <c r="EB40" s="68">
        <v>8.3317870000000003</v>
      </c>
      <c r="EC40" s="22">
        <v>95.45214</v>
      </c>
      <c r="ED40" s="68">
        <v>15.59</v>
      </c>
      <c r="EE40" s="68">
        <v>0</v>
      </c>
      <c r="EF40" s="22">
        <v>0</v>
      </c>
      <c r="EG40" s="68">
        <v>0</v>
      </c>
      <c r="EH40" s="68">
        <v>0</v>
      </c>
      <c r="EI40" s="22">
        <v>0</v>
      </c>
      <c r="EJ40" s="290">
        <v>0</v>
      </c>
    </row>
    <row r="41" spans="1:140" x14ac:dyDescent="0.2">
      <c r="A41" s="135">
        <v>50</v>
      </c>
      <c r="B41" s="138" t="s">
        <v>27</v>
      </c>
      <c r="C41" s="67">
        <v>41809.775680999999</v>
      </c>
      <c r="D41" s="20">
        <v>8.5994949999999992</v>
      </c>
      <c r="E41" s="67">
        <v>7047.04</v>
      </c>
      <c r="F41" s="67">
        <v>383.53864499999997</v>
      </c>
      <c r="G41" s="20">
        <v>39.306565999999997</v>
      </c>
      <c r="H41" s="67">
        <v>295.48</v>
      </c>
      <c r="I41" s="67">
        <v>0</v>
      </c>
      <c r="J41" s="20">
        <v>0</v>
      </c>
      <c r="K41" s="67">
        <v>0</v>
      </c>
      <c r="L41" s="67">
        <v>0</v>
      </c>
      <c r="M41" s="20">
        <v>0</v>
      </c>
      <c r="N41" s="67">
        <v>0</v>
      </c>
      <c r="O41" s="67">
        <v>75.369052999999994</v>
      </c>
      <c r="P41" s="20">
        <v>65.965300999999997</v>
      </c>
      <c r="Q41" s="67">
        <v>97.45</v>
      </c>
      <c r="R41" s="67">
        <v>26.861328</v>
      </c>
      <c r="S41" s="20">
        <v>93.617641000000006</v>
      </c>
      <c r="T41" s="67">
        <v>49.29</v>
      </c>
      <c r="U41" s="67">
        <v>85.378342000000004</v>
      </c>
      <c r="V41" s="20">
        <v>50.934030999999997</v>
      </c>
      <c r="W41" s="67">
        <v>85.23</v>
      </c>
      <c r="X41" s="19">
        <v>52.463518000000001</v>
      </c>
      <c r="Y41" s="20">
        <v>95.858214000000004</v>
      </c>
      <c r="Z41" s="67">
        <v>98.57</v>
      </c>
      <c r="AA41" s="67">
        <v>25.961328000000002</v>
      </c>
      <c r="AB41" s="20">
        <v>96.863078999999999</v>
      </c>
      <c r="AC41" s="67">
        <v>49.29</v>
      </c>
      <c r="AD41" s="67">
        <v>25.961328000000002</v>
      </c>
      <c r="AE41" s="20">
        <v>96.863078999999999</v>
      </c>
      <c r="AF41" s="67">
        <v>49.29</v>
      </c>
      <c r="AG41" s="67">
        <v>0</v>
      </c>
      <c r="AH41" s="20">
        <v>0</v>
      </c>
      <c r="AI41" s="67">
        <v>0</v>
      </c>
      <c r="AJ41" s="67">
        <v>91.543746999999996</v>
      </c>
      <c r="AK41" s="20">
        <v>60.432690000000001</v>
      </c>
      <c r="AL41" s="67">
        <v>108.43</v>
      </c>
      <c r="AM41" s="185"/>
      <c r="AN41" s="67">
        <v>41426.237035999999</v>
      </c>
      <c r="AO41" s="20">
        <v>8.6632800000000003</v>
      </c>
      <c r="AP41" s="67">
        <v>7034.19</v>
      </c>
      <c r="AQ41" s="67">
        <v>2488.041792</v>
      </c>
      <c r="AR41" s="20">
        <v>50.406618999999999</v>
      </c>
      <c r="AS41" s="67">
        <v>2458.11</v>
      </c>
      <c r="AT41" s="67">
        <v>2461.7539200000001</v>
      </c>
      <c r="AU41" s="20">
        <v>28.351937</v>
      </c>
      <c r="AV41" s="67">
        <v>1367.99</v>
      </c>
      <c r="AW41" s="67">
        <v>7469.2458459999998</v>
      </c>
      <c r="AX41" s="20">
        <v>17.585774000000001</v>
      </c>
      <c r="AY41" s="67">
        <v>2574.5100000000002</v>
      </c>
      <c r="AZ41" s="67">
        <v>4333.1129940000001</v>
      </c>
      <c r="BA41" s="20">
        <v>13.546174000000001</v>
      </c>
      <c r="BB41" s="67">
        <v>1150.46</v>
      </c>
      <c r="BC41" s="67">
        <v>5704.9634900000001</v>
      </c>
      <c r="BD41" s="20">
        <v>11.371157999999999</v>
      </c>
      <c r="BE41" s="67">
        <v>1271.49</v>
      </c>
      <c r="BF41" s="67">
        <v>11051.969526999999</v>
      </c>
      <c r="BG41" s="20">
        <v>16.483357000000002</v>
      </c>
      <c r="BH41" s="67">
        <v>3570.6</v>
      </c>
      <c r="BI41" s="67">
        <v>3186.8166139999998</v>
      </c>
      <c r="BJ41" s="20">
        <v>8.9407150000000009</v>
      </c>
      <c r="BK41" s="67">
        <v>558.45000000000005</v>
      </c>
      <c r="BL41" s="67">
        <v>3288.895074</v>
      </c>
      <c r="BM41" s="20">
        <v>16.013290999999999</v>
      </c>
      <c r="BN41" s="67">
        <v>1032.25</v>
      </c>
      <c r="BO41" s="67">
        <v>661.13381800000002</v>
      </c>
      <c r="BP41" s="20">
        <v>20.177785</v>
      </c>
      <c r="BQ41" s="67">
        <v>261.47000000000003</v>
      </c>
      <c r="BR41" s="67">
        <v>780.30396099999996</v>
      </c>
      <c r="BS41" s="20">
        <v>16.281935000000001</v>
      </c>
      <c r="BT41" s="67">
        <v>249.02</v>
      </c>
      <c r="BU41" s="185"/>
      <c r="BV41" s="67">
        <v>147.55868000000001</v>
      </c>
      <c r="BW41" s="20">
        <v>60.924636</v>
      </c>
      <c r="BX41" s="67">
        <v>176.2</v>
      </c>
      <c r="BY41" s="67">
        <v>0</v>
      </c>
      <c r="BZ41" s="20">
        <v>0</v>
      </c>
      <c r="CA41" s="67">
        <v>0</v>
      </c>
      <c r="CB41" s="67">
        <v>0</v>
      </c>
      <c r="CC41" s="20">
        <v>0</v>
      </c>
      <c r="CD41" s="67">
        <v>0</v>
      </c>
      <c r="CE41" s="67">
        <v>42.813367</v>
      </c>
      <c r="CF41" s="20">
        <v>99.147377000000006</v>
      </c>
      <c r="CG41" s="67">
        <v>83.2</v>
      </c>
      <c r="CH41" s="67">
        <v>25.961328000000002</v>
      </c>
      <c r="CI41" s="20">
        <v>96.863078999999999</v>
      </c>
      <c r="CJ41" s="67">
        <v>49.29</v>
      </c>
      <c r="CK41" s="67">
        <v>0</v>
      </c>
      <c r="CL41" s="20">
        <v>0</v>
      </c>
      <c r="CM41" s="67">
        <v>0</v>
      </c>
      <c r="CN41" s="67">
        <v>25.961328000000002</v>
      </c>
      <c r="CO41" s="20">
        <v>96.863078999999999</v>
      </c>
      <c r="CP41" s="67">
        <v>49.29</v>
      </c>
      <c r="CQ41" s="67">
        <v>25.961328000000002</v>
      </c>
      <c r="CR41" s="20">
        <v>96.863078999999999</v>
      </c>
      <c r="CS41" s="67">
        <v>49.29</v>
      </c>
      <c r="CT41" s="67">
        <v>25.961328000000002</v>
      </c>
      <c r="CU41" s="20">
        <v>96.863078999999999</v>
      </c>
      <c r="CV41" s="67">
        <v>49.29</v>
      </c>
      <c r="CW41" s="67">
        <v>0</v>
      </c>
      <c r="CX41" s="20">
        <v>0</v>
      </c>
      <c r="CY41" s="67">
        <v>0</v>
      </c>
      <c r="CZ41" s="67">
        <v>0.9</v>
      </c>
      <c r="DA41" s="20">
        <v>0</v>
      </c>
      <c r="DB41" s="67">
        <v>0</v>
      </c>
      <c r="DC41" s="185"/>
      <c r="DD41" s="67">
        <v>235.97996499999999</v>
      </c>
      <c r="DE41" s="20">
        <v>36.521465999999997</v>
      </c>
      <c r="DF41" s="67">
        <v>168.92</v>
      </c>
      <c r="DG41" s="67">
        <v>0</v>
      </c>
      <c r="DH41" s="20">
        <v>0</v>
      </c>
      <c r="DI41" s="67">
        <v>0</v>
      </c>
      <c r="DJ41" s="67">
        <v>0</v>
      </c>
      <c r="DK41" s="20">
        <v>0</v>
      </c>
      <c r="DL41" s="67">
        <v>0</v>
      </c>
      <c r="DM41" s="67">
        <v>32.555686000000001</v>
      </c>
      <c r="DN41" s="20">
        <v>79.505655000000004</v>
      </c>
      <c r="DO41" s="67">
        <v>50.73</v>
      </c>
      <c r="DP41" s="67">
        <v>0.9</v>
      </c>
      <c r="DQ41" s="20">
        <v>0</v>
      </c>
      <c r="DR41" s="67">
        <v>0</v>
      </c>
      <c r="DS41" s="67">
        <v>85.378342000000004</v>
      </c>
      <c r="DT41" s="20">
        <v>50.934030999999997</v>
      </c>
      <c r="DU41" s="67">
        <v>85.23</v>
      </c>
      <c r="DV41" s="67">
        <v>26.502189000000001</v>
      </c>
      <c r="DW41" s="20">
        <v>94.884152</v>
      </c>
      <c r="DX41" s="67">
        <v>49.29</v>
      </c>
      <c r="DY41" s="67">
        <v>0</v>
      </c>
      <c r="DZ41" s="20">
        <v>0</v>
      </c>
      <c r="EA41" s="67">
        <v>0</v>
      </c>
      <c r="EB41" s="67">
        <v>0</v>
      </c>
      <c r="EC41" s="20">
        <v>0</v>
      </c>
      <c r="ED41" s="67">
        <v>0</v>
      </c>
      <c r="EE41" s="67">
        <v>0</v>
      </c>
      <c r="EF41" s="20">
        <v>0</v>
      </c>
      <c r="EG41" s="67">
        <v>0</v>
      </c>
      <c r="EH41" s="67">
        <v>90.643747000000005</v>
      </c>
      <c r="EI41" s="20">
        <v>61.032724999999999</v>
      </c>
      <c r="EJ41" s="289">
        <v>108.43</v>
      </c>
    </row>
    <row r="42" spans="1:140" x14ac:dyDescent="0.2">
      <c r="A42" s="141">
        <v>99</v>
      </c>
      <c r="B42" s="142" t="s">
        <v>28</v>
      </c>
      <c r="C42" s="66">
        <v>2910.8110900000001</v>
      </c>
      <c r="D42" s="24">
        <v>21.702757999999999</v>
      </c>
      <c r="E42" s="66">
        <v>1238.18</v>
      </c>
      <c r="F42" s="66">
        <v>499.12274000000002</v>
      </c>
      <c r="G42" s="24">
        <v>52.103071</v>
      </c>
      <c r="H42" s="66">
        <v>509.71</v>
      </c>
      <c r="I42" s="66">
        <v>0</v>
      </c>
      <c r="J42" s="24">
        <v>0</v>
      </c>
      <c r="K42" s="66">
        <v>0</v>
      </c>
      <c r="L42" s="66">
        <v>0</v>
      </c>
      <c r="M42" s="24">
        <v>0</v>
      </c>
      <c r="N42" s="66">
        <v>0</v>
      </c>
      <c r="O42" s="66">
        <v>0</v>
      </c>
      <c r="P42" s="24">
        <v>0</v>
      </c>
      <c r="Q42" s="66">
        <v>0</v>
      </c>
      <c r="R42" s="66">
        <v>0</v>
      </c>
      <c r="S42" s="24">
        <v>0</v>
      </c>
      <c r="T42" s="66">
        <v>0</v>
      </c>
      <c r="U42" s="66">
        <v>7.8148770000000001</v>
      </c>
      <c r="V42" s="24">
        <v>90.064355000000006</v>
      </c>
      <c r="W42" s="66">
        <v>13.8</v>
      </c>
      <c r="X42" s="23">
        <v>0</v>
      </c>
      <c r="Y42" s="24">
        <v>0</v>
      </c>
      <c r="Z42" s="66">
        <v>0</v>
      </c>
      <c r="AA42" s="66">
        <v>8.4681329999999999</v>
      </c>
      <c r="AB42" s="24">
        <v>90.064355000000006</v>
      </c>
      <c r="AC42" s="66">
        <v>14.95</v>
      </c>
      <c r="AD42" s="66">
        <v>112.28732599999999</v>
      </c>
      <c r="AE42" s="24">
        <v>94.151458000000005</v>
      </c>
      <c r="AF42" s="66">
        <v>207.21</v>
      </c>
      <c r="AG42" s="66">
        <v>0</v>
      </c>
      <c r="AH42" s="24">
        <v>0</v>
      </c>
      <c r="AI42" s="66">
        <v>0</v>
      </c>
      <c r="AJ42" s="66">
        <v>370.55240400000002</v>
      </c>
      <c r="AK42" s="24">
        <v>65.085020999999998</v>
      </c>
      <c r="AL42" s="66">
        <v>472.7</v>
      </c>
      <c r="AM42" s="185"/>
      <c r="AN42" s="66">
        <v>2411.6883509999998</v>
      </c>
      <c r="AO42" s="24">
        <v>24.494610999999999</v>
      </c>
      <c r="AP42" s="66">
        <v>1157.8399999999999</v>
      </c>
      <c r="AQ42" s="66">
        <v>0</v>
      </c>
      <c r="AR42" s="24">
        <v>0</v>
      </c>
      <c r="AS42" s="66">
        <v>0</v>
      </c>
      <c r="AT42" s="66">
        <v>0</v>
      </c>
      <c r="AU42" s="24">
        <v>0</v>
      </c>
      <c r="AV42" s="66">
        <v>0</v>
      </c>
      <c r="AW42" s="66">
        <v>0</v>
      </c>
      <c r="AX42" s="24">
        <v>0</v>
      </c>
      <c r="AY42" s="66">
        <v>0</v>
      </c>
      <c r="AZ42" s="66">
        <v>0</v>
      </c>
      <c r="BA42" s="24">
        <v>0</v>
      </c>
      <c r="BB42" s="66">
        <v>0</v>
      </c>
      <c r="BC42" s="66">
        <v>0</v>
      </c>
      <c r="BD42" s="24">
        <v>0</v>
      </c>
      <c r="BE42" s="66">
        <v>0</v>
      </c>
      <c r="BF42" s="66">
        <v>34.307834999999997</v>
      </c>
      <c r="BG42" s="24">
        <v>78.262738999999996</v>
      </c>
      <c r="BH42" s="66">
        <v>52.63</v>
      </c>
      <c r="BI42" s="66">
        <v>246.712906</v>
      </c>
      <c r="BJ42" s="24">
        <v>89.844471999999996</v>
      </c>
      <c r="BK42" s="66">
        <v>434.45</v>
      </c>
      <c r="BL42" s="66">
        <v>459.60932100000002</v>
      </c>
      <c r="BM42" s="24">
        <v>53.293368999999998</v>
      </c>
      <c r="BN42" s="66">
        <v>480.08</v>
      </c>
      <c r="BO42" s="66">
        <v>673.38225399999999</v>
      </c>
      <c r="BP42" s="24">
        <v>55.583632000000001</v>
      </c>
      <c r="BQ42" s="66">
        <v>733.61</v>
      </c>
      <c r="BR42" s="66">
        <v>997.67603399999996</v>
      </c>
      <c r="BS42" s="24">
        <v>40.655082999999998</v>
      </c>
      <c r="BT42" s="66">
        <v>794.99</v>
      </c>
      <c r="BU42" s="185"/>
      <c r="BV42" s="66">
        <v>145.09967800000001</v>
      </c>
      <c r="BW42" s="24">
        <v>76.971352999999993</v>
      </c>
      <c r="BX42" s="66">
        <v>218.9</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66">
        <v>0</v>
      </c>
      <c r="CO42" s="24">
        <v>0</v>
      </c>
      <c r="CP42" s="66">
        <v>0</v>
      </c>
      <c r="CQ42" s="66">
        <v>0</v>
      </c>
      <c r="CR42" s="24">
        <v>0</v>
      </c>
      <c r="CS42" s="66">
        <v>0</v>
      </c>
      <c r="CT42" s="66">
        <v>105.957588</v>
      </c>
      <c r="CU42" s="24">
        <v>99.630747</v>
      </c>
      <c r="CV42" s="66">
        <v>206.91</v>
      </c>
      <c r="CW42" s="66">
        <v>0</v>
      </c>
      <c r="CX42" s="24">
        <v>0</v>
      </c>
      <c r="CY42" s="66">
        <v>0</v>
      </c>
      <c r="CZ42" s="66">
        <v>39.142090000000003</v>
      </c>
      <c r="DA42" s="24">
        <v>99.630747</v>
      </c>
      <c r="DB42" s="66">
        <v>76.44</v>
      </c>
      <c r="DC42" s="185"/>
      <c r="DD42" s="66">
        <v>354.02306199999998</v>
      </c>
      <c r="DE42" s="24">
        <v>65.800077999999999</v>
      </c>
      <c r="DF42" s="66">
        <v>456.58</v>
      </c>
      <c r="DG42" s="66">
        <v>0</v>
      </c>
      <c r="DH42" s="24">
        <v>0</v>
      </c>
      <c r="DI42" s="66">
        <v>0</v>
      </c>
      <c r="DJ42" s="66">
        <v>0</v>
      </c>
      <c r="DK42" s="24">
        <v>0</v>
      </c>
      <c r="DL42" s="66">
        <v>0</v>
      </c>
      <c r="DM42" s="66">
        <v>0</v>
      </c>
      <c r="DN42" s="24">
        <v>0</v>
      </c>
      <c r="DO42" s="66">
        <v>0</v>
      </c>
      <c r="DP42" s="66">
        <v>0</v>
      </c>
      <c r="DQ42" s="24">
        <v>0</v>
      </c>
      <c r="DR42" s="66">
        <v>0</v>
      </c>
      <c r="DS42" s="66">
        <v>7.8148770000000001</v>
      </c>
      <c r="DT42" s="24">
        <v>90.064355000000006</v>
      </c>
      <c r="DU42" s="66">
        <v>13.8</v>
      </c>
      <c r="DV42" s="66">
        <v>0</v>
      </c>
      <c r="DW42" s="24">
        <v>0</v>
      </c>
      <c r="DX42" s="66">
        <v>0</v>
      </c>
      <c r="DY42" s="66">
        <v>8.4681329999999999</v>
      </c>
      <c r="DZ42" s="24">
        <v>90.064355000000006</v>
      </c>
      <c r="EA42" s="66">
        <v>14.95</v>
      </c>
      <c r="EB42" s="66">
        <v>6.3297369999999997</v>
      </c>
      <c r="EC42" s="24">
        <v>90.064355000000006</v>
      </c>
      <c r="ED42" s="66">
        <v>11.17</v>
      </c>
      <c r="EE42" s="66">
        <v>0</v>
      </c>
      <c r="EF42" s="24">
        <v>0</v>
      </c>
      <c r="EG42" s="66">
        <v>0</v>
      </c>
      <c r="EH42" s="66">
        <v>331.41031400000003</v>
      </c>
      <c r="EI42" s="24">
        <v>70.203017000000003</v>
      </c>
      <c r="EJ42" s="287">
        <v>456.01</v>
      </c>
    </row>
    <row r="43" spans="1:140" s="13" customFormat="1" x14ac:dyDescent="0.2">
      <c r="A43" s="149"/>
      <c r="B43" s="131" t="s">
        <v>720</v>
      </c>
      <c r="C43" s="80">
        <v>44580.596733999999</v>
      </c>
      <c r="D43" s="17">
        <v>19.028352999999999</v>
      </c>
      <c r="E43" s="80">
        <v>16626.59</v>
      </c>
      <c r="F43" s="80">
        <v>8214.2269329999999</v>
      </c>
      <c r="G43" s="17">
        <v>24.306436000000001</v>
      </c>
      <c r="H43" s="80">
        <v>3913.31</v>
      </c>
      <c r="I43" s="80">
        <v>1952.929513</v>
      </c>
      <c r="J43" s="17">
        <v>97.796895000000006</v>
      </c>
      <c r="K43" s="80">
        <v>3743.41</v>
      </c>
      <c r="L43" s="80">
        <v>74.111739999999998</v>
      </c>
      <c r="M43" s="17">
        <v>39.878802</v>
      </c>
      <c r="N43" s="80">
        <v>57.93</v>
      </c>
      <c r="O43" s="80">
        <v>958.04135900000006</v>
      </c>
      <c r="P43" s="17">
        <v>53.082318000000001</v>
      </c>
      <c r="Q43" s="80">
        <v>996.76</v>
      </c>
      <c r="R43" s="80">
        <v>361.38222500000001</v>
      </c>
      <c r="S43" s="17">
        <v>24.102060000000002</v>
      </c>
      <c r="T43" s="80">
        <v>170.72</v>
      </c>
      <c r="U43" s="80">
        <v>473.60773499999999</v>
      </c>
      <c r="V43" s="17">
        <v>28.798009</v>
      </c>
      <c r="W43" s="80">
        <v>267.32</v>
      </c>
      <c r="X43" s="16">
        <v>1745.498963</v>
      </c>
      <c r="Y43" s="17">
        <v>21.039445000000001</v>
      </c>
      <c r="Z43" s="80">
        <v>719.8</v>
      </c>
      <c r="AA43" s="80">
        <v>889.91716799999995</v>
      </c>
      <c r="AB43" s="17">
        <v>24.078969000000001</v>
      </c>
      <c r="AC43" s="80">
        <v>419.99</v>
      </c>
      <c r="AD43" s="80">
        <v>1690.540802</v>
      </c>
      <c r="AE43" s="17">
        <v>23.606919999999999</v>
      </c>
      <c r="AF43" s="80">
        <v>782.21</v>
      </c>
      <c r="AG43" s="80">
        <v>10.458574</v>
      </c>
      <c r="AH43" s="17">
        <v>85.634884</v>
      </c>
      <c r="AI43" s="80">
        <v>17.55</v>
      </c>
      <c r="AJ43" s="80">
        <v>57.738852999999999</v>
      </c>
      <c r="AK43" s="17">
        <v>98.012673000000007</v>
      </c>
      <c r="AL43" s="80">
        <v>110.92</v>
      </c>
      <c r="AM43" s="184"/>
      <c r="AN43" s="80">
        <v>36366.369801000001</v>
      </c>
      <c r="AO43" s="17">
        <v>24.744617000000002</v>
      </c>
      <c r="AP43" s="80">
        <v>17637.490000000002</v>
      </c>
      <c r="AQ43" s="80">
        <v>143.403425</v>
      </c>
      <c r="AR43" s="17">
        <v>49.245792000000002</v>
      </c>
      <c r="AS43" s="80">
        <v>138.41999999999999</v>
      </c>
      <c r="AT43" s="80">
        <v>342.96390600000001</v>
      </c>
      <c r="AU43" s="17">
        <v>50.711489</v>
      </c>
      <c r="AV43" s="80">
        <v>340.89</v>
      </c>
      <c r="AW43" s="80">
        <v>4067.7247269999998</v>
      </c>
      <c r="AX43" s="17">
        <v>59.267322999999998</v>
      </c>
      <c r="AY43" s="80">
        <v>4725.2299999999996</v>
      </c>
      <c r="AZ43" s="80">
        <v>440.25536</v>
      </c>
      <c r="BA43" s="17">
        <v>24.861986000000002</v>
      </c>
      <c r="BB43" s="80">
        <v>214.53</v>
      </c>
      <c r="BC43" s="80">
        <v>5151.624401</v>
      </c>
      <c r="BD43" s="17">
        <v>63.884954</v>
      </c>
      <c r="BE43" s="80">
        <v>6450.58</v>
      </c>
      <c r="BF43" s="80">
        <v>11303.741491000001</v>
      </c>
      <c r="BG43" s="17">
        <v>25.036673</v>
      </c>
      <c r="BH43" s="80">
        <v>5546.96</v>
      </c>
      <c r="BI43" s="80">
        <v>6846.7678249999999</v>
      </c>
      <c r="BJ43" s="17">
        <v>23.597470000000001</v>
      </c>
      <c r="BK43" s="80">
        <v>3166.7</v>
      </c>
      <c r="BL43" s="80">
        <v>7390.4004439999999</v>
      </c>
      <c r="BM43" s="17">
        <v>11.313371999999999</v>
      </c>
      <c r="BN43" s="80">
        <v>1638.76</v>
      </c>
      <c r="BO43" s="80">
        <v>554.28929000000005</v>
      </c>
      <c r="BP43" s="17">
        <v>31.151346</v>
      </c>
      <c r="BQ43" s="80">
        <v>338.43</v>
      </c>
      <c r="BR43" s="80">
        <v>125.198933</v>
      </c>
      <c r="BS43" s="17">
        <v>52.899064000000003</v>
      </c>
      <c r="BT43" s="80">
        <v>129.81</v>
      </c>
      <c r="BU43" s="184"/>
      <c r="BV43" s="80">
        <v>3194.6032650000002</v>
      </c>
      <c r="BW43" s="17">
        <v>45.822186000000002</v>
      </c>
      <c r="BX43" s="80">
        <v>2869.12</v>
      </c>
      <c r="BY43" s="80">
        <v>1465.9402379999999</v>
      </c>
      <c r="BZ43" s="17">
        <v>97.714357000000007</v>
      </c>
      <c r="CA43" s="80">
        <v>2807.57</v>
      </c>
      <c r="CB43" s="80">
        <v>26.158242000000001</v>
      </c>
      <c r="CC43" s="17">
        <v>59.702148999999999</v>
      </c>
      <c r="CD43" s="80">
        <v>30.61</v>
      </c>
      <c r="CE43" s="80">
        <v>235.064695</v>
      </c>
      <c r="CF43" s="17">
        <v>31.582750999999998</v>
      </c>
      <c r="CG43" s="80">
        <v>145.51</v>
      </c>
      <c r="CH43" s="80">
        <v>94.299381999999994</v>
      </c>
      <c r="CI43" s="17">
        <v>36.389251999999999</v>
      </c>
      <c r="CJ43" s="80">
        <v>67.260000000000005</v>
      </c>
      <c r="CK43" s="80">
        <v>113.540302</v>
      </c>
      <c r="CL43" s="17">
        <v>28.050685000000001</v>
      </c>
      <c r="CM43" s="80">
        <v>62.42</v>
      </c>
      <c r="CN43" s="80">
        <v>666.34693400000003</v>
      </c>
      <c r="CO43" s="17">
        <v>31.631193</v>
      </c>
      <c r="CP43" s="80">
        <v>413.12</v>
      </c>
      <c r="CQ43" s="80">
        <v>344.616579</v>
      </c>
      <c r="CR43" s="17">
        <v>36.913882000000001</v>
      </c>
      <c r="CS43" s="80">
        <v>249.33</v>
      </c>
      <c r="CT43" s="80">
        <v>190.89804000000001</v>
      </c>
      <c r="CU43" s="17">
        <v>66.305752999999996</v>
      </c>
      <c r="CV43" s="80">
        <v>248.09</v>
      </c>
      <c r="CW43" s="80">
        <v>0</v>
      </c>
      <c r="CX43" s="17">
        <v>0</v>
      </c>
      <c r="CY43" s="80">
        <v>0</v>
      </c>
      <c r="CZ43" s="80">
        <v>57.738852999999999</v>
      </c>
      <c r="DA43" s="17">
        <v>98.012673000000007</v>
      </c>
      <c r="DB43" s="80">
        <v>110.92</v>
      </c>
      <c r="DC43" s="184"/>
      <c r="DD43" s="80">
        <v>5019.6236680000002</v>
      </c>
      <c r="DE43" s="17">
        <v>15.984463</v>
      </c>
      <c r="DF43" s="80">
        <v>1572.63</v>
      </c>
      <c r="DG43" s="80">
        <v>486.98927500000002</v>
      </c>
      <c r="DH43" s="17">
        <v>98.046366000000006</v>
      </c>
      <c r="DI43" s="80">
        <v>935.85</v>
      </c>
      <c r="DJ43" s="80">
        <v>47.953499000000001</v>
      </c>
      <c r="DK43" s="17">
        <v>53.569149000000003</v>
      </c>
      <c r="DL43" s="80">
        <v>50.35</v>
      </c>
      <c r="DM43" s="80">
        <v>722.97666500000003</v>
      </c>
      <c r="DN43" s="17">
        <v>67.810472000000004</v>
      </c>
      <c r="DO43" s="80">
        <v>960.9</v>
      </c>
      <c r="DP43" s="80">
        <v>267.08284300000003</v>
      </c>
      <c r="DQ43" s="17">
        <v>25.585182</v>
      </c>
      <c r="DR43" s="80">
        <v>133.93</v>
      </c>
      <c r="DS43" s="80">
        <v>360.06743299999999</v>
      </c>
      <c r="DT43" s="17">
        <v>35.082619999999999</v>
      </c>
      <c r="DU43" s="80">
        <v>247.59</v>
      </c>
      <c r="DV43" s="80">
        <v>1079.1520290000001</v>
      </c>
      <c r="DW43" s="17">
        <v>21.446677999999999</v>
      </c>
      <c r="DX43" s="80">
        <v>453.63</v>
      </c>
      <c r="DY43" s="80">
        <v>545.30058899999995</v>
      </c>
      <c r="DZ43" s="17">
        <v>28.072531000000001</v>
      </c>
      <c r="EA43" s="80">
        <v>300.04000000000002</v>
      </c>
      <c r="EB43" s="80">
        <v>1499.6427619999999</v>
      </c>
      <c r="EC43" s="17">
        <v>22.572478</v>
      </c>
      <c r="ED43" s="80">
        <v>663.47</v>
      </c>
      <c r="EE43" s="80">
        <v>10.458574</v>
      </c>
      <c r="EF43" s="17">
        <v>85.634884</v>
      </c>
      <c r="EG43" s="80">
        <v>17.55</v>
      </c>
      <c r="EH43" s="80">
        <v>0</v>
      </c>
      <c r="EI43" s="17">
        <v>0</v>
      </c>
      <c r="EJ43" s="288">
        <v>0</v>
      </c>
    </row>
    <row r="44" spans="1:140" x14ac:dyDescent="0.2">
      <c r="A44" s="135">
        <v>91</v>
      </c>
      <c r="B44" s="138" t="s">
        <v>29</v>
      </c>
      <c r="C44" s="67">
        <v>372.402849</v>
      </c>
      <c r="D44" s="20">
        <v>20.738947</v>
      </c>
      <c r="E44" s="67">
        <v>151.38</v>
      </c>
      <c r="F44" s="67">
        <v>258.86090000000002</v>
      </c>
      <c r="G44" s="20">
        <v>29.288011999999998</v>
      </c>
      <c r="H44" s="67">
        <v>148.6</v>
      </c>
      <c r="I44" s="67">
        <v>0</v>
      </c>
      <c r="J44" s="20">
        <v>0</v>
      </c>
      <c r="K44" s="67">
        <v>0</v>
      </c>
      <c r="L44" s="67">
        <v>0</v>
      </c>
      <c r="M44" s="20">
        <v>0</v>
      </c>
      <c r="N44" s="67">
        <v>0</v>
      </c>
      <c r="O44" s="67">
        <v>10.321994999999999</v>
      </c>
      <c r="P44" s="20">
        <v>88.19171</v>
      </c>
      <c r="Q44" s="67">
        <v>17.84</v>
      </c>
      <c r="R44" s="67">
        <v>61.931972999999999</v>
      </c>
      <c r="S44" s="20">
        <v>44.905020999999998</v>
      </c>
      <c r="T44" s="67">
        <v>54.51</v>
      </c>
      <c r="U44" s="67">
        <v>92.897959</v>
      </c>
      <c r="V44" s="20">
        <v>42.462674999999997</v>
      </c>
      <c r="W44" s="67">
        <v>77.319999999999993</v>
      </c>
      <c r="X44" s="19">
        <v>83.386977000000002</v>
      </c>
      <c r="Y44" s="20">
        <v>31.471551000000002</v>
      </c>
      <c r="Z44" s="67">
        <v>51.44</v>
      </c>
      <c r="AA44" s="67">
        <v>10.321994999999999</v>
      </c>
      <c r="AB44" s="20">
        <v>88.19171</v>
      </c>
      <c r="AC44" s="67">
        <v>17.84</v>
      </c>
      <c r="AD44" s="67">
        <v>0</v>
      </c>
      <c r="AE44" s="20">
        <v>0</v>
      </c>
      <c r="AF44" s="67">
        <v>0</v>
      </c>
      <c r="AG44" s="67">
        <v>0</v>
      </c>
      <c r="AH44" s="20">
        <v>0</v>
      </c>
      <c r="AI44" s="67">
        <v>0</v>
      </c>
      <c r="AJ44" s="67">
        <v>0</v>
      </c>
      <c r="AK44" s="20">
        <v>0</v>
      </c>
      <c r="AL44" s="67">
        <v>0</v>
      </c>
      <c r="AM44" s="185"/>
      <c r="AN44" s="67">
        <v>113.54195</v>
      </c>
      <c r="AO44" s="20">
        <v>36.740471999999997</v>
      </c>
      <c r="AP44" s="67">
        <v>81.760000000000005</v>
      </c>
      <c r="AQ44" s="67">
        <v>0</v>
      </c>
      <c r="AR44" s="20">
        <v>0</v>
      </c>
      <c r="AS44" s="67">
        <v>0</v>
      </c>
      <c r="AT44" s="67">
        <v>0</v>
      </c>
      <c r="AU44" s="20">
        <v>0</v>
      </c>
      <c r="AV44" s="67">
        <v>0</v>
      </c>
      <c r="AW44" s="67">
        <v>0</v>
      </c>
      <c r="AX44" s="20">
        <v>0</v>
      </c>
      <c r="AY44" s="67">
        <v>0</v>
      </c>
      <c r="AZ44" s="67">
        <v>41.287982</v>
      </c>
      <c r="BA44" s="20">
        <v>67.357530999999994</v>
      </c>
      <c r="BB44" s="67">
        <v>54.51</v>
      </c>
      <c r="BC44" s="67">
        <v>30.965986000000001</v>
      </c>
      <c r="BD44" s="20">
        <v>62.744720000000001</v>
      </c>
      <c r="BE44" s="67">
        <v>38.08</v>
      </c>
      <c r="BF44" s="67">
        <v>20.643991</v>
      </c>
      <c r="BG44" s="20">
        <v>58.794474000000001</v>
      </c>
      <c r="BH44" s="67">
        <v>23.79</v>
      </c>
      <c r="BI44" s="67">
        <v>0</v>
      </c>
      <c r="BJ44" s="20">
        <v>0</v>
      </c>
      <c r="BK44" s="67">
        <v>0</v>
      </c>
      <c r="BL44" s="67">
        <v>20.643991</v>
      </c>
      <c r="BM44" s="20">
        <v>58.794474000000001</v>
      </c>
      <c r="BN44" s="67">
        <v>23.79</v>
      </c>
      <c r="BO44" s="67">
        <v>0</v>
      </c>
      <c r="BP44" s="20">
        <v>0</v>
      </c>
      <c r="BQ44" s="67">
        <v>0</v>
      </c>
      <c r="BR44" s="67">
        <v>0</v>
      </c>
      <c r="BS44" s="20">
        <v>0</v>
      </c>
      <c r="BT44" s="67">
        <v>0</v>
      </c>
      <c r="BU44" s="185"/>
      <c r="BV44" s="67">
        <v>20.643991</v>
      </c>
      <c r="BW44" s="20">
        <v>58.794474000000001</v>
      </c>
      <c r="BX44" s="67">
        <v>23.79</v>
      </c>
      <c r="BY44" s="67">
        <v>0</v>
      </c>
      <c r="BZ44" s="20">
        <v>0</v>
      </c>
      <c r="CA44" s="67">
        <v>0</v>
      </c>
      <c r="CB44" s="67">
        <v>0</v>
      </c>
      <c r="CC44" s="20">
        <v>0</v>
      </c>
      <c r="CD44" s="67">
        <v>0</v>
      </c>
      <c r="CE44" s="67">
        <v>0</v>
      </c>
      <c r="CF44" s="20">
        <v>0</v>
      </c>
      <c r="CG44" s="67">
        <v>0</v>
      </c>
      <c r="CH44" s="67">
        <v>0</v>
      </c>
      <c r="CI44" s="20">
        <v>0</v>
      </c>
      <c r="CJ44" s="67">
        <v>0</v>
      </c>
      <c r="CK44" s="67">
        <v>10.321994999999999</v>
      </c>
      <c r="CL44" s="20">
        <v>88.19171</v>
      </c>
      <c r="CM44" s="67">
        <v>17.84</v>
      </c>
      <c r="CN44" s="67">
        <v>10.321994999999999</v>
      </c>
      <c r="CO44" s="20">
        <v>88.19171</v>
      </c>
      <c r="CP44" s="67">
        <v>17.84</v>
      </c>
      <c r="CQ44" s="67">
        <v>0</v>
      </c>
      <c r="CR44" s="20">
        <v>0</v>
      </c>
      <c r="CS44" s="67">
        <v>0</v>
      </c>
      <c r="CT44" s="67">
        <v>0</v>
      </c>
      <c r="CU44" s="20">
        <v>0</v>
      </c>
      <c r="CV44" s="67">
        <v>0</v>
      </c>
      <c r="CW44" s="67">
        <v>0</v>
      </c>
      <c r="CX44" s="20">
        <v>0</v>
      </c>
      <c r="CY44" s="67">
        <v>0</v>
      </c>
      <c r="CZ44" s="67">
        <v>0</v>
      </c>
      <c r="DA44" s="20">
        <v>0</v>
      </c>
      <c r="DB44" s="67">
        <v>0</v>
      </c>
      <c r="DC44" s="185"/>
      <c r="DD44" s="67">
        <v>238.21690899999999</v>
      </c>
      <c r="DE44" s="20">
        <v>30.159072999999999</v>
      </c>
      <c r="DF44" s="67">
        <v>140.81</v>
      </c>
      <c r="DG44" s="67">
        <v>0</v>
      </c>
      <c r="DH44" s="20">
        <v>0</v>
      </c>
      <c r="DI44" s="67">
        <v>0</v>
      </c>
      <c r="DJ44" s="67">
        <v>0</v>
      </c>
      <c r="DK44" s="20">
        <v>0</v>
      </c>
      <c r="DL44" s="67">
        <v>0</v>
      </c>
      <c r="DM44" s="67">
        <v>10.321994999999999</v>
      </c>
      <c r="DN44" s="20">
        <v>88.19171</v>
      </c>
      <c r="DO44" s="67">
        <v>17.84</v>
      </c>
      <c r="DP44" s="67">
        <v>61.931972999999999</v>
      </c>
      <c r="DQ44" s="20">
        <v>44.905020999999998</v>
      </c>
      <c r="DR44" s="67">
        <v>54.51</v>
      </c>
      <c r="DS44" s="67">
        <v>82.575963000000002</v>
      </c>
      <c r="DT44" s="20">
        <v>39.577241000000001</v>
      </c>
      <c r="DU44" s="67">
        <v>64.06</v>
      </c>
      <c r="DV44" s="67">
        <v>73.064982000000001</v>
      </c>
      <c r="DW44" s="20">
        <v>37.135154</v>
      </c>
      <c r="DX44" s="67">
        <v>53.18</v>
      </c>
      <c r="DY44" s="67">
        <v>10.321994999999999</v>
      </c>
      <c r="DZ44" s="20">
        <v>88.19171</v>
      </c>
      <c r="EA44" s="67">
        <v>17.84</v>
      </c>
      <c r="EB44" s="67">
        <v>0</v>
      </c>
      <c r="EC44" s="20">
        <v>0</v>
      </c>
      <c r="ED44" s="67">
        <v>0</v>
      </c>
      <c r="EE44" s="67">
        <v>0</v>
      </c>
      <c r="EF44" s="20">
        <v>0</v>
      </c>
      <c r="EG44" s="67">
        <v>0</v>
      </c>
      <c r="EH44" s="67">
        <v>0</v>
      </c>
      <c r="EI44" s="20">
        <v>0</v>
      </c>
      <c r="EJ44" s="289">
        <v>0</v>
      </c>
    </row>
    <row r="45" spans="1:140" x14ac:dyDescent="0.2">
      <c r="A45" s="139">
        <v>18</v>
      </c>
      <c r="B45" s="145" t="s">
        <v>30</v>
      </c>
      <c r="C45" s="68">
        <v>13172.846738</v>
      </c>
      <c r="D45" s="22">
        <v>9.7496369999999999</v>
      </c>
      <c r="E45" s="68">
        <v>2517.2399999999998</v>
      </c>
      <c r="F45" s="68">
        <v>2855.9116439999998</v>
      </c>
      <c r="G45" s="22">
        <v>22.917154</v>
      </c>
      <c r="H45" s="68">
        <v>1282.81</v>
      </c>
      <c r="I45" s="68">
        <v>0</v>
      </c>
      <c r="J45" s="22">
        <v>0</v>
      </c>
      <c r="K45" s="68">
        <v>0</v>
      </c>
      <c r="L45" s="68">
        <v>0</v>
      </c>
      <c r="M45" s="22">
        <v>0</v>
      </c>
      <c r="N45" s="68">
        <v>0</v>
      </c>
      <c r="O45" s="68">
        <v>0</v>
      </c>
      <c r="P45" s="22">
        <v>0</v>
      </c>
      <c r="Q45" s="68">
        <v>0</v>
      </c>
      <c r="R45" s="68">
        <v>0</v>
      </c>
      <c r="S45" s="22">
        <v>0</v>
      </c>
      <c r="T45" s="68">
        <v>0</v>
      </c>
      <c r="U45" s="68">
        <v>115.240982</v>
      </c>
      <c r="V45" s="22">
        <v>98.213817000000006</v>
      </c>
      <c r="W45" s="68">
        <v>221.84</v>
      </c>
      <c r="X45" s="21">
        <v>492.38359400000002</v>
      </c>
      <c r="Y45" s="22">
        <v>50.439934999999998</v>
      </c>
      <c r="Z45" s="68">
        <v>486.78</v>
      </c>
      <c r="AA45" s="68">
        <v>678.83133899999996</v>
      </c>
      <c r="AB45" s="22">
        <v>29.260695999999999</v>
      </c>
      <c r="AC45" s="68">
        <v>389.32</v>
      </c>
      <c r="AD45" s="68">
        <v>1511.8352400000001</v>
      </c>
      <c r="AE45" s="22">
        <v>25.670719999999999</v>
      </c>
      <c r="AF45" s="68">
        <v>760.67</v>
      </c>
      <c r="AG45" s="68">
        <v>0</v>
      </c>
      <c r="AH45" s="22">
        <v>0</v>
      </c>
      <c r="AI45" s="68">
        <v>0</v>
      </c>
      <c r="AJ45" s="68">
        <v>57.620491000000001</v>
      </c>
      <c r="AK45" s="22">
        <v>98.213817000000006</v>
      </c>
      <c r="AL45" s="68">
        <v>110.92</v>
      </c>
      <c r="AM45" s="185"/>
      <c r="AN45" s="68">
        <v>10316.935094</v>
      </c>
      <c r="AO45" s="22">
        <v>12.331891000000001</v>
      </c>
      <c r="AP45" s="68">
        <v>2493.66</v>
      </c>
      <c r="AQ45" s="68">
        <v>57.620491000000001</v>
      </c>
      <c r="AR45" s="22">
        <v>98.213817000000006</v>
      </c>
      <c r="AS45" s="68">
        <v>110.92</v>
      </c>
      <c r="AT45" s="68">
        <v>115.240982</v>
      </c>
      <c r="AU45" s="22">
        <v>98.213817000000006</v>
      </c>
      <c r="AV45" s="68">
        <v>221.84</v>
      </c>
      <c r="AW45" s="68">
        <v>635.68819699999995</v>
      </c>
      <c r="AX45" s="22">
        <v>89.473727999999994</v>
      </c>
      <c r="AY45" s="68">
        <v>1114.8</v>
      </c>
      <c r="AZ45" s="68">
        <v>130.11180400000001</v>
      </c>
      <c r="BA45" s="22">
        <v>62.164026999999997</v>
      </c>
      <c r="BB45" s="68">
        <v>158.53</v>
      </c>
      <c r="BC45" s="68">
        <v>102.232958</v>
      </c>
      <c r="BD45" s="22">
        <v>62.641413</v>
      </c>
      <c r="BE45" s="68">
        <v>125.52</v>
      </c>
      <c r="BF45" s="68">
        <v>1963.9360469999999</v>
      </c>
      <c r="BG45" s="22">
        <v>21.465491</v>
      </c>
      <c r="BH45" s="68">
        <v>826.27</v>
      </c>
      <c r="BI45" s="68">
        <v>2389.6326089999998</v>
      </c>
      <c r="BJ45" s="22">
        <v>20.754456999999999</v>
      </c>
      <c r="BK45" s="68">
        <v>972.07</v>
      </c>
      <c r="BL45" s="68">
        <v>4339.0265460000001</v>
      </c>
      <c r="BM45" s="22">
        <v>13.490394999999999</v>
      </c>
      <c r="BN45" s="68">
        <v>1147.29</v>
      </c>
      <c r="BO45" s="68">
        <v>511.87646699999999</v>
      </c>
      <c r="BP45" s="22">
        <v>33.536552</v>
      </c>
      <c r="BQ45" s="68">
        <v>336.46</v>
      </c>
      <c r="BR45" s="68">
        <v>71.568995000000001</v>
      </c>
      <c r="BS45" s="22">
        <v>81.029867999999993</v>
      </c>
      <c r="BT45" s="68">
        <v>113.66</v>
      </c>
      <c r="BU45" s="185"/>
      <c r="BV45" s="68">
        <v>740.46965699999998</v>
      </c>
      <c r="BW45" s="22">
        <v>33.388536999999999</v>
      </c>
      <c r="BX45" s="68">
        <v>484.57</v>
      </c>
      <c r="BY45" s="68">
        <v>0</v>
      </c>
      <c r="BZ45" s="22">
        <v>0</v>
      </c>
      <c r="CA45" s="68">
        <v>0</v>
      </c>
      <c r="CB45" s="68">
        <v>0</v>
      </c>
      <c r="CC45" s="22">
        <v>0</v>
      </c>
      <c r="CD45" s="68">
        <v>0</v>
      </c>
      <c r="CE45" s="68">
        <v>0</v>
      </c>
      <c r="CF45" s="22">
        <v>0</v>
      </c>
      <c r="CG45" s="68">
        <v>0</v>
      </c>
      <c r="CH45" s="68">
        <v>0</v>
      </c>
      <c r="CI45" s="22">
        <v>0</v>
      </c>
      <c r="CJ45" s="68">
        <v>0</v>
      </c>
      <c r="CK45" s="68">
        <v>0</v>
      </c>
      <c r="CL45" s="22">
        <v>0</v>
      </c>
      <c r="CM45" s="68">
        <v>0</v>
      </c>
      <c r="CN45" s="68">
        <v>221.88524000000001</v>
      </c>
      <c r="CO45" s="22">
        <v>78.046813999999998</v>
      </c>
      <c r="CP45" s="68">
        <v>339.42</v>
      </c>
      <c r="CQ45" s="68">
        <v>288.10245400000002</v>
      </c>
      <c r="CR45" s="22">
        <v>43.007399999999997</v>
      </c>
      <c r="CS45" s="68">
        <v>242.85</v>
      </c>
      <c r="CT45" s="68">
        <v>172.86147199999999</v>
      </c>
      <c r="CU45" s="22">
        <v>72.901758000000001</v>
      </c>
      <c r="CV45" s="68">
        <v>247</v>
      </c>
      <c r="CW45" s="68">
        <v>0</v>
      </c>
      <c r="CX45" s="22">
        <v>0</v>
      </c>
      <c r="CY45" s="68">
        <v>0</v>
      </c>
      <c r="CZ45" s="68">
        <v>57.620491000000001</v>
      </c>
      <c r="DA45" s="22">
        <v>98.213817000000006</v>
      </c>
      <c r="DB45" s="68">
        <v>110.92</v>
      </c>
      <c r="DC45" s="185"/>
      <c r="DD45" s="68">
        <v>2115.441988</v>
      </c>
      <c r="DE45" s="22">
        <v>22.865691999999999</v>
      </c>
      <c r="DF45" s="68">
        <v>948.07</v>
      </c>
      <c r="DG45" s="68">
        <v>0</v>
      </c>
      <c r="DH45" s="22">
        <v>0</v>
      </c>
      <c r="DI45" s="68">
        <v>0</v>
      </c>
      <c r="DJ45" s="68">
        <v>0</v>
      </c>
      <c r="DK45" s="22">
        <v>0</v>
      </c>
      <c r="DL45" s="68">
        <v>0</v>
      </c>
      <c r="DM45" s="68">
        <v>0</v>
      </c>
      <c r="DN45" s="22">
        <v>0</v>
      </c>
      <c r="DO45" s="68">
        <v>0</v>
      </c>
      <c r="DP45" s="68">
        <v>0</v>
      </c>
      <c r="DQ45" s="22">
        <v>0</v>
      </c>
      <c r="DR45" s="68">
        <v>0</v>
      </c>
      <c r="DS45" s="68">
        <v>115.240982</v>
      </c>
      <c r="DT45" s="22">
        <v>98.213817000000006</v>
      </c>
      <c r="DU45" s="68">
        <v>221.84</v>
      </c>
      <c r="DV45" s="68">
        <v>270.49835400000001</v>
      </c>
      <c r="DW45" s="22">
        <v>42.266145000000002</v>
      </c>
      <c r="DX45" s="68">
        <v>224.09</v>
      </c>
      <c r="DY45" s="68">
        <v>390.72888499999999</v>
      </c>
      <c r="DZ45" s="22">
        <v>36.075797999999999</v>
      </c>
      <c r="EA45" s="68">
        <v>276.27999999999997</v>
      </c>
      <c r="EB45" s="68">
        <v>1338.973767</v>
      </c>
      <c r="EC45" s="22">
        <v>24.324513</v>
      </c>
      <c r="ED45" s="68">
        <v>638.37</v>
      </c>
      <c r="EE45" s="68">
        <v>0</v>
      </c>
      <c r="EF45" s="22">
        <v>0</v>
      </c>
      <c r="EG45" s="68">
        <v>0</v>
      </c>
      <c r="EH45" s="68">
        <v>0</v>
      </c>
      <c r="EI45" s="22">
        <v>0</v>
      </c>
      <c r="EJ45" s="290">
        <v>0</v>
      </c>
    </row>
    <row r="46" spans="1:140" x14ac:dyDescent="0.2">
      <c r="A46" s="135">
        <v>94</v>
      </c>
      <c r="B46" s="146" t="s">
        <v>31</v>
      </c>
      <c r="C46" s="67">
        <v>388.60429599999998</v>
      </c>
      <c r="D46" s="20">
        <v>25.261915999999999</v>
      </c>
      <c r="E46" s="67">
        <v>192.41</v>
      </c>
      <c r="F46" s="67">
        <v>220.84331</v>
      </c>
      <c r="G46" s="20">
        <v>61.226095999999998</v>
      </c>
      <c r="H46" s="67">
        <v>265.02</v>
      </c>
      <c r="I46" s="67">
        <v>0</v>
      </c>
      <c r="J46" s="20">
        <v>0</v>
      </c>
      <c r="K46" s="67">
        <v>0</v>
      </c>
      <c r="L46" s="67">
        <v>23.957419999999999</v>
      </c>
      <c r="M46" s="20">
        <v>97.100830999999999</v>
      </c>
      <c r="N46" s="67">
        <v>45.6</v>
      </c>
      <c r="O46" s="67">
        <v>0</v>
      </c>
      <c r="P46" s="20">
        <v>0</v>
      </c>
      <c r="Q46" s="67">
        <v>0</v>
      </c>
      <c r="R46" s="67">
        <v>23.957419999999999</v>
      </c>
      <c r="S46" s="20">
        <v>97.100830999999999</v>
      </c>
      <c r="T46" s="67">
        <v>45.6</v>
      </c>
      <c r="U46" s="67">
        <v>23.957419999999999</v>
      </c>
      <c r="V46" s="20">
        <v>97.100830999999999</v>
      </c>
      <c r="W46" s="67">
        <v>45.6</v>
      </c>
      <c r="X46" s="19">
        <v>91.317210000000003</v>
      </c>
      <c r="Y46" s="20">
        <v>76.185509999999994</v>
      </c>
      <c r="Z46" s="67">
        <v>136.36000000000001</v>
      </c>
      <c r="AA46" s="67">
        <v>27.398938000000001</v>
      </c>
      <c r="AB46" s="20">
        <v>59.654204999999997</v>
      </c>
      <c r="AC46" s="67">
        <v>32.04</v>
      </c>
      <c r="AD46" s="67">
        <v>30.136541000000001</v>
      </c>
      <c r="AE46" s="20">
        <v>77.665683000000001</v>
      </c>
      <c r="AF46" s="67">
        <v>45.88</v>
      </c>
      <c r="AG46" s="67">
        <v>0</v>
      </c>
      <c r="AH46" s="20">
        <v>0</v>
      </c>
      <c r="AI46" s="67">
        <v>0</v>
      </c>
      <c r="AJ46" s="67">
        <v>0.11836199999999999</v>
      </c>
      <c r="AK46" s="20">
        <v>94.280904000000007</v>
      </c>
      <c r="AL46" s="67">
        <v>0.22</v>
      </c>
      <c r="AM46" s="185"/>
      <c r="AN46" s="67">
        <v>167.760987</v>
      </c>
      <c r="AO46" s="20">
        <v>26.837641999999999</v>
      </c>
      <c r="AP46" s="67">
        <v>88.25</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10.579507</v>
      </c>
      <c r="BG46" s="20">
        <v>94.280904000000007</v>
      </c>
      <c r="BH46" s="67">
        <v>19.55</v>
      </c>
      <c r="BI46" s="67">
        <v>48.621943000000002</v>
      </c>
      <c r="BJ46" s="20">
        <v>56.832768999999999</v>
      </c>
      <c r="BK46" s="67">
        <v>54.16</v>
      </c>
      <c r="BL46" s="67">
        <v>97.705855</v>
      </c>
      <c r="BM46" s="20">
        <v>48.674239</v>
      </c>
      <c r="BN46" s="67">
        <v>93.21</v>
      </c>
      <c r="BO46" s="67">
        <v>10.73532</v>
      </c>
      <c r="BP46" s="20">
        <v>97.100830999999999</v>
      </c>
      <c r="BQ46" s="67">
        <v>20.43</v>
      </c>
      <c r="BR46" s="67">
        <v>0.11836199999999999</v>
      </c>
      <c r="BS46" s="20">
        <v>94.280904000000007</v>
      </c>
      <c r="BT46" s="67">
        <v>0.22</v>
      </c>
      <c r="BU46" s="185"/>
      <c r="BV46" s="67">
        <v>13.817831</v>
      </c>
      <c r="BW46" s="20">
        <v>59.675255</v>
      </c>
      <c r="BX46" s="67">
        <v>16.16</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67">
        <v>7.0140380000000002</v>
      </c>
      <c r="CO46" s="20">
        <v>94.280904000000007</v>
      </c>
      <c r="CP46" s="67">
        <v>12.96</v>
      </c>
      <c r="CQ46" s="67">
        <v>6.6854319999999996</v>
      </c>
      <c r="CR46" s="20">
        <v>94.280904000000007</v>
      </c>
      <c r="CS46" s="67">
        <v>12.35</v>
      </c>
      <c r="CT46" s="67">
        <v>0</v>
      </c>
      <c r="CU46" s="20">
        <v>0</v>
      </c>
      <c r="CV46" s="67">
        <v>0</v>
      </c>
      <c r="CW46" s="67">
        <v>0</v>
      </c>
      <c r="CX46" s="20">
        <v>0</v>
      </c>
      <c r="CY46" s="67">
        <v>0</v>
      </c>
      <c r="CZ46" s="67">
        <v>0.11836199999999999</v>
      </c>
      <c r="DA46" s="20">
        <v>94.280904000000007</v>
      </c>
      <c r="DB46" s="67">
        <v>0.22</v>
      </c>
      <c r="DC46" s="185"/>
      <c r="DD46" s="67">
        <v>207.02547899999999</v>
      </c>
      <c r="DE46" s="20">
        <v>64.633172000000002</v>
      </c>
      <c r="DF46" s="67">
        <v>262.26</v>
      </c>
      <c r="DG46" s="67">
        <v>0</v>
      </c>
      <c r="DH46" s="20">
        <v>0</v>
      </c>
      <c r="DI46" s="67">
        <v>0</v>
      </c>
      <c r="DJ46" s="67">
        <v>23.957419999999999</v>
      </c>
      <c r="DK46" s="20">
        <v>97.100830999999999</v>
      </c>
      <c r="DL46" s="67">
        <v>45.6</v>
      </c>
      <c r="DM46" s="67">
        <v>0</v>
      </c>
      <c r="DN46" s="20">
        <v>0</v>
      </c>
      <c r="DO46" s="67">
        <v>0</v>
      </c>
      <c r="DP46" s="67">
        <v>23.957419999999999</v>
      </c>
      <c r="DQ46" s="20">
        <v>97.100830999999999</v>
      </c>
      <c r="DR46" s="67">
        <v>45.6</v>
      </c>
      <c r="DS46" s="67">
        <v>23.957419999999999</v>
      </c>
      <c r="DT46" s="20">
        <v>97.100830999999999</v>
      </c>
      <c r="DU46" s="67">
        <v>45.6</v>
      </c>
      <c r="DV46" s="67">
        <v>84.303172000000004</v>
      </c>
      <c r="DW46" s="20">
        <v>81.549096000000006</v>
      </c>
      <c r="DX46" s="67">
        <v>134.75</v>
      </c>
      <c r="DY46" s="67">
        <v>20.713507</v>
      </c>
      <c r="DZ46" s="20">
        <v>65.005716000000007</v>
      </c>
      <c r="EA46" s="67">
        <v>26.39</v>
      </c>
      <c r="EB46" s="67">
        <v>30.136541000000001</v>
      </c>
      <c r="EC46" s="20">
        <v>77.665683000000001</v>
      </c>
      <c r="ED46" s="67">
        <v>45.88</v>
      </c>
      <c r="EE46" s="67">
        <v>0</v>
      </c>
      <c r="EF46" s="20">
        <v>0</v>
      </c>
      <c r="EG46" s="67">
        <v>0</v>
      </c>
      <c r="EH46" s="67">
        <v>0</v>
      </c>
      <c r="EI46" s="20">
        <v>0</v>
      </c>
      <c r="EJ46" s="289">
        <v>0</v>
      </c>
    </row>
    <row r="47" spans="1:140" x14ac:dyDescent="0.2">
      <c r="A47" s="139">
        <v>95</v>
      </c>
      <c r="B47" s="145" t="s">
        <v>32</v>
      </c>
      <c r="C47" s="68">
        <v>7605.6252050000003</v>
      </c>
      <c r="D47" s="22">
        <v>17.356618999999998</v>
      </c>
      <c r="E47" s="68">
        <v>2587.36</v>
      </c>
      <c r="F47" s="68">
        <v>481.230189</v>
      </c>
      <c r="G47" s="22">
        <v>43.166435999999997</v>
      </c>
      <c r="H47" s="68">
        <v>407.15</v>
      </c>
      <c r="I47" s="68">
        <v>0</v>
      </c>
      <c r="J47" s="22">
        <v>0</v>
      </c>
      <c r="K47" s="68">
        <v>0</v>
      </c>
      <c r="L47" s="68">
        <v>0</v>
      </c>
      <c r="M47" s="22">
        <v>0</v>
      </c>
      <c r="N47" s="68">
        <v>0</v>
      </c>
      <c r="O47" s="68">
        <v>63.600324000000001</v>
      </c>
      <c r="P47" s="22">
        <v>67.608639999999994</v>
      </c>
      <c r="Q47" s="68">
        <v>84.28</v>
      </c>
      <c r="R47" s="68">
        <v>63.600324000000001</v>
      </c>
      <c r="S47" s="22">
        <v>67.608639999999994</v>
      </c>
      <c r="T47" s="68">
        <v>84.28</v>
      </c>
      <c r="U47" s="68">
        <v>0</v>
      </c>
      <c r="V47" s="22">
        <v>0</v>
      </c>
      <c r="W47" s="68">
        <v>0</v>
      </c>
      <c r="X47" s="21">
        <v>266.52928100000003</v>
      </c>
      <c r="Y47" s="22">
        <v>51.242032999999999</v>
      </c>
      <c r="Z47" s="68">
        <v>267.69</v>
      </c>
      <c r="AA47" s="68">
        <v>59.755116999999998</v>
      </c>
      <c r="AB47" s="22">
        <v>98.233075999999997</v>
      </c>
      <c r="AC47" s="68">
        <v>115.05</v>
      </c>
      <c r="AD47" s="68">
        <v>17.286567999999999</v>
      </c>
      <c r="AE47" s="22">
        <v>68.637259999999998</v>
      </c>
      <c r="AF47" s="68">
        <v>23.26</v>
      </c>
      <c r="AG47" s="68">
        <v>10.458574</v>
      </c>
      <c r="AH47" s="22">
        <v>85.634884</v>
      </c>
      <c r="AI47" s="68">
        <v>17.55</v>
      </c>
      <c r="AJ47" s="68">
        <v>0</v>
      </c>
      <c r="AK47" s="22">
        <v>0</v>
      </c>
      <c r="AL47" s="68">
        <v>0</v>
      </c>
      <c r="AM47" s="185"/>
      <c r="AN47" s="68">
        <v>7124.3950160000004</v>
      </c>
      <c r="AO47" s="22">
        <v>18.228245999999999</v>
      </c>
      <c r="AP47" s="68">
        <v>2545.36</v>
      </c>
      <c r="AQ47" s="68">
        <v>68.285627000000005</v>
      </c>
      <c r="AR47" s="22">
        <v>57.463211000000001</v>
      </c>
      <c r="AS47" s="68">
        <v>76.91</v>
      </c>
      <c r="AT47" s="68">
        <v>188.00975700000001</v>
      </c>
      <c r="AU47" s="22">
        <v>69.423823999999996</v>
      </c>
      <c r="AV47" s="68">
        <v>255.83</v>
      </c>
      <c r="AW47" s="68">
        <v>195.46766099999999</v>
      </c>
      <c r="AX47" s="22">
        <v>41.713642</v>
      </c>
      <c r="AY47" s="68">
        <v>159.81</v>
      </c>
      <c r="AZ47" s="68">
        <v>124.403228</v>
      </c>
      <c r="BA47" s="22">
        <v>40.570604000000003</v>
      </c>
      <c r="BB47" s="68">
        <v>98.92</v>
      </c>
      <c r="BC47" s="68">
        <v>427.07427200000001</v>
      </c>
      <c r="BD47" s="22">
        <v>35.780566</v>
      </c>
      <c r="BE47" s="68">
        <v>299.51</v>
      </c>
      <c r="BF47" s="68">
        <v>2895.5219990000001</v>
      </c>
      <c r="BG47" s="22">
        <v>23.142983000000001</v>
      </c>
      <c r="BH47" s="68">
        <v>1313.42</v>
      </c>
      <c r="BI47" s="68">
        <v>1591.2582199999999</v>
      </c>
      <c r="BJ47" s="22">
        <v>31.677804999999999</v>
      </c>
      <c r="BK47" s="68">
        <v>987.99</v>
      </c>
      <c r="BL47" s="68">
        <v>1549.1851710000001</v>
      </c>
      <c r="BM47" s="22">
        <v>18.462729</v>
      </c>
      <c r="BN47" s="68">
        <v>560.6</v>
      </c>
      <c r="BO47" s="68">
        <v>31.677503999999999</v>
      </c>
      <c r="BP47" s="22">
        <v>48.563367</v>
      </c>
      <c r="BQ47" s="68">
        <v>30.15</v>
      </c>
      <c r="BR47" s="68">
        <v>53.511575999999998</v>
      </c>
      <c r="BS47" s="22">
        <v>59.776018999999998</v>
      </c>
      <c r="BT47" s="68">
        <v>62.69</v>
      </c>
      <c r="BU47" s="185"/>
      <c r="BV47" s="68">
        <v>167.26965100000001</v>
      </c>
      <c r="BW47" s="22">
        <v>50.184221000000001</v>
      </c>
      <c r="BX47" s="68">
        <v>164.53</v>
      </c>
      <c r="BY47" s="68">
        <v>0</v>
      </c>
      <c r="BZ47" s="22">
        <v>0</v>
      </c>
      <c r="CA47" s="68">
        <v>0</v>
      </c>
      <c r="CB47" s="68">
        <v>0</v>
      </c>
      <c r="CC47" s="22">
        <v>0</v>
      </c>
      <c r="CD47" s="68">
        <v>0</v>
      </c>
      <c r="CE47" s="68">
        <v>31.800162</v>
      </c>
      <c r="CF47" s="22">
        <v>98.233075999999997</v>
      </c>
      <c r="CG47" s="68">
        <v>61.23</v>
      </c>
      <c r="CH47" s="68">
        <v>0</v>
      </c>
      <c r="CI47" s="22">
        <v>0</v>
      </c>
      <c r="CJ47" s="68">
        <v>0</v>
      </c>
      <c r="CK47" s="68">
        <v>0</v>
      </c>
      <c r="CL47" s="22">
        <v>0</v>
      </c>
      <c r="CM47" s="68">
        <v>0</v>
      </c>
      <c r="CN47" s="68">
        <v>96.893280000000004</v>
      </c>
      <c r="CO47" s="22">
        <v>60.362439999999999</v>
      </c>
      <c r="CP47" s="68">
        <v>114.63</v>
      </c>
      <c r="CQ47" s="68">
        <v>21.289641</v>
      </c>
      <c r="CR47" s="22">
        <v>98.233075999999997</v>
      </c>
      <c r="CS47" s="68">
        <v>40.99</v>
      </c>
      <c r="CT47" s="68">
        <v>17.286567999999999</v>
      </c>
      <c r="CU47" s="22">
        <v>68.637259999999998</v>
      </c>
      <c r="CV47" s="68">
        <v>23.26</v>
      </c>
      <c r="CW47" s="68">
        <v>0</v>
      </c>
      <c r="CX47" s="22">
        <v>0</v>
      </c>
      <c r="CY47" s="68">
        <v>0</v>
      </c>
      <c r="CZ47" s="68">
        <v>0</v>
      </c>
      <c r="DA47" s="22">
        <v>0</v>
      </c>
      <c r="DB47" s="68">
        <v>0</v>
      </c>
      <c r="DC47" s="185"/>
      <c r="DD47" s="68">
        <v>313.96053699999999</v>
      </c>
      <c r="DE47" s="22">
        <v>44.466036000000003</v>
      </c>
      <c r="DF47" s="68">
        <v>273.63</v>
      </c>
      <c r="DG47" s="68">
        <v>0</v>
      </c>
      <c r="DH47" s="22">
        <v>0</v>
      </c>
      <c r="DI47" s="68">
        <v>0</v>
      </c>
      <c r="DJ47" s="68">
        <v>0</v>
      </c>
      <c r="DK47" s="22">
        <v>0</v>
      </c>
      <c r="DL47" s="68">
        <v>0</v>
      </c>
      <c r="DM47" s="68">
        <v>31.800162</v>
      </c>
      <c r="DN47" s="22">
        <v>98.233075999999997</v>
      </c>
      <c r="DO47" s="68">
        <v>61.23</v>
      </c>
      <c r="DP47" s="68">
        <v>63.600324000000001</v>
      </c>
      <c r="DQ47" s="22">
        <v>67.608639999999994</v>
      </c>
      <c r="DR47" s="68">
        <v>84.28</v>
      </c>
      <c r="DS47" s="68">
        <v>0</v>
      </c>
      <c r="DT47" s="22">
        <v>0</v>
      </c>
      <c r="DU47" s="68">
        <v>0</v>
      </c>
      <c r="DV47" s="68">
        <v>169.63600099999999</v>
      </c>
      <c r="DW47" s="22">
        <v>52.852111999999998</v>
      </c>
      <c r="DX47" s="68">
        <v>175.73</v>
      </c>
      <c r="DY47" s="68">
        <v>38.465476000000002</v>
      </c>
      <c r="DZ47" s="22">
        <v>98.233075999999997</v>
      </c>
      <c r="EA47" s="68">
        <v>74.06</v>
      </c>
      <c r="EB47" s="68">
        <v>0</v>
      </c>
      <c r="EC47" s="22">
        <v>0</v>
      </c>
      <c r="ED47" s="68">
        <v>0</v>
      </c>
      <c r="EE47" s="68">
        <v>10.458574</v>
      </c>
      <c r="EF47" s="22">
        <v>85.634884</v>
      </c>
      <c r="EG47" s="68">
        <v>17.55</v>
      </c>
      <c r="EH47" s="68">
        <v>0</v>
      </c>
      <c r="EI47" s="22">
        <v>0</v>
      </c>
      <c r="EJ47" s="290">
        <v>0</v>
      </c>
    </row>
    <row r="48" spans="1:140" x14ac:dyDescent="0.2">
      <c r="A48" s="135">
        <v>86</v>
      </c>
      <c r="B48" s="146" t="s">
        <v>33</v>
      </c>
      <c r="C48" s="67">
        <v>22138.196572000001</v>
      </c>
      <c r="D48" s="20">
        <v>37.376289999999997</v>
      </c>
      <c r="E48" s="67">
        <v>16217.9</v>
      </c>
      <c r="F48" s="67">
        <v>3695.1089449999999</v>
      </c>
      <c r="G48" s="20">
        <v>50.081954000000003</v>
      </c>
      <c r="H48" s="67">
        <v>3627.14</v>
      </c>
      <c r="I48" s="67">
        <v>1952.929513</v>
      </c>
      <c r="J48" s="20">
        <v>97.796895000000006</v>
      </c>
      <c r="K48" s="67">
        <v>3743.41</v>
      </c>
      <c r="L48" s="67">
        <v>50.154321000000003</v>
      </c>
      <c r="M48" s="20">
        <v>36.347670000000001</v>
      </c>
      <c r="N48" s="67">
        <v>35.729999999999997</v>
      </c>
      <c r="O48" s="67">
        <v>666.74915199999998</v>
      </c>
      <c r="P48" s="20">
        <v>71.971474000000001</v>
      </c>
      <c r="Q48" s="67">
        <v>940.54</v>
      </c>
      <c r="R48" s="67">
        <v>128.28870499999999</v>
      </c>
      <c r="S48" s="20">
        <v>23.201091000000002</v>
      </c>
      <c r="T48" s="67">
        <v>58.34</v>
      </c>
      <c r="U48" s="67">
        <v>124.46605099999999</v>
      </c>
      <c r="V48" s="20">
        <v>34.233581999999998</v>
      </c>
      <c r="W48" s="67">
        <v>83.51</v>
      </c>
      <c r="X48" s="19">
        <v>561.07049099999995</v>
      </c>
      <c r="Y48" s="20">
        <v>34.314340000000001</v>
      </c>
      <c r="Z48" s="67">
        <v>377.35</v>
      </c>
      <c r="AA48" s="67">
        <v>80.168257999999994</v>
      </c>
      <c r="AB48" s="20">
        <v>52.672415999999998</v>
      </c>
      <c r="AC48" s="67">
        <v>82.76</v>
      </c>
      <c r="AD48" s="67">
        <v>131.282453</v>
      </c>
      <c r="AE48" s="20">
        <v>67.955620999999994</v>
      </c>
      <c r="AF48" s="67">
        <v>174.86</v>
      </c>
      <c r="AG48" s="67">
        <v>0</v>
      </c>
      <c r="AH48" s="20">
        <v>0</v>
      </c>
      <c r="AI48" s="67">
        <v>0</v>
      </c>
      <c r="AJ48" s="67">
        <v>0</v>
      </c>
      <c r="AK48" s="20">
        <v>0</v>
      </c>
      <c r="AL48" s="67">
        <v>0</v>
      </c>
      <c r="AM48" s="185"/>
      <c r="AN48" s="67">
        <v>18443.087627000001</v>
      </c>
      <c r="AO48" s="20">
        <v>47.783164999999997</v>
      </c>
      <c r="AP48" s="67">
        <v>17272.87</v>
      </c>
      <c r="AQ48" s="67">
        <v>17.497306999999999</v>
      </c>
      <c r="AR48" s="20">
        <v>89.442718999999997</v>
      </c>
      <c r="AS48" s="67">
        <v>30.67</v>
      </c>
      <c r="AT48" s="67">
        <v>39.713166999999999</v>
      </c>
      <c r="AU48" s="20">
        <v>50.499673999999999</v>
      </c>
      <c r="AV48" s="67">
        <v>39.31</v>
      </c>
      <c r="AW48" s="67">
        <v>3186.4065869999999</v>
      </c>
      <c r="AX48" s="20">
        <v>73.466234999999998</v>
      </c>
      <c r="AY48" s="67">
        <v>4588.2299999999996</v>
      </c>
      <c r="AZ48" s="67">
        <v>127.73158599999999</v>
      </c>
      <c r="BA48" s="20">
        <v>34.096871</v>
      </c>
      <c r="BB48" s="67">
        <v>85.36</v>
      </c>
      <c r="BC48" s="67">
        <v>4574.6304250000003</v>
      </c>
      <c r="BD48" s="20">
        <v>71.849489000000005</v>
      </c>
      <c r="BE48" s="67">
        <v>6442.22</v>
      </c>
      <c r="BF48" s="67">
        <v>6329.4561430000003</v>
      </c>
      <c r="BG48" s="20">
        <v>42.923965000000003</v>
      </c>
      <c r="BH48" s="67">
        <v>5325.03</v>
      </c>
      <c r="BI48" s="67">
        <v>2800.5342930000002</v>
      </c>
      <c r="BJ48" s="20">
        <v>51.859760000000001</v>
      </c>
      <c r="BK48" s="67">
        <v>2846.61</v>
      </c>
      <c r="BL48" s="67">
        <v>1367.118121</v>
      </c>
      <c r="BM48" s="20">
        <v>38.148142999999997</v>
      </c>
      <c r="BN48" s="67">
        <v>1022.2</v>
      </c>
      <c r="BO48" s="67">
        <v>0</v>
      </c>
      <c r="BP48" s="20">
        <v>0</v>
      </c>
      <c r="BQ48" s="67">
        <v>0</v>
      </c>
      <c r="BR48" s="67">
        <v>0</v>
      </c>
      <c r="BS48" s="20">
        <v>0</v>
      </c>
      <c r="BT48" s="67">
        <v>0</v>
      </c>
      <c r="BU48" s="185"/>
      <c r="BV48" s="67">
        <v>1934.7076830000001</v>
      </c>
      <c r="BW48" s="20">
        <v>74.235269000000002</v>
      </c>
      <c r="BX48" s="67">
        <v>2815.02</v>
      </c>
      <c r="BY48" s="67">
        <v>1465.9402379999999</v>
      </c>
      <c r="BZ48" s="20">
        <v>97.714357000000007</v>
      </c>
      <c r="CA48" s="67">
        <v>2807.57</v>
      </c>
      <c r="CB48" s="67">
        <v>26.158242000000001</v>
      </c>
      <c r="CC48" s="20">
        <v>59.702148999999999</v>
      </c>
      <c r="CD48" s="67">
        <v>30.61</v>
      </c>
      <c r="CE48" s="67">
        <v>119.660729</v>
      </c>
      <c r="CF48" s="20">
        <v>26.409472000000001</v>
      </c>
      <c r="CG48" s="67">
        <v>61.94</v>
      </c>
      <c r="CH48" s="67">
        <v>60.857861</v>
      </c>
      <c r="CI48" s="20">
        <v>28.138258</v>
      </c>
      <c r="CJ48" s="67">
        <v>33.56</v>
      </c>
      <c r="CK48" s="67">
        <v>36.335265</v>
      </c>
      <c r="CL48" s="20">
        <v>53.565524000000003</v>
      </c>
      <c r="CM48" s="67">
        <v>38.15</v>
      </c>
      <c r="CN48" s="67">
        <v>213.18705600000001</v>
      </c>
      <c r="CO48" s="20">
        <v>43.277538</v>
      </c>
      <c r="CP48" s="67">
        <v>180.83</v>
      </c>
      <c r="CQ48" s="67">
        <v>11.818293000000001</v>
      </c>
      <c r="CR48" s="20">
        <v>97.221678999999995</v>
      </c>
      <c r="CS48" s="67">
        <v>22.52</v>
      </c>
      <c r="CT48" s="67">
        <v>0.75</v>
      </c>
      <c r="CU48" s="20">
        <v>0</v>
      </c>
      <c r="CV48" s="67">
        <v>0</v>
      </c>
      <c r="CW48" s="67">
        <v>0</v>
      </c>
      <c r="CX48" s="20">
        <v>0</v>
      </c>
      <c r="CY48" s="67">
        <v>0</v>
      </c>
      <c r="CZ48" s="67">
        <v>0</v>
      </c>
      <c r="DA48" s="20">
        <v>0</v>
      </c>
      <c r="DB48" s="67">
        <v>0</v>
      </c>
      <c r="DC48" s="185"/>
      <c r="DD48" s="67">
        <v>1760.4012620000001</v>
      </c>
      <c r="DE48" s="20">
        <v>33.332341999999997</v>
      </c>
      <c r="DF48" s="67">
        <v>1150.0899999999999</v>
      </c>
      <c r="DG48" s="67">
        <v>486.98927500000002</v>
      </c>
      <c r="DH48" s="20">
        <v>98.046366000000006</v>
      </c>
      <c r="DI48" s="67">
        <v>935.85</v>
      </c>
      <c r="DJ48" s="67">
        <v>23.996079000000002</v>
      </c>
      <c r="DK48" s="20">
        <v>45.408301999999999</v>
      </c>
      <c r="DL48" s="67">
        <v>21.36</v>
      </c>
      <c r="DM48" s="67">
        <v>547.08842200000004</v>
      </c>
      <c r="DN48" s="20">
        <v>87.398329000000004</v>
      </c>
      <c r="DO48" s="67">
        <v>937.17</v>
      </c>
      <c r="DP48" s="67">
        <v>67.430845000000005</v>
      </c>
      <c r="DQ48" s="20">
        <v>33.528872999999997</v>
      </c>
      <c r="DR48" s="67">
        <v>44.31</v>
      </c>
      <c r="DS48" s="67">
        <v>88.130786999999998</v>
      </c>
      <c r="DT48" s="20">
        <v>36.593969999999999</v>
      </c>
      <c r="DU48" s="67">
        <v>63.21</v>
      </c>
      <c r="DV48" s="67">
        <v>347.88343500000002</v>
      </c>
      <c r="DW48" s="20">
        <v>43.868989999999997</v>
      </c>
      <c r="DX48" s="67">
        <v>299.12</v>
      </c>
      <c r="DY48" s="67">
        <v>68.349964999999997</v>
      </c>
      <c r="DZ48" s="20">
        <v>59.448867</v>
      </c>
      <c r="EA48" s="67">
        <v>79.64</v>
      </c>
      <c r="EB48" s="67">
        <v>130.532453</v>
      </c>
      <c r="EC48" s="20">
        <v>68.346074000000002</v>
      </c>
      <c r="ED48" s="67">
        <v>174.86</v>
      </c>
      <c r="EE48" s="67">
        <v>0</v>
      </c>
      <c r="EF48" s="20">
        <v>0</v>
      </c>
      <c r="EG48" s="67">
        <v>0</v>
      </c>
      <c r="EH48" s="67">
        <v>0</v>
      </c>
      <c r="EI48" s="20">
        <v>0</v>
      </c>
      <c r="EJ48" s="289">
        <v>0</v>
      </c>
    </row>
    <row r="49" spans="1:140" x14ac:dyDescent="0.2">
      <c r="A49" s="141">
        <v>97</v>
      </c>
      <c r="B49" s="147" t="s">
        <v>34</v>
      </c>
      <c r="C49" s="66">
        <v>902.92107299999998</v>
      </c>
      <c r="D49" s="24">
        <v>32.581971000000003</v>
      </c>
      <c r="E49" s="66">
        <v>576.61</v>
      </c>
      <c r="F49" s="66">
        <v>702.27194599999996</v>
      </c>
      <c r="G49" s="24">
        <v>36.624611000000002</v>
      </c>
      <c r="H49" s="66">
        <v>504.12</v>
      </c>
      <c r="I49" s="66">
        <v>0</v>
      </c>
      <c r="J49" s="24">
        <v>0</v>
      </c>
      <c r="K49" s="66">
        <v>0</v>
      </c>
      <c r="L49" s="66">
        <v>0</v>
      </c>
      <c r="M49" s="24">
        <v>0</v>
      </c>
      <c r="N49" s="66">
        <v>0</v>
      </c>
      <c r="O49" s="66">
        <v>217.369888</v>
      </c>
      <c r="P49" s="24">
        <v>74.773177000000004</v>
      </c>
      <c r="Q49" s="66">
        <v>318.57</v>
      </c>
      <c r="R49" s="66">
        <v>83.603802999999999</v>
      </c>
      <c r="S49" s="24">
        <v>71.136945999999995</v>
      </c>
      <c r="T49" s="66">
        <v>116.57</v>
      </c>
      <c r="U49" s="66">
        <v>117.04532399999999</v>
      </c>
      <c r="V49" s="24">
        <v>37.035367000000001</v>
      </c>
      <c r="W49" s="66">
        <v>84.96</v>
      </c>
      <c r="X49" s="23">
        <v>250.811409</v>
      </c>
      <c r="Y49" s="24">
        <v>43.562305000000002</v>
      </c>
      <c r="Z49" s="66">
        <v>214.15</v>
      </c>
      <c r="AA49" s="66">
        <v>33.441521000000002</v>
      </c>
      <c r="AB49" s="24">
        <v>88.921182999999999</v>
      </c>
      <c r="AC49" s="66">
        <v>58.28</v>
      </c>
      <c r="AD49" s="66">
        <v>0</v>
      </c>
      <c r="AE49" s="24">
        <v>0</v>
      </c>
      <c r="AF49" s="66">
        <v>0</v>
      </c>
      <c r="AG49" s="66">
        <v>0</v>
      </c>
      <c r="AH49" s="24">
        <v>0</v>
      </c>
      <c r="AI49" s="66">
        <v>0</v>
      </c>
      <c r="AJ49" s="66">
        <v>0</v>
      </c>
      <c r="AK49" s="24">
        <v>0</v>
      </c>
      <c r="AL49" s="66">
        <v>0</v>
      </c>
      <c r="AM49" s="198"/>
      <c r="AN49" s="66">
        <v>200.64912699999999</v>
      </c>
      <c r="AO49" s="24">
        <v>33.345444000000001</v>
      </c>
      <c r="AP49" s="66">
        <v>131.13999999999999</v>
      </c>
      <c r="AQ49" s="66">
        <v>0</v>
      </c>
      <c r="AR49" s="24">
        <v>0</v>
      </c>
      <c r="AS49" s="66">
        <v>0</v>
      </c>
      <c r="AT49" s="66">
        <v>0</v>
      </c>
      <c r="AU49" s="24">
        <v>0</v>
      </c>
      <c r="AV49" s="66">
        <v>0</v>
      </c>
      <c r="AW49" s="66">
        <v>50.162281999999998</v>
      </c>
      <c r="AX49" s="24">
        <v>88.921182999999999</v>
      </c>
      <c r="AY49" s="66">
        <v>87.43</v>
      </c>
      <c r="AZ49" s="66">
        <v>16.720761</v>
      </c>
      <c r="BA49" s="24">
        <v>88.921182999999999</v>
      </c>
      <c r="BB49" s="66">
        <v>29.14</v>
      </c>
      <c r="BC49" s="66">
        <v>16.720761</v>
      </c>
      <c r="BD49" s="24">
        <v>88.921182999999999</v>
      </c>
      <c r="BE49" s="66">
        <v>29.14</v>
      </c>
      <c r="BF49" s="66">
        <v>83.603802999999999</v>
      </c>
      <c r="BG49" s="24">
        <v>38.759844999999999</v>
      </c>
      <c r="BH49" s="66">
        <v>63.51</v>
      </c>
      <c r="BI49" s="66">
        <v>16.720761</v>
      </c>
      <c r="BJ49" s="24">
        <v>88.921182999999999</v>
      </c>
      <c r="BK49" s="66">
        <v>29.14</v>
      </c>
      <c r="BL49" s="66">
        <v>16.720761</v>
      </c>
      <c r="BM49" s="24">
        <v>88.921182999999999</v>
      </c>
      <c r="BN49" s="66">
        <v>29.14</v>
      </c>
      <c r="BO49" s="66">
        <v>0</v>
      </c>
      <c r="BP49" s="24">
        <v>0</v>
      </c>
      <c r="BQ49" s="66">
        <v>0</v>
      </c>
      <c r="BR49" s="66">
        <v>0</v>
      </c>
      <c r="BS49" s="24">
        <v>0</v>
      </c>
      <c r="BT49" s="66">
        <v>0</v>
      </c>
      <c r="BU49" s="198"/>
      <c r="BV49" s="66">
        <v>317.69445200000001</v>
      </c>
      <c r="BW49" s="24">
        <v>33.990915000000001</v>
      </c>
      <c r="BX49" s="66">
        <v>211.66</v>
      </c>
      <c r="BY49" s="66">
        <v>0</v>
      </c>
      <c r="BZ49" s="24">
        <v>0</v>
      </c>
      <c r="CA49" s="66">
        <v>0</v>
      </c>
      <c r="CB49" s="66">
        <v>0</v>
      </c>
      <c r="CC49" s="24">
        <v>0</v>
      </c>
      <c r="CD49" s="66">
        <v>0</v>
      </c>
      <c r="CE49" s="66">
        <v>83.603802999999999</v>
      </c>
      <c r="CF49" s="24">
        <v>71.136945999999995</v>
      </c>
      <c r="CG49" s="66">
        <v>116.57</v>
      </c>
      <c r="CH49" s="66">
        <v>33.441521000000002</v>
      </c>
      <c r="CI49" s="24">
        <v>88.921182999999999</v>
      </c>
      <c r="CJ49" s="66">
        <v>58.28</v>
      </c>
      <c r="CK49" s="66">
        <v>66.883042000000003</v>
      </c>
      <c r="CL49" s="24">
        <v>35.149183999999998</v>
      </c>
      <c r="CM49" s="66">
        <v>46.08</v>
      </c>
      <c r="CN49" s="66">
        <v>117.04532399999999</v>
      </c>
      <c r="CO49" s="24">
        <v>41.649656</v>
      </c>
      <c r="CP49" s="66">
        <v>95.55</v>
      </c>
      <c r="CQ49" s="66">
        <v>16.720761</v>
      </c>
      <c r="CR49" s="24">
        <v>88.921182999999999</v>
      </c>
      <c r="CS49" s="66">
        <v>29.14</v>
      </c>
      <c r="CT49" s="66">
        <v>0</v>
      </c>
      <c r="CU49" s="24">
        <v>0</v>
      </c>
      <c r="CV49" s="66">
        <v>0</v>
      </c>
      <c r="CW49" s="66">
        <v>0</v>
      </c>
      <c r="CX49" s="24">
        <v>0</v>
      </c>
      <c r="CY49" s="66">
        <v>0</v>
      </c>
      <c r="CZ49" s="66">
        <v>0</v>
      </c>
      <c r="DA49" s="24">
        <v>0</v>
      </c>
      <c r="DB49" s="66">
        <v>0</v>
      </c>
      <c r="DC49" s="198"/>
      <c r="DD49" s="66">
        <v>384.577494</v>
      </c>
      <c r="DE49" s="24">
        <v>39.379612999999999</v>
      </c>
      <c r="DF49" s="66">
        <v>296.83</v>
      </c>
      <c r="DG49" s="66">
        <v>0</v>
      </c>
      <c r="DH49" s="24">
        <v>0</v>
      </c>
      <c r="DI49" s="66">
        <v>0</v>
      </c>
      <c r="DJ49" s="66">
        <v>0</v>
      </c>
      <c r="DK49" s="24">
        <v>0</v>
      </c>
      <c r="DL49" s="66">
        <v>0</v>
      </c>
      <c r="DM49" s="66">
        <v>133.766085</v>
      </c>
      <c r="DN49" s="24">
        <v>77.208284000000006</v>
      </c>
      <c r="DO49" s="66">
        <v>202.43</v>
      </c>
      <c r="DP49" s="66">
        <v>50.162281999999998</v>
      </c>
      <c r="DQ49" s="24">
        <v>62.876770999999998</v>
      </c>
      <c r="DR49" s="66">
        <v>61.82</v>
      </c>
      <c r="DS49" s="66">
        <v>50.162281999999998</v>
      </c>
      <c r="DT49" s="24">
        <v>44.460591000000001</v>
      </c>
      <c r="DU49" s="66">
        <v>43.71</v>
      </c>
      <c r="DV49" s="66">
        <v>133.766085</v>
      </c>
      <c r="DW49" s="24">
        <v>45.490703000000003</v>
      </c>
      <c r="DX49" s="66">
        <v>119.27</v>
      </c>
      <c r="DY49" s="66">
        <v>16.720761</v>
      </c>
      <c r="DZ49" s="24">
        <v>88.921182999999999</v>
      </c>
      <c r="EA49" s="66">
        <v>29.14</v>
      </c>
      <c r="EB49" s="66">
        <v>0</v>
      </c>
      <c r="EC49" s="24">
        <v>0</v>
      </c>
      <c r="ED49" s="66">
        <v>0</v>
      </c>
      <c r="EE49" s="66">
        <v>0</v>
      </c>
      <c r="EF49" s="24">
        <v>0</v>
      </c>
      <c r="EG49" s="66">
        <v>0</v>
      </c>
      <c r="EH49" s="66">
        <v>0</v>
      </c>
      <c r="EI49" s="24">
        <v>0</v>
      </c>
      <c r="EJ49" s="287">
        <v>0</v>
      </c>
    </row>
    <row r="50" spans="1: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row>
    <row r="51" spans="1: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328"/>
    </row>
    <row r="52" spans="1:140"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30"/>
    </row>
    <row r="53" spans="1:140"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30"/>
    </row>
    <row r="54" spans="1:140"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4"/>
      <c r="DC54" s="3"/>
      <c r="DD54" s="334"/>
      <c r="DE54" s="334"/>
      <c r="DF54" s="334"/>
      <c r="DG54" s="334"/>
      <c r="DH54" s="334"/>
      <c r="DI54" s="334"/>
      <c r="DJ54" s="334"/>
      <c r="DK54" s="334"/>
      <c r="DL54" s="334"/>
      <c r="DM54" s="334"/>
      <c r="DN54" s="334"/>
      <c r="DO54" s="334"/>
      <c r="DP54" s="334"/>
      <c r="DQ54" s="334"/>
      <c r="DR54" s="334"/>
      <c r="DS54" s="334"/>
      <c r="DT54" s="334"/>
      <c r="DU54" s="334"/>
      <c r="DV54" s="334"/>
      <c r="DW54" s="334"/>
      <c r="DX54" s="334"/>
      <c r="DY54" s="334"/>
      <c r="DZ54" s="334"/>
      <c r="EA54" s="334"/>
      <c r="EB54" s="334"/>
      <c r="EC54" s="334"/>
      <c r="ED54" s="334"/>
      <c r="EE54" s="334"/>
      <c r="EF54" s="334"/>
      <c r="EG54" s="334"/>
      <c r="EH54" s="334"/>
      <c r="EI54" s="334"/>
      <c r="EJ54" s="335"/>
    </row>
    <row r="55" spans="1:140" x14ac:dyDescent="0.2">
      <c r="A55" s="329" t="s">
        <v>394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30"/>
    </row>
    <row r="56" spans="1:140"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333"/>
    </row>
  </sheetData>
  <mergeCells count="54">
    <mergeCell ref="F10:H10"/>
    <mergeCell ref="AN10:AP10"/>
    <mergeCell ref="BV10:BX10"/>
    <mergeCell ref="DD10:DF10"/>
    <mergeCell ref="DD9:EJ9"/>
    <mergeCell ref="AN9:BT9"/>
    <mergeCell ref="BV9:DB9"/>
    <mergeCell ref="F9:AL9"/>
    <mergeCell ref="X10:Z10"/>
    <mergeCell ref="AQ10:AS10"/>
    <mergeCell ref="AT10:AV10"/>
    <mergeCell ref="AW10:AY10"/>
    <mergeCell ref="AZ10:BB10"/>
    <mergeCell ref="BC10:BE10"/>
    <mergeCell ref="BF10:BH10"/>
    <mergeCell ref="BI10:BK10"/>
    <mergeCell ref="A1:EI2"/>
    <mergeCell ref="A4:EJ5"/>
    <mergeCell ref="A6:EI6"/>
    <mergeCell ref="A9:A11"/>
    <mergeCell ref="B9:B10"/>
    <mergeCell ref="C9:E10"/>
    <mergeCell ref="I10:K10"/>
    <mergeCell ref="L10:N10"/>
    <mergeCell ref="O10:Q10"/>
    <mergeCell ref="R10:T10"/>
    <mergeCell ref="U10:W10"/>
    <mergeCell ref="BL10:BN10"/>
    <mergeCell ref="AA10:AC10"/>
    <mergeCell ref="AD10:AF10"/>
    <mergeCell ref="AG10:AI10"/>
    <mergeCell ref="AJ10:AL10"/>
    <mergeCell ref="CZ10:DB10"/>
    <mergeCell ref="BO10:BQ10"/>
    <mergeCell ref="BR10:BT10"/>
    <mergeCell ref="BY10:CA10"/>
    <mergeCell ref="CB10:CD10"/>
    <mergeCell ref="CE10:CG10"/>
    <mergeCell ref="CH10:CJ10"/>
    <mergeCell ref="CK10:CM10"/>
    <mergeCell ref="CN10:CP10"/>
    <mergeCell ref="CQ10:CS10"/>
    <mergeCell ref="CT10:CV10"/>
    <mergeCell ref="CW10:CY10"/>
    <mergeCell ref="DY10:EA10"/>
    <mergeCell ref="EB10:ED10"/>
    <mergeCell ref="EE10:EG10"/>
    <mergeCell ref="EH10:EJ10"/>
    <mergeCell ref="DG10:DI10"/>
    <mergeCell ref="DJ10:DL10"/>
    <mergeCell ref="DM10:DO10"/>
    <mergeCell ref="DP10:DR10"/>
    <mergeCell ref="DS10:DU10"/>
    <mergeCell ref="DV10:DX10"/>
  </mergeCells>
  <hyperlinks>
    <hyperlink ref="E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17" style="1" customWidth="1"/>
    <col min="7" max="7" width="10" style="1" bestFit="1" customWidth="1"/>
    <col min="8" max="8" width="11.140625" style="1" customWidth="1"/>
    <col min="9" max="9" width="18.8554687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363</v>
      </c>
      <c r="B6" s="506"/>
      <c r="C6" s="506"/>
      <c r="D6" s="506"/>
      <c r="E6" s="506"/>
      <c r="F6" s="506"/>
      <c r="G6" s="506"/>
      <c r="H6" s="506"/>
      <c r="I6" s="506"/>
      <c r="J6" s="506"/>
      <c r="K6" s="246"/>
    </row>
    <row r="7" spans="1:12" ht="14.25" customHeight="1" x14ac:dyDescent="0.2">
      <c r="A7" s="215" t="s">
        <v>451</v>
      </c>
      <c r="B7" s="105"/>
      <c r="C7" s="60"/>
      <c r="D7" s="60"/>
      <c r="E7" s="60"/>
      <c r="F7" s="60"/>
      <c r="G7" s="60"/>
      <c r="H7" s="60"/>
      <c r="I7" s="60"/>
      <c r="J7" s="60"/>
      <c r="K7" s="193"/>
    </row>
    <row r="8" spans="1:12" x14ac:dyDescent="0.2">
      <c r="B8" s="59"/>
    </row>
    <row r="9" spans="1:12" ht="30.75" customHeight="1" x14ac:dyDescent="0.2">
      <c r="A9" s="494" t="s">
        <v>1</v>
      </c>
      <c r="B9" s="44" t="s">
        <v>225</v>
      </c>
      <c r="C9" s="508" t="s">
        <v>67</v>
      </c>
      <c r="D9" s="508"/>
      <c r="E9" s="508"/>
      <c r="F9" s="508" t="s">
        <v>306</v>
      </c>
      <c r="G9" s="508"/>
      <c r="H9" s="508"/>
      <c r="I9" s="508" t="s">
        <v>307</v>
      </c>
      <c r="J9" s="508"/>
      <c r="K9" s="509"/>
    </row>
    <row r="10" spans="1:12" ht="15.75" customHeight="1" x14ac:dyDescent="0.2">
      <c r="A10" s="496"/>
      <c r="B10" s="188" t="s">
        <v>64</v>
      </c>
      <c r="C10" s="5" t="s">
        <v>62</v>
      </c>
      <c r="D10" s="5" t="s">
        <v>2</v>
      </c>
      <c r="E10" s="5" t="s">
        <v>429</v>
      </c>
      <c r="F10" s="5" t="s">
        <v>62</v>
      </c>
      <c r="G10" s="5" t="s">
        <v>2</v>
      </c>
      <c r="H10" s="5" t="s">
        <v>429</v>
      </c>
      <c r="I10" s="5" t="s">
        <v>62</v>
      </c>
      <c r="J10" s="5" t="s">
        <v>2</v>
      </c>
      <c r="K10" s="194" t="s">
        <v>429</v>
      </c>
    </row>
    <row r="11" spans="1:12" x14ac:dyDescent="0.2">
      <c r="A11" s="82"/>
      <c r="B11" s="83" t="s">
        <v>220</v>
      </c>
      <c r="C11" s="153">
        <v>1918026.560845</v>
      </c>
      <c r="D11" s="85">
        <v>1.405829</v>
      </c>
      <c r="E11" s="86">
        <v>52849.8</v>
      </c>
      <c r="F11" s="86">
        <v>1012972.205413</v>
      </c>
      <c r="G11" s="87">
        <v>1.6179950000000001</v>
      </c>
      <c r="H11" s="86">
        <v>32124.080000000002</v>
      </c>
      <c r="I11" s="86">
        <v>905054.355431</v>
      </c>
      <c r="J11" s="87">
        <v>2.0490659999999998</v>
      </c>
      <c r="K11" s="280">
        <v>36348.519999999997</v>
      </c>
    </row>
    <row r="12" spans="1:12" s="13" customFormat="1" x14ac:dyDescent="0.2">
      <c r="A12" s="126"/>
      <c r="B12" s="131" t="s">
        <v>3</v>
      </c>
      <c r="C12" s="127">
        <v>1168371.736185</v>
      </c>
      <c r="D12" s="129">
        <v>1.210361</v>
      </c>
      <c r="E12" s="127">
        <v>27717.37</v>
      </c>
      <c r="F12" s="127">
        <v>658787.244588</v>
      </c>
      <c r="G12" s="17">
        <v>1.605642</v>
      </c>
      <c r="H12" s="127">
        <v>20732.419999999998</v>
      </c>
      <c r="I12" s="127">
        <v>509584.49159699999</v>
      </c>
      <c r="J12" s="17">
        <v>1.4768330000000001</v>
      </c>
      <c r="K12" s="292">
        <v>14750.39</v>
      </c>
    </row>
    <row r="13" spans="1:12" s="155" customFormat="1" x14ac:dyDescent="0.2">
      <c r="A13" s="158" t="s">
        <v>119</v>
      </c>
      <c r="B13" s="132" t="s">
        <v>4</v>
      </c>
      <c r="C13" s="64">
        <v>136970.47206100001</v>
      </c>
      <c r="D13" s="69">
        <v>4.4559870000000004</v>
      </c>
      <c r="E13" s="64">
        <v>11962.64</v>
      </c>
      <c r="F13" s="64">
        <v>91658.487120000005</v>
      </c>
      <c r="G13" s="154">
        <v>4.9354290000000001</v>
      </c>
      <c r="H13" s="64">
        <v>8866.5300000000007</v>
      </c>
      <c r="I13" s="64">
        <v>45311.984941000002</v>
      </c>
      <c r="J13" s="154">
        <v>6.5221809999999998</v>
      </c>
      <c r="K13" s="282">
        <v>5792.45</v>
      </c>
    </row>
    <row r="14" spans="1:12" x14ac:dyDescent="0.2">
      <c r="A14" s="136">
        <v>15</v>
      </c>
      <c r="B14" s="133" t="s">
        <v>5</v>
      </c>
      <c r="C14" s="21">
        <v>368578.200885</v>
      </c>
      <c r="D14" s="70">
        <v>2.2317070000000001</v>
      </c>
      <c r="E14" s="21">
        <v>16122.15</v>
      </c>
      <c r="F14" s="21">
        <v>155790.77515</v>
      </c>
      <c r="G14" s="22">
        <v>4.0154860000000001</v>
      </c>
      <c r="H14" s="21">
        <v>12261.28</v>
      </c>
      <c r="I14" s="21">
        <v>212787.42573399999</v>
      </c>
      <c r="J14" s="22">
        <v>2.0320689999999999</v>
      </c>
      <c r="K14" s="283">
        <v>8475.02</v>
      </c>
    </row>
    <row r="15" spans="1:12" x14ac:dyDescent="0.2">
      <c r="A15" s="135">
        <v>17</v>
      </c>
      <c r="B15" s="132" t="s">
        <v>6</v>
      </c>
      <c r="C15" s="64">
        <v>32169.339627000001</v>
      </c>
      <c r="D15" s="69">
        <v>6.7258490000000002</v>
      </c>
      <c r="E15" s="64">
        <v>4240.78</v>
      </c>
      <c r="F15" s="64">
        <v>23308.001832999998</v>
      </c>
      <c r="G15" s="20">
        <v>7.7470759999999999</v>
      </c>
      <c r="H15" s="64">
        <v>3539.15</v>
      </c>
      <c r="I15" s="64">
        <v>8861.3377939999991</v>
      </c>
      <c r="J15" s="20">
        <v>10.792427999999999</v>
      </c>
      <c r="K15" s="282">
        <v>1874.45</v>
      </c>
    </row>
    <row r="16" spans="1:12" x14ac:dyDescent="0.2">
      <c r="A16" s="136">
        <v>25</v>
      </c>
      <c r="B16" s="133" t="s">
        <v>7</v>
      </c>
      <c r="C16" s="21">
        <v>246549.44640099999</v>
      </c>
      <c r="D16" s="70">
        <v>2.5176829999999999</v>
      </c>
      <c r="E16" s="21">
        <v>12166.37</v>
      </c>
      <c r="F16" s="21">
        <v>127305.03008</v>
      </c>
      <c r="G16" s="22">
        <v>3.6038969999999999</v>
      </c>
      <c r="H16" s="21">
        <v>8992.3700000000008</v>
      </c>
      <c r="I16" s="21">
        <v>119244.416321</v>
      </c>
      <c r="J16" s="22">
        <v>2.7527659999999998</v>
      </c>
      <c r="K16" s="283">
        <v>6433.74</v>
      </c>
    </row>
    <row r="17" spans="1:11" x14ac:dyDescent="0.2">
      <c r="A17" s="135">
        <v>41</v>
      </c>
      <c r="B17" s="132" t="s">
        <v>8</v>
      </c>
      <c r="C17" s="64">
        <v>88162.990808000002</v>
      </c>
      <c r="D17" s="69">
        <v>3.7222770000000001</v>
      </c>
      <c r="E17" s="64">
        <v>6432.08</v>
      </c>
      <c r="F17" s="64">
        <v>48014.068428999999</v>
      </c>
      <c r="G17" s="20">
        <v>3.7298909999999998</v>
      </c>
      <c r="H17" s="64">
        <v>3510.11</v>
      </c>
      <c r="I17" s="64">
        <v>40148.922378000003</v>
      </c>
      <c r="J17" s="20">
        <v>5.7623930000000003</v>
      </c>
      <c r="K17" s="282">
        <v>4534.54</v>
      </c>
    </row>
    <row r="18" spans="1:11" x14ac:dyDescent="0.2">
      <c r="A18" s="136">
        <v>54</v>
      </c>
      <c r="B18" s="133" t="s">
        <v>221</v>
      </c>
      <c r="C18" s="21">
        <v>51100.668759</v>
      </c>
      <c r="D18" s="70">
        <v>5.5146470000000001</v>
      </c>
      <c r="E18" s="21">
        <v>5523.32</v>
      </c>
      <c r="F18" s="21">
        <v>33363.071968999997</v>
      </c>
      <c r="G18" s="22">
        <v>6.2442989999999998</v>
      </c>
      <c r="H18" s="21">
        <v>4083.25</v>
      </c>
      <c r="I18" s="21">
        <v>17737.59679</v>
      </c>
      <c r="J18" s="22">
        <v>9.4156589999999998</v>
      </c>
      <c r="K18" s="283">
        <v>3273.42</v>
      </c>
    </row>
    <row r="19" spans="1:11" x14ac:dyDescent="0.2">
      <c r="A19" s="135">
        <v>63</v>
      </c>
      <c r="B19" s="132" t="s">
        <v>9</v>
      </c>
      <c r="C19" s="64">
        <v>7767.173178</v>
      </c>
      <c r="D19" s="69">
        <v>12.298287999999999</v>
      </c>
      <c r="E19" s="64">
        <v>1872.25</v>
      </c>
      <c r="F19" s="64">
        <v>3952.2241180000001</v>
      </c>
      <c r="G19" s="20">
        <v>11.928501000000001</v>
      </c>
      <c r="H19" s="64">
        <v>924.02</v>
      </c>
      <c r="I19" s="64">
        <v>3814.949059</v>
      </c>
      <c r="J19" s="20">
        <v>20.044568000000002</v>
      </c>
      <c r="K19" s="282">
        <v>1498.79</v>
      </c>
    </row>
    <row r="20" spans="1:11" x14ac:dyDescent="0.2">
      <c r="A20" s="136">
        <v>66</v>
      </c>
      <c r="B20" s="133" t="s">
        <v>10</v>
      </c>
      <c r="C20" s="21">
        <v>23460.479004000001</v>
      </c>
      <c r="D20" s="70">
        <v>5.6816389999999997</v>
      </c>
      <c r="E20" s="21">
        <v>2612.56</v>
      </c>
      <c r="F20" s="21">
        <v>15049.642769</v>
      </c>
      <c r="G20" s="22">
        <v>6.5651659999999996</v>
      </c>
      <c r="H20" s="21">
        <v>1936.55</v>
      </c>
      <c r="I20" s="21">
        <v>8410.8362350000007</v>
      </c>
      <c r="J20" s="22">
        <v>9.0199219999999993</v>
      </c>
      <c r="K20" s="283">
        <v>1486.96</v>
      </c>
    </row>
    <row r="21" spans="1:11" x14ac:dyDescent="0.2">
      <c r="A21" s="135">
        <v>68</v>
      </c>
      <c r="B21" s="132" t="s">
        <v>11</v>
      </c>
      <c r="C21" s="64">
        <v>103012.77439999999</v>
      </c>
      <c r="D21" s="69">
        <v>2.8732359999999999</v>
      </c>
      <c r="E21" s="64">
        <v>5801.21</v>
      </c>
      <c r="F21" s="64">
        <v>86589.858431999994</v>
      </c>
      <c r="G21" s="20">
        <v>3.4037389999999998</v>
      </c>
      <c r="H21" s="64">
        <v>5776.69</v>
      </c>
      <c r="I21" s="64">
        <v>16422.915968000001</v>
      </c>
      <c r="J21" s="20">
        <v>7.2870030000000003</v>
      </c>
      <c r="K21" s="282">
        <v>2345.61</v>
      </c>
    </row>
    <row r="22" spans="1:11" x14ac:dyDescent="0.2">
      <c r="A22" s="137">
        <v>73</v>
      </c>
      <c r="B22" s="134" t="s">
        <v>12</v>
      </c>
      <c r="C22" s="161">
        <v>110600.19106300001</v>
      </c>
      <c r="D22" s="163">
        <v>4.2116939999999996</v>
      </c>
      <c r="E22" s="162">
        <v>9129.9599999999991</v>
      </c>
      <c r="F22" s="162">
        <v>73756.084686000002</v>
      </c>
      <c r="G22" s="24">
        <v>4.4034659999999999</v>
      </c>
      <c r="H22" s="162">
        <v>6365.74</v>
      </c>
      <c r="I22" s="162">
        <v>36844.106376000003</v>
      </c>
      <c r="J22" s="24">
        <v>7.0680829999999997</v>
      </c>
      <c r="K22" s="291">
        <v>5104.18</v>
      </c>
    </row>
    <row r="23" spans="1:11" s="13" customFormat="1" x14ac:dyDescent="0.2">
      <c r="A23" s="149"/>
      <c r="B23" s="143" t="s">
        <v>13</v>
      </c>
      <c r="C23" s="76">
        <v>157212.26018400001</v>
      </c>
      <c r="D23" s="77">
        <v>3.107081</v>
      </c>
      <c r="E23" s="76">
        <v>9574.0400000000009</v>
      </c>
      <c r="F23" s="76">
        <v>79895.090425000002</v>
      </c>
      <c r="G23" s="17">
        <v>4.6764089999999996</v>
      </c>
      <c r="H23" s="76">
        <v>7322.99</v>
      </c>
      <c r="I23" s="76">
        <v>77317.169758999997</v>
      </c>
      <c r="J23" s="17">
        <v>4.3718159999999999</v>
      </c>
      <c r="K23" s="293">
        <v>6625.12</v>
      </c>
    </row>
    <row r="24" spans="1:11" x14ac:dyDescent="0.2">
      <c r="A24" s="148" t="s">
        <v>121</v>
      </c>
      <c r="B24" s="138" t="s">
        <v>14</v>
      </c>
      <c r="C24" s="79">
        <v>8829.7370510000001</v>
      </c>
      <c r="D24" s="144">
        <v>16.374013000000001</v>
      </c>
      <c r="E24" s="79">
        <v>2833.73</v>
      </c>
      <c r="F24" s="79">
        <v>3801.4648010000001</v>
      </c>
      <c r="G24" s="20">
        <v>13.019209999999999</v>
      </c>
      <c r="H24" s="79">
        <v>970.04</v>
      </c>
      <c r="I24" s="79">
        <v>5028.27225</v>
      </c>
      <c r="J24" s="20">
        <v>30.463999999999999</v>
      </c>
      <c r="K24" s="294">
        <v>3002.35</v>
      </c>
    </row>
    <row r="25" spans="1:11" x14ac:dyDescent="0.2">
      <c r="A25" s="139">
        <v>88</v>
      </c>
      <c r="B25" s="140" t="s">
        <v>170</v>
      </c>
      <c r="C25" s="65">
        <v>157.467735</v>
      </c>
      <c r="D25" s="71">
        <v>50.482329999999997</v>
      </c>
      <c r="E25" s="65">
        <v>155.81</v>
      </c>
      <c r="F25" s="65">
        <v>60.762245</v>
      </c>
      <c r="G25" s="22">
        <v>89.973540999999997</v>
      </c>
      <c r="H25" s="65">
        <v>107.15</v>
      </c>
      <c r="I25" s="65">
        <v>96.705490999999995</v>
      </c>
      <c r="J25" s="22">
        <v>39.296311000000003</v>
      </c>
      <c r="K25" s="286">
        <v>74.48</v>
      </c>
    </row>
    <row r="26" spans="1:11" x14ac:dyDescent="0.2">
      <c r="A26" s="135">
        <v>13</v>
      </c>
      <c r="B26" s="138" t="s">
        <v>15</v>
      </c>
      <c r="C26" s="11">
        <v>16588.591628999999</v>
      </c>
      <c r="D26" s="72">
        <v>7.0664809999999996</v>
      </c>
      <c r="E26" s="11">
        <v>2297.5700000000002</v>
      </c>
      <c r="F26" s="11">
        <v>8627.3859269999994</v>
      </c>
      <c r="G26" s="20">
        <v>11.194746</v>
      </c>
      <c r="H26" s="11">
        <v>1893</v>
      </c>
      <c r="I26" s="11">
        <v>7961.2057020000002</v>
      </c>
      <c r="J26" s="20">
        <v>10.994569</v>
      </c>
      <c r="K26" s="285">
        <v>1715.59</v>
      </c>
    </row>
    <row r="27" spans="1:11" x14ac:dyDescent="0.2">
      <c r="A27" s="139">
        <v>20</v>
      </c>
      <c r="B27" s="140" t="s">
        <v>16</v>
      </c>
      <c r="C27" s="65">
        <v>16181.940092000001</v>
      </c>
      <c r="D27" s="71">
        <v>5.8269719999999996</v>
      </c>
      <c r="E27" s="65">
        <v>1848.12</v>
      </c>
      <c r="F27" s="65">
        <v>6468.5482190000002</v>
      </c>
      <c r="G27" s="22">
        <v>11.077441</v>
      </c>
      <c r="H27" s="65">
        <v>1404.44</v>
      </c>
      <c r="I27" s="65">
        <v>9713.3918730000005</v>
      </c>
      <c r="J27" s="22">
        <v>6.694979</v>
      </c>
      <c r="K27" s="286">
        <v>1274.6099999999999</v>
      </c>
    </row>
    <row r="28" spans="1:11" x14ac:dyDescent="0.2">
      <c r="A28" s="135">
        <v>23</v>
      </c>
      <c r="B28" s="138" t="s">
        <v>17</v>
      </c>
      <c r="C28" s="11">
        <v>51717.836041000002</v>
      </c>
      <c r="D28" s="72">
        <v>6.0132979999999998</v>
      </c>
      <c r="E28" s="11">
        <v>6095.5</v>
      </c>
      <c r="F28" s="11">
        <v>33830.044843999996</v>
      </c>
      <c r="G28" s="20">
        <v>7.5131430000000003</v>
      </c>
      <c r="H28" s="11">
        <v>4981.7299999999996</v>
      </c>
      <c r="I28" s="11">
        <v>17887.791196999999</v>
      </c>
      <c r="J28" s="20">
        <v>6.3037340000000004</v>
      </c>
      <c r="K28" s="285">
        <v>2210.09</v>
      </c>
    </row>
    <row r="29" spans="1:11" x14ac:dyDescent="0.2">
      <c r="A29" s="139">
        <v>44</v>
      </c>
      <c r="B29" s="140" t="s">
        <v>18</v>
      </c>
      <c r="C29" s="65">
        <v>6400.1971590000003</v>
      </c>
      <c r="D29" s="71">
        <v>18.240327000000001</v>
      </c>
      <c r="E29" s="65">
        <v>2288.14</v>
      </c>
      <c r="F29" s="65">
        <v>2210.0246360000001</v>
      </c>
      <c r="G29" s="22">
        <v>24.168415</v>
      </c>
      <c r="H29" s="65">
        <v>1046.8900000000001</v>
      </c>
      <c r="I29" s="65">
        <v>4190.1725239999996</v>
      </c>
      <c r="J29" s="22">
        <v>25.600839000000001</v>
      </c>
      <c r="K29" s="286">
        <v>2102.5300000000002</v>
      </c>
    </row>
    <row r="30" spans="1:11" x14ac:dyDescent="0.2">
      <c r="A30" s="135">
        <v>47</v>
      </c>
      <c r="B30" s="138" t="s">
        <v>19</v>
      </c>
      <c r="C30" s="11">
        <v>29138.309090999999</v>
      </c>
      <c r="D30" s="72">
        <v>8.9485799999999998</v>
      </c>
      <c r="E30" s="11">
        <v>5110.63</v>
      </c>
      <c r="F30" s="11">
        <v>13213.963236</v>
      </c>
      <c r="G30" s="20">
        <v>16.168244000000001</v>
      </c>
      <c r="H30" s="11">
        <v>4187.47</v>
      </c>
      <c r="I30" s="11">
        <v>15924.345855</v>
      </c>
      <c r="J30" s="20">
        <v>13.889438999999999</v>
      </c>
      <c r="K30" s="285">
        <v>4335.13</v>
      </c>
    </row>
    <row r="31" spans="1:11" x14ac:dyDescent="0.2">
      <c r="A31" s="141">
        <v>70</v>
      </c>
      <c r="B31" s="142" t="s">
        <v>20</v>
      </c>
      <c r="C31" s="161">
        <v>28198.181385</v>
      </c>
      <c r="D31" s="163">
        <v>4.5788589999999996</v>
      </c>
      <c r="E31" s="162">
        <v>2530.66</v>
      </c>
      <c r="F31" s="162">
        <v>11682.896518</v>
      </c>
      <c r="G31" s="24">
        <v>8.3654060000000001</v>
      </c>
      <c r="H31" s="162">
        <v>1915.55</v>
      </c>
      <c r="I31" s="162">
        <v>16515.284866999998</v>
      </c>
      <c r="J31" s="24">
        <v>4.588584</v>
      </c>
      <c r="K31" s="291">
        <v>1485.32</v>
      </c>
    </row>
    <row r="32" spans="1:11" s="13" customFormat="1" x14ac:dyDescent="0.2">
      <c r="A32" s="149"/>
      <c r="B32" s="143" t="s">
        <v>21</v>
      </c>
      <c r="C32" s="76">
        <v>464339.68786100001</v>
      </c>
      <c r="D32" s="77">
        <v>4.507746</v>
      </c>
      <c r="E32" s="76">
        <v>41025.26</v>
      </c>
      <c r="F32" s="76">
        <v>198191.739696</v>
      </c>
      <c r="G32" s="17">
        <v>5.5298879999999997</v>
      </c>
      <c r="H32" s="76">
        <v>21481.17</v>
      </c>
      <c r="I32" s="76">
        <v>266147.94816500001</v>
      </c>
      <c r="J32" s="17">
        <v>6.0143990000000001</v>
      </c>
      <c r="K32" s="293">
        <v>31374.11</v>
      </c>
    </row>
    <row r="33" spans="1:11" x14ac:dyDescent="0.2">
      <c r="A33" s="135">
        <v>19</v>
      </c>
      <c r="B33" s="138" t="s">
        <v>22</v>
      </c>
      <c r="C33" s="79">
        <v>205895.56110799999</v>
      </c>
      <c r="D33" s="144">
        <v>4.5989959999999996</v>
      </c>
      <c r="E33" s="79">
        <v>18559.490000000002</v>
      </c>
      <c r="F33" s="79">
        <v>86103.886796999999</v>
      </c>
      <c r="G33" s="20">
        <v>7.8499860000000004</v>
      </c>
      <c r="H33" s="79">
        <v>13247.92</v>
      </c>
      <c r="I33" s="79">
        <v>119791.674311</v>
      </c>
      <c r="J33" s="20">
        <v>5.6885839999999996</v>
      </c>
      <c r="K33" s="294">
        <v>13356.32</v>
      </c>
    </row>
    <row r="34" spans="1:11" x14ac:dyDescent="0.2">
      <c r="A34" s="139">
        <v>27</v>
      </c>
      <c r="B34" s="140" t="s">
        <v>23</v>
      </c>
      <c r="C34" s="65">
        <v>8135.4905529999996</v>
      </c>
      <c r="D34" s="71">
        <v>24.511023000000002</v>
      </c>
      <c r="E34" s="65">
        <v>3908.42</v>
      </c>
      <c r="F34" s="65">
        <v>5512.6458480000001</v>
      </c>
      <c r="G34" s="22">
        <v>33.228839999999998</v>
      </c>
      <c r="H34" s="65">
        <v>3590.3</v>
      </c>
      <c r="I34" s="65">
        <v>2622.844705</v>
      </c>
      <c r="J34" s="22">
        <v>48.383336999999997</v>
      </c>
      <c r="K34" s="286">
        <v>2487.2800000000002</v>
      </c>
    </row>
    <row r="35" spans="1:11" x14ac:dyDescent="0.2">
      <c r="A35" s="135">
        <v>52</v>
      </c>
      <c r="B35" s="138" t="s">
        <v>24</v>
      </c>
      <c r="C35" s="11">
        <v>221265.97939299999</v>
      </c>
      <c r="D35" s="72">
        <v>8.3444149999999997</v>
      </c>
      <c r="E35" s="11">
        <v>36188.17</v>
      </c>
      <c r="F35" s="11">
        <v>89457.551361999998</v>
      </c>
      <c r="G35" s="20">
        <v>9.2359449999999992</v>
      </c>
      <c r="H35" s="11">
        <v>16194.01</v>
      </c>
      <c r="I35" s="11">
        <v>131808.42803099999</v>
      </c>
      <c r="J35" s="20">
        <v>10.923892</v>
      </c>
      <c r="K35" s="285">
        <v>28221.279999999999</v>
      </c>
    </row>
    <row r="36" spans="1:11" x14ac:dyDescent="0.2">
      <c r="A36" s="141">
        <v>76</v>
      </c>
      <c r="B36" s="142" t="s">
        <v>222</v>
      </c>
      <c r="C36" s="66">
        <v>29042.656806999999</v>
      </c>
      <c r="D36" s="73">
        <v>6.5160140000000002</v>
      </c>
      <c r="E36" s="66">
        <v>3709.15</v>
      </c>
      <c r="F36" s="66">
        <v>17117.655688999999</v>
      </c>
      <c r="G36" s="24">
        <v>9.7938740000000006</v>
      </c>
      <c r="H36" s="66">
        <v>3285.9</v>
      </c>
      <c r="I36" s="66">
        <v>11925.001118</v>
      </c>
      <c r="J36" s="24">
        <v>7.791417</v>
      </c>
      <c r="K36" s="287">
        <v>1821.09</v>
      </c>
    </row>
    <row r="37" spans="1:11" s="13" customFormat="1" x14ac:dyDescent="0.2">
      <c r="A37" s="149"/>
      <c r="B37" s="131" t="s">
        <v>719</v>
      </c>
      <c r="C37" s="80">
        <v>90843.968064999994</v>
      </c>
      <c r="D37" s="81">
        <v>6.1214750000000002</v>
      </c>
      <c r="E37" s="80">
        <v>10899.54</v>
      </c>
      <c r="F37" s="80">
        <v>51570.287901000003</v>
      </c>
      <c r="G37" s="17">
        <v>6.698429</v>
      </c>
      <c r="H37" s="80">
        <v>6770.62</v>
      </c>
      <c r="I37" s="80">
        <v>39273.680163999998</v>
      </c>
      <c r="J37" s="17">
        <v>7.9563160000000002</v>
      </c>
      <c r="K37" s="288">
        <v>6124.49</v>
      </c>
    </row>
    <row r="38" spans="1:11" x14ac:dyDescent="0.2">
      <c r="A38" s="135">
        <v>81</v>
      </c>
      <c r="B38" s="138" t="s">
        <v>25</v>
      </c>
      <c r="C38" s="67">
        <v>19549.841143000001</v>
      </c>
      <c r="D38" s="74">
        <v>10.622118</v>
      </c>
      <c r="E38" s="67">
        <v>4070.15</v>
      </c>
      <c r="F38" s="67">
        <v>17748.256864999999</v>
      </c>
      <c r="G38" s="20">
        <v>10.135997</v>
      </c>
      <c r="H38" s="67">
        <v>3525.97</v>
      </c>
      <c r="I38" s="67">
        <v>1801.584278</v>
      </c>
      <c r="J38" s="20">
        <v>30.928138000000001</v>
      </c>
      <c r="K38" s="289">
        <v>1092.1099999999999</v>
      </c>
    </row>
    <row r="39" spans="1:11" x14ac:dyDescent="0.2">
      <c r="A39" s="139">
        <v>85</v>
      </c>
      <c r="B39" s="140" t="s">
        <v>26</v>
      </c>
      <c r="C39" s="68">
        <v>29773.934106000001</v>
      </c>
      <c r="D39" s="75">
        <v>14.542277</v>
      </c>
      <c r="E39" s="68">
        <v>8486.42</v>
      </c>
      <c r="F39" s="68">
        <v>15268.009635</v>
      </c>
      <c r="G39" s="22">
        <v>15.604703000000001</v>
      </c>
      <c r="H39" s="68">
        <v>4669.75</v>
      </c>
      <c r="I39" s="68">
        <v>14505.924471</v>
      </c>
      <c r="J39" s="22">
        <v>16.994710999999999</v>
      </c>
      <c r="K39" s="290">
        <v>4831.87</v>
      </c>
    </row>
    <row r="40" spans="1:11" x14ac:dyDescent="0.2">
      <c r="A40" s="135">
        <v>50</v>
      </c>
      <c r="B40" s="138" t="s">
        <v>27</v>
      </c>
      <c r="C40" s="67">
        <v>36687.992147999998</v>
      </c>
      <c r="D40" s="74">
        <v>7.4237739999999999</v>
      </c>
      <c r="E40" s="67">
        <v>5338.32</v>
      </c>
      <c r="F40" s="67">
        <v>15645.754793</v>
      </c>
      <c r="G40" s="20">
        <v>10.379621999999999</v>
      </c>
      <c r="H40" s="67">
        <v>3182.98</v>
      </c>
      <c r="I40" s="67">
        <v>21042.237355000001</v>
      </c>
      <c r="J40" s="20">
        <v>8.3745139999999996</v>
      </c>
      <c r="K40" s="289">
        <v>3453.88</v>
      </c>
    </row>
    <row r="41" spans="1:11" x14ac:dyDescent="0.2">
      <c r="A41" s="141">
        <v>99</v>
      </c>
      <c r="B41" s="142" t="s">
        <v>28</v>
      </c>
      <c r="C41" s="66">
        <v>4832.2006680000004</v>
      </c>
      <c r="D41" s="73">
        <v>13.834477</v>
      </c>
      <c r="E41" s="66">
        <v>1310.28</v>
      </c>
      <c r="F41" s="66">
        <v>2908.2666079999999</v>
      </c>
      <c r="G41" s="24">
        <v>21.276651999999999</v>
      </c>
      <c r="H41" s="66">
        <v>1212.81</v>
      </c>
      <c r="I41" s="66">
        <v>1923.93406</v>
      </c>
      <c r="J41" s="24">
        <v>27.048783</v>
      </c>
      <c r="K41" s="287">
        <v>1019.99</v>
      </c>
    </row>
    <row r="42" spans="1:11" s="13" customFormat="1" x14ac:dyDescent="0.2">
      <c r="A42" s="149"/>
      <c r="B42" s="131" t="s">
        <v>720</v>
      </c>
      <c r="C42" s="80">
        <v>37258.908551</v>
      </c>
      <c r="D42" s="81">
        <v>15.691703</v>
      </c>
      <c r="E42" s="80">
        <v>11459.25</v>
      </c>
      <c r="F42" s="80">
        <v>24527.842804</v>
      </c>
      <c r="G42" s="17">
        <v>13.353973999999999</v>
      </c>
      <c r="H42" s="80">
        <v>6419.87</v>
      </c>
      <c r="I42" s="80">
        <v>12731.065747000001</v>
      </c>
      <c r="J42" s="17">
        <v>24.673143</v>
      </c>
      <c r="K42" s="288">
        <v>6156.66</v>
      </c>
    </row>
    <row r="43" spans="1:11" x14ac:dyDescent="0.2">
      <c r="A43" s="135">
        <v>91</v>
      </c>
      <c r="B43" s="138" t="s">
        <v>29</v>
      </c>
      <c r="C43" s="67">
        <v>306.795233</v>
      </c>
      <c r="D43" s="74">
        <v>21.258209000000001</v>
      </c>
      <c r="E43" s="67">
        <v>127.83</v>
      </c>
      <c r="F43" s="67">
        <v>286.66734200000002</v>
      </c>
      <c r="G43" s="20">
        <v>23.722183999999999</v>
      </c>
      <c r="H43" s="67">
        <v>133.29</v>
      </c>
      <c r="I43" s="67">
        <v>20.127891000000002</v>
      </c>
      <c r="J43" s="20">
        <v>44.905020999999998</v>
      </c>
      <c r="K43" s="289">
        <v>17.72</v>
      </c>
    </row>
    <row r="44" spans="1:11" x14ac:dyDescent="0.2">
      <c r="A44" s="139">
        <v>18</v>
      </c>
      <c r="B44" s="145" t="s">
        <v>30</v>
      </c>
      <c r="C44" s="68">
        <v>11810.039516999999</v>
      </c>
      <c r="D44" s="75">
        <v>10.605834</v>
      </c>
      <c r="E44" s="68">
        <v>2455</v>
      </c>
      <c r="F44" s="68">
        <v>9180.0125530000005</v>
      </c>
      <c r="G44" s="22">
        <v>11.504587000000001</v>
      </c>
      <c r="H44" s="68">
        <v>2070</v>
      </c>
      <c r="I44" s="68">
        <v>2630.0269640000001</v>
      </c>
      <c r="J44" s="22">
        <v>17.046505</v>
      </c>
      <c r="K44" s="290">
        <v>878.72</v>
      </c>
    </row>
    <row r="45" spans="1:11" x14ac:dyDescent="0.2">
      <c r="A45" s="135">
        <v>94</v>
      </c>
      <c r="B45" s="146" t="s">
        <v>31</v>
      </c>
      <c r="C45" s="67">
        <v>217.421211</v>
      </c>
      <c r="D45" s="74">
        <v>48.467889</v>
      </c>
      <c r="E45" s="67">
        <v>206.54</v>
      </c>
      <c r="F45" s="67">
        <v>25.304697999999998</v>
      </c>
      <c r="G45" s="20">
        <v>81.203282999999999</v>
      </c>
      <c r="H45" s="67">
        <v>40.270000000000003</v>
      </c>
      <c r="I45" s="67">
        <v>192.116512</v>
      </c>
      <c r="J45" s="20">
        <v>54.330758000000003</v>
      </c>
      <c r="K45" s="289">
        <v>204.58</v>
      </c>
    </row>
    <row r="46" spans="1:11" x14ac:dyDescent="0.2">
      <c r="A46" s="139">
        <v>95</v>
      </c>
      <c r="B46" s="145" t="s">
        <v>32</v>
      </c>
      <c r="C46" s="68">
        <v>5657.9973929999996</v>
      </c>
      <c r="D46" s="75">
        <v>18.027407</v>
      </c>
      <c r="E46" s="68">
        <v>1999.18</v>
      </c>
      <c r="F46" s="68">
        <v>2827.2446319999999</v>
      </c>
      <c r="G46" s="22">
        <v>15.954984</v>
      </c>
      <c r="H46" s="68">
        <v>884.13</v>
      </c>
      <c r="I46" s="68">
        <v>2830.7527610000002</v>
      </c>
      <c r="J46" s="22">
        <v>21.616046999999998</v>
      </c>
      <c r="K46" s="290">
        <v>1199.32</v>
      </c>
    </row>
    <row r="47" spans="1:11" x14ac:dyDescent="0.2">
      <c r="A47" s="135">
        <v>86</v>
      </c>
      <c r="B47" s="146" t="s">
        <v>33</v>
      </c>
      <c r="C47" s="67">
        <v>18664.707814000001</v>
      </c>
      <c r="D47" s="74">
        <v>30.060027000000002</v>
      </c>
      <c r="E47" s="67">
        <v>10996.81</v>
      </c>
      <c r="F47" s="67">
        <v>11874.198366000001</v>
      </c>
      <c r="G47" s="20">
        <v>25.799336</v>
      </c>
      <c r="H47" s="67">
        <v>6004.39</v>
      </c>
      <c r="I47" s="67">
        <v>6790.5094490000001</v>
      </c>
      <c r="J47" s="20">
        <v>44.783231999999998</v>
      </c>
      <c r="K47" s="289">
        <v>5960.38</v>
      </c>
    </row>
    <row r="48" spans="1:11" x14ac:dyDescent="0.2">
      <c r="A48" s="141">
        <v>97</v>
      </c>
      <c r="B48" s="147" t="s">
        <v>34</v>
      </c>
      <c r="C48" s="66">
        <v>601.94738199999995</v>
      </c>
      <c r="D48" s="73">
        <v>46.571747000000002</v>
      </c>
      <c r="E48" s="66">
        <v>549.46</v>
      </c>
      <c r="F48" s="66">
        <v>334.415212</v>
      </c>
      <c r="G48" s="24">
        <v>42.061692999999998</v>
      </c>
      <c r="H48" s="66">
        <v>275.69</v>
      </c>
      <c r="I48" s="66">
        <v>267.53217000000001</v>
      </c>
      <c r="J48" s="24">
        <v>67.610804999999999</v>
      </c>
      <c r="K48" s="287">
        <v>354.53</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380</v>
      </c>
      <c r="B53" s="334"/>
      <c r="C53" s="334"/>
      <c r="D53" s="334"/>
      <c r="E53" s="334"/>
      <c r="F53" s="334"/>
      <c r="G53" s="334"/>
      <c r="H53" s="334"/>
      <c r="I53" s="334"/>
      <c r="J53" s="334"/>
      <c r="K53" s="335"/>
    </row>
    <row r="54" spans="1:11" x14ac:dyDescent="0.2">
      <c r="A54" s="329" t="s">
        <v>395</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6:J6"/>
    <mergeCell ref="A9:A10"/>
    <mergeCell ref="A4:K5"/>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42578125" style="1" customWidth="1"/>
    <col min="6" max="6" width="17" style="1" customWidth="1"/>
    <col min="7" max="7" width="10" style="1" bestFit="1" customWidth="1"/>
    <col min="8" max="8" width="11.42578125" style="1" customWidth="1"/>
    <col min="9" max="9" width="18.8554687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363</v>
      </c>
      <c r="B6" s="506"/>
      <c r="C6" s="506"/>
      <c r="D6" s="506"/>
      <c r="E6" s="506"/>
      <c r="F6" s="506"/>
      <c r="G6" s="506"/>
      <c r="H6" s="506"/>
      <c r="I6" s="506"/>
      <c r="J6" s="506"/>
      <c r="K6" s="246"/>
    </row>
    <row r="7" spans="1:12" ht="14.25" customHeight="1" x14ac:dyDescent="0.2">
      <c r="A7" s="215" t="s">
        <v>427</v>
      </c>
      <c r="B7" s="105"/>
      <c r="C7" s="60"/>
      <c r="D7" s="60"/>
      <c r="E7" s="60"/>
      <c r="F7" s="60"/>
      <c r="G7" s="60"/>
      <c r="H7" s="60"/>
      <c r="I7" s="60"/>
      <c r="J7" s="60"/>
      <c r="K7" s="193"/>
    </row>
    <row r="8" spans="1:12" x14ac:dyDescent="0.2">
      <c r="B8" s="59"/>
    </row>
    <row r="9" spans="1:12" ht="30.75" customHeight="1" x14ac:dyDescent="0.2">
      <c r="A9" s="494" t="s">
        <v>1</v>
      </c>
      <c r="B9" s="44" t="s">
        <v>225</v>
      </c>
      <c r="C9" s="508" t="s">
        <v>67</v>
      </c>
      <c r="D9" s="508"/>
      <c r="E9" s="508"/>
      <c r="F9" s="508" t="s">
        <v>306</v>
      </c>
      <c r="G9" s="508"/>
      <c r="H9" s="508"/>
      <c r="I9" s="508" t="s">
        <v>307</v>
      </c>
      <c r="J9" s="508"/>
      <c r="K9" s="509"/>
    </row>
    <row r="10" spans="1:12" ht="15.75" customHeight="1" x14ac:dyDescent="0.2">
      <c r="A10" s="496"/>
      <c r="B10" s="257" t="s">
        <v>64</v>
      </c>
      <c r="C10" s="5" t="s">
        <v>62</v>
      </c>
      <c r="D10" s="5" t="s">
        <v>2</v>
      </c>
      <c r="E10" s="5" t="s">
        <v>429</v>
      </c>
      <c r="F10" s="5" t="s">
        <v>62</v>
      </c>
      <c r="G10" s="5" t="s">
        <v>2</v>
      </c>
      <c r="H10" s="5" t="s">
        <v>429</v>
      </c>
      <c r="I10" s="5" t="s">
        <v>62</v>
      </c>
      <c r="J10" s="5" t="s">
        <v>2</v>
      </c>
      <c r="K10" s="194" t="s">
        <v>429</v>
      </c>
    </row>
    <row r="11" spans="1:12" x14ac:dyDescent="0.2">
      <c r="A11" s="82"/>
      <c r="B11" s="83" t="s">
        <v>220</v>
      </c>
      <c r="C11" s="153">
        <v>2033967.3228889999</v>
      </c>
      <c r="D11" s="85">
        <v>1.439055</v>
      </c>
      <c r="E11" s="86">
        <v>57369.04</v>
      </c>
      <c r="F11" s="86">
        <v>1050718.457493</v>
      </c>
      <c r="G11" s="87">
        <v>1.693916</v>
      </c>
      <c r="H11" s="86">
        <v>34884.639999999999</v>
      </c>
      <c r="I11" s="86">
        <v>983248.86539599998</v>
      </c>
      <c r="J11" s="87">
        <v>2.0044879999999998</v>
      </c>
      <c r="K11" s="280">
        <v>38629.85</v>
      </c>
    </row>
    <row r="12" spans="1:12" s="13" customFormat="1" x14ac:dyDescent="0.2">
      <c r="A12" s="126"/>
      <c r="B12" s="131" t="s">
        <v>3</v>
      </c>
      <c r="C12" s="127">
        <v>1226001.979792</v>
      </c>
      <c r="D12" s="129">
        <v>1.1955439999999999</v>
      </c>
      <c r="E12" s="127">
        <v>28728.49</v>
      </c>
      <c r="F12" s="127">
        <v>666638.60559000005</v>
      </c>
      <c r="G12" s="17">
        <v>1.650998</v>
      </c>
      <c r="H12" s="127">
        <v>21572.13</v>
      </c>
      <c r="I12" s="127">
        <v>559363.37420199998</v>
      </c>
      <c r="J12" s="17">
        <v>1.480828</v>
      </c>
      <c r="K12" s="292">
        <v>16235.1</v>
      </c>
    </row>
    <row r="13" spans="1:12" s="155" customFormat="1" x14ac:dyDescent="0.2">
      <c r="A13" s="158" t="s">
        <v>119</v>
      </c>
      <c r="B13" s="132" t="s">
        <v>4</v>
      </c>
      <c r="C13" s="64">
        <v>145156.73518700001</v>
      </c>
      <c r="D13" s="69">
        <v>4.4806879999999998</v>
      </c>
      <c r="E13" s="64">
        <v>12747.88</v>
      </c>
      <c r="F13" s="64">
        <v>94497.436801999997</v>
      </c>
      <c r="G13" s="154">
        <v>5.2533190000000003</v>
      </c>
      <c r="H13" s="64">
        <v>9729.93</v>
      </c>
      <c r="I13" s="64">
        <v>50659.298385000002</v>
      </c>
      <c r="J13" s="154">
        <v>6.741352</v>
      </c>
      <c r="K13" s="282">
        <v>6693.64</v>
      </c>
    </row>
    <row r="14" spans="1:12" x14ac:dyDescent="0.2">
      <c r="A14" s="136">
        <v>15</v>
      </c>
      <c r="B14" s="133" t="s">
        <v>5</v>
      </c>
      <c r="C14" s="21">
        <v>373414.64504199999</v>
      </c>
      <c r="D14" s="70">
        <v>2.178369</v>
      </c>
      <c r="E14" s="21">
        <v>15943.32</v>
      </c>
      <c r="F14" s="21">
        <v>152669.210724</v>
      </c>
      <c r="G14" s="22">
        <v>4.2944250000000004</v>
      </c>
      <c r="H14" s="21">
        <v>12850.28</v>
      </c>
      <c r="I14" s="21">
        <v>220745.43431800001</v>
      </c>
      <c r="J14" s="22">
        <v>2.257568</v>
      </c>
      <c r="K14" s="283">
        <v>9767.6200000000008</v>
      </c>
    </row>
    <row r="15" spans="1:12" x14ac:dyDescent="0.2">
      <c r="A15" s="135">
        <v>17</v>
      </c>
      <c r="B15" s="132" t="s">
        <v>6</v>
      </c>
      <c r="C15" s="64">
        <v>33738.815009999998</v>
      </c>
      <c r="D15" s="69">
        <v>8.8734599999999997</v>
      </c>
      <c r="E15" s="64">
        <v>5867.85</v>
      </c>
      <c r="F15" s="64">
        <v>21945.351621999998</v>
      </c>
      <c r="G15" s="20">
        <v>9.2113110000000002</v>
      </c>
      <c r="H15" s="64">
        <v>3962.05</v>
      </c>
      <c r="I15" s="64">
        <v>11793.463387</v>
      </c>
      <c r="J15" s="20">
        <v>11.025608</v>
      </c>
      <c r="K15" s="282">
        <v>2548.59</v>
      </c>
    </row>
    <row r="16" spans="1:12" x14ac:dyDescent="0.2">
      <c r="A16" s="136">
        <v>25</v>
      </c>
      <c r="B16" s="133" t="s">
        <v>7</v>
      </c>
      <c r="C16" s="21">
        <v>264269.39422399999</v>
      </c>
      <c r="D16" s="70">
        <v>2.456804</v>
      </c>
      <c r="E16" s="21">
        <v>12725.46</v>
      </c>
      <c r="F16" s="21">
        <v>128991.11794900001</v>
      </c>
      <c r="G16" s="22">
        <v>3.5025439999999999</v>
      </c>
      <c r="H16" s="21">
        <v>8855.2199999999993</v>
      </c>
      <c r="I16" s="21">
        <v>135278.27627500001</v>
      </c>
      <c r="J16" s="22">
        <v>2.402209</v>
      </c>
      <c r="K16" s="283">
        <v>6369.35</v>
      </c>
    </row>
    <row r="17" spans="1:11" x14ac:dyDescent="0.2">
      <c r="A17" s="135">
        <v>41</v>
      </c>
      <c r="B17" s="132" t="s">
        <v>8</v>
      </c>
      <c r="C17" s="64">
        <v>90640.320235000007</v>
      </c>
      <c r="D17" s="69">
        <v>4.0780320000000003</v>
      </c>
      <c r="E17" s="64">
        <v>7244.83</v>
      </c>
      <c r="F17" s="64">
        <v>46645.253589</v>
      </c>
      <c r="G17" s="20">
        <v>4.0010130000000004</v>
      </c>
      <c r="H17" s="64">
        <v>3657.91</v>
      </c>
      <c r="I17" s="64">
        <v>43995.066645999999</v>
      </c>
      <c r="J17" s="20">
        <v>5.8649740000000001</v>
      </c>
      <c r="K17" s="282">
        <v>5057.3900000000003</v>
      </c>
    </row>
    <row r="18" spans="1:11" x14ac:dyDescent="0.2">
      <c r="A18" s="136">
        <v>54</v>
      </c>
      <c r="B18" s="133" t="s">
        <v>221</v>
      </c>
      <c r="C18" s="21">
        <v>58177.839586000002</v>
      </c>
      <c r="D18" s="70">
        <v>5.4496909999999996</v>
      </c>
      <c r="E18" s="21">
        <v>6214.2</v>
      </c>
      <c r="F18" s="21">
        <v>37989.720462999998</v>
      </c>
      <c r="G18" s="22">
        <v>5.9643879999999996</v>
      </c>
      <c r="H18" s="21">
        <v>4441.07</v>
      </c>
      <c r="I18" s="21">
        <v>20188.119124000001</v>
      </c>
      <c r="J18" s="22">
        <v>8.1274250000000006</v>
      </c>
      <c r="K18" s="283">
        <v>3215.92</v>
      </c>
    </row>
    <row r="19" spans="1:11" x14ac:dyDescent="0.2">
      <c r="A19" s="135">
        <v>63</v>
      </c>
      <c r="B19" s="132" t="s">
        <v>9</v>
      </c>
      <c r="C19" s="64">
        <v>9083.3126179999999</v>
      </c>
      <c r="D19" s="69">
        <v>11.05317</v>
      </c>
      <c r="E19" s="64">
        <v>1967.83</v>
      </c>
      <c r="F19" s="64">
        <v>4465.5932860000003</v>
      </c>
      <c r="G19" s="20">
        <v>13.939722</v>
      </c>
      <c r="H19" s="64">
        <v>1220.08</v>
      </c>
      <c r="I19" s="64">
        <v>4617.7193319999997</v>
      </c>
      <c r="J19" s="20">
        <v>14.010444</v>
      </c>
      <c r="K19" s="282">
        <v>1268.05</v>
      </c>
    </row>
    <row r="20" spans="1:11" x14ac:dyDescent="0.2">
      <c r="A20" s="136">
        <v>66</v>
      </c>
      <c r="B20" s="133" t="s">
        <v>10</v>
      </c>
      <c r="C20" s="21">
        <v>24434.914164000002</v>
      </c>
      <c r="D20" s="70">
        <v>5.3483679999999998</v>
      </c>
      <c r="E20" s="21">
        <v>2561.46</v>
      </c>
      <c r="F20" s="21">
        <v>15638.081561999999</v>
      </c>
      <c r="G20" s="22">
        <v>6.6033359999999997</v>
      </c>
      <c r="H20" s="21">
        <v>2023.96</v>
      </c>
      <c r="I20" s="21">
        <v>8796.8326020000004</v>
      </c>
      <c r="J20" s="22">
        <v>7.7158889999999998</v>
      </c>
      <c r="K20" s="283">
        <v>1330.36</v>
      </c>
    </row>
    <row r="21" spans="1:11" x14ac:dyDescent="0.2">
      <c r="A21" s="135">
        <v>68</v>
      </c>
      <c r="B21" s="132" t="s">
        <v>11</v>
      </c>
      <c r="C21" s="64">
        <v>108226.640828</v>
      </c>
      <c r="D21" s="69">
        <v>2.8724440000000002</v>
      </c>
      <c r="E21" s="64">
        <v>6093.15</v>
      </c>
      <c r="F21" s="64">
        <v>86163.185503000001</v>
      </c>
      <c r="G21" s="20">
        <v>3.4025699999999999</v>
      </c>
      <c r="H21" s="64">
        <v>5746.25</v>
      </c>
      <c r="I21" s="64">
        <v>22063.455324999999</v>
      </c>
      <c r="J21" s="20">
        <v>6.1303859999999997</v>
      </c>
      <c r="K21" s="282">
        <v>2651.05</v>
      </c>
    </row>
    <row r="22" spans="1:11" x14ac:dyDescent="0.2">
      <c r="A22" s="137">
        <v>73</v>
      </c>
      <c r="B22" s="134" t="s">
        <v>12</v>
      </c>
      <c r="C22" s="161">
        <v>118859.36289800001</v>
      </c>
      <c r="D22" s="163">
        <v>3.682445</v>
      </c>
      <c r="E22" s="162">
        <v>8578.7800000000007</v>
      </c>
      <c r="F22" s="162">
        <v>77633.654089999996</v>
      </c>
      <c r="G22" s="24">
        <v>4.1426530000000001</v>
      </c>
      <c r="H22" s="162">
        <v>6303.54</v>
      </c>
      <c r="I22" s="162">
        <v>41225.708808000003</v>
      </c>
      <c r="J22" s="24">
        <v>6.7760769999999999</v>
      </c>
      <c r="K22" s="291">
        <v>5475.23</v>
      </c>
    </row>
    <row r="23" spans="1:11" s="13" customFormat="1" x14ac:dyDescent="0.2">
      <c r="A23" s="149"/>
      <c r="B23" s="143" t="s">
        <v>13</v>
      </c>
      <c r="C23" s="76">
        <v>165343.72473399999</v>
      </c>
      <c r="D23" s="77">
        <v>3.1843349999999999</v>
      </c>
      <c r="E23" s="76">
        <v>10319.59</v>
      </c>
      <c r="F23" s="76">
        <v>83749.890022000007</v>
      </c>
      <c r="G23" s="17">
        <v>5.1606030000000001</v>
      </c>
      <c r="H23" s="76">
        <v>8471.1200000000008</v>
      </c>
      <c r="I23" s="76">
        <v>81593.834711999996</v>
      </c>
      <c r="J23" s="17">
        <v>3.9364780000000001</v>
      </c>
      <c r="K23" s="293">
        <v>6295.37</v>
      </c>
    </row>
    <row r="24" spans="1:11" x14ac:dyDescent="0.2">
      <c r="A24" s="148" t="s">
        <v>121</v>
      </c>
      <c r="B24" s="138" t="s">
        <v>14</v>
      </c>
      <c r="C24" s="79">
        <v>9406.556525</v>
      </c>
      <c r="D24" s="144">
        <v>16.915583999999999</v>
      </c>
      <c r="E24" s="79">
        <v>3118.7</v>
      </c>
      <c r="F24" s="79">
        <v>4711.9665949999999</v>
      </c>
      <c r="G24" s="20">
        <v>32.549835999999999</v>
      </c>
      <c r="H24" s="79">
        <v>3006.13</v>
      </c>
      <c r="I24" s="79">
        <v>4694.5899300000001</v>
      </c>
      <c r="J24" s="20">
        <v>11.998523</v>
      </c>
      <c r="K24" s="294">
        <v>1104.03</v>
      </c>
    </row>
    <row r="25" spans="1:11" x14ac:dyDescent="0.2">
      <c r="A25" s="139">
        <v>88</v>
      </c>
      <c r="B25" s="140" t="s">
        <v>170</v>
      </c>
      <c r="C25" s="65">
        <v>165.208754</v>
      </c>
      <c r="D25" s="71">
        <v>38.197366000000002</v>
      </c>
      <c r="E25" s="65">
        <v>123.69</v>
      </c>
      <c r="F25" s="65">
        <v>87.411507999999998</v>
      </c>
      <c r="G25" s="22">
        <v>57.519185999999998</v>
      </c>
      <c r="H25" s="65">
        <v>98.55</v>
      </c>
      <c r="I25" s="65">
        <v>77.797246000000001</v>
      </c>
      <c r="J25" s="22">
        <v>59.023784999999997</v>
      </c>
      <c r="K25" s="286">
        <v>90</v>
      </c>
    </row>
    <row r="26" spans="1:11" x14ac:dyDescent="0.2">
      <c r="A26" s="135">
        <v>13</v>
      </c>
      <c r="B26" s="138" t="s">
        <v>15</v>
      </c>
      <c r="C26" s="11">
        <v>17018.642119</v>
      </c>
      <c r="D26" s="72">
        <v>7.0080169999999997</v>
      </c>
      <c r="E26" s="11">
        <v>2337.63</v>
      </c>
      <c r="F26" s="11">
        <v>8719.1925210000009</v>
      </c>
      <c r="G26" s="20">
        <v>11.191742</v>
      </c>
      <c r="H26" s="11">
        <v>1912.63</v>
      </c>
      <c r="I26" s="11">
        <v>8299.4495979999992</v>
      </c>
      <c r="J26" s="20">
        <v>9.9704560000000004</v>
      </c>
      <c r="K26" s="285">
        <v>1621.89</v>
      </c>
    </row>
    <row r="27" spans="1:11" x14ac:dyDescent="0.2">
      <c r="A27" s="139">
        <v>20</v>
      </c>
      <c r="B27" s="140" t="s">
        <v>16</v>
      </c>
      <c r="C27" s="65">
        <v>14643.554754999999</v>
      </c>
      <c r="D27" s="71">
        <v>6.4343919999999999</v>
      </c>
      <c r="E27" s="65">
        <v>1846.76</v>
      </c>
      <c r="F27" s="65">
        <v>6492.8707450000002</v>
      </c>
      <c r="G27" s="22">
        <v>11.40685</v>
      </c>
      <c r="H27" s="65">
        <v>1451.64</v>
      </c>
      <c r="I27" s="65">
        <v>8150.6840099999999</v>
      </c>
      <c r="J27" s="22">
        <v>8.0553760000000008</v>
      </c>
      <c r="K27" s="286">
        <v>1286.8699999999999</v>
      </c>
    </row>
    <row r="28" spans="1:11" x14ac:dyDescent="0.2">
      <c r="A28" s="135">
        <v>23</v>
      </c>
      <c r="B28" s="138" t="s">
        <v>17</v>
      </c>
      <c r="C28" s="11">
        <v>56862.466637999998</v>
      </c>
      <c r="D28" s="72">
        <v>6.179189</v>
      </c>
      <c r="E28" s="11">
        <v>6886.73</v>
      </c>
      <c r="F28" s="11">
        <v>35868.800671999998</v>
      </c>
      <c r="G28" s="20">
        <v>8.3007139999999993</v>
      </c>
      <c r="H28" s="11">
        <v>5835.64</v>
      </c>
      <c r="I28" s="11">
        <v>20993.665966</v>
      </c>
      <c r="J28" s="20">
        <v>5.4293360000000002</v>
      </c>
      <c r="K28" s="285">
        <v>2234.04</v>
      </c>
    </row>
    <row r="29" spans="1:11" x14ac:dyDescent="0.2">
      <c r="A29" s="139">
        <v>44</v>
      </c>
      <c r="B29" s="140" t="s">
        <v>18</v>
      </c>
      <c r="C29" s="65">
        <v>6337.6677440000003</v>
      </c>
      <c r="D29" s="71">
        <v>18.455991000000001</v>
      </c>
      <c r="E29" s="65">
        <v>2292.5700000000002</v>
      </c>
      <c r="F29" s="65">
        <v>2424.6911500000001</v>
      </c>
      <c r="G29" s="22">
        <v>21.407615</v>
      </c>
      <c r="H29" s="65">
        <v>1017.37</v>
      </c>
      <c r="I29" s="65">
        <v>3912.9765940000002</v>
      </c>
      <c r="J29" s="22">
        <v>27.121468</v>
      </c>
      <c r="K29" s="286">
        <v>2080.06</v>
      </c>
    </row>
    <row r="30" spans="1:11" x14ac:dyDescent="0.2">
      <c r="A30" s="135">
        <v>47</v>
      </c>
      <c r="B30" s="138" t="s">
        <v>19</v>
      </c>
      <c r="C30" s="11">
        <v>29746.180851000001</v>
      </c>
      <c r="D30" s="72">
        <v>8.9727289999999993</v>
      </c>
      <c r="E30" s="11">
        <v>5231.33</v>
      </c>
      <c r="F30" s="11">
        <v>12416.01246</v>
      </c>
      <c r="G30" s="20">
        <v>16.938556999999999</v>
      </c>
      <c r="H30" s="11">
        <v>4122.0600000000004</v>
      </c>
      <c r="I30" s="11">
        <v>17330.168390999999</v>
      </c>
      <c r="J30" s="20">
        <v>13.877769000000001</v>
      </c>
      <c r="K30" s="285">
        <v>4713.88</v>
      </c>
    </row>
    <row r="31" spans="1:11" x14ac:dyDescent="0.2">
      <c r="A31" s="141">
        <v>70</v>
      </c>
      <c r="B31" s="142" t="s">
        <v>20</v>
      </c>
      <c r="C31" s="161">
        <v>31163.447349999999</v>
      </c>
      <c r="D31" s="163">
        <v>4.5805049999999996</v>
      </c>
      <c r="E31" s="162">
        <v>2797.79</v>
      </c>
      <c r="F31" s="162">
        <v>13028.944371</v>
      </c>
      <c r="G31" s="24">
        <v>8.6388770000000008</v>
      </c>
      <c r="H31" s="162">
        <v>2206.09</v>
      </c>
      <c r="I31" s="162">
        <v>18134.502979000001</v>
      </c>
      <c r="J31" s="24">
        <v>4.518948</v>
      </c>
      <c r="K31" s="291">
        <v>1606.2</v>
      </c>
    </row>
    <row r="32" spans="1:11" s="13" customFormat="1" x14ac:dyDescent="0.2">
      <c r="A32" s="149"/>
      <c r="B32" s="143" t="s">
        <v>21</v>
      </c>
      <c r="C32" s="76">
        <v>504501.55100899999</v>
      </c>
      <c r="D32" s="77">
        <v>4.4741429999999998</v>
      </c>
      <c r="E32" s="76">
        <v>44241.36</v>
      </c>
      <c r="F32" s="76">
        <v>216088.39255700001</v>
      </c>
      <c r="G32" s="17">
        <v>5.4395709999999999</v>
      </c>
      <c r="H32" s="76">
        <v>23038.39</v>
      </c>
      <c r="I32" s="76">
        <v>288413.158451</v>
      </c>
      <c r="J32" s="17">
        <v>5.8463010000000004</v>
      </c>
      <c r="K32" s="293">
        <v>33048.54</v>
      </c>
    </row>
    <row r="33" spans="1:11" x14ac:dyDescent="0.2">
      <c r="A33" s="135">
        <v>19</v>
      </c>
      <c r="B33" s="138" t="s">
        <v>22</v>
      </c>
      <c r="C33" s="79">
        <v>224130.34385500001</v>
      </c>
      <c r="D33" s="144">
        <v>4.7134770000000001</v>
      </c>
      <c r="E33" s="79">
        <v>20706.09</v>
      </c>
      <c r="F33" s="79">
        <v>96284.255770999996</v>
      </c>
      <c r="G33" s="20">
        <v>7.7086699999999997</v>
      </c>
      <c r="H33" s="79">
        <v>14547.58</v>
      </c>
      <c r="I33" s="79">
        <v>127846.088085</v>
      </c>
      <c r="J33" s="20">
        <v>4.9580219999999997</v>
      </c>
      <c r="K33" s="294">
        <v>12423.73</v>
      </c>
    </row>
    <row r="34" spans="1:11" x14ac:dyDescent="0.2">
      <c r="A34" s="139">
        <v>27</v>
      </c>
      <c r="B34" s="140" t="s">
        <v>23</v>
      </c>
      <c r="C34" s="65">
        <v>8487.0103209999997</v>
      </c>
      <c r="D34" s="71">
        <v>24.660862999999999</v>
      </c>
      <c r="E34" s="65">
        <v>4102.22</v>
      </c>
      <c r="F34" s="65">
        <v>4593.8715400000001</v>
      </c>
      <c r="G34" s="22">
        <v>35.345061999999999</v>
      </c>
      <c r="H34" s="65">
        <v>3182.47</v>
      </c>
      <c r="I34" s="65">
        <v>3893.138782</v>
      </c>
      <c r="J34" s="22">
        <v>31.307144000000001</v>
      </c>
      <c r="K34" s="286">
        <v>2388.91</v>
      </c>
    </row>
    <row r="35" spans="1:11" x14ac:dyDescent="0.2">
      <c r="A35" s="135">
        <v>52</v>
      </c>
      <c r="B35" s="138" t="s">
        <v>24</v>
      </c>
      <c r="C35" s="11">
        <v>243112.682741</v>
      </c>
      <c r="D35" s="72">
        <v>8.1175370000000004</v>
      </c>
      <c r="E35" s="11">
        <v>38680.14</v>
      </c>
      <c r="F35" s="11">
        <v>97158.317475000003</v>
      </c>
      <c r="G35" s="20">
        <v>9.0307300000000001</v>
      </c>
      <c r="H35" s="11">
        <v>17197.25</v>
      </c>
      <c r="I35" s="11">
        <v>145954.365265</v>
      </c>
      <c r="J35" s="20">
        <v>10.650527</v>
      </c>
      <c r="K35" s="285">
        <v>30468.02</v>
      </c>
    </row>
    <row r="36" spans="1:11" x14ac:dyDescent="0.2">
      <c r="A36" s="141">
        <v>76</v>
      </c>
      <c r="B36" s="142" t="s">
        <v>222</v>
      </c>
      <c r="C36" s="66">
        <v>28771.514091000001</v>
      </c>
      <c r="D36" s="73">
        <v>6.998202</v>
      </c>
      <c r="E36" s="66">
        <v>3946.44</v>
      </c>
      <c r="F36" s="66">
        <v>18051.947772</v>
      </c>
      <c r="G36" s="24">
        <v>10.292551</v>
      </c>
      <c r="H36" s="66">
        <v>3641.69</v>
      </c>
      <c r="I36" s="66">
        <v>10719.566319</v>
      </c>
      <c r="J36" s="24">
        <v>9.3389389999999999</v>
      </c>
      <c r="K36" s="287">
        <v>1962.14</v>
      </c>
    </row>
    <row r="37" spans="1:11" s="13" customFormat="1" x14ac:dyDescent="0.2">
      <c r="A37" s="149"/>
      <c r="B37" s="131" t="s">
        <v>719</v>
      </c>
      <c r="C37" s="80">
        <v>93539.470619999993</v>
      </c>
      <c r="D37" s="81">
        <v>6.113944</v>
      </c>
      <c r="E37" s="80">
        <v>11209.14</v>
      </c>
      <c r="F37" s="80">
        <v>53240.824243000003</v>
      </c>
      <c r="G37" s="17">
        <v>6.2721590000000003</v>
      </c>
      <c r="H37" s="80">
        <v>6545.12</v>
      </c>
      <c r="I37" s="80">
        <v>40298.646376999997</v>
      </c>
      <c r="J37" s="17">
        <v>8.3507619999999996</v>
      </c>
      <c r="K37" s="288">
        <v>6595.88</v>
      </c>
    </row>
    <row r="38" spans="1:11" x14ac:dyDescent="0.2">
      <c r="A38" s="135">
        <v>81</v>
      </c>
      <c r="B38" s="138" t="s">
        <v>25</v>
      </c>
      <c r="C38" s="67">
        <v>21088.756133999999</v>
      </c>
      <c r="D38" s="74">
        <v>9.4894750000000005</v>
      </c>
      <c r="E38" s="67">
        <v>3922.38</v>
      </c>
      <c r="F38" s="67">
        <v>19678.559100999999</v>
      </c>
      <c r="G38" s="20">
        <v>9.1411669999999994</v>
      </c>
      <c r="H38" s="67">
        <v>3525.75</v>
      </c>
      <c r="I38" s="67">
        <v>1410.197032</v>
      </c>
      <c r="J38" s="20">
        <v>41.152358999999997</v>
      </c>
      <c r="K38" s="289">
        <v>1137.45</v>
      </c>
    </row>
    <row r="39" spans="1:11" x14ac:dyDescent="0.2">
      <c r="A39" s="139">
        <v>85</v>
      </c>
      <c r="B39" s="140" t="s">
        <v>26</v>
      </c>
      <c r="C39" s="68">
        <v>27730.127715999999</v>
      </c>
      <c r="D39" s="75">
        <v>14.140371</v>
      </c>
      <c r="E39" s="68">
        <v>7685.44</v>
      </c>
      <c r="F39" s="68">
        <v>14289.797986</v>
      </c>
      <c r="G39" s="22">
        <v>14.934844</v>
      </c>
      <c r="H39" s="68">
        <v>4182.95</v>
      </c>
      <c r="I39" s="68">
        <v>13440.329728999999</v>
      </c>
      <c r="J39" s="22">
        <v>17.165592</v>
      </c>
      <c r="K39" s="290">
        <v>4521.9399999999996</v>
      </c>
    </row>
    <row r="40" spans="1:11" x14ac:dyDescent="0.2">
      <c r="A40" s="135">
        <v>50</v>
      </c>
      <c r="B40" s="138" t="s">
        <v>27</v>
      </c>
      <c r="C40" s="67">
        <v>41809.775680999999</v>
      </c>
      <c r="D40" s="74">
        <v>8.5994949999999992</v>
      </c>
      <c r="E40" s="67">
        <v>7047.04</v>
      </c>
      <c r="F40" s="67">
        <v>17219.957872999999</v>
      </c>
      <c r="G40" s="20">
        <v>10.114976</v>
      </c>
      <c r="H40" s="67">
        <v>3413.92</v>
      </c>
      <c r="I40" s="67">
        <v>24589.817808</v>
      </c>
      <c r="J40" s="20">
        <v>9.5704229999999999</v>
      </c>
      <c r="K40" s="289">
        <v>4612.57</v>
      </c>
    </row>
    <row r="41" spans="1:11" x14ac:dyDescent="0.2">
      <c r="A41" s="141">
        <v>99</v>
      </c>
      <c r="B41" s="142" t="s">
        <v>28</v>
      </c>
      <c r="C41" s="66">
        <v>2910.8110900000001</v>
      </c>
      <c r="D41" s="73">
        <v>21.702757999999999</v>
      </c>
      <c r="E41" s="66">
        <v>1238.18</v>
      </c>
      <c r="F41" s="66">
        <v>2052.5092829999999</v>
      </c>
      <c r="G41" s="24">
        <v>27.856631</v>
      </c>
      <c r="H41" s="66">
        <v>1120.6500000000001</v>
      </c>
      <c r="I41" s="66">
        <v>858.30180700000005</v>
      </c>
      <c r="J41" s="24">
        <v>41.530898999999998</v>
      </c>
      <c r="K41" s="287">
        <v>698.66</v>
      </c>
    </row>
    <row r="42" spans="1:11" s="13" customFormat="1" x14ac:dyDescent="0.2">
      <c r="A42" s="149"/>
      <c r="B42" s="131" t="s">
        <v>720</v>
      </c>
      <c r="C42" s="80">
        <v>44580.596733999999</v>
      </c>
      <c r="D42" s="81">
        <v>19.028352999999999</v>
      </c>
      <c r="E42" s="80">
        <v>16626.59</v>
      </c>
      <c r="F42" s="80">
        <v>31000.745082000001</v>
      </c>
      <c r="G42" s="17">
        <v>16.961575</v>
      </c>
      <c r="H42" s="80">
        <v>10306.1</v>
      </c>
      <c r="I42" s="80">
        <v>13579.851653</v>
      </c>
      <c r="J42" s="17">
        <v>27.440275</v>
      </c>
      <c r="K42" s="288">
        <v>7303.64</v>
      </c>
    </row>
    <row r="43" spans="1:11" x14ac:dyDescent="0.2">
      <c r="A43" s="135">
        <v>91</v>
      </c>
      <c r="B43" s="138" t="s">
        <v>29</v>
      </c>
      <c r="C43" s="67">
        <v>372.402849</v>
      </c>
      <c r="D43" s="74">
        <v>20.738947</v>
      </c>
      <c r="E43" s="67">
        <v>151.38</v>
      </c>
      <c r="F43" s="67">
        <v>319.98185799999999</v>
      </c>
      <c r="G43" s="20">
        <v>19.641445999999998</v>
      </c>
      <c r="H43" s="67">
        <v>123.18</v>
      </c>
      <c r="I43" s="67">
        <v>52.420991000000001</v>
      </c>
      <c r="J43" s="20">
        <v>39.191626999999997</v>
      </c>
      <c r="K43" s="289">
        <v>40.270000000000003</v>
      </c>
    </row>
    <row r="44" spans="1:11" x14ac:dyDescent="0.2">
      <c r="A44" s="139">
        <v>18</v>
      </c>
      <c r="B44" s="145" t="s">
        <v>30</v>
      </c>
      <c r="C44" s="68">
        <v>13172.846738</v>
      </c>
      <c r="D44" s="75">
        <v>9.7496369999999999</v>
      </c>
      <c r="E44" s="68">
        <v>2517.2399999999998</v>
      </c>
      <c r="F44" s="68">
        <v>10721.609361000001</v>
      </c>
      <c r="G44" s="22">
        <v>10.767753000000001</v>
      </c>
      <c r="H44" s="68">
        <v>2262.77</v>
      </c>
      <c r="I44" s="68">
        <v>2451.2373769999999</v>
      </c>
      <c r="J44" s="22">
        <v>17.473013999999999</v>
      </c>
      <c r="K44" s="290">
        <v>839.48</v>
      </c>
    </row>
    <row r="45" spans="1:11" x14ac:dyDescent="0.2">
      <c r="A45" s="135">
        <v>94</v>
      </c>
      <c r="B45" s="146" t="s">
        <v>31</v>
      </c>
      <c r="C45" s="67">
        <v>388.60429599999998</v>
      </c>
      <c r="D45" s="74">
        <v>25.261915999999999</v>
      </c>
      <c r="E45" s="67">
        <v>192.41</v>
      </c>
      <c r="F45" s="67">
        <v>132.32661400000001</v>
      </c>
      <c r="G45" s="20">
        <v>34.593471999999998</v>
      </c>
      <c r="H45" s="67">
        <v>89.72</v>
      </c>
      <c r="I45" s="67">
        <v>256.27768200000003</v>
      </c>
      <c r="J45" s="20">
        <v>47.382390999999998</v>
      </c>
      <c r="K45" s="289">
        <v>238</v>
      </c>
    </row>
    <row r="46" spans="1:11" x14ac:dyDescent="0.2">
      <c r="A46" s="139">
        <v>95</v>
      </c>
      <c r="B46" s="145" t="s">
        <v>32</v>
      </c>
      <c r="C46" s="68">
        <v>7605.6252050000003</v>
      </c>
      <c r="D46" s="75">
        <v>17.356618999999998</v>
      </c>
      <c r="E46" s="68">
        <v>2587.36</v>
      </c>
      <c r="F46" s="68">
        <v>4044.0223040000001</v>
      </c>
      <c r="G46" s="22">
        <v>15.913306</v>
      </c>
      <c r="H46" s="68">
        <v>1261.33</v>
      </c>
      <c r="I46" s="68">
        <v>3561.6029010000002</v>
      </c>
      <c r="J46" s="22">
        <v>21.191628999999999</v>
      </c>
      <c r="K46" s="290">
        <v>1479.33</v>
      </c>
    </row>
    <row r="47" spans="1:11" x14ac:dyDescent="0.2">
      <c r="A47" s="135">
        <v>86</v>
      </c>
      <c r="B47" s="146" t="s">
        <v>33</v>
      </c>
      <c r="C47" s="67">
        <v>22138.196572000001</v>
      </c>
      <c r="D47" s="74">
        <v>37.376289999999997</v>
      </c>
      <c r="E47" s="67">
        <v>16217.9</v>
      </c>
      <c r="F47" s="67">
        <v>15264.461366</v>
      </c>
      <c r="G47" s="20">
        <v>33.318593</v>
      </c>
      <c r="H47" s="67">
        <v>9968.3700000000008</v>
      </c>
      <c r="I47" s="67">
        <v>6873.7352069999997</v>
      </c>
      <c r="J47" s="20">
        <v>52.631258000000003</v>
      </c>
      <c r="K47" s="289">
        <v>7090.76</v>
      </c>
    </row>
    <row r="48" spans="1:11" x14ac:dyDescent="0.2">
      <c r="A48" s="141">
        <v>97</v>
      </c>
      <c r="B48" s="147" t="s">
        <v>34</v>
      </c>
      <c r="C48" s="66">
        <v>902.92107299999998</v>
      </c>
      <c r="D48" s="73">
        <v>32.581971000000003</v>
      </c>
      <c r="E48" s="66">
        <v>576.61</v>
      </c>
      <c r="F48" s="66">
        <v>518.34357899999998</v>
      </c>
      <c r="G48" s="24">
        <v>33.080294000000002</v>
      </c>
      <c r="H48" s="66">
        <v>336.08</v>
      </c>
      <c r="I48" s="66">
        <v>384.577494</v>
      </c>
      <c r="J48" s="24">
        <v>44.586483000000001</v>
      </c>
      <c r="K48" s="287">
        <v>336.08</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380</v>
      </c>
      <c r="B53" s="334"/>
      <c r="C53" s="334"/>
      <c r="D53" s="334"/>
      <c r="E53" s="334"/>
      <c r="F53" s="334"/>
      <c r="G53" s="334"/>
      <c r="H53" s="334"/>
      <c r="I53" s="334"/>
      <c r="J53" s="334"/>
      <c r="K53" s="335"/>
    </row>
    <row r="54" spans="1:11" x14ac:dyDescent="0.2">
      <c r="A54" s="329" t="s">
        <v>466</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4:K5"/>
    <mergeCell ref="A6:J6"/>
    <mergeCell ref="A9:A10"/>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1:AF56"/>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7109375" style="1" customWidth="1"/>
    <col min="6" max="6" width="17.140625" style="1" customWidth="1"/>
    <col min="7" max="7" width="10" style="1" bestFit="1" customWidth="1"/>
    <col min="8" max="8" width="11.7109375" style="1" customWidth="1"/>
    <col min="9" max="9" width="19.7109375" style="1" customWidth="1"/>
    <col min="10" max="10" width="10" style="1" bestFit="1" customWidth="1"/>
    <col min="11" max="11" width="11.7109375" style="1" customWidth="1"/>
    <col min="12" max="12" width="1.7109375" style="1" customWidth="1"/>
    <col min="13" max="13" width="16.5703125" style="1" bestFit="1" customWidth="1"/>
    <col min="14" max="14" width="10" style="1" bestFit="1" customWidth="1"/>
    <col min="15" max="15" width="11.140625" style="1" customWidth="1"/>
    <col min="16" max="16" width="17" style="1" customWidth="1"/>
    <col min="17" max="17" width="10" style="1" bestFit="1" customWidth="1"/>
    <col min="18" max="18" width="11.140625" style="1" customWidth="1"/>
    <col min="19" max="19" width="18.85546875" style="1" customWidth="1"/>
    <col min="20" max="20" width="10" style="1" bestFit="1" customWidth="1"/>
    <col min="21" max="21" width="11.140625" style="1" customWidth="1"/>
    <col min="22" max="22" width="1.7109375" style="1" customWidth="1"/>
    <col min="23" max="23" width="16.5703125" style="1" bestFit="1" customWidth="1"/>
    <col min="24" max="24" width="10" style="1" bestFit="1" customWidth="1"/>
    <col min="25" max="25" width="11.140625" style="1" customWidth="1"/>
    <col min="26" max="26" width="17.7109375" style="1" customWidth="1"/>
    <col min="27" max="27" width="10" style="1" bestFit="1" customWidth="1"/>
    <col min="28" max="28" width="11.140625" style="1" customWidth="1"/>
    <col min="29" max="29" width="18.8554687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
      <c r="B3" s="2"/>
      <c r="C3" s="2"/>
      <c r="D3" s="2"/>
      <c r="E3" s="230"/>
      <c r="F3" s="2"/>
      <c r="G3" s="2"/>
      <c r="H3" s="230"/>
      <c r="I3" s="2"/>
      <c r="J3" s="2"/>
      <c r="K3" s="230"/>
      <c r="L3" s="2"/>
      <c r="M3" s="2"/>
      <c r="N3" s="2"/>
      <c r="O3" s="230"/>
      <c r="P3" s="2"/>
      <c r="Q3" s="2"/>
      <c r="R3" s="230"/>
      <c r="S3" s="2"/>
      <c r="T3" s="2"/>
      <c r="U3" s="230"/>
      <c r="V3" s="2"/>
      <c r="W3" s="2"/>
      <c r="X3" s="2"/>
      <c r="Y3" s="230"/>
      <c r="Z3" s="2"/>
      <c r="AA3" s="2"/>
      <c r="AB3" s="230"/>
      <c r="AC3" s="2"/>
      <c r="AD3" s="2"/>
    </row>
    <row r="4" spans="1:32"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1"/>
    </row>
    <row r="5" spans="1:32"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4"/>
    </row>
    <row r="6" spans="1:32" x14ac:dyDescent="0.2">
      <c r="A6" s="505" t="s">
        <v>364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3"/>
    </row>
    <row r="9" spans="1:32" ht="17.25" customHeight="1" x14ac:dyDescent="0.2">
      <c r="A9" s="494" t="s">
        <v>1</v>
      </c>
      <c r="B9" s="44" t="s">
        <v>225</v>
      </c>
      <c r="C9" s="508" t="s">
        <v>308</v>
      </c>
      <c r="D9" s="508"/>
      <c r="E9" s="508"/>
      <c r="F9" s="508"/>
      <c r="G9" s="508"/>
      <c r="H9" s="508"/>
      <c r="I9" s="508"/>
      <c r="J9" s="508"/>
      <c r="K9" s="232"/>
      <c r="L9" s="197"/>
      <c r="M9" s="508" t="s">
        <v>309</v>
      </c>
      <c r="N9" s="508"/>
      <c r="O9" s="508"/>
      <c r="P9" s="508"/>
      <c r="Q9" s="508"/>
      <c r="R9" s="508"/>
      <c r="S9" s="508"/>
      <c r="T9" s="508"/>
      <c r="U9" s="508"/>
      <c r="V9" s="197"/>
      <c r="W9" s="508" t="s">
        <v>310</v>
      </c>
      <c r="X9" s="508"/>
      <c r="Y9" s="508"/>
      <c r="Z9" s="508"/>
      <c r="AA9" s="508"/>
      <c r="AB9" s="508"/>
      <c r="AC9" s="508"/>
      <c r="AD9" s="508"/>
      <c r="AE9" s="509"/>
    </row>
    <row r="10" spans="1:32" ht="39" customHeight="1" x14ac:dyDescent="0.2">
      <c r="A10" s="495"/>
      <c r="B10" s="511" t="s">
        <v>64</v>
      </c>
      <c r="C10" s="508" t="s">
        <v>42</v>
      </c>
      <c r="D10" s="508"/>
      <c r="E10" s="508"/>
      <c r="F10" s="508" t="s">
        <v>306</v>
      </c>
      <c r="G10" s="508"/>
      <c r="H10" s="508"/>
      <c r="I10" s="522" t="s">
        <v>307</v>
      </c>
      <c r="J10" s="522"/>
      <c r="K10" s="522"/>
      <c r="L10" s="182"/>
      <c r="M10" s="522" t="s">
        <v>42</v>
      </c>
      <c r="N10" s="522"/>
      <c r="O10" s="522"/>
      <c r="P10" s="522" t="s">
        <v>328</v>
      </c>
      <c r="Q10" s="522"/>
      <c r="R10" s="522"/>
      <c r="S10" s="522" t="s">
        <v>329</v>
      </c>
      <c r="T10" s="522"/>
      <c r="U10" s="522"/>
      <c r="V10" s="182"/>
      <c r="W10" s="508" t="s">
        <v>42</v>
      </c>
      <c r="X10" s="508"/>
      <c r="Y10" s="508"/>
      <c r="Z10" s="508" t="s">
        <v>306</v>
      </c>
      <c r="AA10" s="508"/>
      <c r="AB10" s="508"/>
      <c r="AC10" s="508" t="s">
        <v>307</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194" t="s">
        <v>429</v>
      </c>
    </row>
    <row r="12" spans="1:32" x14ac:dyDescent="0.2">
      <c r="A12" s="82"/>
      <c r="B12" s="83" t="s">
        <v>220</v>
      </c>
      <c r="C12" s="86">
        <v>1918026.560845</v>
      </c>
      <c r="D12" s="87">
        <v>1.405829</v>
      </c>
      <c r="E12" s="86">
        <v>52849.8</v>
      </c>
      <c r="F12" s="86">
        <v>1012972.205413</v>
      </c>
      <c r="G12" s="87">
        <v>1.6179950000000001</v>
      </c>
      <c r="H12" s="86">
        <v>32124.080000000002</v>
      </c>
      <c r="I12" s="86">
        <v>905054.355431</v>
      </c>
      <c r="J12" s="87">
        <v>2.0490659999999998</v>
      </c>
      <c r="K12" s="86">
        <v>36348.519999999997</v>
      </c>
      <c r="L12" s="184"/>
      <c r="M12" s="86">
        <v>498201.96236300003</v>
      </c>
      <c r="N12" s="87">
        <v>2.319931</v>
      </c>
      <c r="O12" s="86">
        <v>22653.56</v>
      </c>
      <c r="P12" s="86">
        <v>303375.11462299997</v>
      </c>
      <c r="Q12" s="87">
        <v>2.5584660000000001</v>
      </c>
      <c r="R12" s="86">
        <v>15213.03</v>
      </c>
      <c r="S12" s="86">
        <v>194826.84774</v>
      </c>
      <c r="T12" s="87">
        <v>3.130903</v>
      </c>
      <c r="U12" s="86">
        <v>11955.69</v>
      </c>
      <c r="V12" s="184"/>
      <c r="W12" s="86">
        <v>1419824.5984809999</v>
      </c>
      <c r="X12" s="87">
        <v>1.401953</v>
      </c>
      <c r="Y12" s="86">
        <v>39014.33</v>
      </c>
      <c r="Z12" s="86">
        <v>709597.09079000005</v>
      </c>
      <c r="AA12" s="87">
        <v>1.7474590000000001</v>
      </c>
      <c r="AB12" s="86">
        <v>24303.83</v>
      </c>
      <c r="AC12" s="86">
        <v>710227.50769100001</v>
      </c>
      <c r="AD12" s="87">
        <v>2.0913270000000002</v>
      </c>
      <c r="AE12" s="280">
        <v>29112.23</v>
      </c>
    </row>
    <row r="13" spans="1:32" s="13" customFormat="1" x14ac:dyDescent="0.2">
      <c r="A13" s="12"/>
      <c r="B13" s="131" t="s">
        <v>3</v>
      </c>
      <c r="C13" s="16">
        <v>1168371.736185</v>
      </c>
      <c r="D13" s="17">
        <v>1.210361</v>
      </c>
      <c r="E13" s="16">
        <v>27717.37</v>
      </c>
      <c r="F13" s="16">
        <v>658787.244588</v>
      </c>
      <c r="G13" s="17">
        <v>1.605642</v>
      </c>
      <c r="H13" s="16">
        <v>20732.419999999998</v>
      </c>
      <c r="I13" s="16">
        <v>509584.49159699999</v>
      </c>
      <c r="J13" s="17">
        <v>1.4768330000000001</v>
      </c>
      <c r="K13" s="16">
        <v>14750.39</v>
      </c>
      <c r="L13" s="184"/>
      <c r="M13" s="16">
        <v>309410.92689</v>
      </c>
      <c r="N13" s="17">
        <v>1.8882289999999999</v>
      </c>
      <c r="O13" s="16">
        <v>11451.08</v>
      </c>
      <c r="P13" s="16">
        <v>197494.39421299999</v>
      </c>
      <c r="Q13" s="17">
        <v>2.4001290000000002</v>
      </c>
      <c r="R13" s="16">
        <v>9290.64</v>
      </c>
      <c r="S13" s="16">
        <v>111916.532677</v>
      </c>
      <c r="T13" s="17">
        <v>2.5960030000000001</v>
      </c>
      <c r="U13" s="16">
        <v>5694.5</v>
      </c>
      <c r="V13" s="184"/>
      <c r="W13" s="16">
        <v>858960.80929500004</v>
      </c>
      <c r="X13" s="17">
        <v>1.2517389999999999</v>
      </c>
      <c r="Y13" s="16">
        <v>21073.81</v>
      </c>
      <c r="Z13" s="16">
        <v>461292.85037499998</v>
      </c>
      <c r="AA13" s="17">
        <v>1.7302979999999999</v>
      </c>
      <c r="AB13" s="16">
        <v>15644.21</v>
      </c>
      <c r="AC13" s="16">
        <v>397667.95892</v>
      </c>
      <c r="AD13" s="17">
        <v>1.5766009999999999</v>
      </c>
      <c r="AE13" s="281">
        <v>12288.49</v>
      </c>
    </row>
    <row r="14" spans="1:32" x14ac:dyDescent="0.2">
      <c r="A14" s="148" t="s">
        <v>119</v>
      </c>
      <c r="B14" s="132" t="s">
        <v>4</v>
      </c>
      <c r="C14" s="64">
        <v>136970.47206100001</v>
      </c>
      <c r="D14" s="20">
        <v>4.4559870000000004</v>
      </c>
      <c r="E14" s="64">
        <v>11962.64</v>
      </c>
      <c r="F14" s="64">
        <v>91658.487120000005</v>
      </c>
      <c r="G14" s="20">
        <v>4.9354290000000001</v>
      </c>
      <c r="H14" s="64">
        <v>8866.5300000000007</v>
      </c>
      <c r="I14" s="64">
        <v>45311.984941000002</v>
      </c>
      <c r="J14" s="20">
        <v>6.5221809999999998</v>
      </c>
      <c r="K14" s="64">
        <v>5792.45</v>
      </c>
      <c r="L14" s="185"/>
      <c r="M14" s="64">
        <v>28720.937187</v>
      </c>
      <c r="N14" s="20">
        <v>8.0012290000000004</v>
      </c>
      <c r="O14" s="64">
        <v>4504.13</v>
      </c>
      <c r="P14" s="64">
        <v>22994.247848999999</v>
      </c>
      <c r="Q14" s="20">
        <v>7.7398360000000004</v>
      </c>
      <c r="R14" s="64">
        <v>3488.25</v>
      </c>
      <c r="S14" s="64">
        <v>5726.6893380000001</v>
      </c>
      <c r="T14" s="20">
        <v>16.336275000000001</v>
      </c>
      <c r="U14" s="64">
        <v>1833.63</v>
      </c>
      <c r="V14" s="185"/>
      <c r="W14" s="64">
        <v>108249.534874</v>
      </c>
      <c r="X14" s="20">
        <v>4.4234289999999996</v>
      </c>
      <c r="Y14" s="64">
        <v>9385.15</v>
      </c>
      <c r="Z14" s="64">
        <v>68664.239270999999</v>
      </c>
      <c r="AA14" s="20">
        <v>5.2593740000000002</v>
      </c>
      <c r="AB14" s="64">
        <v>7078.17</v>
      </c>
      <c r="AC14" s="64">
        <v>39585.295602999999</v>
      </c>
      <c r="AD14" s="20">
        <v>6.2044129999999997</v>
      </c>
      <c r="AE14" s="282">
        <v>4813.83</v>
      </c>
    </row>
    <row r="15" spans="1:32" x14ac:dyDescent="0.2">
      <c r="A15" s="136">
        <v>15</v>
      </c>
      <c r="B15" s="133" t="s">
        <v>5</v>
      </c>
      <c r="C15" s="21">
        <v>368578.200885</v>
      </c>
      <c r="D15" s="22">
        <v>2.2317070000000001</v>
      </c>
      <c r="E15" s="21">
        <v>16122.15</v>
      </c>
      <c r="F15" s="21">
        <v>155790.77515</v>
      </c>
      <c r="G15" s="22">
        <v>4.0154860000000001</v>
      </c>
      <c r="H15" s="21">
        <v>12261.28</v>
      </c>
      <c r="I15" s="21">
        <v>212787.42573399999</v>
      </c>
      <c r="J15" s="22">
        <v>2.0320689999999999</v>
      </c>
      <c r="K15" s="21">
        <v>8475.02</v>
      </c>
      <c r="L15" s="185"/>
      <c r="M15" s="21">
        <v>121460.92771800001</v>
      </c>
      <c r="N15" s="22">
        <v>3.2423489999999999</v>
      </c>
      <c r="O15" s="21">
        <v>7718.85</v>
      </c>
      <c r="P15" s="21">
        <v>64684.682371000003</v>
      </c>
      <c r="Q15" s="22">
        <v>4.7413949999999998</v>
      </c>
      <c r="R15" s="21">
        <v>6011.23</v>
      </c>
      <c r="S15" s="21">
        <v>56776.245346999996</v>
      </c>
      <c r="T15" s="22">
        <v>3.6424759999999998</v>
      </c>
      <c r="U15" s="21">
        <v>4053.4</v>
      </c>
      <c r="V15" s="185"/>
      <c r="W15" s="21">
        <v>247117.273166</v>
      </c>
      <c r="X15" s="22">
        <v>2.232119</v>
      </c>
      <c r="Y15" s="21">
        <v>10811.27</v>
      </c>
      <c r="Z15" s="21">
        <v>91106.092778999999</v>
      </c>
      <c r="AA15" s="22">
        <v>4.5672940000000004</v>
      </c>
      <c r="AB15" s="21">
        <v>8155.72</v>
      </c>
      <c r="AC15" s="21">
        <v>156011.180387</v>
      </c>
      <c r="AD15" s="22">
        <v>2.216704</v>
      </c>
      <c r="AE15" s="283">
        <v>6778.28</v>
      </c>
    </row>
    <row r="16" spans="1:32" x14ac:dyDescent="0.2">
      <c r="A16" s="135">
        <v>17</v>
      </c>
      <c r="B16" s="132" t="s">
        <v>6</v>
      </c>
      <c r="C16" s="64">
        <v>32169.339627000001</v>
      </c>
      <c r="D16" s="20">
        <v>6.7258490000000002</v>
      </c>
      <c r="E16" s="64">
        <v>4240.78</v>
      </c>
      <c r="F16" s="64">
        <v>23308.001832999998</v>
      </c>
      <c r="G16" s="20">
        <v>7.7470759999999999</v>
      </c>
      <c r="H16" s="64">
        <v>3539.15</v>
      </c>
      <c r="I16" s="64">
        <v>8861.3377939999991</v>
      </c>
      <c r="J16" s="20">
        <v>10.792427999999999</v>
      </c>
      <c r="K16" s="64">
        <v>1874.45</v>
      </c>
      <c r="L16" s="185"/>
      <c r="M16" s="64">
        <v>6882.8560230000003</v>
      </c>
      <c r="N16" s="20">
        <v>11.018551</v>
      </c>
      <c r="O16" s="64">
        <v>1486.45</v>
      </c>
      <c r="P16" s="64">
        <v>5282.5829249999997</v>
      </c>
      <c r="Q16" s="20">
        <v>11.143167</v>
      </c>
      <c r="R16" s="64">
        <v>1153.75</v>
      </c>
      <c r="S16" s="64">
        <v>1600.2730979999999</v>
      </c>
      <c r="T16" s="20">
        <v>25.891082000000001</v>
      </c>
      <c r="U16" s="64">
        <v>812.08</v>
      </c>
      <c r="V16" s="185"/>
      <c r="W16" s="64">
        <v>25286.483604000001</v>
      </c>
      <c r="X16" s="20">
        <v>7.3218649999999998</v>
      </c>
      <c r="Y16" s="64">
        <v>3628.83</v>
      </c>
      <c r="Z16" s="64">
        <v>18025.418908</v>
      </c>
      <c r="AA16" s="20">
        <v>8.398339</v>
      </c>
      <c r="AB16" s="64">
        <v>2967.12</v>
      </c>
      <c r="AC16" s="64">
        <v>7261.0646960000004</v>
      </c>
      <c r="AD16" s="20">
        <v>10.793569</v>
      </c>
      <c r="AE16" s="282">
        <v>1536.11</v>
      </c>
    </row>
    <row r="17" spans="1:31" x14ac:dyDescent="0.2">
      <c r="A17" s="136">
        <v>25</v>
      </c>
      <c r="B17" s="133" t="s">
        <v>7</v>
      </c>
      <c r="C17" s="21">
        <v>246549.44640099999</v>
      </c>
      <c r="D17" s="22">
        <v>2.5176829999999999</v>
      </c>
      <c r="E17" s="21">
        <v>12166.37</v>
      </c>
      <c r="F17" s="21">
        <v>127305.03008</v>
      </c>
      <c r="G17" s="22">
        <v>3.6038969999999999</v>
      </c>
      <c r="H17" s="21">
        <v>8992.3700000000008</v>
      </c>
      <c r="I17" s="21">
        <v>119244.416321</v>
      </c>
      <c r="J17" s="22">
        <v>2.7527659999999998</v>
      </c>
      <c r="K17" s="21">
        <v>6433.74</v>
      </c>
      <c r="L17" s="185"/>
      <c r="M17" s="21">
        <v>68379.176745000004</v>
      </c>
      <c r="N17" s="22">
        <v>3.0410059999999999</v>
      </c>
      <c r="O17" s="21">
        <v>4075.65</v>
      </c>
      <c r="P17" s="21">
        <v>42781.230810000001</v>
      </c>
      <c r="Q17" s="22">
        <v>3.7584170000000001</v>
      </c>
      <c r="R17" s="21">
        <v>3151.48</v>
      </c>
      <c r="S17" s="21">
        <v>25597.945933999999</v>
      </c>
      <c r="T17" s="22">
        <v>4.7467449999999998</v>
      </c>
      <c r="U17" s="21">
        <v>2381.54</v>
      </c>
      <c r="V17" s="185"/>
      <c r="W17" s="21">
        <v>178170.269657</v>
      </c>
      <c r="X17" s="22">
        <v>2.8299289999999999</v>
      </c>
      <c r="Y17" s="21">
        <v>9882.5</v>
      </c>
      <c r="Z17" s="21">
        <v>84523.799270000003</v>
      </c>
      <c r="AA17" s="22">
        <v>4.2675150000000004</v>
      </c>
      <c r="AB17" s="21">
        <v>7069.85</v>
      </c>
      <c r="AC17" s="21">
        <v>93646.470386999994</v>
      </c>
      <c r="AD17" s="22">
        <v>2.869094</v>
      </c>
      <c r="AE17" s="283">
        <v>5266.14</v>
      </c>
    </row>
    <row r="18" spans="1:31" x14ac:dyDescent="0.2">
      <c r="A18" s="135">
        <v>41</v>
      </c>
      <c r="B18" s="132" t="s">
        <v>8</v>
      </c>
      <c r="C18" s="64">
        <v>88162.990808000002</v>
      </c>
      <c r="D18" s="20">
        <v>3.7222770000000001</v>
      </c>
      <c r="E18" s="64">
        <v>6432.08</v>
      </c>
      <c r="F18" s="64">
        <v>48014.068428999999</v>
      </c>
      <c r="G18" s="20">
        <v>3.7298909999999998</v>
      </c>
      <c r="H18" s="64">
        <v>3510.11</v>
      </c>
      <c r="I18" s="64">
        <v>40148.922378000003</v>
      </c>
      <c r="J18" s="20">
        <v>5.7623930000000003</v>
      </c>
      <c r="K18" s="64">
        <v>4534.54</v>
      </c>
      <c r="L18" s="185"/>
      <c r="M18" s="64">
        <v>18195.117888000001</v>
      </c>
      <c r="N18" s="20">
        <v>5.1692340000000003</v>
      </c>
      <c r="O18" s="64">
        <v>1843.47</v>
      </c>
      <c r="P18" s="64">
        <v>11188.125607</v>
      </c>
      <c r="Q18" s="20">
        <v>6.4122320000000004</v>
      </c>
      <c r="R18" s="64">
        <v>1406.12</v>
      </c>
      <c r="S18" s="64">
        <v>7006.9922809999998</v>
      </c>
      <c r="T18" s="20">
        <v>8.8954039999999992</v>
      </c>
      <c r="U18" s="64">
        <v>1221.67</v>
      </c>
      <c r="V18" s="185"/>
      <c r="W18" s="64">
        <v>69967.872919999994</v>
      </c>
      <c r="X18" s="20">
        <v>4.1172329999999997</v>
      </c>
      <c r="Y18" s="64">
        <v>5646.25</v>
      </c>
      <c r="Z18" s="64">
        <v>36825.942821999997</v>
      </c>
      <c r="AA18" s="20">
        <v>3.8729450000000001</v>
      </c>
      <c r="AB18" s="64">
        <v>2795.45</v>
      </c>
      <c r="AC18" s="64">
        <v>33141.930096999997</v>
      </c>
      <c r="AD18" s="20">
        <v>6.2735729999999998</v>
      </c>
      <c r="AE18" s="282">
        <v>4075.2</v>
      </c>
    </row>
    <row r="19" spans="1:31" x14ac:dyDescent="0.2">
      <c r="A19" s="136">
        <v>54</v>
      </c>
      <c r="B19" s="133" t="s">
        <v>221</v>
      </c>
      <c r="C19" s="21">
        <v>51100.668759</v>
      </c>
      <c r="D19" s="22">
        <v>5.5146470000000001</v>
      </c>
      <c r="E19" s="21">
        <v>5523.32</v>
      </c>
      <c r="F19" s="21">
        <v>33363.071968999997</v>
      </c>
      <c r="G19" s="22">
        <v>6.2442989999999998</v>
      </c>
      <c r="H19" s="21">
        <v>4083.25</v>
      </c>
      <c r="I19" s="21">
        <v>17737.59679</v>
      </c>
      <c r="J19" s="22">
        <v>9.4156589999999998</v>
      </c>
      <c r="K19" s="21">
        <v>3273.42</v>
      </c>
      <c r="L19" s="185"/>
      <c r="M19" s="21">
        <v>10294.17676</v>
      </c>
      <c r="N19" s="22">
        <v>8.4674669999999992</v>
      </c>
      <c r="O19" s="21">
        <v>1708.45</v>
      </c>
      <c r="P19" s="21">
        <v>7084.2574439999999</v>
      </c>
      <c r="Q19" s="22">
        <v>9.6389910000000008</v>
      </c>
      <c r="R19" s="21">
        <v>1338.39</v>
      </c>
      <c r="S19" s="21">
        <v>3209.919316</v>
      </c>
      <c r="T19" s="22">
        <v>20.940450999999999</v>
      </c>
      <c r="U19" s="21">
        <v>1317.46</v>
      </c>
      <c r="V19" s="185"/>
      <c r="W19" s="21">
        <v>40806.491999999998</v>
      </c>
      <c r="X19" s="22">
        <v>6.1433590000000002</v>
      </c>
      <c r="Y19" s="21">
        <v>4913.5</v>
      </c>
      <c r="Z19" s="21">
        <v>26278.814525999998</v>
      </c>
      <c r="AA19" s="22">
        <v>6.8667730000000002</v>
      </c>
      <c r="AB19" s="21">
        <v>3536.83</v>
      </c>
      <c r="AC19" s="21">
        <v>14527.677474</v>
      </c>
      <c r="AD19" s="22">
        <v>9.6945540000000001</v>
      </c>
      <c r="AE19" s="283">
        <v>2760.45</v>
      </c>
    </row>
    <row r="20" spans="1:31" x14ac:dyDescent="0.2">
      <c r="A20" s="135">
        <v>63</v>
      </c>
      <c r="B20" s="132" t="s">
        <v>9</v>
      </c>
      <c r="C20" s="64">
        <v>7767.173178</v>
      </c>
      <c r="D20" s="20">
        <v>12.298287999999999</v>
      </c>
      <c r="E20" s="64">
        <v>1872.25</v>
      </c>
      <c r="F20" s="64">
        <v>3952.2241180000001</v>
      </c>
      <c r="G20" s="20">
        <v>11.928501000000001</v>
      </c>
      <c r="H20" s="64">
        <v>924.02</v>
      </c>
      <c r="I20" s="64">
        <v>3814.949059</v>
      </c>
      <c r="J20" s="20">
        <v>20.044568000000002</v>
      </c>
      <c r="K20" s="64">
        <v>1498.79</v>
      </c>
      <c r="L20" s="185"/>
      <c r="M20" s="64">
        <v>1651.5620719999999</v>
      </c>
      <c r="N20" s="20">
        <v>15.744301999999999</v>
      </c>
      <c r="O20" s="64">
        <v>509.65</v>
      </c>
      <c r="P20" s="64">
        <v>908.19092000000001</v>
      </c>
      <c r="Q20" s="20">
        <v>21.668776000000001</v>
      </c>
      <c r="R20" s="64">
        <v>385.72</v>
      </c>
      <c r="S20" s="64">
        <v>743.37115100000005</v>
      </c>
      <c r="T20" s="20">
        <v>18.177600999999999</v>
      </c>
      <c r="U20" s="64">
        <v>264.85000000000002</v>
      </c>
      <c r="V20" s="185"/>
      <c r="W20" s="64">
        <v>6115.6111060000003</v>
      </c>
      <c r="X20" s="20">
        <v>12.734897999999999</v>
      </c>
      <c r="Y20" s="64">
        <v>1526.48</v>
      </c>
      <c r="Z20" s="64">
        <v>3044.0331980000001</v>
      </c>
      <c r="AA20" s="20">
        <v>11.031924</v>
      </c>
      <c r="AB20" s="64">
        <v>658.2</v>
      </c>
      <c r="AC20" s="64">
        <v>3071.5779080000002</v>
      </c>
      <c r="AD20" s="20">
        <v>21.812175</v>
      </c>
      <c r="AE20" s="282">
        <v>1313.16</v>
      </c>
    </row>
    <row r="21" spans="1:31" x14ac:dyDescent="0.2">
      <c r="A21" s="136">
        <v>66</v>
      </c>
      <c r="B21" s="133" t="s">
        <v>10</v>
      </c>
      <c r="C21" s="21">
        <v>23460.479004000001</v>
      </c>
      <c r="D21" s="22">
        <v>5.6816389999999997</v>
      </c>
      <c r="E21" s="21">
        <v>2612.56</v>
      </c>
      <c r="F21" s="21">
        <v>15049.642769</v>
      </c>
      <c r="G21" s="22">
        <v>6.5651659999999996</v>
      </c>
      <c r="H21" s="21">
        <v>1936.55</v>
      </c>
      <c r="I21" s="21">
        <v>8410.8362350000007</v>
      </c>
      <c r="J21" s="22">
        <v>9.0199219999999993</v>
      </c>
      <c r="K21" s="21">
        <v>1486.96</v>
      </c>
      <c r="L21" s="185"/>
      <c r="M21" s="21">
        <v>5565.4675319999997</v>
      </c>
      <c r="N21" s="22">
        <v>8.1911769999999997</v>
      </c>
      <c r="O21" s="21">
        <v>893.52</v>
      </c>
      <c r="P21" s="21">
        <v>3704.653589</v>
      </c>
      <c r="Q21" s="22">
        <v>9.8993169999999999</v>
      </c>
      <c r="R21" s="21">
        <v>718.8</v>
      </c>
      <c r="S21" s="21">
        <v>1860.8139430000001</v>
      </c>
      <c r="T21" s="22">
        <v>13.990814</v>
      </c>
      <c r="U21" s="21">
        <v>510.27</v>
      </c>
      <c r="V21" s="185"/>
      <c r="W21" s="21">
        <v>17895.011471000002</v>
      </c>
      <c r="X21" s="22">
        <v>5.9820929999999999</v>
      </c>
      <c r="Y21" s="21">
        <v>2098.17</v>
      </c>
      <c r="Z21" s="21">
        <v>11344.989179</v>
      </c>
      <c r="AA21" s="22">
        <v>7.2206089999999996</v>
      </c>
      <c r="AB21" s="21">
        <v>1605.59</v>
      </c>
      <c r="AC21" s="21">
        <v>6550.0222919999997</v>
      </c>
      <c r="AD21" s="22">
        <v>8.994745</v>
      </c>
      <c r="AE21" s="283">
        <v>1154.75</v>
      </c>
    </row>
    <row r="22" spans="1:31" x14ac:dyDescent="0.2">
      <c r="A22" s="135">
        <v>68</v>
      </c>
      <c r="B22" s="132" t="s">
        <v>11</v>
      </c>
      <c r="C22" s="64">
        <v>103012.77439999999</v>
      </c>
      <c r="D22" s="20">
        <v>2.8732359999999999</v>
      </c>
      <c r="E22" s="64">
        <v>5801.21</v>
      </c>
      <c r="F22" s="64">
        <v>86589.858431999994</v>
      </c>
      <c r="G22" s="20">
        <v>3.4037389999999998</v>
      </c>
      <c r="H22" s="64">
        <v>5776.69</v>
      </c>
      <c r="I22" s="64">
        <v>16422.915968000001</v>
      </c>
      <c r="J22" s="20">
        <v>7.2870030000000003</v>
      </c>
      <c r="K22" s="64">
        <v>2345.61</v>
      </c>
      <c r="L22" s="185"/>
      <c r="M22" s="64">
        <v>25376.764937</v>
      </c>
      <c r="N22" s="20">
        <v>5.1291130000000003</v>
      </c>
      <c r="O22" s="64">
        <v>2551.14</v>
      </c>
      <c r="P22" s="64">
        <v>22206.859793</v>
      </c>
      <c r="Q22" s="20">
        <v>5.6638970000000004</v>
      </c>
      <c r="R22" s="64">
        <v>2465.2399999999998</v>
      </c>
      <c r="S22" s="64">
        <v>3169.9051439999998</v>
      </c>
      <c r="T22" s="20">
        <v>15.547094</v>
      </c>
      <c r="U22" s="64">
        <v>965.94</v>
      </c>
      <c r="V22" s="185"/>
      <c r="W22" s="64">
        <v>77636.009462999995</v>
      </c>
      <c r="X22" s="20">
        <v>3.1803119999999998</v>
      </c>
      <c r="Y22" s="64">
        <v>4839.37</v>
      </c>
      <c r="Z22" s="64">
        <v>64382.998638999998</v>
      </c>
      <c r="AA22" s="20">
        <v>3.6462050000000001</v>
      </c>
      <c r="AB22" s="64">
        <v>4601.17</v>
      </c>
      <c r="AC22" s="64">
        <v>13253.010824000001</v>
      </c>
      <c r="AD22" s="20">
        <v>7.9885250000000001</v>
      </c>
      <c r="AE22" s="282">
        <v>2075.09</v>
      </c>
    </row>
    <row r="23" spans="1:31" x14ac:dyDescent="0.2">
      <c r="A23" s="137">
        <v>73</v>
      </c>
      <c r="B23" s="134" t="s">
        <v>12</v>
      </c>
      <c r="C23" s="162">
        <v>110600.19106300001</v>
      </c>
      <c r="D23" s="24">
        <v>4.2116939999999996</v>
      </c>
      <c r="E23" s="162">
        <v>9129.9599999999991</v>
      </c>
      <c r="F23" s="162">
        <v>73756.084686000002</v>
      </c>
      <c r="G23" s="24">
        <v>4.4034659999999999</v>
      </c>
      <c r="H23" s="162">
        <v>6365.74</v>
      </c>
      <c r="I23" s="162">
        <v>36844.106376000003</v>
      </c>
      <c r="J23" s="24">
        <v>7.0680829999999997</v>
      </c>
      <c r="K23" s="162">
        <v>5104.18</v>
      </c>
      <c r="L23" s="185"/>
      <c r="M23" s="162">
        <v>22883.940029000001</v>
      </c>
      <c r="N23" s="24">
        <v>9.6038920000000001</v>
      </c>
      <c r="O23" s="162">
        <v>4307.59</v>
      </c>
      <c r="P23" s="162">
        <v>16659.562904999999</v>
      </c>
      <c r="Q23" s="24">
        <v>12.341227</v>
      </c>
      <c r="R23" s="162">
        <v>4029.75</v>
      </c>
      <c r="S23" s="162">
        <v>6224.3771239999996</v>
      </c>
      <c r="T23" s="24">
        <v>11.034276</v>
      </c>
      <c r="U23" s="162">
        <v>1346.16</v>
      </c>
      <c r="V23" s="185"/>
      <c r="W23" s="162">
        <v>87716.251034000001</v>
      </c>
      <c r="X23" s="24">
        <v>3.775563</v>
      </c>
      <c r="Y23" s="162">
        <v>6491.09</v>
      </c>
      <c r="Z23" s="162">
        <v>57096.521782000003</v>
      </c>
      <c r="AA23" s="24">
        <v>4.4529540000000001</v>
      </c>
      <c r="AB23" s="162">
        <v>4983.26</v>
      </c>
      <c r="AC23" s="162">
        <v>30619.729252000001</v>
      </c>
      <c r="AD23" s="24">
        <v>7.49</v>
      </c>
      <c r="AE23" s="291">
        <v>4495.1000000000004</v>
      </c>
    </row>
    <row r="24" spans="1:31" s="13" customFormat="1" x14ac:dyDescent="0.2">
      <c r="A24" s="149"/>
      <c r="B24" s="143" t="s">
        <v>13</v>
      </c>
      <c r="C24" s="7">
        <v>157212.26018400001</v>
      </c>
      <c r="D24" s="17">
        <v>3.107081</v>
      </c>
      <c r="E24" s="7">
        <v>9574.0400000000009</v>
      </c>
      <c r="F24" s="7">
        <v>79895.090425000002</v>
      </c>
      <c r="G24" s="17">
        <v>4.6764089999999996</v>
      </c>
      <c r="H24" s="7">
        <v>7322.99</v>
      </c>
      <c r="I24" s="7">
        <v>77317.169758999997</v>
      </c>
      <c r="J24" s="17">
        <v>4.3718159999999999</v>
      </c>
      <c r="K24" s="7">
        <v>6625.12</v>
      </c>
      <c r="L24" s="184"/>
      <c r="M24" s="7">
        <v>25979.631937999999</v>
      </c>
      <c r="N24" s="17">
        <v>5.6349369999999999</v>
      </c>
      <c r="O24" s="7">
        <v>2869.31</v>
      </c>
      <c r="P24" s="7">
        <v>16725.767251000001</v>
      </c>
      <c r="Q24" s="17">
        <v>6.9580209999999996</v>
      </c>
      <c r="R24" s="7">
        <v>2281.0100000000002</v>
      </c>
      <c r="S24" s="7">
        <v>9253.8646869999993</v>
      </c>
      <c r="T24" s="17">
        <v>8.5287600000000001</v>
      </c>
      <c r="U24" s="7">
        <v>1546.91</v>
      </c>
      <c r="V24" s="184"/>
      <c r="W24" s="7">
        <v>131232.62824600001</v>
      </c>
      <c r="X24" s="17">
        <v>3.3774850000000001</v>
      </c>
      <c r="Y24" s="7">
        <v>8687.43</v>
      </c>
      <c r="Z24" s="7">
        <v>63169.323172999997</v>
      </c>
      <c r="AA24" s="17">
        <v>5.259652</v>
      </c>
      <c r="AB24" s="7">
        <v>6512.07</v>
      </c>
      <c r="AC24" s="7">
        <v>68063.305072000003</v>
      </c>
      <c r="AD24" s="17">
        <v>4.5561670000000003</v>
      </c>
      <c r="AE24" s="284">
        <v>6078.11</v>
      </c>
    </row>
    <row r="25" spans="1:31" x14ac:dyDescent="0.2">
      <c r="A25" s="148" t="s">
        <v>121</v>
      </c>
      <c r="B25" s="138" t="s">
        <v>14</v>
      </c>
      <c r="C25" s="11">
        <v>8829.7370510000001</v>
      </c>
      <c r="D25" s="20">
        <v>16.374013000000001</v>
      </c>
      <c r="E25" s="11">
        <v>2833.73</v>
      </c>
      <c r="F25" s="11">
        <v>3801.4648010000001</v>
      </c>
      <c r="G25" s="20">
        <v>13.019209999999999</v>
      </c>
      <c r="H25" s="11">
        <v>970.04</v>
      </c>
      <c r="I25" s="11">
        <v>5028.27225</v>
      </c>
      <c r="J25" s="20">
        <v>30.463999999999999</v>
      </c>
      <c r="K25" s="11">
        <v>3002.35</v>
      </c>
      <c r="L25" s="185"/>
      <c r="M25" s="11">
        <v>1173.410065</v>
      </c>
      <c r="N25" s="20">
        <v>14.153582999999999</v>
      </c>
      <c r="O25" s="11">
        <v>325.52</v>
      </c>
      <c r="P25" s="11">
        <v>793.01521300000002</v>
      </c>
      <c r="Q25" s="20">
        <v>19.942453</v>
      </c>
      <c r="R25" s="11">
        <v>309.97000000000003</v>
      </c>
      <c r="S25" s="11">
        <v>380.39485200000001</v>
      </c>
      <c r="T25" s="20">
        <v>38.072183000000003</v>
      </c>
      <c r="U25" s="11">
        <v>283.86</v>
      </c>
      <c r="V25" s="185"/>
      <c r="W25" s="11">
        <v>7656.326986</v>
      </c>
      <c r="X25" s="20">
        <v>18.185495</v>
      </c>
      <c r="Y25" s="11">
        <v>2728.99</v>
      </c>
      <c r="Z25" s="11">
        <v>3008.4495879999999</v>
      </c>
      <c r="AA25" s="20">
        <v>18.964207999999999</v>
      </c>
      <c r="AB25" s="11">
        <v>1118.24</v>
      </c>
      <c r="AC25" s="11">
        <v>4647.8773979999996</v>
      </c>
      <c r="AD25" s="20">
        <v>30.082369</v>
      </c>
      <c r="AE25" s="285">
        <v>2740.46</v>
      </c>
    </row>
    <row r="26" spans="1:31" x14ac:dyDescent="0.2">
      <c r="A26" s="139">
        <v>88</v>
      </c>
      <c r="B26" s="140" t="s">
        <v>170</v>
      </c>
      <c r="C26" s="65">
        <v>157.467735</v>
      </c>
      <c r="D26" s="22">
        <v>50.482329999999997</v>
      </c>
      <c r="E26" s="65">
        <v>155.81</v>
      </c>
      <c r="F26" s="65">
        <v>60.762245</v>
      </c>
      <c r="G26" s="22">
        <v>89.973540999999997</v>
      </c>
      <c r="H26" s="65">
        <v>107.15</v>
      </c>
      <c r="I26" s="65">
        <v>96.705490999999995</v>
      </c>
      <c r="J26" s="22">
        <v>39.296311000000003</v>
      </c>
      <c r="K26" s="65">
        <v>74.48</v>
      </c>
      <c r="L26" s="185"/>
      <c r="M26" s="65">
        <v>0</v>
      </c>
      <c r="N26" s="22">
        <v>0</v>
      </c>
      <c r="O26" s="65">
        <v>0</v>
      </c>
      <c r="P26" s="65">
        <v>0</v>
      </c>
      <c r="Q26" s="22">
        <v>0</v>
      </c>
      <c r="R26" s="65">
        <v>0</v>
      </c>
      <c r="S26" s="65">
        <v>0</v>
      </c>
      <c r="T26" s="22">
        <v>0</v>
      </c>
      <c r="U26" s="65">
        <v>0</v>
      </c>
      <c r="V26" s="185"/>
      <c r="W26" s="65">
        <v>157.467735</v>
      </c>
      <c r="X26" s="22">
        <v>50.482329999999997</v>
      </c>
      <c r="Y26" s="65">
        <v>155.81</v>
      </c>
      <c r="Z26" s="65">
        <v>60.762245</v>
      </c>
      <c r="AA26" s="22">
        <v>89.973540999999997</v>
      </c>
      <c r="AB26" s="65">
        <v>107.15</v>
      </c>
      <c r="AC26" s="65">
        <v>96.705490999999995</v>
      </c>
      <c r="AD26" s="22">
        <v>39.296311000000003</v>
      </c>
      <c r="AE26" s="286">
        <v>74.48</v>
      </c>
    </row>
    <row r="27" spans="1:31" x14ac:dyDescent="0.2">
      <c r="A27" s="135">
        <v>13</v>
      </c>
      <c r="B27" s="138" t="s">
        <v>15</v>
      </c>
      <c r="C27" s="11">
        <v>16588.591628999999</v>
      </c>
      <c r="D27" s="20">
        <v>7.0664809999999996</v>
      </c>
      <c r="E27" s="11">
        <v>2297.5700000000002</v>
      </c>
      <c r="F27" s="11">
        <v>8627.3859269999994</v>
      </c>
      <c r="G27" s="20">
        <v>11.194746</v>
      </c>
      <c r="H27" s="11">
        <v>1893</v>
      </c>
      <c r="I27" s="11">
        <v>7961.2057020000002</v>
      </c>
      <c r="J27" s="20">
        <v>10.994569</v>
      </c>
      <c r="K27" s="11">
        <v>1715.59</v>
      </c>
      <c r="L27" s="185"/>
      <c r="M27" s="11">
        <v>1964.460748</v>
      </c>
      <c r="N27" s="20">
        <v>15.527258</v>
      </c>
      <c r="O27" s="11">
        <v>597.85</v>
      </c>
      <c r="P27" s="11">
        <v>1121.996586</v>
      </c>
      <c r="Q27" s="20">
        <v>25.693348</v>
      </c>
      <c r="R27" s="11">
        <v>565.03</v>
      </c>
      <c r="S27" s="11">
        <v>842.46416199999999</v>
      </c>
      <c r="T27" s="20">
        <v>19.419633000000001</v>
      </c>
      <c r="U27" s="11">
        <v>320.66000000000003</v>
      </c>
      <c r="V27" s="185"/>
      <c r="W27" s="11">
        <v>14624.130880999999</v>
      </c>
      <c r="X27" s="20">
        <v>7.0914799999999998</v>
      </c>
      <c r="Y27" s="11">
        <v>2032.65</v>
      </c>
      <c r="Z27" s="11">
        <v>7505.3893410000001</v>
      </c>
      <c r="AA27" s="20">
        <v>10.508512</v>
      </c>
      <c r="AB27" s="11">
        <v>1545.86</v>
      </c>
      <c r="AC27" s="11">
        <v>7118.74154</v>
      </c>
      <c r="AD27" s="20">
        <v>11.183517999999999</v>
      </c>
      <c r="AE27" s="285">
        <v>1560.41</v>
      </c>
    </row>
    <row r="28" spans="1:31" x14ac:dyDescent="0.2">
      <c r="A28" s="139">
        <v>20</v>
      </c>
      <c r="B28" s="140" t="s">
        <v>16</v>
      </c>
      <c r="C28" s="65">
        <v>16181.940092000001</v>
      </c>
      <c r="D28" s="22">
        <v>5.8269719999999996</v>
      </c>
      <c r="E28" s="65">
        <v>1848.12</v>
      </c>
      <c r="F28" s="65">
        <v>6468.5482190000002</v>
      </c>
      <c r="G28" s="22">
        <v>11.077441</v>
      </c>
      <c r="H28" s="65">
        <v>1404.44</v>
      </c>
      <c r="I28" s="65">
        <v>9713.3918730000005</v>
      </c>
      <c r="J28" s="22">
        <v>6.694979</v>
      </c>
      <c r="K28" s="65">
        <v>1274.6099999999999</v>
      </c>
      <c r="L28" s="185"/>
      <c r="M28" s="65">
        <v>2679.1702489999998</v>
      </c>
      <c r="N28" s="22">
        <v>13.16677</v>
      </c>
      <c r="O28" s="65">
        <v>691.41</v>
      </c>
      <c r="P28" s="65">
        <v>1204.1704830000001</v>
      </c>
      <c r="Q28" s="22">
        <v>21.466564999999999</v>
      </c>
      <c r="R28" s="65">
        <v>506.65</v>
      </c>
      <c r="S28" s="65">
        <v>1474.999767</v>
      </c>
      <c r="T28" s="22">
        <v>16.253775000000001</v>
      </c>
      <c r="U28" s="65">
        <v>469.9</v>
      </c>
      <c r="V28" s="185"/>
      <c r="W28" s="65">
        <v>13502.769843</v>
      </c>
      <c r="X28" s="22">
        <v>6.3783969999999997</v>
      </c>
      <c r="Y28" s="65">
        <v>1688.07</v>
      </c>
      <c r="Z28" s="65">
        <v>5264.3777360000004</v>
      </c>
      <c r="AA28" s="22">
        <v>11.895358999999999</v>
      </c>
      <c r="AB28" s="65">
        <v>1227.3800000000001</v>
      </c>
      <c r="AC28" s="65">
        <v>8238.3921069999997</v>
      </c>
      <c r="AD28" s="22">
        <v>7.3010450000000002</v>
      </c>
      <c r="AE28" s="286">
        <v>1178.92</v>
      </c>
    </row>
    <row r="29" spans="1:31" x14ac:dyDescent="0.2">
      <c r="A29" s="135">
        <v>23</v>
      </c>
      <c r="B29" s="138" t="s">
        <v>17</v>
      </c>
      <c r="C29" s="11">
        <v>51717.836041000002</v>
      </c>
      <c r="D29" s="20">
        <v>6.0132979999999998</v>
      </c>
      <c r="E29" s="11">
        <v>6095.5</v>
      </c>
      <c r="F29" s="11">
        <v>33830.044843999996</v>
      </c>
      <c r="G29" s="20">
        <v>7.5131430000000003</v>
      </c>
      <c r="H29" s="11">
        <v>4981.7299999999996</v>
      </c>
      <c r="I29" s="11">
        <v>17887.791196999999</v>
      </c>
      <c r="J29" s="20">
        <v>6.3037340000000004</v>
      </c>
      <c r="K29" s="11">
        <v>2210.09</v>
      </c>
      <c r="L29" s="185"/>
      <c r="M29" s="11">
        <v>10756.835290000001</v>
      </c>
      <c r="N29" s="20">
        <v>7.0831710000000001</v>
      </c>
      <c r="O29" s="11">
        <v>1493.37</v>
      </c>
      <c r="P29" s="11">
        <v>8153.5571259999997</v>
      </c>
      <c r="Q29" s="20">
        <v>8.2293920000000007</v>
      </c>
      <c r="R29" s="11">
        <v>1315.14</v>
      </c>
      <c r="S29" s="11">
        <v>2603.2781629999999</v>
      </c>
      <c r="T29" s="20">
        <v>11.068987</v>
      </c>
      <c r="U29" s="11">
        <v>564.79</v>
      </c>
      <c r="V29" s="185"/>
      <c r="W29" s="11">
        <v>40961.000751</v>
      </c>
      <c r="X29" s="20">
        <v>6.8744709999999998</v>
      </c>
      <c r="Y29" s="11">
        <v>5519.07</v>
      </c>
      <c r="Z29" s="11">
        <v>25676.487718</v>
      </c>
      <c r="AA29" s="20">
        <v>9.2027719999999995</v>
      </c>
      <c r="AB29" s="11">
        <v>4631.38</v>
      </c>
      <c r="AC29" s="11">
        <v>15284.513034</v>
      </c>
      <c r="AD29" s="20">
        <v>6.7128050000000004</v>
      </c>
      <c r="AE29" s="285">
        <v>2011</v>
      </c>
    </row>
    <row r="30" spans="1:31" x14ac:dyDescent="0.2">
      <c r="A30" s="139">
        <v>44</v>
      </c>
      <c r="B30" s="140" t="s">
        <v>18</v>
      </c>
      <c r="C30" s="65">
        <v>6400.1971590000003</v>
      </c>
      <c r="D30" s="22">
        <v>18.240327000000001</v>
      </c>
      <c r="E30" s="65">
        <v>2288.14</v>
      </c>
      <c r="F30" s="65">
        <v>2210.0246360000001</v>
      </c>
      <c r="G30" s="22">
        <v>24.168415</v>
      </c>
      <c r="H30" s="65">
        <v>1046.8900000000001</v>
      </c>
      <c r="I30" s="65">
        <v>4190.1725239999996</v>
      </c>
      <c r="J30" s="22">
        <v>25.600839000000001</v>
      </c>
      <c r="K30" s="65">
        <v>2102.5300000000002</v>
      </c>
      <c r="L30" s="185"/>
      <c r="M30" s="65">
        <v>1334.8562280000001</v>
      </c>
      <c r="N30" s="22">
        <v>30.685687999999999</v>
      </c>
      <c r="O30" s="65">
        <v>802.84</v>
      </c>
      <c r="P30" s="65">
        <v>601.81948899999998</v>
      </c>
      <c r="Q30" s="22">
        <v>37.813004999999997</v>
      </c>
      <c r="R30" s="65">
        <v>446.03</v>
      </c>
      <c r="S30" s="65">
        <v>733.03673900000001</v>
      </c>
      <c r="T30" s="22">
        <v>49.760959</v>
      </c>
      <c r="U30" s="65">
        <v>714.94</v>
      </c>
      <c r="V30" s="185"/>
      <c r="W30" s="65">
        <v>5065.3409309999997</v>
      </c>
      <c r="X30" s="22">
        <v>16.523420000000002</v>
      </c>
      <c r="Y30" s="65">
        <v>1640.46</v>
      </c>
      <c r="Z30" s="65">
        <v>1608.2051469999999</v>
      </c>
      <c r="AA30" s="22">
        <v>25.572631999999999</v>
      </c>
      <c r="AB30" s="65">
        <v>806.07</v>
      </c>
      <c r="AC30" s="65">
        <v>3457.1357849999999</v>
      </c>
      <c r="AD30" s="22">
        <v>21.464185000000001</v>
      </c>
      <c r="AE30" s="286">
        <v>1454.41</v>
      </c>
    </row>
    <row r="31" spans="1:31" x14ac:dyDescent="0.2">
      <c r="A31" s="135">
        <v>47</v>
      </c>
      <c r="B31" s="138" t="s">
        <v>19</v>
      </c>
      <c r="C31" s="11">
        <v>29138.309090999999</v>
      </c>
      <c r="D31" s="20">
        <v>8.9485799999999998</v>
      </c>
      <c r="E31" s="11">
        <v>5110.63</v>
      </c>
      <c r="F31" s="11">
        <v>13213.963236</v>
      </c>
      <c r="G31" s="20">
        <v>16.168244000000001</v>
      </c>
      <c r="H31" s="11">
        <v>4187.47</v>
      </c>
      <c r="I31" s="11">
        <v>15924.345855</v>
      </c>
      <c r="J31" s="20">
        <v>13.889438999999999</v>
      </c>
      <c r="K31" s="11">
        <v>4335.13</v>
      </c>
      <c r="L31" s="185"/>
      <c r="M31" s="11">
        <v>3984.9795680000002</v>
      </c>
      <c r="N31" s="20">
        <v>25.793050999999998</v>
      </c>
      <c r="O31" s="11">
        <v>2014.58</v>
      </c>
      <c r="P31" s="11">
        <v>2746.2790450000002</v>
      </c>
      <c r="Q31" s="20">
        <v>28.598531000000001</v>
      </c>
      <c r="R31" s="11">
        <v>1539.38</v>
      </c>
      <c r="S31" s="11">
        <v>1238.7005240000001</v>
      </c>
      <c r="T31" s="20">
        <v>41.686928999999999</v>
      </c>
      <c r="U31" s="11">
        <v>1012.1</v>
      </c>
      <c r="V31" s="185"/>
      <c r="W31" s="11">
        <v>25153.329523</v>
      </c>
      <c r="X31" s="20">
        <v>9.730105</v>
      </c>
      <c r="Y31" s="11">
        <v>4796.99</v>
      </c>
      <c r="Z31" s="11">
        <v>10467.684191</v>
      </c>
      <c r="AA31" s="20">
        <v>17.305385000000001</v>
      </c>
      <c r="AB31" s="11">
        <v>3550.49</v>
      </c>
      <c r="AC31" s="11">
        <v>14685.645331</v>
      </c>
      <c r="AD31" s="20">
        <v>14.566967</v>
      </c>
      <c r="AE31" s="285">
        <v>4192.9399999999996</v>
      </c>
    </row>
    <row r="32" spans="1:31" x14ac:dyDescent="0.2">
      <c r="A32" s="141">
        <v>70</v>
      </c>
      <c r="B32" s="142" t="s">
        <v>20</v>
      </c>
      <c r="C32" s="162">
        <v>28198.181385</v>
      </c>
      <c r="D32" s="24">
        <v>4.5788589999999996</v>
      </c>
      <c r="E32" s="162">
        <v>2530.66</v>
      </c>
      <c r="F32" s="162">
        <v>11682.896518</v>
      </c>
      <c r="G32" s="24">
        <v>8.3654060000000001</v>
      </c>
      <c r="H32" s="162">
        <v>1915.55</v>
      </c>
      <c r="I32" s="162">
        <v>16515.284866999998</v>
      </c>
      <c r="J32" s="24">
        <v>4.588584</v>
      </c>
      <c r="K32" s="162">
        <v>1485.32</v>
      </c>
      <c r="L32" s="185"/>
      <c r="M32" s="162">
        <v>4085.9197899999999</v>
      </c>
      <c r="N32" s="24">
        <v>7.4742360000000003</v>
      </c>
      <c r="O32" s="162">
        <v>598.57000000000005</v>
      </c>
      <c r="P32" s="162">
        <v>2104.92931</v>
      </c>
      <c r="Q32" s="24">
        <v>11.694751999999999</v>
      </c>
      <c r="R32" s="162">
        <v>482.49</v>
      </c>
      <c r="S32" s="162">
        <v>1980.9904799999999</v>
      </c>
      <c r="T32" s="24">
        <v>9.4371179999999999</v>
      </c>
      <c r="U32" s="162">
        <v>366.42</v>
      </c>
      <c r="V32" s="185"/>
      <c r="W32" s="162">
        <v>24112.261595</v>
      </c>
      <c r="X32" s="24">
        <v>4.6628590000000001</v>
      </c>
      <c r="Y32" s="162">
        <v>2203.67</v>
      </c>
      <c r="Z32" s="162">
        <v>9577.967208</v>
      </c>
      <c r="AA32" s="24">
        <v>8.495654</v>
      </c>
      <c r="AB32" s="162">
        <v>1594.87</v>
      </c>
      <c r="AC32" s="162">
        <v>14534.294387</v>
      </c>
      <c r="AD32" s="24">
        <v>4.7912809999999997</v>
      </c>
      <c r="AE32" s="291">
        <v>1364.9</v>
      </c>
    </row>
    <row r="33" spans="1:31" s="13" customFormat="1" x14ac:dyDescent="0.2">
      <c r="A33" s="149"/>
      <c r="B33" s="143" t="s">
        <v>21</v>
      </c>
      <c r="C33" s="7">
        <v>464339.68786100001</v>
      </c>
      <c r="D33" s="17">
        <v>4.507746</v>
      </c>
      <c r="E33" s="7">
        <v>41025.26</v>
      </c>
      <c r="F33" s="7">
        <v>198191.739696</v>
      </c>
      <c r="G33" s="17">
        <v>5.5298879999999997</v>
      </c>
      <c r="H33" s="7">
        <v>21481.17</v>
      </c>
      <c r="I33" s="7">
        <v>266147.94816500001</v>
      </c>
      <c r="J33" s="17">
        <v>6.0143990000000001</v>
      </c>
      <c r="K33" s="7">
        <v>31374.11</v>
      </c>
      <c r="L33" s="184"/>
      <c r="M33" s="7">
        <v>128526.256834</v>
      </c>
      <c r="N33" s="17">
        <v>7.1812969999999998</v>
      </c>
      <c r="O33" s="7">
        <v>18090.509999999998</v>
      </c>
      <c r="P33" s="7">
        <v>65516.408262999998</v>
      </c>
      <c r="Q33" s="17">
        <v>8.4898249999999997</v>
      </c>
      <c r="R33" s="7">
        <v>10901.97</v>
      </c>
      <c r="S33" s="7">
        <v>63009.848571000002</v>
      </c>
      <c r="T33" s="17">
        <v>8.0693909999999995</v>
      </c>
      <c r="U33" s="7">
        <v>9965.64</v>
      </c>
      <c r="V33" s="184"/>
      <c r="W33" s="7">
        <v>335813.43102700001</v>
      </c>
      <c r="X33" s="17">
        <v>4.5379750000000003</v>
      </c>
      <c r="Y33" s="7">
        <v>29868.7</v>
      </c>
      <c r="Z33" s="7">
        <v>132675.33143300001</v>
      </c>
      <c r="AA33" s="17">
        <v>6.2646829999999998</v>
      </c>
      <c r="AB33" s="7">
        <v>16290.91</v>
      </c>
      <c r="AC33" s="7">
        <v>203138.09959299999</v>
      </c>
      <c r="AD33" s="17">
        <v>6.2284439999999996</v>
      </c>
      <c r="AE33" s="284">
        <v>24798.59</v>
      </c>
    </row>
    <row r="34" spans="1:31" x14ac:dyDescent="0.2">
      <c r="A34" s="135">
        <v>19</v>
      </c>
      <c r="B34" s="138" t="s">
        <v>22</v>
      </c>
      <c r="C34" s="11">
        <v>205895.56110799999</v>
      </c>
      <c r="D34" s="20">
        <v>4.5989959999999996</v>
      </c>
      <c r="E34" s="11">
        <v>18559.490000000002</v>
      </c>
      <c r="F34" s="11">
        <v>86103.886796999999</v>
      </c>
      <c r="G34" s="20">
        <v>7.8499860000000004</v>
      </c>
      <c r="H34" s="11">
        <v>13247.92</v>
      </c>
      <c r="I34" s="11">
        <v>119791.674311</v>
      </c>
      <c r="J34" s="20">
        <v>5.6885839999999996</v>
      </c>
      <c r="K34" s="11">
        <v>13356.32</v>
      </c>
      <c r="L34" s="185"/>
      <c r="M34" s="11">
        <v>53318.867962999997</v>
      </c>
      <c r="N34" s="20">
        <v>10.989894</v>
      </c>
      <c r="O34" s="11">
        <v>11484.99</v>
      </c>
      <c r="P34" s="11">
        <v>25441.175825999999</v>
      </c>
      <c r="Q34" s="20">
        <v>14.496656</v>
      </c>
      <c r="R34" s="11">
        <v>7228.71</v>
      </c>
      <c r="S34" s="11">
        <v>27877.692137999999</v>
      </c>
      <c r="T34" s="20">
        <v>10.766397</v>
      </c>
      <c r="U34" s="11">
        <v>5882.79</v>
      </c>
      <c r="V34" s="185"/>
      <c r="W34" s="11">
        <v>152576.69314399999</v>
      </c>
      <c r="X34" s="20">
        <v>4.3413000000000004</v>
      </c>
      <c r="Y34" s="11">
        <v>12982.67</v>
      </c>
      <c r="Z34" s="11">
        <v>60662.710971</v>
      </c>
      <c r="AA34" s="20">
        <v>8.833342</v>
      </c>
      <c r="AB34" s="11">
        <v>10502.75</v>
      </c>
      <c r="AC34" s="11">
        <v>91913.982172999997</v>
      </c>
      <c r="AD34" s="20">
        <v>6.4098220000000001</v>
      </c>
      <c r="AE34" s="285">
        <v>11547.39</v>
      </c>
    </row>
    <row r="35" spans="1:31" x14ac:dyDescent="0.2">
      <c r="A35" s="139">
        <v>27</v>
      </c>
      <c r="B35" s="140" t="s">
        <v>23</v>
      </c>
      <c r="C35" s="65">
        <v>8135.4905529999996</v>
      </c>
      <c r="D35" s="22">
        <v>24.511023000000002</v>
      </c>
      <c r="E35" s="65">
        <v>3908.42</v>
      </c>
      <c r="F35" s="65">
        <v>5512.6458480000001</v>
      </c>
      <c r="G35" s="22">
        <v>33.228839999999998</v>
      </c>
      <c r="H35" s="65">
        <v>3590.3</v>
      </c>
      <c r="I35" s="65">
        <v>2622.844705</v>
      </c>
      <c r="J35" s="22">
        <v>48.383336999999997</v>
      </c>
      <c r="K35" s="65">
        <v>2487.2800000000002</v>
      </c>
      <c r="L35" s="185"/>
      <c r="M35" s="65">
        <v>1378.161462</v>
      </c>
      <c r="N35" s="22">
        <v>65.260146000000006</v>
      </c>
      <c r="O35" s="65">
        <v>1762.8</v>
      </c>
      <c r="P35" s="65">
        <v>1148.467885</v>
      </c>
      <c r="Q35" s="22">
        <v>79.392393999999996</v>
      </c>
      <c r="R35" s="65">
        <v>1787.12</v>
      </c>
      <c r="S35" s="65">
        <v>229.693577</v>
      </c>
      <c r="T35" s="22">
        <v>99.686520000000002</v>
      </c>
      <c r="U35" s="65">
        <v>448.79</v>
      </c>
      <c r="V35" s="185"/>
      <c r="W35" s="65">
        <v>6757.3290909999996</v>
      </c>
      <c r="X35" s="22">
        <v>22.619956999999999</v>
      </c>
      <c r="Y35" s="65">
        <v>2995.87</v>
      </c>
      <c r="Z35" s="65">
        <v>4364.1779630000001</v>
      </c>
      <c r="AA35" s="22">
        <v>28.531130999999998</v>
      </c>
      <c r="AB35" s="65">
        <v>2440.4899999999998</v>
      </c>
      <c r="AC35" s="65">
        <v>2393.151128</v>
      </c>
      <c r="AD35" s="22">
        <v>54.706901000000002</v>
      </c>
      <c r="AE35" s="286">
        <v>2566.0700000000002</v>
      </c>
    </row>
    <row r="36" spans="1:31" x14ac:dyDescent="0.2">
      <c r="A36" s="135">
        <v>52</v>
      </c>
      <c r="B36" s="138" t="s">
        <v>24</v>
      </c>
      <c r="C36" s="11">
        <v>221265.97939299999</v>
      </c>
      <c r="D36" s="20">
        <v>8.3444149999999997</v>
      </c>
      <c r="E36" s="11">
        <v>36188.17</v>
      </c>
      <c r="F36" s="11">
        <v>89457.551361999998</v>
      </c>
      <c r="G36" s="20">
        <v>9.2359449999999992</v>
      </c>
      <c r="H36" s="11">
        <v>16194.01</v>
      </c>
      <c r="I36" s="11">
        <v>131808.42803099999</v>
      </c>
      <c r="J36" s="20">
        <v>10.923892</v>
      </c>
      <c r="K36" s="11">
        <v>28221.279999999999</v>
      </c>
      <c r="L36" s="185"/>
      <c r="M36" s="11">
        <v>65703.720604000002</v>
      </c>
      <c r="N36" s="20">
        <v>10.657435</v>
      </c>
      <c r="O36" s="11">
        <v>13724.57</v>
      </c>
      <c r="P36" s="11">
        <v>33787.865925999999</v>
      </c>
      <c r="Q36" s="20">
        <v>11.715712999999999</v>
      </c>
      <c r="R36" s="11">
        <v>7758.64</v>
      </c>
      <c r="S36" s="11">
        <v>31915.854678</v>
      </c>
      <c r="T36" s="20">
        <v>12.763966999999999</v>
      </c>
      <c r="U36" s="11">
        <v>7984.51</v>
      </c>
      <c r="V36" s="185"/>
      <c r="W36" s="11">
        <v>155562.25878900001</v>
      </c>
      <c r="X36" s="20">
        <v>8.7284229999999994</v>
      </c>
      <c r="Y36" s="11">
        <v>26613.14</v>
      </c>
      <c r="Z36" s="11">
        <v>55669.685436</v>
      </c>
      <c r="AA36" s="20">
        <v>11.016144000000001</v>
      </c>
      <c r="AB36" s="11">
        <v>12020</v>
      </c>
      <c r="AC36" s="11">
        <v>99892.573353999993</v>
      </c>
      <c r="AD36" s="20">
        <v>11.106866999999999</v>
      </c>
      <c r="AE36" s="285">
        <v>21746.07</v>
      </c>
    </row>
    <row r="37" spans="1:31" x14ac:dyDescent="0.2">
      <c r="A37" s="141">
        <v>76</v>
      </c>
      <c r="B37" s="142" t="s">
        <v>222</v>
      </c>
      <c r="C37" s="66">
        <v>29042.656806999999</v>
      </c>
      <c r="D37" s="24">
        <v>6.5160140000000002</v>
      </c>
      <c r="E37" s="66">
        <v>3709.15</v>
      </c>
      <c r="F37" s="66">
        <v>17117.655688999999</v>
      </c>
      <c r="G37" s="24">
        <v>9.7938740000000006</v>
      </c>
      <c r="H37" s="66">
        <v>3285.9</v>
      </c>
      <c r="I37" s="66">
        <v>11925.001118</v>
      </c>
      <c r="J37" s="24">
        <v>7.791417</v>
      </c>
      <c r="K37" s="66">
        <v>1821.09</v>
      </c>
      <c r="L37" s="185"/>
      <c r="M37" s="66">
        <v>8125.506805</v>
      </c>
      <c r="N37" s="24">
        <v>12.384821000000001</v>
      </c>
      <c r="O37" s="66">
        <v>1972.41</v>
      </c>
      <c r="P37" s="66">
        <v>5138.8986260000001</v>
      </c>
      <c r="Q37" s="24">
        <v>17.783259999999999</v>
      </c>
      <c r="R37" s="66">
        <v>1791.17</v>
      </c>
      <c r="S37" s="66">
        <v>2986.6081789999998</v>
      </c>
      <c r="T37" s="24">
        <v>14.824054</v>
      </c>
      <c r="U37" s="66">
        <v>867.76</v>
      </c>
      <c r="V37" s="185"/>
      <c r="W37" s="66">
        <v>20917.150001999998</v>
      </c>
      <c r="X37" s="24">
        <v>6.1488430000000003</v>
      </c>
      <c r="Y37" s="66">
        <v>2520.88</v>
      </c>
      <c r="Z37" s="66">
        <v>11978.757063999999</v>
      </c>
      <c r="AA37" s="24">
        <v>9.1842679999999994</v>
      </c>
      <c r="AB37" s="66">
        <v>2156.3200000000002</v>
      </c>
      <c r="AC37" s="66">
        <v>8938.3929389999994</v>
      </c>
      <c r="AD37" s="24">
        <v>8.3726839999999996</v>
      </c>
      <c r="AE37" s="287">
        <v>1466.83</v>
      </c>
    </row>
    <row r="38" spans="1:31" s="13" customFormat="1" x14ac:dyDescent="0.2">
      <c r="A38" s="149"/>
      <c r="B38" s="131" t="s">
        <v>719</v>
      </c>
      <c r="C38" s="80">
        <v>90843.968064999994</v>
      </c>
      <c r="D38" s="17">
        <v>6.1214750000000002</v>
      </c>
      <c r="E38" s="80">
        <v>10899.54</v>
      </c>
      <c r="F38" s="80">
        <v>51570.287901000003</v>
      </c>
      <c r="G38" s="17">
        <v>6.698429</v>
      </c>
      <c r="H38" s="80">
        <v>6770.62</v>
      </c>
      <c r="I38" s="80">
        <v>39273.680163999998</v>
      </c>
      <c r="J38" s="17">
        <v>7.9563160000000002</v>
      </c>
      <c r="K38" s="80">
        <v>6124.49</v>
      </c>
      <c r="L38" s="184"/>
      <c r="M38" s="80">
        <v>21834.633828999999</v>
      </c>
      <c r="N38" s="17">
        <v>9.5914330000000003</v>
      </c>
      <c r="O38" s="80">
        <v>4104.74</v>
      </c>
      <c r="P38" s="80">
        <v>14440.421286000001</v>
      </c>
      <c r="Q38" s="17">
        <v>9.8506370000000008</v>
      </c>
      <c r="R38" s="80">
        <v>2788.05</v>
      </c>
      <c r="S38" s="80">
        <v>7394.2125429999996</v>
      </c>
      <c r="T38" s="17">
        <v>15.62622</v>
      </c>
      <c r="U38" s="80">
        <v>2264.65</v>
      </c>
      <c r="V38" s="184"/>
      <c r="W38" s="80">
        <v>69009.334235999995</v>
      </c>
      <c r="X38" s="17">
        <v>6.0871880000000003</v>
      </c>
      <c r="Y38" s="80">
        <v>8233.43</v>
      </c>
      <c r="Z38" s="80">
        <v>37129.866614999999</v>
      </c>
      <c r="AA38" s="17">
        <v>7.0285989999999998</v>
      </c>
      <c r="AB38" s="80">
        <v>5115.03</v>
      </c>
      <c r="AC38" s="80">
        <v>31879.467621</v>
      </c>
      <c r="AD38" s="17">
        <v>7.598249</v>
      </c>
      <c r="AE38" s="288">
        <v>4747.67</v>
      </c>
    </row>
    <row r="39" spans="1:31" x14ac:dyDescent="0.2">
      <c r="A39" s="135">
        <v>81</v>
      </c>
      <c r="B39" s="138" t="s">
        <v>25</v>
      </c>
      <c r="C39" s="67">
        <v>19549.841143000001</v>
      </c>
      <c r="D39" s="20">
        <v>10.622118</v>
      </c>
      <c r="E39" s="67">
        <v>4070.15</v>
      </c>
      <c r="F39" s="67">
        <v>17748.256864999999</v>
      </c>
      <c r="G39" s="20">
        <v>10.135997</v>
      </c>
      <c r="H39" s="67">
        <v>3525.97</v>
      </c>
      <c r="I39" s="67">
        <v>1801.584278</v>
      </c>
      <c r="J39" s="20">
        <v>30.928138000000001</v>
      </c>
      <c r="K39" s="67">
        <v>1092.1099999999999</v>
      </c>
      <c r="L39" s="185"/>
      <c r="M39" s="67">
        <v>5885.4983130000001</v>
      </c>
      <c r="N39" s="20">
        <v>16.191538000000001</v>
      </c>
      <c r="O39" s="67">
        <v>1867.79</v>
      </c>
      <c r="P39" s="67">
        <v>5504.6333029999996</v>
      </c>
      <c r="Q39" s="20">
        <v>15.430508</v>
      </c>
      <c r="R39" s="67">
        <v>1664.81</v>
      </c>
      <c r="S39" s="67">
        <v>380.86500999999998</v>
      </c>
      <c r="T39" s="20">
        <v>47.561194</v>
      </c>
      <c r="U39" s="67">
        <v>355.04</v>
      </c>
      <c r="V39" s="185"/>
      <c r="W39" s="67">
        <v>13664.34283</v>
      </c>
      <c r="X39" s="20">
        <v>10.495963</v>
      </c>
      <c r="Y39" s="67">
        <v>2811.04</v>
      </c>
      <c r="Z39" s="67">
        <v>12243.623562000001</v>
      </c>
      <c r="AA39" s="20">
        <v>10.080840999999999</v>
      </c>
      <c r="AB39" s="67">
        <v>2419.15</v>
      </c>
      <c r="AC39" s="67">
        <v>1420.7192680000001</v>
      </c>
      <c r="AD39" s="20">
        <v>37.583939000000001</v>
      </c>
      <c r="AE39" s="289">
        <v>1046.57</v>
      </c>
    </row>
    <row r="40" spans="1:31" x14ac:dyDescent="0.2">
      <c r="A40" s="139">
        <v>85</v>
      </c>
      <c r="B40" s="140" t="s">
        <v>26</v>
      </c>
      <c r="C40" s="68">
        <v>29773.934106000001</v>
      </c>
      <c r="D40" s="22">
        <v>14.542277</v>
      </c>
      <c r="E40" s="68">
        <v>8486.42</v>
      </c>
      <c r="F40" s="68">
        <v>15268.009635</v>
      </c>
      <c r="G40" s="22">
        <v>15.604703000000001</v>
      </c>
      <c r="H40" s="68">
        <v>4669.75</v>
      </c>
      <c r="I40" s="68">
        <v>14505.924471</v>
      </c>
      <c r="J40" s="22">
        <v>16.994710999999999</v>
      </c>
      <c r="K40" s="68">
        <v>4831.87</v>
      </c>
      <c r="L40" s="185"/>
      <c r="M40" s="68">
        <v>7123.5933260000002</v>
      </c>
      <c r="N40" s="22">
        <v>20.952207999999999</v>
      </c>
      <c r="O40" s="68">
        <v>2925.4</v>
      </c>
      <c r="P40" s="68">
        <v>3758.6836669999998</v>
      </c>
      <c r="Q40" s="22">
        <v>22.502074</v>
      </c>
      <c r="R40" s="68">
        <v>1657.73</v>
      </c>
      <c r="S40" s="68">
        <v>3364.9096589999999</v>
      </c>
      <c r="T40" s="22">
        <v>29.608626000000001</v>
      </c>
      <c r="U40" s="68">
        <v>1952.75</v>
      </c>
      <c r="V40" s="185"/>
      <c r="W40" s="68">
        <v>22650.340779999999</v>
      </c>
      <c r="X40" s="22">
        <v>13.897862999999999</v>
      </c>
      <c r="Y40" s="68">
        <v>6169.91</v>
      </c>
      <c r="Z40" s="68">
        <v>11509.325967999999</v>
      </c>
      <c r="AA40" s="22">
        <v>16.604226000000001</v>
      </c>
      <c r="AB40" s="68">
        <v>3745.63</v>
      </c>
      <c r="AC40" s="68">
        <v>11141.014811999999</v>
      </c>
      <c r="AD40" s="22">
        <v>14.624679</v>
      </c>
      <c r="AE40" s="290">
        <v>3193.5</v>
      </c>
    </row>
    <row r="41" spans="1:31" x14ac:dyDescent="0.2">
      <c r="A41" s="135">
        <v>50</v>
      </c>
      <c r="B41" s="138" t="s">
        <v>27</v>
      </c>
      <c r="C41" s="67">
        <v>36687.992147999998</v>
      </c>
      <c r="D41" s="20">
        <v>7.4237739999999999</v>
      </c>
      <c r="E41" s="67">
        <v>5338.32</v>
      </c>
      <c r="F41" s="67">
        <v>15645.754793</v>
      </c>
      <c r="G41" s="20">
        <v>10.379621999999999</v>
      </c>
      <c r="H41" s="67">
        <v>3182.98</v>
      </c>
      <c r="I41" s="67">
        <v>21042.237355000001</v>
      </c>
      <c r="J41" s="20">
        <v>8.3745139999999996</v>
      </c>
      <c r="K41" s="67">
        <v>3453.88</v>
      </c>
      <c r="L41" s="185"/>
      <c r="M41" s="67">
        <v>8378.1001560000004</v>
      </c>
      <c r="N41" s="20">
        <v>12.913385</v>
      </c>
      <c r="O41" s="67">
        <v>2120.52</v>
      </c>
      <c r="P41" s="67">
        <v>4939.2858450000003</v>
      </c>
      <c r="Q41" s="20">
        <v>14.958169</v>
      </c>
      <c r="R41" s="67">
        <v>1448.1</v>
      </c>
      <c r="S41" s="67">
        <v>3438.8143110000001</v>
      </c>
      <c r="T41" s="20">
        <v>15.084452000000001</v>
      </c>
      <c r="U41" s="67">
        <v>1016.7</v>
      </c>
      <c r="V41" s="185"/>
      <c r="W41" s="67">
        <v>28309.891991</v>
      </c>
      <c r="X41" s="20">
        <v>8.0857810000000008</v>
      </c>
      <c r="Y41" s="67">
        <v>4486.59</v>
      </c>
      <c r="Z41" s="67">
        <v>10706.468948</v>
      </c>
      <c r="AA41" s="20">
        <v>10.529361</v>
      </c>
      <c r="AB41" s="67">
        <v>2209.5500000000002</v>
      </c>
      <c r="AC41" s="67">
        <v>17603.423043999999</v>
      </c>
      <c r="AD41" s="20">
        <v>9.3053039999999996</v>
      </c>
      <c r="AE41" s="289">
        <v>3210.58</v>
      </c>
    </row>
    <row r="42" spans="1:31" x14ac:dyDescent="0.2">
      <c r="A42" s="141">
        <v>99</v>
      </c>
      <c r="B42" s="142" t="s">
        <v>28</v>
      </c>
      <c r="C42" s="66">
        <v>4832.2006680000004</v>
      </c>
      <c r="D42" s="24">
        <v>13.834477</v>
      </c>
      <c r="E42" s="66">
        <v>1310.28</v>
      </c>
      <c r="F42" s="66">
        <v>2908.2666079999999</v>
      </c>
      <c r="G42" s="24">
        <v>21.276651999999999</v>
      </c>
      <c r="H42" s="66">
        <v>1212.81</v>
      </c>
      <c r="I42" s="66">
        <v>1923.93406</v>
      </c>
      <c r="J42" s="24">
        <v>27.048783</v>
      </c>
      <c r="K42" s="66">
        <v>1019.99</v>
      </c>
      <c r="L42" s="185"/>
      <c r="M42" s="66">
        <v>447.44203399999998</v>
      </c>
      <c r="N42" s="24">
        <v>63.045988999999999</v>
      </c>
      <c r="O42" s="66">
        <v>552.9</v>
      </c>
      <c r="P42" s="66">
        <v>237.81847099999999</v>
      </c>
      <c r="Q42" s="24">
        <v>84.883037999999999</v>
      </c>
      <c r="R42" s="66">
        <v>395.66</v>
      </c>
      <c r="S42" s="66">
        <v>209.62356299999999</v>
      </c>
      <c r="T42" s="24">
        <v>96.028845000000004</v>
      </c>
      <c r="U42" s="66">
        <v>394.55</v>
      </c>
      <c r="V42" s="185"/>
      <c r="W42" s="66">
        <v>4384.7586339999998</v>
      </c>
      <c r="X42" s="24">
        <v>15.127065999999999</v>
      </c>
      <c r="Y42" s="66">
        <v>1300.04</v>
      </c>
      <c r="Z42" s="66">
        <v>2670.4481369999999</v>
      </c>
      <c r="AA42" s="24">
        <v>22.601177</v>
      </c>
      <c r="AB42" s="66">
        <v>1182.96</v>
      </c>
      <c r="AC42" s="66">
        <v>1714.3104969999999</v>
      </c>
      <c r="AD42" s="24">
        <v>28.836290999999999</v>
      </c>
      <c r="AE42" s="287">
        <v>968.91</v>
      </c>
    </row>
    <row r="43" spans="1:31" s="13" customFormat="1" x14ac:dyDescent="0.2">
      <c r="A43" s="149"/>
      <c r="B43" s="131" t="s">
        <v>720</v>
      </c>
      <c r="C43" s="80">
        <v>37258.908551</v>
      </c>
      <c r="D43" s="17">
        <v>15.691703</v>
      </c>
      <c r="E43" s="80">
        <v>11459.25</v>
      </c>
      <c r="F43" s="80">
        <v>24527.842804</v>
      </c>
      <c r="G43" s="17">
        <v>13.353973999999999</v>
      </c>
      <c r="H43" s="80">
        <v>6419.87</v>
      </c>
      <c r="I43" s="80">
        <v>12731.065747000001</v>
      </c>
      <c r="J43" s="17">
        <v>24.673143</v>
      </c>
      <c r="K43" s="80">
        <v>6156.66</v>
      </c>
      <c r="L43" s="184"/>
      <c r="M43" s="80">
        <v>12450.512871999999</v>
      </c>
      <c r="N43" s="17">
        <v>22.335467999999999</v>
      </c>
      <c r="O43" s="80">
        <v>5450.53</v>
      </c>
      <c r="P43" s="80">
        <v>9198.1236100000006</v>
      </c>
      <c r="Q43" s="17">
        <v>20.222089</v>
      </c>
      <c r="R43" s="80">
        <v>3645.7</v>
      </c>
      <c r="S43" s="80">
        <v>3252.3892620000001</v>
      </c>
      <c r="T43" s="17">
        <v>30.074698999999999</v>
      </c>
      <c r="U43" s="80">
        <v>1917.17</v>
      </c>
      <c r="V43" s="184"/>
      <c r="W43" s="80">
        <v>24808.395678000001</v>
      </c>
      <c r="X43" s="17">
        <v>13.424943000000001</v>
      </c>
      <c r="Y43" s="80">
        <v>6527.81</v>
      </c>
      <c r="Z43" s="80">
        <v>15329.719193000001</v>
      </c>
      <c r="AA43" s="17">
        <v>11.515056</v>
      </c>
      <c r="AB43" s="80">
        <v>3459.84</v>
      </c>
      <c r="AC43" s="80">
        <v>9478.676485</v>
      </c>
      <c r="AD43" s="17">
        <v>25.281955</v>
      </c>
      <c r="AE43" s="288">
        <v>4696.93</v>
      </c>
    </row>
    <row r="44" spans="1:31" x14ac:dyDescent="0.2">
      <c r="A44" s="135">
        <v>91</v>
      </c>
      <c r="B44" s="138" t="s">
        <v>29</v>
      </c>
      <c r="C44" s="67">
        <v>306.795233</v>
      </c>
      <c r="D44" s="20">
        <v>21.258209000000001</v>
      </c>
      <c r="E44" s="67">
        <v>127.83</v>
      </c>
      <c r="F44" s="67">
        <v>286.66734200000002</v>
      </c>
      <c r="G44" s="20">
        <v>23.722183999999999</v>
      </c>
      <c r="H44" s="67">
        <v>133.29</v>
      </c>
      <c r="I44" s="67">
        <v>20.127891000000002</v>
      </c>
      <c r="J44" s="20">
        <v>44.905020999999998</v>
      </c>
      <c r="K44" s="67">
        <v>17.72</v>
      </c>
      <c r="L44" s="185"/>
      <c r="M44" s="67">
        <v>25.374561</v>
      </c>
      <c r="N44" s="20">
        <v>36.301946000000001</v>
      </c>
      <c r="O44" s="67">
        <v>18.05</v>
      </c>
      <c r="P44" s="67">
        <v>25.374561</v>
      </c>
      <c r="Q44" s="20">
        <v>36.301946000000001</v>
      </c>
      <c r="R44" s="67">
        <v>18.05</v>
      </c>
      <c r="S44" s="67">
        <v>0</v>
      </c>
      <c r="T44" s="20">
        <v>0</v>
      </c>
      <c r="U44" s="67">
        <v>0</v>
      </c>
      <c r="V44" s="185"/>
      <c r="W44" s="67">
        <v>281.42067100000003</v>
      </c>
      <c r="X44" s="20">
        <v>21.470081</v>
      </c>
      <c r="Y44" s="67">
        <v>118.43</v>
      </c>
      <c r="Z44" s="67">
        <v>261.29277999999999</v>
      </c>
      <c r="AA44" s="20">
        <v>24.002576999999999</v>
      </c>
      <c r="AB44" s="67">
        <v>122.93</v>
      </c>
      <c r="AC44" s="67">
        <v>20.127891000000002</v>
      </c>
      <c r="AD44" s="20">
        <v>44.905020999999998</v>
      </c>
      <c r="AE44" s="289">
        <v>17.72</v>
      </c>
    </row>
    <row r="45" spans="1:31" x14ac:dyDescent="0.2">
      <c r="A45" s="139">
        <v>18</v>
      </c>
      <c r="B45" s="145" t="s">
        <v>30</v>
      </c>
      <c r="C45" s="68">
        <v>11810.039516999999</v>
      </c>
      <c r="D45" s="22">
        <v>10.605834</v>
      </c>
      <c r="E45" s="68">
        <v>2455</v>
      </c>
      <c r="F45" s="68">
        <v>9180.0125530000005</v>
      </c>
      <c r="G45" s="22">
        <v>11.504587000000001</v>
      </c>
      <c r="H45" s="68">
        <v>2070</v>
      </c>
      <c r="I45" s="68">
        <v>2630.0269640000001</v>
      </c>
      <c r="J45" s="22">
        <v>17.046505</v>
      </c>
      <c r="K45" s="68">
        <v>878.72</v>
      </c>
      <c r="L45" s="185"/>
      <c r="M45" s="68">
        <v>2851.5365919999999</v>
      </c>
      <c r="N45" s="22">
        <v>17.585529000000001</v>
      </c>
      <c r="O45" s="68">
        <v>982.86</v>
      </c>
      <c r="P45" s="68">
        <v>2516.3559719999998</v>
      </c>
      <c r="Q45" s="22">
        <v>18.426290999999999</v>
      </c>
      <c r="R45" s="68">
        <v>908.8</v>
      </c>
      <c r="S45" s="68">
        <v>335.18061999999998</v>
      </c>
      <c r="T45" s="22">
        <v>36.274856</v>
      </c>
      <c r="U45" s="68">
        <v>238.31</v>
      </c>
      <c r="V45" s="185"/>
      <c r="W45" s="68">
        <v>8958.5029250000007</v>
      </c>
      <c r="X45" s="22">
        <v>10.731738</v>
      </c>
      <c r="Y45" s="68">
        <v>1884.35</v>
      </c>
      <c r="Z45" s="68">
        <v>6663.6565810000002</v>
      </c>
      <c r="AA45" s="22">
        <v>12.403262</v>
      </c>
      <c r="AB45" s="68">
        <v>1619.96</v>
      </c>
      <c r="AC45" s="68">
        <v>2294.8463430000002</v>
      </c>
      <c r="AD45" s="22">
        <v>17.290219</v>
      </c>
      <c r="AE45" s="290">
        <v>777.7</v>
      </c>
    </row>
    <row r="46" spans="1:31" x14ac:dyDescent="0.2">
      <c r="A46" s="135">
        <v>94</v>
      </c>
      <c r="B46" s="146" t="s">
        <v>31</v>
      </c>
      <c r="C46" s="67">
        <v>217.421211</v>
      </c>
      <c r="D46" s="20">
        <v>48.467889</v>
      </c>
      <c r="E46" s="67">
        <v>206.54</v>
      </c>
      <c r="F46" s="67">
        <v>25.304697999999998</v>
      </c>
      <c r="G46" s="20">
        <v>81.203282999999999</v>
      </c>
      <c r="H46" s="67">
        <v>40.270000000000003</v>
      </c>
      <c r="I46" s="67">
        <v>192.116512</v>
      </c>
      <c r="J46" s="20">
        <v>54.330758000000003</v>
      </c>
      <c r="K46" s="67">
        <v>204.58</v>
      </c>
      <c r="L46" s="185"/>
      <c r="M46" s="67">
        <v>5.0116430000000003</v>
      </c>
      <c r="N46" s="20">
        <v>94.280904000000007</v>
      </c>
      <c r="O46" s="67">
        <v>9.26</v>
      </c>
      <c r="P46" s="67">
        <v>0</v>
      </c>
      <c r="Q46" s="20">
        <v>0</v>
      </c>
      <c r="R46" s="67">
        <v>0</v>
      </c>
      <c r="S46" s="67">
        <v>5.0116430000000003</v>
      </c>
      <c r="T46" s="20">
        <v>94.280904000000007</v>
      </c>
      <c r="U46" s="67">
        <v>9.26</v>
      </c>
      <c r="V46" s="185"/>
      <c r="W46" s="67">
        <v>212.40956800000001</v>
      </c>
      <c r="X46" s="20">
        <v>49.661974000000001</v>
      </c>
      <c r="Y46" s="67">
        <v>206.75</v>
      </c>
      <c r="Z46" s="67">
        <v>25.304697999999998</v>
      </c>
      <c r="AA46" s="20">
        <v>81.203282999999999</v>
      </c>
      <c r="AB46" s="67">
        <v>40.270000000000003</v>
      </c>
      <c r="AC46" s="67">
        <v>187.10487000000001</v>
      </c>
      <c r="AD46" s="20">
        <v>55.823628999999997</v>
      </c>
      <c r="AE46" s="289">
        <v>204.72</v>
      </c>
    </row>
    <row r="47" spans="1:31" x14ac:dyDescent="0.2">
      <c r="A47" s="139">
        <v>95</v>
      </c>
      <c r="B47" s="145" t="s">
        <v>32</v>
      </c>
      <c r="C47" s="68">
        <v>5657.9973929999996</v>
      </c>
      <c r="D47" s="22">
        <v>18.027407</v>
      </c>
      <c r="E47" s="68">
        <v>1999.18</v>
      </c>
      <c r="F47" s="68">
        <v>2827.2446319999999</v>
      </c>
      <c r="G47" s="22">
        <v>15.954984</v>
      </c>
      <c r="H47" s="68">
        <v>884.13</v>
      </c>
      <c r="I47" s="68">
        <v>2830.7527610000002</v>
      </c>
      <c r="J47" s="22">
        <v>21.616046999999998</v>
      </c>
      <c r="K47" s="68">
        <v>1199.32</v>
      </c>
      <c r="L47" s="185"/>
      <c r="M47" s="68">
        <v>970.50703299999998</v>
      </c>
      <c r="N47" s="22">
        <v>21.786370999999999</v>
      </c>
      <c r="O47" s="68">
        <v>414.42</v>
      </c>
      <c r="P47" s="68">
        <v>557.15770799999996</v>
      </c>
      <c r="Q47" s="22">
        <v>26.622085999999999</v>
      </c>
      <c r="R47" s="68">
        <v>290.72000000000003</v>
      </c>
      <c r="S47" s="68">
        <v>413.34932500000002</v>
      </c>
      <c r="T47" s="22">
        <v>26.782316999999999</v>
      </c>
      <c r="U47" s="68">
        <v>216.98</v>
      </c>
      <c r="V47" s="185"/>
      <c r="W47" s="68">
        <v>4687.4903610000001</v>
      </c>
      <c r="X47" s="22">
        <v>18.24146</v>
      </c>
      <c r="Y47" s="68">
        <v>1675.93</v>
      </c>
      <c r="Z47" s="68">
        <v>2270.0869250000001</v>
      </c>
      <c r="AA47" s="22">
        <v>15.314548</v>
      </c>
      <c r="AB47" s="68">
        <v>681.4</v>
      </c>
      <c r="AC47" s="68">
        <v>2417.4034360000001</v>
      </c>
      <c r="AD47" s="22">
        <v>23.239902000000001</v>
      </c>
      <c r="AE47" s="290">
        <v>1101.1300000000001</v>
      </c>
    </row>
    <row r="48" spans="1:31" x14ac:dyDescent="0.2">
      <c r="A48" s="135">
        <v>86</v>
      </c>
      <c r="B48" s="146" t="s">
        <v>33</v>
      </c>
      <c r="C48" s="67">
        <v>18664.707814000001</v>
      </c>
      <c r="D48" s="20">
        <v>30.060027000000002</v>
      </c>
      <c r="E48" s="67">
        <v>10996.81</v>
      </c>
      <c r="F48" s="67">
        <v>11874.198366000001</v>
      </c>
      <c r="G48" s="20">
        <v>25.799336</v>
      </c>
      <c r="H48" s="67">
        <v>6004.39</v>
      </c>
      <c r="I48" s="67">
        <v>6790.5094490000001</v>
      </c>
      <c r="J48" s="20">
        <v>44.783231999999998</v>
      </c>
      <c r="K48" s="67">
        <v>5960.38</v>
      </c>
      <c r="L48" s="185"/>
      <c r="M48" s="67">
        <v>8414.1546760000001</v>
      </c>
      <c r="N48" s="20">
        <v>32.371946999999999</v>
      </c>
      <c r="O48" s="67">
        <v>5338.7</v>
      </c>
      <c r="P48" s="67">
        <v>6065.7938480000003</v>
      </c>
      <c r="Q48" s="20">
        <v>29.591298999999999</v>
      </c>
      <c r="R48" s="67">
        <v>3518.1</v>
      </c>
      <c r="S48" s="67">
        <v>2348.3608279999999</v>
      </c>
      <c r="T48" s="20">
        <v>40.816682</v>
      </c>
      <c r="U48" s="67">
        <v>1878.71</v>
      </c>
      <c r="V48" s="185"/>
      <c r="W48" s="67">
        <v>10250.553137999999</v>
      </c>
      <c r="X48" s="20">
        <v>29.90025</v>
      </c>
      <c r="Y48" s="67">
        <v>6007.28</v>
      </c>
      <c r="Z48" s="67">
        <v>5808.4045180000003</v>
      </c>
      <c r="AA48" s="20">
        <v>26.063236</v>
      </c>
      <c r="AB48" s="67">
        <v>2967.16</v>
      </c>
      <c r="AC48" s="67">
        <v>4442.1486199999999</v>
      </c>
      <c r="AD48" s="20">
        <v>51.594368000000003</v>
      </c>
      <c r="AE48" s="289">
        <v>4492.12</v>
      </c>
    </row>
    <row r="49" spans="1:31" x14ac:dyDescent="0.2">
      <c r="A49" s="141">
        <v>97</v>
      </c>
      <c r="B49" s="147" t="s">
        <v>34</v>
      </c>
      <c r="C49" s="66">
        <v>601.94738199999995</v>
      </c>
      <c r="D49" s="24">
        <v>46.571747000000002</v>
      </c>
      <c r="E49" s="66">
        <v>549.46</v>
      </c>
      <c r="F49" s="66">
        <v>334.415212</v>
      </c>
      <c r="G49" s="24">
        <v>42.061692999999998</v>
      </c>
      <c r="H49" s="66">
        <v>275.69</v>
      </c>
      <c r="I49" s="66">
        <v>267.53217000000001</v>
      </c>
      <c r="J49" s="24">
        <v>67.610804999999999</v>
      </c>
      <c r="K49" s="66">
        <v>354.53</v>
      </c>
      <c r="L49" s="198"/>
      <c r="M49" s="66">
        <v>183.92836700000001</v>
      </c>
      <c r="N49" s="24">
        <v>72.528799000000006</v>
      </c>
      <c r="O49" s="66">
        <v>261.47000000000003</v>
      </c>
      <c r="P49" s="66">
        <v>33.441521000000002</v>
      </c>
      <c r="Q49" s="24">
        <v>88.921182999999999</v>
      </c>
      <c r="R49" s="66">
        <v>58.28</v>
      </c>
      <c r="S49" s="66">
        <v>150.48684600000001</v>
      </c>
      <c r="T49" s="24">
        <v>69.512885999999995</v>
      </c>
      <c r="U49" s="66">
        <v>205.03</v>
      </c>
      <c r="V49" s="198"/>
      <c r="W49" s="66">
        <v>418.01901500000002</v>
      </c>
      <c r="X49" s="24">
        <v>40.201816000000001</v>
      </c>
      <c r="Y49" s="66">
        <v>329.38</v>
      </c>
      <c r="Z49" s="66">
        <v>300.97369099999997</v>
      </c>
      <c r="AA49" s="24">
        <v>41.917847999999999</v>
      </c>
      <c r="AB49" s="66">
        <v>247.28</v>
      </c>
      <c r="AC49" s="66">
        <v>117.04532399999999</v>
      </c>
      <c r="AD49" s="24">
        <v>65.392829000000006</v>
      </c>
      <c r="AE49" s="287">
        <v>150.02000000000001</v>
      </c>
    </row>
    <row r="50" spans="1:3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31"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30"/>
    </row>
    <row r="53" spans="1:31"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31" s="155" customFormat="1" x14ac:dyDescent="0.2">
      <c r="A54" s="329" t="s">
        <v>387</v>
      </c>
      <c r="B54" s="334"/>
      <c r="C54" s="334"/>
      <c r="D54" s="334"/>
      <c r="E54" s="334"/>
      <c r="F54" s="334"/>
      <c r="G54" s="334"/>
      <c r="H54" s="334"/>
      <c r="I54" s="334"/>
      <c r="J54" s="334"/>
      <c r="K54" s="334"/>
      <c r="L54" s="3"/>
      <c r="M54" s="334"/>
      <c r="N54" s="334"/>
      <c r="O54" s="334"/>
      <c r="P54" s="334"/>
      <c r="Q54" s="334"/>
      <c r="R54" s="334"/>
      <c r="S54" s="334"/>
      <c r="T54" s="334"/>
      <c r="U54" s="334"/>
      <c r="V54" s="3"/>
      <c r="W54" s="334"/>
      <c r="X54" s="334"/>
      <c r="Y54" s="334"/>
      <c r="Z54" s="334"/>
      <c r="AA54" s="334"/>
      <c r="AB54" s="334"/>
      <c r="AC54" s="334"/>
      <c r="AD54" s="334"/>
      <c r="AE54" s="335"/>
    </row>
    <row r="55" spans="1:31" x14ac:dyDescent="0.2">
      <c r="A55" s="329" t="s">
        <v>396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30"/>
    </row>
    <row r="56" spans="1:31"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333"/>
    </row>
  </sheetData>
  <mergeCells count="17">
    <mergeCell ref="A1:AD2"/>
    <mergeCell ref="A6:AD6"/>
    <mergeCell ref="A9:A11"/>
    <mergeCell ref="B10:B11"/>
    <mergeCell ref="C9:J9"/>
    <mergeCell ref="A4:AE5"/>
    <mergeCell ref="C10:E10"/>
    <mergeCell ref="F10:H10"/>
    <mergeCell ref="I10:K10"/>
    <mergeCell ref="M10:O10"/>
    <mergeCell ref="P10:R10"/>
    <mergeCell ref="S10:U10"/>
    <mergeCell ref="M9:U9"/>
    <mergeCell ref="W10:Y10"/>
    <mergeCell ref="Z10:AB10"/>
    <mergeCell ref="AC10:AE10"/>
    <mergeCell ref="W9:AE9"/>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O58"/>
  <sheetViews>
    <sheetView zoomScaleNormal="100" workbookViewId="0">
      <selection activeCell="A6" sqref="A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5" style="1" customWidth="1"/>
    <col min="7" max="7" width="10" style="1" customWidth="1"/>
    <col min="8" max="8" width="11" style="1" customWidth="1"/>
    <col min="9" max="9" width="14.85546875" style="1" bestFit="1" customWidth="1"/>
    <col min="10" max="10" width="10" style="1" bestFit="1" customWidth="1"/>
    <col min="11" max="11" width="11" style="1" customWidth="1"/>
    <col min="12" max="12" width="13.85546875" style="1" customWidth="1"/>
    <col min="13" max="13" width="10" style="1" bestFit="1" customWidth="1"/>
    <col min="14" max="16384" width="11.42578125" style="1"/>
  </cols>
  <sheetData>
    <row r="1" spans="1:15" ht="60" customHeight="1" x14ac:dyDescent="0.2">
      <c r="A1" s="493"/>
      <c r="B1" s="493"/>
      <c r="C1" s="493"/>
      <c r="D1" s="493"/>
      <c r="E1" s="493"/>
      <c r="F1" s="493"/>
      <c r="G1" s="493"/>
      <c r="H1" s="493"/>
      <c r="I1" s="493"/>
      <c r="J1" s="493"/>
      <c r="K1" s="493"/>
      <c r="L1" s="493"/>
      <c r="M1" s="493"/>
      <c r="O1" s="326" t="s">
        <v>695</v>
      </c>
    </row>
    <row r="2" spans="1:15" ht="15" customHeight="1" x14ac:dyDescent="0.2">
      <c r="A2" s="493"/>
      <c r="B2" s="493"/>
      <c r="C2" s="493"/>
      <c r="D2" s="493"/>
      <c r="E2" s="493"/>
      <c r="F2" s="493"/>
      <c r="G2" s="493"/>
      <c r="H2" s="493"/>
      <c r="I2" s="493"/>
      <c r="J2" s="493"/>
      <c r="K2" s="493"/>
      <c r="L2" s="493"/>
      <c r="M2" s="493"/>
    </row>
    <row r="3" spans="1:15" ht="11.45" customHeight="1" x14ac:dyDescent="0.2">
      <c r="A3" s="2"/>
      <c r="B3" s="2"/>
      <c r="C3" s="2"/>
      <c r="D3" s="2"/>
      <c r="E3" s="230"/>
      <c r="F3" s="2"/>
      <c r="G3" s="2"/>
      <c r="H3" s="230"/>
      <c r="I3" s="2"/>
      <c r="J3" s="2"/>
      <c r="K3" s="230"/>
      <c r="L3" s="2"/>
      <c r="M3" s="2"/>
    </row>
    <row r="4" spans="1:15" ht="11.1" customHeight="1" x14ac:dyDescent="0.2">
      <c r="A4" s="499" t="s">
        <v>0</v>
      </c>
      <c r="B4" s="500"/>
      <c r="C4" s="500"/>
      <c r="D4" s="500"/>
      <c r="E4" s="500"/>
      <c r="F4" s="500"/>
      <c r="G4" s="500"/>
      <c r="H4" s="500"/>
      <c r="I4" s="500"/>
      <c r="J4" s="500"/>
      <c r="K4" s="500"/>
      <c r="L4" s="500"/>
      <c r="M4" s="500"/>
      <c r="N4" s="501"/>
    </row>
    <row r="5" spans="1:15" ht="21" customHeight="1" x14ac:dyDescent="0.2">
      <c r="A5" s="502"/>
      <c r="B5" s="503"/>
      <c r="C5" s="503"/>
      <c r="D5" s="503"/>
      <c r="E5" s="503"/>
      <c r="F5" s="503"/>
      <c r="G5" s="503"/>
      <c r="H5" s="503"/>
      <c r="I5" s="503"/>
      <c r="J5" s="503"/>
      <c r="K5" s="503"/>
      <c r="L5" s="503"/>
      <c r="M5" s="503"/>
      <c r="N5" s="504"/>
    </row>
    <row r="6" spans="1:15" ht="14.25" customHeight="1" x14ac:dyDescent="0.2">
      <c r="A6" s="61" t="s">
        <v>346</v>
      </c>
      <c r="B6" s="62"/>
      <c r="C6" s="62"/>
      <c r="D6" s="62"/>
      <c r="E6" s="62"/>
      <c r="F6" s="62"/>
      <c r="G6" s="62"/>
      <c r="H6" s="62"/>
      <c r="I6" s="58"/>
      <c r="J6" s="58"/>
      <c r="K6" s="62"/>
      <c r="L6" s="58"/>
      <c r="M6" s="58"/>
      <c r="N6" s="195"/>
    </row>
    <row r="7" spans="1:15" ht="14.25" customHeight="1" x14ac:dyDescent="0.2">
      <c r="A7" s="215" t="s">
        <v>451</v>
      </c>
      <c r="B7" s="107"/>
      <c r="C7" s="107"/>
      <c r="D7" s="107"/>
      <c r="E7" s="60"/>
      <c r="F7" s="107"/>
      <c r="G7" s="60"/>
      <c r="H7" s="60"/>
      <c r="I7" s="60"/>
      <c r="J7" s="60"/>
      <c r="K7" s="60"/>
      <c r="L7" s="60"/>
      <c r="M7" s="60"/>
      <c r="N7" s="193"/>
    </row>
    <row r="9" spans="1:15" ht="21.75" customHeight="1" x14ac:dyDescent="0.2">
      <c r="A9" s="494" t="s">
        <v>1</v>
      </c>
      <c r="B9" s="44" t="s">
        <v>225</v>
      </c>
      <c r="C9" s="508" t="s">
        <v>264</v>
      </c>
      <c r="D9" s="508"/>
      <c r="E9" s="508"/>
      <c r="F9" s="508"/>
      <c r="G9" s="508"/>
      <c r="H9" s="508"/>
      <c r="I9" s="508"/>
      <c r="J9" s="508"/>
      <c r="K9" s="508"/>
      <c r="L9" s="508"/>
      <c r="M9" s="508"/>
      <c r="N9" s="509"/>
    </row>
    <row r="10" spans="1:15" ht="21.75" customHeight="1" x14ac:dyDescent="0.2">
      <c r="A10" s="495"/>
      <c r="B10" s="511" t="s">
        <v>64</v>
      </c>
      <c r="C10" s="508" t="s">
        <v>35</v>
      </c>
      <c r="D10" s="508"/>
      <c r="E10" s="508"/>
      <c r="F10" s="508" t="s">
        <v>63</v>
      </c>
      <c r="G10" s="508"/>
      <c r="H10" s="508"/>
      <c r="I10" s="508" t="s">
        <v>36</v>
      </c>
      <c r="J10" s="508"/>
      <c r="K10" s="508"/>
      <c r="L10" s="508" t="s">
        <v>37</v>
      </c>
      <c r="M10" s="508"/>
      <c r="N10" s="509"/>
    </row>
    <row r="11" spans="1:15" ht="15.75" customHeight="1" x14ac:dyDescent="0.2">
      <c r="A11" s="496"/>
      <c r="B11" s="498"/>
      <c r="C11" s="5" t="s">
        <v>256</v>
      </c>
      <c r="D11" s="5" t="s">
        <v>2</v>
      </c>
      <c r="E11" s="5" t="s">
        <v>429</v>
      </c>
      <c r="F11" s="5" t="s">
        <v>256</v>
      </c>
      <c r="G11" s="5" t="s">
        <v>2</v>
      </c>
      <c r="H11" s="5" t="s">
        <v>429</v>
      </c>
      <c r="I11" s="5" t="s">
        <v>256</v>
      </c>
      <c r="J11" s="5" t="s">
        <v>2</v>
      </c>
      <c r="K11" s="5" t="s">
        <v>429</v>
      </c>
      <c r="L11" s="5" t="s">
        <v>256</v>
      </c>
      <c r="M11" s="5" t="s">
        <v>2</v>
      </c>
      <c r="N11" s="244" t="s">
        <v>429</v>
      </c>
    </row>
    <row r="12" spans="1:15" x14ac:dyDescent="0.2">
      <c r="A12" s="82"/>
      <c r="B12" s="83" t="s">
        <v>220</v>
      </c>
      <c r="C12" s="152">
        <v>2020661.7619950001</v>
      </c>
      <c r="D12" s="87">
        <v>1.3430219999999999</v>
      </c>
      <c r="E12" s="86">
        <v>53190.33</v>
      </c>
      <c r="F12" s="86">
        <v>1900423.001097</v>
      </c>
      <c r="G12" s="87">
        <v>1.409117</v>
      </c>
      <c r="H12" s="86">
        <v>52487.19</v>
      </c>
      <c r="I12" s="86">
        <v>24557.341441</v>
      </c>
      <c r="J12" s="87">
        <v>6.5444829999999996</v>
      </c>
      <c r="K12" s="86">
        <v>3150.02</v>
      </c>
      <c r="L12" s="86">
        <v>95681.419458000004</v>
      </c>
      <c r="M12" s="87">
        <v>4.4102009999999998</v>
      </c>
      <c r="N12" s="280">
        <v>8270.7000000000007</v>
      </c>
      <c r="O12" s="17"/>
    </row>
    <row r="13" spans="1:15" s="13" customFormat="1" x14ac:dyDescent="0.2">
      <c r="A13" s="12"/>
      <c r="B13" s="131" t="s">
        <v>3</v>
      </c>
      <c r="C13" s="16">
        <v>1230164.985236</v>
      </c>
      <c r="D13" s="17">
        <v>1.1756359999999999</v>
      </c>
      <c r="E13" s="16">
        <v>28346.03</v>
      </c>
      <c r="F13" s="16">
        <v>1158588.4156279999</v>
      </c>
      <c r="G13" s="17">
        <v>1.2136420000000001</v>
      </c>
      <c r="H13" s="16">
        <v>27559.79</v>
      </c>
      <c r="I13" s="16">
        <v>15090.581119</v>
      </c>
      <c r="J13" s="17">
        <v>7.3714000000000004</v>
      </c>
      <c r="K13" s="16">
        <v>2180.2800000000002</v>
      </c>
      <c r="L13" s="16">
        <v>56485.988490000003</v>
      </c>
      <c r="M13" s="17">
        <v>6.1446620000000003</v>
      </c>
      <c r="N13" s="281">
        <v>6802.91</v>
      </c>
      <c r="O13" s="17"/>
    </row>
    <row r="14" spans="1:15" x14ac:dyDescent="0.2">
      <c r="A14" s="148" t="s">
        <v>119</v>
      </c>
      <c r="B14" s="132" t="s">
        <v>4</v>
      </c>
      <c r="C14" s="64">
        <v>151465.14706399999</v>
      </c>
      <c r="D14" s="20">
        <v>4.354082</v>
      </c>
      <c r="E14" s="64">
        <v>12926.04</v>
      </c>
      <c r="F14" s="64">
        <v>135817.712979</v>
      </c>
      <c r="G14" s="20">
        <v>4.4555059999999997</v>
      </c>
      <c r="H14" s="64">
        <v>11860.68</v>
      </c>
      <c r="I14" s="64">
        <v>1462.199883</v>
      </c>
      <c r="J14" s="20">
        <v>20.285661999999999</v>
      </c>
      <c r="K14" s="64">
        <v>581.37</v>
      </c>
      <c r="L14" s="64">
        <v>14185.234202</v>
      </c>
      <c r="M14" s="20">
        <v>13.693111999999999</v>
      </c>
      <c r="N14" s="282">
        <v>3807.1</v>
      </c>
      <c r="O14" s="20"/>
    </row>
    <row r="15" spans="1:15" x14ac:dyDescent="0.2">
      <c r="A15" s="136">
        <v>15</v>
      </c>
      <c r="B15" s="133" t="s">
        <v>5</v>
      </c>
      <c r="C15" s="21">
        <v>376611.45465700002</v>
      </c>
      <c r="D15" s="22">
        <v>2.1307610000000001</v>
      </c>
      <c r="E15" s="21">
        <v>15728.39</v>
      </c>
      <c r="F15" s="21">
        <v>367202.60003999999</v>
      </c>
      <c r="G15" s="22">
        <v>2.2358530000000001</v>
      </c>
      <c r="H15" s="21">
        <v>16091.82</v>
      </c>
      <c r="I15" s="21">
        <v>3044.5745670000001</v>
      </c>
      <c r="J15" s="22">
        <v>22.551549000000001</v>
      </c>
      <c r="K15" s="21">
        <v>1345.73</v>
      </c>
      <c r="L15" s="21">
        <v>6364.280049</v>
      </c>
      <c r="M15" s="22">
        <v>12.027231</v>
      </c>
      <c r="N15" s="283">
        <v>1500.28</v>
      </c>
      <c r="O15" s="64"/>
    </row>
    <row r="16" spans="1:15" x14ac:dyDescent="0.2">
      <c r="A16" s="135">
        <v>17</v>
      </c>
      <c r="B16" s="132" t="s">
        <v>6</v>
      </c>
      <c r="C16" s="64">
        <v>36727.930905000001</v>
      </c>
      <c r="D16" s="20">
        <v>6.3327780000000002</v>
      </c>
      <c r="E16" s="64">
        <v>4558.76</v>
      </c>
      <c r="F16" s="64">
        <v>32142.546874</v>
      </c>
      <c r="G16" s="20">
        <v>6.7303759999999997</v>
      </c>
      <c r="H16" s="64">
        <v>4240.1000000000004</v>
      </c>
      <c r="I16" s="64">
        <v>477.94570099999999</v>
      </c>
      <c r="J16" s="20">
        <v>35.336302000000003</v>
      </c>
      <c r="K16" s="64">
        <v>331.02</v>
      </c>
      <c r="L16" s="64">
        <v>4107.4383289999996</v>
      </c>
      <c r="M16" s="20">
        <v>25.828023000000002</v>
      </c>
      <c r="N16" s="282">
        <v>2079.31</v>
      </c>
      <c r="O16" s="64"/>
    </row>
    <row r="17" spans="1:15" x14ac:dyDescent="0.2">
      <c r="A17" s="136">
        <v>25</v>
      </c>
      <c r="B17" s="133" t="s">
        <v>7</v>
      </c>
      <c r="C17" s="21">
        <v>257035.19760000001</v>
      </c>
      <c r="D17" s="22">
        <v>2.487466</v>
      </c>
      <c r="E17" s="21">
        <v>12531.58</v>
      </c>
      <c r="F17" s="21">
        <v>245042.01229700001</v>
      </c>
      <c r="G17" s="22">
        <v>2.5214470000000002</v>
      </c>
      <c r="H17" s="21">
        <v>12110.07</v>
      </c>
      <c r="I17" s="21">
        <v>5297.9308380000002</v>
      </c>
      <c r="J17" s="22">
        <v>10.89527</v>
      </c>
      <c r="K17" s="21">
        <v>1131.3599999999999</v>
      </c>
      <c r="L17" s="21">
        <v>6695.2544639999996</v>
      </c>
      <c r="M17" s="22">
        <v>10.103460999999999</v>
      </c>
      <c r="N17" s="283">
        <v>1325.85</v>
      </c>
      <c r="O17" s="64"/>
    </row>
    <row r="18" spans="1:15" x14ac:dyDescent="0.2">
      <c r="A18" s="135">
        <v>41</v>
      </c>
      <c r="B18" s="132" t="s">
        <v>8</v>
      </c>
      <c r="C18" s="64">
        <v>91188.157131</v>
      </c>
      <c r="D18" s="20">
        <v>3.6692589999999998</v>
      </c>
      <c r="E18" s="64">
        <v>6558.02</v>
      </c>
      <c r="F18" s="64">
        <v>86373.900819000002</v>
      </c>
      <c r="G18" s="20">
        <v>3.745282</v>
      </c>
      <c r="H18" s="64">
        <v>6340.49</v>
      </c>
      <c r="I18" s="64">
        <v>1731.057362</v>
      </c>
      <c r="J18" s="20">
        <v>20.332750999999998</v>
      </c>
      <c r="K18" s="64">
        <v>689.86</v>
      </c>
      <c r="L18" s="64">
        <v>3083.1989509999999</v>
      </c>
      <c r="M18" s="20">
        <v>15.669589999999999</v>
      </c>
      <c r="N18" s="282">
        <v>946.92</v>
      </c>
      <c r="O18" s="64"/>
    </row>
    <row r="19" spans="1:15" x14ac:dyDescent="0.2">
      <c r="A19" s="136">
        <v>54</v>
      </c>
      <c r="B19" s="133" t="s">
        <v>221</v>
      </c>
      <c r="C19" s="21">
        <v>54565.476127000002</v>
      </c>
      <c r="D19" s="22">
        <v>5.4017499999999998</v>
      </c>
      <c r="E19" s="21">
        <v>5777.08</v>
      </c>
      <c r="F19" s="21">
        <v>49411.859066999998</v>
      </c>
      <c r="G19" s="22">
        <v>5.6488829999999997</v>
      </c>
      <c r="H19" s="21">
        <v>5470.79</v>
      </c>
      <c r="I19" s="21">
        <v>1044.786697</v>
      </c>
      <c r="J19" s="22">
        <v>28.365130000000001</v>
      </c>
      <c r="K19" s="21">
        <v>580.86</v>
      </c>
      <c r="L19" s="21">
        <v>4108.8303619999997</v>
      </c>
      <c r="M19" s="22">
        <v>17.592670999999999</v>
      </c>
      <c r="N19" s="283">
        <v>1416.79</v>
      </c>
      <c r="O19" s="64"/>
    </row>
    <row r="20" spans="1:15" x14ac:dyDescent="0.2">
      <c r="A20" s="135">
        <v>63</v>
      </c>
      <c r="B20" s="132" t="s">
        <v>9</v>
      </c>
      <c r="C20" s="64">
        <v>12300.932708</v>
      </c>
      <c r="D20" s="20">
        <v>7.7835419999999997</v>
      </c>
      <c r="E20" s="64">
        <v>1876.6</v>
      </c>
      <c r="F20" s="64">
        <v>7740.0077490000003</v>
      </c>
      <c r="G20" s="20">
        <v>12.367251</v>
      </c>
      <c r="H20" s="64">
        <v>1876.16</v>
      </c>
      <c r="I20" s="64">
        <v>285.52004299999999</v>
      </c>
      <c r="J20" s="20">
        <v>34.408940000000001</v>
      </c>
      <c r="K20" s="64">
        <v>192.56</v>
      </c>
      <c r="L20" s="64">
        <v>4275.4049160000004</v>
      </c>
      <c r="M20" s="20">
        <v>18.915403000000001</v>
      </c>
      <c r="N20" s="282">
        <v>1585.07</v>
      </c>
      <c r="O20" s="64"/>
    </row>
    <row r="21" spans="1:15" x14ac:dyDescent="0.2">
      <c r="A21" s="136">
        <v>66</v>
      </c>
      <c r="B21" s="133" t="s">
        <v>10</v>
      </c>
      <c r="C21" s="21">
        <v>29166.523250999999</v>
      </c>
      <c r="D21" s="22">
        <v>4.7626970000000002</v>
      </c>
      <c r="E21" s="21">
        <v>2722.66</v>
      </c>
      <c r="F21" s="21">
        <v>23297.825335000001</v>
      </c>
      <c r="G21" s="22">
        <v>5.5894779999999997</v>
      </c>
      <c r="H21" s="21">
        <v>2552.36</v>
      </c>
      <c r="I21" s="21">
        <v>474.07494200000002</v>
      </c>
      <c r="J21" s="22">
        <v>30.411217000000001</v>
      </c>
      <c r="K21" s="21">
        <v>282.58</v>
      </c>
      <c r="L21" s="21">
        <v>5394.6229739999999</v>
      </c>
      <c r="M21" s="22">
        <v>16.477900999999999</v>
      </c>
      <c r="N21" s="283">
        <v>1742.28</v>
      </c>
      <c r="O21" s="64"/>
    </row>
    <row r="22" spans="1:15" x14ac:dyDescent="0.2">
      <c r="A22" s="135">
        <v>68</v>
      </c>
      <c r="B22" s="132" t="s">
        <v>11</v>
      </c>
      <c r="C22" s="64">
        <v>106902.176299</v>
      </c>
      <c r="D22" s="20">
        <v>2.7668780000000002</v>
      </c>
      <c r="E22" s="64">
        <v>5797.39</v>
      </c>
      <c r="F22" s="64">
        <v>102879.492537</v>
      </c>
      <c r="G22" s="20">
        <v>2.8765670000000001</v>
      </c>
      <c r="H22" s="64">
        <v>5800.42</v>
      </c>
      <c r="I22" s="64">
        <v>485.43556899999999</v>
      </c>
      <c r="J22" s="20">
        <v>25.056751999999999</v>
      </c>
      <c r="K22" s="64">
        <v>238.4</v>
      </c>
      <c r="L22" s="64">
        <v>3537.248192</v>
      </c>
      <c r="M22" s="20">
        <v>17.524557000000001</v>
      </c>
      <c r="N22" s="282">
        <v>1214.98</v>
      </c>
      <c r="O22" s="64"/>
    </row>
    <row r="23" spans="1:15" x14ac:dyDescent="0.2">
      <c r="A23" s="137">
        <v>73</v>
      </c>
      <c r="B23" s="134" t="s">
        <v>12</v>
      </c>
      <c r="C23" s="161">
        <v>114201.98949399999</v>
      </c>
      <c r="D23" s="24">
        <v>4.2449579999999996</v>
      </c>
      <c r="E23" s="162">
        <v>9501.74</v>
      </c>
      <c r="F23" s="162">
        <v>108680.457929</v>
      </c>
      <c r="G23" s="24">
        <v>4.237501</v>
      </c>
      <c r="H23" s="162">
        <v>9026.4599999999991</v>
      </c>
      <c r="I23" s="162">
        <v>787.05551500000001</v>
      </c>
      <c r="J23" s="24">
        <v>30.953747</v>
      </c>
      <c r="K23" s="162">
        <v>477.5</v>
      </c>
      <c r="L23" s="162">
        <v>4734.4760500000002</v>
      </c>
      <c r="M23" s="24">
        <v>39.631819</v>
      </c>
      <c r="N23" s="291">
        <v>3677.66</v>
      </c>
      <c r="O23" s="64"/>
    </row>
    <row r="24" spans="1:15" s="13" customFormat="1" x14ac:dyDescent="0.2">
      <c r="A24" s="149"/>
      <c r="B24" s="143" t="s">
        <v>13</v>
      </c>
      <c r="C24" s="7">
        <v>167096.21436899999</v>
      </c>
      <c r="D24" s="17">
        <v>2.9798260000000001</v>
      </c>
      <c r="E24" s="7">
        <v>9759.19</v>
      </c>
      <c r="F24" s="7">
        <v>156005.731355</v>
      </c>
      <c r="G24" s="17">
        <v>3.118001</v>
      </c>
      <c r="H24" s="7">
        <v>9533.9500000000007</v>
      </c>
      <c r="I24" s="7">
        <v>1604.823519</v>
      </c>
      <c r="J24" s="17">
        <v>18.219031999999999</v>
      </c>
      <c r="K24" s="7">
        <v>573.07000000000005</v>
      </c>
      <c r="L24" s="7">
        <v>9485.6594939999995</v>
      </c>
      <c r="M24" s="17">
        <v>10.738607</v>
      </c>
      <c r="N24" s="284">
        <v>1996.51</v>
      </c>
      <c r="O24" s="16"/>
    </row>
    <row r="25" spans="1:15" x14ac:dyDescent="0.2">
      <c r="A25" s="148" t="s">
        <v>121</v>
      </c>
      <c r="B25" s="138" t="s">
        <v>14</v>
      </c>
      <c r="C25" s="11">
        <v>9775.5097470000001</v>
      </c>
      <c r="D25" s="20">
        <v>12.661104</v>
      </c>
      <c r="E25" s="11">
        <v>2425.87</v>
      </c>
      <c r="F25" s="11">
        <v>8802.2065419999999</v>
      </c>
      <c r="G25" s="20">
        <v>16.41846</v>
      </c>
      <c r="H25" s="11">
        <v>2832.57</v>
      </c>
      <c r="I25" s="11">
        <v>222.83514700000001</v>
      </c>
      <c r="J25" s="20">
        <v>61.517484000000003</v>
      </c>
      <c r="K25" s="11">
        <v>268.68</v>
      </c>
      <c r="L25" s="11">
        <v>750.46805700000004</v>
      </c>
      <c r="M25" s="20">
        <v>40.648153000000001</v>
      </c>
      <c r="N25" s="285">
        <v>597.9</v>
      </c>
      <c r="O25" s="64"/>
    </row>
    <row r="26" spans="1:15" x14ac:dyDescent="0.2">
      <c r="A26" s="139">
        <v>88</v>
      </c>
      <c r="B26" s="140" t="s">
        <v>170</v>
      </c>
      <c r="C26" s="65">
        <v>1135.683074</v>
      </c>
      <c r="D26" s="22">
        <v>15.071217000000001</v>
      </c>
      <c r="E26" s="65">
        <v>335.48</v>
      </c>
      <c r="F26" s="65">
        <v>157.467735</v>
      </c>
      <c r="G26" s="22">
        <v>50.482329999999997</v>
      </c>
      <c r="H26" s="65">
        <v>155.81</v>
      </c>
      <c r="I26" s="65">
        <v>0</v>
      </c>
      <c r="J26" s="22">
        <v>0</v>
      </c>
      <c r="K26" s="65">
        <v>0</v>
      </c>
      <c r="L26" s="65">
        <v>978.21533799999997</v>
      </c>
      <c r="M26" s="22">
        <v>16.096451999999999</v>
      </c>
      <c r="N26" s="286">
        <v>308.62</v>
      </c>
      <c r="O26" s="64"/>
    </row>
    <row r="27" spans="1:15" x14ac:dyDescent="0.2">
      <c r="A27" s="135">
        <v>13</v>
      </c>
      <c r="B27" s="138" t="s">
        <v>15</v>
      </c>
      <c r="C27" s="11">
        <v>18731.921441999999</v>
      </c>
      <c r="D27" s="20">
        <v>6.0217409999999996</v>
      </c>
      <c r="E27" s="11">
        <v>2210.86</v>
      </c>
      <c r="F27" s="11">
        <v>16574.473909</v>
      </c>
      <c r="G27" s="20">
        <v>7.0760480000000001</v>
      </c>
      <c r="H27" s="11">
        <v>2298.7199999999998</v>
      </c>
      <c r="I27" s="11">
        <v>88.936820999999995</v>
      </c>
      <c r="J27" s="20">
        <v>50.651319999999998</v>
      </c>
      <c r="K27" s="11">
        <v>88.29</v>
      </c>
      <c r="L27" s="11">
        <v>2068.5107109999999</v>
      </c>
      <c r="M27" s="20">
        <v>30.536370999999999</v>
      </c>
      <c r="N27" s="285">
        <v>1238.03</v>
      </c>
      <c r="O27" s="64"/>
    </row>
    <row r="28" spans="1:15" x14ac:dyDescent="0.2">
      <c r="A28" s="139">
        <v>20</v>
      </c>
      <c r="B28" s="140" t="s">
        <v>16</v>
      </c>
      <c r="C28" s="65">
        <v>17188.456625999999</v>
      </c>
      <c r="D28" s="22">
        <v>5.1301009999999998</v>
      </c>
      <c r="E28" s="65">
        <v>1728.3</v>
      </c>
      <c r="F28" s="65">
        <v>15920.815771</v>
      </c>
      <c r="G28" s="22">
        <v>5.8781030000000003</v>
      </c>
      <c r="H28" s="65">
        <v>1834.25</v>
      </c>
      <c r="I28" s="65">
        <v>372.985905</v>
      </c>
      <c r="J28" s="22">
        <v>23.717753999999999</v>
      </c>
      <c r="K28" s="65">
        <v>173.39</v>
      </c>
      <c r="L28" s="65">
        <v>894.65494999999999</v>
      </c>
      <c r="M28" s="22">
        <v>23.997450000000001</v>
      </c>
      <c r="N28" s="286">
        <v>420.8</v>
      </c>
      <c r="O28" s="64"/>
    </row>
    <row r="29" spans="1:15" x14ac:dyDescent="0.2">
      <c r="A29" s="135">
        <v>23</v>
      </c>
      <c r="B29" s="138" t="s">
        <v>17</v>
      </c>
      <c r="C29" s="11">
        <v>54852.411431</v>
      </c>
      <c r="D29" s="20">
        <v>5.9786149999999996</v>
      </c>
      <c r="E29" s="11">
        <v>6427.65</v>
      </c>
      <c r="F29" s="11">
        <v>51439.322942999999</v>
      </c>
      <c r="G29" s="20">
        <v>6.0309590000000002</v>
      </c>
      <c r="H29" s="11">
        <v>6080.48</v>
      </c>
      <c r="I29" s="11">
        <v>296.68411300000002</v>
      </c>
      <c r="J29" s="20">
        <v>61.740893</v>
      </c>
      <c r="K29" s="11">
        <v>359.02</v>
      </c>
      <c r="L29" s="11">
        <v>3116.404376</v>
      </c>
      <c r="M29" s="20">
        <v>14.129276000000001</v>
      </c>
      <c r="N29" s="285">
        <v>863.04</v>
      </c>
      <c r="O29" s="64"/>
    </row>
    <row r="30" spans="1:15" x14ac:dyDescent="0.2">
      <c r="A30" s="139">
        <v>44</v>
      </c>
      <c r="B30" s="140" t="s">
        <v>18</v>
      </c>
      <c r="C30" s="65">
        <v>6619.6219259999998</v>
      </c>
      <c r="D30" s="22">
        <v>17.620163999999999</v>
      </c>
      <c r="E30" s="65">
        <v>2286.12</v>
      </c>
      <c r="F30" s="65">
        <v>6400.1971590000003</v>
      </c>
      <c r="G30" s="22">
        <v>18.240327000000001</v>
      </c>
      <c r="H30" s="65">
        <v>2288.14</v>
      </c>
      <c r="I30" s="65">
        <v>106.439424</v>
      </c>
      <c r="J30" s="22">
        <v>59.286833999999999</v>
      </c>
      <c r="K30" s="65">
        <v>123.68</v>
      </c>
      <c r="L30" s="65">
        <v>112.985343</v>
      </c>
      <c r="M30" s="22">
        <v>56.141052000000002</v>
      </c>
      <c r="N30" s="286">
        <v>124.33</v>
      </c>
      <c r="O30" s="64"/>
    </row>
    <row r="31" spans="1:15" x14ac:dyDescent="0.2">
      <c r="A31" s="135">
        <v>47</v>
      </c>
      <c r="B31" s="138" t="s">
        <v>19</v>
      </c>
      <c r="C31" s="11">
        <v>30343.402263</v>
      </c>
      <c r="D31" s="20">
        <v>9.0578629999999993</v>
      </c>
      <c r="E31" s="11">
        <v>5386.99</v>
      </c>
      <c r="F31" s="11">
        <v>29086.981001</v>
      </c>
      <c r="G31" s="20">
        <v>8.9617290000000001</v>
      </c>
      <c r="H31" s="11">
        <v>5109.13</v>
      </c>
      <c r="I31" s="11">
        <v>470.15039999999999</v>
      </c>
      <c r="J31" s="20">
        <v>29.165709</v>
      </c>
      <c r="K31" s="11">
        <v>268.76</v>
      </c>
      <c r="L31" s="11">
        <v>786.27086299999996</v>
      </c>
      <c r="M31" s="20">
        <v>63.112642999999998</v>
      </c>
      <c r="N31" s="285">
        <v>972.62</v>
      </c>
      <c r="O31" s="64"/>
    </row>
    <row r="32" spans="1:15" x14ac:dyDescent="0.2">
      <c r="A32" s="141">
        <v>70</v>
      </c>
      <c r="B32" s="142" t="s">
        <v>20</v>
      </c>
      <c r="C32" s="161">
        <v>28449.207859999999</v>
      </c>
      <c r="D32" s="24">
        <v>4.3222990000000001</v>
      </c>
      <c r="E32" s="162">
        <v>2410.13</v>
      </c>
      <c r="F32" s="162">
        <v>27624.266294000001</v>
      </c>
      <c r="G32" s="24">
        <v>4.4820070000000003</v>
      </c>
      <c r="H32" s="162">
        <v>2426.7199999999998</v>
      </c>
      <c r="I32" s="162">
        <v>46.791710000000002</v>
      </c>
      <c r="J32" s="24">
        <v>47.938710999999998</v>
      </c>
      <c r="K32" s="162">
        <v>43.97</v>
      </c>
      <c r="L32" s="162">
        <v>778.149857</v>
      </c>
      <c r="M32" s="24">
        <v>22.450481</v>
      </c>
      <c r="N32" s="291">
        <v>342.41</v>
      </c>
      <c r="O32" s="64"/>
    </row>
    <row r="33" spans="1:15" s="13" customFormat="1" x14ac:dyDescent="0.2">
      <c r="A33" s="149"/>
      <c r="B33" s="143" t="s">
        <v>21</v>
      </c>
      <c r="C33" s="7">
        <v>480059.21750500001</v>
      </c>
      <c r="D33" s="17">
        <v>4.3557810000000003</v>
      </c>
      <c r="E33" s="7">
        <v>40984.239999999998</v>
      </c>
      <c r="F33" s="7">
        <v>460066.597121</v>
      </c>
      <c r="G33" s="17">
        <v>4.5285679999999999</v>
      </c>
      <c r="H33" s="7">
        <v>40835.480000000003</v>
      </c>
      <c r="I33" s="7">
        <v>5064.6637529999998</v>
      </c>
      <c r="J33" s="17">
        <v>19.914597000000001</v>
      </c>
      <c r="K33" s="7">
        <v>1976.87</v>
      </c>
      <c r="L33" s="7">
        <v>14927.956630000001</v>
      </c>
      <c r="M33" s="17">
        <v>12.413074</v>
      </c>
      <c r="N33" s="284">
        <v>3631.92</v>
      </c>
      <c r="O33" s="16"/>
    </row>
    <row r="34" spans="1:15" x14ac:dyDescent="0.2">
      <c r="A34" s="135">
        <v>19</v>
      </c>
      <c r="B34" s="138" t="s">
        <v>22</v>
      </c>
      <c r="C34" s="11">
        <v>213560.09289100001</v>
      </c>
      <c r="D34" s="20">
        <v>4.417008</v>
      </c>
      <c r="E34" s="11">
        <v>18488.61</v>
      </c>
      <c r="F34" s="11">
        <v>202706.335013</v>
      </c>
      <c r="G34" s="20">
        <v>4.5615259999999997</v>
      </c>
      <c r="H34" s="11">
        <v>18123.14</v>
      </c>
      <c r="I34" s="11">
        <v>3128.967138</v>
      </c>
      <c r="J34" s="20">
        <v>30.974896000000001</v>
      </c>
      <c r="K34" s="11">
        <v>1899.62</v>
      </c>
      <c r="L34" s="11">
        <v>7724.7907400000004</v>
      </c>
      <c r="M34" s="20">
        <v>21.617559</v>
      </c>
      <c r="N34" s="285">
        <v>3273.03</v>
      </c>
      <c r="O34" s="64"/>
    </row>
    <row r="35" spans="1:15" x14ac:dyDescent="0.2">
      <c r="A35" s="139">
        <v>27</v>
      </c>
      <c r="B35" s="140" t="s">
        <v>23</v>
      </c>
      <c r="C35" s="65">
        <v>8533.7590299999993</v>
      </c>
      <c r="D35" s="22">
        <v>22.256798</v>
      </c>
      <c r="E35" s="65">
        <v>3722.71</v>
      </c>
      <c r="F35" s="65">
        <v>8135.4905529999996</v>
      </c>
      <c r="G35" s="22">
        <v>24.511023000000002</v>
      </c>
      <c r="H35" s="65">
        <v>3908.42</v>
      </c>
      <c r="I35" s="65">
        <v>168.57490000000001</v>
      </c>
      <c r="J35" s="22">
        <v>99.100808999999998</v>
      </c>
      <c r="K35" s="65">
        <v>327.44</v>
      </c>
      <c r="L35" s="65">
        <v>229.693577</v>
      </c>
      <c r="M35" s="22">
        <v>99.686520000000002</v>
      </c>
      <c r="N35" s="286">
        <v>448.79</v>
      </c>
      <c r="O35" s="64"/>
    </row>
    <row r="36" spans="1:15" x14ac:dyDescent="0.2">
      <c r="A36" s="135">
        <v>52</v>
      </c>
      <c r="B36" s="138" t="s">
        <v>24</v>
      </c>
      <c r="C36" s="11">
        <v>221603.24038199999</v>
      </c>
      <c r="D36" s="20">
        <v>8.3330359999999999</v>
      </c>
      <c r="E36" s="11">
        <v>36193.910000000003</v>
      </c>
      <c r="F36" s="11">
        <v>220541.49840300001</v>
      </c>
      <c r="G36" s="20">
        <v>8.3733090000000008</v>
      </c>
      <c r="H36" s="11">
        <v>36194.58</v>
      </c>
      <c r="I36" s="11">
        <v>365.77972399999999</v>
      </c>
      <c r="J36" s="20">
        <v>28.340796999999998</v>
      </c>
      <c r="K36" s="11">
        <v>203.18</v>
      </c>
      <c r="L36" s="11">
        <v>695.96225500000003</v>
      </c>
      <c r="M36" s="20">
        <v>26.546762999999999</v>
      </c>
      <c r="N36" s="285">
        <v>362.12</v>
      </c>
      <c r="O36" s="64"/>
    </row>
    <row r="37" spans="1:15" x14ac:dyDescent="0.2">
      <c r="A37" s="141">
        <v>76</v>
      </c>
      <c r="B37" s="142" t="s">
        <v>222</v>
      </c>
      <c r="C37" s="66">
        <v>36362.125202000003</v>
      </c>
      <c r="D37" s="24">
        <v>5.2540849999999999</v>
      </c>
      <c r="E37" s="66">
        <v>3744.57</v>
      </c>
      <c r="F37" s="66">
        <v>28683.273152000002</v>
      </c>
      <c r="G37" s="24">
        <v>6.5993449999999996</v>
      </c>
      <c r="H37" s="66">
        <v>3710.1</v>
      </c>
      <c r="I37" s="66">
        <v>1401.341991</v>
      </c>
      <c r="J37" s="24">
        <v>14.145892</v>
      </c>
      <c r="K37" s="66">
        <v>388.54</v>
      </c>
      <c r="L37" s="66">
        <v>6277.5100579999998</v>
      </c>
      <c r="M37" s="24">
        <v>11.904964</v>
      </c>
      <c r="N37" s="287">
        <v>1464.78</v>
      </c>
      <c r="O37" s="64"/>
    </row>
    <row r="38" spans="1:15" s="13" customFormat="1" x14ac:dyDescent="0.2">
      <c r="A38" s="149"/>
      <c r="B38" s="131" t="s">
        <v>719</v>
      </c>
      <c r="C38" s="80">
        <v>97977.137453000003</v>
      </c>
      <c r="D38" s="17">
        <v>5.4112410000000004</v>
      </c>
      <c r="E38" s="80">
        <v>10391.49</v>
      </c>
      <c r="F38" s="80">
        <v>88771.961446000001</v>
      </c>
      <c r="G38" s="17">
        <v>5.9191929999999999</v>
      </c>
      <c r="H38" s="80">
        <v>10298.98</v>
      </c>
      <c r="I38" s="80">
        <v>2424.511336</v>
      </c>
      <c r="J38" s="17">
        <v>18.172525</v>
      </c>
      <c r="K38" s="80">
        <v>863.57</v>
      </c>
      <c r="L38" s="80">
        <v>6780.6646710000005</v>
      </c>
      <c r="M38" s="17">
        <v>11.365055999999999</v>
      </c>
      <c r="N38" s="288">
        <v>1510.43</v>
      </c>
      <c r="O38" s="127"/>
    </row>
    <row r="39" spans="1:15" x14ac:dyDescent="0.2">
      <c r="A39" s="135">
        <v>81</v>
      </c>
      <c r="B39" s="138" t="s">
        <v>25</v>
      </c>
      <c r="C39" s="67">
        <v>20860.157891999999</v>
      </c>
      <c r="D39" s="20">
        <v>10.233378999999999</v>
      </c>
      <c r="E39" s="67">
        <v>4184.01</v>
      </c>
      <c r="F39" s="67">
        <v>19526.562916999999</v>
      </c>
      <c r="G39" s="20">
        <v>10.646680999999999</v>
      </c>
      <c r="H39" s="67">
        <v>4074.7</v>
      </c>
      <c r="I39" s="67">
        <v>26.065335000000001</v>
      </c>
      <c r="J39" s="20">
        <v>94.339810999999997</v>
      </c>
      <c r="K39" s="67">
        <v>48.2</v>
      </c>
      <c r="L39" s="67">
        <v>1307.5296390000001</v>
      </c>
      <c r="M39" s="20">
        <v>24.080003000000001</v>
      </c>
      <c r="N39" s="289">
        <v>617.11</v>
      </c>
      <c r="O39" s="64"/>
    </row>
    <row r="40" spans="1:15" x14ac:dyDescent="0.2">
      <c r="A40" s="139">
        <v>85</v>
      </c>
      <c r="B40" s="140" t="s">
        <v>26</v>
      </c>
      <c r="C40" s="68">
        <v>29058.162348999998</v>
      </c>
      <c r="D40" s="22">
        <v>13.546099</v>
      </c>
      <c r="E40" s="68">
        <v>7715.05</v>
      </c>
      <c r="F40" s="68">
        <v>28190.746012</v>
      </c>
      <c r="G40" s="22">
        <v>13.953234</v>
      </c>
      <c r="H40" s="68">
        <v>7709.7</v>
      </c>
      <c r="I40" s="68">
        <v>793.73675600000001</v>
      </c>
      <c r="J40" s="22">
        <v>35.389885999999997</v>
      </c>
      <c r="K40" s="68">
        <v>550.57000000000005</v>
      </c>
      <c r="L40" s="68">
        <v>73.679581999999996</v>
      </c>
      <c r="M40" s="22">
        <v>58.474190999999998</v>
      </c>
      <c r="N40" s="290">
        <v>84.44</v>
      </c>
      <c r="O40" s="64"/>
    </row>
    <row r="41" spans="1:15" x14ac:dyDescent="0.2">
      <c r="A41" s="135">
        <v>50</v>
      </c>
      <c r="B41" s="138" t="s">
        <v>27</v>
      </c>
      <c r="C41" s="67">
        <v>38021.602787000003</v>
      </c>
      <c r="D41" s="20">
        <v>7.4427269999999996</v>
      </c>
      <c r="E41" s="67">
        <v>5546.49</v>
      </c>
      <c r="F41" s="67">
        <v>36222.451848999997</v>
      </c>
      <c r="G41" s="20">
        <v>7.4943249999999999</v>
      </c>
      <c r="H41" s="67">
        <v>5320.67</v>
      </c>
      <c r="I41" s="67">
        <v>1209.9249199999999</v>
      </c>
      <c r="J41" s="20">
        <v>22.404454999999999</v>
      </c>
      <c r="K41" s="67">
        <v>531.30999999999995</v>
      </c>
      <c r="L41" s="67">
        <v>589.22601799999995</v>
      </c>
      <c r="M41" s="20">
        <v>22.949757999999999</v>
      </c>
      <c r="N41" s="289">
        <v>265.04000000000002</v>
      </c>
      <c r="O41" s="64"/>
    </row>
    <row r="42" spans="1:15" x14ac:dyDescent="0.2">
      <c r="A42" s="141">
        <v>99</v>
      </c>
      <c r="B42" s="142" t="s">
        <v>28</v>
      </c>
      <c r="C42" s="66">
        <v>10037.214425</v>
      </c>
      <c r="D42" s="24">
        <v>2.2245119999999998</v>
      </c>
      <c r="E42" s="66">
        <v>437.63</v>
      </c>
      <c r="F42" s="66">
        <v>4832.2006680000004</v>
      </c>
      <c r="G42" s="24">
        <v>13.834477</v>
      </c>
      <c r="H42" s="66">
        <v>1310.28</v>
      </c>
      <c r="I42" s="66">
        <v>394.78432500000002</v>
      </c>
      <c r="J42" s="24">
        <v>51.371293999999999</v>
      </c>
      <c r="K42" s="66">
        <v>397.5</v>
      </c>
      <c r="L42" s="66">
        <v>4810.2294320000001</v>
      </c>
      <c r="M42" s="24">
        <v>14.321667</v>
      </c>
      <c r="N42" s="287">
        <v>1350.25</v>
      </c>
      <c r="O42" s="64"/>
    </row>
    <row r="43" spans="1:15" s="13" customFormat="1" x14ac:dyDescent="0.2">
      <c r="A43" s="149"/>
      <c r="B43" s="131" t="s">
        <v>720</v>
      </c>
      <c r="C43" s="80">
        <v>45364.207433000003</v>
      </c>
      <c r="D43" s="17">
        <v>13.438988999999999</v>
      </c>
      <c r="E43" s="80">
        <v>11949.12</v>
      </c>
      <c r="F43" s="80">
        <v>36990.295547000002</v>
      </c>
      <c r="G43" s="17">
        <v>15.778373999999999</v>
      </c>
      <c r="H43" s="80">
        <v>11439.48</v>
      </c>
      <c r="I43" s="80">
        <v>372.76171399999998</v>
      </c>
      <c r="J43" s="17">
        <v>59.158220999999998</v>
      </c>
      <c r="K43" s="80">
        <v>432.22</v>
      </c>
      <c r="L43" s="80">
        <v>8001.1501719999997</v>
      </c>
      <c r="M43" s="17">
        <v>10.412763999999999</v>
      </c>
      <c r="N43" s="288">
        <v>1632.96</v>
      </c>
      <c r="O43" s="127"/>
    </row>
    <row r="44" spans="1:15" x14ac:dyDescent="0.2">
      <c r="A44" s="135">
        <v>91</v>
      </c>
      <c r="B44" s="138" t="s">
        <v>29</v>
      </c>
      <c r="C44" s="67">
        <v>367.17890599999998</v>
      </c>
      <c r="D44" s="20">
        <v>26.091550999999999</v>
      </c>
      <c r="E44" s="67">
        <v>187.77</v>
      </c>
      <c r="F44" s="67">
        <v>306.795233</v>
      </c>
      <c r="G44" s="20">
        <v>21.258209000000001</v>
      </c>
      <c r="H44" s="67">
        <v>127.83</v>
      </c>
      <c r="I44" s="67">
        <v>0</v>
      </c>
      <c r="J44" s="20">
        <v>0</v>
      </c>
      <c r="K44" s="67">
        <v>0</v>
      </c>
      <c r="L44" s="67">
        <v>60.383673000000002</v>
      </c>
      <c r="M44" s="20">
        <v>59.246397999999999</v>
      </c>
      <c r="N44" s="289">
        <v>70.12</v>
      </c>
      <c r="O44" s="64"/>
    </row>
    <row r="45" spans="1:15" x14ac:dyDescent="0.2">
      <c r="A45" s="139">
        <v>18</v>
      </c>
      <c r="B45" s="145" t="s">
        <v>30</v>
      </c>
      <c r="C45" s="68">
        <v>18116.350603999999</v>
      </c>
      <c r="D45" s="22">
        <v>8.1558799999999998</v>
      </c>
      <c r="E45" s="68">
        <v>2895.99</v>
      </c>
      <c r="F45" s="68">
        <v>11809.039516999999</v>
      </c>
      <c r="G45" s="22">
        <v>10.606731999999999</v>
      </c>
      <c r="H45" s="68">
        <v>2455</v>
      </c>
      <c r="I45" s="68">
        <v>3</v>
      </c>
      <c r="J45" s="22">
        <v>0</v>
      </c>
      <c r="K45" s="68">
        <v>0</v>
      </c>
      <c r="L45" s="68">
        <v>6304.3110880000004</v>
      </c>
      <c r="M45" s="22">
        <v>11.700056</v>
      </c>
      <c r="N45" s="290">
        <v>1445.71</v>
      </c>
      <c r="O45" s="64"/>
    </row>
    <row r="46" spans="1:15" x14ac:dyDescent="0.2">
      <c r="A46" s="135">
        <v>94</v>
      </c>
      <c r="B46" s="146" t="s">
        <v>31</v>
      </c>
      <c r="C46" s="67">
        <v>289.45823200000001</v>
      </c>
      <c r="D46" s="20">
        <v>40.100062999999999</v>
      </c>
      <c r="E46" s="67">
        <v>227.5</v>
      </c>
      <c r="F46" s="67">
        <v>217.421211</v>
      </c>
      <c r="G46" s="20">
        <v>48.467889</v>
      </c>
      <c r="H46" s="67">
        <v>206.54</v>
      </c>
      <c r="I46" s="67">
        <v>0.83390200000000003</v>
      </c>
      <c r="J46" s="20">
        <v>97.100830999999999</v>
      </c>
      <c r="K46" s="67">
        <v>1.59</v>
      </c>
      <c r="L46" s="67">
        <v>71.203119000000001</v>
      </c>
      <c r="M46" s="20">
        <v>41.657955000000001</v>
      </c>
      <c r="N46" s="289">
        <v>58.14</v>
      </c>
      <c r="O46" s="64"/>
    </row>
    <row r="47" spans="1:15" x14ac:dyDescent="0.2">
      <c r="A47" s="139">
        <v>95</v>
      </c>
      <c r="B47" s="145" t="s">
        <v>32</v>
      </c>
      <c r="C47" s="68">
        <v>6380.1437939999996</v>
      </c>
      <c r="D47" s="22">
        <v>17.359414000000001</v>
      </c>
      <c r="E47" s="68">
        <v>2170.81</v>
      </c>
      <c r="F47" s="68">
        <v>5574.3127560000003</v>
      </c>
      <c r="G47" s="22">
        <v>17.694199999999999</v>
      </c>
      <c r="H47" s="68">
        <v>1933.21</v>
      </c>
      <c r="I47" s="68">
        <v>0</v>
      </c>
      <c r="J47" s="22">
        <v>0</v>
      </c>
      <c r="K47" s="68">
        <v>0</v>
      </c>
      <c r="L47" s="68">
        <v>805.83103800000004</v>
      </c>
      <c r="M47" s="22">
        <v>24.720117999999999</v>
      </c>
      <c r="N47" s="290">
        <v>390.44</v>
      </c>
      <c r="O47" s="64"/>
    </row>
    <row r="48" spans="1:15" x14ac:dyDescent="0.2">
      <c r="A48" s="135">
        <v>86</v>
      </c>
      <c r="B48" s="146" t="s">
        <v>33</v>
      </c>
      <c r="C48" s="67">
        <v>19609.128514</v>
      </c>
      <c r="D48" s="20">
        <v>29.606131999999999</v>
      </c>
      <c r="E48" s="67">
        <v>11378.79</v>
      </c>
      <c r="F48" s="67">
        <v>18664.707814000001</v>
      </c>
      <c r="G48" s="20">
        <v>30.060027000000002</v>
      </c>
      <c r="H48" s="67">
        <v>10996.81</v>
      </c>
      <c r="I48" s="67">
        <v>368.92781100000002</v>
      </c>
      <c r="J48" s="20">
        <v>59.772590999999998</v>
      </c>
      <c r="K48" s="67">
        <v>432.21</v>
      </c>
      <c r="L48" s="67">
        <v>575.49288799999999</v>
      </c>
      <c r="M48" s="20">
        <v>57.059789000000002</v>
      </c>
      <c r="N48" s="289">
        <v>643.62</v>
      </c>
      <c r="O48" s="64"/>
    </row>
    <row r="49" spans="1:15" x14ac:dyDescent="0.2">
      <c r="A49" s="141">
        <v>97</v>
      </c>
      <c r="B49" s="147" t="s">
        <v>34</v>
      </c>
      <c r="C49" s="66">
        <v>601.94738199999995</v>
      </c>
      <c r="D49" s="24">
        <v>29.173587000000001</v>
      </c>
      <c r="E49" s="66">
        <v>344.19</v>
      </c>
      <c r="F49" s="66">
        <v>418.01901500000002</v>
      </c>
      <c r="G49" s="24">
        <v>40.201816000000001</v>
      </c>
      <c r="H49" s="66">
        <v>329.38</v>
      </c>
      <c r="I49" s="66">
        <v>0</v>
      </c>
      <c r="J49" s="24">
        <v>0</v>
      </c>
      <c r="K49" s="66">
        <v>0</v>
      </c>
      <c r="L49" s="66">
        <v>183.92836700000001</v>
      </c>
      <c r="M49" s="24">
        <v>10.693788</v>
      </c>
      <c r="N49" s="287">
        <v>38.549999999999997</v>
      </c>
      <c r="O49" s="64"/>
    </row>
    <row r="50" spans="1:15" x14ac:dyDescent="0.2">
      <c r="A50" s="25"/>
      <c r="B50" s="14"/>
      <c r="C50" s="3"/>
      <c r="D50" s="3"/>
      <c r="E50" s="3"/>
      <c r="F50" s="3"/>
      <c r="G50" s="3"/>
      <c r="H50" s="3"/>
      <c r="I50" s="3"/>
      <c r="J50" s="3"/>
      <c r="K50" s="3"/>
      <c r="L50" s="3"/>
      <c r="M50" s="3"/>
    </row>
    <row r="51" spans="1:15" x14ac:dyDescent="0.2">
      <c r="A51" s="327" t="s">
        <v>263</v>
      </c>
      <c r="B51" s="186"/>
      <c r="C51" s="186"/>
      <c r="D51" s="186"/>
      <c r="E51" s="186"/>
      <c r="F51" s="186"/>
      <c r="G51" s="186"/>
      <c r="H51" s="186"/>
      <c r="I51" s="186"/>
      <c r="J51" s="186"/>
      <c r="K51" s="186"/>
      <c r="L51" s="186"/>
      <c r="M51" s="186"/>
      <c r="N51" s="328"/>
    </row>
    <row r="52" spans="1:15" x14ac:dyDescent="0.2">
      <c r="A52" s="329" t="s">
        <v>419</v>
      </c>
      <c r="B52" s="3"/>
      <c r="C52" s="3"/>
      <c r="D52" s="3"/>
      <c r="E52" s="3"/>
      <c r="F52" s="3"/>
      <c r="G52" s="3"/>
      <c r="H52" s="3"/>
      <c r="I52" s="3"/>
      <c r="J52" s="3"/>
      <c r="K52" s="3"/>
      <c r="L52" s="3"/>
      <c r="M52" s="3"/>
      <c r="N52" s="330"/>
    </row>
    <row r="53" spans="1:15" x14ac:dyDescent="0.2">
      <c r="A53" s="329" t="s">
        <v>420</v>
      </c>
      <c r="B53" s="3"/>
      <c r="C53" s="3"/>
      <c r="D53" s="3"/>
      <c r="E53" s="3"/>
      <c r="F53" s="3"/>
      <c r="G53" s="3"/>
      <c r="H53" s="3"/>
      <c r="I53" s="3"/>
      <c r="J53" s="3"/>
      <c r="K53" s="3"/>
      <c r="L53" s="3"/>
      <c r="M53" s="3"/>
      <c r="N53" s="330"/>
    </row>
    <row r="54" spans="1:15" x14ac:dyDescent="0.2">
      <c r="A54" s="329" t="s">
        <v>380</v>
      </c>
      <c r="B54" s="3"/>
      <c r="C54" s="3"/>
      <c r="D54" s="3"/>
      <c r="E54" s="3"/>
      <c r="F54" s="3"/>
      <c r="G54" s="3"/>
      <c r="H54" s="3"/>
      <c r="I54" s="3"/>
      <c r="J54" s="3"/>
      <c r="K54" s="3"/>
      <c r="L54" s="3"/>
      <c r="M54" s="3"/>
      <c r="N54" s="330"/>
    </row>
    <row r="55" spans="1:15" x14ac:dyDescent="0.2">
      <c r="A55" s="329" t="s">
        <v>381</v>
      </c>
      <c r="B55" s="3"/>
      <c r="C55" s="3"/>
      <c r="D55" s="3"/>
      <c r="E55" s="3"/>
      <c r="F55" s="3"/>
      <c r="G55" s="3"/>
      <c r="H55" s="3"/>
      <c r="I55" s="3"/>
      <c r="J55" s="3"/>
      <c r="K55" s="3"/>
      <c r="L55" s="3"/>
      <c r="M55" s="3"/>
      <c r="N55" s="330"/>
    </row>
    <row r="56" spans="1:15" x14ac:dyDescent="0.2">
      <c r="A56" s="331" t="s">
        <v>374</v>
      </c>
      <c r="B56" s="3"/>
      <c r="C56" s="3"/>
      <c r="D56" s="3"/>
      <c r="E56" s="3"/>
      <c r="F56" s="3"/>
      <c r="G56" s="3"/>
      <c r="H56" s="3"/>
      <c r="I56" s="3"/>
      <c r="J56" s="3"/>
      <c r="K56" s="3"/>
      <c r="L56" s="3"/>
      <c r="M56" s="3"/>
      <c r="N56" s="330"/>
    </row>
    <row r="57" spans="1:15" x14ac:dyDescent="0.2">
      <c r="A57" s="332" t="s">
        <v>428</v>
      </c>
      <c r="B57" s="4"/>
      <c r="C57" s="4"/>
      <c r="D57" s="4"/>
      <c r="E57" s="4"/>
      <c r="F57" s="4"/>
      <c r="G57" s="4"/>
      <c r="H57" s="4"/>
      <c r="I57" s="4"/>
      <c r="J57" s="4"/>
      <c r="K57" s="4"/>
      <c r="L57" s="4"/>
      <c r="M57" s="4"/>
      <c r="N57" s="333"/>
    </row>
    <row r="58" spans="1:15" x14ac:dyDescent="0.2">
      <c r="C58" s="104"/>
    </row>
  </sheetData>
  <mergeCells count="9">
    <mergeCell ref="A1:M2"/>
    <mergeCell ref="A9:A11"/>
    <mergeCell ref="B10:B11"/>
    <mergeCell ref="A4:N5"/>
    <mergeCell ref="C10:E10"/>
    <mergeCell ref="F10:H10"/>
    <mergeCell ref="I10:K10"/>
    <mergeCell ref="L10:N10"/>
    <mergeCell ref="C9:N9"/>
  </mergeCells>
  <hyperlinks>
    <hyperlink ref="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AF56"/>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7.140625" style="1" customWidth="1"/>
    <col min="7" max="7" width="10" style="1" bestFit="1" customWidth="1"/>
    <col min="8" max="8" width="11" style="1" customWidth="1"/>
    <col min="9" max="9" width="19.7109375" style="1" customWidth="1"/>
    <col min="10" max="10" width="10" style="1" bestFit="1" customWidth="1"/>
    <col min="11" max="11" width="11" style="1" customWidth="1"/>
    <col min="12" max="12" width="1.7109375" style="1" customWidth="1"/>
    <col min="13" max="13" width="16.5703125" style="1" bestFit="1" customWidth="1"/>
    <col min="14" max="14" width="10" style="1" bestFit="1" customWidth="1"/>
    <col min="15" max="15" width="11.7109375" style="1" customWidth="1"/>
    <col min="16" max="16" width="17" style="1" customWidth="1"/>
    <col min="17" max="17" width="10" style="1" bestFit="1" customWidth="1"/>
    <col min="18" max="18" width="11.7109375" style="1" customWidth="1"/>
    <col min="19" max="19" width="18.85546875" style="1" customWidth="1"/>
    <col min="20" max="20" width="10" style="1" bestFit="1" customWidth="1"/>
    <col min="21" max="21" width="11.7109375" style="1" customWidth="1"/>
    <col min="22" max="22" width="1.7109375" style="1" customWidth="1"/>
    <col min="23" max="23" width="16.5703125" style="1" bestFit="1" customWidth="1"/>
    <col min="24" max="24" width="10" style="1" bestFit="1" customWidth="1"/>
    <col min="25" max="25" width="11.7109375" style="1" customWidth="1"/>
    <col min="26" max="26" width="17.7109375" style="1" customWidth="1"/>
    <col min="27" max="27" width="10" style="1" bestFit="1" customWidth="1"/>
    <col min="28" max="28" width="11.28515625" style="1" customWidth="1"/>
    <col min="29" max="29" width="18.8554687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row>
    <row r="4" spans="1:32"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1"/>
    </row>
    <row r="5" spans="1:32"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4"/>
    </row>
    <row r="6" spans="1:32" x14ac:dyDescent="0.2">
      <c r="A6" s="505" t="s">
        <v>364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3"/>
    </row>
    <row r="9" spans="1:32" ht="17.25" customHeight="1" x14ac:dyDescent="0.2">
      <c r="A9" s="494" t="s">
        <v>1</v>
      </c>
      <c r="B9" s="44" t="s">
        <v>225</v>
      </c>
      <c r="C9" s="508" t="s">
        <v>308</v>
      </c>
      <c r="D9" s="508"/>
      <c r="E9" s="508"/>
      <c r="F9" s="508"/>
      <c r="G9" s="508"/>
      <c r="H9" s="508"/>
      <c r="I9" s="508"/>
      <c r="J9" s="508"/>
      <c r="K9" s="255"/>
      <c r="L9" s="197"/>
      <c r="M9" s="508" t="s">
        <v>309</v>
      </c>
      <c r="N9" s="508"/>
      <c r="O9" s="508"/>
      <c r="P9" s="508"/>
      <c r="Q9" s="508"/>
      <c r="R9" s="508"/>
      <c r="S9" s="508"/>
      <c r="T9" s="508"/>
      <c r="U9" s="508"/>
      <c r="V9" s="197"/>
      <c r="W9" s="508" t="s">
        <v>310</v>
      </c>
      <c r="X9" s="508"/>
      <c r="Y9" s="508"/>
      <c r="Z9" s="508"/>
      <c r="AA9" s="508"/>
      <c r="AB9" s="508"/>
      <c r="AC9" s="508"/>
      <c r="AD9" s="508"/>
      <c r="AE9" s="509"/>
    </row>
    <row r="10" spans="1:32" ht="39" customHeight="1" x14ac:dyDescent="0.2">
      <c r="A10" s="495"/>
      <c r="B10" s="511" t="s">
        <v>64</v>
      </c>
      <c r="C10" s="508" t="s">
        <v>42</v>
      </c>
      <c r="D10" s="508"/>
      <c r="E10" s="508"/>
      <c r="F10" s="508" t="s">
        <v>306</v>
      </c>
      <c r="G10" s="508"/>
      <c r="H10" s="508"/>
      <c r="I10" s="522" t="s">
        <v>307</v>
      </c>
      <c r="J10" s="522"/>
      <c r="K10" s="522"/>
      <c r="L10" s="182"/>
      <c r="M10" s="522" t="s">
        <v>42</v>
      </c>
      <c r="N10" s="522"/>
      <c r="O10" s="522"/>
      <c r="P10" s="522" t="s">
        <v>328</v>
      </c>
      <c r="Q10" s="522"/>
      <c r="R10" s="522"/>
      <c r="S10" s="522" t="s">
        <v>329</v>
      </c>
      <c r="T10" s="522"/>
      <c r="U10" s="522"/>
      <c r="V10" s="182"/>
      <c r="W10" s="508" t="s">
        <v>42</v>
      </c>
      <c r="X10" s="508"/>
      <c r="Y10" s="508"/>
      <c r="Z10" s="508" t="s">
        <v>306</v>
      </c>
      <c r="AA10" s="508"/>
      <c r="AB10" s="508"/>
      <c r="AC10" s="508" t="s">
        <v>307</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194" t="s">
        <v>429</v>
      </c>
    </row>
    <row r="12" spans="1:32" x14ac:dyDescent="0.2">
      <c r="A12" s="82"/>
      <c r="B12" s="83" t="s">
        <v>220</v>
      </c>
      <c r="C12" s="86">
        <v>2033967.3228889999</v>
      </c>
      <c r="D12" s="87">
        <v>1.439055</v>
      </c>
      <c r="E12" s="86">
        <v>57369.04</v>
      </c>
      <c r="F12" s="86">
        <v>1050718.457493</v>
      </c>
      <c r="G12" s="87">
        <v>1.693916</v>
      </c>
      <c r="H12" s="86">
        <v>34884.639999999999</v>
      </c>
      <c r="I12" s="86">
        <v>983248.86539599998</v>
      </c>
      <c r="J12" s="87">
        <v>2.0044879999999998</v>
      </c>
      <c r="K12" s="86">
        <v>38629.85</v>
      </c>
      <c r="L12" s="184"/>
      <c r="M12" s="86">
        <v>529968.04738100001</v>
      </c>
      <c r="N12" s="87">
        <v>2.3500779999999999</v>
      </c>
      <c r="O12" s="86">
        <v>24411.14</v>
      </c>
      <c r="P12" s="86">
        <v>315688.48890900001</v>
      </c>
      <c r="Q12" s="87">
        <v>2.4263870000000001</v>
      </c>
      <c r="R12" s="86">
        <v>15013.26</v>
      </c>
      <c r="S12" s="86">
        <v>214279.55847300001</v>
      </c>
      <c r="T12" s="87">
        <v>3.2610540000000001</v>
      </c>
      <c r="U12" s="86">
        <v>13696.03</v>
      </c>
      <c r="V12" s="184"/>
      <c r="W12" s="86">
        <v>1503999.275508</v>
      </c>
      <c r="X12" s="87">
        <v>1.4395709999999999</v>
      </c>
      <c r="Y12" s="86">
        <v>42436.23</v>
      </c>
      <c r="Z12" s="86">
        <v>735029.96858500002</v>
      </c>
      <c r="AA12" s="87">
        <v>1.877243</v>
      </c>
      <c r="AB12" s="86">
        <v>27044.67</v>
      </c>
      <c r="AC12" s="86">
        <v>768969.30692300003</v>
      </c>
      <c r="AD12" s="87">
        <v>1.9712609999999999</v>
      </c>
      <c r="AE12" s="280">
        <v>29710.45</v>
      </c>
    </row>
    <row r="13" spans="1:32" s="13" customFormat="1" x14ac:dyDescent="0.2">
      <c r="A13" s="12"/>
      <c r="B13" s="131" t="s">
        <v>3</v>
      </c>
      <c r="C13" s="16">
        <v>1226001.979792</v>
      </c>
      <c r="D13" s="17">
        <v>1.1955439999999999</v>
      </c>
      <c r="E13" s="16">
        <v>28728.49</v>
      </c>
      <c r="F13" s="16">
        <v>666638.60559000005</v>
      </c>
      <c r="G13" s="17">
        <v>1.650998</v>
      </c>
      <c r="H13" s="16">
        <v>21572.13</v>
      </c>
      <c r="I13" s="16">
        <v>559363.37420199998</v>
      </c>
      <c r="J13" s="17">
        <v>1.480828</v>
      </c>
      <c r="K13" s="16">
        <v>16235.1</v>
      </c>
      <c r="L13" s="184"/>
      <c r="M13" s="16">
        <v>317326.28034100001</v>
      </c>
      <c r="N13" s="17">
        <v>1.7218899999999999</v>
      </c>
      <c r="O13" s="16">
        <v>10709.46</v>
      </c>
      <c r="P13" s="16">
        <v>200624.81946699999</v>
      </c>
      <c r="Q13" s="17">
        <v>2.24003</v>
      </c>
      <c r="R13" s="16">
        <v>8808.35</v>
      </c>
      <c r="S13" s="16">
        <v>116701.460873</v>
      </c>
      <c r="T13" s="17">
        <v>2.487101</v>
      </c>
      <c r="U13" s="16">
        <v>5688.87</v>
      </c>
      <c r="V13" s="184"/>
      <c r="W13" s="16">
        <v>908675.69945099996</v>
      </c>
      <c r="X13" s="17">
        <v>1.3513379999999999</v>
      </c>
      <c r="Y13" s="16">
        <v>24067.4</v>
      </c>
      <c r="Z13" s="16">
        <v>466013.78612200002</v>
      </c>
      <c r="AA13" s="17">
        <v>1.894612</v>
      </c>
      <c r="AB13" s="16">
        <v>17305.14</v>
      </c>
      <c r="AC13" s="16">
        <v>442661.913329</v>
      </c>
      <c r="AD13" s="17">
        <v>1.674504</v>
      </c>
      <c r="AE13" s="281">
        <v>14528.28</v>
      </c>
    </row>
    <row r="14" spans="1:32" x14ac:dyDescent="0.2">
      <c r="A14" s="148" t="s">
        <v>119</v>
      </c>
      <c r="B14" s="132" t="s">
        <v>4</v>
      </c>
      <c r="C14" s="64">
        <v>145156.73518700001</v>
      </c>
      <c r="D14" s="20">
        <v>4.4806879999999998</v>
      </c>
      <c r="E14" s="64">
        <v>12747.88</v>
      </c>
      <c r="F14" s="64">
        <v>94497.436801999997</v>
      </c>
      <c r="G14" s="20">
        <v>5.2533190000000003</v>
      </c>
      <c r="H14" s="64">
        <v>9729.93</v>
      </c>
      <c r="I14" s="64">
        <v>50659.298385000002</v>
      </c>
      <c r="J14" s="20">
        <v>6.741352</v>
      </c>
      <c r="K14" s="64">
        <v>6693.64</v>
      </c>
      <c r="L14" s="185"/>
      <c r="M14" s="64">
        <v>30402.246454</v>
      </c>
      <c r="N14" s="20">
        <v>7.0192170000000003</v>
      </c>
      <c r="O14" s="64">
        <v>4182.6400000000003</v>
      </c>
      <c r="P14" s="64">
        <v>24019.145221999999</v>
      </c>
      <c r="Q14" s="20">
        <v>7.3800030000000003</v>
      </c>
      <c r="R14" s="64">
        <v>3474.32</v>
      </c>
      <c r="S14" s="64">
        <v>6383.101232</v>
      </c>
      <c r="T14" s="20">
        <v>15.741614999999999</v>
      </c>
      <c r="U14" s="64">
        <v>1969.41</v>
      </c>
      <c r="V14" s="185"/>
      <c r="W14" s="64">
        <v>114754.48873300001</v>
      </c>
      <c r="X14" s="20">
        <v>4.5855259999999998</v>
      </c>
      <c r="Y14" s="64">
        <v>10313.709999999999</v>
      </c>
      <c r="Z14" s="64">
        <v>70478.291580000005</v>
      </c>
      <c r="AA14" s="20">
        <v>5.4225130000000004</v>
      </c>
      <c r="AB14" s="64">
        <v>7490.52</v>
      </c>
      <c r="AC14" s="64">
        <v>44276.197153000001</v>
      </c>
      <c r="AD14" s="20">
        <v>7.5096699999999998</v>
      </c>
      <c r="AE14" s="282">
        <v>6516.99</v>
      </c>
    </row>
    <row r="15" spans="1:32" x14ac:dyDescent="0.2">
      <c r="A15" s="136">
        <v>15</v>
      </c>
      <c r="B15" s="133" t="s">
        <v>5</v>
      </c>
      <c r="C15" s="21">
        <v>373414.64504199999</v>
      </c>
      <c r="D15" s="22">
        <v>2.178369</v>
      </c>
      <c r="E15" s="21">
        <v>15943.32</v>
      </c>
      <c r="F15" s="21">
        <v>152669.210724</v>
      </c>
      <c r="G15" s="22">
        <v>4.2944250000000004</v>
      </c>
      <c r="H15" s="21">
        <v>12850.28</v>
      </c>
      <c r="I15" s="21">
        <v>220745.43431800001</v>
      </c>
      <c r="J15" s="22">
        <v>2.257568</v>
      </c>
      <c r="K15" s="21">
        <v>9767.6200000000008</v>
      </c>
      <c r="L15" s="185"/>
      <c r="M15" s="21">
        <v>117484.257126</v>
      </c>
      <c r="N15" s="22">
        <v>2.919063</v>
      </c>
      <c r="O15" s="21">
        <v>6721.7</v>
      </c>
      <c r="P15" s="21">
        <v>61320.354901999999</v>
      </c>
      <c r="Q15" s="22">
        <v>4.6649409999999998</v>
      </c>
      <c r="R15" s="21">
        <v>5606.69</v>
      </c>
      <c r="S15" s="21">
        <v>56163.902223999998</v>
      </c>
      <c r="T15" s="22">
        <v>3.6013899999999999</v>
      </c>
      <c r="U15" s="21">
        <v>3964.45</v>
      </c>
      <c r="V15" s="185"/>
      <c r="W15" s="21">
        <v>255930.38791600001</v>
      </c>
      <c r="X15" s="22">
        <v>2.797965</v>
      </c>
      <c r="Y15" s="21">
        <v>14035.25</v>
      </c>
      <c r="Z15" s="21">
        <v>91348.855821999998</v>
      </c>
      <c r="AA15" s="22">
        <v>5.8982929999999998</v>
      </c>
      <c r="AB15" s="21">
        <v>10560.53</v>
      </c>
      <c r="AC15" s="21">
        <v>164581.53209399999</v>
      </c>
      <c r="AD15" s="22">
        <v>2.616959</v>
      </c>
      <c r="AE15" s="283">
        <v>8441.7800000000007</v>
      </c>
    </row>
    <row r="16" spans="1:32" x14ac:dyDescent="0.2">
      <c r="A16" s="135">
        <v>17</v>
      </c>
      <c r="B16" s="132" t="s">
        <v>6</v>
      </c>
      <c r="C16" s="64">
        <v>33738.815009999998</v>
      </c>
      <c r="D16" s="20">
        <v>8.8734599999999997</v>
      </c>
      <c r="E16" s="64">
        <v>5867.85</v>
      </c>
      <c r="F16" s="64">
        <v>21945.351621999998</v>
      </c>
      <c r="G16" s="20">
        <v>9.2113110000000002</v>
      </c>
      <c r="H16" s="64">
        <v>3962.05</v>
      </c>
      <c r="I16" s="64">
        <v>11793.463387</v>
      </c>
      <c r="J16" s="20">
        <v>11.025608</v>
      </c>
      <c r="K16" s="64">
        <v>2548.59</v>
      </c>
      <c r="L16" s="185"/>
      <c r="M16" s="64">
        <v>6323.4836839999998</v>
      </c>
      <c r="N16" s="20">
        <v>17.718919</v>
      </c>
      <c r="O16" s="64">
        <v>2196.09</v>
      </c>
      <c r="P16" s="64">
        <v>4481.8074850000003</v>
      </c>
      <c r="Q16" s="20">
        <v>15.806876000000001</v>
      </c>
      <c r="R16" s="64">
        <v>1388.53</v>
      </c>
      <c r="S16" s="64">
        <v>1841.6761980000001</v>
      </c>
      <c r="T16" s="20">
        <v>30.707660000000001</v>
      </c>
      <c r="U16" s="64">
        <v>1108.45</v>
      </c>
      <c r="V16" s="185"/>
      <c r="W16" s="64">
        <v>27415.331326</v>
      </c>
      <c r="X16" s="20">
        <v>7.6220059999999998</v>
      </c>
      <c r="Y16" s="64">
        <v>4095.61</v>
      </c>
      <c r="Z16" s="64">
        <v>17463.544137000001</v>
      </c>
      <c r="AA16" s="20">
        <v>8.4184839999999994</v>
      </c>
      <c r="AB16" s="64">
        <v>2881.52</v>
      </c>
      <c r="AC16" s="64">
        <v>9951.7871890000006</v>
      </c>
      <c r="AD16" s="20">
        <v>10.318315999999999</v>
      </c>
      <c r="AE16" s="282">
        <v>2012.64</v>
      </c>
    </row>
    <row r="17" spans="1:31" x14ac:dyDescent="0.2">
      <c r="A17" s="136">
        <v>25</v>
      </c>
      <c r="B17" s="133" t="s">
        <v>7</v>
      </c>
      <c r="C17" s="21">
        <v>264269.39422399999</v>
      </c>
      <c r="D17" s="22">
        <v>2.456804</v>
      </c>
      <c r="E17" s="21">
        <v>12725.46</v>
      </c>
      <c r="F17" s="21">
        <v>128991.11794900001</v>
      </c>
      <c r="G17" s="22">
        <v>3.5025439999999999</v>
      </c>
      <c r="H17" s="21">
        <v>8855.2199999999993</v>
      </c>
      <c r="I17" s="21">
        <v>135278.27627500001</v>
      </c>
      <c r="J17" s="22">
        <v>2.402209</v>
      </c>
      <c r="K17" s="21">
        <v>6369.35</v>
      </c>
      <c r="L17" s="185"/>
      <c r="M17" s="21">
        <v>72544.592789000002</v>
      </c>
      <c r="N17" s="22">
        <v>3.016321</v>
      </c>
      <c r="O17" s="21">
        <v>4288.83</v>
      </c>
      <c r="P17" s="21">
        <v>43673.150651999997</v>
      </c>
      <c r="Q17" s="22">
        <v>3.5563729999999998</v>
      </c>
      <c r="R17" s="21">
        <v>3044.23</v>
      </c>
      <c r="S17" s="21">
        <v>28871.442136999998</v>
      </c>
      <c r="T17" s="22">
        <v>4.3330419999999998</v>
      </c>
      <c r="U17" s="21">
        <v>2451.98</v>
      </c>
      <c r="V17" s="185"/>
      <c r="W17" s="21">
        <v>191724.801435</v>
      </c>
      <c r="X17" s="22">
        <v>2.7776489999999998</v>
      </c>
      <c r="Y17" s="21">
        <v>10437.870000000001</v>
      </c>
      <c r="Z17" s="21">
        <v>85317.967296999996</v>
      </c>
      <c r="AA17" s="22">
        <v>4.3456010000000003</v>
      </c>
      <c r="AB17" s="21">
        <v>7266.85</v>
      </c>
      <c r="AC17" s="21">
        <v>106406.83413800001</v>
      </c>
      <c r="AD17" s="22">
        <v>2.494672</v>
      </c>
      <c r="AE17" s="283">
        <v>5202.82</v>
      </c>
    </row>
    <row r="18" spans="1:31" x14ac:dyDescent="0.2">
      <c r="A18" s="135">
        <v>41</v>
      </c>
      <c r="B18" s="132" t="s">
        <v>8</v>
      </c>
      <c r="C18" s="64">
        <v>90640.320235000007</v>
      </c>
      <c r="D18" s="20">
        <v>4.0780320000000003</v>
      </c>
      <c r="E18" s="64">
        <v>7244.83</v>
      </c>
      <c r="F18" s="64">
        <v>46645.253589</v>
      </c>
      <c r="G18" s="20">
        <v>4.0010130000000004</v>
      </c>
      <c r="H18" s="64">
        <v>3657.91</v>
      </c>
      <c r="I18" s="64">
        <v>43995.066645999999</v>
      </c>
      <c r="J18" s="20">
        <v>5.8649740000000001</v>
      </c>
      <c r="K18" s="64">
        <v>5057.3900000000003</v>
      </c>
      <c r="L18" s="185"/>
      <c r="M18" s="64">
        <v>17710.178013000001</v>
      </c>
      <c r="N18" s="20">
        <v>4.9867869999999996</v>
      </c>
      <c r="O18" s="64">
        <v>1731.01</v>
      </c>
      <c r="P18" s="64">
        <v>10229.147548000001</v>
      </c>
      <c r="Q18" s="20">
        <v>6.3118449999999999</v>
      </c>
      <c r="R18" s="64">
        <v>1265.47</v>
      </c>
      <c r="S18" s="64">
        <v>7481.0304649999998</v>
      </c>
      <c r="T18" s="20">
        <v>8.0429720000000007</v>
      </c>
      <c r="U18" s="64">
        <v>1179.33</v>
      </c>
      <c r="V18" s="185"/>
      <c r="W18" s="64">
        <v>72930.142221999995</v>
      </c>
      <c r="X18" s="20">
        <v>4.493233</v>
      </c>
      <c r="Y18" s="64">
        <v>6422.77</v>
      </c>
      <c r="Z18" s="64">
        <v>36416.106040999999</v>
      </c>
      <c r="AA18" s="20">
        <v>4.2561859999999996</v>
      </c>
      <c r="AB18" s="64">
        <v>3037.88</v>
      </c>
      <c r="AC18" s="64">
        <v>36514.036181000003</v>
      </c>
      <c r="AD18" s="20">
        <v>6.3901079999999997</v>
      </c>
      <c r="AE18" s="282">
        <v>4573.24</v>
      </c>
    </row>
    <row r="19" spans="1:31" x14ac:dyDescent="0.2">
      <c r="A19" s="136">
        <v>54</v>
      </c>
      <c r="B19" s="133" t="s">
        <v>221</v>
      </c>
      <c r="C19" s="21">
        <v>58177.839586000002</v>
      </c>
      <c r="D19" s="22">
        <v>5.4496909999999996</v>
      </c>
      <c r="E19" s="21">
        <v>6214.2</v>
      </c>
      <c r="F19" s="21">
        <v>37989.720462999998</v>
      </c>
      <c r="G19" s="22">
        <v>5.9643879999999996</v>
      </c>
      <c r="H19" s="21">
        <v>4441.07</v>
      </c>
      <c r="I19" s="21">
        <v>20188.119124000001</v>
      </c>
      <c r="J19" s="22">
        <v>8.1274250000000006</v>
      </c>
      <c r="K19" s="21">
        <v>3215.92</v>
      </c>
      <c r="L19" s="185"/>
      <c r="M19" s="21">
        <v>11151.663047</v>
      </c>
      <c r="N19" s="22">
        <v>7.8986470000000004</v>
      </c>
      <c r="O19" s="21">
        <v>1726.43</v>
      </c>
      <c r="P19" s="21">
        <v>8146.052259</v>
      </c>
      <c r="Q19" s="22">
        <v>9.4441170000000003</v>
      </c>
      <c r="R19" s="21">
        <v>1507.87</v>
      </c>
      <c r="S19" s="21">
        <v>3005.610788</v>
      </c>
      <c r="T19" s="22">
        <v>13.62701</v>
      </c>
      <c r="U19" s="21">
        <v>802.77</v>
      </c>
      <c r="V19" s="185"/>
      <c r="W19" s="21">
        <v>47026.176539</v>
      </c>
      <c r="X19" s="22">
        <v>5.9288559999999997</v>
      </c>
      <c r="Y19" s="21">
        <v>5464.7</v>
      </c>
      <c r="Z19" s="21">
        <v>29843.668204000001</v>
      </c>
      <c r="AA19" s="22">
        <v>6.5999930000000004</v>
      </c>
      <c r="AB19" s="21">
        <v>3860.57</v>
      </c>
      <c r="AC19" s="21">
        <v>17182.508334999999</v>
      </c>
      <c r="AD19" s="22">
        <v>8.6546620000000001</v>
      </c>
      <c r="AE19" s="283">
        <v>2914.69</v>
      </c>
    </row>
    <row r="20" spans="1:31" x14ac:dyDescent="0.2">
      <c r="A20" s="135">
        <v>63</v>
      </c>
      <c r="B20" s="132" t="s">
        <v>9</v>
      </c>
      <c r="C20" s="64">
        <v>9083.3126179999999</v>
      </c>
      <c r="D20" s="20">
        <v>11.05317</v>
      </c>
      <c r="E20" s="64">
        <v>1967.83</v>
      </c>
      <c r="F20" s="64">
        <v>4465.5932860000003</v>
      </c>
      <c r="G20" s="20">
        <v>13.939722</v>
      </c>
      <c r="H20" s="64">
        <v>1220.08</v>
      </c>
      <c r="I20" s="64">
        <v>4617.7193319999997</v>
      </c>
      <c r="J20" s="20">
        <v>14.010444</v>
      </c>
      <c r="K20" s="64">
        <v>1268.05</v>
      </c>
      <c r="L20" s="185"/>
      <c r="M20" s="64">
        <v>2281.559217</v>
      </c>
      <c r="N20" s="20">
        <v>15.847977999999999</v>
      </c>
      <c r="O20" s="64">
        <v>708.7</v>
      </c>
      <c r="P20" s="64">
        <v>1203.397295</v>
      </c>
      <c r="Q20" s="20">
        <v>27.372019999999999</v>
      </c>
      <c r="R20" s="64">
        <v>645.61</v>
      </c>
      <c r="S20" s="64">
        <v>1078.161922</v>
      </c>
      <c r="T20" s="20">
        <v>29.122032999999998</v>
      </c>
      <c r="U20" s="64">
        <v>615.41</v>
      </c>
      <c r="V20" s="185"/>
      <c r="W20" s="64">
        <v>6801.7534009999999</v>
      </c>
      <c r="X20" s="20">
        <v>10.543053</v>
      </c>
      <c r="Y20" s="64">
        <v>1405.54</v>
      </c>
      <c r="Z20" s="64">
        <v>3262.195991</v>
      </c>
      <c r="AA20" s="20">
        <v>12.784147000000001</v>
      </c>
      <c r="AB20" s="64">
        <v>817.41</v>
      </c>
      <c r="AC20" s="64">
        <v>3539.5574099999999</v>
      </c>
      <c r="AD20" s="20">
        <v>11.751744</v>
      </c>
      <c r="AE20" s="282">
        <v>815.28</v>
      </c>
    </row>
    <row r="21" spans="1:31" x14ac:dyDescent="0.2">
      <c r="A21" s="136">
        <v>66</v>
      </c>
      <c r="B21" s="133" t="s">
        <v>10</v>
      </c>
      <c r="C21" s="21">
        <v>24434.914164000002</v>
      </c>
      <c r="D21" s="22">
        <v>5.3483679999999998</v>
      </c>
      <c r="E21" s="21">
        <v>2561.46</v>
      </c>
      <c r="F21" s="21">
        <v>15638.081561999999</v>
      </c>
      <c r="G21" s="22">
        <v>6.6033359999999997</v>
      </c>
      <c r="H21" s="21">
        <v>2023.96</v>
      </c>
      <c r="I21" s="21">
        <v>8796.8326020000004</v>
      </c>
      <c r="J21" s="22">
        <v>7.7158889999999998</v>
      </c>
      <c r="K21" s="21">
        <v>1330.36</v>
      </c>
      <c r="L21" s="185"/>
      <c r="M21" s="21">
        <v>5165.4420069999996</v>
      </c>
      <c r="N21" s="22">
        <v>9.4202340000000007</v>
      </c>
      <c r="O21" s="21">
        <v>953.73</v>
      </c>
      <c r="P21" s="21">
        <v>3641.0372390000002</v>
      </c>
      <c r="Q21" s="22">
        <v>10.634314</v>
      </c>
      <c r="R21" s="21">
        <v>758.91</v>
      </c>
      <c r="S21" s="21">
        <v>1524.404769</v>
      </c>
      <c r="T21" s="22">
        <v>14.931676</v>
      </c>
      <c r="U21" s="21">
        <v>446.13</v>
      </c>
      <c r="V21" s="185"/>
      <c r="W21" s="21">
        <v>19269.472157</v>
      </c>
      <c r="X21" s="22">
        <v>5.4701709999999997</v>
      </c>
      <c r="Y21" s="21">
        <v>2065.98</v>
      </c>
      <c r="Z21" s="21">
        <v>11997.044323</v>
      </c>
      <c r="AA21" s="22">
        <v>6.872878</v>
      </c>
      <c r="AB21" s="21">
        <v>1616.1</v>
      </c>
      <c r="AC21" s="21">
        <v>7272.4278340000001</v>
      </c>
      <c r="AD21" s="22">
        <v>8.052562</v>
      </c>
      <c r="AE21" s="283">
        <v>1147.81</v>
      </c>
    </row>
    <row r="22" spans="1:31" x14ac:dyDescent="0.2">
      <c r="A22" s="135">
        <v>68</v>
      </c>
      <c r="B22" s="132" t="s">
        <v>11</v>
      </c>
      <c r="C22" s="64">
        <v>108226.640828</v>
      </c>
      <c r="D22" s="20">
        <v>2.8724440000000002</v>
      </c>
      <c r="E22" s="64">
        <v>6093.15</v>
      </c>
      <c r="F22" s="64">
        <v>86163.185503000001</v>
      </c>
      <c r="G22" s="20">
        <v>3.4025699999999999</v>
      </c>
      <c r="H22" s="64">
        <v>5746.25</v>
      </c>
      <c r="I22" s="64">
        <v>22063.455324999999</v>
      </c>
      <c r="J22" s="20">
        <v>6.1303859999999997</v>
      </c>
      <c r="K22" s="64">
        <v>2651.05</v>
      </c>
      <c r="L22" s="185"/>
      <c r="M22" s="64">
        <v>27646.274925999998</v>
      </c>
      <c r="N22" s="20">
        <v>5.4005580000000002</v>
      </c>
      <c r="O22" s="64">
        <v>2926.38</v>
      </c>
      <c r="P22" s="64">
        <v>23837.615010000001</v>
      </c>
      <c r="Q22" s="20">
        <v>5.9103690000000002</v>
      </c>
      <c r="R22" s="64">
        <v>2761.43</v>
      </c>
      <c r="S22" s="64">
        <v>3808.6599160000001</v>
      </c>
      <c r="T22" s="20">
        <v>12.608578</v>
      </c>
      <c r="U22" s="64">
        <v>941.23</v>
      </c>
      <c r="V22" s="185"/>
      <c r="W22" s="64">
        <v>80580.365902000005</v>
      </c>
      <c r="X22" s="20">
        <v>3.06711</v>
      </c>
      <c r="Y22" s="64">
        <v>4844.12</v>
      </c>
      <c r="Z22" s="64">
        <v>62325.570492999999</v>
      </c>
      <c r="AA22" s="20">
        <v>3.5486499999999999</v>
      </c>
      <c r="AB22" s="64">
        <v>4334.96</v>
      </c>
      <c r="AC22" s="64">
        <v>18254.795408999998</v>
      </c>
      <c r="AD22" s="20">
        <v>6.7231969999999999</v>
      </c>
      <c r="AE22" s="282">
        <v>2405.52</v>
      </c>
    </row>
    <row r="23" spans="1:31" x14ac:dyDescent="0.2">
      <c r="A23" s="137">
        <v>73</v>
      </c>
      <c r="B23" s="134" t="s">
        <v>12</v>
      </c>
      <c r="C23" s="162">
        <v>118859.36289800001</v>
      </c>
      <c r="D23" s="24">
        <v>3.682445</v>
      </c>
      <c r="E23" s="162">
        <v>8578.7800000000007</v>
      </c>
      <c r="F23" s="162">
        <v>77633.654089999996</v>
      </c>
      <c r="G23" s="24">
        <v>4.1426530000000001</v>
      </c>
      <c r="H23" s="162">
        <v>6303.54</v>
      </c>
      <c r="I23" s="162">
        <v>41225.708808000003</v>
      </c>
      <c r="J23" s="24">
        <v>6.7760769999999999</v>
      </c>
      <c r="K23" s="162">
        <v>5475.23</v>
      </c>
      <c r="L23" s="185"/>
      <c r="M23" s="162">
        <v>26616.583079</v>
      </c>
      <c r="N23" s="24">
        <v>6.8706680000000002</v>
      </c>
      <c r="O23" s="162">
        <v>3584.32</v>
      </c>
      <c r="P23" s="162">
        <v>20073.111856</v>
      </c>
      <c r="Q23" s="24">
        <v>8.1938300000000002</v>
      </c>
      <c r="R23" s="162">
        <v>3223.72</v>
      </c>
      <c r="S23" s="162">
        <v>6543.4712220000001</v>
      </c>
      <c r="T23" s="24">
        <v>11.103527</v>
      </c>
      <c r="U23" s="162">
        <v>1424.05</v>
      </c>
      <c r="V23" s="185"/>
      <c r="W23" s="162">
        <v>92242.779819000003</v>
      </c>
      <c r="X23" s="24">
        <v>3.8848400000000001</v>
      </c>
      <c r="Y23" s="162">
        <v>7023.63</v>
      </c>
      <c r="Z23" s="162">
        <v>57560.542234</v>
      </c>
      <c r="AA23" s="24">
        <v>4.3891739999999997</v>
      </c>
      <c r="AB23" s="162">
        <v>4951.8100000000004</v>
      </c>
      <c r="AC23" s="162">
        <v>34682.237586000003</v>
      </c>
      <c r="AD23" s="24">
        <v>7.9271339999999997</v>
      </c>
      <c r="AE23" s="291">
        <v>5388.64</v>
      </c>
    </row>
    <row r="24" spans="1:31" s="13" customFormat="1" x14ac:dyDescent="0.2">
      <c r="A24" s="149"/>
      <c r="B24" s="143" t="s">
        <v>13</v>
      </c>
      <c r="C24" s="7">
        <v>165343.72473399999</v>
      </c>
      <c r="D24" s="17">
        <v>3.1843349999999999</v>
      </c>
      <c r="E24" s="7">
        <v>10319.59</v>
      </c>
      <c r="F24" s="7">
        <v>83749.890022000007</v>
      </c>
      <c r="G24" s="17">
        <v>5.1606030000000001</v>
      </c>
      <c r="H24" s="7">
        <v>8471.1200000000008</v>
      </c>
      <c r="I24" s="7">
        <v>81593.834711999996</v>
      </c>
      <c r="J24" s="17">
        <v>3.9364780000000001</v>
      </c>
      <c r="K24" s="7">
        <v>6295.37</v>
      </c>
      <c r="L24" s="184"/>
      <c r="M24" s="7">
        <v>30439.184830999999</v>
      </c>
      <c r="N24" s="17">
        <v>5.4463249999999999</v>
      </c>
      <c r="O24" s="7">
        <v>3249.32</v>
      </c>
      <c r="P24" s="7">
        <v>18181.612786999998</v>
      </c>
      <c r="Q24" s="17">
        <v>7.144768</v>
      </c>
      <c r="R24" s="7">
        <v>2546.11</v>
      </c>
      <c r="S24" s="7">
        <v>12257.572045000001</v>
      </c>
      <c r="T24" s="17">
        <v>9.3063920000000007</v>
      </c>
      <c r="U24" s="7">
        <v>2235.85</v>
      </c>
      <c r="V24" s="184"/>
      <c r="W24" s="7">
        <v>134904.539903</v>
      </c>
      <c r="X24" s="17">
        <v>3.2961559999999999</v>
      </c>
      <c r="Y24" s="7">
        <v>8715.4599999999991</v>
      </c>
      <c r="Z24" s="7">
        <v>65568.277235000001</v>
      </c>
      <c r="AA24" s="17">
        <v>5.4102730000000001</v>
      </c>
      <c r="AB24" s="7">
        <v>6952.95</v>
      </c>
      <c r="AC24" s="7">
        <v>69336.262667999996</v>
      </c>
      <c r="AD24" s="17">
        <v>3.8326560000000001</v>
      </c>
      <c r="AE24" s="284">
        <v>5208.54</v>
      </c>
    </row>
    <row r="25" spans="1:31" x14ac:dyDescent="0.2">
      <c r="A25" s="148" t="s">
        <v>121</v>
      </c>
      <c r="B25" s="138" t="s">
        <v>14</v>
      </c>
      <c r="C25" s="11">
        <v>9406.556525</v>
      </c>
      <c r="D25" s="20">
        <v>16.915583999999999</v>
      </c>
      <c r="E25" s="11">
        <v>3118.7</v>
      </c>
      <c r="F25" s="11">
        <v>4711.9665949999999</v>
      </c>
      <c r="G25" s="20">
        <v>32.549835999999999</v>
      </c>
      <c r="H25" s="11">
        <v>3006.13</v>
      </c>
      <c r="I25" s="11">
        <v>4694.5899300000001</v>
      </c>
      <c r="J25" s="20">
        <v>11.998523</v>
      </c>
      <c r="K25" s="11">
        <v>1104.03</v>
      </c>
      <c r="L25" s="185"/>
      <c r="M25" s="11">
        <v>1670.2033750000001</v>
      </c>
      <c r="N25" s="20">
        <v>6.6626469999999998</v>
      </c>
      <c r="O25" s="11">
        <v>218.11</v>
      </c>
      <c r="P25" s="11">
        <v>820.23431700000003</v>
      </c>
      <c r="Q25" s="20">
        <v>43.672212000000002</v>
      </c>
      <c r="R25" s="11">
        <v>702.1</v>
      </c>
      <c r="S25" s="11">
        <v>849.96905800000002</v>
      </c>
      <c r="T25" s="20">
        <v>35.920797999999998</v>
      </c>
      <c r="U25" s="11">
        <v>598.41999999999996</v>
      </c>
      <c r="V25" s="185"/>
      <c r="W25" s="11">
        <v>7736.3531499999999</v>
      </c>
      <c r="X25" s="20">
        <v>19.960846</v>
      </c>
      <c r="Y25" s="11">
        <v>3026.71</v>
      </c>
      <c r="Z25" s="11">
        <v>3891.732278</v>
      </c>
      <c r="AA25" s="20">
        <v>34.534177</v>
      </c>
      <c r="AB25" s="11">
        <v>2634.2</v>
      </c>
      <c r="AC25" s="11">
        <v>3844.620872</v>
      </c>
      <c r="AD25" s="20">
        <v>10.231204999999999</v>
      </c>
      <c r="AE25" s="285">
        <v>770.97</v>
      </c>
    </row>
    <row r="26" spans="1:31" x14ac:dyDescent="0.2">
      <c r="A26" s="139">
        <v>88</v>
      </c>
      <c r="B26" s="140" t="s">
        <v>170</v>
      </c>
      <c r="C26" s="65">
        <v>165.208754</v>
      </c>
      <c r="D26" s="22">
        <v>38.197366000000002</v>
      </c>
      <c r="E26" s="65">
        <v>123.69</v>
      </c>
      <c r="F26" s="65">
        <v>87.411507999999998</v>
      </c>
      <c r="G26" s="22">
        <v>57.519185999999998</v>
      </c>
      <c r="H26" s="65">
        <v>98.55</v>
      </c>
      <c r="I26" s="65">
        <v>77.797246000000001</v>
      </c>
      <c r="J26" s="22">
        <v>59.023784999999997</v>
      </c>
      <c r="K26" s="65">
        <v>90</v>
      </c>
      <c r="L26" s="185"/>
      <c r="M26" s="65">
        <v>10.297967</v>
      </c>
      <c r="N26" s="22">
        <v>75.592894999999999</v>
      </c>
      <c r="O26" s="65">
        <v>15.26</v>
      </c>
      <c r="P26" s="65">
        <v>0</v>
      </c>
      <c r="Q26" s="22">
        <v>0</v>
      </c>
      <c r="R26" s="65">
        <v>0</v>
      </c>
      <c r="S26" s="65">
        <v>10.297967</v>
      </c>
      <c r="T26" s="22">
        <v>75.592894999999999</v>
      </c>
      <c r="U26" s="65">
        <v>15.26</v>
      </c>
      <c r="V26" s="185"/>
      <c r="W26" s="65">
        <v>154.910787</v>
      </c>
      <c r="X26" s="22">
        <v>37.844416000000002</v>
      </c>
      <c r="Y26" s="65">
        <v>114.91</v>
      </c>
      <c r="Z26" s="65">
        <v>87.411507999999998</v>
      </c>
      <c r="AA26" s="22">
        <v>57.519185999999998</v>
      </c>
      <c r="AB26" s="65">
        <v>98.55</v>
      </c>
      <c r="AC26" s="65">
        <v>67.499279000000001</v>
      </c>
      <c r="AD26" s="22">
        <v>60.801901999999998</v>
      </c>
      <c r="AE26" s="286">
        <v>80.44</v>
      </c>
    </row>
    <row r="27" spans="1:31" x14ac:dyDescent="0.2">
      <c r="A27" s="135">
        <v>13</v>
      </c>
      <c r="B27" s="138" t="s">
        <v>15</v>
      </c>
      <c r="C27" s="11">
        <v>17018.642119</v>
      </c>
      <c r="D27" s="20">
        <v>7.0080169999999997</v>
      </c>
      <c r="E27" s="11">
        <v>2337.63</v>
      </c>
      <c r="F27" s="11">
        <v>8719.1925210000009</v>
      </c>
      <c r="G27" s="20">
        <v>11.191742</v>
      </c>
      <c r="H27" s="11">
        <v>1912.63</v>
      </c>
      <c r="I27" s="11">
        <v>8299.4495979999992</v>
      </c>
      <c r="J27" s="20">
        <v>9.9704560000000004</v>
      </c>
      <c r="K27" s="11">
        <v>1621.89</v>
      </c>
      <c r="L27" s="185"/>
      <c r="M27" s="11">
        <v>1845.803508</v>
      </c>
      <c r="N27" s="20">
        <v>16.132315999999999</v>
      </c>
      <c r="O27" s="11">
        <v>583.63</v>
      </c>
      <c r="P27" s="11">
        <v>1245.6074980000001</v>
      </c>
      <c r="Q27" s="20">
        <v>22.294118000000001</v>
      </c>
      <c r="R27" s="11">
        <v>544.29</v>
      </c>
      <c r="S27" s="11">
        <v>600.19601</v>
      </c>
      <c r="T27" s="20">
        <v>23.284853999999999</v>
      </c>
      <c r="U27" s="11">
        <v>273.92</v>
      </c>
      <c r="V27" s="185"/>
      <c r="W27" s="11">
        <v>15172.838610999999</v>
      </c>
      <c r="X27" s="20">
        <v>7.0645959999999999</v>
      </c>
      <c r="Y27" s="11">
        <v>2100.92</v>
      </c>
      <c r="Z27" s="11">
        <v>7473.5850229999996</v>
      </c>
      <c r="AA27" s="20">
        <v>10.809082</v>
      </c>
      <c r="AB27" s="11">
        <v>1583.34</v>
      </c>
      <c r="AC27" s="11">
        <v>7699.2535879999996</v>
      </c>
      <c r="AD27" s="20">
        <v>10.352586000000001</v>
      </c>
      <c r="AE27" s="285">
        <v>1562.26</v>
      </c>
    </row>
    <row r="28" spans="1:31" x14ac:dyDescent="0.2">
      <c r="A28" s="139">
        <v>20</v>
      </c>
      <c r="B28" s="140" t="s">
        <v>16</v>
      </c>
      <c r="C28" s="65">
        <v>14643.554754999999</v>
      </c>
      <c r="D28" s="22">
        <v>6.4343919999999999</v>
      </c>
      <c r="E28" s="65">
        <v>1846.76</v>
      </c>
      <c r="F28" s="65">
        <v>6492.8707450000002</v>
      </c>
      <c r="G28" s="22">
        <v>11.40685</v>
      </c>
      <c r="H28" s="65">
        <v>1451.64</v>
      </c>
      <c r="I28" s="65">
        <v>8150.6840099999999</v>
      </c>
      <c r="J28" s="22">
        <v>8.0553760000000008</v>
      </c>
      <c r="K28" s="65">
        <v>1286.8699999999999</v>
      </c>
      <c r="L28" s="185"/>
      <c r="M28" s="65">
        <v>2627.2788559999999</v>
      </c>
      <c r="N28" s="22">
        <v>13.026721</v>
      </c>
      <c r="O28" s="65">
        <v>670.81</v>
      </c>
      <c r="P28" s="65">
        <v>1241.9912939999999</v>
      </c>
      <c r="Q28" s="22">
        <v>22.743534</v>
      </c>
      <c r="R28" s="65">
        <v>553.65</v>
      </c>
      <c r="S28" s="65">
        <v>1385.287562</v>
      </c>
      <c r="T28" s="22">
        <v>18.287122</v>
      </c>
      <c r="U28" s="65">
        <v>496.53</v>
      </c>
      <c r="V28" s="185"/>
      <c r="W28" s="65">
        <v>12016.275898</v>
      </c>
      <c r="X28" s="22">
        <v>7.2018000000000004</v>
      </c>
      <c r="Y28" s="65">
        <v>1696.16</v>
      </c>
      <c r="Z28" s="65">
        <v>5250.8794509999998</v>
      </c>
      <c r="AA28" s="22">
        <v>12.170638</v>
      </c>
      <c r="AB28" s="65">
        <v>1252.57</v>
      </c>
      <c r="AC28" s="65">
        <v>6765.3964480000004</v>
      </c>
      <c r="AD28" s="22">
        <v>9.1669560000000008</v>
      </c>
      <c r="AE28" s="286">
        <v>1215.55</v>
      </c>
    </row>
    <row r="29" spans="1:31" x14ac:dyDescent="0.2">
      <c r="A29" s="135">
        <v>23</v>
      </c>
      <c r="B29" s="138" t="s">
        <v>17</v>
      </c>
      <c r="C29" s="11">
        <v>56862.466637999998</v>
      </c>
      <c r="D29" s="20">
        <v>6.179189</v>
      </c>
      <c r="E29" s="11">
        <v>6886.73</v>
      </c>
      <c r="F29" s="11">
        <v>35868.800671999998</v>
      </c>
      <c r="G29" s="20">
        <v>8.3007139999999993</v>
      </c>
      <c r="H29" s="11">
        <v>5835.64</v>
      </c>
      <c r="I29" s="11">
        <v>20993.665966</v>
      </c>
      <c r="J29" s="20">
        <v>5.4293360000000002</v>
      </c>
      <c r="K29" s="11">
        <v>2234.04</v>
      </c>
      <c r="L29" s="185"/>
      <c r="M29" s="11">
        <v>12362.624862999999</v>
      </c>
      <c r="N29" s="20">
        <v>7.375648</v>
      </c>
      <c r="O29" s="11">
        <v>1787.17</v>
      </c>
      <c r="P29" s="11">
        <v>9247.0327589999997</v>
      </c>
      <c r="Q29" s="20">
        <v>8.6775129999999994</v>
      </c>
      <c r="R29" s="11">
        <v>1572.73</v>
      </c>
      <c r="S29" s="11">
        <v>3115.5921039999998</v>
      </c>
      <c r="T29" s="20">
        <v>10.713497</v>
      </c>
      <c r="U29" s="11">
        <v>654.23</v>
      </c>
      <c r="V29" s="185"/>
      <c r="W29" s="11">
        <v>44499.841774</v>
      </c>
      <c r="X29" s="20">
        <v>6.3919959999999998</v>
      </c>
      <c r="Y29" s="11">
        <v>5575.08</v>
      </c>
      <c r="Z29" s="11">
        <v>26621.767913</v>
      </c>
      <c r="AA29" s="20">
        <v>8.9653469999999995</v>
      </c>
      <c r="AB29" s="11">
        <v>4678</v>
      </c>
      <c r="AC29" s="11">
        <v>17878.073861000001</v>
      </c>
      <c r="AD29" s="20">
        <v>5.568676</v>
      </c>
      <c r="AE29" s="285">
        <v>1951.32</v>
      </c>
    </row>
    <row r="30" spans="1:31" x14ac:dyDescent="0.2">
      <c r="A30" s="139">
        <v>44</v>
      </c>
      <c r="B30" s="140" t="s">
        <v>18</v>
      </c>
      <c r="C30" s="65">
        <v>6337.6677440000003</v>
      </c>
      <c r="D30" s="22">
        <v>18.455991000000001</v>
      </c>
      <c r="E30" s="65">
        <v>2292.5700000000002</v>
      </c>
      <c r="F30" s="65">
        <v>2424.6911500000001</v>
      </c>
      <c r="G30" s="22">
        <v>21.407615</v>
      </c>
      <c r="H30" s="65">
        <v>1017.37</v>
      </c>
      <c r="I30" s="65">
        <v>3912.9765940000002</v>
      </c>
      <c r="J30" s="22">
        <v>27.121468</v>
      </c>
      <c r="K30" s="65">
        <v>2080.06</v>
      </c>
      <c r="L30" s="185"/>
      <c r="M30" s="65">
        <v>1542.849911</v>
      </c>
      <c r="N30" s="22">
        <v>35.47833</v>
      </c>
      <c r="O30" s="65">
        <v>1072.8599999999999</v>
      </c>
      <c r="P30" s="65">
        <v>560.76601200000005</v>
      </c>
      <c r="Q30" s="22">
        <v>30.518364999999999</v>
      </c>
      <c r="R30" s="65">
        <v>335.43</v>
      </c>
      <c r="S30" s="65">
        <v>982.08389899999997</v>
      </c>
      <c r="T30" s="22">
        <v>54.713231999999998</v>
      </c>
      <c r="U30" s="65">
        <v>1053.17</v>
      </c>
      <c r="V30" s="185"/>
      <c r="W30" s="65">
        <v>4794.8178319999997</v>
      </c>
      <c r="X30" s="22">
        <v>15.227467000000001</v>
      </c>
      <c r="Y30" s="65">
        <v>1431.05</v>
      </c>
      <c r="Z30" s="65">
        <v>1863.9251369999999</v>
      </c>
      <c r="AA30" s="22">
        <v>22.322372000000001</v>
      </c>
      <c r="AB30" s="65">
        <v>815.5</v>
      </c>
      <c r="AC30" s="65">
        <v>2930.892695</v>
      </c>
      <c r="AD30" s="22">
        <v>19.681632</v>
      </c>
      <c r="AE30" s="286">
        <v>1130.6199999999999</v>
      </c>
    </row>
    <row r="31" spans="1:31" x14ac:dyDescent="0.2">
      <c r="A31" s="135">
        <v>47</v>
      </c>
      <c r="B31" s="138" t="s">
        <v>19</v>
      </c>
      <c r="C31" s="11">
        <v>29746.180851000001</v>
      </c>
      <c r="D31" s="20">
        <v>8.9727289999999993</v>
      </c>
      <c r="E31" s="11">
        <v>5231.33</v>
      </c>
      <c r="F31" s="11">
        <v>12416.01246</v>
      </c>
      <c r="G31" s="20">
        <v>16.938556999999999</v>
      </c>
      <c r="H31" s="11">
        <v>4122.0600000000004</v>
      </c>
      <c r="I31" s="11">
        <v>17330.168390999999</v>
      </c>
      <c r="J31" s="20">
        <v>13.877769000000001</v>
      </c>
      <c r="K31" s="11">
        <v>4713.88</v>
      </c>
      <c r="L31" s="185"/>
      <c r="M31" s="11">
        <v>5823.5641029999997</v>
      </c>
      <c r="N31" s="20">
        <v>19.497688</v>
      </c>
      <c r="O31" s="11">
        <v>2225.5</v>
      </c>
      <c r="P31" s="11">
        <v>2536.6041650000002</v>
      </c>
      <c r="Q31" s="20">
        <v>31.646115999999999</v>
      </c>
      <c r="R31" s="11">
        <v>1573.36</v>
      </c>
      <c r="S31" s="11">
        <v>3286.959938</v>
      </c>
      <c r="T31" s="20">
        <v>25.336441000000001</v>
      </c>
      <c r="U31" s="11">
        <v>1632.29</v>
      </c>
      <c r="V31" s="185"/>
      <c r="W31" s="11">
        <v>23922.616748</v>
      </c>
      <c r="X31" s="20">
        <v>9.6282289999999993</v>
      </c>
      <c r="Y31" s="11">
        <v>4514.5200000000004</v>
      </c>
      <c r="Z31" s="11">
        <v>9879.4082949999993</v>
      </c>
      <c r="AA31" s="20">
        <v>17.508313000000001</v>
      </c>
      <c r="AB31" s="11">
        <v>3390.25</v>
      </c>
      <c r="AC31" s="11">
        <v>14043.208452999999</v>
      </c>
      <c r="AD31" s="20">
        <v>14.192921</v>
      </c>
      <c r="AE31" s="285">
        <v>3906.56</v>
      </c>
    </row>
    <row r="32" spans="1:31" x14ac:dyDescent="0.2">
      <c r="A32" s="141">
        <v>70</v>
      </c>
      <c r="B32" s="142" t="s">
        <v>20</v>
      </c>
      <c r="C32" s="162">
        <v>31163.447349999999</v>
      </c>
      <c r="D32" s="24">
        <v>4.5805049999999996</v>
      </c>
      <c r="E32" s="162">
        <v>2797.79</v>
      </c>
      <c r="F32" s="162">
        <v>13028.944371</v>
      </c>
      <c r="G32" s="24">
        <v>8.6388770000000008</v>
      </c>
      <c r="H32" s="162">
        <v>2206.09</v>
      </c>
      <c r="I32" s="162">
        <v>18134.502979000001</v>
      </c>
      <c r="J32" s="24">
        <v>4.518948</v>
      </c>
      <c r="K32" s="162">
        <v>1606.2</v>
      </c>
      <c r="L32" s="185"/>
      <c r="M32" s="162">
        <v>4556.5622480000002</v>
      </c>
      <c r="N32" s="24">
        <v>7.2720849999999997</v>
      </c>
      <c r="O32" s="162">
        <v>649.46</v>
      </c>
      <c r="P32" s="162">
        <v>2529.376741</v>
      </c>
      <c r="Q32" s="24">
        <v>11.507825</v>
      </c>
      <c r="R32" s="162">
        <v>570.51</v>
      </c>
      <c r="S32" s="162">
        <v>2027.1855069999999</v>
      </c>
      <c r="T32" s="24">
        <v>8.6298860000000008</v>
      </c>
      <c r="U32" s="162">
        <v>342.89</v>
      </c>
      <c r="V32" s="185"/>
      <c r="W32" s="162">
        <v>26606.885102</v>
      </c>
      <c r="X32" s="24">
        <v>4.6907800000000002</v>
      </c>
      <c r="Y32" s="162">
        <v>2446.2199999999998</v>
      </c>
      <c r="Z32" s="162">
        <v>10499.56763</v>
      </c>
      <c r="AA32" s="24">
        <v>8.7957509999999992</v>
      </c>
      <c r="AB32" s="162">
        <v>1810.09</v>
      </c>
      <c r="AC32" s="162">
        <v>16107.317472000001</v>
      </c>
      <c r="AD32" s="24">
        <v>4.764672</v>
      </c>
      <c r="AE32" s="291">
        <v>1504.22</v>
      </c>
    </row>
    <row r="33" spans="1:31" s="13" customFormat="1" x14ac:dyDescent="0.2">
      <c r="A33" s="149"/>
      <c r="B33" s="143" t="s">
        <v>21</v>
      </c>
      <c r="C33" s="7">
        <v>504501.55100899999</v>
      </c>
      <c r="D33" s="17">
        <v>4.4741429999999998</v>
      </c>
      <c r="E33" s="7">
        <v>44241.36</v>
      </c>
      <c r="F33" s="7">
        <v>216088.39255700001</v>
      </c>
      <c r="G33" s="17">
        <v>5.4395709999999999</v>
      </c>
      <c r="H33" s="7">
        <v>23038.39</v>
      </c>
      <c r="I33" s="7">
        <v>288413.158451</v>
      </c>
      <c r="J33" s="17">
        <v>5.8463010000000004</v>
      </c>
      <c r="K33" s="7">
        <v>33048.54</v>
      </c>
      <c r="L33" s="184"/>
      <c r="M33" s="7">
        <v>144989.452372</v>
      </c>
      <c r="N33" s="17">
        <v>6.9959350000000002</v>
      </c>
      <c r="O33" s="7">
        <v>19881</v>
      </c>
      <c r="P33" s="7">
        <v>70584.793575999996</v>
      </c>
      <c r="Q33" s="17">
        <v>7.4413679999999998</v>
      </c>
      <c r="R33" s="7">
        <v>10294.85</v>
      </c>
      <c r="S33" s="7">
        <v>74404.658796000003</v>
      </c>
      <c r="T33" s="17">
        <v>8.0523070000000008</v>
      </c>
      <c r="U33" s="7">
        <v>11742.93</v>
      </c>
      <c r="V33" s="184"/>
      <c r="W33" s="7">
        <v>359512.09863700002</v>
      </c>
      <c r="X33" s="17">
        <v>4.4423830000000004</v>
      </c>
      <c r="Y33" s="7">
        <v>31302.97</v>
      </c>
      <c r="Z33" s="7">
        <v>145503.59898099999</v>
      </c>
      <c r="AA33" s="17">
        <v>6.355842</v>
      </c>
      <c r="AB33" s="7">
        <v>18126.04</v>
      </c>
      <c r="AC33" s="7">
        <v>214008.49965499999</v>
      </c>
      <c r="AD33" s="17">
        <v>5.8038299999999996</v>
      </c>
      <c r="AE33" s="284">
        <v>24344.55</v>
      </c>
    </row>
    <row r="34" spans="1:31" x14ac:dyDescent="0.2">
      <c r="A34" s="135">
        <v>19</v>
      </c>
      <c r="B34" s="138" t="s">
        <v>22</v>
      </c>
      <c r="C34" s="11">
        <v>224130.34385500001</v>
      </c>
      <c r="D34" s="20">
        <v>4.7134770000000001</v>
      </c>
      <c r="E34" s="11">
        <v>20706.09</v>
      </c>
      <c r="F34" s="11">
        <v>96284.255770999996</v>
      </c>
      <c r="G34" s="20">
        <v>7.7086699999999997</v>
      </c>
      <c r="H34" s="11">
        <v>14547.58</v>
      </c>
      <c r="I34" s="11">
        <v>127846.088085</v>
      </c>
      <c r="J34" s="20">
        <v>4.9580219999999997</v>
      </c>
      <c r="K34" s="11">
        <v>12423.73</v>
      </c>
      <c r="L34" s="185"/>
      <c r="M34" s="11">
        <v>65303.479195</v>
      </c>
      <c r="N34" s="20">
        <v>9.8483129999999992</v>
      </c>
      <c r="O34" s="11">
        <v>12605.33</v>
      </c>
      <c r="P34" s="11">
        <v>29893.958911999998</v>
      </c>
      <c r="Q34" s="20">
        <v>12.980136</v>
      </c>
      <c r="R34" s="11">
        <v>7605.34</v>
      </c>
      <c r="S34" s="11">
        <v>35409.520282999998</v>
      </c>
      <c r="T34" s="20">
        <v>8.9610579999999995</v>
      </c>
      <c r="U34" s="11">
        <v>6219.21</v>
      </c>
      <c r="V34" s="185"/>
      <c r="W34" s="11">
        <v>158826.86465999999</v>
      </c>
      <c r="X34" s="20">
        <v>4.6693220000000002</v>
      </c>
      <c r="Y34" s="11">
        <v>14535.63</v>
      </c>
      <c r="Z34" s="11">
        <v>66390.296858999995</v>
      </c>
      <c r="AA34" s="20">
        <v>8.5188810000000004</v>
      </c>
      <c r="AB34" s="11">
        <v>11085.19</v>
      </c>
      <c r="AC34" s="11">
        <v>92436.567800999997</v>
      </c>
      <c r="AD34" s="20">
        <v>5.3914929999999996</v>
      </c>
      <c r="AE34" s="285">
        <v>9768.07</v>
      </c>
    </row>
    <row r="35" spans="1:31" x14ac:dyDescent="0.2">
      <c r="A35" s="139">
        <v>27</v>
      </c>
      <c r="B35" s="140" t="s">
        <v>23</v>
      </c>
      <c r="C35" s="65">
        <v>8487.0103209999997</v>
      </c>
      <c r="D35" s="22">
        <v>24.660862999999999</v>
      </c>
      <c r="E35" s="65">
        <v>4102.22</v>
      </c>
      <c r="F35" s="65">
        <v>4593.8715400000001</v>
      </c>
      <c r="G35" s="22">
        <v>35.345061999999999</v>
      </c>
      <c r="H35" s="65">
        <v>3182.47</v>
      </c>
      <c r="I35" s="65">
        <v>3893.138782</v>
      </c>
      <c r="J35" s="22">
        <v>31.307144000000001</v>
      </c>
      <c r="K35" s="65">
        <v>2388.91</v>
      </c>
      <c r="L35" s="185"/>
      <c r="M35" s="65">
        <v>1607.855039</v>
      </c>
      <c r="N35" s="22">
        <v>69.558083999999994</v>
      </c>
      <c r="O35" s="65">
        <v>2192.0500000000002</v>
      </c>
      <c r="P35" s="65">
        <v>918.77430800000002</v>
      </c>
      <c r="Q35" s="22">
        <v>99.686520000000002</v>
      </c>
      <c r="R35" s="65">
        <v>1795.15</v>
      </c>
      <c r="S35" s="65">
        <v>689.08073100000001</v>
      </c>
      <c r="T35" s="22">
        <v>48.642040999999999</v>
      </c>
      <c r="U35" s="65">
        <v>656.96</v>
      </c>
      <c r="V35" s="185"/>
      <c r="W35" s="65">
        <v>6879.1552830000001</v>
      </c>
      <c r="X35" s="22">
        <v>21.540089999999999</v>
      </c>
      <c r="Y35" s="65">
        <v>2904.28</v>
      </c>
      <c r="Z35" s="65">
        <v>3675.0972320000001</v>
      </c>
      <c r="AA35" s="22">
        <v>31.240915999999999</v>
      </c>
      <c r="AB35" s="65">
        <v>2250.34</v>
      </c>
      <c r="AC35" s="65">
        <v>3204.058051</v>
      </c>
      <c r="AD35" s="22">
        <v>39.975602000000002</v>
      </c>
      <c r="AE35" s="286">
        <v>2510.4499999999998</v>
      </c>
    </row>
    <row r="36" spans="1:31" x14ac:dyDescent="0.2">
      <c r="A36" s="135">
        <v>52</v>
      </c>
      <c r="B36" s="138" t="s">
        <v>24</v>
      </c>
      <c r="C36" s="11">
        <v>243112.682741</v>
      </c>
      <c r="D36" s="20">
        <v>8.1175370000000004</v>
      </c>
      <c r="E36" s="11">
        <v>38680.14</v>
      </c>
      <c r="F36" s="11">
        <v>97158.317475000003</v>
      </c>
      <c r="G36" s="20">
        <v>9.0307300000000001</v>
      </c>
      <c r="H36" s="11">
        <v>17197.25</v>
      </c>
      <c r="I36" s="11">
        <v>145954.365265</v>
      </c>
      <c r="J36" s="20">
        <v>10.650527</v>
      </c>
      <c r="K36" s="11">
        <v>30468.02</v>
      </c>
      <c r="L36" s="185"/>
      <c r="M36" s="11">
        <v>70743.204836000004</v>
      </c>
      <c r="N36" s="20">
        <v>10.883006</v>
      </c>
      <c r="O36" s="11">
        <v>15090.02</v>
      </c>
      <c r="P36" s="11">
        <v>34278.966713000002</v>
      </c>
      <c r="Q36" s="20">
        <v>9.5620510000000003</v>
      </c>
      <c r="R36" s="11">
        <v>6424.43</v>
      </c>
      <c r="S36" s="11">
        <v>36464.238123000003</v>
      </c>
      <c r="T36" s="20">
        <v>13.881906000000001</v>
      </c>
      <c r="U36" s="11">
        <v>9921.39</v>
      </c>
      <c r="V36" s="185"/>
      <c r="W36" s="11">
        <v>172369.477904</v>
      </c>
      <c r="X36" s="20">
        <v>8.1222100000000008</v>
      </c>
      <c r="Y36" s="11">
        <v>27440.41</v>
      </c>
      <c r="Z36" s="11">
        <v>62879.350762000002</v>
      </c>
      <c r="AA36" s="20">
        <v>11.350588999999999</v>
      </c>
      <c r="AB36" s="11">
        <v>13988.87</v>
      </c>
      <c r="AC36" s="11">
        <v>109490.127142</v>
      </c>
      <c r="AD36" s="20">
        <v>10.296269000000001</v>
      </c>
      <c r="AE36" s="285">
        <v>22095.86</v>
      </c>
    </row>
    <row r="37" spans="1:31" x14ac:dyDescent="0.2">
      <c r="A37" s="141">
        <v>76</v>
      </c>
      <c r="B37" s="142" t="s">
        <v>222</v>
      </c>
      <c r="C37" s="66">
        <v>28771.514091000001</v>
      </c>
      <c r="D37" s="24">
        <v>6.998202</v>
      </c>
      <c r="E37" s="66">
        <v>3946.44</v>
      </c>
      <c r="F37" s="66">
        <v>18051.947772</v>
      </c>
      <c r="G37" s="24">
        <v>10.292551</v>
      </c>
      <c r="H37" s="66">
        <v>3641.69</v>
      </c>
      <c r="I37" s="66">
        <v>10719.566319</v>
      </c>
      <c r="J37" s="24">
        <v>9.3389389999999999</v>
      </c>
      <c r="K37" s="66">
        <v>1962.14</v>
      </c>
      <c r="L37" s="185"/>
      <c r="M37" s="66">
        <v>7334.9133009999996</v>
      </c>
      <c r="N37" s="24">
        <v>13.641574</v>
      </c>
      <c r="O37" s="66">
        <v>1961.17</v>
      </c>
      <c r="P37" s="66">
        <v>5493.0936430000002</v>
      </c>
      <c r="Q37" s="24">
        <v>17.737053</v>
      </c>
      <c r="R37" s="66">
        <v>1909.65</v>
      </c>
      <c r="S37" s="66">
        <v>1841.8196579999999</v>
      </c>
      <c r="T37" s="24">
        <v>16.443034999999998</v>
      </c>
      <c r="U37" s="66">
        <v>593.59</v>
      </c>
      <c r="V37" s="185"/>
      <c r="W37" s="66">
        <v>21436.60079</v>
      </c>
      <c r="X37" s="24">
        <v>6.3776320000000002</v>
      </c>
      <c r="Y37" s="66">
        <v>2679.61</v>
      </c>
      <c r="Z37" s="66">
        <v>12558.854128999999</v>
      </c>
      <c r="AA37" s="24">
        <v>9.010453</v>
      </c>
      <c r="AB37" s="66">
        <v>2217.9499999999998</v>
      </c>
      <c r="AC37" s="66">
        <v>8877.7466609999992</v>
      </c>
      <c r="AD37" s="24">
        <v>9.465147</v>
      </c>
      <c r="AE37" s="287">
        <v>1646.97</v>
      </c>
    </row>
    <row r="38" spans="1:31" s="13" customFormat="1" x14ac:dyDescent="0.2">
      <c r="A38" s="149"/>
      <c r="B38" s="131" t="s">
        <v>719</v>
      </c>
      <c r="C38" s="80">
        <v>93539.470619999993</v>
      </c>
      <c r="D38" s="17">
        <v>6.113944</v>
      </c>
      <c r="E38" s="80">
        <v>11209.14</v>
      </c>
      <c r="F38" s="80">
        <v>53240.824243000003</v>
      </c>
      <c r="G38" s="17">
        <v>6.2721590000000003</v>
      </c>
      <c r="H38" s="80">
        <v>6545.12</v>
      </c>
      <c r="I38" s="80">
        <v>40298.646376999997</v>
      </c>
      <c r="J38" s="17">
        <v>8.3507619999999996</v>
      </c>
      <c r="K38" s="80">
        <v>6595.88</v>
      </c>
      <c r="L38" s="184"/>
      <c r="M38" s="80">
        <v>21845.173058</v>
      </c>
      <c r="N38" s="17">
        <v>8.4964010000000005</v>
      </c>
      <c r="O38" s="80">
        <v>3637.86</v>
      </c>
      <c r="P38" s="80">
        <v>14405.247267000001</v>
      </c>
      <c r="Q38" s="17">
        <v>9.0088629999999998</v>
      </c>
      <c r="R38" s="80">
        <v>2543.59</v>
      </c>
      <c r="S38" s="80">
        <v>7439.9257909999997</v>
      </c>
      <c r="T38" s="17">
        <v>14.41192</v>
      </c>
      <c r="U38" s="80">
        <v>2101.58</v>
      </c>
      <c r="V38" s="184"/>
      <c r="W38" s="80">
        <v>71694.297562000007</v>
      </c>
      <c r="X38" s="17">
        <v>6.4583510000000004</v>
      </c>
      <c r="Y38" s="80">
        <v>9075.33</v>
      </c>
      <c r="Z38" s="80">
        <v>38835.576975999997</v>
      </c>
      <c r="AA38" s="17">
        <v>6.9780600000000002</v>
      </c>
      <c r="AB38" s="80">
        <v>5311.54</v>
      </c>
      <c r="AC38" s="80">
        <v>32858.720586000003</v>
      </c>
      <c r="AD38" s="17">
        <v>8.4346990000000002</v>
      </c>
      <c r="AE38" s="288">
        <v>5432.21</v>
      </c>
    </row>
    <row r="39" spans="1:31" x14ac:dyDescent="0.2">
      <c r="A39" s="135">
        <v>81</v>
      </c>
      <c r="B39" s="138" t="s">
        <v>25</v>
      </c>
      <c r="C39" s="67">
        <v>21088.756133999999</v>
      </c>
      <c r="D39" s="20">
        <v>9.4894750000000005</v>
      </c>
      <c r="E39" s="67">
        <v>3922.38</v>
      </c>
      <c r="F39" s="67">
        <v>19678.559100999999</v>
      </c>
      <c r="G39" s="20">
        <v>9.1411669999999994</v>
      </c>
      <c r="H39" s="67">
        <v>3525.75</v>
      </c>
      <c r="I39" s="67">
        <v>1410.197032</v>
      </c>
      <c r="J39" s="20">
        <v>41.152358999999997</v>
      </c>
      <c r="K39" s="67">
        <v>1137.45</v>
      </c>
      <c r="L39" s="185"/>
      <c r="M39" s="67">
        <v>6180.09584</v>
      </c>
      <c r="N39" s="20">
        <v>15.773189</v>
      </c>
      <c r="O39" s="67">
        <v>1910.6</v>
      </c>
      <c r="P39" s="67">
        <v>6017.3391160000001</v>
      </c>
      <c r="Q39" s="20">
        <v>14.746274</v>
      </c>
      <c r="R39" s="67">
        <v>1739.17</v>
      </c>
      <c r="S39" s="67">
        <v>162.75672399999999</v>
      </c>
      <c r="T39" s="20">
        <v>86.894987999999998</v>
      </c>
      <c r="U39" s="67">
        <v>277.2</v>
      </c>
      <c r="V39" s="185"/>
      <c r="W39" s="67">
        <v>14908.660293999999</v>
      </c>
      <c r="X39" s="20">
        <v>9.1463070000000002</v>
      </c>
      <c r="Y39" s="67">
        <v>2672.64</v>
      </c>
      <c r="Z39" s="67">
        <v>13661.219986</v>
      </c>
      <c r="AA39" s="20">
        <v>9.1535569999999993</v>
      </c>
      <c r="AB39" s="67">
        <v>2450.96</v>
      </c>
      <c r="AC39" s="67">
        <v>1247.440308</v>
      </c>
      <c r="AD39" s="20">
        <v>45.118994000000001</v>
      </c>
      <c r="AE39" s="289">
        <v>1103.1500000000001</v>
      </c>
    </row>
    <row r="40" spans="1:31" x14ac:dyDescent="0.2">
      <c r="A40" s="139">
        <v>85</v>
      </c>
      <c r="B40" s="140" t="s">
        <v>26</v>
      </c>
      <c r="C40" s="68">
        <v>27730.127715999999</v>
      </c>
      <c r="D40" s="22">
        <v>14.140371</v>
      </c>
      <c r="E40" s="68">
        <v>7685.44</v>
      </c>
      <c r="F40" s="68">
        <v>14289.797986</v>
      </c>
      <c r="G40" s="22">
        <v>14.934844</v>
      </c>
      <c r="H40" s="68">
        <v>4182.95</v>
      </c>
      <c r="I40" s="68">
        <v>13440.329728999999</v>
      </c>
      <c r="J40" s="22">
        <v>17.165592</v>
      </c>
      <c r="K40" s="68">
        <v>4521.9399999999996</v>
      </c>
      <c r="L40" s="185"/>
      <c r="M40" s="68">
        <v>6479.809886</v>
      </c>
      <c r="N40" s="22">
        <v>19.662158000000002</v>
      </c>
      <c r="O40" s="68">
        <v>2497.1799999999998</v>
      </c>
      <c r="P40" s="68">
        <v>3420.7870830000002</v>
      </c>
      <c r="Q40" s="22">
        <v>22.320620000000002</v>
      </c>
      <c r="R40" s="68">
        <v>1496.54</v>
      </c>
      <c r="S40" s="68">
        <v>3059.0228029999998</v>
      </c>
      <c r="T40" s="22">
        <v>29.051027999999999</v>
      </c>
      <c r="U40" s="68">
        <v>1741.81</v>
      </c>
      <c r="V40" s="185"/>
      <c r="W40" s="68">
        <v>21250.317829</v>
      </c>
      <c r="X40" s="22">
        <v>13.934219000000001</v>
      </c>
      <c r="Y40" s="68">
        <v>5803.69</v>
      </c>
      <c r="Z40" s="68">
        <v>10869.010903</v>
      </c>
      <c r="AA40" s="22">
        <v>16.305031</v>
      </c>
      <c r="AB40" s="68">
        <v>3473.5</v>
      </c>
      <c r="AC40" s="68">
        <v>10381.306925999999</v>
      </c>
      <c r="AD40" s="22">
        <v>15.086295</v>
      </c>
      <c r="AE40" s="290">
        <v>3069.66</v>
      </c>
    </row>
    <row r="41" spans="1:31" x14ac:dyDescent="0.2">
      <c r="A41" s="135">
        <v>50</v>
      </c>
      <c r="B41" s="138" t="s">
        <v>27</v>
      </c>
      <c r="C41" s="67">
        <v>41809.775680999999</v>
      </c>
      <c r="D41" s="20">
        <v>8.5994949999999992</v>
      </c>
      <c r="E41" s="67">
        <v>7047.04</v>
      </c>
      <c r="F41" s="67">
        <v>17219.957872999999</v>
      </c>
      <c r="G41" s="20">
        <v>10.114976</v>
      </c>
      <c r="H41" s="67">
        <v>3413.92</v>
      </c>
      <c r="I41" s="67">
        <v>24589.817808</v>
      </c>
      <c r="J41" s="20">
        <v>9.5704229999999999</v>
      </c>
      <c r="K41" s="67">
        <v>4612.57</v>
      </c>
      <c r="L41" s="185"/>
      <c r="M41" s="67">
        <v>8769.6638989999992</v>
      </c>
      <c r="N41" s="20">
        <v>10.234671000000001</v>
      </c>
      <c r="O41" s="67">
        <v>1759.19</v>
      </c>
      <c r="P41" s="67">
        <v>4783.9735540000001</v>
      </c>
      <c r="Q41" s="20">
        <v>11.357422</v>
      </c>
      <c r="R41" s="67">
        <v>1064.94</v>
      </c>
      <c r="S41" s="67">
        <v>3985.690345</v>
      </c>
      <c r="T41" s="20">
        <v>13.532431000000001</v>
      </c>
      <c r="U41" s="67">
        <v>1057.1500000000001</v>
      </c>
      <c r="V41" s="185"/>
      <c r="W41" s="67">
        <v>33040.111781</v>
      </c>
      <c r="X41" s="20">
        <v>9.7937790000000007</v>
      </c>
      <c r="Y41" s="67">
        <v>6342.32</v>
      </c>
      <c r="Z41" s="67">
        <v>12435.984318000001</v>
      </c>
      <c r="AA41" s="20">
        <v>12.323971</v>
      </c>
      <c r="AB41" s="67">
        <v>3003.91</v>
      </c>
      <c r="AC41" s="67">
        <v>20604.127463000001</v>
      </c>
      <c r="AD41" s="20">
        <v>10.665607</v>
      </c>
      <c r="AE41" s="289">
        <v>4307.21</v>
      </c>
    </row>
    <row r="42" spans="1:31" x14ac:dyDescent="0.2">
      <c r="A42" s="141">
        <v>99</v>
      </c>
      <c r="B42" s="142" t="s">
        <v>28</v>
      </c>
      <c r="C42" s="66">
        <v>2910.8110900000001</v>
      </c>
      <c r="D42" s="24">
        <v>21.702757999999999</v>
      </c>
      <c r="E42" s="66">
        <v>1238.18</v>
      </c>
      <c r="F42" s="66">
        <v>2052.5092829999999</v>
      </c>
      <c r="G42" s="24">
        <v>27.856631</v>
      </c>
      <c r="H42" s="66">
        <v>1120.6500000000001</v>
      </c>
      <c r="I42" s="66">
        <v>858.30180700000005</v>
      </c>
      <c r="J42" s="24">
        <v>41.530898999999998</v>
      </c>
      <c r="K42" s="66">
        <v>698.66</v>
      </c>
      <c r="L42" s="185"/>
      <c r="M42" s="66">
        <v>415.603433</v>
      </c>
      <c r="N42" s="24">
        <v>61.748511000000001</v>
      </c>
      <c r="O42" s="66">
        <v>502.99</v>
      </c>
      <c r="P42" s="66">
        <v>183.147513</v>
      </c>
      <c r="Q42" s="24">
        <v>74.432081999999994</v>
      </c>
      <c r="R42" s="66">
        <v>267.19</v>
      </c>
      <c r="S42" s="66">
        <v>232.45591899999999</v>
      </c>
      <c r="T42" s="24">
        <v>95.256338</v>
      </c>
      <c r="U42" s="66">
        <v>434</v>
      </c>
      <c r="V42" s="185"/>
      <c r="W42" s="66">
        <v>2495.2076579999998</v>
      </c>
      <c r="X42" s="24">
        <v>23.410264999999999</v>
      </c>
      <c r="Y42" s="66">
        <v>1144.9000000000001</v>
      </c>
      <c r="Z42" s="66">
        <v>1869.3617690000001</v>
      </c>
      <c r="AA42" s="24">
        <v>28.840002999999999</v>
      </c>
      <c r="AB42" s="66">
        <v>1056.68</v>
      </c>
      <c r="AC42" s="66">
        <v>625.84588799999995</v>
      </c>
      <c r="AD42" s="24">
        <v>45.903044000000001</v>
      </c>
      <c r="AE42" s="287">
        <v>563.07000000000005</v>
      </c>
    </row>
    <row r="43" spans="1:31" s="13" customFormat="1" x14ac:dyDescent="0.2">
      <c r="A43" s="149"/>
      <c r="B43" s="131" t="s">
        <v>720</v>
      </c>
      <c r="C43" s="80">
        <v>44580.596733999999</v>
      </c>
      <c r="D43" s="17">
        <v>19.028352999999999</v>
      </c>
      <c r="E43" s="80">
        <v>16626.59</v>
      </c>
      <c r="F43" s="80">
        <v>31000.745082000001</v>
      </c>
      <c r="G43" s="17">
        <v>16.961575</v>
      </c>
      <c r="H43" s="80">
        <v>10306.1</v>
      </c>
      <c r="I43" s="80">
        <v>13579.851653</v>
      </c>
      <c r="J43" s="17">
        <v>27.440275</v>
      </c>
      <c r="K43" s="80">
        <v>7303.64</v>
      </c>
      <c r="L43" s="184"/>
      <c r="M43" s="80">
        <v>15367.95678</v>
      </c>
      <c r="N43" s="17">
        <v>26.175775000000002</v>
      </c>
      <c r="O43" s="80">
        <v>7884.46</v>
      </c>
      <c r="P43" s="80">
        <v>11892.015812</v>
      </c>
      <c r="Q43" s="17">
        <v>23.053923000000001</v>
      </c>
      <c r="R43" s="80">
        <v>5373.49</v>
      </c>
      <c r="S43" s="80">
        <v>3475.9409679999999</v>
      </c>
      <c r="T43" s="17">
        <v>41.271473999999998</v>
      </c>
      <c r="U43" s="80">
        <v>2811.76</v>
      </c>
      <c r="V43" s="184"/>
      <c r="W43" s="80">
        <v>29212.639954999999</v>
      </c>
      <c r="X43" s="17">
        <v>15.949540000000001</v>
      </c>
      <c r="Y43" s="80">
        <v>9132.19</v>
      </c>
      <c r="Z43" s="80">
        <v>19108.72927</v>
      </c>
      <c r="AA43" s="17">
        <v>13.831854999999999</v>
      </c>
      <c r="AB43" s="80">
        <v>5180.46</v>
      </c>
      <c r="AC43" s="80">
        <v>10103.910685000001</v>
      </c>
      <c r="AD43" s="17">
        <v>23.869351999999999</v>
      </c>
      <c r="AE43" s="288">
        <v>4727.01</v>
      </c>
    </row>
    <row r="44" spans="1:31" x14ac:dyDescent="0.2">
      <c r="A44" s="135">
        <v>91</v>
      </c>
      <c r="B44" s="138" t="s">
        <v>29</v>
      </c>
      <c r="C44" s="67">
        <v>372.402849</v>
      </c>
      <c r="D44" s="20">
        <v>20.738947</v>
      </c>
      <c r="E44" s="67">
        <v>151.38</v>
      </c>
      <c r="F44" s="67">
        <v>319.98185799999999</v>
      </c>
      <c r="G44" s="20">
        <v>19.641445999999998</v>
      </c>
      <c r="H44" s="67">
        <v>123.18</v>
      </c>
      <c r="I44" s="67">
        <v>52.420991000000001</v>
      </c>
      <c r="J44" s="20">
        <v>39.191626999999997</v>
      </c>
      <c r="K44" s="67">
        <v>40.270000000000003</v>
      </c>
      <c r="L44" s="185"/>
      <c r="M44" s="67">
        <v>61.931972999999999</v>
      </c>
      <c r="N44" s="20">
        <v>32.499867999999999</v>
      </c>
      <c r="O44" s="67">
        <v>39.450000000000003</v>
      </c>
      <c r="P44" s="67">
        <v>51.609977000000001</v>
      </c>
      <c r="Q44" s="20">
        <v>39.440531999999997</v>
      </c>
      <c r="R44" s="67">
        <v>39.9</v>
      </c>
      <c r="S44" s="67">
        <v>10.321994999999999</v>
      </c>
      <c r="T44" s="20">
        <v>88.19171</v>
      </c>
      <c r="U44" s="67">
        <v>17.84</v>
      </c>
      <c r="V44" s="185"/>
      <c r="W44" s="67">
        <v>310.47087699999997</v>
      </c>
      <c r="X44" s="20">
        <v>22.778680000000001</v>
      </c>
      <c r="Y44" s="67">
        <v>138.61000000000001</v>
      </c>
      <c r="Z44" s="67">
        <v>268.37188099999997</v>
      </c>
      <c r="AA44" s="20">
        <v>23.281775</v>
      </c>
      <c r="AB44" s="67">
        <v>122.46</v>
      </c>
      <c r="AC44" s="67">
        <v>42.098996</v>
      </c>
      <c r="AD44" s="20">
        <v>48.350065000000001</v>
      </c>
      <c r="AE44" s="289">
        <v>39.9</v>
      </c>
    </row>
    <row r="45" spans="1:31" x14ac:dyDescent="0.2">
      <c r="A45" s="139">
        <v>18</v>
      </c>
      <c r="B45" s="145" t="s">
        <v>30</v>
      </c>
      <c r="C45" s="68">
        <v>13172.846738</v>
      </c>
      <c r="D45" s="22">
        <v>9.7496369999999999</v>
      </c>
      <c r="E45" s="68">
        <v>2517.2399999999998</v>
      </c>
      <c r="F45" s="68">
        <v>10721.609361000001</v>
      </c>
      <c r="G45" s="22">
        <v>10.767753000000001</v>
      </c>
      <c r="H45" s="68">
        <v>2262.77</v>
      </c>
      <c r="I45" s="68">
        <v>2451.2373769999999</v>
      </c>
      <c r="J45" s="22">
        <v>17.473013999999999</v>
      </c>
      <c r="K45" s="68">
        <v>839.48</v>
      </c>
      <c r="L45" s="185"/>
      <c r="M45" s="68">
        <v>2948.1729180000002</v>
      </c>
      <c r="N45" s="22">
        <v>17.536753999999998</v>
      </c>
      <c r="O45" s="68">
        <v>1013.35</v>
      </c>
      <c r="P45" s="68">
        <v>2728.6989789999998</v>
      </c>
      <c r="Q45" s="22">
        <v>18.259761000000001</v>
      </c>
      <c r="R45" s="68">
        <v>976.58</v>
      </c>
      <c r="S45" s="68">
        <v>219.473939</v>
      </c>
      <c r="T45" s="22">
        <v>46.260285000000003</v>
      </c>
      <c r="U45" s="68">
        <v>199</v>
      </c>
      <c r="V45" s="185"/>
      <c r="W45" s="68">
        <v>10224.67382</v>
      </c>
      <c r="X45" s="22">
        <v>9.835191</v>
      </c>
      <c r="Y45" s="68">
        <v>1971.01</v>
      </c>
      <c r="Z45" s="68">
        <v>7992.910382</v>
      </c>
      <c r="AA45" s="22">
        <v>10.787202000000001</v>
      </c>
      <c r="AB45" s="68">
        <v>1689.93</v>
      </c>
      <c r="AC45" s="68">
        <v>2231.763438</v>
      </c>
      <c r="AD45" s="22">
        <v>17.305769000000002</v>
      </c>
      <c r="AE45" s="290">
        <v>757</v>
      </c>
    </row>
    <row r="46" spans="1:31" x14ac:dyDescent="0.2">
      <c r="A46" s="135">
        <v>94</v>
      </c>
      <c r="B46" s="146" t="s">
        <v>31</v>
      </c>
      <c r="C46" s="67">
        <v>388.60429599999998</v>
      </c>
      <c r="D46" s="20">
        <v>25.261915999999999</v>
      </c>
      <c r="E46" s="67">
        <v>192.41</v>
      </c>
      <c r="F46" s="67">
        <v>132.32661400000001</v>
      </c>
      <c r="G46" s="20">
        <v>34.593471999999998</v>
      </c>
      <c r="H46" s="67">
        <v>89.72</v>
      </c>
      <c r="I46" s="67">
        <v>256.27768200000003</v>
      </c>
      <c r="J46" s="20">
        <v>47.382390999999998</v>
      </c>
      <c r="K46" s="67">
        <v>238</v>
      </c>
      <c r="L46" s="185"/>
      <c r="M46" s="67">
        <v>44.245826999999998</v>
      </c>
      <c r="N46" s="20">
        <v>58.128005000000002</v>
      </c>
      <c r="O46" s="67">
        <v>50.41</v>
      </c>
      <c r="P46" s="67">
        <v>38.927602</v>
      </c>
      <c r="Q46" s="20">
        <v>66.118657999999996</v>
      </c>
      <c r="R46" s="67">
        <v>50.45</v>
      </c>
      <c r="S46" s="67">
        <v>5.3182239999999998</v>
      </c>
      <c r="T46" s="20">
        <v>94.280904000000007</v>
      </c>
      <c r="U46" s="67">
        <v>9.83</v>
      </c>
      <c r="V46" s="185"/>
      <c r="W46" s="67">
        <v>344.35847000000001</v>
      </c>
      <c r="X46" s="20">
        <v>31.667482</v>
      </c>
      <c r="Y46" s="67">
        <v>213.74</v>
      </c>
      <c r="Z46" s="67">
        <v>93.399011999999999</v>
      </c>
      <c r="AA46" s="20">
        <v>31.664117000000001</v>
      </c>
      <c r="AB46" s="67">
        <v>57.96</v>
      </c>
      <c r="AC46" s="67">
        <v>250.95945800000001</v>
      </c>
      <c r="AD46" s="20">
        <v>48.360847999999997</v>
      </c>
      <c r="AE46" s="289">
        <v>237.88</v>
      </c>
    </row>
    <row r="47" spans="1:31" x14ac:dyDescent="0.2">
      <c r="A47" s="139">
        <v>95</v>
      </c>
      <c r="B47" s="145" t="s">
        <v>32</v>
      </c>
      <c r="C47" s="68">
        <v>7605.6252050000003</v>
      </c>
      <c r="D47" s="22">
        <v>17.356618999999998</v>
      </c>
      <c r="E47" s="68">
        <v>2587.36</v>
      </c>
      <c r="F47" s="68">
        <v>4044.0223040000001</v>
      </c>
      <c r="G47" s="22">
        <v>15.913306</v>
      </c>
      <c r="H47" s="68">
        <v>1261.33</v>
      </c>
      <c r="I47" s="68">
        <v>3561.6029010000002</v>
      </c>
      <c r="J47" s="22">
        <v>21.191628999999999</v>
      </c>
      <c r="K47" s="68">
        <v>1479.33</v>
      </c>
      <c r="L47" s="185"/>
      <c r="M47" s="68">
        <v>1871.5055600000001</v>
      </c>
      <c r="N47" s="22">
        <v>16.762927000000001</v>
      </c>
      <c r="O47" s="68">
        <v>614.89</v>
      </c>
      <c r="P47" s="68">
        <v>1169.629745</v>
      </c>
      <c r="Q47" s="22">
        <v>17.640619000000001</v>
      </c>
      <c r="R47" s="68">
        <v>404.41</v>
      </c>
      <c r="S47" s="68">
        <v>701.87581499999999</v>
      </c>
      <c r="T47" s="22">
        <v>22.828779000000001</v>
      </c>
      <c r="U47" s="68">
        <v>314.05</v>
      </c>
      <c r="V47" s="185"/>
      <c r="W47" s="68">
        <v>5734.1196449999998</v>
      </c>
      <c r="X47" s="22">
        <v>18.499327999999998</v>
      </c>
      <c r="Y47" s="68">
        <v>2079.12</v>
      </c>
      <c r="Z47" s="68">
        <v>2874.3925589999999</v>
      </c>
      <c r="AA47" s="22">
        <v>16.768336000000001</v>
      </c>
      <c r="AB47" s="68">
        <v>944.7</v>
      </c>
      <c r="AC47" s="68">
        <v>2859.7270859999999</v>
      </c>
      <c r="AD47" s="22">
        <v>21.758056</v>
      </c>
      <c r="AE47" s="290">
        <v>1219.55</v>
      </c>
    </row>
    <row r="48" spans="1:31" x14ac:dyDescent="0.2">
      <c r="A48" s="135">
        <v>86</v>
      </c>
      <c r="B48" s="146" t="s">
        <v>33</v>
      </c>
      <c r="C48" s="67">
        <v>22138.196572000001</v>
      </c>
      <c r="D48" s="20">
        <v>37.376289999999997</v>
      </c>
      <c r="E48" s="67">
        <v>16217.9</v>
      </c>
      <c r="F48" s="67">
        <v>15264.461366</v>
      </c>
      <c r="G48" s="20">
        <v>33.318593</v>
      </c>
      <c r="H48" s="67">
        <v>9968.3700000000008</v>
      </c>
      <c r="I48" s="67">
        <v>6873.7352069999997</v>
      </c>
      <c r="J48" s="20">
        <v>52.631258000000003</v>
      </c>
      <c r="K48" s="67">
        <v>7090.76</v>
      </c>
      <c r="L48" s="185"/>
      <c r="M48" s="67">
        <v>10090.964529999999</v>
      </c>
      <c r="N48" s="20">
        <v>39.390597</v>
      </c>
      <c r="O48" s="67">
        <v>7790.79</v>
      </c>
      <c r="P48" s="67">
        <v>7752.6626630000001</v>
      </c>
      <c r="Q48" s="20">
        <v>34.658791999999998</v>
      </c>
      <c r="R48" s="67">
        <v>5266.48</v>
      </c>
      <c r="S48" s="67">
        <v>2338.3018670000001</v>
      </c>
      <c r="T48" s="20">
        <v>60.683413999999999</v>
      </c>
      <c r="U48" s="67">
        <v>2781.16</v>
      </c>
      <c r="V48" s="185"/>
      <c r="W48" s="67">
        <v>12047.232043</v>
      </c>
      <c r="X48" s="20">
        <v>36.677442999999997</v>
      </c>
      <c r="Y48" s="67">
        <v>8660.49</v>
      </c>
      <c r="Z48" s="67">
        <v>7511.7987030000004</v>
      </c>
      <c r="AA48" s="20">
        <v>32.588034</v>
      </c>
      <c r="AB48" s="67">
        <v>4797.9799999999996</v>
      </c>
      <c r="AC48" s="67">
        <v>4535.4333399999996</v>
      </c>
      <c r="AD48" s="20">
        <v>50.556544000000002</v>
      </c>
      <c r="AE48" s="289">
        <v>4494.2</v>
      </c>
    </row>
    <row r="49" spans="1:31" x14ac:dyDescent="0.2">
      <c r="A49" s="141">
        <v>97</v>
      </c>
      <c r="B49" s="147" t="s">
        <v>34</v>
      </c>
      <c r="C49" s="66">
        <v>902.92107299999998</v>
      </c>
      <c r="D49" s="24">
        <v>32.581971000000003</v>
      </c>
      <c r="E49" s="66">
        <v>576.61</v>
      </c>
      <c r="F49" s="66">
        <v>518.34357899999998</v>
      </c>
      <c r="G49" s="24">
        <v>33.080294000000002</v>
      </c>
      <c r="H49" s="66">
        <v>336.08</v>
      </c>
      <c r="I49" s="66">
        <v>384.577494</v>
      </c>
      <c r="J49" s="24">
        <v>44.586483000000001</v>
      </c>
      <c r="K49" s="66">
        <v>336.08</v>
      </c>
      <c r="L49" s="198"/>
      <c r="M49" s="66">
        <v>351.13597299999998</v>
      </c>
      <c r="N49" s="24">
        <v>35.363728000000002</v>
      </c>
      <c r="O49" s="66">
        <v>243.38</v>
      </c>
      <c r="P49" s="66">
        <v>150.48684600000001</v>
      </c>
      <c r="Q49" s="24">
        <v>44.460591000000001</v>
      </c>
      <c r="R49" s="66">
        <v>131.13999999999999</v>
      </c>
      <c r="S49" s="66">
        <v>200.64912699999999</v>
      </c>
      <c r="T49" s="24">
        <v>45.828929000000002</v>
      </c>
      <c r="U49" s="66">
        <v>180.23</v>
      </c>
      <c r="V49" s="198"/>
      <c r="W49" s="66">
        <v>551.78510000000006</v>
      </c>
      <c r="X49" s="24">
        <v>32.081364000000001</v>
      </c>
      <c r="Y49" s="66">
        <v>346.96</v>
      </c>
      <c r="Z49" s="66">
        <v>367.85673400000002</v>
      </c>
      <c r="AA49" s="24">
        <v>30.980362</v>
      </c>
      <c r="AB49" s="66">
        <v>223.37</v>
      </c>
      <c r="AC49" s="66">
        <v>183.92836700000001</v>
      </c>
      <c r="AD49" s="24">
        <v>46.613140999999999</v>
      </c>
      <c r="AE49" s="287">
        <v>168.04</v>
      </c>
    </row>
    <row r="50" spans="1:3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31"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30"/>
    </row>
    <row r="53" spans="1:31"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31" s="155" customFormat="1" x14ac:dyDescent="0.2">
      <c r="A54" s="329" t="s">
        <v>387</v>
      </c>
      <c r="B54" s="334"/>
      <c r="C54" s="334"/>
      <c r="D54" s="334"/>
      <c r="E54" s="334"/>
      <c r="F54" s="334"/>
      <c r="G54" s="334"/>
      <c r="H54" s="334"/>
      <c r="I54" s="334"/>
      <c r="J54" s="334"/>
      <c r="K54" s="334"/>
      <c r="L54" s="3"/>
      <c r="M54" s="334"/>
      <c r="N54" s="334"/>
      <c r="O54" s="334"/>
      <c r="P54" s="334"/>
      <c r="Q54" s="334"/>
      <c r="R54" s="334"/>
      <c r="S54" s="334"/>
      <c r="T54" s="334"/>
      <c r="U54" s="334"/>
      <c r="V54" s="3"/>
      <c r="W54" s="334"/>
      <c r="X54" s="334"/>
      <c r="Y54" s="334"/>
      <c r="Z54" s="334"/>
      <c r="AA54" s="334"/>
      <c r="AB54" s="334"/>
      <c r="AC54" s="334"/>
      <c r="AD54" s="334"/>
      <c r="AE54" s="335"/>
    </row>
    <row r="55" spans="1:31" x14ac:dyDescent="0.2">
      <c r="A55" s="329" t="s">
        <v>396</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30"/>
    </row>
    <row r="56" spans="1:31"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333"/>
    </row>
  </sheetData>
  <mergeCells count="17">
    <mergeCell ref="P10:R10"/>
    <mergeCell ref="S10:U10"/>
    <mergeCell ref="W10:Y10"/>
    <mergeCell ref="Z10:AB10"/>
    <mergeCell ref="A1:AD2"/>
    <mergeCell ref="A4:AE5"/>
    <mergeCell ref="A6:AD6"/>
    <mergeCell ref="A9:A11"/>
    <mergeCell ref="C9:J9"/>
    <mergeCell ref="M9:U9"/>
    <mergeCell ref="W9:AE9"/>
    <mergeCell ref="B10:B11"/>
    <mergeCell ref="C10:E10"/>
    <mergeCell ref="F10:H10"/>
    <mergeCell ref="AC10:AE10"/>
    <mergeCell ref="I10:K10"/>
    <mergeCell ref="M10:O1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6"/>
  <sheetViews>
    <sheetView zoomScaleNormal="100" workbookViewId="0">
      <selection activeCell="A6" sqref="A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42578125" style="1" bestFit="1" customWidth="1"/>
    <col min="5" max="5" width="11.28515625" style="1" customWidth="1"/>
    <col min="6" max="6" width="17.5703125" style="1" customWidth="1"/>
    <col min="7" max="7" width="10.42578125" style="1" customWidth="1"/>
    <col min="8" max="8" width="11.140625" style="1" customWidth="1"/>
    <col min="9" max="9" width="17.7109375" style="1" customWidth="1"/>
    <col min="10" max="10" width="10.42578125" style="1" bestFit="1" customWidth="1"/>
    <col min="11" max="11" width="11.5703125" style="1" customWidth="1"/>
    <col min="12" max="12" width="16.5703125" style="1" bestFit="1" customWidth="1"/>
    <col min="13" max="13" width="10" style="1" bestFit="1" customWidth="1"/>
    <col min="14" max="14" width="11" style="1" customWidth="1"/>
    <col min="15" max="15" width="16.5703125" style="1" bestFit="1" customWidth="1"/>
    <col min="16" max="16" width="10" style="1" bestFit="1" customWidth="1"/>
    <col min="17" max="17" width="11.7109375" style="1" customWidth="1"/>
    <col min="18" max="18" width="16.5703125" style="1" bestFit="1" customWidth="1"/>
    <col min="19" max="19" width="10" style="1" bestFit="1" customWidth="1"/>
    <col min="20" max="20" width="11.42578125" style="1" customWidth="1"/>
    <col min="21" max="21" width="16.5703125" style="1" bestFit="1" customWidth="1"/>
    <col min="22" max="22" width="10" style="1" bestFit="1" customWidth="1"/>
    <col min="23" max="23" width="11.140625" style="1" customWidth="1"/>
    <col min="24" max="24" width="16.5703125" style="1" bestFit="1" customWidth="1"/>
    <col min="25" max="25" width="10" style="1" bestFit="1" customWidth="1"/>
    <col min="26" max="26" width="11.42578125" style="1" customWidth="1"/>
    <col min="27" max="27" width="15" style="1" customWidth="1"/>
    <col min="28" max="16384" width="11.42578125" style="1"/>
  </cols>
  <sheetData>
    <row r="1" spans="1:30" ht="60" customHeight="1" x14ac:dyDescent="0.2">
      <c r="A1" s="493"/>
      <c r="B1" s="493"/>
      <c r="C1" s="493"/>
      <c r="D1" s="493"/>
      <c r="E1" s="268"/>
      <c r="F1" s="264"/>
      <c r="G1" s="264"/>
      <c r="H1" s="268"/>
      <c r="AD1" s="326" t="s">
        <v>695</v>
      </c>
    </row>
    <row r="2" spans="1:30" ht="15" customHeight="1" x14ac:dyDescent="0.2">
      <c r="A2" s="493"/>
      <c r="B2" s="493"/>
      <c r="C2" s="493"/>
      <c r="D2" s="493"/>
      <c r="E2" s="268"/>
      <c r="F2" s="264"/>
      <c r="G2" s="264"/>
      <c r="H2" s="268"/>
    </row>
    <row r="3" spans="1:30" ht="11.45" customHeight="1" x14ac:dyDescent="0.2">
      <c r="A3" s="264"/>
      <c r="B3" s="264"/>
      <c r="C3" s="264"/>
      <c r="D3" s="264"/>
      <c r="E3" s="268"/>
      <c r="F3" s="264"/>
      <c r="G3" s="264"/>
      <c r="H3" s="268"/>
    </row>
    <row r="4" spans="1:30"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1"/>
    </row>
    <row r="5" spans="1:30"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4"/>
    </row>
    <row r="6" spans="1:30" ht="14.25" customHeight="1" x14ac:dyDescent="0.2">
      <c r="A6" s="61" t="s">
        <v>452</v>
      </c>
      <c r="B6" s="62"/>
      <c r="C6" s="58"/>
      <c r="D6" s="58"/>
      <c r="E6" s="58"/>
      <c r="F6" s="266"/>
      <c r="G6" s="266"/>
      <c r="H6" s="269"/>
      <c r="I6" s="266"/>
      <c r="J6" s="266"/>
      <c r="K6" s="269"/>
      <c r="L6" s="266"/>
      <c r="M6" s="266"/>
      <c r="N6" s="269"/>
      <c r="O6" s="266"/>
      <c r="P6" s="266"/>
      <c r="Q6" s="269"/>
      <c r="R6" s="266"/>
      <c r="S6" s="266"/>
      <c r="T6" s="269"/>
      <c r="U6" s="266"/>
      <c r="V6" s="266"/>
      <c r="W6" s="269"/>
      <c r="X6" s="266"/>
      <c r="Y6" s="266"/>
      <c r="Z6" s="269"/>
      <c r="AA6" s="266"/>
      <c r="AB6" s="269"/>
      <c r="AC6" s="270"/>
    </row>
    <row r="7" spans="1:30" ht="14.25" customHeight="1" x14ac:dyDescent="0.2">
      <c r="A7" s="106" t="s">
        <v>427</v>
      </c>
      <c r="B7" s="107"/>
      <c r="C7" s="60"/>
      <c r="D7" s="60"/>
      <c r="E7" s="60"/>
      <c r="F7" s="191"/>
      <c r="G7" s="191"/>
      <c r="H7" s="191"/>
      <c r="I7" s="191"/>
      <c r="J7" s="191"/>
      <c r="K7" s="191"/>
      <c r="L7" s="191"/>
      <c r="M7" s="191"/>
      <c r="N7" s="191"/>
      <c r="O7" s="191"/>
      <c r="P7" s="191"/>
      <c r="Q7" s="191"/>
      <c r="R7" s="191"/>
      <c r="S7" s="191"/>
      <c r="T7" s="191"/>
      <c r="U7" s="191"/>
      <c r="V7" s="191"/>
      <c r="W7" s="191"/>
      <c r="X7" s="191"/>
      <c r="Y7" s="191"/>
      <c r="Z7" s="191"/>
      <c r="AA7" s="191"/>
      <c r="AB7" s="191"/>
      <c r="AC7" s="199"/>
    </row>
    <row r="9" spans="1:30" ht="21.75" customHeight="1" x14ac:dyDescent="0.2">
      <c r="A9" s="494" t="s">
        <v>1</v>
      </c>
      <c r="B9" s="514" t="s">
        <v>225</v>
      </c>
      <c r="C9" s="508" t="s">
        <v>453</v>
      </c>
      <c r="D9" s="508"/>
      <c r="E9" s="508"/>
      <c r="F9" s="508"/>
      <c r="G9" s="508"/>
      <c r="H9" s="508"/>
      <c r="I9" s="508"/>
      <c r="J9" s="508"/>
      <c r="K9" s="508"/>
      <c r="L9" s="508" t="s">
        <v>717</v>
      </c>
      <c r="M9" s="508"/>
      <c r="N9" s="508"/>
      <c r="O9" s="508"/>
      <c r="P9" s="508"/>
      <c r="Q9" s="508"/>
      <c r="R9" s="508"/>
      <c r="S9" s="508"/>
      <c r="T9" s="508"/>
      <c r="U9" s="508" t="s">
        <v>716</v>
      </c>
      <c r="V9" s="508"/>
      <c r="W9" s="508"/>
      <c r="X9" s="508"/>
      <c r="Y9" s="508"/>
      <c r="Z9" s="508"/>
      <c r="AA9" s="508"/>
      <c r="AB9" s="508"/>
      <c r="AC9" s="509"/>
    </row>
    <row r="10" spans="1:30" ht="40.5" customHeight="1" x14ac:dyDescent="0.2">
      <c r="A10" s="495"/>
      <c r="B10" s="515"/>
      <c r="C10" s="508" t="s">
        <v>35</v>
      </c>
      <c r="D10" s="508"/>
      <c r="E10" s="508"/>
      <c r="F10" s="508" t="s">
        <v>454</v>
      </c>
      <c r="G10" s="508"/>
      <c r="H10" s="508"/>
      <c r="I10" s="508" t="s">
        <v>455</v>
      </c>
      <c r="J10" s="508"/>
      <c r="K10" s="508"/>
      <c r="L10" s="508" t="s">
        <v>35</v>
      </c>
      <c r="M10" s="508"/>
      <c r="N10" s="508"/>
      <c r="O10" s="508" t="s">
        <v>456</v>
      </c>
      <c r="P10" s="508"/>
      <c r="Q10" s="508"/>
      <c r="R10" s="508" t="s">
        <v>457</v>
      </c>
      <c r="S10" s="508"/>
      <c r="T10" s="508"/>
      <c r="U10" s="508" t="s">
        <v>35</v>
      </c>
      <c r="V10" s="508"/>
      <c r="W10" s="508"/>
      <c r="X10" s="508" t="s">
        <v>456</v>
      </c>
      <c r="Y10" s="508"/>
      <c r="Z10" s="508"/>
      <c r="AA10" s="508" t="s">
        <v>457</v>
      </c>
      <c r="AB10" s="508"/>
      <c r="AC10" s="509"/>
    </row>
    <row r="11" spans="1:30" ht="15.75" customHeight="1" x14ac:dyDescent="0.2">
      <c r="A11" s="496"/>
      <c r="B11" s="265" t="s">
        <v>64</v>
      </c>
      <c r="C11" s="5" t="s">
        <v>62</v>
      </c>
      <c r="D11" s="5" t="s">
        <v>2</v>
      </c>
      <c r="E11" s="111" t="s">
        <v>429</v>
      </c>
      <c r="F11" s="5" t="s">
        <v>62</v>
      </c>
      <c r="G11" s="5" t="s">
        <v>2</v>
      </c>
      <c r="H11" s="5" t="s">
        <v>429</v>
      </c>
      <c r="I11" s="5" t="s">
        <v>62</v>
      </c>
      <c r="J11" s="5" t="s">
        <v>2</v>
      </c>
      <c r="K11" s="5" t="s">
        <v>429</v>
      </c>
      <c r="L11" s="5" t="s">
        <v>171</v>
      </c>
      <c r="M11" s="5" t="s">
        <v>2</v>
      </c>
      <c r="N11" s="5" t="s">
        <v>429</v>
      </c>
      <c r="O11" s="5" t="s">
        <v>171</v>
      </c>
      <c r="P11" s="5" t="s">
        <v>2</v>
      </c>
      <c r="Q11" s="5" t="s">
        <v>429</v>
      </c>
      <c r="R11" s="5" t="s">
        <v>171</v>
      </c>
      <c r="S11" s="5" t="s">
        <v>2</v>
      </c>
      <c r="T11" s="5" t="s">
        <v>429</v>
      </c>
      <c r="U11" s="5" t="s">
        <v>62</v>
      </c>
      <c r="V11" s="5" t="s">
        <v>2</v>
      </c>
      <c r="W11" s="5" t="s">
        <v>429</v>
      </c>
      <c r="X11" s="5" t="s">
        <v>62</v>
      </c>
      <c r="Y11" s="5" t="s">
        <v>2</v>
      </c>
      <c r="Z11" s="5" t="s">
        <v>429</v>
      </c>
      <c r="AA11" s="5" t="s">
        <v>62</v>
      </c>
      <c r="AB11" s="5" t="s">
        <v>2</v>
      </c>
      <c r="AC11" s="194" t="s">
        <v>429</v>
      </c>
    </row>
    <row r="12" spans="1:30" x14ac:dyDescent="0.2">
      <c r="A12" s="82"/>
      <c r="B12" s="83" t="s">
        <v>220</v>
      </c>
      <c r="C12" s="152">
        <v>2033967.3228889999</v>
      </c>
      <c r="D12" s="87">
        <v>1.439055</v>
      </c>
      <c r="E12" s="86">
        <v>57369.04</v>
      </c>
      <c r="F12" s="86">
        <v>439452.195611</v>
      </c>
      <c r="G12" s="87">
        <v>3.5651090000000001</v>
      </c>
      <c r="H12" s="86">
        <v>30707.22</v>
      </c>
      <c r="I12" s="86">
        <v>1594515.1272780001</v>
      </c>
      <c r="J12" s="87">
        <v>1.7245200000000001</v>
      </c>
      <c r="K12" s="86">
        <v>53895.56</v>
      </c>
      <c r="L12" s="86">
        <v>529968.04738100001</v>
      </c>
      <c r="M12" s="87">
        <v>2.3500779999999999</v>
      </c>
      <c r="N12" s="86">
        <v>24411.14</v>
      </c>
      <c r="O12" s="86">
        <v>110761.00584300001</v>
      </c>
      <c r="P12" s="87">
        <v>5.5676160000000001</v>
      </c>
      <c r="Q12" s="86">
        <v>12086.83</v>
      </c>
      <c r="R12" s="86">
        <v>419207.04153799999</v>
      </c>
      <c r="S12" s="87">
        <v>2.7971919999999999</v>
      </c>
      <c r="T12" s="86">
        <v>22983.01</v>
      </c>
      <c r="U12" s="86">
        <v>1503999.275508</v>
      </c>
      <c r="V12" s="87">
        <v>1.4395709999999999</v>
      </c>
      <c r="W12" s="86">
        <v>42436.23</v>
      </c>
      <c r="X12" s="86">
        <v>328691.18976799998</v>
      </c>
      <c r="Y12" s="87">
        <v>3.8814250000000001</v>
      </c>
      <c r="Z12" s="86">
        <v>25005.49</v>
      </c>
      <c r="AA12" s="86">
        <v>1175308.08574</v>
      </c>
      <c r="AB12" s="87">
        <v>1.634226</v>
      </c>
      <c r="AC12" s="280">
        <v>37646.1</v>
      </c>
    </row>
    <row r="13" spans="1:30" s="13" customFormat="1" x14ac:dyDescent="0.2">
      <c r="A13" s="126"/>
      <c r="B13" s="131" t="s">
        <v>3</v>
      </c>
      <c r="C13" s="127">
        <v>1226001.979792</v>
      </c>
      <c r="D13" s="17">
        <v>1.1955439999999999</v>
      </c>
      <c r="E13" s="127">
        <v>28728.49</v>
      </c>
      <c r="F13" s="127">
        <v>273599.76327400003</v>
      </c>
      <c r="G13" s="17">
        <v>3.3892190000000002</v>
      </c>
      <c r="H13" s="127">
        <v>18174.87</v>
      </c>
      <c r="I13" s="127">
        <v>952402.216518</v>
      </c>
      <c r="J13" s="17">
        <v>1.521909</v>
      </c>
      <c r="K13" s="127">
        <v>28409.599999999999</v>
      </c>
      <c r="L13" s="127">
        <v>317326.28034100001</v>
      </c>
      <c r="M13" s="17">
        <v>1.7218899999999999</v>
      </c>
      <c r="N13" s="127">
        <v>10709.46</v>
      </c>
      <c r="O13" s="127">
        <v>65998.279311000006</v>
      </c>
      <c r="P13" s="17">
        <v>5.5275879999999997</v>
      </c>
      <c r="Q13" s="127">
        <v>7150.3</v>
      </c>
      <c r="R13" s="127">
        <v>251328.00103000001</v>
      </c>
      <c r="S13" s="17">
        <v>1.9115200000000001</v>
      </c>
      <c r="T13" s="127">
        <v>9416.2000000000007</v>
      </c>
      <c r="U13" s="127">
        <v>908675.69945099996</v>
      </c>
      <c r="V13" s="17">
        <v>1.3513379999999999</v>
      </c>
      <c r="W13" s="127">
        <v>24067.4</v>
      </c>
      <c r="X13" s="127">
        <v>207601.48396300001</v>
      </c>
      <c r="Y13" s="17">
        <v>3.34267</v>
      </c>
      <c r="Z13" s="127">
        <v>13601.29</v>
      </c>
      <c r="AA13" s="127">
        <v>701074.21548899997</v>
      </c>
      <c r="AB13" s="17">
        <v>1.690539</v>
      </c>
      <c r="AC13" s="292">
        <v>23229.79</v>
      </c>
    </row>
    <row r="14" spans="1:30" s="155" customFormat="1" x14ac:dyDescent="0.2">
      <c r="A14" s="158" t="s">
        <v>119</v>
      </c>
      <c r="B14" s="132" t="s">
        <v>4</v>
      </c>
      <c r="C14" s="64">
        <v>145156.73518700001</v>
      </c>
      <c r="D14" s="154">
        <v>4.4806879999999998</v>
      </c>
      <c r="E14" s="64">
        <v>12747.88</v>
      </c>
      <c r="F14" s="64">
        <v>25148.245725000001</v>
      </c>
      <c r="G14" s="154">
        <v>9.9761869999999995</v>
      </c>
      <c r="H14" s="64">
        <v>4917.32</v>
      </c>
      <c r="I14" s="64">
        <v>120008.489462</v>
      </c>
      <c r="J14" s="154">
        <v>5.2864149999999999</v>
      </c>
      <c r="K14" s="64">
        <v>12434.53</v>
      </c>
      <c r="L14" s="64">
        <v>30402.246454</v>
      </c>
      <c r="M14" s="154">
        <v>7.0192170000000003</v>
      </c>
      <c r="N14" s="64">
        <v>4182.6400000000003</v>
      </c>
      <c r="O14" s="64">
        <v>5065.0430660000002</v>
      </c>
      <c r="P14" s="154">
        <v>15.850146000000001</v>
      </c>
      <c r="Q14" s="64">
        <v>1573.52</v>
      </c>
      <c r="R14" s="64">
        <v>25337.203388000002</v>
      </c>
      <c r="S14" s="154">
        <v>7.7170319999999997</v>
      </c>
      <c r="T14" s="64">
        <v>3832.35</v>
      </c>
      <c r="U14" s="64">
        <v>114754.48873300001</v>
      </c>
      <c r="V14" s="154">
        <v>4.5855259999999998</v>
      </c>
      <c r="W14" s="64">
        <v>10313.709999999999</v>
      </c>
      <c r="X14" s="64">
        <v>20083.202658999999</v>
      </c>
      <c r="Y14" s="154">
        <v>10.690949</v>
      </c>
      <c r="Z14" s="64">
        <v>4208.29</v>
      </c>
      <c r="AA14" s="64">
        <v>94671.286074000003</v>
      </c>
      <c r="AB14" s="154">
        <v>5.4058580000000003</v>
      </c>
      <c r="AC14" s="282">
        <v>10030.879999999999</v>
      </c>
    </row>
    <row r="15" spans="1:30" x14ac:dyDescent="0.2">
      <c r="A15" s="136">
        <v>15</v>
      </c>
      <c r="B15" s="133" t="s">
        <v>5</v>
      </c>
      <c r="C15" s="21">
        <v>373414.64504199999</v>
      </c>
      <c r="D15" s="22">
        <v>2.178369</v>
      </c>
      <c r="E15" s="21">
        <v>15943.32</v>
      </c>
      <c r="F15" s="21">
        <v>84191.576579</v>
      </c>
      <c r="G15" s="22">
        <v>8.529401</v>
      </c>
      <c r="H15" s="21">
        <v>14074.83</v>
      </c>
      <c r="I15" s="21">
        <v>289223.068463</v>
      </c>
      <c r="J15" s="22">
        <v>2.830133</v>
      </c>
      <c r="K15" s="21">
        <v>16043.38</v>
      </c>
      <c r="L15" s="21">
        <v>117484.257126</v>
      </c>
      <c r="M15" s="22">
        <v>2.919063</v>
      </c>
      <c r="N15" s="21">
        <v>6721.7</v>
      </c>
      <c r="O15" s="21">
        <v>22658.843861000001</v>
      </c>
      <c r="P15" s="22">
        <v>13.732799999999999</v>
      </c>
      <c r="Q15" s="21">
        <v>6098.92</v>
      </c>
      <c r="R15" s="21">
        <v>94825.413264999996</v>
      </c>
      <c r="S15" s="22">
        <v>3.1674120000000001</v>
      </c>
      <c r="T15" s="21">
        <v>5886.88</v>
      </c>
      <c r="U15" s="21">
        <v>255930.38791600001</v>
      </c>
      <c r="V15" s="22">
        <v>2.797965</v>
      </c>
      <c r="W15" s="21">
        <v>14035.25</v>
      </c>
      <c r="X15" s="21">
        <v>61532.732717999999</v>
      </c>
      <c r="Y15" s="22">
        <v>7.9419979999999999</v>
      </c>
      <c r="Z15" s="21">
        <v>9578.3799999999992</v>
      </c>
      <c r="AA15" s="21">
        <v>194397.65519799999</v>
      </c>
      <c r="AB15" s="22">
        <v>3.392773</v>
      </c>
      <c r="AC15" s="283">
        <v>12927.12</v>
      </c>
    </row>
    <row r="16" spans="1:30" x14ac:dyDescent="0.2">
      <c r="A16" s="135">
        <v>17</v>
      </c>
      <c r="B16" s="132" t="s">
        <v>6</v>
      </c>
      <c r="C16" s="64">
        <v>33738.815009999998</v>
      </c>
      <c r="D16" s="20">
        <v>8.8734599999999997</v>
      </c>
      <c r="E16" s="64">
        <v>5867.85</v>
      </c>
      <c r="F16" s="64">
        <v>1387.7914880000001</v>
      </c>
      <c r="G16" s="20">
        <v>30.323433000000001</v>
      </c>
      <c r="H16" s="64">
        <v>824.82</v>
      </c>
      <c r="I16" s="64">
        <v>32351.023522</v>
      </c>
      <c r="J16" s="20">
        <v>9.567221</v>
      </c>
      <c r="K16" s="64">
        <v>6066.38</v>
      </c>
      <c r="L16" s="64">
        <v>6323.4836839999998</v>
      </c>
      <c r="M16" s="20">
        <v>17.718919</v>
      </c>
      <c r="N16" s="64">
        <v>2196.09</v>
      </c>
      <c r="O16" s="64">
        <v>371.47949299999999</v>
      </c>
      <c r="P16" s="20">
        <v>57.329728000000003</v>
      </c>
      <c r="Q16" s="64">
        <v>417.42</v>
      </c>
      <c r="R16" s="64">
        <v>5952.0041899999997</v>
      </c>
      <c r="S16" s="20">
        <v>19.202763000000001</v>
      </c>
      <c r="T16" s="64">
        <v>2240.1799999999998</v>
      </c>
      <c r="U16" s="64">
        <v>27415.331326</v>
      </c>
      <c r="V16" s="20">
        <v>7.6220059999999998</v>
      </c>
      <c r="W16" s="64">
        <v>4095.61</v>
      </c>
      <c r="X16" s="64">
        <v>1016.311994</v>
      </c>
      <c r="Y16" s="20">
        <v>42.132631000000003</v>
      </c>
      <c r="Z16" s="64">
        <v>839.27</v>
      </c>
      <c r="AA16" s="64">
        <v>26399.019332</v>
      </c>
      <c r="AB16" s="20">
        <v>8.261355</v>
      </c>
      <c r="AC16" s="282">
        <v>4274.6000000000004</v>
      </c>
    </row>
    <row r="17" spans="1:29" x14ac:dyDescent="0.2">
      <c r="A17" s="136">
        <v>25</v>
      </c>
      <c r="B17" s="133" t="s">
        <v>7</v>
      </c>
      <c r="C17" s="21">
        <v>264269.39422399999</v>
      </c>
      <c r="D17" s="22">
        <v>2.456804</v>
      </c>
      <c r="E17" s="21">
        <v>12725.46</v>
      </c>
      <c r="F17" s="21">
        <v>38018.097400999999</v>
      </c>
      <c r="G17" s="22">
        <v>6.9796570000000004</v>
      </c>
      <c r="H17" s="21">
        <v>5200.92</v>
      </c>
      <c r="I17" s="21">
        <v>226251.29682300001</v>
      </c>
      <c r="J17" s="22">
        <v>2.8942990000000002</v>
      </c>
      <c r="K17" s="21">
        <v>12834.84</v>
      </c>
      <c r="L17" s="21">
        <v>72544.592789000002</v>
      </c>
      <c r="M17" s="22">
        <v>3.016321</v>
      </c>
      <c r="N17" s="21">
        <v>4288.83</v>
      </c>
      <c r="O17" s="21">
        <v>11372.677989</v>
      </c>
      <c r="P17" s="22">
        <v>7.5636320000000001</v>
      </c>
      <c r="Q17" s="21">
        <v>1685.97</v>
      </c>
      <c r="R17" s="21">
        <v>61171.914799999999</v>
      </c>
      <c r="S17" s="22">
        <v>3.2385730000000001</v>
      </c>
      <c r="T17" s="21">
        <v>3882.95</v>
      </c>
      <c r="U17" s="21">
        <v>191724.801435</v>
      </c>
      <c r="V17" s="22">
        <v>2.7776489999999998</v>
      </c>
      <c r="W17" s="21">
        <v>10437.870000000001</v>
      </c>
      <c r="X17" s="21">
        <v>26645.419411999999</v>
      </c>
      <c r="Y17" s="22">
        <v>8.1087559999999996</v>
      </c>
      <c r="Z17" s="21">
        <v>4234.8</v>
      </c>
      <c r="AA17" s="21">
        <v>165079.38202399999</v>
      </c>
      <c r="AB17" s="22">
        <v>3.341933</v>
      </c>
      <c r="AC17" s="283">
        <v>10813.01</v>
      </c>
    </row>
    <row r="18" spans="1:29" x14ac:dyDescent="0.2">
      <c r="A18" s="135">
        <v>41</v>
      </c>
      <c r="B18" s="132" t="s">
        <v>8</v>
      </c>
      <c r="C18" s="64">
        <v>90640.320235000007</v>
      </c>
      <c r="D18" s="20">
        <v>4.0780320000000003</v>
      </c>
      <c r="E18" s="64">
        <v>7244.83</v>
      </c>
      <c r="F18" s="64">
        <v>40164.805563000002</v>
      </c>
      <c r="G18" s="20">
        <v>6.6667620000000003</v>
      </c>
      <c r="H18" s="64">
        <v>5248.28</v>
      </c>
      <c r="I18" s="64">
        <v>50475.514671999998</v>
      </c>
      <c r="J18" s="20">
        <v>7.025671</v>
      </c>
      <c r="K18" s="64">
        <v>6950.64</v>
      </c>
      <c r="L18" s="64">
        <v>17710.178013000001</v>
      </c>
      <c r="M18" s="20">
        <v>4.9867869999999996</v>
      </c>
      <c r="N18" s="64">
        <v>1731.01</v>
      </c>
      <c r="O18" s="64">
        <v>6829.9937680000003</v>
      </c>
      <c r="P18" s="20">
        <v>9.5020039999999995</v>
      </c>
      <c r="Q18" s="64">
        <v>1272.01</v>
      </c>
      <c r="R18" s="64">
        <v>10880.184245</v>
      </c>
      <c r="S18" s="20">
        <v>6.2971849999999998</v>
      </c>
      <c r="T18" s="64">
        <v>1342.88</v>
      </c>
      <c r="U18" s="64">
        <v>72930.142221999995</v>
      </c>
      <c r="V18" s="20">
        <v>4.493233</v>
      </c>
      <c r="W18" s="64">
        <v>6422.77</v>
      </c>
      <c r="X18" s="64">
        <v>33334.811795000001</v>
      </c>
      <c r="Y18" s="20">
        <v>6.7812260000000002</v>
      </c>
      <c r="Z18" s="64">
        <v>4430.6000000000004</v>
      </c>
      <c r="AA18" s="64">
        <v>39595.330427000001</v>
      </c>
      <c r="AB18" s="20">
        <v>8.0822280000000006</v>
      </c>
      <c r="AC18" s="282">
        <v>6272.36</v>
      </c>
    </row>
    <row r="19" spans="1:29" x14ac:dyDescent="0.2">
      <c r="A19" s="136">
        <v>54</v>
      </c>
      <c r="B19" s="133" t="s">
        <v>221</v>
      </c>
      <c r="C19" s="21">
        <v>58177.839586000002</v>
      </c>
      <c r="D19" s="22">
        <v>5.4496909999999996</v>
      </c>
      <c r="E19" s="21">
        <v>6214.2</v>
      </c>
      <c r="F19" s="21">
        <v>20887.895879</v>
      </c>
      <c r="G19" s="22">
        <v>9.6729500000000002</v>
      </c>
      <c r="H19" s="21">
        <v>3960.13</v>
      </c>
      <c r="I19" s="21">
        <v>37289.943706999999</v>
      </c>
      <c r="J19" s="22">
        <v>7.5435369999999997</v>
      </c>
      <c r="K19" s="21">
        <v>5513.44</v>
      </c>
      <c r="L19" s="21">
        <v>11151.663047</v>
      </c>
      <c r="M19" s="22">
        <v>7.8986470000000004</v>
      </c>
      <c r="N19" s="21">
        <v>1726.43</v>
      </c>
      <c r="O19" s="21">
        <v>5116.9061570000003</v>
      </c>
      <c r="P19" s="22">
        <v>11.371445</v>
      </c>
      <c r="Q19" s="21">
        <v>1140.46</v>
      </c>
      <c r="R19" s="21">
        <v>6034.7568890000002</v>
      </c>
      <c r="S19" s="22">
        <v>9.591094</v>
      </c>
      <c r="T19" s="21">
        <v>1134.45</v>
      </c>
      <c r="U19" s="21">
        <v>47026.176539</v>
      </c>
      <c r="V19" s="22">
        <v>5.9288559999999997</v>
      </c>
      <c r="W19" s="21">
        <v>5464.7</v>
      </c>
      <c r="X19" s="21">
        <v>15770.989722</v>
      </c>
      <c r="Y19" s="22">
        <v>11.734349</v>
      </c>
      <c r="Z19" s="21">
        <v>3627.22</v>
      </c>
      <c r="AA19" s="21">
        <v>31255.186817000002</v>
      </c>
      <c r="AB19" s="22">
        <v>8.1468550000000004</v>
      </c>
      <c r="AC19" s="283">
        <v>4990.78</v>
      </c>
    </row>
    <row r="20" spans="1:29" x14ac:dyDescent="0.2">
      <c r="A20" s="135">
        <v>63</v>
      </c>
      <c r="B20" s="132" t="s">
        <v>9</v>
      </c>
      <c r="C20" s="64">
        <v>9083.3126179999999</v>
      </c>
      <c r="D20" s="20">
        <v>11.05317</v>
      </c>
      <c r="E20" s="64">
        <v>1967.83</v>
      </c>
      <c r="F20" s="64">
        <v>2911.871365</v>
      </c>
      <c r="G20" s="20">
        <v>22.191182999999999</v>
      </c>
      <c r="H20" s="64">
        <v>1266.51</v>
      </c>
      <c r="I20" s="64">
        <v>6171.4412540000003</v>
      </c>
      <c r="J20" s="20">
        <v>16.253677</v>
      </c>
      <c r="K20" s="64">
        <v>1966.05</v>
      </c>
      <c r="L20" s="64">
        <v>2281.559217</v>
      </c>
      <c r="M20" s="20">
        <v>15.847977999999999</v>
      </c>
      <c r="N20" s="64">
        <v>708.7</v>
      </c>
      <c r="O20" s="64">
        <v>785.02952800000003</v>
      </c>
      <c r="P20" s="20">
        <v>33.683121</v>
      </c>
      <c r="Q20" s="64">
        <v>518.27</v>
      </c>
      <c r="R20" s="64">
        <v>1496.5296900000001</v>
      </c>
      <c r="S20" s="20">
        <v>22.016456000000002</v>
      </c>
      <c r="T20" s="64">
        <v>645.79</v>
      </c>
      <c r="U20" s="64">
        <v>6801.7534009999999</v>
      </c>
      <c r="V20" s="20">
        <v>10.543053</v>
      </c>
      <c r="W20" s="64">
        <v>1405.54</v>
      </c>
      <c r="X20" s="64">
        <v>2126.8418369999999</v>
      </c>
      <c r="Y20" s="20">
        <v>22.360182999999999</v>
      </c>
      <c r="Z20" s="64">
        <v>932.11</v>
      </c>
      <c r="AA20" s="64">
        <v>4674.911564</v>
      </c>
      <c r="AB20" s="20">
        <v>16.155607</v>
      </c>
      <c r="AC20" s="282">
        <v>1480.31</v>
      </c>
    </row>
    <row r="21" spans="1:29" x14ac:dyDescent="0.2">
      <c r="A21" s="136">
        <v>66</v>
      </c>
      <c r="B21" s="133" t="s">
        <v>10</v>
      </c>
      <c r="C21" s="21">
        <v>24434.914164000002</v>
      </c>
      <c r="D21" s="22">
        <v>5.3483679999999998</v>
      </c>
      <c r="E21" s="21">
        <v>2561.46</v>
      </c>
      <c r="F21" s="21">
        <v>8386.8105830000004</v>
      </c>
      <c r="G21" s="22">
        <v>13.890644</v>
      </c>
      <c r="H21" s="21">
        <v>2283.36</v>
      </c>
      <c r="I21" s="21">
        <v>16048.103580999999</v>
      </c>
      <c r="J21" s="22">
        <v>8.3974399999999996</v>
      </c>
      <c r="K21" s="21">
        <v>2641.35</v>
      </c>
      <c r="L21" s="21">
        <v>5165.4420069999996</v>
      </c>
      <c r="M21" s="22">
        <v>9.4202340000000007</v>
      </c>
      <c r="N21" s="21">
        <v>953.73</v>
      </c>
      <c r="O21" s="21">
        <v>1928.830782</v>
      </c>
      <c r="P21" s="22">
        <v>16.028395</v>
      </c>
      <c r="Q21" s="21">
        <v>605.95000000000005</v>
      </c>
      <c r="R21" s="21">
        <v>3236.6112250000001</v>
      </c>
      <c r="S21" s="22">
        <v>13.489758999999999</v>
      </c>
      <c r="T21" s="21">
        <v>855.76</v>
      </c>
      <c r="U21" s="21">
        <v>19269.472157</v>
      </c>
      <c r="V21" s="22">
        <v>5.4701709999999997</v>
      </c>
      <c r="W21" s="21">
        <v>2065.98</v>
      </c>
      <c r="X21" s="21">
        <v>6457.9798010000004</v>
      </c>
      <c r="Y21" s="22">
        <v>14.631468999999999</v>
      </c>
      <c r="Z21" s="21">
        <v>1852</v>
      </c>
      <c r="AA21" s="21">
        <v>12811.492356000001</v>
      </c>
      <c r="AB21" s="22">
        <v>8.6078620000000008</v>
      </c>
      <c r="AC21" s="283">
        <v>2161.48</v>
      </c>
    </row>
    <row r="22" spans="1:29" x14ac:dyDescent="0.2">
      <c r="A22" s="135">
        <v>68</v>
      </c>
      <c r="B22" s="132" t="s">
        <v>11</v>
      </c>
      <c r="C22" s="64">
        <v>108226.640828</v>
      </c>
      <c r="D22" s="20">
        <v>2.8724440000000002</v>
      </c>
      <c r="E22" s="64">
        <v>6093.15</v>
      </c>
      <c r="F22" s="64">
        <v>12126.879518</v>
      </c>
      <c r="G22" s="20">
        <v>8.7959399999999999</v>
      </c>
      <c r="H22" s="64">
        <v>2090.6799999999998</v>
      </c>
      <c r="I22" s="64">
        <v>96099.761310000002</v>
      </c>
      <c r="J22" s="20">
        <v>3.1215540000000002</v>
      </c>
      <c r="K22" s="64">
        <v>5879.62</v>
      </c>
      <c r="L22" s="64">
        <v>27646.274925999998</v>
      </c>
      <c r="M22" s="20">
        <v>5.4005580000000002</v>
      </c>
      <c r="N22" s="64">
        <v>2926.38</v>
      </c>
      <c r="O22" s="64">
        <v>4330.5787229999996</v>
      </c>
      <c r="P22" s="20">
        <v>12.136934999999999</v>
      </c>
      <c r="Q22" s="64">
        <v>1030.18</v>
      </c>
      <c r="R22" s="64">
        <v>23315.696203</v>
      </c>
      <c r="S22" s="20">
        <v>5.701346</v>
      </c>
      <c r="T22" s="64">
        <v>2605.44</v>
      </c>
      <c r="U22" s="64">
        <v>80580.365902000005</v>
      </c>
      <c r="V22" s="20">
        <v>3.06711</v>
      </c>
      <c r="W22" s="64">
        <v>4844.12</v>
      </c>
      <c r="X22" s="64">
        <v>7796.3007960000004</v>
      </c>
      <c r="Y22" s="20">
        <v>9.9937590000000007</v>
      </c>
      <c r="Z22" s="64">
        <v>1527.12</v>
      </c>
      <c r="AA22" s="64">
        <v>72784.065107000002</v>
      </c>
      <c r="AB22" s="20">
        <v>3.3724789999999998</v>
      </c>
      <c r="AC22" s="282">
        <v>4811.07</v>
      </c>
    </row>
    <row r="23" spans="1:29" x14ac:dyDescent="0.2">
      <c r="A23" s="137">
        <v>73</v>
      </c>
      <c r="B23" s="134" t="s">
        <v>12</v>
      </c>
      <c r="C23" s="162">
        <v>118859.36289800001</v>
      </c>
      <c r="D23" s="24">
        <v>3.682445</v>
      </c>
      <c r="E23" s="162">
        <v>8578.7800000000007</v>
      </c>
      <c r="F23" s="162">
        <v>40375.789172999997</v>
      </c>
      <c r="G23" s="24">
        <v>6.430841</v>
      </c>
      <c r="H23" s="162">
        <v>5089.1499999999996</v>
      </c>
      <c r="I23" s="162">
        <v>78483.573724999995</v>
      </c>
      <c r="J23" s="24">
        <v>5.4172250000000002</v>
      </c>
      <c r="K23" s="162">
        <v>8333.2000000000007</v>
      </c>
      <c r="L23" s="162">
        <v>26616.583079</v>
      </c>
      <c r="M23" s="24">
        <v>6.8706680000000002</v>
      </c>
      <c r="N23" s="162">
        <v>3584.32</v>
      </c>
      <c r="O23" s="162">
        <v>7538.8959439999999</v>
      </c>
      <c r="P23" s="24">
        <v>13.229946</v>
      </c>
      <c r="Q23" s="162">
        <v>1954.89</v>
      </c>
      <c r="R23" s="162">
        <v>19077.687135</v>
      </c>
      <c r="S23" s="24">
        <v>7.6576219999999999</v>
      </c>
      <c r="T23" s="162">
        <v>2863.36</v>
      </c>
      <c r="U23" s="162">
        <v>92242.779819000003</v>
      </c>
      <c r="V23" s="24">
        <v>3.8848400000000001</v>
      </c>
      <c r="W23" s="162">
        <v>7023.63</v>
      </c>
      <c r="X23" s="162">
        <v>32836.893230000001</v>
      </c>
      <c r="Y23" s="24">
        <v>6.496899</v>
      </c>
      <c r="Z23" s="162">
        <v>4181.42</v>
      </c>
      <c r="AA23" s="162">
        <v>59405.886590000002</v>
      </c>
      <c r="AB23" s="24">
        <v>5.5950509999999998</v>
      </c>
      <c r="AC23" s="291">
        <v>6514.63</v>
      </c>
    </row>
    <row r="24" spans="1:29" s="13" customFormat="1" x14ac:dyDescent="0.2">
      <c r="A24" s="149"/>
      <c r="B24" s="143" t="s">
        <v>13</v>
      </c>
      <c r="C24" s="76">
        <v>165343.72473399999</v>
      </c>
      <c r="D24" s="17">
        <v>3.1843349999999999</v>
      </c>
      <c r="E24" s="76">
        <v>10319.59</v>
      </c>
      <c r="F24" s="76">
        <v>43151.939449999998</v>
      </c>
      <c r="G24" s="17">
        <v>7.7155509999999996</v>
      </c>
      <c r="H24" s="76">
        <v>6525.64</v>
      </c>
      <c r="I24" s="76">
        <v>122191.785284</v>
      </c>
      <c r="J24" s="17">
        <v>4.0900999999999996</v>
      </c>
      <c r="K24" s="76">
        <v>9795.6200000000008</v>
      </c>
      <c r="L24" s="76">
        <v>30439.184830999999</v>
      </c>
      <c r="M24" s="17">
        <v>5.4463249999999999</v>
      </c>
      <c r="N24" s="76">
        <v>3249.32</v>
      </c>
      <c r="O24" s="76">
        <v>8139.7129580000001</v>
      </c>
      <c r="P24" s="17">
        <v>11.073397</v>
      </c>
      <c r="Q24" s="76">
        <v>1766.63</v>
      </c>
      <c r="R24" s="76">
        <v>22299.471872999999</v>
      </c>
      <c r="S24" s="17">
        <v>6.7313939999999999</v>
      </c>
      <c r="T24" s="76">
        <v>2942.09</v>
      </c>
      <c r="U24" s="76">
        <v>134904.539903</v>
      </c>
      <c r="V24" s="17">
        <v>3.2961559999999999</v>
      </c>
      <c r="W24" s="76">
        <v>8715.4599999999991</v>
      </c>
      <c r="X24" s="76">
        <v>35012.226492000002</v>
      </c>
      <c r="Y24" s="17">
        <v>7.9691910000000004</v>
      </c>
      <c r="Z24" s="76">
        <v>5468.78</v>
      </c>
      <c r="AA24" s="76">
        <v>99892.313410999996</v>
      </c>
      <c r="AB24" s="17">
        <v>4.2214450000000001</v>
      </c>
      <c r="AC24" s="293">
        <v>8265.1200000000008</v>
      </c>
    </row>
    <row r="25" spans="1:29" x14ac:dyDescent="0.2">
      <c r="A25" s="148" t="s">
        <v>121</v>
      </c>
      <c r="B25" s="138" t="s">
        <v>14</v>
      </c>
      <c r="C25" s="79">
        <v>9406.556525</v>
      </c>
      <c r="D25" s="20">
        <v>16.915583999999999</v>
      </c>
      <c r="E25" s="79">
        <v>3118.7</v>
      </c>
      <c r="F25" s="79">
        <v>579.75656900000001</v>
      </c>
      <c r="G25" s="20">
        <v>32.203249999999997</v>
      </c>
      <c r="H25" s="79">
        <v>365.93</v>
      </c>
      <c r="I25" s="79">
        <v>8826.7999560000007</v>
      </c>
      <c r="J25" s="20">
        <v>19.039940000000001</v>
      </c>
      <c r="K25" s="79">
        <v>3294.01</v>
      </c>
      <c r="L25" s="79">
        <v>1670.2033750000001</v>
      </c>
      <c r="M25" s="20">
        <v>6.6626469999999998</v>
      </c>
      <c r="N25" s="79">
        <v>218.11</v>
      </c>
      <c r="O25" s="79">
        <v>222.71064699999999</v>
      </c>
      <c r="P25" s="20">
        <v>62.487893</v>
      </c>
      <c r="Q25" s="79">
        <v>272.77</v>
      </c>
      <c r="R25" s="79">
        <v>1447.4927279999999</v>
      </c>
      <c r="S25" s="20">
        <v>14.872055</v>
      </c>
      <c r="T25" s="79">
        <v>421.93</v>
      </c>
      <c r="U25" s="79">
        <v>7736.3531499999999</v>
      </c>
      <c r="V25" s="20">
        <v>19.960846</v>
      </c>
      <c r="W25" s="79">
        <v>3026.71</v>
      </c>
      <c r="X25" s="79">
        <v>357.04592300000002</v>
      </c>
      <c r="Y25" s="20">
        <v>28.991002000000002</v>
      </c>
      <c r="Z25" s="79">
        <v>202.88</v>
      </c>
      <c r="AA25" s="79">
        <v>7379.3072270000002</v>
      </c>
      <c r="AB25" s="20">
        <v>20.933064999999999</v>
      </c>
      <c r="AC25" s="294">
        <v>3027.64</v>
      </c>
    </row>
    <row r="26" spans="1:29" x14ac:dyDescent="0.2">
      <c r="A26" s="139">
        <v>88</v>
      </c>
      <c r="B26" s="140" t="s">
        <v>170</v>
      </c>
      <c r="C26" s="65">
        <v>165.208754</v>
      </c>
      <c r="D26" s="22">
        <v>38.197366000000002</v>
      </c>
      <c r="E26" s="65">
        <v>123.69</v>
      </c>
      <c r="F26" s="65">
        <v>0</v>
      </c>
      <c r="G26" s="22">
        <v>0</v>
      </c>
      <c r="H26" s="65">
        <v>0</v>
      </c>
      <c r="I26" s="65">
        <v>165.208754</v>
      </c>
      <c r="J26" s="22">
        <v>38.197366000000002</v>
      </c>
      <c r="K26" s="65">
        <v>123.69</v>
      </c>
      <c r="L26" s="65">
        <v>10.297967</v>
      </c>
      <c r="M26" s="22">
        <v>75.592894999999999</v>
      </c>
      <c r="N26" s="65">
        <v>15.26</v>
      </c>
      <c r="O26" s="65">
        <v>0</v>
      </c>
      <c r="P26" s="22">
        <v>0</v>
      </c>
      <c r="Q26" s="65">
        <v>0</v>
      </c>
      <c r="R26" s="65">
        <v>10.297967</v>
      </c>
      <c r="S26" s="22">
        <v>75.592894999999999</v>
      </c>
      <c r="T26" s="65">
        <v>15.26</v>
      </c>
      <c r="U26" s="65">
        <v>154.910787</v>
      </c>
      <c r="V26" s="22">
        <v>37.844416000000002</v>
      </c>
      <c r="W26" s="65">
        <v>114.91</v>
      </c>
      <c r="X26" s="65">
        <v>0</v>
      </c>
      <c r="Y26" s="22">
        <v>0</v>
      </c>
      <c r="Z26" s="65">
        <v>0</v>
      </c>
      <c r="AA26" s="65">
        <v>154.910787</v>
      </c>
      <c r="AB26" s="22">
        <v>37.844416000000002</v>
      </c>
      <c r="AC26" s="286">
        <v>114.91</v>
      </c>
    </row>
    <row r="27" spans="1:29" x14ac:dyDescent="0.2">
      <c r="A27" s="135">
        <v>13</v>
      </c>
      <c r="B27" s="138" t="s">
        <v>15</v>
      </c>
      <c r="C27" s="11">
        <v>17018.642119</v>
      </c>
      <c r="D27" s="20">
        <v>7.0080169999999997</v>
      </c>
      <c r="E27" s="11">
        <v>2337.63</v>
      </c>
      <c r="F27" s="11">
        <v>3213.06495</v>
      </c>
      <c r="G27" s="20">
        <v>15.013445000000001</v>
      </c>
      <c r="H27" s="11">
        <v>945.49</v>
      </c>
      <c r="I27" s="11">
        <v>13805.577169</v>
      </c>
      <c r="J27" s="20">
        <v>8.1941389999999998</v>
      </c>
      <c r="K27" s="11">
        <v>2217.25</v>
      </c>
      <c r="L27" s="11">
        <v>1845.803508</v>
      </c>
      <c r="M27" s="20">
        <v>16.132315999999999</v>
      </c>
      <c r="N27" s="11">
        <v>583.63</v>
      </c>
      <c r="O27" s="11">
        <v>646.22302300000001</v>
      </c>
      <c r="P27" s="20">
        <v>27.723838000000001</v>
      </c>
      <c r="Q27" s="11">
        <v>351.15</v>
      </c>
      <c r="R27" s="11">
        <v>1199.580485</v>
      </c>
      <c r="S27" s="20">
        <v>16.51773</v>
      </c>
      <c r="T27" s="11">
        <v>388.36</v>
      </c>
      <c r="U27" s="11">
        <v>15172.838610999999</v>
      </c>
      <c r="V27" s="20">
        <v>7.0645959999999999</v>
      </c>
      <c r="W27" s="11">
        <v>2100.92</v>
      </c>
      <c r="X27" s="11">
        <v>2566.8419269999999</v>
      </c>
      <c r="Y27" s="20">
        <v>16.946265</v>
      </c>
      <c r="Z27" s="11">
        <v>852.57</v>
      </c>
      <c r="AA27" s="11">
        <v>12605.996684</v>
      </c>
      <c r="AB27" s="20">
        <v>8.3499879999999997</v>
      </c>
      <c r="AC27" s="285">
        <v>2063.09</v>
      </c>
    </row>
    <row r="28" spans="1:29" x14ac:dyDescent="0.2">
      <c r="A28" s="139">
        <v>20</v>
      </c>
      <c r="B28" s="140" t="s">
        <v>16</v>
      </c>
      <c r="C28" s="65">
        <v>14643.554754999999</v>
      </c>
      <c r="D28" s="22">
        <v>6.4343919999999999</v>
      </c>
      <c r="E28" s="65">
        <v>1846.76</v>
      </c>
      <c r="F28" s="65">
        <v>3242.1226769999998</v>
      </c>
      <c r="G28" s="22">
        <v>18.124881999999999</v>
      </c>
      <c r="H28" s="65">
        <v>1151.76</v>
      </c>
      <c r="I28" s="65">
        <v>11401.432076999999</v>
      </c>
      <c r="J28" s="22">
        <v>7.4537509999999996</v>
      </c>
      <c r="K28" s="65">
        <v>1665.68</v>
      </c>
      <c r="L28" s="65">
        <v>2627.2788559999999</v>
      </c>
      <c r="M28" s="22">
        <v>13.026721</v>
      </c>
      <c r="N28" s="65">
        <v>670.81</v>
      </c>
      <c r="O28" s="65">
        <v>726.937679</v>
      </c>
      <c r="P28" s="22">
        <v>26.878713999999999</v>
      </c>
      <c r="Q28" s="65">
        <v>382.97</v>
      </c>
      <c r="R28" s="65">
        <v>1900.3411779999999</v>
      </c>
      <c r="S28" s="22">
        <v>15.92825</v>
      </c>
      <c r="T28" s="65">
        <v>593.27</v>
      </c>
      <c r="U28" s="65">
        <v>12016.275898</v>
      </c>
      <c r="V28" s="22">
        <v>7.2018000000000004</v>
      </c>
      <c r="W28" s="65">
        <v>1696.16</v>
      </c>
      <c r="X28" s="65">
        <v>2515.1849990000001</v>
      </c>
      <c r="Y28" s="22">
        <v>19.089672</v>
      </c>
      <c r="Z28" s="65">
        <v>941.08</v>
      </c>
      <c r="AA28" s="65">
        <v>9501.0908999999992</v>
      </c>
      <c r="AB28" s="22">
        <v>8.5063479999999991</v>
      </c>
      <c r="AC28" s="286">
        <v>1584.06</v>
      </c>
    </row>
    <row r="29" spans="1:29" x14ac:dyDescent="0.2">
      <c r="A29" s="135">
        <v>23</v>
      </c>
      <c r="B29" s="138" t="s">
        <v>17</v>
      </c>
      <c r="C29" s="11">
        <v>56862.466637999998</v>
      </c>
      <c r="D29" s="20">
        <v>6.179189</v>
      </c>
      <c r="E29" s="11">
        <v>6886.73</v>
      </c>
      <c r="F29" s="11">
        <v>17222.464894000001</v>
      </c>
      <c r="G29" s="20">
        <v>14.530234</v>
      </c>
      <c r="H29" s="11">
        <v>4904.83</v>
      </c>
      <c r="I29" s="11">
        <v>39640.001744000001</v>
      </c>
      <c r="J29" s="20">
        <v>6.0578849999999997</v>
      </c>
      <c r="K29" s="11">
        <v>4706.6400000000003</v>
      </c>
      <c r="L29" s="11">
        <v>12362.624862999999</v>
      </c>
      <c r="M29" s="20">
        <v>7.375648</v>
      </c>
      <c r="N29" s="11">
        <v>1787.17</v>
      </c>
      <c r="O29" s="11">
        <v>3044.4674289999998</v>
      </c>
      <c r="P29" s="20">
        <v>19.249592</v>
      </c>
      <c r="Q29" s="11">
        <v>1148.6500000000001</v>
      </c>
      <c r="R29" s="11">
        <v>9318.1574349999992</v>
      </c>
      <c r="S29" s="20">
        <v>7.2250379999999996</v>
      </c>
      <c r="T29" s="11">
        <v>1319.55</v>
      </c>
      <c r="U29" s="11">
        <v>44499.841774</v>
      </c>
      <c r="V29" s="20">
        <v>6.3919959999999998</v>
      </c>
      <c r="W29" s="11">
        <v>5575.08</v>
      </c>
      <c r="X29" s="11">
        <v>14177.997465</v>
      </c>
      <c r="Y29" s="20">
        <v>14.128321</v>
      </c>
      <c r="Z29" s="11">
        <v>3926.1</v>
      </c>
      <c r="AA29" s="11">
        <v>30321.844309</v>
      </c>
      <c r="AB29" s="20">
        <v>6.5993649999999997</v>
      </c>
      <c r="AC29" s="285">
        <v>3922.06</v>
      </c>
    </row>
    <row r="30" spans="1:29" x14ac:dyDescent="0.2">
      <c r="A30" s="139">
        <v>44</v>
      </c>
      <c r="B30" s="140" t="s">
        <v>18</v>
      </c>
      <c r="C30" s="65">
        <v>6337.6677440000003</v>
      </c>
      <c r="D30" s="22">
        <v>18.455991000000001</v>
      </c>
      <c r="E30" s="65">
        <v>2292.5700000000002</v>
      </c>
      <c r="F30" s="65">
        <v>2057.7241119999999</v>
      </c>
      <c r="G30" s="22">
        <v>29.720473999999999</v>
      </c>
      <c r="H30" s="65">
        <v>1198.67</v>
      </c>
      <c r="I30" s="65">
        <v>4279.9436310000001</v>
      </c>
      <c r="J30" s="22">
        <v>25.541150999999999</v>
      </c>
      <c r="K30" s="65">
        <v>2142.5700000000002</v>
      </c>
      <c r="L30" s="65">
        <v>1542.849911</v>
      </c>
      <c r="M30" s="22">
        <v>35.47833</v>
      </c>
      <c r="N30" s="65">
        <v>1072.8599999999999</v>
      </c>
      <c r="O30" s="65">
        <v>554.297146</v>
      </c>
      <c r="P30" s="22">
        <v>30.452373999999999</v>
      </c>
      <c r="Q30" s="65">
        <v>330.84</v>
      </c>
      <c r="R30" s="65">
        <v>988.55276500000002</v>
      </c>
      <c r="S30" s="22">
        <v>54.311281000000001</v>
      </c>
      <c r="T30" s="65">
        <v>1052.32</v>
      </c>
      <c r="U30" s="65">
        <v>4794.8178319999997</v>
      </c>
      <c r="V30" s="22">
        <v>15.227467000000001</v>
      </c>
      <c r="W30" s="65">
        <v>1431.05</v>
      </c>
      <c r="X30" s="65">
        <v>1503.4269670000001</v>
      </c>
      <c r="Y30" s="22">
        <v>32.09675</v>
      </c>
      <c r="Z30" s="65">
        <v>945.8</v>
      </c>
      <c r="AA30" s="65">
        <v>3291.3908660000002</v>
      </c>
      <c r="AB30" s="22">
        <v>19.763372</v>
      </c>
      <c r="AC30" s="286">
        <v>1274.96</v>
      </c>
    </row>
    <row r="31" spans="1:29" x14ac:dyDescent="0.2">
      <c r="A31" s="135">
        <v>47</v>
      </c>
      <c r="B31" s="138" t="s">
        <v>19</v>
      </c>
      <c r="C31" s="11">
        <v>29746.180851000001</v>
      </c>
      <c r="D31" s="20">
        <v>8.9727289999999993</v>
      </c>
      <c r="E31" s="11">
        <v>5231.33</v>
      </c>
      <c r="F31" s="11">
        <v>10548.898963</v>
      </c>
      <c r="G31" s="20">
        <v>17.597031000000001</v>
      </c>
      <c r="H31" s="11">
        <v>3638.33</v>
      </c>
      <c r="I31" s="11">
        <v>19197.281888000001</v>
      </c>
      <c r="J31" s="20">
        <v>17.230687</v>
      </c>
      <c r="K31" s="11">
        <v>6483.33</v>
      </c>
      <c r="L31" s="11">
        <v>5823.5641029999997</v>
      </c>
      <c r="M31" s="20">
        <v>19.497688</v>
      </c>
      <c r="N31" s="11">
        <v>2225.5</v>
      </c>
      <c r="O31" s="11">
        <v>1938.3284739999999</v>
      </c>
      <c r="P31" s="20">
        <v>29.300267999999999</v>
      </c>
      <c r="Q31" s="11">
        <v>1113.1500000000001</v>
      </c>
      <c r="R31" s="11">
        <v>3885.2356289999998</v>
      </c>
      <c r="S31" s="20">
        <v>28.656974000000002</v>
      </c>
      <c r="T31" s="11">
        <v>2182.25</v>
      </c>
      <c r="U31" s="11">
        <v>23922.616748</v>
      </c>
      <c r="V31" s="20">
        <v>9.6282289999999993</v>
      </c>
      <c r="W31" s="11">
        <v>4514.5200000000004</v>
      </c>
      <c r="X31" s="11">
        <v>8610.5704889999997</v>
      </c>
      <c r="Y31" s="20">
        <v>19.533168</v>
      </c>
      <c r="Z31" s="11">
        <v>3296.56</v>
      </c>
      <c r="AA31" s="11">
        <v>15312.046259000001</v>
      </c>
      <c r="AB31" s="20">
        <v>17.908266000000001</v>
      </c>
      <c r="AC31" s="285">
        <v>5374.56</v>
      </c>
    </row>
    <row r="32" spans="1:29" x14ac:dyDescent="0.2">
      <c r="A32" s="141">
        <v>70</v>
      </c>
      <c r="B32" s="142" t="s">
        <v>20</v>
      </c>
      <c r="C32" s="162">
        <v>31163.447349999999</v>
      </c>
      <c r="D32" s="24">
        <v>4.5805049999999996</v>
      </c>
      <c r="E32" s="162">
        <v>2797.79</v>
      </c>
      <c r="F32" s="162">
        <v>6287.9072850000002</v>
      </c>
      <c r="G32" s="24">
        <v>9.9309609999999999</v>
      </c>
      <c r="H32" s="162">
        <v>1223.92</v>
      </c>
      <c r="I32" s="162">
        <v>24875.540065000001</v>
      </c>
      <c r="J32" s="24">
        <v>6.0221609999999997</v>
      </c>
      <c r="K32" s="162">
        <v>2936.17</v>
      </c>
      <c r="L32" s="162">
        <v>4556.5622480000002</v>
      </c>
      <c r="M32" s="24">
        <v>7.2720849999999997</v>
      </c>
      <c r="N32" s="162">
        <v>649.46</v>
      </c>
      <c r="O32" s="162">
        <v>1006.748561</v>
      </c>
      <c r="P32" s="24">
        <v>16.704280000000001</v>
      </c>
      <c r="Q32" s="162">
        <v>329.61</v>
      </c>
      <c r="R32" s="162">
        <v>3549.8136869999998</v>
      </c>
      <c r="S32" s="24">
        <v>8.6718879999999992</v>
      </c>
      <c r="T32" s="162">
        <v>603.36</v>
      </c>
      <c r="U32" s="162">
        <v>26606.885102</v>
      </c>
      <c r="V32" s="24">
        <v>4.6907800000000002</v>
      </c>
      <c r="W32" s="162">
        <v>2446.2199999999998</v>
      </c>
      <c r="X32" s="162">
        <v>5281.1587239999999</v>
      </c>
      <c r="Y32" s="24">
        <v>10.029324000000001</v>
      </c>
      <c r="Z32" s="162">
        <v>1038.1400000000001</v>
      </c>
      <c r="AA32" s="162">
        <v>21325.726377999999</v>
      </c>
      <c r="AB32" s="24">
        <v>6.0867940000000003</v>
      </c>
      <c r="AC32" s="291">
        <v>2544.1799999999998</v>
      </c>
    </row>
    <row r="33" spans="1:29" s="13" customFormat="1" x14ac:dyDescent="0.2">
      <c r="A33" s="149"/>
      <c r="B33" s="143" t="s">
        <v>21</v>
      </c>
      <c r="C33" s="76">
        <v>504501.55100899999</v>
      </c>
      <c r="D33" s="17">
        <v>4.4741429999999998</v>
      </c>
      <c r="E33" s="76">
        <v>44241.36</v>
      </c>
      <c r="F33" s="76">
        <v>90409.219146999996</v>
      </c>
      <c r="G33" s="17">
        <v>12.847954</v>
      </c>
      <c r="H33" s="76">
        <v>22766.84</v>
      </c>
      <c r="I33" s="76">
        <v>414092.33186099998</v>
      </c>
      <c r="J33" s="17">
        <v>5.0116990000000001</v>
      </c>
      <c r="K33" s="76">
        <v>40676</v>
      </c>
      <c r="L33" s="76">
        <v>144989.452372</v>
      </c>
      <c r="M33" s="17">
        <v>6.9959350000000002</v>
      </c>
      <c r="N33" s="76">
        <v>19881</v>
      </c>
      <c r="O33" s="76">
        <v>27363.111485000001</v>
      </c>
      <c r="P33" s="17">
        <v>17.314118000000001</v>
      </c>
      <c r="Q33" s="76">
        <v>9285.86</v>
      </c>
      <c r="R33" s="76">
        <v>117626.34088600001</v>
      </c>
      <c r="S33" s="17">
        <v>8.2302549999999997</v>
      </c>
      <c r="T33" s="76">
        <v>18974.66</v>
      </c>
      <c r="U33" s="76">
        <v>359512.09863700002</v>
      </c>
      <c r="V33" s="17">
        <v>4.4423830000000004</v>
      </c>
      <c r="W33" s="76">
        <v>31302.97</v>
      </c>
      <c r="X33" s="76">
        <v>63046.107662000002</v>
      </c>
      <c r="Y33" s="17">
        <v>15.620119000000001</v>
      </c>
      <c r="Z33" s="76">
        <v>19301.84</v>
      </c>
      <c r="AA33" s="76">
        <v>296465.99097500002</v>
      </c>
      <c r="AB33" s="17">
        <v>4.510294</v>
      </c>
      <c r="AC33" s="293">
        <v>26208.12</v>
      </c>
    </row>
    <row r="34" spans="1:29" x14ac:dyDescent="0.2">
      <c r="A34" s="135">
        <v>19</v>
      </c>
      <c r="B34" s="138" t="s">
        <v>22</v>
      </c>
      <c r="C34" s="79">
        <v>224130.34385500001</v>
      </c>
      <c r="D34" s="20">
        <v>4.7134770000000001</v>
      </c>
      <c r="E34" s="79">
        <v>20706.09</v>
      </c>
      <c r="F34" s="79">
        <v>26546.822727999999</v>
      </c>
      <c r="G34" s="20">
        <v>11.808859999999999</v>
      </c>
      <c r="H34" s="79">
        <v>6144.36</v>
      </c>
      <c r="I34" s="79">
        <v>197583.52112799999</v>
      </c>
      <c r="J34" s="20">
        <v>5.0847600000000002</v>
      </c>
      <c r="K34" s="79">
        <v>19691.43</v>
      </c>
      <c r="L34" s="79">
        <v>65303.479195</v>
      </c>
      <c r="M34" s="20">
        <v>9.8483129999999992</v>
      </c>
      <c r="N34" s="79">
        <v>12605.33</v>
      </c>
      <c r="O34" s="79">
        <v>11127.242958999999</v>
      </c>
      <c r="P34" s="20">
        <v>16.398164999999999</v>
      </c>
      <c r="Q34" s="79">
        <v>3576.34</v>
      </c>
      <c r="R34" s="79">
        <v>54176.236235999997</v>
      </c>
      <c r="S34" s="20">
        <v>11.567314</v>
      </c>
      <c r="T34" s="79">
        <v>12282.8</v>
      </c>
      <c r="U34" s="79">
        <v>158826.86465999999</v>
      </c>
      <c r="V34" s="20">
        <v>4.6693220000000002</v>
      </c>
      <c r="W34" s="79">
        <v>14535.63</v>
      </c>
      <c r="X34" s="79">
        <v>15419.579768</v>
      </c>
      <c r="Y34" s="20">
        <v>14.6533</v>
      </c>
      <c r="Z34" s="79">
        <v>4428.58</v>
      </c>
      <c r="AA34" s="79">
        <v>143407.284892</v>
      </c>
      <c r="AB34" s="20">
        <v>5.1270709999999999</v>
      </c>
      <c r="AC34" s="294">
        <v>14411.08</v>
      </c>
    </row>
    <row r="35" spans="1:29" x14ac:dyDescent="0.2">
      <c r="A35" s="139">
        <v>27</v>
      </c>
      <c r="B35" s="140" t="s">
        <v>23</v>
      </c>
      <c r="C35" s="65">
        <v>8487.0103209999997</v>
      </c>
      <c r="D35" s="22">
        <v>24.660862999999999</v>
      </c>
      <c r="E35" s="65">
        <v>4102.22</v>
      </c>
      <c r="F35" s="65">
        <v>4026.6891900000001</v>
      </c>
      <c r="G35" s="22">
        <v>39.477550999999998</v>
      </c>
      <c r="H35" s="65">
        <v>3115.69</v>
      </c>
      <c r="I35" s="65">
        <v>4460.3211309999997</v>
      </c>
      <c r="J35" s="22">
        <v>53.219603999999997</v>
      </c>
      <c r="K35" s="65">
        <v>4652.58</v>
      </c>
      <c r="L35" s="65">
        <v>1607.855039</v>
      </c>
      <c r="M35" s="22">
        <v>69.558083999999994</v>
      </c>
      <c r="N35" s="65">
        <v>2192.0500000000002</v>
      </c>
      <c r="O35" s="65">
        <v>229.693577</v>
      </c>
      <c r="P35" s="22">
        <v>99.686520000000002</v>
      </c>
      <c r="Q35" s="65">
        <v>448.79</v>
      </c>
      <c r="R35" s="65">
        <v>1378.161462</v>
      </c>
      <c r="S35" s="22">
        <v>82.356975000000006</v>
      </c>
      <c r="T35" s="65">
        <v>2224.62</v>
      </c>
      <c r="U35" s="65">
        <v>6879.1552830000001</v>
      </c>
      <c r="V35" s="22">
        <v>21.540089999999999</v>
      </c>
      <c r="W35" s="65">
        <v>2904.28</v>
      </c>
      <c r="X35" s="65">
        <v>3796.995613</v>
      </c>
      <c r="Y35" s="22">
        <v>39.441623</v>
      </c>
      <c r="Z35" s="65">
        <v>2935.29</v>
      </c>
      <c r="AA35" s="65">
        <v>3082.1596690000001</v>
      </c>
      <c r="AB35" s="22">
        <v>50.646825999999997</v>
      </c>
      <c r="AC35" s="286">
        <v>3059.59</v>
      </c>
    </row>
    <row r="36" spans="1:29" x14ac:dyDescent="0.2">
      <c r="A36" s="135">
        <v>52</v>
      </c>
      <c r="B36" s="138" t="s">
        <v>24</v>
      </c>
      <c r="C36" s="11">
        <v>243112.682741</v>
      </c>
      <c r="D36" s="20">
        <v>8.1175370000000004</v>
      </c>
      <c r="E36" s="11">
        <v>38680.14</v>
      </c>
      <c r="F36" s="11">
        <v>54803.787552000002</v>
      </c>
      <c r="G36" s="20">
        <v>20.054055000000002</v>
      </c>
      <c r="H36" s="11">
        <v>21541.15</v>
      </c>
      <c r="I36" s="11">
        <v>188308.895189</v>
      </c>
      <c r="J36" s="20">
        <v>9.5212789999999998</v>
      </c>
      <c r="K36" s="11">
        <v>35141.65</v>
      </c>
      <c r="L36" s="11">
        <v>70743.204836000004</v>
      </c>
      <c r="M36" s="20">
        <v>10.883006</v>
      </c>
      <c r="N36" s="11">
        <v>15090.02</v>
      </c>
      <c r="O36" s="11">
        <v>14656.382471999999</v>
      </c>
      <c r="P36" s="20">
        <v>29.420895999999999</v>
      </c>
      <c r="Q36" s="11">
        <v>8451.6</v>
      </c>
      <c r="R36" s="11">
        <v>56086.822364</v>
      </c>
      <c r="S36" s="20">
        <v>12.950118</v>
      </c>
      <c r="T36" s="11">
        <v>14236.09</v>
      </c>
      <c r="U36" s="11">
        <v>172369.477904</v>
      </c>
      <c r="V36" s="20">
        <v>8.1222100000000008</v>
      </c>
      <c r="W36" s="11">
        <v>27440.41</v>
      </c>
      <c r="X36" s="11">
        <v>40147.405079999997</v>
      </c>
      <c r="Y36" s="20">
        <v>23.500724000000002</v>
      </c>
      <c r="Z36" s="11">
        <v>18492.46</v>
      </c>
      <c r="AA36" s="11">
        <v>132222.072824</v>
      </c>
      <c r="AB36" s="20">
        <v>8.3077509999999997</v>
      </c>
      <c r="AC36" s="285">
        <v>21529.97</v>
      </c>
    </row>
    <row r="37" spans="1:29" x14ac:dyDescent="0.2">
      <c r="A37" s="141">
        <v>76</v>
      </c>
      <c r="B37" s="142" t="s">
        <v>222</v>
      </c>
      <c r="C37" s="66">
        <v>28771.514091000001</v>
      </c>
      <c r="D37" s="24">
        <v>6.998202</v>
      </c>
      <c r="E37" s="66">
        <v>3946.44</v>
      </c>
      <c r="F37" s="66">
        <v>5031.9196780000002</v>
      </c>
      <c r="G37" s="24">
        <v>26.531965</v>
      </c>
      <c r="H37" s="66">
        <v>2616.73</v>
      </c>
      <c r="I37" s="66">
        <v>23739.594412999999</v>
      </c>
      <c r="J37" s="24">
        <v>6.8645680000000002</v>
      </c>
      <c r="K37" s="66">
        <v>3194.06</v>
      </c>
      <c r="L37" s="66">
        <v>7334.9133009999996</v>
      </c>
      <c r="M37" s="24">
        <v>13.641574</v>
      </c>
      <c r="N37" s="66">
        <v>1961.17</v>
      </c>
      <c r="O37" s="66">
        <v>1349.792477</v>
      </c>
      <c r="P37" s="24">
        <v>50.796781000000003</v>
      </c>
      <c r="Q37" s="66">
        <v>1343.88</v>
      </c>
      <c r="R37" s="66">
        <v>5985.1208239999996</v>
      </c>
      <c r="S37" s="24">
        <v>10.631185</v>
      </c>
      <c r="T37" s="66">
        <v>1247.1300000000001</v>
      </c>
      <c r="U37" s="66">
        <v>21436.60079</v>
      </c>
      <c r="V37" s="24">
        <v>6.3776320000000002</v>
      </c>
      <c r="W37" s="66">
        <v>2679.61</v>
      </c>
      <c r="X37" s="66">
        <v>3682.1272009999998</v>
      </c>
      <c r="Y37" s="24">
        <v>21.293354999999998</v>
      </c>
      <c r="Z37" s="66">
        <v>1536.73</v>
      </c>
      <c r="AA37" s="66">
        <v>17754.473589000001</v>
      </c>
      <c r="AB37" s="24">
        <v>7.2044199999999998</v>
      </c>
      <c r="AC37" s="287">
        <v>2507.0500000000002</v>
      </c>
    </row>
    <row r="38" spans="1:29" s="13" customFormat="1" x14ac:dyDescent="0.2">
      <c r="A38" s="149"/>
      <c r="B38" s="131" t="s">
        <v>719</v>
      </c>
      <c r="C38" s="80">
        <v>93539.470619999993</v>
      </c>
      <c r="D38" s="17">
        <v>6.113944</v>
      </c>
      <c r="E38" s="80">
        <v>11209.14</v>
      </c>
      <c r="F38" s="80">
        <v>23514.851712</v>
      </c>
      <c r="G38" s="17">
        <v>14.784124</v>
      </c>
      <c r="H38" s="80">
        <v>6813.87</v>
      </c>
      <c r="I38" s="80">
        <v>70024.618908000004</v>
      </c>
      <c r="J38" s="17">
        <v>6.1821780000000004</v>
      </c>
      <c r="K38" s="80">
        <v>8484.93</v>
      </c>
      <c r="L38" s="80">
        <v>21845.173058</v>
      </c>
      <c r="M38" s="17">
        <v>8.4964010000000005</v>
      </c>
      <c r="N38" s="80">
        <v>3637.86</v>
      </c>
      <c r="O38" s="80">
        <v>5260.0750410000001</v>
      </c>
      <c r="P38" s="17">
        <v>17.494365999999999</v>
      </c>
      <c r="Q38" s="80">
        <v>1803.62</v>
      </c>
      <c r="R38" s="80">
        <v>16585.098017</v>
      </c>
      <c r="S38" s="17">
        <v>9.5510400000000004</v>
      </c>
      <c r="T38" s="80">
        <v>3104.74</v>
      </c>
      <c r="U38" s="80">
        <v>71694.297562000007</v>
      </c>
      <c r="V38" s="17">
        <v>6.4583510000000004</v>
      </c>
      <c r="W38" s="80">
        <v>9075.33</v>
      </c>
      <c r="X38" s="80">
        <v>18254.776672</v>
      </c>
      <c r="Y38" s="17">
        <v>16.725026</v>
      </c>
      <c r="Z38" s="80">
        <v>5984.11</v>
      </c>
      <c r="AA38" s="80">
        <v>53439.520891</v>
      </c>
      <c r="AB38" s="17">
        <v>6.0767009999999999</v>
      </c>
      <c r="AC38" s="288">
        <v>6364.83</v>
      </c>
    </row>
    <row r="39" spans="1:29" x14ac:dyDescent="0.2">
      <c r="A39" s="135">
        <v>81</v>
      </c>
      <c r="B39" s="138" t="s">
        <v>25</v>
      </c>
      <c r="C39" s="67">
        <v>21088.756133999999</v>
      </c>
      <c r="D39" s="20">
        <v>9.4894750000000005</v>
      </c>
      <c r="E39" s="67">
        <v>3922.38</v>
      </c>
      <c r="F39" s="67">
        <v>4959.1315530000002</v>
      </c>
      <c r="G39" s="20">
        <v>29.052395000000001</v>
      </c>
      <c r="H39" s="67">
        <v>2823.86</v>
      </c>
      <c r="I39" s="67">
        <v>16129.624581</v>
      </c>
      <c r="J39" s="20">
        <v>9.8951709999999995</v>
      </c>
      <c r="K39" s="67">
        <v>3128.27</v>
      </c>
      <c r="L39" s="67">
        <v>6180.09584</v>
      </c>
      <c r="M39" s="20">
        <v>15.773189</v>
      </c>
      <c r="N39" s="67">
        <v>1910.6</v>
      </c>
      <c r="O39" s="67">
        <v>1777.239411</v>
      </c>
      <c r="P39" s="20">
        <v>40.985590999999999</v>
      </c>
      <c r="Q39" s="67">
        <v>1427.69</v>
      </c>
      <c r="R39" s="67">
        <v>4402.8564290000004</v>
      </c>
      <c r="S39" s="20">
        <v>16.161511000000001</v>
      </c>
      <c r="T39" s="67">
        <v>1394.67</v>
      </c>
      <c r="U39" s="67">
        <v>14908.660293999999</v>
      </c>
      <c r="V39" s="20">
        <v>9.1463070000000002</v>
      </c>
      <c r="W39" s="67">
        <v>2672.64</v>
      </c>
      <c r="X39" s="67">
        <v>3181.8921420000001</v>
      </c>
      <c r="Y39" s="20">
        <v>25.552975</v>
      </c>
      <c r="Z39" s="67">
        <v>1593.61</v>
      </c>
      <c r="AA39" s="67">
        <v>11726.768152000001</v>
      </c>
      <c r="AB39" s="20">
        <v>10.527030999999999</v>
      </c>
      <c r="AC39" s="289">
        <v>2419.58</v>
      </c>
    </row>
    <row r="40" spans="1:29" x14ac:dyDescent="0.2">
      <c r="A40" s="139">
        <v>85</v>
      </c>
      <c r="B40" s="140" t="s">
        <v>26</v>
      </c>
      <c r="C40" s="68">
        <v>27730.127715999999</v>
      </c>
      <c r="D40" s="22">
        <v>14.140371</v>
      </c>
      <c r="E40" s="68">
        <v>7685.44</v>
      </c>
      <c r="F40" s="68">
        <v>5795.188787</v>
      </c>
      <c r="G40" s="22">
        <v>23.132729000000001</v>
      </c>
      <c r="H40" s="68">
        <v>2627.55</v>
      </c>
      <c r="I40" s="68">
        <v>21934.938929</v>
      </c>
      <c r="J40" s="22">
        <v>15.037345999999999</v>
      </c>
      <c r="K40" s="68">
        <v>6464.93</v>
      </c>
      <c r="L40" s="68">
        <v>6479.809886</v>
      </c>
      <c r="M40" s="22">
        <v>19.662158000000002</v>
      </c>
      <c r="N40" s="68">
        <v>2497.1799999999998</v>
      </c>
      <c r="O40" s="68">
        <v>1282.995754</v>
      </c>
      <c r="P40" s="22">
        <v>32.323168000000003</v>
      </c>
      <c r="Q40" s="68">
        <v>812.82</v>
      </c>
      <c r="R40" s="68">
        <v>5196.8141320000004</v>
      </c>
      <c r="S40" s="22">
        <v>21.676397000000001</v>
      </c>
      <c r="T40" s="68">
        <v>2207.9</v>
      </c>
      <c r="U40" s="68">
        <v>21250.317829</v>
      </c>
      <c r="V40" s="22">
        <v>13.934219000000001</v>
      </c>
      <c r="W40" s="68">
        <v>5803.69</v>
      </c>
      <c r="X40" s="68">
        <v>4512.1930320000001</v>
      </c>
      <c r="Y40" s="22">
        <v>24.677821000000002</v>
      </c>
      <c r="Z40" s="68">
        <v>2182.48</v>
      </c>
      <c r="AA40" s="68">
        <v>16738.124797</v>
      </c>
      <c r="AB40" s="22">
        <v>14.316799</v>
      </c>
      <c r="AC40" s="290">
        <v>4696.87</v>
      </c>
    </row>
    <row r="41" spans="1:29" x14ac:dyDescent="0.2">
      <c r="A41" s="135">
        <v>50</v>
      </c>
      <c r="B41" s="138" t="s">
        <v>27</v>
      </c>
      <c r="C41" s="67">
        <v>41809.775680999999</v>
      </c>
      <c r="D41" s="20">
        <v>8.5994949999999992</v>
      </c>
      <c r="E41" s="67">
        <v>7047.04</v>
      </c>
      <c r="F41" s="67">
        <v>11747.108200000001</v>
      </c>
      <c r="G41" s="20">
        <v>24.123307</v>
      </c>
      <c r="H41" s="67">
        <v>5554.23</v>
      </c>
      <c r="I41" s="67">
        <v>30062.667481</v>
      </c>
      <c r="J41" s="20">
        <v>7.4570970000000001</v>
      </c>
      <c r="K41" s="67">
        <v>4393.93</v>
      </c>
      <c r="L41" s="67">
        <v>8769.6638989999992</v>
      </c>
      <c r="M41" s="20">
        <v>10.234671000000001</v>
      </c>
      <c r="N41" s="67">
        <v>1759.19</v>
      </c>
      <c r="O41" s="67">
        <v>2059.5744519999998</v>
      </c>
      <c r="P41" s="20">
        <v>17.298622999999999</v>
      </c>
      <c r="Q41" s="67">
        <v>698.3</v>
      </c>
      <c r="R41" s="67">
        <v>6710.0894470000003</v>
      </c>
      <c r="S41" s="20">
        <v>12.323301000000001</v>
      </c>
      <c r="T41" s="67">
        <v>1620.73</v>
      </c>
      <c r="U41" s="67">
        <v>33040.111781</v>
      </c>
      <c r="V41" s="20">
        <v>9.7937790000000007</v>
      </c>
      <c r="W41" s="67">
        <v>6342.32</v>
      </c>
      <c r="X41" s="67">
        <v>9687.5337479999998</v>
      </c>
      <c r="Y41" s="20">
        <v>27.849236999999999</v>
      </c>
      <c r="Z41" s="67">
        <v>5287.89</v>
      </c>
      <c r="AA41" s="67">
        <v>23352.578033000002</v>
      </c>
      <c r="AB41" s="20">
        <v>7.451416</v>
      </c>
      <c r="AC41" s="289">
        <v>3410.59</v>
      </c>
    </row>
    <row r="42" spans="1:29" x14ac:dyDescent="0.2">
      <c r="A42" s="141">
        <v>99</v>
      </c>
      <c r="B42" s="142" t="s">
        <v>28</v>
      </c>
      <c r="C42" s="66">
        <v>2910.8110900000001</v>
      </c>
      <c r="D42" s="24">
        <v>21.702757999999999</v>
      </c>
      <c r="E42" s="66">
        <v>1238.18</v>
      </c>
      <c r="F42" s="66">
        <v>1013.423172</v>
      </c>
      <c r="G42" s="24">
        <v>42.156123000000001</v>
      </c>
      <c r="H42" s="66">
        <v>837.35</v>
      </c>
      <c r="I42" s="66">
        <v>1897.3879179999999</v>
      </c>
      <c r="J42" s="24">
        <v>28.280113</v>
      </c>
      <c r="K42" s="66">
        <v>1051.7</v>
      </c>
      <c r="L42" s="66">
        <v>415.603433</v>
      </c>
      <c r="M42" s="24">
        <v>61.748511000000001</v>
      </c>
      <c r="N42" s="66">
        <v>502.99</v>
      </c>
      <c r="O42" s="66">
        <v>140.265423</v>
      </c>
      <c r="P42" s="24">
        <v>93.773593000000005</v>
      </c>
      <c r="Q42" s="66">
        <v>257.8</v>
      </c>
      <c r="R42" s="66">
        <v>275.338009</v>
      </c>
      <c r="S42" s="24">
        <v>81.333641</v>
      </c>
      <c r="T42" s="66">
        <v>438.93</v>
      </c>
      <c r="U42" s="66">
        <v>2495.2076579999998</v>
      </c>
      <c r="V42" s="24">
        <v>23.410264999999999</v>
      </c>
      <c r="W42" s="66">
        <v>1144.9000000000001</v>
      </c>
      <c r="X42" s="66">
        <v>873.15774899999997</v>
      </c>
      <c r="Y42" s="24">
        <v>43.133343000000004</v>
      </c>
      <c r="Z42" s="66">
        <v>738.18</v>
      </c>
      <c r="AA42" s="66">
        <v>1622.0499090000001</v>
      </c>
      <c r="AB42" s="24">
        <v>30.881057999999999</v>
      </c>
      <c r="AC42" s="287">
        <v>981.78</v>
      </c>
    </row>
    <row r="43" spans="1:29" s="13" customFormat="1" x14ac:dyDescent="0.2">
      <c r="A43" s="149"/>
      <c r="B43" s="131" t="s">
        <v>720</v>
      </c>
      <c r="C43" s="80">
        <v>44580.596733999999</v>
      </c>
      <c r="D43" s="17">
        <v>19.028352999999999</v>
      </c>
      <c r="E43" s="80">
        <v>16626.59</v>
      </c>
      <c r="F43" s="80">
        <v>8776.4220270000005</v>
      </c>
      <c r="G43" s="17">
        <v>13.339953</v>
      </c>
      <c r="H43" s="80">
        <v>2294.71</v>
      </c>
      <c r="I43" s="80">
        <v>35804.174706999998</v>
      </c>
      <c r="J43" s="17">
        <v>23.636754</v>
      </c>
      <c r="K43" s="80">
        <v>16587.37</v>
      </c>
      <c r="L43" s="80">
        <v>15367.95678</v>
      </c>
      <c r="M43" s="17">
        <v>26.175775000000002</v>
      </c>
      <c r="N43" s="80">
        <v>7884.46</v>
      </c>
      <c r="O43" s="80">
        <v>3999.8270480000001</v>
      </c>
      <c r="P43" s="17">
        <v>19.609712999999999</v>
      </c>
      <c r="Q43" s="80">
        <v>1537.34</v>
      </c>
      <c r="R43" s="80">
        <v>11368.129731999999</v>
      </c>
      <c r="S43" s="17">
        <v>35.115966999999998</v>
      </c>
      <c r="T43" s="80">
        <v>7824.38</v>
      </c>
      <c r="U43" s="80">
        <v>29212.639954999999</v>
      </c>
      <c r="V43" s="17">
        <v>15.949540000000001</v>
      </c>
      <c r="W43" s="80">
        <v>9132.19</v>
      </c>
      <c r="X43" s="80">
        <v>4776.5949790000004</v>
      </c>
      <c r="Y43" s="17">
        <v>15.110842</v>
      </c>
      <c r="Z43" s="80">
        <v>1414.7</v>
      </c>
      <c r="AA43" s="80">
        <v>24436.044976000001</v>
      </c>
      <c r="AB43" s="17">
        <v>18.897334000000001</v>
      </c>
      <c r="AC43" s="288">
        <v>9050.81</v>
      </c>
    </row>
    <row r="44" spans="1:29" x14ac:dyDescent="0.2">
      <c r="A44" s="135">
        <v>91</v>
      </c>
      <c r="B44" s="138" t="s">
        <v>29</v>
      </c>
      <c r="C44" s="67">
        <v>372.402849</v>
      </c>
      <c r="D44" s="20">
        <v>20.738947</v>
      </c>
      <c r="E44" s="67">
        <v>151.38</v>
      </c>
      <c r="F44" s="67">
        <v>310.47087699999997</v>
      </c>
      <c r="G44" s="20">
        <v>28.406551</v>
      </c>
      <c r="H44" s="67">
        <v>172.86</v>
      </c>
      <c r="I44" s="67">
        <v>61.931972999999999</v>
      </c>
      <c r="J44" s="20">
        <v>32.499867999999999</v>
      </c>
      <c r="K44" s="67">
        <v>39.450000000000003</v>
      </c>
      <c r="L44" s="67">
        <v>61.931972999999999</v>
      </c>
      <c r="M44" s="20">
        <v>32.499867999999999</v>
      </c>
      <c r="N44" s="67">
        <v>39.450000000000003</v>
      </c>
      <c r="O44" s="67">
        <v>41.287982</v>
      </c>
      <c r="P44" s="20">
        <v>36.004114999999999</v>
      </c>
      <c r="Q44" s="67">
        <v>29.14</v>
      </c>
      <c r="R44" s="67">
        <v>20.643991</v>
      </c>
      <c r="S44" s="20">
        <v>58.794474000000001</v>
      </c>
      <c r="T44" s="67">
        <v>23.79</v>
      </c>
      <c r="U44" s="67">
        <v>310.47087699999997</v>
      </c>
      <c r="V44" s="20">
        <v>22.778680000000001</v>
      </c>
      <c r="W44" s="67">
        <v>138.61000000000001</v>
      </c>
      <c r="X44" s="67">
        <v>269.18289499999997</v>
      </c>
      <c r="Y44" s="20">
        <v>28.691431999999999</v>
      </c>
      <c r="Z44" s="67">
        <v>151.38</v>
      </c>
      <c r="AA44" s="67">
        <v>41.287982</v>
      </c>
      <c r="AB44" s="20">
        <v>36.004114999999999</v>
      </c>
      <c r="AC44" s="289">
        <v>29.14</v>
      </c>
    </row>
    <row r="45" spans="1:29" x14ac:dyDescent="0.2">
      <c r="A45" s="139">
        <v>18</v>
      </c>
      <c r="B45" s="145" t="s">
        <v>30</v>
      </c>
      <c r="C45" s="68">
        <v>13172.846738</v>
      </c>
      <c r="D45" s="22">
        <v>9.7496369999999999</v>
      </c>
      <c r="E45" s="68">
        <v>2517.2399999999998</v>
      </c>
      <c r="F45" s="68">
        <v>5980.6697949999998</v>
      </c>
      <c r="G45" s="22">
        <v>15.805586</v>
      </c>
      <c r="H45" s="68">
        <v>1852.75</v>
      </c>
      <c r="I45" s="68">
        <v>7192.1769430000004</v>
      </c>
      <c r="J45" s="22">
        <v>12.562751</v>
      </c>
      <c r="K45" s="68">
        <v>1770.93</v>
      </c>
      <c r="L45" s="68">
        <v>2948.1729180000002</v>
      </c>
      <c r="M45" s="22">
        <v>17.536753999999998</v>
      </c>
      <c r="N45" s="68">
        <v>1013.35</v>
      </c>
      <c r="O45" s="68">
        <v>2207.710466</v>
      </c>
      <c r="P45" s="22">
        <v>20.939546</v>
      </c>
      <c r="Q45" s="68">
        <v>906.08</v>
      </c>
      <c r="R45" s="68">
        <v>740.46245199999998</v>
      </c>
      <c r="S45" s="22">
        <v>33.101827999999998</v>
      </c>
      <c r="T45" s="68">
        <v>480.41</v>
      </c>
      <c r="U45" s="68">
        <v>10224.67382</v>
      </c>
      <c r="V45" s="22">
        <v>9.835191</v>
      </c>
      <c r="W45" s="68">
        <v>1971.01</v>
      </c>
      <c r="X45" s="68">
        <v>3772.9593279999999</v>
      </c>
      <c r="Y45" s="22">
        <v>18.394665</v>
      </c>
      <c r="Z45" s="68">
        <v>1360.29</v>
      </c>
      <c r="AA45" s="68">
        <v>6451.7144920000001</v>
      </c>
      <c r="AB45" s="22">
        <v>13.088362999999999</v>
      </c>
      <c r="AC45" s="290">
        <v>1655.07</v>
      </c>
    </row>
    <row r="46" spans="1:29" x14ac:dyDescent="0.2">
      <c r="A46" s="135">
        <v>94</v>
      </c>
      <c r="B46" s="146" t="s">
        <v>31</v>
      </c>
      <c r="C46" s="67">
        <v>388.60429599999998</v>
      </c>
      <c r="D46" s="20">
        <v>25.261915999999999</v>
      </c>
      <c r="E46" s="67">
        <v>192.41</v>
      </c>
      <c r="F46" s="67">
        <v>0</v>
      </c>
      <c r="G46" s="20">
        <v>0</v>
      </c>
      <c r="H46" s="67">
        <v>0</v>
      </c>
      <c r="I46" s="67">
        <v>388.60429599999998</v>
      </c>
      <c r="J46" s="20">
        <v>25.261915999999999</v>
      </c>
      <c r="K46" s="67">
        <v>192.41</v>
      </c>
      <c r="L46" s="67">
        <v>44.245826999999998</v>
      </c>
      <c r="M46" s="20">
        <v>58.128005000000002</v>
      </c>
      <c r="N46" s="67">
        <v>50.41</v>
      </c>
      <c r="O46" s="67">
        <v>0</v>
      </c>
      <c r="P46" s="20">
        <v>0</v>
      </c>
      <c r="Q46" s="67">
        <v>0</v>
      </c>
      <c r="R46" s="67">
        <v>44.245826999999998</v>
      </c>
      <c r="S46" s="20">
        <v>58.128005000000002</v>
      </c>
      <c r="T46" s="67">
        <v>50.41</v>
      </c>
      <c r="U46" s="67">
        <v>344.35847000000001</v>
      </c>
      <c r="V46" s="20">
        <v>31.667482</v>
      </c>
      <c r="W46" s="67">
        <v>213.74</v>
      </c>
      <c r="X46" s="67">
        <v>0</v>
      </c>
      <c r="Y46" s="20">
        <v>0</v>
      </c>
      <c r="Z46" s="67">
        <v>0</v>
      </c>
      <c r="AA46" s="67">
        <v>344.35847000000001</v>
      </c>
      <c r="AB46" s="20">
        <v>31.667482</v>
      </c>
      <c r="AC46" s="289">
        <v>213.74</v>
      </c>
    </row>
    <row r="47" spans="1:29" x14ac:dyDescent="0.2">
      <c r="A47" s="139">
        <v>95</v>
      </c>
      <c r="B47" s="145" t="s">
        <v>32</v>
      </c>
      <c r="C47" s="68">
        <v>7605.6252050000003</v>
      </c>
      <c r="D47" s="22">
        <v>17.356618999999998</v>
      </c>
      <c r="E47" s="68">
        <v>2587.36</v>
      </c>
      <c r="F47" s="68">
        <v>236.56723</v>
      </c>
      <c r="G47" s="22">
        <v>42.463295000000002</v>
      </c>
      <c r="H47" s="68">
        <v>196.89</v>
      </c>
      <c r="I47" s="68">
        <v>7369.0579749999997</v>
      </c>
      <c r="J47" s="22">
        <v>17.542099</v>
      </c>
      <c r="K47" s="68">
        <v>2533.67</v>
      </c>
      <c r="L47" s="68">
        <v>1871.5055600000001</v>
      </c>
      <c r="M47" s="22">
        <v>16.762927000000001</v>
      </c>
      <c r="N47" s="68">
        <v>614.89</v>
      </c>
      <c r="O47" s="68">
        <v>14.882476</v>
      </c>
      <c r="P47" s="22">
        <v>98.233075999999997</v>
      </c>
      <c r="Q47" s="68">
        <v>28.65</v>
      </c>
      <c r="R47" s="68">
        <v>1856.6230840000001</v>
      </c>
      <c r="S47" s="22">
        <v>16.554621999999998</v>
      </c>
      <c r="T47" s="68">
        <v>602.41999999999996</v>
      </c>
      <c r="U47" s="68">
        <v>5734.1196449999998</v>
      </c>
      <c r="V47" s="22">
        <v>18.499327999999998</v>
      </c>
      <c r="W47" s="68">
        <v>2079.12</v>
      </c>
      <c r="X47" s="68">
        <v>221.684754</v>
      </c>
      <c r="Y47" s="22">
        <v>45.560920000000003</v>
      </c>
      <c r="Z47" s="68">
        <v>197.96</v>
      </c>
      <c r="AA47" s="68">
        <v>5512.4348909999999</v>
      </c>
      <c r="AB47" s="22">
        <v>18.757698999999999</v>
      </c>
      <c r="AC47" s="290">
        <v>2026.65</v>
      </c>
    </row>
    <row r="48" spans="1:29" x14ac:dyDescent="0.2">
      <c r="A48" s="135">
        <v>86</v>
      </c>
      <c r="B48" s="146" t="s">
        <v>33</v>
      </c>
      <c r="C48" s="67">
        <v>22138.196572000001</v>
      </c>
      <c r="D48" s="20">
        <v>37.376289999999997</v>
      </c>
      <c r="E48" s="67">
        <v>16217.9</v>
      </c>
      <c r="F48" s="67">
        <v>2215.2726039999998</v>
      </c>
      <c r="G48" s="20">
        <v>30.562805999999998</v>
      </c>
      <c r="H48" s="67">
        <v>1327.02</v>
      </c>
      <c r="I48" s="67">
        <v>19922.923967999999</v>
      </c>
      <c r="J48" s="20">
        <v>41.704237999999997</v>
      </c>
      <c r="K48" s="67">
        <v>16285.06</v>
      </c>
      <c r="L48" s="67">
        <v>10090.964529999999</v>
      </c>
      <c r="M48" s="20">
        <v>39.390597</v>
      </c>
      <c r="N48" s="67">
        <v>7790.79</v>
      </c>
      <c r="O48" s="67">
        <v>1719.225363</v>
      </c>
      <c r="P48" s="20">
        <v>36.826276</v>
      </c>
      <c r="Q48" s="67">
        <v>1240.93</v>
      </c>
      <c r="R48" s="67">
        <v>8371.7391659999994</v>
      </c>
      <c r="S48" s="20">
        <v>47.427067000000001</v>
      </c>
      <c r="T48" s="67">
        <v>7782.12</v>
      </c>
      <c r="U48" s="67">
        <v>12047.232043</v>
      </c>
      <c r="V48" s="20">
        <v>36.677442999999997</v>
      </c>
      <c r="W48" s="67">
        <v>8660.49</v>
      </c>
      <c r="X48" s="67">
        <v>496.04724099999999</v>
      </c>
      <c r="Y48" s="20">
        <v>30.517499999999998</v>
      </c>
      <c r="Z48" s="67">
        <v>296.70999999999998</v>
      </c>
      <c r="AA48" s="67">
        <v>11551.184802</v>
      </c>
      <c r="AB48" s="20">
        <v>38.226354000000001</v>
      </c>
      <c r="AC48" s="289">
        <v>8654.57</v>
      </c>
    </row>
    <row r="49" spans="1:31" x14ac:dyDescent="0.2">
      <c r="A49" s="141">
        <v>97</v>
      </c>
      <c r="B49" s="147" t="s">
        <v>34</v>
      </c>
      <c r="C49" s="66">
        <v>902.92107299999998</v>
      </c>
      <c r="D49" s="24">
        <v>32.581971000000003</v>
      </c>
      <c r="E49" s="66">
        <v>576.61</v>
      </c>
      <c r="F49" s="66">
        <v>33.441521000000002</v>
      </c>
      <c r="G49" s="24">
        <v>88.921182999999999</v>
      </c>
      <c r="H49" s="66">
        <v>58.28</v>
      </c>
      <c r="I49" s="66">
        <v>869.47955200000001</v>
      </c>
      <c r="J49" s="24">
        <v>34.392294</v>
      </c>
      <c r="K49" s="66">
        <v>586.11</v>
      </c>
      <c r="L49" s="66">
        <v>351.13597299999998</v>
      </c>
      <c r="M49" s="24">
        <v>35.363728000000002</v>
      </c>
      <c r="N49" s="66">
        <v>243.38</v>
      </c>
      <c r="O49" s="66">
        <v>16.720761</v>
      </c>
      <c r="P49" s="24">
        <v>88.921182999999999</v>
      </c>
      <c r="Q49" s="66">
        <v>29.14</v>
      </c>
      <c r="R49" s="66">
        <v>334.415212</v>
      </c>
      <c r="S49" s="24">
        <v>38.181787</v>
      </c>
      <c r="T49" s="66">
        <v>250.26</v>
      </c>
      <c r="U49" s="66">
        <v>551.78510000000006</v>
      </c>
      <c r="V49" s="24">
        <v>32.081364000000001</v>
      </c>
      <c r="W49" s="66">
        <v>346.96</v>
      </c>
      <c r="X49" s="66">
        <v>16.720761</v>
      </c>
      <c r="Y49" s="24">
        <v>88.921182999999999</v>
      </c>
      <c r="Z49" s="66">
        <v>29.14</v>
      </c>
      <c r="AA49" s="66">
        <v>535.06434000000002</v>
      </c>
      <c r="AB49" s="24">
        <v>33.374377000000003</v>
      </c>
      <c r="AC49" s="287">
        <v>350.01</v>
      </c>
    </row>
    <row r="50" spans="1:3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row>
    <row r="51" spans="1:31" x14ac:dyDescent="0.2">
      <c r="A51" s="342"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328"/>
    </row>
    <row r="52" spans="1:31" x14ac:dyDescent="0.2">
      <c r="A52" s="337" t="s">
        <v>227</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30"/>
    </row>
    <row r="53" spans="1:31" x14ac:dyDescent="0.2">
      <c r="A53" s="337"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30"/>
    </row>
    <row r="54" spans="1:31" s="155" customFormat="1" x14ac:dyDescent="0.2">
      <c r="A54" s="329" t="s">
        <v>387</v>
      </c>
      <c r="B54" s="334"/>
      <c r="C54" s="334"/>
      <c r="D54" s="334"/>
      <c r="E54" s="334"/>
      <c r="F54" s="334"/>
      <c r="G54" s="334"/>
      <c r="H54" s="334"/>
      <c r="I54" s="334"/>
      <c r="J54" s="334"/>
      <c r="K54" s="334"/>
      <c r="L54" s="334"/>
      <c r="M54" s="334"/>
      <c r="N54" s="334"/>
      <c r="O54" s="334"/>
      <c r="P54" s="3"/>
      <c r="Q54" s="3"/>
      <c r="R54" s="334"/>
      <c r="S54" s="334"/>
      <c r="T54" s="334"/>
      <c r="U54" s="334"/>
      <c r="V54" s="334"/>
      <c r="W54" s="334"/>
      <c r="X54" s="334"/>
      <c r="Y54" s="334"/>
      <c r="Z54" s="334"/>
      <c r="AA54" s="334"/>
      <c r="AB54" s="334"/>
      <c r="AC54" s="335"/>
      <c r="AE54" s="1"/>
    </row>
    <row r="55" spans="1:31" x14ac:dyDescent="0.2">
      <c r="A55" s="343" t="s">
        <v>458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30"/>
    </row>
    <row r="56" spans="1:31"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333"/>
    </row>
  </sheetData>
  <mergeCells count="16">
    <mergeCell ref="AA10:AC10"/>
    <mergeCell ref="A1:D2"/>
    <mergeCell ref="A4:AC5"/>
    <mergeCell ref="A9:A11"/>
    <mergeCell ref="B9:B10"/>
    <mergeCell ref="U9:AC9"/>
    <mergeCell ref="X10:Z10"/>
    <mergeCell ref="U10:W10"/>
    <mergeCell ref="R10:T10"/>
    <mergeCell ref="O10:Q10"/>
    <mergeCell ref="L10:N10"/>
    <mergeCell ref="I10:K10"/>
    <mergeCell ref="F10:H10"/>
    <mergeCell ref="C10:E10"/>
    <mergeCell ref="C9:K9"/>
    <mergeCell ref="L9:T9"/>
  </mergeCells>
  <hyperlinks>
    <hyperlink ref="AD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BP57"/>
  <sheetViews>
    <sheetView showGridLines="0" zoomScaleNormal="100" workbookViewId="0">
      <selection activeCell="A6" sqref="A6:BN6"/>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1.42578125" style="1" customWidth="1"/>
    <col min="6" max="6" width="14" style="1" customWidth="1"/>
    <col min="7" max="7" width="10" style="1" customWidth="1"/>
    <col min="8" max="8" width="11.42578125" style="1" customWidth="1"/>
    <col min="9" max="9" width="12.42578125" style="1" customWidth="1"/>
    <col min="10" max="10" width="10" style="1" bestFit="1" customWidth="1"/>
    <col min="11" max="11" width="11.42578125" style="1" customWidth="1"/>
    <col min="12" max="12" width="13.5703125" style="1" customWidth="1"/>
    <col min="13" max="13" width="10" style="1" customWidth="1"/>
    <col min="14" max="14" width="11.42578125" style="1" customWidth="1"/>
    <col min="15" max="15" width="12.7109375" style="1" customWidth="1"/>
    <col min="16" max="17" width="10" style="1" customWidth="1"/>
    <col min="18" max="18" width="11.140625" style="1" customWidth="1"/>
    <col min="19" max="20" width="13.7109375" style="1" customWidth="1"/>
    <col min="21" max="21" width="14.28515625" style="1" customWidth="1"/>
    <col min="22" max="23" width="10" style="1" customWidth="1"/>
    <col min="24" max="24" width="1.7109375" style="1" customWidth="1"/>
    <col min="25" max="25" width="14.5703125" style="1" customWidth="1"/>
    <col min="26" max="26" width="10" style="1" customWidth="1"/>
    <col min="27" max="27" width="11.140625" style="1" customWidth="1"/>
    <col min="28" max="28" width="12.42578125" style="1" customWidth="1"/>
    <col min="29" max="29" width="10" style="1" bestFit="1" customWidth="1"/>
    <col min="30" max="30" width="11.140625" style="1" customWidth="1"/>
    <col min="31" max="31" width="15.5703125" style="1" customWidth="1"/>
    <col min="32" max="32" width="10" style="1" customWidth="1"/>
    <col min="33" max="33" width="11.140625" style="1" customWidth="1"/>
    <col min="34" max="34" width="14.7109375" style="1" customWidth="1"/>
    <col min="35" max="36" width="10" style="1" customWidth="1"/>
    <col min="37" max="37" width="11.5703125" style="1" customWidth="1"/>
    <col min="38" max="39" width="10" style="1" customWidth="1"/>
    <col min="40" max="40" width="11.140625" style="1" customWidth="1"/>
    <col min="41" max="42" width="10" style="1" customWidth="1"/>
    <col min="43" max="43" width="13.140625" style="1" customWidth="1"/>
    <col min="44" max="45" width="10" style="1" customWidth="1"/>
    <col min="46" max="46" width="1.7109375" style="1" customWidth="1"/>
    <col min="47" max="47" width="13.85546875" style="1" customWidth="1"/>
    <col min="48" max="48" width="10" style="1" customWidth="1"/>
    <col min="49" max="49" width="11.28515625" style="1" customWidth="1"/>
    <col min="50" max="50" width="12.42578125" style="1" customWidth="1"/>
    <col min="51" max="51" width="10" style="1" customWidth="1"/>
    <col min="52" max="52" width="11.28515625" style="1" customWidth="1"/>
    <col min="53" max="53" width="13.28515625" style="1" customWidth="1"/>
    <col min="54" max="54" width="10" style="1" customWidth="1"/>
    <col min="55" max="55" width="11.28515625" style="1" customWidth="1"/>
    <col min="56" max="56" width="12" style="1" customWidth="1"/>
    <col min="57" max="57" width="10" style="1" customWidth="1"/>
    <col min="58" max="58" width="11.28515625" style="1" customWidth="1"/>
    <col min="59" max="59" width="11.85546875" style="1" customWidth="1"/>
    <col min="60" max="61" width="10" style="1" customWidth="1"/>
    <col min="62" max="62" width="13.85546875" style="1" customWidth="1"/>
    <col min="63" max="64" width="10" style="1" customWidth="1"/>
    <col min="65" max="65" width="12.42578125" style="1" customWidth="1"/>
    <col min="66" max="66" width="10" style="1" customWidth="1"/>
    <col min="67" max="16384" width="11.42578125" style="1"/>
  </cols>
  <sheetData>
    <row r="1" spans="1:6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P1" s="326" t="s">
        <v>695</v>
      </c>
    </row>
    <row r="2" spans="1:6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row>
    <row r="3" spans="1:68"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
      <c r="AA3" s="230"/>
      <c r="AB3" s="2"/>
      <c r="AC3" s="2"/>
      <c r="AD3" s="230"/>
      <c r="AE3" s="2"/>
      <c r="AF3" s="2"/>
      <c r="AG3" s="230"/>
      <c r="AH3" s="2"/>
      <c r="AI3" s="2"/>
      <c r="AJ3" s="230"/>
      <c r="AK3" s="2"/>
      <c r="AL3" s="2"/>
      <c r="AM3" s="230"/>
      <c r="AN3" s="2"/>
      <c r="AO3" s="2"/>
      <c r="AP3" s="230"/>
      <c r="AQ3" s="2"/>
      <c r="AR3" s="2"/>
      <c r="AS3" s="230"/>
      <c r="AT3" s="2"/>
      <c r="AU3" s="2"/>
      <c r="AV3" s="2"/>
      <c r="AW3" s="230"/>
      <c r="AX3" s="2"/>
      <c r="AY3" s="2"/>
      <c r="AZ3" s="230"/>
      <c r="BA3" s="2"/>
      <c r="BB3" s="2"/>
      <c r="BC3" s="230"/>
      <c r="BD3" s="2"/>
      <c r="BE3" s="2"/>
      <c r="BF3" s="230"/>
      <c r="BG3" s="2"/>
      <c r="BH3" s="2"/>
      <c r="BI3" s="230"/>
      <c r="BJ3" s="2"/>
      <c r="BK3" s="2"/>
      <c r="BL3" s="230"/>
      <c r="BM3" s="2"/>
      <c r="BN3" s="2"/>
    </row>
    <row r="4" spans="1:68"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8"/>
    </row>
    <row r="5" spans="1:6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1"/>
    </row>
    <row r="6" spans="1:68" ht="14.25" customHeight="1" x14ac:dyDescent="0.2">
      <c r="A6" s="505" t="s">
        <v>365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246"/>
    </row>
    <row r="7" spans="1:68" ht="14.25" customHeight="1" x14ac:dyDescent="0.2">
      <c r="A7" s="215" t="s">
        <v>451</v>
      </c>
      <c r="B7" s="108"/>
      <c r="C7" s="108"/>
      <c r="D7" s="108"/>
      <c r="E7" s="108"/>
      <c r="F7" s="108"/>
      <c r="G7" s="108"/>
      <c r="H7" s="108"/>
      <c r="I7" s="108"/>
      <c r="J7" s="108"/>
      <c r="K7" s="108"/>
      <c r="L7" s="108"/>
      <c r="M7" s="108"/>
      <c r="N7" s="108"/>
      <c r="O7" s="108"/>
      <c r="P7" s="108"/>
      <c r="Q7" s="108"/>
      <c r="R7" s="108"/>
      <c r="S7" s="108"/>
      <c r="T7" s="108"/>
      <c r="U7" s="108"/>
      <c r="V7" s="108"/>
      <c r="W7" s="108"/>
      <c r="X7" s="105"/>
      <c r="Y7" s="108"/>
      <c r="Z7" s="108"/>
      <c r="AA7" s="108"/>
      <c r="AB7" s="108"/>
      <c r="AC7" s="108"/>
      <c r="AD7" s="108"/>
      <c r="AE7" s="108"/>
      <c r="AF7" s="108"/>
      <c r="AG7" s="108"/>
      <c r="AH7" s="108"/>
      <c r="AI7" s="108"/>
      <c r="AJ7" s="108"/>
      <c r="AK7" s="108"/>
      <c r="AL7" s="108"/>
      <c r="AM7" s="108"/>
      <c r="AN7" s="108"/>
      <c r="AO7" s="108"/>
      <c r="AP7" s="108"/>
      <c r="AQ7" s="108"/>
      <c r="AR7" s="108"/>
      <c r="AS7" s="108"/>
      <c r="AT7" s="105"/>
      <c r="AU7" s="108"/>
      <c r="AV7" s="108"/>
      <c r="AW7" s="108"/>
      <c r="AX7" s="108"/>
      <c r="AY7" s="108"/>
      <c r="AZ7" s="108"/>
      <c r="BA7" s="108"/>
      <c r="BB7" s="108"/>
      <c r="BC7" s="108"/>
      <c r="BD7" s="108"/>
      <c r="BE7" s="108"/>
      <c r="BF7" s="108"/>
      <c r="BG7" s="108"/>
      <c r="BH7" s="108"/>
      <c r="BI7" s="108"/>
      <c r="BJ7" s="108"/>
      <c r="BK7" s="108"/>
      <c r="BL7" s="108"/>
      <c r="BM7" s="108"/>
      <c r="BN7" s="108"/>
      <c r="BO7" s="201"/>
    </row>
    <row r="8" spans="1:68" x14ac:dyDescent="0.2">
      <c r="B8" s="3"/>
    </row>
    <row r="9" spans="1:68" ht="27.75" customHeight="1" x14ac:dyDescent="0.2">
      <c r="A9" s="494" t="s">
        <v>1</v>
      </c>
      <c r="B9" s="514" t="s">
        <v>225</v>
      </c>
      <c r="C9" s="513" t="s">
        <v>79</v>
      </c>
      <c r="D9" s="513"/>
      <c r="E9" s="513"/>
      <c r="F9" s="508" t="s">
        <v>311</v>
      </c>
      <c r="G9" s="508"/>
      <c r="H9" s="508"/>
      <c r="I9" s="508"/>
      <c r="J9" s="508"/>
      <c r="K9" s="508"/>
      <c r="L9" s="508"/>
      <c r="M9" s="508"/>
      <c r="N9" s="508"/>
      <c r="O9" s="508"/>
      <c r="P9" s="508"/>
      <c r="Q9" s="508"/>
      <c r="R9" s="508"/>
      <c r="S9" s="508"/>
      <c r="T9" s="508"/>
      <c r="U9" s="508"/>
      <c r="V9" s="508"/>
      <c r="W9" s="508"/>
      <c r="X9" s="197"/>
      <c r="Y9" s="508" t="s">
        <v>312</v>
      </c>
      <c r="Z9" s="508"/>
      <c r="AA9" s="508"/>
      <c r="AB9" s="508"/>
      <c r="AC9" s="508"/>
      <c r="AD9" s="508"/>
      <c r="AE9" s="508"/>
      <c r="AF9" s="508"/>
      <c r="AG9" s="508"/>
      <c r="AH9" s="508"/>
      <c r="AI9" s="508"/>
      <c r="AJ9" s="508"/>
      <c r="AK9" s="508"/>
      <c r="AL9" s="508"/>
      <c r="AM9" s="508"/>
      <c r="AN9" s="508"/>
      <c r="AO9" s="508"/>
      <c r="AP9" s="508"/>
      <c r="AQ9" s="508"/>
      <c r="AR9" s="508"/>
      <c r="AS9" s="508"/>
      <c r="AT9" s="197"/>
      <c r="AU9" s="508" t="s">
        <v>313</v>
      </c>
      <c r="AV9" s="508"/>
      <c r="AW9" s="508"/>
      <c r="AX9" s="508"/>
      <c r="AY9" s="508"/>
      <c r="AZ9" s="508"/>
      <c r="BA9" s="508"/>
      <c r="BB9" s="508"/>
      <c r="BC9" s="508"/>
      <c r="BD9" s="508"/>
      <c r="BE9" s="508"/>
      <c r="BF9" s="508"/>
      <c r="BG9" s="508"/>
      <c r="BH9" s="508"/>
      <c r="BI9" s="508"/>
      <c r="BJ9" s="508"/>
      <c r="BK9" s="508"/>
      <c r="BL9" s="508"/>
      <c r="BM9" s="508"/>
      <c r="BN9" s="508"/>
      <c r="BO9" s="509"/>
    </row>
    <row r="10" spans="1:68" ht="36" customHeight="1" x14ac:dyDescent="0.2">
      <c r="A10" s="495"/>
      <c r="B10" s="515"/>
      <c r="C10" s="522"/>
      <c r="D10" s="522"/>
      <c r="E10" s="522"/>
      <c r="F10" s="508" t="s">
        <v>80</v>
      </c>
      <c r="G10" s="508"/>
      <c r="H10" s="508"/>
      <c r="I10" s="508" t="s">
        <v>81</v>
      </c>
      <c r="J10" s="508"/>
      <c r="K10" s="508"/>
      <c r="L10" s="508" t="s">
        <v>82</v>
      </c>
      <c r="M10" s="508"/>
      <c r="N10" s="508"/>
      <c r="O10" s="508" t="s">
        <v>83</v>
      </c>
      <c r="P10" s="508"/>
      <c r="Q10" s="508"/>
      <c r="R10" s="508" t="s">
        <v>84</v>
      </c>
      <c r="S10" s="508"/>
      <c r="T10" s="508"/>
      <c r="U10" s="522" t="s">
        <v>85</v>
      </c>
      <c r="V10" s="522"/>
      <c r="W10" s="522"/>
      <c r="X10" s="182"/>
      <c r="Y10" s="508" t="s">
        <v>35</v>
      </c>
      <c r="Z10" s="508"/>
      <c r="AA10" s="508"/>
      <c r="AB10" s="508" t="s">
        <v>80</v>
      </c>
      <c r="AC10" s="508"/>
      <c r="AD10" s="508"/>
      <c r="AE10" s="508" t="s">
        <v>81</v>
      </c>
      <c r="AF10" s="508"/>
      <c r="AG10" s="508"/>
      <c r="AH10" s="508" t="s">
        <v>82</v>
      </c>
      <c r="AI10" s="508"/>
      <c r="AJ10" s="508"/>
      <c r="AK10" s="508" t="s">
        <v>83</v>
      </c>
      <c r="AL10" s="508"/>
      <c r="AM10" s="508"/>
      <c r="AN10" s="508" t="s">
        <v>84</v>
      </c>
      <c r="AO10" s="508"/>
      <c r="AP10" s="508"/>
      <c r="AQ10" s="522" t="s">
        <v>85</v>
      </c>
      <c r="AR10" s="522"/>
      <c r="AS10" s="522"/>
      <c r="AT10" s="182"/>
      <c r="AU10" s="508" t="s">
        <v>35</v>
      </c>
      <c r="AV10" s="508"/>
      <c r="AW10" s="508"/>
      <c r="AX10" s="508" t="s">
        <v>80</v>
      </c>
      <c r="AY10" s="508"/>
      <c r="AZ10" s="508"/>
      <c r="BA10" s="508" t="s">
        <v>81</v>
      </c>
      <c r="BB10" s="508"/>
      <c r="BC10" s="508"/>
      <c r="BD10" s="508" t="s">
        <v>82</v>
      </c>
      <c r="BE10" s="508"/>
      <c r="BF10" s="508"/>
      <c r="BG10" s="508" t="s">
        <v>83</v>
      </c>
      <c r="BH10" s="508"/>
      <c r="BI10" s="508"/>
      <c r="BJ10" s="508" t="s">
        <v>84</v>
      </c>
      <c r="BK10" s="508"/>
      <c r="BL10" s="508"/>
      <c r="BM10" s="508" t="s">
        <v>85</v>
      </c>
      <c r="BN10" s="508"/>
      <c r="BO10" s="509"/>
    </row>
    <row r="11" spans="1:68"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183"/>
      <c r="Y11" s="5" t="s">
        <v>171</v>
      </c>
      <c r="Z11" s="5" t="s">
        <v>2</v>
      </c>
      <c r="AA11" s="5" t="s">
        <v>429</v>
      </c>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183"/>
      <c r="AU11" s="5" t="s">
        <v>62</v>
      </c>
      <c r="AV11" s="5" t="s">
        <v>2</v>
      </c>
      <c r="AW11" s="5" t="s">
        <v>429</v>
      </c>
      <c r="AX11" s="5" t="s">
        <v>62</v>
      </c>
      <c r="AY11" s="5" t="s">
        <v>2</v>
      </c>
      <c r="AZ11" s="5" t="s">
        <v>429</v>
      </c>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194" t="s">
        <v>429</v>
      </c>
    </row>
    <row r="12" spans="1:68" x14ac:dyDescent="0.2">
      <c r="A12" s="82"/>
      <c r="B12" s="83" t="s">
        <v>220</v>
      </c>
      <c r="C12" s="152">
        <v>1918026.560845</v>
      </c>
      <c r="D12" s="87">
        <v>1.405829</v>
      </c>
      <c r="E12" s="86">
        <v>52849.8</v>
      </c>
      <c r="F12" s="86">
        <v>837649.43119399995</v>
      </c>
      <c r="G12" s="87">
        <v>2.0773350000000002</v>
      </c>
      <c r="H12" s="86">
        <v>34105.53</v>
      </c>
      <c r="I12" s="86">
        <v>608078.011818</v>
      </c>
      <c r="J12" s="87">
        <v>2.3302749999999999</v>
      </c>
      <c r="K12" s="86">
        <v>27772.99</v>
      </c>
      <c r="L12" s="86">
        <v>211169.01696099999</v>
      </c>
      <c r="M12" s="87">
        <v>3.4888059999999999</v>
      </c>
      <c r="N12" s="86">
        <v>14439.86</v>
      </c>
      <c r="O12" s="86">
        <v>58926.961335</v>
      </c>
      <c r="P12" s="87">
        <v>5.5621590000000003</v>
      </c>
      <c r="Q12" s="86">
        <v>6424.12</v>
      </c>
      <c r="R12" s="86">
        <v>88378.996073999995</v>
      </c>
      <c r="S12" s="87">
        <v>4.6440939999999999</v>
      </c>
      <c r="T12" s="86">
        <v>8044.63</v>
      </c>
      <c r="U12" s="86">
        <v>113824.143463</v>
      </c>
      <c r="V12" s="87">
        <v>4.0091150000000004</v>
      </c>
      <c r="W12" s="86">
        <v>8944.15</v>
      </c>
      <c r="X12" s="184"/>
      <c r="Y12" s="86">
        <v>498201.96236300003</v>
      </c>
      <c r="Z12" s="87">
        <v>2.319931</v>
      </c>
      <c r="AA12" s="86">
        <v>22653.56</v>
      </c>
      <c r="AB12" s="86">
        <v>216148.42946000001</v>
      </c>
      <c r="AC12" s="87">
        <v>3.05802</v>
      </c>
      <c r="AD12" s="86">
        <v>12955.33</v>
      </c>
      <c r="AE12" s="86">
        <v>145205.464484</v>
      </c>
      <c r="AF12" s="87">
        <v>4.1110009999999999</v>
      </c>
      <c r="AG12" s="86">
        <v>11700.02</v>
      </c>
      <c r="AH12" s="86">
        <v>57221.469247000001</v>
      </c>
      <c r="AI12" s="87">
        <v>5.7077010000000001</v>
      </c>
      <c r="AJ12" s="86">
        <v>6401.42</v>
      </c>
      <c r="AK12" s="86">
        <v>19472.902416000001</v>
      </c>
      <c r="AL12" s="87">
        <v>13.187734000000001</v>
      </c>
      <c r="AM12" s="86">
        <v>5033.3500000000004</v>
      </c>
      <c r="AN12" s="86">
        <v>26643.894249000001</v>
      </c>
      <c r="AO12" s="87">
        <v>6.0737579999999998</v>
      </c>
      <c r="AP12" s="86">
        <v>3171.84</v>
      </c>
      <c r="AQ12" s="86">
        <v>33509.802508000001</v>
      </c>
      <c r="AR12" s="87">
        <v>4.6624869999999996</v>
      </c>
      <c r="AS12" s="86">
        <v>3062.28</v>
      </c>
      <c r="AT12" s="184"/>
      <c r="AU12" s="86">
        <v>1419824.5984809999</v>
      </c>
      <c r="AV12" s="87">
        <v>1.401953</v>
      </c>
      <c r="AW12" s="86">
        <v>39014.33</v>
      </c>
      <c r="AX12" s="86">
        <v>621501.00173400005</v>
      </c>
      <c r="AY12" s="87">
        <v>2.044019</v>
      </c>
      <c r="AZ12" s="86">
        <v>24899.05</v>
      </c>
      <c r="BA12" s="86">
        <v>462872.54733299999</v>
      </c>
      <c r="BB12" s="87">
        <v>2.7552460000000001</v>
      </c>
      <c r="BC12" s="86">
        <v>24996.43</v>
      </c>
      <c r="BD12" s="86">
        <v>153947.54771499999</v>
      </c>
      <c r="BE12" s="87">
        <v>3.8317749999999999</v>
      </c>
      <c r="BF12" s="86">
        <v>11561.89</v>
      </c>
      <c r="BG12" s="86">
        <v>39454.058918000002</v>
      </c>
      <c r="BH12" s="87">
        <v>5.1845569999999999</v>
      </c>
      <c r="BI12" s="86">
        <v>4009.22</v>
      </c>
      <c r="BJ12" s="86">
        <v>61735.101825999998</v>
      </c>
      <c r="BK12" s="87">
        <v>5.5583340000000003</v>
      </c>
      <c r="BL12" s="86">
        <v>6725.63</v>
      </c>
      <c r="BM12" s="86">
        <v>80314.340955000007</v>
      </c>
      <c r="BN12" s="87">
        <v>4.8071609999999998</v>
      </c>
      <c r="BO12" s="280">
        <v>7567.25</v>
      </c>
    </row>
    <row r="13" spans="1:68" s="13" customFormat="1" x14ac:dyDescent="0.2">
      <c r="A13" s="12"/>
      <c r="B13" s="131" t="s">
        <v>3</v>
      </c>
      <c r="C13" s="16">
        <v>1168371.736185</v>
      </c>
      <c r="D13" s="17">
        <v>1.210361</v>
      </c>
      <c r="E13" s="16">
        <v>27717.37</v>
      </c>
      <c r="F13" s="16">
        <v>541203.706642</v>
      </c>
      <c r="G13" s="17">
        <v>1.854109</v>
      </c>
      <c r="H13" s="16">
        <v>19667.64</v>
      </c>
      <c r="I13" s="16">
        <v>332190.954371</v>
      </c>
      <c r="J13" s="17">
        <v>1.9246829999999999</v>
      </c>
      <c r="K13" s="16">
        <v>12531.5</v>
      </c>
      <c r="L13" s="16">
        <v>127424.58713699999</v>
      </c>
      <c r="M13" s="17">
        <v>2.628091</v>
      </c>
      <c r="N13" s="16">
        <v>6563.72</v>
      </c>
      <c r="O13" s="16">
        <v>38418.863956000001</v>
      </c>
      <c r="P13" s="17">
        <v>4.4260830000000002</v>
      </c>
      <c r="Q13" s="16">
        <v>3332.88</v>
      </c>
      <c r="R13" s="16">
        <v>54468.473298999997</v>
      </c>
      <c r="S13" s="17">
        <v>4.2800779999999996</v>
      </c>
      <c r="T13" s="16">
        <v>4569.33</v>
      </c>
      <c r="U13" s="16">
        <v>74665.150781000004</v>
      </c>
      <c r="V13" s="17">
        <v>3.9961220000000002</v>
      </c>
      <c r="W13" s="16">
        <v>5848.07</v>
      </c>
      <c r="X13" s="184"/>
      <c r="Y13" s="16">
        <v>309410.92689</v>
      </c>
      <c r="Z13" s="17">
        <v>1.8882289999999999</v>
      </c>
      <c r="AA13" s="16">
        <v>11451.08</v>
      </c>
      <c r="AB13" s="16">
        <v>145436.49779200001</v>
      </c>
      <c r="AC13" s="17">
        <v>2.5710299999999999</v>
      </c>
      <c r="AD13" s="16">
        <v>7328.86</v>
      </c>
      <c r="AE13" s="16">
        <v>77695.895424000002</v>
      </c>
      <c r="AF13" s="17">
        <v>3.3187169999999999</v>
      </c>
      <c r="AG13" s="16">
        <v>5053.87</v>
      </c>
      <c r="AH13" s="16">
        <v>33706.808476999999</v>
      </c>
      <c r="AI13" s="17">
        <v>4.8355589999999999</v>
      </c>
      <c r="AJ13" s="16">
        <v>3194.63</v>
      </c>
      <c r="AK13" s="16">
        <v>10964.458067</v>
      </c>
      <c r="AL13" s="17">
        <v>7.7614419999999997</v>
      </c>
      <c r="AM13" s="16">
        <v>1667.96</v>
      </c>
      <c r="AN13" s="16">
        <v>17697.893136999999</v>
      </c>
      <c r="AO13" s="17">
        <v>6.354311</v>
      </c>
      <c r="AP13" s="16">
        <v>2204.1799999999998</v>
      </c>
      <c r="AQ13" s="16">
        <v>23909.373993000001</v>
      </c>
      <c r="AR13" s="17">
        <v>5.1565440000000002</v>
      </c>
      <c r="AS13" s="16">
        <v>2416.48</v>
      </c>
      <c r="AT13" s="184"/>
      <c r="AU13" s="16">
        <v>858960.80929500004</v>
      </c>
      <c r="AV13" s="17">
        <v>1.2517389999999999</v>
      </c>
      <c r="AW13" s="16">
        <v>21073.81</v>
      </c>
      <c r="AX13" s="16">
        <v>395767.20885</v>
      </c>
      <c r="AY13" s="17">
        <v>1.9950639999999999</v>
      </c>
      <c r="AZ13" s="16">
        <v>15475.78</v>
      </c>
      <c r="BA13" s="16">
        <v>254495.05894700001</v>
      </c>
      <c r="BB13" s="17">
        <v>2.0538560000000001</v>
      </c>
      <c r="BC13" s="16">
        <v>10244.85</v>
      </c>
      <c r="BD13" s="16">
        <v>93717.778659999996</v>
      </c>
      <c r="BE13" s="17">
        <v>2.961722</v>
      </c>
      <c r="BF13" s="16">
        <v>5440.29</v>
      </c>
      <c r="BG13" s="16">
        <v>27454.405888000001</v>
      </c>
      <c r="BH13" s="17">
        <v>5.0823539999999996</v>
      </c>
      <c r="BI13" s="16">
        <v>2734.85</v>
      </c>
      <c r="BJ13" s="16">
        <v>36770.580161999998</v>
      </c>
      <c r="BK13" s="17">
        <v>4.837097</v>
      </c>
      <c r="BL13" s="16">
        <v>3486.11</v>
      </c>
      <c r="BM13" s="16">
        <v>50755.776788000003</v>
      </c>
      <c r="BN13" s="17">
        <v>4.6018119999999998</v>
      </c>
      <c r="BO13" s="281">
        <v>4577.9399999999996</v>
      </c>
    </row>
    <row r="14" spans="1:68" x14ac:dyDescent="0.2">
      <c r="A14" s="148" t="s">
        <v>119</v>
      </c>
      <c r="B14" s="132" t="s">
        <v>4</v>
      </c>
      <c r="C14" s="64">
        <v>136970.47206100001</v>
      </c>
      <c r="D14" s="20">
        <v>4.4559870000000004</v>
      </c>
      <c r="E14" s="64">
        <v>11962.64</v>
      </c>
      <c r="F14" s="64">
        <v>65416.244202000002</v>
      </c>
      <c r="G14" s="20">
        <v>5.4383549999999996</v>
      </c>
      <c r="H14" s="64">
        <v>6972.83</v>
      </c>
      <c r="I14" s="64">
        <v>36948.150417999997</v>
      </c>
      <c r="J14" s="20">
        <v>9.2914449999999995</v>
      </c>
      <c r="K14" s="64">
        <v>6728.71</v>
      </c>
      <c r="L14" s="64">
        <v>11988.088356</v>
      </c>
      <c r="M14" s="20">
        <v>12.184596000000001</v>
      </c>
      <c r="N14" s="64">
        <v>2862.97</v>
      </c>
      <c r="O14" s="64">
        <v>3500.3267879999999</v>
      </c>
      <c r="P14" s="20">
        <v>17.077904</v>
      </c>
      <c r="Q14" s="64">
        <v>1171.6500000000001</v>
      </c>
      <c r="R14" s="64">
        <v>4745.0824089999996</v>
      </c>
      <c r="S14" s="20">
        <v>15.698916000000001</v>
      </c>
      <c r="T14" s="64">
        <v>1460.06</v>
      </c>
      <c r="U14" s="64">
        <v>14372.579889000001</v>
      </c>
      <c r="V14" s="20">
        <v>9.6183829999999997</v>
      </c>
      <c r="W14" s="64">
        <v>2709.52</v>
      </c>
      <c r="X14" s="185"/>
      <c r="Y14" s="64">
        <v>28720.937187</v>
      </c>
      <c r="Z14" s="20">
        <v>8.0012290000000004</v>
      </c>
      <c r="AA14" s="64">
        <v>4504.13</v>
      </c>
      <c r="AB14" s="64">
        <v>12751.523815</v>
      </c>
      <c r="AC14" s="20">
        <v>9.8132909999999995</v>
      </c>
      <c r="AD14" s="64">
        <v>2452.63</v>
      </c>
      <c r="AE14" s="64">
        <v>7464.4990019999996</v>
      </c>
      <c r="AF14" s="20">
        <v>14.993826</v>
      </c>
      <c r="AG14" s="64">
        <v>2193.66</v>
      </c>
      <c r="AH14" s="64">
        <v>2575.9842880000001</v>
      </c>
      <c r="AI14" s="20">
        <v>23.388047</v>
      </c>
      <c r="AJ14" s="64">
        <v>1180.8499999999999</v>
      </c>
      <c r="AK14" s="64">
        <v>798.033547</v>
      </c>
      <c r="AL14" s="20">
        <v>35.344417</v>
      </c>
      <c r="AM14" s="64">
        <v>552.84</v>
      </c>
      <c r="AN14" s="64">
        <v>1313.637017</v>
      </c>
      <c r="AO14" s="20">
        <v>27.443549999999998</v>
      </c>
      <c r="AP14" s="64">
        <v>706.6</v>
      </c>
      <c r="AQ14" s="64">
        <v>3817.2595179999998</v>
      </c>
      <c r="AR14" s="20">
        <v>13.091366000000001</v>
      </c>
      <c r="AS14" s="64">
        <v>979.47</v>
      </c>
      <c r="AT14" s="185"/>
      <c r="AU14" s="64">
        <v>108249.534874</v>
      </c>
      <c r="AV14" s="20">
        <v>4.4234289999999996</v>
      </c>
      <c r="AW14" s="64">
        <v>9385.15</v>
      </c>
      <c r="AX14" s="64">
        <v>52664.720387000001</v>
      </c>
      <c r="AY14" s="20">
        <v>5.6289569999999998</v>
      </c>
      <c r="AZ14" s="64">
        <v>5810.37</v>
      </c>
      <c r="BA14" s="64">
        <v>29483.651416000001</v>
      </c>
      <c r="BB14" s="20">
        <v>9.7195540000000005</v>
      </c>
      <c r="BC14" s="64">
        <v>5616.73</v>
      </c>
      <c r="BD14" s="64">
        <v>9412.1040680000006</v>
      </c>
      <c r="BE14" s="20">
        <v>11.079905999999999</v>
      </c>
      <c r="BF14" s="64">
        <v>2043.99</v>
      </c>
      <c r="BG14" s="64">
        <v>2702.29324</v>
      </c>
      <c r="BH14" s="20">
        <v>19.041232999999998</v>
      </c>
      <c r="BI14" s="64">
        <v>1008.52</v>
      </c>
      <c r="BJ14" s="64">
        <v>3431.4453920000001</v>
      </c>
      <c r="BK14" s="20">
        <v>17.897731</v>
      </c>
      <c r="BL14" s="64">
        <v>1203.74</v>
      </c>
      <c r="BM14" s="64">
        <v>10555.320371</v>
      </c>
      <c r="BN14" s="20">
        <v>11.768995</v>
      </c>
      <c r="BO14" s="282">
        <v>2434.8200000000002</v>
      </c>
    </row>
    <row r="15" spans="1:68" x14ac:dyDescent="0.2">
      <c r="A15" s="136">
        <v>15</v>
      </c>
      <c r="B15" s="133" t="s">
        <v>5</v>
      </c>
      <c r="C15" s="21">
        <v>368578.200885</v>
      </c>
      <c r="D15" s="22">
        <v>2.2317070000000001</v>
      </c>
      <c r="E15" s="21">
        <v>16122.15</v>
      </c>
      <c r="F15" s="21">
        <v>132123.72954299999</v>
      </c>
      <c r="G15" s="22">
        <v>4.5772259999999996</v>
      </c>
      <c r="H15" s="21">
        <v>11853.3</v>
      </c>
      <c r="I15" s="21">
        <v>128079.75059900001</v>
      </c>
      <c r="J15" s="22">
        <v>2.6290580000000001</v>
      </c>
      <c r="K15" s="21">
        <v>6599.89</v>
      </c>
      <c r="L15" s="21">
        <v>54149.076641</v>
      </c>
      <c r="M15" s="22">
        <v>4.2131410000000002</v>
      </c>
      <c r="N15" s="21">
        <v>4471.5</v>
      </c>
      <c r="O15" s="21">
        <v>15384.780119999999</v>
      </c>
      <c r="P15" s="22">
        <v>7.6789379999999996</v>
      </c>
      <c r="Q15" s="21">
        <v>2315.52</v>
      </c>
      <c r="R15" s="21">
        <v>20394.645530999998</v>
      </c>
      <c r="S15" s="22">
        <v>7.1819220000000001</v>
      </c>
      <c r="T15" s="21">
        <v>2870.87</v>
      </c>
      <c r="U15" s="21">
        <v>18446.218451000001</v>
      </c>
      <c r="V15" s="22">
        <v>7.2993649999999999</v>
      </c>
      <c r="W15" s="21">
        <v>2639.06</v>
      </c>
      <c r="X15" s="185"/>
      <c r="Y15" s="21">
        <v>121460.92771800001</v>
      </c>
      <c r="Z15" s="22">
        <v>3.2423489999999999</v>
      </c>
      <c r="AA15" s="21">
        <v>7718.85</v>
      </c>
      <c r="AB15" s="21">
        <v>53654.708103999998</v>
      </c>
      <c r="AC15" s="22">
        <v>4.7713520000000003</v>
      </c>
      <c r="AD15" s="21">
        <v>5017.71</v>
      </c>
      <c r="AE15" s="21">
        <v>33570.631030999997</v>
      </c>
      <c r="AF15" s="22">
        <v>4.6591560000000003</v>
      </c>
      <c r="AG15" s="21">
        <v>3065.65</v>
      </c>
      <c r="AH15" s="21">
        <v>15135.879209000001</v>
      </c>
      <c r="AI15" s="22">
        <v>8.004448</v>
      </c>
      <c r="AJ15" s="21">
        <v>2374.63</v>
      </c>
      <c r="AK15" s="21">
        <v>4937.2192750000004</v>
      </c>
      <c r="AL15" s="22">
        <v>12.411579</v>
      </c>
      <c r="AM15" s="21">
        <v>1201.06</v>
      </c>
      <c r="AN15" s="21">
        <v>7914.9886070000002</v>
      </c>
      <c r="AO15" s="22">
        <v>10.157939000000001</v>
      </c>
      <c r="AP15" s="21">
        <v>1575.84</v>
      </c>
      <c r="AQ15" s="21">
        <v>6247.5014920000003</v>
      </c>
      <c r="AR15" s="22">
        <v>9.3381059999999998</v>
      </c>
      <c r="AS15" s="21">
        <v>1143.46</v>
      </c>
      <c r="AT15" s="185"/>
      <c r="AU15" s="21">
        <v>247117.273166</v>
      </c>
      <c r="AV15" s="22">
        <v>2.232119</v>
      </c>
      <c r="AW15" s="21">
        <v>10811.27</v>
      </c>
      <c r="AX15" s="21">
        <v>78469.021439000004</v>
      </c>
      <c r="AY15" s="22">
        <v>5.1919779999999998</v>
      </c>
      <c r="AZ15" s="21">
        <v>7985.22</v>
      </c>
      <c r="BA15" s="21">
        <v>94509.119567999995</v>
      </c>
      <c r="BB15" s="22">
        <v>2.8973369999999998</v>
      </c>
      <c r="BC15" s="21">
        <v>5366.97</v>
      </c>
      <c r="BD15" s="21">
        <v>39013.197432000001</v>
      </c>
      <c r="BE15" s="22">
        <v>5.0593599999999999</v>
      </c>
      <c r="BF15" s="21">
        <v>3868.68</v>
      </c>
      <c r="BG15" s="21">
        <v>10447.560845</v>
      </c>
      <c r="BH15" s="22">
        <v>8.9730810000000005</v>
      </c>
      <c r="BI15" s="21">
        <v>1837.44</v>
      </c>
      <c r="BJ15" s="21">
        <v>12479.656924000001</v>
      </c>
      <c r="BK15" s="22">
        <v>7.9519609999999998</v>
      </c>
      <c r="BL15" s="21">
        <v>1945.06</v>
      </c>
      <c r="BM15" s="21">
        <v>12198.716958999999</v>
      </c>
      <c r="BN15" s="22">
        <v>8.2362339999999996</v>
      </c>
      <c r="BO15" s="283">
        <v>1969.24</v>
      </c>
    </row>
    <row r="16" spans="1:68" x14ac:dyDescent="0.2">
      <c r="A16" s="135">
        <v>17</v>
      </c>
      <c r="B16" s="132" t="s">
        <v>6</v>
      </c>
      <c r="C16" s="64">
        <v>32169.339627000001</v>
      </c>
      <c r="D16" s="20">
        <v>6.7258490000000002</v>
      </c>
      <c r="E16" s="64">
        <v>4240.78</v>
      </c>
      <c r="F16" s="64">
        <v>16406.952881000001</v>
      </c>
      <c r="G16" s="20">
        <v>10.16826</v>
      </c>
      <c r="H16" s="64">
        <v>3269.87</v>
      </c>
      <c r="I16" s="64">
        <v>7381.3632690000004</v>
      </c>
      <c r="J16" s="20">
        <v>12.026835</v>
      </c>
      <c r="K16" s="64">
        <v>1739.98</v>
      </c>
      <c r="L16" s="64">
        <v>3441.7173480000001</v>
      </c>
      <c r="M16" s="20">
        <v>14.74385</v>
      </c>
      <c r="N16" s="64">
        <v>994.59</v>
      </c>
      <c r="O16" s="64">
        <v>490.82874900000002</v>
      </c>
      <c r="P16" s="20">
        <v>31.486114000000001</v>
      </c>
      <c r="Q16" s="64">
        <v>302.89999999999998</v>
      </c>
      <c r="R16" s="64">
        <v>1978.2972139999999</v>
      </c>
      <c r="S16" s="20">
        <v>22.752634</v>
      </c>
      <c r="T16" s="64">
        <v>882.22</v>
      </c>
      <c r="U16" s="64">
        <v>2470.1801660000001</v>
      </c>
      <c r="V16" s="20">
        <v>16.310182999999999</v>
      </c>
      <c r="W16" s="64">
        <v>789.67</v>
      </c>
      <c r="X16" s="185"/>
      <c r="Y16" s="64">
        <v>6882.8560230000003</v>
      </c>
      <c r="Z16" s="20">
        <v>11.018551</v>
      </c>
      <c r="AA16" s="64">
        <v>1486.45</v>
      </c>
      <c r="AB16" s="64">
        <v>1749.1573679999999</v>
      </c>
      <c r="AC16" s="20">
        <v>14.742452</v>
      </c>
      <c r="AD16" s="64">
        <v>505.42</v>
      </c>
      <c r="AE16" s="64">
        <v>1937.9899660000001</v>
      </c>
      <c r="AF16" s="20">
        <v>19.959333999999998</v>
      </c>
      <c r="AG16" s="64">
        <v>758.15</v>
      </c>
      <c r="AH16" s="64">
        <v>1392.3810779999999</v>
      </c>
      <c r="AI16" s="20">
        <v>24.111008999999999</v>
      </c>
      <c r="AJ16" s="64">
        <v>658.01</v>
      </c>
      <c r="AK16" s="64">
        <v>6.4452340000000001</v>
      </c>
      <c r="AL16" s="20">
        <v>73.708366999999996</v>
      </c>
      <c r="AM16" s="64">
        <v>9.31</v>
      </c>
      <c r="AN16" s="64">
        <v>399.63880799999998</v>
      </c>
      <c r="AO16" s="20">
        <v>35.110289000000002</v>
      </c>
      <c r="AP16" s="64">
        <v>275.02</v>
      </c>
      <c r="AQ16" s="64">
        <v>1397.243569</v>
      </c>
      <c r="AR16" s="20">
        <v>20.608201999999999</v>
      </c>
      <c r="AS16" s="64">
        <v>564.38</v>
      </c>
      <c r="AT16" s="185"/>
      <c r="AU16" s="64">
        <v>25286.483604000001</v>
      </c>
      <c r="AV16" s="20">
        <v>7.3218649999999998</v>
      </c>
      <c r="AW16" s="64">
        <v>3628.83</v>
      </c>
      <c r="AX16" s="64">
        <v>14657.795512999999</v>
      </c>
      <c r="AY16" s="20">
        <v>10.857505</v>
      </c>
      <c r="AZ16" s="64">
        <v>3119.28</v>
      </c>
      <c r="BA16" s="64">
        <v>5443.3733030000003</v>
      </c>
      <c r="BB16" s="20">
        <v>13.972666</v>
      </c>
      <c r="BC16" s="64">
        <v>1490.75</v>
      </c>
      <c r="BD16" s="64">
        <v>2049.3362699999998</v>
      </c>
      <c r="BE16" s="20">
        <v>18.230869999999999</v>
      </c>
      <c r="BF16" s="64">
        <v>732.28</v>
      </c>
      <c r="BG16" s="64">
        <v>484.38351599999999</v>
      </c>
      <c r="BH16" s="20">
        <v>31.888014999999999</v>
      </c>
      <c r="BI16" s="64">
        <v>302.74</v>
      </c>
      <c r="BJ16" s="64">
        <v>1578.658406</v>
      </c>
      <c r="BK16" s="20">
        <v>26.295665</v>
      </c>
      <c r="BL16" s="64">
        <v>813.63</v>
      </c>
      <c r="BM16" s="64">
        <v>1072.9365969999999</v>
      </c>
      <c r="BN16" s="20">
        <v>24.625078999999999</v>
      </c>
      <c r="BO16" s="282">
        <v>517.85</v>
      </c>
    </row>
    <row r="17" spans="1:67" x14ac:dyDescent="0.2">
      <c r="A17" s="136">
        <v>25</v>
      </c>
      <c r="B17" s="133" t="s">
        <v>7</v>
      </c>
      <c r="C17" s="21">
        <v>246549.44640099999</v>
      </c>
      <c r="D17" s="22">
        <v>2.5176829999999999</v>
      </c>
      <c r="E17" s="21">
        <v>12166.37</v>
      </c>
      <c r="F17" s="21">
        <v>104712.219859</v>
      </c>
      <c r="G17" s="22">
        <v>4.5804669999999996</v>
      </c>
      <c r="H17" s="21">
        <v>9400.77</v>
      </c>
      <c r="I17" s="21">
        <v>73749.454532000003</v>
      </c>
      <c r="J17" s="22">
        <v>3.6817839999999999</v>
      </c>
      <c r="K17" s="21">
        <v>5321.98</v>
      </c>
      <c r="L17" s="21">
        <v>30309.348279000002</v>
      </c>
      <c r="M17" s="22">
        <v>4.2644359999999999</v>
      </c>
      <c r="N17" s="21">
        <v>2533.34</v>
      </c>
      <c r="O17" s="21">
        <v>10897.283437</v>
      </c>
      <c r="P17" s="22">
        <v>6.7969309999999998</v>
      </c>
      <c r="Q17" s="21">
        <v>1451.73</v>
      </c>
      <c r="R17" s="21">
        <v>13647.491338</v>
      </c>
      <c r="S17" s="22">
        <v>6.723465</v>
      </c>
      <c r="T17" s="21">
        <v>1798.47</v>
      </c>
      <c r="U17" s="21">
        <v>13233.648956999999</v>
      </c>
      <c r="V17" s="22">
        <v>8.7123000000000008</v>
      </c>
      <c r="W17" s="21">
        <v>2259.79</v>
      </c>
      <c r="X17" s="185"/>
      <c r="Y17" s="21">
        <v>68379.176745000004</v>
      </c>
      <c r="Z17" s="22">
        <v>3.0410059999999999</v>
      </c>
      <c r="AA17" s="21">
        <v>4075.65</v>
      </c>
      <c r="AB17" s="21">
        <v>31760.297123</v>
      </c>
      <c r="AC17" s="22">
        <v>4.3554709999999996</v>
      </c>
      <c r="AD17" s="21">
        <v>2711.29</v>
      </c>
      <c r="AE17" s="21">
        <v>17270.035871</v>
      </c>
      <c r="AF17" s="22">
        <v>5.9558309999999999</v>
      </c>
      <c r="AG17" s="21">
        <v>2016.01</v>
      </c>
      <c r="AH17" s="21">
        <v>7658.5391529999997</v>
      </c>
      <c r="AI17" s="22">
        <v>7.4077219999999997</v>
      </c>
      <c r="AJ17" s="21">
        <v>1111.95</v>
      </c>
      <c r="AK17" s="21">
        <v>3074.9435629999998</v>
      </c>
      <c r="AL17" s="22">
        <v>12.297335</v>
      </c>
      <c r="AM17" s="21">
        <v>741.15</v>
      </c>
      <c r="AN17" s="21">
        <v>4486.448402</v>
      </c>
      <c r="AO17" s="22">
        <v>10.129153000000001</v>
      </c>
      <c r="AP17" s="21">
        <v>890.7</v>
      </c>
      <c r="AQ17" s="21">
        <v>4128.9126319999996</v>
      </c>
      <c r="AR17" s="22">
        <v>10.205543</v>
      </c>
      <c r="AS17" s="21">
        <v>825.9</v>
      </c>
      <c r="AT17" s="185"/>
      <c r="AU17" s="21">
        <v>178170.269657</v>
      </c>
      <c r="AV17" s="22">
        <v>2.8299289999999999</v>
      </c>
      <c r="AW17" s="21">
        <v>9882.5</v>
      </c>
      <c r="AX17" s="21">
        <v>72951.922735999993</v>
      </c>
      <c r="AY17" s="22">
        <v>5.5811989999999998</v>
      </c>
      <c r="AZ17" s="21">
        <v>7980.32</v>
      </c>
      <c r="BA17" s="21">
        <v>56479.418661000003</v>
      </c>
      <c r="BB17" s="22">
        <v>3.8189950000000001</v>
      </c>
      <c r="BC17" s="21">
        <v>4227.6099999999997</v>
      </c>
      <c r="BD17" s="21">
        <v>22650.809126</v>
      </c>
      <c r="BE17" s="22">
        <v>4.699395</v>
      </c>
      <c r="BF17" s="21">
        <v>2086.3200000000002</v>
      </c>
      <c r="BG17" s="21">
        <v>7822.3398729999999</v>
      </c>
      <c r="BH17" s="22">
        <v>7.4110440000000004</v>
      </c>
      <c r="BI17" s="21">
        <v>1136.25</v>
      </c>
      <c r="BJ17" s="21">
        <v>9161.0429349999995</v>
      </c>
      <c r="BK17" s="22">
        <v>7.9026389999999997</v>
      </c>
      <c r="BL17" s="21">
        <v>1418.97</v>
      </c>
      <c r="BM17" s="21">
        <v>9104.7363249999999</v>
      </c>
      <c r="BN17" s="22">
        <v>10.675342000000001</v>
      </c>
      <c r="BO17" s="283">
        <v>1905.05</v>
      </c>
    </row>
    <row r="18" spans="1:67" x14ac:dyDescent="0.2">
      <c r="A18" s="135">
        <v>41</v>
      </c>
      <c r="B18" s="132" t="s">
        <v>8</v>
      </c>
      <c r="C18" s="64">
        <v>88162.990808000002</v>
      </c>
      <c r="D18" s="20">
        <v>3.7222770000000001</v>
      </c>
      <c r="E18" s="64">
        <v>6432.08</v>
      </c>
      <c r="F18" s="64">
        <v>43358.455011999999</v>
      </c>
      <c r="G18" s="20">
        <v>4.1456099999999996</v>
      </c>
      <c r="H18" s="64">
        <v>3523.05</v>
      </c>
      <c r="I18" s="64">
        <v>25437.609742000001</v>
      </c>
      <c r="J18" s="20">
        <v>5.9876740000000002</v>
      </c>
      <c r="K18" s="64">
        <v>2985.32</v>
      </c>
      <c r="L18" s="64">
        <v>8525.140136</v>
      </c>
      <c r="M18" s="20">
        <v>8.2704599999999999</v>
      </c>
      <c r="N18" s="64">
        <v>1381.93</v>
      </c>
      <c r="O18" s="64">
        <v>1088.606301</v>
      </c>
      <c r="P18" s="20">
        <v>18.36626</v>
      </c>
      <c r="Q18" s="64">
        <v>391.88</v>
      </c>
      <c r="R18" s="64">
        <v>2930.8193430000001</v>
      </c>
      <c r="S18" s="20">
        <v>15.557361999999999</v>
      </c>
      <c r="T18" s="64">
        <v>893.68</v>
      </c>
      <c r="U18" s="64">
        <v>6822.3602739999997</v>
      </c>
      <c r="V18" s="20">
        <v>15.439647000000001</v>
      </c>
      <c r="W18" s="64">
        <v>2064.56</v>
      </c>
      <c r="X18" s="185"/>
      <c r="Y18" s="64">
        <v>18195.117888000001</v>
      </c>
      <c r="Z18" s="20">
        <v>5.1692340000000003</v>
      </c>
      <c r="AA18" s="64">
        <v>1843.47</v>
      </c>
      <c r="AB18" s="64">
        <v>7681.2873079999999</v>
      </c>
      <c r="AC18" s="20">
        <v>7.4159280000000001</v>
      </c>
      <c r="AD18" s="64">
        <v>1116.49</v>
      </c>
      <c r="AE18" s="64">
        <v>4929.3510640000004</v>
      </c>
      <c r="AF18" s="20">
        <v>8.4738430000000005</v>
      </c>
      <c r="AG18" s="64">
        <v>818.7</v>
      </c>
      <c r="AH18" s="64">
        <v>2278.3651209999998</v>
      </c>
      <c r="AI18" s="20">
        <v>12.744054999999999</v>
      </c>
      <c r="AJ18" s="64">
        <v>569.1</v>
      </c>
      <c r="AK18" s="64">
        <v>213.447551</v>
      </c>
      <c r="AL18" s="20">
        <v>27.933475000000001</v>
      </c>
      <c r="AM18" s="64">
        <v>116.86</v>
      </c>
      <c r="AN18" s="64">
        <v>928.50241400000004</v>
      </c>
      <c r="AO18" s="20">
        <v>16.488171000000001</v>
      </c>
      <c r="AP18" s="64">
        <v>300.06</v>
      </c>
      <c r="AQ18" s="64">
        <v>2164.1644310000001</v>
      </c>
      <c r="AR18" s="20">
        <v>19.187168</v>
      </c>
      <c r="AS18" s="64">
        <v>813.87</v>
      </c>
      <c r="AT18" s="185"/>
      <c r="AU18" s="64">
        <v>69967.872919999994</v>
      </c>
      <c r="AV18" s="20">
        <v>4.1172329999999997</v>
      </c>
      <c r="AW18" s="64">
        <v>5646.25</v>
      </c>
      <c r="AX18" s="64">
        <v>35677.167704</v>
      </c>
      <c r="AY18" s="20">
        <v>4.2959550000000002</v>
      </c>
      <c r="AZ18" s="64">
        <v>3004.04</v>
      </c>
      <c r="BA18" s="64">
        <v>20508.258677999998</v>
      </c>
      <c r="BB18" s="20">
        <v>6.8722240000000001</v>
      </c>
      <c r="BC18" s="64">
        <v>2762.37</v>
      </c>
      <c r="BD18" s="64">
        <v>6246.7750150000002</v>
      </c>
      <c r="BE18" s="20">
        <v>9.0540219999999998</v>
      </c>
      <c r="BF18" s="64">
        <v>1108.55</v>
      </c>
      <c r="BG18" s="64">
        <v>875.15875000000005</v>
      </c>
      <c r="BH18" s="20">
        <v>21.600622999999999</v>
      </c>
      <c r="BI18" s="64">
        <v>370.52</v>
      </c>
      <c r="BJ18" s="64">
        <v>2002.3169290000001</v>
      </c>
      <c r="BK18" s="20">
        <v>20.641492</v>
      </c>
      <c r="BL18" s="64">
        <v>810.08</v>
      </c>
      <c r="BM18" s="64">
        <v>4658.1958430000004</v>
      </c>
      <c r="BN18" s="20">
        <v>16.438776000000001</v>
      </c>
      <c r="BO18" s="282">
        <v>1500.87</v>
      </c>
    </row>
    <row r="19" spans="1:67" x14ac:dyDescent="0.2">
      <c r="A19" s="136">
        <v>54</v>
      </c>
      <c r="B19" s="133" t="s">
        <v>221</v>
      </c>
      <c r="C19" s="21">
        <v>51100.668759</v>
      </c>
      <c r="D19" s="22">
        <v>5.5146470000000001</v>
      </c>
      <c r="E19" s="21">
        <v>5523.32</v>
      </c>
      <c r="F19" s="21">
        <v>33381.995814000002</v>
      </c>
      <c r="G19" s="22">
        <v>7.296513</v>
      </c>
      <c r="H19" s="21">
        <v>4774.01</v>
      </c>
      <c r="I19" s="21">
        <v>10731.531371999999</v>
      </c>
      <c r="J19" s="22">
        <v>7.9664650000000004</v>
      </c>
      <c r="K19" s="21">
        <v>1675.65</v>
      </c>
      <c r="L19" s="21">
        <v>2572.858952</v>
      </c>
      <c r="M19" s="22">
        <v>15.777132</v>
      </c>
      <c r="N19" s="21">
        <v>795.61</v>
      </c>
      <c r="O19" s="21">
        <v>903.53510100000005</v>
      </c>
      <c r="P19" s="22">
        <v>28.09008</v>
      </c>
      <c r="Q19" s="21">
        <v>497.46</v>
      </c>
      <c r="R19" s="21">
        <v>2051.8733889999999</v>
      </c>
      <c r="S19" s="22">
        <v>36.606599000000003</v>
      </c>
      <c r="T19" s="21">
        <v>1472.2</v>
      </c>
      <c r="U19" s="21">
        <v>1458.8741319999999</v>
      </c>
      <c r="V19" s="22">
        <v>18.292735</v>
      </c>
      <c r="W19" s="21">
        <v>523.05999999999995</v>
      </c>
      <c r="X19" s="185"/>
      <c r="Y19" s="21">
        <v>10294.17676</v>
      </c>
      <c r="Z19" s="22">
        <v>8.4674669999999992</v>
      </c>
      <c r="AA19" s="21">
        <v>1708.45</v>
      </c>
      <c r="AB19" s="21">
        <v>5925.8334809999997</v>
      </c>
      <c r="AC19" s="22">
        <v>11.109080000000001</v>
      </c>
      <c r="AD19" s="21">
        <v>1290.28</v>
      </c>
      <c r="AE19" s="21">
        <v>2080.7958870000002</v>
      </c>
      <c r="AF19" s="22">
        <v>14.832967999999999</v>
      </c>
      <c r="AG19" s="21">
        <v>604.94000000000005</v>
      </c>
      <c r="AH19" s="21">
        <v>456.436938</v>
      </c>
      <c r="AI19" s="22">
        <v>25.096026999999999</v>
      </c>
      <c r="AJ19" s="21">
        <v>224.51</v>
      </c>
      <c r="AK19" s="21">
        <v>466.01176900000002</v>
      </c>
      <c r="AL19" s="22">
        <v>45.509256000000001</v>
      </c>
      <c r="AM19" s="21">
        <v>415.67</v>
      </c>
      <c r="AN19" s="21">
        <v>728.59940200000005</v>
      </c>
      <c r="AO19" s="22">
        <v>54.188901999999999</v>
      </c>
      <c r="AP19" s="21">
        <v>773.85</v>
      </c>
      <c r="AQ19" s="21">
        <v>636.49928299999999</v>
      </c>
      <c r="AR19" s="22">
        <v>25.259917000000002</v>
      </c>
      <c r="AS19" s="21">
        <v>315.13</v>
      </c>
      <c r="AT19" s="185"/>
      <c r="AU19" s="21">
        <v>40806.491999999998</v>
      </c>
      <c r="AV19" s="22">
        <v>6.1433590000000002</v>
      </c>
      <c r="AW19" s="21">
        <v>4913.5</v>
      </c>
      <c r="AX19" s="21">
        <v>27456.162333</v>
      </c>
      <c r="AY19" s="22">
        <v>7.5643320000000003</v>
      </c>
      <c r="AZ19" s="21">
        <v>4070.68</v>
      </c>
      <c r="BA19" s="21">
        <v>8650.7354849999992</v>
      </c>
      <c r="BB19" s="22">
        <v>9.0180869999999995</v>
      </c>
      <c r="BC19" s="21">
        <v>1529.06</v>
      </c>
      <c r="BD19" s="21">
        <v>2116.4220140000002</v>
      </c>
      <c r="BE19" s="22">
        <v>17.913985</v>
      </c>
      <c r="BF19" s="21">
        <v>743.11</v>
      </c>
      <c r="BG19" s="21">
        <v>437.52333199999998</v>
      </c>
      <c r="BH19" s="22">
        <v>29.902367999999999</v>
      </c>
      <c r="BI19" s="21">
        <v>256.43</v>
      </c>
      <c r="BJ19" s="21">
        <v>1323.273987</v>
      </c>
      <c r="BK19" s="22">
        <v>30.686973999999999</v>
      </c>
      <c r="BL19" s="21">
        <v>795.9</v>
      </c>
      <c r="BM19" s="21">
        <v>822.37484800000004</v>
      </c>
      <c r="BN19" s="22">
        <v>25.942751999999999</v>
      </c>
      <c r="BO19" s="283">
        <v>418.16</v>
      </c>
    </row>
    <row r="20" spans="1:67" x14ac:dyDescent="0.2">
      <c r="A20" s="135">
        <v>63</v>
      </c>
      <c r="B20" s="132" t="s">
        <v>9</v>
      </c>
      <c r="C20" s="64">
        <v>7767.173178</v>
      </c>
      <c r="D20" s="20">
        <v>12.298287999999999</v>
      </c>
      <c r="E20" s="64">
        <v>1872.25</v>
      </c>
      <c r="F20" s="64">
        <v>2727.812574</v>
      </c>
      <c r="G20" s="20">
        <v>14.275294000000001</v>
      </c>
      <c r="H20" s="64">
        <v>763.23</v>
      </c>
      <c r="I20" s="64">
        <v>2018.254502</v>
      </c>
      <c r="J20" s="20">
        <v>19.917238999999999</v>
      </c>
      <c r="K20" s="64">
        <v>787.88</v>
      </c>
      <c r="L20" s="64">
        <v>1118.561068</v>
      </c>
      <c r="M20" s="20">
        <v>18.144373999999999</v>
      </c>
      <c r="N20" s="64">
        <v>397.79</v>
      </c>
      <c r="O20" s="64">
        <v>307.29371500000002</v>
      </c>
      <c r="P20" s="20">
        <v>28.660644999999999</v>
      </c>
      <c r="Q20" s="64">
        <v>172.62</v>
      </c>
      <c r="R20" s="64">
        <v>1033.0994439999999</v>
      </c>
      <c r="S20" s="20">
        <v>34.447138000000002</v>
      </c>
      <c r="T20" s="64">
        <v>697.51</v>
      </c>
      <c r="U20" s="64">
        <v>562.15187400000002</v>
      </c>
      <c r="V20" s="20">
        <v>35.515815000000003</v>
      </c>
      <c r="W20" s="64">
        <v>391.32</v>
      </c>
      <c r="X20" s="185"/>
      <c r="Y20" s="64">
        <v>1651.5620719999999</v>
      </c>
      <c r="Z20" s="20">
        <v>15.744301999999999</v>
      </c>
      <c r="AA20" s="64">
        <v>509.65</v>
      </c>
      <c r="AB20" s="64">
        <v>626.26424499999996</v>
      </c>
      <c r="AC20" s="20">
        <v>26.238433000000001</v>
      </c>
      <c r="AD20" s="64">
        <v>322.07</v>
      </c>
      <c r="AE20" s="64">
        <v>356.50579499999998</v>
      </c>
      <c r="AF20" s="20">
        <v>30.175405000000001</v>
      </c>
      <c r="AG20" s="64">
        <v>210.85</v>
      </c>
      <c r="AH20" s="64">
        <v>250.133308</v>
      </c>
      <c r="AI20" s="20">
        <v>28.219776</v>
      </c>
      <c r="AJ20" s="64">
        <v>138.35</v>
      </c>
      <c r="AK20" s="64">
        <v>76.625425000000007</v>
      </c>
      <c r="AL20" s="20">
        <v>43.594819999999999</v>
      </c>
      <c r="AM20" s="64">
        <v>65.47</v>
      </c>
      <c r="AN20" s="64">
        <v>149.63144</v>
      </c>
      <c r="AO20" s="20">
        <v>29.988809</v>
      </c>
      <c r="AP20" s="64">
        <v>87.95</v>
      </c>
      <c r="AQ20" s="64">
        <v>192.401859</v>
      </c>
      <c r="AR20" s="20">
        <v>46.982869000000001</v>
      </c>
      <c r="AS20" s="64">
        <v>177.18</v>
      </c>
      <c r="AT20" s="185"/>
      <c r="AU20" s="64">
        <v>6115.6111060000003</v>
      </c>
      <c r="AV20" s="20">
        <v>12.734897999999999</v>
      </c>
      <c r="AW20" s="64">
        <v>1526.48</v>
      </c>
      <c r="AX20" s="64">
        <v>2101.5483290000002</v>
      </c>
      <c r="AY20" s="20">
        <v>13.052352000000001</v>
      </c>
      <c r="AZ20" s="64">
        <v>537.63</v>
      </c>
      <c r="BA20" s="64">
        <v>1661.7487080000001</v>
      </c>
      <c r="BB20" s="20">
        <v>19.376154</v>
      </c>
      <c r="BC20" s="64">
        <v>631.09</v>
      </c>
      <c r="BD20" s="64">
        <v>868.42776100000003</v>
      </c>
      <c r="BE20" s="20">
        <v>19.564575999999999</v>
      </c>
      <c r="BF20" s="64">
        <v>333.01</v>
      </c>
      <c r="BG20" s="64">
        <v>230.66829000000001</v>
      </c>
      <c r="BH20" s="20">
        <v>36.978524</v>
      </c>
      <c r="BI20" s="64">
        <v>167.18</v>
      </c>
      <c r="BJ20" s="64">
        <v>883.46800399999995</v>
      </c>
      <c r="BK20" s="20">
        <v>39.761187999999997</v>
      </c>
      <c r="BL20" s="64">
        <v>688.5</v>
      </c>
      <c r="BM20" s="64">
        <v>369.75001500000002</v>
      </c>
      <c r="BN20" s="20">
        <v>35.283141000000001</v>
      </c>
      <c r="BO20" s="282">
        <v>255.7</v>
      </c>
    </row>
    <row r="21" spans="1:67" x14ac:dyDescent="0.2">
      <c r="A21" s="136">
        <v>66</v>
      </c>
      <c r="B21" s="133" t="s">
        <v>10</v>
      </c>
      <c r="C21" s="21">
        <v>23460.479004000001</v>
      </c>
      <c r="D21" s="22">
        <v>5.6816389999999997</v>
      </c>
      <c r="E21" s="21">
        <v>2612.56</v>
      </c>
      <c r="F21" s="21">
        <v>12055.749368999999</v>
      </c>
      <c r="G21" s="22">
        <v>6.9441699999999997</v>
      </c>
      <c r="H21" s="21">
        <v>1640.86</v>
      </c>
      <c r="I21" s="21">
        <v>5428.8723289999998</v>
      </c>
      <c r="J21" s="22">
        <v>12.030721</v>
      </c>
      <c r="K21" s="21">
        <v>1280.1400000000001</v>
      </c>
      <c r="L21" s="21">
        <v>2455.7912299999998</v>
      </c>
      <c r="M21" s="22">
        <v>14.526464000000001</v>
      </c>
      <c r="N21" s="21">
        <v>699.21</v>
      </c>
      <c r="O21" s="21">
        <v>946.90226099999995</v>
      </c>
      <c r="P21" s="22">
        <v>20.600497000000001</v>
      </c>
      <c r="Q21" s="21">
        <v>382.33</v>
      </c>
      <c r="R21" s="21">
        <v>1320.325296</v>
      </c>
      <c r="S21" s="22">
        <v>19.300418000000001</v>
      </c>
      <c r="T21" s="21">
        <v>499.46</v>
      </c>
      <c r="U21" s="21">
        <v>1252.8385189999999</v>
      </c>
      <c r="V21" s="22">
        <v>22.865335000000002</v>
      </c>
      <c r="W21" s="21">
        <v>561.47</v>
      </c>
      <c r="X21" s="185"/>
      <c r="Y21" s="21">
        <v>5565.4675319999997</v>
      </c>
      <c r="Z21" s="22">
        <v>8.1911769999999997</v>
      </c>
      <c r="AA21" s="21">
        <v>893.52</v>
      </c>
      <c r="AB21" s="21">
        <v>2580.771072</v>
      </c>
      <c r="AC21" s="22">
        <v>13.043215</v>
      </c>
      <c r="AD21" s="21">
        <v>659.77</v>
      </c>
      <c r="AE21" s="21">
        <v>1209.244265</v>
      </c>
      <c r="AF21" s="22">
        <v>15.09892</v>
      </c>
      <c r="AG21" s="21">
        <v>357.86</v>
      </c>
      <c r="AH21" s="21">
        <v>860.09500200000002</v>
      </c>
      <c r="AI21" s="22">
        <v>20.833295</v>
      </c>
      <c r="AJ21" s="21">
        <v>351.2</v>
      </c>
      <c r="AK21" s="21">
        <v>130.72479899999999</v>
      </c>
      <c r="AL21" s="22">
        <v>40.455863999999998</v>
      </c>
      <c r="AM21" s="21">
        <v>103.66</v>
      </c>
      <c r="AN21" s="21">
        <v>439.48299800000001</v>
      </c>
      <c r="AO21" s="22">
        <v>23.546316999999998</v>
      </c>
      <c r="AP21" s="21">
        <v>202.82</v>
      </c>
      <c r="AQ21" s="21">
        <v>345.14939700000002</v>
      </c>
      <c r="AR21" s="22">
        <v>29.111467999999999</v>
      </c>
      <c r="AS21" s="21">
        <v>196.94</v>
      </c>
      <c r="AT21" s="185"/>
      <c r="AU21" s="21">
        <v>17895.011471000002</v>
      </c>
      <c r="AV21" s="22">
        <v>5.9820929999999999</v>
      </c>
      <c r="AW21" s="21">
        <v>2098.17</v>
      </c>
      <c r="AX21" s="21">
        <v>9474.9782969999997</v>
      </c>
      <c r="AY21" s="22">
        <v>6.8405040000000001</v>
      </c>
      <c r="AZ21" s="21">
        <v>1270.3499999999999</v>
      </c>
      <c r="BA21" s="21">
        <v>4219.6280640000004</v>
      </c>
      <c r="BB21" s="22">
        <v>12.838865999999999</v>
      </c>
      <c r="BC21" s="21">
        <v>1061.83</v>
      </c>
      <c r="BD21" s="21">
        <v>1595.6962289999999</v>
      </c>
      <c r="BE21" s="22">
        <v>15.357246</v>
      </c>
      <c r="BF21" s="21">
        <v>480.31</v>
      </c>
      <c r="BG21" s="21">
        <v>816.17746099999999</v>
      </c>
      <c r="BH21" s="22">
        <v>21.448466</v>
      </c>
      <c r="BI21" s="21">
        <v>343.11</v>
      </c>
      <c r="BJ21" s="21">
        <v>880.84229800000003</v>
      </c>
      <c r="BK21" s="22">
        <v>21.403154000000001</v>
      </c>
      <c r="BL21" s="21">
        <v>369.51</v>
      </c>
      <c r="BM21" s="21">
        <v>907.689122</v>
      </c>
      <c r="BN21" s="22">
        <v>24.712526</v>
      </c>
      <c r="BO21" s="283">
        <v>439.65</v>
      </c>
    </row>
    <row r="22" spans="1:67" x14ac:dyDescent="0.2">
      <c r="A22" s="135">
        <v>68</v>
      </c>
      <c r="B22" s="132" t="s">
        <v>11</v>
      </c>
      <c r="C22" s="64">
        <v>103012.77439999999</v>
      </c>
      <c r="D22" s="20">
        <v>2.8732359999999999</v>
      </c>
      <c r="E22" s="64">
        <v>5801.21</v>
      </c>
      <c r="F22" s="64">
        <v>69217.430208000005</v>
      </c>
      <c r="G22" s="20">
        <v>3.9650430000000001</v>
      </c>
      <c r="H22" s="64">
        <v>5379.22</v>
      </c>
      <c r="I22" s="64">
        <v>18628.056501999999</v>
      </c>
      <c r="J22" s="20">
        <v>8.2719959999999997</v>
      </c>
      <c r="K22" s="64">
        <v>3020.19</v>
      </c>
      <c r="L22" s="64">
        <v>4522.9712030000001</v>
      </c>
      <c r="M22" s="20">
        <v>11.523916</v>
      </c>
      <c r="N22" s="64">
        <v>1021.6</v>
      </c>
      <c r="O22" s="64">
        <v>1319.4042039999999</v>
      </c>
      <c r="P22" s="20">
        <v>21.109718000000001</v>
      </c>
      <c r="Q22" s="64">
        <v>545.9</v>
      </c>
      <c r="R22" s="64">
        <v>1573.0094570000001</v>
      </c>
      <c r="S22" s="20">
        <v>19.173427</v>
      </c>
      <c r="T22" s="64">
        <v>591.14</v>
      </c>
      <c r="U22" s="64">
        <v>7751.9028239999998</v>
      </c>
      <c r="V22" s="20">
        <v>13.242122999999999</v>
      </c>
      <c r="W22" s="64">
        <v>2011.97</v>
      </c>
      <c r="X22" s="185"/>
      <c r="Y22" s="64">
        <v>25376.764937</v>
      </c>
      <c r="Z22" s="20">
        <v>5.1291130000000003</v>
      </c>
      <c r="AA22" s="64">
        <v>2551.14</v>
      </c>
      <c r="AB22" s="64">
        <v>16686.760157000001</v>
      </c>
      <c r="AC22" s="20">
        <v>6.1560899999999998</v>
      </c>
      <c r="AD22" s="64">
        <v>2013.41</v>
      </c>
      <c r="AE22" s="64">
        <v>4481.3605939999998</v>
      </c>
      <c r="AF22" s="20">
        <v>14.651204</v>
      </c>
      <c r="AG22" s="64">
        <v>1286.8800000000001</v>
      </c>
      <c r="AH22" s="64">
        <v>1180.0229019999999</v>
      </c>
      <c r="AI22" s="20">
        <v>23.119482000000001</v>
      </c>
      <c r="AJ22" s="64">
        <v>534.72</v>
      </c>
      <c r="AK22" s="64">
        <v>401.161607</v>
      </c>
      <c r="AL22" s="20">
        <v>39.430717000000001</v>
      </c>
      <c r="AM22" s="64">
        <v>310.02999999999997</v>
      </c>
      <c r="AN22" s="64">
        <v>374.60642999999999</v>
      </c>
      <c r="AO22" s="20">
        <v>39.683886000000001</v>
      </c>
      <c r="AP22" s="64">
        <v>291.37</v>
      </c>
      <c r="AQ22" s="64">
        <v>2252.8532460000001</v>
      </c>
      <c r="AR22" s="20">
        <v>18.710387000000001</v>
      </c>
      <c r="AS22" s="64">
        <v>826.17</v>
      </c>
      <c r="AT22" s="185"/>
      <c r="AU22" s="64">
        <v>77636.009462999995</v>
      </c>
      <c r="AV22" s="20">
        <v>3.1803119999999998</v>
      </c>
      <c r="AW22" s="64">
        <v>4839.37</v>
      </c>
      <c r="AX22" s="64">
        <v>52530.670051000001</v>
      </c>
      <c r="AY22" s="20">
        <v>4.2768709999999999</v>
      </c>
      <c r="AZ22" s="64">
        <v>4403.47</v>
      </c>
      <c r="BA22" s="64">
        <v>14146.695908</v>
      </c>
      <c r="BB22" s="20">
        <v>8.9294410000000006</v>
      </c>
      <c r="BC22" s="64">
        <v>2475.91</v>
      </c>
      <c r="BD22" s="64">
        <v>3342.9483009999999</v>
      </c>
      <c r="BE22" s="20">
        <v>12.812898000000001</v>
      </c>
      <c r="BF22" s="64">
        <v>839.52</v>
      </c>
      <c r="BG22" s="64">
        <v>918.24259700000005</v>
      </c>
      <c r="BH22" s="20">
        <v>24.454718</v>
      </c>
      <c r="BI22" s="64">
        <v>440.13</v>
      </c>
      <c r="BJ22" s="64">
        <v>1198.4030270000001</v>
      </c>
      <c r="BK22" s="20">
        <v>21.412457</v>
      </c>
      <c r="BL22" s="64">
        <v>502.95</v>
      </c>
      <c r="BM22" s="64">
        <v>5499.0495780000001</v>
      </c>
      <c r="BN22" s="20">
        <v>13.626060000000001</v>
      </c>
      <c r="BO22" s="282">
        <v>1468.64</v>
      </c>
    </row>
    <row r="23" spans="1:67" x14ac:dyDescent="0.2">
      <c r="A23" s="137">
        <v>73</v>
      </c>
      <c r="B23" s="134" t="s">
        <v>12</v>
      </c>
      <c r="C23" s="161">
        <v>110600.19106300001</v>
      </c>
      <c r="D23" s="24">
        <v>4.2116939999999996</v>
      </c>
      <c r="E23" s="162">
        <v>9129.9599999999991</v>
      </c>
      <c r="F23" s="162">
        <v>61803.117180000001</v>
      </c>
      <c r="G23" s="24">
        <v>4.612222</v>
      </c>
      <c r="H23" s="162">
        <v>5586.97</v>
      </c>
      <c r="I23" s="162">
        <v>23787.911106</v>
      </c>
      <c r="J23" s="24">
        <v>7.9538440000000001</v>
      </c>
      <c r="K23" s="162">
        <v>3708.42</v>
      </c>
      <c r="L23" s="162">
        <v>8341.0339230000009</v>
      </c>
      <c r="M23" s="24">
        <v>11.028703999999999</v>
      </c>
      <c r="N23" s="162">
        <v>1803.02</v>
      </c>
      <c r="O23" s="162">
        <v>3579.90328</v>
      </c>
      <c r="P23" s="24">
        <v>16.245975999999999</v>
      </c>
      <c r="Q23" s="162">
        <v>1139.92</v>
      </c>
      <c r="R23" s="162">
        <v>4793.8298779999996</v>
      </c>
      <c r="S23" s="24">
        <v>16.627983</v>
      </c>
      <c r="T23" s="162">
        <v>1562.35</v>
      </c>
      <c r="U23" s="162">
        <v>8294.3956959999996</v>
      </c>
      <c r="V23" s="24">
        <v>13.906542</v>
      </c>
      <c r="W23" s="162">
        <v>2260.79</v>
      </c>
      <c r="X23" s="185"/>
      <c r="Y23" s="162">
        <v>22883.940029000001</v>
      </c>
      <c r="Z23" s="24">
        <v>9.6038920000000001</v>
      </c>
      <c r="AA23" s="162">
        <v>4307.59</v>
      </c>
      <c r="AB23" s="162">
        <v>12019.895119000001</v>
      </c>
      <c r="AC23" s="24">
        <v>11.553478</v>
      </c>
      <c r="AD23" s="162">
        <v>2721.88</v>
      </c>
      <c r="AE23" s="162">
        <v>4395.4819500000003</v>
      </c>
      <c r="AF23" s="24">
        <v>22.708513</v>
      </c>
      <c r="AG23" s="162">
        <v>1956.37</v>
      </c>
      <c r="AH23" s="162">
        <v>1918.9714779999999</v>
      </c>
      <c r="AI23" s="24">
        <v>22.24954</v>
      </c>
      <c r="AJ23" s="162">
        <v>836.85</v>
      </c>
      <c r="AK23" s="162">
        <v>859.84529599999996</v>
      </c>
      <c r="AL23" s="24">
        <v>25.654534999999999</v>
      </c>
      <c r="AM23" s="162">
        <v>432.36</v>
      </c>
      <c r="AN23" s="162">
        <v>962.357619</v>
      </c>
      <c r="AO23" s="24">
        <v>22.754332999999999</v>
      </c>
      <c r="AP23" s="162">
        <v>429.2</v>
      </c>
      <c r="AQ23" s="162">
        <v>2727.388567</v>
      </c>
      <c r="AR23" s="24">
        <v>19.236373</v>
      </c>
      <c r="AS23" s="162">
        <v>1028.32</v>
      </c>
      <c r="AT23" s="185"/>
      <c r="AU23" s="162">
        <v>87716.251034000001</v>
      </c>
      <c r="AV23" s="24">
        <v>3.775563</v>
      </c>
      <c r="AW23" s="162">
        <v>6491.09</v>
      </c>
      <c r="AX23" s="162">
        <v>49783.222061</v>
      </c>
      <c r="AY23" s="24">
        <v>4.7710270000000001</v>
      </c>
      <c r="AZ23" s="162">
        <v>4655.34</v>
      </c>
      <c r="BA23" s="162">
        <v>19392.429155999998</v>
      </c>
      <c r="BB23" s="24">
        <v>6.9035219999999997</v>
      </c>
      <c r="BC23" s="162">
        <v>2623.97</v>
      </c>
      <c r="BD23" s="162">
        <v>6422.0624449999996</v>
      </c>
      <c r="BE23" s="24">
        <v>13.140306000000001</v>
      </c>
      <c r="BF23" s="162">
        <v>1654</v>
      </c>
      <c r="BG23" s="162">
        <v>2720.0579830000001</v>
      </c>
      <c r="BH23" s="24">
        <v>20.210488000000002</v>
      </c>
      <c r="BI23" s="162">
        <v>1077.48</v>
      </c>
      <c r="BJ23" s="162">
        <v>3831.4722590000001</v>
      </c>
      <c r="BK23" s="24">
        <v>19.260269000000001</v>
      </c>
      <c r="BL23" s="162">
        <v>1446.39</v>
      </c>
      <c r="BM23" s="162">
        <v>5567.00713</v>
      </c>
      <c r="BN23" s="24">
        <v>14.230233</v>
      </c>
      <c r="BO23" s="291">
        <v>1552.71</v>
      </c>
    </row>
    <row r="24" spans="1:67" s="13" customFormat="1" x14ac:dyDescent="0.2">
      <c r="A24" s="149"/>
      <c r="B24" s="143" t="s">
        <v>13</v>
      </c>
      <c r="C24" s="7">
        <v>157212.26018400001</v>
      </c>
      <c r="D24" s="17">
        <v>3.107081</v>
      </c>
      <c r="E24" s="7">
        <v>9574.0400000000009</v>
      </c>
      <c r="F24" s="7">
        <v>96973.131718999997</v>
      </c>
      <c r="G24" s="17">
        <v>4.0664990000000003</v>
      </c>
      <c r="H24" s="7">
        <v>7729.09</v>
      </c>
      <c r="I24" s="7">
        <v>31912.736467999999</v>
      </c>
      <c r="J24" s="17">
        <v>6.6075650000000001</v>
      </c>
      <c r="K24" s="7">
        <v>4132.96</v>
      </c>
      <c r="L24" s="7">
        <v>11384.789548000001</v>
      </c>
      <c r="M24" s="17">
        <v>10.25981</v>
      </c>
      <c r="N24" s="7">
        <v>2289.39</v>
      </c>
      <c r="O24" s="7">
        <v>2839.7120629999999</v>
      </c>
      <c r="P24" s="17">
        <v>12.178601</v>
      </c>
      <c r="Q24" s="7">
        <v>677.84</v>
      </c>
      <c r="R24" s="7">
        <v>5436.0081680000003</v>
      </c>
      <c r="S24" s="17">
        <v>17.599605</v>
      </c>
      <c r="T24" s="7">
        <v>1875.16</v>
      </c>
      <c r="U24" s="7">
        <v>8665.8822170000003</v>
      </c>
      <c r="V24" s="17">
        <v>13.996861000000001</v>
      </c>
      <c r="W24" s="7">
        <v>2377.38</v>
      </c>
      <c r="X24" s="184"/>
      <c r="Y24" s="7">
        <v>25979.631937999999</v>
      </c>
      <c r="Z24" s="17">
        <v>5.6349369999999999</v>
      </c>
      <c r="AA24" s="7">
        <v>2869.31</v>
      </c>
      <c r="AB24" s="7">
        <v>14326.459414000001</v>
      </c>
      <c r="AC24" s="17">
        <v>6.8973490000000002</v>
      </c>
      <c r="AD24" s="7">
        <v>1936.77</v>
      </c>
      <c r="AE24" s="7">
        <v>6241.8444769999996</v>
      </c>
      <c r="AF24" s="17">
        <v>10.664223</v>
      </c>
      <c r="AG24" s="7">
        <v>1304.6600000000001</v>
      </c>
      <c r="AH24" s="7">
        <v>2105.9520990000001</v>
      </c>
      <c r="AI24" s="17">
        <v>14.650376</v>
      </c>
      <c r="AJ24" s="7">
        <v>604.72</v>
      </c>
      <c r="AK24" s="7">
        <v>631.80794800000001</v>
      </c>
      <c r="AL24" s="17">
        <v>20.489258</v>
      </c>
      <c r="AM24" s="7">
        <v>253.73</v>
      </c>
      <c r="AN24" s="7">
        <v>1286.753856</v>
      </c>
      <c r="AO24" s="17">
        <v>31.608073000000001</v>
      </c>
      <c r="AP24" s="7">
        <v>797.17</v>
      </c>
      <c r="AQ24" s="7">
        <v>1386.8141450000001</v>
      </c>
      <c r="AR24" s="17">
        <v>17.231563999999999</v>
      </c>
      <c r="AS24" s="7">
        <v>468.38</v>
      </c>
      <c r="AT24" s="184"/>
      <c r="AU24" s="7">
        <v>131232.62824600001</v>
      </c>
      <c r="AV24" s="17">
        <v>3.3774850000000001</v>
      </c>
      <c r="AW24" s="7">
        <v>8687.43</v>
      </c>
      <c r="AX24" s="7">
        <v>82646.672305</v>
      </c>
      <c r="AY24" s="17">
        <v>4.3824509999999997</v>
      </c>
      <c r="AZ24" s="7">
        <v>7099.02</v>
      </c>
      <c r="BA24" s="7">
        <v>25670.891991</v>
      </c>
      <c r="BB24" s="17">
        <v>7.2091909999999997</v>
      </c>
      <c r="BC24" s="7">
        <v>3627.3</v>
      </c>
      <c r="BD24" s="7">
        <v>9278.8374490000006</v>
      </c>
      <c r="BE24" s="17">
        <v>12.143155999999999</v>
      </c>
      <c r="BF24" s="7">
        <v>2208.42</v>
      </c>
      <c r="BG24" s="7">
        <v>2207.9041160000002</v>
      </c>
      <c r="BH24" s="17">
        <v>14.39503</v>
      </c>
      <c r="BI24" s="7">
        <v>622.94000000000005</v>
      </c>
      <c r="BJ24" s="7">
        <v>4149.254312</v>
      </c>
      <c r="BK24" s="17">
        <v>18.975798999999999</v>
      </c>
      <c r="BL24" s="7">
        <v>1543.21</v>
      </c>
      <c r="BM24" s="7">
        <v>7279.0680730000004</v>
      </c>
      <c r="BN24" s="17">
        <v>15.745431999999999</v>
      </c>
      <c r="BO24" s="284">
        <v>2246.4</v>
      </c>
    </row>
    <row r="25" spans="1:67" x14ac:dyDescent="0.2">
      <c r="A25" s="148" t="s">
        <v>121</v>
      </c>
      <c r="B25" s="138" t="s">
        <v>14</v>
      </c>
      <c r="C25" s="11">
        <v>8829.7370510000001</v>
      </c>
      <c r="D25" s="20">
        <v>16.374013000000001</v>
      </c>
      <c r="E25" s="11">
        <v>2833.73</v>
      </c>
      <c r="F25" s="11">
        <v>4051.8160440000001</v>
      </c>
      <c r="G25" s="20">
        <v>20.114722</v>
      </c>
      <c r="H25" s="11">
        <v>1597.42</v>
      </c>
      <c r="I25" s="11">
        <v>1168.2393970000001</v>
      </c>
      <c r="J25" s="20">
        <v>18.430841000000001</v>
      </c>
      <c r="K25" s="11">
        <v>422.02</v>
      </c>
      <c r="L25" s="11">
        <v>1425.7676859999999</v>
      </c>
      <c r="M25" s="20">
        <v>57.338323000000003</v>
      </c>
      <c r="N25" s="11">
        <v>1602.32</v>
      </c>
      <c r="O25" s="11">
        <v>222.79118500000001</v>
      </c>
      <c r="P25" s="20">
        <v>62.216644000000002</v>
      </c>
      <c r="Q25" s="11">
        <v>271.68</v>
      </c>
      <c r="R25" s="11">
        <v>1018.2965390000001</v>
      </c>
      <c r="S25" s="20">
        <v>66.616853000000006</v>
      </c>
      <c r="T25" s="11">
        <v>1329.58</v>
      </c>
      <c r="U25" s="11">
        <v>942.82619999999997</v>
      </c>
      <c r="V25" s="20">
        <v>49.600427000000003</v>
      </c>
      <c r="W25" s="11">
        <v>916.59</v>
      </c>
      <c r="X25" s="185"/>
      <c r="Y25" s="11">
        <v>1173.410065</v>
      </c>
      <c r="Z25" s="20">
        <v>14.153582999999999</v>
      </c>
      <c r="AA25" s="11">
        <v>325.52</v>
      </c>
      <c r="AB25" s="11">
        <v>459.90344299999998</v>
      </c>
      <c r="AC25" s="20">
        <v>32.497593000000002</v>
      </c>
      <c r="AD25" s="11">
        <v>292.94</v>
      </c>
      <c r="AE25" s="11">
        <v>235.01539299999999</v>
      </c>
      <c r="AF25" s="20">
        <v>60.069186000000002</v>
      </c>
      <c r="AG25" s="11">
        <v>276.7</v>
      </c>
      <c r="AH25" s="11">
        <v>82.138559000000001</v>
      </c>
      <c r="AI25" s="20">
        <v>39.899186999999998</v>
      </c>
      <c r="AJ25" s="11">
        <v>64.23</v>
      </c>
      <c r="AK25" s="11">
        <v>11.294713</v>
      </c>
      <c r="AL25" s="20">
        <v>97.979590000000002</v>
      </c>
      <c r="AM25" s="11">
        <v>21.69</v>
      </c>
      <c r="AN25" s="11">
        <v>214.857248</v>
      </c>
      <c r="AO25" s="20">
        <v>64.577161000000004</v>
      </c>
      <c r="AP25" s="11">
        <v>271.95</v>
      </c>
      <c r="AQ25" s="11">
        <v>170.20070899999999</v>
      </c>
      <c r="AR25" s="20">
        <v>80.240381999999997</v>
      </c>
      <c r="AS25" s="11">
        <v>267.68</v>
      </c>
      <c r="AT25" s="185"/>
      <c r="AU25" s="11">
        <v>7656.326986</v>
      </c>
      <c r="AV25" s="20">
        <v>18.185495</v>
      </c>
      <c r="AW25" s="11">
        <v>2728.99</v>
      </c>
      <c r="AX25" s="11">
        <v>3591.9126000000001</v>
      </c>
      <c r="AY25" s="20">
        <v>20.070796000000001</v>
      </c>
      <c r="AZ25" s="11">
        <v>1413.01</v>
      </c>
      <c r="BA25" s="11">
        <v>933.22400400000004</v>
      </c>
      <c r="BB25" s="20">
        <v>17.44238</v>
      </c>
      <c r="BC25" s="11">
        <v>319.04000000000002</v>
      </c>
      <c r="BD25" s="11">
        <v>1343.6291269999999</v>
      </c>
      <c r="BE25" s="20">
        <v>60.783126000000003</v>
      </c>
      <c r="BF25" s="11">
        <v>1600.73</v>
      </c>
      <c r="BG25" s="11">
        <v>211.49647200000001</v>
      </c>
      <c r="BH25" s="20">
        <v>64.947936999999996</v>
      </c>
      <c r="BI25" s="11">
        <v>269.23</v>
      </c>
      <c r="BJ25" s="11">
        <v>803.43929200000002</v>
      </c>
      <c r="BK25" s="20">
        <v>67.588081000000003</v>
      </c>
      <c r="BL25" s="11">
        <v>1064.3399999999999</v>
      </c>
      <c r="BM25" s="11">
        <v>772.62549100000001</v>
      </c>
      <c r="BN25" s="20">
        <v>46.292434999999998</v>
      </c>
      <c r="BO25" s="285">
        <v>701.03</v>
      </c>
    </row>
    <row r="26" spans="1:67" x14ac:dyDescent="0.2">
      <c r="A26" s="139">
        <v>88</v>
      </c>
      <c r="B26" s="140" t="s">
        <v>170</v>
      </c>
      <c r="C26" s="65">
        <v>157.467735</v>
      </c>
      <c r="D26" s="22">
        <v>50.482329999999997</v>
      </c>
      <c r="E26" s="65">
        <v>155.81</v>
      </c>
      <c r="F26" s="65">
        <v>40.508163000000003</v>
      </c>
      <c r="G26" s="22">
        <v>89.973540999999997</v>
      </c>
      <c r="H26" s="65">
        <v>71.44</v>
      </c>
      <c r="I26" s="65">
        <v>116.95957199999999</v>
      </c>
      <c r="J26" s="22">
        <v>41.929468</v>
      </c>
      <c r="K26" s="65">
        <v>96.12</v>
      </c>
      <c r="L26" s="65">
        <v>0</v>
      </c>
      <c r="M26" s="22">
        <v>0</v>
      </c>
      <c r="N26" s="65">
        <v>0</v>
      </c>
      <c r="O26" s="65">
        <v>0</v>
      </c>
      <c r="P26" s="22">
        <v>0</v>
      </c>
      <c r="Q26" s="65">
        <v>0</v>
      </c>
      <c r="R26" s="65">
        <v>0</v>
      </c>
      <c r="S26" s="22">
        <v>0</v>
      </c>
      <c r="T26" s="65">
        <v>0</v>
      </c>
      <c r="U26" s="65">
        <v>0</v>
      </c>
      <c r="V26" s="22">
        <v>0</v>
      </c>
      <c r="W26" s="65">
        <v>0</v>
      </c>
      <c r="X26" s="185"/>
      <c r="Y26" s="65">
        <v>0</v>
      </c>
      <c r="Z26" s="22">
        <v>0</v>
      </c>
      <c r="AA26" s="65">
        <v>0</v>
      </c>
      <c r="AB26" s="65">
        <v>0</v>
      </c>
      <c r="AC26" s="22">
        <v>0</v>
      </c>
      <c r="AD26" s="65">
        <v>0</v>
      </c>
      <c r="AE26" s="65">
        <v>0</v>
      </c>
      <c r="AF26" s="22">
        <v>0</v>
      </c>
      <c r="AG26" s="65">
        <v>0</v>
      </c>
      <c r="AH26" s="65">
        <v>0</v>
      </c>
      <c r="AI26" s="22">
        <v>0</v>
      </c>
      <c r="AJ26" s="65">
        <v>0</v>
      </c>
      <c r="AK26" s="65">
        <v>0</v>
      </c>
      <c r="AL26" s="22">
        <v>0</v>
      </c>
      <c r="AM26" s="65">
        <v>0</v>
      </c>
      <c r="AN26" s="65">
        <v>0</v>
      </c>
      <c r="AO26" s="22">
        <v>0</v>
      </c>
      <c r="AP26" s="65">
        <v>0</v>
      </c>
      <c r="AQ26" s="65">
        <v>0</v>
      </c>
      <c r="AR26" s="22">
        <v>0</v>
      </c>
      <c r="AS26" s="65">
        <v>0</v>
      </c>
      <c r="AT26" s="185"/>
      <c r="AU26" s="65">
        <v>157.467735</v>
      </c>
      <c r="AV26" s="22">
        <v>50.482329999999997</v>
      </c>
      <c r="AW26" s="65">
        <v>155.81</v>
      </c>
      <c r="AX26" s="65">
        <v>40.508163000000003</v>
      </c>
      <c r="AY26" s="22">
        <v>89.973540999999997</v>
      </c>
      <c r="AZ26" s="65">
        <v>71.44</v>
      </c>
      <c r="BA26" s="65">
        <v>116.95957199999999</v>
      </c>
      <c r="BB26" s="22">
        <v>41.929468</v>
      </c>
      <c r="BC26" s="65">
        <v>96.12</v>
      </c>
      <c r="BD26" s="65">
        <v>0</v>
      </c>
      <c r="BE26" s="22">
        <v>0</v>
      </c>
      <c r="BF26" s="65">
        <v>0</v>
      </c>
      <c r="BG26" s="65">
        <v>0</v>
      </c>
      <c r="BH26" s="22">
        <v>0</v>
      </c>
      <c r="BI26" s="65">
        <v>0</v>
      </c>
      <c r="BJ26" s="65">
        <v>0</v>
      </c>
      <c r="BK26" s="22">
        <v>0</v>
      </c>
      <c r="BL26" s="65">
        <v>0</v>
      </c>
      <c r="BM26" s="65">
        <v>0</v>
      </c>
      <c r="BN26" s="22">
        <v>0</v>
      </c>
      <c r="BO26" s="286">
        <v>0</v>
      </c>
    </row>
    <row r="27" spans="1:67" x14ac:dyDescent="0.2">
      <c r="A27" s="135">
        <v>13</v>
      </c>
      <c r="B27" s="138" t="s">
        <v>15</v>
      </c>
      <c r="C27" s="11">
        <v>16588.591628999999</v>
      </c>
      <c r="D27" s="20">
        <v>7.0664809999999996</v>
      </c>
      <c r="E27" s="11">
        <v>2297.5700000000002</v>
      </c>
      <c r="F27" s="11">
        <v>11157.185946</v>
      </c>
      <c r="G27" s="20">
        <v>8.7959879999999995</v>
      </c>
      <c r="H27" s="11">
        <v>1923.51</v>
      </c>
      <c r="I27" s="11">
        <v>3022.554153</v>
      </c>
      <c r="J27" s="20">
        <v>17.103653999999999</v>
      </c>
      <c r="K27" s="11">
        <v>1013.26</v>
      </c>
      <c r="L27" s="11">
        <v>1271.3851159999999</v>
      </c>
      <c r="M27" s="20">
        <v>21.237501000000002</v>
      </c>
      <c r="N27" s="11">
        <v>529.22</v>
      </c>
      <c r="O27" s="11">
        <v>326.47680000000003</v>
      </c>
      <c r="P27" s="20">
        <v>30.406130000000001</v>
      </c>
      <c r="Q27" s="11">
        <v>194.57</v>
      </c>
      <c r="R27" s="11">
        <v>382.39974100000001</v>
      </c>
      <c r="S27" s="20">
        <v>32.620944000000001</v>
      </c>
      <c r="T27" s="11">
        <v>244.5</v>
      </c>
      <c r="U27" s="11">
        <v>428.58987300000001</v>
      </c>
      <c r="V27" s="20">
        <v>26.277156000000002</v>
      </c>
      <c r="W27" s="11">
        <v>220.74</v>
      </c>
      <c r="X27" s="185"/>
      <c r="Y27" s="11">
        <v>1964.460748</v>
      </c>
      <c r="Z27" s="20">
        <v>15.527258</v>
      </c>
      <c r="AA27" s="11">
        <v>597.85</v>
      </c>
      <c r="AB27" s="11">
        <v>1046.786163</v>
      </c>
      <c r="AC27" s="20">
        <v>27.116896000000001</v>
      </c>
      <c r="AD27" s="11">
        <v>556.36</v>
      </c>
      <c r="AE27" s="11">
        <v>317.73298699999998</v>
      </c>
      <c r="AF27" s="20">
        <v>34.997855999999999</v>
      </c>
      <c r="AG27" s="11">
        <v>217.95</v>
      </c>
      <c r="AH27" s="11">
        <v>230.40572</v>
      </c>
      <c r="AI27" s="20">
        <v>31.250608</v>
      </c>
      <c r="AJ27" s="11">
        <v>141.13</v>
      </c>
      <c r="AK27" s="11">
        <v>102.44861899999999</v>
      </c>
      <c r="AL27" s="20">
        <v>51.892026000000001</v>
      </c>
      <c r="AM27" s="11">
        <v>104.2</v>
      </c>
      <c r="AN27" s="11">
        <v>126.567403</v>
      </c>
      <c r="AO27" s="20">
        <v>47.233508999999998</v>
      </c>
      <c r="AP27" s="11">
        <v>117.17</v>
      </c>
      <c r="AQ27" s="11">
        <v>140.519856</v>
      </c>
      <c r="AR27" s="20">
        <v>41.077786000000003</v>
      </c>
      <c r="AS27" s="11">
        <v>113.14</v>
      </c>
      <c r="AT27" s="185"/>
      <c r="AU27" s="11">
        <v>14624.130880999999</v>
      </c>
      <c r="AV27" s="20">
        <v>7.0914799999999998</v>
      </c>
      <c r="AW27" s="11">
        <v>2032.65</v>
      </c>
      <c r="AX27" s="11">
        <v>10110.399783999999</v>
      </c>
      <c r="AY27" s="20">
        <v>8.3180080000000007</v>
      </c>
      <c r="AZ27" s="11">
        <v>1648.33</v>
      </c>
      <c r="BA27" s="11">
        <v>2704.8211660000002</v>
      </c>
      <c r="BB27" s="20">
        <v>17.178059999999999</v>
      </c>
      <c r="BC27" s="11">
        <v>910.69</v>
      </c>
      <c r="BD27" s="11">
        <v>1040.979396</v>
      </c>
      <c r="BE27" s="20">
        <v>23.519383000000001</v>
      </c>
      <c r="BF27" s="11">
        <v>479.87</v>
      </c>
      <c r="BG27" s="11">
        <v>224.02818099999999</v>
      </c>
      <c r="BH27" s="20">
        <v>36.158352000000001</v>
      </c>
      <c r="BI27" s="11">
        <v>158.77000000000001</v>
      </c>
      <c r="BJ27" s="11">
        <v>255.83233799999999</v>
      </c>
      <c r="BK27" s="20">
        <v>39.319409999999998</v>
      </c>
      <c r="BL27" s="11">
        <v>197.16</v>
      </c>
      <c r="BM27" s="11">
        <v>288.07001700000001</v>
      </c>
      <c r="BN27" s="20">
        <v>30.095672</v>
      </c>
      <c r="BO27" s="285">
        <v>169.93</v>
      </c>
    </row>
    <row r="28" spans="1:67" x14ac:dyDescent="0.2">
      <c r="A28" s="139">
        <v>20</v>
      </c>
      <c r="B28" s="140" t="s">
        <v>16</v>
      </c>
      <c r="C28" s="65">
        <v>16181.940092000001</v>
      </c>
      <c r="D28" s="22">
        <v>5.8269719999999996</v>
      </c>
      <c r="E28" s="65">
        <v>1848.12</v>
      </c>
      <c r="F28" s="65">
        <v>9079.267699</v>
      </c>
      <c r="G28" s="22">
        <v>8.9597460000000009</v>
      </c>
      <c r="H28" s="65">
        <v>1594.42</v>
      </c>
      <c r="I28" s="65">
        <v>3029.1075000000001</v>
      </c>
      <c r="J28" s="22">
        <v>14.877865999999999</v>
      </c>
      <c r="K28" s="65">
        <v>883.31</v>
      </c>
      <c r="L28" s="65">
        <v>1914.2311440000001</v>
      </c>
      <c r="M28" s="22">
        <v>16.871538000000001</v>
      </c>
      <c r="N28" s="65">
        <v>633</v>
      </c>
      <c r="O28" s="65">
        <v>367.36271799999997</v>
      </c>
      <c r="P28" s="22">
        <v>31.39791</v>
      </c>
      <c r="Q28" s="65">
        <v>226.07</v>
      </c>
      <c r="R28" s="65">
        <v>839.865363</v>
      </c>
      <c r="S28" s="22">
        <v>24.845267</v>
      </c>
      <c r="T28" s="65">
        <v>408.99</v>
      </c>
      <c r="U28" s="65">
        <v>952.10566800000004</v>
      </c>
      <c r="V28" s="22">
        <v>25.960066999999999</v>
      </c>
      <c r="W28" s="65">
        <v>484.45</v>
      </c>
      <c r="X28" s="185"/>
      <c r="Y28" s="65">
        <v>2679.1702489999998</v>
      </c>
      <c r="Z28" s="22">
        <v>13.16677</v>
      </c>
      <c r="AA28" s="65">
        <v>691.41</v>
      </c>
      <c r="AB28" s="65">
        <v>1430.97677</v>
      </c>
      <c r="AC28" s="22">
        <v>19.952452000000001</v>
      </c>
      <c r="AD28" s="65">
        <v>559.61</v>
      </c>
      <c r="AE28" s="65">
        <v>570.595326</v>
      </c>
      <c r="AF28" s="22">
        <v>28.767296999999999</v>
      </c>
      <c r="AG28" s="65">
        <v>321.72000000000003</v>
      </c>
      <c r="AH28" s="65">
        <v>222.304506</v>
      </c>
      <c r="AI28" s="22">
        <v>52.910671999999998</v>
      </c>
      <c r="AJ28" s="65">
        <v>230.54</v>
      </c>
      <c r="AK28" s="65">
        <v>43.234637999999997</v>
      </c>
      <c r="AL28" s="22">
        <v>98.524399000000003</v>
      </c>
      <c r="AM28" s="65">
        <v>83.49</v>
      </c>
      <c r="AN28" s="65">
        <v>185.28252000000001</v>
      </c>
      <c r="AO28" s="22">
        <v>48.078881000000003</v>
      </c>
      <c r="AP28" s="65">
        <v>174.6</v>
      </c>
      <c r="AQ28" s="65">
        <v>226.77649</v>
      </c>
      <c r="AR28" s="22">
        <v>42.539948000000003</v>
      </c>
      <c r="AS28" s="65">
        <v>189.08</v>
      </c>
      <c r="AT28" s="185"/>
      <c r="AU28" s="65">
        <v>13502.769843</v>
      </c>
      <c r="AV28" s="22">
        <v>6.3783969999999997</v>
      </c>
      <c r="AW28" s="65">
        <v>1688.07</v>
      </c>
      <c r="AX28" s="65">
        <v>7648.2909289999998</v>
      </c>
      <c r="AY28" s="22">
        <v>9.2190309999999993</v>
      </c>
      <c r="AZ28" s="65">
        <v>1381.99</v>
      </c>
      <c r="BA28" s="65">
        <v>2458.512174</v>
      </c>
      <c r="BB28" s="22">
        <v>17.306366000000001</v>
      </c>
      <c r="BC28" s="65">
        <v>833.94</v>
      </c>
      <c r="BD28" s="65">
        <v>1691.926639</v>
      </c>
      <c r="BE28" s="22">
        <v>17.838467999999999</v>
      </c>
      <c r="BF28" s="65">
        <v>591.55999999999995</v>
      </c>
      <c r="BG28" s="65">
        <v>324.12808100000001</v>
      </c>
      <c r="BH28" s="22">
        <v>33.556176000000001</v>
      </c>
      <c r="BI28" s="65">
        <v>213.18</v>
      </c>
      <c r="BJ28" s="65">
        <v>654.58284200000003</v>
      </c>
      <c r="BK28" s="22">
        <v>28.214075999999999</v>
      </c>
      <c r="BL28" s="65">
        <v>361.98</v>
      </c>
      <c r="BM28" s="65">
        <v>725.32917799999996</v>
      </c>
      <c r="BN28" s="22">
        <v>27.399145000000001</v>
      </c>
      <c r="BO28" s="286">
        <v>389.52</v>
      </c>
    </row>
    <row r="29" spans="1:67" x14ac:dyDescent="0.2">
      <c r="A29" s="135">
        <v>23</v>
      </c>
      <c r="B29" s="138" t="s">
        <v>17</v>
      </c>
      <c r="C29" s="11">
        <v>51717.836041000002</v>
      </c>
      <c r="D29" s="20">
        <v>6.0132979999999998</v>
      </c>
      <c r="E29" s="11">
        <v>6095.5</v>
      </c>
      <c r="F29" s="11">
        <v>35391.418541999999</v>
      </c>
      <c r="G29" s="20">
        <v>8.2047779999999992</v>
      </c>
      <c r="H29" s="11">
        <v>5691.42</v>
      </c>
      <c r="I29" s="11">
        <v>10485.079481999999</v>
      </c>
      <c r="J29" s="20">
        <v>7.5032990000000002</v>
      </c>
      <c r="K29" s="11">
        <v>1541.98</v>
      </c>
      <c r="L29" s="11">
        <v>3322.0689240000002</v>
      </c>
      <c r="M29" s="20">
        <v>14.559991999999999</v>
      </c>
      <c r="N29" s="11">
        <v>948.04</v>
      </c>
      <c r="O29" s="11">
        <v>677.92009399999995</v>
      </c>
      <c r="P29" s="20">
        <v>21.227967</v>
      </c>
      <c r="Q29" s="11">
        <v>282.06</v>
      </c>
      <c r="R29" s="11">
        <v>689.96365100000003</v>
      </c>
      <c r="S29" s="20">
        <v>24.662323000000001</v>
      </c>
      <c r="T29" s="11">
        <v>333.52</v>
      </c>
      <c r="U29" s="11">
        <v>1151.385348</v>
      </c>
      <c r="V29" s="20">
        <v>23.098918000000001</v>
      </c>
      <c r="W29" s="11">
        <v>521.28</v>
      </c>
      <c r="X29" s="185"/>
      <c r="Y29" s="11">
        <v>10756.835290000001</v>
      </c>
      <c r="Z29" s="20">
        <v>7.0831710000000001</v>
      </c>
      <c r="AA29" s="11">
        <v>1493.37</v>
      </c>
      <c r="AB29" s="11">
        <v>6290.5433549999998</v>
      </c>
      <c r="AC29" s="20">
        <v>8.9332449999999994</v>
      </c>
      <c r="AD29" s="11">
        <v>1101.42</v>
      </c>
      <c r="AE29" s="11">
        <v>2981.099686</v>
      </c>
      <c r="AF29" s="20">
        <v>12.357193000000001</v>
      </c>
      <c r="AG29" s="11">
        <v>722.03</v>
      </c>
      <c r="AH29" s="11">
        <v>906.71782299999995</v>
      </c>
      <c r="AI29" s="20">
        <v>20.859338000000001</v>
      </c>
      <c r="AJ29" s="11">
        <v>370.71</v>
      </c>
      <c r="AK29" s="11">
        <v>240.708518</v>
      </c>
      <c r="AL29" s="20">
        <v>30.206316000000001</v>
      </c>
      <c r="AM29" s="11">
        <v>142.51</v>
      </c>
      <c r="AN29" s="11">
        <v>75.653285999999994</v>
      </c>
      <c r="AO29" s="20">
        <v>49.084417000000002</v>
      </c>
      <c r="AP29" s="11">
        <v>72.78</v>
      </c>
      <c r="AQ29" s="11">
        <v>262.11262099999999</v>
      </c>
      <c r="AR29" s="20">
        <v>29.158843000000001</v>
      </c>
      <c r="AS29" s="11">
        <v>149.80000000000001</v>
      </c>
      <c r="AT29" s="185"/>
      <c r="AU29" s="11">
        <v>40961.000751</v>
      </c>
      <c r="AV29" s="20">
        <v>6.8744709999999998</v>
      </c>
      <c r="AW29" s="11">
        <v>5519.07</v>
      </c>
      <c r="AX29" s="11">
        <v>29100.875187000001</v>
      </c>
      <c r="AY29" s="20">
        <v>9.4353549999999995</v>
      </c>
      <c r="AZ29" s="11">
        <v>5381.71</v>
      </c>
      <c r="BA29" s="11">
        <v>7503.9797959999996</v>
      </c>
      <c r="BB29" s="20">
        <v>8.2391489999999994</v>
      </c>
      <c r="BC29" s="11">
        <v>1211.8</v>
      </c>
      <c r="BD29" s="11">
        <v>2415.3511010000002</v>
      </c>
      <c r="BE29" s="20">
        <v>18.699822999999999</v>
      </c>
      <c r="BF29" s="11">
        <v>885.27</v>
      </c>
      <c r="BG29" s="11">
        <v>437.21157599999998</v>
      </c>
      <c r="BH29" s="20">
        <v>26.809467000000001</v>
      </c>
      <c r="BI29" s="11">
        <v>229.74</v>
      </c>
      <c r="BJ29" s="11">
        <v>614.31036500000005</v>
      </c>
      <c r="BK29" s="20">
        <v>27.150634</v>
      </c>
      <c r="BL29" s="11">
        <v>326.91000000000003</v>
      </c>
      <c r="BM29" s="11">
        <v>889.27272600000003</v>
      </c>
      <c r="BN29" s="20">
        <v>28.218014</v>
      </c>
      <c r="BO29" s="285">
        <v>491.83</v>
      </c>
    </row>
    <row r="30" spans="1:67" x14ac:dyDescent="0.2">
      <c r="A30" s="139">
        <v>44</v>
      </c>
      <c r="B30" s="140" t="s">
        <v>18</v>
      </c>
      <c r="C30" s="65">
        <v>6400.1971590000003</v>
      </c>
      <c r="D30" s="22">
        <v>18.240327000000001</v>
      </c>
      <c r="E30" s="65">
        <v>2288.14</v>
      </c>
      <c r="F30" s="65">
        <v>2604.718359</v>
      </c>
      <c r="G30" s="22">
        <v>21.736177999999999</v>
      </c>
      <c r="H30" s="65">
        <v>1109.69</v>
      </c>
      <c r="I30" s="65">
        <v>2144.7095340000001</v>
      </c>
      <c r="J30" s="22">
        <v>33.991266000000003</v>
      </c>
      <c r="K30" s="65">
        <v>1428.87</v>
      </c>
      <c r="L30" s="65">
        <v>591.99786600000004</v>
      </c>
      <c r="M30" s="22">
        <v>33.731195999999997</v>
      </c>
      <c r="N30" s="65">
        <v>391.39</v>
      </c>
      <c r="O30" s="65">
        <v>336.76243299999999</v>
      </c>
      <c r="P30" s="22">
        <v>32.291066999999998</v>
      </c>
      <c r="Q30" s="65">
        <v>213.14</v>
      </c>
      <c r="R30" s="65">
        <v>316.66313600000001</v>
      </c>
      <c r="S30" s="22">
        <v>33.341800999999997</v>
      </c>
      <c r="T30" s="65">
        <v>206.94</v>
      </c>
      <c r="U30" s="65">
        <v>405.34583199999997</v>
      </c>
      <c r="V30" s="22">
        <v>27.483719000000001</v>
      </c>
      <c r="W30" s="65">
        <v>218.35</v>
      </c>
      <c r="X30" s="185"/>
      <c r="Y30" s="65">
        <v>1334.8562280000001</v>
      </c>
      <c r="Z30" s="22">
        <v>30.685687999999999</v>
      </c>
      <c r="AA30" s="65">
        <v>802.84</v>
      </c>
      <c r="AB30" s="65">
        <v>529.03419899999994</v>
      </c>
      <c r="AC30" s="22">
        <v>35.463554999999999</v>
      </c>
      <c r="AD30" s="65">
        <v>367.72</v>
      </c>
      <c r="AE30" s="65">
        <v>267.32935900000001</v>
      </c>
      <c r="AF30" s="22">
        <v>69.375169</v>
      </c>
      <c r="AG30" s="65">
        <v>363.5</v>
      </c>
      <c r="AH30" s="65">
        <v>284.233677</v>
      </c>
      <c r="AI30" s="22">
        <v>65.523420999999999</v>
      </c>
      <c r="AJ30" s="65">
        <v>365.03</v>
      </c>
      <c r="AK30" s="65">
        <v>87.026112999999995</v>
      </c>
      <c r="AL30" s="22">
        <v>68.965551000000005</v>
      </c>
      <c r="AM30" s="65">
        <v>117.64</v>
      </c>
      <c r="AN30" s="65">
        <v>52.435304000000002</v>
      </c>
      <c r="AO30" s="22">
        <v>76.703889000000004</v>
      </c>
      <c r="AP30" s="65">
        <v>78.83</v>
      </c>
      <c r="AQ30" s="65">
        <v>114.79757600000001</v>
      </c>
      <c r="AR30" s="22">
        <v>55.410685999999998</v>
      </c>
      <c r="AS30" s="65">
        <v>124.68</v>
      </c>
      <c r="AT30" s="185"/>
      <c r="AU30" s="65">
        <v>5065.3409309999997</v>
      </c>
      <c r="AV30" s="22">
        <v>16.523420000000002</v>
      </c>
      <c r="AW30" s="65">
        <v>1640.46</v>
      </c>
      <c r="AX30" s="65">
        <v>2075.6841599999998</v>
      </c>
      <c r="AY30" s="22">
        <v>22.453496999999999</v>
      </c>
      <c r="AZ30" s="65">
        <v>913.48</v>
      </c>
      <c r="BA30" s="65">
        <v>1877.380175</v>
      </c>
      <c r="BB30" s="22">
        <v>30.370197000000001</v>
      </c>
      <c r="BC30" s="65">
        <v>1117.52</v>
      </c>
      <c r="BD30" s="65">
        <v>307.76418899999999</v>
      </c>
      <c r="BE30" s="22">
        <v>25.468451999999999</v>
      </c>
      <c r="BF30" s="65">
        <v>153.63</v>
      </c>
      <c r="BG30" s="65">
        <v>249.73632000000001</v>
      </c>
      <c r="BH30" s="22">
        <v>36.518113</v>
      </c>
      <c r="BI30" s="65">
        <v>178.75</v>
      </c>
      <c r="BJ30" s="65">
        <v>264.22783199999998</v>
      </c>
      <c r="BK30" s="22">
        <v>33.983654000000001</v>
      </c>
      <c r="BL30" s="65">
        <v>176</v>
      </c>
      <c r="BM30" s="65">
        <v>290.54825599999998</v>
      </c>
      <c r="BN30" s="22">
        <v>32.294925999999997</v>
      </c>
      <c r="BO30" s="286">
        <v>183.91</v>
      </c>
    </row>
    <row r="31" spans="1:67" x14ac:dyDescent="0.2">
      <c r="A31" s="135">
        <v>47</v>
      </c>
      <c r="B31" s="138" t="s">
        <v>19</v>
      </c>
      <c r="C31" s="11">
        <v>29138.309090999999</v>
      </c>
      <c r="D31" s="20">
        <v>8.9485799999999998</v>
      </c>
      <c r="E31" s="11">
        <v>5110.63</v>
      </c>
      <c r="F31" s="11">
        <v>15618.001819999999</v>
      </c>
      <c r="G31" s="20">
        <v>11.121650000000001</v>
      </c>
      <c r="H31" s="11">
        <v>3404.48</v>
      </c>
      <c r="I31" s="11">
        <v>7031.3708189999998</v>
      </c>
      <c r="J31" s="20">
        <v>23.181518000000001</v>
      </c>
      <c r="K31" s="11">
        <v>3194.76</v>
      </c>
      <c r="L31" s="11">
        <v>1172.230378</v>
      </c>
      <c r="M31" s="20">
        <v>40.152726000000001</v>
      </c>
      <c r="N31" s="11">
        <v>922.54</v>
      </c>
      <c r="O31" s="11">
        <v>428.96296899999999</v>
      </c>
      <c r="P31" s="20">
        <v>45.784495</v>
      </c>
      <c r="Q31" s="11">
        <v>384.94</v>
      </c>
      <c r="R31" s="11">
        <v>1390.420578</v>
      </c>
      <c r="S31" s="20">
        <v>41.939796999999999</v>
      </c>
      <c r="T31" s="11">
        <v>1142.95</v>
      </c>
      <c r="U31" s="11">
        <v>3497.3225259999999</v>
      </c>
      <c r="V31" s="20">
        <v>29.330231999999999</v>
      </c>
      <c r="W31" s="11">
        <v>2010.51</v>
      </c>
      <c r="X31" s="185"/>
      <c r="Y31" s="11">
        <v>3984.9795680000002</v>
      </c>
      <c r="Z31" s="20">
        <v>25.793050999999998</v>
      </c>
      <c r="AA31" s="11">
        <v>2014.58</v>
      </c>
      <c r="AB31" s="11">
        <v>2367.0846150000002</v>
      </c>
      <c r="AC31" s="20">
        <v>26.000968</v>
      </c>
      <c r="AD31" s="11">
        <v>1206.31</v>
      </c>
      <c r="AE31" s="11">
        <v>986.40858200000002</v>
      </c>
      <c r="AF31" s="20">
        <v>45.705463999999999</v>
      </c>
      <c r="AG31" s="11">
        <v>883.65</v>
      </c>
      <c r="AH31" s="11">
        <v>15.559495</v>
      </c>
      <c r="AI31" s="20">
        <v>78.332740999999999</v>
      </c>
      <c r="AJ31" s="11">
        <v>23.89</v>
      </c>
      <c r="AK31" s="11">
        <v>51.328090000000003</v>
      </c>
      <c r="AL31" s="20">
        <v>95.191237999999998</v>
      </c>
      <c r="AM31" s="11">
        <v>95.77</v>
      </c>
      <c r="AN31" s="11">
        <v>361.27536400000002</v>
      </c>
      <c r="AO31" s="20">
        <v>98.805643000000003</v>
      </c>
      <c r="AP31" s="11">
        <v>699.64</v>
      </c>
      <c r="AQ31" s="11">
        <v>203.323421</v>
      </c>
      <c r="AR31" s="20">
        <v>47.301291999999997</v>
      </c>
      <c r="AS31" s="11">
        <v>188.5</v>
      </c>
      <c r="AT31" s="185"/>
      <c r="AU31" s="11">
        <v>25153.329523</v>
      </c>
      <c r="AV31" s="20">
        <v>9.730105</v>
      </c>
      <c r="AW31" s="11">
        <v>4796.99</v>
      </c>
      <c r="AX31" s="11">
        <v>13250.917205</v>
      </c>
      <c r="AY31" s="20">
        <v>11.94904</v>
      </c>
      <c r="AZ31" s="11">
        <v>3103.38</v>
      </c>
      <c r="BA31" s="11">
        <v>6044.9622369999997</v>
      </c>
      <c r="BB31" s="20">
        <v>24.463847000000001</v>
      </c>
      <c r="BC31" s="11">
        <v>2898.51</v>
      </c>
      <c r="BD31" s="11">
        <v>1156.670883</v>
      </c>
      <c r="BE31" s="20">
        <v>40.699925999999998</v>
      </c>
      <c r="BF31" s="11">
        <v>922.7</v>
      </c>
      <c r="BG31" s="11">
        <v>377.63487900000001</v>
      </c>
      <c r="BH31" s="20">
        <v>50.604509999999998</v>
      </c>
      <c r="BI31" s="11">
        <v>374.56</v>
      </c>
      <c r="BJ31" s="11">
        <v>1029.1452139999999</v>
      </c>
      <c r="BK31" s="20">
        <v>47.088679999999997</v>
      </c>
      <c r="BL31" s="11">
        <v>949.84</v>
      </c>
      <c r="BM31" s="11">
        <v>3293.9991049999999</v>
      </c>
      <c r="BN31" s="20">
        <v>30.900320000000001</v>
      </c>
      <c r="BO31" s="285">
        <v>1995</v>
      </c>
    </row>
    <row r="32" spans="1:67" x14ac:dyDescent="0.2">
      <c r="A32" s="141">
        <v>70</v>
      </c>
      <c r="B32" s="142" t="s">
        <v>20</v>
      </c>
      <c r="C32" s="161">
        <v>28198.181385</v>
      </c>
      <c r="D32" s="24">
        <v>4.5788589999999996</v>
      </c>
      <c r="E32" s="162">
        <v>2530.66</v>
      </c>
      <c r="F32" s="162">
        <v>19030.215145999999</v>
      </c>
      <c r="G32" s="24">
        <v>6.4152360000000002</v>
      </c>
      <c r="H32" s="162">
        <v>2392.83</v>
      </c>
      <c r="I32" s="162">
        <v>4914.7160110000004</v>
      </c>
      <c r="J32" s="24">
        <v>7.0505810000000002</v>
      </c>
      <c r="K32" s="162">
        <v>679.17</v>
      </c>
      <c r="L32" s="162">
        <v>1687.108434</v>
      </c>
      <c r="M32" s="24">
        <v>9.0765390000000004</v>
      </c>
      <c r="N32" s="162">
        <v>300.14</v>
      </c>
      <c r="O32" s="162">
        <v>479.43586299999998</v>
      </c>
      <c r="P32" s="24">
        <v>16.322194</v>
      </c>
      <c r="Q32" s="162">
        <v>153.38</v>
      </c>
      <c r="R32" s="162">
        <v>798.39916100000005</v>
      </c>
      <c r="S32" s="24">
        <v>15.783894999999999</v>
      </c>
      <c r="T32" s="162">
        <v>247</v>
      </c>
      <c r="U32" s="162">
        <v>1288.3067699999999</v>
      </c>
      <c r="V32" s="24">
        <v>16.176047000000001</v>
      </c>
      <c r="W32" s="162">
        <v>408.46</v>
      </c>
      <c r="X32" s="185"/>
      <c r="Y32" s="162">
        <v>4085.9197899999999</v>
      </c>
      <c r="Z32" s="24">
        <v>7.4742360000000003</v>
      </c>
      <c r="AA32" s="162">
        <v>598.57000000000005</v>
      </c>
      <c r="AB32" s="162">
        <v>2202.1308690000001</v>
      </c>
      <c r="AC32" s="24">
        <v>11.327016</v>
      </c>
      <c r="AD32" s="162">
        <v>488.89</v>
      </c>
      <c r="AE32" s="162">
        <v>883.66314399999999</v>
      </c>
      <c r="AF32" s="24">
        <v>11.587864</v>
      </c>
      <c r="AG32" s="162">
        <v>200.7</v>
      </c>
      <c r="AH32" s="162">
        <v>364.59231899999997</v>
      </c>
      <c r="AI32" s="24">
        <v>18.381080000000001</v>
      </c>
      <c r="AJ32" s="162">
        <v>131.35</v>
      </c>
      <c r="AK32" s="162">
        <v>95.767257000000001</v>
      </c>
      <c r="AL32" s="24">
        <v>27.994077000000001</v>
      </c>
      <c r="AM32" s="162">
        <v>52.55</v>
      </c>
      <c r="AN32" s="162">
        <v>270.68273099999999</v>
      </c>
      <c r="AO32" s="24">
        <v>24.060461</v>
      </c>
      <c r="AP32" s="162">
        <v>127.65</v>
      </c>
      <c r="AQ32" s="162">
        <v>269.08347099999997</v>
      </c>
      <c r="AR32" s="24">
        <v>30.373069000000001</v>
      </c>
      <c r="AS32" s="162">
        <v>160.19</v>
      </c>
      <c r="AT32" s="185"/>
      <c r="AU32" s="162">
        <v>24112.261595</v>
      </c>
      <c r="AV32" s="24">
        <v>4.6628590000000001</v>
      </c>
      <c r="AW32" s="162">
        <v>2203.67</v>
      </c>
      <c r="AX32" s="162">
        <v>16828.084277000002</v>
      </c>
      <c r="AY32" s="24">
        <v>6.3156369999999997</v>
      </c>
      <c r="AZ32" s="162">
        <v>2083.09</v>
      </c>
      <c r="BA32" s="162">
        <v>4031.0528669999999</v>
      </c>
      <c r="BB32" s="24">
        <v>8.0331460000000003</v>
      </c>
      <c r="BC32" s="162">
        <v>634.69000000000005</v>
      </c>
      <c r="BD32" s="162">
        <v>1322.5161149999999</v>
      </c>
      <c r="BE32" s="24">
        <v>10.627179999999999</v>
      </c>
      <c r="BF32" s="162">
        <v>275.47000000000003</v>
      </c>
      <c r="BG32" s="162">
        <v>383.66860600000001</v>
      </c>
      <c r="BH32" s="24">
        <v>18.757356999999999</v>
      </c>
      <c r="BI32" s="162">
        <v>141.05000000000001</v>
      </c>
      <c r="BJ32" s="162">
        <v>527.71642999999995</v>
      </c>
      <c r="BK32" s="24">
        <v>19.034109000000001</v>
      </c>
      <c r="BL32" s="162">
        <v>196.87</v>
      </c>
      <c r="BM32" s="162">
        <v>1019.2233</v>
      </c>
      <c r="BN32" s="24">
        <v>17.233205999999999</v>
      </c>
      <c r="BO32" s="291">
        <v>344.26</v>
      </c>
    </row>
    <row r="33" spans="1:67" s="13" customFormat="1" x14ac:dyDescent="0.2">
      <c r="A33" s="149"/>
      <c r="B33" s="143" t="s">
        <v>21</v>
      </c>
      <c r="C33" s="7">
        <v>464339.68786100001</v>
      </c>
      <c r="D33" s="17">
        <v>4.507746</v>
      </c>
      <c r="E33" s="7">
        <v>41025.26</v>
      </c>
      <c r="F33" s="7">
        <v>131372.906785</v>
      </c>
      <c r="G33" s="17">
        <v>9.73813</v>
      </c>
      <c r="H33" s="7">
        <v>25074.799999999999</v>
      </c>
      <c r="I33" s="7">
        <v>217975.93462000001</v>
      </c>
      <c r="J33" s="17">
        <v>5.6406499999999999</v>
      </c>
      <c r="K33" s="7">
        <v>24098.71</v>
      </c>
      <c r="L33" s="7">
        <v>61502.000777000001</v>
      </c>
      <c r="M33" s="17">
        <v>10.115183999999999</v>
      </c>
      <c r="N33" s="7">
        <v>12193.24</v>
      </c>
      <c r="O33" s="7">
        <v>13286.680928</v>
      </c>
      <c r="P33" s="17">
        <v>20.095396000000001</v>
      </c>
      <c r="Q33" s="7">
        <v>5233.22</v>
      </c>
      <c r="R33" s="7">
        <v>18687.925279999999</v>
      </c>
      <c r="S33" s="17">
        <v>15.277131000000001</v>
      </c>
      <c r="T33" s="7">
        <v>5595.76</v>
      </c>
      <c r="U33" s="7">
        <v>21514.239471000001</v>
      </c>
      <c r="V33" s="17">
        <v>11.011416000000001</v>
      </c>
      <c r="W33" s="7">
        <v>4643.28</v>
      </c>
      <c r="X33" s="184"/>
      <c r="Y33" s="7">
        <v>128526.256834</v>
      </c>
      <c r="Z33" s="17">
        <v>7.1812969999999998</v>
      </c>
      <c r="AA33" s="7">
        <v>18090.509999999998</v>
      </c>
      <c r="AB33" s="7">
        <v>38220.795573000003</v>
      </c>
      <c r="AC33" s="17">
        <v>12.829375000000001</v>
      </c>
      <c r="AD33" s="7">
        <v>9610.84</v>
      </c>
      <c r="AE33" s="7">
        <v>55754.509008000001</v>
      </c>
      <c r="AF33" s="17">
        <v>9.4565730000000006</v>
      </c>
      <c r="AG33" s="7">
        <v>10334.030000000001</v>
      </c>
      <c r="AH33" s="7">
        <v>18408.744534000001</v>
      </c>
      <c r="AI33" s="17">
        <v>14.860594000000001</v>
      </c>
      <c r="AJ33" s="7">
        <v>5361.87</v>
      </c>
      <c r="AK33" s="7">
        <v>5955.4273679999997</v>
      </c>
      <c r="AL33" s="17">
        <v>39.013024999999999</v>
      </c>
      <c r="AM33" s="7">
        <v>4553.8500000000004</v>
      </c>
      <c r="AN33" s="7">
        <v>4310.1607649999996</v>
      </c>
      <c r="AO33" s="17">
        <v>17.159034999999999</v>
      </c>
      <c r="AP33" s="7">
        <v>1449.58</v>
      </c>
      <c r="AQ33" s="7">
        <v>5876.6195859999998</v>
      </c>
      <c r="AR33" s="17">
        <v>11.506525999999999</v>
      </c>
      <c r="AS33" s="7">
        <v>1325.34</v>
      </c>
      <c r="AT33" s="184"/>
      <c r="AU33" s="7">
        <v>335813.43102700001</v>
      </c>
      <c r="AV33" s="17">
        <v>4.5379750000000003</v>
      </c>
      <c r="AW33" s="7">
        <v>29868.7</v>
      </c>
      <c r="AX33" s="7">
        <v>93152.111212000003</v>
      </c>
      <c r="AY33" s="17">
        <v>9.3206439999999997</v>
      </c>
      <c r="AZ33" s="7">
        <v>17017.46</v>
      </c>
      <c r="BA33" s="7">
        <v>162221.42561199999</v>
      </c>
      <c r="BB33" s="17">
        <v>7.0059170000000002</v>
      </c>
      <c r="BC33" s="7">
        <v>22275.59</v>
      </c>
      <c r="BD33" s="7">
        <v>43093.256243999997</v>
      </c>
      <c r="BE33" s="17">
        <v>11.455114</v>
      </c>
      <c r="BF33" s="7">
        <v>9675.31</v>
      </c>
      <c r="BG33" s="7">
        <v>7331.2535600000001</v>
      </c>
      <c r="BH33" s="17">
        <v>19.256829</v>
      </c>
      <c r="BI33" s="7">
        <v>2767.06</v>
      </c>
      <c r="BJ33" s="7">
        <v>14377.764515000001</v>
      </c>
      <c r="BK33" s="17">
        <v>18.615911000000001</v>
      </c>
      <c r="BL33" s="7">
        <v>5246.04</v>
      </c>
      <c r="BM33" s="7">
        <v>15637.619885</v>
      </c>
      <c r="BN33" s="17">
        <v>13.521163</v>
      </c>
      <c r="BO33" s="284">
        <v>4144.2</v>
      </c>
    </row>
    <row r="34" spans="1:67" x14ac:dyDescent="0.2">
      <c r="A34" s="135">
        <v>19</v>
      </c>
      <c r="B34" s="138" t="s">
        <v>22</v>
      </c>
      <c r="C34" s="11">
        <v>205895.56110799999</v>
      </c>
      <c r="D34" s="20">
        <v>4.5989959999999996</v>
      </c>
      <c r="E34" s="11">
        <v>18559.490000000002</v>
      </c>
      <c r="F34" s="11">
        <v>41429.615978000002</v>
      </c>
      <c r="G34" s="20">
        <v>13.019066</v>
      </c>
      <c r="H34" s="11">
        <v>10571.75</v>
      </c>
      <c r="I34" s="11">
        <v>106814.03496999999</v>
      </c>
      <c r="J34" s="20">
        <v>6.1062700000000003</v>
      </c>
      <c r="K34" s="11">
        <v>12783.81</v>
      </c>
      <c r="L34" s="11">
        <v>27597.463109</v>
      </c>
      <c r="M34" s="20">
        <v>9.7546090000000003</v>
      </c>
      <c r="N34" s="11">
        <v>5276.37</v>
      </c>
      <c r="O34" s="11">
        <v>4427.6696350000002</v>
      </c>
      <c r="P34" s="20">
        <v>25.486972999999999</v>
      </c>
      <c r="Q34" s="11">
        <v>2211.8200000000002</v>
      </c>
      <c r="R34" s="11">
        <v>13507.085191</v>
      </c>
      <c r="S34" s="20">
        <v>19.333068999999998</v>
      </c>
      <c r="T34" s="11">
        <v>5118.21</v>
      </c>
      <c r="U34" s="11">
        <v>12119.692225000001</v>
      </c>
      <c r="V34" s="20">
        <v>16.305479999999999</v>
      </c>
      <c r="W34" s="11">
        <v>3873.3</v>
      </c>
      <c r="X34" s="185"/>
      <c r="Y34" s="11">
        <v>53318.867962999997</v>
      </c>
      <c r="Z34" s="20">
        <v>10.989894</v>
      </c>
      <c r="AA34" s="11">
        <v>11484.99</v>
      </c>
      <c r="AB34" s="11">
        <v>10378.964986000001</v>
      </c>
      <c r="AC34" s="20">
        <v>14.859738999999999</v>
      </c>
      <c r="AD34" s="11">
        <v>3022.88</v>
      </c>
      <c r="AE34" s="11">
        <v>27099.608887999999</v>
      </c>
      <c r="AF34" s="20">
        <v>15.147748999999999</v>
      </c>
      <c r="AG34" s="11">
        <v>8045.76</v>
      </c>
      <c r="AH34" s="11">
        <v>7373.0613960000001</v>
      </c>
      <c r="AI34" s="20">
        <v>15.570767</v>
      </c>
      <c r="AJ34" s="11">
        <v>2250.16</v>
      </c>
      <c r="AK34" s="11">
        <v>2310.9481740000001</v>
      </c>
      <c r="AL34" s="20">
        <v>40.403027000000002</v>
      </c>
      <c r="AM34" s="11">
        <v>1830.04</v>
      </c>
      <c r="AN34" s="11">
        <v>3058.8288640000001</v>
      </c>
      <c r="AO34" s="20">
        <v>22.539894</v>
      </c>
      <c r="AP34" s="11">
        <v>1351.34</v>
      </c>
      <c r="AQ34" s="11">
        <v>3097.4556539999999</v>
      </c>
      <c r="AR34" s="20">
        <v>16.032450000000001</v>
      </c>
      <c r="AS34" s="11">
        <v>973.33</v>
      </c>
      <c r="AT34" s="185"/>
      <c r="AU34" s="11">
        <v>152576.69314399999</v>
      </c>
      <c r="AV34" s="20">
        <v>4.3413000000000004</v>
      </c>
      <c r="AW34" s="11">
        <v>12982.67</v>
      </c>
      <c r="AX34" s="11">
        <v>31050.650990999999</v>
      </c>
      <c r="AY34" s="20">
        <v>14.203110000000001</v>
      </c>
      <c r="AZ34" s="11">
        <v>8643.91</v>
      </c>
      <c r="BA34" s="11">
        <v>79714.426082000005</v>
      </c>
      <c r="BB34" s="20">
        <v>7.227862</v>
      </c>
      <c r="BC34" s="11">
        <v>11292.83</v>
      </c>
      <c r="BD34" s="11">
        <v>20224.401712999999</v>
      </c>
      <c r="BE34" s="20">
        <v>11.627856</v>
      </c>
      <c r="BF34" s="11">
        <v>4609.26</v>
      </c>
      <c r="BG34" s="11">
        <v>2116.7214610000001</v>
      </c>
      <c r="BH34" s="20">
        <v>20.628824999999999</v>
      </c>
      <c r="BI34" s="11">
        <v>855.84</v>
      </c>
      <c r="BJ34" s="11">
        <v>10448.256326999999</v>
      </c>
      <c r="BK34" s="20">
        <v>23.309808</v>
      </c>
      <c r="BL34" s="11">
        <v>4773.5200000000004</v>
      </c>
      <c r="BM34" s="11">
        <v>9022.2365709999995</v>
      </c>
      <c r="BN34" s="20">
        <v>20.104838999999998</v>
      </c>
      <c r="BO34" s="285">
        <v>3555.26</v>
      </c>
    </row>
    <row r="35" spans="1:67" x14ac:dyDescent="0.2">
      <c r="A35" s="139">
        <v>27</v>
      </c>
      <c r="B35" s="140" t="s">
        <v>23</v>
      </c>
      <c r="C35" s="65">
        <v>8135.4905529999996</v>
      </c>
      <c r="D35" s="22">
        <v>24.511023000000002</v>
      </c>
      <c r="E35" s="65">
        <v>3908.42</v>
      </c>
      <c r="F35" s="65">
        <v>3445.4036550000001</v>
      </c>
      <c r="G35" s="22">
        <v>36.831159</v>
      </c>
      <c r="H35" s="65">
        <v>2487.1999999999998</v>
      </c>
      <c r="I35" s="65">
        <v>1933.763974</v>
      </c>
      <c r="J35" s="22">
        <v>46.191364</v>
      </c>
      <c r="K35" s="65">
        <v>1750.73</v>
      </c>
      <c r="L35" s="65">
        <v>918.77430800000002</v>
      </c>
      <c r="M35" s="22">
        <v>75.355925999999997</v>
      </c>
      <c r="N35" s="65">
        <v>1357.01</v>
      </c>
      <c r="O35" s="65">
        <v>689.08073100000001</v>
      </c>
      <c r="P35" s="22">
        <v>99.686520000000002</v>
      </c>
      <c r="Q35" s="65">
        <v>1346.36</v>
      </c>
      <c r="R35" s="65">
        <v>0</v>
      </c>
      <c r="S35" s="22">
        <v>0</v>
      </c>
      <c r="T35" s="65">
        <v>0</v>
      </c>
      <c r="U35" s="65">
        <v>1148.467885</v>
      </c>
      <c r="V35" s="22">
        <v>59.811912</v>
      </c>
      <c r="W35" s="65">
        <v>1346.36</v>
      </c>
      <c r="X35" s="185"/>
      <c r="Y35" s="65">
        <v>1378.161462</v>
      </c>
      <c r="Z35" s="22">
        <v>65.260146000000006</v>
      </c>
      <c r="AA35" s="65">
        <v>1762.8</v>
      </c>
      <c r="AB35" s="65">
        <v>459.38715400000001</v>
      </c>
      <c r="AC35" s="22">
        <v>65.260146000000006</v>
      </c>
      <c r="AD35" s="65">
        <v>587.6</v>
      </c>
      <c r="AE35" s="65">
        <v>459.38715400000001</v>
      </c>
      <c r="AF35" s="22">
        <v>65.260146000000006</v>
      </c>
      <c r="AG35" s="65">
        <v>587.6</v>
      </c>
      <c r="AH35" s="65">
        <v>459.38715400000001</v>
      </c>
      <c r="AI35" s="22">
        <v>99.686520000000002</v>
      </c>
      <c r="AJ35" s="65">
        <v>897.58</v>
      </c>
      <c r="AK35" s="65">
        <v>0</v>
      </c>
      <c r="AL35" s="22">
        <v>0</v>
      </c>
      <c r="AM35" s="65">
        <v>0</v>
      </c>
      <c r="AN35" s="65">
        <v>0</v>
      </c>
      <c r="AO35" s="22">
        <v>0</v>
      </c>
      <c r="AP35" s="65">
        <v>0</v>
      </c>
      <c r="AQ35" s="65">
        <v>0</v>
      </c>
      <c r="AR35" s="22">
        <v>0</v>
      </c>
      <c r="AS35" s="65">
        <v>0</v>
      </c>
      <c r="AT35" s="185"/>
      <c r="AU35" s="65">
        <v>6757.3290909999996</v>
      </c>
      <c r="AV35" s="22">
        <v>22.619956999999999</v>
      </c>
      <c r="AW35" s="65">
        <v>2995.87</v>
      </c>
      <c r="AX35" s="65">
        <v>2986.0165010000001</v>
      </c>
      <c r="AY35" s="22">
        <v>40.055370000000003</v>
      </c>
      <c r="AZ35" s="65">
        <v>2344.2800000000002</v>
      </c>
      <c r="BA35" s="65">
        <v>1474.37682</v>
      </c>
      <c r="BB35" s="22">
        <v>49.877108</v>
      </c>
      <c r="BC35" s="65">
        <v>1441.34</v>
      </c>
      <c r="BD35" s="65">
        <v>459.38715400000001</v>
      </c>
      <c r="BE35" s="22">
        <v>65.260146000000006</v>
      </c>
      <c r="BF35" s="65">
        <v>587.6</v>
      </c>
      <c r="BG35" s="65">
        <v>689.08073100000001</v>
      </c>
      <c r="BH35" s="22">
        <v>99.686520000000002</v>
      </c>
      <c r="BI35" s="65">
        <v>1346.36</v>
      </c>
      <c r="BJ35" s="65">
        <v>0</v>
      </c>
      <c r="BK35" s="22">
        <v>0</v>
      </c>
      <c r="BL35" s="65">
        <v>0</v>
      </c>
      <c r="BM35" s="65">
        <v>1148.467885</v>
      </c>
      <c r="BN35" s="22">
        <v>59.811912</v>
      </c>
      <c r="BO35" s="286">
        <v>1346.36</v>
      </c>
    </row>
    <row r="36" spans="1:67" x14ac:dyDescent="0.2">
      <c r="A36" s="135">
        <v>52</v>
      </c>
      <c r="B36" s="138" t="s">
        <v>24</v>
      </c>
      <c r="C36" s="11">
        <v>221265.97939299999</v>
      </c>
      <c r="D36" s="20">
        <v>8.3444149999999997</v>
      </c>
      <c r="E36" s="11">
        <v>36188.17</v>
      </c>
      <c r="F36" s="11">
        <v>72908.512092000004</v>
      </c>
      <c r="G36" s="20">
        <v>15.704532</v>
      </c>
      <c r="H36" s="11">
        <v>22441.88</v>
      </c>
      <c r="I36" s="11">
        <v>101785.494645</v>
      </c>
      <c r="J36" s="20">
        <v>10.163726</v>
      </c>
      <c r="K36" s="11">
        <v>20276.59</v>
      </c>
      <c r="L36" s="11">
        <v>31371.226759000001</v>
      </c>
      <c r="M36" s="20">
        <v>17.718813000000001</v>
      </c>
      <c r="N36" s="11">
        <v>10894.87</v>
      </c>
      <c r="O36" s="11">
        <v>7512.4585399999996</v>
      </c>
      <c r="P36" s="20">
        <v>30.815546999999999</v>
      </c>
      <c r="Q36" s="11">
        <v>4537.41</v>
      </c>
      <c r="R36" s="11">
        <v>3973.878616</v>
      </c>
      <c r="S36" s="20">
        <v>28.466901</v>
      </c>
      <c r="T36" s="11">
        <v>2217.23</v>
      </c>
      <c r="U36" s="11">
        <v>3714.4087399999999</v>
      </c>
      <c r="V36" s="20">
        <v>22.83325</v>
      </c>
      <c r="W36" s="11">
        <v>1662.32</v>
      </c>
      <c r="X36" s="185"/>
      <c r="Y36" s="11">
        <v>65703.720604000002</v>
      </c>
      <c r="Z36" s="20">
        <v>10.657435</v>
      </c>
      <c r="AA36" s="11">
        <v>13724.57</v>
      </c>
      <c r="AB36" s="11">
        <v>24620.73128</v>
      </c>
      <c r="AC36" s="20">
        <v>18.697572999999998</v>
      </c>
      <c r="AD36" s="11">
        <v>9022.82</v>
      </c>
      <c r="AE36" s="11">
        <v>25732.6695</v>
      </c>
      <c r="AF36" s="20">
        <v>12.618472000000001</v>
      </c>
      <c r="AG36" s="11">
        <v>6364.26</v>
      </c>
      <c r="AH36" s="11">
        <v>10168.057848</v>
      </c>
      <c r="AI36" s="20">
        <v>23.966597</v>
      </c>
      <c r="AJ36" s="11">
        <v>4776.3999999999996</v>
      </c>
      <c r="AK36" s="11">
        <v>3429.9713280000001</v>
      </c>
      <c r="AL36" s="20">
        <v>61.963196000000003</v>
      </c>
      <c r="AM36" s="11">
        <v>4165.63</v>
      </c>
      <c r="AN36" s="11">
        <v>881.08719699999995</v>
      </c>
      <c r="AO36" s="20">
        <v>24.881965999999998</v>
      </c>
      <c r="AP36" s="11">
        <v>429.69</v>
      </c>
      <c r="AQ36" s="11">
        <v>871.20345099999997</v>
      </c>
      <c r="AR36" s="20">
        <v>25.695229000000001</v>
      </c>
      <c r="AS36" s="11">
        <v>438.76</v>
      </c>
      <c r="AT36" s="185"/>
      <c r="AU36" s="11">
        <v>155562.25878900001</v>
      </c>
      <c r="AV36" s="20">
        <v>8.7284229999999994</v>
      </c>
      <c r="AW36" s="11">
        <v>26613.14</v>
      </c>
      <c r="AX36" s="11">
        <v>48287.780812999998</v>
      </c>
      <c r="AY36" s="20">
        <v>15.139312</v>
      </c>
      <c r="AZ36" s="11">
        <v>14328.46</v>
      </c>
      <c r="BA36" s="11">
        <v>76052.825144999995</v>
      </c>
      <c r="BB36" s="20">
        <v>12.817716000000001</v>
      </c>
      <c r="BC36" s="11">
        <v>19106.54</v>
      </c>
      <c r="BD36" s="11">
        <v>21203.168911000001</v>
      </c>
      <c r="BE36" s="20">
        <v>20.394812999999999</v>
      </c>
      <c r="BF36" s="11">
        <v>8475.7199999999993</v>
      </c>
      <c r="BG36" s="11">
        <v>4082.487212</v>
      </c>
      <c r="BH36" s="20">
        <v>28.099093</v>
      </c>
      <c r="BI36" s="11">
        <v>2248.4</v>
      </c>
      <c r="BJ36" s="11">
        <v>3092.7914190000001</v>
      </c>
      <c r="BK36" s="20">
        <v>35.478031999999999</v>
      </c>
      <c r="BL36" s="11">
        <v>2150.63</v>
      </c>
      <c r="BM36" s="11">
        <v>2843.205289</v>
      </c>
      <c r="BN36" s="20">
        <v>23.605139000000001</v>
      </c>
      <c r="BO36" s="285">
        <v>1315.44</v>
      </c>
    </row>
    <row r="37" spans="1:67" x14ac:dyDescent="0.2">
      <c r="A37" s="141">
        <v>76</v>
      </c>
      <c r="B37" s="142" t="s">
        <v>222</v>
      </c>
      <c r="C37" s="66">
        <v>29042.656806999999</v>
      </c>
      <c r="D37" s="24">
        <v>6.5160140000000002</v>
      </c>
      <c r="E37" s="66">
        <v>3709.15</v>
      </c>
      <c r="F37" s="66">
        <v>13589.37506</v>
      </c>
      <c r="G37" s="24">
        <v>10.045703</v>
      </c>
      <c r="H37" s="66">
        <v>2675.69</v>
      </c>
      <c r="I37" s="66">
        <v>7442.6410310000001</v>
      </c>
      <c r="J37" s="24">
        <v>12.10248</v>
      </c>
      <c r="K37" s="66">
        <v>1765.46</v>
      </c>
      <c r="L37" s="66">
        <v>1614.536601</v>
      </c>
      <c r="M37" s="24">
        <v>17.171714000000001</v>
      </c>
      <c r="N37" s="66">
        <v>543.4</v>
      </c>
      <c r="O37" s="66">
        <v>657.47202200000004</v>
      </c>
      <c r="P37" s="24">
        <v>23.751374999999999</v>
      </c>
      <c r="Q37" s="66">
        <v>306.07</v>
      </c>
      <c r="R37" s="66">
        <v>1206.9614730000001</v>
      </c>
      <c r="S37" s="24">
        <v>18.917809999999999</v>
      </c>
      <c r="T37" s="66">
        <v>447.53</v>
      </c>
      <c r="U37" s="66">
        <v>4531.6706210000002</v>
      </c>
      <c r="V37" s="24">
        <v>15.848836</v>
      </c>
      <c r="W37" s="66">
        <v>1407.71</v>
      </c>
      <c r="X37" s="185"/>
      <c r="Y37" s="66">
        <v>8125.506805</v>
      </c>
      <c r="Z37" s="24">
        <v>12.384821000000001</v>
      </c>
      <c r="AA37" s="66">
        <v>1972.41</v>
      </c>
      <c r="AB37" s="66">
        <v>2761.7121529999999</v>
      </c>
      <c r="AC37" s="24">
        <v>22.428111000000001</v>
      </c>
      <c r="AD37" s="66">
        <v>1214.02</v>
      </c>
      <c r="AE37" s="66">
        <v>2462.8434659999998</v>
      </c>
      <c r="AF37" s="24">
        <v>22.777460999999999</v>
      </c>
      <c r="AG37" s="66">
        <v>1099.51</v>
      </c>
      <c r="AH37" s="66">
        <v>408.238135</v>
      </c>
      <c r="AI37" s="24">
        <v>32.306156000000001</v>
      </c>
      <c r="AJ37" s="66">
        <v>258.5</v>
      </c>
      <c r="AK37" s="66">
        <v>214.50786500000001</v>
      </c>
      <c r="AL37" s="24">
        <v>45.162025</v>
      </c>
      <c r="AM37" s="66">
        <v>189.88</v>
      </c>
      <c r="AN37" s="66">
        <v>370.24470500000001</v>
      </c>
      <c r="AO37" s="24">
        <v>41.464379999999998</v>
      </c>
      <c r="AP37" s="66">
        <v>300.89999999999998</v>
      </c>
      <c r="AQ37" s="66">
        <v>1907.96048</v>
      </c>
      <c r="AR37" s="24">
        <v>20.998670000000001</v>
      </c>
      <c r="AS37" s="66">
        <v>785.27</v>
      </c>
      <c r="AT37" s="185"/>
      <c r="AU37" s="66">
        <v>20917.150001999998</v>
      </c>
      <c r="AV37" s="24">
        <v>6.1488430000000003</v>
      </c>
      <c r="AW37" s="66">
        <v>2520.88</v>
      </c>
      <c r="AX37" s="66">
        <v>10827.662907</v>
      </c>
      <c r="AY37" s="24">
        <v>9.5136210000000005</v>
      </c>
      <c r="AZ37" s="66">
        <v>2019</v>
      </c>
      <c r="BA37" s="66">
        <v>4979.7975649999998</v>
      </c>
      <c r="BB37" s="24">
        <v>12.700246</v>
      </c>
      <c r="BC37" s="66">
        <v>1239.5999999999999</v>
      </c>
      <c r="BD37" s="66">
        <v>1206.2984650000001</v>
      </c>
      <c r="BE37" s="24">
        <v>18.103218999999999</v>
      </c>
      <c r="BF37" s="66">
        <v>428.02</v>
      </c>
      <c r="BG37" s="66">
        <v>442.964156</v>
      </c>
      <c r="BH37" s="24">
        <v>27.300267999999999</v>
      </c>
      <c r="BI37" s="66">
        <v>237.02</v>
      </c>
      <c r="BJ37" s="66">
        <v>836.716769</v>
      </c>
      <c r="BK37" s="24">
        <v>20.155311999999999</v>
      </c>
      <c r="BL37" s="66">
        <v>330.54</v>
      </c>
      <c r="BM37" s="66">
        <v>2623.7101400000001</v>
      </c>
      <c r="BN37" s="24">
        <v>19.362832999999998</v>
      </c>
      <c r="BO37" s="287">
        <v>995.73</v>
      </c>
    </row>
    <row r="38" spans="1:67" s="13" customFormat="1" x14ac:dyDescent="0.2">
      <c r="A38" s="149"/>
      <c r="B38" s="131" t="s">
        <v>719</v>
      </c>
      <c r="C38" s="80">
        <v>90843.968064999994</v>
      </c>
      <c r="D38" s="17">
        <v>6.1214750000000002</v>
      </c>
      <c r="E38" s="80">
        <v>10899.54</v>
      </c>
      <c r="F38" s="80">
        <v>46311.086235000002</v>
      </c>
      <c r="G38" s="17">
        <v>6.7228199999999996</v>
      </c>
      <c r="H38" s="80">
        <v>6102.29</v>
      </c>
      <c r="I38" s="80">
        <v>18526.523115</v>
      </c>
      <c r="J38" s="17">
        <v>8.7375229999999995</v>
      </c>
      <c r="K38" s="80">
        <v>3172.77</v>
      </c>
      <c r="L38" s="80">
        <v>8024.0185000000001</v>
      </c>
      <c r="M38" s="17">
        <v>11.813761</v>
      </c>
      <c r="N38" s="80">
        <v>1857.96</v>
      </c>
      <c r="O38" s="80">
        <v>2882.9909859999998</v>
      </c>
      <c r="P38" s="17">
        <v>15.993535</v>
      </c>
      <c r="Q38" s="80">
        <v>903.74</v>
      </c>
      <c r="R38" s="80">
        <v>8271.6361400000005</v>
      </c>
      <c r="S38" s="17">
        <v>18.008476999999999</v>
      </c>
      <c r="T38" s="80">
        <v>2919.61</v>
      </c>
      <c r="U38" s="80">
        <v>6827.7130900000002</v>
      </c>
      <c r="V38" s="17">
        <v>30.716764999999999</v>
      </c>
      <c r="W38" s="80">
        <v>4110.62</v>
      </c>
      <c r="X38" s="184"/>
      <c r="Y38" s="80">
        <v>21834.633828999999</v>
      </c>
      <c r="Z38" s="17">
        <v>9.5914330000000003</v>
      </c>
      <c r="AA38" s="80">
        <v>4104.74</v>
      </c>
      <c r="AB38" s="80">
        <v>10866.609992</v>
      </c>
      <c r="AC38" s="17">
        <v>10.717093</v>
      </c>
      <c r="AD38" s="80">
        <v>2282.59</v>
      </c>
      <c r="AE38" s="80">
        <v>3491.1270399999999</v>
      </c>
      <c r="AF38" s="17">
        <v>18.803104999999999</v>
      </c>
      <c r="AG38" s="80">
        <v>1286.6199999999999</v>
      </c>
      <c r="AH38" s="80">
        <v>2013.605397</v>
      </c>
      <c r="AI38" s="17">
        <v>21.534859999999998</v>
      </c>
      <c r="AJ38" s="80">
        <v>849.91</v>
      </c>
      <c r="AK38" s="80">
        <v>863.65297199999998</v>
      </c>
      <c r="AL38" s="17">
        <v>34.567047000000002</v>
      </c>
      <c r="AM38" s="80">
        <v>585.14</v>
      </c>
      <c r="AN38" s="80">
        <v>3071.5203219999999</v>
      </c>
      <c r="AO38" s="17">
        <v>25.890450000000001</v>
      </c>
      <c r="AP38" s="80">
        <v>1558.65</v>
      </c>
      <c r="AQ38" s="80">
        <v>1528.1181059999999</v>
      </c>
      <c r="AR38" s="17">
        <v>26.712606000000001</v>
      </c>
      <c r="AS38" s="80">
        <v>800.07</v>
      </c>
      <c r="AT38" s="184"/>
      <c r="AU38" s="80">
        <v>69009.334235999995</v>
      </c>
      <c r="AV38" s="17">
        <v>6.0871880000000003</v>
      </c>
      <c r="AW38" s="80">
        <v>8233.43</v>
      </c>
      <c r="AX38" s="80">
        <v>35444.476241999997</v>
      </c>
      <c r="AY38" s="17">
        <v>7.2136449999999996</v>
      </c>
      <c r="AZ38" s="80">
        <v>5011.3999999999996</v>
      </c>
      <c r="BA38" s="80">
        <v>15035.396074</v>
      </c>
      <c r="BB38" s="17">
        <v>9.1932179999999999</v>
      </c>
      <c r="BC38" s="80">
        <v>2709.18</v>
      </c>
      <c r="BD38" s="80">
        <v>6010.4131029999999</v>
      </c>
      <c r="BE38" s="17">
        <v>12.043101999999999</v>
      </c>
      <c r="BF38" s="80">
        <v>1418.73</v>
      </c>
      <c r="BG38" s="80">
        <v>2019.3380139999999</v>
      </c>
      <c r="BH38" s="17">
        <v>17.130883000000001</v>
      </c>
      <c r="BI38" s="80">
        <v>678.02</v>
      </c>
      <c r="BJ38" s="80">
        <v>5200.1158180000002</v>
      </c>
      <c r="BK38" s="17">
        <v>16.507134000000001</v>
      </c>
      <c r="BL38" s="80">
        <v>1682.44</v>
      </c>
      <c r="BM38" s="80">
        <v>5299.5949840000003</v>
      </c>
      <c r="BN38" s="17">
        <v>34.695135999999998</v>
      </c>
      <c r="BO38" s="288">
        <v>3603.86</v>
      </c>
    </row>
    <row r="39" spans="1:67" x14ac:dyDescent="0.2">
      <c r="A39" s="135">
        <v>81</v>
      </c>
      <c r="B39" s="138" t="s">
        <v>25</v>
      </c>
      <c r="C39" s="67">
        <v>19549.841143000001</v>
      </c>
      <c r="D39" s="20">
        <v>10.622118</v>
      </c>
      <c r="E39" s="67">
        <v>4070.15</v>
      </c>
      <c r="F39" s="67">
        <v>15559.654146000001</v>
      </c>
      <c r="G39" s="20">
        <v>10.559863999999999</v>
      </c>
      <c r="H39" s="67">
        <v>3220.43</v>
      </c>
      <c r="I39" s="67">
        <v>2781.338373</v>
      </c>
      <c r="J39" s="20">
        <v>21.086414000000001</v>
      </c>
      <c r="K39" s="67">
        <v>1149.51</v>
      </c>
      <c r="L39" s="67">
        <v>780.55999899999995</v>
      </c>
      <c r="M39" s="20">
        <v>38.052573000000002</v>
      </c>
      <c r="N39" s="67">
        <v>582.16999999999996</v>
      </c>
      <c r="O39" s="67">
        <v>58.730671000000001</v>
      </c>
      <c r="P39" s="20">
        <v>58.519252999999999</v>
      </c>
      <c r="Q39" s="67">
        <v>67.36</v>
      </c>
      <c r="R39" s="67">
        <v>247.919014</v>
      </c>
      <c r="S39" s="20">
        <v>61.441268999999998</v>
      </c>
      <c r="T39" s="67">
        <v>298.56</v>
      </c>
      <c r="U39" s="67">
        <v>121.638941</v>
      </c>
      <c r="V39" s="20">
        <v>48.453878000000003</v>
      </c>
      <c r="W39" s="67">
        <v>115.52</v>
      </c>
      <c r="X39" s="185"/>
      <c r="Y39" s="67">
        <v>5885.4983130000001</v>
      </c>
      <c r="Z39" s="20">
        <v>16.191538000000001</v>
      </c>
      <c r="AA39" s="67">
        <v>1867.79</v>
      </c>
      <c r="AB39" s="67">
        <v>4638.1832160000004</v>
      </c>
      <c r="AC39" s="20">
        <v>17.070174000000002</v>
      </c>
      <c r="AD39" s="67">
        <v>1551.82</v>
      </c>
      <c r="AE39" s="67">
        <v>753.28073800000004</v>
      </c>
      <c r="AF39" s="20">
        <v>37.157477999999998</v>
      </c>
      <c r="AG39" s="67">
        <v>548.6</v>
      </c>
      <c r="AH39" s="67">
        <v>243.80459099999999</v>
      </c>
      <c r="AI39" s="20">
        <v>62.903103000000002</v>
      </c>
      <c r="AJ39" s="67">
        <v>300.58999999999997</v>
      </c>
      <c r="AK39" s="67">
        <v>54.330671000000002</v>
      </c>
      <c r="AL39" s="20">
        <v>63.258468000000001</v>
      </c>
      <c r="AM39" s="67">
        <v>67.36</v>
      </c>
      <c r="AN39" s="67">
        <v>175.82087100000001</v>
      </c>
      <c r="AO39" s="20">
        <v>81.645171000000005</v>
      </c>
      <c r="AP39" s="67">
        <v>281.36</v>
      </c>
      <c r="AQ39" s="67">
        <v>20.078226000000001</v>
      </c>
      <c r="AR39" s="20">
        <v>99.171485000000004</v>
      </c>
      <c r="AS39" s="67">
        <v>39.03</v>
      </c>
      <c r="AT39" s="185"/>
      <c r="AU39" s="67">
        <v>13664.34283</v>
      </c>
      <c r="AV39" s="20">
        <v>10.495963</v>
      </c>
      <c r="AW39" s="67">
        <v>2811.04</v>
      </c>
      <c r="AX39" s="67">
        <v>10921.470929999999</v>
      </c>
      <c r="AY39" s="20">
        <v>10.656521</v>
      </c>
      <c r="AZ39" s="67">
        <v>2281.14</v>
      </c>
      <c r="BA39" s="67">
        <v>2028.0576349999999</v>
      </c>
      <c r="BB39" s="20">
        <v>20.148161999999999</v>
      </c>
      <c r="BC39" s="67">
        <v>800.89</v>
      </c>
      <c r="BD39" s="67">
        <v>536.75540699999999</v>
      </c>
      <c r="BE39" s="20">
        <v>48.808720999999998</v>
      </c>
      <c r="BF39" s="67">
        <v>513.49</v>
      </c>
      <c r="BG39" s="67">
        <v>4.4000000000000004</v>
      </c>
      <c r="BH39" s="20">
        <v>0</v>
      </c>
      <c r="BI39" s="67">
        <v>0</v>
      </c>
      <c r="BJ39" s="67">
        <v>72.098142999999993</v>
      </c>
      <c r="BK39" s="20">
        <v>70.674238000000003</v>
      </c>
      <c r="BL39" s="67">
        <v>99.87</v>
      </c>
      <c r="BM39" s="67">
        <v>101.560715</v>
      </c>
      <c r="BN39" s="20">
        <v>47.060209999999998</v>
      </c>
      <c r="BO39" s="289">
        <v>93.68</v>
      </c>
    </row>
    <row r="40" spans="1:67" x14ac:dyDescent="0.2">
      <c r="A40" s="139">
        <v>85</v>
      </c>
      <c r="B40" s="140" t="s">
        <v>26</v>
      </c>
      <c r="C40" s="68">
        <v>29773.934106000001</v>
      </c>
      <c r="D40" s="22">
        <v>14.542277</v>
      </c>
      <c r="E40" s="68">
        <v>8486.42</v>
      </c>
      <c r="F40" s="68">
        <v>13408.826655000001</v>
      </c>
      <c r="G40" s="22">
        <v>15.361881</v>
      </c>
      <c r="H40" s="68">
        <v>4037.3</v>
      </c>
      <c r="I40" s="68">
        <v>6478.8352059999997</v>
      </c>
      <c r="J40" s="22">
        <v>18.241257000000001</v>
      </c>
      <c r="K40" s="68">
        <v>2316.37</v>
      </c>
      <c r="L40" s="68">
        <v>2911.7416360000002</v>
      </c>
      <c r="M40" s="22">
        <v>22.341177999999999</v>
      </c>
      <c r="N40" s="68">
        <v>1275.01</v>
      </c>
      <c r="O40" s="68">
        <v>878.864915</v>
      </c>
      <c r="P40" s="22">
        <v>30.554528999999999</v>
      </c>
      <c r="Q40" s="68">
        <v>526.32000000000005</v>
      </c>
      <c r="R40" s="68">
        <v>4309.9236769999998</v>
      </c>
      <c r="S40" s="22">
        <v>32.546596999999998</v>
      </c>
      <c r="T40" s="68">
        <v>2749.36</v>
      </c>
      <c r="U40" s="68">
        <v>1785.7420179999999</v>
      </c>
      <c r="V40" s="22">
        <v>27.731831</v>
      </c>
      <c r="W40" s="68">
        <v>970.63</v>
      </c>
      <c r="X40" s="185"/>
      <c r="Y40" s="68">
        <v>7123.5933260000002</v>
      </c>
      <c r="Z40" s="22">
        <v>20.952207999999999</v>
      </c>
      <c r="AA40" s="68">
        <v>2925.4</v>
      </c>
      <c r="AB40" s="68">
        <v>2680.2130090000001</v>
      </c>
      <c r="AC40" s="22">
        <v>21.107568000000001</v>
      </c>
      <c r="AD40" s="68">
        <v>1108.83</v>
      </c>
      <c r="AE40" s="68">
        <v>1140.778714</v>
      </c>
      <c r="AF40" s="22">
        <v>23.339804000000001</v>
      </c>
      <c r="AG40" s="68">
        <v>521.86</v>
      </c>
      <c r="AH40" s="68">
        <v>653.65973599999995</v>
      </c>
      <c r="AI40" s="22">
        <v>44.854498</v>
      </c>
      <c r="AJ40" s="68">
        <v>574.66</v>
      </c>
      <c r="AK40" s="68">
        <v>252.82033799999999</v>
      </c>
      <c r="AL40" s="22">
        <v>69.388332000000005</v>
      </c>
      <c r="AM40" s="68">
        <v>343.84</v>
      </c>
      <c r="AN40" s="68">
        <v>1597.70099</v>
      </c>
      <c r="AO40" s="22">
        <v>45.699404000000001</v>
      </c>
      <c r="AP40" s="68">
        <v>1431.07</v>
      </c>
      <c r="AQ40" s="68">
        <v>798.42053999999996</v>
      </c>
      <c r="AR40" s="22">
        <v>38.8566</v>
      </c>
      <c r="AS40" s="68">
        <v>608.07000000000005</v>
      </c>
      <c r="AT40" s="185"/>
      <c r="AU40" s="68">
        <v>22650.340779999999</v>
      </c>
      <c r="AV40" s="22">
        <v>13.897862999999999</v>
      </c>
      <c r="AW40" s="68">
        <v>6169.91</v>
      </c>
      <c r="AX40" s="68">
        <v>10728.613646</v>
      </c>
      <c r="AY40" s="22">
        <v>16.678934000000002</v>
      </c>
      <c r="AZ40" s="68">
        <v>3507.26</v>
      </c>
      <c r="BA40" s="68">
        <v>5338.0564919999997</v>
      </c>
      <c r="BB40" s="22">
        <v>19.339475</v>
      </c>
      <c r="BC40" s="68">
        <v>2023.41</v>
      </c>
      <c r="BD40" s="68">
        <v>2258.081901</v>
      </c>
      <c r="BE40" s="22">
        <v>22.685686</v>
      </c>
      <c r="BF40" s="68">
        <v>1004.03</v>
      </c>
      <c r="BG40" s="68">
        <v>626.04457600000001</v>
      </c>
      <c r="BH40" s="22">
        <v>33.312457000000002</v>
      </c>
      <c r="BI40" s="68">
        <v>408.76</v>
      </c>
      <c r="BJ40" s="68">
        <v>2712.2226879999998</v>
      </c>
      <c r="BK40" s="22">
        <v>29.437455</v>
      </c>
      <c r="BL40" s="68">
        <v>1564.88</v>
      </c>
      <c r="BM40" s="68">
        <v>987.32147799999996</v>
      </c>
      <c r="BN40" s="22">
        <v>33.73827</v>
      </c>
      <c r="BO40" s="290">
        <v>652.89</v>
      </c>
    </row>
    <row r="41" spans="1:67" x14ac:dyDescent="0.2">
      <c r="A41" s="135">
        <v>50</v>
      </c>
      <c r="B41" s="138" t="s">
        <v>27</v>
      </c>
      <c r="C41" s="67">
        <v>36687.992147999998</v>
      </c>
      <c r="D41" s="20">
        <v>7.4237739999999999</v>
      </c>
      <c r="E41" s="67">
        <v>5338.32</v>
      </c>
      <c r="F41" s="67">
        <v>15570.652329</v>
      </c>
      <c r="G41" s="20">
        <v>10.106714999999999</v>
      </c>
      <c r="H41" s="67">
        <v>3084.42</v>
      </c>
      <c r="I41" s="67">
        <v>7660.8364799999999</v>
      </c>
      <c r="J41" s="20">
        <v>10.499418</v>
      </c>
      <c r="K41" s="67">
        <v>1576.51</v>
      </c>
      <c r="L41" s="67">
        <v>3958.1114980000002</v>
      </c>
      <c r="M41" s="20">
        <v>14.500113000000001</v>
      </c>
      <c r="N41" s="67">
        <v>1124.9000000000001</v>
      </c>
      <c r="O41" s="67">
        <v>1743.4701399999999</v>
      </c>
      <c r="P41" s="20">
        <v>18.032471000000001</v>
      </c>
      <c r="Q41" s="67">
        <v>616.21</v>
      </c>
      <c r="R41" s="67">
        <v>3496.070432</v>
      </c>
      <c r="S41" s="20">
        <v>12.386791000000001</v>
      </c>
      <c r="T41" s="67">
        <v>848.78</v>
      </c>
      <c r="U41" s="67">
        <v>4258.8512689999998</v>
      </c>
      <c r="V41" s="20">
        <v>47.157724000000002</v>
      </c>
      <c r="W41" s="67">
        <v>3936.42</v>
      </c>
      <c r="X41" s="185"/>
      <c r="Y41" s="67">
        <v>8378.1001560000004</v>
      </c>
      <c r="Z41" s="20">
        <v>12.913385</v>
      </c>
      <c r="AA41" s="67">
        <v>2120.52</v>
      </c>
      <c r="AB41" s="67">
        <v>3529.4171630000001</v>
      </c>
      <c r="AC41" s="20">
        <v>18.125644999999999</v>
      </c>
      <c r="AD41" s="67">
        <v>1253.8699999999999</v>
      </c>
      <c r="AE41" s="67">
        <v>1387.4440259999999</v>
      </c>
      <c r="AF41" s="20">
        <v>35.394350000000003</v>
      </c>
      <c r="AG41" s="67">
        <v>962.51</v>
      </c>
      <c r="AH41" s="67">
        <v>1114.4410700000001</v>
      </c>
      <c r="AI41" s="20">
        <v>25.148596999999999</v>
      </c>
      <c r="AJ41" s="67">
        <v>549.32000000000005</v>
      </c>
      <c r="AK41" s="67">
        <v>556.50196200000005</v>
      </c>
      <c r="AL41" s="20">
        <v>42.965105000000001</v>
      </c>
      <c r="AM41" s="67">
        <v>468.64</v>
      </c>
      <c r="AN41" s="67">
        <v>1096.0732</v>
      </c>
      <c r="AO41" s="20">
        <v>17.833456999999999</v>
      </c>
      <c r="AP41" s="67">
        <v>383.12</v>
      </c>
      <c r="AQ41" s="67">
        <v>694.22273499999994</v>
      </c>
      <c r="AR41" s="20">
        <v>38.053863999999997</v>
      </c>
      <c r="AS41" s="67">
        <v>517.79</v>
      </c>
      <c r="AT41" s="185"/>
      <c r="AU41" s="67">
        <v>28309.891991</v>
      </c>
      <c r="AV41" s="20">
        <v>8.0857810000000008</v>
      </c>
      <c r="AW41" s="67">
        <v>4486.59</v>
      </c>
      <c r="AX41" s="67">
        <v>12041.235166</v>
      </c>
      <c r="AY41" s="20">
        <v>10.849577</v>
      </c>
      <c r="AZ41" s="67">
        <v>2560.59</v>
      </c>
      <c r="BA41" s="67">
        <v>6273.3924550000002</v>
      </c>
      <c r="BB41" s="20">
        <v>10.985010000000001</v>
      </c>
      <c r="BC41" s="67">
        <v>1350.7</v>
      </c>
      <c r="BD41" s="67">
        <v>2843.6704279999999</v>
      </c>
      <c r="BE41" s="20">
        <v>12.925646</v>
      </c>
      <c r="BF41" s="67">
        <v>720.42</v>
      </c>
      <c r="BG41" s="67">
        <v>1186.9681780000001</v>
      </c>
      <c r="BH41" s="20">
        <v>15.918499000000001</v>
      </c>
      <c r="BI41" s="67">
        <v>370.34</v>
      </c>
      <c r="BJ41" s="67">
        <v>2399.9972320000002</v>
      </c>
      <c r="BK41" s="20">
        <v>12.960604</v>
      </c>
      <c r="BL41" s="67">
        <v>609.66999999999996</v>
      </c>
      <c r="BM41" s="67">
        <v>3564.6285339999999</v>
      </c>
      <c r="BN41" s="20">
        <v>49.802368000000001</v>
      </c>
      <c r="BO41" s="289">
        <v>3479.53</v>
      </c>
    </row>
    <row r="42" spans="1:67" x14ac:dyDescent="0.2">
      <c r="A42" s="141">
        <v>99</v>
      </c>
      <c r="B42" s="142" t="s">
        <v>28</v>
      </c>
      <c r="C42" s="66">
        <v>4832.2006680000004</v>
      </c>
      <c r="D42" s="24">
        <v>13.834477</v>
      </c>
      <c r="E42" s="66">
        <v>1310.28</v>
      </c>
      <c r="F42" s="66">
        <v>1771.9531050000001</v>
      </c>
      <c r="G42" s="24">
        <v>29.550243999999999</v>
      </c>
      <c r="H42" s="66">
        <v>1026.29</v>
      </c>
      <c r="I42" s="66">
        <v>1605.513056</v>
      </c>
      <c r="J42" s="24">
        <v>30.048957999999999</v>
      </c>
      <c r="K42" s="66">
        <v>945.58</v>
      </c>
      <c r="L42" s="66">
        <v>373.605368</v>
      </c>
      <c r="M42" s="24">
        <v>64.347649000000004</v>
      </c>
      <c r="N42" s="66">
        <v>471.2</v>
      </c>
      <c r="O42" s="66">
        <v>201.92526000000001</v>
      </c>
      <c r="P42" s="24">
        <v>99.630747</v>
      </c>
      <c r="Q42" s="66">
        <v>394.31</v>
      </c>
      <c r="R42" s="66">
        <v>217.723017</v>
      </c>
      <c r="S42" s="24">
        <v>92.430153000000004</v>
      </c>
      <c r="T42" s="66">
        <v>394.43</v>
      </c>
      <c r="U42" s="66">
        <v>661.480862</v>
      </c>
      <c r="V42" s="24">
        <v>51.527143000000002</v>
      </c>
      <c r="W42" s="66">
        <v>668.05</v>
      </c>
      <c r="X42" s="185"/>
      <c r="Y42" s="66">
        <v>447.44203399999998</v>
      </c>
      <c r="Z42" s="24">
        <v>63.045988999999999</v>
      </c>
      <c r="AA42" s="66">
        <v>552.9</v>
      </c>
      <c r="AB42" s="66">
        <v>18.796605</v>
      </c>
      <c r="AC42" s="24">
        <v>51.555371000000001</v>
      </c>
      <c r="AD42" s="66">
        <v>18.989999999999998</v>
      </c>
      <c r="AE42" s="66">
        <v>209.62356299999999</v>
      </c>
      <c r="AF42" s="24">
        <v>96.028845000000004</v>
      </c>
      <c r="AG42" s="66">
        <v>394.55</v>
      </c>
      <c r="AH42" s="66">
        <v>1.7</v>
      </c>
      <c r="AI42" s="24">
        <v>0</v>
      </c>
      <c r="AJ42" s="66">
        <v>0</v>
      </c>
      <c r="AK42" s="66">
        <v>0</v>
      </c>
      <c r="AL42" s="24">
        <v>0</v>
      </c>
      <c r="AM42" s="66">
        <v>0</v>
      </c>
      <c r="AN42" s="66">
        <v>201.92526000000001</v>
      </c>
      <c r="AO42" s="24">
        <v>99.630747</v>
      </c>
      <c r="AP42" s="66">
        <v>394.31</v>
      </c>
      <c r="AQ42" s="66">
        <v>15.396604999999999</v>
      </c>
      <c r="AR42" s="24">
        <v>90.064355000000006</v>
      </c>
      <c r="AS42" s="66">
        <v>27.18</v>
      </c>
      <c r="AT42" s="185"/>
      <c r="AU42" s="66">
        <v>4384.7586339999998</v>
      </c>
      <c r="AV42" s="24">
        <v>15.127065999999999</v>
      </c>
      <c r="AW42" s="66">
        <v>1300.04</v>
      </c>
      <c r="AX42" s="66">
        <v>1753.1565000000001</v>
      </c>
      <c r="AY42" s="24">
        <v>29.864139000000002</v>
      </c>
      <c r="AZ42" s="66">
        <v>1026.19</v>
      </c>
      <c r="BA42" s="66">
        <v>1395.8894929999999</v>
      </c>
      <c r="BB42" s="24">
        <v>32.273797999999999</v>
      </c>
      <c r="BC42" s="66">
        <v>882.99</v>
      </c>
      <c r="BD42" s="66">
        <v>371.90536800000001</v>
      </c>
      <c r="BE42" s="24">
        <v>64.641784999999999</v>
      </c>
      <c r="BF42" s="66">
        <v>471.2</v>
      </c>
      <c r="BG42" s="66">
        <v>201.92526000000001</v>
      </c>
      <c r="BH42" s="24">
        <v>99.630747</v>
      </c>
      <c r="BI42" s="66">
        <v>394.31</v>
      </c>
      <c r="BJ42" s="66">
        <v>15.797756</v>
      </c>
      <c r="BK42" s="24">
        <v>31.636596000000001</v>
      </c>
      <c r="BL42" s="66">
        <v>9.8000000000000007</v>
      </c>
      <c r="BM42" s="66">
        <v>646.08425699999998</v>
      </c>
      <c r="BN42" s="24">
        <v>52.715454000000001</v>
      </c>
      <c r="BO42" s="287">
        <v>667.55</v>
      </c>
    </row>
    <row r="43" spans="1:67" s="13" customFormat="1" x14ac:dyDescent="0.2">
      <c r="A43" s="149"/>
      <c r="B43" s="131" t="s">
        <v>720</v>
      </c>
      <c r="C43" s="80">
        <v>37258.908551</v>
      </c>
      <c r="D43" s="17">
        <v>15.691703</v>
      </c>
      <c r="E43" s="80">
        <v>11459.25</v>
      </c>
      <c r="F43" s="80">
        <v>21788.599813000001</v>
      </c>
      <c r="G43" s="17">
        <v>16.664857999999999</v>
      </c>
      <c r="H43" s="80">
        <v>7116.84</v>
      </c>
      <c r="I43" s="80">
        <v>7471.8632440000001</v>
      </c>
      <c r="J43" s="17">
        <v>17.280902999999999</v>
      </c>
      <c r="K43" s="80">
        <v>2530.7600000000002</v>
      </c>
      <c r="L43" s="80">
        <v>2833.6209990000002</v>
      </c>
      <c r="M43" s="17">
        <v>51.113999999999997</v>
      </c>
      <c r="N43" s="80">
        <v>2838.82</v>
      </c>
      <c r="O43" s="80">
        <v>1498.7134020000001</v>
      </c>
      <c r="P43" s="17">
        <v>41.670963</v>
      </c>
      <c r="Q43" s="80">
        <v>1224.08</v>
      </c>
      <c r="R43" s="80">
        <v>1514.953188</v>
      </c>
      <c r="S43" s="17">
        <v>23.43976</v>
      </c>
      <c r="T43" s="80">
        <v>696</v>
      </c>
      <c r="U43" s="80">
        <v>2151.157905</v>
      </c>
      <c r="V43" s="17">
        <v>30.820435</v>
      </c>
      <c r="W43" s="80">
        <v>1299.47</v>
      </c>
      <c r="X43" s="184"/>
      <c r="Y43" s="80">
        <v>12450.512871999999</v>
      </c>
      <c r="Z43" s="17">
        <v>22.335467999999999</v>
      </c>
      <c r="AA43" s="80">
        <v>5450.53</v>
      </c>
      <c r="AB43" s="80">
        <v>7298.0666879999999</v>
      </c>
      <c r="AC43" s="17">
        <v>25.010431000000001</v>
      </c>
      <c r="AD43" s="80">
        <v>3577.54</v>
      </c>
      <c r="AE43" s="80">
        <v>2022.088534</v>
      </c>
      <c r="AF43" s="17">
        <v>27.628506999999999</v>
      </c>
      <c r="AG43" s="80">
        <v>1095</v>
      </c>
      <c r="AH43" s="80">
        <v>986.35874100000001</v>
      </c>
      <c r="AI43" s="17">
        <v>50.011904999999999</v>
      </c>
      <c r="AJ43" s="80">
        <v>966.86</v>
      </c>
      <c r="AK43" s="80">
        <v>1057.5560620000001</v>
      </c>
      <c r="AL43" s="17">
        <v>57.249484000000002</v>
      </c>
      <c r="AM43" s="80">
        <v>1186.67</v>
      </c>
      <c r="AN43" s="80">
        <v>277.566169</v>
      </c>
      <c r="AO43" s="17">
        <v>34.888764999999999</v>
      </c>
      <c r="AP43" s="80">
        <v>189.81</v>
      </c>
      <c r="AQ43" s="80">
        <v>808.87667799999997</v>
      </c>
      <c r="AR43" s="17">
        <v>60.572004999999997</v>
      </c>
      <c r="AS43" s="80">
        <v>960.31</v>
      </c>
      <c r="AT43" s="184"/>
      <c r="AU43" s="80">
        <v>24808.395678000001</v>
      </c>
      <c r="AV43" s="17">
        <v>13.424943000000001</v>
      </c>
      <c r="AW43" s="80">
        <v>6527.81</v>
      </c>
      <c r="AX43" s="80">
        <v>14490.533125</v>
      </c>
      <c r="AY43" s="17">
        <v>13.798614000000001</v>
      </c>
      <c r="AZ43" s="80">
        <v>3919.01</v>
      </c>
      <c r="BA43" s="80">
        <v>5449.7747090000003</v>
      </c>
      <c r="BB43" s="17">
        <v>16.656435999999999</v>
      </c>
      <c r="BC43" s="80">
        <v>1779.17</v>
      </c>
      <c r="BD43" s="80">
        <v>1847.262258</v>
      </c>
      <c r="BE43" s="17">
        <v>52.251393</v>
      </c>
      <c r="BF43" s="80">
        <v>1891.83</v>
      </c>
      <c r="BG43" s="80">
        <v>441.15733999999998</v>
      </c>
      <c r="BH43" s="17">
        <v>34.697023000000002</v>
      </c>
      <c r="BI43" s="80">
        <v>300.01</v>
      </c>
      <c r="BJ43" s="80">
        <v>1237.387019</v>
      </c>
      <c r="BK43" s="17">
        <v>24.324293000000001</v>
      </c>
      <c r="BL43" s="80">
        <v>589.92999999999995</v>
      </c>
      <c r="BM43" s="80">
        <v>1342.2812260000001</v>
      </c>
      <c r="BN43" s="17">
        <v>39.814005000000002</v>
      </c>
      <c r="BO43" s="288">
        <v>1047.46</v>
      </c>
    </row>
    <row r="44" spans="1:67" x14ac:dyDescent="0.2">
      <c r="A44" s="135">
        <v>91</v>
      </c>
      <c r="B44" s="138" t="s">
        <v>29</v>
      </c>
      <c r="C44" s="67">
        <v>306.795233</v>
      </c>
      <c r="D44" s="20">
        <v>21.258209000000001</v>
      </c>
      <c r="E44" s="67">
        <v>127.83</v>
      </c>
      <c r="F44" s="67">
        <v>300.085936</v>
      </c>
      <c r="G44" s="20">
        <v>22.185137999999998</v>
      </c>
      <c r="H44" s="67">
        <v>130.49</v>
      </c>
      <c r="I44" s="67">
        <v>6.7092970000000003</v>
      </c>
      <c r="J44" s="20">
        <v>88.19171</v>
      </c>
      <c r="K44" s="67">
        <v>11.6</v>
      </c>
      <c r="L44" s="67">
        <v>0</v>
      </c>
      <c r="M44" s="20">
        <v>0</v>
      </c>
      <c r="N44" s="67">
        <v>0</v>
      </c>
      <c r="O44" s="67">
        <v>0</v>
      </c>
      <c r="P44" s="20">
        <v>0</v>
      </c>
      <c r="Q44" s="67">
        <v>0</v>
      </c>
      <c r="R44" s="67">
        <v>0</v>
      </c>
      <c r="S44" s="20">
        <v>0</v>
      </c>
      <c r="T44" s="67">
        <v>0</v>
      </c>
      <c r="U44" s="67">
        <v>0</v>
      </c>
      <c r="V44" s="20">
        <v>0</v>
      </c>
      <c r="W44" s="67">
        <v>0</v>
      </c>
      <c r="X44" s="185"/>
      <c r="Y44" s="67">
        <v>25.374561</v>
      </c>
      <c r="Z44" s="20">
        <v>36.301946000000001</v>
      </c>
      <c r="AA44" s="67">
        <v>18.05</v>
      </c>
      <c r="AB44" s="67">
        <v>25.374561</v>
      </c>
      <c r="AC44" s="20">
        <v>36.301946000000001</v>
      </c>
      <c r="AD44" s="67">
        <v>18.05</v>
      </c>
      <c r="AE44" s="67">
        <v>0</v>
      </c>
      <c r="AF44" s="20">
        <v>0</v>
      </c>
      <c r="AG44" s="67">
        <v>0</v>
      </c>
      <c r="AH44" s="67">
        <v>0</v>
      </c>
      <c r="AI44" s="20">
        <v>0</v>
      </c>
      <c r="AJ44" s="67">
        <v>0</v>
      </c>
      <c r="AK44" s="67">
        <v>0</v>
      </c>
      <c r="AL44" s="20">
        <v>0</v>
      </c>
      <c r="AM44" s="67">
        <v>0</v>
      </c>
      <c r="AN44" s="67">
        <v>0</v>
      </c>
      <c r="AO44" s="20">
        <v>0</v>
      </c>
      <c r="AP44" s="67">
        <v>0</v>
      </c>
      <c r="AQ44" s="67">
        <v>0</v>
      </c>
      <c r="AR44" s="20">
        <v>0</v>
      </c>
      <c r="AS44" s="67">
        <v>0</v>
      </c>
      <c r="AT44" s="185"/>
      <c r="AU44" s="67">
        <v>281.42067100000003</v>
      </c>
      <c r="AV44" s="20">
        <v>21.470081</v>
      </c>
      <c r="AW44" s="67">
        <v>118.43</v>
      </c>
      <c r="AX44" s="67">
        <v>274.71137399999998</v>
      </c>
      <c r="AY44" s="20">
        <v>22.618303999999998</v>
      </c>
      <c r="AZ44" s="67">
        <v>121.78</v>
      </c>
      <c r="BA44" s="67">
        <v>6.7092970000000003</v>
      </c>
      <c r="BB44" s="20">
        <v>88.19171</v>
      </c>
      <c r="BC44" s="67">
        <v>11.6</v>
      </c>
      <c r="BD44" s="67">
        <v>0</v>
      </c>
      <c r="BE44" s="20">
        <v>0</v>
      </c>
      <c r="BF44" s="67">
        <v>0</v>
      </c>
      <c r="BG44" s="67">
        <v>0</v>
      </c>
      <c r="BH44" s="20">
        <v>0</v>
      </c>
      <c r="BI44" s="67">
        <v>0</v>
      </c>
      <c r="BJ44" s="67">
        <v>0</v>
      </c>
      <c r="BK44" s="20">
        <v>0</v>
      </c>
      <c r="BL44" s="67">
        <v>0</v>
      </c>
      <c r="BM44" s="67">
        <v>0</v>
      </c>
      <c r="BN44" s="20">
        <v>0</v>
      </c>
      <c r="BO44" s="289">
        <v>0</v>
      </c>
    </row>
    <row r="45" spans="1:67" x14ac:dyDescent="0.2">
      <c r="A45" s="139">
        <v>18</v>
      </c>
      <c r="B45" s="145" t="s">
        <v>30</v>
      </c>
      <c r="C45" s="68">
        <v>11810.039516999999</v>
      </c>
      <c r="D45" s="22">
        <v>10.605834</v>
      </c>
      <c r="E45" s="68">
        <v>2455</v>
      </c>
      <c r="F45" s="68">
        <v>7366.9278869999998</v>
      </c>
      <c r="G45" s="22">
        <v>11.962451</v>
      </c>
      <c r="H45" s="68">
        <v>1727.28</v>
      </c>
      <c r="I45" s="68">
        <v>2512.7278649999998</v>
      </c>
      <c r="J45" s="22">
        <v>25.361944000000001</v>
      </c>
      <c r="K45" s="68">
        <v>1249.06</v>
      </c>
      <c r="L45" s="68">
        <v>361.49443200000002</v>
      </c>
      <c r="M45" s="22">
        <v>40.373305000000002</v>
      </c>
      <c r="N45" s="68">
        <v>286.06</v>
      </c>
      <c r="O45" s="68">
        <v>129.761055</v>
      </c>
      <c r="P45" s="22">
        <v>60.069161999999999</v>
      </c>
      <c r="Q45" s="68">
        <v>152.77000000000001</v>
      </c>
      <c r="R45" s="68">
        <v>580.431104</v>
      </c>
      <c r="S45" s="22">
        <v>48.488537999999998</v>
      </c>
      <c r="T45" s="68">
        <v>551.63</v>
      </c>
      <c r="U45" s="68">
        <v>858.69717400000002</v>
      </c>
      <c r="V45" s="22">
        <v>30.201423999999999</v>
      </c>
      <c r="W45" s="68">
        <v>508.3</v>
      </c>
      <c r="X45" s="185"/>
      <c r="Y45" s="68">
        <v>2851.5365919999999</v>
      </c>
      <c r="Z45" s="22">
        <v>17.585529000000001</v>
      </c>
      <c r="AA45" s="68">
        <v>982.86</v>
      </c>
      <c r="AB45" s="68">
        <v>1682.6394680000001</v>
      </c>
      <c r="AC45" s="22">
        <v>24.334173</v>
      </c>
      <c r="AD45" s="68">
        <v>802.53</v>
      </c>
      <c r="AE45" s="68">
        <v>780.977037</v>
      </c>
      <c r="AF45" s="22">
        <v>30.339912000000002</v>
      </c>
      <c r="AG45" s="68">
        <v>464.42</v>
      </c>
      <c r="AH45" s="68">
        <v>124.349755</v>
      </c>
      <c r="AI45" s="22">
        <v>61.895758000000001</v>
      </c>
      <c r="AJ45" s="68">
        <v>150.86000000000001</v>
      </c>
      <c r="AK45" s="68">
        <v>0</v>
      </c>
      <c r="AL45" s="22">
        <v>0</v>
      </c>
      <c r="AM45" s="68">
        <v>0</v>
      </c>
      <c r="AN45" s="68">
        <v>54.739466</v>
      </c>
      <c r="AO45" s="22">
        <v>98.213817000000006</v>
      </c>
      <c r="AP45" s="68">
        <v>105.37</v>
      </c>
      <c r="AQ45" s="68">
        <v>208.83086599999999</v>
      </c>
      <c r="AR45" s="22">
        <v>46.404013999999997</v>
      </c>
      <c r="AS45" s="68">
        <v>189.94</v>
      </c>
      <c r="AT45" s="185"/>
      <c r="AU45" s="68">
        <v>8958.5029250000007</v>
      </c>
      <c r="AV45" s="22">
        <v>10.731738</v>
      </c>
      <c r="AW45" s="68">
        <v>1884.35</v>
      </c>
      <c r="AX45" s="68">
        <v>5684.2884180000001</v>
      </c>
      <c r="AY45" s="22">
        <v>11.747118</v>
      </c>
      <c r="AZ45" s="68">
        <v>1308.77</v>
      </c>
      <c r="BA45" s="68">
        <v>1731.7508270000001</v>
      </c>
      <c r="BB45" s="22">
        <v>29.006167999999999</v>
      </c>
      <c r="BC45" s="68">
        <v>984.54</v>
      </c>
      <c r="BD45" s="68">
        <v>237.144677</v>
      </c>
      <c r="BE45" s="22">
        <v>42.218713999999999</v>
      </c>
      <c r="BF45" s="68">
        <v>196.23</v>
      </c>
      <c r="BG45" s="68">
        <v>129.761055</v>
      </c>
      <c r="BH45" s="22">
        <v>60.069161999999999</v>
      </c>
      <c r="BI45" s="68">
        <v>152.77000000000001</v>
      </c>
      <c r="BJ45" s="68">
        <v>525.69163800000001</v>
      </c>
      <c r="BK45" s="22">
        <v>45.052590000000002</v>
      </c>
      <c r="BL45" s="68">
        <v>464.2</v>
      </c>
      <c r="BM45" s="68">
        <v>649.866308</v>
      </c>
      <c r="BN45" s="22">
        <v>35.263838999999997</v>
      </c>
      <c r="BO45" s="290">
        <v>449.17</v>
      </c>
    </row>
    <row r="46" spans="1:67" x14ac:dyDescent="0.2">
      <c r="A46" s="135">
        <v>94</v>
      </c>
      <c r="B46" s="146" t="s">
        <v>31</v>
      </c>
      <c r="C46" s="67">
        <v>217.421211</v>
      </c>
      <c r="D46" s="20">
        <v>48.467889</v>
      </c>
      <c r="E46" s="67">
        <v>206.54</v>
      </c>
      <c r="F46" s="67">
        <v>79.589016999999998</v>
      </c>
      <c r="G46" s="20">
        <v>53.315375000000003</v>
      </c>
      <c r="H46" s="67">
        <v>83.17</v>
      </c>
      <c r="I46" s="67">
        <v>76.155330000000006</v>
      </c>
      <c r="J46" s="20">
        <v>66.820867000000007</v>
      </c>
      <c r="K46" s="67">
        <v>99.74</v>
      </c>
      <c r="L46" s="67">
        <v>7.0140380000000002</v>
      </c>
      <c r="M46" s="20">
        <v>94.280904000000007</v>
      </c>
      <c r="N46" s="67">
        <v>12.96</v>
      </c>
      <c r="O46" s="67">
        <v>0</v>
      </c>
      <c r="P46" s="20">
        <v>0</v>
      </c>
      <c r="Q46" s="67">
        <v>0</v>
      </c>
      <c r="R46" s="67">
        <v>23.957419999999999</v>
      </c>
      <c r="S46" s="20">
        <v>97.100830999999999</v>
      </c>
      <c r="T46" s="67">
        <v>45.6</v>
      </c>
      <c r="U46" s="67">
        <v>30.705407000000001</v>
      </c>
      <c r="V46" s="20">
        <v>78.543609000000004</v>
      </c>
      <c r="W46" s="67">
        <v>47.27</v>
      </c>
      <c r="X46" s="185"/>
      <c r="Y46" s="67">
        <v>5.0116430000000003</v>
      </c>
      <c r="Z46" s="20">
        <v>94.280904000000007</v>
      </c>
      <c r="AA46" s="67">
        <v>9.26</v>
      </c>
      <c r="AB46" s="67">
        <v>0</v>
      </c>
      <c r="AC46" s="20">
        <v>0</v>
      </c>
      <c r="AD46" s="67">
        <v>0</v>
      </c>
      <c r="AE46" s="67">
        <v>5.0116430000000003</v>
      </c>
      <c r="AF46" s="20">
        <v>94.280904000000007</v>
      </c>
      <c r="AG46" s="67">
        <v>9.26</v>
      </c>
      <c r="AH46" s="67">
        <v>0</v>
      </c>
      <c r="AI46" s="20">
        <v>0</v>
      </c>
      <c r="AJ46" s="67">
        <v>0</v>
      </c>
      <c r="AK46" s="67">
        <v>0</v>
      </c>
      <c r="AL46" s="20">
        <v>0</v>
      </c>
      <c r="AM46" s="67">
        <v>0</v>
      </c>
      <c r="AN46" s="67">
        <v>0</v>
      </c>
      <c r="AO46" s="20">
        <v>0</v>
      </c>
      <c r="AP46" s="67">
        <v>0</v>
      </c>
      <c r="AQ46" s="67">
        <v>0</v>
      </c>
      <c r="AR46" s="20">
        <v>0</v>
      </c>
      <c r="AS46" s="67">
        <v>0</v>
      </c>
      <c r="AT46" s="185"/>
      <c r="AU46" s="67">
        <v>212.40956800000001</v>
      </c>
      <c r="AV46" s="20">
        <v>49.661974000000001</v>
      </c>
      <c r="AW46" s="67">
        <v>206.75</v>
      </c>
      <c r="AX46" s="67">
        <v>79.589016999999998</v>
      </c>
      <c r="AY46" s="20">
        <v>53.315375000000003</v>
      </c>
      <c r="AZ46" s="67">
        <v>83.17</v>
      </c>
      <c r="BA46" s="67">
        <v>71.143687</v>
      </c>
      <c r="BB46" s="20">
        <v>71.392139</v>
      </c>
      <c r="BC46" s="67">
        <v>99.55</v>
      </c>
      <c r="BD46" s="67">
        <v>7.0140380000000002</v>
      </c>
      <c r="BE46" s="20">
        <v>94.280904000000007</v>
      </c>
      <c r="BF46" s="67">
        <v>12.96</v>
      </c>
      <c r="BG46" s="67">
        <v>0</v>
      </c>
      <c r="BH46" s="20">
        <v>0</v>
      </c>
      <c r="BI46" s="67">
        <v>0</v>
      </c>
      <c r="BJ46" s="67">
        <v>23.957419999999999</v>
      </c>
      <c r="BK46" s="20">
        <v>97.100830999999999</v>
      </c>
      <c r="BL46" s="67">
        <v>45.6</v>
      </c>
      <c r="BM46" s="67">
        <v>30.705407000000001</v>
      </c>
      <c r="BN46" s="20">
        <v>78.543609000000004</v>
      </c>
      <c r="BO46" s="289">
        <v>47.27</v>
      </c>
    </row>
    <row r="47" spans="1:67" x14ac:dyDescent="0.2">
      <c r="A47" s="139">
        <v>95</v>
      </c>
      <c r="B47" s="145" t="s">
        <v>32</v>
      </c>
      <c r="C47" s="68">
        <v>5657.9973929999996</v>
      </c>
      <c r="D47" s="22">
        <v>18.027407</v>
      </c>
      <c r="E47" s="68">
        <v>1999.18</v>
      </c>
      <c r="F47" s="68">
        <v>2278.4247519999999</v>
      </c>
      <c r="G47" s="22">
        <v>16.777183999999998</v>
      </c>
      <c r="H47" s="68">
        <v>749.22</v>
      </c>
      <c r="I47" s="68">
        <v>2013.4032070000001</v>
      </c>
      <c r="J47" s="22">
        <v>24.431609000000002</v>
      </c>
      <c r="K47" s="68">
        <v>964.14</v>
      </c>
      <c r="L47" s="68">
        <v>517.69180700000004</v>
      </c>
      <c r="M47" s="22">
        <v>25.175180999999998</v>
      </c>
      <c r="N47" s="68">
        <v>255.45</v>
      </c>
      <c r="O47" s="68">
        <v>255.071697</v>
      </c>
      <c r="P47" s="22">
        <v>50.696694999999998</v>
      </c>
      <c r="Q47" s="68">
        <v>253.45</v>
      </c>
      <c r="R47" s="68">
        <v>519.56654500000002</v>
      </c>
      <c r="S47" s="22">
        <v>26.917828</v>
      </c>
      <c r="T47" s="68">
        <v>274.12</v>
      </c>
      <c r="U47" s="68">
        <v>73.839386000000005</v>
      </c>
      <c r="V47" s="22">
        <v>69.816923000000003</v>
      </c>
      <c r="W47" s="68">
        <v>101.04</v>
      </c>
      <c r="X47" s="185"/>
      <c r="Y47" s="68">
        <v>970.50703299999998</v>
      </c>
      <c r="Z47" s="22">
        <v>21.786370999999999</v>
      </c>
      <c r="AA47" s="68">
        <v>414.42</v>
      </c>
      <c r="AB47" s="68">
        <v>412.576435</v>
      </c>
      <c r="AC47" s="22">
        <v>25.750717999999999</v>
      </c>
      <c r="AD47" s="68">
        <v>208.23</v>
      </c>
      <c r="AE47" s="68">
        <v>213.049701</v>
      </c>
      <c r="AF47" s="22">
        <v>39.177489999999999</v>
      </c>
      <c r="AG47" s="68">
        <v>163.6</v>
      </c>
      <c r="AH47" s="68">
        <v>155.35208</v>
      </c>
      <c r="AI47" s="22">
        <v>49.696838</v>
      </c>
      <c r="AJ47" s="68">
        <v>151.32</v>
      </c>
      <c r="AK47" s="68">
        <v>10.668265</v>
      </c>
      <c r="AL47" s="22">
        <v>95.272886999999997</v>
      </c>
      <c r="AM47" s="68">
        <v>19.920000000000002</v>
      </c>
      <c r="AN47" s="68">
        <v>132.91604599999999</v>
      </c>
      <c r="AO47" s="22">
        <v>50.599677</v>
      </c>
      <c r="AP47" s="68">
        <v>131.82</v>
      </c>
      <c r="AQ47" s="68">
        <v>45.944507000000002</v>
      </c>
      <c r="AR47" s="22">
        <v>98.233075999999997</v>
      </c>
      <c r="AS47" s="68">
        <v>88.46</v>
      </c>
      <c r="AT47" s="185"/>
      <c r="AU47" s="68">
        <v>4687.4903610000001</v>
      </c>
      <c r="AV47" s="22">
        <v>18.24146</v>
      </c>
      <c r="AW47" s="68">
        <v>1675.93</v>
      </c>
      <c r="AX47" s="68">
        <v>1865.8483180000001</v>
      </c>
      <c r="AY47" s="22">
        <v>17.710401999999998</v>
      </c>
      <c r="AZ47" s="68">
        <v>647.67999999999995</v>
      </c>
      <c r="BA47" s="68">
        <v>1800.3535059999999</v>
      </c>
      <c r="BB47" s="22">
        <v>23.767595</v>
      </c>
      <c r="BC47" s="68">
        <v>838.69</v>
      </c>
      <c r="BD47" s="68">
        <v>362.33972699999998</v>
      </c>
      <c r="BE47" s="22">
        <v>19.038259</v>
      </c>
      <c r="BF47" s="68">
        <v>135.21</v>
      </c>
      <c r="BG47" s="68">
        <v>244.40343200000001</v>
      </c>
      <c r="BH47" s="22">
        <v>52.526389000000002</v>
      </c>
      <c r="BI47" s="68">
        <v>251.62</v>
      </c>
      <c r="BJ47" s="68">
        <v>386.65049900000002</v>
      </c>
      <c r="BK47" s="22">
        <v>27.610904000000001</v>
      </c>
      <c r="BL47" s="68">
        <v>209.25</v>
      </c>
      <c r="BM47" s="68">
        <v>27.894879</v>
      </c>
      <c r="BN47" s="22">
        <v>98.233075999999997</v>
      </c>
      <c r="BO47" s="290">
        <v>53.71</v>
      </c>
    </row>
    <row r="48" spans="1:67" x14ac:dyDescent="0.2">
      <c r="A48" s="135">
        <v>86</v>
      </c>
      <c r="B48" s="146" t="s">
        <v>33</v>
      </c>
      <c r="C48" s="67">
        <v>18664.707814000001</v>
      </c>
      <c r="D48" s="20">
        <v>30.060027000000002</v>
      </c>
      <c r="E48" s="67">
        <v>10996.81</v>
      </c>
      <c r="F48" s="67">
        <v>11328.832446</v>
      </c>
      <c r="G48" s="20">
        <v>30.813946000000001</v>
      </c>
      <c r="H48" s="67">
        <v>6842.09</v>
      </c>
      <c r="I48" s="67">
        <v>2729.1014599999999</v>
      </c>
      <c r="J48" s="20">
        <v>36.839443000000003</v>
      </c>
      <c r="K48" s="67">
        <v>1970.56</v>
      </c>
      <c r="L48" s="67">
        <v>1947.4207220000001</v>
      </c>
      <c r="M48" s="20">
        <v>73.691519</v>
      </c>
      <c r="N48" s="67">
        <v>2812.76</v>
      </c>
      <c r="O48" s="67">
        <v>1097.159889</v>
      </c>
      <c r="P48" s="20">
        <v>55.217050999999998</v>
      </c>
      <c r="Q48" s="67">
        <v>1187.4100000000001</v>
      </c>
      <c r="R48" s="67">
        <v>390.99811899999997</v>
      </c>
      <c r="S48" s="20">
        <v>41.858248000000003</v>
      </c>
      <c r="T48" s="67">
        <v>320.77999999999997</v>
      </c>
      <c r="U48" s="67">
        <v>1171.1951770000001</v>
      </c>
      <c r="V48" s="20">
        <v>51.855387999999998</v>
      </c>
      <c r="W48" s="67">
        <v>1190.3599999999999</v>
      </c>
      <c r="X48" s="185"/>
      <c r="Y48" s="67">
        <v>8414.1546760000001</v>
      </c>
      <c r="Z48" s="20">
        <v>32.371946999999999</v>
      </c>
      <c r="AA48" s="67">
        <v>5338.7</v>
      </c>
      <c r="AB48" s="67">
        <v>5043.7101389999998</v>
      </c>
      <c r="AC48" s="20">
        <v>35.124366000000002</v>
      </c>
      <c r="AD48" s="67">
        <v>3472.28</v>
      </c>
      <c r="AE48" s="67">
        <v>989.60863099999995</v>
      </c>
      <c r="AF48" s="20">
        <v>50.332431999999997</v>
      </c>
      <c r="AG48" s="67">
        <v>976.26</v>
      </c>
      <c r="AH48" s="67">
        <v>706.65690700000005</v>
      </c>
      <c r="AI48" s="20">
        <v>68.081120999999996</v>
      </c>
      <c r="AJ48" s="67">
        <v>942.96</v>
      </c>
      <c r="AK48" s="67">
        <v>1046.8877970000001</v>
      </c>
      <c r="AL48" s="20">
        <v>57.824733000000002</v>
      </c>
      <c r="AM48" s="67">
        <v>1186.51</v>
      </c>
      <c r="AN48" s="67">
        <v>89.910657</v>
      </c>
      <c r="AO48" s="20">
        <v>49.293869000000001</v>
      </c>
      <c r="AP48" s="67">
        <v>86.87</v>
      </c>
      <c r="AQ48" s="67">
        <v>537.38054599999998</v>
      </c>
      <c r="AR48" s="20">
        <v>88.934618999999998</v>
      </c>
      <c r="AS48" s="67">
        <v>936.72</v>
      </c>
      <c r="AT48" s="185"/>
      <c r="AU48" s="67">
        <v>10250.553137999999</v>
      </c>
      <c r="AV48" s="20">
        <v>29.90025</v>
      </c>
      <c r="AW48" s="67">
        <v>6007.28</v>
      </c>
      <c r="AX48" s="67">
        <v>6285.1223069999996</v>
      </c>
      <c r="AY48" s="20">
        <v>29.397407000000001</v>
      </c>
      <c r="AZ48" s="67">
        <v>3621.42</v>
      </c>
      <c r="BA48" s="67">
        <v>1739.492829</v>
      </c>
      <c r="BB48" s="20">
        <v>35.599336999999998</v>
      </c>
      <c r="BC48" s="67">
        <v>1213.73</v>
      </c>
      <c r="BD48" s="67">
        <v>1240.7638159999999</v>
      </c>
      <c r="BE48" s="20">
        <v>77.170946999999998</v>
      </c>
      <c r="BF48" s="67">
        <v>1876.72</v>
      </c>
      <c r="BG48" s="67">
        <v>50.272092000000001</v>
      </c>
      <c r="BH48" s="20">
        <v>50.822418999999996</v>
      </c>
      <c r="BI48" s="67">
        <v>50.08</v>
      </c>
      <c r="BJ48" s="67">
        <v>301.08746200000002</v>
      </c>
      <c r="BK48" s="20">
        <v>49.887892000000001</v>
      </c>
      <c r="BL48" s="67">
        <v>294.39999999999998</v>
      </c>
      <c r="BM48" s="67">
        <v>633.81463099999996</v>
      </c>
      <c r="BN48" s="20">
        <v>75.953464999999994</v>
      </c>
      <c r="BO48" s="289">
        <v>943.55</v>
      </c>
    </row>
    <row r="49" spans="1:67" x14ac:dyDescent="0.2">
      <c r="A49" s="141">
        <v>97</v>
      </c>
      <c r="B49" s="147" t="s">
        <v>34</v>
      </c>
      <c r="C49" s="66">
        <v>601.94738199999995</v>
      </c>
      <c r="D49" s="24">
        <v>46.571747000000002</v>
      </c>
      <c r="E49" s="66">
        <v>549.46</v>
      </c>
      <c r="F49" s="66">
        <v>434.73977600000001</v>
      </c>
      <c r="G49" s="24">
        <v>60.579230000000003</v>
      </c>
      <c r="H49" s="66">
        <v>516.19000000000005</v>
      </c>
      <c r="I49" s="66">
        <v>133.766085</v>
      </c>
      <c r="J49" s="24">
        <v>56.403215000000003</v>
      </c>
      <c r="K49" s="66">
        <v>147.88</v>
      </c>
      <c r="L49" s="66">
        <v>0</v>
      </c>
      <c r="M49" s="24">
        <v>0</v>
      </c>
      <c r="N49" s="66">
        <v>0</v>
      </c>
      <c r="O49" s="66">
        <v>16.720761</v>
      </c>
      <c r="P49" s="24">
        <v>88.921182999999999</v>
      </c>
      <c r="Q49" s="66">
        <v>29.14</v>
      </c>
      <c r="R49" s="66">
        <v>0</v>
      </c>
      <c r="S49" s="24">
        <v>0</v>
      </c>
      <c r="T49" s="66">
        <v>0</v>
      </c>
      <c r="U49" s="66">
        <v>16.720761</v>
      </c>
      <c r="V49" s="24">
        <v>88.921182999999999</v>
      </c>
      <c r="W49" s="66">
        <v>29.14</v>
      </c>
      <c r="X49" s="198"/>
      <c r="Y49" s="66">
        <v>183.92836700000001</v>
      </c>
      <c r="Z49" s="24">
        <v>72.528799000000006</v>
      </c>
      <c r="AA49" s="66">
        <v>261.47000000000003</v>
      </c>
      <c r="AB49" s="66">
        <v>133.766085</v>
      </c>
      <c r="AC49" s="24">
        <v>88.921182999999999</v>
      </c>
      <c r="AD49" s="66">
        <v>233.13</v>
      </c>
      <c r="AE49" s="66">
        <v>33.441521000000002</v>
      </c>
      <c r="AF49" s="24">
        <v>88.921182999999999</v>
      </c>
      <c r="AG49" s="66">
        <v>58.28</v>
      </c>
      <c r="AH49" s="66">
        <v>0</v>
      </c>
      <c r="AI49" s="24">
        <v>0</v>
      </c>
      <c r="AJ49" s="66">
        <v>0</v>
      </c>
      <c r="AK49" s="66">
        <v>0</v>
      </c>
      <c r="AL49" s="24">
        <v>0</v>
      </c>
      <c r="AM49" s="66">
        <v>0</v>
      </c>
      <c r="AN49" s="66">
        <v>0</v>
      </c>
      <c r="AO49" s="24">
        <v>0</v>
      </c>
      <c r="AP49" s="66">
        <v>0</v>
      </c>
      <c r="AQ49" s="66">
        <v>16.720761</v>
      </c>
      <c r="AR49" s="24">
        <v>88.921182999999999</v>
      </c>
      <c r="AS49" s="66">
        <v>29.14</v>
      </c>
      <c r="AT49" s="198"/>
      <c r="AU49" s="66">
        <v>418.01901500000002</v>
      </c>
      <c r="AV49" s="24">
        <v>40.201816000000001</v>
      </c>
      <c r="AW49" s="66">
        <v>329.38</v>
      </c>
      <c r="AX49" s="66">
        <v>300.97369099999997</v>
      </c>
      <c r="AY49" s="24">
        <v>50.801076000000002</v>
      </c>
      <c r="AZ49" s="66">
        <v>299.68</v>
      </c>
      <c r="BA49" s="66">
        <v>100.324564</v>
      </c>
      <c r="BB49" s="24">
        <v>49.708452000000001</v>
      </c>
      <c r="BC49" s="66">
        <v>97.74</v>
      </c>
      <c r="BD49" s="66">
        <v>0</v>
      </c>
      <c r="BE49" s="24">
        <v>0</v>
      </c>
      <c r="BF49" s="66">
        <v>0</v>
      </c>
      <c r="BG49" s="66">
        <v>16.720761</v>
      </c>
      <c r="BH49" s="24">
        <v>88.921182999999999</v>
      </c>
      <c r="BI49" s="66">
        <v>29.14</v>
      </c>
      <c r="BJ49" s="66">
        <v>0</v>
      </c>
      <c r="BK49" s="24">
        <v>0</v>
      </c>
      <c r="BL49" s="66">
        <v>0</v>
      </c>
      <c r="BM49" s="66">
        <v>0</v>
      </c>
      <c r="BN49" s="24">
        <v>0</v>
      </c>
      <c r="BO49" s="287">
        <v>0</v>
      </c>
    </row>
    <row r="50" spans="1:6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row>
    <row r="51" spans="1:6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328"/>
    </row>
    <row r="52" spans="1:67" ht="14.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330"/>
    </row>
    <row r="53" spans="1:67"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30"/>
    </row>
    <row r="54" spans="1:67"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30"/>
    </row>
    <row r="55" spans="1:67" s="155" customFormat="1" x14ac:dyDescent="0.2">
      <c r="A55" s="329" t="s">
        <v>379</v>
      </c>
      <c r="B55" s="334"/>
      <c r="C55" s="334"/>
      <c r="D55" s="334"/>
      <c r="E55" s="334"/>
      <c r="F55" s="334"/>
      <c r="G55" s="334"/>
      <c r="H55" s="334"/>
      <c r="I55" s="334"/>
      <c r="J55" s="334"/>
      <c r="K55" s="334"/>
      <c r="L55" s="334"/>
      <c r="M55" s="334"/>
      <c r="N55" s="334"/>
      <c r="O55" s="334"/>
      <c r="P55" s="334"/>
      <c r="Q55" s="334"/>
      <c r="R55" s="334"/>
      <c r="S55" s="334"/>
      <c r="T55" s="334"/>
      <c r="U55" s="334"/>
      <c r="V55" s="334"/>
      <c r="W55" s="334"/>
      <c r="X55" s="3"/>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
      <c r="AU55" s="334"/>
      <c r="AV55" s="334"/>
      <c r="AW55" s="334"/>
      <c r="AX55" s="334"/>
      <c r="AY55" s="334"/>
      <c r="AZ55" s="334"/>
      <c r="BA55" s="334"/>
      <c r="BB55" s="334"/>
      <c r="BC55" s="334"/>
      <c r="BD55" s="334"/>
      <c r="BE55" s="334"/>
      <c r="BF55" s="334"/>
      <c r="BG55" s="334"/>
      <c r="BH55" s="334"/>
      <c r="BI55" s="334"/>
      <c r="BJ55" s="334"/>
      <c r="BK55" s="334"/>
      <c r="BL55" s="334"/>
      <c r="BM55" s="334"/>
      <c r="BN55" s="334"/>
      <c r="BO55" s="335"/>
    </row>
    <row r="56" spans="1:67" x14ac:dyDescent="0.2">
      <c r="A56" s="329" t="s">
        <v>397</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30"/>
    </row>
    <row r="57" spans="1:67"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333"/>
    </row>
  </sheetData>
  <mergeCells count="30">
    <mergeCell ref="A52:BN52"/>
    <mergeCell ref="B9:B10"/>
    <mergeCell ref="A1:BN2"/>
    <mergeCell ref="A6:BN6"/>
    <mergeCell ref="A9:A11"/>
    <mergeCell ref="A4:BO5"/>
    <mergeCell ref="C9:E10"/>
    <mergeCell ref="U10:W10"/>
    <mergeCell ref="F9:W9"/>
    <mergeCell ref="Y10:AA10"/>
    <mergeCell ref="AB10:AD10"/>
    <mergeCell ref="AE10:AG10"/>
    <mergeCell ref="F10:H10"/>
    <mergeCell ref="I10:K10"/>
    <mergeCell ref="L10:N10"/>
    <mergeCell ref="O10:Q10"/>
    <mergeCell ref="R10:T10"/>
    <mergeCell ref="AH10:AJ10"/>
    <mergeCell ref="AK10:AM10"/>
    <mergeCell ref="AN10:AP10"/>
    <mergeCell ref="AQ10:AS10"/>
    <mergeCell ref="Y9:AS9"/>
    <mergeCell ref="BJ10:BL10"/>
    <mergeCell ref="BM10:BO10"/>
    <mergeCell ref="AU9:BO9"/>
    <mergeCell ref="AU10:AW10"/>
    <mergeCell ref="AX10:AZ10"/>
    <mergeCell ref="BA10:BC10"/>
    <mergeCell ref="BD10:BF10"/>
    <mergeCell ref="BG10:BI10"/>
  </mergeCells>
  <hyperlinks>
    <hyperlink ref="BP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1:BP57"/>
  <sheetViews>
    <sheetView showGridLines="0" zoomScaleNormal="100" workbookViewId="0">
      <selection activeCell="A6" sqref="A6:BN6"/>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1.7109375" style="1" customWidth="1"/>
    <col min="6" max="6" width="14" style="1" customWidth="1"/>
    <col min="7" max="7" width="10" style="1" customWidth="1"/>
    <col min="8" max="8" width="11.7109375" style="1" customWidth="1"/>
    <col min="9" max="9" width="12.42578125" style="1" customWidth="1"/>
    <col min="10" max="10" width="10" style="1" bestFit="1" customWidth="1"/>
    <col min="11" max="11" width="11.7109375" style="1" customWidth="1"/>
    <col min="12" max="12" width="13.5703125" style="1" customWidth="1"/>
    <col min="13" max="13" width="10" style="1" customWidth="1"/>
    <col min="14" max="14" width="11.7109375" style="1" customWidth="1"/>
    <col min="15" max="15" width="12.7109375" style="1" customWidth="1"/>
    <col min="16" max="17" width="10" style="1" customWidth="1"/>
    <col min="18" max="18" width="11.140625" style="1" customWidth="1"/>
    <col min="19" max="20" width="13.7109375" style="1" customWidth="1"/>
    <col min="21" max="21" width="14.28515625" style="1" customWidth="1"/>
    <col min="22" max="23" width="10" style="1" customWidth="1"/>
    <col min="24" max="24" width="1.7109375" style="1" customWidth="1"/>
    <col min="25" max="25" width="14.5703125" style="1" customWidth="1"/>
    <col min="26" max="26" width="10" style="1" customWidth="1"/>
    <col min="27" max="27" width="12" style="1" customWidth="1"/>
    <col min="28" max="28" width="12.42578125" style="1" customWidth="1"/>
    <col min="29" max="29" width="10" style="1" bestFit="1" customWidth="1"/>
    <col min="30" max="30" width="12" style="1" customWidth="1"/>
    <col min="31" max="31" width="15.5703125" style="1" customWidth="1"/>
    <col min="32" max="32" width="10" style="1" customWidth="1"/>
    <col min="33" max="33" width="12" style="1" customWidth="1"/>
    <col min="34" max="34" width="14.7109375" style="1" customWidth="1"/>
    <col min="35" max="36" width="10" style="1" customWidth="1"/>
    <col min="37" max="37" width="11.5703125" style="1" customWidth="1"/>
    <col min="38" max="39" width="10" style="1" customWidth="1"/>
    <col min="40" max="40" width="11.140625" style="1" customWidth="1"/>
    <col min="41" max="42" width="10" style="1" customWidth="1"/>
    <col min="43" max="43" width="13.140625" style="1" customWidth="1"/>
    <col min="44" max="45" width="10" style="1" customWidth="1"/>
    <col min="46" max="46" width="1.7109375" style="1" customWidth="1"/>
    <col min="47" max="47" width="13.85546875" style="1" customWidth="1"/>
    <col min="48" max="48" width="10" style="1" customWidth="1"/>
    <col min="49" max="49" width="11.28515625" style="1" customWidth="1"/>
    <col min="50" max="50" width="12.42578125" style="1" customWidth="1"/>
    <col min="51" max="51" width="10" style="1" customWidth="1"/>
    <col min="52" max="52" width="11.28515625" style="1" customWidth="1"/>
    <col min="53" max="53" width="13.28515625" style="1" customWidth="1"/>
    <col min="54" max="54" width="10" style="1" customWidth="1"/>
    <col min="55" max="55" width="11.28515625" style="1" customWidth="1"/>
    <col min="56" max="56" width="12" style="1" customWidth="1"/>
    <col min="57" max="57" width="10" style="1" customWidth="1"/>
    <col min="58" max="58" width="11.28515625" style="1" customWidth="1"/>
    <col min="59" max="59" width="11.85546875" style="1" customWidth="1"/>
    <col min="60" max="61" width="10" style="1" customWidth="1"/>
    <col min="62" max="62" width="13.85546875" style="1" customWidth="1"/>
    <col min="63" max="64" width="10" style="1" customWidth="1"/>
    <col min="65" max="65" width="12.42578125" style="1" customWidth="1"/>
    <col min="66" max="66" width="10" style="1" customWidth="1"/>
    <col min="67" max="16384" width="11.42578125" style="1"/>
  </cols>
  <sheetData>
    <row r="1" spans="1:6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P1" s="326" t="s">
        <v>695</v>
      </c>
    </row>
    <row r="2" spans="1:6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row>
    <row r="3" spans="1:68"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row>
    <row r="4" spans="1:68"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8"/>
    </row>
    <row r="5" spans="1:6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1"/>
    </row>
    <row r="6" spans="1:68" ht="14.25" customHeight="1" x14ac:dyDescent="0.2">
      <c r="A6" s="505" t="s">
        <v>365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246"/>
    </row>
    <row r="7" spans="1:68" ht="14.25" customHeight="1" x14ac:dyDescent="0.2">
      <c r="A7" s="215" t="s">
        <v>427</v>
      </c>
      <c r="B7" s="108"/>
      <c r="C7" s="108"/>
      <c r="D7" s="108"/>
      <c r="E7" s="108"/>
      <c r="F7" s="108"/>
      <c r="G7" s="108"/>
      <c r="H7" s="108"/>
      <c r="I7" s="108"/>
      <c r="J7" s="108"/>
      <c r="K7" s="108"/>
      <c r="L7" s="108"/>
      <c r="M7" s="108"/>
      <c r="N7" s="108"/>
      <c r="O7" s="108"/>
      <c r="P7" s="108"/>
      <c r="Q7" s="108"/>
      <c r="R7" s="108"/>
      <c r="S7" s="108"/>
      <c r="T7" s="108"/>
      <c r="U7" s="108"/>
      <c r="V7" s="108"/>
      <c r="W7" s="108"/>
      <c r="X7" s="105"/>
      <c r="Y7" s="108"/>
      <c r="Z7" s="108"/>
      <c r="AA7" s="108"/>
      <c r="AB7" s="108"/>
      <c r="AC7" s="108"/>
      <c r="AD7" s="108"/>
      <c r="AE7" s="108"/>
      <c r="AF7" s="108"/>
      <c r="AG7" s="108"/>
      <c r="AH7" s="108"/>
      <c r="AI7" s="108"/>
      <c r="AJ7" s="108"/>
      <c r="AK7" s="108"/>
      <c r="AL7" s="108"/>
      <c r="AM7" s="108"/>
      <c r="AN7" s="108"/>
      <c r="AO7" s="108"/>
      <c r="AP7" s="108"/>
      <c r="AQ7" s="108"/>
      <c r="AR7" s="108"/>
      <c r="AS7" s="108"/>
      <c r="AT7" s="105"/>
      <c r="AU7" s="108"/>
      <c r="AV7" s="108"/>
      <c r="AW7" s="108"/>
      <c r="AX7" s="108"/>
      <c r="AY7" s="108"/>
      <c r="AZ7" s="108"/>
      <c r="BA7" s="108"/>
      <c r="BB7" s="108"/>
      <c r="BC7" s="108"/>
      <c r="BD7" s="108"/>
      <c r="BE7" s="108"/>
      <c r="BF7" s="108"/>
      <c r="BG7" s="108"/>
      <c r="BH7" s="108"/>
      <c r="BI7" s="108"/>
      <c r="BJ7" s="108"/>
      <c r="BK7" s="108"/>
      <c r="BL7" s="108"/>
      <c r="BM7" s="108"/>
      <c r="BN7" s="108"/>
      <c r="BO7" s="201"/>
    </row>
    <row r="8" spans="1:68" x14ac:dyDescent="0.2">
      <c r="B8" s="3"/>
    </row>
    <row r="9" spans="1:68" ht="27.75" customHeight="1" x14ac:dyDescent="0.2">
      <c r="A9" s="494" t="s">
        <v>1</v>
      </c>
      <c r="B9" s="514" t="s">
        <v>225</v>
      </c>
      <c r="C9" s="513" t="s">
        <v>79</v>
      </c>
      <c r="D9" s="513"/>
      <c r="E9" s="513"/>
      <c r="F9" s="508" t="s">
        <v>311</v>
      </c>
      <c r="G9" s="508"/>
      <c r="H9" s="508"/>
      <c r="I9" s="508"/>
      <c r="J9" s="508"/>
      <c r="K9" s="508"/>
      <c r="L9" s="508"/>
      <c r="M9" s="508"/>
      <c r="N9" s="508"/>
      <c r="O9" s="508"/>
      <c r="P9" s="508"/>
      <c r="Q9" s="508"/>
      <c r="R9" s="508"/>
      <c r="S9" s="508"/>
      <c r="T9" s="508"/>
      <c r="U9" s="508"/>
      <c r="V9" s="508"/>
      <c r="W9" s="508"/>
      <c r="X9" s="197"/>
      <c r="Y9" s="508" t="s">
        <v>312</v>
      </c>
      <c r="Z9" s="508"/>
      <c r="AA9" s="508"/>
      <c r="AB9" s="508"/>
      <c r="AC9" s="508"/>
      <c r="AD9" s="508"/>
      <c r="AE9" s="508"/>
      <c r="AF9" s="508"/>
      <c r="AG9" s="508"/>
      <c r="AH9" s="508"/>
      <c r="AI9" s="508"/>
      <c r="AJ9" s="508"/>
      <c r="AK9" s="508"/>
      <c r="AL9" s="508"/>
      <c r="AM9" s="508"/>
      <c r="AN9" s="508"/>
      <c r="AO9" s="508"/>
      <c r="AP9" s="508"/>
      <c r="AQ9" s="508"/>
      <c r="AR9" s="508"/>
      <c r="AS9" s="508"/>
      <c r="AT9" s="197"/>
      <c r="AU9" s="508" t="s">
        <v>313</v>
      </c>
      <c r="AV9" s="508"/>
      <c r="AW9" s="508"/>
      <c r="AX9" s="508"/>
      <c r="AY9" s="508"/>
      <c r="AZ9" s="508"/>
      <c r="BA9" s="508"/>
      <c r="BB9" s="508"/>
      <c r="BC9" s="508"/>
      <c r="BD9" s="508"/>
      <c r="BE9" s="508"/>
      <c r="BF9" s="508"/>
      <c r="BG9" s="508"/>
      <c r="BH9" s="508"/>
      <c r="BI9" s="508"/>
      <c r="BJ9" s="508"/>
      <c r="BK9" s="508"/>
      <c r="BL9" s="508"/>
      <c r="BM9" s="508"/>
      <c r="BN9" s="508"/>
      <c r="BO9" s="509"/>
    </row>
    <row r="10" spans="1:68" ht="36" customHeight="1" x14ac:dyDescent="0.2">
      <c r="A10" s="495"/>
      <c r="B10" s="515"/>
      <c r="C10" s="522"/>
      <c r="D10" s="522"/>
      <c r="E10" s="522"/>
      <c r="F10" s="508" t="s">
        <v>80</v>
      </c>
      <c r="G10" s="508"/>
      <c r="H10" s="508"/>
      <c r="I10" s="508" t="s">
        <v>81</v>
      </c>
      <c r="J10" s="508"/>
      <c r="K10" s="508"/>
      <c r="L10" s="508" t="s">
        <v>82</v>
      </c>
      <c r="M10" s="508"/>
      <c r="N10" s="508"/>
      <c r="O10" s="508" t="s">
        <v>83</v>
      </c>
      <c r="P10" s="508"/>
      <c r="Q10" s="508"/>
      <c r="R10" s="508" t="s">
        <v>84</v>
      </c>
      <c r="S10" s="508"/>
      <c r="T10" s="508"/>
      <c r="U10" s="522" t="s">
        <v>85</v>
      </c>
      <c r="V10" s="522"/>
      <c r="W10" s="522"/>
      <c r="X10" s="182"/>
      <c r="Y10" s="508" t="s">
        <v>35</v>
      </c>
      <c r="Z10" s="508"/>
      <c r="AA10" s="508"/>
      <c r="AB10" s="508" t="s">
        <v>80</v>
      </c>
      <c r="AC10" s="508"/>
      <c r="AD10" s="508"/>
      <c r="AE10" s="508" t="s">
        <v>81</v>
      </c>
      <c r="AF10" s="508"/>
      <c r="AG10" s="508"/>
      <c r="AH10" s="508" t="s">
        <v>82</v>
      </c>
      <c r="AI10" s="508"/>
      <c r="AJ10" s="508"/>
      <c r="AK10" s="508" t="s">
        <v>83</v>
      </c>
      <c r="AL10" s="508"/>
      <c r="AM10" s="508"/>
      <c r="AN10" s="508" t="s">
        <v>84</v>
      </c>
      <c r="AO10" s="508"/>
      <c r="AP10" s="508"/>
      <c r="AQ10" s="522" t="s">
        <v>85</v>
      </c>
      <c r="AR10" s="522"/>
      <c r="AS10" s="522"/>
      <c r="AT10" s="182"/>
      <c r="AU10" s="508" t="s">
        <v>35</v>
      </c>
      <c r="AV10" s="508"/>
      <c r="AW10" s="508"/>
      <c r="AX10" s="508" t="s">
        <v>80</v>
      </c>
      <c r="AY10" s="508"/>
      <c r="AZ10" s="508"/>
      <c r="BA10" s="508" t="s">
        <v>81</v>
      </c>
      <c r="BB10" s="508"/>
      <c r="BC10" s="508"/>
      <c r="BD10" s="508" t="s">
        <v>82</v>
      </c>
      <c r="BE10" s="508"/>
      <c r="BF10" s="508"/>
      <c r="BG10" s="508" t="s">
        <v>83</v>
      </c>
      <c r="BH10" s="508"/>
      <c r="BI10" s="508"/>
      <c r="BJ10" s="508" t="s">
        <v>84</v>
      </c>
      <c r="BK10" s="508"/>
      <c r="BL10" s="508"/>
      <c r="BM10" s="508" t="s">
        <v>85</v>
      </c>
      <c r="BN10" s="508"/>
      <c r="BO10" s="509"/>
    </row>
    <row r="11" spans="1:68"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183"/>
      <c r="Y11" s="5" t="s">
        <v>171</v>
      </c>
      <c r="Z11" s="5" t="s">
        <v>2</v>
      </c>
      <c r="AA11" s="5" t="s">
        <v>429</v>
      </c>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183"/>
      <c r="AU11" s="5" t="s">
        <v>62</v>
      </c>
      <c r="AV11" s="5" t="s">
        <v>2</v>
      </c>
      <c r="AW11" s="5" t="s">
        <v>429</v>
      </c>
      <c r="AX11" s="5" t="s">
        <v>62</v>
      </c>
      <c r="AY11" s="5" t="s">
        <v>2</v>
      </c>
      <c r="AZ11" s="5" t="s">
        <v>429</v>
      </c>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194" t="s">
        <v>429</v>
      </c>
    </row>
    <row r="12" spans="1:68" x14ac:dyDescent="0.2">
      <c r="A12" s="82"/>
      <c r="B12" s="83" t="s">
        <v>220</v>
      </c>
      <c r="C12" s="152">
        <v>2033967.3228889999</v>
      </c>
      <c r="D12" s="87">
        <v>1.439055</v>
      </c>
      <c r="E12" s="86">
        <v>57369.04</v>
      </c>
      <c r="F12" s="86">
        <v>914029.37285799999</v>
      </c>
      <c r="G12" s="87">
        <v>1.8990279999999999</v>
      </c>
      <c r="H12" s="86">
        <v>34021.03</v>
      </c>
      <c r="I12" s="86">
        <v>720119.80165699997</v>
      </c>
      <c r="J12" s="87">
        <v>2.562017</v>
      </c>
      <c r="K12" s="86">
        <v>36161.21</v>
      </c>
      <c r="L12" s="86">
        <v>205454.623445</v>
      </c>
      <c r="M12" s="87">
        <v>3.297885</v>
      </c>
      <c r="N12" s="86">
        <v>13280.29</v>
      </c>
      <c r="O12" s="86">
        <v>55195.733593999998</v>
      </c>
      <c r="P12" s="87">
        <v>7.1073979999999999</v>
      </c>
      <c r="Q12" s="86">
        <v>7689.04</v>
      </c>
      <c r="R12" s="86">
        <v>81414.793646999999</v>
      </c>
      <c r="S12" s="87">
        <v>4.5912810000000004</v>
      </c>
      <c r="T12" s="86">
        <v>7326.44</v>
      </c>
      <c r="U12" s="86">
        <v>57752.997689000003</v>
      </c>
      <c r="V12" s="87">
        <v>4.5905440000000004</v>
      </c>
      <c r="W12" s="86">
        <v>5196.3100000000004</v>
      </c>
      <c r="X12" s="184"/>
      <c r="Y12" s="86">
        <v>529968.04738100001</v>
      </c>
      <c r="Z12" s="87">
        <v>2.3500779999999999</v>
      </c>
      <c r="AA12" s="86">
        <v>24411.14</v>
      </c>
      <c r="AB12" s="86">
        <v>238956.66952200001</v>
      </c>
      <c r="AC12" s="87">
        <v>2.953992</v>
      </c>
      <c r="AD12" s="86">
        <v>13835.17</v>
      </c>
      <c r="AE12" s="86">
        <v>170796.63020799999</v>
      </c>
      <c r="AF12" s="87">
        <v>4.1836229999999999</v>
      </c>
      <c r="AG12" s="86">
        <v>14005.15</v>
      </c>
      <c r="AH12" s="86">
        <v>59232.018717999999</v>
      </c>
      <c r="AI12" s="87">
        <v>5.3257099999999999</v>
      </c>
      <c r="AJ12" s="86">
        <v>6182.87</v>
      </c>
      <c r="AK12" s="86">
        <v>17268.002906999998</v>
      </c>
      <c r="AL12" s="87">
        <v>14.311368</v>
      </c>
      <c r="AM12" s="86">
        <v>4843.72</v>
      </c>
      <c r="AN12" s="86">
        <v>26285.912289</v>
      </c>
      <c r="AO12" s="87">
        <v>7.1756570000000002</v>
      </c>
      <c r="AP12" s="86">
        <v>3696.93</v>
      </c>
      <c r="AQ12" s="86">
        <v>17428.813737</v>
      </c>
      <c r="AR12" s="87">
        <v>7.1979249999999997</v>
      </c>
      <c r="AS12" s="86">
        <v>2458.85</v>
      </c>
      <c r="AT12" s="184"/>
      <c r="AU12" s="86">
        <v>1503999.275508</v>
      </c>
      <c r="AV12" s="87">
        <v>1.4395709999999999</v>
      </c>
      <c r="AW12" s="86">
        <v>42436.23</v>
      </c>
      <c r="AX12" s="86">
        <v>675072.70333599998</v>
      </c>
      <c r="AY12" s="87">
        <v>1.8904399999999999</v>
      </c>
      <c r="AZ12" s="86">
        <v>25013.22</v>
      </c>
      <c r="BA12" s="86">
        <v>549323.17144900002</v>
      </c>
      <c r="BB12" s="87">
        <v>2.563723</v>
      </c>
      <c r="BC12" s="86">
        <v>27602.92</v>
      </c>
      <c r="BD12" s="86">
        <v>146222.604727</v>
      </c>
      <c r="BE12" s="87">
        <v>3.6042519999999998</v>
      </c>
      <c r="BF12" s="86">
        <v>10329.65</v>
      </c>
      <c r="BG12" s="86">
        <v>37927.730687000003</v>
      </c>
      <c r="BH12" s="87">
        <v>6.9286219999999998</v>
      </c>
      <c r="BI12" s="86">
        <v>5150.62</v>
      </c>
      <c r="BJ12" s="86">
        <v>55128.881357999999</v>
      </c>
      <c r="BK12" s="87">
        <v>5.1304249999999998</v>
      </c>
      <c r="BL12" s="86">
        <v>5543.56</v>
      </c>
      <c r="BM12" s="86">
        <v>40324.183950999999</v>
      </c>
      <c r="BN12" s="87">
        <v>5.4646629999999998</v>
      </c>
      <c r="BO12" s="280">
        <v>4319.0200000000004</v>
      </c>
    </row>
    <row r="13" spans="1:68" s="13" customFormat="1" x14ac:dyDescent="0.2">
      <c r="A13" s="12"/>
      <c r="B13" s="131" t="s">
        <v>3</v>
      </c>
      <c r="C13" s="16">
        <v>1226001.979792</v>
      </c>
      <c r="D13" s="17">
        <v>1.1955439999999999</v>
      </c>
      <c r="E13" s="16">
        <v>28728.49</v>
      </c>
      <c r="F13" s="16">
        <v>580130.29814099998</v>
      </c>
      <c r="G13" s="17">
        <v>1.771793</v>
      </c>
      <c r="H13" s="16">
        <v>20146.27</v>
      </c>
      <c r="I13" s="16">
        <v>399369.97629100003</v>
      </c>
      <c r="J13" s="17">
        <v>2.3052489999999999</v>
      </c>
      <c r="K13" s="16">
        <v>18044.689999999999</v>
      </c>
      <c r="L13" s="16">
        <v>122170.425843</v>
      </c>
      <c r="M13" s="17">
        <v>3.5992190000000002</v>
      </c>
      <c r="N13" s="16">
        <v>8618.48</v>
      </c>
      <c r="O13" s="16">
        <v>35980.642208999998</v>
      </c>
      <c r="P13" s="17">
        <v>7.9604520000000001</v>
      </c>
      <c r="Q13" s="16">
        <v>5613.87</v>
      </c>
      <c r="R13" s="16">
        <v>47188.954906999999</v>
      </c>
      <c r="S13" s="17">
        <v>5.5559979999999998</v>
      </c>
      <c r="T13" s="16">
        <v>5138.76</v>
      </c>
      <c r="U13" s="16">
        <v>41161.682399999998</v>
      </c>
      <c r="V13" s="17">
        <v>4.9080969999999997</v>
      </c>
      <c r="W13" s="16">
        <v>3959.7</v>
      </c>
      <c r="X13" s="184"/>
      <c r="Y13" s="16">
        <v>317326.28034100001</v>
      </c>
      <c r="Z13" s="17">
        <v>1.7218899999999999</v>
      </c>
      <c r="AA13" s="16">
        <v>10709.46</v>
      </c>
      <c r="AB13" s="16">
        <v>155962.11833299999</v>
      </c>
      <c r="AC13" s="17">
        <v>2.6260430000000001</v>
      </c>
      <c r="AD13" s="16">
        <v>8027.44</v>
      </c>
      <c r="AE13" s="16">
        <v>90191.265480000002</v>
      </c>
      <c r="AF13" s="17">
        <v>3.0128439999999999</v>
      </c>
      <c r="AG13" s="16">
        <v>5325.95</v>
      </c>
      <c r="AH13" s="16">
        <v>33999.832876</v>
      </c>
      <c r="AI13" s="17">
        <v>6.6659509999999997</v>
      </c>
      <c r="AJ13" s="16">
        <v>4442.17</v>
      </c>
      <c r="AK13" s="16">
        <v>9892.072107</v>
      </c>
      <c r="AL13" s="17">
        <v>10.546058</v>
      </c>
      <c r="AM13" s="16">
        <v>2044.72</v>
      </c>
      <c r="AN13" s="16">
        <v>14942.245224</v>
      </c>
      <c r="AO13" s="17">
        <v>7.0472190000000001</v>
      </c>
      <c r="AP13" s="16">
        <v>2063.9</v>
      </c>
      <c r="AQ13" s="16">
        <v>12338.746321000001</v>
      </c>
      <c r="AR13" s="17">
        <v>8.2003780000000006</v>
      </c>
      <c r="AS13" s="16">
        <v>1983.17</v>
      </c>
      <c r="AT13" s="184"/>
      <c r="AU13" s="16">
        <v>908675.69945099996</v>
      </c>
      <c r="AV13" s="17">
        <v>1.3513379999999999</v>
      </c>
      <c r="AW13" s="16">
        <v>24067.4</v>
      </c>
      <c r="AX13" s="16">
        <v>424168.17980899999</v>
      </c>
      <c r="AY13" s="17">
        <v>1.9205030000000001</v>
      </c>
      <c r="AZ13" s="16">
        <v>15966.48</v>
      </c>
      <c r="BA13" s="16">
        <v>309178.71081100003</v>
      </c>
      <c r="BB13" s="17">
        <v>2.6571639999999999</v>
      </c>
      <c r="BC13" s="16">
        <v>16102.16</v>
      </c>
      <c r="BD13" s="16">
        <v>88170.592967000004</v>
      </c>
      <c r="BE13" s="17">
        <v>3.4147249999999998</v>
      </c>
      <c r="BF13" s="16">
        <v>5901.13</v>
      </c>
      <c r="BG13" s="16">
        <v>26088.570102999998</v>
      </c>
      <c r="BH13" s="17">
        <v>7.9086480000000003</v>
      </c>
      <c r="BI13" s="16">
        <v>4043.98</v>
      </c>
      <c r="BJ13" s="16">
        <v>32246.709683000001</v>
      </c>
      <c r="BK13" s="17">
        <v>6.1085859999999998</v>
      </c>
      <c r="BL13" s="16">
        <v>3860.84</v>
      </c>
      <c r="BM13" s="16">
        <v>28822.936078999999</v>
      </c>
      <c r="BN13" s="17">
        <v>5.5421880000000003</v>
      </c>
      <c r="BO13" s="281">
        <v>3130.95</v>
      </c>
    </row>
    <row r="14" spans="1:68" x14ac:dyDescent="0.2">
      <c r="A14" s="148" t="s">
        <v>119</v>
      </c>
      <c r="B14" s="132" t="s">
        <v>4</v>
      </c>
      <c r="C14" s="64">
        <v>145156.73518700001</v>
      </c>
      <c r="D14" s="20">
        <v>4.4806879999999998</v>
      </c>
      <c r="E14" s="64">
        <v>12747.88</v>
      </c>
      <c r="F14" s="64">
        <v>71153.296017000001</v>
      </c>
      <c r="G14" s="20">
        <v>5.5730740000000001</v>
      </c>
      <c r="H14" s="64">
        <v>7772.23</v>
      </c>
      <c r="I14" s="64">
        <v>35935.035922000003</v>
      </c>
      <c r="J14" s="20">
        <v>7.7168219999999996</v>
      </c>
      <c r="K14" s="64">
        <v>5435.16</v>
      </c>
      <c r="L14" s="64">
        <v>15355.112300000001</v>
      </c>
      <c r="M14" s="20">
        <v>13.711539</v>
      </c>
      <c r="N14" s="64">
        <v>4126.63</v>
      </c>
      <c r="O14" s="64">
        <v>3520.2878639999999</v>
      </c>
      <c r="P14" s="20">
        <v>17.913588000000001</v>
      </c>
      <c r="Q14" s="64">
        <v>1236</v>
      </c>
      <c r="R14" s="64">
        <v>5225.8795190000001</v>
      </c>
      <c r="S14" s="20">
        <v>12.814412000000001</v>
      </c>
      <c r="T14" s="64">
        <v>1312.54</v>
      </c>
      <c r="U14" s="64">
        <v>13967.123566</v>
      </c>
      <c r="V14" s="20">
        <v>9.5973330000000008</v>
      </c>
      <c r="W14" s="64">
        <v>2627.32</v>
      </c>
      <c r="X14" s="185"/>
      <c r="Y14" s="64">
        <v>30402.246454</v>
      </c>
      <c r="Z14" s="20">
        <v>7.0192170000000003</v>
      </c>
      <c r="AA14" s="64">
        <v>4182.6400000000003</v>
      </c>
      <c r="AB14" s="64">
        <v>13130.601967000001</v>
      </c>
      <c r="AC14" s="20">
        <v>9.1181859999999997</v>
      </c>
      <c r="AD14" s="64">
        <v>2346.65</v>
      </c>
      <c r="AE14" s="64">
        <v>7270.6881059999996</v>
      </c>
      <c r="AF14" s="20">
        <v>14.591407999999999</v>
      </c>
      <c r="AG14" s="64">
        <v>2079.36</v>
      </c>
      <c r="AH14" s="64">
        <v>3903.0150020000001</v>
      </c>
      <c r="AI14" s="20">
        <v>24.891141000000001</v>
      </c>
      <c r="AJ14" s="64">
        <v>1904.15</v>
      </c>
      <c r="AK14" s="64">
        <v>674.52234899999996</v>
      </c>
      <c r="AL14" s="20">
        <v>24.702217999999998</v>
      </c>
      <c r="AM14" s="64">
        <v>326.58</v>
      </c>
      <c r="AN14" s="64">
        <v>1552.5933680000001</v>
      </c>
      <c r="AO14" s="20">
        <v>17.078011</v>
      </c>
      <c r="AP14" s="64">
        <v>519.70000000000005</v>
      </c>
      <c r="AQ14" s="64">
        <v>3870.8256630000001</v>
      </c>
      <c r="AR14" s="20">
        <v>16.710101999999999</v>
      </c>
      <c r="AS14" s="64">
        <v>1267.77</v>
      </c>
      <c r="AT14" s="185"/>
      <c r="AU14" s="64">
        <v>114754.48873300001</v>
      </c>
      <c r="AV14" s="20">
        <v>4.5855259999999998</v>
      </c>
      <c r="AW14" s="64">
        <v>10313.709999999999</v>
      </c>
      <c r="AX14" s="64">
        <v>58022.694049999998</v>
      </c>
      <c r="AY14" s="20">
        <v>5.8426939999999998</v>
      </c>
      <c r="AZ14" s="64">
        <v>6644.57</v>
      </c>
      <c r="BA14" s="64">
        <v>28664.347816000001</v>
      </c>
      <c r="BB14" s="20">
        <v>8.1182750000000006</v>
      </c>
      <c r="BC14" s="64">
        <v>4561.0200000000004</v>
      </c>
      <c r="BD14" s="64">
        <v>11452.097298000001</v>
      </c>
      <c r="BE14" s="20">
        <v>14.145764</v>
      </c>
      <c r="BF14" s="64">
        <v>3175.17</v>
      </c>
      <c r="BG14" s="64">
        <v>2845.7655150000001</v>
      </c>
      <c r="BH14" s="20">
        <v>21.023593000000002</v>
      </c>
      <c r="BI14" s="64">
        <v>1172.6300000000001</v>
      </c>
      <c r="BJ14" s="64">
        <v>3673.2861509999998</v>
      </c>
      <c r="BK14" s="20">
        <v>15.187473000000001</v>
      </c>
      <c r="BL14" s="64">
        <v>1093.44</v>
      </c>
      <c r="BM14" s="64">
        <v>10096.297903000001</v>
      </c>
      <c r="BN14" s="20">
        <v>10.711309999999999</v>
      </c>
      <c r="BO14" s="282">
        <v>2119.63</v>
      </c>
    </row>
    <row r="15" spans="1:68" x14ac:dyDescent="0.2">
      <c r="A15" s="136">
        <v>15</v>
      </c>
      <c r="B15" s="133" t="s">
        <v>5</v>
      </c>
      <c r="C15" s="21">
        <v>373414.64504199999</v>
      </c>
      <c r="D15" s="22">
        <v>2.178369</v>
      </c>
      <c r="E15" s="21">
        <v>15943.32</v>
      </c>
      <c r="F15" s="21">
        <v>137729.30809899999</v>
      </c>
      <c r="G15" s="22">
        <v>3.939819</v>
      </c>
      <c r="H15" s="21">
        <v>10635.52</v>
      </c>
      <c r="I15" s="21">
        <v>158831.29642299999</v>
      </c>
      <c r="J15" s="22">
        <v>4.7505319999999998</v>
      </c>
      <c r="K15" s="21">
        <v>14788.85</v>
      </c>
      <c r="L15" s="21">
        <v>42469.561926000002</v>
      </c>
      <c r="M15" s="22">
        <v>7.3368200000000003</v>
      </c>
      <c r="N15" s="21">
        <v>6107.19</v>
      </c>
      <c r="O15" s="21">
        <v>14303.118392</v>
      </c>
      <c r="P15" s="22">
        <v>18.330705999999999</v>
      </c>
      <c r="Q15" s="21">
        <v>5138.8500000000004</v>
      </c>
      <c r="R15" s="21">
        <v>12774.526175000001</v>
      </c>
      <c r="S15" s="22">
        <v>8.5254960000000004</v>
      </c>
      <c r="T15" s="21">
        <v>2134.62</v>
      </c>
      <c r="U15" s="21">
        <v>7306.8340269999999</v>
      </c>
      <c r="V15" s="22">
        <v>10.706041000000001</v>
      </c>
      <c r="W15" s="21">
        <v>1533.25</v>
      </c>
      <c r="X15" s="185"/>
      <c r="Y15" s="21">
        <v>117484.257126</v>
      </c>
      <c r="Z15" s="22">
        <v>2.919063</v>
      </c>
      <c r="AA15" s="21">
        <v>6721.7</v>
      </c>
      <c r="AB15" s="21">
        <v>54883.715937000001</v>
      </c>
      <c r="AC15" s="22">
        <v>5.2121339999999998</v>
      </c>
      <c r="AD15" s="21">
        <v>5606.8</v>
      </c>
      <c r="AE15" s="21">
        <v>39507.854463000003</v>
      </c>
      <c r="AF15" s="22">
        <v>4.730861</v>
      </c>
      <c r="AG15" s="21">
        <v>3663.36</v>
      </c>
      <c r="AH15" s="21">
        <v>12780.837154000001</v>
      </c>
      <c r="AI15" s="22">
        <v>14.008001</v>
      </c>
      <c r="AJ15" s="21">
        <v>3509.07</v>
      </c>
      <c r="AK15" s="21">
        <v>4101.1102769999998</v>
      </c>
      <c r="AL15" s="22">
        <v>22.067159</v>
      </c>
      <c r="AM15" s="21">
        <v>1773.8</v>
      </c>
      <c r="AN15" s="21">
        <v>4352.3878839999998</v>
      </c>
      <c r="AO15" s="22">
        <v>10.915311000000001</v>
      </c>
      <c r="AP15" s="21">
        <v>931.15</v>
      </c>
      <c r="AQ15" s="21">
        <v>1858.351412</v>
      </c>
      <c r="AR15" s="22">
        <v>15.898574</v>
      </c>
      <c r="AS15" s="21">
        <v>579.08000000000004</v>
      </c>
      <c r="AT15" s="185"/>
      <c r="AU15" s="21">
        <v>255930.38791600001</v>
      </c>
      <c r="AV15" s="22">
        <v>2.797965</v>
      </c>
      <c r="AW15" s="21">
        <v>14035.25</v>
      </c>
      <c r="AX15" s="21">
        <v>82845.592162000001</v>
      </c>
      <c r="AY15" s="22">
        <v>4.3045249999999999</v>
      </c>
      <c r="AZ15" s="21">
        <v>6989.57</v>
      </c>
      <c r="BA15" s="21">
        <v>119323.44196</v>
      </c>
      <c r="BB15" s="22">
        <v>5.8322950000000002</v>
      </c>
      <c r="BC15" s="21">
        <v>13640.22</v>
      </c>
      <c r="BD15" s="21">
        <v>29688.724772000001</v>
      </c>
      <c r="BE15" s="22">
        <v>5.6819629999999997</v>
      </c>
      <c r="BF15" s="21">
        <v>3306.33</v>
      </c>
      <c r="BG15" s="21">
        <v>10202.008116000001</v>
      </c>
      <c r="BH15" s="22">
        <v>17.625807999999999</v>
      </c>
      <c r="BI15" s="21">
        <v>3524.45</v>
      </c>
      <c r="BJ15" s="21">
        <v>8422.1382909999993</v>
      </c>
      <c r="BK15" s="22">
        <v>10.171594000000001</v>
      </c>
      <c r="BL15" s="21">
        <v>1679.06</v>
      </c>
      <c r="BM15" s="21">
        <v>5448.4826149999999</v>
      </c>
      <c r="BN15" s="22">
        <v>12.767484</v>
      </c>
      <c r="BO15" s="283">
        <v>1363.44</v>
      </c>
    </row>
    <row r="16" spans="1:68" x14ac:dyDescent="0.2">
      <c r="A16" s="135">
        <v>17</v>
      </c>
      <c r="B16" s="132" t="s">
        <v>6</v>
      </c>
      <c r="C16" s="64">
        <v>33738.815009999998</v>
      </c>
      <c r="D16" s="20">
        <v>8.8734599999999997</v>
      </c>
      <c r="E16" s="64">
        <v>5867.85</v>
      </c>
      <c r="F16" s="64">
        <v>14587.725447999999</v>
      </c>
      <c r="G16" s="20">
        <v>13.561394999999999</v>
      </c>
      <c r="H16" s="64">
        <v>3877.47</v>
      </c>
      <c r="I16" s="64">
        <v>11456.227559999999</v>
      </c>
      <c r="J16" s="20">
        <v>9.4775790000000004</v>
      </c>
      <c r="K16" s="64">
        <v>2128.12</v>
      </c>
      <c r="L16" s="64">
        <v>4006.6353199999999</v>
      </c>
      <c r="M16" s="20">
        <v>14.662786000000001</v>
      </c>
      <c r="N16" s="64">
        <v>1151.47</v>
      </c>
      <c r="O16" s="64">
        <v>946.63650399999995</v>
      </c>
      <c r="P16" s="20">
        <v>29.660019999999999</v>
      </c>
      <c r="Q16" s="64">
        <v>550.30999999999995</v>
      </c>
      <c r="R16" s="64">
        <v>2000.0556509999999</v>
      </c>
      <c r="S16" s="20">
        <v>17.131276</v>
      </c>
      <c r="T16" s="64">
        <v>671.56</v>
      </c>
      <c r="U16" s="64">
        <v>741.53452700000003</v>
      </c>
      <c r="V16" s="20">
        <v>30.386002999999999</v>
      </c>
      <c r="W16" s="64">
        <v>441.63</v>
      </c>
      <c r="X16" s="185"/>
      <c r="Y16" s="64">
        <v>6323.4836839999998</v>
      </c>
      <c r="Z16" s="20">
        <v>17.718919</v>
      </c>
      <c r="AA16" s="64">
        <v>2196.09</v>
      </c>
      <c r="AB16" s="64">
        <v>2570.2717699999998</v>
      </c>
      <c r="AC16" s="20">
        <v>23.891770999999999</v>
      </c>
      <c r="AD16" s="64">
        <v>1203.5999999999999</v>
      </c>
      <c r="AE16" s="64">
        <v>1153.9480349999999</v>
      </c>
      <c r="AF16" s="20">
        <v>23.378323999999999</v>
      </c>
      <c r="AG16" s="64">
        <v>528.76</v>
      </c>
      <c r="AH16" s="64">
        <v>1587.930384</v>
      </c>
      <c r="AI16" s="20">
        <v>20.834191000000001</v>
      </c>
      <c r="AJ16" s="64">
        <v>648.42999999999995</v>
      </c>
      <c r="AK16" s="64">
        <v>253.02133799999999</v>
      </c>
      <c r="AL16" s="20">
        <v>79.875230999999999</v>
      </c>
      <c r="AM16" s="64">
        <v>396.12</v>
      </c>
      <c r="AN16" s="64">
        <v>336.23730799999998</v>
      </c>
      <c r="AO16" s="20">
        <v>26.710449000000001</v>
      </c>
      <c r="AP16" s="64">
        <v>176.03</v>
      </c>
      <c r="AQ16" s="64">
        <v>422.07484899999997</v>
      </c>
      <c r="AR16" s="20">
        <v>50.344256000000001</v>
      </c>
      <c r="AS16" s="64">
        <v>416.48</v>
      </c>
      <c r="AT16" s="185"/>
      <c r="AU16" s="64">
        <v>27415.331326</v>
      </c>
      <c r="AV16" s="20">
        <v>7.6220059999999998</v>
      </c>
      <c r="AW16" s="64">
        <v>4095.61</v>
      </c>
      <c r="AX16" s="64">
        <v>12017.453678</v>
      </c>
      <c r="AY16" s="20">
        <v>12.76577</v>
      </c>
      <c r="AZ16" s="64">
        <v>3006.88</v>
      </c>
      <c r="BA16" s="64">
        <v>10302.279525</v>
      </c>
      <c r="BB16" s="20">
        <v>9.3003420000000006</v>
      </c>
      <c r="BC16" s="64">
        <v>1877.97</v>
      </c>
      <c r="BD16" s="64">
        <v>2418.7049360000001</v>
      </c>
      <c r="BE16" s="20">
        <v>17.717803</v>
      </c>
      <c r="BF16" s="64">
        <v>839.94</v>
      </c>
      <c r="BG16" s="64">
        <v>693.61516600000004</v>
      </c>
      <c r="BH16" s="20">
        <v>29.292960000000001</v>
      </c>
      <c r="BI16" s="64">
        <v>398.23</v>
      </c>
      <c r="BJ16" s="64">
        <v>1663.818344</v>
      </c>
      <c r="BK16" s="20">
        <v>20.044225999999998</v>
      </c>
      <c r="BL16" s="64">
        <v>653.66</v>
      </c>
      <c r="BM16" s="64">
        <v>319.459678</v>
      </c>
      <c r="BN16" s="20">
        <v>25.138102</v>
      </c>
      <c r="BO16" s="282">
        <v>157.4</v>
      </c>
    </row>
    <row r="17" spans="1:67" x14ac:dyDescent="0.2">
      <c r="A17" s="136">
        <v>25</v>
      </c>
      <c r="B17" s="133" t="s">
        <v>7</v>
      </c>
      <c r="C17" s="21">
        <v>264269.39422399999</v>
      </c>
      <c r="D17" s="22">
        <v>2.456804</v>
      </c>
      <c r="E17" s="21">
        <v>12725.46</v>
      </c>
      <c r="F17" s="21">
        <v>110062.93541799999</v>
      </c>
      <c r="G17" s="22">
        <v>4.4847549999999998</v>
      </c>
      <c r="H17" s="21">
        <v>9674.66</v>
      </c>
      <c r="I17" s="21">
        <v>96731.202787000002</v>
      </c>
      <c r="J17" s="22">
        <v>3.1648510000000001</v>
      </c>
      <c r="K17" s="21">
        <v>6000.34</v>
      </c>
      <c r="L17" s="21">
        <v>31207.52478</v>
      </c>
      <c r="M17" s="22">
        <v>4.6857340000000001</v>
      </c>
      <c r="N17" s="21">
        <v>2866.11</v>
      </c>
      <c r="O17" s="21">
        <v>9638.0496239999993</v>
      </c>
      <c r="P17" s="22">
        <v>7.2081</v>
      </c>
      <c r="Q17" s="21">
        <v>1361.65</v>
      </c>
      <c r="R17" s="21">
        <v>11354.206246</v>
      </c>
      <c r="S17" s="22">
        <v>8.419397</v>
      </c>
      <c r="T17" s="21">
        <v>1873.67</v>
      </c>
      <c r="U17" s="21">
        <v>5275.4753689999998</v>
      </c>
      <c r="V17" s="22">
        <v>9.0631029999999999</v>
      </c>
      <c r="W17" s="21">
        <v>937.12</v>
      </c>
      <c r="X17" s="185"/>
      <c r="Y17" s="21">
        <v>72544.592789000002</v>
      </c>
      <c r="Z17" s="22">
        <v>3.016321</v>
      </c>
      <c r="AA17" s="21">
        <v>4288.83</v>
      </c>
      <c r="AB17" s="21">
        <v>32612.575115</v>
      </c>
      <c r="AC17" s="22">
        <v>4.1730910000000003</v>
      </c>
      <c r="AD17" s="21">
        <v>2667.47</v>
      </c>
      <c r="AE17" s="21">
        <v>22674.263574000001</v>
      </c>
      <c r="AF17" s="22">
        <v>5.3962110000000001</v>
      </c>
      <c r="AG17" s="21">
        <v>2398.16</v>
      </c>
      <c r="AH17" s="21">
        <v>8808.5338109999993</v>
      </c>
      <c r="AI17" s="22">
        <v>8.1360679999999999</v>
      </c>
      <c r="AJ17" s="21">
        <v>1404.67</v>
      </c>
      <c r="AK17" s="21">
        <v>2865.2721099999999</v>
      </c>
      <c r="AL17" s="22">
        <v>12.977043</v>
      </c>
      <c r="AM17" s="21">
        <v>728.78</v>
      </c>
      <c r="AN17" s="21">
        <v>3871.713518</v>
      </c>
      <c r="AO17" s="22">
        <v>12.03729</v>
      </c>
      <c r="AP17" s="21">
        <v>913.46</v>
      </c>
      <c r="AQ17" s="21">
        <v>1712.2346620000001</v>
      </c>
      <c r="AR17" s="22">
        <v>14.676572</v>
      </c>
      <c r="AS17" s="21">
        <v>492.54</v>
      </c>
      <c r="AT17" s="185"/>
      <c r="AU17" s="21">
        <v>191724.801435</v>
      </c>
      <c r="AV17" s="22">
        <v>2.7776489999999998</v>
      </c>
      <c r="AW17" s="21">
        <v>10437.870000000001</v>
      </c>
      <c r="AX17" s="21">
        <v>77450.360302999994</v>
      </c>
      <c r="AY17" s="22">
        <v>5.533372</v>
      </c>
      <c r="AZ17" s="21">
        <v>8399.81</v>
      </c>
      <c r="BA17" s="21">
        <v>74056.939213000005</v>
      </c>
      <c r="BB17" s="22">
        <v>3.164571</v>
      </c>
      <c r="BC17" s="21">
        <v>4593.43</v>
      </c>
      <c r="BD17" s="21">
        <v>22398.990968999999</v>
      </c>
      <c r="BE17" s="22">
        <v>4.8546569999999996</v>
      </c>
      <c r="BF17" s="21">
        <v>2131.29</v>
      </c>
      <c r="BG17" s="21">
        <v>6772.7775140000003</v>
      </c>
      <c r="BH17" s="22">
        <v>8.682029</v>
      </c>
      <c r="BI17" s="21">
        <v>1152.51</v>
      </c>
      <c r="BJ17" s="21">
        <v>7482.4927280000002</v>
      </c>
      <c r="BK17" s="22">
        <v>9.4840820000000008</v>
      </c>
      <c r="BL17" s="21">
        <v>1390.91</v>
      </c>
      <c r="BM17" s="21">
        <v>3563.2407069999999</v>
      </c>
      <c r="BN17" s="22">
        <v>11.123089</v>
      </c>
      <c r="BO17" s="283">
        <v>776.83</v>
      </c>
    </row>
    <row r="18" spans="1:67" x14ac:dyDescent="0.2">
      <c r="A18" s="135">
        <v>41</v>
      </c>
      <c r="B18" s="132" t="s">
        <v>8</v>
      </c>
      <c r="C18" s="64">
        <v>90640.320235000007</v>
      </c>
      <c r="D18" s="20">
        <v>4.0780320000000003</v>
      </c>
      <c r="E18" s="64">
        <v>7244.83</v>
      </c>
      <c r="F18" s="64">
        <v>45631.074961999999</v>
      </c>
      <c r="G18" s="20">
        <v>4.7483469999999999</v>
      </c>
      <c r="H18" s="64">
        <v>4246.7700000000004</v>
      </c>
      <c r="I18" s="64">
        <v>27667.507371</v>
      </c>
      <c r="J18" s="20">
        <v>5.48407</v>
      </c>
      <c r="K18" s="64">
        <v>2973.92</v>
      </c>
      <c r="L18" s="64">
        <v>8414.4068320000006</v>
      </c>
      <c r="M18" s="20">
        <v>9.8079260000000001</v>
      </c>
      <c r="N18" s="64">
        <v>1617.55</v>
      </c>
      <c r="O18" s="64">
        <v>1746.850901</v>
      </c>
      <c r="P18" s="20">
        <v>12.545622</v>
      </c>
      <c r="Q18" s="64">
        <v>429.54</v>
      </c>
      <c r="R18" s="64">
        <v>3283.1411130000001</v>
      </c>
      <c r="S18" s="20">
        <v>12.915532000000001</v>
      </c>
      <c r="T18" s="64">
        <v>831.11</v>
      </c>
      <c r="U18" s="64">
        <v>3897.3390559999998</v>
      </c>
      <c r="V18" s="20">
        <v>13.025537999999999</v>
      </c>
      <c r="W18" s="64">
        <v>994.99</v>
      </c>
      <c r="X18" s="185"/>
      <c r="Y18" s="64">
        <v>17710.178013000001</v>
      </c>
      <c r="Z18" s="20">
        <v>4.9867869999999996</v>
      </c>
      <c r="AA18" s="64">
        <v>1731.01</v>
      </c>
      <c r="AB18" s="64">
        <v>8084.2457590000004</v>
      </c>
      <c r="AC18" s="20">
        <v>7.2471420000000002</v>
      </c>
      <c r="AD18" s="64">
        <v>1148.32</v>
      </c>
      <c r="AE18" s="64">
        <v>4385.9936879999996</v>
      </c>
      <c r="AF18" s="20">
        <v>8.8782270000000008</v>
      </c>
      <c r="AG18" s="64">
        <v>763.22</v>
      </c>
      <c r="AH18" s="64">
        <v>2339.0171230000001</v>
      </c>
      <c r="AI18" s="20">
        <v>13.51031</v>
      </c>
      <c r="AJ18" s="64">
        <v>619.38</v>
      </c>
      <c r="AK18" s="64">
        <v>513.802324</v>
      </c>
      <c r="AL18" s="20">
        <v>19.475721</v>
      </c>
      <c r="AM18" s="64">
        <v>196.13</v>
      </c>
      <c r="AN18" s="64">
        <v>1099.3663300000001</v>
      </c>
      <c r="AO18" s="20">
        <v>17.230941999999999</v>
      </c>
      <c r="AP18" s="64">
        <v>371.29</v>
      </c>
      <c r="AQ18" s="64">
        <v>1287.7527889999999</v>
      </c>
      <c r="AR18" s="20">
        <v>18.958570999999999</v>
      </c>
      <c r="AS18" s="64">
        <v>478.51</v>
      </c>
      <c r="AT18" s="185"/>
      <c r="AU18" s="64">
        <v>72930.142221999995</v>
      </c>
      <c r="AV18" s="20">
        <v>4.493233</v>
      </c>
      <c r="AW18" s="64">
        <v>6422.77</v>
      </c>
      <c r="AX18" s="64">
        <v>37546.829202000001</v>
      </c>
      <c r="AY18" s="20">
        <v>5.0801179999999997</v>
      </c>
      <c r="AZ18" s="64">
        <v>3738.55</v>
      </c>
      <c r="BA18" s="64">
        <v>23281.513683000001</v>
      </c>
      <c r="BB18" s="20">
        <v>6.0026570000000001</v>
      </c>
      <c r="BC18" s="64">
        <v>2739.12</v>
      </c>
      <c r="BD18" s="64">
        <v>6075.389709</v>
      </c>
      <c r="BE18" s="20">
        <v>11.495703000000001</v>
      </c>
      <c r="BF18" s="64">
        <v>1368.88</v>
      </c>
      <c r="BG18" s="64">
        <v>1233.048577</v>
      </c>
      <c r="BH18" s="20">
        <v>15.189384</v>
      </c>
      <c r="BI18" s="64">
        <v>367.09</v>
      </c>
      <c r="BJ18" s="64">
        <v>2183.7747829999998</v>
      </c>
      <c r="BK18" s="20">
        <v>15.104333</v>
      </c>
      <c r="BL18" s="64">
        <v>646.5</v>
      </c>
      <c r="BM18" s="64">
        <v>2609.5862670000001</v>
      </c>
      <c r="BN18" s="20">
        <v>14.109026999999999</v>
      </c>
      <c r="BO18" s="282">
        <v>721.65</v>
      </c>
    </row>
    <row r="19" spans="1:67" x14ac:dyDescent="0.2">
      <c r="A19" s="136">
        <v>54</v>
      </c>
      <c r="B19" s="133" t="s">
        <v>221</v>
      </c>
      <c r="C19" s="21">
        <v>58177.839586000002</v>
      </c>
      <c r="D19" s="22">
        <v>5.4496909999999996</v>
      </c>
      <c r="E19" s="21">
        <v>6214.2</v>
      </c>
      <c r="F19" s="21">
        <v>38696.540372000003</v>
      </c>
      <c r="G19" s="22">
        <v>7.2629400000000004</v>
      </c>
      <c r="H19" s="21">
        <v>5508.59</v>
      </c>
      <c r="I19" s="21">
        <v>12158.604622999999</v>
      </c>
      <c r="J19" s="22">
        <v>7.6028089999999997</v>
      </c>
      <c r="K19" s="21">
        <v>1811.82</v>
      </c>
      <c r="L19" s="21">
        <v>3021.021205</v>
      </c>
      <c r="M19" s="22">
        <v>13.4998</v>
      </c>
      <c r="N19" s="21">
        <v>799.35</v>
      </c>
      <c r="O19" s="21">
        <v>854.77283</v>
      </c>
      <c r="P19" s="22">
        <v>26.198450999999999</v>
      </c>
      <c r="Q19" s="21">
        <v>438.92</v>
      </c>
      <c r="R19" s="21">
        <v>1652.9489779999999</v>
      </c>
      <c r="S19" s="22">
        <v>21.773828999999999</v>
      </c>
      <c r="T19" s="21">
        <v>705.42</v>
      </c>
      <c r="U19" s="21">
        <v>1793.951577</v>
      </c>
      <c r="V19" s="22">
        <v>17.382542999999998</v>
      </c>
      <c r="W19" s="21">
        <v>611.20000000000005</v>
      </c>
      <c r="X19" s="185"/>
      <c r="Y19" s="21">
        <v>11151.663047</v>
      </c>
      <c r="Z19" s="22">
        <v>7.8986470000000004</v>
      </c>
      <c r="AA19" s="21">
        <v>1726.43</v>
      </c>
      <c r="AB19" s="21">
        <v>7133.3457980000003</v>
      </c>
      <c r="AC19" s="22">
        <v>10.729145000000001</v>
      </c>
      <c r="AD19" s="21">
        <v>1500.08</v>
      </c>
      <c r="AE19" s="21">
        <v>2087.1385500000001</v>
      </c>
      <c r="AF19" s="22">
        <v>15.134865</v>
      </c>
      <c r="AG19" s="21">
        <v>619.14</v>
      </c>
      <c r="AH19" s="21">
        <v>579.40225199999998</v>
      </c>
      <c r="AI19" s="22">
        <v>22.036041999999998</v>
      </c>
      <c r="AJ19" s="21">
        <v>250.25</v>
      </c>
      <c r="AK19" s="21">
        <v>197.07796400000001</v>
      </c>
      <c r="AL19" s="22">
        <v>36.887839999999997</v>
      </c>
      <c r="AM19" s="21">
        <v>142.49</v>
      </c>
      <c r="AN19" s="21">
        <v>584.691507</v>
      </c>
      <c r="AO19" s="22">
        <v>26.852186</v>
      </c>
      <c r="AP19" s="21">
        <v>307.72000000000003</v>
      </c>
      <c r="AQ19" s="21">
        <v>570.00697600000001</v>
      </c>
      <c r="AR19" s="22">
        <v>29.010010000000001</v>
      </c>
      <c r="AS19" s="21">
        <v>324.10000000000002</v>
      </c>
      <c r="AT19" s="185"/>
      <c r="AU19" s="21">
        <v>47026.176539</v>
      </c>
      <c r="AV19" s="22">
        <v>5.9288559999999997</v>
      </c>
      <c r="AW19" s="21">
        <v>5464.7</v>
      </c>
      <c r="AX19" s="21">
        <v>31563.194575000001</v>
      </c>
      <c r="AY19" s="22">
        <v>7.6009770000000003</v>
      </c>
      <c r="AZ19" s="21">
        <v>4702.26</v>
      </c>
      <c r="BA19" s="21">
        <v>10071.466073</v>
      </c>
      <c r="BB19" s="22">
        <v>8.3590149999999994</v>
      </c>
      <c r="BC19" s="21">
        <v>1650.08</v>
      </c>
      <c r="BD19" s="21">
        <v>2441.6189530000001</v>
      </c>
      <c r="BE19" s="22">
        <v>15.566862</v>
      </c>
      <c r="BF19" s="21">
        <v>744.96</v>
      </c>
      <c r="BG19" s="21">
        <v>657.69486700000004</v>
      </c>
      <c r="BH19" s="22">
        <v>32.021210000000004</v>
      </c>
      <c r="BI19" s="21">
        <v>412.78</v>
      </c>
      <c r="BJ19" s="21">
        <v>1068.2574709999999</v>
      </c>
      <c r="BK19" s="22">
        <v>27.080829000000001</v>
      </c>
      <c r="BL19" s="21">
        <v>567.01</v>
      </c>
      <c r="BM19" s="21">
        <v>1223.9446009999999</v>
      </c>
      <c r="BN19" s="22">
        <v>22.867373000000001</v>
      </c>
      <c r="BO19" s="283">
        <v>548.57000000000005</v>
      </c>
    </row>
    <row r="20" spans="1:67" x14ac:dyDescent="0.2">
      <c r="A20" s="135">
        <v>63</v>
      </c>
      <c r="B20" s="132" t="s">
        <v>9</v>
      </c>
      <c r="C20" s="64">
        <v>9083.3126179999999</v>
      </c>
      <c r="D20" s="20">
        <v>11.05317</v>
      </c>
      <c r="E20" s="64">
        <v>1967.83</v>
      </c>
      <c r="F20" s="64">
        <v>3857.004379</v>
      </c>
      <c r="G20" s="20">
        <v>19.737272000000001</v>
      </c>
      <c r="H20" s="64">
        <v>1492.08</v>
      </c>
      <c r="I20" s="64">
        <v>2153.3795540000001</v>
      </c>
      <c r="J20" s="20">
        <v>15.262561</v>
      </c>
      <c r="K20" s="64">
        <v>644.17999999999995</v>
      </c>
      <c r="L20" s="64">
        <v>1247.9732289999999</v>
      </c>
      <c r="M20" s="20">
        <v>22.652788999999999</v>
      </c>
      <c r="N20" s="64">
        <v>554.09</v>
      </c>
      <c r="O20" s="64">
        <v>433.71319499999998</v>
      </c>
      <c r="P20" s="20">
        <v>26.429743999999999</v>
      </c>
      <c r="Q20" s="64">
        <v>224.67</v>
      </c>
      <c r="R20" s="64">
        <v>1013.326081</v>
      </c>
      <c r="S20" s="20">
        <v>43.240898999999999</v>
      </c>
      <c r="T20" s="64">
        <v>858.82</v>
      </c>
      <c r="U20" s="64">
        <v>377.91618</v>
      </c>
      <c r="V20" s="20">
        <v>31.379000000000001</v>
      </c>
      <c r="W20" s="64">
        <v>232.43</v>
      </c>
      <c r="X20" s="185"/>
      <c r="Y20" s="64">
        <v>2281.559217</v>
      </c>
      <c r="Z20" s="20">
        <v>15.847977999999999</v>
      </c>
      <c r="AA20" s="64">
        <v>708.7</v>
      </c>
      <c r="AB20" s="64">
        <v>1069.501571</v>
      </c>
      <c r="AC20" s="20">
        <v>29.843019999999999</v>
      </c>
      <c r="AD20" s="64">
        <v>625.58000000000004</v>
      </c>
      <c r="AE20" s="64">
        <v>387.56438800000001</v>
      </c>
      <c r="AF20" s="20">
        <v>28.087326000000001</v>
      </c>
      <c r="AG20" s="64">
        <v>213.36</v>
      </c>
      <c r="AH20" s="64">
        <v>265.40063199999997</v>
      </c>
      <c r="AI20" s="20">
        <v>38.684430999999996</v>
      </c>
      <c r="AJ20" s="64">
        <v>201.23</v>
      </c>
      <c r="AK20" s="64">
        <v>218.09889899999999</v>
      </c>
      <c r="AL20" s="20">
        <v>39.323070999999999</v>
      </c>
      <c r="AM20" s="64">
        <v>168.1</v>
      </c>
      <c r="AN20" s="64">
        <v>165.60459800000001</v>
      </c>
      <c r="AO20" s="20">
        <v>53.538882000000001</v>
      </c>
      <c r="AP20" s="64">
        <v>173.78</v>
      </c>
      <c r="AQ20" s="64">
        <v>175.389129</v>
      </c>
      <c r="AR20" s="20">
        <v>51.992176000000001</v>
      </c>
      <c r="AS20" s="64">
        <v>178.73</v>
      </c>
      <c r="AT20" s="185"/>
      <c r="AU20" s="64">
        <v>6801.7534009999999</v>
      </c>
      <c r="AV20" s="20">
        <v>10.543053</v>
      </c>
      <c r="AW20" s="64">
        <v>1405.54</v>
      </c>
      <c r="AX20" s="64">
        <v>2787.5028080000002</v>
      </c>
      <c r="AY20" s="20">
        <v>17.320727000000002</v>
      </c>
      <c r="AZ20" s="64">
        <v>946.32</v>
      </c>
      <c r="BA20" s="64">
        <v>1765.8151660000001</v>
      </c>
      <c r="BB20" s="20">
        <v>16.094101999999999</v>
      </c>
      <c r="BC20" s="64">
        <v>557.02</v>
      </c>
      <c r="BD20" s="64">
        <v>982.57259699999997</v>
      </c>
      <c r="BE20" s="20">
        <v>21.166157999999999</v>
      </c>
      <c r="BF20" s="64">
        <v>407.63</v>
      </c>
      <c r="BG20" s="64">
        <v>215.614296</v>
      </c>
      <c r="BH20" s="20">
        <v>31.897746000000001</v>
      </c>
      <c r="BI20" s="64">
        <v>134.80000000000001</v>
      </c>
      <c r="BJ20" s="64">
        <v>847.72148300000003</v>
      </c>
      <c r="BK20" s="20">
        <v>42.642468999999998</v>
      </c>
      <c r="BL20" s="64">
        <v>708.52</v>
      </c>
      <c r="BM20" s="64">
        <v>202.527051</v>
      </c>
      <c r="BN20" s="20">
        <v>33.135671000000002</v>
      </c>
      <c r="BO20" s="282">
        <v>131.53</v>
      </c>
    </row>
    <row r="21" spans="1:67" x14ac:dyDescent="0.2">
      <c r="A21" s="136">
        <v>66</v>
      </c>
      <c r="B21" s="133" t="s">
        <v>10</v>
      </c>
      <c r="C21" s="21">
        <v>24434.914164000002</v>
      </c>
      <c r="D21" s="22">
        <v>5.3483679999999998</v>
      </c>
      <c r="E21" s="21">
        <v>2561.46</v>
      </c>
      <c r="F21" s="21">
        <v>13565.105076</v>
      </c>
      <c r="G21" s="22">
        <v>7.8168740000000003</v>
      </c>
      <c r="H21" s="21">
        <v>2078.3200000000002</v>
      </c>
      <c r="I21" s="21">
        <v>6467.2275140000002</v>
      </c>
      <c r="J21" s="22">
        <v>10.206712</v>
      </c>
      <c r="K21" s="21">
        <v>1293.78</v>
      </c>
      <c r="L21" s="21">
        <v>1986.479879</v>
      </c>
      <c r="M21" s="22">
        <v>13.713695</v>
      </c>
      <c r="N21" s="21">
        <v>533.94000000000005</v>
      </c>
      <c r="O21" s="21">
        <v>727.81885</v>
      </c>
      <c r="P21" s="22">
        <v>20.950524000000001</v>
      </c>
      <c r="Q21" s="21">
        <v>298.86</v>
      </c>
      <c r="R21" s="21">
        <v>960.385401</v>
      </c>
      <c r="S21" s="22">
        <v>22.276423000000001</v>
      </c>
      <c r="T21" s="21">
        <v>419.32</v>
      </c>
      <c r="U21" s="21">
        <v>727.89744399999995</v>
      </c>
      <c r="V21" s="22">
        <v>23.334202000000001</v>
      </c>
      <c r="W21" s="21">
        <v>332.9</v>
      </c>
      <c r="X21" s="185"/>
      <c r="Y21" s="21">
        <v>5165.4420069999996</v>
      </c>
      <c r="Z21" s="22">
        <v>9.4202340000000007</v>
      </c>
      <c r="AA21" s="21">
        <v>953.73</v>
      </c>
      <c r="AB21" s="21">
        <v>2938.5272260000002</v>
      </c>
      <c r="AC21" s="22">
        <v>13.563972</v>
      </c>
      <c r="AD21" s="21">
        <v>781.22</v>
      </c>
      <c r="AE21" s="21">
        <v>1121.384454</v>
      </c>
      <c r="AF21" s="22">
        <v>17.100078</v>
      </c>
      <c r="AG21" s="21">
        <v>375.84</v>
      </c>
      <c r="AH21" s="21">
        <v>509.329072</v>
      </c>
      <c r="AI21" s="22">
        <v>22.889765000000001</v>
      </c>
      <c r="AJ21" s="21">
        <v>228.51</v>
      </c>
      <c r="AK21" s="21">
        <v>132.07391999999999</v>
      </c>
      <c r="AL21" s="22">
        <v>40.219970000000004</v>
      </c>
      <c r="AM21" s="21">
        <v>104.12</v>
      </c>
      <c r="AN21" s="21">
        <v>334.63025900000002</v>
      </c>
      <c r="AO21" s="22">
        <v>25.825717999999998</v>
      </c>
      <c r="AP21" s="21">
        <v>169.38</v>
      </c>
      <c r="AQ21" s="21">
        <v>129.49707699999999</v>
      </c>
      <c r="AR21" s="22">
        <v>49.910181000000001</v>
      </c>
      <c r="AS21" s="21">
        <v>126.68</v>
      </c>
      <c r="AT21" s="185"/>
      <c r="AU21" s="21">
        <v>19269.472157</v>
      </c>
      <c r="AV21" s="22">
        <v>5.4701709999999997</v>
      </c>
      <c r="AW21" s="21">
        <v>2065.98</v>
      </c>
      <c r="AX21" s="21">
        <v>10626.57785</v>
      </c>
      <c r="AY21" s="22">
        <v>7.768275</v>
      </c>
      <c r="AZ21" s="21">
        <v>1617.98</v>
      </c>
      <c r="BA21" s="21">
        <v>5345.8430600000002</v>
      </c>
      <c r="BB21" s="22">
        <v>11.03058</v>
      </c>
      <c r="BC21" s="21">
        <v>1155.77</v>
      </c>
      <c r="BD21" s="21">
        <v>1477.150807</v>
      </c>
      <c r="BE21" s="22">
        <v>16.903122</v>
      </c>
      <c r="BF21" s="21">
        <v>489.38</v>
      </c>
      <c r="BG21" s="21">
        <v>595.74492999999995</v>
      </c>
      <c r="BH21" s="22">
        <v>23.286394000000001</v>
      </c>
      <c r="BI21" s="21">
        <v>271.91000000000003</v>
      </c>
      <c r="BJ21" s="21">
        <v>625.75514299999998</v>
      </c>
      <c r="BK21" s="22">
        <v>25.139928000000001</v>
      </c>
      <c r="BL21" s="21">
        <v>308.33999999999997</v>
      </c>
      <c r="BM21" s="21">
        <v>598.40036599999996</v>
      </c>
      <c r="BN21" s="22">
        <v>24.422549</v>
      </c>
      <c r="BO21" s="283">
        <v>286.44</v>
      </c>
    </row>
    <row r="22" spans="1:67" x14ac:dyDescent="0.2">
      <c r="A22" s="135">
        <v>68</v>
      </c>
      <c r="B22" s="132" t="s">
        <v>11</v>
      </c>
      <c r="C22" s="64">
        <v>108226.640828</v>
      </c>
      <c r="D22" s="20">
        <v>2.8724440000000002</v>
      </c>
      <c r="E22" s="64">
        <v>6093.15</v>
      </c>
      <c r="F22" s="64">
        <v>79708.158559999996</v>
      </c>
      <c r="G22" s="20">
        <v>3.739252</v>
      </c>
      <c r="H22" s="64">
        <v>5841.76</v>
      </c>
      <c r="I22" s="64">
        <v>19458.798293</v>
      </c>
      <c r="J22" s="20">
        <v>7.4422160000000002</v>
      </c>
      <c r="K22" s="64">
        <v>2838.4</v>
      </c>
      <c r="L22" s="64">
        <v>4436.3828359999998</v>
      </c>
      <c r="M22" s="20">
        <v>11.511876000000001</v>
      </c>
      <c r="N22" s="64">
        <v>1000.99</v>
      </c>
      <c r="O22" s="64">
        <v>600.77446399999997</v>
      </c>
      <c r="P22" s="20">
        <v>23.974822</v>
      </c>
      <c r="Q22" s="64">
        <v>282.31</v>
      </c>
      <c r="R22" s="64">
        <v>1525.9623779999999</v>
      </c>
      <c r="S22" s="20">
        <v>23.791609000000001</v>
      </c>
      <c r="T22" s="64">
        <v>711.58</v>
      </c>
      <c r="U22" s="64">
        <v>2496.564296</v>
      </c>
      <c r="V22" s="20">
        <v>22.588633000000002</v>
      </c>
      <c r="W22" s="64">
        <v>1105.32</v>
      </c>
      <c r="X22" s="185"/>
      <c r="Y22" s="64">
        <v>27646.274925999998</v>
      </c>
      <c r="Z22" s="20">
        <v>5.4005580000000002</v>
      </c>
      <c r="AA22" s="64">
        <v>2926.38</v>
      </c>
      <c r="AB22" s="64">
        <v>20688.850804000002</v>
      </c>
      <c r="AC22" s="20">
        <v>6.7084890000000001</v>
      </c>
      <c r="AD22" s="64">
        <v>2720.3</v>
      </c>
      <c r="AE22" s="64">
        <v>4892.5186949999998</v>
      </c>
      <c r="AF22" s="20">
        <v>11.730252999999999</v>
      </c>
      <c r="AG22" s="64">
        <v>1124.8499999999999</v>
      </c>
      <c r="AH22" s="64">
        <v>1065.830258</v>
      </c>
      <c r="AI22" s="20">
        <v>21.169045000000001</v>
      </c>
      <c r="AJ22" s="64">
        <v>442.23</v>
      </c>
      <c r="AK22" s="64">
        <v>49.582382000000003</v>
      </c>
      <c r="AL22" s="20">
        <v>55.086987000000001</v>
      </c>
      <c r="AM22" s="64">
        <v>53.53</v>
      </c>
      <c r="AN22" s="64">
        <v>449.57867900000002</v>
      </c>
      <c r="AO22" s="20">
        <v>36.359287000000002</v>
      </c>
      <c r="AP22" s="64">
        <v>320.39</v>
      </c>
      <c r="AQ22" s="64">
        <v>499.914106</v>
      </c>
      <c r="AR22" s="20">
        <v>29.121255999999999</v>
      </c>
      <c r="AS22" s="64">
        <v>285.33999999999997</v>
      </c>
      <c r="AT22" s="185"/>
      <c r="AU22" s="64">
        <v>80580.365902000005</v>
      </c>
      <c r="AV22" s="20">
        <v>3.06711</v>
      </c>
      <c r="AW22" s="64">
        <v>4844.12</v>
      </c>
      <c r="AX22" s="64">
        <v>59019.307755000002</v>
      </c>
      <c r="AY22" s="20">
        <v>3.7861099999999999</v>
      </c>
      <c r="AZ22" s="64">
        <v>4379.6899999999996</v>
      </c>
      <c r="BA22" s="64">
        <v>14566.279597999999</v>
      </c>
      <c r="BB22" s="20">
        <v>8.3083500000000008</v>
      </c>
      <c r="BC22" s="64">
        <v>2372.0300000000002</v>
      </c>
      <c r="BD22" s="64">
        <v>3370.5525779999998</v>
      </c>
      <c r="BE22" s="20">
        <v>13.729232</v>
      </c>
      <c r="BF22" s="64">
        <v>906.99</v>
      </c>
      <c r="BG22" s="64">
        <v>551.19208300000003</v>
      </c>
      <c r="BH22" s="20">
        <v>25.503572999999999</v>
      </c>
      <c r="BI22" s="64">
        <v>275.52</v>
      </c>
      <c r="BJ22" s="64">
        <v>1076.3836980000001</v>
      </c>
      <c r="BK22" s="20">
        <v>30.476537</v>
      </c>
      <c r="BL22" s="64">
        <v>642.97</v>
      </c>
      <c r="BM22" s="64">
        <v>1996.6501900000001</v>
      </c>
      <c r="BN22" s="20">
        <v>23.720495</v>
      </c>
      <c r="BO22" s="282">
        <v>928.29</v>
      </c>
    </row>
    <row r="23" spans="1:67" x14ac:dyDescent="0.2">
      <c r="A23" s="137">
        <v>73</v>
      </c>
      <c r="B23" s="134" t="s">
        <v>12</v>
      </c>
      <c r="C23" s="161">
        <v>118859.36289800001</v>
      </c>
      <c r="D23" s="24">
        <v>3.682445</v>
      </c>
      <c r="E23" s="162">
        <v>8578.7800000000007</v>
      </c>
      <c r="F23" s="162">
        <v>65139.149811000003</v>
      </c>
      <c r="G23" s="24">
        <v>4.6115519999999997</v>
      </c>
      <c r="H23" s="162">
        <v>5887.69</v>
      </c>
      <c r="I23" s="162">
        <v>28510.696244999999</v>
      </c>
      <c r="J23" s="24">
        <v>6.8270499999999998</v>
      </c>
      <c r="K23" s="162">
        <v>3815.02</v>
      </c>
      <c r="L23" s="162">
        <v>10025.327534</v>
      </c>
      <c r="M23" s="24">
        <v>12.001402000000001</v>
      </c>
      <c r="N23" s="162">
        <v>2358.23</v>
      </c>
      <c r="O23" s="162">
        <v>3208.619584</v>
      </c>
      <c r="P23" s="24">
        <v>14.456243000000001</v>
      </c>
      <c r="Q23" s="162">
        <v>909.14</v>
      </c>
      <c r="R23" s="162">
        <v>7398.5233639999997</v>
      </c>
      <c r="S23" s="24">
        <v>25.391749999999998</v>
      </c>
      <c r="T23" s="162">
        <v>3682.08</v>
      </c>
      <c r="U23" s="162">
        <v>4577.0463600000003</v>
      </c>
      <c r="V23" s="24">
        <v>17.981421000000001</v>
      </c>
      <c r="W23" s="162">
        <v>1613.12</v>
      </c>
      <c r="X23" s="185"/>
      <c r="Y23" s="162">
        <v>26616.583079</v>
      </c>
      <c r="Z23" s="24">
        <v>6.8706680000000002</v>
      </c>
      <c r="AA23" s="162">
        <v>3584.32</v>
      </c>
      <c r="AB23" s="162">
        <v>12850.482386</v>
      </c>
      <c r="AC23" s="24">
        <v>10.476037</v>
      </c>
      <c r="AD23" s="162">
        <v>2638.59</v>
      </c>
      <c r="AE23" s="162">
        <v>6709.911529</v>
      </c>
      <c r="AF23" s="24">
        <v>11.20914</v>
      </c>
      <c r="AG23" s="162">
        <v>1474.16</v>
      </c>
      <c r="AH23" s="162">
        <v>2160.5371869999999</v>
      </c>
      <c r="AI23" s="24">
        <v>19.263556999999999</v>
      </c>
      <c r="AJ23" s="162">
        <v>815.74</v>
      </c>
      <c r="AK23" s="162">
        <v>887.51054499999998</v>
      </c>
      <c r="AL23" s="24">
        <v>21.440244</v>
      </c>
      <c r="AM23" s="162">
        <v>372.96</v>
      </c>
      <c r="AN23" s="162">
        <v>2195.441773</v>
      </c>
      <c r="AO23" s="24">
        <v>31.720509</v>
      </c>
      <c r="AP23" s="162">
        <v>1364.95</v>
      </c>
      <c r="AQ23" s="162">
        <v>1812.6996590000001</v>
      </c>
      <c r="AR23" s="24">
        <v>29.666176</v>
      </c>
      <c r="AS23" s="162">
        <v>1054.01</v>
      </c>
      <c r="AT23" s="185"/>
      <c r="AU23" s="162">
        <v>92242.779819000003</v>
      </c>
      <c r="AV23" s="24">
        <v>3.8848400000000001</v>
      </c>
      <c r="AW23" s="162">
        <v>7023.63</v>
      </c>
      <c r="AX23" s="162">
        <v>52288.667425</v>
      </c>
      <c r="AY23" s="24">
        <v>4.7343950000000001</v>
      </c>
      <c r="AZ23" s="162">
        <v>4852.08</v>
      </c>
      <c r="BA23" s="162">
        <v>21800.784715999998</v>
      </c>
      <c r="BB23" s="24">
        <v>7.5096350000000003</v>
      </c>
      <c r="BC23" s="162">
        <v>3208.83</v>
      </c>
      <c r="BD23" s="162">
        <v>7864.7903470000001</v>
      </c>
      <c r="BE23" s="24">
        <v>14.367114000000001</v>
      </c>
      <c r="BF23" s="162">
        <v>2214.69</v>
      </c>
      <c r="BG23" s="162">
        <v>2321.1090389999999</v>
      </c>
      <c r="BH23" s="24">
        <v>16.982865</v>
      </c>
      <c r="BI23" s="162">
        <v>772.61</v>
      </c>
      <c r="BJ23" s="162">
        <v>5203.0815910000001</v>
      </c>
      <c r="BK23" s="24">
        <v>25.531659000000001</v>
      </c>
      <c r="BL23" s="162">
        <v>2603.73</v>
      </c>
      <c r="BM23" s="162">
        <v>2764.3467009999999</v>
      </c>
      <c r="BN23" s="24">
        <v>18.821946000000001</v>
      </c>
      <c r="BO23" s="291">
        <v>1019.8</v>
      </c>
    </row>
    <row r="24" spans="1:67" s="13" customFormat="1" x14ac:dyDescent="0.2">
      <c r="A24" s="149"/>
      <c r="B24" s="143" t="s">
        <v>13</v>
      </c>
      <c r="C24" s="7">
        <v>165343.72473399999</v>
      </c>
      <c r="D24" s="17">
        <v>3.1843349999999999</v>
      </c>
      <c r="E24" s="7">
        <v>10319.59</v>
      </c>
      <c r="F24" s="7">
        <v>106674.830644</v>
      </c>
      <c r="G24" s="17">
        <v>3.7353299999999998</v>
      </c>
      <c r="H24" s="7">
        <v>7809.93</v>
      </c>
      <c r="I24" s="7">
        <v>36906.059736000003</v>
      </c>
      <c r="J24" s="17">
        <v>7.5302340000000001</v>
      </c>
      <c r="K24" s="7">
        <v>5447.06</v>
      </c>
      <c r="L24" s="7">
        <v>10441.513724</v>
      </c>
      <c r="M24" s="17">
        <v>8.2188759999999998</v>
      </c>
      <c r="N24" s="7">
        <v>1682.02</v>
      </c>
      <c r="O24" s="7">
        <v>2327.1387479999999</v>
      </c>
      <c r="P24" s="17">
        <v>15.037528999999999</v>
      </c>
      <c r="Q24" s="7">
        <v>685.89</v>
      </c>
      <c r="R24" s="7">
        <v>6203.3041780000003</v>
      </c>
      <c r="S24" s="17">
        <v>16.665405</v>
      </c>
      <c r="T24" s="7">
        <v>2026.26</v>
      </c>
      <c r="U24" s="7">
        <v>2790.877704</v>
      </c>
      <c r="V24" s="17">
        <v>20.430755000000001</v>
      </c>
      <c r="W24" s="7">
        <v>1117.5899999999999</v>
      </c>
      <c r="X24" s="184"/>
      <c r="Y24" s="7">
        <v>30439.184830999999</v>
      </c>
      <c r="Z24" s="17">
        <v>5.4463249999999999</v>
      </c>
      <c r="AA24" s="7">
        <v>3249.32</v>
      </c>
      <c r="AB24" s="7">
        <v>16727.250692000001</v>
      </c>
      <c r="AC24" s="17">
        <v>6.8969620000000003</v>
      </c>
      <c r="AD24" s="7">
        <v>2261.1999999999998</v>
      </c>
      <c r="AE24" s="7">
        <v>8171.0405780000001</v>
      </c>
      <c r="AF24" s="17">
        <v>11.635384999999999</v>
      </c>
      <c r="AG24" s="7">
        <v>1863.43</v>
      </c>
      <c r="AH24" s="7">
        <v>2634.9258289999998</v>
      </c>
      <c r="AI24" s="17">
        <v>13.511977999999999</v>
      </c>
      <c r="AJ24" s="7">
        <v>697.82</v>
      </c>
      <c r="AK24" s="7">
        <v>488.40578399999998</v>
      </c>
      <c r="AL24" s="17">
        <v>24.620982999999999</v>
      </c>
      <c r="AM24" s="7">
        <v>235.69</v>
      </c>
      <c r="AN24" s="7">
        <v>1418.4634129999999</v>
      </c>
      <c r="AO24" s="17">
        <v>36.479852000000001</v>
      </c>
      <c r="AP24" s="7">
        <v>1014.21</v>
      </c>
      <c r="AQ24" s="7">
        <v>999.09853599999997</v>
      </c>
      <c r="AR24" s="17">
        <v>38.478394000000002</v>
      </c>
      <c r="AS24" s="7">
        <v>753.5</v>
      </c>
      <c r="AT24" s="184"/>
      <c r="AU24" s="7">
        <v>134904.539903</v>
      </c>
      <c r="AV24" s="17">
        <v>3.2961559999999999</v>
      </c>
      <c r="AW24" s="7">
        <v>8715.4599999999991</v>
      </c>
      <c r="AX24" s="7">
        <v>89947.579952</v>
      </c>
      <c r="AY24" s="17">
        <v>3.8322210000000001</v>
      </c>
      <c r="AZ24" s="7">
        <v>6756.1</v>
      </c>
      <c r="BA24" s="7">
        <v>28735.019157999999</v>
      </c>
      <c r="BB24" s="17">
        <v>8.6781980000000001</v>
      </c>
      <c r="BC24" s="7">
        <v>4887.62</v>
      </c>
      <c r="BD24" s="7">
        <v>7806.587896</v>
      </c>
      <c r="BE24" s="17">
        <v>10.216004999999999</v>
      </c>
      <c r="BF24" s="7">
        <v>1563.14</v>
      </c>
      <c r="BG24" s="7">
        <v>1838.732964</v>
      </c>
      <c r="BH24" s="17">
        <v>16.897165000000001</v>
      </c>
      <c r="BI24" s="7">
        <v>608.96</v>
      </c>
      <c r="BJ24" s="7">
        <v>4784.8407649999999</v>
      </c>
      <c r="BK24" s="17">
        <v>16.652114999999998</v>
      </c>
      <c r="BL24" s="7">
        <v>1561.68</v>
      </c>
      <c r="BM24" s="7">
        <v>1791.779168</v>
      </c>
      <c r="BN24" s="17">
        <v>23.460353999999999</v>
      </c>
      <c r="BO24" s="284">
        <v>823.9</v>
      </c>
    </row>
    <row r="25" spans="1:67" x14ac:dyDescent="0.2">
      <c r="A25" s="148" t="s">
        <v>121</v>
      </c>
      <c r="B25" s="138" t="s">
        <v>14</v>
      </c>
      <c r="C25" s="11">
        <v>9406.556525</v>
      </c>
      <c r="D25" s="20">
        <v>16.915583999999999</v>
      </c>
      <c r="E25" s="11">
        <v>3118.7</v>
      </c>
      <c r="F25" s="11">
        <v>6955.3256890000002</v>
      </c>
      <c r="G25" s="20">
        <v>27.240559999999999</v>
      </c>
      <c r="H25" s="11">
        <v>3713.55</v>
      </c>
      <c r="I25" s="11">
        <v>1743.098508</v>
      </c>
      <c r="J25" s="20">
        <v>31.337641999999999</v>
      </c>
      <c r="K25" s="11">
        <v>1070.6400000000001</v>
      </c>
      <c r="L25" s="11">
        <v>447.749368</v>
      </c>
      <c r="M25" s="20">
        <v>36.406913000000003</v>
      </c>
      <c r="N25" s="11">
        <v>319.5</v>
      </c>
      <c r="O25" s="11">
        <v>142.78793099999999</v>
      </c>
      <c r="P25" s="20">
        <v>32.886690999999999</v>
      </c>
      <c r="Q25" s="11">
        <v>92.04</v>
      </c>
      <c r="R25" s="11">
        <v>103.829774</v>
      </c>
      <c r="S25" s="20">
        <v>44.425660999999998</v>
      </c>
      <c r="T25" s="11">
        <v>90.41</v>
      </c>
      <c r="U25" s="11">
        <v>13.765254000000001</v>
      </c>
      <c r="V25" s="20">
        <v>97.137720000000002</v>
      </c>
      <c r="W25" s="11">
        <v>26.21</v>
      </c>
      <c r="X25" s="185"/>
      <c r="Y25" s="11">
        <v>1670.2033750000001</v>
      </c>
      <c r="Z25" s="20">
        <v>6.6626469999999998</v>
      </c>
      <c r="AA25" s="11">
        <v>218.11</v>
      </c>
      <c r="AB25" s="11">
        <v>1044.812322</v>
      </c>
      <c r="AC25" s="20">
        <v>38.989260000000002</v>
      </c>
      <c r="AD25" s="11">
        <v>798.43</v>
      </c>
      <c r="AE25" s="11">
        <v>520.37117799999999</v>
      </c>
      <c r="AF25" s="20">
        <v>65.724310000000003</v>
      </c>
      <c r="AG25" s="11">
        <v>670.34</v>
      </c>
      <c r="AH25" s="11">
        <v>77.569905000000006</v>
      </c>
      <c r="AI25" s="20">
        <v>45.646996999999999</v>
      </c>
      <c r="AJ25" s="11">
        <v>69.400000000000006</v>
      </c>
      <c r="AK25" s="11">
        <v>27.44997</v>
      </c>
      <c r="AL25" s="20">
        <v>67.847183999999999</v>
      </c>
      <c r="AM25" s="11">
        <v>36.5</v>
      </c>
      <c r="AN25" s="11">
        <v>0</v>
      </c>
      <c r="AO25" s="20">
        <v>0</v>
      </c>
      <c r="AP25" s="11">
        <v>0</v>
      </c>
      <c r="AQ25" s="11">
        <v>0</v>
      </c>
      <c r="AR25" s="20">
        <v>0</v>
      </c>
      <c r="AS25" s="11">
        <v>0</v>
      </c>
      <c r="AT25" s="185"/>
      <c r="AU25" s="11">
        <v>7736.3531499999999</v>
      </c>
      <c r="AV25" s="20">
        <v>19.960846</v>
      </c>
      <c r="AW25" s="11">
        <v>3026.71</v>
      </c>
      <c r="AX25" s="11">
        <v>5910.5133669999996</v>
      </c>
      <c r="AY25" s="20">
        <v>26.470212</v>
      </c>
      <c r="AZ25" s="11">
        <v>3066.47</v>
      </c>
      <c r="BA25" s="11">
        <v>1222.7273290000001</v>
      </c>
      <c r="BB25" s="20">
        <v>24.131011000000001</v>
      </c>
      <c r="BC25" s="11">
        <v>578.30999999999995</v>
      </c>
      <c r="BD25" s="11">
        <v>370.179464</v>
      </c>
      <c r="BE25" s="20">
        <v>41.319794000000002</v>
      </c>
      <c r="BF25" s="11">
        <v>299.8</v>
      </c>
      <c r="BG25" s="11">
        <v>115.33796100000001</v>
      </c>
      <c r="BH25" s="20">
        <v>30.257584000000001</v>
      </c>
      <c r="BI25" s="11">
        <v>68.400000000000006</v>
      </c>
      <c r="BJ25" s="11">
        <v>103.829774</v>
      </c>
      <c r="BK25" s="20">
        <v>44.425660999999998</v>
      </c>
      <c r="BL25" s="11">
        <v>90.41</v>
      </c>
      <c r="BM25" s="11">
        <v>13.765254000000001</v>
      </c>
      <c r="BN25" s="20">
        <v>97.137720000000002</v>
      </c>
      <c r="BO25" s="285">
        <v>26.21</v>
      </c>
    </row>
    <row r="26" spans="1:67" x14ac:dyDescent="0.2">
      <c r="A26" s="139">
        <v>88</v>
      </c>
      <c r="B26" s="140" t="s">
        <v>170</v>
      </c>
      <c r="C26" s="65">
        <v>165.208754</v>
      </c>
      <c r="D26" s="22">
        <v>38.197366000000002</v>
      </c>
      <c r="E26" s="65">
        <v>123.69</v>
      </c>
      <c r="F26" s="65">
        <v>40.508163000000003</v>
      </c>
      <c r="G26" s="22">
        <v>89.973540999999997</v>
      </c>
      <c r="H26" s="65">
        <v>71.44</v>
      </c>
      <c r="I26" s="65">
        <v>88.095213000000001</v>
      </c>
      <c r="J26" s="22">
        <v>58.478029999999997</v>
      </c>
      <c r="K26" s="65">
        <v>100.97</v>
      </c>
      <c r="L26" s="65">
        <v>0</v>
      </c>
      <c r="M26" s="22">
        <v>0</v>
      </c>
      <c r="N26" s="65">
        <v>0</v>
      </c>
      <c r="O26" s="65">
        <v>36.605378000000002</v>
      </c>
      <c r="P26" s="22">
        <v>92.195445000000007</v>
      </c>
      <c r="Q26" s="65">
        <v>66.150000000000006</v>
      </c>
      <c r="R26" s="65">
        <v>0</v>
      </c>
      <c r="S26" s="22">
        <v>0</v>
      </c>
      <c r="T26" s="65">
        <v>0</v>
      </c>
      <c r="U26" s="65">
        <v>0</v>
      </c>
      <c r="V26" s="22">
        <v>0</v>
      </c>
      <c r="W26" s="65">
        <v>0</v>
      </c>
      <c r="X26" s="185"/>
      <c r="Y26" s="65">
        <v>10.297967</v>
      </c>
      <c r="Z26" s="22">
        <v>75.592894999999999</v>
      </c>
      <c r="AA26" s="65">
        <v>15.26</v>
      </c>
      <c r="AB26" s="65">
        <v>0</v>
      </c>
      <c r="AC26" s="22">
        <v>0</v>
      </c>
      <c r="AD26" s="65">
        <v>0</v>
      </c>
      <c r="AE26" s="65">
        <v>10.297967</v>
      </c>
      <c r="AF26" s="22">
        <v>75.592894999999999</v>
      </c>
      <c r="AG26" s="65">
        <v>15.26</v>
      </c>
      <c r="AH26" s="65">
        <v>0</v>
      </c>
      <c r="AI26" s="22">
        <v>0</v>
      </c>
      <c r="AJ26" s="65">
        <v>0</v>
      </c>
      <c r="AK26" s="65">
        <v>0</v>
      </c>
      <c r="AL26" s="22">
        <v>0</v>
      </c>
      <c r="AM26" s="65">
        <v>0</v>
      </c>
      <c r="AN26" s="65">
        <v>0</v>
      </c>
      <c r="AO26" s="22">
        <v>0</v>
      </c>
      <c r="AP26" s="65">
        <v>0</v>
      </c>
      <c r="AQ26" s="65">
        <v>0</v>
      </c>
      <c r="AR26" s="22">
        <v>0</v>
      </c>
      <c r="AS26" s="65">
        <v>0</v>
      </c>
      <c r="AT26" s="185"/>
      <c r="AU26" s="65">
        <v>154.910787</v>
      </c>
      <c r="AV26" s="22">
        <v>37.844416000000002</v>
      </c>
      <c r="AW26" s="65">
        <v>114.91</v>
      </c>
      <c r="AX26" s="65">
        <v>40.508163000000003</v>
      </c>
      <c r="AY26" s="22">
        <v>89.973540999999997</v>
      </c>
      <c r="AZ26" s="65">
        <v>71.44</v>
      </c>
      <c r="BA26" s="65">
        <v>77.797246000000001</v>
      </c>
      <c r="BB26" s="22">
        <v>59.023784999999997</v>
      </c>
      <c r="BC26" s="65">
        <v>90</v>
      </c>
      <c r="BD26" s="65">
        <v>0</v>
      </c>
      <c r="BE26" s="22">
        <v>0</v>
      </c>
      <c r="BF26" s="65">
        <v>0</v>
      </c>
      <c r="BG26" s="65">
        <v>36.605378000000002</v>
      </c>
      <c r="BH26" s="22">
        <v>92.195445000000007</v>
      </c>
      <c r="BI26" s="65">
        <v>66.150000000000006</v>
      </c>
      <c r="BJ26" s="65">
        <v>0</v>
      </c>
      <c r="BK26" s="22">
        <v>0</v>
      </c>
      <c r="BL26" s="65">
        <v>0</v>
      </c>
      <c r="BM26" s="65">
        <v>0</v>
      </c>
      <c r="BN26" s="22">
        <v>0</v>
      </c>
      <c r="BO26" s="286">
        <v>0</v>
      </c>
    </row>
    <row r="27" spans="1:67" x14ac:dyDescent="0.2">
      <c r="A27" s="135">
        <v>13</v>
      </c>
      <c r="B27" s="138" t="s">
        <v>15</v>
      </c>
      <c r="C27" s="11">
        <v>17018.642119</v>
      </c>
      <c r="D27" s="20">
        <v>7.0080169999999997</v>
      </c>
      <c r="E27" s="11">
        <v>2337.63</v>
      </c>
      <c r="F27" s="11">
        <v>13460.326834</v>
      </c>
      <c r="G27" s="20">
        <v>8.6848220000000005</v>
      </c>
      <c r="H27" s="11">
        <v>2291.25</v>
      </c>
      <c r="I27" s="11">
        <v>2697.7955729999999</v>
      </c>
      <c r="J27" s="20">
        <v>17.195378000000002</v>
      </c>
      <c r="K27" s="11">
        <v>909.24</v>
      </c>
      <c r="L27" s="11">
        <v>627.61352999999997</v>
      </c>
      <c r="M27" s="20">
        <v>24.051729000000002</v>
      </c>
      <c r="N27" s="11">
        <v>295.87</v>
      </c>
      <c r="O27" s="11">
        <v>94.758601999999996</v>
      </c>
      <c r="P27" s="20">
        <v>44.702356999999999</v>
      </c>
      <c r="Q27" s="11">
        <v>83.02</v>
      </c>
      <c r="R27" s="11">
        <v>99.787683000000001</v>
      </c>
      <c r="S27" s="20">
        <v>47.695402000000001</v>
      </c>
      <c r="T27" s="11">
        <v>93.28</v>
      </c>
      <c r="U27" s="11">
        <v>38.359895999999999</v>
      </c>
      <c r="V27" s="20">
        <v>99.174796000000001</v>
      </c>
      <c r="W27" s="11">
        <v>74.56</v>
      </c>
      <c r="X27" s="185"/>
      <c r="Y27" s="11">
        <v>1845.803508</v>
      </c>
      <c r="Z27" s="20">
        <v>16.132315999999999</v>
      </c>
      <c r="AA27" s="11">
        <v>583.63</v>
      </c>
      <c r="AB27" s="11">
        <v>1370.582934</v>
      </c>
      <c r="AC27" s="20">
        <v>20.272727</v>
      </c>
      <c r="AD27" s="11">
        <v>544.59</v>
      </c>
      <c r="AE27" s="11">
        <v>278.76390400000003</v>
      </c>
      <c r="AF27" s="20">
        <v>30.488688</v>
      </c>
      <c r="AG27" s="11">
        <v>166.58</v>
      </c>
      <c r="AH27" s="11">
        <v>129.573972</v>
      </c>
      <c r="AI27" s="20">
        <v>52.427076999999997</v>
      </c>
      <c r="AJ27" s="11">
        <v>133.15</v>
      </c>
      <c r="AK27" s="11">
        <v>43.235517000000002</v>
      </c>
      <c r="AL27" s="20">
        <v>70.090073000000004</v>
      </c>
      <c r="AM27" s="11">
        <v>59.4</v>
      </c>
      <c r="AN27" s="11">
        <v>23.647181</v>
      </c>
      <c r="AO27" s="20">
        <v>69.081575999999998</v>
      </c>
      <c r="AP27" s="11">
        <v>32.020000000000003</v>
      </c>
      <c r="AQ27" s="11">
        <v>0</v>
      </c>
      <c r="AR27" s="20">
        <v>0</v>
      </c>
      <c r="AS27" s="11">
        <v>0</v>
      </c>
      <c r="AT27" s="185"/>
      <c r="AU27" s="11">
        <v>15172.838610999999</v>
      </c>
      <c r="AV27" s="20">
        <v>7.0645959999999999</v>
      </c>
      <c r="AW27" s="11">
        <v>2100.92</v>
      </c>
      <c r="AX27" s="11">
        <v>12089.743899999999</v>
      </c>
      <c r="AY27" s="20">
        <v>8.6547859999999996</v>
      </c>
      <c r="AZ27" s="11">
        <v>2050.83</v>
      </c>
      <c r="BA27" s="11">
        <v>2419.031669</v>
      </c>
      <c r="BB27" s="20">
        <v>18.204345</v>
      </c>
      <c r="BC27" s="11">
        <v>863.12</v>
      </c>
      <c r="BD27" s="11">
        <v>498.039558</v>
      </c>
      <c r="BE27" s="20">
        <v>25.529288999999999</v>
      </c>
      <c r="BF27" s="11">
        <v>249.21</v>
      </c>
      <c r="BG27" s="11">
        <v>51.523085000000002</v>
      </c>
      <c r="BH27" s="20">
        <v>45.989109999999997</v>
      </c>
      <c r="BI27" s="11">
        <v>46.44</v>
      </c>
      <c r="BJ27" s="11">
        <v>76.140502999999995</v>
      </c>
      <c r="BK27" s="20">
        <v>58.887341999999997</v>
      </c>
      <c r="BL27" s="11">
        <v>87.88</v>
      </c>
      <c r="BM27" s="11">
        <v>38.359895999999999</v>
      </c>
      <c r="BN27" s="20">
        <v>99.174796000000001</v>
      </c>
      <c r="BO27" s="285">
        <v>74.56</v>
      </c>
    </row>
    <row r="28" spans="1:67" x14ac:dyDescent="0.2">
      <c r="A28" s="139">
        <v>20</v>
      </c>
      <c r="B28" s="140" t="s">
        <v>16</v>
      </c>
      <c r="C28" s="65">
        <v>14643.554754999999</v>
      </c>
      <c r="D28" s="22">
        <v>6.4343919999999999</v>
      </c>
      <c r="E28" s="65">
        <v>1846.76</v>
      </c>
      <c r="F28" s="65">
        <v>6978.529098</v>
      </c>
      <c r="G28" s="22">
        <v>10.897119</v>
      </c>
      <c r="H28" s="65">
        <v>1490.5</v>
      </c>
      <c r="I28" s="65">
        <v>3893.3365410000001</v>
      </c>
      <c r="J28" s="22">
        <v>11.499879999999999</v>
      </c>
      <c r="K28" s="65">
        <v>877.55</v>
      </c>
      <c r="L28" s="65">
        <v>1565.4449970000001</v>
      </c>
      <c r="M28" s="22">
        <v>19.883032</v>
      </c>
      <c r="N28" s="65">
        <v>610.07000000000005</v>
      </c>
      <c r="O28" s="65">
        <v>438.91130500000003</v>
      </c>
      <c r="P28" s="22">
        <v>42.025433999999997</v>
      </c>
      <c r="Q28" s="65">
        <v>361.53</v>
      </c>
      <c r="R28" s="65">
        <v>1447.654896</v>
      </c>
      <c r="S28" s="22">
        <v>21.496061000000001</v>
      </c>
      <c r="T28" s="65">
        <v>609.92999999999995</v>
      </c>
      <c r="U28" s="65">
        <v>319.67791799999998</v>
      </c>
      <c r="V28" s="22">
        <v>39.826134000000003</v>
      </c>
      <c r="W28" s="65">
        <v>249.54</v>
      </c>
      <c r="X28" s="185"/>
      <c r="Y28" s="65">
        <v>2627.2788559999999</v>
      </c>
      <c r="Z28" s="22">
        <v>13.026721</v>
      </c>
      <c r="AA28" s="65">
        <v>670.81</v>
      </c>
      <c r="AB28" s="65">
        <v>990.14222199999995</v>
      </c>
      <c r="AC28" s="22">
        <v>20.486246999999999</v>
      </c>
      <c r="AD28" s="65">
        <v>397.57</v>
      </c>
      <c r="AE28" s="65">
        <v>966.99060599999996</v>
      </c>
      <c r="AF28" s="22">
        <v>20.483224</v>
      </c>
      <c r="AG28" s="65">
        <v>388.22</v>
      </c>
      <c r="AH28" s="65">
        <v>460.21397400000001</v>
      </c>
      <c r="AI28" s="22">
        <v>35.004959999999997</v>
      </c>
      <c r="AJ28" s="65">
        <v>315.75</v>
      </c>
      <c r="AK28" s="65">
        <v>89.577123999999998</v>
      </c>
      <c r="AL28" s="22">
        <v>68.684225999999995</v>
      </c>
      <c r="AM28" s="65">
        <v>120.59</v>
      </c>
      <c r="AN28" s="65">
        <v>120.35493</v>
      </c>
      <c r="AO28" s="22">
        <v>73.115115000000003</v>
      </c>
      <c r="AP28" s="65">
        <v>172.48</v>
      </c>
      <c r="AQ28" s="65">
        <v>0</v>
      </c>
      <c r="AR28" s="22">
        <v>0</v>
      </c>
      <c r="AS28" s="65">
        <v>0</v>
      </c>
      <c r="AT28" s="185"/>
      <c r="AU28" s="65">
        <v>12016.275898</v>
      </c>
      <c r="AV28" s="22">
        <v>7.2018000000000004</v>
      </c>
      <c r="AW28" s="65">
        <v>1696.16</v>
      </c>
      <c r="AX28" s="65">
        <v>5988.3868759999996</v>
      </c>
      <c r="AY28" s="22">
        <v>11.545582</v>
      </c>
      <c r="AZ28" s="65">
        <v>1355.13</v>
      </c>
      <c r="BA28" s="65">
        <v>2926.3459349999998</v>
      </c>
      <c r="BB28" s="22">
        <v>13.709037</v>
      </c>
      <c r="BC28" s="65">
        <v>786.3</v>
      </c>
      <c r="BD28" s="65">
        <v>1105.2310230000001</v>
      </c>
      <c r="BE28" s="22">
        <v>24.979662000000001</v>
      </c>
      <c r="BF28" s="65">
        <v>541.12</v>
      </c>
      <c r="BG28" s="65">
        <v>349.334181</v>
      </c>
      <c r="BH28" s="22">
        <v>50.346181000000001</v>
      </c>
      <c r="BI28" s="65">
        <v>344.72</v>
      </c>
      <c r="BJ28" s="65">
        <v>1327.299966</v>
      </c>
      <c r="BK28" s="22">
        <v>22.515936</v>
      </c>
      <c r="BL28" s="65">
        <v>585.75</v>
      </c>
      <c r="BM28" s="65">
        <v>319.67791799999998</v>
      </c>
      <c r="BN28" s="22">
        <v>39.826134000000003</v>
      </c>
      <c r="BO28" s="286">
        <v>249.54</v>
      </c>
    </row>
    <row r="29" spans="1:67" x14ac:dyDescent="0.2">
      <c r="A29" s="135">
        <v>23</v>
      </c>
      <c r="B29" s="138" t="s">
        <v>17</v>
      </c>
      <c r="C29" s="11">
        <v>56862.466637999998</v>
      </c>
      <c r="D29" s="20">
        <v>6.179189</v>
      </c>
      <c r="E29" s="11">
        <v>6886.73</v>
      </c>
      <c r="F29" s="11">
        <v>36012.729115000002</v>
      </c>
      <c r="G29" s="20">
        <v>5.8287409999999999</v>
      </c>
      <c r="H29" s="11">
        <v>4114.21</v>
      </c>
      <c r="I29" s="11">
        <v>14085.116099999999</v>
      </c>
      <c r="J29" s="20">
        <v>13.753119</v>
      </c>
      <c r="K29" s="11">
        <v>3796.8</v>
      </c>
      <c r="L29" s="11">
        <v>4295.5116029999999</v>
      </c>
      <c r="M29" s="20">
        <v>12.051636999999999</v>
      </c>
      <c r="N29" s="11">
        <v>1014.65</v>
      </c>
      <c r="O29" s="11">
        <v>819.95719399999996</v>
      </c>
      <c r="P29" s="20">
        <v>29.973310000000001</v>
      </c>
      <c r="Q29" s="11">
        <v>481.71</v>
      </c>
      <c r="R29" s="11">
        <v>610.701729</v>
      </c>
      <c r="S29" s="20">
        <v>21.913889000000001</v>
      </c>
      <c r="T29" s="11">
        <v>262.3</v>
      </c>
      <c r="U29" s="11">
        <v>1038.4508960000001</v>
      </c>
      <c r="V29" s="20">
        <v>24.020821000000002</v>
      </c>
      <c r="W29" s="11">
        <v>488.91</v>
      </c>
      <c r="X29" s="185"/>
      <c r="Y29" s="11">
        <v>12362.624862999999</v>
      </c>
      <c r="Z29" s="20">
        <v>7.375648</v>
      </c>
      <c r="AA29" s="11">
        <v>1787.17</v>
      </c>
      <c r="AB29" s="11">
        <v>7550.8592840000001</v>
      </c>
      <c r="AC29" s="20">
        <v>9.8471340000000005</v>
      </c>
      <c r="AD29" s="11">
        <v>1457.34</v>
      </c>
      <c r="AE29" s="11">
        <v>2675.8260989999999</v>
      </c>
      <c r="AF29" s="20">
        <v>11.332663</v>
      </c>
      <c r="AG29" s="11">
        <v>594.35</v>
      </c>
      <c r="AH29" s="11">
        <v>1403.4502689999999</v>
      </c>
      <c r="AI29" s="20">
        <v>16.698667</v>
      </c>
      <c r="AJ29" s="11">
        <v>459.34</v>
      </c>
      <c r="AK29" s="11">
        <v>171.37072800000001</v>
      </c>
      <c r="AL29" s="20">
        <v>41.527790000000003</v>
      </c>
      <c r="AM29" s="11">
        <v>139.49</v>
      </c>
      <c r="AN29" s="11">
        <v>153.700682</v>
      </c>
      <c r="AO29" s="20">
        <v>39.412329999999997</v>
      </c>
      <c r="AP29" s="11">
        <v>118.73</v>
      </c>
      <c r="AQ29" s="11">
        <v>407.41780199999999</v>
      </c>
      <c r="AR29" s="20">
        <v>28.390584</v>
      </c>
      <c r="AS29" s="11">
        <v>226.71</v>
      </c>
      <c r="AT29" s="185"/>
      <c r="AU29" s="11">
        <v>44499.841774</v>
      </c>
      <c r="AV29" s="20">
        <v>6.3919959999999998</v>
      </c>
      <c r="AW29" s="11">
        <v>5575.08</v>
      </c>
      <c r="AX29" s="11">
        <v>28461.869831</v>
      </c>
      <c r="AY29" s="20">
        <v>5.8194419999999996</v>
      </c>
      <c r="AZ29" s="11">
        <v>3246.39</v>
      </c>
      <c r="BA29" s="11">
        <v>11409.290000999999</v>
      </c>
      <c r="BB29" s="20">
        <v>16.518276</v>
      </c>
      <c r="BC29" s="11">
        <v>3693.85</v>
      </c>
      <c r="BD29" s="11">
        <v>2892.061334</v>
      </c>
      <c r="BE29" s="20">
        <v>16.666025000000001</v>
      </c>
      <c r="BF29" s="11">
        <v>944.7</v>
      </c>
      <c r="BG29" s="11">
        <v>648.58646699999997</v>
      </c>
      <c r="BH29" s="20">
        <v>32.442743</v>
      </c>
      <c r="BI29" s="11">
        <v>412.42</v>
      </c>
      <c r="BJ29" s="11">
        <v>457.00104800000003</v>
      </c>
      <c r="BK29" s="20">
        <v>23.424882</v>
      </c>
      <c r="BL29" s="11">
        <v>209.82</v>
      </c>
      <c r="BM29" s="11">
        <v>631.03309400000001</v>
      </c>
      <c r="BN29" s="20">
        <v>30.775182000000001</v>
      </c>
      <c r="BO29" s="285">
        <v>380.64</v>
      </c>
    </row>
    <row r="30" spans="1:67" x14ac:dyDescent="0.2">
      <c r="A30" s="139">
        <v>44</v>
      </c>
      <c r="B30" s="140" t="s">
        <v>18</v>
      </c>
      <c r="C30" s="65">
        <v>6337.6677440000003</v>
      </c>
      <c r="D30" s="22">
        <v>18.455991000000001</v>
      </c>
      <c r="E30" s="65">
        <v>2292.5700000000002</v>
      </c>
      <c r="F30" s="65">
        <v>2881.5732349999998</v>
      </c>
      <c r="G30" s="22">
        <v>17.437998</v>
      </c>
      <c r="H30" s="65">
        <v>984.88</v>
      </c>
      <c r="I30" s="65">
        <v>1895.4274780000001</v>
      </c>
      <c r="J30" s="22">
        <v>36.760385999999997</v>
      </c>
      <c r="K30" s="65">
        <v>1365.66</v>
      </c>
      <c r="L30" s="65">
        <v>688.67415600000004</v>
      </c>
      <c r="M30" s="22">
        <v>32.925432000000001</v>
      </c>
      <c r="N30" s="65">
        <v>444.43</v>
      </c>
      <c r="O30" s="65">
        <v>317.78742999999997</v>
      </c>
      <c r="P30" s="22">
        <v>33.655054</v>
      </c>
      <c r="Q30" s="65">
        <v>209.62</v>
      </c>
      <c r="R30" s="65">
        <v>239.530215</v>
      </c>
      <c r="S30" s="22">
        <v>40.302371999999998</v>
      </c>
      <c r="T30" s="65">
        <v>189.21</v>
      </c>
      <c r="U30" s="65">
        <v>314.67523</v>
      </c>
      <c r="V30" s="22">
        <v>34.100881999999999</v>
      </c>
      <c r="W30" s="65">
        <v>210.32</v>
      </c>
      <c r="X30" s="185"/>
      <c r="Y30" s="65">
        <v>1542.849911</v>
      </c>
      <c r="Z30" s="22">
        <v>35.47833</v>
      </c>
      <c r="AA30" s="65">
        <v>1072.8599999999999</v>
      </c>
      <c r="AB30" s="65">
        <v>576.707538</v>
      </c>
      <c r="AC30" s="22">
        <v>29.700619</v>
      </c>
      <c r="AD30" s="65">
        <v>335.72</v>
      </c>
      <c r="AE30" s="65">
        <v>429.91161</v>
      </c>
      <c r="AF30" s="22">
        <v>82.675610000000006</v>
      </c>
      <c r="AG30" s="65">
        <v>696.65</v>
      </c>
      <c r="AH30" s="65">
        <v>285.42132800000002</v>
      </c>
      <c r="AI30" s="22">
        <v>65.227672999999996</v>
      </c>
      <c r="AJ30" s="65">
        <v>364.9</v>
      </c>
      <c r="AK30" s="65">
        <v>77.208886000000007</v>
      </c>
      <c r="AL30" s="22">
        <v>77.631440999999995</v>
      </c>
      <c r="AM30" s="65">
        <v>117.48</v>
      </c>
      <c r="AN30" s="65">
        <v>91.661169999999998</v>
      </c>
      <c r="AO30" s="22">
        <v>67.882222999999996</v>
      </c>
      <c r="AP30" s="65">
        <v>121.95</v>
      </c>
      <c r="AQ30" s="65">
        <v>81.939380999999997</v>
      </c>
      <c r="AR30" s="22">
        <v>76.592048000000005</v>
      </c>
      <c r="AS30" s="65">
        <v>123.01</v>
      </c>
      <c r="AT30" s="185"/>
      <c r="AU30" s="65">
        <v>4794.8178319999997</v>
      </c>
      <c r="AV30" s="22">
        <v>15.227467000000001</v>
      </c>
      <c r="AW30" s="65">
        <v>1431.05</v>
      </c>
      <c r="AX30" s="65">
        <v>2304.8656970000002</v>
      </c>
      <c r="AY30" s="22">
        <v>18.550394000000001</v>
      </c>
      <c r="AZ30" s="65">
        <v>838.02</v>
      </c>
      <c r="BA30" s="65">
        <v>1465.515868</v>
      </c>
      <c r="BB30" s="22">
        <v>26.512153000000001</v>
      </c>
      <c r="BC30" s="65">
        <v>761.54</v>
      </c>
      <c r="BD30" s="65">
        <v>403.25282800000002</v>
      </c>
      <c r="BE30" s="22">
        <v>33.742499000000002</v>
      </c>
      <c r="BF30" s="65">
        <v>266.69</v>
      </c>
      <c r="BG30" s="65">
        <v>240.57854499999999</v>
      </c>
      <c r="BH30" s="22">
        <v>37.372262999999997</v>
      </c>
      <c r="BI30" s="65">
        <v>176.22</v>
      </c>
      <c r="BJ30" s="65">
        <v>147.869045</v>
      </c>
      <c r="BK30" s="22">
        <v>50.909027999999999</v>
      </c>
      <c r="BL30" s="65">
        <v>147.55000000000001</v>
      </c>
      <c r="BM30" s="65">
        <v>232.73585</v>
      </c>
      <c r="BN30" s="22">
        <v>39.783009</v>
      </c>
      <c r="BO30" s="286">
        <v>181.48</v>
      </c>
    </row>
    <row r="31" spans="1:67" x14ac:dyDescent="0.2">
      <c r="A31" s="135">
        <v>47</v>
      </c>
      <c r="B31" s="138" t="s">
        <v>19</v>
      </c>
      <c r="C31" s="11">
        <v>29746.180851000001</v>
      </c>
      <c r="D31" s="20">
        <v>8.9727289999999993</v>
      </c>
      <c r="E31" s="11">
        <v>5231.33</v>
      </c>
      <c r="F31" s="11">
        <v>17060.282792999998</v>
      </c>
      <c r="G31" s="20">
        <v>11.789975</v>
      </c>
      <c r="H31" s="11">
        <v>3942.35</v>
      </c>
      <c r="I31" s="11">
        <v>7363.3942690000003</v>
      </c>
      <c r="J31" s="20">
        <v>22.033487000000001</v>
      </c>
      <c r="K31" s="11">
        <v>3179.93</v>
      </c>
      <c r="L31" s="11">
        <v>1456.001604</v>
      </c>
      <c r="M31" s="20">
        <v>34.090462000000002</v>
      </c>
      <c r="N31" s="11">
        <v>972.86</v>
      </c>
      <c r="O31" s="11">
        <v>119.929461</v>
      </c>
      <c r="P31" s="20">
        <v>67.871478999999994</v>
      </c>
      <c r="Q31" s="11">
        <v>159.54</v>
      </c>
      <c r="R31" s="11">
        <v>2980.4827479999999</v>
      </c>
      <c r="S31" s="20">
        <v>32.211395000000003</v>
      </c>
      <c r="T31" s="11">
        <v>1881.71</v>
      </c>
      <c r="U31" s="11">
        <v>766.08997699999998</v>
      </c>
      <c r="V31" s="20">
        <v>62.215622000000003</v>
      </c>
      <c r="W31" s="11">
        <v>934.19</v>
      </c>
      <c r="X31" s="185"/>
      <c r="Y31" s="11">
        <v>5823.5641029999997</v>
      </c>
      <c r="Z31" s="20">
        <v>19.497688</v>
      </c>
      <c r="AA31" s="11">
        <v>2225.5</v>
      </c>
      <c r="AB31" s="11">
        <v>2256.2328689999999</v>
      </c>
      <c r="AC31" s="20">
        <v>27.148869000000001</v>
      </c>
      <c r="AD31" s="11">
        <v>1200.58</v>
      </c>
      <c r="AE31" s="11">
        <v>2313.939441</v>
      </c>
      <c r="AF31" s="20">
        <v>30.793935999999999</v>
      </c>
      <c r="AG31" s="11">
        <v>1396.6</v>
      </c>
      <c r="AH31" s="11">
        <v>59.708514999999998</v>
      </c>
      <c r="AI31" s="20">
        <v>81.942634999999996</v>
      </c>
      <c r="AJ31" s="11">
        <v>95.9</v>
      </c>
      <c r="AK31" s="11">
        <v>14.987375</v>
      </c>
      <c r="AL31" s="20">
        <v>93.419872999999995</v>
      </c>
      <c r="AM31" s="11">
        <v>27.44</v>
      </c>
      <c r="AN31" s="11">
        <v>820.01599499999998</v>
      </c>
      <c r="AO31" s="20">
        <v>60.782767999999997</v>
      </c>
      <c r="AP31" s="11">
        <v>976.92</v>
      </c>
      <c r="AQ31" s="11">
        <v>358.67990800000001</v>
      </c>
      <c r="AR31" s="20">
        <v>99.518263000000005</v>
      </c>
      <c r="AS31" s="11">
        <v>699.63</v>
      </c>
      <c r="AT31" s="185"/>
      <c r="AU31" s="11">
        <v>23922.616748</v>
      </c>
      <c r="AV31" s="20">
        <v>9.6282289999999993</v>
      </c>
      <c r="AW31" s="11">
        <v>4514.5200000000004</v>
      </c>
      <c r="AX31" s="11">
        <v>14804.049924000001</v>
      </c>
      <c r="AY31" s="20">
        <v>13.028772</v>
      </c>
      <c r="AZ31" s="11">
        <v>3780.42</v>
      </c>
      <c r="BA31" s="11">
        <v>5049.4548279999999</v>
      </c>
      <c r="BB31" s="20">
        <v>27.740179000000001</v>
      </c>
      <c r="BC31" s="11">
        <v>2745.43</v>
      </c>
      <c r="BD31" s="11">
        <v>1396.2930879999999</v>
      </c>
      <c r="BE31" s="20">
        <v>35.752529000000003</v>
      </c>
      <c r="BF31" s="11">
        <v>978.45</v>
      </c>
      <c r="BG31" s="11">
        <v>104.942086</v>
      </c>
      <c r="BH31" s="20">
        <v>76.408517000000003</v>
      </c>
      <c r="BI31" s="11">
        <v>157.16</v>
      </c>
      <c r="BJ31" s="11">
        <v>2160.4667519999998</v>
      </c>
      <c r="BK31" s="20">
        <v>33.094299999999997</v>
      </c>
      <c r="BL31" s="11">
        <v>1401.38</v>
      </c>
      <c r="BM31" s="11">
        <v>407.41007000000002</v>
      </c>
      <c r="BN31" s="20">
        <v>81.377746000000002</v>
      </c>
      <c r="BO31" s="285">
        <v>649.82000000000005</v>
      </c>
    </row>
    <row r="32" spans="1:67" x14ac:dyDescent="0.2">
      <c r="A32" s="141">
        <v>70</v>
      </c>
      <c r="B32" s="142" t="s">
        <v>20</v>
      </c>
      <c r="C32" s="161">
        <v>31163.447349999999</v>
      </c>
      <c r="D32" s="24">
        <v>4.5805049999999996</v>
      </c>
      <c r="E32" s="162">
        <v>2797.79</v>
      </c>
      <c r="F32" s="162">
        <v>23285.555716999999</v>
      </c>
      <c r="G32" s="24">
        <v>5.4948009999999998</v>
      </c>
      <c r="H32" s="162">
        <v>2507.81</v>
      </c>
      <c r="I32" s="162">
        <v>5139.7960540000004</v>
      </c>
      <c r="J32" s="24">
        <v>7.1892209999999999</v>
      </c>
      <c r="K32" s="162">
        <v>724.24</v>
      </c>
      <c r="L32" s="162">
        <v>1360.5184670000001</v>
      </c>
      <c r="M32" s="24">
        <v>11.492000000000001</v>
      </c>
      <c r="N32" s="162">
        <v>306.45</v>
      </c>
      <c r="O32" s="162">
        <v>356.40144500000002</v>
      </c>
      <c r="P32" s="24">
        <v>19.505700000000001</v>
      </c>
      <c r="Q32" s="162">
        <v>136.26</v>
      </c>
      <c r="R32" s="162">
        <v>721.31713300000001</v>
      </c>
      <c r="S32" s="24">
        <v>18.901199999999999</v>
      </c>
      <c r="T32" s="162">
        <v>267.22000000000003</v>
      </c>
      <c r="U32" s="162">
        <v>299.85853300000002</v>
      </c>
      <c r="V32" s="24">
        <v>26.634444999999999</v>
      </c>
      <c r="W32" s="162">
        <v>156.54</v>
      </c>
      <c r="X32" s="185"/>
      <c r="Y32" s="162">
        <v>4556.5622480000002</v>
      </c>
      <c r="Z32" s="24">
        <v>7.2720849999999997</v>
      </c>
      <c r="AA32" s="162">
        <v>649.46</v>
      </c>
      <c r="AB32" s="162">
        <v>2937.9135240000001</v>
      </c>
      <c r="AC32" s="24">
        <v>10.169390999999999</v>
      </c>
      <c r="AD32" s="162">
        <v>585.59</v>
      </c>
      <c r="AE32" s="162">
        <v>974.93977299999995</v>
      </c>
      <c r="AF32" s="24">
        <v>12.301826999999999</v>
      </c>
      <c r="AG32" s="162">
        <v>235.07</v>
      </c>
      <c r="AH32" s="162">
        <v>218.987866</v>
      </c>
      <c r="AI32" s="24">
        <v>24.839767999999999</v>
      </c>
      <c r="AJ32" s="162">
        <v>106.62</v>
      </c>
      <c r="AK32" s="162">
        <v>64.576183999999998</v>
      </c>
      <c r="AL32" s="24">
        <v>36.52373</v>
      </c>
      <c r="AM32" s="162">
        <v>46.23</v>
      </c>
      <c r="AN32" s="162">
        <v>209.08345600000001</v>
      </c>
      <c r="AO32" s="24">
        <v>29.387967</v>
      </c>
      <c r="AP32" s="162">
        <v>120.43</v>
      </c>
      <c r="AQ32" s="162">
        <v>151.06144499999999</v>
      </c>
      <c r="AR32" s="24">
        <v>36.614673000000003</v>
      </c>
      <c r="AS32" s="162">
        <v>108.41</v>
      </c>
      <c r="AT32" s="185"/>
      <c r="AU32" s="162">
        <v>26606.885102</v>
      </c>
      <c r="AV32" s="24">
        <v>4.6907800000000002</v>
      </c>
      <c r="AW32" s="162">
        <v>2446.2199999999998</v>
      </c>
      <c r="AX32" s="162">
        <v>20347.642191999999</v>
      </c>
      <c r="AY32" s="24">
        <v>5.4135920000000004</v>
      </c>
      <c r="AZ32" s="162">
        <v>2159.02</v>
      </c>
      <c r="BA32" s="162">
        <v>4164.8562819999997</v>
      </c>
      <c r="BB32" s="24">
        <v>7.9499870000000001</v>
      </c>
      <c r="BC32" s="162">
        <v>648.97</v>
      </c>
      <c r="BD32" s="162">
        <v>1141.5306009999999</v>
      </c>
      <c r="BE32" s="24">
        <v>12.455315000000001</v>
      </c>
      <c r="BF32" s="162">
        <v>278.68</v>
      </c>
      <c r="BG32" s="162">
        <v>291.82526200000001</v>
      </c>
      <c r="BH32" s="24">
        <v>21.372834999999998</v>
      </c>
      <c r="BI32" s="162">
        <v>122.25</v>
      </c>
      <c r="BJ32" s="162">
        <v>512.23367800000005</v>
      </c>
      <c r="BK32" s="24">
        <v>22.312301000000001</v>
      </c>
      <c r="BL32" s="162">
        <v>224.01</v>
      </c>
      <c r="BM32" s="162">
        <v>148.797088</v>
      </c>
      <c r="BN32" s="24">
        <v>34.653444</v>
      </c>
      <c r="BO32" s="291">
        <v>101.06</v>
      </c>
    </row>
    <row r="33" spans="1:67" s="13" customFormat="1" x14ac:dyDescent="0.2">
      <c r="A33" s="149"/>
      <c r="B33" s="143" t="s">
        <v>21</v>
      </c>
      <c r="C33" s="7">
        <v>504501.55100899999</v>
      </c>
      <c r="D33" s="17">
        <v>4.4741429999999998</v>
      </c>
      <c r="E33" s="7">
        <v>44241.36</v>
      </c>
      <c r="F33" s="7">
        <v>147522.05922</v>
      </c>
      <c r="G33" s="17">
        <v>7.7192319999999999</v>
      </c>
      <c r="H33" s="7">
        <v>22319.64</v>
      </c>
      <c r="I33" s="7">
        <v>254708.668661</v>
      </c>
      <c r="J33" s="17">
        <v>6.0789390000000001</v>
      </c>
      <c r="K33" s="7">
        <v>30347.83</v>
      </c>
      <c r="L33" s="7">
        <v>63260.780465999997</v>
      </c>
      <c r="M33" s="17">
        <v>7.8949199999999999</v>
      </c>
      <c r="N33" s="7">
        <v>9789</v>
      </c>
      <c r="O33" s="7">
        <v>13105.885494</v>
      </c>
      <c r="P33" s="17">
        <v>19.555755000000001</v>
      </c>
      <c r="Q33" s="7">
        <v>5023.3900000000003</v>
      </c>
      <c r="R33" s="7">
        <v>16549.619032999999</v>
      </c>
      <c r="S33" s="17">
        <v>11.821057</v>
      </c>
      <c r="T33" s="7">
        <v>3834.43</v>
      </c>
      <c r="U33" s="7">
        <v>9354.5381350000007</v>
      </c>
      <c r="V33" s="17">
        <v>15.185252</v>
      </c>
      <c r="W33" s="7">
        <v>2784.2</v>
      </c>
      <c r="X33" s="184"/>
      <c r="Y33" s="7">
        <v>144989.452372</v>
      </c>
      <c r="Z33" s="17">
        <v>6.9959350000000002</v>
      </c>
      <c r="AA33" s="7">
        <v>19881</v>
      </c>
      <c r="AB33" s="7">
        <v>43823.035430000004</v>
      </c>
      <c r="AC33" s="17">
        <v>10.350071</v>
      </c>
      <c r="AD33" s="7">
        <v>8890</v>
      </c>
      <c r="AE33" s="7">
        <v>66323.904651000004</v>
      </c>
      <c r="AF33" s="17">
        <v>9.7112230000000004</v>
      </c>
      <c r="AG33" s="7">
        <v>12624.09</v>
      </c>
      <c r="AH33" s="7">
        <v>20430.817579999999</v>
      </c>
      <c r="AI33" s="17">
        <v>10.456726</v>
      </c>
      <c r="AJ33" s="7">
        <v>4187.33</v>
      </c>
      <c r="AK33" s="7">
        <v>5454.1965630000004</v>
      </c>
      <c r="AL33" s="17">
        <v>39.875334000000002</v>
      </c>
      <c r="AM33" s="7">
        <v>4262.76</v>
      </c>
      <c r="AN33" s="7">
        <v>5959.1425339999996</v>
      </c>
      <c r="AO33" s="17">
        <v>19.784127999999999</v>
      </c>
      <c r="AP33" s="7">
        <v>2310.77</v>
      </c>
      <c r="AQ33" s="7">
        <v>2998.3556140000001</v>
      </c>
      <c r="AR33" s="17">
        <v>19.355672999999999</v>
      </c>
      <c r="AS33" s="7">
        <v>1137.49</v>
      </c>
      <c r="AT33" s="184"/>
      <c r="AU33" s="7">
        <v>359512.09863700002</v>
      </c>
      <c r="AV33" s="17">
        <v>4.4423830000000004</v>
      </c>
      <c r="AW33" s="7">
        <v>31302.97</v>
      </c>
      <c r="AX33" s="7">
        <v>103699.02379000001</v>
      </c>
      <c r="AY33" s="17">
        <v>7.8343939999999996</v>
      </c>
      <c r="AZ33" s="7">
        <v>15923.41</v>
      </c>
      <c r="BA33" s="7">
        <v>188384.76401000001</v>
      </c>
      <c r="BB33" s="17">
        <v>5.8056559999999999</v>
      </c>
      <c r="BC33" s="7">
        <v>21436.46</v>
      </c>
      <c r="BD33" s="7">
        <v>42829.962886000001</v>
      </c>
      <c r="BE33" s="17">
        <v>9.7629350000000006</v>
      </c>
      <c r="BF33" s="7">
        <v>8195.66</v>
      </c>
      <c r="BG33" s="7">
        <v>7651.6889309999997</v>
      </c>
      <c r="BH33" s="17">
        <v>19.625612</v>
      </c>
      <c r="BI33" s="7">
        <v>2943.31</v>
      </c>
      <c r="BJ33" s="7">
        <v>10590.476499</v>
      </c>
      <c r="BK33" s="17">
        <v>15.446634</v>
      </c>
      <c r="BL33" s="7">
        <v>3206.31</v>
      </c>
      <c r="BM33" s="7">
        <v>6356.1825209999997</v>
      </c>
      <c r="BN33" s="17">
        <v>20.11994</v>
      </c>
      <c r="BO33" s="284">
        <v>2506.5700000000002</v>
      </c>
    </row>
    <row r="34" spans="1:67" x14ac:dyDescent="0.2">
      <c r="A34" s="135">
        <v>19</v>
      </c>
      <c r="B34" s="138" t="s">
        <v>22</v>
      </c>
      <c r="C34" s="11">
        <v>224130.34385500001</v>
      </c>
      <c r="D34" s="20">
        <v>4.7134770000000001</v>
      </c>
      <c r="E34" s="11">
        <v>20706.09</v>
      </c>
      <c r="F34" s="11">
        <v>54480.086234000002</v>
      </c>
      <c r="G34" s="20">
        <v>11.065422999999999</v>
      </c>
      <c r="H34" s="11">
        <v>11815.77</v>
      </c>
      <c r="I34" s="11">
        <v>114019.38031199999</v>
      </c>
      <c r="J34" s="20">
        <v>8.6150210000000005</v>
      </c>
      <c r="K34" s="11">
        <v>19252.68</v>
      </c>
      <c r="L34" s="11">
        <v>35040.921531</v>
      </c>
      <c r="M34" s="20">
        <v>8.0319540000000007</v>
      </c>
      <c r="N34" s="11">
        <v>5516.36</v>
      </c>
      <c r="O34" s="11">
        <v>4609.4314180000001</v>
      </c>
      <c r="P34" s="20">
        <v>22.114435</v>
      </c>
      <c r="Q34" s="11">
        <v>1997.93</v>
      </c>
      <c r="R34" s="11">
        <v>11966.717364</v>
      </c>
      <c r="S34" s="20">
        <v>13.005183000000001</v>
      </c>
      <c r="T34" s="11">
        <v>3050.34</v>
      </c>
      <c r="U34" s="11">
        <v>4013.8069970000001</v>
      </c>
      <c r="V34" s="20">
        <v>18.121918999999998</v>
      </c>
      <c r="W34" s="11">
        <v>1425.66</v>
      </c>
      <c r="X34" s="185"/>
      <c r="Y34" s="11">
        <v>65303.479195</v>
      </c>
      <c r="Z34" s="20">
        <v>9.8483129999999992</v>
      </c>
      <c r="AA34" s="11">
        <v>12605.33</v>
      </c>
      <c r="AB34" s="11">
        <v>17041.432003999998</v>
      </c>
      <c r="AC34" s="20">
        <v>16.937571999999999</v>
      </c>
      <c r="AD34" s="11">
        <v>5657.35</v>
      </c>
      <c r="AE34" s="11">
        <v>28368.53947</v>
      </c>
      <c r="AF34" s="20">
        <v>16.874776000000001</v>
      </c>
      <c r="AG34" s="11">
        <v>9382.77</v>
      </c>
      <c r="AH34" s="11">
        <v>12155.337613</v>
      </c>
      <c r="AI34" s="20">
        <v>12.253289000000001</v>
      </c>
      <c r="AJ34" s="11">
        <v>2919.28</v>
      </c>
      <c r="AK34" s="11">
        <v>1465.097765</v>
      </c>
      <c r="AL34" s="20">
        <v>26.209410999999999</v>
      </c>
      <c r="AM34" s="11">
        <v>752.63</v>
      </c>
      <c r="AN34" s="11">
        <v>4528.2668050000002</v>
      </c>
      <c r="AO34" s="20">
        <v>24.738659999999999</v>
      </c>
      <c r="AP34" s="11">
        <v>2195.66</v>
      </c>
      <c r="AQ34" s="11">
        <v>1744.8055380000001</v>
      </c>
      <c r="AR34" s="20">
        <v>29.859977000000001</v>
      </c>
      <c r="AS34" s="11">
        <v>1021.16</v>
      </c>
      <c r="AT34" s="185"/>
      <c r="AU34" s="11">
        <v>158826.86465999999</v>
      </c>
      <c r="AV34" s="20">
        <v>4.6693220000000002</v>
      </c>
      <c r="AW34" s="11">
        <v>14535.63</v>
      </c>
      <c r="AX34" s="11">
        <v>37438.654229</v>
      </c>
      <c r="AY34" s="20">
        <v>12.270517999999999</v>
      </c>
      <c r="AZ34" s="11">
        <v>9004.08</v>
      </c>
      <c r="BA34" s="11">
        <v>85650.840842000005</v>
      </c>
      <c r="BB34" s="20">
        <v>7.3912259999999996</v>
      </c>
      <c r="BC34" s="11">
        <v>12408.07</v>
      </c>
      <c r="BD34" s="11">
        <v>22885.583918</v>
      </c>
      <c r="BE34" s="20">
        <v>9.1585359999999998</v>
      </c>
      <c r="BF34" s="11">
        <v>4108.13</v>
      </c>
      <c r="BG34" s="11">
        <v>3144.3336530000001</v>
      </c>
      <c r="BH34" s="20">
        <v>30.070612000000001</v>
      </c>
      <c r="BI34" s="11">
        <v>1853.22</v>
      </c>
      <c r="BJ34" s="11">
        <v>7438.4505589999999</v>
      </c>
      <c r="BK34" s="20">
        <v>16.203306999999999</v>
      </c>
      <c r="BL34" s="11">
        <v>2362.34</v>
      </c>
      <c r="BM34" s="11">
        <v>2269.0014590000001</v>
      </c>
      <c r="BN34" s="20">
        <v>21.902343999999999</v>
      </c>
      <c r="BO34" s="285">
        <v>974.05</v>
      </c>
    </row>
    <row r="35" spans="1:67" x14ac:dyDescent="0.2">
      <c r="A35" s="139">
        <v>27</v>
      </c>
      <c r="B35" s="140" t="s">
        <v>23</v>
      </c>
      <c r="C35" s="65">
        <v>8487.0103209999997</v>
      </c>
      <c r="D35" s="22">
        <v>24.660862999999999</v>
      </c>
      <c r="E35" s="65">
        <v>4102.22</v>
      </c>
      <c r="F35" s="65">
        <v>3904.7908090000001</v>
      </c>
      <c r="G35" s="22">
        <v>28.641563999999999</v>
      </c>
      <c r="H35" s="65">
        <v>2192.0500000000002</v>
      </c>
      <c r="I35" s="65">
        <v>2055.590166</v>
      </c>
      <c r="J35" s="22">
        <v>45.451852000000002</v>
      </c>
      <c r="K35" s="65">
        <v>1831.24</v>
      </c>
      <c r="L35" s="65">
        <v>1378.161462</v>
      </c>
      <c r="M35" s="22">
        <v>48.642040999999999</v>
      </c>
      <c r="N35" s="65">
        <v>1313.92</v>
      </c>
      <c r="O35" s="65">
        <v>459.38715400000001</v>
      </c>
      <c r="P35" s="22">
        <v>65.260146000000006</v>
      </c>
      <c r="Q35" s="65">
        <v>587.6</v>
      </c>
      <c r="R35" s="65">
        <v>459.38715400000001</v>
      </c>
      <c r="S35" s="22">
        <v>65.260146000000006</v>
      </c>
      <c r="T35" s="65">
        <v>587.6</v>
      </c>
      <c r="U35" s="65">
        <v>229.693577</v>
      </c>
      <c r="V35" s="22">
        <v>99.686520000000002</v>
      </c>
      <c r="W35" s="65">
        <v>448.79</v>
      </c>
      <c r="X35" s="185"/>
      <c r="Y35" s="65">
        <v>1607.855039</v>
      </c>
      <c r="Z35" s="22">
        <v>69.558083999999994</v>
      </c>
      <c r="AA35" s="65">
        <v>2192.0500000000002</v>
      </c>
      <c r="AB35" s="65">
        <v>0</v>
      </c>
      <c r="AC35" s="22">
        <v>0</v>
      </c>
      <c r="AD35" s="65">
        <v>0</v>
      </c>
      <c r="AE35" s="65">
        <v>689.08073100000001</v>
      </c>
      <c r="AF35" s="22">
        <v>69.927340000000001</v>
      </c>
      <c r="AG35" s="65">
        <v>944.44</v>
      </c>
      <c r="AH35" s="65">
        <v>229.693577</v>
      </c>
      <c r="AI35" s="22">
        <v>99.686520000000002</v>
      </c>
      <c r="AJ35" s="65">
        <v>448.79</v>
      </c>
      <c r="AK35" s="65">
        <v>229.693577</v>
      </c>
      <c r="AL35" s="22">
        <v>99.686520000000002</v>
      </c>
      <c r="AM35" s="65">
        <v>448.79</v>
      </c>
      <c r="AN35" s="65">
        <v>459.38715400000001</v>
      </c>
      <c r="AO35" s="22">
        <v>65.260146000000006</v>
      </c>
      <c r="AP35" s="65">
        <v>587.6</v>
      </c>
      <c r="AQ35" s="65">
        <v>0</v>
      </c>
      <c r="AR35" s="22">
        <v>0</v>
      </c>
      <c r="AS35" s="65">
        <v>0</v>
      </c>
      <c r="AT35" s="185"/>
      <c r="AU35" s="65">
        <v>6879.1552830000001</v>
      </c>
      <c r="AV35" s="22">
        <v>21.540089999999999</v>
      </c>
      <c r="AW35" s="65">
        <v>2904.28</v>
      </c>
      <c r="AX35" s="65">
        <v>3904.7908090000001</v>
      </c>
      <c r="AY35" s="22">
        <v>28.641563999999999</v>
      </c>
      <c r="AZ35" s="65">
        <v>2192.0500000000002</v>
      </c>
      <c r="BA35" s="65">
        <v>1366.5094349999999</v>
      </c>
      <c r="BB35" s="22">
        <v>47.916606999999999</v>
      </c>
      <c r="BC35" s="65">
        <v>1283.3800000000001</v>
      </c>
      <c r="BD35" s="65">
        <v>1148.467885</v>
      </c>
      <c r="BE35" s="22">
        <v>51.66142</v>
      </c>
      <c r="BF35" s="65">
        <v>1162.9000000000001</v>
      </c>
      <c r="BG35" s="65">
        <v>229.693577</v>
      </c>
      <c r="BH35" s="22">
        <v>99.686520000000002</v>
      </c>
      <c r="BI35" s="65">
        <v>448.79</v>
      </c>
      <c r="BJ35" s="65">
        <v>0</v>
      </c>
      <c r="BK35" s="22">
        <v>0</v>
      </c>
      <c r="BL35" s="65">
        <v>0</v>
      </c>
      <c r="BM35" s="65">
        <v>229.693577</v>
      </c>
      <c r="BN35" s="22">
        <v>99.686520000000002</v>
      </c>
      <c r="BO35" s="286">
        <v>448.79</v>
      </c>
    </row>
    <row r="36" spans="1:67" x14ac:dyDescent="0.2">
      <c r="A36" s="135">
        <v>52</v>
      </c>
      <c r="B36" s="138" t="s">
        <v>24</v>
      </c>
      <c r="C36" s="11">
        <v>243112.682741</v>
      </c>
      <c r="D36" s="20">
        <v>8.1175370000000004</v>
      </c>
      <c r="E36" s="11">
        <v>38680.14</v>
      </c>
      <c r="F36" s="11">
        <v>73909.357657</v>
      </c>
      <c r="G36" s="20">
        <v>12.845542999999999</v>
      </c>
      <c r="H36" s="11">
        <v>18608.349999999999</v>
      </c>
      <c r="I36" s="11">
        <v>131444.28546799999</v>
      </c>
      <c r="J36" s="20">
        <v>9.0549490000000006</v>
      </c>
      <c r="K36" s="11">
        <v>23328.34</v>
      </c>
      <c r="L36" s="11">
        <v>24316.395338999999</v>
      </c>
      <c r="M36" s="20">
        <v>16.661705000000001</v>
      </c>
      <c r="N36" s="11">
        <v>7940.99</v>
      </c>
      <c r="O36" s="11">
        <v>6877.0436110000001</v>
      </c>
      <c r="P36" s="20">
        <v>33.663187000000001</v>
      </c>
      <c r="Q36" s="11">
        <v>4537.46</v>
      </c>
      <c r="R36" s="11">
        <v>2967.597679</v>
      </c>
      <c r="S36" s="20">
        <v>37.204070999999999</v>
      </c>
      <c r="T36" s="11">
        <v>2163.9699999999998</v>
      </c>
      <c r="U36" s="11">
        <v>3598.002986</v>
      </c>
      <c r="V36" s="20">
        <v>32.211449000000002</v>
      </c>
      <c r="W36" s="11">
        <v>2271.58</v>
      </c>
      <c r="X36" s="185"/>
      <c r="Y36" s="11">
        <v>70743.204836000004</v>
      </c>
      <c r="Z36" s="20">
        <v>10.883006</v>
      </c>
      <c r="AA36" s="11">
        <v>15090.02</v>
      </c>
      <c r="AB36" s="11">
        <v>23781.881215000001</v>
      </c>
      <c r="AC36" s="20">
        <v>14.512896</v>
      </c>
      <c r="AD36" s="11">
        <v>6764.82</v>
      </c>
      <c r="AE36" s="11">
        <v>35261.521388000001</v>
      </c>
      <c r="AF36" s="20">
        <v>12.071512</v>
      </c>
      <c r="AG36" s="11">
        <v>8342.93</v>
      </c>
      <c r="AH36" s="11">
        <v>6992.3620760000003</v>
      </c>
      <c r="AI36" s="20">
        <v>21.221291999999998</v>
      </c>
      <c r="AJ36" s="11">
        <v>2908.38</v>
      </c>
      <c r="AK36" s="11">
        <v>3547.7293140000002</v>
      </c>
      <c r="AL36" s="20">
        <v>59.932910999999997</v>
      </c>
      <c r="AM36" s="11">
        <v>4167.46</v>
      </c>
      <c r="AN36" s="11">
        <v>541.14858900000002</v>
      </c>
      <c r="AO36" s="20">
        <v>26.433819</v>
      </c>
      <c r="AP36" s="11">
        <v>280.37</v>
      </c>
      <c r="AQ36" s="11">
        <v>618.56225500000005</v>
      </c>
      <c r="AR36" s="20">
        <v>22.085625</v>
      </c>
      <c r="AS36" s="11">
        <v>267.76</v>
      </c>
      <c r="AT36" s="185"/>
      <c r="AU36" s="11">
        <v>172369.477904</v>
      </c>
      <c r="AV36" s="20">
        <v>8.1222100000000008</v>
      </c>
      <c r="AW36" s="11">
        <v>27440.41</v>
      </c>
      <c r="AX36" s="11">
        <v>50127.476441999999</v>
      </c>
      <c r="AY36" s="20">
        <v>13.011977</v>
      </c>
      <c r="AZ36" s="11">
        <v>12784.25</v>
      </c>
      <c r="BA36" s="11">
        <v>96182.764081000001</v>
      </c>
      <c r="BB36" s="20">
        <v>9.2191159999999996</v>
      </c>
      <c r="BC36" s="11">
        <v>17379.71</v>
      </c>
      <c r="BD36" s="11">
        <v>17324.033263000001</v>
      </c>
      <c r="BE36" s="20">
        <v>20.553349999999998</v>
      </c>
      <c r="BF36" s="11">
        <v>6978.91</v>
      </c>
      <c r="BG36" s="11">
        <v>3329.3142969999999</v>
      </c>
      <c r="BH36" s="20">
        <v>33.603109000000003</v>
      </c>
      <c r="BI36" s="11">
        <v>2192.7600000000002</v>
      </c>
      <c r="BJ36" s="11">
        <v>2426.4490900000001</v>
      </c>
      <c r="BK36" s="20">
        <v>44.845849999999999</v>
      </c>
      <c r="BL36" s="11">
        <v>2132.8000000000002</v>
      </c>
      <c r="BM36" s="11">
        <v>2979.4407310000001</v>
      </c>
      <c r="BN36" s="20">
        <v>38.360787999999999</v>
      </c>
      <c r="BO36" s="285">
        <v>2240.16</v>
      </c>
    </row>
    <row r="37" spans="1:67" x14ac:dyDescent="0.2">
      <c r="A37" s="141">
        <v>76</v>
      </c>
      <c r="B37" s="142" t="s">
        <v>222</v>
      </c>
      <c r="C37" s="66">
        <v>28771.514091000001</v>
      </c>
      <c r="D37" s="24">
        <v>6.998202</v>
      </c>
      <c r="E37" s="66">
        <v>3946.44</v>
      </c>
      <c r="F37" s="66">
        <v>15227.824521</v>
      </c>
      <c r="G37" s="24">
        <v>9.1621009999999998</v>
      </c>
      <c r="H37" s="66">
        <v>2734.57</v>
      </c>
      <c r="I37" s="66">
        <v>7189.4127150000004</v>
      </c>
      <c r="J37" s="24">
        <v>11.790533999999999</v>
      </c>
      <c r="K37" s="66">
        <v>1661.43</v>
      </c>
      <c r="L37" s="66">
        <v>2525.302134</v>
      </c>
      <c r="M37" s="24">
        <v>15.760896000000001</v>
      </c>
      <c r="N37" s="66">
        <v>780.1</v>
      </c>
      <c r="O37" s="66">
        <v>1160.0233109999999</v>
      </c>
      <c r="P37" s="24">
        <v>24.445305000000001</v>
      </c>
      <c r="Q37" s="66">
        <v>555.79999999999995</v>
      </c>
      <c r="R37" s="66">
        <v>1155.9168360000001</v>
      </c>
      <c r="S37" s="24">
        <v>26.856784000000001</v>
      </c>
      <c r="T37" s="66">
        <v>608.47</v>
      </c>
      <c r="U37" s="66">
        <v>1513.034576</v>
      </c>
      <c r="V37" s="24">
        <v>20.169685999999999</v>
      </c>
      <c r="W37" s="66">
        <v>598.14</v>
      </c>
      <c r="X37" s="185"/>
      <c r="Y37" s="66">
        <v>7334.9133009999996</v>
      </c>
      <c r="Z37" s="24">
        <v>13.641574</v>
      </c>
      <c r="AA37" s="66">
        <v>1961.17</v>
      </c>
      <c r="AB37" s="66">
        <v>2999.7222109999998</v>
      </c>
      <c r="AC37" s="24">
        <v>19.119648000000002</v>
      </c>
      <c r="AD37" s="66">
        <v>1124.1300000000001</v>
      </c>
      <c r="AE37" s="66">
        <v>2004.7630630000001</v>
      </c>
      <c r="AF37" s="24">
        <v>23.252200999999999</v>
      </c>
      <c r="AG37" s="66">
        <v>913.66</v>
      </c>
      <c r="AH37" s="66">
        <v>1053.424313</v>
      </c>
      <c r="AI37" s="24">
        <v>28.712741999999999</v>
      </c>
      <c r="AJ37" s="66">
        <v>592.84</v>
      </c>
      <c r="AK37" s="66">
        <v>211.67590799999999</v>
      </c>
      <c r="AL37" s="24">
        <v>45.432170999999997</v>
      </c>
      <c r="AM37" s="66">
        <v>188.49</v>
      </c>
      <c r="AN37" s="66">
        <v>430.33998600000001</v>
      </c>
      <c r="AO37" s="24">
        <v>36.517387999999997</v>
      </c>
      <c r="AP37" s="66">
        <v>308.01</v>
      </c>
      <c r="AQ37" s="66">
        <v>634.98782100000005</v>
      </c>
      <c r="AR37" s="24">
        <v>34.034492999999998</v>
      </c>
      <c r="AS37" s="66">
        <v>423.59</v>
      </c>
      <c r="AT37" s="185"/>
      <c r="AU37" s="66">
        <v>21436.60079</v>
      </c>
      <c r="AV37" s="24">
        <v>6.3776320000000002</v>
      </c>
      <c r="AW37" s="66">
        <v>2679.61</v>
      </c>
      <c r="AX37" s="66">
        <v>12228.10231</v>
      </c>
      <c r="AY37" s="24">
        <v>8.5910379999999993</v>
      </c>
      <c r="AZ37" s="66">
        <v>2059.02</v>
      </c>
      <c r="BA37" s="66">
        <v>5184.6496520000001</v>
      </c>
      <c r="BB37" s="24">
        <v>13.421856</v>
      </c>
      <c r="BC37" s="66">
        <v>1363.92</v>
      </c>
      <c r="BD37" s="66">
        <v>1471.8778199999999</v>
      </c>
      <c r="BE37" s="24">
        <v>16.791084999999999</v>
      </c>
      <c r="BF37" s="66">
        <v>484.4</v>
      </c>
      <c r="BG37" s="66">
        <v>948.34740299999999</v>
      </c>
      <c r="BH37" s="24">
        <v>25.181438</v>
      </c>
      <c r="BI37" s="66">
        <v>468.06</v>
      </c>
      <c r="BJ37" s="66">
        <v>725.57685000000004</v>
      </c>
      <c r="BK37" s="24">
        <v>27.319963999999999</v>
      </c>
      <c r="BL37" s="66">
        <v>388.53</v>
      </c>
      <c r="BM37" s="66">
        <v>878.04675499999996</v>
      </c>
      <c r="BN37" s="24">
        <v>19.652305999999999</v>
      </c>
      <c r="BO37" s="287">
        <v>338.21</v>
      </c>
    </row>
    <row r="38" spans="1:67" s="13" customFormat="1" x14ac:dyDescent="0.2">
      <c r="A38" s="149"/>
      <c r="B38" s="131" t="s">
        <v>719</v>
      </c>
      <c r="C38" s="80">
        <v>93539.470619999993</v>
      </c>
      <c r="D38" s="17">
        <v>6.113944</v>
      </c>
      <c r="E38" s="80">
        <v>11209.14</v>
      </c>
      <c r="F38" s="80">
        <v>52112.466946</v>
      </c>
      <c r="G38" s="17">
        <v>6.0434400000000004</v>
      </c>
      <c r="H38" s="80">
        <v>6172.8</v>
      </c>
      <c r="I38" s="80">
        <v>18813.222764999999</v>
      </c>
      <c r="J38" s="17">
        <v>11.136286999999999</v>
      </c>
      <c r="K38" s="80">
        <v>4106.3900000000003</v>
      </c>
      <c r="L38" s="80">
        <v>7671.2283150000003</v>
      </c>
      <c r="M38" s="17">
        <v>11.733038000000001</v>
      </c>
      <c r="N38" s="80">
        <v>1764.13</v>
      </c>
      <c r="O38" s="80">
        <v>2216.6846209999999</v>
      </c>
      <c r="P38" s="17">
        <v>14.205232000000001</v>
      </c>
      <c r="Q38" s="80">
        <v>617.16999999999996</v>
      </c>
      <c r="R38" s="80">
        <v>9202.3626540000005</v>
      </c>
      <c r="S38" s="17">
        <v>14.798119</v>
      </c>
      <c r="T38" s="80">
        <v>2669.08</v>
      </c>
      <c r="U38" s="80">
        <v>3523.5053189999999</v>
      </c>
      <c r="V38" s="17">
        <v>16.976255999999999</v>
      </c>
      <c r="W38" s="80">
        <v>1172.3900000000001</v>
      </c>
      <c r="X38" s="184"/>
      <c r="Y38" s="80">
        <v>21845.173058</v>
      </c>
      <c r="Z38" s="17">
        <v>8.4964010000000005</v>
      </c>
      <c r="AA38" s="80">
        <v>3637.86</v>
      </c>
      <c r="AB38" s="80">
        <v>12430.748979</v>
      </c>
      <c r="AC38" s="17">
        <v>9.2913800000000002</v>
      </c>
      <c r="AD38" s="80">
        <v>2263.7800000000002</v>
      </c>
      <c r="AE38" s="80">
        <v>2734.236664</v>
      </c>
      <c r="AF38" s="17">
        <v>16.656569000000001</v>
      </c>
      <c r="AG38" s="80">
        <v>892.64</v>
      </c>
      <c r="AH38" s="80">
        <v>1855.2146419999999</v>
      </c>
      <c r="AI38" s="17">
        <v>18.377804000000001</v>
      </c>
      <c r="AJ38" s="80">
        <v>668.26</v>
      </c>
      <c r="AK38" s="80">
        <v>797.229826</v>
      </c>
      <c r="AL38" s="17">
        <v>25.936627999999999</v>
      </c>
      <c r="AM38" s="80">
        <v>405.28</v>
      </c>
      <c r="AN38" s="80">
        <v>3119.7300909999999</v>
      </c>
      <c r="AO38" s="17">
        <v>23.775074</v>
      </c>
      <c r="AP38" s="80">
        <v>1453.77</v>
      </c>
      <c r="AQ38" s="80">
        <v>908.01285499999994</v>
      </c>
      <c r="AR38" s="17">
        <v>26.499661</v>
      </c>
      <c r="AS38" s="80">
        <v>471.62</v>
      </c>
      <c r="AT38" s="184"/>
      <c r="AU38" s="80">
        <v>71694.297562000007</v>
      </c>
      <c r="AV38" s="17">
        <v>6.4583510000000004</v>
      </c>
      <c r="AW38" s="80">
        <v>9075.33</v>
      </c>
      <c r="AX38" s="80">
        <v>39681.717965999997</v>
      </c>
      <c r="AY38" s="17">
        <v>6.7746690000000003</v>
      </c>
      <c r="AZ38" s="80">
        <v>5269.08</v>
      </c>
      <c r="BA38" s="80">
        <v>16078.986101</v>
      </c>
      <c r="BB38" s="17">
        <v>11.86782</v>
      </c>
      <c r="BC38" s="80">
        <v>3740.12</v>
      </c>
      <c r="BD38" s="80">
        <v>5816.0136730000004</v>
      </c>
      <c r="BE38" s="17">
        <v>12.360402000000001</v>
      </c>
      <c r="BF38" s="80">
        <v>1409.01</v>
      </c>
      <c r="BG38" s="80">
        <v>1419.4547950000001</v>
      </c>
      <c r="BH38" s="17">
        <v>15.803710000000001</v>
      </c>
      <c r="BI38" s="80">
        <v>439.68</v>
      </c>
      <c r="BJ38" s="80">
        <v>6082.6325630000001</v>
      </c>
      <c r="BK38" s="17">
        <v>13.783825</v>
      </c>
      <c r="BL38" s="80">
        <v>1643.3</v>
      </c>
      <c r="BM38" s="80">
        <v>2615.4924639999999</v>
      </c>
      <c r="BN38" s="17">
        <v>19.238227999999999</v>
      </c>
      <c r="BO38" s="288">
        <v>986.22</v>
      </c>
    </row>
    <row r="39" spans="1:67" x14ac:dyDescent="0.2">
      <c r="A39" s="135">
        <v>81</v>
      </c>
      <c r="B39" s="138" t="s">
        <v>25</v>
      </c>
      <c r="C39" s="67">
        <v>21088.756133999999</v>
      </c>
      <c r="D39" s="20">
        <v>9.4894750000000005</v>
      </c>
      <c r="E39" s="67">
        <v>3922.38</v>
      </c>
      <c r="F39" s="67">
        <v>18940.399895999999</v>
      </c>
      <c r="G39" s="20">
        <v>8.6874289999999998</v>
      </c>
      <c r="H39" s="67">
        <v>3225.05</v>
      </c>
      <c r="I39" s="67">
        <v>1425.9518149999999</v>
      </c>
      <c r="J39" s="20">
        <v>38.134186999999997</v>
      </c>
      <c r="K39" s="67">
        <v>1065.8</v>
      </c>
      <c r="L39" s="67">
        <v>298.50364100000002</v>
      </c>
      <c r="M39" s="20">
        <v>45.584583000000002</v>
      </c>
      <c r="N39" s="67">
        <v>266.7</v>
      </c>
      <c r="O39" s="67">
        <v>99.104483000000002</v>
      </c>
      <c r="P39" s="20">
        <v>95.136925000000005</v>
      </c>
      <c r="Q39" s="67">
        <v>184.8</v>
      </c>
      <c r="R39" s="67">
        <v>298.73096299999997</v>
      </c>
      <c r="S39" s="20">
        <v>63.028672999999998</v>
      </c>
      <c r="T39" s="67">
        <v>369.04</v>
      </c>
      <c r="U39" s="67">
        <v>26.065335000000001</v>
      </c>
      <c r="V39" s="20">
        <v>94.339810999999997</v>
      </c>
      <c r="W39" s="67">
        <v>48.2</v>
      </c>
      <c r="X39" s="185"/>
      <c r="Y39" s="67">
        <v>6180.09584</v>
      </c>
      <c r="Z39" s="20">
        <v>15.773189</v>
      </c>
      <c r="AA39" s="67">
        <v>1910.6</v>
      </c>
      <c r="AB39" s="67">
        <v>5579.6003209999999</v>
      </c>
      <c r="AC39" s="20">
        <v>15.266874</v>
      </c>
      <c r="AD39" s="67">
        <v>1669.59</v>
      </c>
      <c r="AE39" s="67">
        <v>211.42115100000001</v>
      </c>
      <c r="AF39" s="20">
        <v>63.369083000000003</v>
      </c>
      <c r="AG39" s="67">
        <v>262.58999999999997</v>
      </c>
      <c r="AH39" s="67">
        <v>114.147825</v>
      </c>
      <c r="AI39" s="20">
        <v>43.489789999999999</v>
      </c>
      <c r="AJ39" s="67">
        <v>97.3</v>
      </c>
      <c r="AK39" s="67">
        <v>96.904482999999999</v>
      </c>
      <c r="AL39" s="20">
        <v>97.296796999999998</v>
      </c>
      <c r="AM39" s="67">
        <v>184.8</v>
      </c>
      <c r="AN39" s="67">
        <v>151.95672400000001</v>
      </c>
      <c r="AO39" s="20">
        <v>93.070864</v>
      </c>
      <c r="AP39" s="67">
        <v>277.2</v>
      </c>
      <c r="AQ39" s="67">
        <v>26.065335000000001</v>
      </c>
      <c r="AR39" s="20">
        <v>94.339810999999997</v>
      </c>
      <c r="AS39" s="67">
        <v>48.2</v>
      </c>
      <c r="AT39" s="185"/>
      <c r="AU39" s="67">
        <v>14908.660293999999</v>
      </c>
      <c r="AV39" s="20">
        <v>9.1463070000000002</v>
      </c>
      <c r="AW39" s="67">
        <v>2672.64</v>
      </c>
      <c r="AX39" s="67">
        <v>13360.799574999999</v>
      </c>
      <c r="AY39" s="20">
        <v>8.6006619999999998</v>
      </c>
      <c r="AZ39" s="67">
        <v>2252.27</v>
      </c>
      <c r="BA39" s="67">
        <v>1214.5306639999999</v>
      </c>
      <c r="BB39" s="20">
        <v>36.037086000000002</v>
      </c>
      <c r="BC39" s="67">
        <v>857.86</v>
      </c>
      <c r="BD39" s="67">
        <v>184.355816</v>
      </c>
      <c r="BE39" s="20">
        <v>68.962363999999994</v>
      </c>
      <c r="BF39" s="67">
        <v>249.19</v>
      </c>
      <c r="BG39" s="67">
        <v>2.2000000000000002</v>
      </c>
      <c r="BH39" s="20">
        <v>0</v>
      </c>
      <c r="BI39" s="67">
        <v>0</v>
      </c>
      <c r="BJ39" s="67">
        <v>146.77423899999999</v>
      </c>
      <c r="BK39" s="20">
        <v>84.686429000000004</v>
      </c>
      <c r="BL39" s="67">
        <v>243.62</v>
      </c>
      <c r="BM39" s="67">
        <v>0</v>
      </c>
      <c r="BN39" s="20">
        <v>0</v>
      </c>
      <c r="BO39" s="289">
        <v>0</v>
      </c>
    </row>
    <row r="40" spans="1:67" x14ac:dyDescent="0.2">
      <c r="A40" s="139">
        <v>85</v>
      </c>
      <c r="B40" s="140" t="s">
        <v>26</v>
      </c>
      <c r="C40" s="68">
        <v>27730.127715999999</v>
      </c>
      <c r="D40" s="22">
        <v>14.140371</v>
      </c>
      <c r="E40" s="68">
        <v>7685.44</v>
      </c>
      <c r="F40" s="68">
        <v>12120.256087</v>
      </c>
      <c r="G40" s="22">
        <v>15.277104</v>
      </c>
      <c r="H40" s="68">
        <v>3629.18</v>
      </c>
      <c r="I40" s="68">
        <v>6645.4413839999997</v>
      </c>
      <c r="J40" s="22">
        <v>18.603489</v>
      </c>
      <c r="K40" s="68">
        <v>2423.12</v>
      </c>
      <c r="L40" s="68">
        <v>3283.2272189999999</v>
      </c>
      <c r="M40" s="22">
        <v>23.803134</v>
      </c>
      <c r="N40" s="68">
        <v>1531.76</v>
      </c>
      <c r="O40" s="68">
        <v>532.62242800000001</v>
      </c>
      <c r="P40" s="22">
        <v>35.902743999999998</v>
      </c>
      <c r="Q40" s="68">
        <v>374.8</v>
      </c>
      <c r="R40" s="68">
        <v>3982.9180649999998</v>
      </c>
      <c r="S40" s="22">
        <v>29.292746999999999</v>
      </c>
      <c r="T40" s="68">
        <v>2286.7399999999998</v>
      </c>
      <c r="U40" s="68">
        <v>1165.6625329999999</v>
      </c>
      <c r="V40" s="22">
        <v>32.143213000000003</v>
      </c>
      <c r="W40" s="68">
        <v>734.38</v>
      </c>
      <c r="X40" s="185"/>
      <c r="Y40" s="68">
        <v>6479.809886</v>
      </c>
      <c r="Z40" s="22">
        <v>19.662158000000002</v>
      </c>
      <c r="AA40" s="68">
        <v>2497.1799999999998</v>
      </c>
      <c r="AB40" s="68">
        <v>2316.1701170000001</v>
      </c>
      <c r="AC40" s="22">
        <v>21.347633999999999</v>
      </c>
      <c r="AD40" s="68">
        <v>969.12</v>
      </c>
      <c r="AE40" s="68">
        <v>1241.5954730000001</v>
      </c>
      <c r="AF40" s="22">
        <v>30.621102</v>
      </c>
      <c r="AG40" s="68">
        <v>745.17</v>
      </c>
      <c r="AH40" s="68">
        <v>657.85276499999998</v>
      </c>
      <c r="AI40" s="22">
        <v>32.104062999999996</v>
      </c>
      <c r="AJ40" s="68">
        <v>413.95</v>
      </c>
      <c r="AK40" s="68">
        <v>222.806939</v>
      </c>
      <c r="AL40" s="22">
        <v>69.122071000000005</v>
      </c>
      <c r="AM40" s="68">
        <v>301.86</v>
      </c>
      <c r="AN40" s="68">
        <v>1554.1777119999999</v>
      </c>
      <c r="AO40" s="22">
        <v>42.738399999999999</v>
      </c>
      <c r="AP40" s="68">
        <v>1301.8900000000001</v>
      </c>
      <c r="AQ40" s="68">
        <v>487.20688000000001</v>
      </c>
      <c r="AR40" s="22">
        <v>41.672123999999997</v>
      </c>
      <c r="AS40" s="68">
        <v>397.94</v>
      </c>
      <c r="AT40" s="185"/>
      <c r="AU40" s="68">
        <v>21250.317829</v>
      </c>
      <c r="AV40" s="22">
        <v>13.934219000000001</v>
      </c>
      <c r="AW40" s="68">
        <v>5803.69</v>
      </c>
      <c r="AX40" s="68">
        <v>9804.0859700000001</v>
      </c>
      <c r="AY40" s="22">
        <v>17.442368999999999</v>
      </c>
      <c r="AZ40" s="68">
        <v>3351.73</v>
      </c>
      <c r="BA40" s="68">
        <v>5403.8459110000003</v>
      </c>
      <c r="BB40" s="22">
        <v>18.678044</v>
      </c>
      <c r="BC40" s="68">
        <v>1978.29</v>
      </c>
      <c r="BD40" s="68">
        <v>2625.3744550000001</v>
      </c>
      <c r="BE40" s="22">
        <v>24.467437</v>
      </c>
      <c r="BF40" s="68">
        <v>1259.03</v>
      </c>
      <c r="BG40" s="68">
        <v>309.81548900000001</v>
      </c>
      <c r="BH40" s="22">
        <v>38.361161000000003</v>
      </c>
      <c r="BI40" s="68">
        <v>232.94</v>
      </c>
      <c r="BJ40" s="68">
        <v>2428.7403519999998</v>
      </c>
      <c r="BK40" s="22">
        <v>24.926034999999999</v>
      </c>
      <c r="BL40" s="68">
        <v>1186.56</v>
      </c>
      <c r="BM40" s="68">
        <v>678.45565299999998</v>
      </c>
      <c r="BN40" s="22">
        <v>40.828285999999999</v>
      </c>
      <c r="BO40" s="290">
        <v>542.91999999999996</v>
      </c>
    </row>
    <row r="41" spans="1:67" x14ac:dyDescent="0.2">
      <c r="A41" s="135">
        <v>50</v>
      </c>
      <c r="B41" s="138" t="s">
        <v>27</v>
      </c>
      <c r="C41" s="67">
        <v>41809.775680999999</v>
      </c>
      <c r="D41" s="20">
        <v>8.5994949999999992</v>
      </c>
      <c r="E41" s="67">
        <v>7047.04</v>
      </c>
      <c r="F41" s="67">
        <v>19549.341643</v>
      </c>
      <c r="G41" s="20">
        <v>9.5910329999999995</v>
      </c>
      <c r="H41" s="67">
        <v>3674.97</v>
      </c>
      <c r="I41" s="67">
        <v>9948.6486640000003</v>
      </c>
      <c r="J41" s="20">
        <v>15.721169</v>
      </c>
      <c r="K41" s="67">
        <v>3065.53</v>
      </c>
      <c r="L41" s="67">
        <v>4062.0943969999998</v>
      </c>
      <c r="M41" s="20">
        <v>10.464069</v>
      </c>
      <c r="N41" s="67">
        <v>833.12</v>
      </c>
      <c r="O41" s="67">
        <v>1573.753279</v>
      </c>
      <c r="P41" s="20">
        <v>14.720582</v>
      </c>
      <c r="Q41" s="67">
        <v>454.06</v>
      </c>
      <c r="R41" s="67">
        <v>4368.7051709999996</v>
      </c>
      <c r="S41" s="20">
        <v>13.733002000000001</v>
      </c>
      <c r="T41" s="67">
        <v>1175.9100000000001</v>
      </c>
      <c r="U41" s="67">
        <v>2307.2325259999998</v>
      </c>
      <c r="V41" s="20">
        <v>20.175567999999998</v>
      </c>
      <c r="W41" s="67">
        <v>912.37</v>
      </c>
      <c r="X41" s="185"/>
      <c r="Y41" s="67">
        <v>8769.6638989999992</v>
      </c>
      <c r="Z41" s="20">
        <v>10.234671000000001</v>
      </c>
      <c r="AA41" s="67">
        <v>1759.19</v>
      </c>
      <c r="AB41" s="67">
        <v>4390.9731179999999</v>
      </c>
      <c r="AC41" s="20">
        <v>13.407736999999999</v>
      </c>
      <c r="AD41" s="67">
        <v>1153.9100000000001</v>
      </c>
      <c r="AE41" s="67">
        <v>1242.0779500000001</v>
      </c>
      <c r="AF41" s="20">
        <v>16.772746000000001</v>
      </c>
      <c r="AG41" s="67">
        <v>408.33</v>
      </c>
      <c r="AH41" s="67">
        <v>1074.7459200000001</v>
      </c>
      <c r="AI41" s="20">
        <v>24.461949000000001</v>
      </c>
      <c r="AJ41" s="67">
        <v>515.29</v>
      </c>
      <c r="AK41" s="67">
        <v>477.51840499999997</v>
      </c>
      <c r="AL41" s="20">
        <v>21.095329</v>
      </c>
      <c r="AM41" s="67">
        <v>197.44</v>
      </c>
      <c r="AN41" s="67">
        <v>1189.6078689999999</v>
      </c>
      <c r="AO41" s="20">
        <v>16.805758000000001</v>
      </c>
      <c r="AP41" s="67">
        <v>391.85</v>
      </c>
      <c r="AQ41" s="67">
        <v>394.74063899999999</v>
      </c>
      <c r="AR41" s="20">
        <v>32.116639999999997</v>
      </c>
      <c r="AS41" s="67">
        <v>248.48</v>
      </c>
      <c r="AT41" s="185"/>
      <c r="AU41" s="67">
        <v>33040.111781</v>
      </c>
      <c r="AV41" s="20">
        <v>9.7937790000000007</v>
      </c>
      <c r="AW41" s="67">
        <v>6342.32</v>
      </c>
      <c r="AX41" s="67">
        <v>15158.368526</v>
      </c>
      <c r="AY41" s="20">
        <v>10.946078</v>
      </c>
      <c r="AZ41" s="67">
        <v>3252.12</v>
      </c>
      <c r="BA41" s="67">
        <v>8706.5707139999995</v>
      </c>
      <c r="BB41" s="20">
        <v>17.464925999999998</v>
      </c>
      <c r="BC41" s="67">
        <v>2980.37</v>
      </c>
      <c r="BD41" s="67">
        <v>2987.3484779999999</v>
      </c>
      <c r="BE41" s="20">
        <v>9.9235939999999996</v>
      </c>
      <c r="BF41" s="67">
        <v>581.04999999999995</v>
      </c>
      <c r="BG41" s="67">
        <v>1096.234874</v>
      </c>
      <c r="BH41" s="20">
        <v>17.349012999999999</v>
      </c>
      <c r="BI41" s="67">
        <v>372.76</v>
      </c>
      <c r="BJ41" s="67">
        <v>3179.097303</v>
      </c>
      <c r="BK41" s="20">
        <v>16.330212</v>
      </c>
      <c r="BL41" s="67">
        <v>1017.54</v>
      </c>
      <c r="BM41" s="67">
        <v>1912.4918869999999</v>
      </c>
      <c r="BN41" s="20">
        <v>21.957046999999999</v>
      </c>
      <c r="BO41" s="289">
        <v>823.06</v>
      </c>
    </row>
    <row r="42" spans="1:67" x14ac:dyDescent="0.2">
      <c r="A42" s="141">
        <v>99</v>
      </c>
      <c r="B42" s="142" t="s">
        <v>28</v>
      </c>
      <c r="C42" s="66">
        <v>2910.8110900000001</v>
      </c>
      <c r="D42" s="24">
        <v>21.702757999999999</v>
      </c>
      <c r="E42" s="66">
        <v>1238.18</v>
      </c>
      <c r="F42" s="66">
        <v>1502.469319</v>
      </c>
      <c r="G42" s="24">
        <v>34.398071000000002</v>
      </c>
      <c r="H42" s="66">
        <v>1012.97</v>
      </c>
      <c r="I42" s="66">
        <v>793.18090299999994</v>
      </c>
      <c r="J42" s="24">
        <v>43.509135999999998</v>
      </c>
      <c r="K42" s="66">
        <v>676.41</v>
      </c>
      <c r="L42" s="66">
        <v>27.403058000000001</v>
      </c>
      <c r="M42" s="24">
        <v>47.785145</v>
      </c>
      <c r="N42" s="66">
        <v>25.67</v>
      </c>
      <c r="O42" s="66">
        <v>11.204432000000001</v>
      </c>
      <c r="P42" s="24">
        <v>46.078583999999999</v>
      </c>
      <c r="Q42" s="66">
        <v>10.119999999999999</v>
      </c>
      <c r="R42" s="66">
        <v>552.00845400000003</v>
      </c>
      <c r="S42" s="24">
        <v>56.663310000000003</v>
      </c>
      <c r="T42" s="66">
        <v>613.05999999999995</v>
      </c>
      <c r="U42" s="66">
        <v>24.544924999999999</v>
      </c>
      <c r="V42" s="24">
        <v>43.881234999999997</v>
      </c>
      <c r="W42" s="66">
        <v>21.11</v>
      </c>
      <c r="X42" s="185"/>
      <c r="Y42" s="66">
        <v>415.603433</v>
      </c>
      <c r="Z42" s="24">
        <v>61.748511000000001</v>
      </c>
      <c r="AA42" s="66">
        <v>502.99</v>
      </c>
      <c r="AB42" s="66">
        <v>144.00542300000001</v>
      </c>
      <c r="AC42" s="24">
        <v>91.338176000000004</v>
      </c>
      <c r="AD42" s="66">
        <v>257.8</v>
      </c>
      <c r="AE42" s="66">
        <v>39.142090000000003</v>
      </c>
      <c r="AF42" s="24">
        <v>99.630747</v>
      </c>
      <c r="AG42" s="66">
        <v>76.44</v>
      </c>
      <c r="AH42" s="66">
        <v>8.4681329999999999</v>
      </c>
      <c r="AI42" s="24">
        <v>90.064355000000006</v>
      </c>
      <c r="AJ42" s="66">
        <v>14.95</v>
      </c>
      <c r="AK42" s="66">
        <v>0</v>
      </c>
      <c r="AL42" s="24">
        <v>0</v>
      </c>
      <c r="AM42" s="66">
        <v>0</v>
      </c>
      <c r="AN42" s="66">
        <v>223.987786</v>
      </c>
      <c r="AO42" s="24">
        <v>98.798963000000001</v>
      </c>
      <c r="AP42" s="66">
        <v>433.74</v>
      </c>
      <c r="AQ42" s="66">
        <v>0</v>
      </c>
      <c r="AR42" s="24">
        <v>0</v>
      </c>
      <c r="AS42" s="66">
        <v>0</v>
      </c>
      <c r="AT42" s="185"/>
      <c r="AU42" s="66">
        <v>2495.2076579999998</v>
      </c>
      <c r="AV42" s="24">
        <v>23.410264999999999</v>
      </c>
      <c r="AW42" s="66">
        <v>1144.9000000000001</v>
      </c>
      <c r="AX42" s="66">
        <v>1358.463896</v>
      </c>
      <c r="AY42" s="24">
        <v>35.233524000000003</v>
      </c>
      <c r="AZ42" s="66">
        <v>938.12</v>
      </c>
      <c r="BA42" s="66">
        <v>754.038813</v>
      </c>
      <c r="BB42" s="24">
        <v>45.708998000000001</v>
      </c>
      <c r="BC42" s="66">
        <v>675.54</v>
      </c>
      <c r="BD42" s="66">
        <v>18.934925</v>
      </c>
      <c r="BE42" s="24">
        <v>56.882275999999997</v>
      </c>
      <c r="BF42" s="66">
        <v>21.11</v>
      </c>
      <c r="BG42" s="66">
        <v>11.204432000000001</v>
      </c>
      <c r="BH42" s="24">
        <v>46.078583999999999</v>
      </c>
      <c r="BI42" s="66">
        <v>10.119999999999999</v>
      </c>
      <c r="BJ42" s="66">
        <v>328.020668</v>
      </c>
      <c r="BK42" s="24">
        <v>69.171063000000004</v>
      </c>
      <c r="BL42" s="66">
        <v>444.71</v>
      </c>
      <c r="BM42" s="66">
        <v>24.544924999999999</v>
      </c>
      <c r="BN42" s="24">
        <v>43.881234999999997</v>
      </c>
      <c r="BO42" s="287">
        <v>21.11</v>
      </c>
    </row>
    <row r="43" spans="1:67" s="13" customFormat="1" x14ac:dyDescent="0.2">
      <c r="A43" s="149"/>
      <c r="B43" s="131" t="s">
        <v>720</v>
      </c>
      <c r="C43" s="80">
        <v>44580.596733999999</v>
      </c>
      <c r="D43" s="17">
        <v>19.028352999999999</v>
      </c>
      <c r="E43" s="80">
        <v>16626.59</v>
      </c>
      <c r="F43" s="80">
        <v>27589.717906000002</v>
      </c>
      <c r="G43" s="17">
        <v>22.970531999999999</v>
      </c>
      <c r="H43" s="80">
        <v>12421.51</v>
      </c>
      <c r="I43" s="80">
        <v>10321.874204</v>
      </c>
      <c r="J43" s="17">
        <v>18.821227</v>
      </c>
      <c r="K43" s="80">
        <v>3807.7</v>
      </c>
      <c r="L43" s="80">
        <v>1910.6750970000001</v>
      </c>
      <c r="M43" s="17">
        <v>15.152323000000001</v>
      </c>
      <c r="N43" s="80">
        <v>567.44000000000005</v>
      </c>
      <c r="O43" s="80">
        <v>1565.382521</v>
      </c>
      <c r="P43" s="17">
        <v>40.182803999999997</v>
      </c>
      <c r="Q43" s="80">
        <v>1232.8699999999999</v>
      </c>
      <c r="R43" s="80">
        <v>2270.5528760000002</v>
      </c>
      <c r="S43" s="17">
        <v>25.985761</v>
      </c>
      <c r="T43" s="80">
        <v>1156.44</v>
      </c>
      <c r="U43" s="80">
        <v>922.39413000000002</v>
      </c>
      <c r="V43" s="17">
        <v>53.830066000000002</v>
      </c>
      <c r="W43" s="80">
        <v>973.19</v>
      </c>
      <c r="X43" s="184"/>
      <c r="Y43" s="80">
        <v>15367.95678</v>
      </c>
      <c r="Z43" s="17">
        <v>26.175775000000002</v>
      </c>
      <c r="AA43" s="80">
        <v>7884.46</v>
      </c>
      <c r="AB43" s="80">
        <v>10013.516087</v>
      </c>
      <c r="AC43" s="17">
        <v>31.285394</v>
      </c>
      <c r="AD43" s="80">
        <v>6140.23</v>
      </c>
      <c r="AE43" s="80">
        <v>3376.1828350000001</v>
      </c>
      <c r="AF43" s="17">
        <v>30.754493</v>
      </c>
      <c r="AG43" s="80">
        <v>2035.12</v>
      </c>
      <c r="AH43" s="80">
        <v>311.22779100000002</v>
      </c>
      <c r="AI43" s="17">
        <v>27.305537000000001</v>
      </c>
      <c r="AJ43" s="80">
        <v>166.57</v>
      </c>
      <c r="AK43" s="80">
        <v>636.09862699999996</v>
      </c>
      <c r="AL43" s="17">
        <v>75.661371000000003</v>
      </c>
      <c r="AM43" s="80">
        <v>943.31</v>
      </c>
      <c r="AN43" s="80">
        <v>846.33102799999995</v>
      </c>
      <c r="AO43" s="17">
        <v>58.005955</v>
      </c>
      <c r="AP43" s="80">
        <v>962.21</v>
      </c>
      <c r="AQ43" s="80">
        <v>184.60041200000001</v>
      </c>
      <c r="AR43" s="17">
        <v>46.965896999999998</v>
      </c>
      <c r="AS43" s="80">
        <v>169.93</v>
      </c>
      <c r="AT43" s="184"/>
      <c r="AU43" s="80">
        <v>29212.639954999999</v>
      </c>
      <c r="AV43" s="17">
        <v>15.949540000000001</v>
      </c>
      <c r="AW43" s="80">
        <v>9132.19</v>
      </c>
      <c r="AX43" s="80">
        <v>17576.201819000002</v>
      </c>
      <c r="AY43" s="17">
        <v>19.204597</v>
      </c>
      <c r="AZ43" s="80">
        <v>6615.86</v>
      </c>
      <c r="BA43" s="80">
        <v>6945.6913699999996</v>
      </c>
      <c r="BB43" s="17">
        <v>16.818894</v>
      </c>
      <c r="BC43" s="80">
        <v>2289.65</v>
      </c>
      <c r="BD43" s="80">
        <v>1599.447306</v>
      </c>
      <c r="BE43" s="17">
        <v>16.901378999999999</v>
      </c>
      <c r="BF43" s="80">
        <v>529.84</v>
      </c>
      <c r="BG43" s="80">
        <v>929.28389400000003</v>
      </c>
      <c r="BH43" s="17">
        <v>53.454394999999998</v>
      </c>
      <c r="BI43" s="80">
        <v>973.62</v>
      </c>
      <c r="BJ43" s="80">
        <v>1424.2218479999999</v>
      </c>
      <c r="BK43" s="17">
        <v>22.803763</v>
      </c>
      <c r="BL43" s="80">
        <v>636.55999999999995</v>
      </c>
      <c r="BM43" s="80">
        <v>737.79371800000001</v>
      </c>
      <c r="BN43" s="17">
        <v>66.212644999999995</v>
      </c>
      <c r="BO43" s="288">
        <v>957.48</v>
      </c>
    </row>
    <row r="44" spans="1:67" x14ac:dyDescent="0.2">
      <c r="A44" s="135">
        <v>91</v>
      </c>
      <c r="B44" s="138" t="s">
        <v>29</v>
      </c>
      <c r="C44" s="67">
        <v>372.402849</v>
      </c>
      <c r="D44" s="20">
        <v>20.738947</v>
      </c>
      <c r="E44" s="67">
        <v>151.38</v>
      </c>
      <c r="F44" s="67">
        <v>237.40589499999999</v>
      </c>
      <c r="G44" s="20">
        <v>20.648994999999999</v>
      </c>
      <c r="H44" s="67">
        <v>96.08</v>
      </c>
      <c r="I44" s="67">
        <v>104.030968</v>
      </c>
      <c r="J44" s="20">
        <v>34.518960999999997</v>
      </c>
      <c r="K44" s="67">
        <v>70.38</v>
      </c>
      <c r="L44" s="67">
        <v>10.321994999999999</v>
      </c>
      <c r="M44" s="20">
        <v>88.19171</v>
      </c>
      <c r="N44" s="67">
        <v>17.84</v>
      </c>
      <c r="O44" s="67">
        <v>0</v>
      </c>
      <c r="P44" s="20">
        <v>0</v>
      </c>
      <c r="Q44" s="67">
        <v>0</v>
      </c>
      <c r="R44" s="67">
        <v>10.321994999999999</v>
      </c>
      <c r="S44" s="20">
        <v>88.19171</v>
      </c>
      <c r="T44" s="67">
        <v>17.84</v>
      </c>
      <c r="U44" s="67">
        <v>10.321994999999999</v>
      </c>
      <c r="V44" s="20">
        <v>88.19171</v>
      </c>
      <c r="W44" s="67">
        <v>17.84</v>
      </c>
      <c r="X44" s="185"/>
      <c r="Y44" s="67">
        <v>61.931972999999999</v>
      </c>
      <c r="Z44" s="20">
        <v>32.499867999999999</v>
      </c>
      <c r="AA44" s="67">
        <v>39.450000000000003</v>
      </c>
      <c r="AB44" s="67">
        <v>41.287982</v>
      </c>
      <c r="AC44" s="20">
        <v>36.004114999999999</v>
      </c>
      <c r="AD44" s="67">
        <v>29.14</v>
      </c>
      <c r="AE44" s="67">
        <v>10.321994999999999</v>
      </c>
      <c r="AF44" s="20">
        <v>88.19171</v>
      </c>
      <c r="AG44" s="67">
        <v>17.84</v>
      </c>
      <c r="AH44" s="67">
        <v>10.321994999999999</v>
      </c>
      <c r="AI44" s="20">
        <v>88.19171</v>
      </c>
      <c r="AJ44" s="67">
        <v>17.84</v>
      </c>
      <c r="AK44" s="67">
        <v>0</v>
      </c>
      <c r="AL44" s="20">
        <v>0</v>
      </c>
      <c r="AM44" s="67">
        <v>0</v>
      </c>
      <c r="AN44" s="67">
        <v>0</v>
      </c>
      <c r="AO44" s="20">
        <v>0</v>
      </c>
      <c r="AP44" s="67">
        <v>0</v>
      </c>
      <c r="AQ44" s="67">
        <v>0</v>
      </c>
      <c r="AR44" s="20">
        <v>0</v>
      </c>
      <c r="AS44" s="67">
        <v>0</v>
      </c>
      <c r="AT44" s="185"/>
      <c r="AU44" s="67">
        <v>310.47087699999997</v>
      </c>
      <c r="AV44" s="20">
        <v>22.778680000000001</v>
      </c>
      <c r="AW44" s="67">
        <v>138.61000000000001</v>
      </c>
      <c r="AX44" s="67">
        <v>196.11791299999999</v>
      </c>
      <c r="AY44" s="20">
        <v>23.413732</v>
      </c>
      <c r="AZ44" s="67">
        <v>90</v>
      </c>
      <c r="BA44" s="67">
        <v>93.708973</v>
      </c>
      <c r="BB44" s="20">
        <v>39.554135000000002</v>
      </c>
      <c r="BC44" s="67">
        <v>72.650000000000006</v>
      </c>
      <c r="BD44" s="67">
        <v>0</v>
      </c>
      <c r="BE44" s="20">
        <v>0</v>
      </c>
      <c r="BF44" s="67">
        <v>0</v>
      </c>
      <c r="BG44" s="67">
        <v>0</v>
      </c>
      <c r="BH44" s="20">
        <v>0</v>
      </c>
      <c r="BI44" s="67">
        <v>0</v>
      </c>
      <c r="BJ44" s="67">
        <v>10.321994999999999</v>
      </c>
      <c r="BK44" s="20">
        <v>88.19171</v>
      </c>
      <c r="BL44" s="67">
        <v>17.84</v>
      </c>
      <c r="BM44" s="67">
        <v>10.321994999999999</v>
      </c>
      <c r="BN44" s="20">
        <v>88.19171</v>
      </c>
      <c r="BO44" s="289">
        <v>17.84</v>
      </c>
    </row>
    <row r="45" spans="1:67" x14ac:dyDescent="0.2">
      <c r="A45" s="139">
        <v>18</v>
      </c>
      <c r="B45" s="145" t="s">
        <v>30</v>
      </c>
      <c r="C45" s="68">
        <v>13172.846738</v>
      </c>
      <c r="D45" s="22">
        <v>9.7496369999999999</v>
      </c>
      <c r="E45" s="68">
        <v>2517.2399999999998</v>
      </c>
      <c r="F45" s="68">
        <v>8296.1148890000004</v>
      </c>
      <c r="G45" s="22">
        <v>10.674913</v>
      </c>
      <c r="H45" s="68">
        <v>1735.78</v>
      </c>
      <c r="I45" s="68">
        <v>2907.1435190000002</v>
      </c>
      <c r="J45" s="22">
        <v>22.187111999999999</v>
      </c>
      <c r="K45" s="68">
        <v>1264.22</v>
      </c>
      <c r="L45" s="68">
        <v>710.46716800000002</v>
      </c>
      <c r="M45" s="22">
        <v>28.695381000000001</v>
      </c>
      <c r="N45" s="68">
        <v>399.59</v>
      </c>
      <c r="O45" s="68">
        <v>77.902614</v>
      </c>
      <c r="P45" s="22">
        <v>76.559608999999995</v>
      </c>
      <c r="Q45" s="68">
        <v>116.9</v>
      </c>
      <c r="R45" s="68">
        <v>831.30339000000004</v>
      </c>
      <c r="S45" s="22">
        <v>37.303435</v>
      </c>
      <c r="T45" s="68">
        <v>607.80999999999995</v>
      </c>
      <c r="U45" s="68">
        <v>349.91515700000002</v>
      </c>
      <c r="V45" s="22">
        <v>37.220961000000003</v>
      </c>
      <c r="W45" s="68">
        <v>255.27</v>
      </c>
      <c r="X45" s="185"/>
      <c r="Y45" s="68">
        <v>2948.1729180000002</v>
      </c>
      <c r="Z45" s="22">
        <v>17.536753999999998</v>
      </c>
      <c r="AA45" s="68">
        <v>1013.35</v>
      </c>
      <c r="AB45" s="68">
        <v>1755.5831310000001</v>
      </c>
      <c r="AC45" s="22">
        <v>22.380049</v>
      </c>
      <c r="AD45" s="68">
        <v>770.08</v>
      </c>
      <c r="AE45" s="68">
        <v>974.11584800000003</v>
      </c>
      <c r="AF45" s="22">
        <v>30.465502000000001</v>
      </c>
      <c r="AG45" s="68">
        <v>581.66999999999996</v>
      </c>
      <c r="AH45" s="68">
        <v>15.870822</v>
      </c>
      <c r="AI45" s="22">
        <v>89.752115000000003</v>
      </c>
      <c r="AJ45" s="68">
        <v>27.92</v>
      </c>
      <c r="AK45" s="68">
        <v>0</v>
      </c>
      <c r="AL45" s="22">
        <v>0</v>
      </c>
      <c r="AM45" s="68">
        <v>0</v>
      </c>
      <c r="AN45" s="68">
        <v>57.620491000000001</v>
      </c>
      <c r="AO45" s="22">
        <v>98.213817000000006</v>
      </c>
      <c r="AP45" s="68">
        <v>110.92</v>
      </c>
      <c r="AQ45" s="68">
        <v>144.98262600000001</v>
      </c>
      <c r="AR45" s="22">
        <v>58.325584999999997</v>
      </c>
      <c r="AS45" s="68">
        <v>165.74</v>
      </c>
      <c r="AT45" s="185"/>
      <c r="AU45" s="68">
        <v>10224.67382</v>
      </c>
      <c r="AV45" s="22">
        <v>9.835191</v>
      </c>
      <c r="AW45" s="68">
        <v>1971.01</v>
      </c>
      <c r="AX45" s="68">
        <v>6540.5317590000004</v>
      </c>
      <c r="AY45" s="22">
        <v>10.569118</v>
      </c>
      <c r="AZ45" s="68">
        <v>1354.9</v>
      </c>
      <c r="BA45" s="68">
        <v>1933.0276710000001</v>
      </c>
      <c r="BB45" s="22">
        <v>23.531876</v>
      </c>
      <c r="BC45" s="68">
        <v>891.56</v>
      </c>
      <c r="BD45" s="68">
        <v>694.59634600000004</v>
      </c>
      <c r="BE45" s="22">
        <v>29.299824000000001</v>
      </c>
      <c r="BF45" s="68">
        <v>398.89</v>
      </c>
      <c r="BG45" s="68">
        <v>77.902614</v>
      </c>
      <c r="BH45" s="22">
        <v>76.559608999999995</v>
      </c>
      <c r="BI45" s="68">
        <v>116.9</v>
      </c>
      <c r="BJ45" s="68">
        <v>773.68290000000002</v>
      </c>
      <c r="BK45" s="22">
        <v>34.384289000000003</v>
      </c>
      <c r="BL45" s="68">
        <v>521.41</v>
      </c>
      <c r="BM45" s="68">
        <v>204.93253100000001</v>
      </c>
      <c r="BN45" s="22">
        <v>47.401024</v>
      </c>
      <c r="BO45" s="290">
        <v>190.39</v>
      </c>
    </row>
    <row r="46" spans="1:67" x14ac:dyDescent="0.2">
      <c r="A46" s="135">
        <v>94</v>
      </c>
      <c r="B46" s="146" t="s">
        <v>31</v>
      </c>
      <c r="C46" s="67">
        <v>388.60429599999998</v>
      </c>
      <c r="D46" s="20">
        <v>25.261915999999999</v>
      </c>
      <c r="E46" s="67">
        <v>192.41</v>
      </c>
      <c r="F46" s="67">
        <v>163.545796</v>
      </c>
      <c r="G46" s="20">
        <v>25.444431000000002</v>
      </c>
      <c r="H46" s="67">
        <v>81.56</v>
      </c>
      <c r="I46" s="67">
        <v>152.53608</v>
      </c>
      <c r="J46" s="20">
        <v>31.951986000000002</v>
      </c>
      <c r="K46" s="67">
        <v>95.53</v>
      </c>
      <c r="L46" s="67">
        <v>48.565001000000002</v>
      </c>
      <c r="M46" s="20">
        <v>54.845157999999998</v>
      </c>
      <c r="N46" s="67">
        <v>52.21</v>
      </c>
      <c r="O46" s="67">
        <v>0</v>
      </c>
      <c r="P46" s="20">
        <v>0</v>
      </c>
      <c r="Q46" s="67">
        <v>0</v>
      </c>
      <c r="R46" s="67">
        <v>23.957419999999999</v>
      </c>
      <c r="S46" s="20">
        <v>97.100830999999999</v>
      </c>
      <c r="T46" s="67">
        <v>45.6</v>
      </c>
      <c r="U46" s="67">
        <v>0</v>
      </c>
      <c r="V46" s="20">
        <v>0</v>
      </c>
      <c r="W46" s="67">
        <v>0</v>
      </c>
      <c r="X46" s="185"/>
      <c r="Y46" s="67">
        <v>44.245826999999998</v>
      </c>
      <c r="Z46" s="20">
        <v>58.128005000000002</v>
      </c>
      <c r="AA46" s="67">
        <v>50.41</v>
      </c>
      <c r="AB46" s="67">
        <v>38.927602</v>
      </c>
      <c r="AC46" s="20">
        <v>66.118657999999996</v>
      </c>
      <c r="AD46" s="67">
        <v>50.45</v>
      </c>
      <c r="AE46" s="67">
        <v>5.3182239999999998</v>
      </c>
      <c r="AF46" s="20">
        <v>94.280904000000007</v>
      </c>
      <c r="AG46" s="67">
        <v>9.83</v>
      </c>
      <c r="AH46" s="67">
        <v>0</v>
      </c>
      <c r="AI46" s="20">
        <v>0</v>
      </c>
      <c r="AJ46" s="67">
        <v>0</v>
      </c>
      <c r="AK46" s="67">
        <v>0</v>
      </c>
      <c r="AL46" s="20">
        <v>0</v>
      </c>
      <c r="AM46" s="67">
        <v>0</v>
      </c>
      <c r="AN46" s="67">
        <v>0</v>
      </c>
      <c r="AO46" s="20">
        <v>0</v>
      </c>
      <c r="AP46" s="67">
        <v>0</v>
      </c>
      <c r="AQ46" s="67">
        <v>0</v>
      </c>
      <c r="AR46" s="20">
        <v>0</v>
      </c>
      <c r="AS46" s="67">
        <v>0</v>
      </c>
      <c r="AT46" s="185"/>
      <c r="AU46" s="67">
        <v>344.35847000000001</v>
      </c>
      <c r="AV46" s="20">
        <v>31.667482</v>
      </c>
      <c r="AW46" s="67">
        <v>213.74</v>
      </c>
      <c r="AX46" s="67">
        <v>124.61819300000001</v>
      </c>
      <c r="AY46" s="20">
        <v>27.855041</v>
      </c>
      <c r="AZ46" s="67">
        <v>68.040000000000006</v>
      </c>
      <c r="BA46" s="67">
        <v>147.21785600000001</v>
      </c>
      <c r="BB46" s="20">
        <v>33.208165999999999</v>
      </c>
      <c r="BC46" s="67">
        <v>95.82</v>
      </c>
      <c r="BD46" s="67">
        <v>48.565001000000002</v>
      </c>
      <c r="BE46" s="20">
        <v>54.845157999999998</v>
      </c>
      <c r="BF46" s="67">
        <v>52.21</v>
      </c>
      <c r="BG46" s="67">
        <v>0</v>
      </c>
      <c r="BH46" s="20">
        <v>0</v>
      </c>
      <c r="BI46" s="67">
        <v>0</v>
      </c>
      <c r="BJ46" s="67">
        <v>23.957419999999999</v>
      </c>
      <c r="BK46" s="20">
        <v>97.100830999999999</v>
      </c>
      <c r="BL46" s="67">
        <v>45.6</v>
      </c>
      <c r="BM46" s="67">
        <v>0</v>
      </c>
      <c r="BN46" s="20">
        <v>0</v>
      </c>
      <c r="BO46" s="289">
        <v>0</v>
      </c>
    </row>
    <row r="47" spans="1:67" x14ac:dyDescent="0.2">
      <c r="A47" s="139">
        <v>95</v>
      </c>
      <c r="B47" s="145" t="s">
        <v>32</v>
      </c>
      <c r="C47" s="68">
        <v>7605.6252050000003</v>
      </c>
      <c r="D47" s="22">
        <v>17.356618999999998</v>
      </c>
      <c r="E47" s="68">
        <v>2587.36</v>
      </c>
      <c r="F47" s="68">
        <v>3581.4854700000001</v>
      </c>
      <c r="G47" s="22">
        <v>16.673715999999999</v>
      </c>
      <c r="H47" s="68">
        <v>1170.45</v>
      </c>
      <c r="I47" s="68">
        <v>2721.8396309999998</v>
      </c>
      <c r="J47" s="22">
        <v>21.827435000000001</v>
      </c>
      <c r="K47" s="68">
        <v>1164.45</v>
      </c>
      <c r="L47" s="68">
        <v>573.31360700000005</v>
      </c>
      <c r="M47" s="22">
        <v>28.396381000000002</v>
      </c>
      <c r="N47" s="68">
        <v>319.08999999999997</v>
      </c>
      <c r="O47" s="68">
        <v>245.20812699999999</v>
      </c>
      <c r="P47" s="22">
        <v>58.878217999999997</v>
      </c>
      <c r="Q47" s="68">
        <v>282.97000000000003</v>
      </c>
      <c r="R47" s="68">
        <v>483.778369</v>
      </c>
      <c r="S47" s="22">
        <v>28.061577</v>
      </c>
      <c r="T47" s="68">
        <v>266.08</v>
      </c>
      <c r="U47" s="68">
        <v>0</v>
      </c>
      <c r="V47" s="22">
        <v>0</v>
      </c>
      <c r="W47" s="68">
        <v>0</v>
      </c>
      <c r="X47" s="185"/>
      <c r="Y47" s="68">
        <v>1871.5055600000001</v>
      </c>
      <c r="Z47" s="22">
        <v>16.762927000000001</v>
      </c>
      <c r="AA47" s="68">
        <v>614.89</v>
      </c>
      <c r="AB47" s="68">
        <v>995.79201699999999</v>
      </c>
      <c r="AC47" s="22">
        <v>18.783919000000001</v>
      </c>
      <c r="AD47" s="68">
        <v>366.62</v>
      </c>
      <c r="AE47" s="68">
        <v>542.26630799999998</v>
      </c>
      <c r="AF47" s="22">
        <v>25.755132</v>
      </c>
      <c r="AG47" s="68">
        <v>273.74</v>
      </c>
      <c r="AH47" s="68">
        <v>98.451261000000002</v>
      </c>
      <c r="AI47" s="22">
        <v>55.306471999999999</v>
      </c>
      <c r="AJ47" s="68">
        <v>106.72</v>
      </c>
      <c r="AK47" s="68">
        <v>68.118407000000005</v>
      </c>
      <c r="AL47" s="22">
        <v>64.719175000000007</v>
      </c>
      <c r="AM47" s="68">
        <v>86.41</v>
      </c>
      <c r="AN47" s="68">
        <v>166.877566</v>
      </c>
      <c r="AO47" s="22">
        <v>50.973390000000002</v>
      </c>
      <c r="AP47" s="68">
        <v>166.72</v>
      </c>
      <c r="AQ47" s="68">
        <v>0</v>
      </c>
      <c r="AR47" s="22">
        <v>0</v>
      </c>
      <c r="AS47" s="68">
        <v>0</v>
      </c>
      <c r="AT47" s="185"/>
      <c r="AU47" s="68">
        <v>5734.1196449999998</v>
      </c>
      <c r="AV47" s="22">
        <v>18.499327999999998</v>
      </c>
      <c r="AW47" s="68">
        <v>2079.12</v>
      </c>
      <c r="AX47" s="68">
        <v>2585.6934529999999</v>
      </c>
      <c r="AY47" s="22">
        <v>17.188393999999999</v>
      </c>
      <c r="AZ47" s="68">
        <v>871.1</v>
      </c>
      <c r="BA47" s="68">
        <v>2179.5733230000001</v>
      </c>
      <c r="BB47" s="22">
        <v>21.866758000000001</v>
      </c>
      <c r="BC47" s="68">
        <v>934.14</v>
      </c>
      <c r="BD47" s="68">
        <v>474.862346</v>
      </c>
      <c r="BE47" s="22">
        <v>31.078393999999999</v>
      </c>
      <c r="BF47" s="68">
        <v>289.26</v>
      </c>
      <c r="BG47" s="68">
        <v>177.089719</v>
      </c>
      <c r="BH47" s="22">
        <v>58.740063999999997</v>
      </c>
      <c r="BI47" s="68">
        <v>203.88</v>
      </c>
      <c r="BJ47" s="68">
        <v>316.90080399999999</v>
      </c>
      <c r="BK47" s="22">
        <v>27.900501999999999</v>
      </c>
      <c r="BL47" s="68">
        <v>173.3</v>
      </c>
      <c r="BM47" s="68">
        <v>0</v>
      </c>
      <c r="BN47" s="22">
        <v>0</v>
      </c>
      <c r="BO47" s="290">
        <v>0</v>
      </c>
    </row>
    <row r="48" spans="1:67" x14ac:dyDescent="0.2">
      <c r="A48" s="135">
        <v>86</v>
      </c>
      <c r="B48" s="146" t="s">
        <v>33</v>
      </c>
      <c r="C48" s="67">
        <v>22138.196572000001</v>
      </c>
      <c r="D48" s="20">
        <v>37.376289999999997</v>
      </c>
      <c r="E48" s="67">
        <v>16217.9</v>
      </c>
      <c r="F48" s="67">
        <v>14725.939235</v>
      </c>
      <c r="G48" s="20">
        <v>42.372602000000001</v>
      </c>
      <c r="H48" s="67">
        <v>12229.94</v>
      </c>
      <c r="I48" s="67">
        <v>4202.2333570000001</v>
      </c>
      <c r="J48" s="20">
        <v>41.134475999999999</v>
      </c>
      <c r="K48" s="67">
        <v>3387.99</v>
      </c>
      <c r="L48" s="67">
        <v>517.84504300000003</v>
      </c>
      <c r="M48" s="20">
        <v>22.818176000000001</v>
      </c>
      <c r="N48" s="67">
        <v>231.6</v>
      </c>
      <c r="O48" s="67">
        <v>1225.5510200000001</v>
      </c>
      <c r="P48" s="20">
        <v>49.702398000000002</v>
      </c>
      <c r="Q48" s="67">
        <v>1193.8900000000001</v>
      </c>
      <c r="R48" s="67">
        <v>921.19170099999997</v>
      </c>
      <c r="S48" s="20">
        <v>52.388970999999998</v>
      </c>
      <c r="T48" s="67">
        <v>945.9</v>
      </c>
      <c r="U48" s="67">
        <v>545.43621599999994</v>
      </c>
      <c r="V48" s="20">
        <v>87.786998999999994</v>
      </c>
      <c r="W48" s="67">
        <v>938.49</v>
      </c>
      <c r="X48" s="185"/>
      <c r="Y48" s="67">
        <v>10090.964529999999</v>
      </c>
      <c r="Z48" s="20">
        <v>39.390597</v>
      </c>
      <c r="AA48" s="67">
        <v>7790.79</v>
      </c>
      <c r="AB48" s="67">
        <v>6981.2762279999997</v>
      </c>
      <c r="AC48" s="20">
        <v>44.410387</v>
      </c>
      <c r="AD48" s="67">
        <v>6076.81</v>
      </c>
      <c r="AE48" s="67">
        <v>1727.1151339999999</v>
      </c>
      <c r="AF48" s="20">
        <v>56.894719000000002</v>
      </c>
      <c r="AG48" s="67">
        <v>1925.97</v>
      </c>
      <c r="AH48" s="67">
        <v>169.86295200000001</v>
      </c>
      <c r="AI48" s="20">
        <v>36.052804000000002</v>
      </c>
      <c r="AJ48" s="67">
        <v>120.03</v>
      </c>
      <c r="AK48" s="67">
        <v>567.98022000000003</v>
      </c>
      <c r="AL48" s="20">
        <v>84.379266999999999</v>
      </c>
      <c r="AM48" s="67">
        <v>939.34</v>
      </c>
      <c r="AN48" s="67">
        <v>621.83297100000004</v>
      </c>
      <c r="AO48" s="20">
        <v>77.219030000000004</v>
      </c>
      <c r="AP48" s="67">
        <v>941.14</v>
      </c>
      <c r="AQ48" s="67">
        <v>22.897024999999999</v>
      </c>
      <c r="AR48" s="20">
        <v>52.584074000000001</v>
      </c>
      <c r="AS48" s="67">
        <v>23.6</v>
      </c>
      <c r="AT48" s="185"/>
      <c r="AU48" s="67">
        <v>12047.232043</v>
      </c>
      <c r="AV48" s="20">
        <v>36.677442999999997</v>
      </c>
      <c r="AW48" s="67">
        <v>8660.49</v>
      </c>
      <c r="AX48" s="67">
        <v>7744.6630070000001</v>
      </c>
      <c r="AY48" s="20">
        <v>42.197169000000002</v>
      </c>
      <c r="AZ48" s="67">
        <v>6405.34</v>
      </c>
      <c r="BA48" s="67">
        <v>2475.1182229999999</v>
      </c>
      <c r="BB48" s="20">
        <v>38.846175000000002</v>
      </c>
      <c r="BC48" s="67">
        <v>1884.52</v>
      </c>
      <c r="BD48" s="67">
        <v>347.98209100000003</v>
      </c>
      <c r="BE48" s="20">
        <v>26.931691000000001</v>
      </c>
      <c r="BF48" s="67">
        <v>183.69</v>
      </c>
      <c r="BG48" s="67">
        <v>657.57079999999996</v>
      </c>
      <c r="BH48" s="20">
        <v>73.273388999999995</v>
      </c>
      <c r="BI48" s="67">
        <v>944.38</v>
      </c>
      <c r="BJ48" s="67">
        <v>299.35872999999998</v>
      </c>
      <c r="BK48" s="20">
        <v>54.140918999999997</v>
      </c>
      <c r="BL48" s="67">
        <v>317.67</v>
      </c>
      <c r="BM48" s="67">
        <v>522.53919099999996</v>
      </c>
      <c r="BN48" s="20">
        <v>91.604742999999999</v>
      </c>
      <c r="BO48" s="289">
        <v>938.19</v>
      </c>
    </row>
    <row r="49" spans="1:67" x14ac:dyDescent="0.2">
      <c r="A49" s="141">
        <v>97</v>
      </c>
      <c r="B49" s="147" t="s">
        <v>34</v>
      </c>
      <c r="C49" s="66">
        <v>902.92107299999998</v>
      </c>
      <c r="D49" s="24">
        <v>32.581971000000003</v>
      </c>
      <c r="E49" s="66">
        <v>576.61</v>
      </c>
      <c r="F49" s="66">
        <v>585.22662200000002</v>
      </c>
      <c r="G49" s="24">
        <v>49.606903000000003</v>
      </c>
      <c r="H49" s="66">
        <v>569.01</v>
      </c>
      <c r="I49" s="66">
        <v>234.09064900000001</v>
      </c>
      <c r="J49" s="24">
        <v>49.606903000000003</v>
      </c>
      <c r="K49" s="66">
        <v>227.61</v>
      </c>
      <c r="L49" s="66">
        <v>50.162281999999998</v>
      </c>
      <c r="M49" s="24">
        <v>62.876770999999998</v>
      </c>
      <c r="N49" s="66">
        <v>61.82</v>
      </c>
      <c r="O49" s="66">
        <v>16.720761</v>
      </c>
      <c r="P49" s="24">
        <v>88.921182999999999</v>
      </c>
      <c r="Q49" s="66">
        <v>29.14</v>
      </c>
      <c r="R49" s="66">
        <v>0</v>
      </c>
      <c r="S49" s="24">
        <v>0</v>
      </c>
      <c r="T49" s="66">
        <v>0</v>
      </c>
      <c r="U49" s="66">
        <v>16.720761</v>
      </c>
      <c r="V49" s="24">
        <v>88.921182999999999</v>
      </c>
      <c r="W49" s="66">
        <v>29.14</v>
      </c>
      <c r="X49" s="198"/>
      <c r="Y49" s="66">
        <v>351.13597299999998</v>
      </c>
      <c r="Z49" s="24">
        <v>35.363728000000002</v>
      </c>
      <c r="AA49" s="66">
        <v>243.38</v>
      </c>
      <c r="AB49" s="66">
        <v>200.64912699999999</v>
      </c>
      <c r="AC49" s="24">
        <v>53.306376</v>
      </c>
      <c r="AD49" s="66">
        <v>209.64</v>
      </c>
      <c r="AE49" s="66">
        <v>117.04532399999999</v>
      </c>
      <c r="AF49" s="24">
        <v>59.582473999999998</v>
      </c>
      <c r="AG49" s="66">
        <v>136.69</v>
      </c>
      <c r="AH49" s="66">
        <v>16.720761</v>
      </c>
      <c r="AI49" s="24">
        <v>88.921182999999999</v>
      </c>
      <c r="AJ49" s="66">
        <v>29.14</v>
      </c>
      <c r="AK49" s="66">
        <v>0</v>
      </c>
      <c r="AL49" s="24">
        <v>0</v>
      </c>
      <c r="AM49" s="66">
        <v>0</v>
      </c>
      <c r="AN49" s="66">
        <v>0</v>
      </c>
      <c r="AO49" s="24">
        <v>0</v>
      </c>
      <c r="AP49" s="66">
        <v>0</v>
      </c>
      <c r="AQ49" s="66">
        <v>16.720761</v>
      </c>
      <c r="AR49" s="24">
        <v>88.921182999999999</v>
      </c>
      <c r="AS49" s="66">
        <v>29.14</v>
      </c>
      <c r="AT49" s="198"/>
      <c r="AU49" s="66">
        <v>551.78510000000006</v>
      </c>
      <c r="AV49" s="24">
        <v>32.081364000000001</v>
      </c>
      <c r="AW49" s="66">
        <v>346.96</v>
      </c>
      <c r="AX49" s="66">
        <v>384.577494</v>
      </c>
      <c r="AY49" s="24">
        <v>48.558143999999999</v>
      </c>
      <c r="AZ49" s="66">
        <v>366.02</v>
      </c>
      <c r="BA49" s="66">
        <v>117.04532399999999</v>
      </c>
      <c r="BB49" s="24">
        <v>41.649656</v>
      </c>
      <c r="BC49" s="66">
        <v>95.55</v>
      </c>
      <c r="BD49" s="66">
        <v>33.441521000000002</v>
      </c>
      <c r="BE49" s="24">
        <v>58.815834000000002</v>
      </c>
      <c r="BF49" s="66">
        <v>38.549999999999997</v>
      </c>
      <c r="BG49" s="66">
        <v>16.720761</v>
      </c>
      <c r="BH49" s="24">
        <v>88.921182999999999</v>
      </c>
      <c r="BI49" s="66">
        <v>29.14</v>
      </c>
      <c r="BJ49" s="66">
        <v>0</v>
      </c>
      <c r="BK49" s="24">
        <v>0</v>
      </c>
      <c r="BL49" s="66">
        <v>0</v>
      </c>
      <c r="BM49" s="66">
        <v>0</v>
      </c>
      <c r="BN49" s="24">
        <v>0</v>
      </c>
      <c r="BO49" s="287">
        <v>0</v>
      </c>
    </row>
    <row r="50" spans="1:67"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row>
    <row r="51" spans="1:67"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328"/>
    </row>
    <row r="52" spans="1:67" ht="14.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330"/>
    </row>
    <row r="53" spans="1:67"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30"/>
    </row>
    <row r="54" spans="1:67"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30"/>
    </row>
    <row r="55" spans="1:67" s="155" customFormat="1" x14ac:dyDescent="0.2">
      <c r="A55" s="329" t="s">
        <v>379</v>
      </c>
      <c r="B55" s="334"/>
      <c r="C55" s="334"/>
      <c r="D55" s="334"/>
      <c r="E55" s="334"/>
      <c r="F55" s="334"/>
      <c r="G55" s="334"/>
      <c r="H55" s="334"/>
      <c r="I55" s="334"/>
      <c r="J55" s="334"/>
      <c r="K55" s="334"/>
      <c r="L55" s="334"/>
      <c r="M55" s="334"/>
      <c r="N55" s="334"/>
      <c r="O55" s="334"/>
      <c r="P55" s="334"/>
      <c r="Q55" s="334"/>
      <c r="R55" s="334"/>
      <c r="S55" s="334"/>
      <c r="T55" s="334"/>
      <c r="U55" s="334"/>
      <c r="V55" s="334"/>
      <c r="W55" s="334"/>
      <c r="X55" s="3"/>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
      <c r="AU55" s="334"/>
      <c r="AV55" s="334"/>
      <c r="AW55" s="334"/>
      <c r="AX55" s="334"/>
      <c r="AY55" s="334"/>
      <c r="AZ55" s="334"/>
      <c r="BA55" s="334"/>
      <c r="BB55" s="334"/>
      <c r="BC55" s="334"/>
      <c r="BD55" s="334"/>
      <c r="BE55" s="334"/>
      <c r="BF55" s="334"/>
      <c r="BG55" s="334"/>
      <c r="BH55" s="334"/>
      <c r="BI55" s="334"/>
      <c r="BJ55" s="334"/>
      <c r="BK55" s="334"/>
      <c r="BL55" s="334"/>
      <c r="BM55" s="334"/>
      <c r="BN55" s="334"/>
      <c r="BO55" s="335"/>
    </row>
    <row r="56" spans="1:67" x14ac:dyDescent="0.2">
      <c r="A56" s="329" t="s">
        <v>467</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30"/>
    </row>
    <row r="57" spans="1:67"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333"/>
    </row>
  </sheetData>
  <mergeCells count="30">
    <mergeCell ref="R10:T10"/>
    <mergeCell ref="U10:W10"/>
    <mergeCell ref="Y10:AA10"/>
    <mergeCell ref="A1:BN2"/>
    <mergeCell ref="A4:BO5"/>
    <mergeCell ref="A6:BN6"/>
    <mergeCell ref="A9:A11"/>
    <mergeCell ref="B9:B10"/>
    <mergeCell ref="C9:E10"/>
    <mergeCell ref="F9:W9"/>
    <mergeCell ref="Y9:AS9"/>
    <mergeCell ref="AU9:BO9"/>
    <mergeCell ref="F10:H10"/>
    <mergeCell ref="BM10:BO10"/>
    <mergeCell ref="A52:BN52"/>
    <mergeCell ref="AU10:AW10"/>
    <mergeCell ref="AX10:AZ10"/>
    <mergeCell ref="BA10:BC10"/>
    <mergeCell ref="BD10:BF10"/>
    <mergeCell ref="BG10:BI10"/>
    <mergeCell ref="BJ10:BL10"/>
    <mergeCell ref="AB10:AD10"/>
    <mergeCell ref="AE10:AG10"/>
    <mergeCell ref="AH10:AJ10"/>
    <mergeCell ref="AK10:AM10"/>
    <mergeCell ref="AN10:AP10"/>
    <mergeCell ref="AQ10:AS10"/>
    <mergeCell ref="I10:K10"/>
    <mergeCell ref="L10:N10"/>
    <mergeCell ref="O10:Q10"/>
  </mergeCells>
  <hyperlinks>
    <hyperlink ref="BP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CN56"/>
  <sheetViews>
    <sheetView showGridLines="0" zoomScaleNormal="100" workbookViewId="0">
      <selection activeCell="A6" sqref="A6:CF6"/>
    </sheetView>
  </sheetViews>
  <sheetFormatPr baseColWidth="10" defaultRowHeight="14.25" x14ac:dyDescent="0.2"/>
  <cols>
    <col min="1" max="1" width="7.85546875" style="1" customWidth="1"/>
    <col min="2" max="2" width="28.28515625" style="1" bestFit="1" customWidth="1"/>
    <col min="3" max="3" width="14.140625" style="1" customWidth="1"/>
    <col min="4" max="4" width="10.7109375" style="1" customWidth="1"/>
    <col min="5" max="5" width="11.5703125" style="1" customWidth="1"/>
    <col min="6" max="6" width="14.140625" style="1" customWidth="1"/>
    <col min="7" max="7" width="10.7109375" style="1" customWidth="1"/>
    <col min="8" max="8" width="11.5703125" style="1" customWidth="1"/>
    <col min="9" max="9" width="14.140625" style="1" customWidth="1"/>
    <col min="10" max="10" width="10.7109375" style="1" customWidth="1"/>
    <col min="11" max="11" width="11.5703125" style="1" customWidth="1"/>
    <col min="12" max="12" width="14.140625" style="1" customWidth="1"/>
    <col min="13" max="13" width="10.7109375" style="1" customWidth="1"/>
    <col min="14" max="14" width="11.5703125" style="1" customWidth="1"/>
    <col min="15" max="15" width="14.140625" style="1" customWidth="1"/>
    <col min="16" max="17" width="10.7109375" style="1" customWidth="1"/>
    <col min="18" max="18" width="14.140625" style="1" customWidth="1"/>
    <col min="19" max="20" width="10.7109375" style="1" customWidth="1"/>
    <col min="21" max="21" width="14.140625" style="1" customWidth="1"/>
    <col min="22" max="23" width="10.7109375" style="1" customWidth="1"/>
    <col min="24" max="24" width="14.140625" style="1" customWidth="1"/>
    <col min="25" max="26" width="10.7109375" style="1" customWidth="1"/>
    <col min="27" max="27" width="14.140625" style="1" customWidth="1"/>
    <col min="28" max="28" width="10.7109375" style="1" customWidth="1"/>
    <col min="29" max="29" width="11.7109375" style="1" customWidth="1"/>
    <col min="30" max="30" width="1.7109375" style="1" customWidth="1"/>
    <col min="31" max="31" width="14.140625" style="1" customWidth="1"/>
    <col min="32" max="32" width="10.7109375" style="1" customWidth="1"/>
    <col min="33" max="33" width="11.7109375" style="1" customWidth="1"/>
    <col min="34" max="34" width="14.140625" style="1" customWidth="1"/>
    <col min="35" max="35" width="10.7109375" style="1" customWidth="1"/>
    <col min="36" max="36" width="11.7109375" style="1" customWidth="1"/>
    <col min="37" max="37" width="14.140625" style="1" customWidth="1"/>
    <col min="38" max="39" width="10.7109375" style="1" customWidth="1"/>
    <col min="40" max="40" width="14.140625" style="1" customWidth="1"/>
    <col min="41" max="42" width="10.7109375" style="1" customWidth="1"/>
    <col min="43" max="43" width="14.140625" style="1" customWidth="1"/>
    <col min="44" max="45" width="10.7109375" style="1" customWidth="1"/>
    <col min="46" max="46" width="14.140625" style="1" customWidth="1"/>
    <col min="47" max="48" width="10.7109375" style="1" customWidth="1"/>
    <col min="49" max="49" width="14.140625" style="1" customWidth="1"/>
    <col min="50" max="51" width="10.7109375" style="1" customWidth="1"/>
    <col min="52" max="52" width="14.140625" style="1" customWidth="1"/>
    <col min="53" max="54" width="10.7109375" style="1" customWidth="1"/>
    <col min="55" max="55" width="14.140625" style="1" customWidth="1"/>
    <col min="56" max="57" width="10.7109375" style="1" customWidth="1"/>
    <col min="58" max="58" width="1.7109375" style="1" customWidth="1"/>
    <col min="59" max="59" width="14.140625" style="1" customWidth="1"/>
    <col min="60" max="60" width="10.7109375" style="1" customWidth="1"/>
    <col min="61" max="61" width="11.5703125" style="1" customWidth="1"/>
    <col min="62" max="62" width="14.140625" style="1" customWidth="1"/>
    <col min="63" max="63" width="10.7109375" style="1" customWidth="1"/>
    <col min="64" max="64" width="11.5703125" style="1" customWidth="1"/>
    <col min="65" max="65" width="14.140625" style="1" customWidth="1"/>
    <col min="66" max="67" width="10.7109375" style="1" customWidth="1"/>
    <col min="68" max="68" width="14.140625" style="1" customWidth="1"/>
    <col min="69" max="70" width="10.7109375" style="1" customWidth="1"/>
    <col min="71" max="71" width="14.140625" style="1" customWidth="1"/>
    <col min="72" max="73" width="10.7109375" style="1" customWidth="1"/>
    <col min="74" max="74" width="14.140625" style="1" customWidth="1"/>
    <col min="75" max="76" width="10.7109375" style="1" customWidth="1"/>
    <col min="77" max="77" width="14.140625" style="1" customWidth="1"/>
    <col min="78" max="79" width="10.7109375" style="1" customWidth="1"/>
    <col min="80" max="80" width="14.140625" style="1" customWidth="1"/>
    <col min="81" max="82" width="10.7109375" style="1" customWidth="1"/>
    <col min="83" max="83" width="14.140625" style="1" customWidth="1"/>
    <col min="84" max="84" width="10.7109375" style="1" customWidth="1"/>
    <col min="85" max="16384" width="11.42578125" style="1"/>
  </cols>
  <sheetData>
    <row r="1" spans="1:9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H1" s="326" t="s">
        <v>695</v>
      </c>
    </row>
    <row r="2" spans="1:9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row>
    <row r="3" spans="1:92"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H3" s="2"/>
      <c r="AI3" s="2"/>
      <c r="AJ3" s="230"/>
      <c r="AK3" s="2"/>
      <c r="AL3" s="2"/>
      <c r="AM3" s="230"/>
      <c r="AN3" s="2"/>
      <c r="AO3" s="2"/>
      <c r="AP3" s="230"/>
      <c r="AQ3" s="2"/>
      <c r="AR3" s="2"/>
      <c r="AS3" s="230"/>
      <c r="AT3" s="2"/>
      <c r="AU3" s="2"/>
      <c r="AV3" s="230"/>
      <c r="AW3" s="2"/>
      <c r="AX3" s="2"/>
      <c r="AY3" s="230"/>
      <c r="BF3" s="2"/>
      <c r="BG3" s="2"/>
      <c r="BH3" s="2"/>
      <c r="BI3" s="230"/>
      <c r="BJ3" s="2"/>
      <c r="BK3" s="2"/>
      <c r="BL3" s="230"/>
      <c r="BM3" s="2"/>
      <c r="BN3" s="2"/>
      <c r="BO3" s="230"/>
      <c r="BP3" s="2"/>
      <c r="BQ3" s="2"/>
      <c r="BR3" s="230"/>
      <c r="BS3" s="2"/>
      <c r="BT3" s="2"/>
      <c r="BU3" s="230"/>
      <c r="BV3" s="2"/>
      <c r="BW3" s="2"/>
      <c r="BX3" s="230"/>
      <c r="BY3" s="2"/>
      <c r="BZ3" s="2"/>
      <c r="CA3" s="230"/>
    </row>
    <row r="4" spans="1:92" ht="20.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8"/>
    </row>
    <row r="5" spans="1:92"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1"/>
    </row>
    <row r="6" spans="1:92" x14ac:dyDescent="0.2">
      <c r="A6" s="505" t="s">
        <v>366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246"/>
    </row>
    <row r="7" spans="1:9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60"/>
      <c r="AP7" s="60"/>
      <c r="AQ7" s="60"/>
      <c r="AR7" s="60"/>
      <c r="AS7" s="60"/>
      <c r="AT7" s="60"/>
      <c r="AU7" s="60"/>
      <c r="AV7" s="60"/>
      <c r="AW7" s="60"/>
      <c r="AX7" s="60"/>
      <c r="AY7" s="60"/>
      <c r="AZ7" s="534"/>
      <c r="BA7" s="534"/>
      <c r="BB7" s="534"/>
      <c r="BC7" s="534"/>
      <c r="BD7" s="534"/>
      <c r="BE7" s="234"/>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96"/>
    </row>
    <row r="8" spans="1:92" x14ac:dyDescent="0.2">
      <c r="B8" s="186"/>
    </row>
    <row r="9" spans="1:92" ht="22.5" customHeight="1" x14ac:dyDescent="0.2">
      <c r="A9" s="494" t="s">
        <v>1</v>
      </c>
      <c r="B9" s="514" t="s">
        <v>225</v>
      </c>
      <c r="C9" s="513" t="s">
        <v>67</v>
      </c>
      <c r="D9" s="513"/>
      <c r="E9" s="513"/>
      <c r="F9" s="508" t="s">
        <v>231</v>
      </c>
      <c r="G9" s="508"/>
      <c r="H9" s="508"/>
      <c r="I9" s="508"/>
      <c r="J9" s="508"/>
      <c r="K9" s="508"/>
      <c r="L9" s="508"/>
      <c r="M9" s="508"/>
      <c r="N9" s="508"/>
      <c r="O9" s="508"/>
      <c r="P9" s="508"/>
      <c r="Q9" s="508"/>
      <c r="R9" s="508"/>
      <c r="S9" s="508"/>
      <c r="T9" s="508"/>
      <c r="U9" s="508"/>
      <c r="V9" s="508"/>
      <c r="W9" s="508"/>
      <c r="X9" s="508"/>
      <c r="Y9" s="508"/>
      <c r="Z9" s="508"/>
      <c r="AA9" s="508"/>
      <c r="AB9" s="508"/>
      <c r="AC9" s="508"/>
      <c r="AD9" s="197"/>
      <c r="AE9" s="508" t="s">
        <v>229</v>
      </c>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197"/>
      <c r="BG9" s="508" t="s">
        <v>230</v>
      </c>
      <c r="BH9" s="508"/>
      <c r="BI9" s="508"/>
      <c r="BJ9" s="508"/>
      <c r="BK9" s="508"/>
      <c r="BL9" s="508"/>
      <c r="BM9" s="508"/>
      <c r="BN9" s="508"/>
      <c r="BO9" s="508"/>
      <c r="BP9" s="508"/>
      <c r="BQ9" s="508"/>
      <c r="BR9" s="508"/>
      <c r="BS9" s="508"/>
      <c r="BT9" s="508"/>
      <c r="BU9" s="508"/>
      <c r="BV9" s="508"/>
      <c r="BW9" s="508"/>
      <c r="BX9" s="508"/>
      <c r="BY9" s="508"/>
      <c r="BZ9" s="508"/>
      <c r="CA9" s="508"/>
      <c r="CB9" s="508"/>
      <c r="CC9" s="508"/>
      <c r="CD9" s="508"/>
      <c r="CE9" s="508"/>
      <c r="CF9" s="508"/>
      <c r="CG9" s="509"/>
    </row>
    <row r="10" spans="1:92" ht="27.75" customHeight="1" x14ac:dyDescent="0.2">
      <c r="A10" s="495"/>
      <c r="B10" s="515"/>
      <c r="C10" s="522"/>
      <c r="D10" s="522"/>
      <c r="E10" s="522"/>
      <c r="F10" s="508" t="s">
        <v>94</v>
      </c>
      <c r="G10" s="508"/>
      <c r="H10" s="508"/>
      <c r="I10" s="508" t="s">
        <v>95</v>
      </c>
      <c r="J10" s="508"/>
      <c r="K10" s="508"/>
      <c r="L10" s="508" t="s">
        <v>49</v>
      </c>
      <c r="M10" s="508"/>
      <c r="N10" s="508"/>
      <c r="O10" s="508" t="s">
        <v>50</v>
      </c>
      <c r="P10" s="508"/>
      <c r="Q10" s="508"/>
      <c r="R10" s="508" t="s">
        <v>96</v>
      </c>
      <c r="S10" s="508"/>
      <c r="T10" s="508"/>
      <c r="U10" s="508" t="s">
        <v>51</v>
      </c>
      <c r="V10" s="508"/>
      <c r="W10" s="508"/>
      <c r="X10" s="508" t="s">
        <v>97</v>
      </c>
      <c r="Y10" s="508"/>
      <c r="Z10" s="508"/>
      <c r="AA10" s="522" t="s">
        <v>93</v>
      </c>
      <c r="AB10" s="522"/>
      <c r="AC10" s="522"/>
      <c r="AD10" s="182"/>
      <c r="AE10" s="522" t="s">
        <v>35</v>
      </c>
      <c r="AF10" s="522"/>
      <c r="AG10" s="522"/>
      <c r="AH10" s="522" t="s">
        <v>94</v>
      </c>
      <c r="AI10" s="522"/>
      <c r="AJ10" s="522"/>
      <c r="AK10" s="522" t="s">
        <v>95</v>
      </c>
      <c r="AL10" s="522"/>
      <c r="AM10" s="522"/>
      <c r="AN10" s="522" t="s">
        <v>49</v>
      </c>
      <c r="AO10" s="522"/>
      <c r="AP10" s="522"/>
      <c r="AQ10" s="522" t="s">
        <v>50</v>
      </c>
      <c r="AR10" s="522"/>
      <c r="AS10" s="522"/>
      <c r="AT10" s="522" t="s">
        <v>96</v>
      </c>
      <c r="AU10" s="522"/>
      <c r="AV10" s="522"/>
      <c r="AW10" s="522" t="s">
        <v>51</v>
      </c>
      <c r="AX10" s="522"/>
      <c r="AY10" s="522"/>
      <c r="AZ10" s="522" t="s">
        <v>97</v>
      </c>
      <c r="BA10" s="522"/>
      <c r="BB10" s="522"/>
      <c r="BC10" s="522" t="s">
        <v>93</v>
      </c>
      <c r="BD10" s="522"/>
      <c r="BE10" s="522"/>
      <c r="BF10" s="182"/>
      <c r="BG10" s="508" t="s">
        <v>35</v>
      </c>
      <c r="BH10" s="508"/>
      <c r="BI10" s="508"/>
      <c r="BJ10" s="508" t="s">
        <v>94</v>
      </c>
      <c r="BK10" s="508"/>
      <c r="BL10" s="508"/>
      <c r="BM10" s="508" t="s">
        <v>95</v>
      </c>
      <c r="BN10" s="508"/>
      <c r="BO10" s="508"/>
      <c r="BP10" s="508" t="s">
        <v>49</v>
      </c>
      <c r="BQ10" s="508"/>
      <c r="BR10" s="508"/>
      <c r="BS10" s="508" t="s">
        <v>50</v>
      </c>
      <c r="BT10" s="508"/>
      <c r="BU10" s="508"/>
      <c r="BV10" s="508" t="s">
        <v>96</v>
      </c>
      <c r="BW10" s="508"/>
      <c r="BX10" s="508"/>
      <c r="BY10" s="508" t="s">
        <v>51</v>
      </c>
      <c r="BZ10" s="508"/>
      <c r="CA10" s="508"/>
      <c r="CB10" s="508" t="s">
        <v>97</v>
      </c>
      <c r="CC10" s="508"/>
      <c r="CD10" s="508"/>
      <c r="CE10" s="508" t="s">
        <v>93</v>
      </c>
      <c r="CF10" s="508"/>
      <c r="CG10" s="509"/>
    </row>
    <row r="11" spans="1:92"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183"/>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183"/>
      <c r="BG11" s="5" t="s">
        <v>62</v>
      </c>
      <c r="BH11" s="5" t="s">
        <v>2</v>
      </c>
      <c r="BI11" s="5" t="s">
        <v>429</v>
      </c>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249" t="s">
        <v>429</v>
      </c>
    </row>
    <row r="12" spans="1:92" x14ac:dyDescent="0.2">
      <c r="A12" s="82"/>
      <c r="B12" s="83" t="s">
        <v>220</v>
      </c>
      <c r="C12" s="152">
        <v>1918026.560845</v>
      </c>
      <c r="D12" s="87">
        <v>1.405829</v>
      </c>
      <c r="E12" s="86">
        <v>52849.8</v>
      </c>
      <c r="F12" s="86">
        <v>1242922.3326950001</v>
      </c>
      <c r="G12" s="87">
        <v>1.957095</v>
      </c>
      <c r="H12" s="86">
        <v>47677.34</v>
      </c>
      <c r="I12" s="86">
        <v>194917.42768299999</v>
      </c>
      <c r="J12" s="87">
        <v>2.6389459999999998</v>
      </c>
      <c r="K12" s="86">
        <v>10081.780000000001</v>
      </c>
      <c r="L12" s="86">
        <v>161888.81774100001</v>
      </c>
      <c r="M12" s="87">
        <v>3.8317070000000002</v>
      </c>
      <c r="N12" s="86">
        <v>12158.09</v>
      </c>
      <c r="O12" s="86">
        <v>27919.241222000001</v>
      </c>
      <c r="P12" s="87">
        <v>7.4154559999999998</v>
      </c>
      <c r="Q12" s="86">
        <v>4057.86</v>
      </c>
      <c r="R12" s="86">
        <v>16382.154114000001</v>
      </c>
      <c r="S12" s="87">
        <v>7.9664999999999999</v>
      </c>
      <c r="T12" s="86">
        <v>2557.9699999999998</v>
      </c>
      <c r="U12" s="86">
        <v>110599.2971</v>
      </c>
      <c r="V12" s="87">
        <v>3.2073559999999999</v>
      </c>
      <c r="W12" s="86">
        <v>6952.73</v>
      </c>
      <c r="X12" s="86">
        <v>16993.587572</v>
      </c>
      <c r="Y12" s="87">
        <v>8.2334379999999996</v>
      </c>
      <c r="Z12" s="86">
        <v>2742.35</v>
      </c>
      <c r="AA12" s="86">
        <v>146403.70271499999</v>
      </c>
      <c r="AB12" s="87">
        <v>3.6180949999999998</v>
      </c>
      <c r="AC12" s="86">
        <v>10382.17</v>
      </c>
      <c r="AD12" s="184"/>
      <c r="AE12" s="86">
        <v>498201.96236300003</v>
      </c>
      <c r="AF12" s="87">
        <v>2.319931</v>
      </c>
      <c r="AG12" s="86">
        <v>22653.56</v>
      </c>
      <c r="AH12" s="86">
        <v>327721.48372600001</v>
      </c>
      <c r="AI12" s="87">
        <v>2.8984459999999999</v>
      </c>
      <c r="AJ12" s="86">
        <v>18617.71</v>
      </c>
      <c r="AK12" s="86">
        <v>50666.180744999998</v>
      </c>
      <c r="AL12" s="87">
        <v>4.6786969999999997</v>
      </c>
      <c r="AM12" s="86">
        <v>4646.21</v>
      </c>
      <c r="AN12" s="86">
        <v>44963.687865</v>
      </c>
      <c r="AO12" s="87">
        <v>7.1867619999999999</v>
      </c>
      <c r="AP12" s="86">
        <v>6333.61</v>
      </c>
      <c r="AQ12" s="86">
        <v>9949.666029</v>
      </c>
      <c r="AR12" s="87">
        <v>16.046555999999999</v>
      </c>
      <c r="AS12" s="86">
        <v>3129.29</v>
      </c>
      <c r="AT12" s="86">
        <v>3875.7981599999998</v>
      </c>
      <c r="AU12" s="87">
        <v>16.253395999999999</v>
      </c>
      <c r="AV12" s="86">
        <v>1234.7</v>
      </c>
      <c r="AW12" s="86">
        <v>23448.662232999999</v>
      </c>
      <c r="AX12" s="87">
        <v>5.9059350000000004</v>
      </c>
      <c r="AY12" s="86">
        <v>2714.33</v>
      </c>
      <c r="AZ12" s="86">
        <v>4187.0554000000002</v>
      </c>
      <c r="BA12" s="87">
        <v>15.076331</v>
      </c>
      <c r="BB12" s="86">
        <v>1237.26</v>
      </c>
      <c r="BC12" s="86">
        <v>33389.428205999997</v>
      </c>
      <c r="BD12" s="87">
        <v>5.511889</v>
      </c>
      <c r="BE12" s="86">
        <v>3607.16</v>
      </c>
      <c r="BF12" s="184"/>
      <c r="BG12" s="86">
        <v>1419824.5984809999</v>
      </c>
      <c r="BH12" s="87">
        <v>1.401953</v>
      </c>
      <c r="BI12" s="86">
        <v>39014.33</v>
      </c>
      <c r="BJ12" s="86">
        <v>915200.84896900004</v>
      </c>
      <c r="BK12" s="87">
        <v>1.9337850000000001</v>
      </c>
      <c r="BL12" s="86">
        <v>34688.11</v>
      </c>
      <c r="BM12" s="86">
        <v>144251.246939</v>
      </c>
      <c r="BN12" s="87">
        <v>2.9772470000000002</v>
      </c>
      <c r="BO12" s="86">
        <v>8417.64</v>
      </c>
      <c r="BP12" s="86">
        <v>116925.129877</v>
      </c>
      <c r="BQ12" s="87">
        <v>3.996426</v>
      </c>
      <c r="BR12" s="86">
        <v>9158.74</v>
      </c>
      <c r="BS12" s="86">
        <v>17969.575194000001</v>
      </c>
      <c r="BT12" s="87">
        <v>7.1493880000000001</v>
      </c>
      <c r="BU12" s="86">
        <v>2518.04</v>
      </c>
      <c r="BV12" s="86">
        <v>12506.355955000001</v>
      </c>
      <c r="BW12" s="87">
        <v>8.8241320000000005</v>
      </c>
      <c r="BX12" s="86">
        <v>2163.0100000000002</v>
      </c>
      <c r="BY12" s="86">
        <v>87150.634867000001</v>
      </c>
      <c r="BZ12" s="87">
        <v>3.4263680000000001</v>
      </c>
      <c r="CA12" s="86">
        <v>5852.76</v>
      </c>
      <c r="CB12" s="86">
        <v>12806.532171999999</v>
      </c>
      <c r="CC12" s="87">
        <v>9.0884040000000006</v>
      </c>
      <c r="CD12" s="86">
        <v>2281.2600000000002</v>
      </c>
      <c r="CE12" s="86">
        <v>113014.274509</v>
      </c>
      <c r="CF12" s="87">
        <v>4.0944789999999998</v>
      </c>
      <c r="CG12" s="280">
        <v>9069.6</v>
      </c>
      <c r="CH12" s="77"/>
      <c r="CI12" s="16"/>
      <c r="CJ12" s="17"/>
      <c r="CK12" s="16"/>
      <c r="CL12" s="17"/>
      <c r="CM12" s="76"/>
      <c r="CN12" s="77"/>
    </row>
    <row r="13" spans="1:92" s="13" customFormat="1" x14ac:dyDescent="0.2">
      <c r="A13" s="12"/>
      <c r="B13" s="131" t="s">
        <v>3</v>
      </c>
      <c r="C13" s="16">
        <v>1168371.736185</v>
      </c>
      <c r="D13" s="17">
        <v>1.210361</v>
      </c>
      <c r="E13" s="16">
        <v>27717.37</v>
      </c>
      <c r="F13" s="16">
        <v>759993.00527299999</v>
      </c>
      <c r="G13" s="17">
        <v>1.4317979999999999</v>
      </c>
      <c r="H13" s="16">
        <v>21327.87</v>
      </c>
      <c r="I13" s="16">
        <v>130289.84875</v>
      </c>
      <c r="J13" s="17">
        <v>2.7298100000000001</v>
      </c>
      <c r="K13" s="16">
        <v>6971.06</v>
      </c>
      <c r="L13" s="16">
        <v>90684.375287000003</v>
      </c>
      <c r="M13" s="17">
        <v>3.818835</v>
      </c>
      <c r="N13" s="16">
        <v>6787.65</v>
      </c>
      <c r="O13" s="16">
        <v>15634.997302</v>
      </c>
      <c r="P13" s="17">
        <v>7.1832440000000002</v>
      </c>
      <c r="Q13" s="16">
        <v>2201.2800000000002</v>
      </c>
      <c r="R13" s="16">
        <v>11832.887245</v>
      </c>
      <c r="S13" s="17">
        <v>9.7965230000000005</v>
      </c>
      <c r="T13" s="16">
        <v>2272.0500000000002</v>
      </c>
      <c r="U13" s="16">
        <v>64920.265653000002</v>
      </c>
      <c r="V13" s="17">
        <v>3.790006</v>
      </c>
      <c r="W13" s="16">
        <v>4822.54</v>
      </c>
      <c r="X13" s="16">
        <v>10481.111605</v>
      </c>
      <c r="Y13" s="17">
        <v>10.098464999999999</v>
      </c>
      <c r="Z13" s="16">
        <v>2074.5300000000002</v>
      </c>
      <c r="AA13" s="16">
        <v>84535.245070000004</v>
      </c>
      <c r="AB13" s="17">
        <v>4.3138139999999998</v>
      </c>
      <c r="AC13" s="16">
        <v>7147.52</v>
      </c>
      <c r="AD13" s="184"/>
      <c r="AE13" s="16">
        <v>309410.92689</v>
      </c>
      <c r="AF13" s="17">
        <v>1.8882289999999999</v>
      </c>
      <c r="AG13" s="16">
        <v>11451.08</v>
      </c>
      <c r="AH13" s="16">
        <v>202239.84759300001</v>
      </c>
      <c r="AI13" s="17">
        <v>2.234356</v>
      </c>
      <c r="AJ13" s="16">
        <v>8856.77</v>
      </c>
      <c r="AK13" s="16">
        <v>35352.555950000002</v>
      </c>
      <c r="AL13" s="17">
        <v>4.5593940000000002</v>
      </c>
      <c r="AM13" s="16">
        <v>3159.25</v>
      </c>
      <c r="AN13" s="16">
        <v>26156.797653000001</v>
      </c>
      <c r="AO13" s="17">
        <v>6.4152649999999998</v>
      </c>
      <c r="AP13" s="16">
        <v>3288.93</v>
      </c>
      <c r="AQ13" s="16">
        <v>4477.1747820000001</v>
      </c>
      <c r="AR13" s="17">
        <v>12.665527000000001</v>
      </c>
      <c r="AS13" s="16">
        <v>1111.43</v>
      </c>
      <c r="AT13" s="16">
        <v>3068.0078910000002</v>
      </c>
      <c r="AU13" s="17">
        <v>19.829991</v>
      </c>
      <c r="AV13" s="16">
        <v>1192.44</v>
      </c>
      <c r="AW13" s="16">
        <v>14241.197770000001</v>
      </c>
      <c r="AX13" s="17">
        <v>6.9964579999999996</v>
      </c>
      <c r="AY13" s="16">
        <v>1952.9</v>
      </c>
      <c r="AZ13" s="16">
        <v>2720.1420360000002</v>
      </c>
      <c r="BA13" s="17">
        <v>12.741581</v>
      </c>
      <c r="BB13" s="16">
        <v>679.31</v>
      </c>
      <c r="BC13" s="16">
        <v>21155.203215000001</v>
      </c>
      <c r="BD13" s="17">
        <v>7.2850859999999997</v>
      </c>
      <c r="BE13" s="16">
        <v>3020.7</v>
      </c>
      <c r="BF13" s="184"/>
      <c r="BG13" s="16">
        <v>858960.80929500004</v>
      </c>
      <c r="BH13" s="17">
        <v>1.2517389999999999</v>
      </c>
      <c r="BI13" s="16">
        <v>21073.81</v>
      </c>
      <c r="BJ13" s="16">
        <v>557753.15767999995</v>
      </c>
      <c r="BK13" s="17">
        <v>1.489465</v>
      </c>
      <c r="BL13" s="16">
        <v>16282.77</v>
      </c>
      <c r="BM13" s="16">
        <v>94937.292799999996</v>
      </c>
      <c r="BN13" s="17">
        <v>2.9947180000000002</v>
      </c>
      <c r="BO13" s="16">
        <v>5572.48</v>
      </c>
      <c r="BP13" s="16">
        <v>64527.577634000001</v>
      </c>
      <c r="BQ13" s="17">
        <v>3.8111969999999999</v>
      </c>
      <c r="BR13" s="16">
        <v>4820.18</v>
      </c>
      <c r="BS13" s="16">
        <v>11157.82252</v>
      </c>
      <c r="BT13" s="17">
        <v>8.4057449999999996</v>
      </c>
      <c r="BU13" s="16">
        <v>1838.28</v>
      </c>
      <c r="BV13" s="16">
        <v>8764.8793540000006</v>
      </c>
      <c r="BW13" s="17">
        <v>10.913603</v>
      </c>
      <c r="BX13" s="16">
        <v>1874.87</v>
      </c>
      <c r="BY13" s="16">
        <v>50679.067883000003</v>
      </c>
      <c r="BZ13" s="17">
        <v>4.2236979999999997</v>
      </c>
      <c r="CA13" s="16">
        <v>4195.4399999999996</v>
      </c>
      <c r="CB13" s="16">
        <v>7760.9695680000004</v>
      </c>
      <c r="CC13" s="17">
        <v>12.755262</v>
      </c>
      <c r="CD13" s="16">
        <v>1940.27</v>
      </c>
      <c r="CE13" s="16">
        <v>63380.041855000003</v>
      </c>
      <c r="CF13" s="17">
        <v>4.6784980000000003</v>
      </c>
      <c r="CG13" s="281">
        <v>5811.86</v>
      </c>
      <c r="CH13" s="77"/>
      <c r="CI13" s="16"/>
      <c r="CJ13" s="17"/>
      <c r="CK13" s="16"/>
      <c r="CL13" s="17"/>
      <c r="CM13" s="76"/>
      <c r="CN13" s="77"/>
    </row>
    <row r="14" spans="1:92" x14ac:dyDescent="0.2">
      <c r="A14" s="148" t="s">
        <v>119</v>
      </c>
      <c r="B14" s="132" t="s">
        <v>4</v>
      </c>
      <c r="C14" s="64">
        <v>136970.47206100001</v>
      </c>
      <c r="D14" s="20">
        <v>4.4559870000000004</v>
      </c>
      <c r="E14" s="64">
        <v>11962.64</v>
      </c>
      <c r="F14" s="64">
        <v>74691.728495999996</v>
      </c>
      <c r="G14" s="20">
        <v>5.872287</v>
      </c>
      <c r="H14" s="64">
        <v>8596.7800000000007</v>
      </c>
      <c r="I14" s="64">
        <v>14862.431533000001</v>
      </c>
      <c r="J14" s="20">
        <v>10.699873</v>
      </c>
      <c r="K14" s="64">
        <v>3116.91</v>
      </c>
      <c r="L14" s="64">
        <v>11525.943912999999</v>
      </c>
      <c r="M14" s="20">
        <v>8.4092880000000001</v>
      </c>
      <c r="N14" s="64">
        <v>1899.73</v>
      </c>
      <c r="O14" s="64">
        <v>2602.5132920000001</v>
      </c>
      <c r="P14" s="20">
        <v>20.878526999999998</v>
      </c>
      <c r="Q14" s="64">
        <v>1065</v>
      </c>
      <c r="R14" s="64">
        <v>2473.277775</v>
      </c>
      <c r="S14" s="20">
        <v>28.668735000000002</v>
      </c>
      <c r="T14" s="64">
        <v>1389.75</v>
      </c>
      <c r="U14" s="64">
        <v>11727.11384</v>
      </c>
      <c r="V14" s="20">
        <v>11.177818</v>
      </c>
      <c r="W14" s="64">
        <v>2569.2399999999998</v>
      </c>
      <c r="X14" s="64">
        <v>1147.11402</v>
      </c>
      <c r="Y14" s="20">
        <v>46.870500999999997</v>
      </c>
      <c r="Z14" s="64">
        <v>1053.81</v>
      </c>
      <c r="AA14" s="64">
        <v>17940.349192999998</v>
      </c>
      <c r="AB14" s="20">
        <v>9.8876419999999996</v>
      </c>
      <c r="AC14" s="64">
        <v>3476.8</v>
      </c>
      <c r="AD14" s="185"/>
      <c r="AE14" s="64">
        <v>28720.937187</v>
      </c>
      <c r="AF14" s="20">
        <v>8.0012290000000004</v>
      </c>
      <c r="AG14" s="64">
        <v>4504.13</v>
      </c>
      <c r="AH14" s="64">
        <v>14808.070553</v>
      </c>
      <c r="AI14" s="20">
        <v>10.041601</v>
      </c>
      <c r="AJ14" s="64">
        <v>2914.46</v>
      </c>
      <c r="AK14" s="64">
        <v>3894.3142469999998</v>
      </c>
      <c r="AL14" s="20">
        <v>15.319808999999999</v>
      </c>
      <c r="AM14" s="64">
        <v>1169.3399999999999</v>
      </c>
      <c r="AN14" s="64">
        <v>3023.6298780000002</v>
      </c>
      <c r="AO14" s="20">
        <v>14.016315000000001</v>
      </c>
      <c r="AP14" s="64">
        <v>830.65</v>
      </c>
      <c r="AQ14" s="64">
        <v>936.93595400000004</v>
      </c>
      <c r="AR14" s="20">
        <v>38.389843999999997</v>
      </c>
      <c r="AS14" s="64">
        <v>704.99</v>
      </c>
      <c r="AT14" s="64">
        <v>896.25940800000001</v>
      </c>
      <c r="AU14" s="20">
        <v>58.773606000000001</v>
      </c>
      <c r="AV14" s="64">
        <v>1032.46</v>
      </c>
      <c r="AW14" s="64">
        <v>2086.8379810000001</v>
      </c>
      <c r="AX14" s="20">
        <v>18.434826999999999</v>
      </c>
      <c r="AY14" s="64">
        <v>754.02</v>
      </c>
      <c r="AZ14" s="64">
        <v>150.58018300000001</v>
      </c>
      <c r="BA14" s="20">
        <v>67.864658000000006</v>
      </c>
      <c r="BB14" s="64">
        <v>200.29</v>
      </c>
      <c r="BC14" s="64">
        <v>2924.308982</v>
      </c>
      <c r="BD14" s="20">
        <v>18.091906999999999</v>
      </c>
      <c r="BE14" s="64">
        <v>1036.96</v>
      </c>
      <c r="BF14" s="185"/>
      <c r="BG14" s="64">
        <v>108249.534874</v>
      </c>
      <c r="BH14" s="20">
        <v>4.4234289999999996</v>
      </c>
      <c r="BI14" s="64">
        <v>9385.15</v>
      </c>
      <c r="BJ14" s="64">
        <v>59883.657941999998</v>
      </c>
      <c r="BK14" s="20">
        <v>5.9878109999999998</v>
      </c>
      <c r="BL14" s="64">
        <v>7028.01</v>
      </c>
      <c r="BM14" s="64">
        <v>10968.117286999999</v>
      </c>
      <c r="BN14" s="20">
        <v>13.133252000000001</v>
      </c>
      <c r="BO14" s="64">
        <v>2823.32</v>
      </c>
      <c r="BP14" s="64">
        <v>8502.3140349999994</v>
      </c>
      <c r="BQ14" s="20">
        <v>10.279703</v>
      </c>
      <c r="BR14" s="64">
        <v>1713.06</v>
      </c>
      <c r="BS14" s="64">
        <v>1665.5773369999999</v>
      </c>
      <c r="BT14" s="20">
        <v>25.272742999999998</v>
      </c>
      <c r="BU14" s="64">
        <v>825.04</v>
      </c>
      <c r="BV14" s="64">
        <v>1577.018366</v>
      </c>
      <c r="BW14" s="20">
        <v>29.814671000000001</v>
      </c>
      <c r="BX14" s="64">
        <v>921.56</v>
      </c>
      <c r="BY14" s="64">
        <v>9640.2758589999994</v>
      </c>
      <c r="BZ14" s="20">
        <v>12.864115</v>
      </c>
      <c r="CA14" s="64">
        <v>2430.67</v>
      </c>
      <c r="CB14" s="64">
        <v>996.53383699999995</v>
      </c>
      <c r="CC14" s="20">
        <v>52.994264999999999</v>
      </c>
      <c r="CD14" s="64">
        <v>1035.0899999999999</v>
      </c>
      <c r="CE14" s="64">
        <v>15016.040211</v>
      </c>
      <c r="CF14" s="20">
        <v>10.448554</v>
      </c>
      <c r="CG14" s="282">
        <v>3075.16</v>
      </c>
      <c r="CH14" s="69"/>
      <c r="CI14" s="64"/>
      <c r="CJ14" s="20"/>
      <c r="CK14" s="64"/>
      <c r="CL14" s="20"/>
      <c r="CM14" s="64"/>
      <c r="CN14" s="69"/>
    </row>
    <row r="15" spans="1:92" x14ac:dyDescent="0.2">
      <c r="A15" s="136">
        <v>15</v>
      </c>
      <c r="B15" s="133" t="s">
        <v>5</v>
      </c>
      <c r="C15" s="21">
        <v>368578.200885</v>
      </c>
      <c r="D15" s="22">
        <v>2.2317070000000001</v>
      </c>
      <c r="E15" s="21">
        <v>16122.15</v>
      </c>
      <c r="F15" s="21">
        <v>275105.26291500003</v>
      </c>
      <c r="G15" s="22">
        <v>2.474459</v>
      </c>
      <c r="H15" s="21">
        <v>13342.44</v>
      </c>
      <c r="I15" s="21">
        <v>35980.248063999999</v>
      </c>
      <c r="J15" s="22">
        <v>5.4538580000000003</v>
      </c>
      <c r="K15" s="21">
        <v>3846.13</v>
      </c>
      <c r="L15" s="21">
        <v>21451.65496</v>
      </c>
      <c r="M15" s="22">
        <v>12.467196</v>
      </c>
      <c r="N15" s="21">
        <v>5241.8599999999997</v>
      </c>
      <c r="O15" s="21">
        <v>2667.2183369999998</v>
      </c>
      <c r="P15" s="22">
        <v>12.608667000000001</v>
      </c>
      <c r="Q15" s="21">
        <v>659.15</v>
      </c>
      <c r="R15" s="21">
        <v>2102.059268</v>
      </c>
      <c r="S15" s="22">
        <v>23.955992999999999</v>
      </c>
      <c r="T15" s="21">
        <v>987</v>
      </c>
      <c r="U15" s="21">
        <v>10606.715533000001</v>
      </c>
      <c r="V15" s="22">
        <v>9.0057209999999994</v>
      </c>
      <c r="W15" s="21">
        <v>1872.21</v>
      </c>
      <c r="X15" s="21">
        <v>2186.4632360000001</v>
      </c>
      <c r="Y15" s="22">
        <v>13.774198</v>
      </c>
      <c r="Z15" s="21">
        <v>590.29</v>
      </c>
      <c r="AA15" s="21">
        <v>18478.578572999999</v>
      </c>
      <c r="AB15" s="22">
        <v>11.891781999999999</v>
      </c>
      <c r="AC15" s="21">
        <v>4306.97</v>
      </c>
      <c r="AD15" s="185"/>
      <c r="AE15" s="21">
        <v>121460.92771800001</v>
      </c>
      <c r="AF15" s="22">
        <v>3.2423489999999999</v>
      </c>
      <c r="AG15" s="21">
        <v>7718.85</v>
      </c>
      <c r="AH15" s="21">
        <v>89145.495588999998</v>
      </c>
      <c r="AI15" s="22">
        <v>3.5006179999999998</v>
      </c>
      <c r="AJ15" s="21">
        <v>6116.46</v>
      </c>
      <c r="AK15" s="21">
        <v>11052.79788</v>
      </c>
      <c r="AL15" s="22">
        <v>9.901643</v>
      </c>
      <c r="AM15" s="21">
        <v>2145.04</v>
      </c>
      <c r="AN15" s="21">
        <v>8462.2619790000008</v>
      </c>
      <c r="AO15" s="22">
        <v>16.495788999999998</v>
      </c>
      <c r="AP15" s="21">
        <v>2736</v>
      </c>
      <c r="AQ15" s="21">
        <v>709.61917900000003</v>
      </c>
      <c r="AR15" s="22">
        <v>26.18534</v>
      </c>
      <c r="AS15" s="21">
        <v>364.2</v>
      </c>
      <c r="AT15" s="21">
        <v>673.58189500000003</v>
      </c>
      <c r="AU15" s="22">
        <v>25.104237000000001</v>
      </c>
      <c r="AV15" s="21">
        <v>331.43</v>
      </c>
      <c r="AW15" s="21">
        <v>2319.605286</v>
      </c>
      <c r="AX15" s="22">
        <v>21.911051</v>
      </c>
      <c r="AY15" s="21">
        <v>996.17</v>
      </c>
      <c r="AZ15" s="21">
        <v>790.96493699999996</v>
      </c>
      <c r="BA15" s="22">
        <v>22.211787000000001</v>
      </c>
      <c r="BB15" s="21">
        <v>344.35</v>
      </c>
      <c r="BC15" s="21">
        <v>8306.6009740000009</v>
      </c>
      <c r="BD15" s="22">
        <v>14.79128</v>
      </c>
      <c r="BE15" s="21">
        <v>2408.16</v>
      </c>
      <c r="BF15" s="185"/>
      <c r="BG15" s="21">
        <v>247117.273166</v>
      </c>
      <c r="BH15" s="22">
        <v>2.232119</v>
      </c>
      <c r="BI15" s="21">
        <v>10811.27</v>
      </c>
      <c r="BJ15" s="21">
        <v>185959.767326</v>
      </c>
      <c r="BK15" s="22">
        <v>2.5108990000000002</v>
      </c>
      <c r="BL15" s="21">
        <v>9151.75</v>
      </c>
      <c r="BM15" s="21">
        <v>24927.450183000001</v>
      </c>
      <c r="BN15" s="22">
        <v>5.33432</v>
      </c>
      <c r="BO15" s="21">
        <v>2606.23</v>
      </c>
      <c r="BP15" s="21">
        <v>12989.392981000001</v>
      </c>
      <c r="BQ15" s="22">
        <v>11.642263</v>
      </c>
      <c r="BR15" s="21">
        <v>2964.03</v>
      </c>
      <c r="BS15" s="21">
        <v>1957.599158</v>
      </c>
      <c r="BT15" s="22">
        <v>14.434590999999999</v>
      </c>
      <c r="BU15" s="21">
        <v>553.84</v>
      </c>
      <c r="BV15" s="21">
        <v>1428.4773720000001</v>
      </c>
      <c r="BW15" s="22">
        <v>33.056798000000001</v>
      </c>
      <c r="BX15" s="21">
        <v>925.53</v>
      </c>
      <c r="BY15" s="21">
        <v>8287.1102470000005</v>
      </c>
      <c r="BZ15" s="22">
        <v>10.291223</v>
      </c>
      <c r="CA15" s="21">
        <v>1671.58</v>
      </c>
      <c r="CB15" s="21">
        <v>1395.4982990000001</v>
      </c>
      <c r="CC15" s="22">
        <v>15.906385999999999</v>
      </c>
      <c r="CD15" s="21">
        <v>435.07</v>
      </c>
      <c r="CE15" s="21">
        <v>10171.9776</v>
      </c>
      <c r="CF15" s="22">
        <v>13.759905</v>
      </c>
      <c r="CG15" s="283">
        <v>2743.32</v>
      </c>
      <c r="CH15" s="69"/>
      <c r="CI15" s="64"/>
      <c r="CJ15" s="20"/>
      <c r="CK15" s="64"/>
      <c r="CL15" s="20"/>
      <c r="CM15" s="64"/>
      <c r="CN15" s="69"/>
    </row>
    <row r="16" spans="1:92" x14ac:dyDescent="0.2">
      <c r="A16" s="135">
        <v>17</v>
      </c>
      <c r="B16" s="132" t="s">
        <v>6</v>
      </c>
      <c r="C16" s="64">
        <v>32169.339627000001</v>
      </c>
      <c r="D16" s="20">
        <v>6.7258490000000002</v>
      </c>
      <c r="E16" s="64">
        <v>4240.78</v>
      </c>
      <c r="F16" s="64">
        <v>19642.957438000001</v>
      </c>
      <c r="G16" s="20">
        <v>7.3172829999999998</v>
      </c>
      <c r="H16" s="64">
        <v>2817.17</v>
      </c>
      <c r="I16" s="64">
        <v>5875.4912839999997</v>
      </c>
      <c r="J16" s="20">
        <v>13.206402000000001</v>
      </c>
      <c r="K16" s="64">
        <v>1520.84</v>
      </c>
      <c r="L16" s="64">
        <v>1075.381365</v>
      </c>
      <c r="M16" s="20">
        <v>33.985371000000001</v>
      </c>
      <c r="N16" s="64">
        <v>716.33</v>
      </c>
      <c r="O16" s="64">
        <v>190.98668900000001</v>
      </c>
      <c r="P16" s="20">
        <v>41.046573000000002</v>
      </c>
      <c r="Q16" s="64">
        <v>153.65</v>
      </c>
      <c r="R16" s="64">
        <v>407.92948899999999</v>
      </c>
      <c r="S16" s="20">
        <v>36.219963</v>
      </c>
      <c r="T16" s="64">
        <v>289.58999999999997</v>
      </c>
      <c r="U16" s="64">
        <v>2841.678226</v>
      </c>
      <c r="V16" s="20">
        <v>20.115732999999999</v>
      </c>
      <c r="W16" s="64">
        <v>1120.3800000000001</v>
      </c>
      <c r="X16" s="64">
        <v>189.40179900000001</v>
      </c>
      <c r="Y16" s="20">
        <v>69.028864999999996</v>
      </c>
      <c r="Z16" s="64">
        <v>256.25</v>
      </c>
      <c r="AA16" s="64">
        <v>1945.513338</v>
      </c>
      <c r="AB16" s="20">
        <v>27.011735999999999</v>
      </c>
      <c r="AC16" s="64">
        <v>1030.01</v>
      </c>
      <c r="AD16" s="185"/>
      <c r="AE16" s="64">
        <v>6882.8560230000003</v>
      </c>
      <c r="AF16" s="20">
        <v>11.018551</v>
      </c>
      <c r="AG16" s="64">
        <v>1486.45</v>
      </c>
      <c r="AH16" s="64">
        <v>4318.3566209999999</v>
      </c>
      <c r="AI16" s="20">
        <v>12.573695000000001</v>
      </c>
      <c r="AJ16" s="64">
        <v>1064.23</v>
      </c>
      <c r="AK16" s="64">
        <v>1182.241413</v>
      </c>
      <c r="AL16" s="20">
        <v>19.286148000000001</v>
      </c>
      <c r="AM16" s="64">
        <v>446.9</v>
      </c>
      <c r="AN16" s="64">
        <v>236.88405700000001</v>
      </c>
      <c r="AO16" s="20">
        <v>41.027189</v>
      </c>
      <c r="AP16" s="64">
        <v>190.49</v>
      </c>
      <c r="AQ16" s="64">
        <v>10.939500000000001</v>
      </c>
      <c r="AR16" s="20">
        <v>94.280904000000007</v>
      </c>
      <c r="AS16" s="64">
        <v>20.22</v>
      </c>
      <c r="AT16" s="64">
        <v>36.338873</v>
      </c>
      <c r="AU16" s="20">
        <v>98.496155000000002</v>
      </c>
      <c r="AV16" s="64">
        <v>70.150000000000006</v>
      </c>
      <c r="AW16" s="64">
        <v>634.02377100000001</v>
      </c>
      <c r="AX16" s="20">
        <v>52.350138000000001</v>
      </c>
      <c r="AY16" s="64">
        <v>650.54999999999995</v>
      </c>
      <c r="AZ16" s="64">
        <v>164.79758100000001</v>
      </c>
      <c r="BA16" s="20">
        <v>78.054141000000001</v>
      </c>
      <c r="BB16" s="64">
        <v>252.12</v>
      </c>
      <c r="BC16" s="64">
        <v>299.27420699999999</v>
      </c>
      <c r="BD16" s="20">
        <v>42.362706000000003</v>
      </c>
      <c r="BE16" s="64">
        <v>248.49</v>
      </c>
      <c r="BF16" s="185"/>
      <c r="BG16" s="64">
        <v>25286.483604000001</v>
      </c>
      <c r="BH16" s="20">
        <v>7.3218649999999998</v>
      </c>
      <c r="BI16" s="64">
        <v>3628.83</v>
      </c>
      <c r="BJ16" s="64">
        <v>15324.600817</v>
      </c>
      <c r="BK16" s="20">
        <v>8.0840150000000008</v>
      </c>
      <c r="BL16" s="64">
        <v>2428.13</v>
      </c>
      <c r="BM16" s="64">
        <v>4693.249871</v>
      </c>
      <c r="BN16" s="20">
        <v>15.429689</v>
      </c>
      <c r="BO16" s="64">
        <v>1419.34</v>
      </c>
      <c r="BP16" s="64">
        <v>838.49730799999998</v>
      </c>
      <c r="BQ16" s="20">
        <v>41.004689999999997</v>
      </c>
      <c r="BR16" s="64">
        <v>673.89</v>
      </c>
      <c r="BS16" s="64">
        <v>180.047189</v>
      </c>
      <c r="BT16" s="20">
        <v>42.394962999999997</v>
      </c>
      <c r="BU16" s="64">
        <v>149.61000000000001</v>
      </c>
      <c r="BV16" s="64">
        <v>371.59061500000001</v>
      </c>
      <c r="BW16" s="20">
        <v>38.762250000000002</v>
      </c>
      <c r="BX16" s="64">
        <v>282.31</v>
      </c>
      <c r="BY16" s="64">
        <v>2207.6544549999999</v>
      </c>
      <c r="BZ16" s="20">
        <v>16.443014000000002</v>
      </c>
      <c r="CA16" s="64">
        <v>711.49</v>
      </c>
      <c r="CB16" s="64">
        <v>24.604216999999998</v>
      </c>
      <c r="CC16" s="20">
        <v>95.094099</v>
      </c>
      <c r="CD16" s="64">
        <v>45.86</v>
      </c>
      <c r="CE16" s="64">
        <v>1646.2391319999999</v>
      </c>
      <c r="CF16" s="20">
        <v>30.050753</v>
      </c>
      <c r="CG16" s="282">
        <v>969.63</v>
      </c>
      <c r="CH16" s="69"/>
      <c r="CI16" s="64"/>
      <c r="CJ16" s="20"/>
      <c r="CK16" s="64"/>
      <c r="CL16" s="20"/>
      <c r="CM16" s="64"/>
      <c r="CN16" s="69"/>
    </row>
    <row r="17" spans="1:92" x14ac:dyDescent="0.2">
      <c r="A17" s="136">
        <v>25</v>
      </c>
      <c r="B17" s="133" t="s">
        <v>7</v>
      </c>
      <c r="C17" s="21">
        <v>246549.44640099999</v>
      </c>
      <c r="D17" s="22">
        <v>2.5176829999999999</v>
      </c>
      <c r="E17" s="21">
        <v>12166.37</v>
      </c>
      <c r="F17" s="21">
        <v>150843.878111</v>
      </c>
      <c r="G17" s="22">
        <v>3.084568</v>
      </c>
      <c r="H17" s="21">
        <v>9119.65</v>
      </c>
      <c r="I17" s="21">
        <v>28252.292367999999</v>
      </c>
      <c r="J17" s="22">
        <v>4.9475740000000004</v>
      </c>
      <c r="K17" s="21">
        <v>2739.69</v>
      </c>
      <c r="L17" s="21">
        <v>23951.547200000001</v>
      </c>
      <c r="M17" s="22">
        <v>5.0637280000000002</v>
      </c>
      <c r="N17" s="21">
        <v>2377.17</v>
      </c>
      <c r="O17" s="21">
        <v>5241.0569230000001</v>
      </c>
      <c r="P17" s="22">
        <v>11.605244000000001</v>
      </c>
      <c r="Q17" s="21">
        <v>1192.1500000000001</v>
      </c>
      <c r="R17" s="21">
        <v>3123.5596890000002</v>
      </c>
      <c r="S17" s="22">
        <v>15.882261</v>
      </c>
      <c r="T17" s="21">
        <v>972.34</v>
      </c>
      <c r="U17" s="21">
        <v>20757.625908999999</v>
      </c>
      <c r="V17" s="22">
        <v>6.0619750000000003</v>
      </c>
      <c r="W17" s="21">
        <v>2466.31</v>
      </c>
      <c r="X17" s="21">
        <v>3871.4846440000001</v>
      </c>
      <c r="Y17" s="22">
        <v>10.170202</v>
      </c>
      <c r="Z17" s="21">
        <v>771.73</v>
      </c>
      <c r="AA17" s="21">
        <v>10508.001558</v>
      </c>
      <c r="AB17" s="22">
        <v>7.64689</v>
      </c>
      <c r="AC17" s="21">
        <v>1574.93</v>
      </c>
      <c r="AD17" s="185"/>
      <c r="AE17" s="21">
        <v>68379.176745000004</v>
      </c>
      <c r="AF17" s="22">
        <v>3.0410059999999999</v>
      </c>
      <c r="AG17" s="21">
        <v>4075.65</v>
      </c>
      <c r="AH17" s="21">
        <v>41416.161111000001</v>
      </c>
      <c r="AI17" s="22">
        <v>3.8918720000000002</v>
      </c>
      <c r="AJ17" s="21">
        <v>3159.25</v>
      </c>
      <c r="AK17" s="21">
        <v>8376.7554340000006</v>
      </c>
      <c r="AL17" s="22">
        <v>7.1213949999999997</v>
      </c>
      <c r="AM17" s="21">
        <v>1169.22</v>
      </c>
      <c r="AN17" s="21">
        <v>6568.8207949999996</v>
      </c>
      <c r="AO17" s="22">
        <v>7.7362679999999999</v>
      </c>
      <c r="AP17" s="21">
        <v>996.04</v>
      </c>
      <c r="AQ17" s="21">
        <v>1742.2624719999999</v>
      </c>
      <c r="AR17" s="22">
        <v>17.020291</v>
      </c>
      <c r="AS17" s="21">
        <v>581.21</v>
      </c>
      <c r="AT17" s="21">
        <v>939.837401</v>
      </c>
      <c r="AU17" s="22">
        <v>23.974461999999999</v>
      </c>
      <c r="AV17" s="21">
        <v>441.63</v>
      </c>
      <c r="AW17" s="21">
        <v>4833.2111640000003</v>
      </c>
      <c r="AX17" s="22">
        <v>9.2994330000000005</v>
      </c>
      <c r="AY17" s="21">
        <v>880.94</v>
      </c>
      <c r="AZ17" s="21">
        <v>1224.9106360000001</v>
      </c>
      <c r="BA17" s="22">
        <v>18.218287</v>
      </c>
      <c r="BB17" s="21">
        <v>437.39</v>
      </c>
      <c r="BC17" s="21">
        <v>3277.2177299999998</v>
      </c>
      <c r="BD17" s="22">
        <v>11.037599999999999</v>
      </c>
      <c r="BE17" s="21">
        <v>708.98</v>
      </c>
      <c r="BF17" s="185"/>
      <c r="BG17" s="21">
        <v>178170.269657</v>
      </c>
      <c r="BH17" s="22">
        <v>2.8299289999999999</v>
      </c>
      <c r="BI17" s="21">
        <v>9882.5</v>
      </c>
      <c r="BJ17" s="21">
        <v>109427.717</v>
      </c>
      <c r="BK17" s="22">
        <v>3.4312990000000001</v>
      </c>
      <c r="BL17" s="21">
        <v>7359.39</v>
      </c>
      <c r="BM17" s="21">
        <v>19875.536934</v>
      </c>
      <c r="BN17" s="22">
        <v>5.2232010000000004</v>
      </c>
      <c r="BO17" s="21">
        <v>2034.75</v>
      </c>
      <c r="BP17" s="21">
        <v>17382.726404000001</v>
      </c>
      <c r="BQ17" s="22">
        <v>5.9843270000000004</v>
      </c>
      <c r="BR17" s="21">
        <v>2038.87</v>
      </c>
      <c r="BS17" s="21">
        <v>3498.7944499999999</v>
      </c>
      <c r="BT17" s="22">
        <v>13.032562</v>
      </c>
      <c r="BU17" s="21">
        <v>893.73</v>
      </c>
      <c r="BV17" s="21">
        <v>2183.7222879999999</v>
      </c>
      <c r="BW17" s="22">
        <v>17.506571999999998</v>
      </c>
      <c r="BX17" s="21">
        <v>749.3</v>
      </c>
      <c r="BY17" s="21">
        <v>15924.414744</v>
      </c>
      <c r="BZ17" s="22">
        <v>6.7832369999999997</v>
      </c>
      <c r="CA17" s="21">
        <v>2117.17</v>
      </c>
      <c r="CB17" s="21">
        <v>2646.574008</v>
      </c>
      <c r="CC17" s="22">
        <v>11.924339</v>
      </c>
      <c r="CD17" s="21">
        <v>618.54999999999995</v>
      </c>
      <c r="CE17" s="21">
        <v>7230.7838279999996</v>
      </c>
      <c r="CF17" s="22">
        <v>8.8468230000000005</v>
      </c>
      <c r="CG17" s="283">
        <v>1253.8</v>
      </c>
      <c r="CH17" s="69"/>
      <c r="CI17" s="64"/>
      <c r="CJ17" s="20"/>
      <c r="CK17" s="64"/>
      <c r="CL17" s="20"/>
      <c r="CM17" s="64"/>
      <c r="CN17" s="69"/>
    </row>
    <row r="18" spans="1:92" x14ac:dyDescent="0.2">
      <c r="A18" s="135">
        <v>41</v>
      </c>
      <c r="B18" s="132" t="s">
        <v>8</v>
      </c>
      <c r="C18" s="64">
        <v>88162.990808000002</v>
      </c>
      <c r="D18" s="20">
        <v>3.7222770000000001</v>
      </c>
      <c r="E18" s="64">
        <v>6432.08</v>
      </c>
      <c r="F18" s="64">
        <v>58817.890275999998</v>
      </c>
      <c r="G18" s="20">
        <v>4.1935479999999998</v>
      </c>
      <c r="H18" s="64">
        <v>4834.45</v>
      </c>
      <c r="I18" s="64">
        <v>8866.6012940000001</v>
      </c>
      <c r="J18" s="20">
        <v>6.8998999999999997</v>
      </c>
      <c r="K18" s="64">
        <v>1199.0999999999999</v>
      </c>
      <c r="L18" s="64">
        <v>7478.893795</v>
      </c>
      <c r="M18" s="20">
        <v>8.022513</v>
      </c>
      <c r="N18" s="64">
        <v>1175.99</v>
      </c>
      <c r="O18" s="64">
        <v>1395.631858</v>
      </c>
      <c r="P18" s="20">
        <v>28.938924</v>
      </c>
      <c r="Q18" s="64">
        <v>791.61</v>
      </c>
      <c r="R18" s="64">
        <v>572.34755099999995</v>
      </c>
      <c r="S18" s="20">
        <v>19.627645000000001</v>
      </c>
      <c r="T18" s="64">
        <v>220.18</v>
      </c>
      <c r="U18" s="64">
        <v>3893.730587</v>
      </c>
      <c r="V18" s="20">
        <v>9.8760220000000007</v>
      </c>
      <c r="W18" s="64">
        <v>753.71</v>
      </c>
      <c r="X18" s="64">
        <v>832.63142900000003</v>
      </c>
      <c r="Y18" s="20">
        <v>19.158882999999999</v>
      </c>
      <c r="Z18" s="64">
        <v>312.66000000000003</v>
      </c>
      <c r="AA18" s="64">
        <v>6305.2640179999999</v>
      </c>
      <c r="AB18" s="20">
        <v>19.634981</v>
      </c>
      <c r="AC18" s="64">
        <v>2426.5500000000002</v>
      </c>
      <c r="AD18" s="185"/>
      <c r="AE18" s="64">
        <v>18195.117888000001</v>
      </c>
      <c r="AF18" s="20">
        <v>5.1692340000000003</v>
      </c>
      <c r="AG18" s="64">
        <v>1843.47</v>
      </c>
      <c r="AH18" s="64">
        <v>11985.144623</v>
      </c>
      <c r="AI18" s="20">
        <v>6.3198489999999996</v>
      </c>
      <c r="AJ18" s="64">
        <v>1484.59</v>
      </c>
      <c r="AK18" s="64">
        <v>2111.7976910000002</v>
      </c>
      <c r="AL18" s="20">
        <v>11.513965000000001</v>
      </c>
      <c r="AM18" s="64">
        <v>476.58</v>
      </c>
      <c r="AN18" s="64">
        <v>1716.2670270000001</v>
      </c>
      <c r="AO18" s="20">
        <v>13.381847</v>
      </c>
      <c r="AP18" s="64">
        <v>450.15</v>
      </c>
      <c r="AQ18" s="64">
        <v>244.808414</v>
      </c>
      <c r="AR18" s="20">
        <v>37.306213999999997</v>
      </c>
      <c r="AS18" s="64">
        <v>179</v>
      </c>
      <c r="AT18" s="64">
        <v>116.321073</v>
      </c>
      <c r="AU18" s="20">
        <v>37.574286000000001</v>
      </c>
      <c r="AV18" s="64">
        <v>85.67</v>
      </c>
      <c r="AW18" s="64">
        <v>699.28199700000005</v>
      </c>
      <c r="AX18" s="20">
        <v>17.708936000000001</v>
      </c>
      <c r="AY18" s="64">
        <v>242.72</v>
      </c>
      <c r="AZ18" s="64">
        <v>207.21032</v>
      </c>
      <c r="BA18" s="20">
        <v>39.885807999999997</v>
      </c>
      <c r="BB18" s="64">
        <v>161.99</v>
      </c>
      <c r="BC18" s="64">
        <v>1114.286742</v>
      </c>
      <c r="BD18" s="20">
        <v>19.015367999999999</v>
      </c>
      <c r="BE18" s="64">
        <v>415.3</v>
      </c>
      <c r="BF18" s="185"/>
      <c r="BG18" s="64">
        <v>69967.872919999994</v>
      </c>
      <c r="BH18" s="20">
        <v>4.1172329999999997</v>
      </c>
      <c r="BI18" s="64">
        <v>5646.25</v>
      </c>
      <c r="BJ18" s="64">
        <v>46832.745652999998</v>
      </c>
      <c r="BK18" s="20">
        <v>4.3724080000000001</v>
      </c>
      <c r="BL18" s="64">
        <v>4013.53</v>
      </c>
      <c r="BM18" s="64">
        <v>6754.8036039999997</v>
      </c>
      <c r="BN18" s="20">
        <v>7.6918049999999996</v>
      </c>
      <c r="BO18" s="64">
        <v>1018.35</v>
      </c>
      <c r="BP18" s="64">
        <v>5762.6267680000001</v>
      </c>
      <c r="BQ18" s="20">
        <v>8.6864930000000005</v>
      </c>
      <c r="BR18" s="64">
        <v>981.12</v>
      </c>
      <c r="BS18" s="64">
        <v>1150.8234440000001</v>
      </c>
      <c r="BT18" s="20">
        <v>34.280237999999997</v>
      </c>
      <c r="BU18" s="64">
        <v>773.23</v>
      </c>
      <c r="BV18" s="64">
        <v>456.026477</v>
      </c>
      <c r="BW18" s="20">
        <v>21.195219999999999</v>
      </c>
      <c r="BX18" s="64">
        <v>189.45</v>
      </c>
      <c r="BY18" s="64">
        <v>3194.4485890000001</v>
      </c>
      <c r="BZ18" s="20">
        <v>10.928391</v>
      </c>
      <c r="CA18" s="64">
        <v>684.24</v>
      </c>
      <c r="CB18" s="64">
        <v>625.421109</v>
      </c>
      <c r="CC18" s="20">
        <v>19.976367</v>
      </c>
      <c r="CD18" s="64">
        <v>244.88</v>
      </c>
      <c r="CE18" s="64">
        <v>5190.9772759999996</v>
      </c>
      <c r="CF18" s="20">
        <v>22.827660999999999</v>
      </c>
      <c r="CG18" s="282">
        <v>2322.56</v>
      </c>
      <c r="CH18" s="69"/>
      <c r="CI18" s="64"/>
      <c r="CJ18" s="20"/>
      <c r="CK18" s="64"/>
      <c r="CL18" s="20"/>
      <c r="CM18" s="64"/>
      <c r="CN18" s="69"/>
    </row>
    <row r="19" spans="1:92" x14ac:dyDescent="0.2">
      <c r="A19" s="136">
        <v>54</v>
      </c>
      <c r="B19" s="133" t="s">
        <v>221</v>
      </c>
      <c r="C19" s="21">
        <v>51100.668759</v>
      </c>
      <c r="D19" s="22">
        <v>5.5146470000000001</v>
      </c>
      <c r="E19" s="21">
        <v>5523.32</v>
      </c>
      <c r="F19" s="21">
        <v>34382.292756000003</v>
      </c>
      <c r="G19" s="22">
        <v>5.9257080000000002</v>
      </c>
      <c r="H19" s="21">
        <v>3993.29</v>
      </c>
      <c r="I19" s="21">
        <v>4841.6870490000001</v>
      </c>
      <c r="J19" s="22">
        <v>12.042840999999999</v>
      </c>
      <c r="K19" s="21">
        <v>1142.83</v>
      </c>
      <c r="L19" s="21">
        <v>3961.160879</v>
      </c>
      <c r="M19" s="22">
        <v>15.062457</v>
      </c>
      <c r="N19" s="21">
        <v>1169.43</v>
      </c>
      <c r="O19" s="21">
        <v>788.35337000000004</v>
      </c>
      <c r="P19" s="22">
        <v>31.742604</v>
      </c>
      <c r="Q19" s="21">
        <v>490.48</v>
      </c>
      <c r="R19" s="21">
        <v>276.30927600000001</v>
      </c>
      <c r="S19" s="22">
        <v>35.596623000000001</v>
      </c>
      <c r="T19" s="21">
        <v>192.78</v>
      </c>
      <c r="U19" s="21">
        <v>1625.199433</v>
      </c>
      <c r="V19" s="22">
        <v>17.215757</v>
      </c>
      <c r="W19" s="21">
        <v>548.39</v>
      </c>
      <c r="X19" s="21">
        <v>43.086264</v>
      </c>
      <c r="Y19" s="22">
        <v>64.826635999999993</v>
      </c>
      <c r="Z19" s="21">
        <v>54.75</v>
      </c>
      <c r="AA19" s="21">
        <v>5182.5797329999996</v>
      </c>
      <c r="AB19" s="22">
        <v>10.671927</v>
      </c>
      <c r="AC19" s="21">
        <v>1084.04</v>
      </c>
      <c r="AD19" s="185"/>
      <c r="AE19" s="21">
        <v>10294.17676</v>
      </c>
      <c r="AF19" s="22">
        <v>8.4674669999999992</v>
      </c>
      <c r="AG19" s="21">
        <v>1708.45</v>
      </c>
      <c r="AH19" s="21">
        <v>6904.1255579999997</v>
      </c>
      <c r="AI19" s="22">
        <v>9.5631140000000006</v>
      </c>
      <c r="AJ19" s="21">
        <v>1294.0899999999999</v>
      </c>
      <c r="AK19" s="21">
        <v>1152.424698</v>
      </c>
      <c r="AL19" s="22">
        <v>27.133281</v>
      </c>
      <c r="AM19" s="21">
        <v>612.87</v>
      </c>
      <c r="AN19" s="21">
        <v>923.48673499999995</v>
      </c>
      <c r="AO19" s="22">
        <v>29.903276999999999</v>
      </c>
      <c r="AP19" s="21">
        <v>541.26</v>
      </c>
      <c r="AQ19" s="21">
        <v>283.29015299999998</v>
      </c>
      <c r="AR19" s="22">
        <v>73.411178000000007</v>
      </c>
      <c r="AS19" s="21">
        <v>407.61</v>
      </c>
      <c r="AT19" s="21">
        <v>54.644717</v>
      </c>
      <c r="AU19" s="22">
        <v>65.193112999999997</v>
      </c>
      <c r="AV19" s="21">
        <v>69.819999999999993</v>
      </c>
      <c r="AW19" s="21">
        <v>250.66464500000001</v>
      </c>
      <c r="AX19" s="22">
        <v>42.584954000000003</v>
      </c>
      <c r="AY19" s="21">
        <v>209.22</v>
      </c>
      <c r="AZ19" s="21">
        <v>0</v>
      </c>
      <c r="BA19" s="22">
        <v>0</v>
      </c>
      <c r="BB19" s="21">
        <v>0</v>
      </c>
      <c r="BC19" s="21">
        <v>725.54025300000001</v>
      </c>
      <c r="BD19" s="22">
        <v>22.589492</v>
      </c>
      <c r="BE19" s="21">
        <v>321.24</v>
      </c>
      <c r="BF19" s="185"/>
      <c r="BG19" s="21">
        <v>40806.491999999998</v>
      </c>
      <c r="BH19" s="22">
        <v>6.1433590000000002</v>
      </c>
      <c r="BI19" s="21">
        <v>4913.5</v>
      </c>
      <c r="BJ19" s="21">
        <v>27478.167199</v>
      </c>
      <c r="BK19" s="22">
        <v>6.735887</v>
      </c>
      <c r="BL19" s="21">
        <v>3627.76</v>
      </c>
      <c r="BM19" s="21">
        <v>3689.2623509999999</v>
      </c>
      <c r="BN19" s="22">
        <v>13.847481</v>
      </c>
      <c r="BO19" s="21">
        <v>1001.3</v>
      </c>
      <c r="BP19" s="21">
        <v>3037.6741440000001</v>
      </c>
      <c r="BQ19" s="22">
        <v>18.075696000000001</v>
      </c>
      <c r="BR19" s="21">
        <v>1076.2</v>
      </c>
      <c r="BS19" s="21">
        <v>505.06321700000001</v>
      </c>
      <c r="BT19" s="22">
        <v>27.624292000000001</v>
      </c>
      <c r="BU19" s="21">
        <v>273.45999999999998</v>
      </c>
      <c r="BV19" s="21">
        <v>221.664558</v>
      </c>
      <c r="BW19" s="22">
        <v>41.504516000000002</v>
      </c>
      <c r="BX19" s="21">
        <v>180.32</v>
      </c>
      <c r="BY19" s="21">
        <v>1374.5347879999999</v>
      </c>
      <c r="BZ19" s="22">
        <v>19.365798000000002</v>
      </c>
      <c r="CA19" s="21">
        <v>521.73</v>
      </c>
      <c r="CB19" s="21">
        <v>43.086264</v>
      </c>
      <c r="CC19" s="22">
        <v>64.826635999999993</v>
      </c>
      <c r="CD19" s="21">
        <v>54.75</v>
      </c>
      <c r="CE19" s="21">
        <v>4457.0394800000004</v>
      </c>
      <c r="CF19" s="22">
        <v>11.802885</v>
      </c>
      <c r="CG19" s="283">
        <v>1031.08</v>
      </c>
      <c r="CH19" s="69"/>
      <c r="CI19" s="64"/>
      <c r="CJ19" s="20"/>
      <c r="CK19" s="64"/>
      <c r="CL19" s="20"/>
      <c r="CM19" s="64"/>
      <c r="CN19" s="69"/>
    </row>
    <row r="20" spans="1:92" x14ac:dyDescent="0.2">
      <c r="A20" s="135">
        <v>63</v>
      </c>
      <c r="B20" s="132" t="s">
        <v>9</v>
      </c>
      <c r="C20" s="64">
        <v>7767.173178</v>
      </c>
      <c r="D20" s="20">
        <v>12.298287999999999</v>
      </c>
      <c r="E20" s="64">
        <v>1872.25</v>
      </c>
      <c r="F20" s="64">
        <v>1913.632163</v>
      </c>
      <c r="G20" s="20">
        <v>16.800418000000001</v>
      </c>
      <c r="H20" s="64">
        <v>630.14</v>
      </c>
      <c r="I20" s="64">
        <v>1406.165211</v>
      </c>
      <c r="J20" s="20">
        <v>17.933805</v>
      </c>
      <c r="K20" s="64">
        <v>494.27</v>
      </c>
      <c r="L20" s="64">
        <v>1064.5734319999999</v>
      </c>
      <c r="M20" s="20">
        <v>19.383890000000001</v>
      </c>
      <c r="N20" s="64">
        <v>404.46</v>
      </c>
      <c r="O20" s="64">
        <v>276.93945200000002</v>
      </c>
      <c r="P20" s="20">
        <v>32.005518000000002</v>
      </c>
      <c r="Q20" s="64">
        <v>173.73</v>
      </c>
      <c r="R20" s="64">
        <v>256.40595500000001</v>
      </c>
      <c r="S20" s="20">
        <v>40.321052999999999</v>
      </c>
      <c r="T20" s="64">
        <v>202.64</v>
      </c>
      <c r="U20" s="64">
        <v>2476.816249</v>
      </c>
      <c r="V20" s="20">
        <v>26.251553000000001</v>
      </c>
      <c r="W20" s="64">
        <v>1274.4000000000001</v>
      </c>
      <c r="X20" s="64">
        <v>55.579709000000001</v>
      </c>
      <c r="Y20" s="20">
        <v>50.49203</v>
      </c>
      <c r="Z20" s="64">
        <v>55</v>
      </c>
      <c r="AA20" s="64">
        <v>317.06100600000002</v>
      </c>
      <c r="AB20" s="20">
        <v>40.485213999999999</v>
      </c>
      <c r="AC20" s="64">
        <v>251.59</v>
      </c>
      <c r="AD20" s="185"/>
      <c r="AE20" s="64">
        <v>1651.5620719999999</v>
      </c>
      <c r="AF20" s="20">
        <v>15.744301999999999</v>
      </c>
      <c r="AG20" s="64">
        <v>509.65</v>
      </c>
      <c r="AH20" s="64">
        <v>366.88386100000002</v>
      </c>
      <c r="AI20" s="20">
        <v>23.695526000000001</v>
      </c>
      <c r="AJ20" s="64">
        <v>170.39</v>
      </c>
      <c r="AK20" s="64">
        <v>326.00002499999999</v>
      </c>
      <c r="AL20" s="20">
        <v>39.460531000000003</v>
      </c>
      <c r="AM20" s="64">
        <v>252.14</v>
      </c>
      <c r="AN20" s="64">
        <v>158.180226</v>
      </c>
      <c r="AO20" s="20">
        <v>36.971440999999999</v>
      </c>
      <c r="AP20" s="64">
        <v>114.62</v>
      </c>
      <c r="AQ20" s="64">
        <v>72.111071999999993</v>
      </c>
      <c r="AR20" s="20">
        <v>49.235742000000002</v>
      </c>
      <c r="AS20" s="64">
        <v>69.59</v>
      </c>
      <c r="AT20" s="64">
        <v>46.653216</v>
      </c>
      <c r="AU20" s="20">
        <v>56.210483000000004</v>
      </c>
      <c r="AV20" s="64">
        <v>51.4</v>
      </c>
      <c r="AW20" s="64">
        <v>640.88691200000005</v>
      </c>
      <c r="AX20" s="20">
        <v>24.937588999999999</v>
      </c>
      <c r="AY20" s="64">
        <v>313.25</v>
      </c>
      <c r="AZ20" s="64">
        <v>13.427144999999999</v>
      </c>
      <c r="BA20" s="20">
        <v>95.152793000000003</v>
      </c>
      <c r="BB20" s="64">
        <v>25.04</v>
      </c>
      <c r="BC20" s="64">
        <v>27.419613999999999</v>
      </c>
      <c r="BD20" s="20">
        <v>71.47175</v>
      </c>
      <c r="BE20" s="64">
        <v>38.409999999999997</v>
      </c>
      <c r="BF20" s="185"/>
      <c r="BG20" s="64">
        <v>6115.6111060000003</v>
      </c>
      <c r="BH20" s="20">
        <v>12.734897999999999</v>
      </c>
      <c r="BI20" s="64">
        <v>1526.48</v>
      </c>
      <c r="BJ20" s="64">
        <v>1546.748302</v>
      </c>
      <c r="BK20" s="20">
        <v>18.356549999999999</v>
      </c>
      <c r="BL20" s="64">
        <v>556.5</v>
      </c>
      <c r="BM20" s="64">
        <v>1080.1651870000001</v>
      </c>
      <c r="BN20" s="20">
        <v>20.319638999999999</v>
      </c>
      <c r="BO20" s="64">
        <v>430.19</v>
      </c>
      <c r="BP20" s="64">
        <v>906.39320599999996</v>
      </c>
      <c r="BQ20" s="20">
        <v>21.643021999999998</v>
      </c>
      <c r="BR20" s="64">
        <v>384.49</v>
      </c>
      <c r="BS20" s="64">
        <v>204.82838000000001</v>
      </c>
      <c r="BT20" s="20">
        <v>40.071219999999997</v>
      </c>
      <c r="BU20" s="64">
        <v>160.87</v>
      </c>
      <c r="BV20" s="64">
        <v>209.75273899999999</v>
      </c>
      <c r="BW20" s="20">
        <v>48.107261999999999</v>
      </c>
      <c r="BX20" s="64">
        <v>197.78</v>
      </c>
      <c r="BY20" s="64">
        <v>1835.929337</v>
      </c>
      <c r="BZ20" s="20">
        <v>28.288284999999998</v>
      </c>
      <c r="CA20" s="64">
        <v>1017.93</v>
      </c>
      <c r="CB20" s="64">
        <v>42.152563999999998</v>
      </c>
      <c r="CC20" s="20">
        <v>59.275919999999999</v>
      </c>
      <c r="CD20" s="64">
        <v>48.97</v>
      </c>
      <c r="CE20" s="64">
        <v>289.641392</v>
      </c>
      <c r="CF20" s="20">
        <v>40.243523000000003</v>
      </c>
      <c r="CG20" s="282">
        <v>228.46</v>
      </c>
      <c r="CH20" s="69"/>
      <c r="CI20" s="64"/>
      <c r="CJ20" s="20"/>
      <c r="CK20" s="64"/>
      <c r="CL20" s="20"/>
      <c r="CM20" s="64"/>
      <c r="CN20" s="69"/>
    </row>
    <row r="21" spans="1:92" x14ac:dyDescent="0.2">
      <c r="A21" s="136">
        <v>66</v>
      </c>
      <c r="B21" s="133" t="s">
        <v>10</v>
      </c>
      <c r="C21" s="21">
        <v>23460.479004000001</v>
      </c>
      <c r="D21" s="22">
        <v>5.6816389999999997</v>
      </c>
      <c r="E21" s="21">
        <v>2612.56</v>
      </c>
      <c r="F21" s="21">
        <v>10990.21955</v>
      </c>
      <c r="G21" s="22">
        <v>7.734674</v>
      </c>
      <c r="H21" s="21">
        <v>1666.11</v>
      </c>
      <c r="I21" s="21">
        <v>4170.9318839999996</v>
      </c>
      <c r="J21" s="22">
        <v>11.177768</v>
      </c>
      <c r="K21" s="21">
        <v>913.79</v>
      </c>
      <c r="L21" s="21">
        <v>2944.468507</v>
      </c>
      <c r="M21" s="22">
        <v>12.004591</v>
      </c>
      <c r="N21" s="21">
        <v>692.8</v>
      </c>
      <c r="O21" s="21">
        <v>250.88440399999999</v>
      </c>
      <c r="P21" s="22">
        <v>31.468321</v>
      </c>
      <c r="Q21" s="21">
        <v>154.74</v>
      </c>
      <c r="R21" s="21">
        <v>383.64574699999997</v>
      </c>
      <c r="S21" s="22">
        <v>27.094574000000001</v>
      </c>
      <c r="T21" s="21">
        <v>203.74</v>
      </c>
      <c r="U21" s="21">
        <v>2534.9026610000001</v>
      </c>
      <c r="V21" s="22">
        <v>16.505621000000001</v>
      </c>
      <c r="W21" s="21">
        <v>820.07</v>
      </c>
      <c r="X21" s="21">
        <v>164.87300500000001</v>
      </c>
      <c r="Y21" s="22">
        <v>33.305104</v>
      </c>
      <c r="Z21" s="21">
        <v>107.63</v>
      </c>
      <c r="AA21" s="21">
        <v>2020.5532459999999</v>
      </c>
      <c r="AB21" s="22">
        <v>23.700282000000001</v>
      </c>
      <c r="AC21" s="21">
        <v>938.6</v>
      </c>
      <c r="AD21" s="185"/>
      <c r="AE21" s="21">
        <v>5565.4675319999997</v>
      </c>
      <c r="AF21" s="22">
        <v>8.1911769999999997</v>
      </c>
      <c r="AG21" s="21">
        <v>893.52</v>
      </c>
      <c r="AH21" s="21">
        <v>2404.1670469999999</v>
      </c>
      <c r="AI21" s="22">
        <v>13.926921</v>
      </c>
      <c r="AJ21" s="21">
        <v>656.26</v>
      </c>
      <c r="AK21" s="21">
        <v>953.50318200000004</v>
      </c>
      <c r="AL21" s="22">
        <v>16.980706000000001</v>
      </c>
      <c r="AM21" s="21">
        <v>317.35000000000002</v>
      </c>
      <c r="AN21" s="21">
        <v>845.23093200000005</v>
      </c>
      <c r="AO21" s="22">
        <v>19.580300999999999</v>
      </c>
      <c r="AP21" s="21">
        <v>324.38</v>
      </c>
      <c r="AQ21" s="21">
        <v>61.130785000000003</v>
      </c>
      <c r="AR21" s="22">
        <v>58.112744999999997</v>
      </c>
      <c r="AS21" s="21">
        <v>69.63</v>
      </c>
      <c r="AT21" s="21">
        <v>113.100877</v>
      </c>
      <c r="AU21" s="22">
        <v>50.540672000000001</v>
      </c>
      <c r="AV21" s="21">
        <v>112.04</v>
      </c>
      <c r="AW21" s="21">
        <v>605.35188300000004</v>
      </c>
      <c r="AX21" s="22">
        <v>25.953064000000001</v>
      </c>
      <c r="AY21" s="21">
        <v>307.93</v>
      </c>
      <c r="AZ21" s="21">
        <v>0</v>
      </c>
      <c r="BA21" s="22">
        <v>0</v>
      </c>
      <c r="BB21" s="21">
        <v>0</v>
      </c>
      <c r="BC21" s="21">
        <v>582.98282600000005</v>
      </c>
      <c r="BD21" s="22">
        <v>25.144808000000001</v>
      </c>
      <c r="BE21" s="21">
        <v>287.32</v>
      </c>
      <c r="BF21" s="185"/>
      <c r="BG21" s="21">
        <v>17895.011471000002</v>
      </c>
      <c r="BH21" s="22">
        <v>5.9820929999999999</v>
      </c>
      <c r="BI21" s="21">
        <v>2098.17</v>
      </c>
      <c r="BJ21" s="21">
        <v>8586.0525020000005</v>
      </c>
      <c r="BK21" s="22">
        <v>8.3623080000000005</v>
      </c>
      <c r="BL21" s="21">
        <v>1407.26</v>
      </c>
      <c r="BM21" s="21">
        <v>3217.4287020000002</v>
      </c>
      <c r="BN21" s="22">
        <v>12.394278999999999</v>
      </c>
      <c r="BO21" s="21">
        <v>781.6</v>
      </c>
      <c r="BP21" s="21">
        <v>2099.2375750000001</v>
      </c>
      <c r="BQ21" s="22">
        <v>13.109071</v>
      </c>
      <c r="BR21" s="21">
        <v>539.37</v>
      </c>
      <c r="BS21" s="21">
        <v>189.75361899999999</v>
      </c>
      <c r="BT21" s="22">
        <v>33.292247000000003</v>
      </c>
      <c r="BU21" s="21">
        <v>123.82</v>
      </c>
      <c r="BV21" s="21">
        <v>270.54487</v>
      </c>
      <c r="BW21" s="22">
        <v>27.903773999999999</v>
      </c>
      <c r="BX21" s="21">
        <v>147.96</v>
      </c>
      <c r="BY21" s="21">
        <v>1929.550778</v>
      </c>
      <c r="BZ21" s="22">
        <v>16.377614000000001</v>
      </c>
      <c r="CA21" s="21">
        <v>619.39</v>
      </c>
      <c r="CB21" s="21">
        <v>164.87300500000001</v>
      </c>
      <c r="CC21" s="22">
        <v>33.305104</v>
      </c>
      <c r="CD21" s="21">
        <v>107.63</v>
      </c>
      <c r="CE21" s="21">
        <v>1437.57042</v>
      </c>
      <c r="CF21" s="22">
        <v>26.481518999999999</v>
      </c>
      <c r="CG21" s="283">
        <v>746.15</v>
      </c>
      <c r="CH21" s="69"/>
      <c r="CI21" s="64"/>
      <c r="CJ21" s="20"/>
      <c r="CK21" s="64"/>
      <c r="CL21" s="20"/>
      <c r="CM21" s="64"/>
      <c r="CN21" s="69"/>
    </row>
    <row r="22" spans="1:92" x14ac:dyDescent="0.2">
      <c r="A22" s="135">
        <v>68</v>
      </c>
      <c r="B22" s="132" t="s">
        <v>11</v>
      </c>
      <c r="C22" s="64">
        <v>103012.77439999999</v>
      </c>
      <c r="D22" s="20">
        <v>2.8732359999999999</v>
      </c>
      <c r="E22" s="64">
        <v>5801.21</v>
      </c>
      <c r="F22" s="64">
        <v>68839.940377999999</v>
      </c>
      <c r="G22" s="20">
        <v>3.7547619999999999</v>
      </c>
      <c r="H22" s="64">
        <v>5066.16</v>
      </c>
      <c r="I22" s="64">
        <v>14501.290454</v>
      </c>
      <c r="J22" s="20">
        <v>8.3756710000000005</v>
      </c>
      <c r="K22" s="64">
        <v>2380.58</v>
      </c>
      <c r="L22" s="64">
        <v>8612.1674879999991</v>
      </c>
      <c r="M22" s="20">
        <v>9.9382210000000004</v>
      </c>
      <c r="N22" s="64">
        <v>1677.56</v>
      </c>
      <c r="O22" s="64">
        <v>1059.1778770000001</v>
      </c>
      <c r="P22" s="20">
        <v>18.468021</v>
      </c>
      <c r="Q22" s="64">
        <v>383.39</v>
      </c>
      <c r="R22" s="64">
        <v>748.86617699999999</v>
      </c>
      <c r="S22" s="20">
        <v>25.183319999999998</v>
      </c>
      <c r="T22" s="64">
        <v>369.64</v>
      </c>
      <c r="U22" s="64">
        <v>3051.1644889999998</v>
      </c>
      <c r="V22" s="20">
        <v>12.174848000000001</v>
      </c>
      <c r="W22" s="64">
        <v>728.09</v>
      </c>
      <c r="X22" s="64">
        <v>634.34480499999995</v>
      </c>
      <c r="Y22" s="20">
        <v>60.143270999999999</v>
      </c>
      <c r="Z22" s="64">
        <v>747.77</v>
      </c>
      <c r="AA22" s="64">
        <v>5565.8227310000002</v>
      </c>
      <c r="AB22" s="20">
        <v>11.918552999999999</v>
      </c>
      <c r="AC22" s="64">
        <v>1300.2</v>
      </c>
      <c r="AD22" s="185"/>
      <c r="AE22" s="64">
        <v>25376.764937</v>
      </c>
      <c r="AF22" s="20">
        <v>5.1291130000000003</v>
      </c>
      <c r="AG22" s="64">
        <v>2551.14</v>
      </c>
      <c r="AH22" s="64">
        <v>17205.498862</v>
      </c>
      <c r="AI22" s="20">
        <v>6.5411330000000003</v>
      </c>
      <c r="AJ22" s="64">
        <v>2205.85</v>
      </c>
      <c r="AK22" s="64">
        <v>3597.6850460000001</v>
      </c>
      <c r="AL22" s="20">
        <v>13.334562999999999</v>
      </c>
      <c r="AM22" s="64">
        <v>940.28</v>
      </c>
      <c r="AN22" s="64">
        <v>2267.4628080000002</v>
      </c>
      <c r="AO22" s="20">
        <v>13.828764</v>
      </c>
      <c r="AP22" s="64">
        <v>614.58000000000004</v>
      </c>
      <c r="AQ22" s="64">
        <v>312.88831599999997</v>
      </c>
      <c r="AR22" s="20">
        <v>37.346823999999998</v>
      </c>
      <c r="AS22" s="64">
        <v>229.03</v>
      </c>
      <c r="AT22" s="64">
        <v>40.394747000000002</v>
      </c>
      <c r="AU22" s="20">
        <v>77.711228000000006</v>
      </c>
      <c r="AV22" s="64">
        <v>61.53</v>
      </c>
      <c r="AW22" s="64">
        <v>806.54766600000005</v>
      </c>
      <c r="AX22" s="20">
        <v>24.600521000000001</v>
      </c>
      <c r="AY22" s="64">
        <v>388.89</v>
      </c>
      <c r="AZ22" s="64">
        <v>43.108922999999997</v>
      </c>
      <c r="BA22" s="20">
        <v>97.951406000000006</v>
      </c>
      <c r="BB22" s="64">
        <v>82.76</v>
      </c>
      <c r="BC22" s="64">
        <v>1103.178568</v>
      </c>
      <c r="BD22" s="20">
        <v>22.568473999999998</v>
      </c>
      <c r="BE22" s="64">
        <v>487.98</v>
      </c>
      <c r="BF22" s="185"/>
      <c r="BG22" s="64">
        <v>77636.009462999995</v>
      </c>
      <c r="BH22" s="20">
        <v>3.1803119999999998</v>
      </c>
      <c r="BI22" s="64">
        <v>4839.37</v>
      </c>
      <c r="BJ22" s="64">
        <v>51634.441516999999</v>
      </c>
      <c r="BK22" s="20">
        <v>4.1427829999999997</v>
      </c>
      <c r="BL22" s="64">
        <v>4192.6400000000003</v>
      </c>
      <c r="BM22" s="64">
        <v>10903.605409</v>
      </c>
      <c r="BN22" s="20">
        <v>8.9868640000000006</v>
      </c>
      <c r="BO22" s="64">
        <v>1920.59</v>
      </c>
      <c r="BP22" s="64">
        <v>6344.7046799999998</v>
      </c>
      <c r="BQ22" s="20">
        <v>11.963920999999999</v>
      </c>
      <c r="BR22" s="64">
        <v>1487.79</v>
      </c>
      <c r="BS22" s="64">
        <v>746.28956000000005</v>
      </c>
      <c r="BT22" s="20">
        <v>21.514218</v>
      </c>
      <c r="BU22" s="64">
        <v>314.69</v>
      </c>
      <c r="BV22" s="64">
        <v>708.47143000000005</v>
      </c>
      <c r="BW22" s="20">
        <v>26.291532</v>
      </c>
      <c r="BX22" s="64">
        <v>365.09</v>
      </c>
      <c r="BY22" s="64">
        <v>2244.6168229999998</v>
      </c>
      <c r="BZ22" s="20">
        <v>12.890867999999999</v>
      </c>
      <c r="CA22" s="64">
        <v>567.13</v>
      </c>
      <c r="CB22" s="64">
        <v>591.23588099999995</v>
      </c>
      <c r="CC22" s="20">
        <v>64.149349999999998</v>
      </c>
      <c r="CD22" s="64">
        <v>743.38</v>
      </c>
      <c r="CE22" s="64">
        <v>4462.6441629999999</v>
      </c>
      <c r="CF22" s="20">
        <v>11.641492</v>
      </c>
      <c r="CG22" s="282">
        <v>1018.26</v>
      </c>
      <c r="CH22" s="69"/>
      <c r="CI22" s="64"/>
      <c r="CJ22" s="20"/>
      <c r="CK22" s="64"/>
      <c r="CL22" s="20"/>
      <c r="CM22" s="64"/>
      <c r="CN22" s="69"/>
    </row>
    <row r="23" spans="1:92" x14ac:dyDescent="0.2">
      <c r="A23" s="137">
        <v>73</v>
      </c>
      <c r="B23" s="134" t="s">
        <v>12</v>
      </c>
      <c r="C23" s="161">
        <v>110600.19106300001</v>
      </c>
      <c r="D23" s="24">
        <v>4.2116939999999996</v>
      </c>
      <c r="E23" s="162">
        <v>9129.9599999999991</v>
      </c>
      <c r="F23" s="162">
        <v>64765.20319</v>
      </c>
      <c r="G23" s="24">
        <v>5.2071379999999996</v>
      </c>
      <c r="H23" s="162">
        <v>6609.93</v>
      </c>
      <c r="I23" s="162">
        <v>11532.709607999999</v>
      </c>
      <c r="J23" s="24">
        <v>9.6708230000000004</v>
      </c>
      <c r="K23" s="162">
        <v>2186</v>
      </c>
      <c r="L23" s="162">
        <v>8618.5837479999991</v>
      </c>
      <c r="M23" s="24">
        <v>9.5706570000000006</v>
      </c>
      <c r="N23" s="162">
        <v>1616.72</v>
      </c>
      <c r="O23" s="162">
        <v>1162.235101</v>
      </c>
      <c r="P23" s="24">
        <v>38.364705999999998</v>
      </c>
      <c r="Q23" s="162">
        <v>873.94</v>
      </c>
      <c r="R23" s="162">
        <v>1488.4863190000001</v>
      </c>
      <c r="S23" s="24">
        <v>32.921796000000001</v>
      </c>
      <c r="T23" s="162">
        <v>960.47</v>
      </c>
      <c r="U23" s="162">
        <v>5405.3187269999999</v>
      </c>
      <c r="V23" s="24">
        <v>13.734525</v>
      </c>
      <c r="W23" s="162">
        <v>1455.09</v>
      </c>
      <c r="X23" s="162">
        <v>1356.132695</v>
      </c>
      <c r="Y23" s="24">
        <v>46.214540999999997</v>
      </c>
      <c r="Z23" s="162">
        <v>1228.3900000000001</v>
      </c>
      <c r="AA23" s="162">
        <v>16271.521675</v>
      </c>
      <c r="AB23" s="24">
        <v>8.4191649999999996</v>
      </c>
      <c r="AC23" s="162">
        <v>2685.06</v>
      </c>
      <c r="AD23" s="185"/>
      <c r="AE23" s="162">
        <v>22883.940029000001</v>
      </c>
      <c r="AF23" s="24">
        <v>9.6038920000000001</v>
      </c>
      <c r="AG23" s="162">
        <v>4307.59</v>
      </c>
      <c r="AH23" s="162">
        <v>13685.943767999999</v>
      </c>
      <c r="AI23" s="24">
        <v>13.031558</v>
      </c>
      <c r="AJ23" s="162">
        <v>3495.64</v>
      </c>
      <c r="AK23" s="162">
        <v>2705.0363349999998</v>
      </c>
      <c r="AL23" s="24">
        <v>16.810424000000001</v>
      </c>
      <c r="AM23" s="162">
        <v>891.27</v>
      </c>
      <c r="AN23" s="162">
        <v>1954.5732149999999</v>
      </c>
      <c r="AO23" s="24">
        <v>20.576640999999999</v>
      </c>
      <c r="AP23" s="162">
        <v>788.28</v>
      </c>
      <c r="AQ23" s="162">
        <v>103.188936</v>
      </c>
      <c r="AR23" s="24">
        <v>41.586741000000004</v>
      </c>
      <c r="AS23" s="162">
        <v>84.11</v>
      </c>
      <c r="AT23" s="162">
        <v>150.87568099999999</v>
      </c>
      <c r="AU23" s="24">
        <v>41.329289000000003</v>
      </c>
      <c r="AV23" s="162">
        <v>122.22</v>
      </c>
      <c r="AW23" s="162">
        <v>1364.786464</v>
      </c>
      <c r="AX23" s="24">
        <v>29.120325000000001</v>
      </c>
      <c r="AY23" s="162">
        <v>778.96</v>
      </c>
      <c r="AZ23" s="162">
        <v>125.14231100000001</v>
      </c>
      <c r="BA23" s="24">
        <v>48.558914999999999</v>
      </c>
      <c r="BB23" s="162">
        <v>119.1</v>
      </c>
      <c r="BC23" s="162">
        <v>2794.3933200000001</v>
      </c>
      <c r="BD23" s="24">
        <v>19.043673999999999</v>
      </c>
      <c r="BE23" s="162">
        <v>1043.02</v>
      </c>
      <c r="BF23" s="185"/>
      <c r="BG23" s="162">
        <v>87716.251034000001</v>
      </c>
      <c r="BH23" s="24">
        <v>3.775563</v>
      </c>
      <c r="BI23" s="162">
        <v>6491.09</v>
      </c>
      <c r="BJ23" s="162">
        <v>51079.259422000003</v>
      </c>
      <c r="BK23" s="24">
        <v>4.7680959999999999</v>
      </c>
      <c r="BL23" s="162">
        <v>4773.6000000000004</v>
      </c>
      <c r="BM23" s="162">
        <v>8827.6732740000007</v>
      </c>
      <c r="BN23" s="24">
        <v>10.981176</v>
      </c>
      <c r="BO23" s="162">
        <v>1899.99</v>
      </c>
      <c r="BP23" s="162">
        <v>6664.0105329999997</v>
      </c>
      <c r="BQ23" s="24">
        <v>11.173341000000001</v>
      </c>
      <c r="BR23" s="162">
        <v>1459.4</v>
      </c>
      <c r="BS23" s="162">
        <v>1059.046165</v>
      </c>
      <c r="BT23" s="24">
        <v>41.93824</v>
      </c>
      <c r="BU23" s="162">
        <v>870.52</v>
      </c>
      <c r="BV23" s="162">
        <v>1337.6106380000001</v>
      </c>
      <c r="BW23" s="24">
        <v>36.293917</v>
      </c>
      <c r="BX23" s="162">
        <v>951.52</v>
      </c>
      <c r="BY23" s="162">
        <v>4040.5322620000002</v>
      </c>
      <c r="BZ23" s="24">
        <v>15.094167000000001</v>
      </c>
      <c r="CA23" s="162">
        <v>1195.3699999999999</v>
      </c>
      <c r="CB23" s="162">
        <v>1230.9903839999999</v>
      </c>
      <c r="CC23" s="24">
        <v>50.586747000000003</v>
      </c>
      <c r="CD23" s="162">
        <v>1220.53</v>
      </c>
      <c r="CE23" s="162">
        <v>13477.128355000001</v>
      </c>
      <c r="CF23" s="24">
        <v>9.4110370000000003</v>
      </c>
      <c r="CG23" s="291">
        <v>2485.94</v>
      </c>
      <c r="CH23" s="69"/>
      <c r="CI23" s="64"/>
      <c r="CJ23" s="20"/>
      <c r="CK23" s="64"/>
      <c r="CL23" s="20"/>
      <c r="CM23" s="64"/>
      <c r="CN23" s="69"/>
    </row>
    <row r="24" spans="1:92" s="13" customFormat="1" x14ac:dyDescent="0.2">
      <c r="A24" s="149"/>
      <c r="B24" s="143" t="s">
        <v>13</v>
      </c>
      <c r="C24" s="7">
        <v>157212.26018400001</v>
      </c>
      <c r="D24" s="17">
        <v>3.107081</v>
      </c>
      <c r="E24" s="7">
        <v>9574.0400000000009</v>
      </c>
      <c r="F24" s="7">
        <v>67127.099098000006</v>
      </c>
      <c r="G24" s="17">
        <v>4.614141</v>
      </c>
      <c r="H24" s="7">
        <v>6070.78</v>
      </c>
      <c r="I24" s="7">
        <v>18468.256922</v>
      </c>
      <c r="J24" s="17">
        <v>6.4855999999999998</v>
      </c>
      <c r="K24" s="7">
        <v>2347.64</v>
      </c>
      <c r="L24" s="7">
        <v>16750.931847</v>
      </c>
      <c r="M24" s="17">
        <v>6.9598240000000002</v>
      </c>
      <c r="N24" s="7">
        <v>2285.04</v>
      </c>
      <c r="O24" s="7">
        <v>3338.8659269999998</v>
      </c>
      <c r="P24" s="17">
        <v>10.002656</v>
      </c>
      <c r="Q24" s="7">
        <v>654.59</v>
      </c>
      <c r="R24" s="7">
        <v>1750.8856169999999</v>
      </c>
      <c r="S24" s="17">
        <v>24.285456</v>
      </c>
      <c r="T24" s="7">
        <v>833.41</v>
      </c>
      <c r="U24" s="7">
        <v>22853.42571</v>
      </c>
      <c r="V24" s="17">
        <v>7.7301359999999999</v>
      </c>
      <c r="W24" s="7">
        <v>3462.54</v>
      </c>
      <c r="X24" s="7">
        <v>2359.5976099999998</v>
      </c>
      <c r="Y24" s="17">
        <v>16.141089999999998</v>
      </c>
      <c r="Z24" s="7">
        <v>746.49</v>
      </c>
      <c r="AA24" s="7">
        <v>24563.197451</v>
      </c>
      <c r="AB24" s="17">
        <v>7.1177260000000002</v>
      </c>
      <c r="AC24" s="7">
        <v>3426.75</v>
      </c>
      <c r="AD24" s="184"/>
      <c r="AE24" s="7">
        <v>25979.631937999999</v>
      </c>
      <c r="AF24" s="17">
        <v>5.6349369999999999</v>
      </c>
      <c r="AG24" s="7">
        <v>2869.31</v>
      </c>
      <c r="AH24" s="7">
        <v>11459.994374</v>
      </c>
      <c r="AI24" s="17">
        <v>8.9721639999999994</v>
      </c>
      <c r="AJ24" s="7">
        <v>2015.29</v>
      </c>
      <c r="AK24" s="7">
        <v>2861.998384</v>
      </c>
      <c r="AL24" s="17">
        <v>10.82695</v>
      </c>
      <c r="AM24" s="7">
        <v>607.34</v>
      </c>
      <c r="AN24" s="7">
        <v>3237.8617490000001</v>
      </c>
      <c r="AO24" s="17">
        <v>15.094758000000001</v>
      </c>
      <c r="AP24" s="7">
        <v>957.94</v>
      </c>
      <c r="AQ24" s="7">
        <v>392.309684</v>
      </c>
      <c r="AR24" s="17">
        <v>30.490051999999999</v>
      </c>
      <c r="AS24" s="7">
        <v>234.45</v>
      </c>
      <c r="AT24" s="7">
        <v>309.07300900000001</v>
      </c>
      <c r="AU24" s="17">
        <v>30.111324</v>
      </c>
      <c r="AV24" s="7">
        <v>182.41</v>
      </c>
      <c r="AW24" s="7">
        <v>3578.9089629999999</v>
      </c>
      <c r="AX24" s="17">
        <v>16.64988</v>
      </c>
      <c r="AY24" s="7">
        <v>1167.93</v>
      </c>
      <c r="AZ24" s="7">
        <v>282.14116000000001</v>
      </c>
      <c r="BA24" s="17">
        <v>39.996614000000001</v>
      </c>
      <c r="BB24" s="7">
        <v>221.18</v>
      </c>
      <c r="BC24" s="7">
        <v>3857.3446159999999</v>
      </c>
      <c r="BD24" s="17">
        <v>9.9709389999999996</v>
      </c>
      <c r="BE24" s="7">
        <v>753.84</v>
      </c>
      <c r="BF24" s="184"/>
      <c r="BG24" s="7">
        <v>131232.62824600001</v>
      </c>
      <c r="BH24" s="17">
        <v>3.3774850000000001</v>
      </c>
      <c r="BI24" s="7">
        <v>8687.43</v>
      </c>
      <c r="BJ24" s="7">
        <v>55667.104723999997</v>
      </c>
      <c r="BK24" s="17">
        <v>5.1388939999999996</v>
      </c>
      <c r="BL24" s="7">
        <v>5606.92</v>
      </c>
      <c r="BM24" s="7">
        <v>15606.258538</v>
      </c>
      <c r="BN24" s="17">
        <v>7.2351409999999996</v>
      </c>
      <c r="BO24" s="7">
        <v>2213.1</v>
      </c>
      <c r="BP24" s="7">
        <v>13513.070099</v>
      </c>
      <c r="BQ24" s="17">
        <v>7.9440999999999997</v>
      </c>
      <c r="BR24" s="7">
        <v>2104.04</v>
      </c>
      <c r="BS24" s="7">
        <v>2946.5562439999999</v>
      </c>
      <c r="BT24" s="17">
        <v>10.040338</v>
      </c>
      <c r="BU24" s="7">
        <v>579.85</v>
      </c>
      <c r="BV24" s="7">
        <v>1441.812608</v>
      </c>
      <c r="BW24" s="17">
        <v>28.740957000000002</v>
      </c>
      <c r="BX24" s="7">
        <v>812.21</v>
      </c>
      <c r="BY24" s="7">
        <v>19274.516747000001</v>
      </c>
      <c r="BZ24" s="17">
        <v>7.5355210000000001</v>
      </c>
      <c r="CA24" s="7">
        <v>2846.77</v>
      </c>
      <c r="CB24" s="7">
        <v>2077.4564500000001</v>
      </c>
      <c r="CC24" s="17">
        <v>17.416388999999999</v>
      </c>
      <c r="CD24" s="7">
        <v>709.16</v>
      </c>
      <c r="CE24" s="7">
        <v>20705.852835000002</v>
      </c>
      <c r="CF24" s="17">
        <v>8.1153010000000005</v>
      </c>
      <c r="CG24" s="284">
        <v>3293.47</v>
      </c>
      <c r="CH24" s="151"/>
      <c r="CI24" s="16"/>
      <c r="CJ24" s="17"/>
      <c r="CK24" s="16"/>
      <c r="CL24" s="17"/>
      <c r="CM24" s="16"/>
      <c r="CN24" s="151"/>
    </row>
    <row r="25" spans="1:92" x14ac:dyDescent="0.2">
      <c r="A25" s="148" t="s">
        <v>121</v>
      </c>
      <c r="B25" s="138" t="s">
        <v>14</v>
      </c>
      <c r="C25" s="11">
        <v>8829.7370510000001</v>
      </c>
      <c r="D25" s="20">
        <v>16.374013000000001</v>
      </c>
      <c r="E25" s="11">
        <v>2833.73</v>
      </c>
      <c r="F25" s="11">
        <v>3527.994612</v>
      </c>
      <c r="G25" s="20">
        <v>16.955843000000002</v>
      </c>
      <c r="H25" s="11">
        <v>1172.47</v>
      </c>
      <c r="I25" s="11">
        <v>1108.9188509999999</v>
      </c>
      <c r="J25" s="20">
        <v>23.202373000000001</v>
      </c>
      <c r="K25" s="11">
        <v>504.3</v>
      </c>
      <c r="L25" s="11">
        <v>1071.7682629999999</v>
      </c>
      <c r="M25" s="20">
        <v>24.472265</v>
      </c>
      <c r="N25" s="11">
        <v>514.08000000000004</v>
      </c>
      <c r="O25" s="11">
        <v>260.11727400000001</v>
      </c>
      <c r="P25" s="20">
        <v>31.461583999999998</v>
      </c>
      <c r="Q25" s="11">
        <v>160.4</v>
      </c>
      <c r="R25" s="11">
        <v>199.974773</v>
      </c>
      <c r="S25" s="20">
        <v>27.773213999999999</v>
      </c>
      <c r="T25" s="11">
        <v>108.86</v>
      </c>
      <c r="U25" s="11">
        <v>1535.915002</v>
      </c>
      <c r="V25" s="20">
        <v>44.970930000000003</v>
      </c>
      <c r="W25" s="11">
        <v>1353.8</v>
      </c>
      <c r="X25" s="11">
        <v>50.159187000000003</v>
      </c>
      <c r="Y25" s="20">
        <v>67.969324</v>
      </c>
      <c r="Z25" s="11">
        <v>66.819999999999993</v>
      </c>
      <c r="AA25" s="11">
        <v>1074.8890899999999</v>
      </c>
      <c r="AB25" s="20">
        <v>63.692098000000001</v>
      </c>
      <c r="AC25" s="11">
        <v>1341.85</v>
      </c>
      <c r="AD25" s="185"/>
      <c r="AE25" s="11">
        <v>1173.410065</v>
      </c>
      <c r="AF25" s="20">
        <v>14.153582999999999</v>
      </c>
      <c r="AG25" s="11">
        <v>325.52</v>
      </c>
      <c r="AH25" s="11">
        <v>611.86835699999995</v>
      </c>
      <c r="AI25" s="20">
        <v>8.9455749999999998</v>
      </c>
      <c r="AJ25" s="11">
        <v>107.28</v>
      </c>
      <c r="AK25" s="11">
        <v>52.119934000000001</v>
      </c>
      <c r="AL25" s="20">
        <v>45.821190999999999</v>
      </c>
      <c r="AM25" s="11">
        <v>46.81</v>
      </c>
      <c r="AN25" s="11">
        <v>175.14179200000001</v>
      </c>
      <c r="AO25" s="20">
        <v>77.702205000000006</v>
      </c>
      <c r="AP25" s="11">
        <v>266.73</v>
      </c>
      <c r="AQ25" s="11">
        <v>27.530508999999999</v>
      </c>
      <c r="AR25" s="20">
        <v>66.635925999999998</v>
      </c>
      <c r="AS25" s="11">
        <v>35.96</v>
      </c>
      <c r="AT25" s="11">
        <v>59.468595000000001</v>
      </c>
      <c r="AU25" s="20">
        <v>50.712130999999999</v>
      </c>
      <c r="AV25" s="11">
        <v>59.11</v>
      </c>
      <c r="AW25" s="11">
        <v>224.691452</v>
      </c>
      <c r="AX25" s="20">
        <v>62.806403000000003</v>
      </c>
      <c r="AY25" s="11">
        <v>276.60000000000002</v>
      </c>
      <c r="AZ25" s="11">
        <v>0</v>
      </c>
      <c r="BA25" s="20">
        <v>0</v>
      </c>
      <c r="BB25" s="11">
        <v>0</v>
      </c>
      <c r="BC25" s="11">
        <v>22.589426</v>
      </c>
      <c r="BD25" s="20">
        <v>67.689128999999994</v>
      </c>
      <c r="BE25" s="11">
        <v>29.97</v>
      </c>
      <c r="BF25" s="185"/>
      <c r="BG25" s="11">
        <v>7656.326986</v>
      </c>
      <c r="BH25" s="20">
        <v>18.185495</v>
      </c>
      <c r="BI25" s="11">
        <v>2728.99</v>
      </c>
      <c r="BJ25" s="11">
        <v>2916.1262550000001</v>
      </c>
      <c r="BK25" s="20">
        <v>20.203628999999999</v>
      </c>
      <c r="BL25" s="11">
        <v>1154.76</v>
      </c>
      <c r="BM25" s="11">
        <v>1056.7989170000001</v>
      </c>
      <c r="BN25" s="20">
        <v>24.113056</v>
      </c>
      <c r="BO25" s="11">
        <v>499.46</v>
      </c>
      <c r="BP25" s="11">
        <v>896.62647000000004</v>
      </c>
      <c r="BQ25" s="20">
        <v>32.778159000000002</v>
      </c>
      <c r="BR25" s="11">
        <v>576.04</v>
      </c>
      <c r="BS25" s="11">
        <v>232.58676600000001</v>
      </c>
      <c r="BT25" s="20">
        <v>30.697696000000001</v>
      </c>
      <c r="BU25" s="11">
        <v>139.94</v>
      </c>
      <c r="BV25" s="11">
        <v>140.50617800000001</v>
      </c>
      <c r="BW25" s="20">
        <v>27.515827000000002</v>
      </c>
      <c r="BX25" s="11">
        <v>75.78</v>
      </c>
      <c r="BY25" s="11">
        <v>1311.2235499999999</v>
      </c>
      <c r="BZ25" s="20">
        <v>42.402462</v>
      </c>
      <c r="CA25" s="11">
        <v>1089.74</v>
      </c>
      <c r="CB25" s="11">
        <v>50.159187000000003</v>
      </c>
      <c r="CC25" s="20">
        <v>67.969324</v>
      </c>
      <c r="CD25" s="11">
        <v>66.819999999999993</v>
      </c>
      <c r="CE25" s="11">
        <v>1052.2996639999999</v>
      </c>
      <c r="CF25" s="20">
        <v>64.909282000000005</v>
      </c>
      <c r="CG25" s="285">
        <v>1338.76</v>
      </c>
      <c r="CH25" s="69"/>
      <c r="CI25" s="64"/>
      <c r="CJ25" s="20"/>
      <c r="CK25" s="64"/>
      <c r="CL25" s="20"/>
      <c r="CM25" s="64"/>
      <c r="CN25" s="69"/>
    </row>
    <row r="26" spans="1:92" x14ac:dyDescent="0.2">
      <c r="A26" s="139">
        <v>88</v>
      </c>
      <c r="B26" s="140" t="s">
        <v>170</v>
      </c>
      <c r="C26" s="65">
        <v>157.467735</v>
      </c>
      <c r="D26" s="22">
        <v>50.482329999999997</v>
      </c>
      <c r="E26" s="65">
        <v>155.81</v>
      </c>
      <c r="F26" s="65">
        <v>40.508163000000003</v>
      </c>
      <c r="G26" s="22">
        <v>89.973540999999997</v>
      </c>
      <c r="H26" s="65">
        <v>71.44</v>
      </c>
      <c r="I26" s="65">
        <v>80.354194000000007</v>
      </c>
      <c r="J26" s="22">
        <v>61.030450000000002</v>
      </c>
      <c r="K26" s="65">
        <v>96.12</v>
      </c>
      <c r="L26" s="65">
        <v>36.605378000000002</v>
      </c>
      <c r="M26" s="22">
        <v>92.195445000000007</v>
      </c>
      <c r="N26" s="65">
        <v>66.150000000000006</v>
      </c>
      <c r="O26" s="65">
        <v>0</v>
      </c>
      <c r="P26" s="22">
        <v>0</v>
      </c>
      <c r="Q26" s="65">
        <v>0</v>
      </c>
      <c r="R26" s="65">
        <v>0</v>
      </c>
      <c r="S26" s="22">
        <v>0</v>
      </c>
      <c r="T26" s="65">
        <v>0</v>
      </c>
      <c r="U26" s="65">
        <v>0</v>
      </c>
      <c r="V26" s="22">
        <v>0</v>
      </c>
      <c r="W26" s="65">
        <v>0</v>
      </c>
      <c r="X26" s="65">
        <v>0</v>
      </c>
      <c r="Y26" s="22">
        <v>0</v>
      </c>
      <c r="Z26" s="65">
        <v>0</v>
      </c>
      <c r="AA26" s="65">
        <v>0</v>
      </c>
      <c r="AB26" s="22">
        <v>0</v>
      </c>
      <c r="AC26" s="65">
        <v>0</v>
      </c>
      <c r="AD26" s="185"/>
      <c r="AE26" s="65">
        <v>0</v>
      </c>
      <c r="AF26" s="22">
        <v>0</v>
      </c>
      <c r="AG26" s="65">
        <v>0</v>
      </c>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185"/>
      <c r="BG26" s="65">
        <v>157.467735</v>
      </c>
      <c r="BH26" s="22">
        <v>50.482329999999997</v>
      </c>
      <c r="BI26" s="65">
        <v>155.81</v>
      </c>
      <c r="BJ26" s="65">
        <v>40.508163000000003</v>
      </c>
      <c r="BK26" s="22">
        <v>89.973540999999997</v>
      </c>
      <c r="BL26" s="65">
        <v>71.44</v>
      </c>
      <c r="BM26" s="65">
        <v>80.354194000000007</v>
      </c>
      <c r="BN26" s="22">
        <v>61.030450000000002</v>
      </c>
      <c r="BO26" s="65">
        <v>96.12</v>
      </c>
      <c r="BP26" s="65">
        <v>36.605378000000002</v>
      </c>
      <c r="BQ26" s="22">
        <v>92.195445000000007</v>
      </c>
      <c r="BR26" s="65">
        <v>66.150000000000006</v>
      </c>
      <c r="BS26" s="65">
        <v>0</v>
      </c>
      <c r="BT26" s="22">
        <v>0</v>
      </c>
      <c r="BU26" s="65">
        <v>0</v>
      </c>
      <c r="BV26" s="65">
        <v>0</v>
      </c>
      <c r="BW26" s="22">
        <v>0</v>
      </c>
      <c r="BX26" s="65">
        <v>0</v>
      </c>
      <c r="BY26" s="65">
        <v>0</v>
      </c>
      <c r="BZ26" s="22">
        <v>0</v>
      </c>
      <c r="CA26" s="65">
        <v>0</v>
      </c>
      <c r="CB26" s="65">
        <v>0</v>
      </c>
      <c r="CC26" s="22">
        <v>0</v>
      </c>
      <c r="CD26" s="65">
        <v>0</v>
      </c>
      <c r="CE26" s="65">
        <v>0</v>
      </c>
      <c r="CF26" s="22">
        <v>0</v>
      </c>
      <c r="CG26" s="286">
        <v>0</v>
      </c>
      <c r="CH26" s="69"/>
      <c r="CI26" s="64"/>
      <c r="CJ26" s="20"/>
      <c r="CK26" s="64"/>
      <c r="CL26" s="20"/>
      <c r="CM26" s="64"/>
      <c r="CN26" s="69"/>
    </row>
    <row r="27" spans="1:92" x14ac:dyDescent="0.2">
      <c r="A27" s="135">
        <v>13</v>
      </c>
      <c r="B27" s="138" t="s">
        <v>15</v>
      </c>
      <c r="C27" s="11">
        <v>16588.591628999999</v>
      </c>
      <c r="D27" s="20">
        <v>7.0664809999999996</v>
      </c>
      <c r="E27" s="11">
        <v>2297.5700000000002</v>
      </c>
      <c r="F27" s="11">
        <v>8541.6221960000003</v>
      </c>
      <c r="G27" s="20">
        <v>11.566549</v>
      </c>
      <c r="H27" s="11">
        <v>1936.42</v>
      </c>
      <c r="I27" s="11">
        <v>2956.162746</v>
      </c>
      <c r="J27" s="20">
        <v>12.632065000000001</v>
      </c>
      <c r="K27" s="11">
        <v>731.91</v>
      </c>
      <c r="L27" s="11">
        <v>1596.09051</v>
      </c>
      <c r="M27" s="20">
        <v>17.156517000000001</v>
      </c>
      <c r="N27" s="11">
        <v>536.71</v>
      </c>
      <c r="O27" s="11">
        <v>416.14197000000001</v>
      </c>
      <c r="P27" s="20">
        <v>24.693556000000001</v>
      </c>
      <c r="Q27" s="11">
        <v>201.41</v>
      </c>
      <c r="R27" s="11">
        <v>323.60871900000001</v>
      </c>
      <c r="S27" s="20">
        <v>45.175843</v>
      </c>
      <c r="T27" s="11">
        <v>286.54000000000002</v>
      </c>
      <c r="U27" s="11">
        <v>1509.9696750000001</v>
      </c>
      <c r="V27" s="20">
        <v>17.083365000000001</v>
      </c>
      <c r="W27" s="11">
        <v>505.59</v>
      </c>
      <c r="X27" s="11">
        <v>38.648224999999996</v>
      </c>
      <c r="Y27" s="20">
        <v>98.436331999999993</v>
      </c>
      <c r="Z27" s="11">
        <v>74.569999999999993</v>
      </c>
      <c r="AA27" s="11">
        <v>1206.3475900000001</v>
      </c>
      <c r="AB27" s="20">
        <v>20.352623000000001</v>
      </c>
      <c r="AC27" s="11">
        <v>481.23</v>
      </c>
      <c r="AD27" s="185"/>
      <c r="AE27" s="11">
        <v>1964.460748</v>
      </c>
      <c r="AF27" s="20">
        <v>15.527258</v>
      </c>
      <c r="AG27" s="11">
        <v>597.85</v>
      </c>
      <c r="AH27" s="11">
        <v>1114.4898880000001</v>
      </c>
      <c r="AI27" s="20">
        <v>22.758241999999999</v>
      </c>
      <c r="AJ27" s="11">
        <v>497.13</v>
      </c>
      <c r="AK27" s="11">
        <v>367.97332299999999</v>
      </c>
      <c r="AL27" s="20">
        <v>30.454370000000001</v>
      </c>
      <c r="AM27" s="11">
        <v>219.65</v>
      </c>
      <c r="AN27" s="11">
        <v>211.24306100000001</v>
      </c>
      <c r="AO27" s="20">
        <v>44.462035999999998</v>
      </c>
      <c r="AP27" s="11">
        <v>184.09</v>
      </c>
      <c r="AQ27" s="11">
        <v>0</v>
      </c>
      <c r="AR27" s="20">
        <v>0</v>
      </c>
      <c r="AS27" s="11">
        <v>0</v>
      </c>
      <c r="AT27" s="11">
        <v>64.241010000000003</v>
      </c>
      <c r="AU27" s="20">
        <v>70.511056999999994</v>
      </c>
      <c r="AV27" s="11">
        <v>88.78</v>
      </c>
      <c r="AW27" s="11">
        <v>143.31512599999999</v>
      </c>
      <c r="AX27" s="20">
        <v>48.612752</v>
      </c>
      <c r="AY27" s="11">
        <v>136.55000000000001</v>
      </c>
      <c r="AZ27" s="11">
        <v>0</v>
      </c>
      <c r="BA27" s="20">
        <v>0</v>
      </c>
      <c r="BB27" s="11">
        <v>0</v>
      </c>
      <c r="BC27" s="11">
        <v>63.198340000000002</v>
      </c>
      <c r="BD27" s="20">
        <v>62.137512000000001</v>
      </c>
      <c r="BE27" s="11">
        <v>76.97</v>
      </c>
      <c r="BF27" s="185"/>
      <c r="BG27" s="11">
        <v>14624.130880999999</v>
      </c>
      <c r="BH27" s="20">
        <v>7.0914799999999998</v>
      </c>
      <c r="BI27" s="11">
        <v>2032.65</v>
      </c>
      <c r="BJ27" s="11">
        <v>7427.1323089999996</v>
      </c>
      <c r="BK27" s="20">
        <v>11.677044</v>
      </c>
      <c r="BL27" s="11">
        <v>1699.85</v>
      </c>
      <c r="BM27" s="11">
        <v>2588.1894219999999</v>
      </c>
      <c r="BN27" s="20">
        <v>12.400001</v>
      </c>
      <c r="BO27" s="11">
        <v>629.03</v>
      </c>
      <c r="BP27" s="11">
        <v>1384.8474490000001</v>
      </c>
      <c r="BQ27" s="20">
        <v>16.914401999999999</v>
      </c>
      <c r="BR27" s="11">
        <v>459.11</v>
      </c>
      <c r="BS27" s="11">
        <v>416.14197000000001</v>
      </c>
      <c r="BT27" s="20">
        <v>24.693556000000001</v>
      </c>
      <c r="BU27" s="11">
        <v>201.41</v>
      </c>
      <c r="BV27" s="11">
        <v>259.36770799999999</v>
      </c>
      <c r="BW27" s="20">
        <v>53.671373000000003</v>
      </c>
      <c r="BX27" s="11">
        <v>272.83999999999997</v>
      </c>
      <c r="BY27" s="11">
        <v>1366.654548</v>
      </c>
      <c r="BZ27" s="20">
        <v>17.100695999999999</v>
      </c>
      <c r="CA27" s="11">
        <v>458.07</v>
      </c>
      <c r="CB27" s="11">
        <v>38.648224999999996</v>
      </c>
      <c r="CC27" s="20">
        <v>98.436331999999993</v>
      </c>
      <c r="CD27" s="11">
        <v>74.569999999999993</v>
      </c>
      <c r="CE27" s="11">
        <v>1143.149251</v>
      </c>
      <c r="CF27" s="20">
        <v>20.605521</v>
      </c>
      <c r="CG27" s="285">
        <v>461.68</v>
      </c>
      <c r="CH27" s="69"/>
      <c r="CI27" s="64"/>
      <c r="CJ27" s="20"/>
      <c r="CK27" s="64"/>
      <c r="CL27" s="20"/>
      <c r="CM27" s="64"/>
      <c r="CN27" s="69"/>
    </row>
    <row r="28" spans="1:92" x14ac:dyDescent="0.2">
      <c r="A28" s="139">
        <v>20</v>
      </c>
      <c r="B28" s="140" t="s">
        <v>16</v>
      </c>
      <c r="C28" s="65">
        <v>16181.940092000001</v>
      </c>
      <c r="D28" s="22">
        <v>5.8269719999999996</v>
      </c>
      <c r="E28" s="65">
        <v>1848.12</v>
      </c>
      <c r="F28" s="65">
        <v>5602.79295</v>
      </c>
      <c r="G28" s="22">
        <v>10.538442</v>
      </c>
      <c r="H28" s="65">
        <v>1157.28</v>
      </c>
      <c r="I28" s="65">
        <v>1984.1869879999999</v>
      </c>
      <c r="J28" s="22">
        <v>16.649508000000001</v>
      </c>
      <c r="K28" s="65">
        <v>647.5</v>
      </c>
      <c r="L28" s="65">
        <v>1988.404346</v>
      </c>
      <c r="M28" s="22">
        <v>15.199714999999999</v>
      </c>
      <c r="N28" s="65">
        <v>592.37</v>
      </c>
      <c r="O28" s="65">
        <v>772.72991300000001</v>
      </c>
      <c r="P28" s="22">
        <v>24.960042000000001</v>
      </c>
      <c r="Q28" s="65">
        <v>378.03</v>
      </c>
      <c r="R28" s="65">
        <v>108.18802100000001</v>
      </c>
      <c r="S28" s="22">
        <v>51.393206999999997</v>
      </c>
      <c r="T28" s="65">
        <v>108.98</v>
      </c>
      <c r="U28" s="65">
        <v>2669.797352</v>
      </c>
      <c r="V28" s="22">
        <v>17.117046999999999</v>
      </c>
      <c r="W28" s="65">
        <v>895.7</v>
      </c>
      <c r="X28" s="65">
        <v>649.53258800000003</v>
      </c>
      <c r="Y28" s="22">
        <v>28.609254</v>
      </c>
      <c r="Z28" s="65">
        <v>364.22</v>
      </c>
      <c r="AA28" s="65">
        <v>2406.3079339999999</v>
      </c>
      <c r="AB28" s="22">
        <v>16.157800999999999</v>
      </c>
      <c r="AC28" s="65">
        <v>762.06</v>
      </c>
      <c r="AD28" s="185"/>
      <c r="AE28" s="65">
        <v>2679.1702489999998</v>
      </c>
      <c r="AF28" s="22">
        <v>13.16677</v>
      </c>
      <c r="AG28" s="65">
        <v>691.41</v>
      </c>
      <c r="AH28" s="65">
        <v>915.55214999999998</v>
      </c>
      <c r="AI28" s="22">
        <v>27.327002</v>
      </c>
      <c r="AJ28" s="65">
        <v>490.38</v>
      </c>
      <c r="AK28" s="65">
        <v>363.96996899999999</v>
      </c>
      <c r="AL28" s="22">
        <v>35.533116999999997</v>
      </c>
      <c r="AM28" s="65">
        <v>253.49</v>
      </c>
      <c r="AN28" s="65">
        <v>501.20078000000001</v>
      </c>
      <c r="AO28" s="22">
        <v>28.496109000000001</v>
      </c>
      <c r="AP28" s="65">
        <v>279.93</v>
      </c>
      <c r="AQ28" s="65">
        <v>162.409685</v>
      </c>
      <c r="AR28" s="22">
        <v>59.936152999999997</v>
      </c>
      <c r="AS28" s="65">
        <v>190.79</v>
      </c>
      <c r="AT28" s="65">
        <v>41.961885000000002</v>
      </c>
      <c r="AU28" s="22">
        <v>93.824776999999997</v>
      </c>
      <c r="AV28" s="65">
        <v>77.17</v>
      </c>
      <c r="AW28" s="65">
        <v>216.31708800000001</v>
      </c>
      <c r="AX28" s="22">
        <v>29.359258000000001</v>
      </c>
      <c r="AY28" s="65">
        <v>124.48</v>
      </c>
      <c r="AZ28" s="65">
        <v>128.793363</v>
      </c>
      <c r="BA28" s="22">
        <v>75.680024000000003</v>
      </c>
      <c r="BB28" s="65">
        <v>191.04</v>
      </c>
      <c r="BC28" s="65">
        <v>348.965329</v>
      </c>
      <c r="BD28" s="22">
        <v>35.858491000000001</v>
      </c>
      <c r="BE28" s="65">
        <v>245.26</v>
      </c>
      <c r="BF28" s="185"/>
      <c r="BG28" s="65">
        <v>13502.769843</v>
      </c>
      <c r="BH28" s="22">
        <v>6.3783969999999997</v>
      </c>
      <c r="BI28" s="65">
        <v>1688.07</v>
      </c>
      <c r="BJ28" s="65">
        <v>4687.2407999999996</v>
      </c>
      <c r="BK28" s="22">
        <v>10.451236</v>
      </c>
      <c r="BL28" s="65">
        <v>960.15</v>
      </c>
      <c r="BM28" s="65">
        <v>1620.2170189999999</v>
      </c>
      <c r="BN28" s="22">
        <v>17.730945999999999</v>
      </c>
      <c r="BO28" s="65">
        <v>563.07000000000005</v>
      </c>
      <c r="BP28" s="65">
        <v>1487.2035659999999</v>
      </c>
      <c r="BQ28" s="22">
        <v>17.588688999999999</v>
      </c>
      <c r="BR28" s="65">
        <v>512.70000000000005</v>
      </c>
      <c r="BS28" s="65">
        <v>610.32022700000005</v>
      </c>
      <c r="BT28" s="22">
        <v>24.471366</v>
      </c>
      <c r="BU28" s="65">
        <v>292.73</v>
      </c>
      <c r="BV28" s="65">
        <v>66.226135999999997</v>
      </c>
      <c r="BW28" s="22">
        <v>59.283817999999997</v>
      </c>
      <c r="BX28" s="65">
        <v>76.95</v>
      </c>
      <c r="BY28" s="65">
        <v>2453.4802639999998</v>
      </c>
      <c r="BZ28" s="22">
        <v>18.495280000000001</v>
      </c>
      <c r="CA28" s="65">
        <v>889.4</v>
      </c>
      <c r="CB28" s="65">
        <v>520.73922500000003</v>
      </c>
      <c r="CC28" s="22">
        <v>30.382107000000001</v>
      </c>
      <c r="CD28" s="65">
        <v>310.08999999999997</v>
      </c>
      <c r="CE28" s="65">
        <v>2057.3426049999998</v>
      </c>
      <c r="CF28" s="22">
        <v>18.250464000000001</v>
      </c>
      <c r="CG28" s="286">
        <v>735.93</v>
      </c>
      <c r="CH28" s="69"/>
      <c r="CI28" s="64"/>
      <c r="CJ28" s="20"/>
      <c r="CK28" s="64"/>
      <c r="CL28" s="20"/>
      <c r="CM28" s="64"/>
      <c r="CN28" s="69"/>
    </row>
    <row r="29" spans="1:92" x14ac:dyDescent="0.2">
      <c r="A29" s="135">
        <v>23</v>
      </c>
      <c r="B29" s="138" t="s">
        <v>17</v>
      </c>
      <c r="C29" s="11">
        <v>51717.836041000002</v>
      </c>
      <c r="D29" s="20">
        <v>6.0132979999999998</v>
      </c>
      <c r="E29" s="11">
        <v>6095.5</v>
      </c>
      <c r="F29" s="11">
        <v>22027.561814000001</v>
      </c>
      <c r="G29" s="20">
        <v>8.5630579999999998</v>
      </c>
      <c r="H29" s="11">
        <v>3697.02</v>
      </c>
      <c r="I29" s="11">
        <v>5539.7080290000004</v>
      </c>
      <c r="J29" s="20">
        <v>11.977562000000001</v>
      </c>
      <c r="K29" s="11">
        <v>1300.5</v>
      </c>
      <c r="L29" s="11">
        <v>5190.9723190000004</v>
      </c>
      <c r="M29" s="20">
        <v>11.551190999999999</v>
      </c>
      <c r="N29" s="11">
        <v>1175.25</v>
      </c>
      <c r="O29" s="11">
        <v>1093.187105</v>
      </c>
      <c r="P29" s="20">
        <v>16.941554</v>
      </c>
      <c r="Q29" s="11">
        <v>363</v>
      </c>
      <c r="R29" s="11">
        <v>302.807703</v>
      </c>
      <c r="S29" s="20">
        <v>31.352823000000001</v>
      </c>
      <c r="T29" s="11">
        <v>186.08</v>
      </c>
      <c r="U29" s="11">
        <v>7637.2113390000004</v>
      </c>
      <c r="V29" s="20">
        <v>9.3332090000000001</v>
      </c>
      <c r="W29" s="11">
        <v>1397.08</v>
      </c>
      <c r="X29" s="11">
        <v>551.41555500000004</v>
      </c>
      <c r="Y29" s="20">
        <v>30.488211</v>
      </c>
      <c r="Z29" s="11">
        <v>329.51</v>
      </c>
      <c r="AA29" s="11">
        <v>9374.9721769999996</v>
      </c>
      <c r="AB29" s="20">
        <v>8.2095570000000002</v>
      </c>
      <c r="AC29" s="11">
        <v>1508.5</v>
      </c>
      <c r="AD29" s="185"/>
      <c r="AE29" s="11">
        <v>10756.835290000001</v>
      </c>
      <c r="AF29" s="20">
        <v>7.0831710000000001</v>
      </c>
      <c r="AG29" s="11">
        <v>1493.37</v>
      </c>
      <c r="AH29" s="11">
        <v>4340.6392519999999</v>
      </c>
      <c r="AI29" s="20">
        <v>9.7339529999999996</v>
      </c>
      <c r="AJ29" s="11">
        <v>828.13</v>
      </c>
      <c r="AK29" s="11">
        <v>1342.0363689999999</v>
      </c>
      <c r="AL29" s="20">
        <v>16.268440999999999</v>
      </c>
      <c r="AM29" s="11">
        <v>427.92</v>
      </c>
      <c r="AN29" s="11">
        <v>1058.9827150000001</v>
      </c>
      <c r="AO29" s="20">
        <v>17.561878</v>
      </c>
      <c r="AP29" s="11">
        <v>364.52</v>
      </c>
      <c r="AQ29" s="11">
        <v>182.115118</v>
      </c>
      <c r="AR29" s="20">
        <v>36.122450000000001</v>
      </c>
      <c r="AS29" s="11">
        <v>128.94</v>
      </c>
      <c r="AT29" s="11">
        <v>99.145358999999999</v>
      </c>
      <c r="AU29" s="20">
        <v>59.621392999999998</v>
      </c>
      <c r="AV29" s="11">
        <v>115.86</v>
      </c>
      <c r="AW29" s="11">
        <v>1249.9481089999999</v>
      </c>
      <c r="AX29" s="20">
        <v>24.265108999999999</v>
      </c>
      <c r="AY29" s="11">
        <v>594.47</v>
      </c>
      <c r="AZ29" s="11">
        <v>85.213930000000005</v>
      </c>
      <c r="BA29" s="20">
        <v>59.336848000000003</v>
      </c>
      <c r="BB29" s="11">
        <v>99.1</v>
      </c>
      <c r="BC29" s="11">
        <v>2398.7544370000001</v>
      </c>
      <c r="BD29" s="20">
        <v>13.616891000000001</v>
      </c>
      <c r="BE29" s="11">
        <v>640.21</v>
      </c>
      <c r="BF29" s="185"/>
      <c r="BG29" s="11">
        <v>40961.000751</v>
      </c>
      <c r="BH29" s="20">
        <v>6.8744709999999998</v>
      </c>
      <c r="BI29" s="11">
        <v>5519.07</v>
      </c>
      <c r="BJ29" s="11">
        <v>17686.922562</v>
      </c>
      <c r="BK29" s="20">
        <v>10.237965000000001</v>
      </c>
      <c r="BL29" s="11">
        <v>3549.13</v>
      </c>
      <c r="BM29" s="11">
        <v>4197.67166</v>
      </c>
      <c r="BN29" s="20">
        <v>14.535660999999999</v>
      </c>
      <c r="BO29" s="11">
        <v>1195.9100000000001</v>
      </c>
      <c r="BP29" s="11">
        <v>4131.989603</v>
      </c>
      <c r="BQ29" s="20">
        <v>13.408253</v>
      </c>
      <c r="BR29" s="11">
        <v>1085.8900000000001</v>
      </c>
      <c r="BS29" s="11">
        <v>911.07198700000004</v>
      </c>
      <c r="BT29" s="20">
        <v>18.001307000000001</v>
      </c>
      <c r="BU29" s="11">
        <v>321.45</v>
      </c>
      <c r="BV29" s="11">
        <v>203.66234299999999</v>
      </c>
      <c r="BW29" s="20">
        <v>37.028875999999997</v>
      </c>
      <c r="BX29" s="11">
        <v>147.81</v>
      </c>
      <c r="BY29" s="11">
        <v>6387.2632299999996</v>
      </c>
      <c r="BZ29" s="20">
        <v>9.8023009999999999</v>
      </c>
      <c r="CA29" s="11">
        <v>1227.1500000000001</v>
      </c>
      <c r="CB29" s="11">
        <v>466.20162499999998</v>
      </c>
      <c r="CC29" s="20">
        <v>33.968980999999999</v>
      </c>
      <c r="CD29" s="11">
        <v>310.39</v>
      </c>
      <c r="CE29" s="11">
        <v>6976.21774</v>
      </c>
      <c r="CF29" s="20">
        <v>9.1752459999999996</v>
      </c>
      <c r="CG29" s="285">
        <v>1254.57</v>
      </c>
      <c r="CH29" s="69"/>
      <c r="CI29" s="64"/>
      <c r="CJ29" s="20"/>
      <c r="CK29" s="64"/>
      <c r="CL29" s="20"/>
      <c r="CM29" s="64"/>
      <c r="CN29" s="69"/>
    </row>
    <row r="30" spans="1:92" x14ac:dyDescent="0.2">
      <c r="A30" s="139">
        <v>44</v>
      </c>
      <c r="B30" s="140" t="s">
        <v>18</v>
      </c>
      <c r="C30" s="65">
        <v>6400.1971590000003</v>
      </c>
      <c r="D30" s="22">
        <v>18.240327000000001</v>
      </c>
      <c r="E30" s="65">
        <v>2288.14</v>
      </c>
      <c r="F30" s="65">
        <v>1919.905332</v>
      </c>
      <c r="G30" s="22">
        <v>25.685153</v>
      </c>
      <c r="H30" s="65">
        <v>966.54</v>
      </c>
      <c r="I30" s="65">
        <v>650.40126499999997</v>
      </c>
      <c r="J30" s="22">
        <v>25.992884</v>
      </c>
      <c r="K30" s="65">
        <v>331.35</v>
      </c>
      <c r="L30" s="65">
        <v>696.06754699999999</v>
      </c>
      <c r="M30" s="22">
        <v>28.600377999999999</v>
      </c>
      <c r="N30" s="65">
        <v>390.19</v>
      </c>
      <c r="O30" s="65">
        <v>234.32395500000001</v>
      </c>
      <c r="P30" s="22">
        <v>43.176777000000001</v>
      </c>
      <c r="Q30" s="65">
        <v>198.3</v>
      </c>
      <c r="R30" s="65">
        <v>86.098736000000002</v>
      </c>
      <c r="S30" s="22">
        <v>58.325693999999999</v>
      </c>
      <c r="T30" s="65">
        <v>98.43</v>
      </c>
      <c r="U30" s="65">
        <v>2153.6426750000001</v>
      </c>
      <c r="V30" s="22">
        <v>48.870263999999999</v>
      </c>
      <c r="W30" s="65">
        <v>2062.88</v>
      </c>
      <c r="X30" s="65">
        <v>74.692808999999997</v>
      </c>
      <c r="Y30" s="22">
        <v>41.146203</v>
      </c>
      <c r="Z30" s="65">
        <v>60.24</v>
      </c>
      <c r="AA30" s="65">
        <v>585.06484</v>
      </c>
      <c r="AB30" s="22">
        <v>24.218021</v>
      </c>
      <c r="AC30" s="65">
        <v>277.70999999999998</v>
      </c>
      <c r="AD30" s="185"/>
      <c r="AE30" s="65">
        <v>1334.8562280000001</v>
      </c>
      <c r="AF30" s="22">
        <v>30.685687999999999</v>
      </c>
      <c r="AG30" s="65">
        <v>802.84</v>
      </c>
      <c r="AH30" s="65">
        <v>393.38465400000001</v>
      </c>
      <c r="AI30" s="22">
        <v>33.244208</v>
      </c>
      <c r="AJ30" s="65">
        <v>256.32</v>
      </c>
      <c r="AK30" s="65">
        <v>14.075491</v>
      </c>
      <c r="AL30" s="22">
        <v>62.462932000000002</v>
      </c>
      <c r="AM30" s="65">
        <v>17.23</v>
      </c>
      <c r="AN30" s="65">
        <v>208.67612</v>
      </c>
      <c r="AO30" s="22">
        <v>47.487431999999998</v>
      </c>
      <c r="AP30" s="65">
        <v>194.23</v>
      </c>
      <c r="AQ30" s="65">
        <v>0</v>
      </c>
      <c r="AR30" s="22">
        <v>0</v>
      </c>
      <c r="AS30" s="65">
        <v>0</v>
      </c>
      <c r="AT30" s="65">
        <v>0</v>
      </c>
      <c r="AU30" s="22">
        <v>0</v>
      </c>
      <c r="AV30" s="65">
        <v>0</v>
      </c>
      <c r="AW30" s="65">
        <v>586.31334800000002</v>
      </c>
      <c r="AX30" s="22">
        <v>61.818652</v>
      </c>
      <c r="AY30" s="65">
        <v>710.4</v>
      </c>
      <c r="AZ30" s="65">
        <v>7.5596110000000003</v>
      </c>
      <c r="BA30" s="22">
        <v>60.223058999999999</v>
      </c>
      <c r="BB30" s="65">
        <v>8.92</v>
      </c>
      <c r="BC30" s="65">
        <v>124.847004</v>
      </c>
      <c r="BD30" s="22">
        <v>65.894112000000007</v>
      </c>
      <c r="BE30" s="65">
        <v>161.24</v>
      </c>
      <c r="BF30" s="185"/>
      <c r="BG30" s="65">
        <v>5065.3409309999997</v>
      </c>
      <c r="BH30" s="22">
        <v>16.523420000000002</v>
      </c>
      <c r="BI30" s="65">
        <v>1640.46</v>
      </c>
      <c r="BJ30" s="65">
        <v>1526.520679</v>
      </c>
      <c r="BK30" s="22">
        <v>26.549883000000001</v>
      </c>
      <c r="BL30" s="65">
        <v>794.37</v>
      </c>
      <c r="BM30" s="65">
        <v>636.32577400000002</v>
      </c>
      <c r="BN30" s="22">
        <v>26.330634</v>
      </c>
      <c r="BO30" s="65">
        <v>328.4</v>
      </c>
      <c r="BP30" s="65">
        <v>487.39142700000002</v>
      </c>
      <c r="BQ30" s="22">
        <v>29.971461000000001</v>
      </c>
      <c r="BR30" s="65">
        <v>286.31</v>
      </c>
      <c r="BS30" s="65">
        <v>234.32395500000001</v>
      </c>
      <c r="BT30" s="22">
        <v>43.176777000000001</v>
      </c>
      <c r="BU30" s="65">
        <v>198.3</v>
      </c>
      <c r="BV30" s="65">
        <v>86.098736000000002</v>
      </c>
      <c r="BW30" s="22">
        <v>58.325693999999999</v>
      </c>
      <c r="BX30" s="65">
        <v>98.43</v>
      </c>
      <c r="BY30" s="65">
        <v>1567.3293269999999</v>
      </c>
      <c r="BZ30" s="22">
        <v>44.922497</v>
      </c>
      <c r="CA30" s="65">
        <v>1380</v>
      </c>
      <c r="CB30" s="65">
        <v>67.133197999999993</v>
      </c>
      <c r="CC30" s="22">
        <v>45.389771000000003</v>
      </c>
      <c r="CD30" s="65">
        <v>59.72</v>
      </c>
      <c r="CE30" s="65">
        <v>460.21783599999998</v>
      </c>
      <c r="CF30" s="22">
        <v>27.155889999999999</v>
      </c>
      <c r="CG30" s="286">
        <v>244.95</v>
      </c>
      <c r="CH30" s="69"/>
      <c r="CI30" s="64"/>
      <c r="CJ30" s="20"/>
      <c r="CK30" s="64"/>
      <c r="CL30" s="20"/>
      <c r="CM30" s="64"/>
      <c r="CN30" s="69"/>
    </row>
    <row r="31" spans="1:92" x14ac:dyDescent="0.2">
      <c r="A31" s="135">
        <v>47</v>
      </c>
      <c r="B31" s="138" t="s">
        <v>19</v>
      </c>
      <c r="C31" s="11">
        <v>29138.309090999999</v>
      </c>
      <c r="D31" s="20">
        <v>8.9485799999999998</v>
      </c>
      <c r="E31" s="11">
        <v>5110.63</v>
      </c>
      <c r="F31" s="11">
        <v>13426.145359</v>
      </c>
      <c r="G31" s="20">
        <v>14.175782999999999</v>
      </c>
      <c r="H31" s="11">
        <v>3730.39</v>
      </c>
      <c r="I31" s="11">
        <v>3140.489204</v>
      </c>
      <c r="J31" s="20">
        <v>22.678445</v>
      </c>
      <c r="K31" s="11">
        <v>1395.94</v>
      </c>
      <c r="L31" s="11">
        <v>3425.2281419999999</v>
      </c>
      <c r="M31" s="20">
        <v>23.754137</v>
      </c>
      <c r="N31" s="11">
        <v>1594.72</v>
      </c>
      <c r="O31" s="11">
        <v>240.25614899999999</v>
      </c>
      <c r="P31" s="20">
        <v>40.113954999999997</v>
      </c>
      <c r="Q31" s="11">
        <v>188.9</v>
      </c>
      <c r="R31" s="11">
        <v>589.57955400000003</v>
      </c>
      <c r="S31" s="20">
        <v>63.404794000000003</v>
      </c>
      <c r="T31" s="11">
        <v>732.69</v>
      </c>
      <c r="U31" s="11">
        <v>3747.6764459999999</v>
      </c>
      <c r="V31" s="20">
        <v>22.08</v>
      </c>
      <c r="W31" s="11">
        <v>1621.87</v>
      </c>
      <c r="X31" s="11">
        <v>396.85299199999997</v>
      </c>
      <c r="Y31" s="20">
        <v>66.483013</v>
      </c>
      <c r="Z31" s="11">
        <v>517.13</v>
      </c>
      <c r="AA31" s="11">
        <v>4172.0812470000001</v>
      </c>
      <c r="AB31" s="20">
        <v>30.113557</v>
      </c>
      <c r="AC31" s="11">
        <v>2462.4699999999998</v>
      </c>
      <c r="AD31" s="185"/>
      <c r="AE31" s="11">
        <v>3984.9795680000002</v>
      </c>
      <c r="AF31" s="20">
        <v>25.793050999999998</v>
      </c>
      <c r="AG31" s="11">
        <v>2014.58</v>
      </c>
      <c r="AH31" s="11">
        <v>2228.5709409999999</v>
      </c>
      <c r="AI31" s="20">
        <v>37.565362</v>
      </c>
      <c r="AJ31" s="11">
        <v>1640.85</v>
      </c>
      <c r="AK31" s="11">
        <v>249.83180100000001</v>
      </c>
      <c r="AL31" s="20">
        <v>39.402597</v>
      </c>
      <c r="AM31" s="11">
        <v>192.94</v>
      </c>
      <c r="AN31" s="11">
        <v>625.54703900000004</v>
      </c>
      <c r="AO31" s="20">
        <v>59.214922999999999</v>
      </c>
      <c r="AP31" s="11">
        <v>726.02</v>
      </c>
      <c r="AQ31" s="11">
        <v>0.7</v>
      </c>
      <c r="AR31" s="20">
        <v>0</v>
      </c>
      <c r="AS31" s="11">
        <v>0</v>
      </c>
      <c r="AT31" s="11">
        <v>0</v>
      </c>
      <c r="AU31" s="20">
        <v>0</v>
      </c>
      <c r="AV31" s="11">
        <v>0</v>
      </c>
      <c r="AW31" s="11">
        <v>724.94551799999999</v>
      </c>
      <c r="AX31" s="20">
        <v>42.531303999999999</v>
      </c>
      <c r="AY31" s="11">
        <v>604.32000000000005</v>
      </c>
      <c r="AZ31" s="11">
        <v>1.4</v>
      </c>
      <c r="BA31" s="20">
        <v>0</v>
      </c>
      <c r="BB31" s="11">
        <v>0</v>
      </c>
      <c r="BC31" s="11">
        <v>153.98427100000001</v>
      </c>
      <c r="BD31" s="20">
        <v>53.870288000000002</v>
      </c>
      <c r="BE31" s="11">
        <v>162.59</v>
      </c>
      <c r="BF31" s="185"/>
      <c r="BG31" s="11">
        <v>25153.329523</v>
      </c>
      <c r="BH31" s="20">
        <v>9.730105</v>
      </c>
      <c r="BI31" s="11">
        <v>4796.99</v>
      </c>
      <c r="BJ31" s="11">
        <v>11197.574418</v>
      </c>
      <c r="BK31" s="20">
        <v>15.534044</v>
      </c>
      <c r="BL31" s="11">
        <v>3409.29</v>
      </c>
      <c r="BM31" s="11">
        <v>2890.6574030000002</v>
      </c>
      <c r="BN31" s="20">
        <v>24.324438000000001</v>
      </c>
      <c r="BO31" s="11">
        <v>1378.15</v>
      </c>
      <c r="BP31" s="11">
        <v>2799.6811029999999</v>
      </c>
      <c r="BQ31" s="20">
        <v>27.078374</v>
      </c>
      <c r="BR31" s="11">
        <v>1485.89</v>
      </c>
      <c r="BS31" s="11">
        <v>239.556149</v>
      </c>
      <c r="BT31" s="20">
        <v>40.231171000000003</v>
      </c>
      <c r="BU31" s="11">
        <v>188.9</v>
      </c>
      <c r="BV31" s="11">
        <v>589.57955400000003</v>
      </c>
      <c r="BW31" s="20">
        <v>63.404794000000003</v>
      </c>
      <c r="BX31" s="11">
        <v>732.69</v>
      </c>
      <c r="BY31" s="11">
        <v>3022.7309279999999</v>
      </c>
      <c r="BZ31" s="20">
        <v>25.522496</v>
      </c>
      <c r="CA31" s="11">
        <v>1512.09</v>
      </c>
      <c r="CB31" s="11">
        <v>395.45299199999999</v>
      </c>
      <c r="CC31" s="20">
        <v>66.718378999999999</v>
      </c>
      <c r="CD31" s="11">
        <v>517.13</v>
      </c>
      <c r="CE31" s="11">
        <v>4018.0969759999998</v>
      </c>
      <c r="CF31" s="20">
        <v>31.228017999999999</v>
      </c>
      <c r="CG31" s="285">
        <v>2459.35</v>
      </c>
      <c r="CH31" s="69"/>
      <c r="CI31" s="64"/>
      <c r="CJ31" s="20"/>
      <c r="CK31" s="64"/>
      <c r="CL31" s="20"/>
      <c r="CM31" s="64"/>
      <c r="CN31" s="69"/>
    </row>
    <row r="32" spans="1:92" x14ac:dyDescent="0.2">
      <c r="A32" s="141">
        <v>70</v>
      </c>
      <c r="B32" s="142" t="s">
        <v>20</v>
      </c>
      <c r="C32" s="161">
        <v>28198.181385</v>
      </c>
      <c r="D32" s="24">
        <v>4.5788589999999996</v>
      </c>
      <c r="E32" s="162">
        <v>2530.66</v>
      </c>
      <c r="F32" s="162">
        <v>12040.568671000001</v>
      </c>
      <c r="G32" s="24">
        <v>5.7908910000000002</v>
      </c>
      <c r="H32" s="162">
        <v>1366.62</v>
      </c>
      <c r="I32" s="162">
        <v>3008.0356449999999</v>
      </c>
      <c r="J32" s="24">
        <v>12.500546</v>
      </c>
      <c r="K32" s="162">
        <v>737</v>
      </c>
      <c r="L32" s="162">
        <v>2745.7953429999998</v>
      </c>
      <c r="M32" s="24">
        <v>9.0490180000000002</v>
      </c>
      <c r="N32" s="162">
        <v>487</v>
      </c>
      <c r="O32" s="162">
        <v>322.10956199999998</v>
      </c>
      <c r="P32" s="24">
        <v>17.719463999999999</v>
      </c>
      <c r="Q32" s="162">
        <v>111.87</v>
      </c>
      <c r="R32" s="162">
        <v>140.62811199999999</v>
      </c>
      <c r="S32" s="24">
        <v>31.623034000000001</v>
      </c>
      <c r="T32" s="162">
        <v>87.16</v>
      </c>
      <c r="U32" s="162">
        <v>3599.2132219999999</v>
      </c>
      <c r="V32" s="24">
        <v>7.2376740000000002</v>
      </c>
      <c r="W32" s="162">
        <v>510.58</v>
      </c>
      <c r="X32" s="162">
        <v>598.29625399999998</v>
      </c>
      <c r="Y32" s="24">
        <v>15.942187000000001</v>
      </c>
      <c r="Z32" s="162">
        <v>186.95</v>
      </c>
      <c r="AA32" s="162">
        <v>5743.5345740000002</v>
      </c>
      <c r="AB32" s="24">
        <v>7.5021880000000003</v>
      </c>
      <c r="AC32" s="162">
        <v>844.55</v>
      </c>
      <c r="AD32" s="185"/>
      <c r="AE32" s="162">
        <v>4085.9197899999999</v>
      </c>
      <c r="AF32" s="24">
        <v>7.4742360000000003</v>
      </c>
      <c r="AG32" s="162">
        <v>598.57000000000005</v>
      </c>
      <c r="AH32" s="162">
        <v>1855.4891319999999</v>
      </c>
      <c r="AI32" s="24">
        <v>9.4603230000000007</v>
      </c>
      <c r="AJ32" s="162">
        <v>344.05</v>
      </c>
      <c r="AK32" s="162">
        <v>471.99149599999998</v>
      </c>
      <c r="AL32" s="24">
        <v>19.793178000000001</v>
      </c>
      <c r="AM32" s="162">
        <v>183.11</v>
      </c>
      <c r="AN32" s="162">
        <v>457.07024200000001</v>
      </c>
      <c r="AO32" s="24">
        <v>21.344359000000001</v>
      </c>
      <c r="AP32" s="162">
        <v>191.22</v>
      </c>
      <c r="AQ32" s="162">
        <v>19.554372000000001</v>
      </c>
      <c r="AR32" s="24">
        <v>66.328236000000004</v>
      </c>
      <c r="AS32" s="162">
        <v>25.42</v>
      </c>
      <c r="AT32" s="162">
        <v>44.256160000000001</v>
      </c>
      <c r="AU32" s="24">
        <v>57.860317000000002</v>
      </c>
      <c r="AV32" s="162">
        <v>50.19</v>
      </c>
      <c r="AW32" s="162">
        <v>433.37832300000002</v>
      </c>
      <c r="AX32" s="24">
        <v>20.439547000000001</v>
      </c>
      <c r="AY32" s="162">
        <v>173.62</v>
      </c>
      <c r="AZ32" s="162">
        <v>59.174256</v>
      </c>
      <c r="BA32" s="24">
        <v>43.299309000000001</v>
      </c>
      <c r="BB32" s="162">
        <v>50.22</v>
      </c>
      <c r="BC32" s="162">
        <v>745.00581</v>
      </c>
      <c r="BD32" s="24">
        <v>13.525285</v>
      </c>
      <c r="BE32" s="162">
        <v>197.5</v>
      </c>
      <c r="BF32" s="185"/>
      <c r="BG32" s="162">
        <v>24112.261595</v>
      </c>
      <c r="BH32" s="24">
        <v>4.6628590000000001</v>
      </c>
      <c r="BI32" s="162">
        <v>2203.67</v>
      </c>
      <c r="BJ32" s="162">
        <v>10185.079538</v>
      </c>
      <c r="BK32" s="24">
        <v>6.0048579999999996</v>
      </c>
      <c r="BL32" s="162">
        <v>1198.74</v>
      </c>
      <c r="BM32" s="162">
        <v>2536.0441500000002</v>
      </c>
      <c r="BN32" s="24">
        <v>14.069201</v>
      </c>
      <c r="BO32" s="162">
        <v>699.33</v>
      </c>
      <c r="BP32" s="162">
        <v>2288.7251019999999</v>
      </c>
      <c r="BQ32" s="24">
        <v>8.5802899999999998</v>
      </c>
      <c r="BR32" s="162">
        <v>384.9</v>
      </c>
      <c r="BS32" s="162">
        <v>302.55518999999998</v>
      </c>
      <c r="BT32" s="24">
        <v>18.514202999999998</v>
      </c>
      <c r="BU32" s="162">
        <v>109.79</v>
      </c>
      <c r="BV32" s="162">
        <v>96.371953000000005</v>
      </c>
      <c r="BW32" s="24">
        <v>38.173869000000003</v>
      </c>
      <c r="BX32" s="162">
        <v>72.11</v>
      </c>
      <c r="BY32" s="162">
        <v>3165.8348999999998</v>
      </c>
      <c r="BZ32" s="24">
        <v>7.5413069999999998</v>
      </c>
      <c r="CA32" s="162">
        <v>467.94</v>
      </c>
      <c r="CB32" s="162">
        <v>539.12199799999996</v>
      </c>
      <c r="CC32" s="24">
        <v>16.226137999999999</v>
      </c>
      <c r="CD32" s="162">
        <v>171.46</v>
      </c>
      <c r="CE32" s="162">
        <v>4998.5287639999997</v>
      </c>
      <c r="CF32" s="24">
        <v>8.0213210000000004</v>
      </c>
      <c r="CG32" s="291">
        <v>785.86</v>
      </c>
      <c r="CH32" s="69"/>
      <c r="CI32" s="64"/>
      <c r="CJ32" s="20"/>
      <c r="CK32" s="64"/>
      <c r="CL32" s="20"/>
      <c r="CM32" s="64"/>
      <c r="CN32" s="69"/>
    </row>
    <row r="33" spans="1:92" s="13" customFormat="1" x14ac:dyDescent="0.2">
      <c r="A33" s="149"/>
      <c r="B33" s="143" t="s">
        <v>21</v>
      </c>
      <c r="C33" s="7">
        <v>464339.68786100001</v>
      </c>
      <c r="D33" s="17">
        <v>4.507746</v>
      </c>
      <c r="E33" s="7">
        <v>41025.26</v>
      </c>
      <c r="F33" s="7">
        <v>342208.65558100003</v>
      </c>
      <c r="G33" s="17">
        <v>6.0450140000000001</v>
      </c>
      <c r="H33" s="7">
        <v>40545.660000000003</v>
      </c>
      <c r="I33" s="7">
        <v>29745.972430000002</v>
      </c>
      <c r="J33" s="17">
        <v>10.06709</v>
      </c>
      <c r="K33" s="7">
        <v>5869.33</v>
      </c>
      <c r="L33" s="7">
        <v>41250.840083000003</v>
      </c>
      <c r="M33" s="17">
        <v>11.638729</v>
      </c>
      <c r="N33" s="7">
        <v>9410.1</v>
      </c>
      <c r="O33" s="7">
        <v>7040.9603520000001</v>
      </c>
      <c r="P33" s="17">
        <v>23.771836</v>
      </c>
      <c r="Q33" s="7">
        <v>3280.58</v>
      </c>
      <c r="R33" s="7">
        <v>1886.0919730000001</v>
      </c>
      <c r="S33" s="17">
        <v>19.806746</v>
      </c>
      <c r="T33" s="7">
        <v>732.2</v>
      </c>
      <c r="U33" s="7">
        <v>12937.312454000001</v>
      </c>
      <c r="V33" s="17">
        <v>12.099451999999999</v>
      </c>
      <c r="W33" s="7">
        <v>3068.07</v>
      </c>
      <c r="X33" s="7">
        <v>2612.4753529999998</v>
      </c>
      <c r="Y33" s="17">
        <v>28.301994000000001</v>
      </c>
      <c r="Z33" s="7">
        <v>1449.19</v>
      </c>
      <c r="AA33" s="7">
        <v>26657.379634000001</v>
      </c>
      <c r="AB33" s="17">
        <v>11.795506</v>
      </c>
      <c r="AC33" s="7">
        <v>6162.97</v>
      </c>
      <c r="AD33" s="184"/>
      <c r="AE33" s="7">
        <v>128526.256834</v>
      </c>
      <c r="AF33" s="17">
        <v>7.1812969999999998</v>
      </c>
      <c r="AG33" s="7">
        <v>18090.509999999998</v>
      </c>
      <c r="AH33" s="7">
        <v>93728.415712000002</v>
      </c>
      <c r="AI33" s="17">
        <v>8.4509039999999995</v>
      </c>
      <c r="AJ33" s="7">
        <v>15524.96</v>
      </c>
      <c r="AK33" s="7">
        <v>7658.6053300000003</v>
      </c>
      <c r="AL33" s="17">
        <v>17.159018</v>
      </c>
      <c r="AM33" s="7">
        <v>2575.7199999999998</v>
      </c>
      <c r="AN33" s="7">
        <v>12031.873159000001</v>
      </c>
      <c r="AO33" s="17">
        <v>21.972726999999999</v>
      </c>
      <c r="AP33" s="7">
        <v>5181.71</v>
      </c>
      <c r="AQ33" s="7">
        <v>4202.4940029999998</v>
      </c>
      <c r="AR33" s="17">
        <v>34.760410999999998</v>
      </c>
      <c r="AS33" s="7">
        <v>2863.18</v>
      </c>
      <c r="AT33" s="7">
        <v>410.411766</v>
      </c>
      <c r="AU33" s="17">
        <v>31.291499999999999</v>
      </c>
      <c r="AV33" s="7">
        <v>251.71</v>
      </c>
      <c r="AW33" s="7">
        <v>3352.1186280000002</v>
      </c>
      <c r="AX33" s="17">
        <v>18.703457</v>
      </c>
      <c r="AY33" s="7">
        <v>1228.8499999999999</v>
      </c>
      <c r="AZ33" s="7">
        <v>919.37462600000003</v>
      </c>
      <c r="BA33" s="17">
        <v>51.460911000000003</v>
      </c>
      <c r="BB33" s="7">
        <v>927.31</v>
      </c>
      <c r="BC33" s="7">
        <v>6222.9636099999998</v>
      </c>
      <c r="BD33" s="17">
        <v>12.358033000000001</v>
      </c>
      <c r="BE33" s="7">
        <v>1507.31</v>
      </c>
      <c r="BF33" s="184"/>
      <c r="BG33" s="7">
        <v>335813.43102700001</v>
      </c>
      <c r="BH33" s="17">
        <v>4.5379750000000003</v>
      </c>
      <c r="BI33" s="7">
        <v>29868.7</v>
      </c>
      <c r="BJ33" s="7">
        <v>248480.23986900001</v>
      </c>
      <c r="BK33" s="17">
        <v>5.9590189999999996</v>
      </c>
      <c r="BL33" s="7">
        <v>29021.69</v>
      </c>
      <c r="BM33" s="7">
        <v>22087.367099999999</v>
      </c>
      <c r="BN33" s="17">
        <v>12.745476999999999</v>
      </c>
      <c r="BO33" s="7">
        <v>5517.68</v>
      </c>
      <c r="BP33" s="7">
        <v>29218.966925000001</v>
      </c>
      <c r="BQ33" s="17">
        <v>12.39917</v>
      </c>
      <c r="BR33" s="7">
        <v>7100.9</v>
      </c>
      <c r="BS33" s="7">
        <v>2838.4663489999998</v>
      </c>
      <c r="BT33" s="17">
        <v>28.586715999999999</v>
      </c>
      <c r="BU33" s="7">
        <v>1590.39</v>
      </c>
      <c r="BV33" s="7">
        <v>1475.6802070000001</v>
      </c>
      <c r="BW33" s="17">
        <v>20.814080000000001</v>
      </c>
      <c r="BX33" s="7">
        <v>602.01</v>
      </c>
      <c r="BY33" s="7">
        <v>9585.1938260000006</v>
      </c>
      <c r="BZ33" s="17">
        <v>13.111152000000001</v>
      </c>
      <c r="CA33" s="7">
        <v>2463.19</v>
      </c>
      <c r="CB33" s="7">
        <v>1693.100727</v>
      </c>
      <c r="CC33" s="17">
        <v>22.3568</v>
      </c>
      <c r="CD33" s="7">
        <v>741.91</v>
      </c>
      <c r="CE33" s="7">
        <v>20434.416023999998</v>
      </c>
      <c r="CF33" s="17">
        <v>14.520941000000001</v>
      </c>
      <c r="CG33" s="284">
        <v>5815.85</v>
      </c>
      <c r="CH33" s="151"/>
      <c r="CI33" s="16"/>
      <c r="CJ33" s="17"/>
      <c r="CK33" s="16"/>
      <c r="CL33" s="17"/>
      <c r="CM33" s="16"/>
      <c r="CN33" s="151"/>
    </row>
    <row r="34" spans="1:92" x14ac:dyDescent="0.2">
      <c r="A34" s="135">
        <v>19</v>
      </c>
      <c r="B34" s="138" t="s">
        <v>22</v>
      </c>
      <c r="C34" s="11">
        <v>205895.56110799999</v>
      </c>
      <c r="D34" s="20">
        <v>4.5989959999999996</v>
      </c>
      <c r="E34" s="11">
        <v>18559.490000000002</v>
      </c>
      <c r="F34" s="11">
        <v>148710.86342899999</v>
      </c>
      <c r="G34" s="20">
        <v>6.0414300000000001</v>
      </c>
      <c r="H34" s="11">
        <v>17609.150000000001</v>
      </c>
      <c r="I34" s="11">
        <v>11965.418408</v>
      </c>
      <c r="J34" s="20">
        <v>12.102852</v>
      </c>
      <c r="K34" s="11">
        <v>2838.39</v>
      </c>
      <c r="L34" s="11">
        <v>21566.434195000002</v>
      </c>
      <c r="M34" s="20">
        <v>18.623940999999999</v>
      </c>
      <c r="N34" s="11">
        <v>7872.38</v>
      </c>
      <c r="O34" s="11">
        <v>2149.1168160000002</v>
      </c>
      <c r="P34" s="20">
        <v>37.359667000000002</v>
      </c>
      <c r="Q34" s="11">
        <v>1573.69</v>
      </c>
      <c r="R34" s="11">
        <v>920.94499299999995</v>
      </c>
      <c r="S34" s="20">
        <v>32.549498999999997</v>
      </c>
      <c r="T34" s="11">
        <v>587.54</v>
      </c>
      <c r="U34" s="11">
        <v>5863.2140639999998</v>
      </c>
      <c r="V34" s="20">
        <v>23.474388999999999</v>
      </c>
      <c r="W34" s="11">
        <v>2697.65</v>
      </c>
      <c r="X34" s="11">
        <v>1456.9578759999999</v>
      </c>
      <c r="Y34" s="20">
        <v>48.294716000000001</v>
      </c>
      <c r="Z34" s="11">
        <v>1379.12</v>
      </c>
      <c r="AA34" s="11">
        <v>13262.611327000001</v>
      </c>
      <c r="AB34" s="20">
        <v>18.848483999999999</v>
      </c>
      <c r="AC34" s="11">
        <v>4899.6099999999997</v>
      </c>
      <c r="AD34" s="185"/>
      <c r="AE34" s="11">
        <v>53318.867962999997</v>
      </c>
      <c r="AF34" s="20">
        <v>10.989894</v>
      </c>
      <c r="AG34" s="11">
        <v>11484.99</v>
      </c>
      <c r="AH34" s="11">
        <v>36953.811036999999</v>
      </c>
      <c r="AI34" s="20">
        <v>12.841491</v>
      </c>
      <c r="AJ34" s="11">
        <v>9301.02</v>
      </c>
      <c r="AK34" s="11">
        <v>3458.948844</v>
      </c>
      <c r="AL34" s="20">
        <v>19.729101</v>
      </c>
      <c r="AM34" s="11">
        <v>1337.54</v>
      </c>
      <c r="AN34" s="11">
        <v>6800.337098</v>
      </c>
      <c r="AO34" s="20">
        <v>35.018391000000001</v>
      </c>
      <c r="AP34" s="11">
        <v>4667.4799999999996</v>
      </c>
      <c r="AQ34" s="11">
        <v>665.29987500000004</v>
      </c>
      <c r="AR34" s="20">
        <v>27.040123000000001</v>
      </c>
      <c r="AS34" s="11">
        <v>352.6</v>
      </c>
      <c r="AT34" s="11">
        <v>214.486165</v>
      </c>
      <c r="AU34" s="20">
        <v>52.079037999999997</v>
      </c>
      <c r="AV34" s="11">
        <v>218.94</v>
      </c>
      <c r="AW34" s="11">
        <v>1779.2436210000001</v>
      </c>
      <c r="AX34" s="20">
        <v>32.146231</v>
      </c>
      <c r="AY34" s="11">
        <v>1121.04</v>
      </c>
      <c r="AZ34" s="11">
        <v>677.19134299999996</v>
      </c>
      <c r="BA34" s="20">
        <v>68.194238999999996</v>
      </c>
      <c r="BB34" s="11">
        <v>905.14</v>
      </c>
      <c r="BC34" s="11">
        <v>2769.5499799999998</v>
      </c>
      <c r="BD34" s="20">
        <v>18.905176000000001</v>
      </c>
      <c r="BE34" s="11">
        <v>1026.23</v>
      </c>
      <c r="BF34" s="185"/>
      <c r="BG34" s="11">
        <v>152576.69314399999</v>
      </c>
      <c r="BH34" s="20">
        <v>4.3413000000000004</v>
      </c>
      <c r="BI34" s="11">
        <v>12982.67</v>
      </c>
      <c r="BJ34" s="11">
        <v>111757.052391</v>
      </c>
      <c r="BK34" s="20">
        <v>5.4198110000000002</v>
      </c>
      <c r="BL34" s="11">
        <v>11871.76</v>
      </c>
      <c r="BM34" s="11">
        <v>8506.4695640000009</v>
      </c>
      <c r="BN34" s="20">
        <v>14.675064000000001</v>
      </c>
      <c r="BO34" s="11">
        <v>2446.73</v>
      </c>
      <c r="BP34" s="11">
        <v>14766.097097</v>
      </c>
      <c r="BQ34" s="20">
        <v>21.104797999999999</v>
      </c>
      <c r="BR34" s="11">
        <v>6108.06</v>
      </c>
      <c r="BS34" s="11">
        <v>1483.8169419999999</v>
      </c>
      <c r="BT34" s="20">
        <v>52.364798999999998</v>
      </c>
      <c r="BU34" s="11">
        <v>1522.92</v>
      </c>
      <c r="BV34" s="11">
        <v>706.45882800000004</v>
      </c>
      <c r="BW34" s="20">
        <v>32.057223</v>
      </c>
      <c r="BX34" s="11">
        <v>443.88</v>
      </c>
      <c r="BY34" s="11">
        <v>4083.9704430000002</v>
      </c>
      <c r="BZ34" s="20">
        <v>25.650089999999999</v>
      </c>
      <c r="CA34" s="11">
        <v>2053.1799999999998</v>
      </c>
      <c r="CB34" s="11">
        <v>779.76653299999998</v>
      </c>
      <c r="CC34" s="20">
        <v>40.727974000000003</v>
      </c>
      <c r="CD34" s="11">
        <v>622.46</v>
      </c>
      <c r="CE34" s="11">
        <v>10493.061347000001</v>
      </c>
      <c r="CF34" s="20">
        <v>22.344103</v>
      </c>
      <c r="CG34" s="285">
        <v>4595.38</v>
      </c>
      <c r="CH34" s="69"/>
      <c r="CI34" s="64"/>
      <c r="CJ34" s="20"/>
      <c r="CK34" s="64"/>
      <c r="CL34" s="20"/>
      <c r="CM34" s="64"/>
      <c r="CN34" s="69"/>
    </row>
    <row r="35" spans="1:92" x14ac:dyDescent="0.2">
      <c r="A35" s="139">
        <v>27</v>
      </c>
      <c r="B35" s="140" t="s">
        <v>23</v>
      </c>
      <c r="C35" s="65">
        <v>8135.4905529999996</v>
      </c>
      <c r="D35" s="22">
        <v>24.511023000000002</v>
      </c>
      <c r="E35" s="65">
        <v>3908.42</v>
      </c>
      <c r="F35" s="65">
        <v>3904.7908090000001</v>
      </c>
      <c r="G35" s="22">
        <v>28.641563999999999</v>
      </c>
      <c r="H35" s="65">
        <v>2192.0500000000002</v>
      </c>
      <c r="I35" s="65">
        <v>1378.161462</v>
      </c>
      <c r="J35" s="22">
        <v>41.654555000000002</v>
      </c>
      <c r="K35" s="65">
        <v>1125.17</v>
      </c>
      <c r="L35" s="65">
        <v>1014.9896660000001</v>
      </c>
      <c r="M35" s="22">
        <v>67.071786000000003</v>
      </c>
      <c r="N35" s="65">
        <v>1334.31</v>
      </c>
      <c r="O35" s="65">
        <v>229.693577</v>
      </c>
      <c r="P35" s="22">
        <v>99.686520000000002</v>
      </c>
      <c r="Q35" s="65">
        <v>448.79</v>
      </c>
      <c r="R35" s="65">
        <v>0</v>
      </c>
      <c r="S35" s="22">
        <v>0</v>
      </c>
      <c r="T35" s="65">
        <v>0</v>
      </c>
      <c r="U35" s="65">
        <v>459.38715400000001</v>
      </c>
      <c r="V35" s="22">
        <v>99.686520000000002</v>
      </c>
      <c r="W35" s="65">
        <v>897.58</v>
      </c>
      <c r="X35" s="65">
        <v>0</v>
      </c>
      <c r="Y35" s="22">
        <v>0</v>
      </c>
      <c r="Z35" s="65">
        <v>0</v>
      </c>
      <c r="AA35" s="65">
        <v>1148.467885</v>
      </c>
      <c r="AB35" s="22">
        <v>51.66142</v>
      </c>
      <c r="AC35" s="65">
        <v>1162.9000000000001</v>
      </c>
      <c r="AD35" s="185"/>
      <c r="AE35" s="65">
        <v>1378.161462</v>
      </c>
      <c r="AF35" s="22">
        <v>65.260146000000006</v>
      </c>
      <c r="AG35" s="65">
        <v>1762.8</v>
      </c>
      <c r="AH35" s="65">
        <v>689.08073100000001</v>
      </c>
      <c r="AI35" s="22">
        <v>99.686520000000002</v>
      </c>
      <c r="AJ35" s="65">
        <v>1346.36</v>
      </c>
      <c r="AK35" s="65">
        <v>0</v>
      </c>
      <c r="AL35" s="22">
        <v>0</v>
      </c>
      <c r="AM35" s="65">
        <v>0</v>
      </c>
      <c r="AN35" s="65">
        <v>229.693577</v>
      </c>
      <c r="AO35" s="22">
        <v>99.686520000000002</v>
      </c>
      <c r="AP35" s="65">
        <v>448.79</v>
      </c>
      <c r="AQ35" s="65">
        <v>229.693577</v>
      </c>
      <c r="AR35" s="22">
        <v>99.686520000000002</v>
      </c>
      <c r="AS35" s="65">
        <v>448.79</v>
      </c>
      <c r="AT35" s="65">
        <v>0</v>
      </c>
      <c r="AU35" s="22">
        <v>0</v>
      </c>
      <c r="AV35" s="65">
        <v>0</v>
      </c>
      <c r="AW35" s="65">
        <v>0</v>
      </c>
      <c r="AX35" s="22">
        <v>0</v>
      </c>
      <c r="AY35" s="65">
        <v>0</v>
      </c>
      <c r="AZ35" s="65">
        <v>0</v>
      </c>
      <c r="BA35" s="22">
        <v>0</v>
      </c>
      <c r="BB35" s="65">
        <v>0</v>
      </c>
      <c r="BC35" s="65">
        <v>229.693577</v>
      </c>
      <c r="BD35" s="22">
        <v>99.686520000000002</v>
      </c>
      <c r="BE35" s="65">
        <v>448.79</v>
      </c>
      <c r="BF35" s="185"/>
      <c r="BG35" s="65">
        <v>6757.3290909999996</v>
      </c>
      <c r="BH35" s="22">
        <v>22.619956999999999</v>
      </c>
      <c r="BI35" s="65">
        <v>2995.87</v>
      </c>
      <c r="BJ35" s="65">
        <v>3215.7100780000001</v>
      </c>
      <c r="BK35" s="22">
        <v>31.843691</v>
      </c>
      <c r="BL35" s="65">
        <v>2007.04</v>
      </c>
      <c r="BM35" s="65">
        <v>1378.161462</v>
      </c>
      <c r="BN35" s="22">
        <v>41.654555000000002</v>
      </c>
      <c r="BO35" s="65">
        <v>1125.17</v>
      </c>
      <c r="BP35" s="65">
        <v>785.29608900000005</v>
      </c>
      <c r="BQ35" s="22">
        <v>60.074514999999998</v>
      </c>
      <c r="BR35" s="65">
        <v>924.66</v>
      </c>
      <c r="BS35" s="65">
        <v>0</v>
      </c>
      <c r="BT35" s="22">
        <v>0</v>
      </c>
      <c r="BU35" s="65">
        <v>0</v>
      </c>
      <c r="BV35" s="65">
        <v>0</v>
      </c>
      <c r="BW35" s="22">
        <v>0</v>
      </c>
      <c r="BX35" s="65">
        <v>0</v>
      </c>
      <c r="BY35" s="65">
        <v>459.38715400000001</v>
      </c>
      <c r="BZ35" s="22">
        <v>99.686520000000002</v>
      </c>
      <c r="CA35" s="65">
        <v>897.58</v>
      </c>
      <c r="CB35" s="65">
        <v>0</v>
      </c>
      <c r="CC35" s="22">
        <v>0</v>
      </c>
      <c r="CD35" s="65">
        <v>0</v>
      </c>
      <c r="CE35" s="65">
        <v>918.77430800000002</v>
      </c>
      <c r="CF35" s="22">
        <v>65.260146000000006</v>
      </c>
      <c r="CG35" s="286">
        <v>1175.2</v>
      </c>
      <c r="CH35" s="69"/>
      <c r="CI35" s="64"/>
      <c r="CJ35" s="20"/>
      <c r="CK35" s="64"/>
      <c r="CL35" s="20"/>
      <c r="CM35" s="64"/>
      <c r="CN35" s="69"/>
    </row>
    <row r="36" spans="1:92" x14ac:dyDescent="0.2">
      <c r="A36" s="135">
        <v>52</v>
      </c>
      <c r="B36" s="138" t="s">
        <v>24</v>
      </c>
      <c r="C36" s="11">
        <v>221265.97939299999</v>
      </c>
      <c r="D36" s="20">
        <v>8.3444149999999997</v>
      </c>
      <c r="E36" s="11">
        <v>36188.17</v>
      </c>
      <c r="F36" s="11">
        <v>176805.79259200001</v>
      </c>
      <c r="G36" s="20">
        <v>10.488132</v>
      </c>
      <c r="H36" s="11">
        <v>36345.51</v>
      </c>
      <c r="I36" s="11">
        <v>12805.998366</v>
      </c>
      <c r="J36" s="20">
        <v>19.721881</v>
      </c>
      <c r="K36" s="11">
        <v>4950.1400000000003</v>
      </c>
      <c r="L36" s="11">
        <v>13969.861352</v>
      </c>
      <c r="M36" s="20">
        <v>17.759637000000001</v>
      </c>
      <c r="N36" s="11">
        <v>4862.75</v>
      </c>
      <c r="O36" s="11">
        <v>3755.1375119999998</v>
      </c>
      <c r="P36" s="20">
        <v>38.141576999999998</v>
      </c>
      <c r="Q36" s="11">
        <v>2807.25</v>
      </c>
      <c r="R36" s="11">
        <v>315.933133</v>
      </c>
      <c r="S36" s="20">
        <v>33.366771</v>
      </c>
      <c r="T36" s="11">
        <v>206.62</v>
      </c>
      <c r="U36" s="11">
        <v>3226.45975</v>
      </c>
      <c r="V36" s="20">
        <v>13.711258000000001</v>
      </c>
      <c r="W36" s="11">
        <v>867.08</v>
      </c>
      <c r="X36" s="11">
        <v>729.925251</v>
      </c>
      <c r="Y36" s="20">
        <v>23.334085999999999</v>
      </c>
      <c r="Z36" s="11">
        <v>333.83</v>
      </c>
      <c r="AA36" s="11">
        <v>9656.8714369999998</v>
      </c>
      <c r="AB36" s="20">
        <v>18.300799000000001</v>
      </c>
      <c r="AC36" s="11">
        <v>3463.88</v>
      </c>
      <c r="AD36" s="185"/>
      <c r="AE36" s="11">
        <v>65703.720604000002</v>
      </c>
      <c r="AF36" s="20">
        <v>10.657435</v>
      </c>
      <c r="AG36" s="11">
        <v>13724.57</v>
      </c>
      <c r="AH36" s="11">
        <v>52079.968736000003</v>
      </c>
      <c r="AI36" s="20">
        <v>12.009326</v>
      </c>
      <c r="AJ36" s="11">
        <v>12258.73</v>
      </c>
      <c r="AK36" s="11">
        <v>3294.4474610000002</v>
      </c>
      <c r="AL36" s="20">
        <v>33.524101000000002</v>
      </c>
      <c r="AM36" s="11">
        <v>2164.69</v>
      </c>
      <c r="AN36" s="11">
        <v>3872.1340150000001</v>
      </c>
      <c r="AO36" s="20">
        <v>28.211092000000001</v>
      </c>
      <c r="AP36" s="11">
        <v>2141.0500000000002</v>
      </c>
      <c r="AQ36" s="11">
        <v>2879.164765</v>
      </c>
      <c r="AR36" s="20">
        <v>49.305953000000002</v>
      </c>
      <c r="AS36" s="11">
        <v>2782.42</v>
      </c>
      <c r="AT36" s="11">
        <v>117.832356</v>
      </c>
      <c r="AU36" s="20">
        <v>43.602218999999998</v>
      </c>
      <c r="AV36" s="11">
        <v>100.7</v>
      </c>
      <c r="AW36" s="11">
        <v>810.26454100000001</v>
      </c>
      <c r="AX36" s="20">
        <v>19.421054999999999</v>
      </c>
      <c r="AY36" s="11">
        <v>308.43</v>
      </c>
      <c r="AZ36" s="11">
        <v>128.81105299999999</v>
      </c>
      <c r="BA36" s="20">
        <v>42.891711999999998</v>
      </c>
      <c r="BB36" s="11">
        <v>108.29</v>
      </c>
      <c r="BC36" s="11">
        <v>2521.0976759999999</v>
      </c>
      <c r="BD36" s="20">
        <v>18.482011</v>
      </c>
      <c r="BE36" s="11">
        <v>913.26</v>
      </c>
      <c r="BF36" s="185"/>
      <c r="BG36" s="11">
        <v>155562.25878900001</v>
      </c>
      <c r="BH36" s="20">
        <v>8.7284229999999994</v>
      </c>
      <c r="BI36" s="11">
        <v>26613.14</v>
      </c>
      <c r="BJ36" s="11">
        <v>124725.823856</v>
      </c>
      <c r="BK36" s="20">
        <v>10.777248</v>
      </c>
      <c r="BL36" s="11">
        <v>26346.34</v>
      </c>
      <c r="BM36" s="11">
        <v>9511.5509050000001</v>
      </c>
      <c r="BN36" s="20">
        <v>25.589438999999999</v>
      </c>
      <c r="BO36" s="11">
        <v>4770.55</v>
      </c>
      <c r="BP36" s="11">
        <v>10097.727337</v>
      </c>
      <c r="BQ36" s="20">
        <v>16.946683</v>
      </c>
      <c r="BR36" s="11">
        <v>3354.01</v>
      </c>
      <c r="BS36" s="11">
        <v>875.97274700000003</v>
      </c>
      <c r="BT36" s="20">
        <v>21.051490999999999</v>
      </c>
      <c r="BU36" s="11">
        <v>361.43</v>
      </c>
      <c r="BV36" s="11">
        <v>198.10077699999999</v>
      </c>
      <c r="BW36" s="20">
        <v>37.749031000000002</v>
      </c>
      <c r="BX36" s="11">
        <v>146.57</v>
      </c>
      <c r="BY36" s="11">
        <v>2416.195209</v>
      </c>
      <c r="BZ36" s="20">
        <v>16.840150000000001</v>
      </c>
      <c r="CA36" s="11">
        <v>797.51</v>
      </c>
      <c r="CB36" s="11">
        <v>601.11419799999999</v>
      </c>
      <c r="CC36" s="20">
        <v>26.742474999999999</v>
      </c>
      <c r="CD36" s="11">
        <v>315.08</v>
      </c>
      <c r="CE36" s="11">
        <v>7135.77376</v>
      </c>
      <c r="CF36" s="20">
        <v>23.716905000000001</v>
      </c>
      <c r="CG36" s="285">
        <v>3317.07</v>
      </c>
      <c r="CH36" s="69"/>
      <c r="CI36" s="64"/>
      <c r="CJ36" s="20"/>
      <c r="CK36" s="64"/>
      <c r="CL36" s="20"/>
      <c r="CM36" s="64"/>
      <c r="CN36" s="69"/>
    </row>
    <row r="37" spans="1:92" x14ac:dyDescent="0.2">
      <c r="A37" s="141">
        <v>76</v>
      </c>
      <c r="B37" s="142" t="s">
        <v>222</v>
      </c>
      <c r="C37" s="66">
        <v>29042.656806999999</v>
      </c>
      <c r="D37" s="24">
        <v>6.5160140000000002</v>
      </c>
      <c r="E37" s="66">
        <v>3709.15</v>
      </c>
      <c r="F37" s="66">
        <v>12787.208752</v>
      </c>
      <c r="G37" s="24">
        <v>11.332523</v>
      </c>
      <c r="H37" s="66">
        <v>2840.26</v>
      </c>
      <c r="I37" s="66">
        <v>3596.394194</v>
      </c>
      <c r="J37" s="24">
        <v>11.193915000000001</v>
      </c>
      <c r="K37" s="66">
        <v>789.05</v>
      </c>
      <c r="L37" s="66">
        <v>4699.5548710000003</v>
      </c>
      <c r="M37" s="24">
        <v>11.63687</v>
      </c>
      <c r="N37" s="66">
        <v>1071.8900000000001</v>
      </c>
      <c r="O37" s="66">
        <v>907.01244699999995</v>
      </c>
      <c r="P37" s="24">
        <v>25.385656000000001</v>
      </c>
      <c r="Q37" s="66">
        <v>451.29</v>
      </c>
      <c r="R37" s="66">
        <v>649.21384699999999</v>
      </c>
      <c r="S37" s="24">
        <v>30.257318999999999</v>
      </c>
      <c r="T37" s="66">
        <v>385.01</v>
      </c>
      <c r="U37" s="66">
        <v>3388.2514849999998</v>
      </c>
      <c r="V37" s="24">
        <v>11.450771</v>
      </c>
      <c r="W37" s="66">
        <v>760.44</v>
      </c>
      <c r="X37" s="66">
        <v>425.59222599999998</v>
      </c>
      <c r="Y37" s="24">
        <v>35.305211</v>
      </c>
      <c r="Z37" s="66">
        <v>294.5</v>
      </c>
      <c r="AA37" s="66">
        <v>2589.4289859999999</v>
      </c>
      <c r="AB37" s="24">
        <v>15.579974</v>
      </c>
      <c r="AC37" s="66">
        <v>790.73</v>
      </c>
      <c r="AD37" s="185"/>
      <c r="AE37" s="66">
        <v>8125.506805</v>
      </c>
      <c r="AF37" s="24">
        <v>12.384821000000001</v>
      </c>
      <c r="AG37" s="66">
        <v>1972.41</v>
      </c>
      <c r="AH37" s="66">
        <v>4005.5552080000002</v>
      </c>
      <c r="AI37" s="24">
        <v>19.840330999999999</v>
      </c>
      <c r="AJ37" s="66">
        <v>1557.64</v>
      </c>
      <c r="AK37" s="66">
        <v>905.209024</v>
      </c>
      <c r="AL37" s="24">
        <v>22.504014000000002</v>
      </c>
      <c r="AM37" s="66">
        <v>399.27</v>
      </c>
      <c r="AN37" s="66">
        <v>1129.7084689999999</v>
      </c>
      <c r="AO37" s="24">
        <v>23.865742999999998</v>
      </c>
      <c r="AP37" s="66">
        <v>528.44000000000005</v>
      </c>
      <c r="AQ37" s="66">
        <v>428.33578599999998</v>
      </c>
      <c r="AR37" s="24">
        <v>42.980792999999998</v>
      </c>
      <c r="AS37" s="66">
        <v>360.84</v>
      </c>
      <c r="AT37" s="66">
        <v>78.093245999999994</v>
      </c>
      <c r="AU37" s="24">
        <v>47.494414999999996</v>
      </c>
      <c r="AV37" s="66">
        <v>72.7</v>
      </c>
      <c r="AW37" s="66">
        <v>762.61046599999997</v>
      </c>
      <c r="AX37" s="24">
        <v>26.609950999999999</v>
      </c>
      <c r="AY37" s="66">
        <v>397.74</v>
      </c>
      <c r="AZ37" s="66">
        <v>113.372229</v>
      </c>
      <c r="BA37" s="24">
        <v>76.511869000000004</v>
      </c>
      <c r="BB37" s="66">
        <v>170.02</v>
      </c>
      <c r="BC37" s="66">
        <v>702.62237700000003</v>
      </c>
      <c r="BD37" s="24">
        <v>31.094982999999999</v>
      </c>
      <c r="BE37" s="66">
        <v>428.22</v>
      </c>
      <c r="BF37" s="185"/>
      <c r="BG37" s="66">
        <v>20917.150001999998</v>
      </c>
      <c r="BH37" s="24">
        <v>6.1488430000000003</v>
      </c>
      <c r="BI37" s="66">
        <v>2520.88</v>
      </c>
      <c r="BJ37" s="66">
        <v>8781.6535440000007</v>
      </c>
      <c r="BK37" s="24">
        <v>10.330712</v>
      </c>
      <c r="BL37" s="66">
        <v>1778.13</v>
      </c>
      <c r="BM37" s="66">
        <v>2691.1851700000002</v>
      </c>
      <c r="BN37" s="24">
        <v>12.491514</v>
      </c>
      <c r="BO37" s="66">
        <v>658.89</v>
      </c>
      <c r="BP37" s="66">
        <v>3569.8464020000001</v>
      </c>
      <c r="BQ37" s="24">
        <v>14.364043000000001</v>
      </c>
      <c r="BR37" s="66">
        <v>1005.04</v>
      </c>
      <c r="BS37" s="66">
        <v>478.67666100000002</v>
      </c>
      <c r="BT37" s="24">
        <v>30.041242</v>
      </c>
      <c r="BU37" s="66">
        <v>281.85000000000002</v>
      </c>
      <c r="BV37" s="66">
        <v>571.12060199999996</v>
      </c>
      <c r="BW37" s="24">
        <v>33.888472</v>
      </c>
      <c r="BX37" s="66">
        <v>379.35</v>
      </c>
      <c r="BY37" s="66">
        <v>2625.64102</v>
      </c>
      <c r="BZ37" s="24">
        <v>12.443587000000001</v>
      </c>
      <c r="CA37" s="66">
        <v>640.38</v>
      </c>
      <c r="CB37" s="66">
        <v>312.21999599999998</v>
      </c>
      <c r="CC37" s="24">
        <v>41.240324000000001</v>
      </c>
      <c r="CD37" s="66">
        <v>252.37</v>
      </c>
      <c r="CE37" s="66">
        <v>1886.806609</v>
      </c>
      <c r="CF37" s="24">
        <v>15.356429</v>
      </c>
      <c r="CG37" s="287">
        <v>567.9</v>
      </c>
      <c r="CH37" s="69"/>
      <c r="CI37" s="64"/>
      <c r="CJ37" s="20"/>
      <c r="CK37" s="64"/>
      <c r="CL37" s="20"/>
      <c r="CM37" s="64"/>
      <c r="CN37" s="69"/>
    </row>
    <row r="38" spans="1:92" s="13" customFormat="1" x14ac:dyDescent="0.2">
      <c r="A38" s="149"/>
      <c r="B38" s="131" t="s">
        <v>719</v>
      </c>
      <c r="C38" s="80">
        <v>90843.968064999994</v>
      </c>
      <c r="D38" s="17">
        <v>6.1214750000000002</v>
      </c>
      <c r="E38" s="80">
        <v>10899.54</v>
      </c>
      <c r="F38" s="80">
        <v>46073.875824000002</v>
      </c>
      <c r="G38" s="17">
        <v>7.7012689999999999</v>
      </c>
      <c r="H38" s="80">
        <v>6954.61</v>
      </c>
      <c r="I38" s="80">
        <v>11719.591883999999</v>
      </c>
      <c r="J38" s="17">
        <v>9.4547749999999997</v>
      </c>
      <c r="K38" s="80">
        <v>2171.8000000000002</v>
      </c>
      <c r="L38" s="80">
        <v>11314.5342</v>
      </c>
      <c r="M38" s="17">
        <v>12.431229999999999</v>
      </c>
      <c r="N38" s="80">
        <v>2756.81</v>
      </c>
      <c r="O38" s="80">
        <v>1683.420224</v>
      </c>
      <c r="P38" s="17">
        <v>19.439156000000001</v>
      </c>
      <c r="Q38" s="80">
        <v>641.4</v>
      </c>
      <c r="R38" s="80">
        <v>762.41443400000003</v>
      </c>
      <c r="S38" s="17">
        <v>24.74091</v>
      </c>
      <c r="T38" s="80">
        <v>369.71</v>
      </c>
      <c r="U38" s="80">
        <v>8603.6512289999991</v>
      </c>
      <c r="V38" s="17">
        <v>9.8364619999999992</v>
      </c>
      <c r="W38" s="80">
        <v>1658.74</v>
      </c>
      <c r="X38" s="80">
        <v>1462.2600970000001</v>
      </c>
      <c r="Y38" s="17">
        <v>25.825875</v>
      </c>
      <c r="Z38" s="80">
        <v>740.18</v>
      </c>
      <c r="AA38" s="80">
        <v>9224.2201719999994</v>
      </c>
      <c r="AB38" s="17">
        <v>14.108401000000001</v>
      </c>
      <c r="AC38" s="80">
        <v>2550.7199999999998</v>
      </c>
      <c r="AD38" s="184"/>
      <c r="AE38" s="80">
        <v>21834.633828999999</v>
      </c>
      <c r="AF38" s="17">
        <v>9.5914330000000003</v>
      </c>
      <c r="AG38" s="80">
        <v>4104.74</v>
      </c>
      <c r="AH38" s="80">
        <v>10513.675023</v>
      </c>
      <c r="AI38" s="17">
        <v>12.204019000000001</v>
      </c>
      <c r="AJ38" s="80">
        <v>2514.86</v>
      </c>
      <c r="AK38" s="80">
        <v>3130.0046179999999</v>
      </c>
      <c r="AL38" s="17">
        <v>16.431660999999998</v>
      </c>
      <c r="AM38" s="80">
        <v>1008.05</v>
      </c>
      <c r="AN38" s="80">
        <v>3163.2382280000002</v>
      </c>
      <c r="AO38" s="17">
        <v>19.680146000000001</v>
      </c>
      <c r="AP38" s="80">
        <v>1220.1600000000001</v>
      </c>
      <c r="AQ38" s="80">
        <v>808.62002500000006</v>
      </c>
      <c r="AR38" s="17">
        <v>34.635688000000002</v>
      </c>
      <c r="AS38" s="80">
        <v>548.94000000000005</v>
      </c>
      <c r="AT38" s="80">
        <v>88.305493999999996</v>
      </c>
      <c r="AU38" s="17">
        <v>44.560091999999997</v>
      </c>
      <c r="AV38" s="80">
        <v>77.12</v>
      </c>
      <c r="AW38" s="80">
        <v>2118.0088580000001</v>
      </c>
      <c r="AX38" s="17">
        <v>19.604389999999999</v>
      </c>
      <c r="AY38" s="80">
        <v>813.84</v>
      </c>
      <c r="AZ38" s="80">
        <v>265.39757700000001</v>
      </c>
      <c r="BA38" s="17">
        <v>77.019374999999997</v>
      </c>
      <c r="BB38" s="80">
        <v>400.64</v>
      </c>
      <c r="BC38" s="80">
        <v>1747.384006</v>
      </c>
      <c r="BD38" s="17">
        <v>28.187282</v>
      </c>
      <c r="BE38" s="80">
        <v>965.38</v>
      </c>
      <c r="BF38" s="184"/>
      <c r="BG38" s="80">
        <v>69009.334235999995</v>
      </c>
      <c r="BH38" s="17">
        <v>6.0871880000000003</v>
      </c>
      <c r="BI38" s="80">
        <v>8233.43</v>
      </c>
      <c r="BJ38" s="80">
        <v>35560.200801999999</v>
      </c>
      <c r="BK38" s="17">
        <v>7.8720160000000003</v>
      </c>
      <c r="BL38" s="80">
        <v>5486.64</v>
      </c>
      <c r="BM38" s="80">
        <v>8589.5872660000005</v>
      </c>
      <c r="BN38" s="17">
        <v>10.679872</v>
      </c>
      <c r="BO38" s="80">
        <v>1798.02</v>
      </c>
      <c r="BP38" s="80">
        <v>8151.2959719999999</v>
      </c>
      <c r="BQ38" s="17">
        <v>14.671542000000001</v>
      </c>
      <c r="BR38" s="80">
        <v>2344</v>
      </c>
      <c r="BS38" s="80">
        <v>874.80019900000002</v>
      </c>
      <c r="BT38" s="17">
        <v>16.601305</v>
      </c>
      <c r="BU38" s="80">
        <v>284.64999999999998</v>
      </c>
      <c r="BV38" s="80">
        <v>674.10893999999996</v>
      </c>
      <c r="BW38" s="17">
        <v>27.060341999999999</v>
      </c>
      <c r="BX38" s="80">
        <v>357.54</v>
      </c>
      <c r="BY38" s="80">
        <v>6485.6423709999999</v>
      </c>
      <c r="BZ38" s="17">
        <v>9.8524750000000001</v>
      </c>
      <c r="CA38" s="80">
        <v>1252.43</v>
      </c>
      <c r="CB38" s="80">
        <v>1196.8625199999999</v>
      </c>
      <c r="CC38" s="17">
        <v>26.092203000000001</v>
      </c>
      <c r="CD38" s="80">
        <v>612.08000000000004</v>
      </c>
      <c r="CE38" s="80">
        <v>7476.836166</v>
      </c>
      <c r="CF38" s="17">
        <v>12.988894</v>
      </c>
      <c r="CG38" s="288">
        <v>1903.47</v>
      </c>
      <c r="CH38" s="129"/>
      <c r="CI38" s="127"/>
      <c r="CJ38" s="17"/>
      <c r="CK38" s="127"/>
      <c r="CL38" s="17"/>
      <c r="CM38" s="127"/>
      <c r="CN38" s="129"/>
    </row>
    <row r="39" spans="1:92" x14ac:dyDescent="0.2">
      <c r="A39" s="135">
        <v>81</v>
      </c>
      <c r="B39" s="138" t="s">
        <v>25</v>
      </c>
      <c r="C39" s="67">
        <v>19549.841143000001</v>
      </c>
      <c r="D39" s="20">
        <v>10.622118</v>
      </c>
      <c r="E39" s="67">
        <v>4070.15</v>
      </c>
      <c r="F39" s="67">
        <v>10800.969907999999</v>
      </c>
      <c r="G39" s="20">
        <v>8.6513539999999995</v>
      </c>
      <c r="H39" s="67">
        <v>1831.48</v>
      </c>
      <c r="I39" s="67">
        <v>2065.3227149999998</v>
      </c>
      <c r="J39" s="20">
        <v>20.454516999999999</v>
      </c>
      <c r="K39" s="67">
        <v>828.01</v>
      </c>
      <c r="L39" s="67">
        <v>1663.995001</v>
      </c>
      <c r="M39" s="20">
        <v>26.169958999999999</v>
      </c>
      <c r="N39" s="67">
        <v>853.51</v>
      </c>
      <c r="O39" s="67">
        <v>322.80017900000001</v>
      </c>
      <c r="P39" s="20">
        <v>76.841622999999998</v>
      </c>
      <c r="Q39" s="67">
        <v>486.17</v>
      </c>
      <c r="R39" s="67">
        <v>205.907635</v>
      </c>
      <c r="S39" s="20">
        <v>63.079478999999999</v>
      </c>
      <c r="T39" s="67">
        <v>254.58</v>
      </c>
      <c r="U39" s="67">
        <v>1249.7742049999999</v>
      </c>
      <c r="V39" s="20">
        <v>29.309237</v>
      </c>
      <c r="W39" s="67">
        <v>717.95</v>
      </c>
      <c r="X39" s="67">
        <v>0</v>
      </c>
      <c r="Y39" s="20">
        <v>0</v>
      </c>
      <c r="Z39" s="67">
        <v>0</v>
      </c>
      <c r="AA39" s="67">
        <v>3241.0715</v>
      </c>
      <c r="AB39" s="20">
        <v>31.772690999999998</v>
      </c>
      <c r="AC39" s="67">
        <v>2018.36</v>
      </c>
      <c r="AD39" s="185"/>
      <c r="AE39" s="67">
        <v>5885.4983130000001</v>
      </c>
      <c r="AF39" s="20">
        <v>16.191538000000001</v>
      </c>
      <c r="AG39" s="67">
        <v>1867.79</v>
      </c>
      <c r="AH39" s="67">
        <v>2944.8075570000001</v>
      </c>
      <c r="AI39" s="20">
        <v>13.440231000000001</v>
      </c>
      <c r="AJ39" s="67">
        <v>775.75</v>
      </c>
      <c r="AK39" s="67">
        <v>763.76010199999996</v>
      </c>
      <c r="AL39" s="20">
        <v>36.288423999999999</v>
      </c>
      <c r="AM39" s="67">
        <v>543.23</v>
      </c>
      <c r="AN39" s="67">
        <v>435.299847</v>
      </c>
      <c r="AO39" s="20">
        <v>34.231431999999998</v>
      </c>
      <c r="AP39" s="67">
        <v>292.06</v>
      </c>
      <c r="AQ39" s="67">
        <v>300.62420200000003</v>
      </c>
      <c r="AR39" s="20">
        <v>82.285970000000006</v>
      </c>
      <c r="AS39" s="67">
        <v>484.85</v>
      </c>
      <c r="AT39" s="67">
        <v>26.065335000000001</v>
      </c>
      <c r="AU39" s="20">
        <v>94.339810999999997</v>
      </c>
      <c r="AV39" s="67">
        <v>48.2</v>
      </c>
      <c r="AW39" s="67">
        <v>450.93768499999999</v>
      </c>
      <c r="AX39" s="20">
        <v>49.643782999999999</v>
      </c>
      <c r="AY39" s="67">
        <v>438.77</v>
      </c>
      <c r="AZ39" s="67">
        <v>0</v>
      </c>
      <c r="BA39" s="20">
        <v>0</v>
      </c>
      <c r="BB39" s="67">
        <v>0</v>
      </c>
      <c r="BC39" s="67">
        <v>964.00358500000004</v>
      </c>
      <c r="BD39" s="20">
        <v>48.103243999999997</v>
      </c>
      <c r="BE39" s="67">
        <v>908.89</v>
      </c>
      <c r="BF39" s="185"/>
      <c r="BG39" s="67">
        <v>13664.34283</v>
      </c>
      <c r="BH39" s="20">
        <v>10.495963</v>
      </c>
      <c r="BI39" s="67">
        <v>2811.04</v>
      </c>
      <c r="BJ39" s="67">
        <v>7856.1623509999999</v>
      </c>
      <c r="BK39" s="20">
        <v>10.130519</v>
      </c>
      <c r="BL39" s="67">
        <v>1559.91</v>
      </c>
      <c r="BM39" s="67">
        <v>1301.5626139999999</v>
      </c>
      <c r="BN39" s="20">
        <v>26.401291000000001</v>
      </c>
      <c r="BO39" s="67">
        <v>673.51</v>
      </c>
      <c r="BP39" s="67">
        <v>1228.695154</v>
      </c>
      <c r="BQ39" s="20">
        <v>26.345279000000001</v>
      </c>
      <c r="BR39" s="67">
        <v>634.46</v>
      </c>
      <c r="BS39" s="67">
        <v>22.175977</v>
      </c>
      <c r="BT39" s="20">
        <v>84.980693000000002</v>
      </c>
      <c r="BU39" s="67">
        <v>36.94</v>
      </c>
      <c r="BV39" s="67">
        <v>179.842299</v>
      </c>
      <c r="BW39" s="20">
        <v>70.915756999999999</v>
      </c>
      <c r="BX39" s="67">
        <v>249.97</v>
      </c>
      <c r="BY39" s="67">
        <v>798.83652099999995</v>
      </c>
      <c r="BZ39" s="20">
        <v>31.441407999999999</v>
      </c>
      <c r="CA39" s="67">
        <v>492.28</v>
      </c>
      <c r="CB39" s="67">
        <v>0</v>
      </c>
      <c r="CC39" s="20">
        <v>0</v>
      </c>
      <c r="CD39" s="67">
        <v>0</v>
      </c>
      <c r="CE39" s="67">
        <v>2277.0679150000001</v>
      </c>
      <c r="CF39" s="20">
        <v>27.666166</v>
      </c>
      <c r="CG39" s="289">
        <v>1234.76</v>
      </c>
      <c r="CH39" s="69"/>
      <c r="CI39" s="64"/>
      <c r="CJ39" s="20"/>
      <c r="CK39" s="64"/>
      <c r="CL39" s="20"/>
      <c r="CM39" s="64"/>
      <c r="CN39" s="69"/>
    </row>
    <row r="40" spans="1:92" x14ac:dyDescent="0.2">
      <c r="A40" s="139">
        <v>85</v>
      </c>
      <c r="B40" s="140" t="s">
        <v>26</v>
      </c>
      <c r="C40" s="68">
        <v>29773.934106000001</v>
      </c>
      <c r="D40" s="22">
        <v>14.542277</v>
      </c>
      <c r="E40" s="68">
        <v>8486.42</v>
      </c>
      <c r="F40" s="68">
        <v>16951.999058000001</v>
      </c>
      <c r="G40" s="22">
        <v>17.517795</v>
      </c>
      <c r="H40" s="68">
        <v>5820.45</v>
      </c>
      <c r="I40" s="68">
        <v>3518.1360020000002</v>
      </c>
      <c r="J40" s="22">
        <v>24.628876000000002</v>
      </c>
      <c r="K40" s="68">
        <v>1698.3</v>
      </c>
      <c r="L40" s="68">
        <v>4266.9793179999997</v>
      </c>
      <c r="M40" s="22">
        <v>20.367985000000001</v>
      </c>
      <c r="N40" s="68">
        <v>1703.43</v>
      </c>
      <c r="O40" s="68">
        <v>241.817072</v>
      </c>
      <c r="P40" s="22">
        <v>39.852342999999998</v>
      </c>
      <c r="Q40" s="68">
        <v>188.88</v>
      </c>
      <c r="R40" s="68">
        <v>140.11318299999999</v>
      </c>
      <c r="S40" s="22">
        <v>64.735463999999993</v>
      </c>
      <c r="T40" s="68">
        <v>177.78</v>
      </c>
      <c r="U40" s="68">
        <v>2101.5296779999999</v>
      </c>
      <c r="V40" s="22">
        <v>19.248771000000001</v>
      </c>
      <c r="W40" s="68">
        <v>792.86</v>
      </c>
      <c r="X40" s="68">
        <v>301.755291</v>
      </c>
      <c r="Y40" s="22">
        <v>38.484507999999998</v>
      </c>
      <c r="Z40" s="68">
        <v>227.61</v>
      </c>
      <c r="AA40" s="68">
        <v>2251.6045049999998</v>
      </c>
      <c r="AB40" s="22">
        <v>20.885131999999999</v>
      </c>
      <c r="AC40" s="68">
        <v>921.69</v>
      </c>
      <c r="AD40" s="185"/>
      <c r="AE40" s="68">
        <v>7123.5933260000002</v>
      </c>
      <c r="AF40" s="22">
        <v>20.952207999999999</v>
      </c>
      <c r="AG40" s="68">
        <v>2925.4</v>
      </c>
      <c r="AH40" s="68">
        <v>3761.0683039999999</v>
      </c>
      <c r="AI40" s="22">
        <v>27.356964000000001</v>
      </c>
      <c r="AJ40" s="68">
        <v>2016.67</v>
      </c>
      <c r="AK40" s="68">
        <v>1053.686625</v>
      </c>
      <c r="AL40" s="22">
        <v>31.015243000000002</v>
      </c>
      <c r="AM40" s="68">
        <v>640.53</v>
      </c>
      <c r="AN40" s="68">
        <v>1257.1388930000001</v>
      </c>
      <c r="AO40" s="22">
        <v>26.459123000000002</v>
      </c>
      <c r="AP40" s="68">
        <v>651.95000000000005</v>
      </c>
      <c r="AQ40" s="68">
        <v>148.38624300000001</v>
      </c>
      <c r="AR40" s="22">
        <v>60.650500000000001</v>
      </c>
      <c r="AS40" s="68">
        <v>176.39</v>
      </c>
      <c r="AT40" s="68">
        <v>31.511201</v>
      </c>
      <c r="AU40" s="22">
        <v>70.331824999999995</v>
      </c>
      <c r="AV40" s="68">
        <v>43.44</v>
      </c>
      <c r="AW40" s="68">
        <v>456.07139000000001</v>
      </c>
      <c r="AX40" s="22">
        <v>34.862793000000003</v>
      </c>
      <c r="AY40" s="68">
        <v>311.64</v>
      </c>
      <c r="AZ40" s="68">
        <v>0</v>
      </c>
      <c r="BA40" s="22">
        <v>0</v>
      </c>
      <c r="BB40" s="68">
        <v>0</v>
      </c>
      <c r="BC40" s="68">
        <v>415.73066899999998</v>
      </c>
      <c r="BD40" s="22">
        <v>33.557927999999997</v>
      </c>
      <c r="BE40" s="68">
        <v>273.44</v>
      </c>
      <c r="BF40" s="185"/>
      <c r="BG40" s="68">
        <v>22650.340779999999</v>
      </c>
      <c r="BH40" s="22">
        <v>13.897862999999999</v>
      </c>
      <c r="BI40" s="68">
        <v>6169.91</v>
      </c>
      <c r="BJ40" s="68">
        <v>13190.930754000001</v>
      </c>
      <c r="BK40" s="22">
        <v>17.705992999999999</v>
      </c>
      <c r="BL40" s="68">
        <v>4577.75</v>
      </c>
      <c r="BM40" s="68">
        <v>2464.4493779999998</v>
      </c>
      <c r="BN40" s="22">
        <v>27.07395</v>
      </c>
      <c r="BO40" s="68">
        <v>1307.76</v>
      </c>
      <c r="BP40" s="68">
        <v>3009.8404249999999</v>
      </c>
      <c r="BQ40" s="22">
        <v>20.085683</v>
      </c>
      <c r="BR40" s="68">
        <v>1184.9100000000001</v>
      </c>
      <c r="BS40" s="68">
        <v>93.430828000000005</v>
      </c>
      <c r="BT40" s="22">
        <v>36.012892000000001</v>
      </c>
      <c r="BU40" s="68">
        <v>65.95</v>
      </c>
      <c r="BV40" s="68">
        <v>108.60198099999999</v>
      </c>
      <c r="BW40" s="22">
        <v>76.881217000000007</v>
      </c>
      <c r="BX40" s="68">
        <v>163.65</v>
      </c>
      <c r="BY40" s="68">
        <v>1645.4582869999999</v>
      </c>
      <c r="BZ40" s="22">
        <v>20.966377000000001</v>
      </c>
      <c r="CA40" s="68">
        <v>676.19</v>
      </c>
      <c r="CB40" s="68">
        <v>301.755291</v>
      </c>
      <c r="CC40" s="22">
        <v>38.484507999999998</v>
      </c>
      <c r="CD40" s="68">
        <v>227.61</v>
      </c>
      <c r="CE40" s="68">
        <v>1835.873836</v>
      </c>
      <c r="CF40" s="22">
        <v>22.360140999999999</v>
      </c>
      <c r="CG40" s="290">
        <v>804.59</v>
      </c>
      <c r="CH40" s="69"/>
      <c r="CI40" s="64"/>
      <c r="CJ40" s="20"/>
      <c r="CK40" s="64"/>
      <c r="CL40" s="20"/>
      <c r="CM40" s="64"/>
      <c r="CN40" s="69"/>
    </row>
    <row r="41" spans="1:92" x14ac:dyDescent="0.2">
      <c r="A41" s="135">
        <v>50</v>
      </c>
      <c r="B41" s="138" t="s">
        <v>27</v>
      </c>
      <c r="C41" s="67">
        <v>36687.992147999998</v>
      </c>
      <c r="D41" s="20">
        <v>7.4237739999999999</v>
      </c>
      <c r="E41" s="67">
        <v>5338.32</v>
      </c>
      <c r="F41" s="67">
        <v>15252.307408999999</v>
      </c>
      <c r="G41" s="20">
        <v>10.385567</v>
      </c>
      <c r="H41" s="67">
        <v>3104.72</v>
      </c>
      <c r="I41" s="67">
        <v>5647.9434019999999</v>
      </c>
      <c r="J41" s="20">
        <v>8.2815290000000008</v>
      </c>
      <c r="K41" s="67">
        <v>916.76</v>
      </c>
      <c r="L41" s="67">
        <v>5368.9446159999998</v>
      </c>
      <c r="M41" s="20">
        <v>18.933513999999999</v>
      </c>
      <c r="N41" s="67">
        <v>1992.4</v>
      </c>
      <c r="O41" s="67">
        <v>1088.009763</v>
      </c>
      <c r="P41" s="20">
        <v>17.438175999999999</v>
      </c>
      <c r="Q41" s="67">
        <v>371.87</v>
      </c>
      <c r="R41" s="67">
        <v>413.19631600000002</v>
      </c>
      <c r="S41" s="20">
        <v>24.769781999999999</v>
      </c>
      <c r="T41" s="67">
        <v>200.6</v>
      </c>
      <c r="U41" s="67">
        <v>5199.2726679999996</v>
      </c>
      <c r="V41" s="20">
        <v>12.437624</v>
      </c>
      <c r="W41" s="67">
        <v>1267.47</v>
      </c>
      <c r="X41" s="67">
        <v>816.52065200000004</v>
      </c>
      <c r="Y41" s="20">
        <v>32.769323999999997</v>
      </c>
      <c r="Z41" s="67">
        <v>524.42999999999995</v>
      </c>
      <c r="AA41" s="67">
        <v>2901.7973229999998</v>
      </c>
      <c r="AB41" s="20">
        <v>17.616800999999999</v>
      </c>
      <c r="AC41" s="67">
        <v>1001.96</v>
      </c>
      <c r="AD41" s="185"/>
      <c r="AE41" s="67">
        <v>8378.1001560000004</v>
      </c>
      <c r="AF41" s="20">
        <v>12.913385</v>
      </c>
      <c r="AG41" s="67">
        <v>2120.52</v>
      </c>
      <c r="AH41" s="67">
        <v>3605.8739009999999</v>
      </c>
      <c r="AI41" s="20">
        <v>17.330853000000001</v>
      </c>
      <c r="AJ41" s="67">
        <v>1224.8599999999999</v>
      </c>
      <c r="AK41" s="67">
        <v>1280.0646810000001</v>
      </c>
      <c r="AL41" s="20">
        <v>22.181851999999999</v>
      </c>
      <c r="AM41" s="67">
        <v>556.53</v>
      </c>
      <c r="AN41" s="67">
        <v>1469.0994880000001</v>
      </c>
      <c r="AO41" s="20">
        <v>34.352778999999998</v>
      </c>
      <c r="AP41" s="67">
        <v>989.17</v>
      </c>
      <c r="AQ41" s="67">
        <v>359.609579</v>
      </c>
      <c r="AR41" s="20">
        <v>26.596495999999998</v>
      </c>
      <c r="AS41" s="67">
        <v>187.46</v>
      </c>
      <c r="AT41" s="67">
        <v>30.728957000000001</v>
      </c>
      <c r="AU41" s="20">
        <v>69.225137000000004</v>
      </c>
      <c r="AV41" s="67">
        <v>41.69</v>
      </c>
      <c r="AW41" s="67">
        <v>1210.999783</v>
      </c>
      <c r="AX41" s="20">
        <v>25.720224999999999</v>
      </c>
      <c r="AY41" s="67">
        <v>610.48</v>
      </c>
      <c r="AZ41" s="67">
        <v>61.772317000000001</v>
      </c>
      <c r="BA41" s="20">
        <v>58.574547000000003</v>
      </c>
      <c r="BB41" s="67">
        <v>70.92</v>
      </c>
      <c r="BC41" s="67">
        <v>359.95144900000003</v>
      </c>
      <c r="BD41" s="20">
        <v>24.927582999999998</v>
      </c>
      <c r="BE41" s="67">
        <v>175.87</v>
      </c>
      <c r="BF41" s="185"/>
      <c r="BG41" s="67">
        <v>28309.891991</v>
      </c>
      <c r="BH41" s="20">
        <v>8.0857810000000008</v>
      </c>
      <c r="BI41" s="67">
        <v>4486.59</v>
      </c>
      <c r="BJ41" s="67">
        <v>11646.433508</v>
      </c>
      <c r="BK41" s="20">
        <v>10.068524999999999</v>
      </c>
      <c r="BL41" s="67">
        <v>2298.34</v>
      </c>
      <c r="BM41" s="67">
        <v>4367.8787199999997</v>
      </c>
      <c r="BN41" s="20">
        <v>10.211501999999999</v>
      </c>
      <c r="BO41" s="67">
        <v>874.21</v>
      </c>
      <c r="BP41" s="67">
        <v>3899.8451279999999</v>
      </c>
      <c r="BQ41" s="20">
        <v>25.122896000000001</v>
      </c>
      <c r="BR41" s="67">
        <v>1920.32</v>
      </c>
      <c r="BS41" s="67">
        <v>728.40018299999997</v>
      </c>
      <c r="BT41" s="20">
        <v>19.085737999999999</v>
      </c>
      <c r="BU41" s="67">
        <v>272.48</v>
      </c>
      <c r="BV41" s="67">
        <v>382.46735899999999</v>
      </c>
      <c r="BW41" s="20">
        <v>26.185827</v>
      </c>
      <c r="BX41" s="67">
        <v>196.3</v>
      </c>
      <c r="BY41" s="67">
        <v>3988.2728849999999</v>
      </c>
      <c r="BZ41" s="20">
        <v>11.919396000000001</v>
      </c>
      <c r="CA41" s="67">
        <v>931.74</v>
      </c>
      <c r="CB41" s="67">
        <v>754.748335</v>
      </c>
      <c r="CC41" s="20">
        <v>33.963707999999997</v>
      </c>
      <c r="CD41" s="67">
        <v>502.43</v>
      </c>
      <c r="CE41" s="67">
        <v>2541.8458740000001</v>
      </c>
      <c r="CF41" s="20">
        <v>18.747957</v>
      </c>
      <c r="CG41" s="289">
        <v>934.03</v>
      </c>
      <c r="CH41" s="69"/>
      <c r="CI41" s="64"/>
      <c r="CJ41" s="20"/>
      <c r="CK41" s="64"/>
      <c r="CL41" s="20"/>
      <c r="CM41" s="64"/>
      <c r="CN41" s="69"/>
    </row>
    <row r="42" spans="1:92" x14ac:dyDescent="0.2">
      <c r="A42" s="141">
        <v>99</v>
      </c>
      <c r="B42" s="142" t="s">
        <v>28</v>
      </c>
      <c r="C42" s="66">
        <v>4832.2006680000004</v>
      </c>
      <c r="D42" s="24">
        <v>13.834477</v>
      </c>
      <c r="E42" s="66">
        <v>1310.28</v>
      </c>
      <c r="F42" s="66">
        <v>3068.5994500000002</v>
      </c>
      <c r="G42" s="24">
        <v>20.332526999999999</v>
      </c>
      <c r="H42" s="66">
        <v>1222.8900000000001</v>
      </c>
      <c r="I42" s="66">
        <v>488.18976500000002</v>
      </c>
      <c r="J42" s="24">
        <v>57.855012000000002</v>
      </c>
      <c r="K42" s="66">
        <v>553.59</v>
      </c>
      <c r="L42" s="66">
        <v>14.615265000000001</v>
      </c>
      <c r="M42" s="24">
        <v>47.305250999999998</v>
      </c>
      <c r="N42" s="66">
        <v>13.55</v>
      </c>
      <c r="O42" s="66">
        <v>30.793210999999999</v>
      </c>
      <c r="P42" s="24">
        <v>54.073509999999999</v>
      </c>
      <c r="Q42" s="66">
        <v>32.64</v>
      </c>
      <c r="R42" s="66">
        <v>3.1973009999999999</v>
      </c>
      <c r="S42" s="24">
        <v>90.064355000000006</v>
      </c>
      <c r="T42" s="66">
        <v>5.64</v>
      </c>
      <c r="U42" s="66">
        <v>53.074677999999999</v>
      </c>
      <c r="V42" s="24">
        <v>28.432296999999998</v>
      </c>
      <c r="W42" s="66">
        <v>29.58</v>
      </c>
      <c r="X42" s="66">
        <v>343.98415399999999</v>
      </c>
      <c r="Y42" s="24">
        <v>69.730868999999998</v>
      </c>
      <c r="Z42" s="66">
        <v>470.13</v>
      </c>
      <c r="AA42" s="66">
        <v>829.74684400000001</v>
      </c>
      <c r="AB42" s="24">
        <v>46.787497000000002</v>
      </c>
      <c r="AC42" s="66">
        <v>760.91</v>
      </c>
      <c r="AD42" s="185"/>
      <c r="AE42" s="66">
        <v>447.44203399999998</v>
      </c>
      <c r="AF42" s="24">
        <v>63.045988999999999</v>
      </c>
      <c r="AG42" s="66">
        <v>552.9</v>
      </c>
      <c r="AH42" s="66">
        <v>201.92526000000001</v>
      </c>
      <c r="AI42" s="24">
        <v>99.630747</v>
      </c>
      <c r="AJ42" s="66">
        <v>394.31</v>
      </c>
      <c r="AK42" s="66">
        <v>32.493211000000002</v>
      </c>
      <c r="AL42" s="24">
        <v>51.244458999999999</v>
      </c>
      <c r="AM42" s="66">
        <v>32.64</v>
      </c>
      <c r="AN42" s="66">
        <v>1.7</v>
      </c>
      <c r="AO42" s="24">
        <v>0</v>
      </c>
      <c r="AP42" s="66">
        <v>0</v>
      </c>
      <c r="AQ42" s="66">
        <v>0</v>
      </c>
      <c r="AR42" s="24">
        <v>0</v>
      </c>
      <c r="AS42" s="66">
        <v>0</v>
      </c>
      <c r="AT42" s="66">
        <v>0</v>
      </c>
      <c r="AU42" s="24">
        <v>0</v>
      </c>
      <c r="AV42" s="66">
        <v>0</v>
      </c>
      <c r="AW42" s="66">
        <v>0</v>
      </c>
      <c r="AX42" s="24">
        <v>0</v>
      </c>
      <c r="AY42" s="66">
        <v>0</v>
      </c>
      <c r="AZ42" s="66">
        <v>203.62526</v>
      </c>
      <c r="BA42" s="24">
        <v>98.798963000000001</v>
      </c>
      <c r="BB42" s="66">
        <v>394.31</v>
      </c>
      <c r="BC42" s="66">
        <v>7.6983030000000001</v>
      </c>
      <c r="BD42" s="24">
        <v>90.064355000000006</v>
      </c>
      <c r="BE42" s="66">
        <v>13.59</v>
      </c>
      <c r="BF42" s="185"/>
      <c r="BG42" s="66">
        <v>4384.7586339999998</v>
      </c>
      <c r="BH42" s="24">
        <v>15.127065999999999</v>
      </c>
      <c r="BI42" s="66">
        <v>1300.04</v>
      </c>
      <c r="BJ42" s="66">
        <v>2866.6741900000002</v>
      </c>
      <c r="BK42" s="24">
        <v>21.295908000000001</v>
      </c>
      <c r="BL42" s="66">
        <v>1196.55</v>
      </c>
      <c r="BM42" s="66">
        <v>455.69655499999999</v>
      </c>
      <c r="BN42" s="24">
        <v>61.809998999999998</v>
      </c>
      <c r="BO42" s="66">
        <v>552.07000000000005</v>
      </c>
      <c r="BP42" s="66">
        <v>12.915265</v>
      </c>
      <c r="BQ42" s="24">
        <v>53.531908999999999</v>
      </c>
      <c r="BR42" s="66">
        <v>13.55</v>
      </c>
      <c r="BS42" s="66">
        <v>30.793210999999999</v>
      </c>
      <c r="BT42" s="24">
        <v>54.073509999999999</v>
      </c>
      <c r="BU42" s="66">
        <v>32.64</v>
      </c>
      <c r="BV42" s="66">
        <v>3.1973009999999999</v>
      </c>
      <c r="BW42" s="24">
        <v>90.064355000000006</v>
      </c>
      <c r="BX42" s="66">
        <v>5.64</v>
      </c>
      <c r="BY42" s="66">
        <v>53.074677999999999</v>
      </c>
      <c r="BZ42" s="24">
        <v>28.432296999999998</v>
      </c>
      <c r="CA42" s="66">
        <v>29.58</v>
      </c>
      <c r="CB42" s="66">
        <v>140.35889399999999</v>
      </c>
      <c r="CC42" s="24">
        <v>96.451459</v>
      </c>
      <c r="CD42" s="66">
        <v>265.33999999999997</v>
      </c>
      <c r="CE42" s="66">
        <v>822.048542</v>
      </c>
      <c r="CF42" s="24">
        <v>47.218772000000001</v>
      </c>
      <c r="CG42" s="287">
        <v>760.8</v>
      </c>
      <c r="CH42" s="69"/>
      <c r="CI42" s="64"/>
      <c r="CJ42" s="20"/>
      <c r="CK42" s="64"/>
      <c r="CL42" s="20"/>
      <c r="CM42" s="64"/>
      <c r="CN42" s="69"/>
    </row>
    <row r="43" spans="1:92" s="13" customFormat="1" x14ac:dyDescent="0.2">
      <c r="A43" s="149"/>
      <c r="B43" s="131" t="s">
        <v>720</v>
      </c>
      <c r="C43" s="80">
        <v>37258.908551</v>
      </c>
      <c r="D43" s="17">
        <v>15.691703</v>
      </c>
      <c r="E43" s="80">
        <v>11459.25</v>
      </c>
      <c r="F43" s="80">
        <v>27519.696919000002</v>
      </c>
      <c r="G43" s="17">
        <v>17.497983999999999</v>
      </c>
      <c r="H43" s="80">
        <v>9438.17</v>
      </c>
      <c r="I43" s="80">
        <v>4693.7576959999997</v>
      </c>
      <c r="J43" s="17">
        <v>31.446462</v>
      </c>
      <c r="K43" s="80">
        <v>2893</v>
      </c>
      <c r="L43" s="80">
        <v>1888.1363229999999</v>
      </c>
      <c r="M43" s="17">
        <v>16.555727000000001</v>
      </c>
      <c r="N43" s="80">
        <v>612.69000000000005</v>
      </c>
      <c r="O43" s="80">
        <v>220.99741599999999</v>
      </c>
      <c r="P43" s="17">
        <v>31.452407000000001</v>
      </c>
      <c r="Q43" s="80">
        <v>136.24</v>
      </c>
      <c r="R43" s="80">
        <v>149.87484599999999</v>
      </c>
      <c r="S43" s="17">
        <v>39.653272000000001</v>
      </c>
      <c r="T43" s="80">
        <v>116.48</v>
      </c>
      <c r="U43" s="80">
        <v>1284.6420539999999</v>
      </c>
      <c r="V43" s="17">
        <v>38.298628999999998</v>
      </c>
      <c r="W43" s="80">
        <v>964.32</v>
      </c>
      <c r="X43" s="80">
        <v>78.142906999999994</v>
      </c>
      <c r="Y43" s="17">
        <v>70.140874999999994</v>
      </c>
      <c r="Z43" s="80">
        <v>107.43</v>
      </c>
      <c r="AA43" s="80">
        <v>1423.6603889999999</v>
      </c>
      <c r="AB43" s="17">
        <v>24.604761</v>
      </c>
      <c r="AC43" s="80">
        <v>686.56</v>
      </c>
      <c r="AD43" s="184"/>
      <c r="AE43" s="80">
        <v>12450.512871999999</v>
      </c>
      <c r="AF43" s="17">
        <v>22.335467999999999</v>
      </c>
      <c r="AG43" s="80">
        <v>5450.53</v>
      </c>
      <c r="AH43" s="80">
        <v>9779.5510250000007</v>
      </c>
      <c r="AI43" s="17">
        <v>21.362161</v>
      </c>
      <c r="AJ43" s="80">
        <v>4094.68</v>
      </c>
      <c r="AK43" s="80">
        <v>1663.0164629999999</v>
      </c>
      <c r="AL43" s="17">
        <v>58.105705</v>
      </c>
      <c r="AM43" s="80">
        <v>1893.96</v>
      </c>
      <c r="AN43" s="80">
        <v>373.91707600000001</v>
      </c>
      <c r="AO43" s="17">
        <v>27.604749999999999</v>
      </c>
      <c r="AP43" s="80">
        <v>202.31</v>
      </c>
      <c r="AQ43" s="80">
        <v>69.067535000000007</v>
      </c>
      <c r="AR43" s="17">
        <v>41.275410999999998</v>
      </c>
      <c r="AS43" s="80">
        <v>55.88</v>
      </c>
      <c r="AT43" s="80">
        <v>0</v>
      </c>
      <c r="AU43" s="17">
        <v>0</v>
      </c>
      <c r="AV43" s="80">
        <v>0</v>
      </c>
      <c r="AW43" s="80">
        <v>158.42801399999999</v>
      </c>
      <c r="AX43" s="17">
        <v>42.360914000000001</v>
      </c>
      <c r="AY43" s="80">
        <v>131.54</v>
      </c>
      <c r="AZ43" s="80">
        <v>0</v>
      </c>
      <c r="BA43" s="17">
        <v>0</v>
      </c>
      <c r="BB43" s="80">
        <v>0</v>
      </c>
      <c r="BC43" s="80">
        <v>406.53276</v>
      </c>
      <c r="BD43" s="17">
        <v>42.512852000000002</v>
      </c>
      <c r="BE43" s="80">
        <v>338.74</v>
      </c>
      <c r="BF43" s="184"/>
      <c r="BG43" s="80">
        <v>24808.395678000001</v>
      </c>
      <c r="BH43" s="17">
        <v>13.424943000000001</v>
      </c>
      <c r="BI43" s="80">
        <v>6527.81</v>
      </c>
      <c r="BJ43" s="80">
        <v>17740.145894000001</v>
      </c>
      <c r="BK43" s="17">
        <v>16.852689999999999</v>
      </c>
      <c r="BL43" s="80">
        <v>5859.8</v>
      </c>
      <c r="BM43" s="80">
        <v>3030.7412340000001</v>
      </c>
      <c r="BN43" s="17">
        <v>18.660169</v>
      </c>
      <c r="BO43" s="80">
        <v>1108.46</v>
      </c>
      <c r="BP43" s="80">
        <v>1514.219247</v>
      </c>
      <c r="BQ43" s="17">
        <v>18.585635</v>
      </c>
      <c r="BR43" s="80">
        <v>551.6</v>
      </c>
      <c r="BS43" s="80">
        <v>151.92988099999999</v>
      </c>
      <c r="BT43" s="17">
        <v>40.652492000000002</v>
      </c>
      <c r="BU43" s="80">
        <v>121.06</v>
      </c>
      <c r="BV43" s="80">
        <v>149.87484599999999</v>
      </c>
      <c r="BW43" s="17">
        <v>39.653272000000001</v>
      </c>
      <c r="BX43" s="80">
        <v>116.48</v>
      </c>
      <c r="BY43" s="80">
        <v>1126.214041</v>
      </c>
      <c r="BZ43" s="17">
        <v>43.288559999999997</v>
      </c>
      <c r="CA43" s="80">
        <v>955.54</v>
      </c>
      <c r="CB43" s="80">
        <v>78.142906999999994</v>
      </c>
      <c r="CC43" s="17">
        <v>70.140874999999994</v>
      </c>
      <c r="CD43" s="80">
        <v>107.43</v>
      </c>
      <c r="CE43" s="80">
        <v>1017.127629</v>
      </c>
      <c r="CF43" s="17">
        <v>21.614353000000001</v>
      </c>
      <c r="CG43" s="288">
        <v>430.9</v>
      </c>
      <c r="CH43" s="129"/>
      <c r="CI43" s="127"/>
      <c r="CJ43" s="17"/>
      <c r="CK43" s="127"/>
      <c r="CL43" s="17"/>
      <c r="CM43" s="127"/>
      <c r="CN43" s="129"/>
    </row>
    <row r="44" spans="1:92" x14ac:dyDescent="0.2">
      <c r="A44" s="135">
        <v>91</v>
      </c>
      <c r="B44" s="138" t="s">
        <v>29</v>
      </c>
      <c r="C44" s="67">
        <v>306.795233</v>
      </c>
      <c r="D44" s="20">
        <v>21.258209000000001</v>
      </c>
      <c r="E44" s="67">
        <v>127.83</v>
      </c>
      <c r="F44" s="67">
        <v>140.89523800000001</v>
      </c>
      <c r="G44" s="20">
        <v>22.089551</v>
      </c>
      <c r="H44" s="67">
        <v>61</v>
      </c>
      <c r="I44" s="67">
        <v>40.255782000000004</v>
      </c>
      <c r="J44" s="20">
        <v>44.905020999999998</v>
      </c>
      <c r="K44" s="67">
        <v>35.43</v>
      </c>
      <c r="L44" s="67">
        <v>87.220860999999999</v>
      </c>
      <c r="M44" s="20">
        <v>33.617026000000003</v>
      </c>
      <c r="N44" s="67">
        <v>57.47</v>
      </c>
      <c r="O44" s="67">
        <v>11.955966999999999</v>
      </c>
      <c r="P44" s="20">
        <v>59.341864000000001</v>
      </c>
      <c r="Q44" s="67">
        <v>13.91</v>
      </c>
      <c r="R44" s="67">
        <v>6.7092970000000003</v>
      </c>
      <c r="S44" s="20">
        <v>88.19171</v>
      </c>
      <c r="T44" s="67">
        <v>11.6</v>
      </c>
      <c r="U44" s="67">
        <v>13.04879</v>
      </c>
      <c r="V44" s="20">
        <v>58.823979999999999</v>
      </c>
      <c r="W44" s="67">
        <v>15.04</v>
      </c>
      <c r="X44" s="67">
        <v>6.7092970000000003</v>
      </c>
      <c r="Y44" s="20">
        <v>88.19171</v>
      </c>
      <c r="Z44" s="67">
        <v>11.6</v>
      </c>
      <c r="AA44" s="67">
        <v>0</v>
      </c>
      <c r="AB44" s="20">
        <v>0</v>
      </c>
      <c r="AC44" s="67">
        <v>0</v>
      </c>
      <c r="AD44" s="185"/>
      <c r="AE44" s="67">
        <v>25.374561</v>
      </c>
      <c r="AF44" s="20">
        <v>36.301946000000001</v>
      </c>
      <c r="AG44" s="67">
        <v>18.05</v>
      </c>
      <c r="AH44" s="67">
        <v>13.418594000000001</v>
      </c>
      <c r="AI44" s="20">
        <v>58.794474000000001</v>
      </c>
      <c r="AJ44" s="67">
        <v>15.46</v>
      </c>
      <c r="AK44" s="67">
        <v>0</v>
      </c>
      <c r="AL44" s="20">
        <v>0</v>
      </c>
      <c r="AM44" s="67">
        <v>0</v>
      </c>
      <c r="AN44" s="67">
        <v>6.7092970000000003</v>
      </c>
      <c r="AO44" s="20">
        <v>88.19171</v>
      </c>
      <c r="AP44" s="67">
        <v>11.6</v>
      </c>
      <c r="AQ44" s="67">
        <v>5.2466699999999999</v>
      </c>
      <c r="AR44" s="20">
        <v>88.19171</v>
      </c>
      <c r="AS44" s="67">
        <v>9.07</v>
      </c>
      <c r="AT44" s="67">
        <v>0</v>
      </c>
      <c r="AU44" s="20">
        <v>0</v>
      </c>
      <c r="AV44" s="67">
        <v>0</v>
      </c>
      <c r="AW44" s="67">
        <v>0</v>
      </c>
      <c r="AX44" s="20">
        <v>0</v>
      </c>
      <c r="AY44" s="67">
        <v>0</v>
      </c>
      <c r="AZ44" s="67">
        <v>0</v>
      </c>
      <c r="BA44" s="20">
        <v>0</v>
      </c>
      <c r="BB44" s="67">
        <v>0</v>
      </c>
      <c r="BC44" s="67">
        <v>0</v>
      </c>
      <c r="BD44" s="20">
        <v>0</v>
      </c>
      <c r="BE44" s="67">
        <v>0</v>
      </c>
      <c r="BF44" s="185"/>
      <c r="BG44" s="67">
        <v>281.42067100000003</v>
      </c>
      <c r="BH44" s="20">
        <v>21.470081</v>
      </c>
      <c r="BI44" s="67">
        <v>118.43</v>
      </c>
      <c r="BJ44" s="67">
        <v>127.47664399999999</v>
      </c>
      <c r="BK44" s="20">
        <v>22.367943</v>
      </c>
      <c r="BL44" s="67">
        <v>55.89</v>
      </c>
      <c r="BM44" s="67">
        <v>40.255782000000004</v>
      </c>
      <c r="BN44" s="20">
        <v>44.905020999999998</v>
      </c>
      <c r="BO44" s="67">
        <v>35.43</v>
      </c>
      <c r="BP44" s="67">
        <v>80.511564000000007</v>
      </c>
      <c r="BQ44" s="20">
        <v>37.634076999999998</v>
      </c>
      <c r="BR44" s="67">
        <v>59.39</v>
      </c>
      <c r="BS44" s="67">
        <v>6.7092970000000003</v>
      </c>
      <c r="BT44" s="20">
        <v>88.19171</v>
      </c>
      <c r="BU44" s="67">
        <v>11.6</v>
      </c>
      <c r="BV44" s="67">
        <v>6.7092970000000003</v>
      </c>
      <c r="BW44" s="20">
        <v>88.19171</v>
      </c>
      <c r="BX44" s="67">
        <v>11.6</v>
      </c>
      <c r="BY44" s="67">
        <v>13.04879</v>
      </c>
      <c r="BZ44" s="20">
        <v>58.823979999999999</v>
      </c>
      <c r="CA44" s="67">
        <v>15.04</v>
      </c>
      <c r="CB44" s="67">
        <v>6.7092970000000003</v>
      </c>
      <c r="CC44" s="20">
        <v>88.19171</v>
      </c>
      <c r="CD44" s="67">
        <v>11.6</v>
      </c>
      <c r="CE44" s="67">
        <v>0</v>
      </c>
      <c r="CF44" s="20">
        <v>0</v>
      </c>
      <c r="CG44" s="289">
        <v>0</v>
      </c>
      <c r="CH44" s="69"/>
      <c r="CI44" s="64"/>
      <c r="CJ44" s="20"/>
      <c r="CK44" s="64"/>
      <c r="CL44" s="20"/>
      <c r="CM44" s="64"/>
      <c r="CN44" s="69"/>
    </row>
    <row r="45" spans="1:92" x14ac:dyDescent="0.2">
      <c r="A45" s="139">
        <v>18</v>
      </c>
      <c r="B45" s="145" t="s">
        <v>30</v>
      </c>
      <c r="C45" s="68">
        <v>11810.039516999999</v>
      </c>
      <c r="D45" s="22">
        <v>10.605834</v>
      </c>
      <c r="E45" s="68">
        <v>2455</v>
      </c>
      <c r="F45" s="68">
        <v>8620.2552360000009</v>
      </c>
      <c r="G45" s="22">
        <v>12.923987</v>
      </c>
      <c r="H45" s="68">
        <v>2183.6</v>
      </c>
      <c r="I45" s="68">
        <v>1478.491914</v>
      </c>
      <c r="J45" s="22">
        <v>17.562521</v>
      </c>
      <c r="K45" s="68">
        <v>508.93</v>
      </c>
      <c r="L45" s="68">
        <v>503.18948499999999</v>
      </c>
      <c r="M45" s="22">
        <v>39.490851999999997</v>
      </c>
      <c r="N45" s="68">
        <v>389.48</v>
      </c>
      <c r="O45" s="68">
        <v>69.610288999999995</v>
      </c>
      <c r="P45" s="22">
        <v>79.897344000000004</v>
      </c>
      <c r="Q45" s="68">
        <v>109.01</v>
      </c>
      <c r="R45" s="68">
        <v>20.282122999999999</v>
      </c>
      <c r="S45" s="22">
        <v>92.842787999999999</v>
      </c>
      <c r="T45" s="68">
        <v>36.909999999999997</v>
      </c>
      <c r="U45" s="68">
        <v>330.82782500000002</v>
      </c>
      <c r="V45" s="22">
        <v>36.715392999999999</v>
      </c>
      <c r="W45" s="68">
        <v>238.07</v>
      </c>
      <c r="X45" s="68">
        <v>57.739460000000001</v>
      </c>
      <c r="Y45" s="22">
        <v>93.110879999999995</v>
      </c>
      <c r="Z45" s="68">
        <v>105.37</v>
      </c>
      <c r="AA45" s="68">
        <v>729.64318400000002</v>
      </c>
      <c r="AB45" s="22">
        <v>27.604420999999999</v>
      </c>
      <c r="AC45" s="68">
        <v>394.77</v>
      </c>
      <c r="AD45" s="185"/>
      <c r="AE45" s="68">
        <v>2851.5365919999999</v>
      </c>
      <c r="AF45" s="22">
        <v>17.585529000000001</v>
      </c>
      <c r="AG45" s="68">
        <v>982.86</v>
      </c>
      <c r="AH45" s="68">
        <v>2292.112987</v>
      </c>
      <c r="AI45" s="22">
        <v>20.817312999999999</v>
      </c>
      <c r="AJ45" s="68">
        <v>935.23</v>
      </c>
      <c r="AK45" s="68">
        <v>308.57634899999999</v>
      </c>
      <c r="AL45" s="22">
        <v>38.944757000000003</v>
      </c>
      <c r="AM45" s="68">
        <v>235.54</v>
      </c>
      <c r="AN45" s="68">
        <v>21.008195000000001</v>
      </c>
      <c r="AO45" s="22">
        <v>93.191541999999998</v>
      </c>
      <c r="AP45" s="68">
        <v>38.369999999999997</v>
      </c>
      <c r="AQ45" s="68">
        <v>14.870822</v>
      </c>
      <c r="AR45" s="22">
        <v>95.787565999999998</v>
      </c>
      <c r="AS45" s="68">
        <v>27.92</v>
      </c>
      <c r="AT45" s="68">
        <v>0</v>
      </c>
      <c r="AU45" s="22">
        <v>0</v>
      </c>
      <c r="AV45" s="68">
        <v>0</v>
      </c>
      <c r="AW45" s="68">
        <v>70.610288999999995</v>
      </c>
      <c r="AX45" s="22">
        <v>78.765818999999993</v>
      </c>
      <c r="AY45" s="68">
        <v>109.01</v>
      </c>
      <c r="AZ45" s="68">
        <v>0</v>
      </c>
      <c r="BA45" s="22">
        <v>0</v>
      </c>
      <c r="BB45" s="68">
        <v>0</v>
      </c>
      <c r="BC45" s="68">
        <v>144.35794999999999</v>
      </c>
      <c r="BD45" s="22">
        <v>55.014755000000001</v>
      </c>
      <c r="BE45" s="68">
        <v>155.66</v>
      </c>
      <c r="BF45" s="185"/>
      <c r="BG45" s="68">
        <v>8958.5029250000007</v>
      </c>
      <c r="BH45" s="22">
        <v>10.731738</v>
      </c>
      <c r="BI45" s="68">
        <v>1884.35</v>
      </c>
      <c r="BJ45" s="68">
        <v>6328.1422490000004</v>
      </c>
      <c r="BK45" s="22">
        <v>12.776674999999999</v>
      </c>
      <c r="BL45" s="68">
        <v>1584.71</v>
      </c>
      <c r="BM45" s="68">
        <v>1169.9155659999999</v>
      </c>
      <c r="BN45" s="22">
        <v>19.286899999999999</v>
      </c>
      <c r="BO45" s="68">
        <v>442.26</v>
      </c>
      <c r="BP45" s="68">
        <v>482.18128999999999</v>
      </c>
      <c r="BQ45" s="22">
        <v>41.010928999999997</v>
      </c>
      <c r="BR45" s="68">
        <v>387.58</v>
      </c>
      <c r="BS45" s="68">
        <v>54.739466</v>
      </c>
      <c r="BT45" s="22">
        <v>98.213817000000006</v>
      </c>
      <c r="BU45" s="68">
        <v>105.37</v>
      </c>
      <c r="BV45" s="68">
        <v>20.282122999999999</v>
      </c>
      <c r="BW45" s="22">
        <v>92.842787999999999</v>
      </c>
      <c r="BX45" s="68">
        <v>36.909999999999997</v>
      </c>
      <c r="BY45" s="68">
        <v>260.21753699999999</v>
      </c>
      <c r="BZ45" s="22">
        <v>41.332923999999998</v>
      </c>
      <c r="CA45" s="68">
        <v>210.81</v>
      </c>
      <c r="CB45" s="68">
        <v>57.739460000000001</v>
      </c>
      <c r="CC45" s="22">
        <v>93.110879999999995</v>
      </c>
      <c r="CD45" s="68">
        <v>105.37</v>
      </c>
      <c r="CE45" s="68">
        <v>585.28523399999995</v>
      </c>
      <c r="CF45" s="22">
        <v>27.694049</v>
      </c>
      <c r="CG45" s="290">
        <v>317.69</v>
      </c>
      <c r="CH45" s="69"/>
      <c r="CI45" s="64"/>
      <c r="CJ45" s="20"/>
      <c r="CK45" s="64"/>
      <c r="CL45" s="20"/>
      <c r="CM45" s="64"/>
      <c r="CN45" s="69"/>
    </row>
    <row r="46" spans="1:92" x14ac:dyDescent="0.2">
      <c r="A46" s="135">
        <v>94</v>
      </c>
      <c r="B46" s="146" t="s">
        <v>31</v>
      </c>
      <c r="C46" s="67">
        <v>217.421211</v>
      </c>
      <c r="D46" s="20">
        <v>48.467889</v>
      </c>
      <c r="E46" s="67">
        <v>206.54</v>
      </c>
      <c r="F46" s="67">
        <v>120.330277</v>
      </c>
      <c r="G46" s="20">
        <v>52.011189999999999</v>
      </c>
      <c r="H46" s="67">
        <v>122.67</v>
      </c>
      <c r="I46" s="67">
        <v>68.121870999999999</v>
      </c>
      <c r="J46" s="20">
        <v>63.001033999999997</v>
      </c>
      <c r="K46" s="67">
        <v>84.12</v>
      </c>
      <c r="L46" s="67">
        <v>5.0116430000000003</v>
      </c>
      <c r="M46" s="20">
        <v>94.280904000000007</v>
      </c>
      <c r="N46" s="67">
        <v>9.26</v>
      </c>
      <c r="O46" s="67">
        <v>0</v>
      </c>
      <c r="P46" s="20">
        <v>0</v>
      </c>
      <c r="Q46" s="67">
        <v>0</v>
      </c>
      <c r="R46" s="67">
        <v>23.957419999999999</v>
      </c>
      <c r="S46" s="20">
        <v>97.100830999999999</v>
      </c>
      <c r="T46" s="67">
        <v>45.6</v>
      </c>
      <c r="U46" s="67">
        <v>0</v>
      </c>
      <c r="V46" s="20">
        <v>0</v>
      </c>
      <c r="W46" s="67">
        <v>0</v>
      </c>
      <c r="X46" s="67">
        <v>0</v>
      </c>
      <c r="Y46" s="20">
        <v>0</v>
      </c>
      <c r="Z46" s="67">
        <v>0</v>
      </c>
      <c r="AA46" s="67">
        <v>0</v>
      </c>
      <c r="AB46" s="20">
        <v>0</v>
      </c>
      <c r="AC46" s="67">
        <v>0</v>
      </c>
      <c r="AD46" s="185"/>
      <c r="AE46" s="67">
        <v>5.0116430000000003</v>
      </c>
      <c r="AF46" s="20">
        <v>94.280904000000007</v>
      </c>
      <c r="AG46" s="67">
        <v>9.26</v>
      </c>
      <c r="AH46" s="67">
        <v>0</v>
      </c>
      <c r="AI46" s="20">
        <v>0</v>
      </c>
      <c r="AJ46" s="67">
        <v>0</v>
      </c>
      <c r="AK46" s="67">
        <v>0</v>
      </c>
      <c r="AL46" s="20">
        <v>0</v>
      </c>
      <c r="AM46" s="67">
        <v>0</v>
      </c>
      <c r="AN46" s="67">
        <v>5.0116430000000003</v>
      </c>
      <c r="AO46" s="20">
        <v>94.280904000000007</v>
      </c>
      <c r="AP46" s="67">
        <v>9.26</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185"/>
      <c r="BG46" s="67">
        <v>212.40956800000001</v>
      </c>
      <c r="BH46" s="20">
        <v>49.661974000000001</v>
      </c>
      <c r="BI46" s="67">
        <v>206.75</v>
      </c>
      <c r="BJ46" s="67">
        <v>120.330277</v>
      </c>
      <c r="BK46" s="20">
        <v>52.011189999999999</v>
      </c>
      <c r="BL46" s="67">
        <v>122.67</v>
      </c>
      <c r="BM46" s="67">
        <v>68.121870999999999</v>
      </c>
      <c r="BN46" s="20">
        <v>63.001033999999997</v>
      </c>
      <c r="BO46" s="67">
        <v>84.12</v>
      </c>
      <c r="BP46" s="67">
        <v>0</v>
      </c>
      <c r="BQ46" s="20">
        <v>0</v>
      </c>
      <c r="BR46" s="67">
        <v>0</v>
      </c>
      <c r="BS46" s="67">
        <v>0</v>
      </c>
      <c r="BT46" s="20">
        <v>0</v>
      </c>
      <c r="BU46" s="67">
        <v>0</v>
      </c>
      <c r="BV46" s="67">
        <v>23.957419999999999</v>
      </c>
      <c r="BW46" s="20">
        <v>97.100830999999999</v>
      </c>
      <c r="BX46" s="67">
        <v>45.6</v>
      </c>
      <c r="BY46" s="67">
        <v>0</v>
      </c>
      <c r="BZ46" s="20">
        <v>0</v>
      </c>
      <c r="CA46" s="67">
        <v>0</v>
      </c>
      <c r="CB46" s="67">
        <v>0</v>
      </c>
      <c r="CC46" s="20">
        <v>0</v>
      </c>
      <c r="CD46" s="67">
        <v>0</v>
      </c>
      <c r="CE46" s="67">
        <v>0</v>
      </c>
      <c r="CF46" s="20">
        <v>0</v>
      </c>
      <c r="CG46" s="289">
        <v>0</v>
      </c>
      <c r="CH46" s="69"/>
      <c r="CI46" s="64"/>
      <c r="CJ46" s="20"/>
      <c r="CK46" s="64"/>
      <c r="CL46" s="20"/>
      <c r="CM46" s="64"/>
      <c r="CN46" s="69"/>
    </row>
    <row r="47" spans="1:92" x14ac:dyDescent="0.2">
      <c r="A47" s="139">
        <v>95</v>
      </c>
      <c r="B47" s="145" t="s">
        <v>32</v>
      </c>
      <c r="C47" s="68">
        <v>5657.9973929999996</v>
      </c>
      <c r="D47" s="22">
        <v>18.027407</v>
      </c>
      <c r="E47" s="68">
        <v>1999.18</v>
      </c>
      <c r="F47" s="68">
        <v>3901.966484</v>
      </c>
      <c r="G47" s="22">
        <v>19.932198</v>
      </c>
      <c r="H47" s="68">
        <v>1524.39</v>
      </c>
      <c r="I47" s="68">
        <v>869.20457299999998</v>
      </c>
      <c r="J47" s="22">
        <v>22.396628</v>
      </c>
      <c r="K47" s="68">
        <v>381.56</v>
      </c>
      <c r="L47" s="68">
        <v>569.22765800000002</v>
      </c>
      <c r="M47" s="22">
        <v>30.280787</v>
      </c>
      <c r="N47" s="68">
        <v>337.84</v>
      </c>
      <c r="O47" s="68">
        <v>44.265061000000003</v>
      </c>
      <c r="P47" s="22">
        <v>41.272143</v>
      </c>
      <c r="Q47" s="68">
        <v>35.81</v>
      </c>
      <c r="R47" s="68">
        <v>10.668265</v>
      </c>
      <c r="S47" s="22">
        <v>95.272886999999997</v>
      </c>
      <c r="T47" s="68">
        <v>19.920000000000002</v>
      </c>
      <c r="U47" s="68">
        <v>131.88217</v>
      </c>
      <c r="V47" s="22">
        <v>40.052374999999998</v>
      </c>
      <c r="W47" s="68">
        <v>103.53</v>
      </c>
      <c r="X47" s="68">
        <v>0.997143</v>
      </c>
      <c r="Y47" s="22">
        <v>0</v>
      </c>
      <c r="Z47" s="68">
        <v>0</v>
      </c>
      <c r="AA47" s="68">
        <v>129.78604000000001</v>
      </c>
      <c r="AB47" s="22">
        <v>42.406391999999997</v>
      </c>
      <c r="AC47" s="68">
        <v>107.87</v>
      </c>
      <c r="AD47" s="185"/>
      <c r="AE47" s="68">
        <v>970.50703299999998</v>
      </c>
      <c r="AF47" s="22">
        <v>21.786370999999999</v>
      </c>
      <c r="AG47" s="68">
        <v>414.42</v>
      </c>
      <c r="AH47" s="68">
        <v>699.27168900000004</v>
      </c>
      <c r="AI47" s="22">
        <v>22.914179000000001</v>
      </c>
      <c r="AJ47" s="68">
        <v>314.06</v>
      </c>
      <c r="AK47" s="68">
        <v>127.691732</v>
      </c>
      <c r="AL47" s="22">
        <v>37.240056000000003</v>
      </c>
      <c r="AM47" s="68">
        <v>93.2</v>
      </c>
      <c r="AN47" s="68">
        <v>80.327539000000002</v>
      </c>
      <c r="AO47" s="22">
        <v>44.886915000000002</v>
      </c>
      <c r="AP47" s="68">
        <v>70.67</v>
      </c>
      <c r="AQ47" s="68">
        <v>6.3879270000000004</v>
      </c>
      <c r="AR47" s="22">
        <v>98.233075999999997</v>
      </c>
      <c r="AS47" s="68">
        <v>12.3</v>
      </c>
      <c r="AT47" s="68">
        <v>0</v>
      </c>
      <c r="AU47" s="22">
        <v>0</v>
      </c>
      <c r="AV47" s="68">
        <v>0</v>
      </c>
      <c r="AW47" s="68">
        <v>28.933266</v>
      </c>
      <c r="AX47" s="22">
        <v>94.587576999999996</v>
      </c>
      <c r="AY47" s="68">
        <v>53.64</v>
      </c>
      <c r="AZ47" s="68">
        <v>0</v>
      </c>
      <c r="BA47" s="22">
        <v>0</v>
      </c>
      <c r="BB47" s="68">
        <v>0</v>
      </c>
      <c r="BC47" s="68">
        <v>27.894879</v>
      </c>
      <c r="BD47" s="22">
        <v>98.233075999999997</v>
      </c>
      <c r="BE47" s="68">
        <v>53.71</v>
      </c>
      <c r="BF47" s="185"/>
      <c r="BG47" s="68">
        <v>4687.4903610000001</v>
      </c>
      <c r="BH47" s="22">
        <v>18.24146</v>
      </c>
      <c r="BI47" s="68">
        <v>1675.93</v>
      </c>
      <c r="BJ47" s="68">
        <v>3202.6947949999999</v>
      </c>
      <c r="BK47" s="22">
        <v>20.507206</v>
      </c>
      <c r="BL47" s="68">
        <v>1287.3</v>
      </c>
      <c r="BM47" s="68">
        <v>741.51284099999998</v>
      </c>
      <c r="BN47" s="22">
        <v>22.932746000000002</v>
      </c>
      <c r="BO47" s="68">
        <v>333.3</v>
      </c>
      <c r="BP47" s="68">
        <v>488.90011900000002</v>
      </c>
      <c r="BQ47" s="22">
        <v>34.144038999999999</v>
      </c>
      <c r="BR47" s="68">
        <v>327.18</v>
      </c>
      <c r="BS47" s="68">
        <v>37.877133999999998</v>
      </c>
      <c r="BT47" s="22">
        <v>46.283405999999999</v>
      </c>
      <c r="BU47" s="68">
        <v>34.36</v>
      </c>
      <c r="BV47" s="68">
        <v>10.668265</v>
      </c>
      <c r="BW47" s="22">
        <v>95.272886999999997</v>
      </c>
      <c r="BX47" s="68">
        <v>19.920000000000002</v>
      </c>
      <c r="BY47" s="68">
        <v>102.948904</v>
      </c>
      <c r="BZ47" s="22">
        <v>46.282862999999999</v>
      </c>
      <c r="CA47" s="68">
        <v>93.39</v>
      </c>
      <c r="CB47" s="68">
        <v>0.997143</v>
      </c>
      <c r="CC47" s="22">
        <v>0</v>
      </c>
      <c r="CD47" s="68">
        <v>0</v>
      </c>
      <c r="CE47" s="68">
        <v>101.891161</v>
      </c>
      <c r="CF47" s="22">
        <v>49.431249000000001</v>
      </c>
      <c r="CG47" s="290">
        <v>98.72</v>
      </c>
      <c r="CH47" s="69"/>
      <c r="CI47" s="64"/>
      <c r="CJ47" s="20"/>
      <c r="CK47" s="64"/>
      <c r="CL47" s="20"/>
      <c r="CM47" s="64"/>
      <c r="CN47" s="69"/>
    </row>
    <row r="48" spans="1:92" x14ac:dyDescent="0.2">
      <c r="A48" s="135">
        <v>86</v>
      </c>
      <c r="B48" s="146" t="s">
        <v>33</v>
      </c>
      <c r="C48" s="67">
        <v>18664.707814000001</v>
      </c>
      <c r="D48" s="20">
        <v>30.060027000000002</v>
      </c>
      <c r="E48" s="67">
        <v>10996.81</v>
      </c>
      <c r="F48" s="67">
        <v>14234.626866000001</v>
      </c>
      <c r="G48" s="20">
        <v>32.413389000000002</v>
      </c>
      <c r="H48" s="67">
        <v>9043.2900000000009</v>
      </c>
      <c r="I48" s="67">
        <v>2170.8005130000001</v>
      </c>
      <c r="J48" s="20">
        <v>66.263002999999998</v>
      </c>
      <c r="K48" s="67">
        <v>2819.34</v>
      </c>
      <c r="L48" s="67">
        <v>706.76591499999995</v>
      </c>
      <c r="M48" s="20">
        <v>23.427057999999999</v>
      </c>
      <c r="N48" s="67">
        <v>324.52999999999997</v>
      </c>
      <c r="O48" s="67">
        <v>95.1661</v>
      </c>
      <c r="P48" s="20">
        <v>38.668343</v>
      </c>
      <c r="Q48" s="67">
        <v>72.13</v>
      </c>
      <c r="R48" s="67">
        <v>88.257740999999996</v>
      </c>
      <c r="S48" s="20">
        <v>56.628376000000003</v>
      </c>
      <c r="T48" s="67">
        <v>97.96</v>
      </c>
      <c r="U48" s="67">
        <v>808.88326800000004</v>
      </c>
      <c r="V48" s="20">
        <v>58.571333000000003</v>
      </c>
      <c r="W48" s="67">
        <v>928.6</v>
      </c>
      <c r="X48" s="67">
        <v>12.697006999999999</v>
      </c>
      <c r="Y48" s="20">
        <v>69.920394999999999</v>
      </c>
      <c r="Z48" s="67">
        <v>17.399999999999999</v>
      </c>
      <c r="AA48" s="67">
        <v>547.51040399999999</v>
      </c>
      <c r="AB48" s="20">
        <v>51.298240999999997</v>
      </c>
      <c r="AC48" s="67">
        <v>550.49</v>
      </c>
      <c r="AD48" s="185"/>
      <c r="AE48" s="67">
        <v>8414.1546760000001</v>
      </c>
      <c r="AF48" s="20">
        <v>32.371946999999999</v>
      </c>
      <c r="AG48" s="67">
        <v>5338.7</v>
      </c>
      <c r="AH48" s="67">
        <v>6624.26091</v>
      </c>
      <c r="AI48" s="20">
        <v>30.567412999999998</v>
      </c>
      <c r="AJ48" s="67">
        <v>3968.74</v>
      </c>
      <c r="AK48" s="67">
        <v>1210.027621</v>
      </c>
      <c r="AL48" s="20">
        <v>79.131272999999993</v>
      </c>
      <c r="AM48" s="67">
        <v>1876.72</v>
      </c>
      <c r="AN48" s="67">
        <v>260.86040200000002</v>
      </c>
      <c r="AO48" s="20">
        <v>36.192143000000002</v>
      </c>
      <c r="AP48" s="67">
        <v>185.05</v>
      </c>
      <c r="AQ48" s="67">
        <v>42.562114999999999</v>
      </c>
      <c r="AR48" s="20">
        <v>55.051282999999998</v>
      </c>
      <c r="AS48" s="67">
        <v>45.92</v>
      </c>
      <c r="AT48" s="67">
        <v>0</v>
      </c>
      <c r="AU48" s="20">
        <v>0</v>
      </c>
      <c r="AV48" s="67">
        <v>0</v>
      </c>
      <c r="AW48" s="67">
        <v>58.884459</v>
      </c>
      <c r="AX48" s="20">
        <v>43.686990000000002</v>
      </c>
      <c r="AY48" s="67">
        <v>50.42</v>
      </c>
      <c r="AZ48" s="67">
        <v>0</v>
      </c>
      <c r="BA48" s="20">
        <v>0</v>
      </c>
      <c r="BB48" s="67">
        <v>0</v>
      </c>
      <c r="BC48" s="67">
        <v>217.55916999999999</v>
      </c>
      <c r="BD48" s="20">
        <v>69.085382999999993</v>
      </c>
      <c r="BE48" s="67">
        <v>294.58999999999997</v>
      </c>
      <c r="BF48" s="185"/>
      <c r="BG48" s="67">
        <v>10250.553137999999</v>
      </c>
      <c r="BH48" s="20">
        <v>29.90025</v>
      </c>
      <c r="BI48" s="67">
        <v>6007.28</v>
      </c>
      <c r="BJ48" s="67">
        <v>7610.365957</v>
      </c>
      <c r="BK48" s="20">
        <v>36.770892000000003</v>
      </c>
      <c r="BL48" s="67">
        <v>5484.86</v>
      </c>
      <c r="BM48" s="67">
        <v>960.77289199999996</v>
      </c>
      <c r="BN48" s="20">
        <v>50.653537999999998</v>
      </c>
      <c r="BO48" s="67">
        <v>953.86</v>
      </c>
      <c r="BP48" s="67">
        <v>445.90551399999998</v>
      </c>
      <c r="BQ48" s="20">
        <v>23.619631999999999</v>
      </c>
      <c r="BR48" s="67">
        <v>206.43</v>
      </c>
      <c r="BS48" s="67">
        <v>52.603983999999997</v>
      </c>
      <c r="BT48" s="20">
        <v>45.862479</v>
      </c>
      <c r="BU48" s="67">
        <v>47.29</v>
      </c>
      <c r="BV48" s="67">
        <v>88.257740999999996</v>
      </c>
      <c r="BW48" s="20">
        <v>56.628376000000003</v>
      </c>
      <c r="BX48" s="67">
        <v>97.96</v>
      </c>
      <c r="BY48" s="67">
        <v>749.99880900000005</v>
      </c>
      <c r="BZ48" s="20">
        <v>63.073974</v>
      </c>
      <c r="CA48" s="67">
        <v>927.19</v>
      </c>
      <c r="CB48" s="67">
        <v>12.697006999999999</v>
      </c>
      <c r="CC48" s="20">
        <v>69.920394999999999</v>
      </c>
      <c r="CD48" s="67">
        <v>17.399999999999999</v>
      </c>
      <c r="CE48" s="67">
        <v>329.951234</v>
      </c>
      <c r="CF48" s="20">
        <v>42.346462000000002</v>
      </c>
      <c r="CG48" s="289">
        <v>273.86</v>
      </c>
      <c r="CH48" s="69"/>
      <c r="CI48" s="64"/>
      <c r="CJ48" s="20"/>
      <c r="CK48" s="64"/>
      <c r="CL48" s="20"/>
      <c r="CM48" s="64"/>
      <c r="CN48" s="69"/>
    </row>
    <row r="49" spans="1:92" x14ac:dyDescent="0.2">
      <c r="A49" s="141">
        <v>97</v>
      </c>
      <c r="B49" s="147" t="s">
        <v>34</v>
      </c>
      <c r="C49" s="66">
        <v>601.94738199999995</v>
      </c>
      <c r="D49" s="24">
        <v>46.571747000000002</v>
      </c>
      <c r="E49" s="66">
        <v>549.46</v>
      </c>
      <c r="F49" s="66">
        <v>501.62281899999999</v>
      </c>
      <c r="G49" s="24">
        <v>44.013739999999999</v>
      </c>
      <c r="H49" s="66">
        <v>432.73</v>
      </c>
      <c r="I49" s="66">
        <v>66.883042000000003</v>
      </c>
      <c r="J49" s="24">
        <v>67.610804999999999</v>
      </c>
      <c r="K49" s="66">
        <v>88.63</v>
      </c>
      <c r="L49" s="66">
        <v>16.720761</v>
      </c>
      <c r="M49" s="24">
        <v>88.921182999999999</v>
      </c>
      <c r="N49" s="66">
        <v>29.14</v>
      </c>
      <c r="O49" s="66">
        <v>0</v>
      </c>
      <c r="P49" s="24">
        <v>0</v>
      </c>
      <c r="Q49" s="66">
        <v>0</v>
      </c>
      <c r="R49" s="66">
        <v>0</v>
      </c>
      <c r="S49" s="24">
        <v>0</v>
      </c>
      <c r="T49" s="66">
        <v>0</v>
      </c>
      <c r="U49" s="66">
        <v>0</v>
      </c>
      <c r="V49" s="24">
        <v>0</v>
      </c>
      <c r="W49" s="66">
        <v>0</v>
      </c>
      <c r="X49" s="66">
        <v>0</v>
      </c>
      <c r="Y49" s="24">
        <v>0</v>
      </c>
      <c r="Z49" s="66">
        <v>0</v>
      </c>
      <c r="AA49" s="66">
        <v>16.720761</v>
      </c>
      <c r="AB49" s="24">
        <v>88.921182999999999</v>
      </c>
      <c r="AC49" s="66">
        <v>29.14</v>
      </c>
      <c r="AD49" s="198"/>
      <c r="AE49" s="66">
        <v>183.92836700000001</v>
      </c>
      <c r="AF49" s="24">
        <v>72.528799000000006</v>
      </c>
      <c r="AG49" s="66">
        <v>261.47000000000003</v>
      </c>
      <c r="AH49" s="66">
        <v>150.48684600000001</v>
      </c>
      <c r="AI49" s="24">
        <v>69.512885999999995</v>
      </c>
      <c r="AJ49" s="66">
        <v>205.03</v>
      </c>
      <c r="AK49" s="66">
        <v>16.720761</v>
      </c>
      <c r="AL49" s="24">
        <v>88.921182999999999</v>
      </c>
      <c r="AM49" s="66">
        <v>29.14</v>
      </c>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16.720761</v>
      </c>
      <c r="BD49" s="24">
        <v>88.921182999999999</v>
      </c>
      <c r="BE49" s="66">
        <v>29.14</v>
      </c>
      <c r="BF49" s="198"/>
      <c r="BG49" s="66">
        <v>418.01901500000002</v>
      </c>
      <c r="BH49" s="24">
        <v>40.201816000000001</v>
      </c>
      <c r="BI49" s="66">
        <v>329.38</v>
      </c>
      <c r="BJ49" s="66">
        <v>351.13597299999998</v>
      </c>
      <c r="BK49" s="24">
        <v>37.576058000000003</v>
      </c>
      <c r="BL49" s="66">
        <v>258.61</v>
      </c>
      <c r="BM49" s="66">
        <v>50.162281999999998</v>
      </c>
      <c r="BN49" s="24">
        <v>62.876770999999998</v>
      </c>
      <c r="BO49" s="66">
        <v>61.82</v>
      </c>
      <c r="BP49" s="66">
        <v>16.720761</v>
      </c>
      <c r="BQ49" s="24">
        <v>88.921182999999999</v>
      </c>
      <c r="BR49" s="66">
        <v>29.14</v>
      </c>
      <c r="BS49" s="66">
        <v>0</v>
      </c>
      <c r="BT49" s="24">
        <v>0</v>
      </c>
      <c r="BU49" s="66">
        <v>0</v>
      </c>
      <c r="BV49" s="66">
        <v>0</v>
      </c>
      <c r="BW49" s="24">
        <v>0</v>
      </c>
      <c r="BX49" s="66">
        <v>0</v>
      </c>
      <c r="BY49" s="66">
        <v>0</v>
      </c>
      <c r="BZ49" s="24">
        <v>0</v>
      </c>
      <c r="CA49" s="66">
        <v>0</v>
      </c>
      <c r="CB49" s="66">
        <v>0</v>
      </c>
      <c r="CC49" s="24">
        <v>0</v>
      </c>
      <c r="CD49" s="66">
        <v>0</v>
      </c>
      <c r="CE49" s="66">
        <v>0</v>
      </c>
      <c r="CF49" s="24">
        <v>0</v>
      </c>
      <c r="CG49" s="287">
        <v>0</v>
      </c>
      <c r="CH49" s="69"/>
      <c r="CI49" s="64"/>
      <c r="CJ49" s="20"/>
      <c r="CK49" s="64"/>
      <c r="CL49" s="20"/>
      <c r="CM49" s="64"/>
      <c r="CN49" s="69"/>
    </row>
    <row r="50" spans="1:9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H50" s="3"/>
      <c r="AI50" s="3"/>
      <c r="AJ50" s="3"/>
      <c r="AK50" s="3"/>
      <c r="AL50" s="3"/>
      <c r="AM50" s="3"/>
      <c r="AN50" s="3"/>
      <c r="AO50" s="3"/>
      <c r="AP50" s="3"/>
      <c r="AQ50" s="3"/>
      <c r="AR50" s="3"/>
      <c r="AS50" s="3"/>
      <c r="AT50" s="3"/>
      <c r="AU50" s="3"/>
      <c r="AV50" s="3"/>
      <c r="AW50" s="3"/>
      <c r="AX50" s="3"/>
      <c r="AY50" s="3"/>
      <c r="BF50" s="3"/>
      <c r="BG50" s="3"/>
      <c r="BH50" s="3"/>
      <c r="BI50" s="3"/>
      <c r="BJ50" s="3"/>
      <c r="BK50" s="3"/>
      <c r="BL50" s="3"/>
      <c r="BM50" s="3"/>
      <c r="BN50" s="3"/>
      <c r="BO50" s="3"/>
      <c r="BP50" s="3"/>
      <c r="BQ50" s="3"/>
      <c r="BR50" s="3"/>
      <c r="BS50" s="3"/>
      <c r="BT50" s="3"/>
      <c r="BU50" s="3"/>
      <c r="BV50" s="3"/>
      <c r="BW50" s="3"/>
      <c r="BX50" s="3"/>
      <c r="BY50" s="3"/>
      <c r="BZ50" s="3"/>
      <c r="CA50" s="3"/>
    </row>
    <row r="51" spans="1:9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328"/>
    </row>
    <row r="52" spans="1:9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30"/>
    </row>
    <row r="53" spans="1:9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30"/>
    </row>
    <row r="54" spans="1:9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5"/>
    </row>
    <row r="55" spans="1:92" x14ac:dyDescent="0.2">
      <c r="A55" s="329" t="s">
        <v>393</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30"/>
    </row>
    <row r="56" spans="1:9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333"/>
    </row>
  </sheetData>
  <mergeCells count="36">
    <mergeCell ref="A1:CF2"/>
    <mergeCell ref="A6:CF6"/>
    <mergeCell ref="A9:A11"/>
    <mergeCell ref="B9:B10"/>
    <mergeCell ref="AZ7:BD7"/>
    <mergeCell ref="AT10:AV10"/>
    <mergeCell ref="AW10:AY10"/>
    <mergeCell ref="A4:CG5"/>
    <mergeCell ref="C9:E10"/>
    <mergeCell ref="F10:H10"/>
    <mergeCell ref="I10:K10"/>
    <mergeCell ref="L10:N10"/>
    <mergeCell ref="O10:Q10"/>
    <mergeCell ref="R10:T10"/>
    <mergeCell ref="U10:W10"/>
    <mergeCell ref="X10:Z10"/>
    <mergeCell ref="AA10:AC10"/>
    <mergeCell ref="F9:AC9"/>
    <mergeCell ref="AE10:AG10"/>
    <mergeCell ref="AH10:AJ10"/>
    <mergeCell ref="AK10:AM10"/>
    <mergeCell ref="AN10:AP10"/>
    <mergeCell ref="AQ10:AS10"/>
    <mergeCell ref="AZ10:BB10"/>
    <mergeCell ref="BC10:BE10"/>
    <mergeCell ref="AE9:BE9"/>
    <mergeCell ref="BG10:BI10"/>
    <mergeCell ref="BJ10:BL10"/>
    <mergeCell ref="CB10:CD10"/>
    <mergeCell ref="CE10:CG10"/>
    <mergeCell ref="BG9:CG9"/>
    <mergeCell ref="BM10:BO10"/>
    <mergeCell ref="BP10:BR10"/>
    <mergeCell ref="BS10:BU10"/>
    <mergeCell ref="BV10:BX10"/>
    <mergeCell ref="BY10:CA10"/>
  </mergeCells>
  <hyperlinks>
    <hyperlink ref="CH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1:CN56"/>
  <sheetViews>
    <sheetView showGridLines="0" zoomScaleNormal="100" workbookViewId="0">
      <selection activeCell="A6" sqref="A6:CF6"/>
    </sheetView>
  </sheetViews>
  <sheetFormatPr baseColWidth="10" defaultRowHeight="14.25" x14ac:dyDescent="0.2"/>
  <cols>
    <col min="1" max="1" width="7.85546875" style="1" customWidth="1"/>
    <col min="2" max="2" width="28.28515625" style="1" bestFit="1" customWidth="1"/>
    <col min="3" max="3" width="14.140625" style="1" customWidth="1"/>
    <col min="4" max="4" width="10.7109375" style="1" customWidth="1"/>
    <col min="5" max="5" width="11.7109375" style="1" customWidth="1"/>
    <col min="6" max="6" width="14.140625" style="1" customWidth="1"/>
    <col min="7" max="7" width="10.7109375" style="1" customWidth="1"/>
    <col min="8" max="8" width="11.7109375" style="1" customWidth="1"/>
    <col min="9" max="9" width="14.140625" style="1" customWidth="1"/>
    <col min="10" max="11" width="10.7109375" style="1" customWidth="1"/>
    <col min="12" max="12" width="14.140625" style="1" customWidth="1"/>
    <col min="13" max="13" width="10.7109375" style="1" customWidth="1"/>
    <col min="14" max="14" width="11.7109375" style="1" customWidth="1"/>
    <col min="15" max="15" width="14.140625" style="1" customWidth="1"/>
    <col min="16" max="17" width="10.7109375" style="1" customWidth="1"/>
    <col min="18" max="18" width="14.140625" style="1" customWidth="1"/>
    <col min="19" max="20" width="10.7109375" style="1" customWidth="1"/>
    <col min="21" max="21" width="14.140625" style="1" customWidth="1"/>
    <col min="22" max="23" width="10.7109375" style="1" customWidth="1"/>
    <col min="24" max="24" width="14.140625" style="1" customWidth="1"/>
    <col min="25" max="26" width="10.7109375" style="1" customWidth="1"/>
    <col min="27" max="27" width="14.140625" style="1" customWidth="1"/>
    <col min="28" max="28" width="10.7109375" style="1" customWidth="1"/>
    <col min="29" max="29" width="11.5703125" style="1" customWidth="1"/>
    <col min="30" max="30" width="1.7109375" style="1" customWidth="1"/>
    <col min="31" max="31" width="14.140625" style="1" customWidth="1"/>
    <col min="32" max="32" width="10.7109375" style="1" customWidth="1"/>
    <col min="33" max="33" width="11.5703125" style="1" customWidth="1"/>
    <col min="34" max="34" width="14.140625" style="1" customWidth="1"/>
    <col min="35" max="35" width="10.7109375" style="1" customWidth="1"/>
    <col min="36" max="36" width="11.5703125" style="1" customWidth="1"/>
    <col min="37" max="37" width="14.140625" style="1" customWidth="1"/>
    <col min="38" max="39" width="10.7109375" style="1" customWidth="1"/>
    <col min="40" max="40" width="14.140625" style="1" customWidth="1"/>
    <col min="41" max="42" width="10.7109375" style="1" customWidth="1"/>
    <col min="43" max="43" width="14.140625" style="1" customWidth="1"/>
    <col min="44" max="45" width="10.7109375" style="1" customWidth="1"/>
    <col min="46" max="46" width="14.140625" style="1" customWidth="1"/>
    <col min="47" max="48" width="10.7109375" style="1" customWidth="1"/>
    <col min="49" max="49" width="14.140625" style="1" customWidth="1"/>
    <col min="50" max="51" width="10.7109375" style="1" customWidth="1"/>
    <col min="52" max="52" width="14.140625" style="1" customWidth="1"/>
    <col min="53" max="54" width="10.7109375" style="1" customWidth="1"/>
    <col min="55" max="55" width="14.140625" style="1" customWidth="1"/>
    <col min="56" max="57" width="10.7109375" style="1" customWidth="1"/>
    <col min="58" max="58" width="1.7109375" style="1" customWidth="1"/>
    <col min="59" max="59" width="14.140625" style="1" customWidth="1"/>
    <col min="60" max="60" width="10.7109375" style="1" customWidth="1"/>
    <col min="61" max="61" width="11.5703125" style="1" customWidth="1"/>
    <col min="62" max="62" width="14.140625" style="1" customWidth="1"/>
    <col min="63" max="63" width="10.7109375" style="1" customWidth="1"/>
    <col min="64" max="64" width="11.5703125" style="1" customWidth="1"/>
    <col min="65" max="65" width="14.140625" style="1" customWidth="1"/>
    <col min="66" max="67" width="10.7109375" style="1" customWidth="1"/>
    <col min="68" max="68" width="14.140625" style="1" customWidth="1"/>
    <col min="69" max="69" width="10.7109375" style="1" customWidth="1"/>
    <col min="70" max="70" width="11.5703125" style="1" customWidth="1"/>
    <col min="71" max="71" width="14.140625" style="1" customWidth="1"/>
    <col min="72" max="73" width="10.7109375" style="1" customWidth="1"/>
    <col min="74" max="74" width="14.140625" style="1" customWidth="1"/>
    <col min="75" max="76" width="10.7109375" style="1" customWidth="1"/>
    <col min="77" max="77" width="14.140625" style="1" customWidth="1"/>
    <col min="78" max="79" width="10.7109375" style="1" customWidth="1"/>
    <col min="80" max="80" width="14.140625" style="1" customWidth="1"/>
    <col min="81" max="82" width="10.7109375" style="1" customWidth="1"/>
    <col min="83" max="83" width="14.140625" style="1" customWidth="1"/>
    <col min="84" max="84" width="10.7109375" style="1" customWidth="1"/>
    <col min="85" max="16384" width="11.42578125" style="1"/>
  </cols>
  <sheetData>
    <row r="1" spans="1:9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H1" s="326" t="s">
        <v>695</v>
      </c>
    </row>
    <row r="2" spans="1:9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row>
    <row r="3" spans="1:92"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H3" s="256"/>
      <c r="AI3" s="256"/>
      <c r="AJ3" s="256"/>
      <c r="AK3" s="256"/>
      <c r="AL3" s="256"/>
      <c r="AM3" s="256"/>
      <c r="AN3" s="256"/>
      <c r="AO3" s="256"/>
      <c r="AP3" s="256"/>
      <c r="AQ3" s="256"/>
      <c r="AR3" s="256"/>
      <c r="AS3" s="256"/>
      <c r="AT3" s="256"/>
      <c r="AU3" s="256"/>
      <c r="AV3" s="256"/>
      <c r="AW3" s="256"/>
      <c r="AX3" s="256"/>
      <c r="AY3" s="256"/>
      <c r="BF3" s="256"/>
      <c r="BG3" s="256"/>
      <c r="BH3" s="256"/>
      <c r="BI3" s="256"/>
      <c r="BJ3" s="256"/>
      <c r="BK3" s="256"/>
      <c r="BL3" s="256"/>
      <c r="BM3" s="256"/>
      <c r="BN3" s="256"/>
      <c r="BO3" s="256"/>
      <c r="BP3" s="256"/>
      <c r="BQ3" s="256"/>
      <c r="BR3" s="256"/>
      <c r="BS3" s="256"/>
      <c r="BT3" s="256"/>
      <c r="BU3" s="256"/>
      <c r="BV3" s="256"/>
      <c r="BW3" s="256"/>
      <c r="BX3" s="256"/>
      <c r="BY3" s="256"/>
      <c r="BZ3" s="256"/>
      <c r="CA3" s="256"/>
    </row>
    <row r="4" spans="1:92" ht="20.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8"/>
    </row>
    <row r="5" spans="1:92"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1"/>
    </row>
    <row r="6" spans="1:92" x14ac:dyDescent="0.2">
      <c r="A6" s="505" t="s">
        <v>366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246"/>
    </row>
    <row r="7" spans="1:92"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60"/>
      <c r="AP7" s="60"/>
      <c r="AQ7" s="60"/>
      <c r="AR7" s="60"/>
      <c r="AS7" s="60"/>
      <c r="AT7" s="60"/>
      <c r="AU7" s="60"/>
      <c r="AV7" s="60"/>
      <c r="AW7" s="60"/>
      <c r="AX7" s="60"/>
      <c r="AY7" s="60"/>
      <c r="AZ7" s="534"/>
      <c r="BA7" s="534"/>
      <c r="BB7" s="534"/>
      <c r="BC7" s="534"/>
      <c r="BD7" s="534"/>
      <c r="BE7" s="262"/>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96"/>
    </row>
    <row r="8" spans="1:92" x14ac:dyDescent="0.2">
      <c r="B8" s="186"/>
    </row>
    <row r="9" spans="1:92" ht="22.5" customHeight="1" x14ac:dyDescent="0.2">
      <c r="A9" s="494" t="s">
        <v>1</v>
      </c>
      <c r="B9" s="514" t="s">
        <v>225</v>
      </c>
      <c r="C9" s="513" t="s">
        <v>67</v>
      </c>
      <c r="D9" s="513"/>
      <c r="E9" s="513"/>
      <c r="F9" s="508" t="s">
        <v>231</v>
      </c>
      <c r="G9" s="508"/>
      <c r="H9" s="508"/>
      <c r="I9" s="508"/>
      <c r="J9" s="508"/>
      <c r="K9" s="508"/>
      <c r="L9" s="508"/>
      <c r="M9" s="508"/>
      <c r="N9" s="508"/>
      <c r="O9" s="508"/>
      <c r="P9" s="508"/>
      <c r="Q9" s="508"/>
      <c r="R9" s="508"/>
      <c r="S9" s="508"/>
      <c r="T9" s="508"/>
      <c r="U9" s="508"/>
      <c r="V9" s="508"/>
      <c r="W9" s="508"/>
      <c r="X9" s="508"/>
      <c r="Y9" s="508"/>
      <c r="Z9" s="508"/>
      <c r="AA9" s="508"/>
      <c r="AB9" s="508"/>
      <c r="AC9" s="508"/>
      <c r="AD9" s="197"/>
      <c r="AE9" s="508" t="s">
        <v>229</v>
      </c>
      <c r="AF9" s="508"/>
      <c r="AG9" s="508"/>
      <c r="AH9" s="508"/>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197"/>
      <c r="BG9" s="508" t="s">
        <v>230</v>
      </c>
      <c r="BH9" s="508"/>
      <c r="BI9" s="508"/>
      <c r="BJ9" s="508"/>
      <c r="BK9" s="508"/>
      <c r="BL9" s="508"/>
      <c r="BM9" s="508"/>
      <c r="BN9" s="508"/>
      <c r="BO9" s="508"/>
      <c r="BP9" s="508"/>
      <c r="BQ9" s="508"/>
      <c r="BR9" s="508"/>
      <c r="BS9" s="508"/>
      <c r="BT9" s="508"/>
      <c r="BU9" s="508"/>
      <c r="BV9" s="508"/>
      <c r="BW9" s="508"/>
      <c r="BX9" s="508"/>
      <c r="BY9" s="508"/>
      <c r="BZ9" s="508"/>
      <c r="CA9" s="508"/>
      <c r="CB9" s="508"/>
      <c r="CC9" s="508"/>
      <c r="CD9" s="508"/>
      <c r="CE9" s="508"/>
      <c r="CF9" s="508"/>
      <c r="CG9" s="509"/>
    </row>
    <row r="10" spans="1:92" ht="27.75" customHeight="1" x14ac:dyDescent="0.2">
      <c r="A10" s="495"/>
      <c r="B10" s="515"/>
      <c r="C10" s="522"/>
      <c r="D10" s="522"/>
      <c r="E10" s="522"/>
      <c r="F10" s="508" t="s">
        <v>94</v>
      </c>
      <c r="G10" s="508"/>
      <c r="H10" s="508"/>
      <c r="I10" s="508" t="s">
        <v>95</v>
      </c>
      <c r="J10" s="508"/>
      <c r="K10" s="508"/>
      <c r="L10" s="508" t="s">
        <v>49</v>
      </c>
      <c r="M10" s="508"/>
      <c r="N10" s="508"/>
      <c r="O10" s="508" t="s">
        <v>50</v>
      </c>
      <c r="P10" s="508"/>
      <c r="Q10" s="508"/>
      <c r="R10" s="508" t="s">
        <v>96</v>
      </c>
      <c r="S10" s="508"/>
      <c r="T10" s="508"/>
      <c r="U10" s="508" t="s">
        <v>51</v>
      </c>
      <c r="V10" s="508"/>
      <c r="W10" s="508"/>
      <c r="X10" s="508" t="s">
        <v>97</v>
      </c>
      <c r="Y10" s="508"/>
      <c r="Z10" s="508"/>
      <c r="AA10" s="522" t="s">
        <v>93</v>
      </c>
      <c r="AB10" s="522"/>
      <c r="AC10" s="522"/>
      <c r="AD10" s="182"/>
      <c r="AE10" s="522" t="s">
        <v>35</v>
      </c>
      <c r="AF10" s="522"/>
      <c r="AG10" s="522"/>
      <c r="AH10" s="522" t="s">
        <v>94</v>
      </c>
      <c r="AI10" s="522"/>
      <c r="AJ10" s="522"/>
      <c r="AK10" s="522" t="s">
        <v>95</v>
      </c>
      <c r="AL10" s="522"/>
      <c r="AM10" s="522"/>
      <c r="AN10" s="522" t="s">
        <v>49</v>
      </c>
      <c r="AO10" s="522"/>
      <c r="AP10" s="522"/>
      <c r="AQ10" s="522" t="s">
        <v>50</v>
      </c>
      <c r="AR10" s="522"/>
      <c r="AS10" s="522"/>
      <c r="AT10" s="522" t="s">
        <v>96</v>
      </c>
      <c r="AU10" s="522"/>
      <c r="AV10" s="522"/>
      <c r="AW10" s="522" t="s">
        <v>51</v>
      </c>
      <c r="AX10" s="522"/>
      <c r="AY10" s="522"/>
      <c r="AZ10" s="522" t="s">
        <v>97</v>
      </c>
      <c r="BA10" s="522"/>
      <c r="BB10" s="522"/>
      <c r="BC10" s="522" t="s">
        <v>93</v>
      </c>
      <c r="BD10" s="522"/>
      <c r="BE10" s="522"/>
      <c r="BF10" s="182"/>
      <c r="BG10" s="508" t="s">
        <v>35</v>
      </c>
      <c r="BH10" s="508"/>
      <c r="BI10" s="508"/>
      <c r="BJ10" s="508" t="s">
        <v>94</v>
      </c>
      <c r="BK10" s="508"/>
      <c r="BL10" s="508"/>
      <c r="BM10" s="508" t="s">
        <v>95</v>
      </c>
      <c r="BN10" s="508"/>
      <c r="BO10" s="508"/>
      <c r="BP10" s="508" t="s">
        <v>49</v>
      </c>
      <c r="BQ10" s="508"/>
      <c r="BR10" s="508"/>
      <c r="BS10" s="508" t="s">
        <v>50</v>
      </c>
      <c r="BT10" s="508"/>
      <c r="BU10" s="508"/>
      <c r="BV10" s="508" t="s">
        <v>96</v>
      </c>
      <c r="BW10" s="508"/>
      <c r="BX10" s="508"/>
      <c r="BY10" s="508" t="s">
        <v>51</v>
      </c>
      <c r="BZ10" s="508"/>
      <c r="CA10" s="508"/>
      <c r="CB10" s="508" t="s">
        <v>97</v>
      </c>
      <c r="CC10" s="508"/>
      <c r="CD10" s="508"/>
      <c r="CE10" s="508" t="s">
        <v>93</v>
      </c>
      <c r="CF10" s="508"/>
      <c r="CG10" s="509"/>
    </row>
    <row r="11" spans="1:92"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183"/>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183"/>
      <c r="BG11" s="5" t="s">
        <v>62</v>
      </c>
      <c r="BH11" s="5" t="s">
        <v>2</v>
      </c>
      <c r="BI11" s="5" t="s">
        <v>429</v>
      </c>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249" t="s">
        <v>429</v>
      </c>
    </row>
    <row r="12" spans="1:92" x14ac:dyDescent="0.2">
      <c r="A12" s="82"/>
      <c r="B12" s="83" t="s">
        <v>220</v>
      </c>
      <c r="C12" s="152">
        <v>2033967.3228889999</v>
      </c>
      <c r="D12" s="87">
        <v>1.439055</v>
      </c>
      <c r="E12" s="86">
        <v>57369.04</v>
      </c>
      <c r="F12" s="86">
        <v>1346288.97187</v>
      </c>
      <c r="G12" s="87">
        <v>1.9677519999999999</v>
      </c>
      <c r="H12" s="86">
        <v>51923.59</v>
      </c>
      <c r="I12" s="86">
        <v>188446.88686699999</v>
      </c>
      <c r="J12" s="87">
        <v>2.5819540000000001</v>
      </c>
      <c r="K12" s="86">
        <v>9536.6</v>
      </c>
      <c r="L12" s="86">
        <v>178347.60722999999</v>
      </c>
      <c r="M12" s="87">
        <v>3.7585299999999999</v>
      </c>
      <c r="N12" s="86">
        <v>13138.37</v>
      </c>
      <c r="O12" s="86">
        <v>28976.511713</v>
      </c>
      <c r="P12" s="87">
        <v>6.6735709999999999</v>
      </c>
      <c r="Q12" s="86">
        <v>3790.19</v>
      </c>
      <c r="R12" s="86">
        <v>13215.422202</v>
      </c>
      <c r="S12" s="87">
        <v>7.5509409999999999</v>
      </c>
      <c r="T12" s="86">
        <v>1955.86</v>
      </c>
      <c r="U12" s="86">
        <v>114584.218712</v>
      </c>
      <c r="V12" s="87">
        <v>3.3353000000000002</v>
      </c>
      <c r="W12" s="86">
        <v>7490.59</v>
      </c>
      <c r="X12" s="86">
        <v>16247.409817</v>
      </c>
      <c r="Y12" s="87">
        <v>7.3883489999999998</v>
      </c>
      <c r="Z12" s="86">
        <v>2352.81</v>
      </c>
      <c r="AA12" s="86">
        <v>147860.294478</v>
      </c>
      <c r="AB12" s="87">
        <v>3.7720349999999998</v>
      </c>
      <c r="AC12" s="86">
        <v>10931.59</v>
      </c>
      <c r="AD12" s="184"/>
      <c r="AE12" s="86">
        <v>529968.04738100001</v>
      </c>
      <c r="AF12" s="87">
        <v>2.3500779999999999</v>
      </c>
      <c r="AG12" s="86">
        <v>24411.14</v>
      </c>
      <c r="AH12" s="86">
        <v>355763.54284100002</v>
      </c>
      <c r="AI12" s="87">
        <v>3.0336780000000001</v>
      </c>
      <c r="AJ12" s="86">
        <v>21153.73</v>
      </c>
      <c r="AK12" s="86">
        <v>47264.248353000003</v>
      </c>
      <c r="AL12" s="87">
        <v>4.3219859999999999</v>
      </c>
      <c r="AM12" s="86">
        <v>4003.8</v>
      </c>
      <c r="AN12" s="86">
        <v>47798.399209000003</v>
      </c>
      <c r="AO12" s="87">
        <v>5.4089450000000001</v>
      </c>
      <c r="AP12" s="86">
        <v>5067.3599999999997</v>
      </c>
      <c r="AQ12" s="86">
        <v>10341.092347</v>
      </c>
      <c r="AR12" s="87">
        <v>15.220359999999999</v>
      </c>
      <c r="AS12" s="86">
        <v>3084.94</v>
      </c>
      <c r="AT12" s="86">
        <v>2501.5260370000001</v>
      </c>
      <c r="AU12" s="87">
        <v>12.618023000000001</v>
      </c>
      <c r="AV12" s="86">
        <v>618.66</v>
      </c>
      <c r="AW12" s="86">
        <v>25299.767239000001</v>
      </c>
      <c r="AX12" s="87">
        <v>5.7520369999999996</v>
      </c>
      <c r="AY12" s="86">
        <v>2852.29</v>
      </c>
      <c r="AZ12" s="86">
        <v>3686.351271</v>
      </c>
      <c r="BA12" s="87">
        <v>14.649352</v>
      </c>
      <c r="BB12" s="86">
        <v>1058.45</v>
      </c>
      <c r="BC12" s="86">
        <v>37313.120084000002</v>
      </c>
      <c r="BD12" s="87">
        <v>5.8079679999999998</v>
      </c>
      <c r="BE12" s="86">
        <v>4247.58</v>
      </c>
      <c r="BF12" s="184"/>
      <c r="BG12" s="86">
        <v>1503999.275508</v>
      </c>
      <c r="BH12" s="87">
        <v>1.4395709999999999</v>
      </c>
      <c r="BI12" s="86">
        <v>42436.23</v>
      </c>
      <c r="BJ12" s="86">
        <v>990525.42902899999</v>
      </c>
      <c r="BK12" s="87">
        <v>1.935065</v>
      </c>
      <c r="BL12" s="86">
        <v>37567.93</v>
      </c>
      <c r="BM12" s="86">
        <v>141182.638515</v>
      </c>
      <c r="BN12" s="87">
        <v>2.8520150000000002</v>
      </c>
      <c r="BO12" s="86">
        <v>7892.04</v>
      </c>
      <c r="BP12" s="86">
        <v>130549.208021</v>
      </c>
      <c r="BQ12" s="87">
        <v>4.4805020000000004</v>
      </c>
      <c r="BR12" s="86">
        <v>11464.55</v>
      </c>
      <c r="BS12" s="86">
        <v>18635.419365999998</v>
      </c>
      <c r="BT12" s="87">
        <v>5.9709300000000001</v>
      </c>
      <c r="BU12" s="86">
        <v>2180.91</v>
      </c>
      <c r="BV12" s="86">
        <v>10713.896164</v>
      </c>
      <c r="BW12" s="87">
        <v>8.6449160000000003</v>
      </c>
      <c r="BX12" s="86">
        <v>1815.37</v>
      </c>
      <c r="BY12" s="86">
        <v>89284.451472000001</v>
      </c>
      <c r="BZ12" s="87">
        <v>3.7332320000000001</v>
      </c>
      <c r="CA12" s="86">
        <v>6533.06</v>
      </c>
      <c r="CB12" s="86">
        <v>12561.058546</v>
      </c>
      <c r="CC12" s="87">
        <v>7.9545769999999996</v>
      </c>
      <c r="CD12" s="86">
        <v>1958.39</v>
      </c>
      <c r="CE12" s="86">
        <v>110547.174394</v>
      </c>
      <c r="CF12" s="87">
        <v>4.1918959999999998</v>
      </c>
      <c r="CG12" s="280">
        <v>9082.69</v>
      </c>
      <c r="CH12" s="77"/>
      <c r="CI12" s="16"/>
      <c r="CJ12" s="17"/>
      <c r="CK12" s="16"/>
      <c r="CL12" s="17"/>
      <c r="CM12" s="76"/>
      <c r="CN12" s="77"/>
    </row>
    <row r="13" spans="1:92" s="13" customFormat="1" x14ac:dyDescent="0.2">
      <c r="A13" s="12"/>
      <c r="B13" s="131" t="s">
        <v>3</v>
      </c>
      <c r="C13" s="16">
        <v>1226001.979792</v>
      </c>
      <c r="D13" s="17">
        <v>1.1955439999999999</v>
      </c>
      <c r="E13" s="16">
        <v>28728.49</v>
      </c>
      <c r="F13" s="16">
        <v>817708.84694299998</v>
      </c>
      <c r="G13" s="17">
        <v>1.428312</v>
      </c>
      <c r="H13" s="16">
        <v>22891.69</v>
      </c>
      <c r="I13" s="16">
        <v>122204.287566</v>
      </c>
      <c r="J13" s="17">
        <v>2.8539970000000001</v>
      </c>
      <c r="K13" s="16">
        <v>6835.91</v>
      </c>
      <c r="L13" s="16">
        <v>100864.230774</v>
      </c>
      <c r="M13" s="17">
        <v>4.7031039999999997</v>
      </c>
      <c r="N13" s="16">
        <v>9297.75</v>
      </c>
      <c r="O13" s="16">
        <v>16643.683970999999</v>
      </c>
      <c r="P13" s="17">
        <v>6.427886</v>
      </c>
      <c r="Q13" s="16">
        <v>2096.88</v>
      </c>
      <c r="R13" s="16">
        <v>9151.9894220000006</v>
      </c>
      <c r="S13" s="17">
        <v>9.37364</v>
      </c>
      <c r="T13" s="16">
        <v>1681.43</v>
      </c>
      <c r="U13" s="16">
        <v>69855.229126000006</v>
      </c>
      <c r="V13" s="17">
        <v>4.2405429999999997</v>
      </c>
      <c r="W13" s="16">
        <v>5805.99</v>
      </c>
      <c r="X13" s="16">
        <v>9513.7398159999993</v>
      </c>
      <c r="Y13" s="17">
        <v>9.1200010000000002</v>
      </c>
      <c r="Z13" s="16">
        <v>1700.6</v>
      </c>
      <c r="AA13" s="16">
        <v>80059.972173999995</v>
      </c>
      <c r="AB13" s="17">
        <v>4.1490830000000001</v>
      </c>
      <c r="AC13" s="16">
        <v>6510.64</v>
      </c>
      <c r="AD13" s="184"/>
      <c r="AE13" s="16">
        <v>317326.28034100001</v>
      </c>
      <c r="AF13" s="17">
        <v>1.7218899999999999</v>
      </c>
      <c r="AG13" s="16">
        <v>10709.46</v>
      </c>
      <c r="AH13" s="16">
        <v>212009.745627</v>
      </c>
      <c r="AI13" s="17">
        <v>2.4005290000000001</v>
      </c>
      <c r="AJ13" s="16">
        <v>9975.14</v>
      </c>
      <c r="AK13" s="16">
        <v>33050.110118999997</v>
      </c>
      <c r="AL13" s="17">
        <v>4.7136670000000001</v>
      </c>
      <c r="AM13" s="16">
        <v>3053.43</v>
      </c>
      <c r="AN13" s="16">
        <v>27294.537200999999</v>
      </c>
      <c r="AO13" s="17">
        <v>4.6840859999999997</v>
      </c>
      <c r="AP13" s="16">
        <v>2505.86</v>
      </c>
      <c r="AQ13" s="16">
        <v>4620.9045599999999</v>
      </c>
      <c r="AR13" s="17">
        <v>10.648356</v>
      </c>
      <c r="AS13" s="16">
        <v>964.42</v>
      </c>
      <c r="AT13" s="16">
        <v>1914.3467619999999</v>
      </c>
      <c r="AU13" s="17">
        <v>14.842116000000001</v>
      </c>
      <c r="AV13" s="16">
        <v>556.89</v>
      </c>
      <c r="AW13" s="16">
        <v>15367.069444999999</v>
      </c>
      <c r="AX13" s="17">
        <v>6.9961710000000004</v>
      </c>
      <c r="AY13" s="16">
        <v>2107.21</v>
      </c>
      <c r="AZ13" s="16">
        <v>2530.682824</v>
      </c>
      <c r="BA13" s="17">
        <v>16.200430999999998</v>
      </c>
      <c r="BB13" s="16">
        <v>803.56</v>
      </c>
      <c r="BC13" s="16">
        <v>20538.883805000001</v>
      </c>
      <c r="BD13" s="17">
        <v>6.8706579999999997</v>
      </c>
      <c r="BE13" s="16">
        <v>2765.87</v>
      </c>
      <c r="BF13" s="184"/>
      <c r="BG13" s="16">
        <v>908675.69945099996</v>
      </c>
      <c r="BH13" s="17">
        <v>1.3513379999999999</v>
      </c>
      <c r="BI13" s="16">
        <v>24067.4</v>
      </c>
      <c r="BJ13" s="16">
        <v>605699.10131699999</v>
      </c>
      <c r="BK13" s="17">
        <v>1.5389440000000001</v>
      </c>
      <c r="BL13" s="16">
        <v>18269.88</v>
      </c>
      <c r="BM13" s="16">
        <v>89154.177446999995</v>
      </c>
      <c r="BN13" s="17">
        <v>3.1220119999999998</v>
      </c>
      <c r="BO13" s="16">
        <v>5455.47</v>
      </c>
      <c r="BP13" s="16">
        <v>73569.693572999997</v>
      </c>
      <c r="BQ13" s="17">
        <v>5.9207650000000003</v>
      </c>
      <c r="BR13" s="16">
        <v>8537.5400000000009</v>
      </c>
      <c r="BS13" s="16">
        <v>12022.779411</v>
      </c>
      <c r="BT13" s="17">
        <v>7.9327949999999996</v>
      </c>
      <c r="BU13" s="16">
        <v>1869.34</v>
      </c>
      <c r="BV13" s="16">
        <v>7237.6426600000004</v>
      </c>
      <c r="BW13" s="17">
        <v>11.075994</v>
      </c>
      <c r="BX13" s="16">
        <v>1571.22</v>
      </c>
      <c r="BY13" s="16">
        <v>54488.159680999997</v>
      </c>
      <c r="BZ13" s="17">
        <v>4.836182</v>
      </c>
      <c r="CA13" s="16">
        <v>5164.8900000000003</v>
      </c>
      <c r="CB13" s="16">
        <v>6983.0569919999998</v>
      </c>
      <c r="CC13" s="17">
        <v>10.277284999999999</v>
      </c>
      <c r="CD13" s="16">
        <v>1406.63</v>
      </c>
      <c r="CE13" s="16">
        <v>59521.088368999997</v>
      </c>
      <c r="CF13" s="17">
        <v>4.3556290000000004</v>
      </c>
      <c r="CG13" s="281">
        <v>5081.33</v>
      </c>
      <c r="CH13" s="77"/>
      <c r="CI13" s="16"/>
      <c r="CJ13" s="17"/>
      <c r="CK13" s="16"/>
      <c r="CL13" s="17"/>
      <c r="CM13" s="76"/>
      <c r="CN13" s="77"/>
    </row>
    <row r="14" spans="1:92" x14ac:dyDescent="0.2">
      <c r="A14" s="148" t="s">
        <v>119</v>
      </c>
      <c r="B14" s="132" t="s">
        <v>4</v>
      </c>
      <c r="C14" s="64">
        <v>145156.73518700001</v>
      </c>
      <c r="D14" s="20">
        <v>4.4806879999999998</v>
      </c>
      <c r="E14" s="64">
        <v>12747.88</v>
      </c>
      <c r="F14" s="64">
        <v>82298.445816000007</v>
      </c>
      <c r="G14" s="20">
        <v>5.470809</v>
      </c>
      <c r="H14" s="64">
        <v>8824.69</v>
      </c>
      <c r="I14" s="64">
        <v>18088.752494</v>
      </c>
      <c r="J14" s="20">
        <v>9.3865850000000002</v>
      </c>
      <c r="K14" s="64">
        <v>3327.92</v>
      </c>
      <c r="L14" s="64">
        <v>11684.785456</v>
      </c>
      <c r="M14" s="20">
        <v>9.6846680000000003</v>
      </c>
      <c r="N14" s="64">
        <v>2218</v>
      </c>
      <c r="O14" s="64">
        <v>1824.139044</v>
      </c>
      <c r="P14" s="20">
        <v>22.413198000000001</v>
      </c>
      <c r="Q14" s="64">
        <v>801.34</v>
      </c>
      <c r="R14" s="64">
        <v>1537.426635</v>
      </c>
      <c r="S14" s="20">
        <v>28.004138000000001</v>
      </c>
      <c r="T14" s="64">
        <v>843.86</v>
      </c>
      <c r="U14" s="64">
        <v>12849.292939000001</v>
      </c>
      <c r="V14" s="20">
        <v>15.111952</v>
      </c>
      <c r="W14" s="64">
        <v>3805.89</v>
      </c>
      <c r="X14" s="64">
        <v>636.91967699999998</v>
      </c>
      <c r="Y14" s="20">
        <v>42.926876999999998</v>
      </c>
      <c r="Z14" s="64">
        <v>535.88</v>
      </c>
      <c r="AA14" s="64">
        <v>16236.973126000001</v>
      </c>
      <c r="AB14" s="20">
        <v>11.907533000000001</v>
      </c>
      <c r="AC14" s="64">
        <v>3789.51</v>
      </c>
      <c r="AD14" s="185"/>
      <c r="AE14" s="64">
        <v>30402.246454</v>
      </c>
      <c r="AF14" s="20">
        <v>7.0192170000000003</v>
      </c>
      <c r="AG14" s="64">
        <v>4182.6400000000003</v>
      </c>
      <c r="AH14" s="64">
        <v>16486.067631999998</v>
      </c>
      <c r="AI14" s="20">
        <v>8.0780290000000008</v>
      </c>
      <c r="AJ14" s="64">
        <v>2610.23</v>
      </c>
      <c r="AK14" s="64">
        <v>4891.7412260000001</v>
      </c>
      <c r="AL14" s="20">
        <v>15.186840999999999</v>
      </c>
      <c r="AM14" s="64">
        <v>1456.09</v>
      </c>
      <c r="AN14" s="64">
        <v>3099.5853510000002</v>
      </c>
      <c r="AO14" s="20">
        <v>17.607445999999999</v>
      </c>
      <c r="AP14" s="64">
        <v>1069.69</v>
      </c>
      <c r="AQ14" s="64">
        <v>719.36471800000004</v>
      </c>
      <c r="AR14" s="20">
        <v>39.060473000000002</v>
      </c>
      <c r="AS14" s="64">
        <v>550.74</v>
      </c>
      <c r="AT14" s="64">
        <v>233.826021</v>
      </c>
      <c r="AU14" s="20">
        <v>39.899138999999998</v>
      </c>
      <c r="AV14" s="64">
        <v>182.86</v>
      </c>
      <c r="AW14" s="64">
        <v>2166.3440190000001</v>
      </c>
      <c r="AX14" s="20">
        <v>23.205819000000002</v>
      </c>
      <c r="AY14" s="64">
        <v>985.33</v>
      </c>
      <c r="AZ14" s="64">
        <v>103.130611</v>
      </c>
      <c r="BA14" s="20">
        <v>74.640994000000006</v>
      </c>
      <c r="BB14" s="64">
        <v>150.88</v>
      </c>
      <c r="BC14" s="64">
        <v>2702.1868760000002</v>
      </c>
      <c r="BD14" s="20">
        <v>22.329136999999999</v>
      </c>
      <c r="BE14" s="64">
        <v>1182.6199999999999</v>
      </c>
      <c r="BF14" s="185"/>
      <c r="BG14" s="64">
        <v>114754.48873300001</v>
      </c>
      <c r="BH14" s="20">
        <v>4.5855259999999998</v>
      </c>
      <c r="BI14" s="64">
        <v>10313.709999999999</v>
      </c>
      <c r="BJ14" s="64">
        <v>65812.378182999993</v>
      </c>
      <c r="BK14" s="20">
        <v>5.6014080000000002</v>
      </c>
      <c r="BL14" s="64">
        <v>7225.38</v>
      </c>
      <c r="BM14" s="64">
        <v>13197.011269000001</v>
      </c>
      <c r="BN14" s="20">
        <v>11.124325000000001</v>
      </c>
      <c r="BO14" s="64">
        <v>2877.43</v>
      </c>
      <c r="BP14" s="64">
        <v>8585.2001049999999</v>
      </c>
      <c r="BQ14" s="20">
        <v>11.424630000000001</v>
      </c>
      <c r="BR14" s="64">
        <v>1922.42</v>
      </c>
      <c r="BS14" s="64">
        <v>1104.774326</v>
      </c>
      <c r="BT14" s="20">
        <v>27.218643</v>
      </c>
      <c r="BU14" s="64">
        <v>589.38</v>
      </c>
      <c r="BV14" s="64">
        <v>1303.6006130000001</v>
      </c>
      <c r="BW14" s="20">
        <v>32.275056999999997</v>
      </c>
      <c r="BX14" s="64">
        <v>824.65</v>
      </c>
      <c r="BY14" s="64">
        <v>10682.948920000001</v>
      </c>
      <c r="BZ14" s="20">
        <v>17.494070000000001</v>
      </c>
      <c r="CA14" s="64">
        <v>3663.01</v>
      </c>
      <c r="CB14" s="64">
        <v>533.78906500000005</v>
      </c>
      <c r="CC14" s="20">
        <v>49.148552000000002</v>
      </c>
      <c r="CD14" s="64">
        <v>514.21</v>
      </c>
      <c r="CE14" s="64">
        <v>13534.786249999999</v>
      </c>
      <c r="CF14" s="20">
        <v>11.798208000000001</v>
      </c>
      <c r="CG14" s="282">
        <v>3129.85</v>
      </c>
      <c r="CH14" s="69"/>
      <c r="CI14" s="64"/>
      <c r="CJ14" s="20"/>
      <c r="CK14" s="64"/>
      <c r="CL14" s="20"/>
      <c r="CM14" s="64"/>
      <c r="CN14" s="69"/>
    </row>
    <row r="15" spans="1:92" x14ac:dyDescent="0.2">
      <c r="A15" s="136">
        <v>15</v>
      </c>
      <c r="B15" s="133" t="s">
        <v>5</v>
      </c>
      <c r="C15" s="21">
        <v>373414.64504199999</v>
      </c>
      <c r="D15" s="22">
        <v>2.178369</v>
      </c>
      <c r="E15" s="21">
        <v>15943.32</v>
      </c>
      <c r="F15" s="21">
        <v>280062.91174700001</v>
      </c>
      <c r="G15" s="22">
        <v>2.6351719999999998</v>
      </c>
      <c r="H15" s="21">
        <v>14465.07</v>
      </c>
      <c r="I15" s="21">
        <v>30022.109484000001</v>
      </c>
      <c r="J15" s="22">
        <v>6.1539979999999996</v>
      </c>
      <c r="K15" s="21">
        <v>3621.22</v>
      </c>
      <c r="L15" s="21">
        <v>24059.553086</v>
      </c>
      <c r="M15" s="22">
        <v>15.239932</v>
      </c>
      <c r="N15" s="21">
        <v>7186.65</v>
      </c>
      <c r="O15" s="21">
        <v>3908.2078799999999</v>
      </c>
      <c r="P15" s="22">
        <v>16.410813999999998</v>
      </c>
      <c r="Q15" s="21">
        <v>1257.08</v>
      </c>
      <c r="R15" s="21">
        <v>1780.6354940000001</v>
      </c>
      <c r="S15" s="22">
        <v>27.172516000000002</v>
      </c>
      <c r="T15" s="21">
        <v>948.33</v>
      </c>
      <c r="U15" s="21">
        <v>10422.689498</v>
      </c>
      <c r="V15" s="22">
        <v>8.7607389999999992</v>
      </c>
      <c r="W15" s="21">
        <v>1789.69</v>
      </c>
      <c r="X15" s="21">
        <v>1753.854509</v>
      </c>
      <c r="Y15" s="22">
        <v>19.329931999999999</v>
      </c>
      <c r="Z15" s="21">
        <v>664.48</v>
      </c>
      <c r="AA15" s="21">
        <v>21404.683343000001</v>
      </c>
      <c r="AB15" s="22">
        <v>8.9608690000000006</v>
      </c>
      <c r="AC15" s="21">
        <v>3759.37</v>
      </c>
      <c r="AD15" s="185"/>
      <c r="AE15" s="21">
        <v>117484.257126</v>
      </c>
      <c r="AF15" s="22">
        <v>2.919063</v>
      </c>
      <c r="AG15" s="21">
        <v>6721.7</v>
      </c>
      <c r="AH15" s="21">
        <v>89188.847991999995</v>
      </c>
      <c r="AI15" s="22">
        <v>4.3740589999999999</v>
      </c>
      <c r="AJ15" s="21">
        <v>7646.3</v>
      </c>
      <c r="AK15" s="21">
        <v>9065.8812030000008</v>
      </c>
      <c r="AL15" s="22">
        <v>9.8359900000000007</v>
      </c>
      <c r="AM15" s="21">
        <v>1747.77</v>
      </c>
      <c r="AN15" s="21">
        <v>6957.6791050000002</v>
      </c>
      <c r="AO15" s="22">
        <v>9.1620799999999996</v>
      </c>
      <c r="AP15" s="21">
        <v>1249.44</v>
      </c>
      <c r="AQ15" s="21">
        <v>923.58507699999996</v>
      </c>
      <c r="AR15" s="22">
        <v>19.751472</v>
      </c>
      <c r="AS15" s="21">
        <v>357.55</v>
      </c>
      <c r="AT15" s="21">
        <v>432.12023699999997</v>
      </c>
      <c r="AU15" s="22">
        <v>30.980851000000001</v>
      </c>
      <c r="AV15" s="21">
        <v>262.39</v>
      </c>
      <c r="AW15" s="21">
        <v>2571.0984720000001</v>
      </c>
      <c r="AX15" s="22">
        <v>19.626142000000002</v>
      </c>
      <c r="AY15" s="21">
        <v>989.03</v>
      </c>
      <c r="AZ15" s="21">
        <v>412.95701700000001</v>
      </c>
      <c r="BA15" s="22">
        <v>36.236612000000001</v>
      </c>
      <c r="BB15" s="21">
        <v>293.3</v>
      </c>
      <c r="BC15" s="21">
        <v>7932.0880219999999</v>
      </c>
      <c r="BD15" s="22">
        <v>13.036503</v>
      </c>
      <c r="BE15" s="21">
        <v>2026.77</v>
      </c>
      <c r="BF15" s="185"/>
      <c r="BG15" s="21">
        <v>255930.38791600001</v>
      </c>
      <c r="BH15" s="22">
        <v>2.797965</v>
      </c>
      <c r="BI15" s="21">
        <v>14035.25</v>
      </c>
      <c r="BJ15" s="21">
        <v>190874.06375500001</v>
      </c>
      <c r="BK15" s="22">
        <v>3.0422729999999998</v>
      </c>
      <c r="BL15" s="21">
        <v>11381.54</v>
      </c>
      <c r="BM15" s="21">
        <v>20956.228281</v>
      </c>
      <c r="BN15" s="22">
        <v>6.6093409999999997</v>
      </c>
      <c r="BO15" s="21">
        <v>2714.73</v>
      </c>
      <c r="BP15" s="21">
        <v>17101.87398</v>
      </c>
      <c r="BQ15" s="22">
        <v>20.834705</v>
      </c>
      <c r="BR15" s="21">
        <v>6983.72</v>
      </c>
      <c r="BS15" s="21">
        <v>2984.6228030000002</v>
      </c>
      <c r="BT15" s="22">
        <v>20.678916000000001</v>
      </c>
      <c r="BU15" s="21">
        <v>1209.69</v>
      </c>
      <c r="BV15" s="21">
        <v>1348.515257</v>
      </c>
      <c r="BW15" s="22">
        <v>34.032913999999998</v>
      </c>
      <c r="BX15" s="21">
        <v>899.52</v>
      </c>
      <c r="BY15" s="21">
        <v>7851.5910260000001</v>
      </c>
      <c r="BZ15" s="22">
        <v>9.1117340000000002</v>
      </c>
      <c r="CA15" s="21">
        <v>1402.22</v>
      </c>
      <c r="CB15" s="21">
        <v>1340.8974929999999</v>
      </c>
      <c r="CC15" s="22">
        <v>18.917052000000002</v>
      </c>
      <c r="CD15" s="21">
        <v>497.17</v>
      </c>
      <c r="CE15" s="21">
        <v>13472.595321000001</v>
      </c>
      <c r="CF15" s="22">
        <v>8.8393139999999999</v>
      </c>
      <c r="CG15" s="283">
        <v>2334.13</v>
      </c>
      <c r="CH15" s="69"/>
      <c r="CI15" s="64"/>
      <c r="CJ15" s="20"/>
      <c r="CK15" s="64"/>
      <c r="CL15" s="20"/>
      <c r="CM15" s="64"/>
      <c r="CN15" s="69"/>
    </row>
    <row r="16" spans="1:92" x14ac:dyDescent="0.2">
      <c r="A16" s="135">
        <v>17</v>
      </c>
      <c r="B16" s="132" t="s">
        <v>6</v>
      </c>
      <c r="C16" s="64">
        <v>33738.815009999998</v>
      </c>
      <c r="D16" s="20">
        <v>8.8734599999999997</v>
      </c>
      <c r="E16" s="64">
        <v>5867.85</v>
      </c>
      <c r="F16" s="64">
        <v>22314.027161999998</v>
      </c>
      <c r="G16" s="20">
        <v>10.327021</v>
      </c>
      <c r="H16" s="64">
        <v>4516.57</v>
      </c>
      <c r="I16" s="64">
        <v>3865.7007819999999</v>
      </c>
      <c r="J16" s="20">
        <v>12.458435</v>
      </c>
      <c r="K16" s="64">
        <v>943.95</v>
      </c>
      <c r="L16" s="64">
        <v>1976.139332</v>
      </c>
      <c r="M16" s="20">
        <v>21.850294000000002</v>
      </c>
      <c r="N16" s="64">
        <v>846.31</v>
      </c>
      <c r="O16" s="64">
        <v>595.78141200000005</v>
      </c>
      <c r="P16" s="20">
        <v>39.154325</v>
      </c>
      <c r="Q16" s="64">
        <v>457.22</v>
      </c>
      <c r="R16" s="64">
        <v>234.21246300000001</v>
      </c>
      <c r="S16" s="20">
        <v>54.402146000000002</v>
      </c>
      <c r="T16" s="64">
        <v>249.74</v>
      </c>
      <c r="U16" s="64">
        <v>2903.4669699999999</v>
      </c>
      <c r="V16" s="20">
        <v>20.179497000000001</v>
      </c>
      <c r="W16" s="64">
        <v>1148.3699999999999</v>
      </c>
      <c r="X16" s="64">
        <v>366.65845000000002</v>
      </c>
      <c r="Y16" s="20">
        <v>50.559120999999998</v>
      </c>
      <c r="Z16" s="64">
        <v>363.34</v>
      </c>
      <c r="AA16" s="64">
        <v>1482.8284389999999</v>
      </c>
      <c r="AB16" s="20">
        <v>19.654091999999999</v>
      </c>
      <c r="AC16" s="64">
        <v>571.22</v>
      </c>
      <c r="AD16" s="185"/>
      <c r="AE16" s="64">
        <v>6323.4836839999998</v>
      </c>
      <c r="AF16" s="20">
        <v>17.718919</v>
      </c>
      <c r="AG16" s="64">
        <v>2196.09</v>
      </c>
      <c r="AH16" s="64">
        <v>4106.0468730000002</v>
      </c>
      <c r="AI16" s="20">
        <v>24.252976</v>
      </c>
      <c r="AJ16" s="64">
        <v>1951.84</v>
      </c>
      <c r="AK16" s="64">
        <v>619.23781699999995</v>
      </c>
      <c r="AL16" s="20">
        <v>25.953572999999999</v>
      </c>
      <c r="AM16" s="64">
        <v>315</v>
      </c>
      <c r="AN16" s="64">
        <v>590.75006699999994</v>
      </c>
      <c r="AO16" s="20">
        <v>38.467407000000001</v>
      </c>
      <c r="AP16" s="64">
        <v>445.4</v>
      </c>
      <c r="AQ16" s="64">
        <v>23.375586999999999</v>
      </c>
      <c r="AR16" s="20">
        <v>68.990009999999998</v>
      </c>
      <c r="AS16" s="64">
        <v>31.61</v>
      </c>
      <c r="AT16" s="64">
        <v>26.792753000000001</v>
      </c>
      <c r="AU16" s="20">
        <v>98.453265999999999</v>
      </c>
      <c r="AV16" s="64">
        <v>51.7</v>
      </c>
      <c r="AW16" s="64">
        <v>479.41096700000003</v>
      </c>
      <c r="AX16" s="20">
        <v>38.680368999999999</v>
      </c>
      <c r="AY16" s="64">
        <v>363.46</v>
      </c>
      <c r="AZ16" s="64">
        <v>300.05053500000002</v>
      </c>
      <c r="BA16" s="20">
        <v>60.313256000000003</v>
      </c>
      <c r="BB16" s="64">
        <v>354.7</v>
      </c>
      <c r="BC16" s="64">
        <v>177.819085</v>
      </c>
      <c r="BD16" s="20">
        <v>47.616169999999997</v>
      </c>
      <c r="BE16" s="64">
        <v>165.95</v>
      </c>
      <c r="BF16" s="185"/>
      <c r="BG16" s="64">
        <v>27415.331326</v>
      </c>
      <c r="BH16" s="20">
        <v>7.6220059999999998</v>
      </c>
      <c r="BI16" s="64">
        <v>4095.61</v>
      </c>
      <c r="BJ16" s="64">
        <v>18207.980288999999</v>
      </c>
      <c r="BK16" s="20">
        <v>8.1804089999999992</v>
      </c>
      <c r="BL16" s="64">
        <v>2919.4</v>
      </c>
      <c r="BM16" s="64">
        <v>3246.4629650000002</v>
      </c>
      <c r="BN16" s="20">
        <v>13.239526</v>
      </c>
      <c r="BO16" s="64">
        <v>842.44</v>
      </c>
      <c r="BP16" s="64">
        <v>1385.389265</v>
      </c>
      <c r="BQ16" s="20">
        <v>19.464981000000002</v>
      </c>
      <c r="BR16" s="64">
        <v>528.54</v>
      </c>
      <c r="BS16" s="64">
        <v>572.40582500000005</v>
      </c>
      <c r="BT16" s="20">
        <v>40.655785000000002</v>
      </c>
      <c r="BU16" s="64">
        <v>456.12</v>
      </c>
      <c r="BV16" s="64">
        <v>207.41971000000001</v>
      </c>
      <c r="BW16" s="20">
        <v>60.162421000000002</v>
      </c>
      <c r="BX16" s="64">
        <v>244.59</v>
      </c>
      <c r="BY16" s="64">
        <v>2424.0560030000001</v>
      </c>
      <c r="BZ16" s="20">
        <v>19.8444</v>
      </c>
      <c r="CA16" s="64">
        <v>942.84</v>
      </c>
      <c r="CB16" s="64">
        <v>66.607915000000006</v>
      </c>
      <c r="CC16" s="20">
        <v>61.665680000000002</v>
      </c>
      <c r="CD16" s="64">
        <v>80.510000000000005</v>
      </c>
      <c r="CE16" s="64">
        <v>1305.009354</v>
      </c>
      <c r="CF16" s="20">
        <v>20.969223</v>
      </c>
      <c r="CG16" s="282">
        <v>536.35</v>
      </c>
      <c r="CH16" s="69"/>
      <c r="CI16" s="64"/>
      <c r="CJ16" s="20"/>
      <c r="CK16" s="64"/>
      <c r="CL16" s="20"/>
      <c r="CM16" s="64"/>
      <c r="CN16" s="69"/>
    </row>
    <row r="17" spans="1:92" x14ac:dyDescent="0.2">
      <c r="A17" s="136">
        <v>25</v>
      </c>
      <c r="B17" s="133" t="s">
        <v>7</v>
      </c>
      <c r="C17" s="21">
        <v>264269.39422399999</v>
      </c>
      <c r="D17" s="22">
        <v>2.456804</v>
      </c>
      <c r="E17" s="21">
        <v>12725.46</v>
      </c>
      <c r="F17" s="21">
        <v>166767.231225</v>
      </c>
      <c r="G17" s="22">
        <v>2.9270969999999998</v>
      </c>
      <c r="H17" s="21">
        <v>9567.6200000000008</v>
      </c>
      <c r="I17" s="21">
        <v>28667.664613000001</v>
      </c>
      <c r="J17" s="22">
        <v>4.9105970000000001</v>
      </c>
      <c r="K17" s="21">
        <v>2759.2</v>
      </c>
      <c r="L17" s="21">
        <v>26810.201530999999</v>
      </c>
      <c r="M17" s="22">
        <v>5.6059060000000001</v>
      </c>
      <c r="N17" s="21">
        <v>2945.79</v>
      </c>
      <c r="O17" s="21">
        <v>5133.8041629999998</v>
      </c>
      <c r="P17" s="22">
        <v>9.2247660000000007</v>
      </c>
      <c r="Q17" s="21">
        <v>928.22</v>
      </c>
      <c r="R17" s="21">
        <v>2359.375497</v>
      </c>
      <c r="S17" s="22">
        <v>12.483637</v>
      </c>
      <c r="T17" s="21">
        <v>577.29</v>
      </c>
      <c r="U17" s="21">
        <v>22176.073987</v>
      </c>
      <c r="V17" s="22">
        <v>5.8211399999999998</v>
      </c>
      <c r="W17" s="21">
        <v>2530.16</v>
      </c>
      <c r="X17" s="21">
        <v>4082.3916129999998</v>
      </c>
      <c r="Y17" s="22">
        <v>12.928481</v>
      </c>
      <c r="Z17" s="21">
        <v>1034.47</v>
      </c>
      <c r="AA17" s="21">
        <v>8272.6515949999994</v>
      </c>
      <c r="AB17" s="22">
        <v>7.9467850000000002</v>
      </c>
      <c r="AC17" s="21">
        <v>1288.52</v>
      </c>
      <c r="AD17" s="185"/>
      <c r="AE17" s="21">
        <v>72544.592789000002</v>
      </c>
      <c r="AF17" s="22">
        <v>3.016321</v>
      </c>
      <c r="AG17" s="21">
        <v>4288.83</v>
      </c>
      <c r="AH17" s="21">
        <v>44386.673311999999</v>
      </c>
      <c r="AI17" s="22">
        <v>3.793593</v>
      </c>
      <c r="AJ17" s="21">
        <v>3300.35</v>
      </c>
      <c r="AK17" s="21">
        <v>8199.5961889999999</v>
      </c>
      <c r="AL17" s="22">
        <v>7.337218</v>
      </c>
      <c r="AM17" s="21">
        <v>1179.18</v>
      </c>
      <c r="AN17" s="21">
        <v>8250.7993979999992</v>
      </c>
      <c r="AO17" s="22">
        <v>7.945951</v>
      </c>
      <c r="AP17" s="21">
        <v>1284.98</v>
      </c>
      <c r="AQ17" s="21">
        <v>1661.657813</v>
      </c>
      <c r="AR17" s="22">
        <v>14.559803</v>
      </c>
      <c r="AS17" s="21">
        <v>474.19</v>
      </c>
      <c r="AT17" s="21">
        <v>713.59821599999998</v>
      </c>
      <c r="AU17" s="22">
        <v>23.843408</v>
      </c>
      <c r="AV17" s="21">
        <v>333.49</v>
      </c>
      <c r="AW17" s="21">
        <v>5340.0553140000002</v>
      </c>
      <c r="AX17" s="22">
        <v>9.9876459999999998</v>
      </c>
      <c r="AY17" s="21">
        <v>1045.3599999999999</v>
      </c>
      <c r="AZ17" s="21">
        <v>897.17223999999999</v>
      </c>
      <c r="BA17" s="22">
        <v>22.218273</v>
      </c>
      <c r="BB17" s="21">
        <v>390.7</v>
      </c>
      <c r="BC17" s="21">
        <v>3095.0403070000002</v>
      </c>
      <c r="BD17" s="22">
        <v>10.015736</v>
      </c>
      <c r="BE17" s="21">
        <v>607.58000000000004</v>
      </c>
      <c r="BF17" s="185"/>
      <c r="BG17" s="21">
        <v>191724.801435</v>
      </c>
      <c r="BH17" s="22">
        <v>2.7776489999999998</v>
      </c>
      <c r="BI17" s="21">
        <v>10437.870000000001</v>
      </c>
      <c r="BJ17" s="21">
        <v>122380.557913</v>
      </c>
      <c r="BK17" s="22">
        <v>3.206477</v>
      </c>
      <c r="BL17" s="21">
        <v>7691.24</v>
      </c>
      <c r="BM17" s="21">
        <v>20468.068425000001</v>
      </c>
      <c r="BN17" s="22">
        <v>5.2794189999999999</v>
      </c>
      <c r="BO17" s="21">
        <v>2117.9699999999998</v>
      </c>
      <c r="BP17" s="21">
        <v>18559.402131999999</v>
      </c>
      <c r="BQ17" s="22">
        <v>6.6792449999999999</v>
      </c>
      <c r="BR17" s="21">
        <v>2429.67</v>
      </c>
      <c r="BS17" s="21">
        <v>3472.14635</v>
      </c>
      <c r="BT17" s="22">
        <v>11.732575000000001</v>
      </c>
      <c r="BU17" s="21">
        <v>798.45</v>
      </c>
      <c r="BV17" s="21">
        <v>1645.77728</v>
      </c>
      <c r="BW17" s="22">
        <v>14.678963</v>
      </c>
      <c r="BX17" s="21">
        <v>473.5</v>
      </c>
      <c r="BY17" s="21">
        <v>16836.018671999998</v>
      </c>
      <c r="BZ17" s="22">
        <v>6.2509969999999999</v>
      </c>
      <c r="CA17" s="21">
        <v>2062.7399999999998</v>
      </c>
      <c r="CB17" s="21">
        <v>3185.2193739999998</v>
      </c>
      <c r="CC17" s="22">
        <v>13.990057</v>
      </c>
      <c r="CD17" s="21">
        <v>873.4</v>
      </c>
      <c r="CE17" s="21">
        <v>5177.6112880000001</v>
      </c>
      <c r="CF17" s="22">
        <v>10.440711</v>
      </c>
      <c r="CG17" s="283">
        <v>1059.54</v>
      </c>
      <c r="CH17" s="69"/>
      <c r="CI17" s="64"/>
      <c r="CJ17" s="20"/>
      <c r="CK17" s="64"/>
      <c r="CL17" s="20"/>
      <c r="CM17" s="64"/>
      <c r="CN17" s="69"/>
    </row>
    <row r="18" spans="1:92" x14ac:dyDescent="0.2">
      <c r="A18" s="135">
        <v>41</v>
      </c>
      <c r="B18" s="132" t="s">
        <v>8</v>
      </c>
      <c r="C18" s="64">
        <v>90640.320235000007</v>
      </c>
      <c r="D18" s="20">
        <v>4.0780320000000003</v>
      </c>
      <c r="E18" s="64">
        <v>7244.83</v>
      </c>
      <c r="F18" s="64">
        <v>64016.516228</v>
      </c>
      <c r="G18" s="20">
        <v>4.4790289999999997</v>
      </c>
      <c r="H18" s="64">
        <v>5619.94</v>
      </c>
      <c r="I18" s="64">
        <v>7868.8087340000002</v>
      </c>
      <c r="J18" s="20">
        <v>7.8303529999999997</v>
      </c>
      <c r="K18" s="64">
        <v>1207.6600000000001</v>
      </c>
      <c r="L18" s="64">
        <v>7557.0747030000002</v>
      </c>
      <c r="M18" s="20">
        <v>8.0830079999999995</v>
      </c>
      <c r="N18" s="64">
        <v>1197.24</v>
      </c>
      <c r="O18" s="64">
        <v>1359.6766970000001</v>
      </c>
      <c r="P18" s="20">
        <v>21.865387999999999</v>
      </c>
      <c r="Q18" s="64">
        <v>582.71</v>
      </c>
      <c r="R18" s="64">
        <v>571.13975400000004</v>
      </c>
      <c r="S18" s="20">
        <v>23.279602000000001</v>
      </c>
      <c r="T18" s="64">
        <v>260.60000000000002</v>
      </c>
      <c r="U18" s="64">
        <v>3544.0437200000001</v>
      </c>
      <c r="V18" s="20">
        <v>12.250579</v>
      </c>
      <c r="W18" s="64">
        <v>850.97</v>
      </c>
      <c r="X18" s="64">
        <v>738.10427000000004</v>
      </c>
      <c r="Y18" s="20">
        <v>17.163076</v>
      </c>
      <c r="Z18" s="64">
        <v>248.3</v>
      </c>
      <c r="AA18" s="64">
        <v>4984.9561279999998</v>
      </c>
      <c r="AB18" s="20">
        <v>14.001993000000001</v>
      </c>
      <c r="AC18" s="64">
        <v>1368.07</v>
      </c>
      <c r="AD18" s="185"/>
      <c r="AE18" s="64">
        <v>17710.178013000001</v>
      </c>
      <c r="AF18" s="20">
        <v>4.9867869999999996</v>
      </c>
      <c r="AG18" s="64">
        <v>1731.01</v>
      </c>
      <c r="AH18" s="64">
        <v>12197.586769</v>
      </c>
      <c r="AI18" s="20">
        <v>5.6036270000000004</v>
      </c>
      <c r="AJ18" s="64">
        <v>1339.67</v>
      </c>
      <c r="AK18" s="64">
        <v>1714.6990470000001</v>
      </c>
      <c r="AL18" s="20">
        <v>14.408547</v>
      </c>
      <c r="AM18" s="64">
        <v>484.24</v>
      </c>
      <c r="AN18" s="64">
        <v>1638.577732</v>
      </c>
      <c r="AO18" s="20">
        <v>13.181381</v>
      </c>
      <c r="AP18" s="64">
        <v>423.33</v>
      </c>
      <c r="AQ18" s="64">
        <v>387.212017</v>
      </c>
      <c r="AR18" s="20">
        <v>22.705202</v>
      </c>
      <c r="AS18" s="64">
        <v>172.32</v>
      </c>
      <c r="AT18" s="64">
        <v>63.197265999999999</v>
      </c>
      <c r="AU18" s="20">
        <v>47.596291999999998</v>
      </c>
      <c r="AV18" s="64">
        <v>58.96</v>
      </c>
      <c r="AW18" s="64">
        <v>692.00475500000005</v>
      </c>
      <c r="AX18" s="20">
        <v>17.923483000000001</v>
      </c>
      <c r="AY18" s="64">
        <v>243.1</v>
      </c>
      <c r="AZ18" s="64">
        <v>218.902006</v>
      </c>
      <c r="BA18" s="20">
        <v>33.902608999999998</v>
      </c>
      <c r="BB18" s="64">
        <v>145.46</v>
      </c>
      <c r="BC18" s="64">
        <v>797.99842100000001</v>
      </c>
      <c r="BD18" s="20">
        <v>18.200702</v>
      </c>
      <c r="BE18" s="64">
        <v>284.67</v>
      </c>
      <c r="BF18" s="185"/>
      <c r="BG18" s="64">
        <v>72930.142221999995</v>
      </c>
      <c r="BH18" s="20">
        <v>4.493233</v>
      </c>
      <c r="BI18" s="64">
        <v>6422.77</v>
      </c>
      <c r="BJ18" s="64">
        <v>51818.929458999999</v>
      </c>
      <c r="BK18" s="20">
        <v>4.9581999999999997</v>
      </c>
      <c r="BL18" s="64">
        <v>5035.8</v>
      </c>
      <c r="BM18" s="64">
        <v>6154.1096870000001</v>
      </c>
      <c r="BN18" s="20">
        <v>8.0821380000000005</v>
      </c>
      <c r="BO18" s="64">
        <v>974.87</v>
      </c>
      <c r="BP18" s="64">
        <v>5918.4969719999999</v>
      </c>
      <c r="BQ18" s="20">
        <v>8.7326239999999995</v>
      </c>
      <c r="BR18" s="64">
        <v>1013.01</v>
      </c>
      <c r="BS18" s="64">
        <v>972.46468000000004</v>
      </c>
      <c r="BT18" s="20">
        <v>29.444001</v>
      </c>
      <c r="BU18" s="64">
        <v>561.21</v>
      </c>
      <c r="BV18" s="64">
        <v>507.94248800000003</v>
      </c>
      <c r="BW18" s="20">
        <v>25.214230000000001</v>
      </c>
      <c r="BX18" s="64">
        <v>251.02</v>
      </c>
      <c r="BY18" s="64">
        <v>2852.0389650000002</v>
      </c>
      <c r="BZ18" s="20">
        <v>13.502046</v>
      </c>
      <c r="CA18" s="64">
        <v>754.76</v>
      </c>
      <c r="CB18" s="64">
        <v>519.20226400000001</v>
      </c>
      <c r="CC18" s="20">
        <v>18.827224999999999</v>
      </c>
      <c r="CD18" s="64">
        <v>191.59</v>
      </c>
      <c r="CE18" s="64">
        <v>4186.9577069999996</v>
      </c>
      <c r="CF18" s="20">
        <v>15.818838</v>
      </c>
      <c r="CG18" s="282">
        <v>1298.1600000000001</v>
      </c>
      <c r="CH18" s="69"/>
      <c r="CI18" s="64"/>
      <c r="CJ18" s="20"/>
      <c r="CK18" s="64"/>
      <c r="CL18" s="20"/>
      <c r="CM18" s="64"/>
      <c r="CN18" s="69"/>
    </row>
    <row r="19" spans="1:92" x14ac:dyDescent="0.2">
      <c r="A19" s="136">
        <v>54</v>
      </c>
      <c r="B19" s="133" t="s">
        <v>221</v>
      </c>
      <c r="C19" s="21">
        <v>58177.839586000002</v>
      </c>
      <c r="D19" s="22">
        <v>5.4496909999999996</v>
      </c>
      <c r="E19" s="21">
        <v>6214.2</v>
      </c>
      <c r="F19" s="21">
        <v>39330.128303999998</v>
      </c>
      <c r="G19" s="22">
        <v>6.0877610000000004</v>
      </c>
      <c r="H19" s="21">
        <v>4692.88</v>
      </c>
      <c r="I19" s="21">
        <v>5089.8460160000004</v>
      </c>
      <c r="J19" s="22">
        <v>12.331887999999999</v>
      </c>
      <c r="K19" s="21">
        <v>1230.24</v>
      </c>
      <c r="L19" s="21">
        <v>4776.6216610000001</v>
      </c>
      <c r="M19" s="22">
        <v>14.185737</v>
      </c>
      <c r="N19" s="21">
        <v>1328.09</v>
      </c>
      <c r="O19" s="21">
        <v>940.30925500000001</v>
      </c>
      <c r="P19" s="22">
        <v>28.900948</v>
      </c>
      <c r="Q19" s="21">
        <v>532.65</v>
      </c>
      <c r="R19" s="21">
        <v>246.729444</v>
      </c>
      <c r="S19" s="22">
        <v>39.655366000000001</v>
      </c>
      <c r="T19" s="21">
        <v>191.77</v>
      </c>
      <c r="U19" s="21">
        <v>1903.5878279999999</v>
      </c>
      <c r="V19" s="22">
        <v>17.126442000000001</v>
      </c>
      <c r="W19" s="21">
        <v>638.99</v>
      </c>
      <c r="X19" s="21">
        <v>62.124178000000001</v>
      </c>
      <c r="Y19" s="22">
        <v>53.766393000000001</v>
      </c>
      <c r="Z19" s="21">
        <v>65.47</v>
      </c>
      <c r="AA19" s="21">
        <v>5828.4928989999999</v>
      </c>
      <c r="AB19" s="22">
        <v>10.500624</v>
      </c>
      <c r="AC19" s="21">
        <v>1199.58</v>
      </c>
      <c r="AD19" s="185"/>
      <c r="AE19" s="21">
        <v>11151.663047</v>
      </c>
      <c r="AF19" s="22">
        <v>7.8986470000000004</v>
      </c>
      <c r="AG19" s="21">
        <v>1726.43</v>
      </c>
      <c r="AH19" s="21">
        <v>7325.1290170000002</v>
      </c>
      <c r="AI19" s="22">
        <v>8.8360420000000008</v>
      </c>
      <c r="AJ19" s="21">
        <v>1268.6099999999999</v>
      </c>
      <c r="AK19" s="21">
        <v>1306.6488830000001</v>
      </c>
      <c r="AL19" s="22">
        <v>25.192671000000001</v>
      </c>
      <c r="AM19" s="21">
        <v>645.19000000000005</v>
      </c>
      <c r="AN19" s="21">
        <v>1055.659983</v>
      </c>
      <c r="AO19" s="22">
        <v>23.457280000000001</v>
      </c>
      <c r="AP19" s="21">
        <v>485.35</v>
      </c>
      <c r="AQ19" s="21">
        <v>374.70630399999999</v>
      </c>
      <c r="AR19" s="22">
        <v>57.746174000000003</v>
      </c>
      <c r="AS19" s="21">
        <v>424.1</v>
      </c>
      <c r="AT19" s="21">
        <v>22.471667</v>
      </c>
      <c r="AU19" s="22">
        <v>95.346259000000003</v>
      </c>
      <c r="AV19" s="21">
        <v>41.99</v>
      </c>
      <c r="AW19" s="21">
        <v>288.68821800000001</v>
      </c>
      <c r="AX19" s="22">
        <v>39.176459999999999</v>
      </c>
      <c r="AY19" s="21">
        <v>221.67</v>
      </c>
      <c r="AZ19" s="21">
        <v>0</v>
      </c>
      <c r="BA19" s="22">
        <v>0</v>
      </c>
      <c r="BB19" s="21">
        <v>0</v>
      </c>
      <c r="BC19" s="21">
        <v>778.35897399999999</v>
      </c>
      <c r="BD19" s="22">
        <v>22.654646</v>
      </c>
      <c r="BE19" s="21">
        <v>345.62</v>
      </c>
      <c r="BF19" s="185"/>
      <c r="BG19" s="21">
        <v>47026.176539</v>
      </c>
      <c r="BH19" s="22">
        <v>5.9288559999999997</v>
      </c>
      <c r="BI19" s="21">
        <v>5464.7</v>
      </c>
      <c r="BJ19" s="21">
        <v>32004.999286999999</v>
      </c>
      <c r="BK19" s="22">
        <v>6.7685240000000002</v>
      </c>
      <c r="BL19" s="21">
        <v>4245.88</v>
      </c>
      <c r="BM19" s="21">
        <v>3783.1971330000001</v>
      </c>
      <c r="BN19" s="22">
        <v>13.228045</v>
      </c>
      <c r="BO19" s="21">
        <v>980.87</v>
      </c>
      <c r="BP19" s="21">
        <v>3720.961679</v>
      </c>
      <c r="BQ19" s="22">
        <v>15.247971</v>
      </c>
      <c r="BR19" s="21">
        <v>1112.05</v>
      </c>
      <c r="BS19" s="21">
        <v>565.60295099999996</v>
      </c>
      <c r="BT19" s="22">
        <v>30.249744</v>
      </c>
      <c r="BU19" s="21">
        <v>335.34</v>
      </c>
      <c r="BV19" s="21">
        <v>224.257777</v>
      </c>
      <c r="BW19" s="22">
        <v>42.682761999999997</v>
      </c>
      <c r="BX19" s="21">
        <v>187.61</v>
      </c>
      <c r="BY19" s="21">
        <v>1614.8996099999999</v>
      </c>
      <c r="BZ19" s="22">
        <v>19.391069000000002</v>
      </c>
      <c r="CA19" s="21">
        <v>613.77</v>
      </c>
      <c r="CB19" s="21">
        <v>62.124178000000001</v>
      </c>
      <c r="CC19" s="22">
        <v>53.766393000000001</v>
      </c>
      <c r="CD19" s="21">
        <v>65.47</v>
      </c>
      <c r="CE19" s="21">
        <v>5050.1339250000001</v>
      </c>
      <c r="CF19" s="22">
        <v>11.534451000000001</v>
      </c>
      <c r="CG19" s="283">
        <v>1141.71</v>
      </c>
      <c r="CH19" s="69"/>
      <c r="CI19" s="64"/>
      <c r="CJ19" s="20"/>
      <c r="CK19" s="64"/>
      <c r="CL19" s="20"/>
      <c r="CM19" s="64"/>
      <c r="CN19" s="69"/>
    </row>
    <row r="20" spans="1:92" x14ac:dyDescent="0.2">
      <c r="A20" s="135">
        <v>63</v>
      </c>
      <c r="B20" s="132" t="s">
        <v>9</v>
      </c>
      <c r="C20" s="64">
        <v>9083.3126179999999</v>
      </c>
      <c r="D20" s="20">
        <v>11.05317</v>
      </c>
      <c r="E20" s="64">
        <v>1967.83</v>
      </c>
      <c r="F20" s="64">
        <v>2166.3595049999999</v>
      </c>
      <c r="G20" s="20">
        <v>16.028649000000001</v>
      </c>
      <c r="H20" s="64">
        <v>680.59</v>
      </c>
      <c r="I20" s="64">
        <v>1500.976944</v>
      </c>
      <c r="J20" s="20">
        <v>14.039922000000001</v>
      </c>
      <c r="K20" s="64">
        <v>413.04</v>
      </c>
      <c r="L20" s="64">
        <v>1599.92101</v>
      </c>
      <c r="M20" s="20">
        <v>21.499431999999999</v>
      </c>
      <c r="N20" s="64">
        <v>674.19</v>
      </c>
      <c r="O20" s="64">
        <v>392.707021</v>
      </c>
      <c r="P20" s="20">
        <v>30.408149999999999</v>
      </c>
      <c r="Q20" s="64">
        <v>234.05</v>
      </c>
      <c r="R20" s="64">
        <v>364.72876000000002</v>
      </c>
      <c r="S20" s="20">
        <v>30.655080000000002</v>
      </c>
      <c r="T20" s="64">
        <v>219.14</v>
      </c>
      <c r="U20" s="64">
        <v>2624.3731440000001</v>
      </c>
      <c r="V20" s="20">
        <v>18.678305999999999</v>
      </c>
      <c r="W20" s="64">
        <v>960.77</v>
      </c>
      <c r="X20" s="64">
        <v>136.74938399999999</v>
      </c>
      <c r="Y20" s="20">
        <v>63.966808</v>
      </c>
      <c r="Z20" s="64">
        <v>171.45</v>
      </c>
      <c r="AA20" s="64">
        <v>297.496849</v>
      </c>
      <c r="AB20" s="20">
        <v>31.542926000000001</v>
      </c>
      <c r="AC20" s="64">
        <v>183.92</v>
      </c>
      <c r="AD20" s="185"/>
      <c r="AE20" s="64">
        <v>2281.559217</v>
      </c>
      <c r="AF20" s="20">
        <v>15.847977999999999</v>
      </c>
      <c r="AG20" s="64">
        <v>708.7</v>
      </c>
      <c r="AH20" s="64">
        <v>540.12234000000001</v>
      </c>
      <c r="AI20" s="20">
        <v>26.146543999999999</v>
      </c>
      <c r="AJ20" s="64">
        <v>276.8</v>
      </c>
      <c r="AK20" s="64">
        <v>337.35167899999999</v>
      </c>
      <c r="AL20" s="20">
        <v>31.876125999999999</v>
      </c>
      <c r="AM20" s="64">
        <v>210.77</v>
      </c>
      <c r="AN20" s="64">
        <v>255.10354699999999</v>
      </c>
      <c r="AO20" s="20">
        <v>41.991211999999997</v>
      </c>
      <c r="AP20" s="64">
        <v>209.96</v>
      </c>
      <c r="AQ20" s="64">
        <v>32.146039000000002</v>
      </c>
      <c r="AR20" s="20">
        <v>68.658147999999997</v>
      </c>
      <c r="AS20" s="64">
        <v>43.26</v>
      </c>
      <c r="AT20" s="64">
        <v>35.031295999999998</v>
      </c>
      <c r="AU20" s="20">
        <v>94.490314999999995</v>
      </c>
      <c r="AV20" s="64">
        <v>64.88</v>
      </c>
      <c r="AW20" s="64">
        <v>902.97371299999998</v>
      </c>
      <c r="AX20" s="20">
        <v>26.011112000000001</v>
      </c>
      <c r="AY20" s="64">
        <v>460.35</v>
      </c>
      <c r="AZ20" s="64">
        <v>96.069957000000002</v>
      </c>
      <c r="BA20" s="20">
        <v>86.095714999999998</v>
      </c>
      <c r="BB20" s="64">
        <v>162.12</v>
      </c>
      <c r="BC20" s="64">
        <v>82.760645999999994</v>
      </c>
      <c r="BD20" s="20">
        <v>63.838659999999997</v>
      </c>
      <c r="BE20" s="64">
        <v>103.55</v>
      </c>
      <c r="BF20" s="185"/>
      <c r="BG20" s="64">
        <v>6801.7534009999999</v>
      </c>
      <c r="BH20" s="20">
        <v>10.543053</v>
      </c>
      <c r="BI20" s="64">
        <v>1405.54</v>
      </c>
      <c r="BJ20" s="64">
        <v>1626.237165</v>
      </c>
      <c r="BK20" s="20">
        <v>15.853496</v>
      </c>
      <c r="BL20" s="64">
        <v>505.32</v>
      </c>
      <c r="BM20" s="64">
        <v>1163.6252649999999</v>
      </c>
      <c r="BN20" s="20">
        <v>16.002573000000002</v>
      </c>
      <c r="BO20" s="64">
        <v>364.97</v>
      </c>
      <c r="BP20" s="64">
        <v>1344.8174630000001</v>
      </c>
      <c r="BQ20" s="20">
        <v>19.612138000000002</v>
      </c>
      <c r="BR20" s="64">
        <v>516.95000000000005</v>
      </c>
      <c r="BS20" s="64">
        <v>360.56098100000003</v>
      </c>
      <c r="BT20" s="20">
        <v>32.029575999999999</v>
      </c>
      <c r="BU20" s="64">
        <v>226.35</v>
      </c>
      <c r="BV20" s="64">
        <v>329.69746500000002</v>
      </c>
      <c r="BW20" s="20">
        <v>30.853306</v>
      </c>
      <c r="BX20" s="64">
        <v>199.38</v>
      </c>
      <c r="BY20" s="64">
        <v>1721.399431</v>
      </c>
      <c r="BZ20" s="20">
        <v>16.790806</v>
      </c>
      <c r="CA20" s="64">
        <v>566.51</v>
      </c>
      <c r="CB20" s="64">
        <v>40.679426999999997</v>
      </c>
      <c r="CC20" s="20">
        <v>54.430968999999997</v>
      </c>
      <c r="CD20" s="64">
        <v>43.4</v>
      </c>
      <c r="CE20" s="64">
        <v>214.73620299999999</v>
      </c>
      <c r="CF20" s="20">
        <v>30.013484999999999</v>
      </c>
      <c r="CG20" s="282">
        <v>126.32</v>
      </c>
      <c r="CH20" s="69"/>
      <c r="CI20" s="64"/>
      <c r="CJ20" s="20"/>
      <c r="CK20" s="64"/>
      <c r="CL20" s="20"/>
      <c r="CM20" s="64"/>
      <c r="CN20" s="69"/>
    </row>
    <row r="21" spans="1:92" x14ac:dyDescent="0.2">
      <c r="A21" s="136">
        <v>66</v>
      </c>
      <c r="B21" s="133" t="s">
        <v>10</v>
      </c>
      <c r="C21" s="21">
        <v>24434.914164000002</v>
      </c>
      <c r="D21" s="22">
        <v>5.3483679999999998</v>
      </c>
      <c r="E21" s="21">
        <v>2561.46</v>
      </c>
      <c r="F21" s="21">
        <v>13471.46163</v>
      </c>
      <c r="G21" s="22">
        <v>7.4166290000000004</v>
      </c>
      <c r="H21" s="21">
        <v>1958.29</v>
      </c>
      <c r="I21" s="21">
        <v>4405.2107100000003</v>
      </c>
      <c r="J21" s="22">
        <v>13.910037000000001</v>
      </c>
      <c r="K21" s="21">
        <v>1201.02</v>
      </c>
      <c r="L21" s="21">
        <v>2459.717705</v>
      </c>
      <c r="M21" s="22">
        <v>14.274419999999999</v>
      </c>
      <c r="N21" s="21">
        <v>688.18</v>
      </c>
      <c r="O21" s="21">
        <v>395.55831899999998</v>
      </c>
      <c r="P21" s="22">
        <v>26.217934</v>
      </c>
      <c r="Q21" s="21">
        <v>203.27</v>
      </c>
      <c r="R21" s="21">
        <v>141.98262600000001</v>
      </c>
      <c r="S21" s="22">
        <v>56.310499</v>
      </c>
      <c r="T21" s="21">
        <v>156.69999999999999</v>
      </c>
      <c r="U21" s="21">
        <v>1886.374341</v>
      </c>
      <c r="V21" s="22">
        <v>16.088445</v>
      </c>
      <c r="W21" s="21">
        <v>594.84</v>
      </c>
      <c r="X21" s="21">
        <v>144.114195</v>
      </c>
      <c r="Y21" s="22">
        <v>44.867331</v>
      </c>
      <c r="Z21" s="21">
        <v>126.73</v>
      </c>
      <c r="AA21" s="21">
        <v>1530.494637</v>
      </c>
      <c r="AB21" s="22">
        <v>26.529434999999999</v>
      </c>
      <c r="AC21" s="21">
        <v>795.82</v>
      </c>
      <c r="AD21" s="185"/>
      <c r="AE21" s="21">
        <v>5165.4420069999996</v>
      </c>
      <c r="AF21" s="22">
        <v>9.4202340000000007</v>
      </c>
      <c r="AG21" s="21">
        <v>953.73</v>
      </c>
      <c r="AH21" s="21">
        <v>2579.6696320000001</v>
      </c>
      <c r="AI21" s="22">
        <v>12.213086000000001</v>
      </c>
      <c r="AJ21" s="21">
        <v>617.51</v>
      </c>
      <c r="AK21" s="21">
        <v>1066.8727699999999</v>
      </c>
      <c r="AL21" s="22">
        <v>30.518211999999998</v>
      </c>
      <c r="AM21" s="21">
        <v>638.16</v>
      </c>
      <c r="AN21" s="21">
        <v>642.23903499999994</v>
      </c>
      <c r="AO21" s="22">
        <v>21.358896999999999</v>
      </c>
      <c r="AP21" s="21">
        <v>268.86</v>
      </c>
      <c r="AQ21" s="21">
        <v>26.485351000000001</v>
      </c>
      <c r="AR21" s="22">
        <v>90.798145000000005</v>
      </c>
      <c r="AS21" s="21">
        <v>47.13</v>
      </c>
      <c r="AT21" s="21">
        <v>0</v>
      </c>
      <c r="AU21" s="22">
        <v>0</v>
      </c>
      <c r="AV21" s="21">
        <v>0</v>
      </c>
      <c r="AW21" s="21">
        <v>534.65660800000001</v>
      </c>
      <c r="AX21" s="22">
        <v>21.069222</v>
      </c>
      <c r="AY21" s="21">
        <v>220.79</v>
      </c>
      <c r="AZ21" s="21">
        <v>0</v>
      </c>
      <c r="BA21" s="22">
        <v>0</v>
      </c>
      <c r="BB21" s="21">
        <v>0</v>
      </c>
      <c r="BC21" s="21">
        <v>315.51861100000002</v>
      </c>
      <c r="BD21" s="22">
        <v>36.764249999999997</v>
      </c>
      <c r="BE21" s="21">
        <v>227.36</v>
      </c>
      <c r="BF21" s="185"/>
      <c r="BG21" s="21">
        <v>19269.472157</v>
      </c>
      <c r="BH21" s="22">
        <v>5.4701709999999997</v>
      </c>
      <c r="BI21" s="21">
        <v>2065.98</v>
      </c>
      <c r="BJ21" s="21">
        <v>10891.791998000001</v>
      </c>
      <c r="BK21" s="22">
        <v>7.4539900000000001</v>
      </c>
      <c r="BL21" s="21">
        <v>1591.27</v>
      </c>
      <c r="BM21" s="21">
        <v>3338.3379399999999</v>
      </c>
      <c r="BN21" s="22">
        <v>13.666373999999999</v>
      </c>
      <c r="BO21" s="21">
        <v>894.21</v>
      </c>
      <c r="BP21" s="21">
        <v>1817.47867</v>
      </c>
      <c r="BQ21" s="22">
        <v>16.086224000000001</v>
      </c>
      <c r="BR21" s="21">
        <v>573.03</v>
      </c>
      <c r="BS21" s="21">
        <v>369.072968</v>
      </c>
      <c r="BT21" s="22">
        <v>27.531576999999999</v>
      </c>
      <c r="BU21" s="21">
        <v>199.16</v>
      </c>
      <c r="BV21" s="21">
        <v>141.98262600000001</v>
      </c>
      <c r="BW21" s="22">
        <v>56.310499</v>
      </c>
      <c r="BX21" s="21">
        <v>156.69999999999999</v>
      </c>
      <c r="BY21" s="21">
        <v>1351.717733</v>
      </c>
      <c r="BZ21" s="22">
        <v>19.146359</v>
      </c>
      <c r="CA21" s="21">
        <v>507.26</v>
      </c>
      <c r="CB21" s="21">
        <v>144.114195</v>
      </c>
      <c r="CC21" s="22">
        <v>44.867331</v>
      </c>
      <c r="CD21" s="21">
        <v>126.73</v>
      </c>
      <c r="CE21" s="21">
        <v>1214.976026</v>
      </c>
      <c r="CF21" s="22">
        <v>27.896011999999999</v>
      </c>
      <c r="CG21" s="283">
        <v>664.3</v>
      </c>
      <c r="CH21" s="69"/>
      <c r="CI21" s="64"/>
      <c r="CJ21" s="20"/>
      <c r="CK21" s="64"/>
      <c r="CL21" s="20"/>
      <c r="CM21" s="64"/>
      <c r="CN21" s="69"/>
    </row>
    <row r="22" spans="1:92" x14ac:dyDescent="0.2">
      <c r="A22" s="135">
        <v>68</v>
      </c>
      <c r="B22" s="132" t="s">
        <v>11</v>
      </c>
      <c r="C22" s="64">
        <v>108226.640828</v>
      </c>
      <c r="D22" s="20">
        <v>2.8724440000000002</v>
      </c>
      <c r="E22" s="64">
        <v>6093.15</v>
      </c>
      <c r="F22" s="64">
        <v>75112.435895000002</v>
      </c>
      <c r="G22" s="20">
        <v>3.5889570000000002</v>
      </c>
      <c r="H22" s="64">
        <v>5283.68</v>
      </c>
      <c r="I22" s="64">
        <v>13257.024015000001</v>
      </c>
      <c r="J22" s="20">
        <v>9.1324819999999995</v>
      </c>
      <c r="K22" s="64">
        <v>2372.96</v>
      </c>
      <c r="L22" s="64">
        <v>9469.3174729999992</v>
      </c>
      <c r="M22" s="20">
        <v>8.5202249999999999</v>
      </c>
      <c r="N22" s="64">
        <v>1581.34</v>
      </c>
      <c r="O22" s="64">
        <v>1055.1825530000001</v>
      </c>
      <c r="P22" s="20">
        <v>19.710175</v>
      </c>
      <c r="Q22" s="64">
        <v>407.64</v>
      </c>
      <c r="R22" s="64">
        <v>905.56069200000002</v>
      </c>
      <c r="S22" s="20">
        <v>24.554289000000001</v>
      </c>
      <c r="T22" s="64">
        <v>435.81</v>
      </c>
      <c r="U22" s="64">
        <v>3840.846098</v>
      </c>
      <c r="V22" s="20">
        <v>12.085372</v>
      </c>
      <c r="W22" s="64">
        <v>909.79</v>
      </c>
      <c r="X22" s="64">
        <v>523.79908699999999</v>
      </c>
      <c r="Y22" s="20">
        <v>49.602316999999999</v>
      </c>
      <c r="Z22" s="64">
        <v>509.24</v>
      </c>
      <c r="AA22" s="64">
        <v>4062.4750140000001</v>
      </c>
      <c r="AB22" s="20">
        <v>14.049504000000001</v>
      </c>
      <c r="AC22" s="64">
        <v>1118.68</v>
      </c>
      <c r="AD22" s="185"/>
      <c r="AE22" s="64">
        <v>27646.274925999998</v>
      </c>
      <c r="AF22" s="20">
        <v>5.4005580000000002</v>
      </c>
      <c r="AG22" s="64">
        <v>2926.38</v>
      </c>
      <c r="AH22" s="64">
        <v>18764.972320000001</v>
      </c>
      <c r="AI22" s="20">
        <v>6.5918929999999998</v>
      </c>
      <c r="AJ22" s="64">
        <v>2424.46</v>
      </c>
      <c r="AK22" s="64">
        <v>3592.5475240000001</v>
      </c>
      <c r="AL22" s="20">
        <v>13.690053000000001</v>
      </c>
      <c r="AM22" s="64">
        <v>963.97</v>
      </c>
      <c r="AN22" s="64">
        <v>2621.7267139999999</v>
      </c>
      <c r="AO22" s="20">
        <v>14.640904000000001</v>
      </c>
      <c r="AP22" s="64">
        <v>752.34</v>
      </c>
      <c r="AQ22" s="64">
        <v>214.49467999999999</v>
      </c>
      <c r="AR22" s="20">
        <v>35.947239000000003</v>
      </c>
      <c r="AS22" s="64">
        <v>151.13</v>
      </c>
      <c r="AT22" s="64">
        <v>191.87780000000001</v>
      </c>
      <c r="AU22" s="20">
        <v>60.964599</v>
      </c>
      <c r="AV22" s="64">
        <v>229.28</v>
      </c>
      <c r="AW22" s="64">
        <v>953.13086699999997</v>
      </c>
      <c r="AX22" s="20">
        <v>24.253620999999999</v>
      </c>
      <c r="AY22" s="64">
        <v>453.09</v>
      </c>
      <c r="AZ22" s="64">
        <v>74.616061000000002</v>
      </c>
      <c r="BA22" s="20">
        <v>69.317155999999997</v>
      </c>
      <c r="BB22" s="64">
        <v>101.37</v>
      </c>
      <c r="BC22" s="64">
        <v>1232.9089590000001</v>
      </c>
      <c r="BD22" s="20">
        <v>22.534606</v>
      </c>
      <c r="BE22" s="64">
        <v>544.54999999999995</v>
      </c>
      <c r="BF22" s="185"/>
      <c r="BG22" s="64">
        <v>80580.365902000005</v>
      </c>
      <c r="BH22" s="20">
        <v>3.06711</v>
      </c>
      <c r="BI22" s="64">
        <v>4844.12</v>
      </c>
      <c r="BJ22" s="64">
        <v>56347.463576000002</v>
      </c>
      <c r="BK22" s="20">
        <v>3.8110360000000001</v>
      </c>
      <c r="BL22" s="64">
        <v>4208.95</v>
      </c>
      <c r="BM22" s="64">
        <v>9664.4764909999994</v>
      </c>
      <c r="BN22" s="20">
        <v>10.110594000000001</v>
      </c>
      <c r="BO22" s="64">
        <v>1915.19</v>
      </c>
      <c r="BP22" s="64">
        <v>6847.5907589999997</v>
      </c>
      <c r="BQ22" s="20">
        <v>8.8169719999999998</v>
      </c>
      <c r="BR22" s="64">
        <v>1183.3499999999999</v>
      </c>
      <c r="BS22" s="64">
        <v>840.68787299999997</v>
      </c>
      <c r="BT22" s="20">
        <v>23.2287</v>
      </c>
      <c r="BU22" s="64">
        <v>382.75</v>
      </c>
      <c r="BV22" s="64">
        <v>713.68289200000004</v>
      </c>
      <c r="BW22" s="20">
        <v>26.644093999999999</v>
      </c>
      <c r="BX22" s="64">
        <v>372.7</v>
      </c>
      <c r="BY22" s="64">
        <v>2887.7152310000001</v>
      </c>
      <c r="BZ22" s="20">
        <v>12.178634000000001</v>
      </c>
      <c r="CA22" s="64">
        <v>689.3</v>
      </c>
      <c r="CB22" s="64">
        <v>449.18302599999998</v>
      </c>
      <c r="CC22" s="20">
        <v>56.707594</v>
      </c>
      <c r="CD22" s="64">
        <v>499.25</v>
      </c>
      <c r="CE22" s="64">
        <v>2829.5660549999998</v>
      </c>
      <c r="CF22" s="20">
        <v>15.683315</v>
      </c>
      <c r="CG22" s="282">
        <v>869.79</v>
      </c>
      <c r="CH22" s="69"/>
      <c r="CI22" s="64"/>
      <c r="CJ22" s="20"/>
      <c r="CK22" s="64"/>
      <c r="CL22" s="20"/>
      <c r="CM22" s="64"/>
      <c r="CN22" s="69"/>
    </row>
    <row r="23" spans="1:92" x14ac:dyDescent="0.2">
      <c r="A23" s="137">
        <v>73</v>
      </c>
      <c r="B23" s="134" t="s">
        <v>12</v>
      </c>
      <c r="C23" s="161">
        <v>118859.36289800001</v>
      </c>
      <c r="D23" s="24">
        <v>3.682445</v>
      </c>
      <c r="E23" s="162">
        <v>8578.7800000000007</v>
      </c>
      <c r="F23" s="162">
        <v>72169.329431000006</v>
      </c>
      <c r="G23" s="24">
        <v>4.4237039999999999</v>
      </c>
      <c r="H23" s="162">
        <v>6257.41</v>
      </c>
      <c r="I23" s="162">
        <v>9438.1937720000005</v>
      </c>
      <c r="J23" s="24">
        <v>10.567083</v>
      </c>
      <c r="K23" s="162">
        <v>1954.79</v>
      </c>
      <c r="L23" s="162">
        <v>10470.898816999999</v>
      </c>
      <c r="M23" s="24">
        <v>18.140664999999998</v>
      </c>
      <c r="N23" s="162">
        <v>3723</v>
      </c>
      <c r="O23" s="162">
        <v>1038.3176269999999</v>
      </c>
      <c r="P23" s="24">
        <v>22.960419000000002</v>
      </c>
      <c r="Q23" s="162">
        <v>467.27</v>
      </c>
      <c r="R23" s="162">
        <v>1010.1980569999999</v>
      </c>
      <c r="S23" s="24">
        <v>33.990665</v>
      </c>
      <c r="T23" s="162">
        <v>673.01</v>
      </c>
      <c r="U23" s="162">
        <v>7704.4805999999999</v>
      </c>
      <c r="V23" s="24">
        <v>14.90241</v>
      </c>
      <c r="W23" s="162">
        <v>2250.38</v>
      </c>
      <c r="X23" s="162">
        <v>1069.024451</v>
      </c>
      <c r="Y23" s="24">
        <v>36.673844000000003</v>
      </c>
      <c r="Z23" s="162">
        <v>768.42</v>
      </c>
      <c r="AA23" s="162">
        <v>15958.920142000001</v>
      </c>
      <c r="AB23" s="24">
        <v>8.2624639999999996</v>
      </c>
      <c r="AC23" s="162">
        <v>2584.46</v>
      </c>
      <c r="AD23" s="185"/>
      <c r="AE23" s="162">
        <v>26616.583079</v>
      </c>
      <c r="AF23" s="24">
        <v>6.8706680000000002</v>
      </c>
      <c r="AG23" s="162">
        <v>3584.32</v>
      </c>
      <c r="AH23" s="162">
        <v>16434.629739</v>
      </c>
      <c r="AI23" s="24">
        <v>9.7096239999999998</v>
      </c>
      <c r="AJ23" s="162">
        <v>3127.65</v>
      </c>
      <c r="AK23" s="162">
        <v>2255.5337810000001</v>
      </c>
      <c r="AL23" s="24">
        <v>17.913989000000001</v>
      </c>
      <c r="AM23" s="162">
        <v>791.95</v>
      </c>
      <c r="AN23" s="162">
        <v>2182.4162689999998</v>
      </c>
      <c r="AO23" s="24">
        <v>18.515609000000001</v>
      </c>
      <c r="AP23" s="162">
        <v>792.01</v>
      </c>
      <c r="AQ23" s="162">
        <v>257.87697300000002</v>
      </c>
      <c r="AR23" s="24">
        <v>37.856195999999997</v>
      </c>
      <c r="AS23" s="162">
        <v>191.34</v>
      </c>
      <c r="AT23" s="162">
        <v>195.43150600000001</v>
      </c>
      <c r="AU23" s="24">
        <v>46.657825000000003</v>
      </c>
      <c r="AV23" s="162">
        <v>178.72</v>
      </c>
      <c r="AW23" s="162">
        <v>1438.70651</v>
      </c>
      <c r="AX23" s="24">
        <v>29.504491999999999</v>
      </c>
      <c r="AY23" s="162">
        <v>831.99</v>
      </c>
      <c r="AZ23" s="162">
        <v>427.78439600000002</v>
      </c>
      <c r="BA23" s="24">
        <v>53.437876000000003</v>
      </c>
      <c r="BB23" s="162">
        <v>448.05</v>
      </c>
      <c r="BC23" s="162">
        <v>3424.203904</v>
      </c>
      <c r="BD23" s="24">
        <v>16.236858000000002</v>
      </c>
      <c r="BE23" s="162">
        <v>1089.73</v>
      </c>
      <c r="BF23" s="185"/>
      <c r="BG23" s="162">
        <v>92242.779819000003</v>
      </c>
      <c r="BH23" s="24">
        <v>3.8848400000000001</v>
      </c>
      <c r="BI23" s="162">
        <v>7023.63</v>
      </c>
      <c r="BJ23" s="162">
        <v>55734.699692000002</v>
      </c>
      <c r="BK23" s="24">
        <v>4.1422270000000001</v>
      </c>
      <c r="BL23" s="162">
        <v>4524.97</v>
      </c>
      <c r="BM23" s="162">
        <v>7182.6599910000004</v>
      </c>
      <c r="BN23" s="24">
        <v>11.013638</v>
      </c>
      <c r="BO23" s="162">
        <v>1550.5</v>
      </c>
      <c r="BP23" s="162">
        <v>8288.482548</v>
      </c>
      <c r="BQ23" s="24">
        <v>19.446256000000002</v>
      </c>
      <c r="BR23" s="162">
        <v>3159.13</v>
      </c>
      <c r="BS23" s="162">
        <v>780.44065399999999</v>
      </c>
      <c r="BT23" s="24">
        <v>27.216086000000001</v>
      </c>
      <c r="BU23" s="162">
        <v>416.31</v>
      </c>
      <c r="BV23" s="162">
        <v>814.76655200000005</v>
      </c>
      <c r="BW23" s="24">
        <v>39.310464000000003</v>
      </c>
      <c r="BX23" s="162">
        <v>627.77</v>
      </c>
      <c r="BY23" s="162">
        <v>6265.7740899999999</v>
      </c>
      <c r="BZ23" s="24">
        <v>16.585177999999999</v>
      </c>
      <c r="CA23" s="162">
        <v>2036.81</v>
      </c>
      <c r="CB23" s="162">
        <v>641.24005499999998</v>
      </c>
      <c r="CC23" s="24">
        <v>49.657704000000003</v>
      </c>
      <c r="CD23" s="162">
        <v>624.11</v>
      </c>
      <c r="CE23" s="162">
        <v>12534.716238000001</v>
      </c>
      <c r="CF23" s="24">
        <v>9.0678020000000004</v>
      </c>
      <c r="CG23" s="291">
        <v>2227.7800000000002</v>
      </c>
      <c r="CH23" s="69"/>
      <c r="CI23" s="64"/>
      <c r="CJ23" s="20"/>
      <c r="CK23" s="64"/>
      <c r="CL23" s="20"/>
      <c r="CM23" s="64"/>
      <c r="CN23" s="69"/>
    </row>
    <row r="24" spans="1:92" s="13" customFormat="1" x14ac:dyDescent="0.2">
      <c r="A24" s="149"/>
      <c r="B24" s="143" t="s">
        <v>13</v>
      </c>
      <c r="C24" s="7">
        <v>165343.72473399999</v>
      </c>
      <c r="D24" s="17">
        <v>3.1843349999999999</v>
      </c>
      <c r="E24" s="7">
        <v>10319.59</v>
      </c>
      <c r="F24" s="7">
        <v>76890.593756999995</v>
      </c>
      <c r="G24" s="17">
        <v>4.9069459999999996</v>
      </c>
      <c r="H24" s="7">
        <v>7395.04</v>
      </c>
      <c r="I24" s="7">
        <v>19535.389626</v>
      </c>
      <c r="J24" s="17">
        <v>7.703665</v>
      </c>
      <c r="K24" s="7">
        <v>2949.68</v>
      </c>
      <c r="L24" s="7">
        <v>16733.117667999999</v>
      </c>
      <c r="M24" s="17">
        <v>7.5112319999999997</v>
      </c>
      <c r="N24" s="7">
        <v>2463.4499999999998</v>
      </c>
      <c r="O24" s="7">
        <v>3032.8028549999999</v>
      </c>
      <c r="P24" s="17">
        <v>12.741764999999999</v>
      </c>
      <c r="Q24" s="7">
        <v>757.41</v>
      </c>
      <c r="R24" s="7">
        <v>1349.5963300000001</v>
      </c>
      <c r="S24" s="17">
        <v>21.909054000000001</v>
      </c>
      <c r="T24" s="7">
        <v>579.54</v>
      </c>
      <c r="U24" s="7">
        <v>21560.853242000001</v>
      </c>
      <c r="V24" s="17">
        <v>7.5575770000000002</v>
      </c>
      <c r="W24" s="7">
        <v>3193.78</v>
      </c>
      <c r="X24" s="7">
        <v>2954.1299290000002</v>
      </c>
      <c r="Y24" s="17">
        <v>15.99757</v>
      </c>
      <c r="Z24" s="7">
        <v>926.27</v>
      </c>
      <c r="AA24" s="7">
        <v>23287.241327</v>
      </c>
      <c r="AB24" s="17">
        <v>6.6894960000000001</v>
      </c>
      <c r="AC24" s="7">
        <v>3053.29</v>
      </c>
      <c r="AD24" s="184"/>
      <c r="AE24" s="7">
        <v>30439.184830999999</v>
      </c>
      <c r="AF24" s="17">
        <v>5.4463249999999999</v>
      </c>
      <c r="AG24" s="7">
        <v>3249.32</v>
      </c>
      <c r="AH24" s="7">
        <v>14089.613362</v>
      </c>
      <c r="AI24" s="17">
        <v>7.2697310000000002</v>
      </c>
      <c r="AJ24" s="7">
        <v>2007.58</v>
      </c>
      <c r="AK24" s="7">
        <v>3905.2309009999999</v>
      </c>
      <c r="AL24" s="17">
        <v>20.026986999999998</v>
      </c>
      <c r="AM24" s="7">
        <v>1532.92</v>
      </c>
      <c r="AN24" s="7">
        <v>3134.230317</v>
      </c>
      <c r="AO24" s="17">
        <v>15.577081</v>
      </c>
      <c r="AP24" s="7">
        <v>956.91</v>
      </c>
      <c r="AQ24" s="7">
        <v>532.64779599999997</v>
      </c>
      <c r="AR24" s="17">
        <v>22.108722</v>
      </c>
      <c r="AS24" s="7">
        <v>230.81</v>
      </c>
      <c r="AT24" s="7">
        <v>175.36922000000001</v>
      </c>
      <c r="AU24" s="17">
        <v>41.643901</v>
      </c>
      <c r="AV24" s="7">
        <v>143.13999999999999</v>
      </c>
      <c r="AW24" s="7">
        <v>4037.1877330000002</v>
      </c>
      <c r="AX24" s="17">
        <v>18.698259</v>
      </c>
      <c r="AY24" s="7">
        <v>1479.57</v>
      </c>
      <c r="AZ24" s="7">
        <v>356.73169100000001</v>
      </c>
      <c r="BA24" s="17">
        <v>33.908349000000001</v>
      </c>
      <c r="BB24" s="7">
        <v>237.09</v>
      </c>
      <c r="BC24" s="7">
        <v>4208.1738109999997</v>
      </c>
      <c r="BD24" s="17">
        <v>13.108733000000001</v>
      </c>
      <c r="BE24" s="7">
        <v>1081.21</v>
      </c>
      <c r="BF24" s="184"/>
      <c r="BG24" s="7">
        <v>134904.539903</v>
      </c>
      <c r="BH24" s="17">
        <v>3.2961559999999999</v>
      </c>
      <c r="BI24" s="7">
        <v>8715.4599999999991</v>
      </c>
      <c r="BJ24" s="7">
        <v>62800.980394999999</v>
      </c>
      <c r="BK24" s="17">
        <v>5.4624079999999999</v>
      </c>
      <c r="BL24" s="7">
        <v>6723.67</v>
      </c>
      <c r="BM24" s="7">
        <v>15630.158724999999</v>
      </c>
      <c r="BN24" s="17">
        <v>8.3257919999999999</v>
      </c>
      <c r="BO24" s="7">
        <v>2550.62</v>
      </c>
      <c r="BP24" s="7">
        <v>13598.887350999999</v>
      </c>
      <c r="BQ24" s="17">
        <v>8.0202259999999992</v>
      </c>
      <c r="BR24" s="7">
        <v>2137.6999999999998</v>
      </c>
      <c r="BS24" s="7">
        <v>2500.1550579999998</v>
      </c>
      <c r="BT24" s="17">
        <v>14.500627</v>
      </c>
      <c r="BU24" s="7">
        <v>710.57</v>
      </c>
      <c r="BV24" s="7">
        <v>1174.22711</v>
      </c>
      <c r="BW24" s="17">
        <v>24.424084000000001</v>
      </c>
      <c r="BX24" s="7">
        <v>562.12</v>
      </c>
      <c r="BY24" s="7">
        <v>17523.665508999999</v>
      </c>
      <c r="BZ24" s="17">
        <v>7.604044</v>
      </c>
      <c r="CA24" s="7">
        <v>2611.71</v>
      </c>
      <c r="CB24" s="7">
        <v>2597.3982380000002</v>
      </c>
      <c r="CC24" s="17">
        <v>17.506132000000001</v>
      </c>
      <c r="CD24" s="7">
        <v>891.22</v>
      </c>
      <c r="CE24" s="7">
        <v>19079.067515999999</v>
      </c>
      <c r="CF24" s="17">
        <v>6.4544839999999999</v>
      </c>
      <c r="CG24" s="284">
        <v>2413.65</v>
      </c>
      <c r="CH24" s="151"/>
      <c r="CI24" s="16"/>
      <c r="CJ24" s="17"/>
      <c r="CK24" s="16"/>
      <c r="CL24" s="17"/>
      <c r="CM24" s="16"/>
      <c r="CN24" s="151"/>
    </row>
    <row r="25" spans="1:92" x14ac:dyDescent="0.2">
      <c r="A25" s="148" t="s">
        <v>121</v>
      </c>
      <c r="B25" s="138" t="s">
        <v>14</v>
      </c>
      <c r="C25" s="11">
        <v>9406.556525</v>
      </c>
      <c r="D25" s="20">
        <v>16.915583999999999</v>
      </c>
      <c r="E25" s="11">
        <v>3118.7</v>
      </c>
      <c r="F25" s="11">
        <v>4010.325844</v>
      </c>
      <c r="G25" s="20">
        <v>30.142005000000001</v>
      </c>
      <c r="H25" s="11">
        <v>2369.23</v>
      </c>
      <c r="I25" s="11">
        <v>1258.1482120000001</v>
      </c>
      <c r="J25" s="20">
        <v>29.514244999999999</v>
      </c>
      <c r="K25" s="11">
        <v>727.81</v>
      </c>
      <c r="L25" s="11">
        <v>1554.5236789999999</v>
      </c>
      <c r="M25" s="20">
        <v>46.483823000000001</v>
      </c>
      <c r="N25" s="11">
        <v>1416.3</v>
      </c>
      <c r="O25" s="11">
        <v>541.66117299999996</v>
      </c>
      <c r="P25" s="20">
        <v>43.989013</v>
      </c>
      <c r="Q25" s="11">
        <v>467.01</v>
      </c>
      <c r="R25" s="11">
        <v>212.49647200000001</v>
      </c>
      <c r="S25" s="20">
        <v>64.642295000000004</v>
      </c>
      <c r="T25" s="11">
        <v>269.23</v>
      </c>
      <c r="U25" s="11">
        <v>1260.684446</v>
      </c>
      <c r="V25" s="20">
        <v>29.697168000000001</v>
      </c>
      <c r="W25" s="11">
        <v>733.8</v>
      </c>
      <c r="X25" s="11">
        <v>1</v>
      </c>
      <c r="Y25" s="20">
        <v>0</v>
      </c>
      <c r="Z25" s="11">
        <v>0</v>
      </c>
      <c r="AA25" s="11">
        <v>567.71669799999995</v>
      </c>
      <c r="AB25" s="20">
        <v>33.988733000000003</v>
      </c>
      <c r="AC25" s="11">
        <v>378.2</v>
      </c>
      <c r="AD25" s="185"/>
      <c r="AE25" s="11">
        <v>1670.2033750000001</v>
      </c>
      <c r="AF25" s="20">
        <v>6.6626469999999998</v>
      </c>
      <c r="AG25" s="11">
        <v>218.11</v>
      </c>
      <c r="AH25" s="11">
        <v>730.48768099999995</v>
      </c>
      <c r="AI25" s="20">
        <v>37.704521</v>
      </c>
      <c r="AJ25" s="11">
        <v>539.84</v>
      </c>
      <c r="AK25" s="11">
        <v>319.35972400000003</v>
      </c>
      <c r="AL25" s="20">
        <v>64.873380999999995</v>
      </c>
      <c r="AM25" s="11">
        <v>406.07</v>
      </c>
      <c r="AN25" s="11">
        <v>320.57518800000003</v>
      </c>
      <c r="AO25" s="20">
        <v>42.753180999999998</v>
      </c>
      <c r="AP25" s="11">
        <v>268.63</v>
      </c>
      <c r="AQ25" s="11">
        <v>11.294713</v>
      </c>
      <c r="AR25" s="20">
        <v>97.979590000000002</v>
      </c>
      <c r="AS25" s="11">
        <v>21.69</v>
      </c>
      <c r="AT25" s="11">
        <v>0</v>
      </c>
      <c r="AU25" s="20">
        <v>0</v>
      </c>
      <c r="AV25" s="11">
        <v>0</v>
      </c>
      <c r="AW25" s="11">
        <v>265.89664399999998</v>
      </c>
      <c r="AX25" s="20">
        <v>53.427846000000002</v>
      </c>
      <c r="AY25" s="11">
        <v>278.44</v>
      </c>
      <c r="AZ25" s="11">
        <v>0</v>
      </c>
      <c r="BA25" s="20">
        <v>0</v>
      </c>
      <c r="BB25" s="11">
        <v>0</v>
      </c>
      <c r="BC25" s="11">
        <v>22.589426</v>
      </c>
      <c r="BD25" s="20">
        <v>67.689128999999994</v>
      </c>
      <c r="BE25" s="11">
        <v>29.97</v>
      </c>
      <c r="BF25" s="185"/>
      <c r="BG25" s="11">
        <v>7736.3531499999999</v>
      </c>
      <c r="BH25" s="20">
        <v>19.960846</v>
      </c>
      <c r="BI25" s="11">
        <v>3026.71</v>
      </c>
      <c r="BJ25" s="11">
        <v>3279.8381639999998</v>
      </c>
      <c r="BK25" s="20">
        <v>30.089807</v>
      </c>
      <c r="BL25" s="11">
        <v>1934.32</v>
      </c>
      <c r="BM25" s="11">
        <v>938.78848800000003</v>
      </c>
      <c r="BN25" s="20">
        <v>21.025175999999998</v>
      </c>
      <c r="BO25" s="11">
        <v>386.87</v>
      </c>
      <c r="BP25" s="11">
        <v>1233.9484910000001</v>
      </c>
      <c r="BQ25" s="20">
        <v>50.773009000000002</v>
      </c>
      <c r="BR25" s="11">
        <v>1227.97</v>
      </c>
      <c r="BS25" s="11">
        <v>530.36645999999996</v>
      </c>
      <c r="BT25" s="20">
        <v>44.881732999999997</v>
      </c>
      <c r="BU25" s="11">
        <v>466.55</v>
      </c>
      <c r="BV25" s="11">
        <v>212.49647200000001</v>
      </c>
      <c r="BW25" s="20">
        <v>64.642295000000004</v>
      </c>
      <c r="BX25" s="11">
        <v>269.23</v>
      </c>
      <c r="BY25" s="11">
        <v>994.78780300000005</v>
      </c>
      <c r="BZ25" s="20">
        <v>28.492698000000001</v>
      </c>
      <c r="CA25" s="11">
        <v>555.54999999999995</v>
      </c>
      <c r="CB25" s="11">
        <v>1</v>
      </c>
      <c r="CC25" s="20">
        <v>0</v>
      </c>
      <c r="CD25" s="11">
        <v>0</v>
      </c>
      <c r="CE25" s="11">
        <v>545.12727299999995</v>
      </c>
      <c r="CF25" s="20">
        <v>34.82094</v>
      </c>
      <c r="CG25" s="285">
        <v>372.04</v>
      </c>
      <c r="CH25" s="69"/>
      <c r="CI25" s="64"/>
      <c r="CJ25" s="20"/>
      <c r="CK25" s="64"/>
      <c r="CL25" s="20"/>
      <c r="CM25" s="64"/>
      <c r="CN25" s="69"/>
    </row>
    <row r="26" spans="1:92" x14ac:dyDescent="0.2">
      <c r="A26" s="139">
        <v>88</v>
      </c>
      <c r="B26" s="140" t="s">
        <v>170</v>
      </c>
      <c r="C26" s="65">
        <v>165.208754</v>
      </c>
      <c r="D26" s="22">
        <v>38.197366000000002</v>
      </c>
      <c r="E26" s="65">
        <v>123.69</v>
      </c>
      <c r="F26" s="65">
        <v>30.552047999999999</v>
      </c>
      <c r="G26" s="22">
        <v>64.860985999999997</v>
      </c>
      <c r="H26" s="65">
        <v>38.840000000000003</v>
      </c>
      <c r="I26" s="65">
        <v>56.859459999999999</v>
      </c>
      <c r="J26" s="22">
        <v>67.454505999999995</v>
      </c>
      <c r="K26" s="65">
        <v>75.17</v>
      </c>
      <c r="L26" s="65">
        <v>36.605378000000002</v>
      </c>
      <c r="M26" s="22">
        <v>92.195445000000007</v>
      </c>
      <c r="N26" s="65">
        <v>66.150000000000006</v>
      </c>
      <c r="O26" s="65">
        <v>0</v>
      </c>
      <c r="P26" s="22">
        <v>0</v>
      </c>
      <c r="Q26" s="65">
        <v>0</v>
      </c>
      <c r="R26" s="65">
        <v>0</v>
      </c>
      <c r="S26" s="22">
        <v>0</v>
      </c>
      <c r="T26" s="65">
        <v>0</v>
      </c>
      <c r="U26" s="65">
        <v>20.595934</v>
      </c>
      <c r="V26" s="22">
        <v>75.592894999999999</v>
      </c>
      <c r="W26" s="65">
        <v>30.52</v>
      </c>
      <c r="X26" s="65">
        <v>10.297967</v>
      </c>
      <c r="Y26" s="22">
        <v>75.592894999999999</v>
      </c>
      <c r="Z26" s="65">
        <v>15.26</v>
      </c>
      <c r="AA26" s="65">
        <v>10.297967</v>
      </c>
      <c r="AB26" s="22">
        <v>75.592894999999999</v>
      </c>
      <c r="AC26" s="65">
        <v>15.26</v>
      </c>
      <c r="AD26" s="185"/>
      <c r="AE26" s="65">
        <v>10.297967</v>
      </c>
      <c r="AF26" s="22">
        <v>75.592894999999999</v>
      </c>
      <c r="AG26" s="65">
        <v>15.26</v>
      </c>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10.297967</v>
      </c>
      <c r="BA26" s="22">
        <v>75.592894999999999</v>
      </c>
      <c r="BB26" s="65">
        <v>15.26</v>
      </c>
      <c r="BC26" s="65">
        <v>0</v>
      </c>
      <c r="BD26" s="22">
        <v>0</v>
      </c>
      <c r="BE26" s="65">
        <v>0</v>
      </c>
      <c r="BF26" s="185"/>
      <c r="BG26" s="65">
        <v>154.910787</v>
      </c>
      <c r="BH26" s="22">
        <v>37.844416000000002</v>
      </c>
      <c r="BI26" s="65">
        <v>114.91</v>
      </c>
      <c r="BJ26" s="65">
        <v>30.552047999999999</v>
      </c>
      <c r="BK26" s="22">
        <v>64.860985999999997</v>
      </c>
      <c r="BL26" s="65">
        <v>38.840000000000003</v>
      </c>
      <c r="BM26" s="65">
        <v>56.859459999999999</v>
      </c>
      <c r="BN26" s="22">
        <v>67.454505999999995</v>
      </c>
      <c r="BO26" s="65">
        <v>75.17</v>
      </c>
      <c r="BP26" s="65">
        <v>36.605378000000002</v>
      </c>
      <c r="BQ26" s="22">
        <v>92.195445000000007</v>
      </c>
      <c r="BR26" s="65">
        <v>66.150000000000006</v>
      </c>
      <c r="BS26" s="65">
        <v>0</v>
      </c>
      <c r="BT26" s="22">
        <v>0</v>
      </c>
      <c r="BU26" s="65">
        <v>0</v>
      </c>
      <c r="BV26" s="65">
        <v>0</v>
      </c>
      <c r="BW26" s="22">
        <v>0</v>
      </c>
      <c r="BX26" s="65">
        <v>0</v>
      </c>
      <c r="BY26" s="65">
        <v>20.595934</v>
      </c>
      <c r="BZ26" s="22">
        <v>75.592894999999999</v>
      </c>
      <c r="CA26" s="65">
        <v>30.52</v>
      </c>
      <c r="CB26" s="65">
        <v>0</v>
      </c>
      <c r="CC26" s="22">
        <v>0</v>
      </c>
      <c r="CD26" s="65">
        <v>0</v>
      </c>
      <c r="CE26" s="65">
        <v>10.297967</v>
      </c>
      <c r="CF26" s="22">
        <v>75.592894999999999</v>
      </c>
      <c r="CG26" s="286">
        <v>15.26</v>
      </c>
      <c r="CH26" s="69"/>
      <c r="CI26" s="64"/>
      <c r="CJ26" s="20"/>
      <c r="CK26" s="64"/>
      <c r="CL26" s="20"/>
      <c r="CM26" s="64"/>
      <c r="CN26" s="69"/>
    </row>
    <row r="27" spans="1:92" x14ac:dyDescent="0.2">
      <c r="A27" s="135">
        <v>13</v>
      </c>
      <c r="B27" s="138" t="s">
        <v>15</v>
      </c>
      <c r="C27" s="11">
        <v>17018.642119</v>
      </c>
      <c r="D27" s="20">
        <v>7.0080169999999997</v>
      </c>
      <c r="E27" s="11">
        <v>2337.63</v>
      </c>
      <c r="F27" s="11">
        <v>10319.828054</v>
      </c>
      <c r="G27" s="20">
        <v>9.8204569999999993</v>
      </c>
      <c r="H27" s="11">
        <v>1986.37</v>
      </c>
      <c r="I27" s="11">
        <v>3022.7486829999998</v>
      </c>
      <c r="J27" s="20">
        <v>17.178118000000001</v>
      </c>
      <c r="K27" s="11">
        <v>1017.73</v>
      </c>
      <c r="L27" s="11">
        <v>735.12093900000002</v>
      </c>
      <c r="M27" s="20">
        <v>24.551413</v>
      </c>
      <c r="N27" s="11">
        <v>353.75</v>
      </c>
      <c r="O27" s="11">
        <v>120.054599</v>
      </c>
      <c r="P27" s="20">
        <v>40.234782000000003</v>
      </c>
      <c r="Q27" s="11">
        <v>94.68</v>
      </c>
      <c r="R27" s="11">
        <v>140.232572</v>
      </c>
      <c r="S27" s="20">
        <v>61.081113000000002</v>
      </c>
      <c r="T27" s="11">
        <v>167.89</v>
      </c>
      <c r="U27" s="11">
        <v>875.258331</v>
      </c>
      <c r="V27" s="20">
        <v>19.792684000000001</v>
      </c>
      <c r="W27" s="11">
        <v>339.54</v>
      </c>
      <c r="X27" s="11">
        <v>0</v>
      </c>
      <c r="Y27" s="20">
        <v>0</v>
      </c>
      <c r="Z27" s="11">
        <v>0</v>
      </c>
      <c r="AA27" s="11">
        <v>1805.3989409999999</v>
      </c>
      <c r="AB27" s="20">
        <v>15.935022</v>
      </c>
      <c r="AC27" s="11">
        <v>563.87</v>
      </c>
      <c r="AD27" s="185"/>
      <c r="AE27" s="11">
        <v>1845.803508</v>
      </c>
      <c r="AF27" s="20">
        <v>16.132315999999999</v>
      </c>
      <c r="AG27" s="11">
        <v>583.63</v>
      </c>
      <c r="AH27" s="11">
        <v>1170.7251530000001</v>
      </c>
      <c r="AI27" s="20">
        <v>21.694185999999998</v>
      </c>
      <c r="AJ27" s="11">
        <v>497.8</v>
      </c>
      <c r="AK27" s="11">
        <v>395.04154199999999</v>
      </c>
      <c r="AL27" s="20">
        <v>30.243331999999999</v>
      </c>
      <c r="AM27" s="11">
        <v>234.17</v>
      </c>
      <c r="AN27" s="11">
        <v>69.820203000000006</v>
      </c>
      <c r="AO27" s="20">
        <v>64.001866000000007</v>
      </c>
      <c r="AP27" s="11">
        <v>87.59</v>
      </c>
      <c r="AQ27" s="11">
        <v>0</v>
      </c>
      <c r="AR27" s="20">
        <v>0</v>
      </c>
      <c r="AS27" s="11">
        <v>0</v>
      </c>
      <c r="AT27" s="11">
        <v>0</v>
      </c>
      <c r="AU27" s="20">
        <v>0</v>
      </c>
      <c r="AV27" s="11">
        <v>0</v>
      </c>
      <c r="AW27" s="11">
        <v>62.007075999999998</v>
      </c>
      <c r="AX27" s="20">
        <v>66.770393999999996</v>
      </c>
      <c r="AY27" s="11">
        <v>81.150000000000006</v>
      </c>
      <c r="AZ27" s="11">
        <v>0</v>
      </c>
      <c r="BA27" s="20">
        <v>0</v>
      </c>
      <c r="BB27" s="11">
        <v>0</v>
      </c>
      <c r="BC27" s="11">
        <v>148.20953399999999</v>
      </c>
      <c r="BD27" s="20">
        <v>41.077742999999998</v>
      </c>
      <c r="BE27" s="11">
        <v>119.33</v>
      </c>
      <c r="BF27" s="185"/>
      <c r="BG27" s="11">
        <v>15172.838610999999</v>
      </c>
      <c r="BH27" s="20">
        <v>7.0645959999999999</v>
      </c>
      <c r="BI27" s="11">
        <v>2100.92</v>
      </c>
      <c r="BJ27" s="11">
        <v>9149.1029010000002</v>
      </c>
      <c r="BK27" s="20">
        <v>9.8328740000000003</v>
      </c>
      <c r="BL27" s="11">
        <v>1763.25</v>
      </c>
      <c r="BM27" s="11">
        <v>2627.7071409999999</v>
      </c>
      <c r="BN27" s="20">
        <v>18.407015999999999</v>
      </c>
      <c r="BO27" s="11">
        <v>948.02</v>
      </c>
      <c r="BP27" s="11">
        <v>665.30073600000003</v>
      </c>
      <c r="BQ27" s="20">
        <v>24.560957999999999</v>
      </c>
      <c r="BR27" s="11">
        <v>320.27</v>
      </c>
      <c r="BS27" s="11">
        <v>120.054599</v>
      </c>
      <c r="BT27" s="20">
        <v>40.234782000000003</v>
      </c>
      <c r="BU27" s="11">
        <v>94.68</v>
      </c>
      <c r="BV27" s="11">
        <v>140.232572</v>
      </c>
      <c r="BW27" s="20">
        <v>61.081113000000002</v>
      </c>
      <c r="BX27" s="11">
        <v>167.89</v>
      </c>
      <c r="BY27" s="11">
        <v>813.25125500000001</v>
      </c>
      <c r="BZ27" s="20">
        <v>19.360461999999998</v>
      </c>
      <c r="CA27" s="11">
        <v>308.60000000000002</v>
      </c>
      <c r="CB27" s="11">
        <v>0</v>
      </c>
      <c r="CC27" s="20">
        <v>0</v>
      </c>
      <c r="CD27" s="11">
        <v>0</v>
      </c>
      <c r="CE27" s="11">
        <v>1657.189406</v>
      </c>
      <c r="CF27" s="20">
        <v>16.456579999999999</v>
      </c>
      <c r="CG27" s="285">
        <v>534.52</v>
      </c>
      <c r="CH27" s="69"/>
      <c r="CI27" s="64"/>
      <c r="CJ27" s="20"/>
      <c r="CK27" s="64"/>
      <c r="CL27" s="20"/>
      <c r="CM27" s="64"/>
      <c r="CN27" s="69"/>
    </row>
    <row r="28" spans="1:92" x14ac:dyDescent="0.2">
      <c r="A28" s="139">
        <v>20</v>
      </c>
      <c r="B28" s="140" t="s">
        <v>16</v>
      </c>
      <c r="C28" s="65">
        <v>14643.554754999999</v>
      </c>
      <c r="D28" s="22">
        <v>6.4343919999999999</v>
      </c>
      <c r="E28" s="65">
        <v>1846.76</v>
      </c>
      <c r="F28" s="65">
        <v>6946.6909310000001</v>
      </c>
      <c r="G28" s="22">
        <v>10.437265999999999</v>
      </c>
      <c r="H28" s="65">
        <v>1421.09</v>
      </c>
      <c r="I28" s="65">
        <v>1181.2995880000001</v>
      </c>
      <c r="J28" s="22">
        <v>21.008921000000001</v>
      </c>
      <c r="K28" s="65">
        <v>486.43</v>
      </c>
      <c r="L28" s="65">
        <v>1916.4720239999999</v>
      </c>
      <c r="M28" s="22">
        <v>16.369361000000001</v>
      </c>
      <c r="N28" s="65">
        <v>614.88</v>
      </c>
      <c r="O28" s="65">
        <v>315.797999</v>
      </c>
      <c r="P28" s="22">
        <v>32.285716000000001</v>
      </c>
      <c r="Q28" s="65">
        <v>199.84</v>
      </c>
      <c r="R28" s="65">
        <v>237.05934099999999</v>
      </c>
      <c r="S28" s="22">
        <v>72.789715000000001</v>
      </c>
      <c r="T28" s="65">
        <v>338.21</v>
      </c>
      <c r="U28" s="65">
        <v>1835.701671</v>
      </c>
      <c r="V28" s="22">
        <v>14.869977</v>
      </c>
      <c r="W28" s="65">
        <v>535.02</v>
      </c>
      <c r="X28" s="65">
        <v>583.33687299999997</v>
      </c>
      <c r="Y28" s="22">
        <v>36.586821999999998</v>
      </c>
      <c r="Z28" s="65">
        <v>418.31</v>
      </c>
      <c r="AA28" s="65">
        <v>1627.196328</v>
      </c>
      <c r="AB28" s="22">
        <v>15.278717</v>
      </c>
      <c r="AC28" s="65">
        <v>487.28</v>
      </c>
      <c r="AD28" s="185"/>
      <c r="AE28" s="65">
        <v>2627.2788559999999</v>
      </c>
      <c r="AF28" s="22">
        <v>13.026721</v>
      </c>
      <c r="AG28" s="65">
        <v>670.81</v>
      </c>
      <c r="AH28" s="65">
        <v>1455.8823070000001</v>
      </c>
      <c r="AI28" s="22">
        <v>20.018996000000001</v>
      </c>
      <c r="AJ28" s="65">
        <v>571.25</v>
      </c>
      <c r="AK28" s="65">
        <v>189.731594</v>
      </c>
      <c r="AL28" s="22">
        <v>40.653011999999997</v>
      </c>
      <c r="AM28" s="65">
        <v>151.18</v>
      </c>
      <c r="AN28" s="65">
        <v>210.37696199999999</v>
      </c>
      <c r="AO28" s="22">
        <v>36.812885999999999</v>
      </c>
      <c r="AP28" s="65">
        <v>151.79</v>
      </c>
      <c r="AQ28" s="65">
        <v>67.473265999999995</v>
      </c>
      <c r="AR28" s="22">
        <v>60.357084</v>
      </c>
      <c r="AS28" s="65">
        <v>79.819999999999993</v>
      </c>
      <c r="AT28" s="65">
        <v>0</v>
      </c>
      <c r="AU28" s="22">
        <v>0</v>
      </c>
      <c r="AV28" s="65">
        <v>0</v>
      </c>
      <c r="AW28" s="65">
        <v>417.88328999999999</v>
      </c>
      <c r="AX28" s="22">
        <v>33.141035000000002</v>
      </c>
      <c r="AY28" s="65">
        <v>271.44</v>
      </c>
      <c r="AZ28" s="65">
        <v>128.793363</v>
      </c>
      <c r="BA28" s="22">
        <v>75.680024000000003</v>
      </c>
      <c r="BB28" s="65">
        <v>191.04</v>
      </c>
      <c r="BC28" s="65">
        <v>157.13807499999999</v>
      </c>
      <c r="BD28" s="22">
        <v>53.904806999999998</v>
      </c>
      <c r="BE28" s="65">
        <v>166.02</v>
      </c>
      <c r="BF28" s="185"/>
      <c r="BG28" s="65">
        <v>12016.275898</v>
      </c>
      <c r="BH28" s="22">
        <v>7.2018000000000004</v>
      </c>
      <c r="BI28" s="65">
        <v>1696.16</v>
      </c>
      <c r="BJ28" s="65">
        <v>5490.8086249999997</v>
      </c>
      <c r="BK28" s="22">
        <v>11.447556000000001</v>
      </c>
      <c r="BL28" s="65">
        <v>1231.98</v>
      </c>
      <c r="BM28" s="65">
        <v>991.567994</v>
      </c>
      <c r="BN28" s="22">
        <v>24.125254999999999</v>
      </c>
      <c r="BO28" s="65">
        <v>468.87</v>
      </c>
      <c r="BP28" s="65">
        <v>1706.0950620000001</v>
      </c>
      <c r="BQ28" s="22">
        <v>18.027498999999999</v>
      </c>
      <c r="BR28" s="65">
        <v>602.83000000000004</v>
      </c>
      <c r="BS28" s="65">
        <v>248.32473300000001</v>
      </c>
      <c r="BT28" s="22">
        <v>38.413356999999998</v>
      </c>
      <c r="BU28" s="65">
        <v>186.96</v>
      </c>
      <c r="BV28" s="65">
        <v>237.05934099999999</v>
      </c>
      <c r="BW28" s="22">
        <v>72.789715000000001</v>
      </c>
      <c r="BX28" s="65">
        <v>338.21</v>
      </c>
      <c r="BY28" s="65">
        <v>1417.818381</v>
      </c>
      <c r="BZ28" s="22">
        <v>16.150424000000001</v>
      </c>
      <c r="CA28" s="65">
        <v>448.81</v>
      </c>
      <c r="CB28" s="65">
        <v>454.54350899999997</v>
      </c>
      <c r="CC28" s="22">
        <v>41.770884000000002</v>
      </c>
      <c r="CD28" s="65">
        <v>372.14</v>
      </c>
      <c r="CE28" s="65">
        <v>1470.058254</v>
      </c>
      <c r="CF28" s="22">
        <v>16.297129000000002</v>
      </c>
      <c r="CG28" s="286">
        <v>469.57</v>
      </c>
      <c r="CH28" s="69"/>
      <c r="CI28" s="64"/>
      <c r="CJ28" s="20"/>
      <c r="CK28" s="64"/>
      <c r="CL28" s="20"/>
      <c r="CM28" s="64"/>
      <c r="CN28" s="69"/>
    </row>
    <row r="29" spans="1:92" x14ac:dyDescent="0.2">
      <c r="A29" s="135">
        <v>23</v>
      </c>
      <c r="B29" s="138" t="s">
        <v>17</v>
      </c>
      <c r="C29" s="11">
        <v>56862.466637999998</v>
      </c>
      <c r="D29" s="20">
        <v>6.179189</v>
      </c>
      <c r="E29" s="11">
        <v>6886.73</v>
      </c>
      <c r="F29" s="11">
        <v>26794.301791000002</v>
      </c>
      <c r="G29" s="20">
        <v>8.8656710000000007</v>
      </c>
      <c r="H29" s="11">
        <v>4655.97</v>
      </c>
      <c r="I29" s="11">
        <v>5830.3787030000003</v>
      </c>
      <c r="J29" s="20">
        <v>11.875978</v>
      </c>
      <c r="K29" s="11">
        <v>1357.13</v>
      </c>
      <c r="L29" s="11">
        <v>5562.5922899999996</v>
      </c>
      <c r="M29" s="20">
        <v>10.138431000000001</v>
      </c>
      <c r="N29" s="11">
        <v>1105.3599999999999</v>
      </c>
      <c r="O29" s="11">
        <v>1036.6395379999999</v>
      </c>
      <c r="P29" s="20">
        <v>17.135687000000001</v>
      </c>
      <c r="Q29" s="11">
        <v>348.17</v>
      </c>
      <c r="R29" s="11">
        <v>238.464539</v>
      </c>
      <c r="S29" s="20">
        <v>34.831023999999999</v>
      </c>
      <c r="T29" s="11">
        <v>162.80000000000001</v>
      </c>
      <c r="U29" s="11">
        <v>7215.9487479999998</v>
      </c>
      <c r="V29" s="20">
        <v>9.5495409999999996</v>
      </c>
      <c r="W29" s="11">
        <v>1350.62</v>
      </c>
      <c r="X29" s="11">
        <v>962.76381100000003</v>
      </c>
      <c r="Y29" s="20">
        <v>24.837751000000001</v>
      </c>
      <c r="Z29" s="11">
        <v>468.69</v>
      </c>
      <c r="AA29" s="11">
        <v>9221.3772169999993</v>
      </c>
      <c r="AB29" s="20">
        <v>8.9266100000000002</v>
      </c>
      <c r="AC29" s="11">
        <v>1613.39</v>
      </c>
      <c r="AD29" s="185"/>
      <c r="AE29" s="11">
        <v>12362.624862999999</v>
      </c>
      <c r="AF29" s="20">
        <v>7.375648</v>
      </c>
      <c r="AG29" s="11">
        <v>1787.17</v>
      </c>
      <c r="AH29" s="11">
        <v>5753.3287700000001</v>
      </c>
      <c r="AI29" s="20">
        <v>8.6129169999999995</v>
      </c>
      <c r="AJ29" s="11">
        <v>971.24</v>
      </c>
      <c r="AK29" s="11">
        <v>1665.029677</v>
      </c>
      <c r="AL29" s="20">
        <v>32.315188999999997</v>
      </c>
      <c r="AM29" s="11">
        <v>1054.5899999999999</v>
      </c>
      <c r="AN29" s="11">
        <v>1129.7255230000001</v>
      </c>
      <c r="AO29" s="20">
        <v>16.942385000000002</v>
      </c>
      <c r="AP29" s="11">
        <v>375.15</v>
      </c>
      <c r="AQ29" s="11">
        <v>294.98544299999998</v>
      </c>
      <c r="AR29" s="20">
        <v>32.988746999999996</v>
      </c>
      <c r="AS29" s="11">
        <v>190.73</v>
      </c>
      <c r="AT29" s="11">
        <v>63.902099999999997</v>
      </c>
      <c r="AU29" s="20">
        <v>70.525845000000004</v>
      </c>
      <c r="AV29" s="11">
        <v>88.33</v>
      </c>
      <c r="AW29" s="11">
        <v>938.83622300000002</v>
      </c>
      <c r="AX29" s="20">
        <v>18.488949999999999</v>
      </c>
      <c r="AY29" s="11">
        <v>340.22</v>
      </c>
      <c r="AZ29" s="11">
        <v>114.44426</v>
      </c>
      <c r="BA29" s="20">
        <v>55.633401999999997</v>
      </c>
      <c r="BB29" s="11">
        <v>124.79</v>
      </c>
      <c r="BC29" s="11">
        <v>2402.372867</v>
      </c>
      <c r="BD29" s="20">
        <v>15.436704000000001</v>
      </c>
      <c r="BE29" s="11">
        <v>726.86</v>
      </c>
      <c r="BF29" s="185"/>
      <c r="BG29" s="11">
        <v>44499.841774</v>
      </c>
      <c r="BH29" s="20">
        <v>6.3919959999999998</v>
      </c>
      <c r="BI29" s="11">
        <v>5575.08</v>
      </c>
      <c r="BJ29" s="11">
        <v>21040.973021000002</v>
      </c>
      <c r="BK29" s="20">
        <v>10.804380999999999</v>
      </c>
      <c r="BL29" s="11">
        <v>4455.76</v>
      </c>
      <c r="BM29" s="11">
        <v>4165.3490259999999</v>
      </c>
      <c r="BN29" s="20">
        <v>9.8684229999999999</v>
      </c>
      <c r="BO29" s="11">
        <v>805.67</v>
      </c>
      <c r="BP29" s="11">
        <v>4432.8667670000004</v>
      </c>
      <c r="BQ29" s="20">
        <v>10.919898</v>
      </c>
      <c r="BR29" s="11">
        <v>948.77</v>
      </c>
      <c r="BS29" s="11">
        <v>741.65409499999998</v>
      </c>
      <c r="BT29" s="20">
        <v>18.171980000000001</v>
      </c>
      <c r="BU29" s="11">
        <v>264.16000000000003</v>
      </c>
      <c r="BV29" s="11">
        <v>174.56243900000001</v>
      </c>
      <c r="BW29" s="20">
        <v>40.239854000000001</v>
      </c>
      <c r="BX29" s="11">
        <v>137.68</v>
      </c>
      <c r="BY29" s="11">
        <v>6277.1125240000001</v>
      </c>
      <c r="BZ29" s="20">
        <v>10.317475999999999</v>
      </c>
      <c r="CA29" s="11">
        <v>1269.3699999999999</v>
      </c>
      <c r="CB29" s="11">
        <v>848.31955100000005</v>
      </c>
      <c r="CC29" s="20">
        <v>26.942803000000001</v>
      </c>
      <c r="CD29" s="11">
        <v>447.98</v>
      </c>
      <c r="CE29" s="11">
        <v>6819.0043509999996</v>
      </c>
      <c r="CF29" s="20">
        <v>9.5993309999999994</v>
      </c>
      <c r="CG29" s="285">
        <v>1282.97</v>
      </c>
      <c r="CH29" s="69"/>
      <c r="CI29" s="64"/>
      <c r="CJ29" s="20"/>
      <c r="CK29" s="64"/>
      <c r="CL29" s="20"/>
      <c r="CM29" s="64"/>
      <c r="CN29" s="69"/>
    </row>
    <row r="30" spans="1:92" x14ac:dyDescent="0.2">
      <c r="A30" s="139">
        <v>44</v>
      </c>
      <c r="B30" s="140" t="s">
        <v>18</v>
      </c>
      <c r="C30" s="65">
        <v>6337.6677440000003</v>
      </c>
      <c r="D30" s="22">
        <v>18.455991000000001</v>
      </c>
      <c r="E30" s="65">
        <v>2292.5700000000002</v>
      </c>
      <c r="F30" s="65">
        <v>1638.551733</v>
      </c>
      <c r="G30" s="22">
        <v>17.110721999999999</v>
      </c>
      <c r="H30" s="65">
        <v>549.52</v>
      </c>
      <c r="I30" s="65">
        <v>696.42339800000002</v>
      </c>
      <c r="J30" s="22">
        <v>30.846882999999998</v>
      </c>
      <c r="K30" s="65">
        <v>421.06</v>
      </c>
      <c r="L30" s="65">
        <v>763.34369400000003</v>
      </c>
      <c r="M30" s="22">
        <v>23.435634</v>
      </c>
      <c r="N30" s="65">
        <v>350.63</v>
      </c>
      <c r="O30" s="65">
        <v>356.113674</v>
      </c>
      <c r="P30" s="22">
        <v>54.234983999999997</v>
      </c>
      <c r="Q30" s="65">
        <v>378.55</v>
      </c>
      <c r="R30" s="65">
        <v>165.541312</v>
      </c>
      <c r="S30" s="22">
        <v>70.768434999999997</v>
      </c>
      <c r="T30" s="65">
        <v>229.62</v>
      </c>
      <c r="U30" s="65">
        <v>1877.6374000000001</v>
      </c>
      <c r="V30" s="22">
        <v>45.882254000000003</v>
      </c>
      <c r="W30" s="65">
        <v>1688.54</v>
      </c>
      <c r="X30" s="65">
        <v>135.219765</v>
      </c>
      <c r="Y30" s="22">
        <v>54.894378000000003</v>
      </c>
      <c r="Z30" s="65">
        <v>145.49</v>
      </c>
      <c r="AA30" s="65">
        <v>704.83676600000001</v>
      </c>
      <c r="AB30" s="22">
        <v>24.652152999999998</v>
      </c>
      <c r="AC30" s="65">
        <v>340.56</v>
      </c>
      <c r="AD30" s="185"/>
      <c r="AE30" s="65">
        <v>1542.849911</v>
      </c>
      <c r="AF30" s="22">
        <v>35.47833</v>
      </c>
      <c r="AG30" s="65">
        <v>1072.8599999999999</v>
      </c>
      <c r="AH30" s="65">
        <v>390.22707700000001</v>
      </c>
      <c r="AI30" s="22">
        <v>32.130144999999999</v>
      </c>
      <c r="AJ30" s="65">
        <v>245.75</v>
      </c>
      <c r="AK30" s="65">
        <v>149.86234099999999</v>
      </c>
      <c r="AL30" s="22">
        <v>55.598233</v>
      </c>
      <c r="AM30" s="65">
        <v>163.31</v>
      </c>
      <c r="AN30" s="65">
        <v>194.95522099999999</v>
      </c>
      <c r="AO30" s="22">
        <v>50.833545000000001</v>
      </c>
      <c r="AP30" s="65">
        <v>194.24</v>
      </c>
      <c r="AQ30" s="65">
        <v>0</v>
      </c>
      <c r="AR30" s="22">
        <v>0</v>
      </c>
      <c r="AS30" s="65">
        <v>0</v>
      </c>
      <c r="AT30" s="65">
        <v>0</v>
      </c>
      <c r="AU30" s="22">
        <v>0</v>
      </c>
      <c r="AV30" s="65">
        <v>0</v>
      </c>
      <c r="AW30" s="65">
        <v>673.16418399999998</v>
      </c>
      <c r="AX30" s="22">
        <v>79.256741000000005</v>
      </c>
      <c r="AY30" s="65">
        <v>1045.71</v>
      </c>
      <c r="AZ30" s="65">
        <v>5.1046490000000002</v>
      </c>
      <c r="BA30" s="22">
        <v>60.969492000000002</v>
      </c>
      <c r="BB30" s="65">
        <v>6.1</v>
      </c>
      <c r="BC30" s="65">
        <v>129.53644</v>
      </c>
      <c r="BD30" s="22">
        <v>63.598436999999997</v>
      </c>
      <c r="BE30" s="65">
        <v>161.47</v>
      </c>
      <c r="BF30" s="185"/>
      <c r="BG30" s="65">
        <v>4794.8178319999997</v>
      </c>
      <c r="BH30" s="22">
        <v>15.227467000000001</v>
      </c>
      <c r="BI30" s="65">
        <v>1431.05</v>
      </c>
      <c r="BJ30" s="65">
        <v>1248.324656</v>
      </c>
      <c r="BK30" s="22">
        <v>20.160046999999999</v>
      </c>
      <c r="BL30" s="65">
        <v>493.26</v>
      </c>
      <c r="BM30" s="65">
        <v>546.56105700000001</v>
      </c>
      <c r="BN30" s="22">
        <v>29.795693</v>
      </c>
      <c r="BO30" s="65">
        <v>319.19</v>
      </c>
      <c r="BP30" s="65">
        <v>568.38847399999997</v>
      </c>
      <c r="BQ30" s="22">
        <v>22.217423</v>
      </c>
      <c r="BR30" s="65">
        <v>247.51</v>
      </c>
      <c r="BS30" s="65">
        <v>356.113674</v>
      </c>
      <c r="BT30" s="22">
        <v>54.234983999999997</v>
      </c>
      <c r="BU30" s="65">
        <v>378.55</v>
      </c>
      <c r="BV30" s="65">
        <v>165.541312</v>
      </c>
      <c r="BW30" s="22">
        <v>70.768434999999997</v>
      </c>
      <c r="BX30" s="65">
        <v>229.62</v>
      </c>
      <c r="BY30" s="65">
        <v>1204.4732160000001</v>
      </c>
      <c r="BZ30" s="22">
        <v>29.6465</v>
      </c>
      <c r="CA30" s="65">
        <v>699.88</v>
      </c>
      <c r="CB30" s="65">
        <v>130.115117</v>
      </c>
      <c r="CC30" s="22">
        <v>56.987847000000002</v>
      </c>
      <c r="CD30" s="65">
        <v>145.33000000000001</v>
      </c>
      <c r="CE30" s="65">
        <v>575.30032500000004</v>
      </c>
      <c r="CF30" s="22">
        <v>28.371915000000001</v>
      </c>
      <c r="CG30" s="286">
        <v>319.92</v>
      </c>
      <c r="CH30" s="69"/>
      <c r="CI30" s="64"/>
      <c r="CJ30" s="20"/>
      <c r="CK30" s="64"/>
      <c r="CL30" s="20"/>
      <c r="CM30" s="64"/>
      <c r="CN30" s="69"/>
    </row>
    <row r="31" spans="1:92" x14ac:dyDescent="0.2">
      <c r="A31" s="135">
        <v>47</v>
      </c>
      <c r="B31" s="138" t="s">
        <v>19</v>
      </c>
      <c r="C31" s="11">
        <v>29746.180851000001</v>
      </c>
      <c r="D31" s="20">
        <v>8.9727289999999993</v>
      </c>
      <c r="E31" s="11">
        <v>5231.33</v>
      </c>
      <c r="F31" s="11">
        <v>14000.274104</v>
      </c>
      <c r="G31" s="20">
        <v>15.192748999999999</v>
      </c>
      <c r="H31" s="11">
        <v>4168.97</v>
      </c>
      <c r="I31" s="11">
        <v>4621.4791050000003</v>
      </c>
      <c r="J31" s="20">
        <v>23.562528</v>
      </c>
      <c r="K31" s="11">
        <v>2134.3200000000002</v>
      </c>
      <c r="L31" s="11">
        <v>2850.3781640000002</v>
      </c>
      <c r="M31" s="20">
        <v>24.476573999999999</v>
      </c>
      <c r="N31" s="11">
        <v>1367.44</v>
      </c>
      <c r="O31" s="11">
        <v>89.063999999999993</v>
      </c>
      <c r="P31" s="20">
        <v>59.622867999999997</v>
      </c>
      <c r="Q31" s="11">
        <v>104.08</v>
      </c>
      <c r="R31" s="11">
        <v>154.44952799999999</v>
      </c>
      <c r="S31" s="20">
        <v>57.101433</v>
      </c>
      <c r="T31" s="11">
        <v>172.86</v>
      </c>
      <c r="U31" s="11">
        <v>4958.4074259999998</v>
      </c>
      <c r="V31" s="20">
        <v>21.312075</v>
      </c>
      <c r="W31" s="11">
        <v>2071.21</v>
      </c>
      <c r="X31" s="11">
        <v>608.65871900000002</v>
      </c>
      <c r="Y31" s="20">
        <v>53.394902999999999</v>
      </c>
      <c r="Z31" s="11">
        <v>636.99</v>
      </c>
      <c r="AA31" s="11">
        <v>2463.4698060000001</v>
      </c>
      <c r="AB31" s="20">
        <v>47.055013000000002</v>
      </c>
      <c r="AC31" s="11">
        <v>2272</v>
      </c>
      <c r="AD31" s="185"/>
      <c r="AE31" s="11">
        <v>5823.5641029999997</v>
      </c>
      <c r="AF31" s="20">
        <v>19.497688</v>
      </c>
      <c r="AG31" s="11">
        <v>2225.5</v>
      </c>
      <c r="AH31" s="11">
        <v>2596.8041239999998</v>
      </c>
      <c r="AI31" s="20">
        <v>27.942978</v>
      </c>
      <c r="AJ31" s="11">
        <v>1422.22</v>
      </c>
      <c r="AK31" s="11">
        <v>837.73542299999997</v>
      </c>
      <c r="AL31" s="20">
        <v>59.389991999999999</v>
      </c>
      <c r="AM31" s="11">
        <v>975.16</v>
      </c>
      <c r="AN31" s="11">
        <v>790.01333499999998</v>
      </c>
      <c r="AO31" s="20">
        <v>49.679191000000003</v>
      </c>
      <c r="AP31" s="11">
        <v>769.25</v>
      </c>
      <c r="AQ31" s="11">
        <v>0.7</v>
      </c>
      <c r="AR31" s="20">
        <v>0</v>
      </c>
      <c r="AS31" s="11">
        <v>0</v>
      </c>
      <c r="AT31" s="11">
        <v>51.328090000000003</v>
      </c>
      <c r="AU31" s="20">
        <v>95.191237999999998</v>
      </c>
      <c r="AV31" s="11">
        <v>95.77</v>
      </c>
      <c r="AW31" s="11">
        <v>1135.5751330000001</v>
      </c>
      <c r="AX31" s="20">
        <v>39.883704000000002</v>
      </c>
      <c r="AY31" s="11">
        <v>887.7</v>
      </c>
      <c r="AZ31" s="11">
        <v>1.4</v>
      </c>
      <c r="BA31" s="20">
        <v>0</v>
      </c>
      <c r="BB31" s="11">
        <v>0</v>
      </c>
      <c r="BC31" s="11">
        <v>410.00799799999999</v>
      </c>
      <c r="BD31" s="20">
        <v>87.871573999999995</v>
      </c>
      <c r="BE31" s="11">
        <v>706.15</v>
      </c>
      <c r="BF31" s="185"/>
      <c r="BG31" s="11">
        <v>23922.616748</v>
      </c>
      <c r="BH31" s="20">
        <v>9.6282289999999993</v>
      </c>
      <c r="BI31" s="11">
        <v>4514.5200000000004</v>
      </c>
      <c r="BJ31" s="11">
        <v>11403.46998</v>
      </c>
      <c r="BK31" s="20">
        <v>16.556726000000001</v>
      </c>
      <c r="BL31" s="11">
        <v>3700.56</v>
      </c>
      <c r="BM31" s="11">
        <v>3783.7436809999999</v>
      </c>
      <c r="BN31" s="20">
        <v>27.603819999999999</v>
      </c>
      <c r="BO31" s="11">
        <v>2047.14</v>
      </c>
      <c r="BP31" s="11">
        <v>2060.36483</v>
      </c>
      <c r="BQ31" s="20">
        <v>29.250242</v>
      </c>
      <c r="BR31" s="11">
        <v>1181.22</v>
      </c>
      <c r="BS31" s="11">
        <v>88.364000000000004</v>
      </c>
      <c r="BT31" s="20">
        <v>60.095187000000003</v>
      </c>
      <c r="BU31" s="11">
        <v>104.08</v>
      </c>
      <c r="BV31" s="11">
        <v>103.121438</v>
      </c>
      <c r="BW31" s="20">
        <v>71.437625999999995</v>
      </c>
      <c r="BX31" s="11">
        <v>144.38999999999999</v>
      </c>
      <c r="BY31" s="11">
        <v>3822.8322929999999</v>
      </c>
      <c r="BZ31" s="20">
        <v>26.257709999999999</v>
      </c>
      <c r="CA31" s="11">
        <v>1967.42</v>
      </c>
      <c r="CB31" s="11">
        <v>607.25871900000004</v>
      </c>
      <c r="CC31" s="20">
        <v>53.518002000000003</v>
      </c>
      <c r="CD31" s="11">
        <v>636.99</v>
      </c>
      <c r="CE31" s="11">
        <v>2053.461808</v>
      </c>
      <c r="CF31" s="20">
        <v>41.560828000000001</v>
      </c>
      <c r="CG31" s="285">
        <v>1672.73</v>
      </c>
      <c r="CH31" s="69"/>
      <c r="CI31" s="64"/>
      <c r="CJ31" s="20"/>
      <c r="CK31" s="64"/>
      <c r="CL31" s="20"/>
      <c r="CM31" s="64"/>
      <c r="CN31" s="69"/>
    </row>
    <row r="32" spans="1:92" x14ac:dyDescent="0.2">
      <c r="A32" s="141">
        <v>70</v>
      </c>
      <c r="B32" s="142" t="s">
        <v>20</v>
      </c>
      <c r="C32" s="161">
        <v>31163.447349999999</v>
      </c>
      <c r="D32" s="24">
        <v>4.5805049999999996</v>
      </c>
      <c r="E32" s="162">
        <v>2797.79</v>
      </c>
      <c r="F32" s="162">
        <v>13150.069251000001</v>
      </c>
      <c r="G32" s="24">
        <v>7.5096350000000003</v>
      </c>
      <c r="H32" s="162">
        <v>1935.54</v>
      </c>
      <c r="I32" s="162">
        <v>2868.0524789999999</v>
      </c>
      <c r="J32" s="24">
        <v>10.039091000000001</v>
      </c>
      <c r="K32" s="162">
        <v>564.34</v>
      </c>
      <c r="L32" s="162">
        <v>3314.0814989999999</v>
      </c>
      <c r="M32" s="24">
        <v>8.9825180000000007</v>
      </c>
      <c r="N32" s="162">
        <v>583.47</v>
      </c>
      <c r="O32" s="162">
        <v>573.47187199999996</v>
      </c>
      <c r="P32" s="24">
        <v>15.743941</v>
      </c>
      <c r="Q32" s="162">
        <v>176.96</v>
      </c>
      <c r="R32" s="162">
        <v>201.352565</v>
      </c>
      <c r="S32" s="24">
        <v>27.414992999999999</v>
      </c>
      <c r="T32" s="162">
        <v>108.19</v>
      </c>
      <c r="U32" s="162">
        <v>3516.6192860000001</v>
      </c>
      <c r="V32" s="24">
        <v>7.8670669999999996</v>
      </c>
      <c r="W32" s="162">
        <v>542.24</v>
      </c>
      <c r="X32" s="162">
        <v>652.85279400000002</v>
      </c>
      <c r="Y32" s="24">
        <v>14.864243999999999</v>
      </c>
      <c r="Z32" s="162">
        <v>190.2</v>
      </c>
      <c r="AA32" s="162">
        <v>6886.947604</v>
      </c>
      <c r="AB32" s="24">
        <v>6.3852460000000004</v>
      </c>
      <c r="AC32" s="162">
        <v>861.91</v>
      </c>
      <c r="AD32" s="185"/>
      <c r="AE32" s="162">
        <v>4556.5622480000002</v>
      </c>
      <c r="AF32" s="24">
        <v>7.2720849999999997</v>
      </c>
      <c r="AG32" s="162">
        <v>649.46</v>
      </c>
      <c r="AH32" s="162">
        <v>1992.1582510000001</v>
      </c>
      <c r="AI32" s="24">
        <v>9.5284980000000008</v>
      </c>
      <c r="AJ32" s="162">
        <v>372.05</v>
      </c>
      <c r="AK32" s="162">
        <v>348.47060099999999</v>
      </c>
      <c r="AL32" s="24">
        <v>19.354175000000001</v>
      </c>
      <c r="AM32" s="162">
        <v>132.19</v>
      </c>
      <c r="AN32" s="162">
        <v>418.76388600000001</v>
      </c>
      <c r="AO32" s="24">
        <v>25.148212000000001</v>
      </c>
      <c r="AP32" s="162">
        <v>206.41</v>
      </c>
      <c r="AQ32" s="162">
        <v>158.19437500000001</v>
      </c>
      <c r="AR32" s="24">
        <v>32.338994999999997</v>
      </c>
      <c r="AS32" s="162">
        <v>100.27</v>
      </c>
      <c r="AT32" s="162">
        <v>60.139029000000001</v>
      </c>
      <c r="AU32" s="24">
        <v>50.301217999999999</v>
      </c>
      <c r="AV32" s="162">
        <v>59.29</v>
      </c>
      <c r="AW32" s="162">
        <v>543.82518200000004</v>
      </c>
      <c r="AX32" s="24">
        <v>17.312754000000002</v>
      </c>
      <c r="AY32" s="162">
        <v>184.54</v>
      </c>
      <c r="AZ32" s="162">
        <v>96.691451999999998</v>
      </c>
      <c r="BA32" s="24">
        <v>32.821393</v>
      </c>
      <c r="BB32" s="162">
        <v>62.2</v>
      </c>
      <c r="BC32" s="162">
        <v>938.31947100000002</v>
      </c>
      <c r="BD32" s="24">
        <v>14.718306999999999</v>
      </c>
      <c r="BE32" s="162">
        <v>270.69</v>
      </c>
      <c r="BF32" s="185"/>
      <c r="BG32" s="162">
        <v>26606.885102</v>
      </c>
      <c r="BH32" s="24">
        <v>4.6907800000000002</v>
      </c>
      <c r="BI32" s="162">
        <v>2446.2199999999998</v>
      </c>
      <c r="BJ32" s="162">
        <v>11157.911</v>
      </c>
      <c r="BK32" s="24">
        <v>7.9811909999999999</v>
      </c>
      <c r="BL32" s="162">
        <v>1745.45</v>
      </c>
      <c r="BM32" s="162">
        <v>2519.581878</v>
      </c>
      <c r="BN32" s="24">
        <v>10.904652</v>
      </c>
      <c r="BO32" s="162">
        <v>538.51</v>
      </c>
      <c r="BP32" s="162">
        <v>2895.3176130000002</v>
      </c>
      <c r="BQ32" s="24">
        <v>8.5388300000000008</v>
      </c>
      <c r="BR32" s="162">
        <v>484.56</v>
      </c>
      <c r="BS32" s="162">
        <v>415.27749699999998</v>
      </c>
      <c r="BT32" s="24">
        <v>17.118099000000001</v>
      </c>
      <c r="BU32" s="162">
        <v>139.33000000000001</v>
      </c>
      <c r="BV32" s="162">
        <v>141.21353500000001</v>
      </c>
      <c r="BW32" s="24">
        <v>33.101292999999998</v>
      </c>
      <c r="BX32" s="162">
        <v>91.62</v>
      </c>
      <c r="BY32" s="162">
        <v>2972.7941040000001</v>
      </c>
      <c r="BZ32" s="24">
        <v>8.4587640000000004</v>
      </c>
      <c r="CA32" s="162">
        <v>492.86</v>
      </c>
      <c r="CB32" s="162">
        <v>556.16134199999999</v>
      </c>
      <c r="CC32" s="24">
        <v>15.412504999999999</v>
      </c>
      <c r="CD32" s="162">
        <v>168.01</v>
      </c>
      <c r="CE32" s="162">
        <v>5948.6281330000002</v>
      </c>
      <c r="CF32" s="24">
        <v>6.8316239999999997</v>
      </c>
      <c r="CG32" s="291">
        <v>796.52</v>
      </c>
      <c r="CH32" s="69"/>
      <c r="CI32" s="64"/>
      <c r="CJ32" s="20"/>
      <c r="CK32" s="64"/>
      <c r="CL32" s="20"/>
      <c r="CM32" s="64"/>
      <c r="CN32" s="69"/>
    </row>
    <row r="33" spans="1:92" s="13" customFormat="1" x14ac:dyDescent="0.2">
      <c r="A33" s="149"/>
      <c r="B33" s="143" t="s">
        <v>21</v>
      </c>
      <c r="C33" s="7">
        <v>504501.55100899999</v>
      </c>
      <c r="D33" s="17">
        <v>4.4741429999999998</v>
      </c>
      <c r="E33" s="7">
        <v>44241.36</v>
      </c>
      <c r="F33" s="7">
        <v>370350.94850400003</v>
      </c>
      <c r="G33" s="17">
        <v>5.9876170000000002</v>
      </c>
      <c r="H33" s="7">
        <v>43463.39</v>
      </c>
      <c r="I33" s="7">
        <v>30055.201364</v>
      </c>
      <c r="J33" s="17">
        <v>8.5724999999999998</v>
      </c>
      <c r="K33" s="7">
        <v>5049.91</v>
      </c>
      <c r="L33" s="7">
        <v>46472.938067000003</v>
      </c>
      <c r="M33" s="17">
        <v>9.354025</v>
      </c>
      <c r="N33" s="7">
        <v>8520.2999999999993</v>
      </c>
      <c r="O33" s="7">
        <v>6893.2102910000003</v>
      </c>
      <c r="P33" s="17">
        <v>22.225677999999998</v>
      </c>
      <c r="Q33" s="7">
        <v>3002.84</v>
      </c>
      <c r="R33" s="7">
        <v>1728.96967</v>
      </c>
      <c r="S33" s="17">
        <v>20.589195</v>
      </c>
      <c r="T33" s="7">
        <v>697.72</v>
      </c>
      <c r="U33" s="7">
        <v>12690.45225</v>
      </c>
      <c r="V33" s="17">
        <v>11.622197999999999</v>
      </c>
      <c r="W33" s="7">
        <v>2890.82</v>
      </c>
      <c r="X33" s="7">
        <v>2202.6002149999999</v>
      </c>
      <c r="Y33" s="17">
        <v>24.702451</v>
      </c>
      <c r="Z33" s="7">
        <v>1066.43</v>
      </c>
      <c r="AA33" s="7">
        <v>34107.230646999997</v>
      </c>
      <c r="AB33" s="17">
        <v>11.495543</v>
      </c>
      <c r="AC33" s="7">
        <v>7684.79</v>
      </c>
      <c r="AD33" s="184"/>
      <c r="AE33" s="7">
        <v>144989.452372</v>
      </c>
      <c r="AF33" s="17">
        <v>6.9959350000000002</v>
      </c>
      <c r="AG33" s="7">
        <v>19881</v>
      </c>
      <c r="AH33" s="7">
        <v>107232.55113000001</v>
      </c>
      <c r="AI33" s="17">
        <v>8.377345</v>
      </c>
      <c r="AJ33" s="7">
        <v>17607.150000000001</v>
      </c>
      <c r="AK33" s="7">
        <v>6521.0124740000001</v>
      </c>
      <c r="AL33" s="17">
        <v>12.892801</v>
      </c>
      <c r="AM33" s="7">
        <v>1647.85</v>
      </c>
      <c r="AN33" s="7">
        <v>12523.322303000001</v>
      </c>
      <c r="AO33" s="17">
        <v>16.269476000000001</v>
      </c>
      <c r="AP33" s="7">
        <v>3993.46</v>
      </c>
      <c r="AQ33" s="7">
        <v>4328.7135479999997</v>
      </c>
      <c r="AR33" s="17">
        <v>34.114857000000001</v>
      </c>
      <c r="AS33" s="7">
        <v>2894.4</v>
      </c>
      <c r="AT33" s="7">
        <v>308.706413</v>
      </c>
      <c r="AU33" s="17">
        <v>35.466783</v>
      </c>
      <c r="AV33" s="7">
        <v>214.6</v>
      </c>
      <c r="AW33" s="7">
        <v>3592.4062090000002</v>
      </c>
      <c r="AX33" s="17">
        <v>13.790374999999999</v>
      </c>
      <c r="AY33" s="7">
        <v>971</v>
      </c>
      <c r="AZ33" s="7">
        <v>521.91056800000001</v>
      </c>
      <c r="BA33" s="17">
        <v>46.462936999999997</v>
      </c>
      <c r="BB33" s="7">
        <v>475.29</v>
      </c>
      <c r="BC33" s="7">
        <v>9960.8297270000003</v>
      </c>
      <c r="BD33" s="17">
        <v>13.818026</v>
      </c>
      <c r="BE33" s="7">
        <v>2697.72</v>
      </c>
      <c r="BF33" s="184"/>
      <c r="BG33" s="7">
        <v>359512.09863700002</v>
      </c>
      <c r="BH33" s="17">
        <v>4.4423830000000004</v>
      </c>
      <c r="BI33" s="7">
        <v>31302.97</v>
      </c>
      <c r="BJ33" s="7">
        <v>263118.39737399999</v>
      </c>
      <c r="BK33" s="17">
        <v>5.9019180000000002</v>
      </c>
      <c r="BL33" s="7">
        <v>30436.9</v>
      </c>
      <c r="BM33" s="7">
        <v>23534.188890000001</v>
      </c>
      <c r="BN33" s="17">
        <v>9.4973869999999998</v>
      </c>
      <c r="BO33" s="7">
        <v>4380.8599999999997</v>
      </c>
      <c r="BP33" s="7">
        <v>33949.615764000002</v>
      </c>
      <c r="BQ33" s="17">
        <v>10.681369999999999</v>
      </c>
      <c r="BR33" s="7">
        <v>7107.52</v>
      </c>
      <c r="BS33" s="7">
        <v>2564.496744</v>
      </c>
      <c r="BT33" s="17">
        <v>14.855505000000001</v>
      </c>
      <c r="BU33" s="7">
        <v>746.7</v>
      </c>
      <c r="BV33" s="7">
        <v>1420.2632570000001</v>
      </c>
      <c r="BW33" s="17">
        <v>21.063033000000001</v>
      </c>
      <c r="BX33" s="7">
        <v>586.34</v>
      </c>
      <c r="BY33" s="7">
        <v>9098.0460399999993</v>
      </c>
      <c r="BZ33" s="17">
        <v>14.164187999999999</v>
      </c>
      <c r="CA33" s="7">
        <v>2525.7800000000002</v>
      </c>
      <c r="CB33" s="7">
        <v>1680.6896469999999</v>
      </c>
      <c r="CC33" s="17">
        <v>23.708493000000001</v>
      </c>
      <c r="CD33" s="7">
        <v>780.99</v>
      </c>
      <c r="CE33" s="7">
        <v>24146.40092</v>
      </c>
      <c r="CF33" s="17">
        <v>14.398384</v>
      </c>
      <c r="CG33" s="284">
        <v>6814.32</v>
      </c>
      <c r="CH33" s="151"/>
      <c r="CI33" s="16"/>
      <c r="CJ33" s="17"/>
      <c r="CK33" s="16"/>
      <c r="CL33" s="17"/>
      <c r="CM33" s="16"/>
      <c r="CN33" s="151"/>
    </row>
    <row r="34" spans="1:92" x14ac:dyDescent="0.2">
      <c r="A34" s="135">
        <v>19</v>
      </c>
      <c r="B34" s="138" t="s">
        <v>22</v>
      </c>
      <c r="C34" s="11">
        <v>224130.34385500001</v>
      </c>
      <c r="D34" s="20">
        <v>4.7134770000000001</v>
      </c>
      <c r="E34" s="11">
        <v>20706.09</v>
      </c>
      <c r="F34" s="11">
        <v>154719.003432</v>
      </c>
      <c r="G34" s="20">
        <v>6.5099</v>
      </c>
      <c r="H34" s="11">
        <v>19741.22</v>
      </c>
      <c r="I34" s="11">
        <v>16150.811696000001</v>
      </c>
      <c r="J34" s="20">
        <v>12.612576000000001</v>
      </c>
      <c r="K34" s="11">
        <v>3992.59</v>
      </c>
      <c r="L34" s="11">
        <v>23932.801329000002</v>
      </c>
      <c r="M34" s="20">
        <v>12.863514</v>
      </c>
      <c r="N34" s="11">
        <v>6034.05</v>
      </c>
      <c r="O34" s="11">
        <v>2017.185367</v>
      </c>
      <c r="P34" s="20">
        <v>20.447374</v>
      </c>
      <c r="Q34" s="11">
        <v>808.42</v>
      </c>
      <c r="R34" s="11">
        <v>802.43100000000004</v>
      </c>
      <c r="S34" s="20">
        <v>39.090054000000002</v>
      </c>
      <c r="T34" s="11">
        <v>614.79</v>
      </c>
      <c r="U34" s="11">
        <v>5884.6558640000003</v>
      </c>
      <c r="V34" s="20">
        <v>22.300286</v>
      </c>
      <c r="W34" s="11">
        <v>2572.1</v>
      </c>
      <c r="X34" s="11">
        <v>1082.9383009999999</v>
      </c>
      <c r="Y34" s="20">
        <v>45.595832000000001</v>
      </c>
      <c r="Z34" s="11">
        <v>967.8</v>
      </c>
      <c r="AA34" s="11">
        <v>19540.516866999998</v>
      </c>
      <c r="AB34" s="20">
        <v>14.917357000000001</v>
      </c>
      <c r="AC34" s="11">
        <v>5713.26</v>
      </c>
      <c r="AD34" s="185"/>
      <c r="AE34" s="11">
        <v>65303.479195</v>
      </c>
      <c r="AF34" s="20">
        <v>9.8483129999999992</v>
      </c>
      <c r="AG34" s="11">
        <v>12605.33</v>
      </c>
      <c r="AH34" s="11">
        <v>44882.396102999999</v>
      </c>
      <c r="AI34" s="20">
        <v>12.310593000000001</v>
      </c>
      <c r="AJ34" s="11">
        <v>10829.57</v>
      </c>
      <c r="AK34" s="11">
        <v>3543.9497080000001</v>
      </c>
      <c r="AL34" s="20">
        <v>21.131992</v>
      </c>
      <c r="AM34" s="11">
        <v>1467.86</v>
      </c>
      <c r="AN34" s="11">
        <v>6779.2756920000002</v>
      </c>
      <c r="AO34" s="20">
        <v>24.955137000000001</v>
      </c>
      <c r="AP34" s="11">
        <v>3315.88</v>
      </c>
      <c r="AQ34" s="11">
        <v>1057.3376089999999</v>
      </c>
      <c r="AR34" s="20">
        <v>28.774763</v>
      </c>
      <c r="AS34" s="11">
        <v>596.32000000000005</v>
      </c>
      <c r="AT34" s="11">
        <v>118.341784</v>
      </c>
      <c r="AU34" s="20">
        <v>73.592095999999998</v>
      </c>
      <c r="AV34" s="11">
        <v>170.7</v>
      </c>
      <c r="AW34" s="11">
        <v>1996.3852569999999</v>
      </c>
      <c r="AX34" s="20">
        <v>21.371227999999999</v>
      </c>
      <c r="AY34" s="11">
        <v>836.24</v>
      </c>
      <c r="AZ34" s="11">
        <v>312.76146799999998</v>
      </c>
      <c r="BA34" s="20">
        <v>74.068973</v>
      </c>
      <c r="BB34" s="11">
        <v>454.05</v>
      </c>
      <c r="BC34" s="11">
        <v>6613.0315730000002</v>
      </c>
      <c r="BD34" s="20">
        <v>19.121663999999999</v>
      </c>
      <c r="BE34" s="11">
        <v>2478.46</v>
      </c>
      <c r="BF34" s="185"/>
      <c r="BG34" s="11">
        <v>158826.86465999999</v>
      </c>
      <c r="BH34" s="20">
        <v>4.6693220000000002</v>
      </c>
      <c r="BI34" s="11">
        <v>14535.63</v>
      </c>
      <c r="BJ34" s="11">
        <v>109836.60732900001</v>
      </c>
      <c r="BK34" s="20">
        <v>6.4386080000000003</v>
      </c>
      <c r="BL34" s="11">
        <v>13861.02</v>
      </c>
      <c r="BM34" s="11">
        <v>12606.861988000001</v>
      </c>
      <c r="BN34" s="20">
        <v>12.996301000000001</v>
      </c>
      <c r="BO34" s="11">
        <v>3211.31</v>
      </c>
      <c r="BP34" s="11">
        <v>17153.525636999999</v>
      </c>
      <c r="BQ34" s="20">
        <v>14.939208000000001</v>
      </c>
      <c r="BR34" s="11">
        <v>5022.7</v>
      </c>
      <c r="BS34" s="11">
        <v>959.847758</v>
      </c>
      <c r="BT34" s="20">
        <v>24.980405000000001</v>
      </c>
      <c r="BU34" s="11">
        <v>469.96</v>
      </c>
      <c r="BV34" s="11">
        <v>684.08921499999997</v>
      </c>
      <c r="BW34" s="20">
        <v>38.110430000000001</v>
      </c>
      <c r="BX34" s="11">
        <v>510.99</v>
      </c>
      <c r="BY34" s="11">
        <v>3888.2706069999999</v>
      </c>
      <c r="BZ34" s="20">
        <v>29.710750999999998</v>
      </c>
      <c r="CA34" s="11">
        <v>2264.2600000000002</v>
      </c>
      <c r="CB34" s="11">
        <v>770.17683299999999</v>
      </c>
      <c r="CC34" s="20">
        <v>43.489553999999998</v>
      </c>
      <c r="CD34" s="11">
        <v>656.5</v>
      </c>
      <c r="CE34" s="11">
        <v>12927.485294</v>
      </c>
      <c r="CF34" s="20">
        <v>18.501463999999999</v>
      </c>
      <c r="CG34" s="285">
        <v>4687.88</v>
      </c>
      <c r="CH34" s="69"/>
      <c r="CI34" s="64"/>
      <c r="CJ34" s="20"/>
      <c r="CK34" s="64"/>
      <c r="CL34" s="20"/>
      <c r="CM34" s="64"/>
      <c r="CN34" s="69"/>
    </row>
    <row r="35" spans="1:92" x14ac:dyDescent="0.2">
      <c r="A35" s="139">
        <v>27</v>
      </c>
      <c r="B35" s="140" t="s">
        <v>23</v>
      </c>
      <c r="C35" s="65">
        <v>8487.0103209999997</v>
      </c>
      <c r="D35" s="22">
        <v>24.660862999999999</v>
      </c>
      <c r="E35" s="65">
        <v>4102.22</v>
      </c>
      <c r="F35" s="65">
        <v>3990.6272979999999</v>
      </c>
      <c r="G35" s="22">
        <v>39.471834000000001</v>
      </c>
      <c r="H35" s="65">
        <v>3087.34</v>
      </c>
      <c r="I35" s="65">
        <v>1378.161462</v>
      </c>
      <c r="J35" s="22">
        <v>48.642040999999999</v>
      </c>
      <c r="K35" s="65">
        <v>1313.92</v>
      </c>
      <c r="L35" s="65">
        <v>785.22389999999996</v>
      </c>
      <c r="M35" s="22">
        <v>60.080081999999997</v>
      </c>
      <c r="N35" s="65">
        <v>924.66</v>
      </c>
      <c r="O35" s="65">
        <v>229.693577</v>
      </c>
      <c r="P35" s="22">
        <v>99.686520000000002</v>
      </c>
      <c r="Q35" s="65">
        <v>448.79</v>
      </c>
      <c r="R35" s="65">
        <v>0</v>
      </c>
      <c r="S35" s="22">
        <v>0</v>
      </c>
      <c r="T35" s="65">
        <v>0</v>
      </c>
      <c r="U35" s="65">
        <v>229.693577</v>
      </c>
      <c r="V35" s="22">
        <v>99.686520000000002</v>
      </c>
      <c r="W35" s="65">
        <v>448.79</v>
      </c>
      <c r="X35" s="65">
        <v>0</v>
      </c>
      <c r="Y35" s="22">
        <v>0</v>
      </c>
      <c r="Z35" s="65">
        <v>0</v>
      </c>
      <c r="AA35" s="65">
        <v>1873.6105070000001</v>
      </c>
      <c r="AB35" s="22">
        <v>50.005105999999998</v>
      </c>
      <c r="AC35" s="65">
        <v>1836.33</v>
      </c>
      <c r="AD35" s="185"/>
      <c r="AE35" s="65">
        <v>1607.855039</v>
      </c>
      <c r="AF35" s="22">
        <v>69.558083999999994</v>
      </c>
      <c r="AG35" s="65">
        <v>2192.0500000000002</v>
      </c>
      <c r="AH35" s="65">
        <v>1148.467885</v>
      </c>
      <c r="AI35" s="22">
        <v>79.392393999999996</v>
      </c>
      <c r="AJ35" s="65">
        <v>1787.12</v>
      </c>
      <c r="AK35" s="65">
        <v>0</v>
      </c>
      <c r="AL35" s="22">
        <v>0</v>
      </c>
      <c r="AM35" s="65">
        <v>0</v>
      </c>
      <c r="AN35" s="65">
        <v>0</v>
      </c>
      <c r="AO35" s="22">
        <v>0</v>
      </c>
      <c r="AP35" s="65">
        <v>0</v>
      </c>
      <c r="AQ35" s="65">
        <v>229.693577</v>
      </c>
      <c r="AR35" s="22">
        <v>99.686520000000002</v>
      </c>
      <c r="AS35" s="65">
        <v>448.79</v>
      </c>
      <c r="AT35" s="65">
        <v>0</v>
      </c>
      <c r="AU35" s="22">
        <v>0</v>
      </c>
      <c r="AV35" s="65">
        <v>0</v>
      </c>
      <c r="AW35" s="65">
        <v>0</v>
      </c>
      <c r="AX35" s="22">
        <v>0</v>
      </c>
      <c r="AY35" s="65">
        <v>0</v>
      </c>
      <c r="AZ35" s="65">
        <v>0</v>
      </c>
      <c r="BA35" s="22">
        <v>0</v>
      </c>
      <c r="BB35" s="65">
        <v>0</v>
      </c>
      <c r="BC35" s="65">
        <v>229.693577</v>
      </c>
      <c r="BD35" s="22">
        <v>99.686520000000002</v>
      </c>
      <c r="BE35" s="65">
        <v>448.79</v>
      </c>
      <c r="BF35" s="185"/>
      <c r="BG35" s="65">
        <v>6879.1552830000001</v>
      </c>
      <c r="BH35" s="22">
        <v>21.540089999999999</v>
      </c>
      <c r="BI35" s="65">
        <v>2904.28</v>
      </c>
      <c r="BJ35" s="65">
        <v>2842.1594140000002</v>
      </c>
      <c r="BK35" s="22">
        <v>33.357562999999999</v>
      </c>
      <c r="BL35" s="65">
        <v>1858.23</v>
      </c>
      <c r="BM35" s="65">
        <v>1378.161462</v>
      </c>
      <c r="BN35" s="22">
        <v>48.642040999999999</v>
      </c>
      <c r="BO35" s="65">
        <v>1313.92</v>
      </c>
      <c r="BP35" s="65">
        <v>785.22389999999996</v>
      </c>
      <c r="BQ35" s="22">
        <v>60.080081999999997</v>
      </c>
      <c r="BR35" s="65">
        <v>924.66</v>
      </c>
      <c r="BS35" s="65">
        <v>0</v>
      </c>
      <c r="BT35" s="22">
        <v>0</v>
      </c>
      <c r="BU35" s="65">
        <v>0</v>
      </c>
      <c r="BV35" s="65">
        <v>0</v>
      </c>
      <c r="BW35" s="22">
        <v>0</v>
      </c>
      <c r="BX35" s="65">
        <v>0</v>
      </c>
      <c r="BY35" s="65">
        <v>229.693577</v>
      </c>
      <c r="BZ35" s="22">
        <v>99.686520000000002</v>
      </c>
      <c r="CA35" s="65">
        <v>448.79</v>
      </c>
      <c r="CB35" s="65">
        <v>0</v>
      </c>
      <c r="CC35" s="22">
        <v>0</v>
      </c>
      <c r="CD35" s="65">
        <v>0</v>
      </c>
      <c r="CE35" s="65">
        <v>1643.9169300000001</v>
      </c>
      <c r="CF35" s="22">
        <v>50.63514</v>
      </c>
      <c r="CG35" s="286">
        <v>1631.5</v>
      </c>
      <c r="CH35" s="69"/>
      <c r="CI35" s="64"/>
      <c r="CJ35" s="20"/>
      <c r="CK35" s="64"/>
      <c r="CL35" s="20"/>
      <c r="CM35" s="64"/>
      <c r="CN35" s="69"/>
    </row>
    <row r="36" spans="1:92" x14ac:dyDescent="0.2">
      <c r="A36" s="135">
        <v>52</v>
      </c>
      <c r="B36" s="138" t="s">
        <v>24</v>
      </c>
      <c r="C36" s="11">
        <v>243112.682741</v>
      </c>
      <c r="D36" s="20">
        <v>8.1175370000000004</v>
      </c>
      <c r="E36" s="11">
        <v>38680.14</v>
      </c>
      <c r="F36" s="11">
        <v>198428.86290800001</v>
      </c>
      <c r="G36" s="20">
        <v>9.8944869999999998</v>
      </c>
      <c r="H36" s="11">
        <v>38481.69</v>
      </c>
      <c r="I36" s="11">
        <v>8940.0059889999993</v>
      </c>
      <c r="J36" s="20">
        <v>15.246206000000001</v>
      </c>
      <c r="K36" s="11">
        <v>2671.5</v>
      </c>
      <c r="L36" s="11">
        <v>17897.059562999999</v>
      </c>
      <c r="M36" s="20">
        <v>16.740161000000001</v>
      </c>
      <c r="N36" s="11">
        <v>5872.15</v>
      </c>
      <c r="O36" s="11">
        <v>3638.5697810000001</v>
      </c>
      <c r="P36" s="20">
        <v>39.312074000000003</v>
      </c>
      <c r="Q36" s="11">
        <v>2803.58</v>
      </c>
      <c r="R36" s="11">
        <v>406.345528</v>
      </c>
      <c r="S36" s="20">
        <v>28.146687</v>
      </c>
      <c r="T36" s="11">
        <v>224.17</v>
      </c>
      <c r="U36" s="11">
        <v>3471.394816</v>
      </c>
      <c r="V36" s="20">
        <v>13.711603999999999</v>
      </c>
      <c r="W36" s="11">
        <v>932.93</v>
      </c>
      <c r="X36" s="11">
        <v>744.75719900000001</v>
      </c>
      <c r="Y36" s="20">
        <v>23.396621</v>
      </c>
      <c r="Z36" s="11">
        <v>341.53</v>
      </c>
      <c r="AA36" s="11">
        <v>9585.6869569999999</v>
      </c>
      <c r="AB36" s="20">
        <v>25.095918000000001</v>
      </c>
      <c r="AC36" s="11">
        <v>4715.01</v>
      </c>
      <c r="AD36" s="185"/>
      <c r="AE36" s="11">
        <v>70743.204836000004</v>
      </c>
      <c r="AF36" s="20">
        <v>10.883006</v>
      </c>
      <c r="AG36" s="11">
        <v>15090.02</v>
      </c>
      <c r="AH36" s="11">
        <v>57417.996916999997</v>
      </c>
      <c r="AI36" s="20">
        <v>12.155241999999999</v>
      </c>
      <c r="AJ36" s="11">
        <v>13679.42</v>
      </c>
      <c r="AK36" s="11">
        <v>2296.789217</v>
      </c>
      <c r="AL36" s="20">
        <v>15.26398</v>
      </c>
      <c r="AM36" s="11">
        <v>687.14</v>
      </c>
      <c r="AN36" s="11">
        <v>4748.4520990000001</v>
      </c>
      <c r="AO36" s="20">
        <v>23.344169000000001</v>
      </c>
      <c r="AP36" s="11">
        <v>2172.63</v>
      </c>
      <c r="AQ36" s="11">
        <v>2702.6488260000001</v>
      </c>
      <c r="AR36" s="20">
        <v>52.415824999999998</v>
      </c>
      <c r="AS36" s="11">
        <v>2776.57</v>
      </c>
      <c r="AT36" s="11">
        <v>158.473793</v>
      </c>
      <c r="AU36" s="20">
        <v>39.539076999999999</v>
      </c>
      <c r="AV36" s="11">
        <v>122.81</v>
      </c>
      <c r="AW36" s="11">
        <v>871.69445099999996</v>
      </c>
      <c r="AX36" s="20">
        <v>19.741486999999999</v>
      </c>
      <c r="AY36" s="11">
        <v>337.29</v>
      </c>
      <c r="AZ36" s="11">
        <v>206.41942700000001</v>
      </c>
      <c r="BA36" s="20">
        <v>34.707231999999998</v>
      </c>
      <c r="BB36" s="11">
        <v>140.41999999999999</v>
      </c>
      <c r="BC36" s="11">
        <v>2340.730106</v>
      </c>
      <c r="BD36" s="20">
        <v>19.660938000000002</v>
      </c>
      <c r="BE36" s="11">
        <v>902.01</v>
      </c>
      <c r="BF36" s="185"/>
      <c r="BG36" s="11">
        <v>172369.477904</v>
      </c>
      <c r="BH36" s="20">
        <v>8.1222100000000008</v>
      </c>
      <c r="BI36" s="11">
        <v>27440.41</v>
      </c>
      <c r="BJ36" s="11">
        <v>141010.865991</v>
      </c>
      <c r="BK36" s="20">
        <v>9.757517</v>
      </c>
      <c r="BL36" s="11">
        <v>26967.95</v>
      </c>
      <c r="BM36" s="11">
        <v>6643.2167710000003</v>
      </c>
      <c r="BN36" s="20">
        <v>19.814401</v>
      </c>
      <c r="BO36" s="11">
        <v>2579.9699999999998</v>
      </c>
      <c r="BP36" s="11">
        <v>13148.607464000001</v>
      </c>
      <c r="BQ36" s="20">
        <v>18.952736999999999</v>
      </c>
      <c r="BR36" s="11">
        <v>4884.3599999999997</v>
      </c>
      <c r="BS36" s="11">
        <v>935.92095500000005</v>
      </c>
      <c r="BT36" s="20">
        <v>20.162372999999999</v>
      </c>
      <c r="BU36" s="11">
        <v>369.86</v>
      </c>
      <c r="BV36" s="11">
        <v>247.871735</v>
      </c>
      <c r="BW36" s="20">
        <v>32.875998000000003</v>
      </c>
      <c r="BX36" s="11">
        <v>159.72</v>
      </c>
      <c r="BY36" s="11">
        <v>2599.7003650000001</v>
      </c>
      <c r="BZ36" s="20">
        <v>16.309894</v>
      </c>
      <c r="CA36" s="11">
        <v>831.06</v>
      </c>
      <c r="CB36" s="11">
        <v>538.33777199999997</v>
      </c>
      <c r="CC36" s="20">
        <v>29.209662999999999</v>
      </c>
      <c r="CD36" s="11">
        <v>308.2</v>
      </c>
      <c r="CE36" s="11">
        <v>7244.9568499999996</v>
      </c>
      <c r="CF36" s="20">
        <v>32.504227999999998</v>
      </c>
      <c r="CG36" s="285">
        <v>4615.6400000000003</v>
      </c>
      <c r="CH36" s="69"/>
      <c r="CI36" s="64"/>
      <c r="CJ36" s="20"/>
      <c r="CK36" s="64"/>
      <c r="CL36" s="20"/>
      <c r="CM36" s="64"/>
      <c r="CN36" s="69"/>
    </row>
    <row r="37" spans="1:92" x14ac:dyDescent="0.2">
      <c r="A37" s="141">
        <v>76</v>
      </c>
      <c r="B37" s="142" t="s">
        <v>222</v>
      </c>
      <c r="C37" s="66">
        <v>28771.514091000001</v>
      </c>
      <c r="D37" s="24">
        <v>6.998202</v>
      </c>
      <c r="E37" s="66">
        <v>3946.44</v>
      </c>
      <c r="F37" s="66">
        <v>13212.454866</v>
      </c>
      <c r="G37" s="24">
        <v>11.570223</v>
      </c>
      <c r="H37" s="66">
        <v>2996.27</v>
      </c>
      <c r="I37" s="66">
        <v>3586.222217</v>
      </c>
      <c r="J37" s="24">
        <v>11.881695000000001</v>
      </c>
      <c r="K37" s="66">
        <v>835.16</v>
      </c>
      <c r="L37" s="66">
        <v>3857.8532759999998</v>
      </c>
      <c r="M37" s="24">
        <v>12.181896999999999</v>
      </c>
      <c r="N37" s="66">
        <v>921.12</v>
      </c>
      <c r="O37" s="66">
        <v>1007.761567</v>
      </c>
      <c r="P37" s="24">
        <v>27.824477999999999</v>
      </c>
      <c r="Q37" s="66">
        <v>549.59</v>
      </c>
      <c r="R37" s="66">
        <v>520.19314199999997</v>
      </c>
      <c r="S37" s="24">
        <v>23.740969</v>
      </c>
      <c r="T37" s="66">
        <v>242.06</v>
      </c>
      <c r="U37" s="66">
        <v>3104.707993</v>
      </c>
      <c r="V37" s="24">
        <v>13.445155</v>
      </c>
      <c r="W37" s="66">
        <v>818.17</v>
      </c>
      <c r="X37" s="66">
        <v>374.90471500000001</v>
      </c>
      <c r="Y37" s="24">
        <v>39.441398999999997</v>
      </c>
      <c r="Z37" s="66">
        <v>289.82</v>
      </c>
      <c r="AA37" s="66">
        <v>3107.4163159999998</v>
      </c>
      <c r="AB37" s="24">
        <v>14.788629999999999</v>
      </c>
      <c r="AC37" s="66">
        <v>900.71</v>
      </c>
      <c r="AD37" s="185"/>
      <c r="AE37" s="66">
        <v>7334.9133009999996</v>
      </c>
      <c r="AF37" s="24">
        <v>13.641574</v>
      </c>
      <c r="AG37" s="66">
        <v>1961.17</v>
      </c>
      <c r="AH37" s="66">
        <v>3783.6902239999999</v>
      </c>
      <c r="AI37" s="24">
        <v>20.941568</v>
      </c>
      <c r="AJ37" s="66">
        <v>1553.03</v>
      </c>
      <c r="AK37" s="66">
        <v>680.273549</v>
      </c>
      <c r="AL37" s="24">
        <v>22.330628000000001</v>
      </c>
      <c r="AM37" s="66">
        <v>297.74</v>
      </c>
      <c r="AN37" s="66">
        <v>995.59451200000001</v>
      </c>
      <c r="AO37" s="24">
        <v>24.69866</v>
      </c>
      <c r="AP37" s="66">
        <v>481.96</v>
      </c>
      <c r="AQ37" s="66">
        <v>339.03353600000003</v>
      </c>
      <c r="AR37" s="24">
        <v>50.185837999999997</v>
      </c>
      <c r="AS37" s="66">
        <v>333.49</v>
      </c>
      <c r="AT37" s="66">
        <v>31.890834999999999</v>
      </c>
      <c r="AU37" s="24">
        <v>68.471057000000002</v>
      </c>
      <c r="AV37" s="66">
        <v>42.8</v>
      </c>
      <c r="AW37" s="66">
        <v>724.32650100000001</v>
      </c>
      <c r="AX37" s="24">
        <v>25.375135</v>
      </c>
      <c r="AY37" s="66">
        <v>360.25</v>
      </c>
      <c r="AZ37" s="66">
        <v>2.7296719999999999</v>
      </c>
      <c r="BA37" s="24">
        <v>83.405766</v>
      </c>
      <c r="BB37" s="66">
        <v>4.46</v>
      </c>
      <c r="BC37" s="66">
        <v>777.37447099999997</v>
      </c>
      <c r="BD37" s="24">
        <v>22.726711999999999</v>
      </c>
      <c r="BE37" s="66">
        <v>346.28</v>
      </c>
      <c r="BF37" s="185"/>
      <c r="BG37" s="66">
        <v>21436.60079</v>
      </c>
      <c r="BH37" s="24">
        <v>6.3776320000000002</v>
      </c>
      <c r="BI37" s="66">
        <v>2679.61</v>
      </c>
      <c r="BJ37" s="66">
        <v>9428.7646409999998</v>
      </c>
      <c r="BK37" s="24">
        <v>10.200468000000001</v>
      </c>
      <c r="BL37" s="66">
        <v>1885.09</v>
      </c>
      <c r="BM37" s="66">
        <v>2905.9486689999999</v>
      </c>
      <c r="BN37" s="24">
        <v>12.374447999999999</v>
      </c>
      <c r="BO37" s="66">
        <v>704.81</v>
      </c>
      <c r="BP37" s="66">
        <v>2862.2587629999998</v>
      </c>
      <c r="BQ37" s="24">
        <v>13.544025</v>
      </c>
      <c r="BR37" s="66">
        <v>759.82</v>
      </c>
      <c r="BS37" s="66">
        <v>668.72802999999999</v>
      </c>
      <c r="BT37" s="24">
        <v>34.111848000000002</v>
      </c>
      <c r="BU37" s="66">
        <v>447.11</v>
      </c>
      <c r="BV37" s="66">
        <v>488.30230699999998</v>
      </c>
      <c r="BW37" s="24">
        <v>24.982005000000001</v>
      </c>
      <c r="BX37" s="66">
        <v>239.1</v>
      </c>
      <c r="BY37" s="66">
        <v>2380.3814910000001</v>
      </c>
      <c r="BZ37" s="24">
        <v>12.871634999999999</v>
      </c>
      <c r="CA37" s="66">
        <v>600.53</v>
      </c>
      <c r="CB37" s="66">
        <v>372.17504200000002</v>
      </c>
      <c r="CC37" s="24">
        <v>39.725968000000002</v>
      </c>
      <c r="CD37" s="66">
        <v>289.79000000000002</v>
      </c>
      <c r="CE37" s="66">
        <v>2330.0418450000002</v>
      </c>
      <c r="CF37" s="24">
        <v>15.371274</v>
      </c>
      <c r="CG37" s="287">
        <v>701.99</v>
      </c>
      <c r="CH37" s="69"/>
      <c r="CI37" s="64"/>
      <c r="CJ37" s="20"/>
      <c r="CK37" s="64"/>
      <c r="CL37" s="20"/>
      <c r="CM37" s="64"/>
      <c r="CN37" s="69"/>
    </row>
    <row r="38" spans="1:92" s="13" customFormat="1" x14ac:dyDescent="0.2">
      <c r="A38" s="149"/>
      <c r="B38" s="131" t="s">
        <v>719</v>
      </c>
      <c r="C38" s="80">
        <v>93539.470619999993</v>
      </c>
      <c r="D38" s="17">
        <v>6.113944</v>
      </c>
      <c r="E38" s="80">
        <v>11209.14</v>
      </c>
      <c r="F38" s="80">
        <v>49567.952791000003</v>
      </c>
      <c r="G38" s="17">
        <v>7.1926730000000001</v>
      </c>
      <c r="H38" s="80">
        <v>6987.91</v>
      </c>
      <c r="I38" s="80">
        <v>11774.657284000001</v>
      </c>
      <c r="J38" s="17">
        <v>10.467985000000001</v>
      </c>
      <c r="K38" s="80">
        <v>2415.84</v>
      </c>
      <c r="L38" s="80">
        <v>11182.145755</v>
      </c>
      <c r="M38" s="17">
        <v>10.787960999999999</v>
      </c>
      <c r="N38" s="80">
        <v>2364.4</v>
      </c>
      <c r="O38" s="80">
        <v>2038.2700150000001</v>
      </c>
      <c r="P38" s="17">
        <v>14.658025</v>
      </c>
      <c r="Q38" s="80">
        <v>585.59</v>
      </c>
      <c r="R38" s="80">
        <v>778.27161100000001</v>
      </c>
      <c r="S38" s="17">
        <v>26.250989000000001</v>
      </c>
      <c r="T38" s="80">
        <v>400.44</v>
      </c>
      <c r="U38" s="80">
        <v>8666.4067680000007</v>
      </c>
      <c r="V38" s="17">
        <v>9.7122700000000002</v>
      </c>
      <c r="W38" s="80">
        <v>1649.74</v>
      </c>
      <c r="X38" s="80">
        <v>1474.060099</v>
      </c>
      <c r="Y38" s="17">
        <v>27.560466000000002</v>
      </c>
      <c r="Z38" s="80">
        <v>796.27</v>
      </c>
      <c r="AA38" s="80">
        <v>8057.7062969999997</v>
      </c>
      <c r="AB38" s="17">
        <v>16.784109999999998</v>
      </c>
      <c r="AC38" s="80">
        <v>2650.73</v>
      </c>
      <c r="AD38" s="184"/>
      <c r="AE38" s="80">
        <v>21845.173058</v>
      </c>
      <c r="AF38" s="17">
        <v>8.4964010000000005</v>
      </c>
      <c r="AG38" s="80">
        <v>3637.86</v>
      </c>
      <c r="AH38" s="80">
        <v>10981.787573</v>
      </c>
      <c r="AI38" s="17">
        <v>10.602584999999999</v>
      </c>
      <c r="AJ38" s="80">
        <v>2282.13</v>
      </c>
      <c r="AK38" s="80">
        <v>2539.0287360000002</v>
      </c>
      <c r="AL38" s="17">
        <v>16.554676000000001</v>
      </c>
      <c r="AM38" s="80">
        <v>823.84</v>
      </c>
      <c r="AN38" s="80">
        <v>3349.557378</v>
      </c>
      <c r="AO38" s="17">
        <v>15.859429</v>
      </c>
      <c r="AP38" s="80">
        <v>1041.19</v>
      </c>
      <c r="AQ38" s="80">
        <v>772.38131799999996</v>
      </c>
      <c r="AR38" s="17">
        <v>25.358719000000001</v>
      </c>
      <c r="AS38" s="80">
        <v>383.9</v>
      </c>
      <c r="AT38" s="80">
        <v>65.920668000000006</v>
      </c>
      <c r="AU38" s="17">
        <v>51.684713000000002</v>
      </c>
      <c r="AV38" s="80">
        <v>66.78</v>
      </c>
      <c r="AW38" s="80">
        <v>2126.722675</v>
      </c>
      <c r="AX38" s="17">
        <v>17.694383999999999</v>
      </c>
      <c r="AY38" s="80">
        <v>737.57</v>
      </c>
      <c r="AZ38" s="80">
        <v>277.02618799999999</v>
      </c>
      <c r="BA38" s="17">
        <v>80.804170999999997</v>
      </c>
      <c r="BB38" s="80">
        <v>438.74</v>
      </c>
      <c r="BC38" s="80">
        <v>1732.748521</v>
      </c>
      <c r="BD38" s="17">
        <v>29.451286</v>
      </c>
      <c r="BE38" s="80">
        <v>1000.22</v>
      </c>
      <c r="BF38" s="184"/>
      <c r="BG38" s="80">
        <v>71694.297562000007</v>
      </c>
      <c r="BH38" s="17">
        <v>6.4583510000000004</v>
      </c>
      <c r="BI38" s="80">
        <v>9075.33</v>
      </c>
      <c r="BJ38" s="80">
        <v>38586.165219000002</v>
      </c>
      <c r="BK38" s="17">
        <v>7.5169059999999996</v>
      </c>
      <c r="BL38" s="80">
        <v>5684.95</v>
      </c>
      <c r="BM38" s="80">
        <v>9235.6285470000003</v>
      </c>
      <c r="BN38" s="17">
        <v>12.848107000000001</v>
      </c>
      <c r="BO38" s="80">
        <v>2325.7399999999998</v>
      </c>
      <c r="BP38" s="80">
        <v>7832.588377</v>
      </c>
      <c r="BQ38" s="17">
        <v>11.400409</v>
      </c>
      <c r="BR38" s="80">
        <v>1750.18</v>
      </c>
      <c r="BS38" s="80">
        <v>1265.8886970000001</v>
      </c>
      <c r="BT38" s="17">
        <v>16.721177000000001</v>
      </c>
      <c r="BU38" s="80">
        <v>414.88</v>
      </c>
      <c r="BV38" s="80">
        <v>712.35094300000003</v>
      </c>
      <c r="BW38" s="17">
        <v>28.062415999999999</v>
      </c>
      <c r="BX38" s="80">
        <v>391.81</v>
      </c>
      <c r="BY38" s="80">
        <v>6539.6840929999998</v>
      </c>
      <c r="BZ38" s="17">
        <v>10.180463</v>
      </c>
      <c r="CA38" s="80">
        <v>1304.9100000000001</v>
      </c>
      <c r="CB38" s="80">
        <v>1197.033911</v>
      </c>
      <c r="CC38" s="17">
        <v>28.210090000000001</v>
      </c>
      <c r="CD38" s="80">
        <v>661.86</v>
      </c>
      <c r="CE38" s="80">
        <v>6324.9577749999999</v>
      </c>
      <c r="CF38" s="17">
        <v>14.811423</v>
      </c>
      <c r="CG38" s="288">
        <v>1836.16</v>
      </c>
      <c r="CH38" s="129"/>
      <c r="CI38" s="127"/>
      <c r="CJ38" s="17"/>
      <c r="CK38" s="127"/>
      <c r="CL38" s="17"/>
      <c r="CM38" s="127"/>
      <c r="CN38" s="129"/>
    </row>
    <row r="39" spans="1:92" x14ac:dyDescent="0.2">
      <c r="A39" s="135">
        <v>81</v>
      </c>
      <c r="B39" s="138" t="s">
        <v>25</v>
      </c>
      <c r="C39" s="67">
        <v>21088.756133999999</v>
      </c>
      <c r="D39" s="20">
        <v>9.4894750000000005</v>
      </c>
      <c r="E39" s="67">
        <v>3922.38</v>
      </c>
      <c r="F39" s="67">
        <v>13890.680956</v>
      </c>
      <c r="G39" s="20">
        <v>7.458081</v>
      </c>
      <c r="H39" s="67">
        <v>2030.52</v>
      </c>
      <c r="I39" s="67">
        <v>1848.392893</v>
      </c>
      <c r="J39" s="20">
        <v>19.621762</v>
      </c>
      <c r="K39" s="67">
        <v>710.87</v>
      </c>
      <c r="L39" s="67">
        <v>1615.9767770000001</v>
      </c>
      <c r="M39" s="20">
        <v>33.297587999999998</v>
      </c>
      <c r="N39" s="67">
        <v>1054.6400000000001</v>
      </c>
      <c r="O39" s="67">
        <v>366.04268200000001</v>
      </c>
      <c r="P39" s="20">
        <v>48.396756000000003</v>
      </c>
      <c r="Q39" s="67">
        <v>347.22</v>
      </c>
      <c r="R39" s="67">
        <v>275.55886700000002</v>
      </c>
      <c r="S39" s="20">
        <v>62.424908000000002</v>
      </c>
      <c r="T39" s="67">
        <v>337.15</v>
      </c>
      <c r="U39" s="67">
        <v>879.508014</v>
      </c>
      <c r="V39" s="20">
        <v>30.912769000000001</v>
      </c>
      <c r="W39" s="67">
        <v>532.89</v>
      </c>
      <c r="X39" s="67">
        <v>0</v>
      </c>
      <c r="Y39" s="20">
        <v>0</v>
      </c>
      <c r="Z39" s="67">
        <v>0</v>
      </c>
      <c r="AA39" s="67">
        <v>2212.595945</v>
      </c>
      <c r="AB39" s="20">
        <v>45.730699999999999</v>
      </c>
      <c r="AC39" s="67">
        <v>1983.2</v>
      </c>
      <c r="AD39" s="185"/>
      <c r="AE39" s="67">
        <v>6180.09584</v>
      </c>
      <c r="AF39" s="20">
        <v>15.773189</v>
      </c>
      <c r="AG39" s="67">
        <v>1910.6</v>
      </c>
      <c r="AH39" s="67">
        <v>3866.4440169999998</v>
      </c>
      <c r="AI39" s="20">
        <v>13.010279000000001</v>
      </c>
      <c r="AJ39" s="67">
        <v>985.95</v>
      </c>
      <c r="AK39" s="67">
        <v>516.19012799999996</v>
      </c>
      <c r="AL39" s="20">
        <v>35.860208999999998</v>
      </c>
      <c r="AM39" s="67">
        <v>362.81</v>
      </c>
      <c r="AN39" s="67">
        <v>604.72229200000004</v>
      </c>
      <c r="AO39" s="20">
        <v>43.840415</v>
      </c>
      <c r="AP39" s="67">
        <v>519.62</v>
      </c>
      <c r="AQ39" s="67">
        <v>174.772976</v>
      </c>
      <c r="AR39" s="20">
        <v>72.686425999999997</v>
      </c>
      <c r="AS39" s="67">
        <v>248.99</v>
      </c>
      <c r="AT39" s="67">
        <v>0</v>
      </c>
      <c r="AU39" s="20">
        <v>0</v>
      </c>
      <c r="AV39" s="67">
        <v>0</v>
      </c>
      <c r="AW39" s="67">
        <v>302.47104300000001</v>
      </c>
      <c r="AX39" s="20">
        <v>57.531452999999999</v>
      </c>
      <c r="AY39" s="67">
        <v>341.07</v>
      </c>
      <c r="AZ39" s="67">
        <v>0</v>
      </c>
      <c r="BA39" s="20">
        <v>0</v>
      </c>
      <c r="BB39" s="67">
        <v>0</v>
      </c>
      <c r="BC39" s="67">
        <v>715.49538299999995</v>
      </c>
      <c r="BD39" s="20">
        <v>61.554572999999998</v>
      </c>
      <c r="BE39" s="67">
        <v>863.22</v>
      </c>
      <c r="BF39" s="185"/>
      <c r="BG39" s="67">
        <v>14908.660293999999</v>
      </c>
      <c r="BH39" s="20">
        <v>9.1463070000000002</v>
      </c>
      <c r="BI39" s="67">
        <v>2672.64</v>
      </c>
      <c r="BJ39" s="67">
        <v>10024.236939</v>
      </c>
      <c r="BK39" s="20">
        <v>8.1266610000000004</v>
      </c>
      <c r="BL39" s="67">
        <v>1596.69</v>
      </c>
      <c r="BM39" s="67">
        <v>1332.202765</v>
      </c>
      <c r="BN39" s="20">
        <v>24.703714999999999</v>
      </c>
      <c r="BO39" s="67">
        <v>645.04</v>
      </c>
      <c r="BP39" s="67">
        <v>1011.254485</v>
      </c>
      <c r="BQ39" s="20">
        <v>31.065843000000001</v>
      </c>
      <c r="BR39" s="67">
        <v>615.74</v>
      </c>
      <c r="BS39" s="67">
        <v>191.26970600000001</v>
      </c>
      <c r="BT39" s="20">
        <v>66.855648000000002</v>
      </c>
      <c r="BU39" s="67">
        <v>250.63</v>
      </c>
      <c r="BV39" s="67">
        <v>275.55886700000002</v>
      </c>
      <c r="BW39" s="20">
        <v>62.424908000000002</v>
      </c>
      <c r="BX39" s="67">
        <v>337.15</v>
      </c>
      <c r="BY39" s="67">
        <v>577.03697099999999</v>
      </c>
      <c r="BZ39" s="20">
        <v>37.459409999999998</v>
      </c>
      <c r="CA39" s="67">
        <v>423.66</v>
      </c>
      <c r="CB39" s="67">
        <v>0</v>
      </c>
      <c r="CC39" s="20">
        <v>0</v>
      </c>
      <c r="CD39" s="67">
        <v>0</v>
      </c>
      <c r="CE39" s="67">
        <v>1497.1005620000001</v>
      </c>
      <c r="CF39" s="20">
        <v>40.446537999999997</v>
      </c>
      <c r="CG39" s="289">
        <v>1186.83</v>
      </c>
      <c r="CH39" s="69"/>
      <c r="CI39" s="64"/>
      <c r="CJ39" s="20"/>
      <c r="CK39" s="64"/>
      <c r="CL39" s="20"/>
      <c r="CM39" s="64"/>
      <c r="CN39" s="69"/>
    </row>
    <row r="40" spans="1:92" x14ac:dyDescent="0.2">
      <c r="A40" s="139">
        <v>85</v>
      </c>
      <c r="B40" s="140" t="s">
        <v>26</v>
      </c>
      <c r="C40" s="68">
        <v>27730.127715999999</v>
      </c>
      <c r="D40" s="22">
        <v>14.140371</v>
      </c>
      <c r="E40" s="68">
        <v>7685.44</v>
      </c>
      <c r="F40" s="68">
        <v>15939.476022999999</v>
      </c>
      <c r="G40" s="22">
        <v>17.474793999999999</v>
      </c>
      <c r="H40" s="68">
        <v>5459.37</v>
      </c>
      <c r="I40" s="68">
        <v>2884.1358479999999</v>
      </c>
      <c r="J40" s="22">
        <v>24.570558999999999</v>
      </c>
      <c r="K40" s="68">
        <v>1388.95</v>
      </c>
      <c r="L40" s="68">
        <v>3897.8248149999999</v>
      </c>
      <c r="M40" s="22">
        <v>20.834828000000002</v>
      </c>
      <c r="N40" s="68">
        <v>1591.73</v>
      </c>
      <c r="O40" s="68">
        <v>356.11433399999999</v>
      </c>
      <c r="P40" s="22">
        <v>33.692402000000001</v>
      </c>
      <c r="Q40" s="68">
        <v>235.17</v>
      </c>
      <c r="R40" s="68">
        <v>68.841014000000001</v>
      </c>
      <c r="S40" s="22">
        <v>60.855477</v>
      </c>
      <c r="T40" s="68">
        <v>82.11</v>
      </c>
      <c r="U40" s="68">
        <v>1958.2100820000001</v>
      </c>
      <c r="V40" s="22">
        <v>20.969681999999999</v>
      </c>
      <c r="W40" s="68">
        <v>804.84</v>
      </c>
      <c r="X40" s="68">
        <v>226.30263500000001</v>
      </c>
      <c r="Y40" s="22">
        <v>35.519634000000003</v>
      </c>
      <c r="Z40" s="68">
        <v>157.55000000000001</v>
      </c>
      <c r="AA40" s="68">
        <v>2399.2229649999999</v>
      </c>
      <c r="AB40" s="22">
        <v>18.101987000000001</v>
      </c>
      <c r="AC40" s="68">
        <v>851.24</v>
      </c>
      <c r="AD40" s="185"/>
      <c r="AE40" s="68">
        <v>6479.809886</v>
      </c>
      <c r="AF40" s="22">
        <v>19.662158000000002</v>
      </c>
      <c r="AG40" s="68">
        <v>2497.1799999999998</v>
      </c>
      <c r="AH40" s="68">
        <v>3349.3722189999999</v>
      </c>
      <c r="AI40" s="22">
        <v>26.137222999999999</v>
      </c>
      <c r="AJ40" s="68">
        <v>1715.85</v>
      </c>
      <c r="AK40" s="68">
        <v>685.51419599999997</v>
      </c>
      <c r="AL40" s="22">
        <v>36.129176000000001</v>
      </c>
      <c r="AM40" s="68">
        <v>485.43</v>
      </c>
      <c r="AN40" s="68">
        <v>1309.9653940000001</v>
      </c>
      <c r="AO40" s="22">
        <v>25.390239999999999</v>
      </c>
      <c r="AP40" s="68">
        <v>651.9</v>
      </c>
      <c r="AQ40" s="68">
        <v>242.71205900000001</v>
      </c>
      <c r="AR40" s="22">
        <v>47.557561</v>
      </c>
      <c r="AS40" s="68">
        <v>226.24</v>
      </c>
      <c r="AT40" s="68">
        <v>31.494982</v>
      </c>
      <c r="AU40" s="22">
        <v>70.346072000000007</v>
      </c>
      <c r="AV40" s="68">
        <v>43.42</v>
      </c>
      <c r="AW40" s="68">
        <v>386.00055300000002</v>
      </c>
      <c r="AX40" s="22">
        <v>35.315257000000003</v>
      </c>
      <c r="AY40" s="68">
        <v>267.18</v>
      </c>
      <c r="AZ40" s="68">
        <v>20.157437000000002</v>
      </c>
      <c r="BA40" s="22">
        <v>97.182531999999995</v>
      </c>
      <c r="BB40" s="68">
        <v>38.4</v>
      </c>
      <c r="BC40" s="68">
        <v>454.59304700000001</v>
      </c>
      <c r="BD40" s="22">
        <v>29.470559999999999</v>
      </c>
      <c r="BE40" s="68">
        <v>262.58</v>
      </c>
      <c r="BF40" s="185"/>
      <c r="BG40" s="68">
        <v>21250.317829</v>
      </c>
      <c r="BH40" s="22">
        <v>13.934219000000001</v>
      </c>
      <c r="BI40" s="68">
        <v>5803.69</v>
      </c>
      <c r="BJ40" s="68">
        <v>12590.103804</v>
      </c>
      <c r="BK40" s="22">
        <v>17.742813000000002</v>
      </c>
      <c r="BL40" s="68">
        <v>4378.32</v>
      </c>
      <c r="BM40" s="68">
        <v>2198.6216530000002</v>
      </c>
      <c r="BN40" s="22">
        <v>24.279309000000001</v>
      </c>
      <c r="BO40" s="68">
        <v>1046.27</v>
      </c>
      <c r="BP40" s="68">
        <v>2587.8594210000001</v>
      </c>
      <c r="BQ40" s="22">
        <v>21.650490999999999</v>
      </c>
      <c r="BR40" s="68">
        <v>1098.1600000000001</v>
      </c>
      <c r="BS40" s="68">
        <v>113.40227400000001</v>
      </c>
      <c r="BT40" s="22">
        <v>31.457647000000001</v>
      </c>
      <c r="BU40" s="68">
        <v>69.92</v>
      </c>
      <c r="BV40" s="68">
        <v>37.346032000000001</v>
      </c>
      <c r="BW40" s="22">
        <v>61.951411</v>
      </c>
      <c r="BX40" s="68">
        <v>45.35</v>
      </c>
      <c r="BY40" s="68">
        <v>1572.209529</v>
      </c>
      <c r="BZ40" s="22">
        <v>23.049515</v>
      </c>
      <c r="CA40" s="68">
        <v>710.28</v>
      </c>
      <c r="CB40" s="68">
        <v>206.14519899999999</v>
      </c>
      <c r="CC40" s="22">
        <v>38.244016999999999</v>
      </c>
      <c r="CD40" s="68">
        <v>154.52000000000001</v>
      </c>
      <c r="CE40" s="68">
        <v>1944.629917</v>
      </c>
      <c r="CF40" s="22">
        <v>19.568163999999999</v>
      </c>
      <c r="CG40" s="290">
        <v>745.84</v>
      </c>
      <c r="CH40" s="69"/>
      <c r="CI40" s="64"/>
      <c r="CJ40" s="20"/>
      <c r="CK40" s="64"/>
      <c r="CL40" s="20"/>
      <c r="CM40" s="64"/>
      <c r="CN40" s="69"/>
    </row>
    <row r="41" spans="1:92" x14ac:dyDescent="0.2">
      <c r="A41" s="135">
        <v>50</v>
      </c>
      <c r="B41" s="138" t="s">
        <v>27</v>
      </c>
      <c r="C41" s="67">
        <v>41809.775680999999</v>
      </c>
      <c r="D41" s="20">
        <v>8.5994949999999992</v>
      </c>
      <c r="E41" s="67">
        <v>7047.04</v>
      </c>
      <c r="F41" s="67">
        <v>18203.117604999999</v>
      </c>
      <c r="G41" s="20">
        <v>10.468864999999999</v>
      </c>
      <c r="H41" s="67">
        <v>3735.09</v>
      </c>
      <c r="I41" s="67">
        <v>6590.8812280000002</v>
      </c>
      <c r="J41" s="20">
        <v>13.747634</v>
      </c>
      <c r="K41" s="67">
        <v>1775.94</v>
      </c>
      <c r="L41" s="67">
        <v>5628.4756550000002</v>
      </c>
      <c r="M41" s="20">
        <v>12.637582</v>
      </c>
      <c r="N41" s="67">
        <v>1394.15</v>
      </c>
      <c r="O41" s="67">
        <v>1299.176733</v>
      </c>
      <c r="P41" s="20">
        <v>16.029892</v>
      </c>
      <c r="Q41" s="67">
        <v>408.18</v>
      </c>
      <c r="R41" s="67">
        <v>426.61469899999997</v>
      </c>
      <c r="S41" s="20">
        <v>23.887374000000001</v>
      </c>
      <c r="T41" s="67">
        <v>199.74</v>
      </c>
      <c r="U41" s="67">
        <v>5781.2096940000001</v>
      </c>
      <c r="V41" s="20">
        <v>11.804733000000001</v>
      </c>
      <c r="W41" s="67">
        <v>1337.61</v>
      </c>
      <c r="X41" s="67">
        <v>793.18375800000001</v>
      </c>
      <c r="Y41" s="20">
        <v>31.608823999999998</v>
      </c>
      <c r="Z41" s="67">
        <v>491.4</v>
      </c>
      <c r="AA41" s="67">
        <v>3087.116309</v>
      </c>
      <c r="AB41" s="20">
        <v>24.347356999999999</v>
      </c>
      <c r="AC41" s="67">
        <v>1473.2</v>
      </c>
      <c r="AD41" s="185"/>
      <c r="AE41" s="67">
        <v>8769.6638989999992</v>
      </c>
      <c r="AF41" s="20">
        <v>10.234671000000001</v>
      </c>
      <c r="AG41" s="67">
        <v>1759.19</v>
      </c>
      <c r="AH41" s="67">
        <v>3699.1195440000001</v>
      </c>
      <c r="AI41" s="20">
        <v>15.626994</v>
      </c>
      <c r="AJ41" s="67">
        <v>1133</v>
      </c>
      <c r="AK41" s="67">
        <v>1231.3668250000001</v>
      </c>
      <c r="AL41" s="20">
        <v>21.474947</v>
      </c>
      <c r="AM41" s="67">
        <v>518.29</v>
      </c>
      <c r="AN41" s="67">
        <v>1434.8696930000001</v>
      </c>
      <c r="AO41" s="20">
        <v>22.179995000000002</v>
      </c>
      <c r="AP41" s="67">
        <v>623.78</v>
      </c>
      <c r="AQ41" s="67">
        <v>346.42814900000002</v>
      </c>
      <c r="AR41" s="20">
        <v>27.145586000000002</v>
      </c>
      <c r="AS41" s="67">
        <v>184.32</v>
      </c>
      <c r="AT41" s="67">
        <v>32.555686000000001</v>
      </c>
      <c r="AU41" s="20">
        <v>79.505655000000004</v>
      </c>
      <c r="AV41" s="67">
        <v>50.73</v>
      </c>
      <c r="AW41" s="67">
        <v>1427.9129459999999</v>
      </c>
      <c r="AX41" s="20">
        <v>21.321062000000001</v>
      </c>
      <c r="AY41" s="67">
        <v>596.71</v>
      </c>
      <c r="AZ41" s="67">
        <v>34.750965000000001</v>
      </c>
      <c r="BA41" s="20">
        <v>78.904798</v>
      </c>
      <c r="BB41" s="67">
        <v>53.74</v>
      </c>
      <c r="BC41" s="67">
        <v>562.66009099999997</v>
      </c>
      <c r="BD41" s="20">
        <v>39.142377000000003</v>
      </c>
      <c r="BE41" s="67">
        <v>431.67</v>
      </c>
      <c r="BF41" s="185"/>
      <c r="BG41" s="67">
        <v>33040.111781</v>
      </c>
      <c r="BH41" s="20">
        <v>9.7937790000000007</v>
      </c>
      <c r="BI41" s="67">
        <v>6342.32</v>
      </c>
      <c r="BJ41" s="67">
        <v>14503.99806</v>
      </c>
      <c r="BK41" s="20">
        <v>10.940203</v>
      </c>
      <c r="BL41" s="67">
        <v>3110.06</v>
      </c>
      <c r="BM41" s="67">
        <v>5359.5144030000001</v>
      </c>
      <c r="BN41" s="20">
        <v>18.281206999999998</v>
      </c>
      <c r="BO41" s="67">
        <v>1920.38</v>
      </c>
      <c r="BP41" s="67">
        <v>4193.605963</v>
      </c>
      <c r="BQ41" s="20">
        <v>14.786721999999999</v>
      </c>
      <c r="BR41" s="67">
        <v>1215.3900000000001</v>
      </c>
      <c r="BS41" s="67">
        <v>952.74858400000005</v>
      </c>
      <c r="BT41" s="20">
        <v>17.285564000000001</v>
      </c>
      <c r="BU41" s="67">
        <v>322.79000000000002</v>
      </c>
      <c r="BV41" s="67">
        <v>394.05901299999999</v>
      </c>
      <c r="BW41" s="20">
        <v>25.154983999999999</v>
      </c>
      <c r="BX41" s="67">
        <v>194.29</v>
      </c>
      <c r="BY41" s="67">
        <v>4353.2967470000003</v>
      </c>
      <c r="BZ41" s="20">
        <v>11.826624000000001</v>
      </c>
      <c r="CA41" s="67">
        <v>1009.1</v>
      </c>
      <c r="CB41" s="67">
        <v>758.43279299999995</v>
      </c>
      <c r="CC41" s="20">
        <v>31.967901999999999</v>
      </c>
      <c r="CD41" s="67">
        <v>475.21</v>
      </c>
      <c r="CE41" s="67">
        <v>2524.4562179999998</v>
      </c>
      <c r="CF41" s="20">
        <v>22.215544000000001</v>
      </c>
      <c r="CG41" s="289">
        <v>1099.21</v>
      </c>
      <c r="CH41" s="69"/>
      <c r="CI41" s="64"/>
      <c r="CJ41" s="20"/>
      <c r="CK41" s="64"/>
      <c r="CL41" s="20"/>
      <c r="CM41" s="64"/>
      <c r="CN41" s="69"/>
    </row>
    <row r="42" spans="1:92" x14ac:dyDescent="0.2">
      <c r="A42" s="141">
        <v>99</v>
      </c>
      <c r="B42" s="142" t="s">
        <v>28</v>
      </c>
      <c r="C42" s="66">
        <v>2910.8110900000001</v>
      </c>
      <c r="D42" s="24">
        <v>21.702757999999999</v>
      </c>
      <c r="E42" s="66">
        <v>1238.18</v>
      </c>
      <c r="F42" s="66">
        <v>1534.678208</v>
      </c>
      <c r="G42" s="24">
        <v>32.442487</v>
      </c>
      <c r="H42" s="66">
        <v>975.86</v>
      </c>
      <c r="I42" s="66">
        <v>451.24731500000001</v>
      </c>
      <c r="J42" s="24">
        <v>56.282853000000003</v>
      </c>
      <c r="K42" s="66">
        <v>497.79</v>
      </c>
      <c r="L42" s="66">
        <v>39.868507999999999</v>
      </c>
      <c r="M42" s="24">
        <v>37.438034000000002</v>
      </c>
      <c r="N42" s="66">
        <v>29.25</v>
      </c>
      <c r="O42" s="66">
        <v>16.936266</v>
      </c>
      <c r="P42" s="24">
        <v>62.940235000000001</v>
      </c>
      <c r="Q42" s="66">
        <v>20.89</v>
      </c>
      <c r="R42" s="66">
        <v>7.2570309999999996</v>
      </c>
      <c r="S42" s="24">
        <v>43.648584</v>
      </c>
      <c r="T42" s="66">
        <v>6.21</v>
      </c>
      <c r="U42" s="66">
        <v>47.478979000000002</v>
      </c>
      <c r="V42" s="24">
        <v>28.580617</v>
      </c>
      <c r="W42" s="66">
        <v>26.6</v>
      </c>
      <c r="X42" s="66">
        <v>454.57370600000002</v>
      </c>
      <c r="Y42" s="24">
        <v>68.062800999999993</v>
      </c>
      <c r="Z42" s="66">
        <v>606.41999999999996</v>
      </c>
      <c r="AA42" s="66">
        <v>358.77107799999999</v>
      </c>
      <c r="AB42" s="24">
        <v>63.340243999999998</v>
      </c>
      <c r="AC42" s="66">
        <v>445.4</v>
      </c>
      <c r="AD42" s="185"/>
      <c r="AE42" s="66">
        <v>415.603433</v>
      </c>
      <c r="AF42" s="24">
        <v>61.748511000000001</v>
      </c>
      <c r="AG42" s="66">
        <v>502.99</v>
      </c>
      <c r="AH42" s="66">
        <v>66.851792000000003</v>
      </c>
      <c r="AI42" s="24">
        <v>69.147613000000007</v>
      </c>
      <c r="AJ42" s="66">
        <v>90.6</v>
      </c>
      <c r="AK42" s="66">
        <v>105.957588</v>
      </c>
      <c r="AL42" s="24">
        <v>99.630747</v>
      </c>
      <c r="AM42" s="66">
        <v>206.91</v>
      </c>
      <c r="AN42" s="66">
        <v>0</v>
      </c>
      <c r="AO42" s="24">
        <v>0</v>
      </c>
      <c r="AP42" s="66">
        <v>0</v>
      </c>
      <c r="AQ42" s="66">
        <v>8.4681329999999999</v>
      </c>
      <c r="AR42" s="24">
        <v>90.064355000000006</v>
      </c>
      <c r="AS42" s="66">
        <v>14.95</v>
      </c>
      <c r="AT42" s="66">
        <v>1.87</v>
      </c>
      <c r="AU42" s="24">
        <v>0</v>
      </c>
      <c r="AV42" s="66">
        <v>0</v>
      </c>
      <c r="AW42" s="66">
        <v>10.338132999999999</v>
      </c>
      <c r="AX42" s="24">
        <v>73.773178999999999</v>
      </c>
      <c r="AY42" s="66">
        <v>14.95</v>
      </c>
      <c r="AZ42" s="66">
        <v>222.117786</v>
      </c>
      <c r="BA42" s="24">
        <v>99.630747</v>
      </c>
      <c r="BB42" s="66">
        <v>433.74</v>
      </c>
      <c r="BC42" s="66">
        <v>0</v>
      </c>
      <c r="BD42" s="24">
        <v>0</v>
      </c>
      <c r="BE42" s="66">
        <v>0</v>
      </c>
      <c r="BF42" s="185"/>
      <c r="BG42" s="66">
        <v>2495.2076579999998</v>
      </c>
      <c r="BH42" s="24">
        <v>23.410264999999999</v>
      </c>
      <c r="BI42" s="66">
        <v>1144.9000000000001</v>
      </c>
      <c r="BJ42" s="66">
        <v>1467.826415</v>
      </c>
      <c r="BK42" s="24">
        <v>33.467613999999998</v>
      </c>
      <c r="BL42" s="66">
        <v>962.84</v>
      </c>
      <c r="BM42" s="66">
        <v>345.28972700000003</v>
      </c>
      <c r="BN42" s="24">
        <v>67.789428999999998</v>
      </c>
      <c r="BO42" s="66">
        <v>458.78</v>
      </c>
      <c r="BP42" s="66">
        <v>39.868507999999999</v>
      </c>
      <c r="BQ42" s="24">
        <v>37.438034000000002</v>
      </c>
      <c r="BR42" s="66">
        <v>29.25</v>
      </c>
      <c r="BS42" s="66">
        <v>8.4681329999999999</v>
      </c>
      <c r="BT42" s="24">
        <v>90.064355000000006</v>
      </c>
      <c r="BU42" s="66">
        <v>14.95</v>
      </c>
      <c r="BV42" s="66">
        <v>5.3870310000000003</v>
      </c>
      <c r="BW42" s="24">
        <v>58.800317</v>
      </c>
      <c r="BX42" s="66">
        <v>6.21</v>
      </c>
      <c r="BY42" s="66">
        <v>37.140846000000003</v>
      </c>
      <c r="BZ42" s="24">
        <v>31.216526999999999</v>
      </c>
      <c r="CA42" s="66">
        <v>22.72</v>
      </c>
      <c r="CB42" s="66">
        <v>232.45591899999999</v>
      </c>
      <c r="CC42" s="24">
        <v>95.256338</v>
      </c>
      <c r="CD42" s="66">
        <v>434</v>
      </c>
      <c r="CE42" s="66">
        <v>358.77107799999999</v>
      </c>
      <c r="CF42" s="24">
        <v>63.340243999999998</v>
      </c>
      <c r="CG42" s="287">
        <v>445.4</v>
      </c>
      <c r="CH42" s="69"/>
      <c r="CI42" s="64"/>
      <c r="CJ42" s="20"/>
      <c r="CK42" s="64"/>
      <c r="CL42" s="20"/>
      <c r="CM42" s="64"/>
      <c r="CN42" s="69"/>
    </row>
    <row r="43" spans="1:92" s="13" customFormat="1" x14ac:dyDescent="0.2">
      <c r="A43" s="149"/>
      <c r="B43" s="131" t="s">
        <v>720</v>
      </c>
      <c r="C43" s="80">
        <v>44580.596733999999</v>
      </c>
      <c r="D43" s="17">
        <v>19.028352999999999</v>
      </c>
      <c r="E43" s="80">
        <v>16626.59</v>
      </c>
      <c r="F43" s="80">
        <v>31770.629873999998</v>
      </c>
      <c r="G43" s="17">
        <v>21.512232000000001</v>
      </c>
      <c r="H43" s="80">
        <v>13395.76</v>
      </c>
      <c r="I43" s="80">
        <v>4877.3510269999997</v>
      </c>
      <c r="J43" s="17">
        <v>21.383499</v>
      </c>
      <c r="K43" s="80">
        <v>2044.18</v>
      </c>
      <c r="L43" s="80">
        <v>3095.1749650000002</v>
      </c>
      <c r="M43" s="17">
        <v>22.805322</v>
      </c>
      <c r="N43" s="80">
        <v>1383.49</v>
      </c>
      <c r="O43" s="80">
        <v>368.54458099999999</v>
      </c>
      <c r="P43" s="17">
        <v>25.880376999999999</v>
      </c>
      <c r="Q43" s="80">
        <v>186.95</v>
      </c>
      <c r="R43" s="80">
        <v>206.595169</v>
      </c>
      <c r="S43" s="17">
        <v>30.389337999999999</v>
      </c>
      <c r="T43" s="80">
        <v>123.05</v>
      </c>
      <c r="U43" s="80">
        <v>1811.2773259999999</v>
      </c>
      <c r="V43" s="17">
        <v>29.818732000000001</v>
      </c>
      <c r="W43" s="80">
        <v>1058.5999999999999</v>
      </c>
      <c r="X43" s="80">
        <v>102.879758</v>
      </c>
      <c r="Y43" s="17">
        <v>59.512939000000003</v>
      </c>
      <c r="Z43" s="80">
        <v>120</v>
      </c>
      <c r="AA43" s="80">
        <v>2348.1440339999999</v>
      </c>
      <c r="AB43" s="17">
        <v>28.382304999999999</v>
      </c>
      <c r="AC43" s="80">
        <v>1306.26</v>
      </c>
      <c r="AD43" s="184"/>
      <c r="AE43" s="80">
        <v>15367.95678</v>
      </c>
      <c r="AF43" s="17">
        <v>26.175775000000002</v>
      </c>
      <c r="AG43" s="80">
        <v>7884.46</v>
      </c>
      <c r="AH43" s="80">
        <v>11449.845149000001</v>
      </c>
      <c r="AI43" s="17">
        <v>23.882883</v>
      </c>
      <c r="AJ43" s="80">
        <v>5359.72</v>
      </c>
      <c r="AK43" s="80">
        <v>1248.8661219999999</v>
      </c>
      <c r="AL43" s="17">
        <v>40.090470000000003</v>
      </c>
      <c r="AM43" s="80">
        <v>981.33</v>
      </c>
      <c r="AN43" s="80">
        <v>1496.7520099999999</v>
      </c>
      <c r="AO43" s="17">
        <v>41.065818999999998</v>
      </c>
      <c r="AP43" s="80">
        <v>1204.72</v>
      </c>
      <c r="AQ43" s="80">
        <v>86.445126000000002</v>
      </c>
      <c r="AR43" s="17">
        <v>54.674458999999999</v>
      </c>
      <c r="AS43" s="80">
        <v>92.64</v>
      </c>
      <c r="AT43" s="80">
        <v>37.182974999999999</v>
      </c>
      <c r="AU43" s="17">
        <v>55.051974000000001</v>
      </c>
      <c r="AV43" s="80">
        <v>40.119999999999997</v>
      </c>
      <c r="AW43" s="80">
        <v>176.38117700000001</v>
      </c>
      <c r="AX43" s="17">
        <v>40.162875999999997</v>
      </c>
      <c r="AY43" s="80">
        <v>138.85</v>
      </c>
      <c r="AZ43" s="80">
        <v>0</v>
      </c>
      <c r="BA43" s="17">
        <v>0</v>
      </c>
      <c r="BB43" s="80">
        <v>0</v>
      </c>
      <c r="BC43" s="80">
        <v>872.48422100000005</v>
      </c>
      <c r="BD43" s="17">
        <v>56.839182999999998</v>
      </c>
      <c r="BE43" s="80">
        <v>971.99</v>
      </c>
      <c r="BF43" s="184"/>
      <c r="BG43" s="80">
        <v>29212.639954999999</v>
      </c>
      <c r="BH43" s="17">
        <v>15.949540000000001</v>
      </c>
      <c r="BI43" s="80">
        <v>9132.19</v>
      </c>
      <c r="BJ43" s="80">
        <v>20320.784725000001</v>
      </c>
      <c r="BK43" s="17">
        <v>21.544093</v>
      </c>
      <c r="BL43" s="80">
        <v>8580.74</v>
      </c>
      <c r="BM43" s="80">
        <v>3628.4849049999998</v>
      </c>
      <c r="BN43" s="17">
        <v>16.728763000000001</v>
      </c>
      <c r="BO43" s="80">
        <v>1189.72</v>
      </c>
      <c r="BP43" s="80">
        <v>1598.422955</v>
      </c>
      <c r="BQ43" s="17">
        <v>20.102561000000001</v>
      </c>
      <c r="BR43" s="80">
        <v>629.79</v>
      </c>
      <c r="BS43" s="80">
        <v>282.09945499999998</v>
      </c>
      <c r="BT43" s="17">
        <v>29.907052</v>
      </c>
      <c r="BU43" s="80">
        <v>165.36</v>
      </c>
      <c r="BV43" s="80">
        <v>169.412194</v>
      </c>
      <c r="BW43" s="17">
        <v>35.063951000000003</v>
      </c>
      <c r="BX43" s="80">
        <v>116.43</v>
      </c>
      <c r="BY43" s="80">
        <v>1634.8961489999999</v>
      </c>
      <c r="BZ43" s="17">
        <v>32.751848000000003</v>
      </c>
      <c r="CA43" s="80">
        <v>1049.5</v>
      </c>
      <c r="CB43" s="80">
        <v>102.879758</v>
      </c>
      <c r="CC43" s="17">
        <v>59.512939000000003</v>
      </c>
      <c r="CD43" s="80">
        <v>120</v>
      </c>
      <c r="CE43" s="80">
        <v>1475.659813</v>
      </c>
      <c r="CF43" s="17">
        <v>35.312066999999999</v>
      </c>
      <c r="CG43" s="288">
        <v>1021.33</v>
      </c>
      <c r="CH43" s="129"/>
      <c r="CI43" s="127"/>
      <c r="CJ43" s="17"/>
      <c r="CK43" s="127"/>
      <c r="CL43" s="17"/>
      <c r="CM43" s="127"/>
      <c r="CN43" s="129"/>
    </row>
    <row r="44" spans="1:92" x14ac:dyDescent="0.2">
      <c r="A44" s="135">
        <v>91</v>
      </c>
      <c r="B44" s="138" t="s">
        <v>29</v>
      </c>
      <c r="C44" s="67">
        <v>372.402849</v>
      </c>
      <c r="D44" s="20">
        <v>20.738947</v>
      </c>
      <c r="E44" s="67">
        <v>151.38</v>
      </c>
      <c r="F44" s="67">
        <v>185.795918</v>
      </c>
      <c r="G44" s="20">
        <v>30.814775000000001</v>
      </c>
      <c r="H44" s="67">
        <v>112.22</v>
      </c>
      <c r="I44" s="67">
        <v>10.321994999999999</v>
      </c>
      <c r="J44" s="20">
        <v>88.19171</v>
      </c>
      <c r="K44" s="67">
        <v>17.84</v>
      </c>
      <c r="L44" s="67">
        <v>51.609977000000001</v>
      </c>
      <c r="M44" s="20">
        <v>54.205826000000002</v>
      </c>
      <c r="N44" s="67">
        <v>54.83</v>
      </c>
      <c r="O44" s="67">
        <v>10.321994999999999</v>
      </c>
      <c r="P44" s="20">
        <v>88.19171</v>
      </c>
      <c r="Q44" s="67">
        <v>17.84</v>
      </c>
      <c r="R44" s="67">
        <v>10.321994999999999</v>
      </c>
      <c r="S44" s="20">
        <v>88.19171</v>
      </c>
      <c r="T44" s="67">
        <v>17.84</v>
      </c>
      <c r="U44" s="67">
        <v>62.742986000000002</v>
      </c>
      <c r="V44" s="20">
        <v>58.800612999999998</v>
      </c>
      <c r="W44" s="67">
        <v>72.31</v>
      </c>
      <c r="X44" s="67">
        <v>0</v>
      </c>
      <c r="Y44" s="20">
        <v>0</v>
      </c>
      <c r="Z44" s="67">
        <v>0</v>
      </c>
      <c r="AA44" s="67">
        <v>41.287982</v>
      </c>
      <c r="AB44" s="20">
        <v>36.004114999999999</v>
      </c>
      <c r="AC44" s="67">
        <v>29.14</v>
      </c>
      <c r="AD44" s="185"/>
      <c r="AE44" s="67">
        <v>61.931972999999999</v>
      </c>
      <c r="AF44" s="20">
        <v>32.499867999999999</v>
      </c>
      <c r="AG44" s="67">
        <v>39.450000000000003</v>
      </c>
      <c r="AH44" s="67">
        <v>20.643991</v>
      </c>
      <c r="AI44" s="20">
        <v>58.794474000000001</v>
      </c>
      <c r="AJ44" s="67">
        <v>23.79</v>
      </c>
      <c r="AK44" s="67">
        <v>0</v>
      </c>
      <c r="AL44" s="20">
        <v>0</v>
      </c>
      <c r="AM44" s="67">
        <v>0</v>
      </c>
      <c r="AN44" s="67">
        <v>10.321994999999999</v>
      </c>
      <c r="AO44" s="20">
        <v>88.19171</v>
      </c>
      <c r="AP44" s="67">
        <v>17.84</v>
      </c>
      <c r="AQ44" s="67">
        <v>0</v>
      </c>
      <c r="AR44" s="20">
        <v>0</v>
      </c>
      <c r="AS44" s="67">
        <v>0</v>
      </c>
      <c r="AT44" s="67">
        <v>0</v>
      </c>
      <c r="AU44" s="20">
        <v>0</v>
      </c>
      <c r="AV44" s="67">
        <v>0</v>
      </c>
      <c r="AW44" s="67">
        <v>30.965986000000001</v>
      </c>
      <c r="AX44" s="20">
        <v>62.744720000000001</v>
      </c>
      <c r="AY44" s="67">
        <v>38.08</v>
      </c>
      <c r="AZ44" s="67">
        <v>0</v>
      </c>
      <c r="BA44" s="20">
        <v>0</v>
      </c>
      <c r="BB44" s="67">
        <v>0</v>
      </c>
      <c r="BC44" s="67">
        <v>0</v>
      </c>
      <c r="BD44" s="20">
        <v>0</v>
      </c>
      <c r="BE44" s="67">
        <v>0</v>
      </c>
      <c r="BF44" s="185"/>
      <c r="BG44" s="67">
        <v>310.47087699999997</v>
      </c>
      <c r="BH44" s="20">
        <v>22.778680000000001</v>
      </c>
      <c r="BI44" s="67">
        <v>138.61000000000001</v>
      </c>
      <c r="BJ44" s="67">
        <v>165.151927</v>
      </c>
      <c r="BK44" s="20">
        <v>32.034896000000003</v>
      </c>
      <c r="BL44" s="67">
        <v>103.7</v>
      </c>
      <c r="BM44" s="67">
        <v>10.321994999999999</v>
      </c>
      <c r="BN44" s="20">
        <v>88.19171</v>
      </c>
      <c r="BO44" s="67">
        <v>17.84</v>
      </c>
      <c r="BP44" s="67">
        <v>41.287982</v>
      </c>
      <c r="BQ44" s="20">
        <v>48.749802000000003</v>
      </c>
      <c r="BR44" s="67">
        <v>39.450000000000003</v>
      </c>
      <c r="BS44" s="67">
        <v>10.321994999999999</v>
      </c>
      <c r="BT44" s="20">
        <v>88.19171</v>
      </c>
      <c r="BU44" s="67">
        <v>17.84</v>
      </c>
      <c r="BV44" s="67">
        <v>10.321994999999999</v>
      </c>
      <c r="BW44" s="20">
        <v>88.19171</v>
      </c>
      <c r="BX44" s="67">
        <v>17.84</v>
      </c>
      <c r="BY44" s="67">
        <v>31.777000000000001</v>
      </c>
      <c r="BZ44" s="20">
        <v>63.143996999999999</v>
      </c>
      <c r="CA44" s="67">
        <v>39.33</v>
      </c>
      <c r="CB44" s="67">
        <v>0</v>
      </c>
      <c r="CC44" s="20">
        <v>0</v>
      </c>
      <c r="CD44" s="67">
        <v>0</v>
      </c>
      <c r="CE44" s="67">
        <v>41.287982</v>
      </c>
      <c r="CF44" s="20">
        <v>36.004114999999999</v>
      </c>
      <c r="CG44" s="289">
        <v>29.14</v>
      </c>
      <c r="CH44" s="69"/>
      <c r="CI44" s="64"/>
      <c r="CJ44" s="20"/>
      <c r="CK44" s="64"/>
      <c r="CL44" s="20"/>
      <c r="CM44" s="64"/>
      <c r="CN44" s="69"/>
    </row>
    <row r="45" spans="1:92" x14ac:dyDescent="0.2">
      <c r="A45" s="139">
        <v>18</v>
      </c>
      <c r="B45" s="145" t="s">
        <v>30</v>
      </c>
      <c r="C45" s="68">
        <v>13172.846738</v>
      </c>
      <c r="D45" s="22">
        <v>9.7496369999999999</v>
      </c>
      <c r="E45" s="68">
        <v>2517.2399999999998</v>
      </c>
      <c r="F45" s="68">
        <v>9230.0868219999993</v>
      </c>
      <c r="G45" s="22">
        <v>12.274683</v>
      </c>
      <c r="H45" s="68">
        <v>2220.61</v>
      </c>
      <c r="I45" s="68">
        <v>1929.45355</v>
      </c>
      <c r="J45" s="22">
        <v>17.340731000000002</v>
      </c>
      <c r="K45" s="68">
        <v>655.78</v>
      </c>
      <c r="L45" s="68">
        <v>550.65043100000003</v>
      </c>
      <c r="M45" s="22">
        <v>38.379818</v>
      </c>
      <c r="N45" s="68">
        <v>414.22</v>
      </c>
      <c r="O45" s="68">
        <v>72.491313000000005</v>
      </c>
      <c r="P45" s="22">
        <v>80.501311999999999</v>
      </c>
      <c r="Q45" s="68">
        <v>114.38</v>
      </c>
      <c r="R45" s="68">
        <v>36.152945000000003</v>
      </c>
      <c r="S45" s="22">
        <v>65.309285000000003</v>
      </c>
      <c r="T45" s="68">
        <v>46.28</v>
      </c>
      <c r="U45" s="68">
        <v>742.46755499999995</v>
      </c>
      <c r="V45" s="22">
        <v>33.216504</v>
      </c>
      <c r="W45" s="68">
        <v>483.38</v>
      </c>
      <c r="X45" s="68">
        <v>59.620491000000001</v>
      </c>
      <c r="Y45" s="22">
        <v>94.919184000000001</v>
      </c>
      <c r="Z45" s="68">
        <v>110.92</v>
      </c>
      <c r="AA45" s="68">
        <v>551.923631</v>
      </c>
      <c r="AB45" s="22">
        <v>34.371909000000002</v>
      </c>
      <c r="AC45" s="68">
        <v>371.83</v>
      </c>
      <c r="AD45" s="185"/>
      <c r="AE45" s="68">
        <v>2948.1729180000002</v>
      </c>
      <c r="AF45" s="22">
        <v>17.536753999999998</v>
      </c>
      <c r="AG45" s="68">
        <v>1013.35</v>
      </c>
      <c r="AH45" s="68">
        <v>2437.1924290000002</v>
      </c>
      <c r="AI45" s="22">
        <v>20.17802</v>
      </c>
      <c r="AJ45" s="68">
        <v>963.88</v>
      </c>
      <c r="AK45" s="68">
        <v>250.49015800000001</v>
      </c>
      <c r="AL45" s="22">
        <v>45.161676999999997</v>
      </c>
      <c r="AM45" s="68">
        <v>221.73</v>
      </c>
      <c r="AN45" s="68">
        <v>35.879018000000002</v>
      </c>
      <c r="AO45" s="22">
        <v>67.480875999999995</v>
      </c>
      <c r="AP45" s="68">
        <v>47.45</v>
      </c>
      <c r="AQ45" s="68">
        <v>0</v>
      </c>
      <c r="AR45" s="22">
        <v>0</v>
      </c>
      <c r="AS45" s="68">
        <v>0</v>
      </c>
      <c r="AT45" s="68">
        <v>15.870822</v>
      </c>
      <c r="AU45" s="22">
        <v>89.752115000000003</v>
      </c>
      <c r="AV45" s="68">
        <v>27.92</v>
      </c>
      <c r="AW45" s="68">
        <v>73.491313000000005</v>
      </c>
      <c r="AX45" s="22">
        <v>79.405927000000005</v>
      </c>
      <c r="AY45" s="68">
        <v>114.38</v>
      </c>
      <c r="AZ45" s="68">
        <v>0</v>
      </c>
      <c r="BA45" s="22">
        <v>0</v>
      </c>
      <c r="BB45" s="68">
        <v>0</v>
      </c>
      <c r="BC45" s="68">
        <v>135.249177</v>
      </c>
      <c r="BD45" s="22">
        <v>60.621651999999997</v>
      </c>
      <c r="BE45" s="68">
        <v>160.69999999999999</v>
      </c>
      <c r="BF45" s="185"/>
      <c r="BG45" s="68">
        <v>10224.67382</v>
      </c>
      <c r="BH45" s="22">
        <v>9.835191</v>
      </c>
      <c r="BI45" s="68">
        <v>1971.01</v>
      </c>
      <c r="BJ45" s="68">
        <v>6792.8943920000002</v>
      </c>
      <c r="BK45" s="22">
        <v>12.139404000000001</v>
      </c>
      <c r="BL45" s="68">
        <v>1616.25</v>
      </c>
      <c r="BM45" s="68">
        <v>1678.9633920000001</v>
      </c>
      <c r="BN45" s="22">
        <v>18.087686999999999</v>
      </c>
      <c r="BO45" s="68">
        <v>595.22</v>
      </c>
      <c r="BP45" s="68">
        <v>514.77141400000005</v>
      </c>
      <c r="BQ45" s="22">
        <v>40.784547000000003</v>
      </c>
      <c r="BR45" s="68">
        <v>411.5</v>
      </c>
      <c r="BS45" s="68">
        <v>72.491313000000005</v>
      </c>
      <c r="BT45" s="22">
        <v>80.501311999999999</v>
      </c>
      <c r="BU45" s="68">
        <v>114.38</v>
      </c>
      <c r="BV45" s="68">
        <v>20.282122999999999</v>
      </c>
      <c r="BW45" s="22">
        <v>92.842787999999999</v>
      </c>
      <c r="BX45" s="68">
        <v>36.909999999999997</v>
      </c>
      <c r="BY45" s="68">
        <v>668.97624199999996</v>
      </c>
      <c r="BZ45" s="22">
        <v>35.941839999999999</v>
      </c>
      <c r="CA45" s="68">
        <v>471.27</v>
      </c>
      <c r="CB45" s="68">
        <v>59.620491000000001</v>
      </c>
      <c r="CC45" s="22">
        <v>94.919184000000001</v>
      </c>
      <c r="CD45" s="68">
        <v>110.92</v>
      </c>
      <c r="CE45" s="68">
        <v>416.67445400000003</v>
      </c>
      <c r="CF45" s="22">
        <v>33.763424999999998</v>
      </c>
      <c r="CG45" s="290">
        <v>275.74</v>
      </c>
      <c r="CH45" s="69"/>
      <c r="CI45" s="64"/>
      <c r="CJ45" s="20"/>
      <c r="CK45" s="64"/>
      <c r="CL45" s="20"/>
      <c r="CM45" s="64"/>
      <c r="CN45" s="69"/>
    </row>
    <row r="46" spans="1:92" x14ac:dyDescent="0.2">
      <c r="A46" s="135">
        <v>94</v>
      </c>
      <c r="B46" s="146" t="s">
        <v>31</v>
      </c>
      <c r="C46" s="67">
        <v>388.60429599999998</v>
      </c>
      <c r="D46" s="20">
        <v>25.261915999999999</v>
      </c>
      <c r="E46" s="67">
        <v>192.41</v>
      </c>
      <c r="F46" s="67">
        <v>274.21950500000003</v>
      </c>
      <c r="G46" s="20">
        <v>25.462613000000001</v>
      </c>
      <c r="H46" s="67">
        <v>136.85</v>
      </c>
      <c r="I46" s="67">
        <v>107.37075400000001</v>
      </c>
      <c r="J46" s="20">
        <v>36.843426999999998</v>
      </c>
      <c r="K46" s="67">
        <v>77.540000000000006</v>
      </c>
      <c r="L46" s="67">
        <v>7.0140380000000002</v>
      </c>
      <c r="M46" s="20">
        <v>94.280904000000007</v>
      </c>
      <c r="N46" s="67">
        <v>12.96</v>
      </c>
      <c r="O46" s="67">
        <v>0</v>
      </c>
      <c r="P46" s="20">
        <v>0</v>
      </c>
      <c r="Q46" s="67">
        <v>0</v>
      </c>
      <c r="R46" s="67">
        <v>0</v>
      </c>
      <c r="S46" s="20">
        <v>0</v>
      </c>
      <c r="T46" s="67">
        <v>0</v>
      </c>
      <c r="U46" s="67">
        <v>0</v>
      </c>
      <c r="V46" s="20">
        <v>0</v>
      </c>
      <c r="W46" s="67">
        <v>0</v>
      </c>
      <c r="X46" s="67">
        <v>0</v>
      </c>
      <c r="Y46" s="20">
        <v>0</v>
      </c>
      <c r="Z46" s="67">
        <v>0</v>
      </c>
      <c r="AA46" s="67">
        <v>0</v>
      </c>
      <c r="AB46" s="20">
        <v>0</v>
      </c>
      <c r="AC46" s="67">
        <v>0</v>
      </c>
      <c r="AD46" s="185"/>
      <c r="AE46" s="67">
        <v>44.245826999999998</v>
      </c>
      <c r="AF46" s="20">
        <v>58.128005000000002</v>
      </c>
      <c r="AG46" s="67">
        <v>50.41</v>
      </c>
      <c r="AH46" s="67">
        <v>28.192283</v>
      </c>
      <c r="AI46" s="20">
        <v>57.503176000000003</v>
      </c>
      <c r="AJ46" s="67">
        <v>31.77</v>
      </c>
      <c r="AK46" s="67">
        <v>16.053543999999999</v>
      </c>
      <c r="AL46" s="20">
        <v>72.054496999999998</v>
      </c>
      <c r="AM46" s="67">
        <v>22.67</v>
      </c>
      <c r="AN46" s="67">
        <v>0</v>
      </c>
      <c r="AO46" s="20">
        <v>0</v>
      </c>
      <c r="AP46" s="67">
        <v>0</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185"/>
      <c r="BG46" s="67">
        <v>344.35847000000001</v>
      </c>
      <c r="BH46" s="20">
        <v>31.667482</v>
      </c>
      <c r="BI46" s="67">
        <v>213.74</v>
      </c>
      <c r="BJ46" s="67">
        <v>246.02722199999999</v>
      </c>
      <c r="BK46" s="20">
        <v>29.955431000000001</v>
      </c>
      <c r="BL46" s="67">
        <v>144.44999999999999</v>
      </c>
      <c r="BM46" s="67">
        <v>91.317210000000003</v>
      </c>
      <c r="BN46" s="20">
        <v>48.297004999999999</v>
      </c>
      <c r="BO46" s="67">
        <v>86.44</v>
      </c>
      <c r="BP46" s="67">
        <v>7.0140380000000002</v>
      </c>
      <c r="BQ46" s="20">
        <v>94.280904000000007</v>
      </c>
      <c r="BR46" s="67">
        <v>12.96</v>
      </c>
      <c r="BS46" s="67">
        <v>0</v>
      </c>
      <c r="BT46" s="20">
        <v>0</v>
      </c>
      <c r="BU46" s="67">
        <v>0</v>
      </c>
      <c r="BV46" s="67">
        <v>0</v>
      </c>
      <c r="BW46" s="20">
        <v>0</v>
      </c>
      <c r="BX46" s="67">
        <v>0</v>
      </c>
      <c r="BY46" s="67">
        <v>0</v>
      </c>
      <c r="BZ46" s="20">
        <v>0</v>
      </c>
      <c r="CA46" s="67">
        <v>0</v>
      </c>
      <c r="CB46" s="67">
        <v>0</v>
      </c>
      <c r="CC46" s="20">
        <v>0</v>
      </c>
      <c r="CD46" s="67">
        <v>0</v>
      </c>
      <c r="CE46" s="67">
        <v>0</v>
      </c>
      <c r="CF46" s="20">
        <v>0</v>
      </c>
      <c r="CG46" s="289">
        <v>0</v>
      </c>
      <c r="CH46" s="69"/>
      <c r="CI46" s="64"/>
      <c r="CJ46" s="20"/>
      <c r="CK46" s="64"/>
      <c r="CL46" s="20"/>
      <c r="CM46" s="64"/>
      <c r="CN46" s="69"/>
    </row>
    <row r="47" spans="1:92" x14ac:dyDescent="0.2">
      <c r="A47" s="139">
        <v>95</v>
      </c>
      <c r="B47" s="145" t="s">
        <v>32</v>
      </c>
      <c r="C47" s="68">
        <v>7605.6252050000003</v>
      </c>
      <c r="D47" s="22">
        <v>17.356618999999998</v>
      </c>
      <c r="E47" s="68">
        <v>2587.36</v>
      </c>
      <c r="F47" s="68">
        <v>5215.010072</v>
      </c>
      <c r="G47" s="22">
        <v>19.039541</v>
      </c>
      <c r="H47" s="68">
        <v>1946.11</v>
      </c>
      <c r="I47" s="68">
        <v>981.51329399999997</v>
      </c>
      <c r="J47" s="22">
        <v>20.526226000000001</v>
      </c>
      <c r="K47" s="68">
        <v>394.88</v>
      </c>
      <c r="L47" s="68">
        <v>721.67332699999997</v>
      </c>
      <c r="M47" s="22">
        <v>33.971856000000002</v>
      </c>
      <c r="N47" s="68">
        <v>480.53</v>
      </c>
      <c r="O47" s="68">
        <v>132.148582</v>
      </c>
      <c r="P47" s="22">
        <v>35.049081999999999</v>
      </c>
      <c r="Q47" s="68">
        <v>90.78</v>
      </c>
      <c r="R47" s="68">
        <v>24.323644000000002</v>
      </c>
      <c r="S47" s="22">
        <v>60.255865</v>
      </c>
      <c r="T47" s="68">
        <v>28.73</v>
      </c>
      <c r="U47" s="68">
        <v>161.19217499999999</v>
      </c>
      <c r="V47" s="22">
        <v>37.541072999999997</v>
      </c>
      <c r="W47" s="68">
        <v>118.61</v>
      </c>
      <c r="X47" s="68">
        <v>21.0684</v>
      </c>
      <c r="Y47" s="22">
        <v>92.917737000000002</v>
      </c>
      <c r="Z47" s="68">
        <v>38.369999999999997</v>
      </c>
      <c r="AA47" s="68">
        <v>348.69571100000002</v>
      </c>
      <c r="AB47" s="22">
        <v>28.182323</v>
      </c>
      <c r="AC47" s="68">
        <v>192.61</v>
      </c>
      <c r="AD47" s="185"/>
      <c r="AE47" s="68">
        <v>1871.5055600000001</v>
      </c>
      <c r="AF47" s="22">
        <v>16.762927000000001</v>
      </c>
      <c r="AG47" s="68">
        <v>614.89</v>
      </c>
      <c r="AH47" s="68">
        <v>1311.702757</v>
      </c>
      <c r="AI47" s="22">
        <v>18.221104</v>
      </c>
      <c r="AJ47" s="68">
        <v>468.45</v>
      </c>
      <c r="AK47" s="68">
        <v>186.86367999999999</v>
      </c>
      <c r="AL47" s="22">
        <v>33.506610999999999</v>
      </c>
      <c r="AM47" s="68">
        <v>122.72</v>
      </c>
      <c r="AN47" s="68">
        <v>195.99104700000001</v>
      </c>
      <c r="AO47" s="22">
        <v>26.880044000000002</v>
      </c>
      <c r="AP47" s="68">
        <v>103.26</v>
      </c>
      <c r="AQ47" s="68">
        <v>43.847203</v>
      </c>
      <c r="AR47" s="22">
        <v>80.974445000000003</v>
      </c>
      <c r="AS47" s="68">
        <v>69.59</v>
      </c>
      <c r="AT47" s="68">
        <v>0</v>
      </c>
      <c r="AU47" s="22">
        <v>0</v>
      </c>
      <c r="AV47" s="68">
        <v>0</v>
      </c>
      <c r="AW47" s="68">
        <v>1.2211259999999999</v>
      </c>
      <c r="AX47" s="22">
        <v>98.233075999999997</v>
      </c>
      <c r="AY47" s="68">
        <v>2.35</v>
      </c>
      <c r="AZ47" s="68">
        <v>0</v>
      </c>
      <c r="BA47" s="22">
        <v>0</v>
      </c>
      <c r="BB47" s="68">
        <v>0</v>
      </c>
      <c r="BC47" s="68">
        <v>131.87974700000001</v>
      </c>
      <c r="BD47" s="22">
        <v>55.552641000000001</v>
      </c>
      <c r="BE47" s="68">
        <v>143.59</v>
      </c>
      <c r="BF47" s="185"/>
      <c r="BG47" s="68">
        <v>5734.1196449999998</v>
      </c>
      <c r="BH47" s="22">
        <v>18.499327999999998</v>
      </c>
      <c r="BI47" s="68">
        <v>2079.12</v>
      </c>
      <c r="BJ47" s="68">
        <v>3903.307315</v>
      </c>
      <c r="BK47" s="22">
        <v>20.512391000000001</v>
      </c>
      <c r="BL47" s="68">
        <v>1569.3</v>
      </c>
      <c r="BM47" s="68">
        <v>794.64961500000004</v>
      </c>
      <c r="BN47" s="22">
        <v>23.222023</v>
      </c>
      <c r="BO47" s="68">
        <v>361.69</v>
      </c>
      <c r="BP47" s="68">
        <v>525.68227999999999</v>
      </c>
      <c r="BQ47" s="22">
        <v>41.772359999999999</v>
      </c>
      <c r="BR47" s="68">
        <v>430.4</v>
      </c>
      <c r="BS47" s="68">
        <v>88.301378999999997</v>
      </c>
      <c r="BT47" s="22">
        <v>41.625768000000001</v>
      </c>
      <c r="BU47" s="68">
        <v>72.040000000000006</v>
      </c>
      <c r="BV47" s="68">
        <v>24.323644000000002</v>
      </c>
      <c r="BW47" s="22">
        <v>60.255865</v>
      </c>
      <c r="BX47" s="68">
        <v>28.73</v>
      </c>
      <c r="BY47" s="68">
        <v>159.97104899999999</v>
      </c>
      <c r="BZ47" s="22">
        <v>37.895938000000001</v>
      </c>
      <c r="CA47" s="68">
        <v>118.82</v>
      </c>
      <c r="CB47" s="68">
        <v>21.0684</v>
      </c>
      <c r="CC47" s="22">
        <v>92.917737000000002</v>
      </c>
      <c r="CD47" s="68">
        <v>38.369999999999997</v>
      </c>
      <c r="CE47" s="68">
        <v>216.81596400000001</v>
      </c>
      <c r="CF47" s="22">
        <v>34.645941000000001</v>
      </c>
      <c r="CG47" s="290">
        <v>147.22999999999999</v>
      </c>
      <c r="CH47" s="69"/>
      <c r="CI47" s="64"/>
      <c r="CJ47" s="20"/>
      <c r="CK47" s="64"/>
      <c r="CL47" s="20"/>
      <c r="CM47" s="64"/>
      <c r="CN47" s="69"/>
    </row>
    <row r="48" spans="1:92" x14ac:dyDescent="0.2">
      <c r="A48" s="135">
        <v>86</v>
      </c>
      <c r="B48" s="146" t="s">
        <v>33</v>
      </c>
      <c r="C48" s="67">
        <v>22138.196572000001</v>
      </c>
      <c r="D48" s="20">
        <v>37.376289999999997</v>
      </c>
      <c r="E48" s="67">
        <v>16217.9</v>
      </c>
      <c r="F48" s="67">
        <v>16062.921048</v>
      </c>
      <c r="G48" s="20">
        <v>41.467312999999997</v>
      </c>
      <c r="H48" s="67">
        <v>13055.29</v>
      </c>
      <c r="I48" s="67">
        <v>1765.0876310000001</v>
      </c>
      <c r="J48" s="20">
        <v>54.665405999999997</v>
      </c>
      <c r="K48" s="67">
        <v>1891.19</v>
      </c>
      <c r="L48" s="67">
        <v>1764.2271920000001</v>
      </c>
      <c r="M48" s="20">
        <v>35.517899999999997</v>
      </c>
      <c r="N48" s="67">
        <v>1228.17</v>
      </c>
      <c r="O48" s="67">
        <v>153.58269000000001</v>
      </c>
      <c r="P48" s="20">
        <v>38.321244999999998</v>
      </c>
      <c r="Q48" s="67">
        <v>115.36</v>
      </c>
      <c r="R48" s="67">
        <v>135.79658499999999</v>
      </c>
      <c r="S48" s="20">
        <v>40.911560999999999</v>
      </c>
      <c r="T48" s="67">
        <v>108.89</v>
      </c>
      <c r="U48" s="67">
        <v>844.87460899999996</v>
      </c>
      <c r="V48" s="20">
        <v>56.250965000000001</v>
      </c>
      <c r="W48" s="67">
        <v>931.49</v>
      </c>
      <c r="X48" s="67">
        <v>22.190867000000001</v>
      </c>
      <c r="Y48" s="20">
        <v>57.517968000000003</v>
      </c>
      <c r="Z48" s="67">
        <v>25.02</v>
      </c>
      <c r="AA48" s="67">
        <v>1389.51595</v>
      </c>
      <c r="AB48" s="20">
        <v>45.406745999999998</v>
      </c>
      <c r="AC48" s="67">
        <v>1236.6300000000001</v>
      </c>
      <c r="AD48" s="185"/>
      <c r="AE48" s="67">
        <v>10090.964529999999</v>
      </c>
      <c r="AF48" s="20">
        <v>39.390597</v>
      </c>
      <c r="AG48" s="67">
        <v>7790.79</v>
      </c>
      <c r="AH48" s="67">
        <v>7334.4192370000001</v>
      </c>
      <c r="AI48" s="20">
        <v>36.493853999999999</v>
      </c>
      <c r="AJ48" s="67">
        <v>5246.16</v>
      </c>
      <c r="AK48" s="67">
        <v>778.737979</v>
      </c>
      <c r="AL48" s="20">
        <v>62.065325000000001</v>
      </c>
      <c r="AM48" s="67">
        <v>947.32</v>
      </c>
      <c r="AN48" s="67">
        <v>1254.5599500000001</v>
      </c>
      <c r="AO48" s="20">
        <v>48.769694999999999</v>
      </c>
      <c r="AP48" s="67">
        <v>1199.22</v>
      </c>
      <c r="AQ48" s="67">
        <v>42.597923000000002</v>
      </c>
      <c r="AR48" s="20">
        <v>73.234819999999999</v>
      </c>
      <c r="AS48" s="67">
        <v>61.15</v>
      </c>
      <c r="AT48" s="67">
        <v>21.312152999999999</v>
      </c>
      <c r="AU48" s="20">
        <v>68.978949999999998</v>
      </c>
      <c r="AV48" s="67">
        <v>28.81</v>
      </c>
      <c r="AW48" s="67">
        <v>70.702752000000004</v>
      </c>
      <c r="AX48" s="20">
        <v>49.681502000000002</v>
      </c>
      <c r="AY48" s="67">
        <v>68.849999999999994</v>
      </c>
      <c r="AZ48" s="67">
        <v>0</v>
      </c>
      <c r="BA48" s="20">
        <v>0</v>
      </c>
      <c r="BB48" s="67">
        <v>0</v>
      </c>
      <c r="BC48" s="67">
        <v>588.63453600000003</v>
      </c>
      <c r="BD48" s="20">
        <v>82.112273000000002</v>
      </c>
      <c r="BE48" s="67">
        <v>947.35</v>
      </c>
      <c r="BF48" s="185"/>
      <c r="BG48" s="67">
        <v>12047.232043</v>
      </c>
      <c r="BH48" s="20">
        <v>36.677442999999997</v>
      </c>
      <c r="BI48" s="67">
        <v>8660.49</v>
      </c>
      <c r="BJ48" s="67">
        <v>8728.5018110000001</v>
      </c>
      <c r="BK48" s="20">
        <v>48.357266000000003</v>
      </c>
      <c r="BL48" s="67">
        <v>8272.9</v>
      </c>
      <c r="BM48" s="67">
        <v>986.34965099999999</v>
      </c>
      <c r="BN48" s="20">
        <v>49.470709999999997</v>
      </c>
      <c r="BO48" s="67">
        <v>956.39</v>
      </c>
      <c r="BP48" s="67">
        <v>509.66724199999999</v>
      </c>
      <c r="BQ48" s="20">
        <v>20.107738999999999</v>
      </c>
      <c r="BR48" s="67">
        <v>200.87</v>
      </c>
      <c r="BS48" s="67">
        <v>110.98476700000001</v>
      </c>
      <c r="BT48" s="20">
        <v>43.009560999999998</v>
      </c>
      <c r="BU48" s="67">
        <v>93.56</v>
      </c>
      <c r="BV48" s="67">
        <v>114.484432</v>
      </c>
      <c r="BW48" s="20">
        <v>46.846651999999999</v>
      </c>
      <c r="BX48" s="67">
        <v>105.12</v>
      </c>
      <c r="BY48" s="67">
        <v>774.17185800000004</v>
      </c>
      <c r="BZ48" s="20">
        <v>61.247120000000002</v>
      </c>
      <c r="CA48" s="67">
        <v>929.35</v>
      </c>
      <c r="CB48" s="67">
        <v>22.190867000000001</v>
      </c>
      <c r="CC48" s="20">
        <v>57.517968000000003</v>
      </c>
      <c r="CD48" s="67">
        <v>25.02</v>
      </c>
      <c r="CE48" s="67">
        <v>800.88141399999995</v>
      </c>
      <c r="CF48" s="20">
        <v>61.914022000000003</v>
      </c>
      <c r="CG48" s="289">
        <v>971.88</v>
      </c>
      <c r="CH48" s="69"/>
      <c r="CI48" s="64"/>
      <c r="CJ48" s="20"/>
      <c r="CK48" s="64"/>
      <c r="CL48" s="20"/>
      <c r="CM48" s="64"/>
      <c r="CN48" s="69"/>
    </row>
    <row r="49" spans="1:92" x14ac:dyDescent="0.2">
      <c r="A49" s="141">
        <v>97</v>
      </c>
      <c r="B49" s="147" t="s">
        <v>34</v>
      </c>
      <c r="C49" s="66">
        <v>902.92107299999998</v>
      </c>
      <c r="D49" s="24">
        <v>32.581971000000003</v>
      </c>
      <c r="E49" s="66">
        <v>576.61</v>
      </c>
      <c r="F49" s="66">
        <v>802.59650999999997</v>
      </c>
      <c r="G49" s="24">
        <v>32.166784999999997</v>
      </c>
      <c r="H49" s="66">
        <v>506.01</v>
      </c>
      <c r="I49" s="66">
        <v>83.603802999999999</v>
      </c>
      <c r="J49" s="24">
        <v>60.309280000000001</v>
      </c>
      <c r="K49" s="66">
        <v>98.82</v>
      </c>
      <c r="L49" s="66">
        <v>0</v>
      </c>
      <c r="M49" s="24">
        <v>0</v>
      </c>
      <c r="N49" s="66">
        <v>0</v>
      </c>
      <c r="O49" s="66">
        <v>0</v>
      </c>
      <c r="P49" s="24">
        <v>0</v>
      </c>
      <c r="Q49" s="66">
        <v>0</v>
      </c>
      <c r="R49" s="66">
        <v>0</v>
      </c>
      <c r="S49" s="24">
        <v>0</v>
      </c>
      <c r="T49" s="66">
        <v>0</v>
      </c>
      <c r="U49" s="66">
        <v>0</v>
      </c>
      <c r="V49" s="24">
        <v>0</v>
      </c>
      <c r="W49" s="66">
        <v>0</v>
      </c>
      <c r="X49" s="66">
        <v>0</v>
      </c>
      <c r="Y49" s="24">
        <v>0</v>
      </c>
      <c r="Z49" s="66">
        <v>0</v>
      </c>
      <c r="AA49" s="66">
        <v>16.720761</v>
      </c>
      <c r="AB49" s="24">
        <v>88.921182999999999</v>
      </c>
      <c r="AC49" s="66">
        <v>29.14</v>
      </c>
      <c r="AD49" s="198"/>
      <c r="AE49" s="66">
        <v>351.13597299999998</v>
      </c>
      <c r="AF49" s="24">
        <v>35.363728000000002</v>
      </c>
      <c r="AG49" s="66">
        <v>243.38</v>
      </c>
      <c r="AH49" s="66">
        <v>317.69445200000001</v>
      </c>
      <c r="AI49" s="24">
        <v>37.440497999999998</v>
      </c>
      <c r="AJ49" s="66">
        <v>233.13</v>
      </c>
      <c r="AK49" s="66">
        <v>16.720761</v>
      </c>
      <c r="AL49" s="24">
        <v>88.921182999999999</v>
      </c>
      <c r="AM49" s="66">
        <v>29.14</v>
      </c>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16.720761</v>
      </c>
      <c r="BD49" s="24">
        <v>88.921182999999999</v>
      </c>
      <c r="BE49" s="66">
        <v>29.14</v>
      </c>
      <c r="BF49" s="198"/>
      <c r="BG49" s="66">
        <v>551.78510000000006</v>
      </c>
      <c r="BH49" s="24">
        <v>32.081364000000001</v>
      </c>
      <c r="BI49" s="66">
        <v>346.96</v>
      </c>
      <c r="BJ49" s="66">
        <v>484.90205800000001</v>
      </c>
      <c r="BK49" s="24">
        <v>30.082062000000001</v>
      </c>
      <c r="BL49" s="66">
        <v>285.89999999999998</v>
      </c>
      <c r="BM49" s="66">
        <v>66.883042000000003</v>
      </c>
      <c r="BN49" s="24">
        <v>67.610804999999999</v>
      </c>
      <c r="BO49" s="66">
        <v>88.63</v>
      </c>
      <c r="BP49" s="66">
        <v>0</v>
      </c>
      <c r="BQ49" s="24">
        <v>0</v>
      </c>
      <c r="BR49" s="66">
        <v>0</v>
      </c>
      <c r="BS49" s="66">
        <v>0</v>
      </c>
      <c r="BT49" s="24">
        <v>0</v>
      </c>
      <c r="BU49" s="66">
        <v>0</v>
      </c>
      <c r="BV49" s="66">
        <v>0</v>
      </c>
      <c r="BW49" s="24">
        <v>0</v>
      </c>
      <c r="BX49" s="66">
        <v>0</v>
      </c>
      <c r="BY49" s="66">
        <v>0</v>
      </c>
      <c r="BZ49" s="24">
        <v>0</v>
      </c>
      <c r="CA49" s="66">
        <v>0</v>
      </c>
      <c r="CB49" s="66">
        <v>0</v>
      </c>
      <c r="CC49" s="24">
        <v>0</v>
      </c>
      <c r="CD49" s="66">
        <v>0</v>
      </c>
      <c r="CE49" s="66">
        <v>0</v>
      </c>
      <c r="CF49" s="24">
        <v>0</v>
      </c>
      <c r="CG49" s="287">
        <v>0</v>
      </c>
      <c r="CH49" s="69"/>
      <c r="CI49" s="64"/>
      <c r="CJ49" s="20"/>
      <c r="CK49" s="64"/>
      <c r="CL49" s="20"/>
      <c r="CM49" s="64"/>
      <c r="CN49" s="69"/>
    </row>
    <row r="50" spans="1:92"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H50" s="3"/>
      <c r="AI50" s="3"/>
      <c r="AJ50" s="3"/>
      <c r="AK50" s="3"/>
      <c r="AL50" s="3"/>
      <c r="AM50" s="3"/>
      <c r="AN50" s="3"/>
      <c r="AO50" s="3"/>
      <c r="AP50" s="3"/>
      <c r="AQ50" s="3"/>
      <c r="AR50" s="3"/>
      <c r="AS50" s="3"/>
      <c r="AT50" s="3"/>
      <c r="AU50" s="3"/>
      <c r="AV50" s="3"/>
      <c r="AW50" s="3"/>
      <c r="AX50" s="3"/>
      <c r="AY50" s="3"/>
      <c r="BF50" s="3"/>
      <c r="BG50" s="3"/>
      <c r="BH50" s="3"/>
      <c r="BI50" s="3"/>
      <c r="BJ50" s="3"/>
      <c r="BK50" s="3"/>
      <c r="BL50" s="3"/>
      <c r="BM50" s="3"/>
      <c r="BN50" s="3"/>
      <c r="BO50" s="3"/>
      <c r="BP50" s="3"/>
      <c r="BQ50" s="3"/>
      <c r="BR50" s="3"/>
      <c r="BS50" s="3"/>
      <c r="BT50" s="3"/>
      <c r="BU50" s="3"/>
      <c r="BV50" s="3"/>
      <c r="BW50" s="3"/>
      <c r="BX50" s="3"/>
      <c r="BY50" s="3"/>
      <c r="BZ50" s="3"/>
      <c r="CA50" s="3"/>
    </row>
    <row r="51" spans="1:9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328"/>
    </row>
    <row r="52" spans="1:9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30"/>
    </row>
    <row r="53" spans="1:9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30"/>
    </row>
    <row r="54" spans="1:9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
      <c r="BG54" s="334"/>
      <c r="BH54" s="334"/>
      <c r="BI54" s="334"/>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5"/>
    </row>
    <row r="55" spans="1:92" x14ac:dyDescent="0.2">
      <c r="A55" s="329" t="s">
        <v>464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30"/>
    </row>
    <row r="56" spans="1:9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333"/>
    </row>
  </sheetData>
  <mergeCells count="36">
    <mergeCell ref="U10:W10"/>
    <mergeCell ref="A1:CF2"/>
    <mergeCell ref="A4:CG5"/>
    <mergeCell ref="A6:CF6"/>
    <mergeCell ref="AZ7:BD7"/>
    <mergeCell ref="A9:A11"/>
    <mergeCell ref="B9:B10"/>
    <mergeCell ref="C9:E10"/>
    <mergeCell ref="F9:AC9"/>
    <mergeCell ref="AE9:BE9"/>
    <mergeCell ref="BG9:CG9"/>
    <mergeCell ref="F10:H10"/>
    <mergeCell ref="I10:K10"/>
    <mergeCell ref="L10:N10"/>
    <mergeCell ref="O10:Q10"/>
    <mergeCell ref="R10:T10"/>
    <mergeCell ref="BG10:BI10"/>
    <mergeCell ref="X10:Z10"/>
    <mergeCell ref="AA10:AC10"/>
    <mergeCell ref="AE10:AG10"/>
    <mergeCell ref="AH10:AJ10"/>
    <mergeCell ref="AK10:AM10"/>
    <mergeCell ref="AN10:AP10"/>
    <mergeCell ref="AQ10:AS10"/>
    <mergeCell ref="AT10:AV10"/>
    <mergeCell ref="AW10:AY10"/>
    <mergeCell ref="AZ10:BB10"/>
    <mergeCell ref="BC10:BE10"/>
    <mergeCell ref="CB10:CD10"/>
    <mergeCell ref="CE10:CG10"/>
    <mergeCell ref="BJ10:BL10"/>
    <mergeCell ref="BM10:BO10"/>
    <mergeCell ref="BP10:BR10"/>
    <mergeCell ref="BS10:BU10"/>
    <mergeCell ref="BV10:BX10"/>
    <mergeCell ref="BY10:CA10"/>
  </mergeCells>
  <hyperlinks>
    <hyperlink ref="CH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1:AX56"/>
  <sheetViews>
    <sheetView zoomScaleNormal="100" workbookViewId="0">
      <selection activeCell="A6" sqref="A6:AW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5.85546875" style="1" customWidth="1"/>
    <col min="7" max="7" width="10" style="1" bestFit="1" customWidth="1"/>
    <col min="8" max="8" width="10" style="1" customWidth="1"/>
    <col min="9" max="9" width="18.7109375" style="1" customWidth="1"/>
    <col min="10" max="10" width="10" style="1" bestFit="1" customWidth="1"/>
    <col min="11" max="11" width="10" style="1" customWidth="1"/>
    <col min="12" max="12" width="15.85546875" style="1" customWidth="1"/>
    <col min="13" max="13" width="10" style="1" bestFit="1" customWidth="1"/>
    <col min="14" max="14" width="11" style="1" customWidth="1"/>
    <col min="15" max="15" width="18.7109375" style="1" customWidth="1"/>
    <col min="16" max="16" width="10.140625" style="1" customWidth="1"/>
    <col min="17" max="17" width="11.42578125" style="1"/>
    <col min="18" max="18" width="1.7109375" style="1" customWidth="1"/>
    <col min="19" max="19" width="14.5703125" style="1" customWidth="1"/>
    <col min="20" max="21" width="11.42578125" style="1"/>
    <col min="22" max="22" width="15.85546875" style="1" customWidth="1"/>
    <col min="23" max="24" width="11.42578125" style="1"/>
    <col min="25" max="25" width="15.85546875" style="1" customWidth="1"/>
    <col min="26" max="27" width="11.42578125" style="1"/>
    <col min="28" max="28" width="15.85546875" style="1" customWidth="1"/>
    <col min="29" max="30" width="11.42578125" style="1"/>
    <col min="31" max="31" width="15.85546875" style="1" customWidth="1"/>
    <col min="32" max="33" width="11.42578125" style="1"/>
    <col min="34" max="34" width="1.7109375" style="1" customWidth="1"/>
    <col min="35" max="35" width="15.85546875" style="1" customWidth="1"/>
    <col min="36" max="37" width="11.42578125" style="1"/>
    <col min="38" max="38" width="15.85546875" style="1" customWidth="1"/>
    <col min="39" max="40" width="11.42578125" style="1"/>
    <col min="41" max="41" width="15.85546875" style="1" customWidth="1"/>
    <col min="42" max="43" width="11.42578125" style="1"/>
    <col min="44" max="44" width="15.85546875" style="1" customWidth="1"/>
    <col min="45" max="46" width="11.42578125" style="1"/>
    <col min="47" max="47" width="15.85546875" style="1" customWidth="1"/>
    <col min="48" max="16384" width="11.42578125" style="1"/>
  </cols>
  <sheetData>
    <row r="1" spans="1:50" ht="60" customHeight="1" x14ac:dyDescent="0.2">
      <c r="A1" s="493"/>
      <c r="B1" s="493"/>
      <c r="C1" s="493"/>
      <c r="D1" s="493"/>
      <c r="E1" s="493"/>
      <c r="F1" s="493"/>
      <c r="G1" s="493"/>
      <c r="H1" s="493"/>
      <c r="I1" s="493"/>
      <c r="J1" s="493"/>
      <c r="K1" s="493"/>
      <c r="L1" s="493"/>
      <c r="M1" s="493"/>
      <c r="N1" s="493"/>
      <c r="O1" s="493"/>
      <c r="P1" s="493"/>
      <c r="AX1" s="326" t="s">
        <v>695</v>
      </c>
    </row>
    <row r="2" spans="1:50" ht="15" customHeight="1" x14ac:dyDescent="0.2">
      <c r="A2" s="493"/>
      <c r="B2" s="493"/>
      <c r="C2" s="493"/>
      <c r="D2" s="493"/>
      <c r="E2" s="493"/>
      <c r="F2" s="493"/>
      <c r="G2" s="493"/>
      <c r="H2" s="493"/>
      <c r="I2" s="493"/>
      <c r="J2" s="493"/>
      <c r="K2" s="493"/>
      <c r="L2" s="493"/>
      <c r="M2" s="493"/>
      <c r="N2" s="493"/>
      <c r="O2" s="493"/>
      <c r="P2" s="493"/>
    </row>
    <row r="3" spans="1:50" ht="11.45" customHeight="1" x14ac:dyDescent="0.2">
      <c r="A3" s="2"/>
      <c r="B3" s="2"/>
      <c r="C3" s="2"/>
      <c r="D3" s="2"/>
      <c r="E3" s="230"/>
      <c r="F3" s="2"/>
      <c r="G3" s="2"/>
      <c r="H3" s="230"/>
      <c r="I3" s="2"/>
      <c r="J3" s="2"/>
      <c r="K3" s="230"/>
      <c r="L3" s="2"/>
      <c r="M3" s="2"/>
      <c r="N3" s="230"/>
      <c r="O3" s="2"/>
      <c r="P3" s="2"/>
    </row>
    <row r="4" spans="1:50"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Q4" s="500"/>
      <c r="AR4" s="500"/>
      <c r="AS4" s="500"/>
      <c r="AT4" s="500"/>
      <c r="AU4" s="500"/>
      <c r="AV4" s="500"/>
      <c r="AW4" s="501"/>
    </row>
    <row r="5" spans="1:50"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503"/>
      <c r="AT5" s="503"/>
      <c r="AU5" s="503"/>
      <c r="AV5" s="503"/>
      <c r="AW5" s="504"/>
    </row>
    <row r="6" spans="1:50" ht="14.25" customHeight="1" x14ac:dyDescent="0.2">
      <c r="A6" s="505" t="s">
        <v>594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7"/>
    </row>
    <row r="7" spans="1:50" ht="14.25" customHeight="1" x14ac:dyDescent="0.2">
      <c r="A7" s="215" t="s">
        <v>451</v>
      </c>
      <c r="B7" s="105"/>
      <c r="C7" s="60"/>
      <c r="D7" s="60"/>
      <c r="E7" s="60"/>
      <c r="F7" s="60"/>
      <c r="G7" s="60"/>
      <c r="H7" s="60"/>
      <c r="I7" s="60"/>
      <c r="J7" s="60"/>
      <c r="K7" s="60"/>
      <c r="L7" s="60"/>
      <c r="M7" s="60"/>
      <c r="N7" s="60"/>
      <c r="O7" s="60"/>
      <c r="P7" s="60"/>
      <c r="Q7" s="60"/>
      <c r="R7" s="307"/>
      <c r="S7" s="307"/>
      <c r="T7" s="307"/>
      <c r="U7" s="307"/>
      <c r="V7" s="307"/>
      <c r="W7" s="307"/>
      <c r="X7" s="307"/>
      <c r="Y7" s="307"/>
      <c r="Z7" s="307"/>
      <c r="AA7" s="307"/>
      <c r="AB7" s="307"/>
      <c r="AC7" s="307"/>
      <c r="AD7" s="307"/>
      <c r="AE7" s="307"/>
      <c r="AF7" s="307"/>
      <c r="AG7" s="307"/>
      <c r="AH7" s="307"/>
      <c r="AI7" s="307"/>
      <c r="AJ7" s="307"/>
      <c r="AK7" s="307"/>
      <c r="AL7" s="307"/>
      <c r="AM7" s="307"/>
      <c r="AN7" s="307"/>
      <c r="AO7" s="307"/>
      <c r="AP7" s="307"/>
      <c r="AQ7" s="307"/>
      <c r="AR7" s="307"/>
      <c r="AS7" s="307"/>
      <c r="AT7" s="307"/>
      <c r="AU7" s="307"/>
      <c r="AV7" s="307"/>
      <c r="AW7" s="193"/>
    </row>
    <row r="8" spans="1:50" x14ac:dyDescent="0.2">
      <c r="B8" s="3"/>
    </row>
    <row r="9" spans="1:50" ht="30.75" customHeight="1" x14ac:dyDescent="0.2">
      <c r="A9" s="494" t="s">
        <v>1</v>
      </c>
      <c r="B9" s="514" t="s">
        <v>225</v>
      </c>
      <c r="C9" s="513" t="s">
        <v>67</v>
      </c>
      <c r="D9" s="513"/>
      <c r="E9" s="513"/>
      <c r="F9" s="508" t="s">
        <v>689</v>
      </c>
      <c r="G9" s="508"/>
      <c r="H9" s="508"/>
      <c r="I9" s="508"/>
      <c r="J9" s="508"/>
      <c r="K9" s="508"/>
      <c r="L9" s="508"/>
      <c r="M9" s="508"/>
      <c r="N9" s="508"/>
      <c r="O9" s="508"/>
      <c r="P9" s="508"/>
      <c r="Q9" s="508"/>
      <c r="R9" s="250"/>
      <c r="S9" s="508" t="s">
        <v>690</v>
      </c>
      <c r="T9" s="508"/>
      <c r="U9" s="508"/>
      <c r="V9" s="508"/>
      <c r="W9" s="508"/>
      <c r="X9" s="508"/>
      <c r="Y9" s="508"/>
      <c r="Z9" s="508"/>
      <c r="AA9" s="508"/>
      <c r="AB9" s="508"/>
      <c r="AC9" s="508"/>
      <c r="AD9" s="508"/>
      <c r="AE9" s="508"/>
      <c r="AF9" s="508"/>
      <c r="AG9" s="508"/>
      <c r="AH9" s="250"/>
      <c r="AI9" s="508" t="s">
        <v>691</v>
      </c>
      <c r="AJ9" s="508"/>
      <c r="AK9" s="508"/>
      <c r="AL9" s="508"/>
      <c r="AM9" s="508"/>
      <c r="AN9" s="508"/>
      <c r="AO9" s="508"/>
      <c r="AP9" s="508"/>
      <c r="AQ9" s="508"/>
      <c r="AR9" s="508"/>
      <c r="AS9" s="508"/>
      <c r="AT9" s="508"/>
      <c r="AU9" s="508"/>
      <c r="AV9" s="508"/>
      <c r="AW9" s="509"/>
    </row>
    <row r="10" spans="1:50" ht="30.75" customHeight="1" x14ac:dyDescent="0.2">
      <c r="A10" s="495"/>
      <c r="B10" s="515"/>
      <c r="C10" s="522"/>
      <c r="D10" s="522"/>
      <c r="E10" s="522"/>
      <c r="F10" s="508" t="s">
        <v>253</v>
      </c>
      <c r="G10" s="508"/>
      <c r="H10" s="508"/>
      <c r="I10" s="508" t="s">
        <v>432</v>
      </c>
      <c r="J10" s="508"/>
      <c r="K10" s="508"/>
      <c r="L10" s="508" t="s">
        <v>100</v>
      </c>
      <c r="M10" s="508"/>
      <c r="N10" s="508"/>
      <c r="O10" s="508" t="s">
        <v>44</v>
      </c>
      <c r="P10" s="508"/>
      <c r="Q10" s="508"/>
      <c r="R10" s="250"/>
      <c r="S10" s="508" t="s">
        <v>67</v>
      </c>
      <c r="T10" s="508"/>
      <c r="U10" s="508"/>
      <c r="V10" s="508" t="s">
        <v>253</v>
      </c>
      <c r="W10" s="508"/>
      <c r="X10" s="508"/>
      <c r="Y10" s="508" t="s">
        <v>432</v>
      </c>
      <c r="Z10" s="508"/>
      <c r="AA10" s="508"/>
      <c r="AB10" s="508" t="s">
        <v>100</v>
      </c>
      <c r="AC10" s="508"/>
      <c r="AD10" s="508"/>
      <c r="AE10" s="508" t="s">
        <v>44</v>
      </c>
      <c r="AF10" s="508"/>
      <c r="AG10" s="508"/>
      <c r="AH10" s="250"/>
      <c r="AI10" s="508" t="s">
        <v>67</v>
      </c>
      <c r="AJ10" s="508"/>
      <c r="AK10" s="508"/>
      <c r="AL10" s="508" t="s">
        <v>253</v>
      </c>
      <c r="AM10" s="508"/>
      <c r="AN10" s="508"/>
      <c r="AO10" s="508" t="s">
        <v>432</v>
      </c>
      <c r="AP10" s="508"/>
      <c r="AQ10" s="508"/>
      <c r="AR10" s="508" t="s">
        <v>100</v>
      </c>
      <c r="AS10" s="508"/>
      <c r="AT10" s="508"/>
      <c r="AU10" s="508" t="s">
        <v>44</v>
      </c>
      <c r="AV10" s="508"/>
      <c r="AW10" s="509"/>
    </row>
    <row r="11" spans="1:50" ht="15.75" customHeight="1" x14ac:dyDescent="0.2">
      <c r="A11" s="496"/>
      <c r="B11" s="323"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206" t="s">
        <v>429</v>
      </c>
      <c r="R11" s="252"/>
      <c r="S11" s="5" t="s">
        <v>62</v>
      </c>
      <c r="T11" s="5" t="s">
        <v>2</v>
      </c>
      <c r="U11" s="5" t="s">
        <v>429</v>
      </c>
      <c r="V11" s="5" t="s">
        <v>62</v>
      </c>
      <c r="W11" s="5" t="s">
        <v>2</v>
      </c>
      <c r="X11" s="5" t="s">
        <v>429</v>
      </c>
      <c r="Y11" s="5" t="s">
        <v>62</v>
      </c>
      <c r="Z11" s="5" t="s">
        <v>2</v>
      </c>
      <c r="AA11" s="5" t="s">
        <v>429</v>
      </c>
      <c r="AB11" s="5" t="s">
        <v>62</v>
      </c>
      <c r="AC11" s="5" t="s">
        <v>2</v>
      </c>
      <c r="AD11" s="5" t="s">
        <v>429</v>
      </c>
      <c r="AE11" s="5" t="s">
        <v>62</v>
      </c>
      <c r="AF11" s="5" t="s">
        <v>2</v>
      </c>
      <c r="AG11" s="206" t="s">
        <v>429</v>
      </c>
      <c r="AH11" s="252"/>
      <c r="AI11" s="5" t="s">
        <v>62</v>
      </c>
      <c r="AJ11" s="5" t="s">
        <v>2</v>
      </c>
      <c r="AK11" s="5" t="s">
        <v>429</v>
      </c>
      <c r="AL11" s="5" t="s">
        <v>62</v>
      </c>
      <c r="AM11" s="5" t="s">
        <v>2</v>
      </c>
      <c r="AN11" s="5" t="s">
        <v>429</v>
      </c>
      <c r="AO11" s="5" t="s">
        <v>62</v>
      </c>
      <c r="AP11" s="5" t="s">
        <v>2</v>
      </c>
      <c r="AQ11" s="5" t="s">
        <v>429</v>
      </c>
      <c r="AR11" s="5" t="s">
        <v>62</v>
      </c>
      <c r="AS11" s="5" t="s">
        <v>2</v>
      </c>
      <c r="AT11" s="5" t="s">
        <v>429</v>
      </c>
      <c r="AU11" s="5" t="s">
        <v>62</v>
      </c>
      <c r="AV11" s="5" t="s">
        <v>2</v>
      </c>
      <c r="AW11" s="244" t="s">
        <v>429</v>
      </c>
    </row>
    <row r="12" spans="1:50" x14ac:dyDescent="0.2">
      <c r="A12" s="88"/>
      <c r="B12" s="89" t="s">
        <v>220</v>
      </c>
      <c r="C12" s="91">
        <v>1918026.560845</v>
      </c>
      <c r="D12" s="92">
        <v>1.405829</v>
      </c>
      <c r="E12" s="91">
        <v>52849.8</v>
      </c>
      <c r="F12" s="91">
        <v>17178.794525000001</v>
      </c>
      <c r="G12" s="92">
        <v>10.05856</v>
      </c>
      <c r="H12" s="91">
        <v>3386.76</v>
      </c>
      <c r="I12" s="91">
        <v>1658.7855910000001</v>
      </c>
      <c r="J12" s="92">
        <v>14.261633</v>
      </c>
      <c r="K12" s="91">
        <v>463.68</v>
      </c>
      <c r="L12" s="91">
        <v>1805628.8432459999</v>
      </c>
      <c r="M12" s="92">
        <v>1.5062469999999999</v>
      </c>
      <c r="N12" s="91">
        <v>53306.58</v>
      </c>
      <c r="O12" s="91">
        <v>93741.452288999993</v>
      </c>
      <c r="P12" s="92">
        <v>5.5583229999999997</v>
      </c>
      <c r="Q12" s="91">
        <v>10212.49</v>
      </c>
      <c r="R12" s="236"/>
      <c r="S12" s="91">
        <v>498201.96236300003</v>
      </c>
      <c r="T12" s="92">
        <v>2.319931</v>
      </c>
      <c r="U12" s="91">
        <v>22653.56</v>
      </c>
      <c r="V12" s="91">
        <v>3449.744299</v>
      </c>
      <c r="W12" s="92">
        <v>15.714672999999999</v>
      </c>
      <c r="X12" s="91">
        <v>1062.55</v>
      </c>
      <c r="Y12" s="91">
        <v>152.49466899999999</v>
      </c>
      <c r="Z12" s="92">
        <v>38.289521999999998</v>
      </c>
      <c r="AA12" s="91">
        <v>114.44</v>
      </c>
      <c r="AB12" s="91">
        <v>476513.797142</v>
      </c>
      <c r="AC12" s="92">
        <v>2.4238940000000002</v>
      </c>
      <c r="AD12" s="91">
        <v>22638.37</v>
      </c>
      <c r="AE12" s="91">
        <v>18085.926253000001</v>
      </c>
      <c r="AF12" s="92">
        <v>11.219588999999999</v>
      </c>
      <c r="AG12" s="91">
        <v>3977.17</v>
      </c>
      <c r="AH12" s="236"/>
      <c r="AI12" s="91">
        <v>1419824.5984809999</v>
      </c>
      <c r="AJ12" s="92">
        <v>1.401953</v>
      </c>
      <c r="AK12" s="91">
        <v>39014.33</v>
      </c>
      <c r="AL12" s="91">
        <v>13729.050225999999</v>
      </c>
      <c r="AM12" s="92">
        <v>10.176411999999999</v>
      </c>
      <c r="AN12" s="91">
        <v>2738.36</v>
      </c>
      <c r="AO12" s="91">
        <v>1506.2909219999999</v>
      </c>
      <c r="AP12" s="92">
        <v>15.23662</v>
      </c>
      <c r="AQ12" s="91">
        <v>449.84</v>
      </c>
      <c r="AR12" s="91">
        <v>1329115.0461029999</v>
      </c>
      <c r="AS12" s="92">
        <v>1.5025710000000001</v>
      </c>
      <c r="AT12" s="91">
        <v>39142.97</v>
      </c>
      <c r="AU12" s="91">
        <v>75655.526035999996</v>
      </c>
      <c r="AV12" s="92">
        <v>4.9547030000000003</v>
      </c>
      <c r="AW12" s="316">
        <v>7347.07</v>
      </c>
    </row>
    <row r="13" spans="1:50" s="13" customFormat="1" x14ac:dyDescent="0.2">
      <c r="A13" s="126"/>
      <c r="B13" s="131" t="s">
        <v>3</v>
      </c>
      <c r="C13" s="127">
        <v>1168371.736185</v>
      </c>
      <c r="D13" s="17">
        <v>1.210361</v>
      </c>
      <c r="E13" s="127">
        <v>27717.37</v>
      </c>
      <c r="F13" s="127">
        <v>9005.8095880000001</v>
      </c>
      <c r="G13" s="17">
        <v>11.521779</v>
      </c>
      <c r="H13" s="127">
        <v>2033.75</v>
      </c>
      <c r="I13" s="127">
        <v>1292.5165669999999</v>
      </c>
      <c r="J13" s="17">
        <v>16.848390999999999</v>
      </c>
      <c r="K13" s="127">
        <v>426.83</v>
      </c>
      <c r="L13" s="127">
        <v>1104614.8504329999</v>
      </c>
      <c r="M13" s="17">
        <v>1.3293250000000001</v>
      </c>
      <c r="N13" s="127">
        <v>28780.49</v>
      </c>
      <c r="O13" s="127">
        <v>53572.840659000001</v>
      </c>
      <c r="P13" s="17">
        <v>8.4852500000000006</v>
      </c>
      <c r="Q13" s="127">
        <v>8909.75</v>
      </c>
      <c r="R13" s="236"/>
      <c r="S13" s="127">
        <v>309410.92689</v>
      </c>
      <c r="T13" s="17">
        <v>1.8882289999999999</v>
      </c>
      <c r="U13" s="127">
        <v>11451.08</v>
      </c>
      <c r="V13" s="127">
        <v>1928.8474960000001</v>
      </c>
      <c r="W13" s="17">
        <v>19.096547000000001</v>
      </c>
      <c r="X13" s="127">
        <v>721.95</v>
      </c>
      <c r="Y13" s="127">
        <v>143.33273800000001</v>
      </c>
      <c r="Z13" s="17">
        <v>40.280729999999998</v>
      </c>
      <c r="AA13" s="127">
        <v>113.16</v>
      </c>
      <c r="AB13" s="127">
        <v>296132.62840699998</v>
      </c>
      <c r="AC13" s="17">
        <v>1.980688</v>
      </c>
      <c r="AD13" s="127">
        <v>11496.31</v>
      </c>
      <c r="AE13" s="127">
        <v>11206.118248999999</v>
      </c>
      <c r="AF13" s="17">
        <v>16.767831999999999</v>
      </c>
      <c r="AG13" s="127">
        <v>3682.89</v>
      </c>
      <c r="AH13" s="236"/>
      <c r="AI13" s="127">
        <v>858960.80929500004</v>
      </c>
      <c r="AJ13" s="17">
        <v>1.2517389999999999</v>
      </c>
      <c r="AK13" s="127">
        <v>21073.81</v>
      </c>
      <c r="AL13" s="127">
        <v>7076.9620919999998</v>
      </c>
      <c r="AM13" s="17">
        <v>11.763585000000001</v>
      </c>
      <c r="AN13" s="127">
        <v>1631.71</v>
      </c>
      <c r="AO13" s="127">
        <v>1149.1838290000001</v>
      </c>
      <c r="AP13" s="17">
        <v>18.296092000000002</v>
      </c>
      <c r="AQ13" s="127">
        <v>412.1</v>
      </c>
      <c r="AR13" s="127">
        <v>808482.22202600003</v>
      </c>
      <c r="AS13" s="17">
        <v>1.370636</v>
      </c>
      <c r="AT13" s="127">
        <v>21719.45</v>
      </c>
      <c r="AU13" s="127">
        <v>42366.722410000002</v>
      </c>
      <c r="AV13" s="17">
        <v>6.9074720000000003</v>
      </c>
      <c r="AW13" s="292">
        <v>5735.88</v>
      </c>
    </row>
    <row r="14" spans="1:50" s="155" customFormat="1" x14ac:dyDescent="0.2">
      <c r="A14" s="158" t="s">
        <v>119</v>
      </c>
      <c r="B14" s="132" t="s">
        <v>4</v>
      </c>
      <c r="C14" s="64">
        <v>136970.47206100001</v>
      </c>
      <c r="D14" s="154">
        <v>4.4559870000000004</v>
      </c>
      <c r="E14" s="64">
        <v>11962.64</v>
      </c>
      <c r="F14" s="64">
        <v>613.22850800000003</v>
      </c>
      <c r="G14" s="154">
        <v>42.150817000000004</v>
      </c>
      <c r="H14" s="64">
        <v>506.62</v>
      </c>
      <c r="I14" s="64">
        <v>70.585401000000005</v>
      </c>
      <c r="J14" s="154">
        <v>56.098998000000002</v>
      </c>
      <c r="K14" s="64">
        <v>77.61</v>
      </c>
      <c r="L14" s="64">
        <v>129112.761421</v>
      </c>
      <c r="M14" s="154">
        <v>4.6754420000000003</v>
      </c>
      <c r="N14" s="64">
        <v>11831.72</v>
      </c>
      <c r="O14" s="64">
        <v>7189.2608870000004</v>
      </c>
      <c r="P14" s="154">
        <v>11.914978</v>
      </c>
      <c r="Q14" s="64">
        <v>1678.93</v>
      </c>
      <c r="R14" s="237"/>
      <c r="S14" s="64">
        <v>28720.937187</v>
      </c>
      <c r="T14" s="154">
        <v>8.0012290000000004</v>
      </c>
      <c r="U14" s="64">
        <v>4504.13</v>
      </c>
      <c r="V14" s="64">
        <v>38.240233000000003</v>
      </c>
      <c r="W14" s="154">
        <v>70.679242000000002</v>
      </c>
      <c r="X14" s="64">
        <v>52.97</v>
      </c>
      <c r="Y14" s="64">
        <v>28.148266</v>
      </c>
      <c r="Z14" s="154">
        <v>90.553850999999995</v>
      </c>
      <c r="AA14" s="64">
        <v>49.96</v>
      </c>
      <c r="AB14" s="64">
        <v>27767.223546000001</v>
      </c>
      <c r="AC14" s="154">
        <v>8.2430330000000005</v>
      </c>
      <c r="AD14" s="64">
        <v>4486.17</v>
      </c>
      <c r="AE14" s="64">
        <v>887.32514100000003</v>
      </c>
      <c r="AF14" s="154">
        <v>22.877680000000002</v>
      </c>
      <c r="AG14" s="64">
        <v>397.88</v>
      </c>
      <c r="AH14" s="237"/>
      <c r="AI14" s="64">
        <v>108249.534874</v>
      </c>
      <c r="AJ14" s="154">
        <v>4.4234289999999996</v>
      </c>
      <c r="AK14" s="64">
        <v>9385.15</v>
      </c>
      <c r="AL14" s="64">
        <v>574.98827500000004</v>
      </c>
      <c r="AM14" s="154">
        <v>44.710740999999999</v>
      </c>
      <c r="AN14" s="64">
        <v>503.88</v>
      </c>
      <c r="AO14" s="64">
        <v>42.437134999999998</v>
      </c>
      <c r="AP14" s="154">
        <v>71.406794000000005</v>
      </c>
      <c r="AQ14" s="64">
        <v>59.39</v>
      </c>
      <c r="AR14" s="64">
        <v>101345.53787499999</v>
      </c>
      <c r="AS14" s="154">
        <v>4.6372920000000004</v>
      </c>
      <c r="AT14" s="64">
        <v>9211.39</v>
      </c>
      <c r="AU14" s="64">
        <v>6301.9357449999998</v>
      </c>
      <c r="AV14" s="154">
        <v>12.873426</v>
      </c>
      <c r="AW14" s="282">
        <v>1590.1</v>
      </c>
    </row>
    <row r="15" spans="1:50" x14ac:dyDescent="0.2">
      <c r="A15" s="136">
        <v>15</v>
      </c>
      <c r="B15" s="133" t="s">
        <v>5</v>
      </c>
      <c r="C15" s="21">
        <v>368578.200885</v>
      </c>
      <c r="D15" s="22">
        <v>2.2317070000000001</v>
      </c>
      <c r="E15" s="21">
        <v>16122.15</v>
      </c>
      <c r="F15" s="21">
        <v>1540.8967479999999</v>
      </c>
      <c r="G15" s="22">
        <v>31.408470999999999</v>
      </c>
      <c r="H15" s="21">
        <v>948.59</v>
      </c>
      <c r="I15" s="21">
        <v>729.75544500000001</v>
      </c>
      <c r="J15" s="22">
        <v>22.322209999999998</v>
      </c>
      <c r="K15" s="21">
        <v>319.27999999999997</v>
      </c>
      <c r="L15" s="21">
        <v>354981.38410600001</v>
      </c>
      <c r="M15" s="22">
        <v>2.5876350000000001</v>
      </c>
      <c r="N15" s="21">
        <v>18003.82</v>
      </c>
      <c r="O15" s="21">
        <v>11326.164586000001</v>
      </c>
      <c r="P15" s="22">
        <v>35.290331999999999</v>
      </c>
      <c r="Q15" s="21">
        <v>7834.2</v>
      </c>
      <c r="R15" s="237"/>
      <c r="S15" s="21">
        <v>121460.92771800001</v>
      </c>
      <c r="T15" s="22">
        <v>3.2423489999999999</v>
      </c>
      <c r="U15" s="21">
        <v>7718.85</v>
      </c>
      <c r="V15" s="21">
        <v>229.747016</v>
      </c>
      <c r="W15" s="22">
        <v>47.164411000000001</v>
      </c>
      <c r="X15" s="21">
        <v>212.38</v>
      </c>
      <c r="Y15" s="21">
        <v>96.868791999999999</v>
      </c>
      <c r="Z15" s="22">
        <v>50.227182999999997</v>
      </c>
      <c r="AA15" s="21">
        <v>95.36</v>
      </c>
      <c r="AB15" s="21">
        <v>117185.580992</v>
      </c>
      <c r="AC15" s="22">
        <v>3.4075150000000001</v>
      </c>
      <c r="AD15" s="21">
        <v>7826.51</v>
      </c>
      <c r="AE15" s="21">
        <v>3948.7309190000001</v>
      </c>
      <c r="AF15" s="22">
        <v>45.402692999999999</v>
      </c>
      <c r="AG15" s="21">
        <v>3513.95</v>
      </c>
      <c r="AH15" s="237"/>
      <c r="AI15" s="21">
        <v>247117.273166</v>
      </c>
      <c r="AJ15" s="22">
        <v>2.232119</v>
      </c>
      <c r="AK15" s="21">
        <v>10811.27</v>
      </c>
      <c r="AL15" s="21">
        <v>1311.1497320000001</v>
      </c>
      <c r="AM15" s="22">
        <v>36.030450000000002</v>
      </c>
      <c r="AN15" s="21">
        <v>925.93</v>
      </c>
      <c r="AO15" s="21">
        <v>632.88665300000002</v>
      </c>
      <c r="AP15" s="22">
        <v>24.619274999999998</v>
      </c>
      <c r="AQ15" s="21">
        <v>305.39</v>
      </c>
      <c r="AR15" s="21">
        <v>237795.80311400001</v>
      </c>
      <c r="AS15" s="22">
        <v>2.6386219999999998</v>
      </c>
      <c r="AT15" s="21">
        <v>12298.08</v>
      </c>
      <c r="AU15" s="21">
        <v>7377.4336679999997</v>
      </c>
      <c r="AV15" s="22">
        <v>30.428287000000001</v>
      </c>
      <c r="AW15" s="283">
        <v>4399.8599999999997</v>
      </c>
    </row>
    <row r="16" spans="1:50" x14ac:dyDescent="0.2">
      <c r="A16" s="135">
        <v>17</v>
      </c>
      <c r="B16" s="132" t="s">
        <v>6</v>
      </c>
      <c r="C16" s="64">
        <v>32169.339627000001</v>
      </c>
      <c r="D16" s="20">
        <v>6.7258490000000002</v>
      </c>
      <c r="E16" s="64">
        <v>4240.78</v>
      </c>
      <c r="F16" s="64">
        <v>245.90958699999999</v>
      </c>
      <c r="G16" s="20">
        <v>46.297953999999997</v>
      </c>
      <c r="H16" s="64">
        <v>223.15</v>
      </c>
      <c r="I16" s="64">
        <v>0</v>
      </c>
      <c r="J16" s="20">
        <v>0</v>
      </c>
      <c r="K16" s="64">
        <v>0</v>
      </c>
      <c r="L16" s="64">
        <v>30358.000764</v>
      </c>
      <c r="M16" s="20">
        <v>7.1656459999999997</v>
      </c>
      <c r="N16" s="64">
        <v>4263.68</v>
      </c>
      <c r="O16" s="64">
        <v>1565.4292760000001</v>
      </c>
      <c r="P16" s="20">
        <v>23.607400999999999</v>
      </c>
      <c r="Q16" s="64">
        <v>724.33</v>
      </c>
      <c r="R16" s="237"/>
      <c r="S16" s="64">
        <v>6882.8560230000003</v>
      </c>
      <c r="T16" s="20">
        <v>11.018551</v>
      </c>
      <c r="U16" s="64">
        <v>1486.45</v>
      </c>
      <c r="V16" s="64">
        <v>26.318138000000001</v>
      </c>
      <c r="W16" s="20">
        <v>98.453265999999999</v>
      </c>
      <c r="X16" s="64">
        <v>50.79</v>
      </c>
      <c r="Y16" s="64">
        <v>0</v>
      </c>
      <c r="Z16" s="20">
        <v>0</v>
      </c>
      <c r="AA16" s="64">
        <v>0</v>
      </c>
      <c r="AB16" s="64">
        <v>6738.768478</v>
      </c>
      <c r="AC16" s="20">
        <v>11.219001</v>
      </c>
      <c r="AD16" s="64">
        <v>1481.8</v>
      </c>
      <c r="AE16" s="64">
        <v>117.769407</v>
      </c>
      <c r="AF16" s="20">
        <v>45.642122000000001</v>
      </c>
      <c r="AG16" s="64">
        <v>105.35</v>
      </c>
      <c r="AH16" s="237"/>
      <c r="AI16" s="64">
        <v>25286.483604000001</v>
      </c>
      <c r="AJ16" s="20">
        <v>7.3218649999999998</v>
      </c>
      <c r="AK16" s="64">
        <v>3628.83</v>
      </c>
      <c r="AL16" s="64">
        <v>219.59144900000001</v>
      </c>
      <c r="AM16" s="20">
        <v>50.575256000000003</v>
      </c>
      <c r="AN16" s="64">
        <v>217.68</v>
      </c>
      <c r="AO16" s="64">
        <v>0</v>
      </c>
      <c r="AP16" s="20">
        <v>0</v>
      </c>
      <c r="AQ16" s="64">
        <v>0</v>
      </c>
      <c r="AR16" s="64">
        <v>23619.232286999999</v>
      </c>
      <c r="AS16" s="20">
        <v>7.8221889999999998</v>
      </c>
      <c r="AT16" s="64">
        <v>3621.18</v>
      </c>
      <c r="AU16" s="64">
        <v>1447.6598690000001</v>
      </c>
      <c r="AV16" s="20">
        <v>24.349895</v>
      </c>
      <c r="AW16" s="282">
        <v>690.91</v>
      </c>
    </row>
    <row r="17" spans="1:49" x14ac:dyDescent="0.2">
      <c r="A17" s="136">
        <v>25</v>
      </c>
      <c r="B17" s="133" t="s">
        <v>7</v>
      </c>
      <c r="C17" s="21">
        <v>246549.44640099999</v>
      </c>
      <c r="D17" s="22">
        <v>2.5176829999999999</v>
      </c>
      <c r="E17" s="21">
        <v>12166.37</v>
      </c>
      <c r="F17" s="21">
        <v>1013.0680599999999</v>
      </c>
      <c r="G17" s="22">
        <v>19.260107999999999</v>
      </c>
      <c r="H17" s="21">
        <v>382.43</v>
      </c>
      <c r="I17" s="21">
        <v>111.461778</v>
      </c>
      <c r="J17" s="22">
        <v>56.124937000000003</v>
      </c>
      <c r="K17" s="21">
        <v>122.61</v>
      </c>
      <c r="L17" s="21">
        <v>237043.734516</v>
      </c>
      <c r="M17" s="22">
        <v>2.6056370000000002</v>
      </c>
      <c r="N17" s="21">
        <v>12105.94</v>
      </c>
      <c r="O17" s="21">
        <v>8436.7519370000009</v>
      </c>
      <c r="P17" s="22">
        <v>10.851722000000001</v>
      </c>
      <c r="Q17" s="21">
        <v>1794.44</v>
      </c>
      <c r="R17" s="237"/>
      <c r="S17" s="21">
        <v>68379.176745000004</v>
      </c>
      <c r="T17" s="22">
        <v>3.0410059999999999</v>
      </c>
      <c r="U17" s="21">
        <v>4075.65</v>
      </c>
      <c r="V17" s="21">
        <v>154.88454200000001</v>
      </c>
      <c r="W17" s="22">
        <v>36.178305999999999</v>
      </c>
      <c r="X17" s="21">
        <v>109.83</v>
      </c>
      <c r="Y17" s="21">
        <v>18.31568</v>
      </c>
      <c r="Z17" s="22">
        <v>97.120277999999999</v>
      </c>
      <c r="AA17" s="21">
        <v>34.86</v>
      </c>
      <c r="AB17" s="21">
        <v>66411.328137999997</v>
      </c>
      <c r="AC17" s="22">
        <v>3.1378200000000001</v>
      </c>
      <c r="AD17" s="21">
        <v>4084.38</v>
      </c>
      <c r="AE17" s="21">
        <v>1794.648385</v>
      </c>
      <c r="AF17" s="22">
        <v>14.790285000000001</v>
      </c>
      <c r="AG17" s="21">
        <v>520.25</v>
      </c>
      <c r="AH17" s="237"/>
      <c r="AI17" s="21">
        <v>178170.269657</v>
      </c>
      <c r="AJ17" s="22">
        <v>2.8299289999999999</v>
      </c>
      <c r="AK17" s="21">
        <v>9882.5</v>
      </c>
      <c r="AL17" s="21">
        <v>858.18351800000005</v>
      </c>
      <c r="AM17" s="22">
        <v>21.832795999999998</v>
      </c>
      <c r="AN17" s="21">
        <v>367.24</v>
      </c>
      <c r="AO17" s="21">
        <v>93.146097999999995</v>
      </c>
      <c r="AP17" s="22">
        <v>64.467279000000005</v>
      </c>
      <c r="AQ17" s="21">
        <v>117.7</v>
      </c>
      <c r="AR17" s="21">
        <v>170632.40637800001</v>
      </c>
      <c r="AS17" s="22">
        <v>2.927549</v>
      </c>
      <c r="AT17" s="21">
        <v>9790.8799999999992</v>
      </c>
      <c r="AU17" s="21">
        <v>6642.1035519999996</v>
      </c>
      <c r="AV17" s="22">
        <v>11.533274</v>
      </c>
      <c r="AW17" s="283">
        <v>1501.46</v>
      </c>
    </row>
    <row r="18" spans="1:49" x14ac:dyDescent="0.2">
      <c r="A18" s="135">
        <v>41</v>
      </c>
      <c r="B18" s="132" t="s">
        <v>8</v>
      </c>
      <c r="C18" s="64">
        <v>88162.990808000002</v>
      </c>
      <c r="D18" s="20">
        <v>3.7222770000000001</v>
      </c>
      <c r="E18" s="64">
        <v>6432.08</v>
      </c>
      <c r="F18" s="64">
        <v>679.01167599999997</v>
      </c>
      <c r="G18" s="20">
        <v>28.143421</v>
      </c>
      <c r="H18" s="64">
        <v>374.55</v>
      </c>
      <c r="I18" s="64">
        <v>207.665964</v>
      </c>
      <c r="J18" s="20">
        <v>32.971690000000002</v>
      </c>
      <c r="K18" s="64">
        <v>134.19999999999999</v>
      </c>
      <c r="L18" s="64">
        <v>80684.386373000001</v>
      </c>
      <c r="M18" s="20">
        <v>3.9830920000000001</v>
      </c>
      <c r="N18" s="64">
        <v>6298.92</v>
      </c>
      <c r="O18" s="64">
        <v>6635.273811</v>
      </c>
      <c r="P18" s="20">
        <v>15.566641000000001</v>
      </c>
      <c r="Q18" s="64">
        <v>2024.46</v>
      </c>
      <c r="R18" s="237"/>
      <c r="S18" s="64">
        <v>18195.117888000001</v>
      </c>
      <c r="T18" s="20">
        <v>5.1692340000000003</v>
      </c>
      <c r="U18" s="64">
        <v>1843.47</v>
      </c>
      <c r="V18" s="64">
        <v>33.013299000000004</v>
      </c>
      <c r="W18" s="20">
        <v>64.148394999999994</v>
      </c>
      <c r="X18" s="64">
        <v>41.51</v>
      </c>
      <c r="Y18" s="64">
        <v>0</v>
      </c>
      <c r="Z18" s="20">
        <v>0</v>
      </c>
      <c r="AA18" s="64">
        <v>0</v>
      </c>
      <c r="AB18" s="64">
        <v>17049.969863999999</v>
      </c>
      <c r="AC18" s="20">
        <v>5.4899579999999997</v>
      </c>
      <c r="AD18" s="64">
        <v>1834.63</v>
      </c>
      <c r="AE18" s="64">
        <v>1112.134726</v>
      </c>
      <c r="AF18" s="20">
        <v>19.621870999999999</v>
      </c>
      <c r="AG18" s="64">
        <v>427.71</v>
      </c>
      <c r="AH18" s="237"/>
      <c r="AI18" s="64">
        <v>69967.872919999994</v>
      </c>
      <c r="AJ18" s="20">
        <v>4.1172329999999997</v>
      </c>
      <c r="AK18" s="64">
        <v>5646.25</v>
      </c>
      <c r="AL18" s="64">
        <v>645.998378</v>
      </c>
      <c r="AM18" s="20">
        <v>29.134737000000001</v>
      </c>
      <c r="AN18" s="64">
        <v>368.89</v>
      </c>
      <c r="AO18" s="64">
        <v>207.665964</v>
      </c>
      <c r="AP18" s="20">
        <v>32.971690000000002</v>
      </c>
      <c r="AQ18" s="64">
        <v>134.19999999999999</v>
      </c>
      <c r="AR18" s="64">
        <v>63634.416509000002</v>
      </c>
      <c r="AS18" s="20">
        <v>4.3551840000000004</v>
      </c>
      <c r="AT18" s="64">
        <v>5431.94</v>
      </c>
      <c r="AU18" s="64">
        <v>5523.1390849999998</v>
      </c>
      <c r="AV18" s="20">
        <v>15.979198999999999</v>
      </c>
      <c r="AW18" s="282">
        <v>1729.8</v>
      </c>
    </row>
    <row r="19" spans="1:49" x14ac:dyDescent="0.2">
      <c r="A19" s="136">
        <v>54</v>
      </c>
      <c r="B19" s="133" t="s">
        <v>221</v>
      </c>
      <c r="C19" s="21">
        <v>51100.668759</v>
      </c>
      <c r="D19" s="22">
        <v>5.5146470000000001</v>
      </c>
      <c r="E19" s="21">
        <v>5523.32</v>
      </c>
      <c r="F19" s="21">
        <v>140.238597</v>
      </c>
      <c r="G19" s="22">
        <v>45.667735</v>
      </c>
      <c r="H19" s="21">
        <v>125.53</v>
      </c>
      <c r="I19" s="21">
        <v>105.22332</v>
      </c>
      <c r="J19" s="22">
        <v>88.490112999999994</v>
      </c>
      <c r="K19" s="21">
        <v>182.5</v>
      </c>
      <c r="L19" s="21">
        <v>49369.339285000002</v>
      </c>
      <c r="M19" s="22">
        <v>5.5824639999999999</v>
      </c>
      <c r="N19" s="21">
        <v>5401.81</v>
      </c>
      <c r="O19" s="21">
        <v>1485.867557</v>
      </c>
      <c r="P19" s="22">
        <v>23.150506</v>
      </c>
      <c r="Q19" s="21">
        <v>674.21</v>
      </c>
      <c r="R19" s="237"/>
      <c r="S19" s="21">
        <v>10294.17676</v>
      </c>
      <c r="T19" s="22">
        <v>8.4674669999999992</v>
      </c>
      <c r="U19" s="21">
        <v>1708.45</v>
      </c>
      <c r="V19" s="21">
        <v>13.640677</v>
      </c>
      <c r="W19" s="22">
        <v>61.745444999999997</v>
      </c>
      <c r="X19" s="21">
        <v>16.510000000000002</v>
      </c>
      <c r="Y19" s="21">
        <v>0</v>
      </c>
      <c r="Z19" s="22">
        <v>0</v>
      </c>
      <c r="AA19" s="21">
        <v>0</v>
      </c>
      <c r="AB19" s="21">
        <v>10062.637982</v>
      </c>
      <c r="AC19" s="22">
        <v>8.5616289999999999</v>
      </c>
      <c r="AD19" s="21">
        <v>1688.59</v>
      </c>
      <c r="AE19" s="21">
        <v>217.898101</v>
      </c>
      <c r="AF19" s="22">
        <v>36.167040999999998</v>
      </c>
      <c r="AG19" s="21">
        <v>154.46</v>
      </c>
      <c r="AH19" s="237"/>
      <c r="AI19" s="21">
        <v>40806.491999999998</v>
      </c>
      <c r="AJ19" s="22">
        <v>6.1433590000000002</v>
      </c>
      <c r="AK19" s="21">
        <v>4913.5</v>
      </c>
      <c r="AL19" s="21">
        <v>126.59792</v>
      </c>
      <c r="AM19" s="22">
        <v>49.387999000000001</v>
      </c>
      <c r="AN19" s="21">
        <v>122.55</v>
      </c>
      <c r="AO19" s="21">
        <v>105.22332</v>
      </c>
      <c r="AP19" s="22">
        <v>88.490112999999994</v>
      </c>
      <c r="AQ19" s="21">
        <v>182.5</v>
      </c>
      <c r="AR19" s="21">
        <v>39306.701304000002</v>
      </c>
      <c r="AS19" s="22">
        <v>6.2978399999999999</v>
      </c>
      <c r="AT19" s="21">
        <v>4851.93</v>
      </c>
      <c r="AU19" s="21">
        <v>1267.969456</v>
      </c>
      <c r="AV19" s="22">
        <v>25.242581999999999</v>
      </c>
      <c r="AW19" s="283">
        <v>627.33000000000004</v>
      </c>
    </row>
    <row r="20" spans="1:49" x14ac:dyDescent="0.2">
      <c r="A20" s="135">
        <v>63</v>
      </c>
      <c r="B20" s="132" t="s">
        <v>9</v>
      </c>
      <c r="C20" s="64">
        <v>7767.173178</v>
      </c>
      <c r="D20" s="20">
        <v>12.298287999999999</v>
      </c>
      <c r="E20" s="64">
        <v>1872.25</v>
      </c>
      <c r="F20" s="64">
        <v>116.203361</v>
      </c>
      <c r="G20" s="20">
        <v>54.587376999999996</v>
      </c>
      <c r="H20" s="64">
        <v>124.33</v>
      </c>
      <c r="I20" s="64">
        <v>0</v>
      </c>
      <c r="J20" s="20">
        <v>0</v>
      </c>
      <c r="K20" s="64">
        <v>0</v>
      </c>
      <c r="L20" s="64">
        <v>6322.5469110000004</v>
      </c>
      <c r="M20" s="20">
        <v>13.95481</v>
      </c>
      <c r="N20" s="64">
        <v>1729.31</v>
      </c>
      <c r="O20" s="64">
        <v>1328.422906</v>
      </c>
      <c r="P20" s="20">
        <v>24.248211999999999</v>
      </c>
      <c r="Q20" s="64">
        <v>631.35</v>
      </c>
      <c r="R20" s="237"/>
      <c r="S20" s="64">
        <v>1651.5620719999999</v>
      </c>
      <c r="T20" s="20">
        <v>15.744301999999999</v>
      </c>
      <c r="U20" s="64">
        <v>509.65</v>
      </c>
      <c r="V20" s="64">
        <v>0</v>
      </c>
      <c r="W20" s="20">
        <v>0</v>
      </c>
      <c r="X20" s="64">
        <v>0</v>
      </c>
      <c r="Y20" s="64">
        <v>0</v>
      </c>
      <c r="Z20" s="20">
        <v>0</v>
      </c>
      <c r="AA20" s="64">
        <v>0</v>
      </c>
      <c r="AB20" s="64">
        <v>1408.8557740000001</v>
      </c>
      <c r="AC20" s="20">
        <v>16.935670999999999</v>
      </c>
      <c r="AD20" s="64">
        <v>467.65</v>
      </c>
      <c r="AE20" s="64">
        <v>242.706298</v>
      </c>
      <c r="AF20" s="20">
        <v>33.291542999999997</v>
      </c>
      <c r="AG20" s="64">
        <v>158.37</v>
      </c>
      <c r="AH20" s="237"/>
      <c r="AI20" s="64">
        <v>6115.6111060000003</v>
      </c>
      <c r="AJ20" s="20">
        <v>12.734897999999999</v>
      </c>
      <c r="AK20" s="64">
        <v>1526.48</v>
      </c>
      <c r="AL20" s="64">
        <v>116.203361</v>
      </c>
      <c r="AM20" s="20">
        <v>54.587376999999996</v>
      </c>
      <c r="AN20" s="64">
        <v>124.33</v>
      </c>
      <c r="AO20" s="64">
        <v>0</v>
      </c>
      <c r="AP20" s="20">
        <v>0</v>
      </c>
      <c r="AQ20" s="64">
        <v>0</v>
      </c>
      <c r="AR20" s="64">
        <v>4913.6911369999998</v>
      </c>
      <c r="AS20" s="20">
        <v>14.469602999999999</v>
      </c>
      <c r="AT20" s="64">
        <v>1393.54</v>
      </c>
      <c r="AU20" s="64">
        <v>1085.716608</v>
      </c>
      <c r="AV20" s="20">
        <v>26.172294999999998</v>
      </c>
      <c r="AW20" s="282">
        <v>556.95000000000005</v>
      </c>
    </row>
    <row r="21" spans="1:49" x14ac:dyDescent="0.2">
      <c r="A21" s="136">
        <v>66</v>
      </c>
      <c r="B21" s="133" t="s">
        <v>10</v>
      </c>
      <c r="C21" s="21">
        <v>23460.479004000001</v>
      </c>
      <c r="D21" s="22">
        <v>5.6816389999999997</v>
      </c>
      <c r="E21" s="21">
        <v>2612.56</v>
      </c>
      <c r="F21" s="21">
        <v>92.193154000000007</v>
      </c>
      <c r="G21" s="22">
        <v>46.678792999999999</v>
      </c>
      <c r="H21" s="21">
        <v>84.35</v>
      </c>
      <c r="I21" s="21">
        <v>0</v>
      </c>
      <c r="J21" s="22">
        <v>0</v>
      </c>
      <c r="K21" s="21">
        <v>0</v>
      </c>
      <c r="L21" s="21">
        <v>19572.272517000001</v>
      </c>
      <c r="M21" s="22">
        <v>7.1234130000000002</v>
      </c>
      <c r="N21" s="21">
        <v>2732.66</v>
      </c>
      <c r="O21" s="21">
        <v>3796.0133329999999</v>
      </c>
      <c r="P21" s="22">
        <v>13.326447</v>
      </c>
      <c r="Q21" s="21">
        <v>991.51</v>
      </c>
      <c r="R21" s="237"/>
      <c r="S21" s="21">
        <v>5565.4675319999997</v>
      </c>
      <c r="T21" s="22">
        <v>8.1911769999999997</v>
      </c>
      <c r="U21" s="21">
        <v>893.52</v>
      </c>
      <c r="V21" s="21">
        <v>24.691427000000001</v>
      </c>
      <c r="W21" s="22">
        <v>97.138092</v>
      </c>
      <c r="X21" s="21">
        <v>47.01</v>
      </c>
      <c r="Y21" s="21">
        <v>0</v>
      </c>
      <c r="Z21" s="22">
        <v>0</v>
      </c>
      <c r="AA21" s="21">
        <v>0</v>
      </c>
      <c r="AB21" s="21">
        <v>4656.2442810000002</v>
      </c>
      <c r="AC21" s="22">
        <v>10.197922</v>
      </c>
      <c r="AD21" s="21">
        <v>930.69</v>
      </c>
      <c r="AE21" s="21">
        <v>884.53182400000003</v>
      </c>
      <c r="AF21" s="22">
        <v>19.901408</v>
      </c>
      <c r="AG21" s="21">
        <v>345.03</v>
      </c>
      <c r="AH21" s="237"/>
      <c r="AI21" s="21">
        <v>17895.011471000002</v>
      </c>
      <c r="AJ21" s="22">
        <v>5.9820929999999999</v>
      </c>
      <c r="AK21" s="21">
        <v>2098.17</v>
      </c>
      <c r="AL21" s="21">
        <v>67.501727000000002</v>
      </c>
      <c r="AM21" s="22">
        <v>53.423121999999999</v>
      </c>
      <c r="AN21" s="21">
        <v>70.680000000000007</v>
      </c>
      <c r="AO21" s="21">
        <v>0</v>
      </c>
      <c r="AP21" s="22">
        <v>0</v>
      </c>
      <c r="AQ21" s="21">
        <v>0</v>
      </c>
      <c r="AR21" s="21">
        <v>14916.028236</v>
      </c>
      <c r="AS21" s="22">
        <v>7.3599180000000004</v>
      </c>
      <c r="AT21" s="21">
        <v>2151.6999999999998</v>
      </c>
      <c r="AU21" s="21">
        <v>2911.4815090000002</v>
      </c>
      <c r="AV21" s="22">
        <v>13.553573999999999</v>
      </c>
      <c r="AW21" s="283">
        <v>773.44</v>
      </c>
    </row>
    <row r="22" spans="1:49" x14ac:dyDescent="0.2">
      <c r="A22" s="135">
        <v>68</v>
      </c>
      <c r="B22" s="132" t="s">
        <v>11</v>
      </c>
      <c r="C22" s="64">
        <v>103012.77439999999</v>
      </c>
      <c r="D22" s="20">
        <v>2.8732359999999999</v>
      </c>
      <c r="E22" s="64">
        <v>5801.21</v>
      </c>
      <c r="F22" s="64">
        <v>4185.6152190000003</v>
      </c>
      <c r="G22" s="20">
        <v>19.472973</v>
      </c>
      <c r="H22" s="64">
        <v>1597.52</v>
      </c>
      <c r="I22" s="64">
        <v>67.824658999999997</v>
      </c>
      <c r="J22" s="20">
        <v>66.719553000000005</v>
      </c>
      <c r="K22" s="64">
        <v>88.69</v>
      </c>
      <c r="L22" s="64">
        <v>93823.279752999995</v>
      </c>
      <c r="M22" s="20">
        <v>3.189181</v>
      </c>
      <c r="N22" s="64">
        <v>5864.7</v>
      </c>
      <c r="O22" s="64">
        <v>4936.054768</v>
      </c>
      <c r="P22" s="20">
        <v>17.181203</v>
      </c>
      <c r="Q22" s="64">
        <v>1662.22</v>
      </c>
      <c r="R22" s="237"/>
      <c r="S22" s="64">
        <v>25376.764937</v>
      </c>
      <c r="T22" s="20">
        <v>5.1291130000000003</v>
      </c>
      <c r="U22" s="64">
        <v>2551.14</v>
      </c>
      <c r="V22" s="64">
        <v>1356.3669769999999</v>
      </c>
      <c r="W22" s="20">
        <v>25.213325999999999</v>
      </c>
      <c r="X22" s="64">
        <v>670.29</v>
      </c>
      <c r="Y22" s="64">
        <v>0</v>
      </c>
      <c r="Z22" s="20">
        <v>0</v>
      </c>
      <c r="AA22" s="64">
        <v>0</v>
      </c>
      <c r="AB22" s="64">
        <v>23001.440577000001</v>
      </c>
      <c r="AC22" s="20">
        <v>5.4977010000000002</v>
      </c>
      <c r="AD22" s="64">
        <v>2478.52</v>
      </c>
      <c r="AE22" s="64">
        <v>1018.957383</v>
      </c>
      <c r="AF22" s="20">
        <v>25.762172</v>
      </c>
      <c r="AG22" s="64">
        <v>514.51</v>
      </c>
      <c r="AH22" s="237"/>
      <c r="AI22" s="64">
        <v>77636.009462999995</v>
      </c>
      <c r="AJ22" s="20">
        <v>3.1803119999999998</v>
      </c>
      <c r="AK22" s="64">
        <v>4839.37</v>
      </c>
      <c r="AL22" s="64">
        <v>2829.2482420000001</v>
      </c>
      <c r="AM22" s="20">
        <v>19.387499999999999</v>
      </c>
      <c r="AN22" s="64">
        <v>1075.0999999999999</v>
      </c>
      <c r="AO22" s="64">
        <v>67.824658999999997</v>
      </c>
      <c r="AP22" s="20">
        <v>66.719553000000005</v>
      </c>
      <c r="AQ22" s="64">
        <v>88.69</v>
      </c>
      <c r="AR22" s="64">
        <v>70821.839177000002</v>
      </c>
      <c r="AS22" s="20">
        <v>3.4759350000000002</v>
      </c>
      <c r="AT22" s="64">
        <v>4824.97</v>
      </c>
      <c r="AU22" s="64">
        <v>3917.097385</v>
      </c>
      <c r="AV22" s="20">
        <v>16.850895000000001</v>
      </c>
      <c r="AW22" s="282">
        <v>1293.73</v>
      </c>
    </row>
    <row r="23" spans="1:49" x14ac:dyDescent="0.2">
      <c r="A23" s="137">
        <v>73</v>
      </c>
      <c r="B23" s="134" t="s">
        <v>12</v>
      </c>
      <c r="C23" s="162">
        <v>110600.19106300001</v>
      </c>
      <c r="D23" s="24">
        <v>4.2116939999999996</v>
      </c>
      <c r="E23" s="162">
        <v>9129.9599999999991</v>
      </c>
      <c r="F23" s="162">
        <v>379.44467800000001</v>
      </c>
      <c r="G23" s="24">
        <v>30.932541000000001</v>
      </c>
      <c r="H23" s="162">
        <v>230.05</v>
      </c>
      <c r="I23" s="162">
        <v>0</v>
      </c>
      <c r="J23" s="24">
        <v>0</v>
      </c>
      <c r="K23" s="162">
        <v>0</v>
      </c>
      <c r="L23" s="162">
        <v>103347.144786</v>
      </c>
      <c r="M23" s="24">
        <v>4.5715009999999996</v>
      </c>
      <c r="N23" s="162">
        <v>9260.0499999999993</v>
      </c>
      <c r="O23" s="162">
        <v>6873.6015989999996</v>
      </c>
      <c r="P23" s="24">
        <v>12.303900000000001</v>
      </c>
      <c r="Q23" s="162">
        <v>1657.61</v>
      </c>
      <c r="R23" s="237"/>
      <c r="S23" s="162">
        <v>22883.940029000001</v>
      </c>
      <c r="T23" s="24">
        <v>9.6038920000000001</v>
      </c>
      <c r="U23" s="162">
        <v>4307.59</v>
      </c>
      <c r="V23" s="162">
        <v>51.945186999999997</v>
      </c>
      <c r="W23" s="24">
        <v>70.595840999999993</v>
      </c>
      <c r="X23" s="162">
        <v>71.88</v>
      </c>
      <c r="Y23" s="162">
        <v>0</v>
      </c>
      <c r="Z23" s="24">
        <v>0</v>
      </c>
      <c r="AA23" s="162">
        <v>0</v>
      </c>
      <c r="AB23" s="162">
        <v>21850.578776999999</v>
      </c>
      <c r="AC23" s="24">
        <v>10.032802</v>
      </c>
      <c r="AD23" s="162">
        <v>4296.76</v>
      </c>
      <c r="AE23" s="162">
        <v>981.416065</v>
      </c>
      <c r="AF23" s="24">
        <v>20.801649999999999</v>
      </c>
      <c r="AG23" s="162">
        <v>400.14</v>
      </c>
      <c r="AH23" s="237"/>
      <c r="AI23" s="162">
        <v>87716.251034000001</v>
      </c>
      <c r="AJ23" s="24">
        <v>3.775563</v>
      </c>
      <c r="AK23" s="162">
        <v>6491.09</v>
      </c>
      <c r="AL23" s="162">
        <v>327.49949099999998</v>
      </c>
      <c r="AM23" s="24">
        <v>31.772760999999999</v>
      </c>
      <c r="AN23" s="162">
        <v>203.95</v>
      </c>
      <c r="AO23" s="162">
        <v>0</v>
      </c>
      <c r="AP23" s="24">
        <v>0</v>
      </c>
      <c r="AQ23" s="162">
        <v>0</v>
      </c>
      <c r="AR23" s="162">
        <v>81496.566009000002</v>
      </c>
      <c r="AS23" s="24">
        <v>4.1417609999999998</v>
      </c>
      <c r="AT23" s="162">
        <v>6615.77</v>
      </c>
      <c r="AU23" s="162">
        <v>5892.1855340000002</v>
      </c>
      <c r="AV23" s="24">
        <v>13.170482</v>
      </c>
      <c r="AW23" s="291">
        <v>1521.02</v>
      </c>
    </row>
    <row r="24" spans="1:49" s="13" customFormat="1" x14ac:dyDescent="0.2">
      <c r="A24" s="149"/>
      <c r="B24" s="143" t="s">
        <v>13</v>
      </c>
      <c r="C24" s="76">
        <v>157212.26018400001</v>
      </c>
      <c r="D24" s="17">
        <v>3.107081</v>
      </c>
      <c r="E24" s="76">
        <v>9574.0400000000009</v>
      </c>
      <c r="F24" s="76">
        <v>5699.8097260000004</v>
      </c>
      <c r="G24" s="17">
        <v>22.944578</v>
      </c>
      <c r="H24" s="76">
        <v>2563.2800000000002</v>
      </c>
      <c r="I24" s="76">
        <v>193.20137199999999</v>
      </c>
      <c r="J24" s="17">
        <v>34.918795000000003</v>
      </c>
      <c r="K24" s="76">
        <v>132.22999999999999</v>
      </c>
      <c r="L24" s="76">
        <v>132556.43054299999</v>
      </c>
      <c r="M24" s="17">
        <v>3.5951179999999998</v>
      </c>
      <c r="N24" s="76">
        <v>9340.5</v>
      </c>
      <c r="O24" s="76">
        <v>18827.852286000001</v>
      </c>
      <c r="P24" s="17">
        <v>9.8523940000000003</v>
      </c>
      <c r="Q24" s="76">
        <v>3635.79</v>
      </c>
      <c r="R24" s="236"/>
      <c r="S24" s="76">
        <v>25979.631937999999</v>
      </c>
      <c r="T24" s="17">
        <v>5.6349369999999999</v>
      </c>
      <c r="U24" s="76">
        <v>2869.31</v>
      </c>
      <c r="V24" s="76">
        <v>943.84865500000001</v>
      </c>
      <c r="W24" s="17">
        <v>31.480070999999999</v>
      </c>
      <c r="X24" s="76">
        <v>582.36</v>
      </c>
      <c r="Y24" s="76">
        <v>9.1619309999999992</v>
      </c>
      <c r="Z24" s="17">
        <v>95.118972999999997</v>
      </c>
      <c r="AA24" s="76">
        <v>17.079999999999998</v>
      </c>
      <c r="AB24" s="76">
        <v>22551.920849999999</v>
      </c>
      <c r="AC24" s="17">
        <v>6.0413699999999997</v>
      </c>
      <c r="AD24" s="76">
        <v>2670.39</v>
      </c>
      <c r="AE24" s="76">
        <v>2474.7005009999998</v>
      </c>
      <c r="AF24" s="17">
        <v>18.899307</v>
      </c>
      <c r="AG24" s="76">
        <v>916.69</v>
      </c>
      <c r="AH24" s="236"/>
      <c r="AI24" s="76">
        <v>131232.62824600001</v>
      </c>
      <c r="AJ24" s="17">
        <v>3.3774850000000001</v>
      </c>
      <c r="AK24" s="76">
        <v>8687.43</v>
      </c>
      <c r="AL24" s="76">
        <v>4755.9610709999997</v>
      </c>
      <c r="AM24" s="17">
        <v>22.706958</v>
      </c>
      <c r="AN24" s="76">
        <v>2116.67</v>
      </c>
      <c r="AO24" s="76">
        <v>184.03944100000001</v>
      </c>
      <c r="AP24" s="17">
        <v>36.350009</v>
      </c>
      <c r="AQ24" s="76">
        <v>131.12</v>
      </c>
      <c r="AR24" s="76">
        <v>110004.509693</v>
      </c>
      <c r="AS24" s="17">
        <v>3.913287</v>
      </c>
      <c r="AT24" s="76">
        <v>8437.39</v>
      </c>
      <c r="AU24" s="76">
        <v>16353.151784</v>
      </c>
      <c r="AV24" s="17">
        <v>11.063917</v>
      </c>
      <c r="AW24" s="293">
        <v>3546.23</v>
      </c>
    </row>
    <row r="25" spans="1:49" x14ac:dyDescent="0.2">
      <c r="A25" s="148" t="s">
        <v>121</v>
      </c>
      <c r="B25" s="138" t="s">
        <v>14</v>
      </c>
      <c r="C25" s="79">
        <v>8829.7370510000001</v>
      </c>
      <c r="D25" s="20">
        <v>16.374013000000001</v>
      </c>
      <c r="E25" s="79">
        <v>2833.73</v>
      </c>
      <c r="F25" s="79">
        <v>1312.4714739999999</v>
      </c>
      <c r="G25" s="20">
        <v>76.885786999999993</v>
      </c>
      <c r="H25" s="79">
        <v>1977.84</v>
      </c>
      <c r="I25" s="79">
        <v>0</v>
      </c>
      <c r="J25" s="20">
        <v>0</v>
      </c>
      <c r="K25" s="79">
        <v>0</v>
      </c>
      <c r="L25" s="79">
        <v>4560.5723239999998</v>
      </c>
      <c r="M25" s="20">
        <v>18.372166</v>
      </c>
      <c r="N25" s="79">
        <v>1642.24</v>
      </c>
      <c r="O25" s="79">
        <v>2956.6932529999999</v>
      </c>
      <c r="P25" s="20">
        <v>43.755285999999998</v>
      </c>
      <c r="Q25" s="79">
        <v>2535.67</v>
      </c>
      <c r="R25" s="237"/>
      <c r="S25" s="79">
        <v>1173.410065</v>
      </c>
      <c r="T25" s="20">
        <v>14.153582999999999</v>
      </c>
      <c r="U25" s="79">
        <v>325.52</v>
      </c>
      <c r="V25" s="79">
        <v>147.61128400000001</v>
      </c>
      <c r="W25" s="20">
        <v>91.352684999999994</v>
      </c>
      <c r="X25" s="79">
        <v>264.3</v>
      </c>
      <c r="Y25" s="79">
        <v>0</v>
      </c>
      <c r="Z25" s="20">
        <v>0</v>
      </c>
      <c r="AA25" s="79">
        <v>0</v>
      </c>
      <c r="AB25" s="79">
        <v>658.80287299999998</v>
      </c>
      <c r="AC25" s="20">
        <v>42.521920999999999</v>
      </c>
      <c r="AD25" s="79">
        <v>549.07000000000005</v>
      </c>
      <c r="AE25" s="79">
        <v>366.99590799999999</v>
      </c>
      <c r="AF25" s="20">
        <v>74.495599999999996</v>
      </c>
      <c r="AG25" s="79">
        <v>535.86</v>
      </c>
      <c r="AH25" s="237"/>
      <c r="AI25" s="79">
        <v>7656.326986</v>
      </c>
      <c r="AJ25" s="20">
        <v>18.185495</v>
      </c>
      <c r="AK25" s="79">
        <v>2728.99</v>
      </c>
      <c r="AL25" s="79">
        <v>1164.8601900000001</v>
      </c>
      <c r="AM25" s="20">
        <v>75.123793000000006</v>
      </c>
      <c r="AN25" s="79">
        <v>1715.17</v>
      </c>
      <c r="AO25" s="79">
        <v>0</v>
      </c>
      <c r="AP25" s="20">
        <v>0</v>
      </c>
      <c r="AQ25" s="79">
        <v>0</v>
      </c>
      <c r="AR25" s="79">
        <v>3901.7694510000001</v>
      </c>
      <c r="AS25" s="20">
        <v>15.276263</v>
      </c>
      <c r="AT25" s="79">
        <v>1168.25</v>
      </c>
      <c r="AU25" s="79">
        <v>2589.697345</v>
      </c>
      <c r="AV25" s="20">
        <v>51.434565999999997</v>
      </c>
      <c r="AW25" s="294">
        <v>2610.7199999999998</v>
      </c>
    </row>
    <row r="26" spans="1:49" x14ac:dyDescent="0.2">
      <c r="A26" s="139">
        <v>88</v>
      </c>
      <c r="B26" s="140" t="s">
        <v>170</v>
      </c>
      <c r="C26" s="65">
        <v>157.467735</v>
      </c>
      <c r="D26" s="22">
        <v>50.482329999999997</v>
      </c>
      <c r="E26" s="65">
        <v>155.81</v>
      </c>
      <c r="F26" s="65">
        <v>0</v>
      </c>
      <c r="G26" s="22">
        <v>0</v>
      </c>
      <c r="H26" s="65">
        <v>0</v>
      </c>
      <c r="I26" s="65">
        <v>0</v>
      </c>
      <c r="J26" s="22">
        <v>0</v>
      </c>
      <c r="K26" s="65">
        <v>0</v>
      </c>
      <c r="L26" s="65">
        <v>20.254082</v>
      </c>
      <c r="M26" s="22">
        <v>89.973540999999997</v>
      </c>
      <c r="N26" s="65">
        <v>35.72</v>
      </c>
      <c r="O26" s="65">
        <v>137.21365399999999</v>
      </c>
      <c r="P26" s="22">
        <v>46.265259</v>
      </c>
      <c r="Q26" s="65">
        <v>124.43</v>
      </c>
      <c r="R26" s="237"/>
      <c r="S26" s="65">
        <v>0</v>
      </c>
      <c r="T26" s="22">
        <v>0</v>
      </c>
      <c r="U26" s="65">
        <v>0</v>
      </c>
      <c r="V26" s="65">
        <v>0</v>
      </c>
      <c r="W26" s="22">
        <v>0</v>
      </c>
      <c r="X26" s="65">
        <v>0</v>
      </c>
      <c r="Y26" s="65">
        <v>0</v>
      </c>
      <c r="Z26" s="22">
        <v>0</v>
      </c>
      <c r="AA26" s="65">
        <v>0</v>
      </c>
      <c r="AB26" s="65">
        <v>0</v>
      </c>
      <c r="AC26" s="22">
        <v>0</v>
      </c>
      <c r="AD26" s="65">
        <v>0</v>
      </c>
      <c r="AE26" s="65">
        <v>0</v>
      </c>
      <c r="AF26" s="22">
        <v>0</v>
      </c>
      <c r="AG26" s="65">
        <v>0</v>
      </c>
      <c r="AH26" s="237"/>
      <c r="AI26" s="65">
        <v>157.467735</v>
      </c>
      <c r="AJ26" s="22">
        <v>50.482329999999997</v>
      </c>
      <c r="AK26" s="65">
        <v>155.81</v>
      </c>
      <c r="AL26" s="65">
        <v>0</v>
      </c>
      <c r="AM26" s="22">
        <v>0</v>
      </c>
      <c r="AN26" s="65">
        <v>0</v>
      </c>
      <c r="AO26" s="65">
        <v>0</v>
      </c>
      <c r="AP26" s="22">
        <v>0</v>
      </c>
      <c r="AQ26" s="65">
        <v>0</v>
      </c>
      <c r="AR26" s="65">
        <v>20.254082</v>
      </c>
      <c r="AS26" s="22">
        <v>89.973540999999997</v>
      </c>
      <c r="AT26" s="65">
        <v>35.72</v>
      </c>
      <c r="AU26" s="65">
        <v>137.21365399999999</v>
      </c>
      <c r="AV26" s="22">
        <v>46.265259</v>
      </c>
      <c r="AW26" s="286">
        <v>124.43</v>
      </c>
    </row>
    <row r="27" spans="1:49" x14ac:dyDescent="0.2">
      <c r="A27" s="135">
        <v>13</v>
      </c>
      <c r="B27" s="138" t="s">
        <v>15</v>
      </c>
      <c r="C27" s="11">
        <v>16588.591628999999</v>
      </c>
      <c r="D27" s="20">
        <v>7.0664809999999996</v>
      </c>
      <c r="E27" s="11">
        <v>2297.5700000000002</v>
      </c>
      <c r="F27" s="11">
        <v>2700.7841570000001</v>
      </c>
      <c r="G27" s="20">
        <v>28.908819000000001</v>
      </c>
      <c r="H27" s="11">
        <v>1530.3</v>
      </c>
      <c r="I27" s="11">
        <v>0</v>
      </c>
      <c r="J27" s="20">
        <v>0</v>
      </c>
      <c r="K27" s="11">
        <v>0</v>
      </c>
      <c r="L27" s="11">
        <v>12596.247286</v>
      </c>
      <c r="M27" s="20">
        <v>9.2289589999999997</v>
      </c>
      <c r="N27" s="11">
        <v>2278.5</v>
      </c>
      <c r="O27" s="11">
        <v>1291.5601859999999</v>
      </c>
      <c r="P27" s="20">
        <v>22.482002000000001</v>
      </c>
      <c r="Q27" s="11">
        <v>569.12</v>
      </c>
      <c r="R27" s="237"/>
      <c r="S27" s="11">
        <v>1964.460748</v>
      </c>
      <c r="T27" s="20">
        <v>15.527258</v>
      </c>
      <c r="U27" s="11">
        <v>597.85</v>
      </c>
      <c r="V27" s="11">
        <v>599.19161699999995</v>
      </c>
      <c r="W27" s="20">
        <v>42.598539000000002</v>
      </c>
      <c r="X27" s="11">
        <v>500.28</v>
      </c>
      <c r="Y27" s="11">
        <v>0</v>
      </c>
      <c r="Z27" s="20">
        <v>0</v>
      </c>
      <c r="AA27" s="11">
        <v>0</v>
      </c>
      <c r="AB27" s="11">
        <v>1206.7190680000001</v>
      </c>
      <c r="AC27" s="20">
        <v>16.839123000000001</v>
      </c>
      <c r="AD27" s="11">
        <v>398.27</v>
      </c>
      <c r="AE27" s="11">
        <v>158.55006299999999</v>
      </c>
      <c r="AF27" s="20">
        <v>43.953411000000003</v>
      </c>
      <c r="AG27" s="11">
        <v>136.59</v>
      </c>
      <c r="AH27" s="237"/>
      <c r="AI27" s="11">
        <v>14624.130880999999</v>
      </c>
      <c r="AJ27" s="20">
        <v>7.0914799999999998</v>
      </c>
      <c r="AK27" s="11">
        <v>2032.65</v>
      </c>
      <c r="AL27" s="11">
        <v>2101.5925400000001</v>
      </c>
      <c r="AM27" s="20">
        <v>27.100968999999999</v>
      </c>
      <c r="AN27" s="11">
        <v>1116.32</v>
      </c>
      <c r="AO27" s="11">
        <v>0</v>
      </c>
      <c r="AP27" s="20">
        <v>0</v>
      </c>
      <c r="AQ27" s="11">
        <v>0</v>
      </c>
      <c r="AR27" s="11">
        <v>11389.528217999999</v>
      </c>
      <c r="AS27" s="20">
        <v>9.3227270000000004</v>
      </c>
      <c r="AT27" s="11">
        <v>2081.16</v>
      </c>
      <c r="AU27" s="11">
        <v>1133.010123</v>
      </c>
      <c r="AV27" s="20">
        <v>23.153645000000001</v>
      </c>
      <c r="AW27" s="285">
        <v>514.16999999999996</v>
      </c>
    </row>
    <row r="28" spans="1:49" x14ac:dyDescent="0.2">
      <c r="A28" s="139">
        <v>20</v>
      </c>
      <c r="B28" s="140" t="s">
        <v>16</v>
      </c>
      <c r="C28" s="65">
        <v>16181.940092000001</v>
      </c>
      <c r="D28" s="22">
        <v>5.8269719999999996</v>
      </c>
      <c r="E28" s="65">
        <v>1848.12</v>
      </c>
      <c r="F28" s="65">
        <v>60.505482000000001</v>
      </c>
      <c r="G28" s="22">
        <v>42.434210999999998</v>
      </c>
      <c r="H28" s="65">
        <v>50.32</v>
      </c>
      <c r="I28" s="65">
        <v>2.7387570000000001</v>
      </c>
      <c r="J28" s="22">
        <v>80.178372999999993</v>
      </c>
      <c r="K28" s="65">
        <v>4.3</v>
      </c>
      <c r="L28" s="65">
        <v>12214.094604</v>
      </c>
      <c r="M28" s="22">
        <v>7.6643840000000001</v>
      </c>
      <c r="N28" s="65">
        <v>1834.82</v>
      </c>
      <c r="O28" s="65">
        <v>3907.3400059999999</v>
      </c>
      <c r="P28" s="22">
        <v>11.063827</v>
      </c>
      <c r="Q28" s="65">
        <v>847.31</v>
      </c>
      <c r="R28" s="237"/>
      <c r="S28" s="65">
        <v>2679.1702489999998</v>
      </c>
      <c r="T28" s="22">
        <v>13.16677</v>
      </c>
      <c r="U28" s="65">
        <v>691.41</v>
      </c>
      <c r="V28" s="65">
        <v>0.25995000000000001</v>
      </c>
      <c r="W28" s="22">
        <v>80.178372999999993</v>
      </c>
      <c r="X28" s="65">
        <v>0.41</v>
      </c>
      <c r="Y28" s="65">
        <v>0</v>
      </c>
      <c r="Z28" s="22">
        <v>0</v>
      </c>
      <c r="AA28" s="65">
        <v>0</v>
      </c>
      <c r="AB28" s="65">
        <v>2131.8046210000002</v>
      </c>
      <c r="AC28" s="22">
        <v>15.123367999999999</v>
      </c>
      <c r="AD28" s="65">
        <v>631.91</v>
      </c>
      <c r="AE28" s="65">
        <v>547.10567800000001</v>
      </c>
      <c r="AF28" s="22">
        <v>29.098206999999999</v>
      </c>
      <c r="AG28" s="65">
        <v>312.02999999999997</v>
      </c>
      <c r="AH28" s="237"/>
      <c r="AI28" s="65">
        <v>13502.769843</v>
      </c>
      <c r="AJ28" s="22">
        <v>6.3783969999999997</v>
      </c>
      <c r="AK28" s="65">
        <v>1688.07</v>
      </c>
      <c r="AL28" s="65">
        <v>60.245531999999997</v>
      </c>
      <c r="AM28" s="22">
        <v>42.556683999999997</v>
      </c>
      <c r="AN28" s="65">
        <v>50.25</v>
      </c>
      <c r="AO28" s="65">
        <v>2.7387570000000001</v>
      </c>
      <c r="AP28" s="22">
        <v>80.178372999999993</v>
      </c>
      <c r="AQ28" s="65">
        <v>4.3</v>
      </c>
      <c r="AR28" s="65">
        <v>10082.289983000001</v>
      </c>
      <c r="AS28" s="22">
        <v>8.2622979999999995</v>
      </c>
      <c r="AT28" s="65">
        <v>1632.74</v>
      </c>
      <c r="AU28" s="65">
        <v>3360.234328</v>
      </c>
      <c r="AV28" s="22">
        <v>11.76911</v>
      </c>
      <c r="AW28" s="286">
        <v>775.12</v>
      </c>
    </row>
    <row r="29" spans="1:49" x14ac:dyDescent="0.2">
      <c r="A29" s="135">
        <v>23</v>
      </c>
      <c r="B29" s="138" t="s">
        <v>17</v>
      </c>
      <c r="C29" s="11">
        <v>51717.836041000002</v>
      </c>
      <c r="D29" s="20">
        <v>6.0132979999999998</v>
      </c>
      <c r="E29" s="11">
        <v>6095.5</v>
      </c>
      <c r="F29" s="11">
        <v>667.36456499999997</v>
      </c>
      <c r="G29" s="20">
        <v>25.048100999999999</v>
      </c>
      <c r="H29" s="11">
        <v>327.64</v>
      </c>
      <c r="I29" s="11">
        <v>140.73455300000001</v>
      </c>
      <c r="J29" s="20">
        <v>45.703944</v>
      </c>
      <c r="K29" s="11">
        <v>126.07</v>
      </c>
      <c r="L29" s="11">
        <v>48334.746018999998</v>
      </c>
      <c r="M29" s="20">
        <v>6.3578489999999999</v>
      </c>
      <c r="N29" s="11">
        <v>6023.18</v>
      </c>
      <c r="O29" s="11">
        <v>2636.5858910000002</v>
      </c>
      <c r="P29" s="20">
        <v>16.777196</v>
      </c>
      <c r="Q29" s="11">
        <v>867</v>
      </c>
      <c r="R29" s="237"/>
      <c r="S29" s="11">
        <v>10756.835290000001</v>
      </c>
      <c r="T29" s="20">
        <v>7.0831710000000001</v>
      </c>
      <c r="U29" s="11">
        <v>1493.37</v>
      </c>
      <c r="V29" s="11">
        <v>96.782447000000005</v>
      </c>
      <c r="W29" s="20">
        <v>42.394204000000002</v>
      </c>
      <c r="X29" s="11">
        <v>80.42</v>
      </c>
      <c r="Y29" s="11">
        <v>0</v>
      </c>
      <c r="Z29" s="20">
        <v>0</v>
      </c>
      <c r="AA29" s="11">
        <v>0</v>
      </c>
      <c r="AB29" s="11">
        <v>10410.401216</v>
      </c>
      <c r="AC29" s="20">
        <v>7.1635020000000003</v>
      </c>
      <c r="AD29" s="11">
        <v>1461.67</v>
      </c>
      <c r="AE29" s="11">
        <v>249.65162699999999</v>
      </c>
      <c r="AF29" s="20">
        <v>32.154589999999999</v>
      </c>
      <c r="AG29" s="11">
        <v>157.34</v>
      </c>
      <c r="AH29" s="237"/>
      <c r="AI29" s="11">
        <v>40961.000751</v>
      </c>
      <c r="AJ29" s="20">
        <v>6.8744709999999998</v>
      </c>
      <c r="AK29" s="11">
        <v>5519.07</v>
      </c>
      <c r="AL29" s="11">
        <v>570.58211800000004</v>
      </c>
      <c r="AM29" s="20">
        <v>27.928697</v>
      </c>
      <c r="AN29" s="11">
        <v>312.33999999999997</v>
      </c>
      <c r="AO29" s="11">
        <v>140.73455300000001</v>
      </c>
      <c r="AP29" s="20">
        <v>45.703944</v>
      </c>
      <c r="AQ29" s="11">
        <v>126.07</v>
      </c>
      <c r="AR29" s="11">
        <v>37924.344804</v>
      </c>
      <c r="AS29" s="20">
        <v>7.3189500000000001</v>
      </c>
      <c r="AT29" s="11">
        <v>5440.3</v>
      </c>
      <c r="AU29" s="11">
        <v>2386.9342630000001</v>
      </c>
      <c r="AV29" s="20">
        <v>17.202491999999999</v>
      </c>
      <c r="AW29" s="285">
        <v>804.8</v>
      </c>
    </row>
    <row r="30" spans="1:49" x14ac:dyDescent="0.2">
      <c r="A30" s="139">
        <v>44</v>
      </c>
      <c r="B30" s="140" t="s">
        <v>18</v>
      </c>
      <c r="C30" s="65">
        <v>6400.1971590000003</v>
      </c>
      <c r="D30" s="22">
        <v>18.240327000000001</v>
      </c>
      <c r="E30" s="65">
        <v>2288.14</v>
      </c>
      <c r="F30" s="65">
        <v>30.118721000000001</v>
      </c>
      <c r="G30" s="22">
        <v>47.427134000000002</v>
      </c>
      <c r="H30" s="65">
        <v>28</v>
      </c>
      <c r="I30" s="65">
        <v>0</v>
      </c>
      <c r="J30" s="22">
        <v>0</v>
      </c>
      <c r="K30" s="65">
        <v>0</v>
      </c>
      <c r="L30" s="65">
        <v>5677.2018500000004</v>
      </c>
      <c r="M30" s="22">
        <v>20.721363</v>
      </c>
      <c r="N30" s="65">
        <v>2305.73</v>
      </c>
      <c r="O30" s="65">
        <v>692.87658899999997</v>
      </c>
      <c r="P30" s="22">
        <v>31.137509000000001</v>
      </c>
      <c r="Q30" s="65">
        <v>422.86</v>
      </c>
      <c r="R30" s="237"/>
      <c r="S30" s="65">
        <v>1334.8562280000001</v>
      </c>
      <c r="T30" s="22">
        <v>30.685687999999999</v>
      </c>
      <c r="U30" s="65">
        <v>802.84</v>
      </c>
      <c r="V30" s="65">
        <v>0</v>
      </c>
      <c r="W30" s="22">
        <v>0</v>
      </c>
      <c r="X30" s="65">
        <v>0</v>
      </c>
      <c r="Y30" s="65">
        <v>0</v>
      </c>
      <c r="Z30" s="22">
        <v>0</v>
      </c>
      <c r="AA30" s="65">
        <v>0</v>
      </c>
      <c r="AB30" s="65">
        <v>1201.5758000000001</v>
      </c>
      <c r="AC30" s="22">
        <v>34.030351000000003</v>
      </c>
      <c r="AD30" s="65">
        <v>801.44</v>
      </c>
      <c r="AE30" s="65">
        <v>133.280428</v>
      </c>
      <c r="AF30" s="22">
        <v>54.332906000000001</v>
      </c>
      <c r="AG30" s="65">
        <v>141.93</v>
      </c>
      <c r="AH30" s="237"/>
      <c r="AI30" s="65">
        <v>5065.3409309999997</v>
      </c>
      <c r="AJ30" s="22">
        <v>16.523420000000002</v>
      </c>
      <c r="AK30" s="65">
        <v>1640.46</v>
      </c>
      <c r="AL30" s="65">
        <v>30.118721000000001</v>
      </c>
      <c r="AM30" s="22">
        <v>47.427134000000002</v>
      </c>
      <c r="AN30" s="65">
        <v>28</v>
      </c>
      <c r="AO30" s="65">
        <v>0</v>
      </c>
      <c r="AP30" s="22">
        <v>0</v>
      </c>
      <c r="AQ30" s="65">
        <v>0</v>
      </c>
      <c r="AR30" s="65">
        <v>4475.6260490000004</v>
      </c>
      <c r="AS30" s="22">
        <v>18.857135</v>
      </c>
      <c r="AT30" s="65">
        <v>1654.19</v>
      </c>
      <c r="AU30" s="65">
        <v>559.59616100000005</v>
      </c>
      <c r="AV30" s="22">
        <v>27.784251000000001</v>
      </c>
      <c r="AW30" s="286">
        <v>304.74</v>
      </c>
    </row>
    <row r="31" spans="1:49" x14ac:dyDescent="0.2">
      <c r="A31" s="135">
        <v>47</v>
      </c>
      <c r="B31" s="138" t="s">
        <v>19</v>
      </c>
      <c r="C31" s="11">
        <v>29138.309090999999</v>
      </c>
      <c r="D31" s="20">
        <v>8.9485799999999998</v>
      </c>
      <c r="E31" s="11">
        <v>5110.63</v>
      </c>
      <c r="F31" s="11">
        <v>543.961094</v>
      </c>
      <c r="G31" s="20">
        <v>34.747470999999997</v>
      </c>
      <c r="H31" s="11">
        <v>370.46</v>
      </c>
      <c r="I31" s="11">
        <v>0.7</v>
      </c>
      <c r="J31" s="20">
        <v>0</v>
      </c>
      <c r="K31" s="11">
        <v>0</v>
      </c>
      <c r="L31" s="11">
        <v>24274.138799</v>
      </c>
      <c r="M31" s="20">
        <v>10.962555999999999</v>
      </c>
      <c r="N31" s="11">
        <v>5215.6899999999996</v>
      </c>
      <c r="O31" s="11">
        <v>4320.2091989999999</v>
      </c>
      <c r="P31" s="20">
        <v>23.192647999999998</v>
      </c>
      <c r="Q31" s="11">
        <v>1963.86</v>
      </c>
      <c r="R31" s="237"/>
      <c r="S31" s="11">
        <v>3984.9795680000002</v>
      </c>
      <c r="T31" s="20">
        <v>25.793050999999998</v>
      </c>
      <c r="U31" s="11">
        <v>2014.58</v>
      </c>
      <c r="V31" s="11">
        <v>51.328090000000003</v>
      </c>
      <c r="W31" s="20">
        <v>95.191237999999998</v>
      </c>
      <c r="X31" s="11">
        <v>95.77</v>
      </c>
      <c r="Y31" s="11">
        <v>0</v>
      </c>
      <c r="Z31" s="20">
        <v>0</v>
      </c>
      <c r="AA31" s="11">
        <v>0</v>
      </c>
      <c r="AB31" s="11">
        <v>3375.8336399999998</v>
      </c>
      <c r="AC31" s="20">
        <v>26.956468999999998</v>
      </c>
      <c r="AD31" s="11">
        <v>1783.61</v>
      </c>
      <c r="AE31" s="11">
        <v>557.81783900000005</v>
      </c>
      <c r="AF31" s="20">
        <v>51.822960000000002</v>
      </c>
      <c r="AG31" s="11">
        <v>566.59</v>
      </c>
      <c r="AH31" s="237"/>
      <c r="AI31" s="11">
        <v>25153.329523</v>
      </c>
      <c r="AJ31" s="20">
        <v>9.730105</v>
      </c>
      <c r="AK31" s="11">
        <v>4796.99</v>
      </c>
      <c r="AL31" s="11">
        <v>492.63300299999997</v>
      </c>
      <c r="AM31" s="20">
        <v>37.479095999999998</v>
      </c>
      <c r="AN31" s="11">
        <v>361.88</v>
      </c>
      <c r="AO31" s="11">
        <v>0.7</v>
      </c>
      <c r="AP31" s="20">
        <v>0</v>
      </c>
      <c r="AQ31" s="11">
        <v>0</v>
      </c>
      <c r="AR31" s="11">
        <v>20898.305159</v>
      </c>
      <c r="AS31" s="20">
        <v>12.213839999999999</v>
      </c>
      <c r="AT31" s="11">
        <v>5002.87</v>
      </c>
      <c r="AU31" s="11">
        <v>3762.3913600000001</v>
      </c>
      <c r="AV31" s="20">
        <v>25.287576999999999</v>
      </c>
      <c r="AW31" s="285">
        <v>1864.78</v>
      </c>
    </row>
    <row r="32" spans="1:49" x14ac:dyDescent="0.2">
      <c r="A32" s="141">
        <v>70</v>
      </c>
      <c r="B32" s="142" t="s">
        <v>20</v>
      </c>
      <c r="C32" s="162">
        <v>28198.181385</v>
      </c>
      <c r="D32" s="24">
        <v>4.5788589999999996</v>
      </c>
      <c r="E32" s="162">
        <v>2530.66</v>
      </c>
      <c r="F32" s="162">
        <v>384.60423300000002</v>
      </c>
      <c r="G32" s="24">
        <v>34.803046000000002</v>
      </c>
      <c r="H32" s="162">
        <v>262.35000000000002</v>
      </c>
      <c r="I32" s="162">
        <v>49.028063000000003</v>
      </c>
      <c r="J32" s="24">
        <v>41.264066</v>
      </c>
      <c r="K32" s="162">
        <v>39.65</v>
      </c>
      <c r="L32" s="162">
        <v>24879.175581</v>
      </c>
      <c r="M32" s="24">
        <v>5.4988549999999998</v>
      </c>
      <c r="N32" s="162">
        <v>2681.42</v>
      </c>
      <c r="O32" s="162">
        <v>2885.3735080000001</v>
      </c>
      <c r="P32" s="24">
        <v>17.187135999999999</v>
      </c>
      <c r="Q32" s="162">
        <v>971.99</v>
      </c>
      <c r="R32" s="237"/>
      <c r="S32" s="162">
        <v>4085.9197899999999</v>
      </c>
      <c r="T32" s="24">
        <v>7.4742360000000003</v>
      </c>
      <c r="U32" s="162">
        <v>598.57000000000005</v>
      </c>
      <c r="V32" s="162">
        <v>48.675268000000003</v>
      </c>
      <c r="W32" s="24">
        <v>60.852856000000003</v>
      </c>
      <c r="X32" s="162">
        <v>58.06</v>
      </c>
      <c r="Y32" s="162">
        <v>9.1619309999999992</v>
      </c>
      <c r="Z32" s="24">
        <v>95.118972999999997</v>
      </c>
      <c r="AA32" s="162">
        <v>17.079999999999998</v>
      </c>
      <c r="AB32" s="162">
        <v>3566.7836320000001</v>
      </c>
      <c r="AC32" s="24">
        <v>7.9840419999999996</v>
      </c>
      <c r="AD32" s="162">
        <v>558.16</v>
      </c>
      <c r="AE32" s="162">
        <v>461.29895900000002</v>
      </c>
      <c r="AF32" s="24">
        <v>29.520913</v>
      </c>
      <c r="AG32" s="162">
        <v>266.91000000000003</v>
      </c>
      <c r="AH32" s="237"/>
      <c r="AI32" s="162">
        <v>24112.261595</v>
      </c>
      <c r="AJ32" s="24">
        <v>4.6628590000000001</v>
      </c>
      <c r="AK32" s="162">
        <v>2203.67</v>
      </c>
      <c r="AL32" s="162">
        <v>335.92896500000001</v>
      </c>
      <c r="AM32" s="24">
        <v>37.352907000000002</v>
      </c>
      <c r="AN32" s="162">
        <v>245.94</v>
      </c>
      <c r="AO32" s="162">
        <v>39.866131000000003</v>
      </c>
      <c r="AP32" s="24">
        <v>45.79766</v>
      </c>
      <c r="AQ32" s="162">
        <v>35.79</v>
      </c>
      <c r="AR32" s="162">
        <v>21312.391949000001</v>
      </c>
      <c r="AS32" s="24">
        <v>5.5961290000000004</v>
      </c>
      <c r="AT32" s="162">
        <v>2337.63</v>
      </c>
      <c r="AU32" s="162">
        <v>2424.0745499999998</v>
      </c>
      <c r="AV32" s="24">
        <v>17.114919</v>
      </c>
      <c r="AW32" s="291">
        <v>813.16</v>
      </c>
    </row>
    <row r="33" spans="1:49" s="13" customFormat="1" x14ac:dyDescent="0.2">
      <c r="A33" s="149"/>
      <c r="B33" s="143" t="s">
        <v>21</v>
      </c>
      <c r="C33" s="76">
        <v>464339.68786100001</v>
      </c>
      <c r="D33" s="17">
        <v>4.507746</v>
      </c>
      <c r="E33" s="76">
        <v>41025.26</v>
      </c>
      <c r="F33" s="76">
        <v>1197.6776950000001</v>
      </c>
      <c r="G33" s="17">
        <v>25.684711</v>
      </c>
      <c r="H33" s="76">
        <v>602.94000000000005</v>
      </c>
      <c r="I33" s="76">
        <v>98.846677</v>
      </c>
      <c r="J33" s="17">
        <v>51.696641</v>
      </c>
      <c r="K33" s="76">
        <v>100.16</v>
      </c>
      <c r="L33" s="76">
        <v>450558.571138</v>
      </c>
      <c r="M33" s="17">
        <v>4.643205</v>
      </c>
      <c r="N33" s="76">
        <v>41003.9</v>
      </c>
      <c r="O33" s="76">
        <v>12484.592350999999</v>
      </c>
      <c r="P33" s="17">
        <v>10.128361999999999</v>
      </c>
      <c r="Q33" s="76">
        <v>2478.39</v>
      </c>
      <c r="R33" s="236"/>
      <c r="S33" s="76">
        <v>128526.256834</v>
      </c>
      <c r="T33" s="17">
        <v>7.1812969999999998</v>
      </c>
      <c r="U33" s="76">
        <v>18090.509999999998</v>
      </c>
      <c r="V33" s="76">
        <v>330.08225499999998</v>
      </c>
      <c r="W33" s="17">
        <v>69.283717999999993</v>
      </c>
      <c r="X33" s="76">
        <v>448.24</v>
      </c>
      <c r="Y33" s="76">
        <v>0</v>
      </c>
      <c r="Z33" s="17">
        <v>0</v>
      </c>
      <c r="AA33" s="76">
        <v>0</v>
      </c>
      <c r="AB33" s="76">
        <v>125098.240313</v>
      </c>
      <c r="AC33" s="17">
        <v>7.3742749999999999</v>
      </c>
      <c r="AD33" s="76">
        <v>18081.169999999998</v>
      </c>
      <c r="AE33" s="76">
        <v>3097.9342660000002</v>
      </c>
      <c r="AF33" s="17">
        <v>17.741813</v>
      </c>
      <c r="AG33" s="76">
        <v>1077.27</v>
      </c>
      <c r="AH33" s="236"/>
      <c r="AI33" s="76">
        <v>335813.43102700001</v>
      </c>
      <c r="AJ33" s="17">
        <v>4.5379750000000003</v>
      </c>
      <c r="AK33" s="76">
        <v>29868.7</v>
      </c>
      <c r="AL33" s="76">
        <v>867.59544000000005</v>
      </c>
      <c r="AM33" s="17">
        <v>22.094526999999999</v>
      </c>
      <c r="AN33" s="76">
        <v>375.71</v>
      </c>
      <c r="AO33" s="76">
        <v>98.846677</v>
      </c>
      <c r="AP33" s="17">
        <v>51.696641</v>
      </c>
      <c r="AQ33" s="76">
        <v>100.16</v>
      </c>
      <c r="AR33" s="76">
        <v>325460.330824</v>
      </c>
      <c r="AS33" s="17">
        <v>4.6713769999999997</v>
      </c>
      <c r="AT33" s="76">
        <v>29798.82</v>
      </c>
      <c r="AU33" s="76">
        <v>9386.6580849999991</v>
      </c>
      <c r="AV33" s="17">
        <v>9.9286209999999997</v>
      </c>
      <c r="AW33" s="293">
        <v>1826.65</v>
      </c>
    </row>
    <row r="34" spans="1:49" x14ac:dyDescent="0.2">
      <c r="A34" s="135">
        <v>19</v>
      </c>
      <c r="B34" s="138" t="s">
        <v>22</v>
      </c>
      <c r="C34" s="79">
        <v>205895.56110799999</v>
      </c>
      <c r="D34" s="20">
        <v>4.5989959999999996</v>
      </c>
      <c r="E34" s="79">
        <v>18559.490000000002</v>
      </c>
      <c r="F34" s="79">
        <v>679.03936899999997</v>
      </c>
      <c r="G34" s="20">
        <v>42.050913999999999</v>
      </c>
      <c r="H34" s="79">
        <v>559.66</v>
      </c>
      <c r="I34" s="79">
        <v>36.923895000000002</v>
      </c>
      <c r="J34" s="20">
        <v>98.709890000000001</v>
      </c>
      <c r="K34" s="79">
        <v>71.44</v>
      </c>
      <c r="L34" s="79">
        <v>197156.77180300001</v>
      </c>
      <c r="M34" s="20">
        <v>4.7919239999999999</v>
      </c>
      <c r="N34" s="79">
        <v>18517.3</v>
      </c>
      <c r="O34" s="79">
        <v>8022.8260410000003</v>
      </c>
      <c r="P34" s="20">
        <v>14.078696000000001</v>
      </c>
      <c r="Q34" s="79">
        <v>2213.84</v>
      </c>
      <c r="R34" s="237"/>
      <c r="S34" s="79">
        <v>53318.867962999997</v>
      </c>
      <c r="T34" s="20">
        <v>10.989894</v>
      </c>
      <c r="U34" s="79">
        <v>11484.99</v>
      </c>
      <c r="V34" s="79">
        <v>261.39506299999999</v>
      </c>
      <c r="W34" s="20">
        <v>86.454918000000006</v>
      </c>
      <c r="X34" s="79">
        <v>442.94</v>
      </c>
      <c r="Y34" s="79">
        <v>0</v>
      </c>
      <c r="Z34" s="20">
        <v>0</v>
      </c>
      <c r="AA34" s="79">
        <v>0</v>
      </c>
      <c r="AB34" s="79">
        <v>51198.745671999997</v>
      </c>
      <c r="AC34" s="20">
        <v>11.434775999999999</v>
      </c>
      <c r="AD34" s="79">
        <v>11474.75</v>
      </c>
      <c r="AE34" s="79">
        <v>1858.727228</v>
      </c>
      <c r="AF34" s="20">
        <v>23.538644000000001</v>
      </c>
      <c r="AG34" s="79">
        <v>857.54</v>
      </c>
      <c r="AH34" s="237"/>
      <c r="AI34" s="79">
        <v>152576.69314399999</v>
      </c>
      <c r="AJ34" s="20">
        <v>4.3413000000000004</v>
      </c>
      <c r="AK34" s="79">
        <v>12982.67</v>
      </c>
      <c r="AL34" s="79">
        <v>417.64430599999997</v>
      </c>
      <c r="AM34" s="20">
        <v>37.99259</v>
      </c>
      <c r="AN34" s="79">
        <v>311</v>
      </c>
      <c r="AO34" s="79">
        <v>36.923895000000002</v>
      </c>
      <c r="AP34" s="20">
        <v>98.709890000000001</v>
      </c>
      <c r="AQ34" s="79">
        <v>71.44</v>
      </c>
      <c r="AR34" s="79">
        <v>145958.02613099999</v>
      </c>
      <c r="AS34" s="20">
        <v>4.4884680000000001</v>
      </c>
      <c r="AT34" s="79">
        <v>12840.51</v>
      </c>
      <c r="AU34" s="79">
        <v>6164.0988129999996</v>
      </c>
      <c r="AV34" s="20">
        <v>13.667712999999999</v>
      </c>
      <c r="AW34" s="294">
        <v>1651.28</v>
      </c>
    </row>
    <row r="35" spans="1:49" x14ac:dyDescent="0.2">
      <c r="A35" s="139">
        <v>27</v>
      </c>
      <c r="B35" s="140" t="s">
        <v>23</v>
      </c>
      <c r="C35" s="65">
        <v>8135.4905529999996</v>
      </c>
      <c r="D35" s="22">
        <v>24.511023000000002</v>
      </c>
      <c r="E35" s="65">
        <v>3908.42</v>
      </c>
      <c r="F35" s="65">
        <v>0</v>
      </c>
      <c r="G35" s="22">
        <v>0</v>
      </c>
      <c r="H35" s="65">
        <v>0</v>
      </c>
      <c r="I35" s="65">
        <v>0</v>
      </c>
      <c r="J35" s="22">
        <v>0</v>
      </c>
      <c r="K35" s="65">
        <v>0</v>
      </c>
      <c r="L35" s="65">
        <v>8135.4905529999996</v>
      </c>
      <c r="M35" s="22">
        <v>24.511023000000002</v>
      </c>
      <c r="N35" s="65">
        <v>3908.42</v>
      </c>
      <c r="O35" s="65">
        <v>0</v>
      </c>
      <c r="P35" s="22">
        <v>0</v>
      </c>
      <c r="Q35" s="65">
        <v>0</v>
      </c>
      <c r="R35" s="237"/>
      <c r="S35" s="65">
        <v>1378.161462</v>
      </c>
      <c r="T35" s="22">
        <v>65.260146000000006</v>
      </c>
      <c r="U35" s="65">
        <v>1762.8</v>
      </c>
      <c r="V35" s="65">
        <v>0</v>
      </c>
      <c r="W35" s="22">
        <v>0</v>
      </c>
      <c r="X35" s="65">
        <v>0</v>
      </c>
      <c r="Y35" s="65">
        <v>0</v>
      </c>
      <c r="Z35" s="22">
        <v>0</v>
      </c>
      <c r="AA35" s="65">
        <v>0</v>
      </c>
      <c r="AB35" s="65">
        <v>1378.161462</v>
      </c>
      <c r="AC35" s="22">
        <v>65.260146000000006</v>
      </c>
      <c r="AD35" s="65">
        <v>1762.8</v>
      </c>
      <c r="AE35" s="65">
        <v>0</v>
      </c>
      <c r="AF35" s="22">
        <v>0</v>
      </c>
      <c r="AG35" s="65">
        <v>0</v>
      </c>
      <c r="AH35" s="237"/>
      <c r="AI35" s="65">
        <v>6757.3290909999996</v>
      </c>
      <c r="AJ35" s="22">
        <v>22.619956999999999</v>
      </c>
      <c r="AK35" s="65">
        <v>2995.87</v>
      </c>
      <c r="AL35" s="65">
        <v>0</v>
      </c>
      <c r="AM35" s="22">
        <v>0</v>
      </c>
      <c r="AN35" s="65">
        <v>0</v>
      </c>
      <c r="AO35" s="65">
        <v>0</v>
      </c>
      <c r="AP35" s="22">
        <v>0</v>
      </c>
      <c r="AQ35" s="65">
        <v>0</v>
      </c>
      <c r="AR35" s="65">
        <v>6757.3290909999996</v>
      </c>
      <c r="AS35" s="22">
        <v>22.619956999999999</v>
      </c>
      <c r="AT35" s="65">
        <v>2995.87</v>
      </c>
      <c r="AU35" s="65">
        <v>0</v>
      </c>
      <c r="AV35" s="22">
        <v>0</v>
      </c>
      <c r="AW35" s="286">
        <v>0</v>
      </c>
    </row>
    <row r="36" spans="1:49" x14ac:dyDescent="0.2">
      <c r="A36" s="135">
        <v>52</v>
      </c>
      <c r="B36" s="138" t="s">
        <v>24</v>
      </c>
      <c r="C36" s="11">
        <v>221265.97939299999</v>
      </c>
      <c r="D36" s="20">
        <v>8.3444149999999997</v>
      </c>
      <c r="E36" s="11">
        <v>36188.17</v>
      </c>
      <c r="F36" s="11">
        <v>414.278412</v>
      </c>
      <c r="G36" s="20">
        <v>22.720896</v>
      </c>
      <c r="H36" s="11">
        <v>184.49</v>
      </c>
      <c r="I36" s="11">
        <v>40.532446</v>
      </c>
      <c r="J36" s="20">
        <v>75.092281</v>
      </c>
      <c r="K36" s="11">
        <v>59.66</v>
      </c>
      <c r="L36" s="11">
        <v>219899.13323800001</v>
      </c>
      <c r="M36" s="20">
        <v>8.3973709999999997</v>
      </c>
      <c r="N36" s="11">
        <v>36192.86</v>
      </c>
      <c r="O36" s="11">
        <v>912.03529700000001</v>
      </c>
      <c r="P36" s="20">
        <v>24.809047</v>
      </c>
      <c r="Q36" s="11">
        <v>443.48</v>
      </c>
      <c r="R36" s="237"/>
      <c r="S36" s="11">
        <v>65703.720604000002</v>
      </c>
      <c r="T36" s="20">
        <v>10.657435</v>
      </c>
      <c r="U36" s="11">
        <v>13724.57</v>
      </c>
      <c r="V36" s="11">
        <v>52.221443000000001</v>
      </c>
      <c r="W36" s="20">
        <v>59.690666</v>
      </c>
      <c r="X36" s="11">
        <v>61.1</v>
      </c>
      <c r="Y36" s="11">
        <v>0</v>
      </c>
      <c r="Z36" s="20">
        <v>0</v>
      </c>
      <c r="AA36" s="11">
        <v>0</v>
      </c>
      <c r="AB36" s="11">
        <v>65314.958870000002</v>
      </c>
      <c r="AC36" s="20">
        <v>10.718206</v>
      </c>
      <c r="AD36" s="11">
        <v>13721.16</v>
      </c>
      <c r="AE36" s="11">
        <v>336.54029100000002</v>
      </c>
      <c r="AF36" s="20">
        <v>37.248708999999998</v>
      </c>
      <c r="AG36" s="11">
        <v>245.7</v>
      </c>
      <c r="AH36" s="237"/>
      <c r="AI36" s="11">
        <v>155562.25878900001</v>
      </c>
      <c r="AJ36" s="20">
        <v>8.7284229999999994</v>
      </c>
      <c r="AK36" s="11">
        <v>26613.14</v>
      </c>
      <c r="AL36" s="11">
        <v>362.05696899999998</v>
      </c>
      <c r="AM36" s="20">
        <v>23.989753</v>
      </c>
      <c r="AN36" s="11">
        <v>170.24</v>
      </c>
      <c r="AO36" s="11">
        <v>40.532446</v>
      </c>
      <c r="AP36" s="20">
        <v>75.092281</v>
      </c>
      <c r="AQ36" s="11">
        <v>59.66</v>
      </c>
      <c r="AR36" s="11">
        <v>154584.17436800001</v>
      </c>
      <c r="AS36" s="20">
        <v>8.785012</v>
      </c>
      <c r="AT36" s="11">
        <v>26617.27</v>
      </c>
      <c r="AU36" s="11">
        <v>575.49500599999999</v>
      </c>
      <c r="AV36" s="20">
        <v>24.419309999999999</v>
      </c>
      <c r="AW36" s="285">
        <v>275.44</v>
      </c>
    </row>
    <row r="37" spans="1:49" x14ac:dyDescent="0.2">
      <c r="A37" s="141">
        <v>76</v>
      </c>
      <c r="B37" s="142" t="s">
        <v>222</v>
      </c>
      <c r="C37" s="66">
        <v>29042.656806999999</v>
      </c>
      <c r="D37" s="24">
        <v>6.5160140000000002</v>
      </c>
      <c r="E37" s="66">
        <v>3709.15</v>
      </c>
      <c r="F37" s="66">
        <v>104.359914</v>
      </c>
      <c r="G37" s="24">
        <v>62.363145000000003</v>
      </c>
      <c r="H37" s="66">
        <v>127.56</v>
      </c>
      <c r="I37" s="66">
        <v>21.390336000000001</v>
      </c>
      <c r="J37" s="24">
        <v>88.261660000000006</v>
      </c>
      <c r="K37" s="66">
        <v>37</v>
      </c>
      <c r="L37" s="66">
        <v>25367.175544000002</v>
      </c>
      <c r="M37" s="24">
        <v>7.3157310000000004</v>
      </c>
      <c r="N37" s="66">
        <v>3637.36</v>
      </c>
      <c r="O37" s="66">
        <v>3549.7310130000001</v>
      </c>
      <c r="P37" s="24">
        <v>14.690479</v>
      </c>
      <c r="Q37" s="66">
        <v>1022.09</v>
      </c>
      <c r="R37" s="237"/>
      <c r="S37" s="66">
        <v>8125.506805</v>
      </c>
      <c r="T37" s="24">
        <v>12.384821000000001</v>
      </c>
      <c r="U37" s="66">
        <v>1972.41</v>
      </c>
      <c r="V37" s="66">
        <v>16.465748999999999</v>
      </c>
      <c r="W37" s="24">
        <v>97.545987999999994</v>
      </c>
      <c r="X37" s="66">
        <v>31.48</v>
      </c>
      <c r="Y37" s="66">
        <v>0</v>
      </c>
      <c r="Z37" s="24">
        <v>0</v>
      </c>
      <c r="AA37" s="66">
        <v>0</v>
      </c>
      <c r="AB37" s="66">
        <v>7206.3743089999998</v>
      </c>
      <c r="AC37" s="24">
        <v>13.948233999999999</v>
      </c>
      <c r="AD37" s="66">
        <v>1970.12</v>
      </c>
      <c r="AE37" s="66">
        <v>902.66674699999999</v>
      </c>
      <c r="AF37" s="24">
        <v>34.137554000000002</v>
      </c>
      <c r="AG37" s="66">
        <v>603.97</v>
      </c>
      <c r="AH37" s="237"/>
      <c r="AI37" s="66">
        <v>20917.150001999998</v>
      </c>
      <c r="AJ37" s="24">
        <v>6.1488430000000003</v>
      </c>
      <c r="AK37" s="66">
        <v>2520.88</v>
      </c>
      <c r="AL37" s="66">
        <v>87.894165000000001</v>
      </c>
      <c r="AM37" s="24">
        <v>72.172162999999998</v>
      </c>
      <c r="AN37" s="66">
        <v>124.33</v>
      </c>
      <c r="AO37" s="66">
        <v>21.390336000000001</v>
      </c>
      <c r="AP37" s="24">
        <v>88.261660000000006</v>
      </c>
      <c r="AQ37" s="66">
        <v>37</v>
      </c>
      <c r="AR37" s="66">
        <v>18160.801234999999</v>
      </c>
      <c r="AS37" s="24">
        <v>6.6701090000000001</v>
      </c>
      <c r="AT37" s="66">
        <v>2374.2399999999998</v>
      </c>
      <c r="AU37" s="66">
        <v>2647.0642659999999</v>
      </c>
      <c r="AV37" s="24">
        <v>14.085520000000001</v>
      </c>
      <c r="AW37" s="287">
        <v>730.79</v>
      </c>
    </row>
    <row r="38" spans="1:49" s="13" customFormat="1" x14ac:dyDescent="0.2">
      <c r="A38" s="149"/>
      <c r="B38" s="131" t="s">
        <v>719</v>
      </c>
      <c r="C38" s="80">
        <v>90843.968064999994</v>
      </c>
      <c r="D38" s="17">
        <v>6.1214750000000002</v>
      </c>
      <c r="E38" s="80">
        <v>10899.54</v>
      </c>
      <c r="F38" s="80">
        <v>744.56353899999999</v>
      </c>
      <c r="G38" s="17">
        <v>24.301815000000001</v>
      </c>
      <c r="H38" s="80">
        <v>354.65</v>
      </c>
      <c r="I38" s="80">
        <v>74.220974999999996</v>
      </c>
      <c r="J38" s="17">
        <v>50.046106000000002</v>
      </c>
      <c r="K38" s="80">
        <v>72.8</v>
      </c>
      <c r="L38" s="80">
        <v>82790.335659000004</v>
      </c>
      <c r="M38" s="17">
        <v>6.3893719999999998</v>
      </c>
      <c r="N38" s="80">
        <v>10367.969999999999</v>
      </c>
      <c r="O38" s="80">
        <v>7236.8478919999998</v>
      </c>
      <c r="P38" s="17">
        <v>14.475573000000001</v>
      </c>
      <c r="Q38" s="80">
        <v>2053.25</v>
      </c>
      <c r="R38" s="236"/>
      <c r="S38" s="80">
        <v>21834.633828999999</v>
      </c>
      <c r="T38" s="17">
        <v>9.5914330000000003</v>
      </c>
      <c r="U38" s="80">
        <v>4104.74</v>
      </c>
      <c r="V38" s="80">
        <v>113.19980700000001</v>
      </c>
      <c r="W38" s="17">
        <v>52.123182</v>
      </c>
      <c r="X38" s="80">
        <v>115.65</v>
      </c>
      <c r="Y38" s="80">
        <v>0</v>
      </c>
      <c r="Z38" s="17">
        <v>0</v>
      </c>
      <c r="AA38" s="80">
        <v>0</v>
      </c>
      <c r="AB38" s="80">
        <v>20586.636182999999</v>
      </c>
      <c r="AC38" s="17">
        <v>10.121601999999999</v>
      </c>
      <c r="AD38" s="80">
        <v>4084.05</v>
      </c>
      <c r="AE38" s="80">
        <v>1134.797838</v>
      </c>
      <c r="AF38" s="17">
        <v>21.381741999999999</v>
      </c>
      <c r="AG38" s="80">
        <v>475.57</v>
      </c>
      <c r="AH38" s="236"/>
      <c r="AI38" s="80">
        <v>69009.334235999995</v>
      </c>
      <c r="AJ38" s="17">
        <v>6.0871880000000003</v>
      </c>
      <c r="AK38" s="80">
        <v>8233.43</v>
      </c>
      <c r="AL38" s="80">
        <v>631.36373200000003</v>
      </c>
      <c r="AM38" s="17">
        <v>26.628864</v>
      </c>
      <c r="AN38" s="80">
        <v>329.52</v>
      </c>
      <c r="AO38" s="80">
        <v>74.220974999999996</v>
      </c>
      <c r="AP38" s="17">
        <v>50.046106000000002</v>
      </c>
      <c r="AQ38" s="80">
        <v>72.8</v>
      </c>
      <c r="AR38" s="80">
        <v>62203.699476000002</v>
      </c>
      <c r="AS38" s="17">
        <v>6.1771919999999998</v>
      </c>
      <c r="AT38" s="80">
        <v>7531.19</v>
      </c>
      <c r="AU38" s="80">
        <v>6102.0500529999999</v>
      </c>
      <c r="AV38" s="17">
        <v>16.517060000000001</v>
      </c>
      <c r="AW38" s="288">
        <v>1975.44</v>
      </c>
    </row>
    <row r="39" spans="1:49" x14ac:dyDescent="0.2">
      <c r="A39" s="135">
        <v>81</v>
      </c>
      <c r="B39" s="138" t="s">
        <v>25</v>
      </c>
      <c r="C39" s="67">
        <v>19549.841143000001</v>
      </c>
      <c r="D39" s="20">
        <v>10.622118</v>
      </c>
      <c r="E39" s="67">
        <v>4070.15</v>
      </c>
      <c r="F39" s="67">
        <v>338.050861</v>
      </c>
      <c r="G39" s="20">
        <v>43.861145</v>
      </c>
      <c r="H39" s="67">
        <v>290.62</v>
      </c>
      <c r="I39" s="67">
        <v>0</v>
      </c>
      <c r="J39" s="20">
        <v>0</v>
      </c>
      <c r="K39" s="67">
        <v>0</v>
      </c>
      <c r="L39" s="67">
        <v>18115.78513</v>
      </c>
      <c r="M39" s="20">
        <v>10.415677000000001</v>
      </c>
      <c r="N39" s="67">
        <v>3698.29</v>
      </c>
      <c r="O39" s="67">
        <v>1096.005152</v>
      </c>
      <c r="P39" s="20">
        <v>38.131065</v>
      </c>
      <c r="Q39" s="67">
        <v>819.12</v>
      </c>
      <c r="R39" s="237"/>
      <c r="S39" s="67">
        <v>5885.4983130000001</v>
      </c>
      <c r="T39" s="20">
        <v>16.191538000000001</v>
      </c>
      <c r="U39" s="67">
        <v>1867.79</v>
      </c>
      <c r="V39" s="67">
        <v>52.130671</v>
      </c>
      <c r="W39" s="20">
        <v>65.928078999999997</v>
      </c>
      <c r="X39" s="67">
        <v>67.36</v>
      </c>
      <c r="Y39" s="67">
        <v>0</v>
      </c>
      <c r="Z39" s="20">
        <v>0</v>
      </c>
      <c r="AA39" s="67">
        <v>0</v>
      </c>
      <c r="AB39" s="67">
        <v>5653.6109200000001</v>
      </c>
      <c r="AC39" s="20">
        <v>16.870974</v>
      </c>
      <c r="AD39" s="67">
        <v>1869.49</v>
      </c>
      <c r="AE39" s="67">
        <v>179.756722</v>
      </c>
      <c r="AF39" s="20">
        <v>34.872934000000001</v>
      </c>
      <c r="AG39" s="67">
        <v>122.87</v>
      </c>
      <c r="AH39" s="237"/>
      <c r="AI39" s="67">
        <v>13664.34283</v>
      </c>
      <c r="AJ39" s="20">
        <v>10.495963</v>
      </c>
      <c r="AK39" s="67">
        <v>2811.04</v>
      </c>
      <c r="AL39" s="67">
        <v>285.92018999999999</v>
      </c>
      <c r="AM39" s="20">
        <v>49.080390999999999</v>
      </c>
      <c r="AN39" s="67">
        <v>275.05</v>
      </c>
      <c r="AO39" s="67">
        <v>0</v>
      </c>
      <c r="AP39" s="20">
        <v>0</v>
      </c>
      <c r="AQ39" s="67">
        <v>0</v>
      </c>
      <c r="AR39" s="67">
        <v>12462.174209999999</v>
      </c>
      <c r="AS39" s="20">
        <v>9.9761869999999995</v>
      </c>
      <c r="AT39" s="67">
        <v>2436.77</v>
      </c>
      <c r="AU39" s="67">
        <v>916.24842999999998</v>
      </c>
      <c r="AV39" s="20">
        <v>45.153258999999998</v>
      </c>
      <c r="AW39" s="289">
        <v>810.88</v>
      </c>
    </row>
    <row r="40" spans="1:49" x14ac:dyDescent="0.2">
      <c r="A40" s="139">
        <v>85</v>
      </c>
      <c r="B40" s="140" t="s">
        <v>26</v>
      </c>
      <c r="C40" s="68">
        <v>29773.934106000001</v>
      </c>
      <c r="D40" s="22">
        <v>14.542277</v>
      </c>
      <c r="E40" s="68">
        <v>8486.42</v>
      </c>
      <c r="F40" s="68">
        <v>24.601773000000001</v>
      </c>
      <c r="G40" s="22">
        <v>42.100512000000002</v>
      </c>
      <c r="H40" s="68">
        <v>20.3</v>
      </c>
      <c r="I40" s="68">
        <v>7.8900420000000002</v>
      </c>
      <c r="J40" s="22">
        <v>58.019064999999998</v>
      </c>
      <c r="K40" s="68">
        <v>8.9700000000000006</v>
      </c>
      <c r="L40" s="68">
        <v>28612.411254999999</v>
      </c>
      <c r="M40" s="22">
        <v>14.866147</v>
      </c>
      <c r="N40" s="68">
        <v>8336.98</v>
      </c>
      <c r="O40" s="68">
        <v>1130.031037</v>
      </c>
      <c r="P40" s="22">
        <v>38.456150999999998</v>
      </c>
      <c r="Q40" s="68">
        <v>851.75</v>
      </c>
      <c r="R40" s="237"/>
      <c r="S40" s="68">
        <v>7123.5933260000002</v>
      </c>
      <c r="T40" s="22">
        <v>20.952207999999999</v>
      </c>
      <c r="U40" s="68">
        <v>2925.4</v>
      </c>
      <c r="V40" s="68">
        <v>5.5820869999999996</v>
      </c>
      <c r="W40" s="22">
        <v>88.465174000000005</v>
      </c>
      <c r="X40" s="68">
        <v>9.68</v>
      </c>
      <c r="Y40" s="68">
        <v>0</v>
      </c>
      <c r="Z40" s="22">
        <v>0</v>
      </c>
      <c r="AA40" s="68">
        <v>0</v>
      </c>
      <c r="AB40" s="68">
        <v>6939.5554430000002</v>
      </c>
      <c r="AC40" s="22">
        <v>21.524857000000001</v>
      </c>
      <c r="AD40" s="68">
        <v>2927.71</v>
      </c>
      <c r="AE40" s="68">
        <v>178.45579499999999</v>
      </c>
      <c r="AF40" s="22">
        <v>37.495024000000001</v>
      </c>
      <c r="AG40" s="68">
        <v>131.15</v>
      </c>
      <c r="AH40" s="237"/>
      <c r="AI40" s="68">
        <v>22650.340779999999</v>
      </c>
      <c r="AJ40" s="22">
        <v>13.897862999999999</v>
      </c>
      <c r="AK40" s="68">
        <v>6169.91</v>
      </c>
      <c r="AL40" s="68">
        <v>19.019686</v>
      </c>
      <c r="AM40" s="22">
        <v>48.830219</v>
      </c>
      <c r="AN40" s="68">
        <v>18.2</v>
      </c>
      <c r="AO40" s="68">
        <v>7.8900420000000002</v>
      </c>
      <c r="AP40" s="22">
        <v>58.019064999999998</v>
      </c>
      <c r="AQ40" s="68">
        <v>8.9700000000000006</v>
      </c>
      <c r="AR40" s="68">
        <v>21672.855812000002</v>
      </c>
      <c r="AS40" s="22">
        <v>14.082938</v>
      </c>
      <c r="AT40" s="68">
        <v>5982.26</v>
      </c>
      <c r="AU40" s="68">
        <v>951.57524100000001</v>
      </c>
      <c r="AV40" s="22">
        <v>44.651530999999999</v>
      </c>
      <c r="AW40" s="290">
        <v>832.79</v>
      </c>
    </row>
    <row r="41" spans="1:49" x14ac:dyDescent="0.2">
      <c r="A41" s="135">
        <v>50</v>
      </c>
      <c r="B41" s="138" t="s">
        <v>27</v>
      </c>
      <c r="C41" s="67">
        <v>36687.992147999998</v>
      </c>
      <c r="D41" s="20">
        <v>7.4237739999999999</v>
      </c>
      <c r="E41" s="67">
        <v>5338.32</v>
      </c>
      <c r="F41" s="67">
        <v>381.91090500000001</v>
      </c>
      <c r="G41" s="20">
        <v>27.019192</v>
      </c>
      <c r="H41" s="67">
        <v>202.25</v>
      </c>
      <c r="I41" s="67">
        <v>66.330933000000002</v>
      </c>
      <c r="J41" s="20">
        <v>55.572184</v>
      </c>
      <c r="K41" s="67">
        <v>72.25</v>
      </c>
      <c r="L41" s="67">
        <v>31886.932281000001</v>
      </c>
      <c r="M41" s="20">
        <v>7.6137360000000003</v>
      </c>
      <c r="N41" s="67">
        <v>4758.46</v>
      </c>
      <c r="O41" s="67">
        <v>4353.818029</v>
      </c>
      <c r="P41" s="20">
        <v>18.054838</v>
      </c>
      <c r="Q41" s="67">
        <v>1540.71</v>
      </c>
      <c r="R41" s="237"/>
      <c r="S41" s="67">
        <v>8378.1001560000004</v>
      </c>
      <c r="T41" s="20">
        <v>12.913385</v>
      </c>
      <c r="U41" s="67">
        <v>2120.52</v>
      </c>
      <c r="V41" s="67">
        <v>55.487048999999999</v>
      </c>
      <c r="W41" s="20">
        <v>85.975593000000003</v>
      </c>
      <c r="X41" s="67">
        <v>93.5</v>
      </c>
      <c r="Y41" s="67">
        <v>0</v>
      </c>
      <c r="Z41" s="20">
        <v>0</v>
      </c>
      <c r="AA41" s="67">
        <v>0</v>
      </c>
      <c r="AB41" s="67">
        <v>7747.9530459999996</v>
      </c>
      <c r="AC41" s="20">
        <v>13.899729000000001</v>
      </c>
      <c r="AD41" s="67">
        <v>2110.81</v>
      </c>
      <c r="AE41" s="67">
        <v>574.66006100000004</v>
      </c>
      <c r="AF41" s="20">
        <v>17.396272</v>
      </c>
      <c r="AG41" s="67">
        <v>195.94</v>
      </c>
      <c r="AH41" s="237"/>
      <c r="AI41" s="67">
        <v>28309.891991</v>
      </c>
      <c r="AJ41" s="20">
        <v>8.0857810000000008</v>
      </c>
      <c r="AK41" s="67">
        <v>4486.59</v>
      </c>
      <c r="AL41" s="67">
        <v>326.423856</v>
      </c>
      <c r="AM41" s="20">
        <v>28.222546000000001</v>
      </c>
      <c r="AN41" s="67">
        <v>180.57</v>
      </c>
      <c r="AO41" s="67">
        <v>66.330933000000002</v>
      </c>
      <c r="AP41" s="20">
        <v>55.572184</v>
      </c>
      <c r="AQ41" s="67">
        <v>72.25</v>
      </c>
      <c r="AR41" s="67">
        <v>24138.979233999999</v>
      </c>
      <c r="AS41" s="20">
        <v>7.724755</v>
      </c>
      <c r="AT41" s="67">
        <v>3654.77</v>
      </c>
      <c r="AU41" s="67">
        <v>3779.157968</v>
      </c>
      <c r="AV41" s="20">
        <v>20.235904000000001</v>
      </c>
      <c r="AW41" s="289">
        <v>1498.9</v>
      </c>
    </row>
    <row r="42" spans="1:49" x14ac:dyDescent="0.2">
      <c r="A42" s="141">
        <v>99</v>
      </c>
      <c r="B42" s="142" t="s">
        <v>28</v>
      </c>
      <c r="C42" s="66">
        <v>4832.2006680000004</v>
      </c>
      <c r="D42" s="24">
        <v>13.834477</v>
      </c>
      <c r="E42" s="66">
        <v>1310.28</v>
      </c>
      <c r="F42" s="66">
        <v>0</v>
      </c>
      <c r="G42" s="24">
        <v>0</v>
      </c>
      <c r="H42" s="66">
        <v>0</v>
      </c>
      <c r="I42" s="66">
        <v>0</v>
      </c>
      <c r="J42" s="24">
        <v>0</v>
      </c>
      <c r="K42" s="66">
        <v>0</v>
      </c>
      <c r="L42" s="66">
        <v>4175.2069940000001</v>
      </c>
      <c r="M42" s="24">
        <v>15.788162</v>
      </c>
      <c r="N42" s="66">
        <v>1292.01</v>
      </c>
      <c r="O42" s="66">
        <v>656.99367500000005</v>
      </c>
      <c r="P42" s="24">
        <v>51.839517999999998</v>
      </c>
      <c r="Q42" s="66">
        <v>667.54</v>
      </c>
      <c r="R42" s="237"/>
      <c r="S42" s="66">
        <v>447.44203399999998</v>
      </c>
      <c r="T42" s="24">
        <v>63.045988999999999</v>
      </c>
      <c r="U42" s="66">
        <v>552.9</v>
      </c>
      <c r="V42" s="66">
        <v>0</v>
      </c>
      <c r="W42" s="24">
        <v>0</v>
      </c>
      <c r="X42" s="66">
        <v>0</v>
      </c>
      <c r="Y42" s="66">
        <v>0</v>
      </c>
      <c r="Z42" s="24">
        <v>0</v>
      </c>
      <c r="AA42" s="66">
        <v>0</v>
      </c>
      <c r="AB42" s="66">
        <v>245.516774</v>
      </c>
      <c r="AC42" s="24">
        <v>82.459119000000001</v>
      </c>
      <c r="AD42" s="66">
        <v>396.8</v>
      </c>
      <c r="AE42" s="66">
        <v>201.92526000000001</v>
      </c>
      <c r="AF42" s="24">
        <v>99.630747</v>
      </c>
      <c r="AG42" s="66">
        <v>394.31</v>
      </c>
      <c r="AH42" s="237"/>
      <c r="AI42" s="66">
        <v>4384.7586339999998</v>
      </c>
      <c r="AJ42" s="24">
        <v>15.127065999999999</v>
      </c>
      <c r="AK42" s="66">
        <v>1300.04</v>
      </c>
      <c r="AL42" s="66">
        <v>0</v>
      </c>
      <c r="AM42" s="24">
        <v>0</v>
      </c>
      <c r="AN42" s="66">
        <v>0</v>
      </c>
      <c r="AO42" s="66">
        <v>0</v>
      </c>
      <c r="AP42" s="24">
        <v>0</v>
      </c>
      <c r="AQ42" s="66">
        <v>0</v>
      </c>
      <c r="AR42" s="66">
        <v>3929.69022</v>
      </c>
      <c r="AS42" s="24">
        <v>16.607112999999998</v>
      </c>
      <c r="AT42" s="66">
        <v>1279.1099999999999</v>
      </c>
      <c r="AU42" s="66">
        <v>455.06841400000002</v>
      </c>
      <c r="AV42" s="24">
        <v>61.876702000000002</v>
      </c>
      <c r="AW42" s="287">
        <v>551.9</v>
      </c>
    </row>
    <row r="43" spans="1:49" s="13" customFormat="1" x14ac:dyDescent="0.2">
      <c r="A43" s="149"/>
      <c r="B43" s="131" t="s">
        <v>720</v>
      </c>
      <c r="C43" s="80">
        <v>37258.908551</v>
      </c>
      <c r="D43" s="17">
        <v>15.691703</v>
      </c>
      <c r="E43" s="80">
        <v>11459.25</v>
      </c>
      <c r="F43" s="80">
        <v>530.93397700000003</v>
      </c>
      <c r="G43" s="17">
        <v>50.326376000000003</v>
      </c>
      <c r="H43" s="80">
        <v>523.71</v>
      </c>
      <c r="I43" s="80">
        <v>0</v>
      </c>
      <c r="J43" s="17">
        <v>0</v>
      </c>
      <c r="K43" s="80">
        <v>0</v>
      </c>
      <c r="L43" s="80">
        <v>35108.655471999999</v>
      </c>
      <c r="M43" s="17">
        <v>17.022736999999999</v>
      </c>
      <c r="N43" s="80">
        <v>11713.85</v>
      </c>
      <c r="O43" s="80">
        <v>1619.3191019999999</v>
      </c>
      <c r="P43" s="17">
        <v>36.391942</v>
      </c>
      <c r="Q43" s="80">
        <v>1155.03</v>
      </c>
      <c r="R43" s="236"/>
      <c r="S43" s="80">
        <v>12450.512871999999</v>
      </c>
      <c r="T43" s="17">
        <v>22.335467999999999</v>
      </c>
      <c r="U43" s="80">
        <v>5450.53</v>
      </c>
      <c r="V43" s="80">
        <v>133.766085</v>
      </c>
      <c r="W43" s="17">
        <v>88.921182999999999</v>
      </c>
      <c r="X43" s="80">
        <v>233.13</v>
      </c>
      <c r="Y43" s="80">
        <v>0</v>
      </c>
      <c r="Z43" s="17">
        <v>0</v>
      </c>
      <c r="AA43" s="80">
        <v>0</v>
      </c>
      <c r="AB43" s="80">
        <v>12144.371388</v>
      </c>
      <c r="AC43" s="17">
        <v>22.853486</v>
      </c>
      <c r="AD43" s="80">
        <v>5439.81</v>
      </c>
      <c r="AE43" s="80">
        <v>172.37539899999999</v>
      </c>
      <c r="AF43" s="17">
        <v>48.806435999999998</v>
      </c>
      <c r="AG43" s="80">
        <v>164.9</v>
      </c>
      <c r="AH43" s="236"/>
      <c r="AI43" s="80">
        <v>24808.395678000001</v>
      </c>
      <c r="AJ43" s="17">
        <v>13.424943000000001</v>
      </c>
      <c r="AK43" s="80">
        <v>6527.81</v>
      </c>
      <c r="AL43" s="80">
        <v>397.16789199999999</v>
      </c>
      <c r="AM43" s="17">
        <v>41.847937000000002</v>
      </c>
      <c r="AN43" s="80">
        <v>325.76</v>
      </c>
      <c r="AO43" s="80">
        <v>0</v>
      </c>
      <c r="AP43" s="17">
        <v>0</v>
      </c>
      <c r="AQ43" s="80">
        <v>0</v>
      </c>
      <c r="AR43" s="80">
        <v>22964.284083999999</v>
      </c>
      <c r="AS43" s="17">
        <v>14.830685000000001</v>
      </c>
      <c r="AT43" s="80">
        <v>6675.29</v>
      </c>
      <c r="AU43" s="80">
        <v>1446.9437029999999</v>
      </c>
      <c r="AV43" s="17">
        <v>39.649152999999998</v>
      </c>
      <c r="AW43" s="288">
        <v>1124.45</v>
      </c>
    </row>
    <row r="44" spans="1:49" x14ac:dyDescent="0.2">
      <c r="A44" s="135">
        <v>91</v>
      </c>
      <c r="B44" s="138" t="s">
        <v>29</v>
      </c>
      <c r="C44" s="67">
        <v>306.795233</v>
      </c>
      <c r="D44" s="20">
        <v>21.258209000000001</v>
      </c>
      <c r="E44" s="67">
        <v>127.83</v>
      </c>
      <c r="F44" s="67">
        <v>0</v>
      </c>
      <c r="G44" s="20">
        <v>0</v>
      </c>
      <c r="H44" s="67">
        <v>0</v>
      </c>
      <c r="I44" s="67">
        <v>0</v>
      </c>
      <c r="J44" s="20">
        <v>0</v>
      </c>
      <c r="K44" s="67">
        <v>0</v>
      </c>
      <c r="L44" s="67">
        <v>300.085936</v>
      </c>
      <c r="M44" s="20">
        <v>21.336852</v>
      </c>
      <c r="N44" s="67">
        <v>125.5</v>
      </c>
      <c r="O44" s="67">
        <v>6.7092970000000003</v>
      </c>
      <c r="P44" s="20">
        <v>88.19171</v>
      </c>
      <c r="Q44" s="67">
        <v>11.6</v>
      </c>
      <c r="R44" s="237"/>
      <c r="S44" s="67">
        <v>25.374561</v>
      </c>
      <c r="T44" s="20">
        <v>36.301946000000001</v>
      </c>
      <c r="U44" s="67">
        <v>18.05</v>
      </c>
      <c r="V44" s="67">
        <v>0</v>
      </c>
      <c r="W44" s="20">
        <v>0</v>
      </c>
      <c r="X44" s="67">
        <v>0</v>
      </c>
      <c r="Y44" s="67">
        <v>0</v>
      </c>
      <c r="Z44" s="20">
        <v>0</v>
      </c>
      <c r="AA44" s="67">
        <v>0</v>
      </c>
      <c r="AB44" s="67">
        <v>25.374561</v>
      </c>
      <c r="AC44" s="20">
        <v>36.301946000000001</v>
      </c>
      <c r="AD44" s="67">
        <v>18.05</v>
      </c>
      <c r="AE44" s="67">
        <v>0</v>
      </c>
      <c r="AF44" s="20">
        <v>0</v>
      </c>
      <c r="AG44" s="67">
        <v>0</v>
      </c>
      <c r="AH44" s="237"/>
      <c r="AI44" s="67">
        <v>281.42067100000003</v>
      </c>
      <c r="AJ44" s="20">
        <v>21.470081</v>
      </c>
      <c r="AK44" s="67">
        <v>118.43</v>
      </c>
      <c r="AL44" s="67">
        <v>0</v>
      </c>
      <c r="AM44" s="20">
        <v>0</v>
      </c>
      <c r="AN44" s="67">
        <v>0</v>
      </c>
      <c r="AO44" s="67">
        <v>0</v>
      </c>
      <c r="AP44" s="20">
        <v>0</v>
      </c>
      <c r="AQ44" s="67">
        <v>0</v>
      </c>
      <c r="AR44" s="67">
        <v>274.71137399999998</v>
      </c>
      <c r="AS44" s="20">
        <v>21.435279000000001</v>
      </c>
      <c r="AT44" s="67">
        <v>115.41</v>
      </c>
      <c r="AU44" s="67">
        <v>6.7092970000000003</v>
      </c>
      <c r="AV44" s="20">
        <v>88.19171</v>
      </c>
      <c r="AW44" s="289">
        <v>11.6</v>
      </c>
    </row>
    <row r="45" spans="1:49" x14ac:dyDescent="0.2">
      <c r="A45" s="139">
        <v>18</v>
      </c>
      <c r="B45" s="145" t="s">
        <v>30</v>
      </c>
      <c r="C45" s="68">
        <v>11810.039516999999</v>
      </c>
      <c r="D45" s="22">
        <v>10.605834</v>
      </c>
      <c r="E45" s="68">
        <v>2455</v>
      </c>
      <c r="F45" s="68">
        <v>148.03556800000001</v>
      </c>
      <c r="G45" s="22">
        <v>62.353946000000001</v>
      </c>
      <c r="H45" s="68">
        <v>180.92</v>
      </c>
      <c r="I45" s="68">
        <v>0</v>
      </c>
      <c r="J45" s="22">
        <v>0</v>
      </c>
      <c r="K45" s="68">
        <v>0</v>
      </c>
      <c r="L45" s="68">
        <v>11077.625438999999</v>
      </c>
      <c r="M45" s="22">
        <v>11.026490000000001</v>
      </c>
      <c r="N45" s="68">
        <v>2394.09</v>
      </c>
      <c r="O45" s="68">
        <v>584.37850900000001</v>
      </c>
      <c r="P45" s="22">
        <v>35.660663999999997</v>
      </c>
      <c r="Q45" s="68">
        <v>408.45</v>
      </c>
      <c r="R45" s="237"/>
      <c r="S45" s="68">
        <v>2851.5365919999999</v>
      </c>
      <c r="T45" s="22">
        <v>17.585529000000001</v>
      </c>
      <c r="U45" s="68">
        <v>982.86</v>
      </c>
      <c r="V45" s="68">
        <v>0</v>
      </c>
      <c r="W45" s="22">
        <v>0</v>
      </c>
      <c r="X45" s="68">
        <v>0</v>
      </c>
      <c r="Y45" s="68">
        <v>0</v>
      </c>
      <c r="Z45" s="22">
        <v>0</v>
      </c>
      <c r="AA45" s="68">
        <v>0</v>
      </c>
      <c r="AB45" s="68">
        <v>2712.3160149999999</v>
      </c>
      <c r="AC45" s="22">
        <v>18.051649999999999</v>
      </c>
      <c r="AD45" s="68">
        <v>959.65</v>
      </c>
      <c r="AE45" s="68">
        <v>139.22057699999999</v>
      </c>
      <c r="AF45" s="22">
        <v>58.055273</v>
      </c>
      <c r="AG45" s="68">
        <v>158.41999999999999</v>
      </c>
      <c r="AH45" s="237"/>
      <c r="AI45" s="68">
        <v>8958.5029250000007</v>
      </c>
      <c r="AJ45" s="22">
        <v>10.731738</v>
      </c>
      <c r="AK45" s="68">
        <v>1884.35</v>
      </c>
      <c r="AL45" s="68">
        <v>148.03556800000001</v>
      </c>
      <c r="AM45" s="22">
        <v>62.353946000000001</v>
      </c>
      <c r="AN45" s="68">
        <v>180.92</v>
      </c>
      <c r="AO45" s="68">
        <v>0</v>
      </c>
      <c r="AP45" s="22">
        <v>0</v>
      </c>
      <c r="AQ45" s="68">
        <v>0</v>
      </c>
      <c r="AR45" s="68">
        <v>8365.3094239999991</v>
      </c>
      <c r="AS45" s="22">
        <v>11.331042</v>
      </c>
      <c r="AT45" s="68">
        <v>1857.84</v>
      </c>
      <c r="AU45" s="68">
        <v>445.15793200000002</v>
      </c>
      <c r="AV45" s="22">
        <v>35.747098000000001</v>
      </c>
      <c r="AW45" s="290">
        <v>311.89999999999998</v>
      </c>
    </row>
    <row r="46" spans="1:49" x14ac:dyDescent="0.2">
      <c r="A46" s="135">
        <v>94</v>
      </c>
      <c r="B46" s="146" t="s">
        <v>31</v>
      </c>
      <c r="C46" s="67">
        <v>217.421211</v>
      </c>
      <c r="D46" s="20">
        <v>48.467889</v>
      </c>
      <c r="E46" s="67">
        <v>206.54</v>
      </c>
      <c r="F46" s="67">
        <v>0</v>
      </c>
      <c r="G46" s="20">
        <v>0</v>
      </c>
      <c r="H46" s="67">
        <v>0</v>
      </c>
      <c r="I46" s="67">
        <v>0</v>
      </c>
      <c r="J46" s="20">
        <v>0</v>
      </c>
      <c r="K46" s="67">
        <v>0</v>
      </c>
      <c r="L46" s="67">
        <v>217.421211</v>
      </c>
      <c r="M46" s="20">
        <v>48.467889</v>
      </c>
      <c r="N46" s="67">
        <v>206.54</v>
      </c>
      <c r="O46" s="67">
        <v>0</v>
      </c>
      <c r="P46" s="20">
        <v>0</v>
      </c>
      <c r="Q46" s="67">
        <v>0</v>
      </c>
      <c r="R46" s="237"/>
      <c r="S46" s="67">
        <v>5.0116430000000003</v>
      </c>
      <c r="T46" s="20">
        <v>94.280904000000007</v>
      </c>
      <c r="U46" s="67">
        <v>9.26</v>
      </c>
      <c r="V46" s="67">
        <v>0</v>
      </c>
      <c r="W46" s="20">
        <v>0</v>
      </c>
      <c r="X46" s="67">
        <v>0</v>
      </c>
      <c r="Y46" s="67">
        <v>0</v>
      </c>
      <c r="Z46" s="20">
        <v>0</v>
      </c>
      <c r="AA46" s="67">
        <v>0</v>
      </c>
      <c r="AB46" s="67">
        <v>5.0116430000000003</v>
      </c>
      <c r="AC46" s="20">
        <v>94.280904000000007</v>
      </c>
      <c r="AD46" s="67">
        <v>9.26</v>
      </c>
      <c r="AE46" s="67">
        <v>0</v>
      </c>
      <c r="AF46" s="20">
        <v>0</v>
      </c>
      <c r="AG46" s="67">
        <v>0</v>
      </c>
      <c r="AH46" s="237"/>
      <c r="AI46" s="67">
        <v>212.40956800000001</v>
      </c>
      <c r="AJ46" s="20">
        <v>49.661974000000001</v>
      </c>
      <c r="AK46" s="67">
        <v>206.75</v>
      </c>
      <c r="AL46" s="67">
        <v>0</v>
      </c>
      <c r="AM46" s="20">
        <v>0</v>
      </c>
      <c r="AN46" s="67">
        <v>0</v>
      </c>
      <c r="AO46" s="67">
        <v>0</v>
      </c>
      <c r="AP46" s="20">
        <v>0</v>
      </c>
      <c r="AQ46" s="67">
        <v>0</v>
      </c>
      <c r="AR46" s="67">
        <v>212.40956800000001</v>
      </c>
      <c r="AS46" s="20">
        <v>49.661974000000001</v>
      </c>
      <c r="AT46" s="67">
        <v>206.75</v>
      </c>
      <c r="AU46" s="67">
        <v>0</v>
      </c>
      <c r="AV46" s="20">
        <v>0</v>
      </c>
      <c r="AW46" s="289">
        <v>0</v>
      </c>
    </row>
    <row r="47" spans="1:49" x14ac:dyDescent="0.2">
      <c r="A47" s="139">
        <v>95</v>
      </c>
      <c r="B47" s="145" t="s">
        <v>32</v>
      </c>
      <c r="C47" s="68">
        <v>5657.9973929999996</v>
      </c>
      <c r="D47" s="22">
        <v>18.027407</v>
      </c>
      <c r="E47" s="68">
        <v>1999.18</v>
      </c>
      <c r="F47" s="68">
        <v>0</v>
      </c>
      <c r="G47" s="22">
        <v>0</v>
      </c>
      <c r="H47" s="68">
        <v>0</v>
      </c>
      <c r="I47" s="68">
        <v>0</v>
      </c>
      <c r="J47" s="22">
        <v>0</v>
      </c>
      <c r="K47" s="68">
        <v>0</v>
      </c>
      <c r="L47" s="68">
        <v>5144.2031269999998</v>
      </c>
      <c r="M47" s="22">
        <v>16.359871999999999</v>
      </c>
      <c r="N47" s="68">
        <v>1649.51</v>
      </c>
      <c r="O47" s="68">
        <v>513.79426599999999</v>
      </c>
      <c r="P47" s="22">
        <v>53.435583000000001</v>
      </c>
      <c r="Q47" s="68">
        <v>538.12</v>
      </c>
      <c r="R47" s="237"/>
      <c r="S47" s="68">
        <v>970.50703299999998</v>
      </c>
      <c r="T47" s="22">
        <v>21.786370999999999</v>
      </c>
      <c r="U47" s="68">
        <v>414.42</v>
      </c>
      <c r="V47" s="68">
        <v>0</v>
      </c>
      <c r="W47" s="22">
        <v>0</v>
      </c>
      <c r="X47" s="68">
        <v>0</v>
      </c>
      <c r="Y47" s="68">
        <v>0</v>
      </c>
      <c r="Z47" s="22">
        <v>0</v>
      </c>
      <c r="AA47" s="68">
        <v>0</v>
      </c>
      <c r="AB47" s="68">
        <v>949.17050300000005</v>
      </c>
      <c r="AC47" s="22">
        <v>21.754994</v>
      </c>
      <c r="AD47" s="68">
        <v>404.72</v>
      </c>
      <c r="AE47" s="68">
        <v>21.336528999999999</v>
      </c>
      <c r="AF47" s="22">
        <v>95.272886999999997</v>
      </c>
      <c r="AG47" s="68">
        <v>39.840000000000003</v>
      </c>
      <c r="AH47" s="237"/>
      <c r="AI47" s="68">
        <v>4687.4903610000001</v>
      </c>
      <c r="AJ47" s="22">
        <v>18.24146</v>
      </c>
      <c r="AK47" s="68">
        <v>1675.93</v>
      </c>
      <c r="AL47" s="68">
        <v>0</v>
      </c>
      <c r="AM47" s="22">
        <v>0</v>
      </c>
      <c r="AN47" s="68">
        <v>0</v>
      </c>
      <c r="AO47" s="68">
        <v>0</v>
      </c>
      <c r="AP47" s="22">
        <v>0</v>
      </c>
      <c r="AQ47" s="68">
        <v>0</v>
      </c>
      <c r="AR47" s="68">
        <v>4195.0326240000004</v>
      </c>
      <c r="AS47" s="22">
        <v>16.116434999999999</v>
      </c>
      <c r="AT47" s="68">
        <v>1325.14</v>
      </c>
      <c r="AU47" s="68">
        <v>492.45773700000001</v>
      </c>
      <c r="AV47" s="22">
        <v>55.785288000000001</v>
      </c>
      <c r="AW47" s="290">
        <v>538.45000000000005</v>
      </c>
    </row>
    <row r="48" spans="1:49" x14ac:dyDescent="0.2">
      <c r="A48" s="135">
        <v>86</v>
      </c>
      <c r="B48" s="146" t="s">
        <v>33</v>
      </c>
      <c r="C48" s="67">
        <v>18664.707814000001</v>
      </c>
      <c r="D48" s="20">
        <v>30.060027000000002</v>
      </c>
      <c r="E48" s="67">
        <v>10996.81</v>
      </c>
      <c r="F48" s="67">
        <v>15.041675</v>
      </c>
      <c r="G48" s="20">
        <v>80.821011999999996</v>
      </c>
      <c r="H48" s="67">
        <v>23.83</v>
      </c>
      <c r="I48" s="67">
        <v>0</v>
      </c>
      <c r="J48" s="20">
        <v>0</v>
      </c>
      <c r="K48" s="67">
        <v>0</v>
      </c>
      <c r="L48" s="67">
        <v>18135.229111000001</v>
      </c>
      <c r="M48" s="20">
        <v>31.912721000000001</v>
      </c>
      <c r="N48" s="67">
        <v>11343.39</v>
      </c>
      <c r="O48" s="67">
        <v>514.43702900000005</v>
      </c>
      <c r="P48" s="20">
        <v>92.907458000000005</v>
      </c>
      <c r="Q48" s="67">
        <v>936.78</v>
      </c>
      <c r="R48" s="237"/>
      <c r="S48" s="67">
        <v>8414.1546760000001</v>
      </c>
      <c r="T48" s="20">
        <v>32.371946999999999</v>
      </c>
      <c r="U48" s="67">
        <v>5338.7</v>
      </c>
      <c r="V48" s="67">
        <v>0</v>
      </c>
      <c r="W48" s="20">
        <v>0</v>
      </c>
      <c r="X48" s="67">
        <v>0</v>
      </c>
      <c r="Y48" s="67">
        <v>0</v>
      </c>
      <c r="Z48" s="20">
        <v>0</v>
      </c>
      <c r="AA48" s="67">
        <v>0</v>
      </c>
      <c r="AB48" s="67">
        <v>8402.3363840000002</v>
      </c>
      <c r="AC48" s="20">
        <v>32.417960999999998</v>
      </c>
      <c r="AD48" s="67">
        <v>5338.78</v>
      </c>
      <c r="AE48" s="67">
        <v>11.818293000000001</v>
      </c>
      <c r="AF48" s="20">
        <v>97.221678999999995</v>
      </c>
      <c r="AG48" s="67">
        <v>22.52</v>
      </c>
      <c r="AH48" s="237"/>
      <c r="AI48" s="67">
        <v>10250.553137999999</v>
      </c>
      <c r="AJ48" s="20">
        <v>29.90025</v>
      </c>
      <c r="AK48" s="67">
        <v>6007.28</v>
      </c>
      <c r="AL48" s="67">
        <v>15.041675</v>
      </c>
      <c r="AM48" s="20">
        <v>80.821011999999996</v>
      </c>
      <c r="AN48" s="67">
        <v>23.83</v>
      </c>
      <c r="AO48" s="67">
        <v>0</v>
      </c>
      <c r="AP48" s="20">
        <v>0</v>
      </c>
      <c r="AQ48" s="67">
        <v>0</v>
      </c>
      <c r="AR48" s="67">
        <v>9732.8927270000004</v>
      </c>
      <c r="AS48" s="20">
        <v>32.851995000000002</v>
      </c>
      <c r="AT48" s="67">
        <v>6267</v>
      </c>
      <c r="AU48" s="67">
        <v>502.61873600000001</v>
      </c>
      <c r="AV48" s="20">
        <v>95.064549999999997</v>
      </c>
      <c r="AW48" s="289">
        <v>936.51</v>
      </c>
    </row>
    <row r="49" spans="1:49" x14ac:dyDescent="0.2">
      <c r="A49" s="141">
        <v>97</v>
      </c>
      <c r="B49" s="147" t="s">
        <v>34</v>
      </c>
      <c r="C49" s="66">
        <v>601.94738199999995</v>
      </c>
      <c r="D49" s="24">
        <v>46.571747000000002</v>
      </c>
      <c r="E49" s="66">
        <v>549.46</v>
      </c>
      <c r="F49" s="66">
        <v>367.85673400000002</v>
      </c>
      <c r="G49" s="24">
        <v>68.084850000000003</v>
      </c>
      <c r="H49" s="66">
        <v>490.89</v>
      </c>
      <c r="I49" s="66">
        <v>0</v>
      </c>
      <c r="J49" s="24">
        <v>0</v>
      </c>
      <c r="K49" s="66">
        <v>0</v>
      </c>
      <c r="L49" s="66">
        <v>234.09064900000001</v>
      </c>
      <c r="M49" s="24">
        <v>38.241173000000003</v>
      </c>
      <c r="N49" s="66">
        <v>175.46</v>
      </c>
      <c r="O49" s="66">
        <v>0</v>
      </c>
      <c r="P49" s="24">
        <v>0</v>
      </c>
      <c r="Q49" s="66">
        <v>0</v>
      </c>
      <c r="R49" s="306"/>
      <c r="S49" s="66">
        <v>183.92836700000001</v>
      </c>
      <c r="T49" s="24">
        <v>72.528799000000006</v>
      </c>
      <c r="U49" s="66">
        <v>261.47000000000003</v>
      </c>
      <c r="V49" s="66">
        <v>133.766085</v>
      </c>
      <c r="W49" s="24">
        <v>88.921182999999999</v>
      </c>
      <c r="X49" s="66">
        <v>233.13</v>
      </c>
      <c r="Y49" s="66">
        <v>0</v>
      </c>
      <c r="Z49" s="24">
        <v>0</v>
      </c>
      <c r="AA49" s="66">
        <v>0</v>
      </c>
      <c r="AB49" s="66">
        <v>50.162281999999998</v>
      </c>
      <c r="AC49" s="24">
        <v>62.876770999999998</v>
      </c>
      <c r="AD49" s="66">
        <v>61.82</v>
      </c>
      <c r="AE49" s="66">
        <v>0</v>
      </c>
      <c r="AF49" s="24">
        <v>0</v>
      </c>
      <c r="AG49" s="66">
        <v>0</v>
      </c>
      <c r="AH49" s="306"/>
      <c r="AI49" s="66">
        <v>418.01901500000002</v>
      </c>
      <c r="AJ49" s="24">
        <v>40.201816000000001</v>
      </c>
      <c r="AK49" s="66">
        <v>329.38</v>
      </c>
      <c r="AL49" s="66">
        <v>234.09064900000001</v>
      </c>
      <c r="AM49" s="24">
        <v>58.815834000000002</v>
      </c>
      <c r="AN49" s="66">
        <v>269.86</v>
      </c>
      <c r="AO49" s="66">
        <v>0</v>
      </c>
      <c r="AP49" s="24">
        <v>0</v>
      </c>
      <c r="AQ49" s="66">
        <v>0</v>
      </c>
      <c r="AR49" s="66">
        <v>183.92836700000001</v>
      </c>
      <c r="AS49" s="24">
        <v>39.807822000000002</v>
      </c>
      <c r="AT49" s="66">
        <v>143.51</v>
      </c>
      <c r="AU49" s="66">
        <v>0</v>
      </c>
      <c r="AV49" s="24">
        <v>0</v>
      </c>
      <c r="AW49" s="287">
        <v>0</v>
      </c>
    </row>
    <row r="50" spans="1:49" x14ac:dyDescent="0.2">
      <c r="C50" s="3"/>
      <c r="D50" s="3"/>
      <c r="E50" s="3"/>
      <c r="F50" s="3"/>
      <c r="G50" s="3"/>
      <c r="H50" s="3"/>
      <c r="I50" s="3"/>
      <c r="J50" s="3"/>
      <c r="K50" s="3"/>
      <c r="L50" s="3"/>
      <c r="M50" s="3"/>
      <c r="N50" s="3"/>
      <c r="O50" s="3"/>
      <c r="P50" s="3"/>
    </row>
    <row r="51" spans="1:49"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328"/>
    </row>
    <row r="52" spans="1:49"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30"/>
    </row>
    <row r="53" spans="1:49"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30"/>
    </row>
    <row r="54" spans="1:49"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5"/>
    </row>
    <row r="55" spans="1:49" x14ac:dyDescent="0.2">
      <c r="A55" s="329" t="s">
        <v>697</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30"/>
    </row>
    <row r="56" spans="1:49"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333"/>
    </row>
  </sheetData>
  <mergeCells count="23">
    <mergeCell ref="AR10:AT10"/>
    <mergeCell ref="AU10:AW10"/>
    <mergeCell ref="S10:U10"/>
    <mergeCell ref="V10:X10"/>
    <mergeCell ref="Y10:AA10"/>
    <mergeCell ref="AB10:AD10"/>
    <mergeCell ref="AE10:AG10"/>
    <mergeCell ref="A1:P2"/>
    <mergeCell ref="F10:H10"/>
    <mergeCell ref="I10:K10"/>
    <mergeCell ref="L10:N10"/>
    <mergeCell ref="O10:Q10"/>
    <mergeCell ref="A4:AW5"/>
    <mergeCell ref="A6:AW6"/>
    <mergeCell ref="A9:A11"/>
    <mergeCell ref="B9:B10"/>
    <mergeCell ref="C9:E10"/>
    <mergeCell ref="F9:Q9"/>
    <mergeCell ref="AI9:AW9"/>
    <mergeCell ref="S9:AG9"/>
    <mergeCell ref="AI10:AK10"/>
    <mergeCell ref="AL10:AN10"/>
    <mergeCell ref="AO10:AQ10"/>
  </mergeCells>
  <hyperlinks>
    <hyperlink ref="A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AX56"/>
  <sheetViews>
    <sheetView zoomScaleNormal="100" workbookViewId="0">
      <selection activeCell="A6" sqref="A6:AV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5703125" style="1" customWidth="1"/>
    <col min="6" max="6" width="15.85546875" style="1" customWidth="1"/>
    <col min="7" max="7" width="10" style="1" bestFit="1" customWidth="1"/>
    <col min="8" max="8" width="10" style="1" customWidth="1"/>
    <col min="9" max="9" width="18.7109375" style="1" customWidth="1"/>
    <col min="10" max="10" width="10" style="1" bestFit="1" customWidth="1"/>
    <col min="11" max="11" width="10" style="1" customWidth="1"/>
    <col min="12" max="12" width="15.85546875" style="1" customWidth="1"/>
    <col min="13" max="13" width="10" style="1" bestFit="1" customWidth="1"/>
    <col min="14" max="14" width="11.5703125" style="1" customWidth="1"/>
    <col min="15" max="15" width="18.7109375" style="1" customWidth="1"/>
    <col min="16" max="16" width="10.140625" style="1" customWidth="1"/>
    <col min="17" max="17" width="11.42578125" style="1"/>
    <col min="18" max="18" width="1.7109375" style="1" customWidth="1"/>
    <col min="19" max="19" width="16.5703125" style="1" bestFit="1" customWidth="1"/>
    <col min="20" max="20" width="10" style="1" bestFit="1" customWidth="1"/>
    <col min="21" max="21" width="11" style="1" customWidth="1"/>
    <col min="22" max="22" width="15.85546875" style="1" customWidth="1"/>
    <col min="23" max="23" width="10" style="1" bestFit="1" customWidth="1"/>
    <col min="24" max="24" width="10" style="1" customWidth="1"/>
    <col min="25" max="25" width="18.7109375" style="1" customWidth="1"/>
    <col min="26" max="26" width="10" style="1" bestFit="1" customWidth="1"/>
    <col min="27" max="27" width="10" style="1" customWidth="1"/>
    <col min="28" max="28" width="15.85546875" style="1" customWidth="1"/>
    <col min="29" max="29" width="10" style="1" bestFit="1" customWidth="1"/>
    <col min="30" max="30" width="11" style="1" customWidth="1"/>
    <col min="31" max="31" width="18.7109375" style="1" customWidth="1"/>
    <col min="32" max="32" width="10.140625" style="1" customWidth="1"/>
    <col min="33" max="33" width="11.42578125" style="1"/>
    <col min="34" max="34" width="1.7109375" style="1" customWidth="1"/>
    <col min="35" max="35" width="16.5703125" style="1" bestFit="1" customWidth="1"/>
    <col min="36" max="36" width="10" style="1" bestFit="1" customWidth="1"/>
    <col min="37" max="37" width="11" style="1" customWidth="1"/>
    <col min="38" max="38" width="15.85546875" style="1" customWidth="1"/>
    <col min="39" max="39" width="10" style="1" bestFit="1" customWidth="1"/>
    <col min="40" max="40" width="10" style="1" customWidth="1"/>
    <col min="41" max="41" width="18.7109375" style="1" customWidth="1"/>
    <col min="42" max="42" width="10" style="1" bestFit="1" customWidth="1"/>
    <col min="43" max="43" width="10" style="1" customWidth="1"/>
    <col min="44" max="44" width="15.85546875" style="1" customWidth="1"/>
    <col min="45" max="45" width="10" style="1" bestFit="1" customWidth="1"/>
    <col min="46" max="46" width="11" style="1" customWidth="1"/>
    <col min="47" max="47" width="18.7109375" style="1" customWidth="1"/>
    <col min="48" max="48" width="10.140625" style="1" customWidth="1"/>
    <col min="49" max="16384" width="11.42578125" style="1"/>
  </cols>
  <sheetData>
    <row r="1" spans="1:50"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X1" s="326" t="s">
        <v>695</v>
      </c>
    </row>
    <row r="2" spans="1:50"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row>
    <row r="3" spans="1:50" ht="11.45" customHeight="1" x14ac:dyDescent="0.2">
      <c r="A3" s="256"/>
      <c r="B3" s="256"/>
      <c r="C3" s="268"/>
      <c r="D3" s="268"/>
      <c r="E3" s="268"/>
      <c r="F3" s="268"/>
      <c r="G3" s="268"/>
      <c r="H3" s="268"/>
      <c r="I3" s="268"/>
      <c r="J3" s="268"/>
      <c r="K3" s="268"/>
      <c r="L3" s="268"/>
      <c r="M3" s="268"/>
      <c r="N3" s="268"/>
      <c r="O3" s="268"/>
      <c r="P3" s="268"/>
      <c r="S3" s="268"/>
      <c r="T3" s="268"/>
      <c r="U3" s="268"/>
      <c r="V3" s="268"/>
      <c r="W3" s="268"/>
      <c r="X3" s="268"/>
      <c r="Y3" s="268"/>
      <c r="Z3" s="268"/>
      <c r="AA3" s="268"/>
      <c r="AB3" s="268"/>
      <c r="AC3" s="268"/>
      <c r="AD3" s="268"/>
      <c r="AE3" s="268"/>
      <c r="AF3" s="268"/>
      <c r="AI3" s="256"/>
      <c r="AJ3" s="256"/>
      <c r="AK3" s="256"/>
      <c r="AL3" s="256"/>
      <c r="AM3" s="256"/>
      <c r="AN3" s="256"/>
      <c r="AO3" s="256"/>
      <c r="AP3" s="256"/>
      <c r="AQ3" s="256"/>
      <c r="AR3" s="256"/>
      <c r="AS3" s="256"/>
      <c r="AT3" s="256"/>
      <c r="AU3" s="256"/>
      <c r="AV3" s="256"/>
    </row>
    <row r="4" spans="1:50"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c r="AL4" s="500"/>
      <c r="AM4" s="500"/>
      <c r="AN4" s="500"/>
      <c r="AO4" s="500"/>
      <c r="AP4" s="500"/>
      <c r="AQ4" s="500"/>
      <c r="AR4" s="500"/>
      <c r="AS4" s="500"/>
      <c r="AT4" s="500"/>
      <c r="AU4" s="500"/>
      <c r="AV4" s="500"/>
      <c r="AW4" s="501"/>
    </row>
    <row r="5" spans="1:50"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3"/>
      <c r="AI5" s="503"/>
      <c r="AJ5" s="503"/>
      <c r="AK5" s="503"/>
      <c r="AL5" s="503"/>
      <c r="AM5" s="503"/>
      <c r="AN5" s="503"/>
      <c r="AO5" s="503"/>
      <c r="AP5" s="503"/>
      <c r="AQ5" s="503"/>
      <c r="AR5" s="503"/>
      <c r="AS5" s="503"/>
      <c r="AT5" s="503"/>
      <c r="AU5" s="503"/>
      <c r="AV5" s="503"/>
      <c r="AW5" s="504"/>
    </row>
    <row r="6" spans="1:50" x14ac:dyDescent="0.2">
      <c r="A6" s="505" t="s">
        <v>594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246"/>
    </row>
    <row r="7" spans="1:50"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193"/>
    </row>
    <row r="8" spans="1:50" x14ac:dyDescent="0.2">
      <c r="B8" s="59"/>
    </row>
    <row r="9" spans="1:50" ht="30.75" customHeight="1" x14ac:dyDescent="0.2">
      <c r="A9" s="494" t="s">
        <v>1</v>
      </c>
      <c r="B9" s="514" t="s">
        <v>225</v>
      </c>
      <c r="C9" s="513" t="s">
        <v>67</v>
      </c>
      <c r="D9" s="513"/>
      <c r="E9" s="513"/>
      <c r="F9" s="508" t="s">
        <v>689</v>
      </c>
      <c r="G9" s="508"/>
      <c r="H9" s="508"/>
      <c r="I9" s="508"/>
      <c r="J9" s="508"/>
      <c r="K9" s="508"/>
      <c r="L9" s="508"/>
      <c r="M9" s="508"/>
      <c r="N9" s="508"/>
      <c r="O9" s="508"/>
      <c r="P9" s="508"/>
      <c r="Q9" s="508"/>
      <c r="R9" s="250"/>
      <c r="S9" s="508" t="s">
        <v>690</v>
      </c>
      <c r="T9" s="508"/>
      <c r="U9" s="508"/>
      <c r="V9" s="508"/>
      <c r="W9" s="508"/>
      <c r="X9" s="508"/>
      <c r="Y9" s="508"/>
      <c r="Z9" s="508"/>
      <c r="AA9" s="508"/>
      <c r="AB9" s="508"/>
      <c r="AC9" s="508"/>
      <c r="AD9" s="508"/>
      <c r="AE9" s="508"/>
      <c r="AF9" s="508"/>
      <c r="AG9" s="508"/>
      <c r="AH9" s="250"/>
      <c r="AI9" s="508" t="s">
        <v>691</v>
      </c>
      <c r="AJ9" s="508"/>
      <c r="AK9" s="508"/>
      <c r="AL9" s="508"/>
      <c r="AM9" s="508"/>
      <c r="AN9" s="508"/>
      <c r="AO9" s="508"/>
      <c r="AP9" s="508"/>
      <c r="AQ9" s="508"/>
      <c r="AR9" s="508"/>
      <c r="AS9" s="508"/>
      <c r="AT9" s="508"/>
      <c r="AU9" s="508"/>
      <c r="AV9" s="508"/>
      <c r="AW9" s="509"/>
    </row>
    <row r="10" spans="1:50" ht="30.75" customHeight="1" x14ac:dyDescent="0.2">
      <c r="A10" s="495"/>
      <c r="B10" s="515"/>
      <c r="C10" s="522"/>
      <c r="D10" s="522"/>
      <c r="E10" s="522"/>
      <c r="F10" s="508" t="s">
        <v>253</v>
      </c>
      <c r="G10" s="508"/>
      <c r="H10" s="508"/>
      <c r="I10" s="508" t="s">
        <v>432</v>
      </c>
      <c r="J10" s="508"/>
      <c r="K10" s="508"/>
      <c r="L10" s="508" t="s">
        <v>100</v>
      </c>
      <c r="M10" s="508"/>
      <c r="N10" s="508"/>
      <c r="O10" s="508" t="s">
        <v>44</v>
      </c>
      <c r="P10" s="508"/>
      <c r="Q10" s="508"/>
      <c r="R10" s="250"/>
      <c r="S10" s="508" t="s">
        <v>67</v>
      </c>
      <c r="T10" s="508"/>
      <c r="U10" s="508"/>
      <c r="V10" s="508" t="s">
        <v>253</v>
      </c>
      <c r="W10" s="508"/>
      <c r="X10" s="508"/>
      <c r="Y10" s="508" t="s">
        <v>432</v>
      </c>
      <c r="Z10" s="508"/>
      <c r="AA10" s="508"/>
      <c r="AB10" s="508" t="s">
        <v>100</v>
      </c>
      <c r="AC10" s="508"/>
      <c r="AD10" s="508"/>
      <c r="AE10" s="508" t="s">
        <v>44</v>
      </c>
      <c r="AF10" s="508"/>
      <c r="AG10" s="508"/>
      <c r="AH10" s="250"/>
      <c r="AI10" s="508" t="s">
        <v>67</v>
      </c>
      <c r="AJ10" s="508"/>
      <c r="AK10" s="508"/>
      <c r="AL10" s="508" t="s">
        <v>253</v>
      </c>
      <c r="AM10" s="508"/>
      <c r="AN10" s="508"/>
      <c r="AO10" s="508" t="s">
        <v>432</v>
      </c>
      <c r="AP10" s="508"/>
      <c r="AQ10" s="508"/>
      <c r="AR10" s="508" t="s">
        <v>100</v>
      </c>
      <c r="AS10" s="508"/>
      <c r="AT10" s="508"/>
      <c r="AU10" s="508" t="s">
        <v>44</v>
      </c>
      <c r="AV10" s="508"/>
      <c r="AW10" s="509"/>
    </row>
    <row r="11" spans="1:50" ht="15.75" customHeight="1" x14ac:dyDescent="0.2">
      <c r="A11" s="496"/>
      <c r="B11" s="323"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206" t="s">
        <v>429</v>
      </c>
      <c r="R11" s="252"/>
      <c r="S11" s="5" t="s">
        <v>62</v>
      </c>
      <c r="T11" s="5" t="s">
        <v>2</v>
      </c>
      <c r="U11" s="5" t="s">
        <v>429</v>
      </c>
      <c r="V11" s="5" t="s">
        <v>62</v>
      </c>
      <c r="W11" s="5" t="s">
        <v>2</v>
      </c>
      <c r="X11" s="5" t="s">
        <v>429</v>
      </c>
      <c r="Y11" s="5" t="s">
        <v>62</v>
      </c>
      <c r="Z11" s="5" t="s">
        <v>2</v>
      </c>
      <c r="AA11" s="5" t="s">
        <v>429</v>
      </c>
      <c r="AB11" s="5" t="s">
        <v>62</v>
      </c>
      <c r="AC11" s="5" t="s">
        <v>2</v>
      </c>
      <c r="AD11" s="5" t="s">
        <v>429</v>
      </c>
      <c r="AE11" s="5" t="s">
        <v>62</v>
      </c>
      <c r="AF11" s="5" t="s">
        <v>2</v>
      </c>
      <c r="AG11" s="206" t="s">
        <v>429</v>
      </c>
      <c r="AH11" s="252"/>
      <c r="AI11" s="5" t="s">
        <v>62</v>
      </c>
      <c r="AJ11" s="5" t="s">
        <v>2</v>
      </c>
      <c r="AK11" s="5" t="s">
        <v>429</v>
      </c>
      <c r="AL11" s="5" t="s">
        <v>62</v>
      </c>
      <c r="AM11" s="5" t="s">
        <v>2</v>
      </c>
      <c r="AN11" s="5" t="s">
        <v>429</v>
      </c>
      <c r="AO11" s="5" t="s">
        <v>62</v>
      </c>
      <c r="AP11" s="5" t="s">
        <v>2</v>
      </c>
      <c r="AQ11" s="5" t="s">
        <v>429</v>
      </c>
      <c r="AR11" s="5" t="s">
        <v>62</v>
      </c>
      <c r="AS11" s="5" t="s">
        <v>2</v>
      </c>
      <c r="AT11" s="5" t="s">
        <v>429</v>
      </c>
      <c r="AU11" s="5" t="s">
        <v>62</v>
      </c>
      <c r="AV11" s="5" t="s">
        <v>2</v>
      </c>
      <c r="AW11" s="244" t="s">
        <v>429</v>
      </c>
    </row>
    <row r="12" spans="1:50" x14ac:dyDescent="0.2">
      <c r="A12" s="82"/>
      <c r="B12" s="83" t="s">
        <v>220</v>
      </c>
      <c r="C12" s="86">
        <v>2033967.3228889999</v>
      </c>
      <c r="D12" s="87">
        <v>1.439055</v>
      </c>
      <c r="E12" s="86">
        <v>57369.04</v>
      </c>
      <c r="F12" s="86">
        <v>11479.538428</v>
      </c>
      <c r="G12" s="87">
        <v>10.756054000000001</v>
      </c>
      <c r="H12" s="86">
        <v>2420.1</v>
      </c>
      <c r="I12" s="86">
        <v>3320.1124199999999</v>
      </c>
      <c r="J12" s="87">
        <v>17.253851999999998</v>
      </c>
      <c r="K12" s="86">
        <v>1122.78</v>
      </c>
      <c r="L12" s="86">
        <v>1922944.3486220001</v>
      </c>
      <c r="M12" s="87">
        <v>1.532421</v>
      </c>
      <c r="N12" s="86">
        <v>57756.51</v>
      </c>
      <c r="O12" s="86">
        <v>96854.029953999998</v>
      </c>
      <c r="P12" s="87">
        <v>5.5707890000000004</v>
      </c>
      <c r="Q12" s="86">
        <v>10575.25</v>
      </c>
      <c r="R12" s="236"/>
      <c r="S12" s="86">
        <v>529968.04738100001</v>
      </c>
      <c r="T12" s="87">
        <v>2.3500779999999999</v>
      </c>
      <c r="U12" s="86">
        <v>24411.14</v>
      </c>
      <c r="V12" s="86">
        <v>2376.585419</v>
      </c>
      <c r="W12" s="87">
        <v>17.189181999999999</v>
      </c>
      <c r="X12" s="86">
        <v>800.69</v>
      </c>
      <c r="Y12" s="86">
        <v>562.63721599999997</v>
      </c>
      <c r="Z12" s="87">
        <v>22.812524</v>
      </c>
      <c r="AA12" s="86">
        <v>251.57</v>
      </c>
      <c r="AB12" s="86">
        <v>503578.976494</v>
      </c>
      <c r="AC12" s="87">
        <v>2.4615580000000001</v>
      </c>
      <c r="AD12" s="86">
        <v>24295.94</v>
      </c>
      <c r="AE12" s="86">
        <v>23479.056014999998</v>
      </c>
      <c r="AF12" s="87">
        <v>9.3214729999999992</v>
      </c>
      <c r="AG12" s="86">
        <v>4289.6400000000003</v>
      </c>
      <c r="AH12" s="236"/>
      <c r="AI12" s="86">
        <v>1503999.275508</v>
      </c>
      <c r="AJ12" s="87">
        <v>1.4395709999999999</v>
      </c>
      <c r="AK12" s="86">
        <v>42436.23</v>
      </c>
      <c r="AL12" s="86">
        <v>9102.9530090000007</v>
      </c>
      <c r="AM12" s="87">
        <v>10.979673999999999</v>
      </c>
      <c r="AN12" s="86">
        <v>1958.97</v>
      </c>
      <c r="AO12" s="86">
        <v>2757.4752039999998</v>
      </c>
      <c r="AP12" s="87">
        <v>18.156441999999998</v>
      </c>
      <c r="AQ12" s="86">
        <v>981.29</v>
      </c>
      <c r="AR12" s="86">
        <v>1419365.372127</v>
      </c>
      <c r="AS12" s="87">
        <v>1.5318639999999999</v>
      </c>
      <c r="AT12" s="86">
        <v>42615.77</v>
      </c>
      <c r="AU12" s="86">
        <v>73374.973939000003</v>
      </c>
      <c r="AV12" s="87">
        <v>5.348204</v>
      </c>
      <c r="AW12" s="280">
        <v>7691.52</v>
      </c>
    </row>
    <row r="13" spans="1:50" s="13" customFormat="1" x14ac:dyDescent="0.2">
      <c r="A13" s="126"/>
      <c r="B13" s="131" t="s">
        <v>3</v>
      </c>
      <c r="C13" s="127">
        <v>1226001.979792</v>
      </c>
      <c r="D13" s="17">
        <v>1.1955439999999999</v>
      </c>
      <c r="E13" s="127">
        <v>28728.49</v>
      </c>
      <c r="F13" s="127">
        <v>5332.773647</v>
      </c>
      <c r="G13" s="17">
        <v>15.098042</v>
      </c>
      <c r="H13" s="127">
        <v>1578.08</v>
      </c>
      <c r="I13" s="127">
        <v>2841.1489820000002</v>
      </c>
      <c r="J13" s="17">
        <v>19.536618000000001</v>
      </c>
      <c r="K13" s="127">
        <v>1087.93</v>
      </c>
      <c r="L13" s="127">
        <v>1163845.6156890001</v>
      </c>
      <c r="M13" s="17">
        <v>1.2954749999999999</v>
      </c>
      <c r="N13" s="127">
        <v>29551.57</v>
      </c>
      <c r="O13" s="127">
        <v>54449.173095999999</v>
      </c>
      <c r="P13" s="17">
        <v>7.3581130000000003</v>
      </c>
      <c r="Q13" s="127">
        <v>7852.61</v>
      </c>
      <c r="R13" s="236"/>
      <c r="S13" s="127">
        <v>317326.28034100001</v>
      </c>
      <c r="T13" s="17">
        <v>1.7218899999999999</v>
      </c>
      <c r="U13" s="127">
        <v>10709.46</v>
      </c>
      <c r="V13" s="127">
        <v>1302.0741680000001</v>
      </c>
      <c r="W13" s="17">
        <v>22.764047000000001</v>
      </c>
      <c r="X13" s="127">
        <v>580.95000000000005</v>
      </c>
      <c r="Y13" s="127">
        <v>544.16383499999995</v>
      </c>
      <c r="Z13" s="17">
        <v>23.356242000000002</v>
      </c>
      <c r="AA13" s="127">
        <v>249.11</v>
      </c>
      <c r="AB13" s="127">
        <v>302309.82590200001</v>
      </c>
      <c r="AC13" s="17">
        <v>1.831361</v>
      </c>
      <c r="AD13" s="127">
        <v>10851.32</v>
      </c>
      <c r="AE13" s="127">
        <v>13199.424198000001</v>
      </c>
      <c r="AF13" s="17">
        <v>10.864103</v>
      </c>
      <c r="AG13" s="127">
        <v>2810.64</v>
      </c>
      <c r="AH13" s="236"/>
      <c r="AI13" s="127">
        <v>908675.69945099996</v>
      </c>
      <c r="AJ13" s="17">
        <v>1.3513379999999999</v>
      </c>
      <c r="AK13" s="127">
        <v>24067.4</v>
      </c>
      <c r="AL13" s="127">
        <v>4030.6994800000002</v>
      </c>
      <c r="AM13" s="17">
        <v>16.194773999999999</v>
      </c>
      <c r="AN13" s="127">
        <v>1279.4100000000001</v>
      </c>
      <c r="AO13" s="127">
        <v>2296.9851469999999</v>
      </c>
      <c r="AP13" s="17">
        <v>20.920663000000001</v>
      </c>
      <c r="AQ13" s="127">
        <v>941.87</v>
      </c>
      <c r="AR13" s="127">
        <v>861535.78978600004</v>
      </c>
      <c r="AS13" s="17">
        <v>1.448922</v>
      </c>
      <c r="AT13" s="127">
        <v>24466.65</v>
      </c>
      <c r="AU13" s="127">
        <v>41249.748897999998</v>
      </c>
      <c r="AV13" s="17">
        <v>7.205578</v>
      </c>
      <c r="AW13" s="292">
        <v>5825.67</v>
      </c>
    </row>
    <row r="14" spans="1:50" s="155" customFormat="1" x14ac:dyDescent="0.2">
      <c r="A14" s="158" t="s">
        <v>119</v>
      </c>
      <c r="B14" s="132" t="s">
        <v>4</v>
      </c>
      <c r="C14" s="64">
        <v>145156.73518700001</v>
      </c>
      <c r="D14" s="154">
        <v>4.4806879999999998</v>
      </c>
      <c r="E14" s="64">
        <v>12747.88</v>
      </c>
      <c r="F14" s="64">
        <v>396.57387899999998</v>
      </c>
      <c r="G14" s="154">
        <v>43.450100999999997</v>
      </c>
      <c r="H14" s="64">
        <v>337.73</v>
      </c>
      <c r="I14" s="64">
        <v>0</v>
      </c>
      <c r="J14" s="154">
        <v>0</v>
      </c>
      <c r="K14" s="64">
        <v>0</v>
      </c>
      <c r="L14" s="64">
        <v>137332.79915800001</v>
      </c>
      <c r="M14" s="154">
        <v>4.6125470000000002</v>
      </c>
      <c r="N14" s="64">
        <v>12415.7</v>
      </c>
      <c r="O14" s="64">
        <v>7427.3621499999999</v>
      </c>
      <c r="P14" s="154">
        <v>15.705513</v>
      </c>
      <c r="Q14" s="64">
        <v>2286.35</v>
      </c>
      <c r="R14" s="237"/>
      <c r="S14" s="64">
        <v>30402.246454</v>
      </c>
      <c r="T14" s="154">
        <v>7.0192170000000003</v>
      </c>
      <c r="U14" s="64">
        <v>4182.6400000000003</v>
      </c>
      <c r="V14" s="64">
        <v>70.79777</v>
      </c>
      <c r="W14" s="154">
        <v>98.891932999999995</v>
      </c>
      <c r="X14" s="64">
        <v>137.22999999999999</v>
      </c>
      <c r="Y14" s="64">
        <v>0</v>
      </c>
      <c r="Z14" s="154">
        <v>0</v>
      </c>
      <c r="AA14" s="64">
        <v>0</v>
      </c>
      <c r="AB14" s="64">
        <v>29511.917335999999</v>
      </c>
      <c r="AC14" s="154">
        <v>7.2100770000000001</v>
      </c>
      <c r="AD14" s="64">
        <v>4170.55</v>
      </c>
      <c r="AE14" s="64">
        <v>819.53134799999998</v>
      </c>
      <c r="AF14" s="154">
        <v>20.352011999999998</v>
      </c>
      <c r="AG14" s="64">
        <v>326.91000000000003</v>
      </c>
      <c r="AH14" s="237"/>
      <c r="AI14" s="64">
        <v>114754.48873300001</v>
      </c>
      <c r="AJ14" s="154">
        <v>4.5855259999999998</v>
      </c>
      <c r="AK14" s="64">
        <v>10313.709999999999</v>
      </c>
      <c r="AL14" s="64">
        <v>325.77611000000002</v>
      </c>
      <c r="AM14" s="154">
        <v>38.201960999999997</v>
      </c>
      <c r="AN14" s="64">
        <v>243.93</v>
      </c>
      <c r="AO14" s="64">
        <v>0</v>
      </c>
      <c r="AP14" s="154">
        <v>0</v>
      </c>
      <c r="AQ14" s="64">
        <v>0</v>
      </c>
      <c r="AR14" s="64">
        <v>107820.881822</v>
      </c>
      <c r="AS14" s="154">
        <v>4.7619090000000002</v>
      </c>
      <c r="AT14" s="64">
        <v>10063.290000000001</v>
      </c>
      <c r="AU14" s="64">
        <v>6607.8308020000004</v>
      </c>
      <c r="AV14" s="154">
        <v>16.651778</v>
      </c>
      <c r="AW14" s="282">
        <v>2156.63</v>
      </c>
    </row>
    <row r="15" spans="1:50" x14ac:dyDescent="0.2">
      <c r="A15" s="136">
        <v>15</v>
      </c>
      <c r="B15" s="133" t="s">
        <v>5</v>
      </c>
      <c r="C15" s="21">
        <v>373414.64504199999</v>
      </c>
      <c r="D15" s="22">
        <v>2.178369</v>
      </c>
      <c r="E15" s="21">
        <v>15943.32</v>
      </c>
      <c r="F15" s="21">
        <v>1853.5167269999999</v>
      </c>
      <c r="G15" s="22">
        <v>28.303557000000001</v>
      </c>
      <c r="H15" s="21">
        <v>1028.24</v>
      </c>
      <c r="I15" s="21">
        <v>2435.5510810000001</v>
      </c>
      <c r="J15" s="22">
        <v>22.350165000000001</v>
      </c>
      <c r="K15" s="21">
        <v>1066.93</v>
      </c>
      <c r="L15" s="21">
        <v>363418.95177500002</v>
      </c>
      <c r="M15" s="22">
        <v>2.3565149999999999</v>
      </c>
      <c r="N15" s="21">
        <v>16785.48</v>
      </c>
      <c r="O15" s="21">
        <v>6137.0375770000001</v>
      </c>
      <c r="P15" s="22">
        <v>17.196041999999998</v>
      </c>
      <c r="Q15" s="21">
        <v>2068.44</v>
      </c>
      <c r="R15" s="237"/>
      <c r="S15" s="21">
        <v>117484.257126</v>
      </c>
      <c r="T15" s="22">
        <v>2.919063</v>
      </c>
      <c r="U15" s="21">
        <v>6721.7</v>
      </c>
      <c r="V15" s="21">
        <v>490.45577200000002</v>
      </c>
      <c r="W15" s="22">
        <v>27.925882000000001</v>
      </c>
      <c r="X15" s="21">
        <v>268.45</v>
      </c>
      <c r="Y15" s="21">
        <v>492.90569799999997</v>
      </c>
      <c r="Z15" s="22">
        <v>24.182569999999998</v>
      </c>
      <c r="AA15" s="21">
        <v>233.63</v>
      </c>
      <c r="AB15" s="21">
        <v>114932.44808099999</v>
      </c>
      <c r="AC15" s="22">
        <v>3.0972409999999999</v>
      </c>
      <c r="AD15" s="21">
        <v>6977.08</v>
      </c>
      <c r="AE15" s="21">
        <v>1597.655338</v>
      </c>
      <c r="AF15" s="22">
        <v>28.985427999999999</v>
      </c>
      <c r="AG15" s="21">
        <v>907.65</v>
      </c>
      <c r="AH15" s="237"/>
      <c r="AI15" s="21">
        <v>255930.38791600001</v>
      </c>
      <c r="AJ15" s="22">
        <v>2.797965</v>
      </c>
      <c r="AK15" s="21">
        <v>14035.25</v>
      </c>
      <c r="AL15" s="21">
        <v>1363.060956</v>
      </c>
      <c r="AM15" s="22">
        <v>32.478729000000001</v>
      </c>
      <c r="AN15" s="21">
        <v>867.7</v>
      </c>
      <c r="AO15" s="21">
        <v>1942.645383</v>
      </c>
      <c r="AP15" s="22">
        <v>24.204136999999999</v>
      </c>
      <c r="AQ15" s="21">
        <v>921.59</v>
      </c>
      <c r="AR15" s="21">
        <v>248486.50369400001</v>
      </c>
      <c r="AS15" s="22">
        <v>2.9726469999999998</v>
      </c>
      <c r="AT15" s="21">
        <v>14477.79</v>
      </c>
      <c r="AU15" s="21">
        <v>4539.3822389999996</v>
      </c>
      <c r="AV15" s="22">
        <v>15.307748999999999</v>
      </c>
      <c r="AW15" s="283">
        <v>1361.96</v>
      </c>
    </row>
    <row r="16" spans="1:50" x14ac:dyDescent="0.2">
      <c r="A16" s="135">
        <v>17</v>
      </c>
      <c r="B16" s="132" t="s">
        <v>6</v>
      </c>
      <c r="C16" s="64">
        <v>33738.815009999998</v>
      </c>
      <c r="D16" s="20">
        <v>8.8734599999999997</v>
      </c>
      <c r="E16" s="64">
        <v>5867.85</v>
      </c>
      <c r="F16" s="64">
        <v>0</v>
      </c>
      <c r="G16" s="20">
        <v>0</v>
      </c>
      <c r="H16" s="64">
        <v>0</v>
      </c>
      <c r="I16" s="64">
        <v>0</v>
      </c>
      <c r="J16" s="20">
        <v>0</v>
      </c>
      <c r="K16" s="64">
        <v>0</v>
      </c>
      <c r="L16" s="64">
        <v>33663.969643999997</v>
      </c>
      <c r="M16" s="20">
        <v>8.9050209999999996</v>
      </c>
      <c r="N16" s="64">
        <v>5875.66</v>
      </c>
      <c r="O16" s="64">
        <v>74.845365999999999</v>
      </c>
      <c r="P16" s="20">
        <v>75.504507000000004</v>
      </c>
      <c r="Q16" s="64">
        <v>110.76</v>
      </c>
      <c r="R16" s="237"/>
      <c r="S16" s="64">
        <v>6323.4836839999998</v>
      </c>
      <c r="T16" s="20">
        <v>17.718919</v>
      </c>
      <c r="U16" s="64">
        <v>2196.09</v>
      </c>
      <c r="V16" s="64">
        <v>0</v>
      </c>
      <c r="W16" s="20">
        <v>0</v>
      </c>
      <c r="X16" s="64">
        <v>0</v>
      </c>
      <c r="Y16" s="64">
        <v>0</v>
      </c>
      <c r="Z16" s="20">
        <v>0</v>
      </c>
      <c r="AA16" s="64">
        <v>0</v>
      </c>
      <c r="AB16" s="64">
        <v>6322.4836839999998</v>
      </c>
      <c r="AC16" s="20">
        <v>17.721720999999999</v>
      </c>
      <c r="AD16" s="64">
        <v>2196.09</v>
      </c>
      <c r="AE16" s="64">
        <v>1</v>
      </c>
      <c r="AF16" s="20">
        <v>0</v>
      </c>
      <c r="AG16" s="64">
        <v>0</v>
      </c>
      <c r="AH16" s="237"/>
      <c r="AI16" s="64">
        <v>27415.331326</v>
      </c>
      <c r="AJ16" s="20">
        <v>7.6220059999999998</v>
      </c>
      <c r="AK16" s="64">
        <v>4095.61</v>
      </c>
      <c r="AL16" s="64">
        <v>0</v>
      </c>
      <c r="AM16" s="20">
        <v>0</v>
      </c>
      <c r="AN16" s="64">
        <v>0</v>
      </c>
      <c r="AO16" s="64">
        <v>0</v>
      </c>
      <c r="AP16" s="20">
        <v>0</v>
      </c>
      <c r="AQ16" s="64">
        <v>0</v>
      </c>
      <c r="AR16" s="64">
        <v>27341.485960999998</v>
      </c>
      <c r="AS16" s="20">
        <v>7.6610069999999997</v>
      </c>
      <c r="AT16" s="64">
        <v>4105.4799999999996</v>
      </c>
      <c r="AU16" s="64">
        <v>73.845365999999999</v>
      </c>
      <c r="AV16" s="20">
        <v>76.526974999999993</v>
      </c>
      <c r="AW16" s="282">
        <v>110.76</v>
      </c>
    </row>
    <row r="17" spans="1:49" x14ac:dyDescent="0.2">
      <c r="A17" s="136">
        <v>25</v>
      </c>
      <c r="B17" s="133" t="s">
        <v>7</v>
      </c>
      <c r="C17" s="21">
        <v>264269.39422399999</v>
      </c>
      <c r="D17" s="22">
        <v>2.456804</v>
      </c>
      <c r="E17" s="21">
        <v>12725.46</v>
      </c>
      <c r="F17" s="21">
        <v>296.11095299999999</v>
      </c>
      <c r="G17" s="22">
        <v>30.901702</v>
      </c>
      <c r="H17" s="21">
        <v>179.35</v>
      </c>
      <c r="I17" s="21">
        <v>126.916224</v>
      </c>
      <c r="J17" s="22">
        <v>53.840767999999997</v>
      </c>
      <c r="K17" s="21">
        <v>133.93</v>
      </c>
      <c r="L17" s="21">
        <v>253733.81948000001</v>
      </c>
      <c r="M17" s="22">
        <v>2.6633490000000002</v>
      </c>
      <c r="N17" s="21">
        <v>13245.32</v>
      </c>
      <c r="O17" s="21">
        <v>10112.547567</v>
      </c>
      <c r="P17" s="22">
        <v>16.554966</v>
      </c>
      <c r="Q17" s="21">
        <v>3281.29</v>
      </c>
      <c r="R17" s="237"/>
      <c r="S17" s="21">
        <v>72544.592789000002</v>
      </c>
      <c r="T17" s="22">
        <v>3.016321</v>
      </c>
      <c r="U17" s="21">
        <v>4288.83</v>
      </c>
      <c r="V17" s="21">
        <v>39.812182</v>
      </c>
      <c r="W17" s="22">
        <v>70.209275000000005</v>
      </c>
      <c r="X17" s="21">
        <v>54.79</v>
      </c>
      <c r="Y17" s="21">
        <v>0</v>
      </c>
      <c r="Z17" s="22">
        <v>0</v>
      </c>
      <c r="AA17" s="21">
        <v>0</v>
      </c>
      <c r="AB17" s="21">
        <v>69894.880216000005</v>
      </c>
      <c r="AC17" s="22">
        <v>3.1357149999999998</v>
      </c>
      <c r="AD17" s="21">
        <v>4295.74</v>
      </c>
      <c r="AE17" s="21">
        <v>2609.9003899999998</v>
      </c>
      <c r="AF17" s="22">
        <v>18.493382</v>
      </c>
      <c r="AG17" s="21">
        <v>946.01</v>
      </c>
      <c r="AH17" s="237"/>
      <c r="AI17" s="21">
        <v>191724.801435</v>
      </c>
      <c r="AJ17" s="22">
        <v>2.7776489999999998</v>
      </c>
      <c r="AK17" s="21">
        <v>10437.870000000001</v>
      </c>
      <c r="AL17" s="21">
        <v>256.29877099999999</v>
      </c>
      <c r="AM17" s="22">
        <v>31.53567</v>
      </c>
      <c r="AN17" s="21">
        <v>158.41999999999999</v>
      </c>
      <c r="AO17" s="21">
        <v>126.916224</v>
      </c>
      <c r="AP17" s="22">
        <v>53.840767999999997</v>
      </c>
      <c r="AQ17" s="21">
        <v>133.93</v>
      </c>
      <c r="AR17" s="21">
        <v>183838.93926300001</v>
      </c>
      <c r="AS17" s="22">
        <v>3.0235940000000001</v>
      </c>
      <c r="AT17" s="21">
        <v>10894.74</v>
      </c>
      <c r="AU17" s="21">
        <v>7502.6471760000004</v>
      </c>
      <c r="AV17" s="22">
        <v>17.471271999999999</v>
      </c>
      <c r="AW17" s="283">
        <v>2569.1799999999998</v>
      </c>
    </row>
    <row r="18" spans="1:49" x14ac:dyDescent="0.2">
      <c r="A18" s="135">
        <v>41</v>
      </c>
      <c r="B18" s="132" t="s">
        <v>8</v>
      </c>
      <c r="C18" s="64">
        <v>90640.320235000007</v>
      </c>
      <c r="D18" s="20">
        <v>4.0780320000000003</v>
      </c>
      <c r="E18" s="64">
        <v>7244.83</v>
      </c>
      <c r="F18" s="64">
        <v>278.941193</v>
      </c>
      <c r="G18" s="20">
        <v>44.928603000000003</v>
      </c>
      <c r="H18" s="64">
        <v>245.64</v>
      </c>
      <c r="I18" s="64">
        <v>100.041577</v>
      </c>
      <c r="J18" s="20">
        <v>50.566552000000001</v>
      </c>
      <c r="K18" s="64">
        <v>99.15</v>
      </c>
      <c r="L18" s="64">
        <v>86651.019084</v>
      </c>
      <c r="M18" s="20">
        <v>4.1786339999999997</v>
      </c>
      <c r="N18" s="64">
        <v>7096.83</v>
      </c>
      <c r="O18" s="64">
        <v>3646.6378850000001</v>
      </c>
      <c r="P18" s="20">
        <v>14.408726</v>
      </c>
      <c r="Q18" s="64">
        <v>1029.8499999999999</v>
      </c>
      <c r="R18" s="237"/>
      <c r="S18" s="64">
        <v>17710.178013000001</v>
      </c>
      <c r="T18" s="20">
        <v>4.9867869999999996</v>
      </c>
      <c r="U18" s="64">
        <v>1731.01</v>
      </c>
      <c r="V18" s="64">
        <v>0</v>
      </c>
      <c r="W18" s="20">
        <v>0</v>
      </c>
      <c r="X18" s="64">
        <v>0</v>
      </c>
      <c r="Y18" s="64">
        <v>0</v>
      </c>
      <c r="Z18" s="20">
        <v>0</v>
      </c>
      <c r="AA18" s="64">
        <v>0</v>
      </c>
      <c r="AB18" s="64">
        <v>17039.543553</v>
      </c>
      <c r="AC18" s="20">
        <v>5.2051069999999999</v>
      </c>
      <c r="AD18" s="64">
        <v>1738.38</v>
      </c>
      <c r="AE18" s="64">
        <v>670.63445999999999</v>
      </c>
      <c r="AF18" s="20">
        <v>22.825364</v>
      </c>
      <c r="AG18" s="64">
        <v>300.02999999999997</v>
      </c>
      <c r="AH18" s="237"/>
      <c r="AI18" s="64">
        <v>72930.142221999995</v>
      </c>
      <c r="AJ18" s="20">
        <v>4.493233</v>
      </c>
      <c r="AK18" s="64">
        <v>6422.77</v>
      </c>
      <c r="AL18" s="64">
        <v>278.941193</v>
      </c>
      <c r="AM18" s="20">
        <v>44.928603000000003</v>
      </c>
      <c r="AN18" s="64">
        <v>245.64</v>
      </c>
      <c r="AO18" s="64">
        <v>100.041577</v>
      </c>
      <c r="AP18" s="20">
        <v>50.566552000000001</v>
      </c>
      <c r="AQ18" s="64">
        <v>99.15</v>
      </c>
      <c r="AR18" s="64">
        <v>69611.475531000004</v>
      </c>
      <c r="AS18" s="20">
        <v>4.5898370000000002</v>
      </c>
      <c r="AT18" s="64">
        <v>6262.3</v>
      </c>
      <c r="AU18" s="64">
        <v>2976.0034249999999</v>
      </c>
      <c r="AV18" s="20">
        <v>14.762683000000001</v>
      </c>
      <c r="AW18" s="282">
        <v>861.1</v>
      </c>
    </row>
    <row r="19" spans="1:49" x14ac:dyDescent="0.2">
      <c r="A19" s="136">
        <v>54</v>
      </c>
      <c r="B19" s="133" t="s">
        <v>221</v>
      </c>
      <c r="C19" s="21">
        <v>58177.839586000002</v>
      </c>
      <c r="D19" s="22">
        <v>5.4496909999999996</v>
      </c>
      <c r="E19" s="21">
        <v>6214.2</v>
      </c>
      <c r="F19" s="21">
        <v>102.40006700000001</v>
      </c>
      <c r="G19" s="22">
        <v>66.432561000000007</v>
      </c>
      <c r="H19" s="21">
        <v>133.33000000000001</v>
      </c>
      <c r="I19" s="21">
        <v>0</v>
      </c>
      <c r="J19" s="22">
        <v>0</v>
      </c>
      <c r="K19" s="21">
        <v>0</v>
      </c>
      <c r="L19" s="21">
        <v>57501.102723999997</v>
      </c>
      <c r="M19" s="22">
        <v>5.4861529999999998</v>
      </c>
      <c r="N19" s="21">
        <v>6183.01</v>
      </c>
      <c r="O19" s="21">
        <v>574.33679500000005</v>
      </c>
      <c r="P19" s="22">
        <v>28.556314</v>
      </c>
      <c r="Q19" s="21">
        <v>321.45999999999998</v>
      </c>
      <c r="R19" s="237"/>
      <c r="S19" s="21">
        <v>11151.663047</v>
      </c>
      <c r="T19" s="22">
        <v>7.8986470000000004</v>
      </c>
      <c r="U19" s="21">
        <v>1726.43</v>
      </c>
      <c r="V19" s="21">
        <v>3.0265249999999999</v>
      </c>
      <c r="W19" s="22">
        <v>92.044674999999998</v>
      </c>
      <c r="X19" s="21">
        <v>5.46</v>
      </c>
      <c r="Y19" s="21">
        <v>0</v>
      </c>
      <c r="Z19" s="22">
        <v>0</v>
      </c>
      <c r="AA19" s="21">
        <v>0</v>
      </c>
      <c r="AB19" s="21">
        <v>11053.613015000001</v>
      </c>
      <c r="AC19" s="22">
        <v>7.9593749999999996</v>
      </c>
      <c r="AD19" s="21">
        <v>1724.4</v>
      </c>
      <c r="AE19" s="21">
        <v>95.023505999999998</v>
      </c>
      <c r="AF19" s="22">
        <v>43.930644999999998</v>
      </c>
      <c r="AG19" s="21">
        <v>81.819999999999993</v>
      </c>
      <c r="AH19" s="237"/>
      <c r="AI19" s="21">
        <v>47026.176539</v>
      </c>
      <c r="AJ19" s="22">
        <v>5.9288559999999997</v>
      </c>
      <c r="AK19" s="21">
        <v>5464.7</v>
      </c>
      <c r="AL19" s="21">
        <v>99.373542</v>
      </c>
      <c r="AM19" s="22">
        <v>68.398410999999996</v>
      </c>
      <c r="AN19" s="21">
        <v>133.22</v>
      </c>
      <c r="AO19" s="21">
        <v>0</v>
      </c>
      <c r="AP19" s="22">
        <v>0</v>
      </c>
      <c r="AQ19" s="21">
        <v>0</v>
      </c>
      <c r="AR19" s="21">
        <v>46447.489709000001</v>
      </c>
      <c r="AS19" s="22">
        <v>5.9608720000000002</v>
      </c>
      <c r="AT19" s="21">
        <v>5426.6</v>
      </c>
      <c r="AU19" s="21">
        <v>479.313288</v>
      </c>
      <c r="AV19" s="22">
        <v>32.348799</v>
      </c>
      <c r="AW19" s="283">
        <v>303.89999999999998</v>
      </c>
    </row>
    <row r="20" spans="1:49" x14ac:dyDescent="0.2">
      <c r="A20" s="135">
        <v>63</v>
      </c>
      <c r="B20" s="132" t="s">
        <v>9</v>
      </c>
      <c r="C20" s="64">
        <v>9083.3126179999999</v>
      </c>
      <c r="D20" s="20">
        <v>11.05317</v>
      </c>
      <c r="E20" s="64">
        <v>1967.83</v>
      </c>
      <c r="F20" s="64">
        <v>19.369164999999999</v>
      </c>
      <c r="G20" s="20">
        <v>92.245148</v>
      </c>
      <c r="H20" s="64">
        <v>35.020000000000003</v>
      </c>
      <c r="I20" s="64">
        <v>19.369164999999999</v>
      </c>
      <c r="J20" s="20">
        <v>92.245148</v>
      </c>
      <c r="K20" s="64">
        <v>35.020000000000003</v>
      </c>
      <c r="L20" s="64">
        <v>6595.096133</v>
      </c>
      <c r="M20" s="20">
        <v>12.282862</v>
      </c>
      <c r="N20" s="64">
        <v>1587.73</v>
      </c>
      <c r="O20" s="64">
        <v>2449.4781549999998</v>
      </c>
      <c r="P20" s="20">
        <v>26.562935</v>
      </c>
      <c r="Q20" s="64">
        <v>1275.28</v>
      </c>
      <c r="R20" s="237"/>
      <c r="S20" s="64">
        <v>2281.559217</v>
      </c>
      <c r="T20" s="20">
        <v>15.847977999999999</v>
      </c>
      <c r="U20" s="64">
        <v>708.7</v>
      </c>
      <c r="V20" s="64">
        <v>0</v>
      </c>
      <c r="W20" s="20">
        <v>0</v>
      </c>
      <c r="X20" s="64">
        <v>0</v>
      </c>
      <c r="Y20" s="64">
        <v>0</v>
      </c>
      <c r="Z20" s="20">
        <v>0</v>
      </c>
      <c r="AA20" s="64">
        <v>0</v>
      </c>
      <c r="AB20" s="64">
        <v>1685.6362280000001</v>
      </c>
      <c r="AC20" s="20">
        <v>18.705254</v>
      </c>
      <c r="AD20" s="64">
        <v>617.99</v>
      </c>
      <c r="AE20" s="64">
        <v>595.92299000000003</v>
      </c>
      <c r="AF20" s="20">
        <v>43.033031000000001</v>
      </c>
      <c r="AG20" s="64">
        <v>502.63</v>
      </c>
      <c r="AH20" s="237"/>
      <c r="AI20" s="64">
        <v>6801.7534009999999</v>
      </c>
      <c r="AJ20" s="20">
        <v>10.543053</v>
      </c>
      <c r="AK20" s="64">
        <v>1405.54</v>
      </c>
      <c r="AL20" s="64">
        <v>19.369164999999999</v>
      </c>
      <c r="AM20" s="20">
        <v>92.245148</v>
      </c>
      <c r="AN20" s="64">
        <v>35.020000000000003</v>
      </c>
      <c r="AO20" s="64">
        <v>19.369164999999999</v>
      </c>
      <c r="AP20" s="20">
        <v>92.245148</v>
      </c>
      <c r="AQ20" s="64">
        <v>35.020000000000003</v>
      </c>
      <c r="AR20" s="64">
        <v>4909.4599049999997</v>
      </c>
      <c r="AS20" s="20">
        <v>11.878482</v>
      </c>
      <c r="AT20" s="64">
        <v>1143.01</v>
      </c>
      <c r="AU20" s="64">
        <v>1853.555165</v>
      </c>
      <c r="AV20" s="20">
        <v>23.11637</v>
      </c>
      <c r="AW20" s="282">
        <v>839.81</v>
      </c>
    </row>
    <row r="21" spans="1:49" x14ac:dyDescent="0.2">
      <c r="A21" s="136">
        <v>66</v>
      </c>
      <c r="B21" s="133" t="s">
        <v>10</v>
      </c>
      <c r="C21" s="21">
        <v>24434.914164000002</v>
      </c>
      <c r="D21" s="22">
        <v>5.3483679999999998</v>
      </c>
      <c r="E21" s="21">
        <v>2561.46</v>
      </c>
      <c r="F21" s="21">
        <v>87.342922999999999</v>
      </c>
      <c r="G21" s="22">
        <v>47.337027999999997</v>
      </c>
      <c r="H21" s="21">
        <v>81.040000000000006</v>
      </c>
      <c r="I21" s="21">
        <v>85.822211999999993</v>
      </c>
      <c r="J21" s="22">
        <v>49.621045000000002</v>
      </c>
      <c r="K21" s="21">
        <v>83.47</v>
      </c>
      <c r="L21" s="21">
        <v>21044.189264000001</v>
      </c>
      <c r="M21" s="22">
        <v>6.6902280000000003</v>
      </c>
      <c r="N21" s="21">
        <v>2759.49</v>
      </c>
      <c r="O21" s="21">
        <v>3217.5597659999999</v>
      </c>
      <c r="P21" s="22">
        <v>14.345885000000001</v>
      </c>
      <c r="Q21" s="21">
        <v>904.71</v>
      </c>
      <c r="R21" s="237"/>
      <c r="S21" s="21">
        <v>5165.4420069999996</v>
      </c>
      <c r="T21" s="22">
        <v>9.4202340000000007</v>
      </c>
      <c r="U21" s="21">
        <v>953.73</v>
      </c>
      <c r="V21" s="21">
        <v>0</v>
      </c>
      <c r="W21" s="22">
        <v>0</v>
      </c>
      <c r="X21" s="21">
        <v>0</v>
      </c>
      <c r="Y21" s="21">
        <v>0</v>
      </c>
      <c r="Z21" s="22">
        <v>0</v>
      </c>
      <c r="AA21" s="21">
        <v>0</v>
      </c>
      <c r="AB21" s="21">
        <v>4759.8339180000003</v>
      </c>
      <c r="AC21" s="22">
        <v>10.362159</v>
      </c>
      <c r="AD21" s="21">
        <v>966.71</v>
      </c>
      <c r="AE21" s="21">
        <v>405.60808900000001</v>
      </c>
      <c r="AF21" s="22">
        <v>24.804542000000001</v>
      </c>
      <c r="AG21" s="21">
        <v>197.19</v>
      </c>
      <c r="AH21" s="237"/>
      <c r="AI21" s="21">
        <v>19269.472157</v>
      </c>
      <c r="AJ21" s="22">
        <v>5.4701709999999997</v>
      </c>
      <c r="AK21" s="21">
        <v>2065.98</v>
      </c>
      <c r="AL21" s="21">
        <v>87.342922999999999</v>
      </c>
      <c r="AM21" s="22">
        <v>47.337027999999997</v>
      </c>
      <c r="AN21" s="21">
        <v>81.040000000000006</v>
      </c>
      <c r="AO21" s="21">
        <v>85.822211999999993</v>
      </c>
      <c r="AP21" s="22">
        <v>49.621045000000002</v>
      </c>
      <c r="AQ21" s="21">
        <v>83.47</v>
      </c>
      <c r="AR21" s="21">
        <v>16284.355346</v>
      </c>
      <c r="AS21" s="22">
        <v>6.8829099999999999</v>
      </c>
      <c r="AT21" s="21">
        <v>2196.84</v>
      </c>
      <c r="AU21" s="21">
        <v>2811.9516760000001</v>
      </c>
      <c r="AV21" s="22">
        <v>14.296296999999999</v>
      </c>
      <c r="AW21" s="283">
        <v>787.93</v>
      </c>
    </row>
    <row r="22" spans="1:49" x14ac:dyDescent="0.2">
      <c r="A22" s="135">
        <v>68</v>
      </c>
      <c r="B22" s="132" t="s">
        <v>11</v>
      </c>
      <c r="C22" s="64">
        <v>108226.640828</v>
      </c>
      <c r="D22" s="20">
        <v>2.8724440000000002</v>
      </c>
      <c r="E22" s="64">
        <v>6093.15</v>
      </c>
      <c r="F22" s="64">
        <v>1988.9359649999999</v>
      </c>
      <c r="G22" s="20">
        <v>23.758396000000001</v>
      </c>
      <c r="H22" s="64">
        <v>926.18</v>
      </c>
      <c r="I22" s="64">
        <v>28.917978999999999</v>
      </c>
      <c r="J22" s="20">
        <v>78.140451999999996</v>
      </c>
      <c r="K22" s="64">
        <v>44.29</v>
      </c>
      <c r="L22" s="64">
        <v>96168.267716000002</v>
      </c>
      <c r="M22" s="20">
        <v>3.3804409999999998</v>
      </c>
      <c r="N22" s="64">
        <v>6371.79</v>
      </c>
      <c r="O22" s="64">
        <v>10040.519168000001</v>
      </c>
      <c r="P22" s="20">
        <v>19.236744999999999</v>
      </c>
      <c r="Q22" s="64">
        <v>3785.68</v>
      </c>
      <c r="R22" s="237"/>
      <c r="S22" s="64">
        <v>27646.274925999998</v>
      </c>
      <c r="T22" s="20">
        <v>5.4005580000000002</v>
      </c>
      <c r="U22" s="64">
        <v>2926.38</v>
      </c>
      <c r="V22" s="64">
        <v>697.98191899999995</v>
      </c>
      <c r="W22" s="20">
        <v>36.076132999999999</v>
      </c>
      <c r="X22" s="64">
        <v>493.54</v>
      </c>
      <c r="Y22" s="64">
        <v>6.7273940000000003</v>
      </c>
      <c r="Z22" s="20">
        <v>90.889325999999997</v>
      </c>
      <c r="AA22" s="64">
        <v>11.98</v>
      </c>
      <c r="AB22" s="64">
        <v>23574.445188999998</v>
      </c>
      <c r="AC22" s="20">
        <v>5.7408299999999999</v>
      </c>
      <c r="AD22" s="64">
        <v>2652.6</v>
      </c>
      <c r="AE22" s="64">
        <v>3367.1204240000002</v>
      </c>
      <c r="AF22" s="20">
        <v>25.345946999999999</v>
      </c>
      <c r="AG22" s="64">
        <v>1672.72</v>
      </c>
      <c r="AH22" s="237"/>
      <c r="AI22" s="64">
        <v>80580.365902000005</v>
      </c>
      <c r="AJ22" s="20">
        <v>3.06711</v>
      </c>
      <c r="AK22" s="64">
        <v>4844.12</v>
      </c>
      <c r="AL22" s="64">
        <v>1290.9540460000001</v>
      </c>
      <c r="AM22" s="20">
        <v>24.052565999999999</v>
      </c>
      <c r="AN22" s="64">
        <v>608.59</v>
      </c>
      <c r="AO22" s="64">
        <v>22.190584999999999</v>
      </c>
      <c r="AP22" s="20">
        <v>98.03098</v>
      </c>
      <c r="AQ22" s="64">
        <v>42.64</v>
      </c>
      <c r="AR22" s="64">
        <v>72593.822526999997</v>
      </c>
      <c r="AS22" s="20">
        <v>3.5799020000000001</v>
      </c>
      <c r="AT22" s="64">
        <v>5093.62</v>
      </c>
      <c r="AU22" s="64">
        <v>6673.3987440000001</v>
      </c>
      <c r="AV22" s="20">
        <v>18.210121000000001</v>
      </c>
      <c r="AW22" s="282">
        <v>2381.86</v>
      </c>
    </row>
    <row r="23" spans="1:49" x14ac:dyDescent="0.2">
      <c r="A23" s="137">
        <v>73</v>
      </c>
      <c r="B23" s="134" t="s">
        <v>12</v>
      </c>
      <c r="C23" s="162">
        <v>118859.36289800001</v>
      </c>
      <c r="D23" s="24">
        <v>3.682445</v>
      </c>
      <c r="E23" s="162">
        <v>8578.7800000000007</v>
      </c>
      <c r="F23" s="162">
        <v>309.58277399999997</v>
      </c>
      <c r="G23" s="24">
        <v>96.538105000000002</v>
      </c>
      <c r="H23" s="162">
        <v>585.78</v>
      </c>
      <c r="I23" s="162">
        <v>44.530743999999999</v>
      </c>
      <c r="J23" s="24">
        <v>98.092926000000006</v>
      </c>
      <c r="K23" s="162">
        <v>85.62</v>
      </c>
      <c r="L23" s="162">
        <v>107736.40071099999</v>
      </c>
      <c r="M23" s="24">
        <v>4.4450180000000001</v>
      </c>
      <c r="N23" s="162">
        <v>9386.25</v>
      </c>
      <c r="O23" s="162">
        <v>10768.848669000001</v>
      </c>
      <c r="P23" s="24">
        <v>22.937051</v>
      </c>
      <c r="Q23" s="162">
        <v>4841.3100000000004</v>
      </c>
      <c r="R23" s="237"/>
      <c r="S23" s="162">
        <v>26616.583079</v>
      </c>
      <c r="T23" s="24">
        <v>6.8706680000000002</v>
      </c>
      <c r="U23" s="162">
        <v>3584.32</v>
      </c>
      <c r="V23" s="162">
        <v>0</v>
      </c>
      <c r="W23" s="24">
        <v>0</v>
      </c>
      <c r="X23" s="162">
        <v>0</v>
      </c>
      <c r="Y23" s="162">
        <v>44.530743999999999</v>
      </c>
      <c r="Z23" s="24">
        <v>98.092926000000006</v>
      </c>
      <c r="AA23" s="162">
        <v>85.62</v>
      </c>
      <c r="AB23" s="162">
        <v>23535.024683</v>
      </c>
      <c r="AC23" s="24">
        <v>8.1268159999999998</v>
      </c>
      <c r="AD23" s="162">
        <v>3748.79</v>
      </c>
      <c r="AE23" s="162">
        <v>3037.0276520000002</v>
      </c>
      <c r="AF23" s="24">
        <v>28.548318999999999</v>
      </c>
      <c r="AG23" s="162">
        <v>1699.36</v>
      </c>
      <c r="AH23" s="237"/>
      <c r="AI23" s="162">
        <v>92242.779819000003</v>
      </c>
      <c r="AJ23" s="24">
        <v>3.8848400000000001</v>
      </c>
      <c r="AK23" s="162">
        <v>7023.63</v>
      </c>
      <c r="AL23" s="162">
        <v>309.58277399999997</v>
      </c>
      <c r="AM23" s="24">
        <v>96.538105000000002</v>
      </c>
      <c r="AN23" s="162">
        <v>585.78</v>
      </c>
      <c r="AO23" s="162">
        <v>0</v>
      </c>
      <c r="AP23" s="24">
        <v>0</v>
      </c>
      <c r="AQ23" s="162">
        <v>0</v>
      </c>
      <c r="AR23" s="162">
        <v>84201.376027999999</v>
      </c>
      <c r="AS23" s="24">
        <v>4.3461970000000001</v>
      </c>
      <c r="AT23" s="162">
        <v>7172.73</v>
      </c>
      <c r="AU23" s="162">
        <v>7731.8210170000002</v>
      </c>
      <c r="AV23" s="24">
        <v>23.779622</v>
      </c>
      <c r="AW23" s="291">
        <v>3603.65</v>
      </c>
    </row>
    <row r="24" spans="1:49" s="13" customFormat="1" x14ac:dyDescent="0.2">
      <c r="A24" s="149"/>
      <c r="B24" s="143" t="s">
        <v>13</v>
      </c>
      <c r="C24" s="76">
        <v>165343.72473399999</v>
      </c>
      <c r="D24" s="17">
        <v>3.1843349999999999</v>
      </c>
      <c r="E24" s="76">
        <v>10319.59</v>
      </c>
      <c r="F24" s="76">
        <v>4521.4839979999997</v>
      </c>
      <c r="G24" s="17">
        <v>19.241852000000002</v>
      </c>
      <c r="H24" s="76">
        <v>1705.23</v>
      </c>
      <c r="I24" s="76">
        <v>332.42213800000002</v>
      </c>
      <c r="J24" s="17">
        <v>39.142420999999999</v>
      </c>
      <c r="K24" s="76">
        <v>255.03</v>
      </c>
      <c r="L24" s="76">
        <v>146241.95421600001</v>
      </c>
      <c r="M24" s="17">
        <v>3.6944379999999999</v>
      </c>
      <c r="N24" s="76">
        <v>10589.53</v>
      </c>
      <c r="O24" s="76">
        <v>14409.939295</v>
      </c>
      <c r="P24" s="17">
        <v>11.599994000000001</v>
      </c>
      <c r="Q24" s="76">
        <v>3276.24</v>
      </c>
      <c r="R24" s="236"/>
      <c r="S24" s="76">
        <v>30439.184830999999</v>
      </c>
      <c r="T24" s="17">
        <v>5.4463249999999999</v>
      </c>
      <c r="U24" s="76">
        <v>3249.32</v>
      </c>
      <c r="V24" s="76">
        <v>618.80031799999995</v>
      </c>
      <c r="W24" s="17">
        <v>36.501914999999997</v>
      </c>
      <c r="X24" s="76">
        <v>442.71</v>
      </c>
      <c r="Y24" s="76">
        <v>0</v>
      </c>
      <c r="Z24" s="17">
        <v>0</v>
      </c>
      <c r="AA24" s="76">
        <v>0</v>
      </c>
      <c r="AB24" s="76">
        <v>26596.771847</v>
      </c>
      <c r="AC24" s="17">
        <v>5.7546030000000004</v>
      </c>
      <c r="AD24" s="76">
        <v>2999.86</v>
      </c>
      <c r="AE24" s="76">
        <v>3223.612666</v>
      </c>
      <c r="AF24" s="17">
        <v>24.091484999999999</v>
      </c>
      <c r="AG24" s="76">
        <v>1522.17</v>
      </c>
      <c r="AH24" s="236"/>
      <c r="AI24" s="76">
        <v>134904.539903</v>
      </c>
      <c r="AJ24" s="17">
        <v>3.2961559999999999</v>
      </c>
      <c r="AK24" s="76">
        <v>8715.4599999999991</v>
      </c>
      <c r="AL24" s="76">
        <v>3902.6836790000002</v>
      </c>
      <c r="AM24" s="17">
        <v>18.361789999999999</v>
      </c>
      <c r="AN24" s="76">
        <v>1404.54</v>
      </c>
      <c r="AO24" s="76">
        <v>332.42213800000002</v>
      </c>
      <c r="AP24" s="17">
        <v>39.142420999999999</v>
      </c>
      <c r="AQ24" s="76">
        <v>255.03</v>
      </c>
      <c r="AR24" s="76">
        <v>119645.182369</v>
      </c>
      <c r="AS24" s="17">
        <v>3.7714020000000001</v>
      </c>
      <c r="AT24" s="76">
        <v>8844.11</v>
      </c>
      <c r="AU24" s="76">
        <v>11186.326628999999</v>
      </c>
      <c r="AV24" s="17">
        <v>11.315702999999999</v>
      </c>
      <c r="AW24" s="293">
        <v>2480.9899999999998</v>
      </c>
    </row>
    <row r="25" spans="1:49" x14ac:dyDescent="0.2">
      <c r="A25" s="148" t="s">
        <v>121</v>
      </c>
      <c r="B25" s="138" t="s">
        <v>14</v>
      </c>
      <c r="C25" s="79">
        <v>9406.556525</v>
      </c>
      <c r="D25" s="20">
        <v>16.915583999999999</v>
      </c>
      <c r="E25" s="79">
        <v>3118.7</v>
      </c>
      <c r="F25" s="79">
        <v>642.38458800000001</v>
      </c>
      <c r="G25" s="20">
        <v>41.528640000000003</v>
      </c>
      <c r="H25" s="79">
        <v>522.88</v>
      </c>
      <c r="I25" s="79">
        <v>0</v>
      </c>
      <c r="J25" s="20">
        <v>0</v>
      </c>
      <c r="K25" s="79">
        <v>0</v>
      </c>
      <c r="L25" s="79">
        <v>7591.1210449999999</v>
      </c>
      <c r="M25" s="20">
        <v>26.787448999999999</v>
      </c>
      <c r="N25" s="79">
        <v>3985.6</v>
      </c>
      <c r="O25" s="79">
        <v>1173.050892</v>
      </c>
      <c r="P25" s="20">
        <v>53.392474999999997</v>
      </c>
      <c r="Q25" s="79">
        <v>1227.5899999999999</v>
      </c>
      <c r="R25" s="237"/>
      <c r="S25" s="79">
        <v>1670.2033750000001</v>
      </c>
      <c r="T25" s="20">
        <v>6.6626469999999998</v>
      </c>
      <c r="U25" s="79">
        <v>218.11</v>
      </c>
      <c r="V25" s="79">
        <v>38.825220999999999</v>
      </c>
      <c r="W25" s="20">
        <v>74.543886999999998</v>
      </c>
      <c r="X25" s="79">
        <v>56.73</v>
      </c>
      <c r="Y25" s="79">
        <v>0</v>
      </c>
      <c r="Z25" s="20">
        <v>0</v>
      </c>
      <c r="AA25" s="79">
        <v>0</v>
      </c>
      <c r="AB25" s="79">
        <v>1219.254968</v>
      </c>
      <c r="AC25" s="20">
        <v>33.785321000000003</v>
      </c>
      <c r="AD25" s="79">
        <v>807.38</v>
      </c>
      <c r="AE25" s="79">
        <v>412.12318499999998</v>
      </c>
      <c r="AF25" s="20">
        <v>82.420934000000003</v>
      </c>
      <c r="AG25" s="79">
        <v>665.76</v>
      </c>
      <c r="AH25" s="237"/>
      <c r="AI25" s="79">
        <v>7736.3531499999999</v>
      </c>
      <c r="AJ25" s="20">
        <v>19.960846</v>
      </c>
      <c r="AK25" s="79">
        <v>3026.71</v>
      </c>
      <c r="AL25" s="79">
        <v>603.55936699999995</v>
      </c>
      <c r="AM25" s="20">
        <v>42.479802999999997</v>
      </c>
      <c r="AN25" s="79">
        <v>502.53</v>
      </c>
      <c r="AO25" s="79">
        <v>0</v>
      </c>
      <c r="AP25" s="20">
        <v>0</v>
      </c>
      <c r="AQ25" s="79">
        <v>0</v>
      </c>
      <c r="AR25" s="79">
        <v>6371.8660760000002</v>
      </c>
      <c r="AS25" s="20">
        <v>27.043198</v>
      </c>
      <c r="AT25" s="79">
        <v>3377.39</v>
      </c>
      <c r="AU25" s="79">
        <v>760.92770700000005</v>
      </c>
      <c r="AV25" s="20">
        <v>39.443545999999998</v>
      </c>
      <c r="AW25" s="294">
        <v>588.27</v>
      </c>
    </row>
    <row r="26" spans="1:49" x14ac:dyDescent="0.2">
      <c r="A26" s="139">
        <v>88</v>
      </c>
      <c r="B26" s="140" t="s">
        <v>170</v>
      </c>
      <c r="C26" s="65">
        <v>165.208754</v>
      </c>
      <c r="D26" s="22">
        <v>38.197366000000002</v>
      </c>
      <c r="E26" s="65">
        <v>123.69</v>
      </c>
      <c r="F26" s="65">
        <v>0</v>
      </c>
      <c r="G26" s="22">
        <v>0</v>
      </c>
      <c r="H26" s="65">
        <v>0</v>
      </c>
      <c r="I26" s="65">
        <v>0</v>
      </c>
      <c r="J26" s="22">
        <v>0</v>
      </c>
      <c r="K26" s="65">
        <v>0</v>
      </c>
      <c r="L26" s="65">
        <v>165.208754</v>
      </c>
      <c r="M26" s="22">
        <v>38.197366000000002</v>
      </c>
      <c r="N26" s="65">
        <v>123.69</v>
      </c>
      <c r="O26" s="65">
        <v>0</v>
      </c>
      <c r="P26" s="22">
        <v>0</v>
      </c>
      <c r="Q26" s="65">
        <v>0</v>
      </c>
      <c r="R26" s="237"/>
      <c r="S26" s="65">
        <v>10.297967</v>
      </c>
      <c r="T26" s="22">
        <v>75.592894999999999</v>
      </c>
      <c r="U26" s="65">
        <v>15.26</v>
      </c>
      <c r="V26" s="65">
        <v>0</v>
      </c>
      <c r="W26" s="22">
        <v>0</v>
      </c>
      <c r="X26" s="65">
        <v>0</v>
      </c>
      <c r="Y26" s="65">
        <v>0</v>
      </c>
      <c r="Z26" s="22">
        <v>0</v>
      </c>
      <c r="AA26" s="65">
        <v>0</v>
      </c>
      <c r="AB26" s="65">
        <v>10.297967</v>
      </c>
      <c r="AC26" s="22">
        <v>75.592894999999999</v>
      </c>
      <c r="AD26" s="65">
        <v>15.26</v>
      </c>
      <c r="AE26" s="65">
        <v>0</v>
      </c>
      <c r="AF26" s="22">
        <v>0</v>
      </c>
      <c r="AG26" s="65">
        <v>0</v>
      </c>
      <c r="AH26" s="237"/>
      <c r="AI26" s="65">
        <v>154.910787</v>
      </c>
      <c r="AJ26" s="22">
        <v>37.844416000000002</v>
      </c>
      <c r="AK26" s="65">
        <v>114.91</v>
      </c>
      <c r="AL26" s="65">
        <v>0</v>
      </c>
      <c r="AM26" s="22">
        <v>0</v>
      </c>
      <c r="AN26" s="65">
        <v>0</v>
      </c>
      <c r="AO26" s="65">
        <v>0</v>
      </c>
      <c r="AP26" s="22">
        <v>0</v>
      </c>
      <c r="AQ26" s="65">
        <v>0</v>
      </c>
      <c r="AR26" s="65">
        <v>154.910787</v>
      </c>
      <c r="AS26" s="22">
        <v>37.844416000000002</v>
      </c>
      <c r="AT26" s="65">
        <v>114.91</v>
      </c>
      <c r="AU26" s="65">
        <v>0</v>
      </c>
      <c r="AV26" s="22">
        <v>0</v>
      </c>
      <c r="AW26" s="286">
        <v>0</v>
      </c>
    </row>
    <row r="27" spans="1:49" x14ac:dyDescent="0.2">
      <c r="A27" s="135">
        <v>13</v>
      </c>
      <c r="B27" s="138" t="s">
        <v>15</v>
      </c>
      <c r="C27" s="11">
        <v>17018.642119</v>
      </c>
      <c r="D27" s="20">
        <v>7.0080169999999997</v>
      </c>
      <c r="E27" s="11">
        <v>2337.63</v>
      </c>
      <c r="F27" s="11">
        <v>2805.7466770000001</v>
      </c>
      <c r="G27" s="20">
        <v>28.406507000000001</v>
      </c>
      <c r="H27" s="11">
        <v>1562.15</v>
      </c>
      <c r="I27" s="11">
        <v>62.494534999999999</v>
      </c>
      <c r="J27" s="20">
        <v>97.646728999999993</v>
      </c>
      <c r="K27" s="11">
        <v>119.61</v>
      </c>
      <c r="L27" s="11">
        <v>12285.281047</v>
      </c>
      <c r="M27" s="20">
        <v>9.6839370000000002</v>
      </c>
      <c r="N27" s="11">
        <v>2331.81</v>
      </c>
      <c r="O27" s="11">
        <v>1865.1198589999999</v>
      </c>
      <c r="P27" s="20">
        <v>26.091313</v>
      </c>
      <c r="Q27" s="11">
        <v>953.8</v>
      </c>
      <c r="R27" s="237"/>
      <c r="S27" s="11">
        <v>1845.803508</v>
      </c>
      <c r="T27" s="20">
        <v>16.132315999999999</v>
      </c>
      <c r="U27" s="11">
        <v>583.63</v>
      </c>
      <c r="V27" s="11">
        <v>485.50788499999999</v>
      </c>
      <c r="W27" s="20">
        <v>44.684627999999996</v>
      </c>
      <c r="X27" s="11">
        <v>425.22</v>
      </c>
      <c r="Y27" s="11">
        <v>0</v>
      </c>
      <c r="Z27" s="20">
        <v>0</v>
      </c>
      <c r="AA27" s="11">
        <v>0</v>
      </c>
      <c r="AB27" s="11">
        <v>1164.712618</v>
      </c>
      <c r="AC27" s="20">
        <v>19.708573999999999</v>
      </c>
      <c r="AD27" s="11">
        <v>449.91</v>
      </c>
      <c r="AE27" s="11">
        <v>195.58300500000001</v>
      </c>
      <c r="AF27" s="20">
        <v>41.360233999999998</v>
      </c>
      <c r="AG27" s="11">
        <v>158.55000000000001</v>
      </c>
      <c r="AH27" s="237"/>
      <c r="AI27" s="11">
        <v>15172.838610999999</v>
      </c>
      <c r="AJ27" s="20">
        <v>7.0645959999999999</v>
      </c>
      <c r="AK27" s="11">
        <v>2100.92</v>
      </c>
      <c r="AL27" s="11">
        <v>2320.238793</v>
      </c>
      <c r="AM27" s="20">
        <v>27.409700999999998</v>
      </c>
      <c r="AN27" s="11">
        <v>1246.5</v>
      </c>
      <c r="AO27" s="11">
        <v>62.494534999999999</v>
      </c>
      <c r="AP27" s="20">
        <v>97.646728999999993</v>
      </c>
      <c r="AQ27" s="11">
        <v>119.61</v>
      </c>
      <c r="AR27" s="11">
        <v>11120.568429000001</v>
      </c>
      <c r="AS27" s="20">
        <v>9.7480530000000005</v>
      </c>
      <c r="AT27" s="11">
        <v>2124.7199999999998</v>
      </c>
      <c r="AU27" s="11">
        <v>1669.5368539999999</v>
      </c>
      <c r="AV27" s="20">
        <v>26.920442999999999</v>
      </c>
      <c r="AW27" s="285">
        <v>880.92</v>
      </c>
    </row>
    <row r="28" spans="1:49" x14ac:dyDescent="0.2">
      <c r="A28" s="139">
        <v>20</v>
      </c>
      <c r="B28" s="140" t="s">
        <v>16</v>
      </c>
      <c r="C28" s="65">
        <v>14643.554754999999</v>
      </c>
      <c r="D28" s="22">
        <v>6.4343919999999999</v>
      </c>
      <c r="E28" s="65">
        <v>1846.76</v>
      </c>
      <c r="F28" s="65">
        <v>29.782793000000002</v>
      </c>
      <c r="G28" s="22">
        <v>67.444152000000003</v>
      </c>
      <c r="H28" s="65">
        <v>39.369999999999997</v>
      </c>
      <c r="I28" s="65">
        <v>0</v>
      </c>
      <c r="J28" s="22">
        <v>0</v>
      </c>
      <c r="K28" s="65">
        <v>0</v>
      </c>
      <c r="L28" s="65">
        <v>12734.361365000001</v>
      </c>
      <c r="M28" s="22">
        <v>7.297555</v>
      </c>
      <c r="N28" s="65">
        <v>1821.42</v>
      </c>
      <c r="O28" s="65">
        <v>1879.4105970000001</v>
      </c>
      <c r="P28" s="22">
        <v>20.464248999999999</v>
      </c>
      <c r="Q28" s="65">
        <v>753.83</v>
      </c>
      <c r="R28" s="237"/>
      <c r="S28" s="65">
        <v>2627.2788559999999</v>
      </c>
      <c r="T28" s="22">
        <v>13.026721</v>
      </c>
      <c r="U28" s="65">
        <v>670.81</v>
      </c>
      <c r="V28" s="65">
        <v>0</v>
      </c>
      <c r="W28" s="22">
        <v>0</v>
      </c>
      <c r="X28" s="65">
        <v>0</v>
      </c>
      <c r="Y28" s="65">
        <v>0</v>
      </c>
      <c r="Z28" s="22">
        <v>0</v>
      </c>
      <c r="AA28" s="65">
        <v>0</v>
      </c>
      <c r="AB28" s="65">
        <v>2451.425076</v>
      </c>
      <c r="AC28" s="22">
        <v>13.671858</v>
      </c>
      <c r="AD28" s="65">
        <v>656.9</v>
      </c>
      <c r="AE28" s="65">
        <v>175.85378</v>
      </c>
      <c r="AF28" s="22">
        <v>53.523929000000003</v>
      </c>
      <c r="AG28" s="65">
        <v>184.48</v>
      </c>
      <c r="AH28" s="237"/>
      <c r="AI28" s="65">
        <v>12016.275898</v>
      </c>
      <c r="AJ28" s="22">
        <v>7.2018000000000004</v>
      </c>
      <c r="AK28" s="65">
        <v>1696.16</v>
      </c>
      <c r="AL28" s="65">
        <v>29.782793000000002</v>
      </c>
      <c r="AM28" s="22">
        <v>67.444152000000003</v>
      </c>
      <c r="AN28" s="65">
        <v>39.369999999999997</v>
      </c>
      <c r="AO28" s="65">
        <v>0</v>
      </c>
      <c r="AP28" s="22">
        <v>0</v>
      </c>
      <c r="AQ28" s="65">
        <v>0</v>
      </c>
      <c r="AR28" s="65">
        <v>10282.936288999999</v>
      </c>
      <c r="AS28" s="22">
        <v>8.0570430000000002</v>
      </c>
      <c r="AT28" s="65">
        <v>1623.86</v>
      </c>
      <c r="AU28" s="65">
        <v>1703.556816</v>
      </c>
      <c r="AV28" s="22">
        <v>21.575303999999999</v>
      </c>
      <c r="AW28" s="286">
        <v>720.39</v>
      </c>
    </row>
    <row r="29" spans="1:49" x14ac:dyDescent="0.2">
      <c r="A29" s="135">
        <v>23</v>
      </c>
      <c r="B29" s="138" t="s">
        <v>17</v>
      </c>
      <c r="C29" s="11">
        <v>56862.466637999998</v>
      </c>
      <c r="D29" s="20">
        <v>6.179189</v>
      </c>
      <c r="E29" s="11">
        <v>6886.73</v>
      </c>
      <c r="F29" s="11">
        <v>530.80496800000003</v>
      </c>
      <c r="G29" s="20">
        <v>31.505973000000001</v>
      </c>
      <c r="H29" s="11">
        <v>327.78</v>
      </c>
      <c r="I29" s="11">
        <v>207.84460799999999</v>
      </c>
      <c r="J29" s="20">
        <v>49.808401000000003</v>
      </c>
      <c r="K29" s="11">
        <v>202.91</v>
      </c>
      <c r="L29" s="11">
        <v>53611.784935999996</v>
      </c>
      <c r="M29" s="20">
        <v>6.5317600000000002</v>
      </c>
      <c r="N29" s="11">
        <v>6863.51</v>
      </c>
      <c r="O29" s="11">
        <v>2674.1070380000001</v>
      </c>
      <c r="P29" s="20">
        <v>14.425777</v>
      </c>
      <c r="Q29" s="11">
        <v>756.09</v>
      </c>
      <c r="R29" s="237"/>
      <c r="S29" s="11">
        <v>12362.624862999999</v>
      </c>
      <c r="T29" s="20">
        <v>7.375648</v>
      </c>
      <c r="U29" s="11">
        <v>1787.17</v>
      </c>
      <c r="V29" s="11">
        <v>39.246358000000001</v>
      </c>
      <c r="W29" s="20">
        <v>68.630747</v>
      </c>
      <c r="X29" s="11">
        <v>52.79</v>
      </c>
      <c r="Y29" s="11">
        <v>0</v>
      </c>
      <c r="Z29" s="20">
        <v>0</v>
      </c>
      <c r="AA29" s="11">
        <v>0</v>
      </c>
      <c r="AB29" s="11">
        <v>11842.153662000001</v>
      </c>
      <c r="AC29" s="20">
        <v>7.6026480000000003</v>
      </c>
      <c r="AD29" s="11">
        <v>1764.62</v>
      </c>
      <c r="AE29" s="11">
        <v>481.22484300000002</v>
      </c>
      <c r="AF29" s="20">
        <v>27.393528</v>
      </c>
      <c r="AG29" s="11">
        <v>258.38</v>
      </c>
      <c r="AH29" s="237"/>
      <c r="AI29" s="11">
        <v>44499.841774</v>
      </c>
      <c r="AJ29" s="20">
        <v>6.3919959999999998</v>
      </c>
      <c r="AK29" s="11">
        <v>5575.08</v>
      </c>
      <c r="AL29" s="11">
        <v>491.55860999999999</v>
      </c>
      <c r="AM29" s="20">
        <v>33.730218000000001</v>
      </c>
      <c r="AN29" s="11">
        <v>324.98</v>
      </c>
      <c r="AO29" s="11">
        <v>207.84460799999999</v>
      </c>
      <c r="AP29" s="20">
        <v>49.808401000000003</v>
      </c>
      <c r="AQ29" s="11">
        <v>202.91</v>
      </c>
      <c r="AR29" s="11">
        <v>41769.631273999999</v>
      </c>
      <c r="AS29" s="20">
        <v>6.8011229999999996</v>
      </c>
      <c r="AT29" s="11">
        <v>5567.98</v>
      </c>
      <c r="AU29" s="11">
        <v>2192.8821950000001</v>
      </c>
      <c r="AV29" s="20">
        <v>15.245641000000001</v>
      </c>
      <c r="AW29" s="285">
        <v>655.27</v>
      </c>
    </row>
    <row r="30" spans="1:49" x14ac:dyDescent="0.2">
      <c r="A30" s="139">
        <v>44</v>
      </c>
      <c r="B30" s="140" t="s">
        <v>18</v>
      </c>
      <c r="C30" s="65">
        <v>6337.6677440000003</v>
      </c>
      <c r="D30" s="22">
        <v>18.455991000000001</v>
      </c>
      <c r="E30" s="65">
        <v>2292.5700000000002</v>
      </c>
      <c r="F30" s="65">
        <v>4.1589859999999996</v>
      </c>
      <c r="G30" s="22">
        <v>59.687936999999998</v>
      </c>
      <c r="H30" s="65">
        <v>4.87</v>
      </c>
      <c r="I30" s="65">
        <v>0</v>
      </c>
      <c r="J30" s="22">
        <v>0</v>
      </c>
      <c r="K30" s="65">
        <v>0</v>
      </c>
      <c r="L30" s="65">
        <v>5035.9441340000003</v>
      </c>
      <c r="M30" s="22">
        <v>15.220998</v>
      </c>
      <c r="N30" s="65">
        <v>1502.38</v>
      </c>
      <c r="O30" s="65">
        <v>1297.564623</v>
      </c>
      <c r="P30" s="22">
        <v>53.959031000000003</v>
      </c>
      <c r="Q30" s="65">
        <v>1372.3</v>
      </c>
      <c r="R30" s="237"/>
      <c r="S30" s="65">
        <v>1542.849911</v>
      </c>
      <c r="T30" s="22">
        <v>35.47833</v>
      </c>
      <c r="U30" s="65">
        <v>1072.8599999999999</v>
      </c>
      <c r="V30" s="65">
        <v>1.6927639999999999</v>
      </c>
      <c r="W30" s="22">
        <v>92.755611999999999</v>
      </c>
      <c r="X30" s="65">
        <v>3.08</v>
      </c>
      <c r="Y30" s="65">
        <v>0</v>
      </c>
      <c r="Z30" s="22">
        <v>0</v>
      </c>
      <c r="AA30" s="65">
        <v>0</v>
      </c>
      <c r="AB30" s="65">
        <v>1085.835971</v>
      </c>
      <c r="AC30" s="22">
        <v>23.649367999999999</v>
      </c>
      <c r="AD30" s="65">
        <v>503.31</v>
      </c>
      <c r="AE30" s="65">
        <v>455.32117699999998</v>
      </c>
      <c r="AF30" s="22">
        <v>78.585380000000001</v>
      </c>
      <c r="AG30" s="65">
        <v>701.32</v>
      </c>
      <c r="AH30" s="237"/>
      <c r="AI30" s="65">
        <v>4794.8178319999997</v>
      </c>
      <c r="AJ30" s="22">
        <v>15.227467000000001</v>
      </c>
      <c r="AK30" s="65">
        <v>1431.05</v>
      </c>
      <c r="AL30" s="65">
        <v>2.4662220000000001</v>
      </c>
      <c r="AM30" s="22">
        <v>77.964295000000007</v>
      </c>
      <c r="AN30" s="65">
        <v>3.77</v>
      </c>
      <c r="AO30" s="65">
        <v>0</v>
      </c>
      <c r="AP30" s="22">
        <v>0</v>
      </c>
      <c r="AQ30" s="65">
        <v>0</v>
      </c>
      <c r="AR30" s="65">
        <v>3950.1081640000002</v>
      </c>
      <c r="AS30" s="22">
        <v>15.252881</v>
      </c>
      <c r="AT30" s="65">
        <v>1180.9100000000001</v>
      </c>
      <c r="AU30" s="65">
        <v>842.24344599999995</v>
      </c>
      <c r="AV30" s="22">
        <v>44.306410999999997</v>
      </c>
      <c r="AW30" s="286">
        <v>731.41</v>
      </c>
    </row>
    <row r="31" spans="1:49" x14ac:dyDescent="0.2">
      <c r="A31" s="135">
        <v>47</v>
      </c>
      <c r="B31" s="138" t="s">
        <v>19</v>
      </c>
      <c r="C31" s="11">
        <v>29746.180851000001</v>
      </c>
      <c r="D31" s="20">
        <v>8.9727289999999993</v>
      </c>
      <c r="E31" s="11">
        <v>5231.33</v>
      </c>
      <c r="F31" s="11">
        <v>395.80277899999999</v>
      </c>
      <c r="G31" s="20">
        <v>36.084636000000003</v>
      </c>
      <c r="H31" s="11">
        <v>279.94</v>
      </c>
      <c r="I31" s="11">
        <v>51.328090000000003</v>
      </c>
      <c r="J31" s="20">
        <v>95.191237999999998</v>
      </c>
      <c r="K31" s="11">
        <v>95.77</v>
      </c>
      <c r="L31" s="11">
        <v>24816.525012999999</v>
      </c>
      <c r="M31" s="20">
        <v>11.249653</v>
      </c>
      <c r="N31" s="11">
        <v>5471.87</v>
      </c>
      <c r="O31" s="11">
        <v>4482.5249700000004</v>
      </c>
      <c r="P31" s="20">
        <v>25.880130999999999</v>
      </c>
      <c r="Q31" s="11">
        <v>2273.7600000000002</v>
      </c>
      <c r="R31" s="237"/>
      <c r="S31" s="11">
        <v>5823.5641029999997</v>
      </c>
      <c r="T31" s="20">
        <v>19.497688</v>
      </c>
      <c r="U31" s="11">
        <v>2225.5</v>
      </c>
      <c r="V31" s="11">
        <v>51.328090000000003</v>
      </c>
      <c r="W31" s="20">
        <v>95.191237999999998</v>
      </c>
      <c r="X31" s="11">
        <v>95.77</v>
      </c>
      <c r="Y31" s="11">
        <v>0</v>
      </c>
      <c r="Z31" s="20">
        <v>0</v>
      </c>
      <c r="AA31" s="11">
        <v>0</v>
      </c>
      <c r="AB31" s="11">
        <v>4399.224948</v>
      </c>
      <c r="AC31" s="20">
        <v>22.998577000000001</v>
      </c>
      <c r="AD31" s="11">
        <v>1983.05</v>
      </c>
      <c r="AE31" s="11">
        <v>1373.0110649999999</v>
      </c>
      <c r="AF31" s="20">
        <v>41.548501000000002</v>
      </c>
      <c r="AG31" s="11">
        <v>1118.1099999999999</v>
      </c>
      <c r="AH31" s="237"/>
      <c r="AI31" s="11">
        <v>23922.616748</v>
      </c>
      <c r="AJ31" s="20">
        <v>9.6282289999999993</v>
      </c>
      <c r="AK31" s="11">
        <v>4514.5200000000004</v>
      </c>
      <c r="AL31" s="11">
        <v>344.47468900000001</v>
      </c>
      <c r="AM31" s="20">
        <v>33.944634000000001</v>
      </c>
      <c r="AN31" s="11">
        <v>229.18</v>
      </c>
      <c r="AO31" s="11">
        <v>51.328090000000003</v>
      </c>
      <c r="AP31" s="20">
        <v>95.191237999999998</v>
      </c>
      <c r="AQ31" s="11">
        <v>95.77</v>
      </c>
      <c r="AR31" s="11">
        <v>20417.300063999999</v>
      </c>
      <c r="AS31" s="20">
        <v>11.432582</v>
      </c>
      <c r="AT31" s="11">
        <v>4575.08</v>
      </c>
      <c r="AU31" s="11">
        <v>3109.5139049999998</v>
      </c>
      <c r="AV31" s="20">
        <v>30.468719</v>
      </c>
      <c r="AW31" s="285">
        <v>1856.96</v>
      </c>
    </row>
    <row r="32" spans="1:49" x14ac:dyDescent="0.2">
      <c r="A32" s="141">
        <v>70</v>
      </c>
      <c r="B32" s="142" t="s">
        <v>20</v>
      </c>
      <c r="C32" s="162">
        <v>31163.447349999999</v>
      </c>
      <c r="D32" s="24">
        <v>4.5805049999999996</v>
      </c>
      <c r="E32" s="162">
        <v>2797.79</v>
      </c>
      <c r="F32" s="162">
        <v>112.803206</v>
      </c>
      <c r="G32" s="24">
        <v>37.123429999999999</v>
      </c>
      <c r="H32" s="162">
        <v>82.08</v>
      </c>
      <c r="I32" s="162">
        <v>10.754904</v>
      </c>
      <c r="J32" s="24">
        <v>94.035341000000003</v>
      </c>
      <c r="K32" s="162">
        <v>19.82</v>
      </c>
      <c r="L32" s="162">
        <v>30001.727921999998</v>
      </c>
      <c r="M32" s="24">
        <v>4.8627310000000001</v>
      </c>
      <c r="N32" s="162">
        <v>2859.45</v>
      </c>
      <c r="O32" s="162">
        <v>1038.1613170000001</v>
      </c>
      <c r="P32" s="24">
        <v>17.299067000000001</v>
      </c>
      <c r="Q32" s="162">
        <v>352</v>
      </c>
      <c r="R32" s="237"/>
      <c r="S32" s="162">
        <v>4556.5622480000002</v>
      </c>
      <c r="T32" s="24">
        <v>7.2720849999999997</v>
      </c>
      <c r="U32" s="162">
        <v>649.46</v>
      </c>
      <c r="V32" s="162">
        <v>2.2000000000000002</v>
      </c>
      <c r="W32" s="24">
        <v>0</v>
      </c>
      <c r="X32" s="162">
        <v>0</v>
      </c>
      <c r="Y32" s="162">
        <v>0</v>
      </c>
      <c r="Z32" s="24">
        <v>0</v>
      </c>
      <c r="AA32" s="162">
        <v>0</v>
      </c>
      <c r="AB32" s="162">
        <v>4423.8666370000001</v>
      </c>
      <c r="AC32" s="24">
        <v>7.415241</v>
      </c>
      <c r="AD32" s="162">
        <v>642.96</v>
      </c>
      <c r="AE32" s="162">
        <v>130.495611</v>
      </c>
      <c r="AF32" s="24">
        <v>29.769769</v>
      </c>
      <c r="AG32" s="162">
        <v>76.14</v>
      </c>
      <c r="AH32" s="237"/>
      <c r="AI32" s="162">
        <v>26606.885102</v>
      </c>
      <c r="AJ32" s="24">
        <v>4.6907800000000002</v>
      </c>
      <c r="AK32" s="162">
        <v>2446.2199999999998</v>
      </c>
      <c r="AL32" s="162">
        <v>110.603206</v>
      </c>
      <c r="AM32" s="24">
        <v>37.861848999999999</v>
      </c>
      <c r="AN32" s="162">
        <v>82.08</v>
      </c>
      <c r="AO32" s="162">
        <v>10.754904</v>
      </c>
      <c r="AP32" s="24">
        <v>94.035341000000003</v>
      </c>
      <c r="AQ32" s="162">
        <v>19.82</v>
      </c>
      <c r="AR32" s="162">
        <v>25577.861285999999</v>
      </c>
      <c r="AS32" s="24">
        <v>5.014119</v>
      </c>
      <c r="AT32" s="162">
        <v>2513.71</v>
      </c>
      <c r="AU32" s="162">
        <v>907.665706</v>
      </c>
      <c r="AV32" s="24">
        <v>17.920538000000001</v>
      </c>
      <c r="AW32" s="291">
        <v>318.81</v>
      </c>
    </row>
    <row r="33" spans="1:49" s="13" customFormat="1" x14ac:dyDescent="0.2">
      <c r="A33" s="149"/>
      <c r="B33" s="143" t="s">
        <v>21</v>
      </c>
      <c r="C33" s="76">
        <v>504501.55100899999</v>
      </c>
      <c r="D33" s="17">
        <v>4.4741429999999998</v>
      </c>
      <c r="E33" s="76">
        <v>44241.36</v>
      </c>
      <c r="F33" s="76">
        <v>254.84681699999999</v>
      </c>
      <c r="G33" s="17">
        <v>35.147036</v>
      </c>
      <c r="H33" s="76">
        <v>175.56</v>
      </c>
      <c r="I33" s="76">
        <v>109.68943899999999</v>
      </c>
      <c r="J33" s="17">
        <v>44.434213999999997</v>
      </c>
      <c r="K33" s="76">
        <v>95.53</v>
      </c>
      <c r="L33" s="76">
        <v>483132.97824600001</v>
      </c>
      <c r="M33" s="17">
        <v>4.6684960000000002</v>
      </c>
      <c r="N33" s="76">
        <v>44207.89</v>
      </c>
      <c r="O33" s="76">
        <v>21004.036507000001</v>
      </c>
      <c r="P33" s="17">
        <v>14.713025999999999</v>
      </c>
      <c r="Q33" s="76">
        <v>6057.05</v>
      </c>
      <c r="R33" s="236"/>
      <c r="S33" s="76">
        <v>144989.452372</v>
      </c>
      <c r="T33" s="17">
        <v>6.9959350000000002</v>
      </c>
      <c r="U33" s="76">
        <v>19881</v>
      </c>
      <c r="V33" s="76">
        <v>46.594059000000001</v>
      </c>
      <c r="W33" s="17">
        <v>65.292827000000003</v>
      </c>
      <c r="X33" s="76">
        <v>59.63</v>
      </c>
      <c r="Y33" s="76">
        <v>18.473379999999999</v>
      </c>
      <c r="Z33" s="17">
        <v>96.943247999999997</v>
      </c>
      <c r="AA33" s="76">
        <v>35.1</v>
      </c>
      <c r="AB33" s="76">
        <v>139290.34318900001</v>
      </c>
      <c r="AC33" s="17">
        <v>7.2212149999999999</v>
      </c>
      <c r="AD33" s="76">
        <v>19714.57</v>
      </c>
      <c r="AE33" s="76">
        <v>5634.0417429999998</v>
      </c>
      <c r="AF33" s="17">
        <v>25.266936999999999</v>
      </c>
      <c r="AG33" s="76">
        <v>2790.16</v>
      </c>
      <c r="AH33" s="236"/>
      <c r="AI33" s="76">
        <v>359512.09863700002</v>
      </c>
      <c r="AJ33" s="17">
        <v>4.4423830000000004</v>
      </c>
      <c r="AK33" s="76">
        <v>31302.97</v>
      </c>
      <c r="AL33" s="76">
        <v>208.252758</v>
      </c>
      <c r="AM33" s="17">
        <v>40.511597000000002</v>
      </c>
      <c r="AN33" s="76">
        <v>165.36</v>
      </c>
      <c r="AO33" s="76">
        <v>91.216058000000004</v>
      </c>
      <c r="AP33" s="17">
        <v>49.695466000000003</v>
      </c>
      <c r="AQ33" s="76">
        <v>88.85</v>
      </c>
      <c r="AR33" s="76">
        <v>343842.63505699998</v>
      </c>
      <c r="AS33" s="17">
        <v>4.6405719999999997</v>
      </c>
      <c r="AT33" s="76">
        <v>31274.28</v>
      </c>
      <c r="AU33" s="76">
        <v>15369.994763999999</v>
      </c>
      <c r="AV33" s="17">
        <v>13.654095</v>
      </c>
      <c r="AW33" s="293">
        <v>4113.32</v>
      </c>
    </row>
    <row r="34" spans="1:49" x14ac:dyDescent="0.2">
      <c r="A34" s="135">
        <v>19</v>
      </c>
      <c r="B34" s="138" t="s">
        <v>22</v>
      </c>
      <c r="C34" s="79">
        <v>224130.34385500001</v>
      </c>
      <c r="D34" s="20">
        <v>4.7134770000000001</v>
      </c>
      <c r="E34" s="79">
        <v>20706.09</v>
      </c>
      <c r="F34" s="79">
        <v>48.155484000000001</v>
      </c>
      <c r="G34" s="20">
        <v>84.187444999999997</v>
      </c>
      <c r="H34" s="79">
        <v>79.459999999999994</v>
      </c>
      <c r="I34" s="79">
        <v>0</v>
      </c>
      <c r="J34" s="20">
        <v>0</v>
      </c>
      <c r="K34" s="79">
        <v>0</v>
      </c>
      <c r="L34" s="79">
        <v>208069.778231</v>
      </c>
      <c r="M34" s="20">
        <v>5.1009089999999997</v>
      </c>
      <c r="N34" s="79">
        <v>20802.36</v>
      </c>
      <c r="O34" s="79">
        <v>16012.410139</v>
      </c>
      <c r="P34" s="20">
        <v>16.305613000000001</v>
      </c>
      <c r="Q34" s="79">
        <v>5117.41</v>
      </c>
      <c r="R34" s="237"/>
      <c r="S34" s="79">
        <v>65303.479195</v>
      </c>
      <c r="T34" s="20">
        <v>9.8483129999999992</v>
      </c>
      <c r="U34" s="79">
        <v>12605.33</v>
      </c>
      <c r="V34" s="79">
        <v>3.7696000000000001</v>
      </c>
      <c r="W34" s="20">
        <v>79.772403999999995</v>
      </c>
      <c r="X34" s="79">
        <v>5.89</v>
      </c>
      <c r="Y34" s="79">
        <v>0</v>
      </c>
      <c r="Z34" s="20">
        <v>0</v>
      </c>
      <c r="AA34" s="79">
        <v>0</v>
      </c>
      <c r="AB34" s="79">
        <v>61261.593777000002</v>
      </c>
      <c r="AC34" s="20">
        <v>10.429287</v>
      </c>
      <c r="AD34" s="79">
        <v>12522.73</v>
      </c>
      <c r="AE34" s="79">
        <v>4038.1158180000002</v>
      </c>
      <c r="AF34" s="20">
        <v>26.905974000000001</v>
      </c>
      <c r="AG34" s="79">
        <v>2129.5300000000002</v>
      </c>
      <c r="AH34" s="237"/>
      <c r="AI34" s="79">
        <v>158826.86465999999</v>
      </c>
      <c r="AJ34" s="20">
        <v>4.6693220000000002</v>
      </c>
      <c r="AK34" s="79">
        <v>14535.63</v>
      </c>
      <c r="AL34" s="79">
        <v>44.385883999999997</v>
      </c>
      <c r="AM34" s="20">
        <v>90.580383999999995</v>
      </c>
      <c r="AN34" s="79">
        <v>78.8</v>
      </c>
      <c r="AO34" s="79">
        <v>0</v>
      </c>
      <c r="AP34" s="20">
        <v>0</v>
      </c>
      <c r="AQ34" s="79">
        <v>0</v>
      </c>
      <c r="AR34" s="79">
        <v>146808.184454</v>
      </c>
      <c r="AS34" s="20">
        <v>5.0272290000000002</v>
      </c>
      <c r="AT34" s="79">
        <v>14465.55</v>
      </c>
      <c r="AU34" s="79">
        <v>11974.294322</v>
      </c>
      <c r="AV34" s="20">
        <v>16.024932</v>
      </c>
      <c r="AW34" s="294">
        <v>3760.99</v>
      </c>
    </row>
    <row r="35" spans="1:49" x14ac:dyDescent="0.2">
      <c r="A35" s="139">
        <v>27</v>
      </c>
      <c r="B35" s="140" t="s">
        <v>23</v>
      </c>
      <c r="C35" s="65">
        <v>8487.0103209999997</v>
      </c>
      <c r="D35" s="22">
        <v>24.660862999999999</v>
      </c>
      <c r="E35" s="65">
        <v>4102.22</v>
      </c>
      <c r="F35" s="65">
        <v>0</v>
      </c>
      <c r="G35" s="22">
        <v>0</v>
      </c>
      <c r="H35" s="65">
        <v>0</v>
      </c>
      <c r="I35" s="65">
        <v>0</v>
      </c>
      <c r="J35" s="22">
        <v>0</v>
      </c>
      <c r="K35" s="65">
        <v>0</v>
      </c>
      <c r="L35" s="65">
        <v>5730.687398</v>
      </c>
      <c r="M35" s="22">
        <v>27.667466000000001</v>
      </c>
      <c r="N35" s="65">
        <v>3107.65</v>
      </c>
      <c r="O35" s="65">
        <v>2756.3229240000001</v>
      </c>
      <c r="P35" s="22">
        <v>58.908436999999999</v>
      </c>
      <c r="Q35" s="65">
        <v>3182.47</v>
      </c>
      <c r="R35" s="237"/>
      <c r="S35" s="65">
        <v>1607.855039</v>
      </c>
      <c r="T35" s="22">
        <v>69.558083999999994</v>
      </c>
      <c r="U35" s="65">
        <v>2192.0500000000002</v>
      </c>
      <c r="V35" s="65">
        <v>0</v>
      </c>
      <c r="W35" s="22">
        <v>0</v>
      </c>
      <c r="X35" s="65">
        <v>0</v>
      </c>
      <c r="Y35" s="65">
        <v>0</v>
      </c>
      <c r="Z35" s="22">
        <v>0</v>
      </c>
      <c r="AA35" s="65">
        <v>0</v>
      </c>
      <c r="AB35" s="65">
        <v>459.38715400000001</v>
      </c>
      <c r="AC35" s="22">
        <v>65.260146000000006</v>
      </c>
      <c r="AD35" s="65">
        <v>587.6</v>
      </c>
      <c r="AE35" s="65">
        <v>1148.467885</v>
      </c>
      <c r="AF35" s="22">
        <v>79.392393999999996</v>
      </c>
      <c r="AG35" s="65">
        <v>1787.12</v>
      </c>
      <c r="AH35" s="237"/>
      <c r="AI35" s="65">
        <v>6879.1552830000001</v>
      </c>
      <c r="AJ35" s="22">
        <v>21.540089999999999</v>
      </c>
      <c r="AK35" s="65">
        <v>2904.28</v>
      </c>
      <c r="AL35" s="65">
        <v>0</v>
      </c>
      <c r="AM35" s="22">
        <v>0</v>
      </c>
      <c r="AN35" s="65">
        <v>0</v>
      </c>
      <c r="AO35" s="65">
        <v>0</v>
      </c>
      <c r="AP35" s="22">
        <v>0</v>
      </c>
      <c r="AQ35" s="65">
        <v>0</v>
      </c>
      <c r="AR35" s="65">
        <v>5271.300244</v>
      </c>
      <c r="AS35" s="22">
        <v>28.599349</v>
      </c>
      <c r="AT35" s="65">
        <v>2954.81</v>
      </c>
      <c r="AU35" s="65">
        <v>1607.855039</v>
      </c>
      <c r="AV35" s="22">
        <v>50.205233999999997</v>
      </c>
      <c r="AW35" s="286">
        <v>1582.17</v>
      </c>
    </row>
    <row r="36" spans="1:49" x14ac:dyDescent="0.2">
      <c r="A36" s="135">
        <v>52</v>
      </c>
      <c r="B36" s="138" t="s">
        <v>24</v>
      </c>
      <c r="C36" s="11">
        <v>243112.682741</v>
      </c>
      <c r="D36" s="20">
        <v>8.1175370000000004</v>
      </c>
      <c r="E36" s="11">
        <v>38680.14</v>
      </c>
      <c r="F36" s="11">
        <v>132.828925</v>
      </c>
      <c r="G36" s="20">
        <v>45.460006</v>
      </c>
      <c r="H36" s="11">
        <v>118.35</v>
      </c>
      <c r="I36" s="11">
        <v>90.416127000000003</v>
      </c>
      <c r="J36" s="20">
        <v>49.750005000000002</v>
      </c>
      <c r="K36" s="11">
        <v>88.16</v>
      </c>
      <c r="L36" s="11">
        <v>242197.71637099999</v>
      </c>
      <c r="M36" s="20">
        <v>8.1501929999999998</v>
      </c>
      <c r="N36" s="11">
        <v>38689.58</v>
      </c>
      <c r="O36" s="11">
        <v>691.721318</v>
      </c>
      <c r="P36" s="20">
        <v>24.841999000000001</v>
      </c>
      <c r="Q36" s="11">
        <v>336.8</v>
      </c>
      <c r="R36" s="237"/>
      <c r="S36" s="11">
        <v>70743.204836000004</v>
      </c>
      <c r="T36" s="20">
        <v>10.883006</v>
      </c>
      <c r="U36" s="11">
        <v>15090.02</v>
      </c>
      <c r="V36" s="11">
        <v>26.358709999999999</v>
      </c>
      <c r="W36" s="20">
        <v>97.354956000000001</v>
      </c>
      <c r="X36" s="11">
        <v>50.3</v>
      </c>
      <c r="Y36" s="11">
        <v>18.473379999999999</v>
      </c>
      <c r="Z36" s="20">
        <v>96.943247999999997</v>
      </c>
      <c r="AA36" s="11">
        <v>35.1</v>
      </c>
      <c r="AB36" s="11">
        <v>70537.367008999994</v>
      </c>
      <c r="AC36" s="20">
        <v>10.914299</v>
      </c>
      <c r="AD36" s="11">
        <v>15089.37</v>
      </c>
      <c r="AE36" s="11">
        <v>161.00573600000001</v>
      </c>
      <c r="AF36" s="20">
        <v>39.223540999999997</v>
      </c>
      <c r="AG36" s="11">
        <v>123.78</v>
      </c>
      <c r="AH36" s="237"/>
      <c r="AI36" s="11">
        <v>172369.477904</v>
      </c>
      <c r="AJ36" s="20">
        <v>8.1222100000000008</v>
      </c>
      <c r="AK36" s="11">
        <v>27440.41</v>
      </c>
      <c r="AL36" s="11">
        <v>106.470215</v>
      </c>
      <c r="AM36" s="20">
        <v>51.338329000000002</v>
      </c>
      <c r="AN36" s="11">
        <v>107.13</v>
      </c>
      <c r="AO36" s="11">
        <v>71.942746999999997</v>
      </c>
      <c r="AP36" s="20">
        <v>57.355772999999999</v>
      </c>
      <c r="AQ36" s="11">
        <v>80.88</v>
      </c>
      <c r="AR36" s="11">
        <v>171660.349361</v>
      </c>
      <c r="AS36" s="20">
        <v>8.1578049999999998</v>
      </c>
      <c r="AT36" s="11">
        <v>27447.279999999999</v>
      </c>
      <c r="AU36" s="11">
        <v>530.71558100000004</v>
      </c>
      <c r="AV36" s="20">
        <v>28.665749999999999</v>
      </c>
      <c r="AW36" s="285">
        <v>298.18</v>
      </c>
    </row>
    <row r="37" spans="1:49" x14ac:dyDescent="0.2">
      <c r="A37" s="141">
        <v>76</v>
      </c>
      <c r="B37" s="142" t="s">
        <v>222</v>
      </c>
      <c r="C37" s="66">
        <v>28771.514091000001</v>
      </c>
      <c r="D37" s="24">
        <v>6.998202</v>
      </c>
      <c r="E37" s="66">
        <v>3946.44</v>
      </c>
      <c r="F37" s="66">
        <v>73.862407000000005</v>
      </c>
      <c r="G37" s="24">
        <v>70.780119999999997</v>
      </c>
      <c r="H37" s="66">
        <v>102.47</v>
      </c>
      <c r="I37" s="66">
        <v>19.273311</v>
      </c>
      <c r="J37" s="24">
        <v>97.368764999999996</v>
      </c>
      <c r="K37" s="66">
        <v>36.78</v>
      </c>
      <c r="L37" s="66">
        <v>27134.796246000002</v>
      </c>
      <c r="M37" s="24">
        <v>7.2963250000000004</v>
      </c>
      <c r="N37" s="66">
        <v>3880.49</v>
      </c>
      <c r="O37" s="66">
        <v>1543.582126</v>
      </c>
      <c r="P37" s="24">
        <v>16.80303</v>
      </c>
      <c r="Q37" s="66">
        <v>508.36</v>
      </c>
      <c r="R37" s="237"/>
      <c r="S37" s="66">
        <v>7334.9133009999996</v>
      </c>
      <c r="T37" s="24">
        <v>13.641574</v>
      </c>
      <c r="U37" s="66">
        <v>1961.17</v>
      </c>
      <c r="V37" s="66">
        <v>16.465748999999999</v>
      </c>
      <c r="W37" s="24">
        <v>97.545987999999994</v>
      </c>
      <c r="X37" s="66">
        <v>31.48</v>
      </c>
      <c r="Y37" s="66">
        <v>0</v>
      </c>
      <c r="Z37" s="24">
        <v>0</v>
      </c>
      <c r="AA37" s="66">
        <v>0</v>
      </c>
      <c r="AB37" s="66">
        <v>7031.9952489999996</v>
      </c>
      <c r="AC37" s="24">
        <v>14.164300000000001</v>
      </c>
      <c r="AD37" s="66">
        <v>1952.22</v>
      </c>
      <c r="AE37" s="66">
        <v>286.45230400000003</v>
      </c>
      <c r="AF37" s="24">
        <v>36.049308000000003</v>
      </c>
      <c r="AG37" s="66">
        <v>202.4</v>
      </c>
      <c r="AH37" s="237"/>
      <c r="AI37" s="66">
        <v>21436.60079</v>
      </c>
      <c r="AJ37" s="24">
        <v>6.3776320000000002</v>
      </c>
      <c r="AK37" s="66">
        <v>2679.61</v>
      </c>
      <c r="AL37" s="66">
        <v>57.396659</v>
      </c>
      <c r="AM37" s="24">
        <v>87.348950000000002</v>
      </c>
      <c r="AN37" s="66">
        <v>98.27</v>
      </c>
      <c r="AO37" s="66">
        <v>19.273311</v>
      </c>
      <c r="AP37" s="24">
        <v>97.368764999999996</v>
      </c>
      <c r="AQ37" s="66">
        <v>36.78</v>
      </c>
      <c r="AR37" s="66">
        <v>20102.800997999999</v>
      </c>
      <c r="AS37" s="24">
        <v>6.5909079999999998</v>
      </c>
      <c r="AT37" s="66">
        <v>2596.92</v>
      </c>
      <c r="AU37" s="66">
        <v>1257.1298220000001</v>
      </c>
      <c r="AV37" s="24">
        <v>17.324041000000001</v>
      </c>
      <c r="AW37" s="287">
        <v>426.86</v>
      </c>
    </row>
    <row r="38" spans="1:49" s="13" customFormat="1" x14ac:dyDescent="0.2">
      <c r="A38" s="149"/>
      <c r="B38" s="131" t="s">
        <v>719</v>
      </c>
      <c r="C38" s="80">
        <v>93539.470619999993</v>
      </c>
      <c r="D38" s="17">
        <v>6.113944</v>
      </c>
      <c r="E38" s="80">
        <v>11209.14</v>
      </c>
      <c r="F38" s="80">
        <v>599.65320799999995</v>
      </c>
      <c r="G38" s="17">
        <v>28.497855999999999</v>
      </c>
      <c r="H38" s="80">
        <v>334.94</v>
      </c>
      <c r="I38" s="80">
        <v>35.399932999999997</v>
      </c>
      <c r="J38" s="17">
        <v>77.321376999999998</v>
      </c>
      <c r="K38" s="80">
        <v>53.65</v>
      </c>
      <c r="L38" s="80">
        <v>87206.096965999997</v>
      </c>
      <c r="M38" s="17">
        <v>6.4283799999999998</v>
      </c>
      <c r="N38" s="80">
        <v>10987.64</v>
      </c>
      <c r="O38" s="80">
        <v>5700.2205130000002</v>
      </c>
      <c r="P38" s="17">
        <v>13.775062999999999</v>
      </c>
      <c r="Q38" s="80">
        <v>1539.01</v>
      </c>
      <c r="R38" s="236"/>
      <c r="S38" s="80">
        <v>21845.173058</v>
      </c>
      <c r="T38" s="17">
        <v>8.4964010000000005</v>
      </c>
      <c r="U38" s="80">
        <v>3637.86</v>
      </c>
      <c r="V38" s="80">
        <v>208.467747</v>
      </c>
      <c r="W38" s="17">
        <v>63.699635999999998</v>
      </c>
      <c r="X38" s="80">
        <v>260.27</v>
      </c>
      <c r="Y38" s="80">
        <v>0</v>
      </c>
      <c r="Z38" s="17">
        <v>0</v>
      </c>
      <c r="AA38" s="80">
        <v>0</v>
      </c>
      <c r="AB38" s="80">
        <v>20458.618837000002</v>
      </c>
      <c r="AC38" s="17">
        <v>8.9347069999999995</v>
      </c>
      <c r="AD38" s="80">
        <v>3582.72</v>
      </c>
      <c r="AE38" s="80">
        <v>1178.086474</v>
      </c>
      <c r="AF38" s="17">
        <v>25.003896999999998</v>
      </c>
      <c r="AG38" s="80">
        <v>577.35</v>
      </c>
      <c r="AH38" s="236"/>
      <c r="AI38" s="80">
        <v>71694.297562000007</v>
      </c>
      <c r="AJ38" s="17">
        <v>6.4583510000000004</v>
      </c>
      <c r="AK38" s="80">
        <v>9075.33</v>
      </c>
      <c r="AL38" s="80">
        <v>391.18546199999997</v>
      </c>
      <c r="AM38" s="17">
        <v>27.783193000000001</v>
      </c>
      <c r="AN38" s="80">
        <v>213.02</v>
      </c>
      <c r="AO38" s="80">
        <v>35.399932999999997</v>
      </c>
      <c r="AP38" s="17">
        <v>77.321376999999998</v>
      </c>
      <c r="AQ38" s="80">
        <v>53.65</v>
      </c>
      <c r="AR38" s="80">
        <v>66747.478128999996</v>
      </c>
      <c r="AS38" s="17">
        <v>6.7692100000000002</v>
      </c>
      <c r="AT38" s="80">
        <v>8855.82</v>
      </c>
      <c r="AU38" s="80">
        <v>4522.1340389999996</v>
      </c>
      <c r="AV38" s="17">
        <v>15.652929</v>
      </c>
      <c r="AW38" s="288">
        <v>1387.38</v>
      </c>
    </row>
    <row r="39" spans="1:49" x14ac:dyDescent="0.2">
      <c r="A39" s="135">
        <v>81</v>
      </c>
      <c r="B39" s="138" t="s">
        <v>25</v>
      </c>
      <c r="C39" s="67">
        <v>21088.756133999999</v>
      </c>
      <c r="D39" s="20">
        <v>9.4894750000000005</v>
      </c>
      <c r="E39" s="67">
        <v>3922.38</v>
      </c>
      <c r="F39" s="67">
        <v>223.38824600000001</v>
      </c>
      <c r="G39" s="20">
        <v>58.455571999999997</v>
      </c>
      <c r="H39" s="67">
        <v>255.94</v>
      </c>
      <c r="I39" s="67">
        <v>0</v>
      </c>
      <c r="J39" s="20">
        <v>0</v>
      </c>
      <c r="K39" s="67">
        <v>0</v>
      </c>
      <c r="L39" s="67">
        <v>19705.536555999999</v>
      </c>
      <c r="M39" s="20">
        <v>10.319709</v>
      </c>
      <c r="N39" s="67">
        <v>3985.77</v>
      </c>
      <c r="O39" s="67">
        <v>1159.831332</v>
      </c>
      <c r="P39" s="20">
        <v>24.6083</v>
      </c>
      <c r="Q39" s="67">
        <v>559.41</v>
      </c>
      <c r="R39" s="237"/>
      <c r="S39" s="67">
        <v>6180.09584</v>
      </c>
      <c r="T39" s="20">
        <v>15.773189</v>
      </c>
      <c r="U39" s="67">
        <v>1910.6</v>
      </c>
      <c r="V39" s="67">
        <v>151.13372200000001</v>
      </c>
      <c r="W39" s="20">
        <v>82.750174999999999</v>
      </c>
      <c r="X39" s="67">
        <v>245.12</v>
      </c>
      <c r="Y39" s="67">
        <v>0</v>
      </c>
      <c r="Z39" s="20">
        <v>0</v>
      </c>
      <c r="AA39" s="67">
        <v>0</v>
      </c>
      <c r="AB39" s="67">
        <v>5611.6898520000004</v>
      </c>
      <c r="AC39" s="20">
        <v>17.421633</v>
      </c>
      <c r="AD39" s="67">
        <v>1916.19</v>
      </c>
      <c r="AE39" s="67">
        <v>417.272266</v>
      </c>
      <c r="AF39" s="20">
        <v>38.646816000000001</v>
      </c>
      <c r="AG39" s="67">
        <v>316.07</v>
      </c>
      <c r="AH39" s="237"/>
      <c r="AI39" s="67">
        <v>14908.660293999999</v>
      </c>
      <c r="AJ39" s="20">
        <v>9.1463070000000002</v>
      </c>
      <c r="AK39" s="67">
        <v>2672.64</v>
      </c>
      <c r="AL39" s="67">
        <v>72.254524000000004</v>
      </c>
      <c r="AM39" s="20">
        <v>55.004024000000001</v>
      </c>
      <c r="AN39" s="67">
        <v>77.900000000000006</v>
      </c>
      <c r="AO39" s="67">
        <v>0</v>
      </c>
      <c r="AP39" s="20">
        <v>0</v>
      </c>
      <c r="AQ39" s="67">
        <v>0</v>
      </c>
      <c r="AR39" s="67">
        <v>14093.846704</v>
      </c>
      <c r="AS39" s="20">
        <v>9.7516549999999995</v>
      </c>
      <c r="AT39" s="67">
        <v>2693.79</v>
      </c>
      <c r="AU39" s="67">
        <v>742.55906700000003</v>
      </c>
      <c r="AV39" s="20">
        <v>29.648119000000001</v>
      </c>
      <c r="AW39" s="289">
        <v>431.5</v>
      </c>
    </row>
    <row r="40" spans="1:49" x14ac:dyDescent="0.2">
      <c r="A40" s="139">
        <v>85</v>
      </c>
      <c r="B40" s="140" t="s">
        <v>26</v>
      </c>
      <c r="C40" s="68">
        <v>27730.127715999999</v>
      </c>
      <c r="D40" s="22">
        <v>14.140371</v>
      </c>
      <c r="E40" s="68">
        <v>7685.44</v>
      </c>
      <c r="F40" s="68">
        <v>27.384789000000001</v>
      </c>
      <c r="G40" s="22">
        <v>56.373581999999999</v>
      </c>
      <c r="H40" s="68">
        <v>30.26</v>
      </c>
      <c r="I40" s="68">
        <v>1</v>
      </c>
      <c r="J40" s="22">
        <v>0</v>
      </c>
      <c r="K40" s="68">
        <v>0</v>
      </c>
      <c r="L40" s="68">
        <v>26705.340064</v>
      </c>
      <c r="M40" s="22">
        <v>14.498574</v>
      </c>
      <c r="N40" s="68">
        <v>7588.91</v>
      </c>
      <c r="O40" s="68">
        <v>997.40286300000002</v>
      </c>
      <c r="P40" s="22">
        <v>38.495817000000002</v>
      </c>
      <c r="Q40" s="68">
        <v>752.56</v>
      </c>
      <c r="R40" s="237"/>
      <c r="S40" s="68">
        <v>6479.809886</v>
      </c>
      <c r="T40" s="22">
        <v>19.662158000000002</v>
      </c>
      <c r="U40" s="68">
        <v>2497.1799999999998</v>
      </c>
      <c r="V40" s="68">
        <v>14.220613999999999</v>
      </c>
      <c r="W40" s="22">
        <v>97.244648999999995</v>
      </c>
      <c r="X40" s="68">
        <v>27.1</v>
      </c>
      <c r="Y40" s="68">
        <v>0</v>
      </c>
      <c r="Z40" s="22">
        <v>0</v>
      </c>
      <c r="AA40" s="68">
        <v>0</v>
      </c>
      <c r="AB40" s="68">
        <v>6381.4245799999999</v>
      </c>
      <c r="AC40" s="22">
        <v>19.984518999999999</v>
      </c>
      <c r="AD40" s="68">
        <v>2499.58</v>
      </c>
      <c r="AE40" s="68">
        <v>84.164692000000002</v>
      </c>
      <c r="AF40" s="22">
        <v>59.629604999999998</v>
      </c>
      <c r="AG40" s="68">
        <v>98.37</v>
      </c>
      <c r="AH40" s="237"/>
      <c r="AI40" s="68">
        <v>21250.317829</v>
      </c>
      <c r="AJ40" s="22">
        <v>13.934219000000001</v>
      </c>
      <c r="AK40" s="68">
        <v>5803.69</v>
      </c>
      <c r="AL40" s="68">
        <v>13.164175</v>
      </c>
      <c r="AM40" s="22">
        <v>52.127912999999999</v>
      </c>
      <c r="AN40" s="68">
        <v>13.45</v>
      </c>
      <c r="AO40" s="68">
        <v>1</v>
      </c>
      <c r="AP40" s="22">
        <v>0</v>
      </c>
      <c r="AQ40" s="68">
        <v>0</v>
      </c>
      <c r="AR40" s="68">
        <v>20323.915484000001</v>
      </c>
      <c r="AS40" s="22">
        <v>14.213778</v>
      </c>
      <c r="AT40" s="68">
        <v>5662.04</v>
      </c>
      <c r="AU40" s="68">
        <v>913.23817099999997</v>
      </c>
      <c r="AV40" s="22">
        <v>41.738135</v>
      </c>
      <c r="AW40" s="290">
        <v>747.09</v>
      </c>
    </row>
    <row r="41" spans="1:49" x14ac:dyDescent="0.2">
      <c r="A41" s="135">
        <v>50</v>
      </c>
      <c r="B41" s="138" t="s">
        <v>27</v>
      </c>
      <c r="C41" s="67">
        <v>41809.775680999999</v>
      </c>
      <c r="D41" s="20">
        <v>8.5994949999999992</v>
      </c>
      <c r="E41" s="67">
        <v>7047.04</v>
      </c>
      <c r="F41" s="67">
        <v>348.88017400000001</v>
      </c>
      <c r="G41" s="20">
        <v>31.284341000000001</v>
      </c>
      <c r="H41" s="67">
        <v>213.92</v>
      </c>
      <c r="I41" s="67">
        <v>34.399932999999997</v>
      </c>
      <c r="J41" s="20">
        <v>79.569095000000004</v>
      </c>
      <c r="K41" s="67">
        <v>53.65</v>
      </c>
      <c r="L41" s="67">
        <v>39216.328580000001</v>
      </c>
      <c r="M41" s="20">
        <v>8.8529319999999991</v>
      </c>
      <c r="N41" s="67">
        <v>6804.72</v>
      </c>
      <c r="O41" s="67">
        <v>2211.0669950000001</v>
      </c>
      <c r="P41" s="20">
        <v>18.051348000000001</v>
      </c>
      <c r="Q41" s="67">
        <v>782.29</v>
      </c>
      <c r="R41" s="237"/>
      <c r="S41" s="67">
        <v>8769.6638989999992</v>
      </c>
      <c r="T41" s="20">
        <v>10.234671000000001</v>
      </c>
      <c r="U41" s="67">
        <v>1759.19</v>
      </c>
      <c r="V41" s="67">
        <v>43.113410000000002</v>
      </c>
      <c r="W41" s="20">
        <v>98.459496999999999</v>
      </c>
      <c r="X41" s="67">
        <v>83.2</v>
      </c>
      <c r="Y41" s="67">
        <v>0</v>
      </c>
      <c r="Z41" s="20">
        <v>0</v>
      </c>
      <c r="AA41" s="67">
        <v>0</v>
      </c>
      <c r="AB41" s="67">
        <v>8272.0187590000005</v>
      </c>
      <c r="AC41" s="20">
        <v>10.402582000000001</v>
      </c>
      <c r="AD41" s="67">
        <v>1686.59</v>
      </c>
      <c r="AE41" s="67">
        <v>454.53172999999998</v>
      </c>
      <c r="AF41" s="20">
        <v>21.185938</v>
      </c>
      <c r="AG41" s="67">
        <v>188.74</v>
      </c>
      <c r="AH41" s="237"/>
      <c r="AI41" s="67">
        <v>33040.111781</v>
      </c>
      <c r="AJ41" s="20">
        <v>9.7937790000000007</v>
      </c>
      <c r="AK41" s="67">
        <v>6342.32</v>
      </c>
      <c r="AL41" s="67">
        <v>305.76676300000003</v>
      </c>
      <c r="AM41" s="20">
        <v>33.006743</v>
      </c>
      <c r="AN41" s="67">
        <v>197.81</v>
      </c>
      <c r="AO41" s="67">
        <v>34.399932999999997</v>
      </c>
      <c r="AP41" s="20">
        <v>79.569095000000004</v>
      </c>
      <c r="AQ41" s="67">
        <v>53.65</v>
      </c>
      <c r="AR41" s="67">
        <v>30944.309819999999</v>
      </c>
      <c r="AS41" s="20">
        <v>10.206372999999999</v>
      </c>
      <c r="AT41" s="67">
        <v>6190.25</v>
      </c>
      <c r="AU41" s="67">
        <v>1756.535265</v>
      </c>
      <c r="AV41" s="20">
        <v>19.592979</v>
      </c>
      <c r="AW41" s="289">
        <v>674.55</v>
      </c>
    </row>
    <row r="42" spans="1:49" x14ac:dyDescent="0.2">
      <c r="A42" s="141">
        <v>99</v>
      </c>
      <c r="B42" s="142" t="s">
        <v>28</v>
      </c>
      <c r="C42" s="66">
        <v>2910.8110900000001</v>
      </c>
      <c r="D42" s="24">
        <v>21.702757999999999</v>
      </c>
      <c r="E42" s="66">
        <v>1238.18</v>
      </c>
      <c r="F42" s="66">
        <v>0</v>
      </c>
      <c r="G42" s="24">
        <v>0</v>
      </c>
      <c r="H42" s="66">
        <v>0</v>
      </c>
      <c r="I42" s="66">
        <v>0</v>
      </c>
      <c r="J42" s="24">
        <v>0</v>
      </c>
      <c r="K42" s="66">
        <v>0</v>
      </c>
      <c r="L42" s="66">
        <v>1578.8917670000001</v>
      </c>
      <c r="M42" s="24">
        <v>31.432024999999999</v>
      </c>
      <c r="N42" s="66">
        <v>972.7</v>
      </c>
      <c r="O42" s="66">
        <v>1331.9193230000001</v>
      </c>
      <c r="P42" s="24">
        <v>35.878701</v>
      </c>
      <c r="Q42" s="66">
        <v>936.64</v>
      </c>
      <c r="R42" s="237"/>
      <c r="S42" s="66">
        <v>415.603433</v>
      </c>
      <c r="T42" s="24">
        <v>61.748511000000001</v>
      </c>
      <c r="U42" s="66">
        <v>502.99</v>
      </c>
      <c r="V42" s="66">
        <v>0</v>
      </c>
      <c r="W42" s="24">
        <v>0</v>
      </c>
      <c r="X42" s="66">
        <v>0</v>
      </c>
      <c r="Y42" s="66">
        <v>0</v>
      </c>
      <c r="Z42" s="24">
        <v>0</v>
      </c>
      <c r="AA42" s="66">
        <v>0</v>
      </c>
      <c r="AB42" s="66">
        <v>193.485646</v>
      </c>
      <c r="AC42" s="24">
        <v>70.560159999999996</v>
      </c>
      <c r="AD42" s="66">
        <v>267.58999999999997</v>
      </c>
      <c r="AE42" s="66">
        <v>222.117786</v>
      </c>
      <c r="AF42" s="24">
        <v>99.630747</v>
      </c>
      <c r="AG42" s="66">
        <v>433.74</v>
      </c>
      <c r="AH42" s="237"/>
      <c r="AI42" s="66">
        <v>2495.2076579999998</v>
      </c>
      <c r="AJ42" s="24">
        <v>23.410264999999999</v>
      </c>
      <c r="AK42" s="66">
        <v>1144.9000000000001</v>
      </c>
      <c r="AL42" s="66">
        <v>0</v>
      </c>
      <c r="AM42" s="24">
        <v>0</v>
      </c>
      <c r="AN42" s="66">
        <v>0</v>
      </c>
      <c r="AO42" s="66">
        <v>0</v>
      </c>
      <c r="AP42" s="24">
        <v>0</v>
      </c>
      <c r="AQ42" s="66">
        <v>0</v>
      </c>
      <c r="AR42" s="66">
        <v>1385.406121</v>
      </c>
      <c r="AS42" s="24">
        <v>32.756832000000003</v>
      </c>
      <c r="AT42" s="66">
        <v>889.48</v>
      </c>
      <c r="AU42" s="66">
        <v>1109.8015370000001</v>
      </c>
      <c r="AV42" s="24">
        <v>39.156770000000002</v>
      </c>
      <c r="AW42" s="287">
        <v>851.74</v>
      </c>
    </row>
    <row r="43" spans="1:49" s="13" customFormat="1" x14ac:dyDescent="0.2">
      <c r="A43" s="149"/>
      <c r="B43" s="131" t="s">
        <v>720</v>
      </c>
      <c r="C43" s="80">
        <v>44580.596733999999</v>
      </c>
      <c r="D43" s="17">
        <v>19.028352999999999</v>
      </c>
      <c r="E43" s="80">
        <v>16626.59</v>
      </c>
      <c r="F43" s="80">
        <v>770.78075799999999</v>
      </c>
      <c r="G43" s="17">
        <v>37.192836999999997</v>
      </c>
      <c r="H43" s="80">
        <v>561.88</v>
      </c>
      <c r="I43" s="80">
        <v>1.4519280000000001</v>
      </c>
      <c r="J43" s="17">
        <v>98.233075999999997</v>
      </c>
      <c r="K43" s="80">
        <v>2.8</v>
      </c>
      <c r="L43" s="80">
        <v>42517.703504999998</v>
      </c>
      <c r="M43" s="17">
        <v>19.91084</v>
      </c>
      <c r="N43" s="80">
        <v>16592.64</v>
      </c>
      <c r="O43" s="80">
        <v>1290.660543</v>
      </c>
      <c r="P43" s="17">
        <v>24.441322</v>
      </c>
      <c r="Q43" s="80">
        <v>618.29</v>
      </c>
      <c r="R43" s="236"/>
      <c r="S43" s="80">
        <v>15367.95678</v>
      </c>
      <c r="T43" s="17">
        <v>26.175775000000002</v>
      </c>
      <c r="U43" s="80">
        <v>7884.46</v>
      </c>
      <c r="V43" s="80">
        <v>200.64912699999999</v>
      </c>
      <c r="W43" s="17">
        <v>48.449806000000002</v>
      </c>
      <c r="X43" s="80">
        <v>190.54</v>
      </c>
      <c r="Y43" s="80">
        <v>0</v>
      </c>
      <c r="Z43" s="17">
        <v>0</v>
      </c>
      <c r="AA43" s="80">
        <v>0</v>
      </c>
      <c r="AB43" s="80">
        <v>14923.416718</v>
      </c>
      <c r="AC43" s="17">
        <v>26.928989000000001</v>
      </c>
      <c r="AD43" s="80">
        <v>7876.7</v>
      </c>
      <c r="AE43" s="80">
        <v>243.89093399999999</v>
      </c>
      <c r="AF43" s="17">
        <v>53.763229000000003</v>
      </c>
      <c r="AG43" s="80">
        <v>257</v>
      </c>
      <c r="AH43" s="236"/>
      <c r="AI43" s="80">
        <v>29212.639954999999</v>
      </c>
      <c r="AJ43" s="17">
        <v>15.949540000000001</v>
      </c>
      <c r="AK43" s="80">
        <v>9132.19</v>
      </c>
      <c r="AL43" s="80">
        <v>570.13163099999997</v>
      </c>
      <c r="AM43" s="17">
        <v>35.255085000000001</v>
      </c>
      <c r="AN43" s="80">
        <v>393.96</v>
      </c>
      <c r="AO43" s="80">
        <v>1.4519280000000001</v>
      </c>
      <c r="AP43" s="17">
        <v>98.233075999999997</v>
      </c>
      <c r="AQ43" s="80">
        <v>2.8</v>
      </c>
      <c r="AR43" s="80">
        <v>27594.286787000001</v>
      </c>
      <c r="AS43" s="17">
        <v>16.820649</v>
      </c>
      <c r="AT43" s="80">
        <v>9097.41</v>
      </c>
      <c r="AU43" s="80">
        <v>1046.7696089999999</v>
      </c>
      <c r="AV43" s="17">
        <v>22.934280000000001</v>
      </c>
      <c r="AW43" s="288">
        <v>470.54</v>
      </c>
    </row>
    <row r="44" spans="1:49" x14ac:dyDescent="0.2">
      <c r="A44" s="135">
        <v>91</v>
      </c>
      <c r="B44" s="138" t="s">
        <v>29</v>
      </c>
      <c r="C44" s="67">
        <v>372.402849</v>
      </c>
      <c r="D44" s="20">
        <v>20.738947</v>
      </c>
      <c r="E44" s="67">
        <v>151.38</v>
      </c>
      <c r="F44" s="67">
        <v>0</v>
      </c>
      <c r="G44" s="20">
        <v>0</v>
      </c>
      <c r="H44" s="67">
        <v>0</v>
      </c>
      <c r="I44" s="67">
        <v>0</v>
      </c>
      <c r="J44" s="20">
        <v>0</v>
      </c>
      <c r="K44" s="67">
        <v>0</v>
      </c>
      <c r="L44" s="67">
        <v>372.402849</v>
      </c>
      <c r="M44" s="20">
        <v>20.738947</v>
      </c>
      <c r="N44" s="67">
        <v>151.38</v>
      </c>
      <c r="O44" s="67">
        <v>0</v>
      </c>
      <c r="P44" s="20">
        <v>0</v>
      </c>
      <c r="Q44" s="67">
        <v>0</v>
      </c>
      <c r="R44" s="237"/>
      <c r="S44" s="67">
        <v>61.931972999999999</v>
      </c>
      <c r="T44" s="20">
        <v>32.499867999999999</v>
      </c>
      <c r="U44" s="67">
        <v>39.450000000000003</v>
      </c>
      <c r="V44" s="67">
        <v>0</v>
      </c>
      <c r="W44" s="20">
        <v>0</v>
      </c>
      <c r="X44" s="67">
        <v>0</v>
      </c>
      <c r="Y44" s="67">
        <v>0</v>
      </c>
      <c r="Z44" s="20">
        <v>0</v>
      </c>
      <c r="AA44" s="67">
        <v>0</v>
      </c>
      <c r="AB44" s="67">
        <v>61.931972999999999</v>
      </c>
      <c r="AC44" s="20">
        <v>32.499867999999999</v>
      </c>
      <c r="AD44" s="67">
        <v>39.450000000000003</v>
      </c>
      <c r="AE44" s="67">
        <v>0</v>
      </c>
      <c r="AF44" s="20">
        <v>0</v>
      </c>
      <c r="AG44" s="67">
        <v>0</v>
      </c>
      <c r="AH44" s="237"/>
      <c r="AI44" s="67">
        <v>310.47087699999997</v>
      </c>
      <c r="AJ44" s="20">
        <v>22.778680000000001</v>
      </c>
      <c r="AK44" s="67">
        <v>138.61000000000001</v>
      </c>
      <c r="AL44" s="67">
        <v>0</v>
      </c>
      <c r="AM44" s="20">
        <v>0</v>
      </c>
      <c r="AN44" s="67">
        <v>0</v>
      </c>
      <c r="AO44" s="67">
        <v>0</v>
      </c>
      <c r="AP44" s="20">
        <v>0</v>
      </c>
      <c r="AQ44" s="67">
        <v>0</v>
      </c>
      <c r="AR44" s="67">
        <v>310.47087699999997</v>
      </c>
      <c r="AS44" s="20">
        <v>22.778680000000001</v>
      </c>
      <c r="AT44" s="67">
        <v>138.61000000000001</v>
      </c>
      <c r="AU44" s="67">
        <v>0</v>
      </c>
      <c r="AV44" s="20">
        <v>0</v>
      </c>
      <c r="AW44" s="289">
        <v>0</v>
      </c>
    </row>
    <row r="45" spans="1:49" x14ac:dyDescent="0.2">
      <c r="A45" s="139">
        <v>18</v>
      </c>
      <c r="B45" s="145" t="s">
        <v>30</v>
      </c>
      <c r="C45" s="68">
        <v>13172.846738</v>
      </c>
      <c r="D45" s="22">
        <v>9.7496369999999999</v>
      </c>
      <c r="E45" s="68">
        <v>2517.2399999999998</v>
      </c>
      <c r="F45" s="68">
        <v>208.53708399999999</v>
      </c>
      <c r="G45" s="22">
        <v>52.462518000000003</v>
      </c>
      <c r="H45" s="68">
        <v>214.43</v>
      </c>
      <c r="I45" s="68">
        <v>0</v>
      </c>
      <c r="J45" s="22">
        <v>0</v>
      </c>
      <c r="K45" s="68">
        <v>0</v>
      </c>
      <c r="L45" s="68">
        <v>12039.590270999999</v>
      </c>
      <c r="M45" s="22">
        <v>10.387765</v>
      </c>
      <c r="N45" s="68">
        <v>2451.2600000000002</v>
      </c>
      <c r="O45" s="68">
        <v>924.71938399999999</v>
      </c>
      <c r="P45" s="22">
        <v>32.088267000000002</v>
      </c>
      <c r="Q45" s="68">
        <v>581.58000000000004</v>
      </c>
      <c r="R45" s="237"/>
      <c r="S45" s="68">
        <v>2948.1729180000002</v>
      </c>
      <c r="T45" s="22">
        <v>17.536753999999998</v>
      </c>
      <c r="U45" s="68">
        <v>1013.35</v>
      </c>
      <c r="V45" s="68">
        <v>0</v>
      </c>
      <c r="W45" s="22">
        <v>0</v>
      </c>
      <c r="X45" s="68">
        <v>0</v>
      </c>
      <c r="Y45" s="68">
        <v>0</v>
      </c>
      <c r="Z45" s="22">
        <v>0</v>
      </c>
      <c r="AA45" s="68">
        <v>0</v>
      </c>
      <c r="AB45" s="68">
        <v>2745.5698010000001</v>
      </c>
      <c r="AC45" s="22">
        <v>18.113935000000001</v>
      </c>
      <c r="AD45" s="68">
        <v>974.77</v>
      </c>
      <c r="AE45" s="68">
        <v>202.603117</v>
      </c>
      <c r="AF45" s="22">
        <v>63.769562999999998</v>
      </c>
      <c r="AG45" s="68">
        <v>253.23</v>
      </c>
      <c r="AH45" s="237"/>
      <c r="AI45" s="68">
        <v>10224.67382</v>
      </c>
      <c r="AJ45" s="22">
        <v>9.835191</v>
      </c>
      <c r="AK45" s="68">
        <v>1971.01</v>
      </c>
      <c r="AL45" s="68">
        <v>208.53708399999999</v>
      </c>
      <c r="AM45" s="22">
        <v>52.462518000000003</v>
      </c>
      <c r="AN45" s="68">
        <v>214.43</v>
      </c>
      <c r="AO45" s="68">
        <v>0</v>
      </c>
      <c r="AP45" s="22">
        <v>0</v>
      </c>
      <c r="AQ45" s="68">
        <v>0</v>
      </c>
      <c r="AR45" s="68">
        <v>9294.0204699999995</v>
      </c>
      <c r="AS45" s="22">
        <v>10.662347</v>
      </c>
      <c r="AT45" s="68">
        <v>1942.28</v>
      </c>
      <c r="AU45" s="68">
        <v>722.11626699999999</v>
      </c>
      <c r="AV45" s="22">
        <v>29.785874</v>
      </c>
      <c r="AW45" s="290">
        <v>421.57</v>
      </c>
    </row>
    <row r="46" spans="1:49" x14ac:dyDescent="0.2">
      <c r="A46" s="135">
        <v>94</v>
      </c>
      <c r="B46" s="146" t="s">
        <v>31</v>
      </c>
      <c r="C46" s="67">
        <v>388.60429599999998</v>
      </c>
      <c r="D46" s="20">
        <v>25.261915999999999</v>
      </c>
      <c r="E46" s="67">
        <v>192.41</v>
      </c>
      <c r="F46" s="67">
        <v>0</v>
      </c>
      <c r="G46" s="20">
        <v>0</v>
      </c>
      <c r="H46" s="67">
        <v>0</v>
      </c>
      <c r="I46" s="67">
        <v>0</v>
      </c>
      <c r="J46" s="20">
        <v>0</v>
      </c>
      <c r="K46" s="67">
        <v>0</v>
      </c>
      <c r="L46" s="67">
        <v>327.37793599999998</v>
      </c>
      <c r="M46" s="20">
        <v>36.436973000000002</v>
      </c>
      <c r="N46" s="67">
        <v>233.8</v>
      </c>
      <c r="O46" s="67">
        <v>61.22636</v>
      </c>
      <c r="P46" s="20">
        <v>75.926124000000002</v>
      </c>
      <c r="Q46" s="67">
        <v>91.11</v>
      </c>
      <c r="R46" s="237"/>
      <c r="S46" s="67">
        <v>44.245826999999998</v>
      </c>
      <c r="T46" s="20">
        <v>58.128005000000002</v>
      </c>
      <c r="U46" s="67">
        <v>50.41</v>
      </c>
      <c r="V46" s="67">
        <v>0</v>
      </c>
      <c r="W46" s="20">
        <v>0</v>
      </c>
      <c r="X46" s="67">
        <v>0</v>
      </c>
      <c r="Y46" s="67">
        <v>0</v>
      </c>
      <c r="Z46" s="20">
        <v>0</v>
      </c>
      <c r="AA46" s="67">
        <v>0</v>
      </c>
      <c r="AB46" s="67">
        <v>44.245826999999998</v>
      </c>
      <c r="AC46" s="20">
        <v>58.128005000000002</v>
      </c>
      <c r="AD46" s="67">
        <v>50.41</v>
      </c>
      <c r="AE46" s="67">
        <v>0</v>
      </c>
      <c r="AF46" s="20">
        <v>0</v>
      </c>
      <c r="AG46" s="67">
        <v>0</v>
      </c>
      <c r="AH46" s="237"/>
      <c r="AI46" s="67">
        <v>344.35847000000001</v>
      </c>
      <c r="AJ46" s="20">
        <v>31.667482</v>
      </c>
      <c r="AK46" s="67">
        <v>213.74</v>
      </c>
      <c r="AL46" s="67">
        <v>0</v>
      </c>
      <c r="AM46" s="20">
        <v>0</v>
      </c>
      <c r="AN46" s="67">
        <v>0</v>
      </c>
      <c r="AO46" s="67">
        <v>0</v>
      </c>
      <c r="AP46" s="20">
        <v>0</v>
      </c>
      <c r="AQ46" s="67">
        <v>0</v>
      </c>
      <c r="AR46" s="67">
        <v>283.13211000000001</v>
      </c>
      <c r="AS46" s="20">
        <v>44.329734000000002</v>
      </c>
      <c r="AT46" s="67">
        <v>246</v>
      </c>
      <c r="AU46" s="67">
        <v>61.22636</v>
      </c>
      <c r="AV46" s="20">
        <v>75.926124000000002</v>
      </c>
      <c r="AW46" s="289">
        <v>91.11</v>
      </c>
    </row>
    <row r="47" spans="1:49" x14ac:dyDescent="0.2">
      <c r="A47" s="139">
        <v>95</v>
      </c>
      <c r="B47" s="145" t="s">
        <v>32</v>
      </c>
      <c r="C47" s="68">
        <v>7605.6252050000003</v>
      </c>
      <c r="D47" s="22">
        <v>17.356618999999998</v>
      </c>
      <c r="E47" s="68">
        <v>2587.36</v>
      </c>
      <c r="F47" s="68">
        <v>10.458574</v>
      </c>
      <c r="G47" s="22">
        <v>85.634884</v>
      </c>
      <c r="H47" s="68">
        <v>17.55</v>
      </c>
      <c r="I47" s="68">
        <v>1.4519280000000001</v>
      </c>
      <c r="J47" s="22">
        <v>98.233075999999997</v>
      </c>
      <c r="K47" s="68">
        <v>2.8</v>
      </c>
      <c r="L47" s="68">
        <v>7298.4937639999998</v>
      </c>
      <c r="M47" s="22">
        <v>17.367701</v>
      </c>
      <c r="N47" s="68">
        <v>2484.46</v>
      </c>
      <c r="O47" s="68">
        <v>295.22093899999999</v>
      </c>
      <c r="P47" s="22">
        <v>32.524808</v>
      </c>
      <c r="Q47" s="68">
        <v>188.2</v>
      </c>
      <c r="R47" s="237"/>
      <c r="S47" s="68">
        <v>1871.5055600000001</v>
      </c>
      <c r="T47" s="22">
        <v>16.762927000000001</v>
      </c>
      <c r="U47" s="68">
        <v>614.89</v>
      </c>
      <c r="V47" s="68">
        <v>0</v>
      </c>
      <c r="W47" s="22">
        <v>0</v>
      </c>
      <c r="X47" s="68">
        <v>0</v>
      </c>
      <c r="Y47" s="68">
        <v>0</v>
      </c>
      <c r="Z47" s="22">
        <v>0</v>
      </c>
      <c r="AA47" s="68">
        <v>0</v>
      </c>
      <c r="AB47" s="68">
        <v>1839.711603</v>
      </c>
      <c r="AC47" s="22">
        <v>17.036877</v>
      </c>
      <c r="AD47" s="68">
        <v>614.32000000000005</v>
      </c>
      <c r="AE47" s="68">
        <v>31.793956999999999</v>
      </c>
      <c r="AF47" s="22">
        <v>64.220045999999996</v>
      </c>
      <c r="AG47" s="68">
        <v>40.020000000000003</v>
      </c>
      <c r="AH47" s="237"/>
      <c r="AI47" s="68">
        <v>5734.1196449999998</v>
      </c>
      <c r="AJ47" s="22">
        <v>18.499327999999998</v>
      </c>
      <c r="AK47" s="68">
        <v>2079.12</v>
      </c>
      <c r="AL47" s="68">
        <v>10.458574</v>
      </c>
      <c r="AM47" s="22">
        <v>85.634884</v>
      </c>
      <c r="AN47" s="68">
        <v>17.55</v>
      </c>
      <c r="AO47" s="68">
        <v>1.4519280000000001</v>
      </c>
      <c r="AP47" s="22">
        <v>98.233075999999997</v>
      </c>
      <c r="AQ47" s="68">
        <v>2.8</v>
      </c>
      <c r="AR47" s="68">
        <v>5458.7821610000001</v>
      </c>
      <c r="AS47" s="22">
        <v>18.451060999999999</v>
      </c>
      <c r="AT47" s="68">
        <v>1974.12</v>
      </c>
      <c r="AU47" s="68">
        <v>263.42698100000001</v>
      </c>
      <c r="AV47" s="22">
        <v>36.428919</v>
      </c>
      <c r="AW47" s="290">
        <v>188.09</v>
      </c>
    </row>
    <row r="48" spans="1:49" x14ac:dyDescent="0.2">
      <c r="A48" s="135">
        <v>86</v>
      </c>
      <c r="B48" s="146" t="s">
        <v>33</v>
      </c>
      <c r="C48" s="67">
        <v>22138.196572000001</v>
      </c>
      <c r="D48" s="20">
        <v>37.376289999999997</v>
      </c>
      <c r="E48" s="67">
        <v>16217.9</v>
      </c>
      <c r="F48" s="67">
        <v>0</v>
      </c>
      <c r="G48" s="20">
        <v>0</v>
      </c>
      <c r="H48" s="67">
        <v>0</v>
      </c>
      <c r="I48" s="67">
        <v>0</v>
      </c>
      <c r="J48" s="20">
        <v>0</v>
      </c>
      <c r="K48" s="67">
        <v>0</v>
      </c>
      <c r="L48" s="67">
        <v>22128.702711999998</v>
      </c>
      <c r="M48" s="20">
        <v>37.392626999999997</v>
      </c>
      <c r="N48" s="67">
        <v>16218.03</v>
      </c>
      <c r="O48" s="67">
        <v>9.4938599999999997</v>
      </c>
      <c r="P48" s="20">
        <v>96.593773999999996</v>
      </c>
      <c r="Q48" s="67">
        <v>17.97</v>
      </c>
      <c r="R48" s="237"/>
      <c r="S48" s="67">
        <v>10090.964529999999</v>
      </c>
      <c r="T48" s="20">
        <v>39.390597</v>
      </c>
      <c r="U48" s="67">
        <v>7790.79</v>
      </c>
      <c r="V48" s="67">
        <v>0</v>
      </c>
      <c r="W48" s="20">
        <v>0</v>
      </c>
      <c r="X48" s="67">
        <v>0</v>
      </c>
      <c r="Y48" s="67">
        <v>0</v>
      </c>
      <c r="Z48" s="20">
        <v>0</v>
      </c>
      <c r="AA48" s="67">
        <v>0</v>
      </c>
      <c r="AB48" s="67">
        <v>10081.470669</v>
      </c>
      <c r="AC48" s="20">
        <v>39.428027</v>
      </c>
      <c r="AD48" s="67">
        <v>7790.85</v>
      </c>
      <c r="AE48" s="67">
        <v>9.4938599999999997</v>
      </c>
      <c r="AF48" s="20">
        <v>96.593773999999996</v>
      </c>
      <c r="AG48" s="67">
        <v>17.97</v>
      </c>
      <c r="AH48" s="237"/>
      <c r="AI48" s="67">
        <v>12047.232043</v>
      </c>
      <c r="AJ48" s="20">
        <v>36.677442999999997</v>
      </c>
      <c r="AK48" s="67">
        <v>8660.49</v>
      </c>
      <c r="AL48" s="67">
        <v>0</v>
      </c>
      <c r="AM48" s="20">
        <v>0</v>
      </c>
      <c r="AN48" s="67">
        <v>0</v>
      </c>
      <c r="AO48" s="67">
        <v>0</v>
      </c>
      <c r="AP48" s="20">
        <v>0</v>
      </c>
      <c r="AQ48" s="67">
        <v>0</v>
      </c>
      <c r="AR48" s="67">
        <v>12047.232043</v>
      </c>
      <c r="AS48" s="20">
        <v>36.677442999999997</v>
      </c>
      <c r="AT48" s="67">
        <v>8660.49</v>
      </c>
      <c r="AU48" s="67">
        <v>0</v>
      </c>
      <c r="AV48" s="20">
        <v>0</v>
      </c>
      <c r="AW48" s="289">
        <v>0</v>
      </c>
    </row>
    <row r="49" spans="1:49" x14ac:dyDescent="0.2">
      <c r="A49" s="141">
        <v>97</v>
      </c>
      <c r="B49" s="147" t="s">
        <v>34</v>
      </c>
      <c r="C49" s="66">
        <v>902.92107299999998</v>
      </c>
      <c r="D49" s="24">
        <v>32.581971000000003</v>
      </c>
      <c r="E49" s="66">
        <v>576.61</v>
      </c>
      <c r="F49" s="66">
        <v>551.78510000000006</v>
      </c>
      <c r="G49" s="24">
        <v>47.994570000000003</v>
      </c>
      <c r="H49" s="66">
        <v>519.05999999999995</v>
      </c>
      <c r="I49" s="66">
        <v>0</v>
      </c>
      <c r="J49" s="24">
        <v>0</v>
      </c>
      <c r="K49" s="66">
        <v>0</v>
      </c>
      <c r="L49" s="66">
        <v>351.13597299999998</v>
      </c>
      <c r="M49" s="24">
        <v>26.187958999999999</v>
      </c>
      <c r="N49" s="66">
        <v>180.23</v>
      </c>
      <c r="O49" s="66">
        <v>0</v>
      </c>
      <c r="P49" s="24">
        <v>0</v>
      </c>
      <c r="Q49" s="66">
        <v>0</v>
      </c>
      <c r="R49" s="306"/>
      <c r="S49" s="66">
        <v>351.13597299999998</v>
      </c>
      <c r="T49" s="24">
        <v>35.363728000000002</v>
      </c>
      <c r="U49" s="66">
        <v>243.38</v>
      </c>
      <c r="V49" s="66">
        <v>200.64912699999999</v>
      </c>
      <c r="W49" s="24">
        <v>48.449806000000002</v>
      </c>
      <c r="X49" s="66">
        <v>190.54</v>
      </c>
      <c r="Y49" s="66">
        <v>0</v>
      </c>
      <c r="Z49" s="24">
        <v>0</v>
      </c>
      <c r="AA49" s="66">
        <v>0</v>
      </c>
      <c r="AB49" s="66">
        <v>150.48684600000001</v>
      </c>
      <c r="AC49" s="24">
        <v>39.210555999999997</v>
      </c>
      <c r="AD49" s="66">
        <v>115.65</v>
      </c>
      <c r="AE49" s="66">
        <v>0</v>
      </c>
      <c r="AF49" s="24">
        <v>0</v>
      </c>
      <c r="AG49" s="66">
        <v>0</v>
      </c>
      <c r="AH49" s="306"/>
      <c r="AI49" s="66">
        <v>551.78510000000006</v>
      </c>
      <c r="AJ49" s="24">
        <v>32.081364000000001</v>
      </c>
      <c r="AK49" s="66">
        <v>346.96</v>
      </c>
      <c r="AL49" s="66">
        <v>351.13597299999998</v>
      </c>
      <c r="AM49" s="24">
        <v>47.952871999999999</v>
      </c>
      <c r="AN49" s="66">
        <v>330.02</v>
      </c>
      <c r="AO49" s="66">
        <v>0</v>
      </c>
      <c r="AP49" s="24">
        <v>0</v>
      </c>
      <c r="AQ49" s="66">
        <v>0</v>
      </c>
      <c r="AR49" s="66">
        <v>200.64912699999999</v>
      </c>
      <c r="AS49" s="24">
        <v>24.854226000000001</v>
      </c>
      <c r="AT49" s="66">
        <v>97.74</v>
      </c>
      <c r="AU49" s="66">
        <v>0</v>
      </c>
      <c r="AV49" s="24">
        <v>0</v>
      </c>
      <c r="AW49" s="287">
        <v>0</v>
      </c>
    </row>
    <row r="50" spans="1:49" x14ac:dyDescent="0.2">
      <c r="C50" s="3"/>
      <c r="D50" s="3"/>
      <c r="E50" s="3"/>
      <c r="F50" s="3"/>
      <c r="G50" s="3"/>
      <c r="H50" s="3"/>
      <c r="I50" s="3"/>
      <c r="J50" s="3"/>
      <c r="K50" s="3"/>
      <c r="L50" s="3"/>
      <c r="M50" s="3"/>
      <c r="N50" s="3"/>
      <c r="O50" s="3"/>
      <c r="P50" s="3"/>
      <c r="S50" s="3"/>
      <c r="T50" s="3"/>
      <c r="U50" s="3"/>
      <c r="V50" s="3"/>
      <c r="W50" s="3"/>
      <c r="X50" s="3"/>
      <c r="Y50" s="3"/>
      <c r="Z50" s="3"/>
      <c r="AA50" s="3"/>
      <c r="AB50" s="3"/>
      <c r="AC50" s="3"/>
      <c r="AD50" s="3"/>
      <c r="AE50" s="3"/>
      <c r="AF50" s="3"/>
      <c r="AI50" s="3"/>
      <c r="AJ50" s="3"/>
      <c r="AK50" s="3"/>
      <c r="AL50" s="3"/>
      <c r="AM50" s="3"/>
      <c r="AN50" s="3"/>
      <c r="AO50" s="3"/>
      <c r="AP50" s="3"/>
      <c r="AQ50" s="3"/>
      <c r="AR50" s="3"/>
      <c r="AS50" s="3"/>
      <c r="AT50" s="3"/>
      <c r="AU50" s="3"/>
      <c r="AV50" s="3"/>
    </row>
    <row r="51" spans="1:49"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328"/>
    </row>
    <row r="52" spans="1:49"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30"/>
    </row>
    <row r="53" spans="1:49"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30"/>
    </row>
    <row r="54" spans="1:49"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5"/>
    </row>
    <row r="55" spans="1:49" x14ac:dyDescent="0.2">
      <c r="A55" s="329" t="s">
        <v>698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30"/>
    </row>
    <row r="56" spans="1:49"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333"/>
    </row>
  </sheetData>
  <mergeCells count="23">
    <mergeCell ref="AR10:AT10"/>
    <mergeCell ref="AU10:AW10"/>
    <mergeCell ref="V10:X10"/>
    <mergeCell ref="Y10:AA10"/>
    <mergeCell ref="AB10:AD10"/>
    <mergeCell ref="AE10:AG10"/>
    <mergeCell ref="AI10:AK10"/>
    <mergeCell ref="A1:AV2"/>
    <mergeCell ref="A4:AW5"/>
    <mergeCell ref="A6:AV6"/>
    <mergeCell ref="F9:Q9"/>
    <mergeCell ref="S9:AG9"/>
    <mergeCell ref="AI9:AW9"/>
    <mergeCell ref="A9:A11"/>
    <mergeCell ref="B9:B10"/>
    <mergeCell ref="C9:E10"/>
    <mergeCell ref="F10:H10"/>
    <mergeCell ref="I10:K10"/>
    <mergeCell ref="L10:N10"/>
    <mergeCell ref="O10:Q10"/>
    <mergeCell ref="S10:U10"/>
    <mergeCell ref="AL10:AN10"/>
    <mergeCell ref="AO10:AQ10"/>
  </mergeCells>
  <hyperlinks>
    <hyperlink ref="AX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1:CA57"/>
  <sheetViews>
    <sheetView showGridLines="0" zoomScaleNormal="100" workbookViewId="0">
      <selection activeCell="A6" sqref="A6:BM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42578125" style="1" customWidth="1"/>
    <col min="6" max="6" width="11.7109375" style="1" customWidth="1"/>
    <col min="7" max="7" width="10" style="1" bestFit="1" customWidth="1"/>
    <col min="8" max="8" width="10" style="1" customWidth="1"/>
    <col min="9" max="9" width="13.5703125" style="1" customWidth="1"/>
    <col min="10" max="10" width="10" style="1" customWidth="1"/>
    <col min="11" max="11" width="11.42578125" style="1" customWidth="1"/>
    <col min="12" max="12" width="13.85546875" style="1" customWidth="1"/>
    <col min="13" max="13" width="10" style="1" bestFit="1" customWidth="1"/>
    <col min="14" max="14" width="11.42578125" style="1" customWidth="1"/>
    <col min="15" max="15" width="1.7109375" style="1" customWidth="1"/>
    <col min="16" max="16" width="14.5703125" style="1" customWidth="1"/>
    <col min="17" max="17" width="10" style="1" customWidth="1"/>
    <col min="18" max="18" width="11.28515625" style="1" customWidth="1"/>
    <col min="19" max="19" width="12.42578125" style="1" customWidth="1"/>
    <col min="20" max="20" width="10" style="1" bestFit="1" customWidth="1"/>
    <col min="21" max="21" width="10" style="1" customWidth="1"/>
    <col min="22" max="22" width="12.5703125" style="1" customWidth="1"/>
    <col min="23" max="23" width="10" style="1" bestFit="1" customWidth="1"/>
    <col min="24" max="24" width="11.28515625" style="1" customWidth="1"/>
    <col min="25" max="25" width="12.28515625" style="1" customWidth="1"/>
    <col min="26" max="26" width="10" style="1" bestFit="1" customWidth="1"/>
    <col min="27" max="27" width="11.28515625" style="1" customWidth="1"/>
    <col min="28" max="28" width="1.7109375" style="1" customWidth="1"/>
    <col min="29" max="29" width="15.7109375" style="1" customWidth="1"/>
    <col min="30" max="30" width="10" style="1" customWidth="1"/>
    <col min="31" max="31" width="11.140625" style="1" customWidth="1"/>
    <col min="32" max="32" width="12.42578125" style="1" customWidth="1"/>
    <col min="33" max="33" width="10" style="1" bestFit="1" customWidth="1"/>
    <col min="34" max="34" width="10" style="1" customWidth="1"/>
    <col min="35" max="35" width="14" style="1" customWidth="1"/>
    <col min="36" max="36" width="10" style="1" bestFit="1" customWidth="1"/>
    <col min="37" max="37" width="11.140625" style="1" customWidth="1"/>
    <col min="38" max="38" width="12.28515625" style="1" customWidth="1"/>
    <col min="39" max="39" width="10" style="1" bestFit="1" customWidth="1"/>
    <col min="40" max="40" width="11.140625" style="1" customWidth="1"/>
    <col min="41" max="41" width="1.7109375" style="1" customWidth="1"/>
    <col min="42" max="42" width="14.5703125" style="1" customWidth="1"/>
    <col min="43" max="43" width="10" style="1" customWidth="1"/>
    <col min="44" max="44" width="11.140625" style="1" customWidth="1"/>
    <col min="45" max="45" width="12.42578125" style="1" customWidth="1"/>
    <col min="46" max="46" width="10" style="1" bestFit="1" customWidth="1"/>
    <col min="47" max="47" width="10" style="1" customWidth="1"/>
    <col min="48" max="48" width="14" style="1" customWidth="1"/>
    <col min="49" max="49" width="10" style="1" bestFit="1" customWidth="1"/>
    <col min="50" max="50" width="10" style="1" customWidth="1"/>
    <col min="51" max="51" width="12.28515625" style="1" customWidth="1"/>
    <col min="52" max="52" width="10" style="1" bestFit="1" customWidth="1"/>
    <col min="53" max="53" width="10" style="1" customWidth="1"/>
    <col min="54" max="54" width="1.7109375" style="1" customWidth="1"/>
    <col min="55" max="55" width="13.42578125" style="1" customWidth="1"/>
    <col min="56" max="56" width="10" style="1" customWidth="1"/>
    <col min="57" max="57" width="11.140625" style="1" customWidth="1"/>
    <col min="58" max="58" width="12.42578125" style="1" customWidth="1"/>
    <col min="59" max="59" width="10" style="1" bestFit="1" customWidth="1"/>
    <col min="60" max="60" width="10" style="1" customWidth="1"/>
    <col min="61" max="61" width="13.5703125" style="1" customWidth="1"/>
    <col min="62" max="62" width="10" style="1" bestFit="1" customWidth="1"/>
    <col min="63" max="63" width="10" style="1" customWidth="1"/>
    <col min="64" max="64" width="12.28515625" style="1" customWidth="1"/>
    <col min="65" max="65" width="10" style="1" bestFit="1" customWidth="1"/>
    <col min="66" max="16384" width="11.42578125" style="1"/>
  </cols>
  <sheetData>
    <row r="1" spans="1:79"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O1" s="326" t="s">
        <v>695</v>
      </c>
    </row>
    <row r="2" spans="1:79"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row>
    <row r="3" spans="1:79"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30"/>
      <c r="AB3" s="2"/>
      <c r="AC3" s="2"/>
      <c r="AD3" s="2"/>
      <c r="AE3" s="230"/>
      <c r="AF3" s="2"/>
      <c r="AG3" s="2"/>
      <c r="AH3" s="230"/>
      <c r="AI3" s="2"/>
      <c r="AJ3" s="2"/>
      <c r="AK3" s="230"/>
      <c r="AL3" s="2"/>
      <c r="AM3" s="2"/>
      <c r="AN3" s="230"/>
      <c r="AO3" s="2"/>
      <c r="AP3" s="2"/>
      <c r="AQ3" s="2"/>
      <c r="AR3" s="230"/>
      <c r="AS3" s="2"/>
      <c r="AT3" s="2"/>
      <c r="AU3" s="230"/>
      <c r="AV3" s="2"/>
      <c r="AW3" s="2"/>
      <c r="AX3" s="230"/>
      <c r="AY3" s="2"/>
      <c r="AZ3" s="2"/>
      <c r="BA3" s="230"/>
      <c r="BB3" s="2"/>
      <c r="BC3" s="2"/>
      <c r="BD3" s="2"/>
      <c r="BE3" s="230"/>
      <c r="BF3" s="2"/>
      <c r="BG3" s="2"/>
      <c r="BH3" s="230"/>
      <c r="BI3" s="2"/>
      <c r="BJ3" s="2"/>
      <c r="BK3" s="230"/>
      <c r="BL3" s="2"/>
      <c r="BM3" s="2"/>
    </row>
    <row r="4" spans="1:79"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8"/>
    </row>
    <row r="5" spans="1:79"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1"/>
    </row>
    <row r="6" spans="1:79" x14ac:dyDescent="0.2">
      <c r="A6" s="505" t="s">
        <v>367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246"/>
    </row>
    <row r="7" spans="1:79"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60"/>
      <c r="BG7" s="60"/>
      <c r="BH7" s="60"/>
      <c r="BI7" s="60"/>
      <c r="BJ7" s="60"/>
      <c r="BK7" s="60"/>
      <c r="BL7" s="60"/>
      <c r="BM7" s="60"/>
      <c r="BN7" s="193"/>
    </row>
    <row r="8" spans="1:79" x14ac:dyDescent="0.2">
      <c r="B8" s="186"/>
    </row>
    <row r="9" spans="1:79" ht="24.75" customHeight="1" x14ac:dyDescent="0.2">
      <c r="A9" s="494" t="s">
        <v>1</v>
      </c>
      <c r="B9" s="44" t="s">
        <v>225</v>
      </c>
      <c r="C9" s="508" t="s">
        <v>314</v>
      </c>
      <c r="D9" s="508"/>
      <c r="E9" s="508"/>
      <c r="F9" s="508"/>
      <c r="G9" s="508"/>
      <c r="H9" s="508"/>
      <c r="I9" s="508"/>
      <c r="J9" s="508"/>
      <c r="K9" s="508"/>
      <c r="L9" s="508"/>
      <c r="M9" s="508"/>
      <c r="N9" s="508"/>
      <c r="O9" s="197"/>
      <c r="P9" s="508" t="s">
        <v>315</v>
      </c>
      <c r="Q9" s="508"/>
      <c r="R9" s="508"/>
      <c r="S9" s="508"/>
      <c r="T9" s="508"/>
      <c r="U9" s="508"/>
      <c r="V9" s="508"/>
      <c r="W9" s="508"/>
      <c r="X9" s="508"/>
      <c r="Y9" s="508"/>
      <c r="Z9" s="508"/>
      <c r="AA9" s="508"/>
      <c r="AB9" s="197"/>
      <c r="AC9" s="508" t="s">
        <v>316</v>
      </c>
      <c r="AD9" s="508"/>
      <c r="AE9" s="508"/>
      <c r="AF9" s="508"/>
      <c r="AG9" s="508"/>
      <c r="AH9" s="508"/>
      <c r="AI9" s="508"/>
      <c r="AJ9" s="508"/>
      <c r="AK9" s="508"/>
      <c r="AL9" s="508"/>
      <c r="AM9" s="508"/>
      <c r="AN9" s="508"/>
      <c r="AO9" s="197"/>
      <c r="AP9" s="508" t="s">
        <v>317</v>
      </c>
      <c r="AQ9" s="508"/>
      <c r="AR9" s="508"/>
      <c r="AS9" s="508"/>
      <c r="AT9" s="508"/>
      <c r="AU9" s="508"/>
      <c r="AV9" s="508"/>
      <c r="AW9" s="508"/>
      <c r="AX9" s="508"/>
      <c r="AY9" s="508"/>
      <c r="AZ9" s="508"/>
      <c r="BA9" s="508"/>
      <c r="BB9" s="197"/>
      <c r="BC9" s="508" t="s">
        <v>318</v>
      </c>
      <c r="BD9" s="508"/>
      <c r="BE9" s="508"/>
      <c r="BF9" s="508"/>
      <c r="BG9" s="508"/>
      <c r="BH9" s="508"/>
      <c r="BI9" s="508"/>
      <c r="BJ9" s="508"/>
      <c r="BK9" s="508"/>
      <c r="BL9" s="508"/>
      <c r="BM9" s="508"/>
      <c r="BN9" s="509"/>
    </row>
    <row r="10" spans="1:79" ht="20.25" customHeight="1" x14ac:dyDescent="0.2">
      <c r="A10" s="495"/>
      <c r="B10" s="511" t="s">
        <v>64</v>
      </c>
      <c r="C10" s="522" t="s">
        <v>35</v>
      </c>
      <c r="D10" s="522"/>
      <c r="E10" s="522"/>
      <c r="F10" s="522" t="s">
        <v>180</v>
      </c>
      <c r="G10" s="522"/>
      <c r="H10" s="522"/>
      <c r="I10" s="522" t="s">
        <v>98</v>
      </c>
      <c r="J10" s="522"/>
      <c r="K10" s="522"/>
      <c r="L10" s="522" t="s">
        <v>99</v>
      </c>
      <c r="M10" s="522"/>
      <c r="N10" s="522"/>
      <c r="O10" s="182"/>
      <c r="P10" s="522" t="s">
        <v>35</v>
      </c>
      <c r="Q10" s="522"/>
      <c r="R10" s="522"/>
      <c r="S10" s="522" t="s">
        <v>180</v>
      </c>
      <c r="T10" s="522"/>
      <c r="U10" s="522"/>
      <c r="V10" s="522" t="s">
        <v>98</v>
      </c>
      <c r="W10" s="522"/>
      <c r="X10" s="522"/>
      <c r="Y10" s="522" t="s">
        <v>99</v>
      </c>
      <c r="Z10" s="522"/>
      <c r="AA10" s="522"/>
      <c r="AB10" s="182"/>
      <c r="AC10" s="522" t="s">
        <v>35</v>
      </c>
      <c r="AD10" s="522"/>
      <c r="AE10" s="522"/>
      <c r="AF10" s="522" t="s">
        <v>180</v>
      </c>
      <c r="AG10" s="522"/>
      <c r="AH10" s="522"/>
      <c r="AI10" s="522" t="s">
        <v>98</v>
      </c>
      <c r="AJ10" s="522"/>
      <c r="AK10" s="522"/>
      <c r="AL10" s="522" t="s">
        <v>99</v>
      </c>
      <c r="AM10" s="522"/>
      <c r="AN10" s="522"/>
      <c r="AO10" s="182"/>
      <c r="AP10" s="508" t="s">
        <v>35</v>
      </c>
      <c r="AQ10" s="508"/>
      <c r="AR10" s="508"/>
      <c r="AS10" s="508" t="s">
        <v>180</v>
      </c>
      <c r="AT10" s="508"/>
      <c r="AU10" s="508"/>
      <c r="AV10" s="508" t="s">
        <v>98</v>
      </c>
      <c r="AW10" s="508"/>
      <c r="AX10" s="508"/>
      <c r="AY10" s="522" t="s">
        <v>99</v>
      </c>
      <c r="AZ10" s="522"/>
      <c r="BA10" s="522"/>
      <c r="BB10" s="182"/>
      <c r="BC10" s="508" t="s">
        <v>35</v>
      </c>
      <c r="BD10" s="508"/>
      <c r="BE10" s="508"/>
      <c r="BF10" s="508" t="s">
        <v>180</v>
      </c>
      <c r="BG10" s="508"/>
      <c r="BH10" s="508"/>
      <c r="BI10" s="508" t="s">
        <v>98</v>
      </c>
      <c r="BJ10" s="508"/>
      <c r="BK10" s="508"/>
      <c r="BL10" s="508" t="s">
        <v>99</v>
      </c>
      <c r="BM10" s="508"/>
      <c r="BN10" s="509"/>
    </row>
    <row r="11" spans="1:79"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183"/>
      <c r="P11" s="5" t="s">
        <v>62</v>
      </c>
      <c r="Q11" s="5" t="s">
        <v>2</v>
      </c>
      <c r="R11" s="5" t="s">
        <v>429</v>
      </c>
      <c r="S11" s="5" t="s">
        <v>62</v>
      </c>
      <c r="T11" s="5" t="s">
        <v>2</v>
      </c>
      <c r="U11" s="5" t="s">
        <v>429</v>
      </c>
      <c r="V11" s="5" t="s">
        <v>62</v>
      </c>
      <c r="W11" s="5" t="s">
        <v>2</v>
      </c>
      <c r="X11" s="5" t="s">
        <v>429</v>
      </c>
      <c r="Y11" s="5" t="s">
        <v>62</v>
      </c>
      <c r="Z11" s="5" t="s">
        <v>2</v>
      </c>
      <c r="AA11" s="5" t="s">
        <v>429</v>
      </c>
      <c r="AB11" s="183"/>
      <c r="AC11" s="5" t="s">
        <v>62</v>
      </c>
      <c r="AD11" s="5" t="s">
        <v>2</v>
      </c>
      <c r="AE11" s="5" t="s">
        <v>429</v>
      </c>
      <c r="AF11" s="5" t="s">
        <v>62</v>
      </c>
      <c r="AG11" s="5" t="s">
        <v>2</v>
      </c>
      <c r="AH11" s="5" t="s">
        <v>429</v>
      </c>
      <c r="AI11" s="5" t="s">
        <v>62</v>
      </c>
      <c r="AJ11" s="5" t="s">
        <v>2</v>
      </c>
      <c r="AK11" s="5" t="s">
        <v>429</v>
      </c>
      <c r="AL11" s="5" t="s">
        <v>62</v>
      </c>
      <c r="AM11" s="5" t="s">
        <v>2</v>
      </c>
      <c r="AN11" s="5" t="s">
        <v>429</v>
      </c>
      <c r="AO11" s="183"/>
      <c r="AP11" s="5" t="s">
        <v>171</v>
      </c>
      <c r="AQ11" s="5" t="s">
        <v>2</v>
      </c>
      <c r="AR11" s="5" t="s">
        <v>429</v>
      </c>
      <c r="AS11" s="5" t="s">
        <v>171</v>
      </c>
      <c r="AT11" s="5" t="s">
        <v>2</v>
      </c>
      <c r="AU11" s="5" t="s">
        <v>429</v>
      </c>
      <c r="AV11" s="5" t="s">
        <v>171</v>
      </c>
      <c r="AW11" s="5" t="s">
        <v>2</v>
      </c>
      <c r="AX11" s="5" t="s">
        <v>429</v>
      </c>
      <c r="AY11" s="5" t="s">
        <v>171</v>
      </c>
      <c r="AZ11" s="5" t="s">
        <v>2</v>
      </c>
      <c r="BA11" s="5" t="s">
        <v>429</v>
      </c>
      <c r="BB11" s="183"/>
      <c r="BC11" s="5" t="s">
        <v>62</v>
      </c>
      <c r="BD11" s="5" t="s">
        <v>2</v>
      </c>
      <c r="BE11" s="5" t="s">
        <v>429</v>
      </c>
      <c r="BF11" s="5" t="s">
        <v>62</v>
      </c>
      <c r="BG11" s="5" t="s">
        <v>2</v>
      </c>
      <c r="BH11" s="5" t="s">
        <v>429</v>
      </c>
      <c r="BI11" s="5" t="s">
        <v>62</v>
      </c>
      <c r="BJ11" s="5" t="s">
        <v>2</v>
      </c>
      <c r="BK11" s="5" t="s">
        <v>429</v>
      </c>
      <c r="BL11" s="5" t="s">
        <v>62</v>
      </c>
      <c r="BM11" s="5" t="s">
        <v>2</v>
      </c>
      <c r="BN11" s="244" t="s">
        <v>429</v>
      </c>
    </row>
    <row r="12" spans="1:79" x14ac:dyDescent="0.2">
      <c r="A12" s="82"/>
      <c r="B12" s="83" t="s">
        <v>220</v>
      </c>
      <c r="C12" s="152">
        <v>1918026.560845</v>
      </c>
      <c r="D12" s="87">
        <v>1.405829</v>
      </c>
      <c r="E12" s="86">
        <v>52849.8</v>
      </c>
      <c r="F12" s="86">
        <v>55720.885882000002</v>
      </c>
      <c r="G12" s="87">
        <v>7.0109430000000001</v>
      </c>
      <c r="H12" s="86">
        <v>7656.86</v>
      </c>
      <c r="I12" s="86">
        <v>1084853.6209730001</v>
      </c>
      <c r="J12" s="87">
        <v>1.6303559999999999</v>
      </c>
      <c r="K12" s="86">
        <v>34666.480000000003</v>
      </c>
      <c r="L12" s="86">
        <v>777452.05399000004</v>
      </c>
      <c r="M12" s="87">
        <v>1.7194229999999999</v>
      </c>
      <c r="N12" s="86">
        <v>26200.67</v>
      </c>
      <c r="O12" s="184"/>
      <c r="P12" s="86">
        <v>171062.46231100001</v>
      </c>
      <c r="Q12" s="87">
        <v>5.9405159999999997</v>
      </c>
      <c r="R12" s="86">
        <v>19917.509999999998</v>
      </c>
      <c r="S12" s="86">
        <v>10886.723828</v>
      </c>
      <c r="T12" s="87">
        <v>30.789982999999999</v>
      </c>
      <c r="U12" s="86">
        <v>6569.96</v>
      </c>
      <c r="V12" s="86">
        <v>92776.627676999997</v>
      </c>
      <c r="W12" s="87">
        <v>6.2643310000000003</v>
      </c>
      <c r="X12" s="86">
        <v>11391.2</v>
      </c>
      <c r="Y12" s="86">
        <v>67399.110805999997</v>
      </c>
      <c r="Z12" s="87">
        <v>9.7168919999999996</v>
      </c>
      <c r="AA12" s="86">
        <v>12836.23</v>
      </c>
      <c r="AB12" s="184"/>
      <c r="AC12" s="86">
        <v>1746964.0985340001</v>
      </c>
      <c r="AD12" s="87">
        <v>1.5409489999999999</v>
      </c>
      <c r="AE12" s="86">
        <v>52762.87</v>
      </c>
      <c r="AF12" s="86">
        <v>44834.162054</v>
      </c>
      <c r="AG12" s="87">
        <v>4.7743180000000001</v>
      </c>
      <c r="AH12" s="86">
        <v>4195.43</v>
      </c>
      <c r="AI12" s="86">
        <v>992076.99329599994</v>
      </c>
      <c r="AJ12" s="87">
        <v>1.747484</v>
      </c>
      <c r="AK12" s="86">
        <v>33979.33</v>
      </c>
      <c r="AL12" s="86">
        <v>710052.94318299997</v>
      </c>
      <c r="AM12" s="87">
        <v>1.7324850000000001</v>
      </c>
      <c r="AN12" s="86">
        <v>24111.06</v>
      </c>
      <c r="AO12" s="184"/>
      <c r="AP12" s="86">
        <v>44012.338575000002</v>
      </c>
      <c r="AQ12" s="87">
        <v>13.647558999999999</v>
      </c>
      <c r="AR12" s="86">
        <v>11772.96</v>
      </c>
      <c r="AS12" s="86">
        <v>3084.7221810000001</v>
      </c>
      <c r="AT12" s="87">
        <v>51.533994999999997</v>
      </c>
      <c r="AU12" s="86">
        <v>3115.77</v>
      </c>
      <c r="AV12" s="86">
        <v>24240.625392000002</v>
      </c>
      <c r="AW12" s="87">
        <v>14.298989000000001</v>
      </c>
      <c r="AX12" s="86">
        <v>6793.68</v>
      </c>
      <c r="AY12" s="86">
        <v>16686.991000999999</v>
      </c>
      <c r="AZ12" s="87">
        <v>19.443349000000001</v>
      </c>
      <c r="BA12" s="86">
        <v>6359.24</v>
      </c>
      <c r="BB12" s="184"/>
      <c r="BC12" s="86">
        <v>127050.12373599999</v>
      </c>
      <c r="BD12" s="87">
        <v>5.1870940000000001</v>
      </c>
      <c r="BE12" s="86">
        <v>12916.81</v>
      </c>
      <c r="BF12" s="86">
        <v>7802.001647</v>
      </c>
      <c r="BG12" s="87">
        <v>41.370444999999997</v>
      </c>
      <c r="BH12" s="86">
        <v>6326.34</v>
      </c>
      <c r="BI12" s="86">
        <v>68536.002284000002</v>
      </c>
      <c r="BJ12" s="87">
        <v>6.5146009999999999</v>
      </c>
      <c r="BK12" s="86">
        <v>8751.1</v>
      </c>
      <c r="BL12" s="86">
        <v>50712.119805000002</v>
      </c>
      <c r="BM12" s="87">
        <v>9.558681</v>
      </c>
      <c r="BN12" s="280">
        <v>9500.92</v>
      </c>
      <c r="BO12" s="77"/>
      <c r="BP12" s="16"/>
      <c r="BQ12" s="17"/>
      <c r="BR12" s="16"/>
      <c r="BS12" s="17"/>
      <c r="BT12" s="16"/>
      <c r="BU12" s="17"/>
      <c r="BV12" s="16"/>
      <c r="BW12" s="17"/>
      <c r="BX12" s="16"/>
      <c r="BY12" s="17"/>
      <c r="BZ12" s="16"/>
      <c r="CA12" s="17"/>
    </row>
    <row r="13" spans="1:79" s="13" customFormat="1" x14ac:dyDescent="0.2">
      <c r="A13" s="12"/>
      <c r="B13" s="131" t="s">
        <v>3</v>
      </c>
      <c r="C13" s="16">
        <v>1168371.736185</v>
      </c>
      <c r="D13" s="17">
        <v>1.210361</v>
      </c>
      <c r="E13" s="16">
        <v>27717.37</v>
      </c>
      <c r="F13" s="16">
        <v>31371.660648000001</v>
      </c>
      <c r="G13" s="17">
        <v>4.4963879999999996</v>
      </c>
      <c r="H13" s="16">
        <v>2764.76</v>
      </c>
      <c r="I13" s="16">
        <v>656646.07366300002</v>
      </c>
      <c r="J13" s="17">
        <v>1.509382</v>
      </c>
      <c r="K13" s="16">
        <v>19426.14</v>
      </c>
      <c r="L13" s="16">
        <v>480354.001873</v>
      </c>
      <c r="M13" s="17">
        <v>1.450555</v>
      </c>
      <c r="N13" s="16">
        <v>13656.88</v>
      </c>
      <c r="O13" s="184"/>
      <c r="P13" s="16">
        <v>21614.773475999998</v>
      </c>
      <c r="Q13" s="17">
        <v>12.738943000000001</v>
      </c>
      <c r="R13" s="16">
        <v>5396.85</v>
      </c>
      <c r="S13" s="16">
        <v>252.85160200000001</v>
      </c>
      <c r="T13" s="17">
        <v>38.161895000000001</v>
      </c>
      <c r="U13" s="16">
        <v>189.13</v>
      </c>
      <c r="V13" s="16">
        <v>11336.458595</v>
      </c>
      <c r="W13" s="17">
        <v>17.348034999999999</v>
      </c>
      <c r="X13" s="16">
        <v>3854.64</v>
      </c>
      <c r="Y13" s="16">
        <v>10025.463277999999</v>
      </c>
      <c r="Z13" s="17">
        <v>12.512472000000001</v>
      </c>
      <c r="AA13" s="16">
        <v>2458.69</v>
      </c>
      <c r="AB13" s="184"/>
      <c r="AC13" s="16">
        <v>1146756.9627090001</v>
      </c>
      <c r="AD13" s="17">
        <v>1.233349</v>
      </c>
      <c r="AE13" s="16">
        <v>27721.29</v>
      </c>
      <c r="AF13" s="16">
        <v>31118.809045999998</v>
      </c>
      <c r="AG13" s="17">
        <v>4.524991</v>
      </c>
      <c r="AH13" s="16">
        <v>2759.92</v>
      </c>
      <c r="AI13" s="16">
        <v>645309.61506800004</v>
      </c>
      <c r="AJ13" s="17">
        <v>1.520564</v>
      </c>
      <c r="AK13" s="16">
        <v>19232.2</v>
      </c>
      <c r="AL13" s="16">
        <v>470328.53859499999</v>
      </c>
      <c r="AM13" s="17">
        <v>1.482931</v>
      </c>
      <c r="AN13" s="16">
        <v>13670.31</v>
      </c>
      <c r="AO13" s="184"/>
      <c r="AP13" s="16">
        <v>5770.6723709999997</v>
      </c>
      <c r="AQ13" s="17">
        <v>17.825786999999998</v>
      </c>
      <c r="AR13" s="16">
        <v>2016.19</v>
      </c>
      <c r="AS13" s="16">
        <v>74.313475999999994</v>
      </c>
      <c r="AT13" s="17">
        <v>62.315111000000002</v>
      </c>
      <c r="AU13" s="16">
        <v>90.76</v>
      </c>
      <c r="AV13" s="16">
        <v>3162.546668</v>
      </c>
      <c r="AW13" s="17">
        <v>26.767966000000001</v>
      </c>
      <c r="AX13" s="16">
        <v>1659.24</v>
      </c>
      <c r="AY13" s="16">
        <v>2533.8122269999999</v>
      </c>
      <c r="AZ13" s="17">
        <v>21.259150999999999</v>
      </c>
      <c r="BA13" s="16">
        <v>1055.79</v>
      </c>
      <c r="BB13" s="184"/>
      <c r="BC13" s="16">
        <v>15844.101105</v>
      </c>
      <c r="BD13" s="17">
        <v>12.438084</v>
      </c>
      <c r="BE13" s="16">
        <v>3862.58</v>
      </c>
      <c r="BF13" s="16">
        <v>178.53812600000001</v>
      </c>
      <c r="BG13" s="17">
        <v>47.415455999999999</v>
      </c>
      <c r="BH13" s="16">
        <v>165.92</v>
      </c>
      <c r="BI13" s="16">
        <v>8173.9119270000001</v>
      </c>
      <c r="BJ13" s="17">
        <v>16.796448000000002</v>
      </c>
      <c r="BK13" s="16">
        <v>2690.94</v>
      </c>
      <c r="BL13" s="16">
        <v>7491.6510509999998</v>
      </c>
      <c r="BM13" s="17">
        <v>11.954454999999999</v>
      </c>
      <c r="BN13" s="281">
        <v>1755.35</v>
      </c>
      <c r="BO13" s="77"/>
      <c r="BP13" s="16"/>
      <c r="BQ13" s="17"/>
      <c r="BR13" s="16"/>
      <c r="BS13" s="17"/>
      <c r="BT13" s="16"/>
      <c r="BU13" s="17"/>
      <c r="BV13" s="16"/>
      <c r="BW13" s="17"/>
      <c r="BX13" s="16"/>
      <c r="BY13" s="17"/>
      <c r="BZ13" s="16"/>
      <c r="CA13" s="17"/>
    </row>
    <row r="14" spans="1:79" x14ac:dyDescent="0.2">
      <c r="A14" s="148" t="s">
        <v>119</v>
      </c>
      <c r="B14" s="132" t="s">
        <v>4</v>
      </c>
      <c r="C14" s="64">
        <v>136970.47206100001</v>
      </c>
      <c r="D14" s="20">
        <v>4.4559870000000004</v>
      </c>
      <c r="E14" s="64">
        <v>11962.64</v>
      </c>
      <c r="F14" s="64">
        <v>5067.7101419999999</v>
      </c>
      <c r="G14" s="20">
        <v>12.843334</v>
      </c>
      <c r="H14" s="64">
        <v>1275.69</v>
      </c>
      <c r="I14" s="64">
        <v>85015.636868000001</v>
      </c>
      <c r="J14" s="20">
        <v>5.5772149999999998</v>
      </c>
      <c r="K14" s="64">
        <v>9293.35</v>
      </c>
      <c r="L14" s="64">
        <v>46887.125051000003</v>
      </c>
      <c r="M14" s="20">
        <v>5.0185420000000001</v>
      </c>
      <c r="N14" s="64">
        <v>4611.9799999999996</v>
      </c>
      <c r="O14" s="185"/>
      <c r="P14" s="64">
        <v>4010.9629329999998</v>
      </c>
      <c r="Q14" s="20">
        <v>40.899254999999997</v>
      </c>
      <c r="R14" s="64">
        <v>3215.29</v>
      </c>
      <c r="S14" s="64">
        <v>42.437134999999998</v>
      </c>
      <c r="T14" s="20">
        <v>71.406794000000005</v>
      </c>
      <c r="U14" s="64">
        <v>59.39</v>
      </c>
      <c r="V14" s="64">
        <v>2699.6339969999999</v>
      </c>
      <c r="W14" s="20">
        <v>53.292203999999998</v>
      </c>
      <c r="X14" s="64">
        <v>2819.84</v>
      </c>
      <c r="Y14" s="64">
        <v>1268.891801</v>
      </c>
      <c r="Z14" s="20">
        <v>25.915523</v>
      </c>
      <c r="AA14" s="64">
        <v>644.53</v>
      </c>
      <c r="AB14" s="185"/>
      <c r="AC14" s="64">
        <v>132959.50912800001</v>
      </c>
      <c r="AD14" s="20">
        <v>4.4098069999999998</v>
      </c>
      <c r="AE14" s="64">
        <v>11491.99</v>
      </c>
      <c r="AF14" s="64">
        <v>5025.2730069999998</v>
      </c>
      <c r="AG14" s="20">
        <v>12.946490000000001</v>
      </c>
      <c r="AH14" s="64">
        <v>1275.17</v>
      </c>
      <c r="AI14" s="64">
        <v>82316.002871000004</v>
      </c>
      <c r="AJ14" s="20">
        <v>5.4012279999999997</v>
      </c>
      <c r="AK14" s="64">
        <v>8714.31</v>
      </c>
      <c r="AL14" s="64">
        <v>45618.233249999997</v>
      </c>
      <c r="AM14" s="20">
        <v>5.1596690000000001</v>
      </c>
      <c r="AN14" s="64">
        <v>4613.3500000000004</v>
      </c>
      <c r="AO14" s="185"/>
      <c r="AP14" s="64">
        <v>1073.244003</v>
      </c>
      <c r="AQ14" s="20">
        <v>57.14443</v>
      </c>
      <c r="AR14" s="64">
        <v>1202.07</v>
      </c>
      <c r="AS14" s="64">
        <v>27.072977999999999</v>
      </c>
      <c r="AT14" s="20">
        <v>98.023954000000003</v>
      </c>
      <c r="AU14" s="64">
        <v>52.01</v>
      </c>
      <c r="AV14" s="64">
        <v>946.06711299999995</v>
      </c>
      <c r="AW14" s="20">
        <v>64.609487000000001</v>
      </c>
      <c r="AX14" s="64">
        <v>1198.05</v>
      </c>
      <c r="AY14" s="64">
        <v>100.10391300000001</v>
      </c>
      <c r="AZ14" s="20">
        <v>44.099338000000003</v>
      </c>
      <c r="BA14" s="64">
        <v>86.52</v>
      </c>
      <c r="BB14" s="185"/>
      <c r="BC14" s="64">
        <v>2937.71893</v>
      </c>
      <c r="BD14" s="20">
        <v>37.211582</v>
      </c>
      <c r="BE14" s="64">
        <v>2142.62</v>
      </c>
      <c r="BF14" s="64">
        <v>15.364157000000001</v>
      </c>
      <c r="BG14" s="20">
        <v>95.214757000000006</v>
      </c>
      <c r="BH14" s="64">
        <v>28.67</v>
      </c>
      <c r="BI14" s="64">
        <v>1753.566885</v>
      </c>
      <c r="BJ14" s="20">
        <v>50.263762999999997</v>
      </c>
      <c r="BK14" s="64">
        <v>1727.56</v>
      </c>
      <c r="BL14" s="64">
        <v>1168.7878880000001</v>
      </c>
      <c r="BM14" s="20">
        <v>27.320150999999999</v>
      </c>
      <c r="BN14" s="282">
        <v>625.86</v>
      </c>
      <c r="BO14" s="69"/>
      <c r="BP14" s="64"/>
      <c r="BQ14" s="20"/>
      <c r="BR14" s="64"/>
      <c r="BS14" s="20"/>
      <c r="BT14" s="64"/>
      <c r="BU14" s="20"/>
      <c r="BV14" s="64"/>
      <c r="BW14" s="20"/>
      <c r="BX14" s="64"/>
      <c r="BY14" s="20"/>
      <c r="BZ14" s="64"/>
      <c r="CA14" s="20"/>
    </row>
    <row r="15" spans="1:79" x14ac:dyDescent="0.2">
      <c r="A15" s="136">
        <v>15</v>
      </c>
      <c r="B15" s="133" t="s">
        <v>5</v>
      </c>
      <c r="C15" s="21">
        <v>368578.200885</v>
      </c>
      <c r="D15" s="22">
        <v>2.2317070000000001</v>
      </c>
      <c r="E15" s="21">
        <v>16122.15</v>
      </c>
      <c r="F15" s="21">
        <v>8822.3439909999997</v>
      </c>
      <c r="G15" s="22">
        <v>9.0575679999999998</v>
      </c>
      <c r="H15" s="21">
        <v>1566.22</v>
      </c>
      <c r="I15" s="21">
        <v>194411.192905</v>
      </c>
      <c r="J15" s="22">
        <v>2.9229470000000002</v>
      </c>
      <c r="K15" s="21">
        <v>11137.77</v>
      </c>
      <c r="L15" s="21">
        <v>165344.66398899999</v>
      </c>
      <c r="M15" s="22">
        <v>2.189568</v>
      </c>
      <c r="N15" s="21">
        <v>7095.85</v>
      </c>
      <c r="O15" s="185"/>
      <c r="P15" s="21">
        <v>586.57897300000002</v>
      </c>
      <c r="Q15" s="22">
        <v>74.594497000000004</v>
      </c>
      <c r="R15" s="21">
        <v>857.61</v>
      </c>
      <c r="S15" s="21">
        <v>0</v>
      </c>
      <c r="T15" s="22">
        <v>0</v>
      </c>
      <c r="U15" s="21">
        <v>0</v>
      </c>
      <c r="V15" s="21">
        <v>517.88124400000004</v>
      </c>
      <c r="W15" s="22">
        <v>84.167786000000007</v>
      </c>
      <c r="X15" s="21">
        <v>854.34</v>
      </c>
      <c r="Y15" s="21">
        <v>68.697728999999995</v>
      </c>
      <c r="Z15" s="22">
        <v>55.535758999999999</v>
      </c>
      <c r="AA15" s="21">
        <v>74.78</v>
      </c>
      <c r="AB15" s="185"/>
      <c r="AC15" s="21">
        <v>367991.621912</v>
      </c>
      <c r="AD15" s="22">
        <v>2.2663859999999998</v>
      </c>
      <c r="AE15" s="21">
        <v>16346.62</v>
      </c>
      <c r="AF15" s="21">
        <v>8822.3439909999997</v>
      </c>
      <c r="AG15" s="22">
        <v>9.0575679999999998</v>
      </c>
      <c r="AH15" s="21">
        <v>1566.22</v>
      </c>
      <c r="AI15" s="21">
        <v>193893.31166199999</v>
      </c>
      <c r="AJ15" s="22">
        <v>2.989411</v>
      </c>
      <c r="AK15" s="21">
        <v>11360.68</v>
      </c>
      <c r="AL15" s="21">
        <v>165275.96625999999</v>
      </c>
      <c r="AM15" s="22">
        <v>2.1906970000000001</v>
      </c>
      <c r="AN15" s="21">
        <v>7096.56</v>
      </c>
      <c r="AO15" s="185"/>
      <c r="AP15" s="21">
        <v>465.94770899999997</v>
      </c>
      <c r="AQ15" s="22">
        <v>93.227829</v>
      </c>
      <c r="AR15" s="21">
        <v>851.41</v>
      </c>
      <c r="AS15" s="21">
        <v>0</v>
      </c>
      <c r="AT15" s="22">
        <v>0</v>
      </c>
      <c r="AU15" s="21">
        <v>0</v>
      </c>
      <c r="AV15" s="21">
        <v>465.94770899999997</v>
      </c>
      <c r="AW15" s="22">
        <v>93.227829</v>
      </c>
      <c r="AX15" s="21">
        <v>851.41</v>
      </c>
      <c r="AY15" s="21">
        <v>0</v>
      </c>
      <c r="AZ15" s="22">
        <v>0</v>
      </c>
      <c r="BA15" s="21">
        <v>0</v>
      </c>
      <c r="BB15" s="185"/>
      <c r="BC15" s="21">
        <v>120.631264</v>
      </c>
      <c r="BD15" s="22">
        <v>43.532622000000003</v>
      </c>
      <c r="BE15" s="21">
        <v>102.93</v>
      </c>
      <c r="BF15" s="21">
        <v>0</v>
      </c>
      <c r="BG15" s="22">
        <v>0</v>
      </c>
      <c r="BH15" s="21">
        <v>0</v>
      </c>
      <c r="BI15" s="21">
        <v>51.933534999999999</v>
      </c>
      <c r="BJ15" s="22">
        <v>69.483780999999993</v>
      </c>
      <c r="BK15" s="21">
        <v>70.73</v>
      </c>
      <c r="BL15" s="21">
        <v>68.697728999999995</v>
      </c>
      <c r="BM15" s="22">
        <v>55.535758999999999</v>
      </c>
      <c r="BN15" s="283">
        <v>74.78</v>
      </c>
      <c r="BO15" s="69"/>
      <c r="BP15" s="64"/>
      <c r="BQ15" s="20"/>
      <c r="BR15" s="64"/>
      <c r="BS15" s="20"/>
      <c r="BT15" s="64"/>
      <c r="BU15" s="20"/>
      <c r="BV15" s="64"/>
      <c r="BW15" s="20"/>
      <c r="BX15" s="64"/>
      <c r="BY15" s="20"/>
      <c r="BZ15" s="64"/>
      <c r="CA15" s="20"/>
    </row>
    <row r="16" spans="1:79" x14ac:dyDescent="0.2">
      <c r="A16" s="135">
        <v>17</v>
      </c>
      <c r="B16" s="132" t="s">
        <v>6</v>
      </c>
      <c r="C16" s="64">
        <v>32169.339627000001</v>
      </c>
      <c r="D16" s="20">
        <v>6.7258490000000002</v>
      </c>
      <c r="E16" s="64">
        <v>4240.78</v>
      </c>
      <c r="F16" s="64">
        <v>853.04041099999995</v>
      </c>
      <c r="G16" s="20">
        <v>28.046916</v>
      </c>
      <c r="H16" s="64">
        <v>468.93</v>
      </c>
      <c r="I16" s="64">
        <v>17985.327547000001</v>
      </c>
      <c r="J16" s="20">
        <v>7.3195990000000002</v>
      </c>
      <c r="K16" s="64">
        <v>2580.25</v>
      </c>
      <c r="L16" s="64">
        <v>13330.971668</v>
      </c>
      <c r="M16" s="20">
        <v>7.2828470000000003</v>
      </c>
      <c r="N16" s="64">
        <v>1902.91</v>
      </c>
      <c r="O16" s="185"/>
      <c r="P16" s="64">
        <v>2321.0151930000002</v>
      </c>
      <c r="Q16" s="20">
        <v>24.479227999999999</v>
      </c>
      <c r="R16" s="64">
        <v>1113.6099999999999</v>
      </c>
      <c r="S16" s="64">
        <v>74.168998999999999</v>
      </c>
      <c r="T16" s="20">
        <v>94.686414999999997</v>
      </c>
      <c r="U16" s="64">
        <v>137.65</v>
      </c>
      <c r="V16" s="64">
        <v>999.44574899999998</v>
      </c>
      <c r="W16" s="20">
        <v>33.378292000000002</v>
      </c>
      <c r="X16" s="64">
        <v>653.85</v>
      </c>
      <c r="Y16" s="64">
        <v>1247.400445</v>
      </c>
      <c r="Z16" s="20">
        <v>26.701796000000002</v>
      </c>
      <c r="AA16" s="64">
        <v>652.83000000000004</v>
      </c>
      <c r="AB16" s="185"/>
      <c r="AC16" s="64">
        <v>29848.324433999998</v>
      </c>
      <c r="AD16" s="20">
        <v>7.6066950000000002</v>
      </c>
      <c r="AE16" s="64">
        <v>4450.12</v>
      </c>
      <c r="AF16" s="64">
        <v>778.87141299999996</v>
      </c>
      <c r="AG16" s="20">
        <v>29.36458</v>
      </c>
      <c r="AH16" s="64">
        <v>448.28</v>
      </c>
      <c r="AI16" s="64">
        <v>16985.881797999999</v>
      </c>
      <c r="AJ16" s="20">
        <v>8.0346480000000007</v>
      </c>
      <c r="AK16" s="64">
        <v>2674.92</v>
      </c>
      <c r="AL16" s="64">
        <v>12083.571223000001</v>
      </c>
      <c r="AM16" s="20">
        <v>8.2875530000000008</v>
      </c>
      <c r="AN16" s="64">
        <v>1962.81</v>
      </c>
      <c r="AO16" s="185"/>
      <c r="AP16" s="64">
        <v>555.28586399999995</v>
      </c>
      <c r="AQ16" s="20">
        <v>31.540752999999999</v>
      </c>
      <c r="AR16" s="64">
        <v>343.28</v>
      </c>
      <c r="AS16" s="64">
        <v>0</v>
      </c>
      <c r="AT16" s="20">
        <v>0</v>
      </c>
      <c r="AU16" s="64">
        <v>0</v>
      </c>
      <c r="AV16" s="64">
        <v>139.458778</v>
      </c>
      <c r="AW16" s="20">
        <v>40.770043999999999</v>
      </c>
      <c r="AX16" s="64">
        <v>111.44</v>
      </c>
      <c r="AY16" s="64">
        <v>415.82708600000001</v>
      </c>
      <c r="AZ16" s="20">
        <v>38.010064999999997</v>
      </c>
      <c r="BA16" s="64">
        <v>309.79000000000002</v>
      </c>
      <c r="BB16" s="185"/>
      <c r="BC16" s="64">
        <v>1765.7293279999999</v>
      </c>
      <c r="BD16" s="20">
        <v>26.010750000000002</v>
      </c>
      <c r="BE16" s="64">
        <v>900.19</v>
      </c>
      <c r="BF16" s="64">
        <v>74.168998999999999</v>
      </c>
      <c r="BG16" s="20">
        <v>94.686414999999997</v>
      </c>
      <c r="BH16" s="64">
        <v>137.65</v>
      </c>
      <c r="BI16" s="64">
        <v>859.98697100000004</v>
      </c>
      <c r="BJ16" s="20">
        <v>36.806584000000001</v>
      </c>
      <c r="BK16" s="64">
        <v>620.4</v>
      </c>
      <c r="BL16" s="64">
        <v>831.57335899999998</v>
      </c>
      <c r="BM16" s="20">
        <v>27.356217000000001</v>
      </c>
      <c r="BN16" s="282">
        <v>445.87</v>
      </c>
      <c r="BO16" s="69"/>
      <c r="BP16" s="64"/>
      <c r="BQ16" s="20"/>
      <c r="BR16" s="64"/>
      <c r="BS16" s="20"/>
      <c r="BT16" s="64"/>
      <c r="BU16" s="20"/>
      <c r="BV16" s="64"/>
      <c r="BW16" s="20"/>
      <c r="BX16" s="64"/>
      <c r="BY16" s="20"/>
      <c r="BZ16" s="64"/>
      <c r="CA16" s="20"/>
    </row>
    <row r="17" spans="1:79" x14ac:dyDescent="0.2">
      <c r="A17" s="136">
        <v>25</v>
      </c>
      <c r="B17" s="133" t="s">
        <v>7</v>
      </c>
      <c r="C17" s="21">
        <v>246549.44640099999</v>
      </c>
      <c r="D17" s="22">
        <v>2.5176829999999999</v>
      </c>
      <c r="E17" s="21">
        <v>12166.37</v>
      </c>
      <c r="F17" s="21">
        <v>5613.6915479999998</v>
      </c>
      <c r="G17" s="22">
        <v>7.762556</v>
      </c>
      <c r="H17" s="21">
        <v>854.1</v>
      </c>
      <c r="I17" s="21">
        <v>134306.64266899999</v>
      </c>
      <c r="J17" s="22">
        <v>3.215004</v>
      </c>
      <c r="K17" s="21">
        <v>8463.2099999999991</v>
      </c>
      <c r="L17" s="21">
        <v>106629.112184</v>
      </c>
      <c r="M17" s="22">
        <v>2.8851879999999999</v>
      </c>
      <c r="N17" s="21">
        <v>6029.84</v>
      </c>
      <c r="O17" s="185"/>
      <c r="P17" s="21">
        <v>864.377565</v>
      </c>
      <c r="Q17" s="22">
        <v>23.723459999999999</v>
      </c>
      <c r="R17" s="21">
        <v>401.92</v>
      </c>
      <c r="S17" s="21">
        <v>24.219667000000001</v>
      </c>
      <c r="T17" s="22">
        <v>97.730383000000003</v>
      </c>
      <c r="U17" s="21">
        <v>46.39</v>
      </c>
      <c r="V17" s="21">
        <v>632.456502</v>
      </c>
      <c r="W17" s="22">
        <v>27.508624999999999</v>
      </c>
      <c r="X17" s="21">
        <v>341</v>
      </c>
      <c r="Y17" s="21">
        <v>207.70139699999999</v>
      </c>
      <c r="Z17" s="22">
        <v>38.463115999999999</v>
      </c>
      <c r="AA17" s="21">
        <v>156.58000000000001</v>
      </c>
      <c r="AB17" s="185"/>
      <c r="AC17" s="21">
        <v>245685.06883599999</v>
      </c>
      <c r="AD17" s="22">
        <v>2.5247820000000001</v>
      </c>
      <c r="AE17" s="21">
        <v>12157.91</v>
      </c>
      <c r="AF17" s="21">
        <v>5589.4718810000004</v>
      </c>
      <c r="AG17" s="22">
        <v>7.7885080000000002</v>
      </c>
      <c r="AH17" s="21">
        <v>853.26</v>
      </c>
      <c r="AI17" s="21">
        <v>133674.18616700001</v>
      </c>
      <c r="AJ17" s="22">
        <v>3.2268750000000002</v>
      </c>
      <c r="AK17" s="21">
        <v>8454.4599999999991</v>
      </c>
      <c r="AL17" s="21">
        <v>106421.410787</v>
      </c>
      <c r="AM17" s="22">
        <v>2.8901910000000002</v>
      </c>
      <c r="AN17" s="21">
        <v>6028.53</v>
      </c>
      <c r="AO17" s="185"/>
      <c r="AP17" s="21">
        <v>255.30972</v>
      </c>
      <c r="AQ17" s="22">
        <v>36.800066999999999</v>
      </c>
      <c r="AR17" s="21">
        <v>184.15</v>
      </c>
      <c r="AS17" s="21">
        <v>0</v>
      </c>
      <c r="AT17" s="22">
        <v>0</v>
      </c>
      <c r="AU17" s="21">
        <v>0</v>
      </c>
      <c r="AV17" s="21">
        <v>239.27964900000001</v>
      </c>
      <c r="AW17" s="22">
        <v>37.647176999999999</v>
      </c>
      <c r="AX17" s="21">
        <v>176.56</v>
      </c>
      <c r="AY17" s="21">
        <v>16.030071</v>
      </c>
      <c r="AZ17" s="22">
        <v>96.145651000000001</v>
      </c>
      <c r="BA17" s="21">
        <v>30.21</v>
      </c>
      <c r="BB17" s="185"/>
      <c r="BC17" s="21">
        <v>609.06784500000003</v>
      </c>
      <c r="BD17" s="22">
        <v>28.243082999999999</v>
      </c>
      <c r="BE17" s="21">
        <v>337.16</v>
      </c>
      <c r="BF17" s="21">
        <v>24.219667000000001</v>
      </c>
      <c r="BG17" s="22">
        <v>97.730383000000003</v>
      </c>
      <c r="BH17" s="21">
        <v>46.39</v>
      </c>
      <c r="BI17" s="21">
        <v>393.176852</v>
      </c>
      <c r="BJ17" s="22">
        <v>36.712032000000001</v>
      </c>
      <c r="BK17" s="21">
        <v>282.91000000000003</v>
      </c>
      <c r="BL17" s="21">
        <v>191.67132599999999</v>
      </c>
      <c r="BM17" s="22">
        <v>39.284137999999999</v>
      </c>
      <c r="BN17" s="283">
        <v>147.58000000000001</v>
      </c>
      <c r="BO17" s="69"/>
      <c r="BP17" s="64"/>
      <c r="BQ17" s="20"/>
      <c r="BR17" s="64"/>
      <c r="BS17" s="20"/>
      <c r="BT17" s="64"/>
      <c r="BU17" s="20"/>
      <c r="BV17" s="64"/>
      <c r="BW17" s="20"/>
      <c r="BX17" s="64"/>
      <c r="BY17" s="20"/>
      <c r="BZ17" s="64"/>
      <c r="CA17" s="20"/>
    </row>
    <row r="18" spans="1:79" x14ac:dyDescent="0.2">
      <c r="A18" s="135">
        <v>41</v>
      </c>
      <c r="B18" s="132" t="s">
        <v>8</v>
      </c>
      <c r="C18" s="64">
        <v>88162.990808000002</v>
      </c>
      <c r="D18" s="20">
        <v>3.7222770000000001</v>
      </c>
      <c r="E18" s="64">
        <v>6432.08</v>
      </c>
      <c r="F18" s="64">
        <v>3448.4431829999999</v>
      </c>
      <c r="G18" s="20">
        <v>11.553321</v>
      </c>
      <c r="H18" s="64">
        <v>780.88</v>
      </c>
      <c r="I18" s="64">
        <v>57034.981554999998</v>
      </c>
      <c r="J18" s="20">
        <v>4.241892</v>
      </c>
      <c r="K18" s="64">
        <v>4741.95</v>
      </c>
      <c r="L18" s="64">
        <v>27679.566069</v>
      </c>
      <c r="M18" s="20">
        <v>4.8268550000000001</v>
      </c>
      <c r="N18" s="64">
        <v>2618.66</v>
      </c>
      <c r="O18" s="185"/>
      <c r="P18" s="64">
        <v>720.53708800000004</v>
      </c>
      <c r="Q18" s="20">
        <v>26.828714999999999</v>
      </c>
      <c r="R18" s="64">
        <v>378.89</v>
      </c>
      <c r="S18" s="64">
        <v>27.147096999999999</v>
      </c>
      <c r="T18" s="20">
        <v>69.899386000000007</v>
      </c>
      <c r="U18" s="64">
        <v>37.19</v>
      </c>
      <c r="V18" s="64">
        <v>529.30464500000005</v>
      </c>
      <c r="W18" s="20">
        <v>32.917352999999999</v>
      </c>
      <c r="X18" s="64">
        <v>341.5</v>
      </c>
      <c r="Y18" s="64">
        <v>164.08534599999999</v>
      </c>
      <c r="Z18" s="20">
        <v>37.820833</v>
      </c>
      <c r="AA18" s="64">
        <v>121.63</v>
      </c>
      <c r="AB18" s="185"/>
      <c r="AC18" s="64">
        <v>87442.453720000005</v>
      </c>
      <c r="AD18" s="20">
        <v>3.8047970000000002</v>
      </c>
      <c r="AE18" s="64">
        <v>6520.94</v>
      </c>
      <c r="AF18" s="64">
        <v>3421.2960859999998</v>
      </c>
      <c r="AG18" s="20">
        <v>11.629041000000001</v>
      </c>
      <c r="AH18" s="64">
        <v>779.81</v>
      </c>
      <c r="AI18" s="64">
        <v>56505.676910000002</v>
      </c>
      <c r="AJ18" s="20">
        <v>4.3465449999999999</v>
      </c>
      <c r="AK18" s="64">
        <v>4813.8500000000004</v>
      </c>
      <c r="AL18" s="64">
        <v>27515.480724000001</v>
      </c>
      <c r="AM18" s="20">
        <v>4.8497769999999996</v>
      </c>
      <c r="AN18" s="64">
        <v>2615.5</v>
      </c>
      <c r="AO18" s="185"/>
      <c r="AP18" s="64">
        <v>71.561867000000007</v>
      </c>
      <c r="AQ18" s="20">
        <v>43.478005000000003</v>
      </c>
      <c r="AR18" s="64">
        <v>60.98</v>
      </c>
      <c r="AS18" s="64">
        <v>9.8182270000000003</v>
      </c>
      <c r="AT18" s="20">
        <v>96.938046999999997</v>
      </c>
      <c r="AU18" s="64">
        <v>18.649999999999999</v>
      </c>
      <c r="AV18" s="64">
        <v>31.139689000000001</v>
      </c>
      <c r="AW18" s="20">
        <v>67.312438</v>
      </c>
      <c r="AX18" s="64">
        <v>41.08</v>
      </c>
      <c r="AY18" s="64">
        <v>30.603952</v>
      </c>
      <c r="AZ18" s="20">
        <v>68.774977000000007</v>
      </c>
      <c r="BA18" s="64">
        <v>41.25</v>
      </c>
      <c r="BB18" s="185"/>
      <c r="BC18" s="64">
        <v>648.97522000000004</v>
      </c>
      <c r="BD18" s="20">
        <v>28.589224000000002</v>
      </c>
      <c r="BE18" s="64">
        <v>363.65</v>
      </c>
      <c r="BF18" s="64">
        <v>17.328869999999998</v>
      </c>
      <c r="BG18" s="20">
        <v>94.733092999999997</v>
      </c>
      <c r="BH18" s="64">
        <v>32.18</v>
      </c>
      <c r="BI18" s="64">
        <v>498.16495700000002</v>
      </c>
      <c r="BJ18" s="20">
        <v>34.425646999999998</v>
      </c>
      <c r="BK18" s="64">
        <v>336.13</v>
      </c>
      <c r="BL18" s="64">
        <v>133.48139399999999</v>
      </c>
      <c r="BM18" s="20">
        <v>37.770212000000001</v>
      </c>
      <c r="BN18" s="282">
        <v>98.82</v>
      </c>
      <c r="BO18" s="69"/>
      <c r="BP18" s="64"/>
      <c r="BQ18" s="20"/>
      <c r="BR18" s="64"/>
      <c r="BS18" s="20"/>
      <c r="BT18" s="64"/>
      <c r="BU18" s="20"/>
      <c r="BV18" s="64"/>
      <c r="BW18" s="20"/>
      <c r="BX18" s="64"/>
      <c r="BY18" s="20"/>
      <c r="BZ18" s="64"/>
      <c r="CA18" s="20"/>
    </row>
    <row r="19" spans="1:79" x14ac:dyDescent="0.2">
      <c r="A19" s="136">
        <v>54</v>
      </c>
      <c r="B19" s="133" t="s">
        <v>221</v>
      </c>
      <c r="C19" s="21">
        <v>51100.668759</v>
      </c>
      <c r="D19" s="22">
        <v>5.5146470000000001</v>
      </c>
      <c r="E19" s="21">
        <v>5523.32</v>
      </c>
      <c r="F19" s="21">
        <v>1503.877671</v>
      </c>
      <c r="G19" s="22">
        <v>20.003333999999999</v>
      </c>
      <c r="H19" s="21">
        <v>589.62</v>
      </c>
      <c r="I19" s="21">
        <v>32398.038758999999</v>
      </c>
      <c r="J19" s="22">
        <v>6.0349279999999998</v>
      </c>
      <c r="K19" s="21">
        <v>3832.19</v>
      </c>
      <c r="L19" s="21">
        <v>17198.752328999999</v>
      </c>
      <c r="M19" s="22">
        <v>6.5225660000000003</v>
      </c>
      <c r="N19" s="21">
        <v>2198.73</v>
      </c>
      <c r="O19" s="185"/>
      <c r="P19" s="21">
        <v>329.43071800000001</v>
      </c>
      <c r="Q19" s="22">
        <v>64.535436000000004</v>
      </c>
      <c r="R19" s="21">
        <v>416.7</v>
      </c>
      <c r="S19" s="21">
        <v>0</v>
      </c>
      <c r="T19" s="22">
        <v>0</v>
      </c>
      <c r="U19" s="21">
        <v>0</v>
      </c>
      <c r="V19" s="21">
        <v>271.01425399999999</v>
      </c>
      <c r="W19" s="22">
        <v>76.339155000000005</v>
      </c>
      <c r="X19" s="21">
        <v>405.5</v>
      </c>
      <c r="Y19" s="21">
        <v>58.416463</v>
      </c>
      <c r="Z19" s="22">
        <v>84.904079999999993</v>
      </c>
      <c r="AA19" s="21">
        <v>97.21</v>
      </c>
      <c r="AB19" s="185"/>
      <c r="AC19" s="21">
        <v>50771.238041999997</v>
      </c>
      <c r="AD19" s="22">
        <v>5.3261649999999996</v>
      </c>
      <c r="AE19" s="21">
        <v>5300.15</v>
      </c>
      <c r="AF19" s="21">
        <v>1503.877671</v>
      </c>
      <c r="AG19" s="22">
        <v>20.003333999999999</v>
      </c>
      <c r="AH19" s="21">
        <v>589.62</v>
      </c>
      <c r="AI19" s="21">
        <v>32127.024504000001</v>
      </c>
      <c r="AJ19" s="22">
        <v>5.7738509999999996</v>
      </c>
      <c r="AK19" s="21">
        <v>3635.73</v>
      </c>
      <c r="AL19" s="21">
        <v>17140.335866000001</v>
      </c>
      <c r="AM19" s="22">
        <v>6.5303449999999996</v>
      </c>
      <c r="AN19" s="21">
        <v>2193.87</v>
      </c>
      <c r="AO19" s="185"/>
      <c r="AP19" s="21">
        <v>207.59380200000001</v>
      </c>
      <c r="AQ19" s="22">
        <v>96.144942999999998</v>
      </c>
      <c r="AR19" s="21">
        <v>391.2</v>
      </c>
      <c r="AS19" s="21">
        <v>0</v>
      </c>
      <c r="AT19" s="22">
        <v>0</v>
      </c>
      <c r="AU19" s="21">
        <v>0</v>
      </c>
      <c r="AV19" s="21">
        <v>207.59380200000001</v>
      </c>
      <c r="AW19" s="22">
        <v>96.144942999999998</v>
      </c>
      <c r="AX19" s="21">
        <v>391.2</v>
      </c>
      <c r="AY19" s="21">
        <v>0</v>
      </c>
      <c r="AZ19" s="22">
        <v>0</v>
      </c>
      <c r="BA19" s="21">
        <v>0</v>
      </c>
      <c r="BB19" s="185"/>
      <c r="BC19" s="21">
        <v>121.836916</v>
      </c>
      <c r="BD19" s="22">
        <v>60.101529999999997</v>
      </c>
      <c r="BE19" s="21">
        <v>143.52000000000001</v>
      </c>
      <c r="BF19" s="21">
        <v>0</v>
      </c>
      <c r="BG19" s="22">
        <v>0</v>
      </c>
      <c r="BH19" s="21">
        <v>0</v>
      </c>
      <c r="BI19" s="21">
        <v>63.420453000000002</v>
      </c>
      <c r="BJ19" s="22">
        <v>85.886311000000006</v>
      </c>
      <c r="BK19" s="21">
        <v>106.76</v>
      </c>
      <c r="BL19" s="21">
        <v>58.416463</v>
      </c>
      <c r="BM19" s="22">
        <v>84.904079999999993</v>
      </c>
      <c r="BN19" s="283">
        <v>97.21</v>
      </c>
      <c r="BO19" s="69"/>
      <c r="BP19" s="64"/>
      <c r="BQ19" s="20"/>
      <c r="BR19" s="64"/>
      <c r="BS19" s="20"/>
      <c r="BT19" s="64"/>
      <c r="BU19" s="20"/>
      <c r="BV19" s="64"/>
      <c r="BW19" s="20"/>
      <c r="BX19" s="64"/>
      <c r="BY19" s="20"/>
      <c r="BZ19" s="64"/>
      <c r="CA19" s="20"/>
    </row>
    <row r="20" spans="1:79" x14ac:dyDescent="0.2">
      <c r="A20" s="135">
        <v>63</v>
      </c>
      <c r="B20" s="132" t="s">
        <v>9</v>
      </c>
      <c r="C20" s="64">
        <v>7767.173178</v>
      </c>
      <c r="D20" s="20">
        <v>12.298287999999999</v>
      </c>
      <c r="E20" s="64">
        <v>1872.25</v>
      </c>
      <c r="F20" s="64">
        <v>89.393938000000006</v>
      </c>
      <c r="G20" s="20">
        <v>39.660513000000002</v>
      </c>
      <c r="H20" s="64">
        <v>69.489999999999995</v>
      </c>
      <c r="I20" s="64">
        <v>4781.2178299999996</v>
      </c>
      <c r="J20" s="20">
        <v>13.042541999999999</v>
      </c>
      <c r="K20" s="64">
        <v>1222.24</v>
      </c>
      <c r="L20" s="64">
        <v>2896.5614089999999</v>
      </c>
      <c r="M20" s="20">
        <v>15.359826999999999</v>
      </c>
      <c r="N20" s="64">
        <v>872.02</v>
      </c>
      <c r="O20" s="185"/>
      <c r="P20" s="64">
        <v>0.58781300000000003</v>
      </c>
      <c r="Q20" s="20">
        <v>97.266886999999997</v>
      </c>
      <c r="R20" s="64">
        <v>1.1200000000000001</v>
      </c>
      <c r="S20" s="64">
        <v>0</v>
      </c>
      <c r="T20" s="20">
        <v>0</v>
      </c>
      <c r="U20" s="64">
        <v>0</v>
      </c>
      <c r="V20" s="64">
        <v>0.58781300000000003</v>
      </c>
      <c r="W20" s="20">
        <v>97.266886999999997</v>
      </c>
      <c r="X20" s="64">
        <v>1.1200000000000001</v>
      </c>
      <c r="Y20" s="64">
        <v>0</v>
      </c>
      <c r="Z20" s="20">
        <v>0</v>
      </c>
      <c r="AA20" s="64">
        <v>0</v>
      </c>
      <c r="AB20" s="185"/>
      <c r="AC20" s="64">
        <v>7766.5853639999996</v>
      </c>
      <c r="AD20" s="20">
        <v>12.299797</v>
      </c>
      <c r="AE20" s="64">
        <v>1872.34</v>
      </c>
      <c r="AF20" s="64">
        <v>89.393938000000006</v>
      </c>
      <c r="AG20" s="20">
        <v>39.660513000000002</v>
      </c>
      <c r="AH20" s="64">
        <v>69.489999999999995</v>
      </c>
      <c r="AI20" s="64">
        <v>4780.6300170000004</v>
      </c>
      <c r="AJ20" s="20">
        <v>13.0451</v>
      </c>
      <c r="AK20" s="64">
        <v>1222.33</v>
      </c>
      <c r="AL20" s="64">
        <v>2896.5614089999999</v>
      </c>
      <c r="AM20" s="20">
        <v>15.359826999999999</v>
      </c>
      <c r="AN20" s="64">
        <v>872.02</v>
      </c>
      <c r="AO20" s="185"/>
      <c r="AP20" s="64">
        <v>0</v>
      </c>
      <c r="AQ20" s="20">
        <v>0</v>
      </c>
      <c r="AR20" s="64">
        <v>0</v>
      </c>
      <c r="AS20" s="64">
        <v>0</v>
      </c>
      <c r="AT20" s="20">
        <v>0</v>
      </c>
      <c r="AU20" s="64">
        <v>0</v>
      </c>
      <c r="AV20" s="64">
        <v>0</v>
      </c>
      <c r="AW20" s="20">
        <v>0</v>
      </c>
      <c r="AX20" s="64">
        <v>0</v>
      </c>
      <c r="AY20" s="64">
        <v>0</v>
      </c>
      <c r="AZ20" s="20">
        <v>0</v>
      </c>
      <c r="BA20" s="64">
        <v>0</v>
      </c>
      <c r="BB20" s="185"/>
      <c r="BC20" s="64">
        <v>0.58781300000000003</v>
      </c>
      <c r="BD20" s="20">
        <v>97.266886999999997</v>
      </c>
      <c r="BE20" s="64">
        <v>1.1200000000000001</v>
      </c>
      <c r="BF20" s="64">
        <v>0</v>
      </c>
      <c r="BG20" s="20">
        <v>0</v>
      </c>
      <c r="BH20" s="64">
        <v>0</v>
      </c>
      <c r="BI20" s="64">
        <v>0.58781300000000003</v>
      </c>
      <c r="BJ20" s="20">
        <v>97.266886999999997</v>
      </c>
      <c r="BK20" s="64">
        <v>1.1200000000000001</v>
      </c>
      <c r="BL20" s="64">
        <v>0</v>
      </c>
      <c r="BM20" s="20">
        <v>0</v>
      </c>
      <c r="BN20" s="282">
        <v>0</v>
      </c>
      <c r="BO20" s="69"/>
      <c r="BP20" s="64"/>
      <c r="BQ20" s="20"/>
      <c r="BR20" s="64"/>
      <c r="BS20" s="20"/>
      <c r="BT20" s="64"/>
      <c r="BU20" s="20"/>
      <c r="BV20" s="64"/>
      <c r="BW20" s="20"/>
      <c r="BX20" s="64"/>
      <c r="BY20" s="20"/>
      <c r="BZ20" s="64"/>
      <c r="CA20" s="20"/>
    </row>
    <row r="21" spans="1:79" x14ac:dyDescent="0.2">
      <c r="A21" s="136">
        <v>66</v>
      </c>
      <c r="B21" s="133" t="s">
        <v>10</v>
      </c>
      <c r="C21" s="21">
        <v>23460.479004000001</v>
      </c>
      <c r="D21" s="22">
        <v>5.6816389999999997</v>
      </c>
      <c r="E21" s="21">
        <v>2612.56</v>
      </c>
      <c r="F21" s="21">
        <v>341.83678099999997</v>
      </c>
      <c r="G21" s="22">
        <v>28.592918000000001</v>
      </c>
      <c r="H21" s="21">
        <v>191.57</v>
      </c>
      <c r="I21" s="21">
        <v>12595.242604999999</v>
      </c>
      <c r="J21" s="22">
        <v>6.96218</v>
      </c>
      <c r="K21" s="21">
        <v>1718.73</v>
      </c>
      <c r="L21" s="21">
        <v>10523.399616999999</v>
      </c>
      <c r="M21" s="22">
        <v>7.5852120000000003</v>
      </c>
      <c r="N21" s="21">
        <v>1564.52</v>
      </c>
      <c r="O21" s="185"/>
      <c r="P21" s="21">
        <v>522.10232900000005</v>
      </c>
      <c r="Q21" s="22">
        <v>33.157656000000003</v>
      </c>
      <c r="R21" s="21">
        <v>339.31</v>
      </c>
      <c r="S21" s="21">
        <v>0</v>
      </c>
      <c r="T21" s="22">
        <v>0</v>
      </c>
      <c r="U21" s="21">
        <v>0</v>
      </c>
      <c r="V21" s="21">
        <v>135.20506700000001</v>
      </c>
      <c r="W21" s="22">
        <v>39.699384999999999</v>
      </c>
      <c r="X21" s="21">
        <v>105.2</v>
      </c>
      <c r="Y21" s="21">
        <v>386.89726300000001</v>
      </c>
      <c r="Z21" s="22">
        <v>39.940269000000001</v>
      </c>
      <c r="AA21" s="21">
        <v>302.87</v>
      </c>
      <c r="AB21" s="185"/>
      <c r="AC21" s="21">
        <v>22938.376673999999</v>
      </c>
      <c r="AD21" s="22">
        <v>5.8242050000000001</v>
      </c>
      <c r="AE21" s="21">
        <v>2618.52</v>
      </c>
      <c r="AF21" s="21">
        <v>341.83678099999997</v>
      </c>
      <c r="AG21" s="22">
        <v>28.592918000000001</v>
      </c>
      <c r="AH21" s="21">
        <v>191.57</v>
      </c>
      <c r="AI21" s="21">
        <v>12460.037538</v>
      </c>
      <c r="AJ21" s="22">
        <v>7.0176829999999999</v>
      </c>
      <c r="AK21" s="21">
        <v>1713.84</v>
      </c>
      <c r="AL21" s="21">
        <v>10136.502355000001</v>
      </c>
      <c r="AM21" s="22">
        <v>7.6871539999999996</v>
      </c>
      <c r="AN21" s="21">
        <v>1527.25</v>
      </c>
      <c r="AO21" s="185"/>
      <c r="AP21" s="21">
        <v>148.14856399999999</v>
      </c>
      <c r="AQ21" s="22">
        <v>55.501519999999999</v>
      </c>
      <c r="AR21" s="21">
        <v>161.16</v>
      </c>
      <c r="AS21" s="21">
        <v>0</v>
      </c>
      <c r="AT21" s="22">
        <v>0</v>
      </c>
      <c r="AU21" s="21">
        <v>0</v>
      </c>
      <c r="AV21" s="21">
        <v>24.691427000000001</v>
      </c>
      <c r="AW21" s="22">
        <v>97.138092</v>
      </c>
      <c r="AX21" s="21">
        <v>47.01</v>
      </c>
      <c r="AY21" s="21">
        <v>123.457137</v>
      </c>
      <c r="AZ21" s="22">
        <v>64.010007999999999</v>
      </c>
      <c r="BA21" s="21">
        <v>154.88999999999999</v>
      </c>
      <c r="BB21" s="185"/>
      <c r="BC21" s="21">
        <v>373.95376499999998</v>
      </c>
      <c r="BD21" s="22">
        <v>33.746768000000003</v>
      </c>
      <c r="BE21" s="21">
        <v>247.35</v>
      </c>
      <c r="BF21" s="21">
        <v>0</v>
      </c>
      <c r="BG21" s="22">
        <v>0</v>
      </c>
      <c r="BH21" s="21">
        <v>0</v>
      </c>
      <c r="BI21" s="21">
        <v>110.513639</v>
      </c>
      <c r="BJ21" s="22">
        <v>43.895249</v>
      </c>
      <c r="BK21" s="21">
        <v>95.08</v>
      </c>
      <c r="BL21" s="21">
        <v>263.44012600000002</v>
      </c>
      <c r="BM21" s="22">
        <v>40.053705999999998</v>
      </c>
      <c r="BN21" s="283">
        <v>206.81</v>
      </c>
      <c r="BO21" s="69"/>
      <c r="BP21" s="64"/>
      <c r="BQ21" s="20"/>
      <c r="BR21" s="64"/>
      <c r="BS21" s="20"/>
      <c r="BT21" s="64"/>
      <c r="BU21" s="20"/>
      <c r="BV21" s="64"/>
      <c r="BW21" s="20"/>
      <c r="BX21" s="64"/>
      <c r="BY21" s="20"/>
      <c r="BZ21" s="64"/>
      <c r="CA21" s="20"/>
    </row>
    <row r="22" spans="1:79" x14ac:dyDescent="0.2">
      <c r="A22" s="135">
        <v>68</v>
      </c>
      <c r="B22" s="132" t="s">
        <v>11</v>
      </c>
      <c r="C22" s="64">
        <v>103012.77439999999</v>
      </c>
      <c r="D22" s="20">
        <v>2.8732359999999999</v>
      </c>
      <c r="E22" s="64">
        <v>5801.21</v>
      </c>
      <c r="F22" s="64">
        <v>2509.245805</v>
      </c>
      <c r="G22" s="20">
        <v>13.948351000000001</v>
      </c>
      <c r="H22" s="64">
        <v>686</v>
      </c>
      <c r="I22" s="64">
        <v>58687.809985</v>
      </c>
      <c r="J22" s="20">
        <v>3.531139</v>
      </c>
      <c r="K22" s="64">
        <v>4061.8</v>
      </c>
      <c r="L22" s="64">
        <v>41815.718610000004</v>
      </c>
      <c r="M22" s="20">
        <v>4.7137589999999996</v>
      </c>
      <c r="N22" s="64">
        <v>3863.34</v>
      </c>
      <c r="O22" s="185"/>
      <c r="P22" s="64">
        <v>262.23978899999997</v>
      </c>
      <c r="Q22" s="20">
        <v>55.384068999999997</v>
      </c>
      <c r="R22" s="64">
        <v>284.67</v>
      </c>
      <c r="S22" s="64">
        <v>0</v>
      </c>
      <c r="T22" s="20">
        <v>0</v>
      </c>
      <c r="U22" s="64">
        <v>0</v>
      </c>
      <c r="V22" s="64">
        <v>139.14241799999999</v>
      </c>
      <c r="W22" s="20">
        <v>56.545000999999999</v>
      </c>
      <c r="X22" s="64">
        <v>154.21</v>
      </c>
      <c r="Y22" s="64">
        <v>123.097371</v>
      </c>
      <c r="Z22" s="20">
        <v>99.175584000000001</v>
      </c>
      <c r="AA22" s="64">
        <v>239.28</v>
      </c>
      <c r="AB22" s="185"/>
      <c r="AC22" s="64">
        <v>102750.534611</v>
      </c>
      <c r="AD22" s="20">
        <v>2.8681869999999998</v>
      </c>
      <c r="AE22" s="64">
        <v>5776.27</v>
      </c>
      <c r="AF22" s="64">
        <v>2509.245805</v>
      </c>
      <c r="AG22" s="20">
        <v>13.948351000000001</v>
      </c>
      <c r="AH22" s="64">
        <v>686</v>
      </c>
      <c r="AI22" s="64">
        <v>58548.667565999996</v>
      </c>
      <c r="AJ22" s="20">
        <v>3.532931</v>
      </c>
      <c r="AK22" s="64">
        <v>4054.23</v>
      </c>
      <c r="AL22" s="64">
        <v>41692.621239</v>
      </c>
      <c r="AM22" s="20">
        <v>4.7066340000000002</v>
      </c>
      <c r="AN22" s="64">
        <v>3846.15</v>
      </c>
      <c r="AO22" s="185"/>
      <c r="AP22" s="64">
        <v>32.958699000000003</v>
      </c>
      <c r="AQ22" s="20">
        <v>97.685293000000001</v>
      </c>
      <c r="AR22" s="64">
        <v>63.1</v>
      </c>
      <c r="AS22" s="64">
        <v>0</v>
      </c>
      <c r="AT22" s="20">
        <v>0</v>
      </c>
      <c r="AU22" s="64">
        <v>0</v>
      </c>
      <c r="AV22" s="64">
        <v>32.958699000000003</v>
      </c>
      <c r="AW22" s="20">
        <v>97.685293000000001</v>
      </c>
      <c r="AX22" s="64">
        <v>63.1</v>
      </c>
      <c r="AY22" s="64">
        <v>0</v>
      </c>
      <c r="AZ22" s="20">
        <v>0</v>
      </c>
      <c r="BA22" s="64">
        <v>0</v>
      </c>
      <c r="BB22" s="185"/>
      <c r="BC22" s="64">
        <v>229.28109000000001</v>
      </c>
      <c r="BD22" s="20">
        <v>61.805692999999998</v>
      </c>
      <c r="BE22" s="64">
        <v>277.75</v>
      </c>
      <c r="BF22" s="64">
        <v>0</v>
      </c>
      <c r="BG22" s="20">
        <v>0</v>
      </c>
      <c r="BH22" s="64">
        <v>0</v>
      </c>
      <c r="BI22" s="64">
        <v>106.18371999999999</v>
      </c>
      <c r="BJ22" s="20">
        <v>67.762709999999998</v>
      </c>
      <c r="BK22" s="64">
        <v>141.03</v>
      </c>
      <c r="BL22" s="64">
        <v>123.097371</v>
      </c>
      <c r="BM22" s="20">
        <v>99.175584000000001</v>
      </c>
      <c r="BN22" s="282">
        <v>239.28</v>
      </c>
      <c r="BO22" s="69"/>
      <c r="BP22" s="64"/>
      <c r="BQ22" s="20"/>
      <c r="BR22" s="64"/>
      <c r="BS22" s="20"/>
      <c r="BT22" s="64"/>
      <c r="BU22" s="20"/>
      <c r="BV22" s="64"/>
      <c r="BW22" s="20"/>
      <c r="BX22" s="64"/>
      <c r="BY22" s="20"/>
      <c r="BZ22" s="64"/>
      <c r="CA22" s="20"/>
    </row>
    <row r="23" spans="1:79" x14ac:dyDescent="0.2">
      <c r="A23" s="137">
        <v>73</v>
      </c>
      <c r="B23" s="134" t="s">
        <v>12</v>
      </c>
      <c r="C23" s="161">
        <v>110600.19106300001</v>
      </c>
      <c r="D23" s="24">
        <v>4.2116939999999996</v>
      </c>
      <c r="E23" s="162">
        <v>9129.9599999999991</v>
      </c>
      <c r="F23" s="162">
        <v>3122.0771770000001</v>
      </c>
      <c r="G23" s="24">
        <v>17.482986</v>
      </c>
      <c r="H23" s="162">
        <v>1069.83</v>
      </c>
      <c r="I23" s="162">
        <v>59429.982940000002</v>
      </c>
      <c r="J23" s="24">
        <v>4.7456379999999996</v>
      </c>
      <c r="K23" s="162">
        <v>5527.85</v>
      </c>
      <c r="L23" s="162">
        <v>48048.130945999997</v>
      </c>
      <c r="M23" s="24">
        <v>7.1297920000000001</v>
      </c>
      <c r="N23" s="162">
        <v>6714.43</v>
      </c>
      <c r="O23" s="185"/>
      <c r="P23" s="162">
        <v>11996.941074</v>
      </c>
      <c r="Q23" s="24">
        <v>17.084005000000001</v>
      </c>
      <c r="R23" s="162">
        <v>4017.13</v>
      </c>
      <c r="S23" s="162">
        <v>84.878704999999997</v>
      </c>
      <c r="T23" s="24">
        <v>59.380603999999998</v>
      </c>
      <c r="U23" s="162">
        <v>98.79</v>
      </c>
      <c r="V23" s="162">
        <v>5411.7869049999999</v>
      </c>
      <c r="W23" s="24">
        <v>21.739121000000001</v>
      </c>
      <c r="X23" s="162">
        <v>2305.89</v>
      </c>
      <c r="Y23" s="162">
        <v>6500.2754640000003</v>
      </c>
      <c r="Z23" s="24">
        <v>17.551167</v>
      </c>
      <c r="AA23" s="162">
        <v>2236.11</v>
      </c>
      <c r="AB23" s="185"/>
      <c r="AC23" s="162">
        <v>98603.249987999996</v>
      </c>
      <c r="AD23" s="24">
        <v>4.8327220000000004</v>
      </c>
      <c r="AE23" s="162">
        <v>9339.83</v>
      </c>
      <c r="AF23" s="162">
        <v>3037.198472</v>
      </c>
      <c r="AG23" s="24">
        <v>17.945312999999999</v>
      </c>
      <c r="AH23" s="162">
        <v>1068.27</v>
      </c>
      <c r="AI23" s="162">
        <v>54018.196035000001</v>
      </c>
      <c r="AJ23" s="24">
        <v>5.0845830000000003</v>
      </c>
      <c r="AK23" s="162">
        <v>5383.34</v>
      </c>
      <c r="AL23" s="162">
        <v>41547.855480999999</v>
      </c>
      <c r="AM23" s="24">
        <v>8.2830359999999992</v>
      </c>
      <c r="AN23" s="162">
        <v>6745.19</v>
      </c>
      <c r="AO23" s="185"/>
      <c r="AP23" s="162">
        <v>2960.6221420000002</v>
      </c>
      <c r="AQ23" s="24">
        <v>21.501197000000001</v>
      </c>
      <c r="AR23" s="162">
        <v>1247.68</v>
      </c>
      <c r="AS23" s="162">
        <v>37.422271000000002</v>
      </c>
      <c r="AT23" s="24">
        <v>98.169614999999993</v>
      </c>
      <c r="AU23" s="162">
        <v>72.010000000000005</v>
      </c>
      <c r="AV23" s="162">
        <v>1075.4098019999999</v>
      </c>
      <c r="AW23" s="24">
        <v>29.564848000000001</v>
      </c>
      <c r="AX23" s="162">
        <v>623.16999999999996</v>
      </c>
      <c r="AY23" s="162">
        <v>1847.7900689999999</v>
      </c>
      <c r="AZ23" s="24">
        <v>27.398502000000001</v>
      </c>
      <c r="BA23" s="162">
        <v>992.28</v>
      </c>
      <c r="BB23" s="185"/>
      <c r="BC23" s="162">
        <v>9036.3189330000005</v>
      </c>
      <c r="BD23" s="24">
        <v>17.035022999999999</v>
      </c>
      <c r="BE23" s="162">
        <v>3017.1</v>
      </c>
      <c r="BF23" s="162">
        <v>47.456432999999997</v>
      </c>
      <c r="BG23" s="24">
        <v>72.711411999999996</v>
      </c>
      <c r="BH23" s="162">
        <v>67.63</v>
      </c>
      <c r="BI23" s="162">
        <v>4336.3771029999998</v>
      </c>
      <c r="BJ23" s="24">
        <v>22.427177</v>
      </c>
      <c r="BK23" s="162">
        <v>1906.15</v>
      </c>
      <c r="BL23" s="162">
        <v>4652.485396</v>
      </c>
      <c r="BM23" s="24">
        <v>16.789978000000001</v>
      </c>
      <c r="BN23" s="291">
        <v>1531.06</v>
      </c>
      <c r="BO23" s="69"/>
      <c r="BP23" s="64"/>
      <c r="BQ23" s="20"/>
      <c r="BR23" s="64"/>
      <c r="BS23" s="20"/>
      <c r="BT23" s="64"/>
      <c r="BU23" s="20"/>
      <c r="BV23" s="64"/>
      <c r="BW23" s="20"/>
      <c r="BX23" s="64"/>
      <c r="BY23" s="20"/>
      <c r="BZ23" s="64"/>
      <c r="CA23" s="20"/>
    </row>
    <row r="24" spans="1:79" s="13" customFormat="1" x14ac:dyDescent="0.2">
      <c r="A24" s="149"/>
      <c r="B24" s="143" t="s">
        <v>13</v>
      </c>
      <c r="C24" s="7">
        <v>157212.26018400001</v>
      </c>
      <c r="D24" s="17">
        <v>3.107081</v>
      </c>
      <c r="E24" s="7">
        <v>9574.0400000000009</v>
      </c>
      <c r="F24" s="7">
        <v>2334.4829410000002</v>
      </c>
      <c r="G24" s="17">
        <v>13.800300999999999</v>
      </c>
      <c r="H24" s="7">
        <v>631.44000000000005</v>
      </c>
      <c r="I24" s="7">
        <v>85455.994558999999</v>
      </c>
      <c r="J24" s="17">
        <v>4.1184029999999998</v>
      </c>
      <c r="K24" s="7">
        <v>6898.07</v>
      </c>
      <c r="L24" s="7">
        <v>69421.782682999998</v>
      </c>
      <c r="M24" s="17">
        <v>4.399559</v>
      </c>
      <c r="N24" s="7">
        <v>5986.33</v>
      </c>
      <c r="O24" s="184"/>
      <c r="P24" s="7">
        <v>27096.775515000001</v>
      </c>
      <c r="Q24" s="17">
        <v>9.0757860000000008</v>
      </c>
      <c r="R24" s="7">
        <v>4820.12</v>
      </c>
      <c r="S24" s="7">
        <v>376.87570199999999</v>
      </c>
      <c r="T24" s="17">
        <v>24.430541000000002</v>
      </c>
      <c r="U24" s="7">
        <v>180.46</v>
      </c>
      <c r="V24" s="7">
        <v>14907.650657</v>
      </c>
      <c r="W24" s="17">
        <v>11.266289</v>
      </c>
      <c r="X24" s="7">
        <v>3291.9</v>
      </c>
      <c r="Y24" s="7">
        <v>11812.249157</v>
      </c>
      <c r="Z24" s="17">
        <v>10.172072</v>
      </c>
      <c r="AA24" s="7">
        <v>2355.04</v>
      </c>
      <c r="AB24" s="184"/>
      <c r="AC24" s="7">
        <v>130115.484669</v>
      </c>
      <c r="AD24" s="17">
        <v>3.3700739999999998</v>
      </c>
      <c r="AE24" s="7">
        <v>8594.58</v>
      </c>
      <c r="AF24" s="7">
        <v>1957.60724</v>
      </c>
      <c r="AG24" s="17">
        <v>15.882838</v>
      </c>
      <c r="AH24" s="7">
        <v>609.41</v>
      </c>
      <c r="AI24" s="7">
        <v>70548.343903000001</v>
      </c>
      <c r="AJ24" s="17">
        <v>4.437665</v>
      </c>
      <c r="AK24" s="7">
        <v>6136.17</v>
      </c>
      <c r="AL24" s="7">
        <v>57609.533525999999</v>
      </c>
      <c r="AM24" s="17">
        <v>4.5118419999999997</v>
      </c>
      <c r="AN24" s="7">
        <v>5094.53</v>
      </c>
      <c r="AO24" s="184"/>
      <c r="AP24" s="7">
        <v>4014.3798179999999</v>
      </c>
      <c r="AQ24" s="17">
        <v>12.282444</v>
      </c>
      <c r="AR24" s="7">
        <v>966.41</v>
      </c>
      <c r="AS24" s="7">
        <v>72.647064999999998</v>
      </c>
      <c r="AT24" s="17">
        <v>49.869481999999998</v>
      </c>
      <c r="AU24" s="7">
        <v>71.010000000000005</v>
      </c>
      <c r="AV24" s="7">
        <v>2050.1022039999998</v>
      </c>
      <c r="AW24" s="17">
        <v>14.554527</v>
      </c>
      <c r="AX24" s="7">
        <v>584.83000000000004</v>
      </c>
      <c r="AY24" s="7">
        <v>1891.6305480000001</v>
      </c>
      <c r="AZ24" s="17">
        <v>15.530716</v>
      </c>
      <c r="BA24" s="7">
        <v>575.82000000000005</v>
      </c>
      <c r="BB24" s="184"/>
      <c r="BC24" s="7">
        <v>23082.395697</v>
      </c>
      <c r="BD24" s="17">
        <v>9.4459999999999997</v>
      </c>
      <c r="BE24" s="7">
        <v>4273.51</v>
      </c>
      <c r="BF24" s="7">
        <v>304.22863599999999</v>
      </c>
      <c r="BG24" s="17">
        <v>26.355606999999999</v>
      </c>
      <c r="BH24" s="7">
        <v>157.16</v>
      </c>
      <c r="BI24" s="7">
        <v>12857.548452000001</v>
      </c>
      <c r="BJ24" s="17">
        <v>12.284148</v>
      </c>
      <c r="BK24" s="7">
        <v>3095.7</v>
      </c>
      <c r="BL24" s="7">
        <v>9920.6186080000007</v>
      </c>
      <c r="BM24" s="17">
        <v>10.168668</v>
      </c>
      <c r="BN24" s="284">
        <v>1977.24</v>
      </c>
      <c r="BO24" s="151"/>
      <c r="BP24" s="16"/>
      <c r="BQ24" s="17"/>
      <c r="BR24" s="16"/>
      <c r="BS24" s="17"/>
      <c r="BT24" s="16"/>
      <c r="BU24" s="17"/>
      <c r="BV24" s="16"/>
      <c r="BW24" s="17"/>
      <c r="BX24" s="16"/>
      <c r="BY24" s="17"/>
      <c r="BZ24" s="16"/>
      <c r="CA24" s="17"/>
    </row>
    <row r="25" spans="1:79" x14ac:dyDescent="0.2">
      <c r="A25" s="148" t="s">
        <v>121</v>
      </c>
      <c r="B25" s="138" t="s">
        <v>14</v>
      </c>
      <c r="C25" s="11">
        <v>8829.7370510000001</v>
      </c>
      <c r="D25" s="20">
        <v>16.374013000000001</v>
      </c>
      <c r="E25" s="11">
        <v>2833.73</v>
      </c>
      <c r="F25" s="11">
        <v>80.959907999999999</v>
      </c>
      <c r="G25" s="20">
        <v>36.721330000000002</v>
      </c>
      <c r="H25" s="11">
        <v>58.27</v>
      </c>
      <c r="I25" s="11">
        <v>5158.7167369999997</v>
      </c>
      <c r="J25" s="20">
        <v>7.7785260000000003</v>
      </c>
      <c r="K25" s="11">
        <v>786.49</v>
      </c>
      <c r="L25" s="11">
        <v>3590.0604060000001</v>
      </c>
      <c r="M25" s="20">
        <v>36.276094000000001</v>
      </c>
      <c r="N25" s="11">
        <v>2552.5700000000002</v>
      </c>
      <c r="O25" s="185"/>
      <c r="P25" s="11">
        <v>1753.4780780000001</v>
      </c>
      <c r="Q25" s="20">
        <v>48.211969000000003</v>
      </c>
      <c r="R25" s="11">
        <v>1656.96</v>
      </c>
      <c r="S25" s="11">
        <v>13.684716</v>
      </c>
      <c r="T25" s="20">
        <v>94.733092999999997</v>
      </c>
      <c r="U25" s="11">
        <v>25.41</v>
      </c>
      <c r="V25" s="11">
        <v>643.72859600000004</v>
      </c>
      <c r="W25" s="20">
        <v>31.376740999999999</v>
      </c>
      <c r="X25" s="11">
        <v>395.88</v>
      </c>
      <c r="Y25" s="11">
        <v>1096.064766</v>
      </c>
      <c r="Z25" s="20">
        <v>62.367897999999997</v>
      </c>
      <c r="AA25" s="11">
        <v>1339.84</v>
      </c>
      <c r="AB25" s="185"/>
      <c r="AC25" s="11">
        <v>7076.258973</v>
      </c>
      <c r="AD25" s="20">
        <v>10.143364999999999</v>
      </c>
      <c r="AE25" s="11">
        <v>1406.83</v>
      </c>
      <c r="AF25" s="11">
        <v>67.275192000000004</v>
      </c>
      <c r="AG25" s="20">
        <v>41.080438000000001</v>
      </c>
      <c r="AH25" s="11">
        <v>54.17</v>
      </c>
      <c r="AI25" s="11">
        <v>4514.9881409999998</v>
      </c>
      <c r="AJ25" s="20">
        <v>8.1192930000000008</v>
      </c>
      <c r="AK25" s="11">
        <v>718.51</v>
      </c>
      <c r="AL25" s="11">
        <v>2493.9956400000001</v>
      </c>
      <c r="AM25" s="20">
        <v>26.598157</v>
      </c>
      <c r="AN25" s="11">
        <v>1300.18</v>
      </c>
      <c r="AO25" s="185"/>
      <c r="AP25" s="11">
        <v>167.20652799999999</v>
      </c>
      <c r="AQ25" s="20">
        <v>81.093500000000006</v>
      </c>
      <c r="AR25" s="11">
        <v>265.76</v>
      </c>
      <c r="AS25" s="11">
        <v>0</v>
      </c>
      <c r="AT25" s="20">
        <v>0</v>
      </c>
      <c r="AU25" s="11">
        <v>0</v>
      </c>
      <c r="AV25" s="11">
        <v>0</v>
      </c>
      <c r="AW25" s="20">
        <v>0</v>
      </c>
      <c r="AX25" s="11">
        <v>0</v>
      </c>
      <c r="AY25" s="11">
        <v>167.20652799999999</v>
      </c>
      <c r="AZ25" s="20">
        <v>81.093500000000006</v>
      </c>
      <c r="BA25" s="11">
        <v>265.76</v>
      </c>
      <c r="BB25" s="185"/>
      <c r="BC25" s="11">
        <v>1586.2715499999999</v>
      </c>
      <c r="BD25" s="20">
        <v>45.223660000000002</v>
      </c>
      <c r="BE25" s="11">
        <v>1406.05</v>
      </c>
      <c r="BF25" s="11">
        <v>13.684716</v>
      </c>
      <c r="BG25" s="20">
        <v>94.733092999999997</v>
      </c>
      <c r="BH25" s="11">
        <v>25.41</v>
      </c>
      <c r="BI25" s="11">
        <v>643.72859600000004</v>
      </c>
      <c r="BJ25" s="20">
        <v>31.376740999999999</v>
      </c>
      <c r="BK25" s="11">
        <v>395.88</v>
      </c>
      <c r="BL25" s="11">
        <v>928.85823800000003</v>
      </c>
      <c r="BM25" s="20">
        <v>59.332031000000001</v>
      </c>
      <c r="BN25" s="285">
        <v>1080.18</v>
      </c>
      <c r="BO25" s="69"/>
      <c r="BP25" s="64"/>
      <c r="BQ25" s="20"/>
      <c r="BR25" s="64"/>
      <c r="BS25" s="20"/>
      <c r="BT25" s="64"/>
      <c r="BU25" s="20"/>
      <c r="BV25" s="64"/>
      <c r="BW25" s="20"/>
      <c r="BX25" s="64"/>
      <c r="BY25" s="20"/>
      <c r="BZ25" s="64"/>
      <c r="CA25" s="20"/>
    </row>
    <row r="26" spans="1:79" x14ac:dyDescent="0.2">
      <c r="A26" s="139">
        <v>88</v>
      </c>
      <c r="B26" s="140" t="s">
        <v>170</v>
      </c>
      <c r="C26" s="65">
        <v>157.467735</v>
      </c>
      <c r="D26" s="22">
        <v>50.482329999999997</v>
      </c>
      <c r="E26" s="65">
        <v>155.81</v>
      </c>
      <c r="F26" s="65">
        <v>0</v>
      </c>
      <c r="G26" s="22">
        <v>0</v>
      </c>
      <c r="H26" s="65">
        <v>0</v>
      </c>
      <c r="I26" s="65">
        <v>137.21365399999999</v>
      </c>
      <c r="J26" s="22">
        <v>46.265259</v>
      </c>
      <c r="K26" s="65">
        <v>124.43</v>
      </c>
      <c r="L26" s="65">
        <v>20.254082</v>
      </c>
      <c r="M26" s="22">
        <v>89.973540999999997</v>
      </c>
      <c r="N26" s="65">
        <v>35.72</v>
      </c>
      <c r="O26" s="185"/>
      <c r="P26" s="65">
        <v>116.95957199999999</v>
      </c>
      <c r="Q26" s="22">
        <v>41.929468</v>
      </c>
      <c r="R26" s="65">
        <v>96.12</v>
      </c>
      <c r="S26" s="65">
        <v>0</v>
      </c>
      <c r="T26" s="22">
        <v>0</v>
      </c>
      <c r="U26" s="65">
        <v>0</v>
      </c>
      <c r="V26" s="65">
        <v>116.95957199999999</v>
      </c>
      <c r="W26" s="22">
        <v>41.929468</v>
      </c>
      <c r="X26" s="65">
        <v>96.12</v>
      </c>
      <c r="Y26" s="65">
        <v>0</v>
      </c>
      <c r="Z26" s="22">
        <v>0</v>
      </c>
      <c r="AA26" s="65">
        <v>0</v>
      </c>
      <c r="AB26" s="185"/>
      <c r="AC26" s="65">
        <v>40.508163000000003</v>
      </c>
      <c r="AD26" s="22">
        <v>89.973540999999997</v>
      </c>
      <c r="AE26" s="65">
        <v>71.44</v>
      </c>
      <c r="AF26" s="65">
        <v>0</v>
      </c>
      <c r="AG26" s="22">
        <v>0</v>
      </c>
      <c r="AH26" s="65">
        <v>0</v>
      </c>
      <c r="AI26" s="65">
        <v>20.254082</v>
      </c>
      <c r="AJ26" s="22">
        <v>89.973540999999997</v>
      </c>
      <c r="AK26" s="65">
        <v>35.72</v>
      </c>
      <c r="AL26" s="65">
        <v>20.254082</v>
      </c>
      <c r="AM26" s="22">
        <v>89.973540999999997</v>
      </c>
      <c r="AN26" s="65">
        <v>35.72</v>
      </c>
      <c r="AO26" s="185"/>
      <c r="AP26" s="65">
        <v>0</v>
      </c>
      <c r="AQ26" s="22">
        <v>0</v>
      </c>
      <c r="AR26" s="65">
        <v>0</v>
      </c>
      <c r="AS26" s="65">
        <v>0</v>
      </c>
      <c r="AT26" s="22">
        <v>0</v>
      </c>
      <c r="AU26" s="65">
        <v>0</v>
      </c>
      <c r="AV26" s="65">
        <v>0</v>
      </c>
      <c r="AW26" s="22">
        <v>0</v>
      </c>
      <c r="AX26" s="65">
        <v>0</v>
      </c>
      <c r="AY26" s="65">
        <v>0</v>
      </c>
      <c r="AZ26" s="22">
        <v>0</v>
      </c>
      <c r="BA26" s="65">
        <v>0</v>
      </c>
      <c r="BB26" s="185"/>
      <c r="BC26" s="65">
        <v>116.95957199999999</v>
      </c>
      <c r="BD26" s="22">
        <v>41.929468</v>
      </c>
      <c r="BE26" s="65">
        <v>96.12</v>
      </c>
      <c r="BF26" s="65">
        <v>0</v>
      </c>
      <c r="BG26" s="22">
        <v>0</v>
      </c>
      <c r="BH26" s="65">
        <v>0</v>
      </c>
      <c r="BI26" s="65">
        <v>116.95957199999999</v>
      </c>
      <c r="BJ26" s="22">
        <v>41.929468</v>
      </c>
      <c r="BK26" s="65">
        <v>96.12</v>
      </c>
      <c r="BL26" s="65">
        <v>0</v>
      </c>
      <c r="BM26" s="22">
        <v>0</v>
      </c>
      <c r="BN26" s="286">
        <v>0</v>
      </c>
      <c r="BO26" s="69"/>
      <c r="BP26" s="64"/>
      <c r="BQ26" s="20"/>
      <c r="BR26" s="64"/>
      <c r="BS26" s="20"/>
      <c r="BT26" s="64"/>
      <c r="BU26" s="20"/>
      <c r="BV26" s="64"/>
      <c r="BW26" s="20"/>
      <c r="BX26" s="64"/>
      <c r="BY26" s="20"/>
      <c r="BZ26" s="64"/>
      <c r="CA26" s="20"/>
    </row>
    <row r="27" spans="1:79" x14ac:dyDescent="0.2">
      <c r="A27" s="135">
        <v>13</v>
      </c>
      <c r="B27" s="138" t="s">
        <v>15</v>
      </c>
      <c r="C27" s="11">
        <v>16588.591628999999</v>
      </c>
      <c r="D27" s="20">
        <v>7.0664809999999996</v>
      </c>
      <c r="E27" s="11">
        <v>2297.5700000000002</v>
      </c>
      <c r="F27" s="11">
        <v>324.45380899999998</v>
      </c>
      <c r="G27" s="20">
        <v>32.906157999999998</v>
      </c>
      <c r="H27" s="11">
        <v>209.26</v>
      </c>
      <c r="I27" s="11">
        <v>9685.9399140000005</v>
      </c>
      <c r="J27" s="20">
        <v>8.0195690000000006</v>
      </c>
      <c r="K27" s="11">
        <v>1522.47</v>
      </c>
      <c r="L27" s="11">
        <v>6578.1979060000003</v>
      </c>
      <c r="M27" s="20">
        <v>7.9324250000000003</v>
      </c>
      <c r="N27" s="11">
        <v>1022.75</v>
      </c>
      <c r="O27" s="185"/>
      <c r="P27" s="11">
        <v>3687.6135199999999</v>
      </c>
      <c r="Q27" s="20">
        <v>22.340057000000002</v>
      </c>
      <c r="R27" s="11">
        <v>1614.68</v>
      </c>
      <c r="S27" s="11">
        <v>2.4347780000000001</v>
      </c>
      <c r="T27" s="20">
        <v>70.710678000000001</v>
      </c>
      <c r="U27" s="11">
        <v>3.37</v>
      </c>
      <c r="V27" s="11">
        <v>1954.8088849999999</v>
      </c>
      <c r="W27" s="20">
        <v>23.862386000000001</v>
      </c>
      <c r="X27" s="11">
        <v>914.27</v>
      </c>
      <c r="Y27" s="11">
        <v>1730.3698569999999</v>
      </c>
      <c r="Z27" s="20">
        <v>21.796427999999999</v>
      </c>
      <c r="AA27" s="11">
        <v>739.23</v>
      </c>
      <c r="AB27" s="185"/>
      <c r="AC27" s="11">
        <v>12900.978109</v>
      </c>
      <c r="AD27" s="20">
        <v>8.6123609999999999</v>
      </c>
      <c r="AE27" s="11">
        <v>2177.71</v>
      </c>
      <c r="AF27" s="11">
        <v>322.01903199999998</v>
      </c>
      <c r="AG27" s="20">
        <v>33.150649999999999</v>
      </c>
      <c r="AH27" s="11">
        <v>209.23</v>
      </c>
      <c r="AI27" s="11">
        <v>7731.1310279999998</v>
      </c>
      <c r="AJ27" s="20">
        <v>9.2237299999999998</v>
      </c>
      <c r="AK27" s="11">
        <v>1397.67</v>
      </c>
      <c r="AL27" s="11">
        <v>4847.8280489999997</v>
      </c>
      <c r="AM27" s="20">
        <v>10.406352999999999</v>
      </c>
      <c r="AN27" s="11">
        <v>988.78</v>
      </c>
      <c r="AO27" s="185"/>
      <c r="AP27" s="11">
        <v>251.30140299999999</v>
      </c>
      <c r="AQ27" s="20">
        <v>34.652892000000001</v>
      </c>
      <c r="AR27" s="11">
        <v>170.68</v>
      </c>
      <c r="AS27" s="11">
        <v>0</v>
      </c>
      <c r="AT27" s="20">
        <v>0</v>
      </c>
      <c r="AU27" s="11">
        <v>0</v>
      </c>
      <c r="AV27" s="11">
        <v>118.110733</v>
      </c>
      <c r="AW27" s="20">
        <v>55.559275999999997</v>
      </c>
      <c r="AX27" s="11">
        <v>128.62</v>
      </c>
      <c r="AY27" s="11">
        <v>133.19067000000001</v>
      </c>
      <c r="AZ27" s="20">
        <v>44.544359</v>
      </c>
      <c r="BA27" s="11">
        <v>116.28</v>
      </c>
      <c r="BB27" s="185"/>
      <c r="BC27" s="11">
        <v>3436.3121169999999</v>
      </c>
      <c r="BD27" s="20">
        <v>22.540842000000001</v>
      </c>
      <c r="BE27" s="11">
        <v>1518.16</v>
      </c>
      <c r="BF27" s="11">
        <v>2.4347780000000001</v>
      </c>
      <c r="BG27" s="20">
        <v>70.710678000000001</v>
      </c>
      <c r="BH27" s="11">
        <v>3.37</v>
      </c>
      <c r="BI27" s="11">
        <v>1836.698153</v>
      </c>
      <c r="BJ27" s="20">
        <v>24.764935999999999</v>
      </c>
      <c r="BK27" s="11">
        <v>891.52</v>
      </c>
      <c r="BL27" s="11">
        <v>1597.179187</v>
      </c>
      <c r="BM27" s="20">
        <v>21.371499</v>
      </c>
      <c r="BN27" s="285">
        <v>669.03</v>
      </c>
      <c r="BO27" s="69"/>
      <c r="BP27" s="64"/>
      <c r="BQ27" s="20"/>
      <c r="BR27" s="64"/>
      <c r="BS27" s="20"/>
      <c r="BT27" s="64"/>
      <c r="BU27" s="20"/>
      <c r="BV27" s="64"/>
      <c r="BW27" s="20"/>
      <c r="BX27" s="64"/>
      <c r="BY27" s="20"/>
      <c r="BZ27" s="64"/>
      <c r="CA27" s="20"/>
    </row>
    <row r="28" spans="1:79" x14ac:dyDescent="0.2">
      <c r="A28" s="139">
        <v>20</v>
      </c>
      <c r="B28" s="140" t="s">
        <v>16</v>
      </c>
      <c r="C28" s="65">
        <v>16181.940092000001</v>
      </c>
      <c r="D28" s="22">
        <v>5.8269719999999996</v>
      </c>
      <c r="E28" s="65">
        <v>1848.12</v>
      </c>
      <c r="F28" s="65">
        <v>168.569839</v>
      </c>
      <c r="G28" s="22">
        <v>38.410480999999997</v>
      </c>
      <c r="H28" s="65">
        <v>126.91</v>
      </c>
      <c r="I28" s="65">
        <v>8372.8513760000005</v>
      </c>
      <c r="J28" s="22">
        <v>7.0026070000000002</v>
      </c>
      <c r="K28" s="65">
        <v>1149.18</v>
      </c>
      <c r="L28" s="65">
        <v>7640.5188779999999</v>
      </c>
      <c r="M28" s="22">
        <v>9.1090499999999999</v>
      </c>
      <c r="N28" s="65">
        <v>1364.12</v>
      </c>
      <c r="O28" s="185"/>
      <c r="P28" s="65">
        <v>174.65217799999999</v>
      </c>
      <c r="Q28" s="22">
        <v>36.912453999999997</v>
      </c>
      <c r="R28" s="65">
        <v>126.36</v>
      </c>
      <c r="S28" s="65">
        <v>0</v>
      </c>
      <c r="T28" s="22">
        <v>0</v>
      </c>
      <c r="U28" s="65">
        <v>0</v>
      </c>
      <c r="V28" s="65">
        <v>131.024823</v>
      </c>
      <c r="W28" s="22">
        <v>44.207276</v>
      </c>
      <c r="X28" s="65">
        <v>113.53</v>
      </c>
      <c r="Y28" s="65">
        <v>43.627355000000001</v>
      </c>
      <c r="Z28" s="22">
        <v>68.778002000000001</v>
      </c>
      <c r="AA28" s="65">
        <v>58.81</v>
      </c>
      <c r="AB28" s="185"/>
      <c r="AC28" s="65">
        <v>16007.287914</v>
      </c>
      <c r="AD28" s="22">
        <v>5.920725</v>
      </c>
      <c r="AE28" s="65">
        <v>1857.59</v>
      </c>
      <c r="AF28" s="65">
        <v>168.569839</v>
      </c>
      <c r="AG28" s="22">
        <v>38.410480999999997</v>
      </c>
      <c r="AH28" s="65">
        <v>126.91</v>
      </c>
      <c r="AI28" s="65">
        <v>8241.8265530000008</v>
      </c>
      <c r="AJ28" s="22">
        <v>7.1361239999999997</v>
      </c>
      <c r="AK28" s="65">
        <v>1152.77</v>
      </c>
      <c r="AL28" s="65">
        <v>7596.8915230000002</v>
      </c>
      <c r="AM28" s="22">
        <v>9.1641130000000004</v>
      </c>
      <c r="AN28" s="65">
        <v>1364.53</v>
      </c>
      <c r="AO28" s="185"/>
      <c r="AP28" s="65">
        <v>0</v>
      </c>
      <c r="AQ28" s="22">
        <v>0</v>
      </c>
      <c r="AR28" s="65">
        <v>0</v>
      </c>
      <c r="AS28" s="65">
        <v>0</v>
      </c>
      <c r="AT28" s="22">
        <v>0</v>
      </c>
      <c r="AU28" s="65">
        <v>0</v>
      </c>
      <c r="AV28" s="65">
        <v>0</v>
      </c>
      <c r="AW28" s="22">
        <v>0</v>
      </c>
      <c r="AX28" s="65">
        <v>0</v>
      </c>
      <c r="AY28" s="65">
        <v>0</v>
      </c>
      <c r="AZ28" s="22">
        <v>0</v>
      </c>
      <c r="BA28" s="65">
        <v>0</v>
      </c>
      <c r="BB28" s="185"/>
      <c r="BC28" s="65">
        <v>174.65217799999999</v>
      </c>
      <c r="BD28" s="22">
        <v>36.912453999999997</v>
      </c>
      <c r="BE28" s="65">
        <v>126.36</v>
      </c>
      <c r="BF28" s="65">
        <v>0</v>
      </c>
      <c r="BG28" s="22">
        <v>0</v>
      </c>
      <c r="BH28" s="65">
        <v>0</v>
      </c>
      <c r="BI28" s="65">
        <v>131.024823</v>
      </c>
      <c r="BJ28" s="22">
        <v>44.207276</v>
      </c>
      <c r="BK28" s="65">
        <v>113.53</v>
      </c>
      <c r="BL28" s="65">
        <v>43.627355000000001</v>
      </c>
      <c r="BM28" s="22">
        <v>68.778002000000001</v>
      </c>
      <c r="BN28" s="286">
        <v>58.81</v>
      </c>
      <c r="BO28" s="69"/>
      <c r="BP28" s="64"/>
      <c r="BQ28" s="20"/>
      <c r="BR28" s="64"/>
      <c r="BS28" s="20"/>
      <c r="BT28" s="64"/>
      <c r="BU28" s="20"/>
      <c r="BV28" s="64"/>
      <c r="BW28" s="20"/>
      <c r="BX28" s="64"/>
      <c r="BY28" s="20"/>
      <c r="BZ28" s="64"/>
      <c r="CA28" s="20"/>
    </row>
    <row r="29" spans="1:79" x14ac:dyDescent="0.2">
      <c r="A29" s="135">
        <v>23</v>
      </c>
      <c r="B29" s="138" t="s">
        <v>17</v>
      </c>
      <c r="C29" s="11">
        <v>51717.836041000002</v>
      </c>
      <c r="D29" s="20">
        <v>6.0132979999999998</v>
      </c>
      <c r="E29" s="11">
        <v>6095.5</v>
      </c>
      <c r="F29" s="11">
        <v>849.82943699999998</v>
      </c>
      <c r="G29" s="20">
        <v>17.403117999999999</v>
      </c>
      <c r="H29" s="11">
        <v>289.88</v>
      </c>
      <c r="I29" s="11">
        <v>26218.65539</v>
      </c>
      <c r="J29" s="20">
        <v>8.1898649999999993</v>
      </c>
      <c r="K29" s="11">
        <v>4208.6499999999996</v>
      </c>
      <c r="L29" s="11">
        <v>24649.351213999998</v>
      </c>
      <c r="M29" s="20">
        <v>5.4703889999999999</v>
      </c>
      <c r="N29" s="11">
        <v>2642.89</v>
      </c>
      <c r="O29" s="185"/>
      <c r="P29" s="11">
        <v>8841.8536839999997</v>
      </c>
      <c r="Q29" s="20">
        <v>14.054045</v>
      </c>
      <c r="R29" s="11">
        <v>2435.5700000000002</v>
      </c>
      <c r="S29" s="11">
        <v>257.62149399999998</v>
      </c>
      <c r="T29" s="20">
        <v>32.916488999999999</v>
      </c>
      <c r="U29" s="11">
        <v>166.21</v>
      </c>
      <c r="V29" s="11">
        <v>4366.572964</v>
      </c>
      <c r="W29" s="20">
        <v>18.387983999999999</v>
      </c>
      <c r="X29" s="11">
        <v>1573.73</v>
      </c>
      <c r="Y29" s="11">
        <v>4217.6592259999998</v>
      </c>
      <c r="Z29" s="20">
        <v>13.329700000000001</v>
      </c>
      <c r="AA29" s="11">
        <v>1101.9100000000001</v>
      </c>
      <c r="AB29" s="185"/>
      <c r="AC29" s="11">
        <v>42875.982357000001</v>
      </c>
      <c r="AD29" s="20">
        <v>6.4329539999999996</v>
      </c>
      <c r="AE29" s="11">
        <v>5406.06</v>
      </c>
      <c r="AF29" s="11">
        <v>592.207943</v>
      </c>
      <c r="AG29" s="20">
        <v>21.208237</v>
      </c>
      <c r="AH29" s="11">
        <v>246.17</v>
      </c>
      <c r="AI29" s="11">
        <v>21852.082425000001</v>
      </c>
      <c r="AJ29" s="20">
        <v>8.0097210000000008</v>
      </c>
      <c r="AK29" s="11">
        <v>3430.57</v>
      </c>
      <c r="AL29" s="11">
        <v>20431.691987999999</v>
      </c>
      <c r="AM29" s="20">
        <v>6.4603419999999998</v>
      </c>
      <c r="AN29" s="11">
        <v>2587.12</v>
      </c>
      <c r="AO29" s="185"/>
      <c r="AP29" s="11">
        <v>1869.1013600000001</v>
      </c>
      <c r="AQ29" s="20">
        <v>20.008693999999998</v>
      </c>
      <c r="AR29" s="11">
        <v>733.01</v>
      </c>
      <c r="AS29" s="11">
        <v>62.869880000000002</v>
      </c>
      <c r="AT29" s="20">
        <v>55.738436999999998</v>
      </c>
      <c r="AU29" s="11">
        <v>68.680000000000007</v>
      </c>
      <c r="AV29" s="11">
        <v>876.51282000000003</v>
      </c>
      <c r="AW29" s="20">
        <v>24.450372999999999</v>
      </c>
      <c r="AX29" s="11">
        <v>420.05</v>
      </c>
      <c r="AY29" s="11">
        <v>929.718661</v>
      </c>
      <c r="AZ29" s="20">
        <v>23.219794</v>
      </c>
      <c r="BA29" s="11">
        <v>423.12</v>
      </c>
      <c r="BB29" s="185"/>
      <c r="BC29" s="11">
        <v>6972.752324</v>
      </c>
      <c r="BD29" s="20">
        <v>14.22386</v>
      </c>
      <c r="BE29" s="11">
        <v>1943.92</v>
      </c>
      <c r="BF29" s="11">
        <v>194.75161399999999</v>
      </c>
      <c r="BG29" s="20">
        <v>37.115000999999999</v>
      </c>
      <c r="BH29" s="11">
        <v>141.66999999999999</v>
      </c>
      <c r="BI29" s="11">
        <v>3490.060144</v>
      </c>
      <c r="BJ29" s="20">
        <v>19.634900999999999</v>
      </c>
      <c r="BK29" s="11">
        <v>1343.13</v>
      </c>
      <c r="BL29" s="11">
        <v>3287.9405660000002</v>
      </c>
      <c r="BM29" s="20">
        <v>13.508075</v>
      </c>
      <c r="BN29" s="285">
        <v>870.51</v>
      </c>
      <c r="BO29" s="69"/>
      <c r="BP29" s="64"/>
      <c r="BQ29" s="20"/>
      <c r="BR29" s="64"/>
      <c r="BS29" s="20"/>
      <c r="BT29" s="64"/>
      <c r="BU29" s="20"/>
      <c r="BV29" s="64"/>
      <c r="BW29" s="20"/>
      <c r="BX29" s="64"/>
      <c r="BY29" s="20"/>
      <c r="BZ29" s="64"/>
      <c r="CA29" s="20"/>
    </row>
    <row r="30" spans="1:79" x14ac:dyDescent="0.2">
      <c r="A30" s="139">
        <v>44</v>
      </c>
      <c r="B30" s="140" t="s">
        <v>18</v>
      </c>
      <c r="C30" s="65">
        <v>6400.1971590000003</v>
      </c>
      <c r="D30" s="22">
        <v>18.240327000000001</v>
      </c>
      <c r="E30" s="65">
        <v>2288.14</v>
      </c>
      <c r="F30" s="65">
        <v>23.856052999999999</v>
      </c>
      <c r="G30" s="22">
        <v>38.689917999999999</v>
      </c>
      <c r="H30" s="65">
        <v>18.09</v>
      </c>
      <c r="I30" s="65">
        <v>4051.8566719999999</v>
      </c>
      <c r="J30" s="22">
        <v>17.815594000000001</v>
      </c>
      <c r="K30" s="65">
        <v>1414.85</v>
      </c>
      <c r="L30" s="65">
        <v>2324.484434</v>
      </c>
      <c r="M30" s="22">
        <v>25.309850999999998</v>
      </c>
      <c r="N30" s="65">
        <v>1153.1099999999999</v>
      </c>
      <c r="O30" s="185"/>
      <c r="P30" s="65">
        <v>1895.671834</v>
      </c>
      <c r="Q30" s="22">
        <v>19.064775999999998</v>
      </c>
      <c r="R30" s="65">
        <v>708.35</v>
      </c>
      <c r="S30" s="65">
        <v>18.154161999999999</v>
      </c>
      <c r="T30" s="22">
        <v>46.078898000000002</v>
      </c>
      <c r="U30" s="65">
        <v>16.399999999999999</v>
      </c>
      <c r="V30" s="65">
        <v>1492.5193589999999</v>
      </c>
      <c r="W30" s="22">
        <v>18.827294999999999</v>
      </c>
      <c r="X30" s="65">
        <v>550.76</v>
      </c>
      <c r="Y30" s="65">
        <v>384.998312</v>
      </c>
      <c r="Z30" s="22">
        <v>35.858905999999998</v>
      </c>
      <c r="AA30" s="65">
        <v>270.58999999999997</v>
      </c>
      <c r="AB30" s="185"/>
      <c r="AC30" s="65">
        <v>4504.5253259999999</v>
      </c>
      <c r="AD30" s="22">
        <v>26.273316999999999</v>
      </c>
      <c r="AE30" s="65">
        <v>2319.64</v>
      </c>
      <c r="AF30" s="65">
        <v>5.7018909999999998</v>
      </c>
      <c r="AG30" s="22">
        <v>77.241191999999998</v>
      </c>
      <c r="AH30" s="65">
        <v>8.6300000000000008</v>
      </c>
      <c r="AI30" s="65">
        <v>2559.337313</v>
      </c>
      <c r="AJ30" s="22">
        <v>27.818348</v>
      </c>
      <c r="AK30" s="65">
        <v>1395.45</v>
      </c>
      <c r="AL30" s="65">
        <v>1939.486122</v>
      </c>
      <c r="AM30" s="22">
        <v>30.086198</v>
      </c>
      <c r="AN30" s="65">
        <v>1143.69</v>
      </c>
      <c r="AO30" s="185"/>
      <c r="AP30" s="65">
        <v>401.71307000000002</v>
      </c>
      <c r="AQ30" s="22">
        <v>39.001159999999999</v>
      </c>
      <c r="AR30" s="65">
        <v>307.08</v>
      </c>
      <c r="AS30" s="65">
        <v>0</v>
      </c>
      <c r="AT30" s="22">
        <v>0</v>
      </c>
      <c r="AU30" s="65">
        <v>0</v>
      </c>
      <c r="AV30" s="65">
        <v>293.04901799999999</v>
      </c>
      <c r="AW30" s="22">
        <v>39.429913999999997</v>
      </c>
      <c r="AX30" s="65">
        <v>226.48</v>
      </c>
      <c r="AY30" s="65">
        <v>108.664052</v>
      </c>
      <c r="AZ30" s="22">
        <v>65.665086000000002</v>
      </c>
      <c r="BA30" s="65">
        <v>139.85</v>
      </c>
      <c r="BB30" s="185"/>
      <c r="BC30" s="65">
        <v>1493.9587630000001</v>
      </c>
      <c r="BD30" s="22">
        <v>21.400870999999999</v>
      </c>
      <c r="BE30" s="65">
        <v>626.65</v>
      </c>
      <c r="BF30" s="65">
        <v>18.154161999999999</v>
      </c>
      <c r="BG30" s="22">
        <v>46.078898000000002</v>
      </c>
      <c r="BH30" s="65">
        <v>16.399999999999999</v>
      </c>
      <c r="BI30" s="65">
        <v>1199.470341</v>
      </c>
      <c r="BJ30" s="22">
        <v>22.628640000000001</v>
      </c>
      <c r="BK30" s="65">
        <v>531.99</v>
      </c>
      <c r="BL30" s="65">
        <v>276.33425999999997</v>
      </c>
      <c r="BM30" s="22">
        <v>38.947552000000002</v>
      </c>
      <c r="BN30" s="286">
        <v>210.95</v>
      </c>
      <c r="BO30" s="69"/>
      <c r="BP30" s="64"/>
      <c r="BQ30" s="20"/>
      <c r="BR30" s="64"/>
      <c r="BS30" s="20"/>
      <c r="BT30" s="64"/>
      <c r="BU30" s="20"/>
      <c r="BV30" s="64"/>
      <c r="BW30" s="20"/>
      <c r="BX30" s="64"/>
      <c r="BY30" s="20"/>
      <c r="BZ30" s="64"/>
      <c r="CA30" s="20"/>
    </row>
    <row r="31" spans="1:79" x14ac:dyDescent="0.2">
      <c r="A31" s="135">
        <v>47</v>
      </c>
      <c r="B31" s="138" t="s">
        <v>19</v>
      </c>
      <c r="C31" s="11">
        <v>29138.309090999999</v>
      </c>
      <c r="D31" s="20">
        <v>8.9485799999999998</v>
      </c>
      <c r="E31" s="11">
        <v>5110.63</v>
      </c>
      <c r="F31" s="11">
        <v>512.59043299999996</v>
      </c>
      <c r="G31" s="20">
        <v>47.930177</v>
      </c>
      <c r="H31" s="11">
        <v>481.54</v>
      </c>
      <c r="I31" s="11">
        <v>17544.568133000001</v>
      </c>
      <c r="J31" s="20">
        <v>13.402552999999999</v>
      </c>
      <c r="K31" s="11">
        <v>4608.78</v>
      </c>
      <c r="L31" s="11">
        <v>11081.150524999999</v>
      </c>
      <c r="M31" s="20">
        <v>18.628876000000002</v>
      </c>
      <c r="N31" s="11">
        <v>4046.02</v>
      </c>
      <c r="O31" s="185"/>
      <c r="P31" s="11">
        <v>3252.171836</v>
      </c>
      <c r="Q31" s="20">
        <v>37.729965999999997</v>
      </c>
      <c r="R31" s="11">
        <v>2405</v>
      </c>
      <c r="S31" s="11">
        <v>0</v>
      </c>
      <c r="T31" s="20">
        <v>0</v>
      </c>
      <c r="U31" s="11">
        <v>0</v>
      </c>
      <c r="V31" s="11">
        <v>2396.208658</v>
      </c>
      <c r="W31" s="20">
        <v>48.928545999999997</v>
      </c>
      <c r="X31" s="11">
        <v>2297.96</v>
      </c>
      <c r="Y31" s="11">
        <v>855.96317799999997</v>
      </c>
      <c r="Z31" s="20">
        <v>48.033192999999997</v>
      </c>
      <c r="AA31" s="11">
        <v>805.85</v>
      </c>
      <c r="AB31" s="185"/>
      <c r="AC31" s="11">
        <v>25886.137255000001</v>
      </c>
      <c r="AD31" s="20">
        <v>10.109225</v>
      </c>
      <c r="AE31" s="11">
        <v>5129.1000000000004</v>
      </c>
      <c r="AF31" s="11">
        <v>512.59043299999996</v>
      </c>
      <c r="AG31" s="20">
        <v>47.930177</v>
      </c>
      <c r="AH31" s="11">
        <v>481.54</v>
      </c>
      <c r="AI31" s="11">
        <v>15148.359474999999</v>
      </c>
      <c r="AJ31" s="20">
        <v>14.794371999999999</v>
      </c>
      <c r="AK31" s="11">
        <v>4392.57</v>
      </c>
      <c r="AL31" s="11">
        <v>10225.187346999999</v>
      </c>
      <c r="AM31" s="20">
        <v>17.506425</v>
      </c>
      <c r="AN31" s="11">
        <v>3508.53</v>
      </c>
      <c r="AO31" s="185"/>
      <c r="AP31" s="11">
        <v>207.664975</v>
      </c>
      <c r="AQ31" s="20">
        <v>42.614559</v>
      </c>
      <c r="AR31" s="11">
        <v>173.45</v>
      </c>
      <c r="AS31" s="11">
        <v>0</v>
      </c>
      <c r="AT31" s="20">
        <v>0</v>
      </c>
      <c r="AU31" s="11">
        <v>0</v>
      </c>
      <c r="AV31" s="11">
        <v>173.89089000000001</v>
      </c>
      <c r="AW31" s="20">
        <v>48.488607000000002</v>
      </c>
      <c r="AX31" s="11">
        <v>165.26</v>
      </c>
      <c r="AY31" s="11">
        <v>33.774084999999999</v>
      </c>
      <c r="AZ31" s="20">
        <v>79.629093999999995</v>
      </c>
      <c r="BA31" s="11">
        <v>52.71</v>
      </c>
      <c r="BB31" s="185"/>
      <c r="BC31" s="11">
        <v>3044.5068609999998</v>
      </c>
      <c r="BD31" s="20">
        <v>39.858558000000002</v>
      </c>
      <c r="BE31" s="11">
        <v>2378.4499999999998</v>
      </c>
      <c r="BF31" s="11">
        <v>0</v>
      </c>
      <c r="BG31" s="20">
        <v>0</v>
      </c>
      <c r="BH31" s="11">
        <v>0</v>
      </c>
      <c r="BI31" s="11">
        <v>2222.3177679999999</v>
      </c>
      <c r="BJ31" s="20">
        <v>52.461792000000003</v>
      </c>
      <c r="BK31" s="11">
        <v>2285.1</v>
      </c>
      <c r="BL31" s="11">
        <v>822.18909399999995</v>
      </c>
      <c r="BM31" s="20">
        <v>47.051887999999998</v>
      </c>
      <c r="BN31" s="285">
        <v>758.24</v>
      </c>
      <c r="BO31" s="69"/>
      <c r="BP31" s="64"/>
      <c r="BQ31" s="20"/>
      <c r="BR31" s="64"/>
      <c r="BS31" s="20"/>
      <c r="BT31" s="64"/>
      <c r="BU31" s="20"/>
      <c r="BV31" s="64"/>
      <c r="BW31" s="20"/>
      <c r="BX31" s="64"/>
      <c r="BY31" s="20"/>
      <c r="BZ31" s="64"/>
      <c r="CA31" s="20"/>
    </row>
    <row r="32" spans="1:79" x14ac:dyDescent="0.2">
      <c r="A32" s="141">
        <v>70</v>
      </c>
      <c r="B32" s="142" t="s">
        <v>20</v>
      </c>
      <c r="C32" s="161">
        <v>28198.181385</v>
      </c>
      <c r="D32" s="24">
        <v>4.5788589999999996</v>
      </c>
      <c r="E32" s="162">
        <v>2530.66</v>
      </c>
      <c r="F32" s="162">
        <v>374.22346199999998</v>
      </c>
      <c r="G32" s="24">
        <v>18.887114</v>
      </c>
      <c r="H32" s="162">
        <v>138.53</v>
      </c>
      <c r="I32" s="162">
        <v>14286.192685</v>
      </c>
      <c r="J32" s="24">
        <v>5.4808859999999999</v>
      </c>
      <c r="K32" s="162">
        <v>1534.7</v>
      </c>
      <c r="L32" s="162">
        <v>13537.765237</v>
      </c>
      <c r="M32" s="24">
        <v>4.9536509999999998</v>
      </c>
      <c r="N32" s="162">
        <v>1314.4</v>
      </c>
      <c r="O32" s="185"/>
      <c r="P32" s="162">
        <v>7374.374812</v>
      </c>
      <c r="Q32" s="24">
        <v>16.427655000000001</v>
      </c>
      <c r="R32" s="162">
        <v>2374.42</v>
      </c>
      <c r="S32" s="162">
        <v>84.980552000000003</v>
      </c>
      <c r="T32" s="24">
        <v>38.046353000000003</v>
      </c>
      <c r="U32" s="162">
        <v>63.37</v>
      </c>
      <c r="V32" s="162">
        <v>3805.8277990000001</v>
      </c>
      <c r="W32" s="24">
        <v>17.791136999999999</v>
      </c>
      <c r="X32" s="162">
        <v>1327.12</v>
      </c>
      <c r="Y32" s="162">
        <v>3483.5664619999998</v>
      </c>
      <c r="Z32" s="24">
        <v>16.468071999999999</v>
      </c>
      <c r="AA32" s="162">
        <v>1124.4100000000001</v>
      </c>
      <c r="AB32" s="185"/>
      <c r="AC32" s="162">
        <v>20823.806572000001</v>
      </c>
      <c r="AD32" s="24">
        <v>4.081887</v>
      </c>
      <c r="AE32" s="162">
        <v>1666.01</v>
      </c>
      <c r="AF32" s="162">
        <v>289.24291099999999</v>
      </c>
      <c r="AG32" s="24">
        <v>22.315321999999998</v>
      </c>
      <c r="AH32" s="162">
        <v>126.51</v>
      </c>
      <c r="AI32" s="162">
        <v>10480.364885999999</v>
      </c>
      <c r="AJ32" s="24">
        <v>4.4670110000000003</v>
      </c>
      <c r="AK32" s="162">
        <v>917.59</v>
      </c>
      <c r="AL32" s="162">
        <v>10054.198775999999</v>
      </c>
      <c r="AM32" s="24">
        <v>5.3509799999999998</v>
      </c>
      <c r="AN32" s="162">
        <v>1054.48</v>
      </c>
      <c r="AO32" s="185"/>
      <c r="AP32" s="162">
        <v>1117.3924810000001</v>
      </c>
      <c r="AQ32" s="24">
        <v>18.963882000000002</v>
      </c>
      <c r="AR32" s="162">
        <v>415.33</v>
      </c>
      <c r="AS32" s="162">
        <v>9.7771860000000004</v>
      </c>
      <c r="AT32" s="24">
        <v>94.035341000000003</v>
      </c>
      <c r="AU32" s="162">
        <v>18.02</v>
      </c>
      <c r="AV32" s="162">
        <v>588.53874299999995</v>
      </c>
      <c r="AW32" s="24">
        <v>23.007926999999999</v>
      </c>
      <c r="AX32" s="162">
        <v>265.39999999999998</v>
      </c>
      <c r="AY32" s="162">
        <v>519.07655199999999</v>
      </c>
      <c r="AZ32" s="24">
        <v>21.090516000000001</v>
      </c>
      <c r="BA32" s="162">
        <v>214.57</v>
      </c>
      <c r="BB32" s="185"/>
      <c r="BC32" s="162">
        <v>6256.9823319999996</v>
      </c>
      <c r="BD32" s="24">
        <v>16.565911</v>
      </c>
      <c r="BE32" s="162">
        <v>2031.59</v>
      </c>
      <c r="BF32" s="162">
        <v>75.203366000000003</v>
      </c>
      <c r="BG32" s="24">
        <v>41.271698999999998</v>
      </c>
      <c r="BH32" s="162">
        <v>60.83</v>
      </c>
      <c r="BI32" s="162">
        <v>3217.2890560000001</v>
      </c>
      <c r="BJ32" s="24">
        <v>18.088238</v>
      </c>
      <c r="BK32" s="162">
        <v>1140.6199999999999</v>
      </c>
      <c r="BL32" s="162">
        <v>2964.4899099999998</v>
      </c>
      <c r="BM32" s="24">
        <v>16.457630000000002</v>
      </c>
      <c r="BN32" s="291">
        <v>956.25</v>
      </c>
      <c r="BO32" s="69"/>
      <c r="BP32" s="64"/>
      <c r="BQ32" s="20"/>
      <c r="BR32" s="64"/>
      <c r="BS32" s="20"/>
      <c r="BT32" s="64"/>
      <c r="BU32" s="20"/>
      <c r="BV32" s="64"/>
      <c r="BW32" s="20"/>
      <c r="BX32" s="64"/>
      <c r="BY32" s="20"/>
      <c r="BZ32" s="64"/>
      <c r="CA32" s="20"/>
    </row>
    <row r="33" spans="1:79" s="13" customFormat="1" x14ac:dyDescent="0.2">
      <c r="A33" s="149"/>
      <c r="B33" s="143" t="s">
        <v>21</v>
      </c>
      <c r="C33" s="7">
        <v>464339.68786100001</v>
      </c>
      <c r="D33" s="17">
        <v>4.507746</v>
      </c>
      <c r="E33" s="7">
        <v>41025.26</v>
      </c>
      <c r="F33" s="7">
        <v>18496.308429000001</v>
      </c>
      <c r="G33" s="17">
        <v>19.472345000000001</v>
      </c>
      <c r="H33" s="7">
        <v>7059.26</v>
      </c>
      <c r="I33" s="7">
        <v>257770.767769</v>
      </c>
      <c r="J33" s="17">
        <v>5.058961</v>
      </c>
      <c r="K33" s="7">
        <v>25559.42</v>
      </c>
      <c r="L33" s="7">
        <v>188072.61166299999</v>
      </c>
      <c r="M33" s="17">
        <v>5.598166</v>
      </c>
      <c r="N33" s="7">
        <v>20636.09</v>
      </c>
      <c r="O33" s="184"/>
      <c r="P33" s="7">
        <v>114468.850019</v>
      </c>
      <c r="Q33" s="17">
        <v>8.0917119999999993</v>
      </c>
      <c r="R33" s="7">
        <v>18154.48</v>
      </c>
      <c r="S33" s="7">
        <v>9812.8307679999998</v>
      </c>
      <c r="T33" s="17">
        <v>34.091614999999997</v>
      </c>
      <c r="U33" s="7">
        <v>6556.89</v>
      </c>
      <c r="V33" s="7">
        <v>62255.722808999999</v>
      </c>
      <c r="W33" s="17">
        <v>8.2667249999999992</v>
      </c>
      <c r="X33" s="7">
        <v>10087.16</v>
      </c>
      <c r="Y33" s="7">
        <v>42400.296442999999</v>
      </c>
      <c r="Z33" s="17">
        <v>14.488421000000001</v>
      </c>
      <c r="AA33" s="7">
        <v>12040.54</v>
      </c>
      <c r="AB33" s="184"/>
      <c r="AC33" s="7">
        <v>349870.83784200001</v>
      </c>
      <c r="AD33" s="17">
        <v>5.9547660000000002</v>
      </c>
      <c r="AE33" s="7">
        <v>40834.620000000003</v>
      </c>
      <c r="AF33" s="7">
        <v>8683.4776610000008</v>
      </c>
      <c r="AG33" s="17">
        <v>17.591792000000002</v>
      </c>
      <c r="AH33" s="7">
        <v>2994.06</v>
      </c>
      <c r="AI33" s="7">
        <v>195515.04496</v>
      </c>
      <c r="AJ33" s="17">
        <v>6.4750690000000004</v>
      </c>
      <c r="AK33" s="7">
        <v>24813.08</v>
      </c>
      <c r="AL33" s="7">
        <v>145672.31521999999</v>
      </c>
      <c r="AM33" s="17">
        <v>6.3718250000000003</v>
      </c>
      <c r="AN33" s="7">
        <v>18192.689999999999</v>
      </c>
      <c r="AO33" s="184"/>
      <c r="AP33" s="7">
        <v>31601.255913000001</v>
      </c>
      <c r="AQ33" s="17">
        <v>18.089281</v>
      </c>
      <c r="AR33" s="7">
        <v>11204.22</v>
      </c>
      <c r="AS33" s="7">
        <v>2862.7901339999999</v>
      </c>
      <c r="AT33" s="17">
        <v>55.480713000000002</v>
      </c>
      <c r="AU33" s="7">
        <v>3113.06</v>
      </c>
      <c r="AV33" s="7">
        <v>18237.679463</v>
      </c>
      <c r="AW33" s="17">
        <v>18.333957999999999</v>
      </c>
      <c r="AX33" s="7">
        <v>6553.63</v>
      </c>
      <c r="AY33" s="7">
        <v>10500.786314999999</v>
      </c>
      <c r="AZ33" s="17">
        <v>27.089153</v>
      </c>
      <c r="BA33" s="7">
        <v>5575.37</v>
      </c>
      <c r="BB33" s="184"/>
      <c r="BC33" s="7">
        <v>82867.594106000004</v>
      </c>
      <c r="BD33" s="17">
        <v>7.0502099999999999</v>
      </c>
      <c r="BE33" s="7">
        <v>11450.99</v>
      </c>
      <c r="BF33" s="7">
        <v>6950.040634</v>
      </c>
      <c r="BG33" s="17">
        <v>46.355308999999998</v>
      </c>
      <c r="BH33" s="7">
        <v>6314.56</v>
      </c>
      <c r="BI33" s="7">
        <v>44018.043345999999</v>
      </c>
      <c r="BJ33" s="17">
        <v>8.7996859999999995</v>
      </c>
      <c r="BK33" s="7">
        <v>7591.96</v>
      </c>
      <c r="BL33" s="7">
        <v>31899.510127000001</v>
      </c>
      <c r="BM33" s="17">
        <v>14.571493</v>
      </c>
      <c r="BN33" s="284">
        <v>9110.5400000000009</v>
      </c>
      <c r="BO33" s="151"/>
      <c r="BP33" s="16"/>
      <c r="BQ33" s="17"/>
      <c r="BR33" s="16"/>
      <c r="BS33" s="17"/>
      <c r="BT33" s="16"/>
      <c r="BU33" s="17"/>
      <c r="BV33" s="16"/>
      <c r="BW33" s="17"/>
      <c r="BX33" s="16"/>
      <c r="BY33" s="17"/>
      <c r="BZ33" s="16"/>
      <c r="CA33" s="17"/>
    </row>
    <row r="34" spans="1:79" x14ac:dyDescent="0.2">
      <c r="A34" s="135">
        <v>19</v>
      </c>
      <c r="B34" s="138" t="s">
        <v>22</v>
      </c>
      <c r="C34" s="11">
        <v>205895.56110799999</v>
      </c>
      <c r="D34" s="20">
        <v>4.5989959999999996</v>
      </c>
      <c r="E34" s="11">
        <v>18559.490000000002</v>
      </c>
      <c r="F34" s="11">
        <v>10457.362014</v>
      </c>
      <c r="G34" s="20">
        <v>30.518419999999999</v>
      </c>
      <c r="H34" s="11">
        <v>6255.19</v>
      </c>
      <c r="I34" s="11">
        <v>113208.28584700001</v>
      </c>
      <c r="J34" s="20">
        <v>5.4156259999999996</v>
      </c>
      <c r="K34" s="11">
        <v>12016.64</v>
      </c>
      <c r="L34" s="11">
        <v>82229.913247000004</v>
      </c>
      <c r="M34" s="20">
        <v>8.0007160000000006</v>
      </c>
      <c r="N34" s="11">
        <v>12894.81</v>
      </c>
      <c r="O34" s="185"/>
      <c r="P34" s="11">
        <v>84392.875499999995</v>
      </c>
      <c r="Q34" s="20">
        <v>10.546599000000001</v>
      </c>
      <c r="R34" s="11">
        <v>17445.13</v>
      </c>
      <c r="S34" s="11">
        <v>7923.8930469999996</v>
      </c>
      <c r="T34" s="20">
        <v>40.047272999999997</v>
      </c>
      <c r="U34" s="11">
        <v>6219.67</v>
      </c>
      <c r="V34" s="11">
        <v>45237.459704000001</v>
      </c>
      <c r="W34" s="20">
        <v>10.88307</v>
      </c>
      <c r="X34" s="11">
        <v>9649.52</v>
      </c>
      <c r="Y34" s="11">
        <v>31231.522749</v>
      </c>
      <c r="Z34" s="20">
        <v>19.116534999999999</v>
      </c>
      <c r="AA34" s="11">
        <v>11701.95</v>
      </c>
      <c r="AB34" s="185"/>
      <c r="AC34" s="11">
        <v>121502.685608</v>
      </c>
      <c r="AD34" s="20">
        <v>5.9395280000000001</v>
      </c>
      <c r="AE34" s="11">
        <v>14144.7</v>
      </c>
      <c r="AF34" s="11">
        <v>2533.4689669999998</v>
      </c>
      <c r="AG34" s="20">
        <v>16.378640000000001</v>
      </c>
      <c r="AH34" s="11">
        <v>813.3</v>
      </c>
      <c r="AI34" s="11">
        <v>67970.826142999998</v>
      </c>
      <c r="AJ34" s="20">
        <v>7.5352230000000002</v>
      </c>
      <c r="AK34" s="11">
        <v>10038.64</v>
      </c>
      <c r="AL34" s="11">
        <v>50998.390498000001</v>
      </c>
      <c r="AM34" s="20">
        <v>6.8947929999999999</v>
      </c>
      <c r="AN34" s="11">
        <v>6891.82</v>
      </c>
      <c r="AO34" s="185"/>
      <c r="AP34" s="11">
        <v>22505.014363999999</v>
      </c>
      <c r="AQ34" s="20">
        <v>25.110582999999998</v>
      </c>
      <c r="AR34" s="11">
        <v>11076.23</v>
      </c>
      <c r="AS34" s="11">
        <v>2512.208329</v>
      </c>
      <c r="AT34" s="20">
        <v>63.137993000000002</v>
      </c>
      <c r="AU34" s="11">
        <v>3108.87</v>
      </c>
      <c r="AV34" s="11">
        <v>12773.333204</v>
      </c>
      <c r="AW34" s="20">
        <v>25.829052000000001</v>
      </c>
      <c r="AX34" s="11">
        <v>6466.49</v>
      </c>
      <c r="AY34" s="11">
        <v>7219.4728320000004</v>
      </c>
      <c r="AZ34" s="20">
        <v>38.801281000000003</v>
      </c>
      <c r="BA34" s="11">
        <v>5490.45</v>
      </c>
      <c r="BB34" s="185"/>
      <c r="BC34" s="11">
        <v>61887.861136</v>
      </c>
      <c r="BD34" s="20">
        <v>8.8288689999999992</v>
      </c>
      <c r="BE34" s="11">
        <v>10709.44</v>
      </c>
      <c r="BF34" s="11">
        <v>5411.6847189999999</v>
      </c>
      <c r="BG34" s="20">
        <v>56.250020999999997</v>
      </c>
      <c r="BH34" s="11">
        <v>5966.38</v>
      </c>
      <c r="BI34" s="11">
        <v>32464.126499999998</v>
      </c>
      <c r="BJ34" s="20">
        <v>11.372648</v>
      </c>
      <c r="BK34" s="11">
        <v>7236.38</v>
      </c>
      <c r="BL34" s="11">
        <v>24012.049916</v>
      </c>
      <c r="BM34" s="20">
        <v>18.665807999999998</v>
      </c>
      <c r="BN34" s="285">
        <v>8784.7999999999993</v>
      </c>
      <c r="BO34" s="69"/>
      <c r="BP34" s="64"/>
      <c r="BQ34" s="20"/>
      <c r="BR34" s="64"/>
      <c r="BS34" s="20"/>
      <c r="BT34" s="64"/>
      <c r="BU34" s="20"/>
      <c r="BV34" s="64"/>
      <c r="BW34" s="20"/>
      <c r="BX34" s="64"/>
      <c r="BY34" s="20"/>
      <c r="BZ34" s="64"/>
      <c r="CA34" s="20"/>
    </row>
    <row r="35" spans="1:79" x14ac:dyDescent="0.2">
      <c r="A35" s="139">
        <v>27</v>
      </c>
      <c r="B35" s="140" t="s">
        <v>23</v>
      </c>
      <c r="C35" s="65">
        <v>8135.4905529999996</v>
      </c>
      <c r="D35" s="22">
        <v>24.511023000000002</v>
      </c>
      <c r="E35" s="65">
        <v>3908.42</v>
      </c>
      <c r="F35" s="65">
        <v>0</v>
      </c>
      <c r="G35" s="22">
        <v>0</v>
      </c>
      <c r="H35" s="65">
        <v>0</v>
      </c>
      <c r="I35" s="65">
        <v>4823.5651170000001</v>
      </c>
      <c r="J35" s="22">
        <v>25.813880000000001</v>
      </c>
      <c r="K35" s="65">
        <v>2440.4899999999998</v>
      </c>
      <c r="L35" s="65">
        <v>3311.925436</v>
      </c>
      <c r="M35" s="22">
        <v>31.520014</v>
      </c>
      <c r="N35" s="65">
        <v>2046.08</v>
      </c>
      <c r="O35" s="185"/>
      <c r="P35" s="65">
        <v>459.38715400000001</v>
      </c>
      <c r="Q35" s="22">
        <v>65.260146000000006</v>
      </c>
      <c r="R35" s="65">
        <v>587.6</v>
      </c>
      <c r="S35" s="65">
        <v>0</v>
      </c>
      <c r="T35" s="22">
        <v>0</v>
      </c>
      <c r="U35" s="65">
        <v>0</v>
      </c>
      <c r="V35" s="65">
        <v>229.693577</v>
      </c>
      <c r="W35" s="22">
        <v>99.686520000000002</v>
      </c>
      <c r="X35" s="65">
        <v>448.79</v>
      </c>
      <c r="Y35" s="65">
        <v>229.693577</v>
      </c>
      <c r="Z35" s="22">
        <v>99.686520000000002</v>
      </c>
      <c r="AA35" s="65">
        <v>448.79</v>
      </c>
      <c r="AB35" s="185"/>
      <c r="AC35" s="65">
        <v>7676.1033989999996</v>
      </c>
      <c r="AD35" s="22">
        <v>24.196293000000001</v>
      </c>
      <c r="AE35" s="65">
        <v>3640.37</v>
      </c>
      <c r="AF35" s="65">
        <v>0</v>
      </c>
      <c r="AG35" s="22">
        <v>0</v>
      </c>
      <c r="AH35" s="65">
        <v>0</v>
      </c>
      <c r="AI35" s="65">
        <v>4593.8715400000001</v>
      </c>
      <c r="AJ35" s="22">
        <v>24.992733000000001</v>
      </c>
      <c r="AK35" s="65">
        <v>2250.34</v>
      </c>
      <c r="AL35" s="65">
        <v>3082.231859</v>
      </c>
      <c r="AM35" s="22">
        <v>32.422513000000002</v>
      </c>
      <c r="AN35" s="65">
        <v>1958.7</v>
      </c>
      <c r="AO35" s="185"/>
      <c r="AP35" s="65">
        <v>459.38715400000001</v>
      </c>
      <c r="AQ35" s="22">
        <v>65.260146000000006</v>
      </c>
      <c r="AR35" s="65">
        <v>587.6</v>
      </c>
      <c r="AS35" s="65">
        <v>0</v>
      </c>
      <c r="AT35" s="22">
        <v>0</v>
      </c>
      <c r="AU35" s="65">
        <v>0</v>
      </c>
      <c r="AV35" s="65">
        <v>229.693577</v>
      </c>
      <c r="AW35" s="22">
        <v>99.686520000000002</v>
      </c>
      <c r="AX35" s="65">
        <v>448.79</v>
      </c>
      <c r="AY35" s="65">
        <v>229.693577</v>
      </c>
      <c r="AZ35" s="22">
        <v>99.686520000000002</v>
      </c>
      <c r="BA35" s="65">
        <v>448.79</v>
      </c>
      <c r="BB35" s="185"/>
      <c r="BC35" s="65">
        <v>0</v>
      </c>
      <c r="BD35" s="22">
        <v>0</v>
      </c>
      <c r="BE35" s="65">
        <v>0</v>
      </c>
      <c r="BF35" s="65">
        <v>0</v>
      </c>
      <c r="BG35" s="22">
        <v>0</v>
      </c>
      <c r="BH35" s="65">
        <v>0</v>
      </c>
      <c r="BI35" s="65">
        <v>0</v>
      </c>
      <c r="BJ35" s="22">
        <v>0</v>
      </c>
      <c r="BK35" s="65">
        <v>0</v>
      </c>
      <c r="BL35" s="65">
        <v>0</v>
      </c>
      <c r="BM35" s="22">
        <v>0</v>
      </c>
      <c r="BN35" s="286">
        <v>0</v>
      </c>
      <c r="BO35" s="69"/>
      <c r="BP35" s="64"/>
      <c r="BQ35" s="20"/>
      <c r="BR35" s="64"/>
      <c r="BS35" s="20"/>
      <c r="BT35" s="64"/>
      <c r="BU35" s="20"/>
      <c r="BV35" s="64"/>
      <c r="BW35" s="20"/>
      <c r="BX35" s="64"/>
      <c r="BY35" s="20"/>
      <c r="BZ35" s="64"/>
      <c r="CA35" s="20"/>
    </row>
    <row r="36" spans="1:79" x14ac:dyDescent="0.2">
      <c r="A36" s="135">
        <v>52</v>
      </c>
      <c r="B36" s="138" t="s">
        <v>24</v>
      </c>
      <c r="C36" s="11">
        <v>221265.97939299999</v>
      </c>
      <c r="D36" s="20">
        <v>8.3444149999999997</v>
      </c>
      <c r="E36" s="11">
        <v>36188.17</v>
      </c>
      <c r="F36" s="11">
        <v>7454.6402790000002</v>
      </c>
      <c r="G36" s="20">
        <v>22.231152000000002</v>
      </c>
      <c r="H36" s="11">
        <v>3248.21</v>
      </c>
      <c r="I36" s="11">
        <v>124726.162905</v>
      </c>
      <c r="J36" s="20">
        <v>9.1152639999999998</v>
      </c>
      <c r="K36" s="11">
        <v>22283.47</v>
      </c>
      <c r="L36" s="11">
        <v>89085.176208999997</v>
      </c>
      <c r="M36" s="20">
        <v>9.0715649999999997</v>
      </c>
      <c r="N36" s="11">
        <v>15839.58</v>
      </c>
      <c r="O36" s="185"/>
      <c r="P36" s="11">
        <v>25505.294311000001</v>
      </c>
      <c r="Q36" s="20">
        <v>8.9627630000000007</v>
      </c>
      <c r="R36" s="11">
        <v>4480.5200000000004</v>
      </c>
      <c r="S36" s="11">
        <v>1869.254355</v>
      </c>
      <c r="T36" s="20">
        <v>56.645971000000003</v>
      </c>
      <c r="U36" s="11">
        <v>2075.36</v>
      </c>
      <c r="V36" s="11">
        <v>14757.626099999999</v>
      </c>
      <c r="W36" s="20">
        <v>9.2574509999999997</v>
      </c>
      <c r="X36" s="11">
        <v>2677.71</v>
      </c>
      <c r="Y36" s="11">
        <v>8878.4138559999992</v>
      </c>
      <c r="Z36" s="20">
        <v>14.214516</v>
      </c>
      <c r="AA36" s="11">
        <v>2473.5700000000002</v>
      </c>
      <c r="AB36" s="185"/>
      <c r="AC36" s="11">
        <v>195760.68508200001</v>
      </c>
      <c r="AD36" s="20">
        <v>9.8981639999999995</v>
      </c>
      <c r="AE36" s="11">
        <v>37978.36</v>
      </c>
      <c r="AF36" s="11">
        <v>5585.3859240000002</v>
      </c>
      <c r="AG36" s="20">
        <v>26.076267000000001</v>
      </c>
      <c r="AH36" s="11">
        <v>2854.66</v>
      </c>
      <c r="AI36" s="11">
        <v>109968.536805</v>
      </c>
      <c r="AJ36" s="20">
        <v>10.423344</v>
      </c>
      <c r="AK36" s="11">
        <v>22466.3</v>
      </c>
      <c r="AL36" s="11">
        <v>80206.762352999998</v>
      </c>
      <c r="AM36" s="20">
        <v>10.563264</v>
      </c>
      <c r="AN36" s="11">
        <v>16606.009999999998</v>
      </c>
      <c r="AO36" s="185"/>
      <c r="AP36" s="11">
        <v>7315.9098720000002</v>
      </c>
      <c r="AQ36" s="20">
        <v>8.4563880000000005</v>
      </c>
      <c r="AR36" s="11">
        <v>1212.58</v>
      </c>
      <c r="AS36" s="11">
        <v>331.308494</v>
      </c>
      <c r="AT36" s="20">
        <v>24.214976</v>
      </c>
      <c r="AU36" s="11">
        <v>157.24</v>
      </c>
      <c r="AV36" s="11">
        <v>4715.9164060000003</v>
      </c>
      <c r="AW36" s="20">
        <v>9.1494789999999995</v>
      </c>
      <c r="AX36" s="11">
        <v>845.7</v>
      </c>
      <c r="AY36" s="11">
        <v>2268.6849710000001</v>
      </c>
      <c r="AZ36" s="20">
        <v>11.127556999999999</v>
      </c>
      <c r="BA36" s="11">
        <v>494.8</v>
      </c>
      <c r="BB36" s="185"/>
      <c r="BC36" s="11">
        <v>18189.384440000002</v>
      </c>
      <c r="BD36" s="20">
        <v>10.798899</v>
      </c>
      <c r="BE36" s="11">
        <v>3849.94</v>
      </c>
      <c r="BF36" s="11">
        <v>1537.9458609999999</v>
      </c>
      <c r="BG36" s="20">
        <v>68.598699999999994</v>
      </c>
      <c r="BH36" s="11">
        <v>2067.8200000000002</v>
      </c>
      <c r="BI36" s="11">
        <v>10041.709693999999</v>
      </c>
      <c r="BJ36" s="20">
        <v>10.944353</v>
      </c>
      <c r="BK36" s="11">
        <v>2154.04</v>
      </c>
      <c r="BL36" s="11">
        <v>6609.7288850000004</v>
      </c>
      <c r="BM36" s="20">
        <v>17.923603</v>
      </c>
      <c r="BN36" s="285">
        <v>2322.02</v>
      </c>
      <c r="BO36" s="69"/>
      <c r="BP36" s="64"/>
      <c r="BQ36" s="20"/>
      <c r="BR36" s="64"/>
      <c r="BS36" s="20"/>
      <c r="BT36" s="64"/>
      <c r="BU36" s="20"/>
      <c r="BV36" s="64"/>
      <c r="BW36" s="20"/>
      <c r="BX36" s="64"/>
      <c r="BY36" s="20"/>
      <c r="BZ36" s="64"/>
      <c r="CA36" s="20"/>
    </row>
    <row r="37" spans="1:79" x14ac:dyDescent="0.2">
      <c r="A37" s="141">
        <v>76</v>
      </c>
      <c r="B37" s="142" t="s">
        <v>222</v>
      </c>
      <c r="C37" s="66">
        <v>29042.656806999999</v>
      </c>
      <c r="D37" s="24">
        <v>6.5160140000000002</v>
      </c>
      <c r="E37" s="66">
        <v>3709.15</v>
      </c>
      <c r="F37" s="66">
        <v>584.30613600000004</v>
      </c>
      <c r="G37" s="24">
        <v>34.370925</v>
      </c>
      <c r="H37" s="66">
        <v>393.63</v>
      </c>
      <c r="I37" s="66">
        <v>15012.753901</v>
      </c>
      <c r="J37" s="24">
        <v>8.58094</v>
      </c>
      <c r="K37" s="66">
        <v>2524.94</v>
      </c>
      <c r="L37" s="66">
        <v>13445.59677</v>
      </c>
      <c r="M37" s="24">
        <v>8.0436029999999992</v>
      </c>
      <c r="N37" s="66">
        <v>2119.7600000000002</v>
      </c>
      <c r="O37" s="185"/>
      <c r="P37" s="66">
        <v>4111.2930539999998</v>
      </c>
      <c r="Q37" s="24">
        <v>27.279423999999999</v>
      </c>
      <c r="R37" s="66">
        <v>2198.21</v>
      </c>
      <c r="S37" s="66">
        <v>19.683364999999998</v>
      </c>
      <c r="T37" s="24">
        <v>95.361924999999999</v>
      </c>
      <c r="U37" s="66">
        <v>36.79</v>
      </c>
      <c r="V37" s="66">
        <v>2030.943428</v>
      </c>
      <c r="W37" s="24">
        <v>28.265505999999998</v>
      </c>
      <c r="X37" s="66">
        <v>1125.1500000000001</v>
      </c>
      <c r="Y37" s="66">
        <v>2060.6662609999998</v>
      </c>
      <c r="Z37" s="24">
        <v>32.461505000000002</v>
      </c>
      <c r="AA37" s="66">
        <v>1311.09</v>
      </c>
      <c r="AB37" s="185"/>
      <c r="AC37" s="66">
        <v>24931.363754000002</v>
      </c>
      <c r="AD37" s="24">
        <v>7.0254329999999996</v>
      </c>
      <c r="AE37" s="66">
        <v>3433.01</v>
      </c>
      <c r="AF37" s="66">
        <v>564.62277099999994</v>
      </c>
      <c r="AG37" s="24">
        <v>35.439892999999998</v>
      </c>
      <c r="AH37" s="66">
        <v>392.2</v>
      </c>
      <c r="AI37" s="66">
        <v>12981.810473</v>
      </c>
      <c r="AJ37" s="24">
        <v>8.8893400000000007</v>
      </c>
      <c r="AK37" s="66">
        <v>2261.83</v>
      </c>
      <c r="AL37" s="66">
        <v>11384.93051</v>
      </c>
      <c r="AM37" s="24">
        <v>8.8283699999999996</v>
      </c>
      <c r="AN37" s="66">
        <v>1970</v>
      </c>
      <c r="AO37" s="185"/>
      <c r="AP37" s="66">
        <v>1320.944522</v>
      </c>
      <c r="AQ37" s="24">
        <v>39.313257</v>
      </c>
      <c r="AR37" s="66">
        <v>1017.84</v>
      </c>
      <c r="AS37" s="66">
        <v>19.273311</v>
      </c>
      <c r="AT37" s="24">
        <v>97.368764999999996</v>
      </c>
      <c r="AU37" s="66">
        <v>36.78</v>
      </c>
      <c r="AV37" s="66">
        <v>518.73627599999998</v>
      </c>
      <c r="AW37" s="24">
        <v>45.912742999999999</v>
      </c>
      <c r="AX37" s="66">
        <v>466.81</v>
      </c>
      <c r="AY37" s="66">
        <v>782.934935</v>
      </c>
      <c r="AZ37" s="24">
        <v>45.776809999999998</v>
      </c>
      <c r="BA37" s="66">
        <v>702.47</v>
      </c>
      <c r="BB37" s="185"/>
      <c r="BC37" s="66">
        <v>2790.3485310000001</v>
      </c>
      <c r="BD37" s="24">
        <v>23.207955999999999</v>
      </c>
      <c r="BE37" s="66">
        <v>1269.26</v>
      </c>
      <c r="BF37" s="66">
        <v>0.41005399999999997</v>
      </c>
      <c r="BG37" s="24">
        <v>97.415583999999996</v>
      </c>
      <c r="BH37" s="66">
        <v>0.78</v>
      </c>
      <c r="BI37" s="66">
        <v>1512.2071510000001</v>
      </c>
      <c r="BJ37" s="24">
        <v>26.8385</v>
      </c>
      <c r="BK37" s="66">
        <v>795.47</v>
      </c>
      <c r="BL37" s="66">
        <v>1277.7313260000001</v>
      </c>
      <c r="BM37" s="24">
        <v>26.408473999999998</v>
      </c>
      <c r="BN37" s="287">
        <v>661.36</v>
      </c>
      <c r="BO37" s="69"/>
      <c r="BP37" s="64"/>
      <c r="BQ37" s="20"/>
      <c r="BR37" s="64"/>
      <c r="BS37" s="20"/>
      <c r="BT37" s="64"/>
      <c r="BU37" s="20"/>
      <c r="BV37" s="64"/>
      <c r="BW37" s="20"/>
      <c r="BX37" s="64"/>
      <c r="BY37" s="20"/>
      <c r="BZ37" s="64"/>
      <c r="CA37" s="20"/>
    </row>
    <row r="38" spans="1:79" s="13" customFormat="1" x14ac:dyDescent="0.2">
      <c r="A38" s="149"/>
      <c r="B38" s="131" t="s">
        <v>719</v>
      </c>
      <c r="C38" s="80">
        <v>90843.968064999994</v>
      </c>
      <c r="D38" s="17">
        <v>6.1214750000000002</v>
      </c>
      <c r="E38" s="80">
        <v>10899.54</v>
      </c>
      <c r="F38" s="80">
        <v>2556.2970489999998</v>
      </c>
      <c r="G38" s="17">
        <v>14.889257000000001</v>
      </c>
      <c r="H38" s="80">
        <v>746</v>
      </c>
      <c r="I38" s="80">
        <v>60477.021713000002</v>
      </c>
      <c r="J38" s="17">
        <v>7.1233579999999996</v>
      </c>
      <c r="K38" s="80">
        <v>8443.67</v>
      </c>
      <c r="L38" s="80">
        <v>27810.649302999998</v>
      </c>
      <c r="M38" s="17">
        <v>6.9127729999999996</v>
      </c>
      <c r="N38" s="80">
        <v>3768.07</v>
      </c>
      <c r="O38" s="184"/>
      <c r="P38" s="80">
        <v>1041.5161430000001</v>
      </c>
      <c r="Q38" s="17">
        <v>31.350794</v>
      </c>
      <c r="R38" s="80">
        <v>639.99</v>
      </c>
      <c r="S38" s="80">
        <v>85.595213999999999</v>
      </c>
      <c r="T38" s="17">
        <v>70.006923999999998</v>
      </c>
      <c r="U38" s="80">
        <v>117.45</v>
      </c>
      <c r="V38" s="80">
        <v>721.36198300000001</v>
      </c>
      <c r="W38" s="17">
        <v>42.535406000000002</v>
      </c>
      <c r="X38" s="80">
        <v>601.4</v>
      </c>
      <c r="Y38" s="80">
        <v>234.55894599999999</v>
      </c>
      <c r="Z38" s="17">
        <v>33.548893</v>
      </c>
      <c r="AA38" s="80">
        <v>154.24</v>
      </c>
      <c r="AB38" s="184"/>
      <c r="AC38" s="80">
        <v>89802.451921999993</v>
      </c>
      <c r="AD38" s="17">
        <v>6.1859419999999998</v>
      </c>
      <c r="AE38" s="80">
        <v>10888.05</v>
      </c>
      <c r="AF38" s="80">
        <v>2470.7018360000002</v>
      </c>
      <c r="AG38" s="17">
        <v>15.22594</v>
      </c>
      <c r="AH38" s="80">
        <v>737.33</v>
      </c>
      <c r="AI38" s="80">
        <v>59755.659729999999</v>
      </c>
      <c r="AJ38" s="17">
        <v>7.2066189999999999</v>
      </c>
      <c r="AK38" s="80">
        <v>8440.4699999999993</v>
      </c>
      <c r="AL38" s="80">
        <v>27576.090356000001</v>
      </c>
      <c r="AM38" s="17">
        <v>6.9616530000000001</v>
      </c>
      <c r="AN38" s="80">
        <v>3762.71</v>
      </c>
      <c r="AO38" s="184"/>
      <c r="AP38" s="80">
        <v>162.10262299999999</v>
      </c>
      <c r="AQ38" s="17">
        <v>50.405560000000001</v>
      </c>
      <c r="AR38" s="80">
        <v>160.15</v>
      </c>
      <c r="AS38" s="80">
        <v>20.192143999999999</v>
      </c>
      <c r="AT38" s="17">
        <v>96.863078999999999</v>
      </c>
      <c r="AU38" s="80">
        <v>38.340000000000003</v>
      </c>
      <c r="AV38" s="80">
        <v>74.147926999999996</v>
      </c>
      <c r="AW38" s="17">
        <v>63.011454000000001</v>
      </c>
      <c r="AX38" s="80">
        <v>91.57</v>
      </c>
      <c r="AY38" s="80">
        <v>67.762551999999999</v>
      </c>
      <c r="AZ38" s="17">
        <v>75.350483999999994</v>
      </c>
      <c r="BA38" s="80">
        <v>100.08</v>
      </c>
      <c r="BB38" s="184"/>
      <c r="BC38" s="80">
        <v>879.41351999999995</v>
      </c>
      <c r="BD38" s="17">
        <v>35.183377</v>
      </c>
      <c r="BE38" s="80">
        <v>606.44000000000005</v>
      </c>
      <c r="BF38" s="80">
        <v>65.403069000000002</v>
      </c>
      <c r="BG38" s="17">
        <v>86.602540000000005</v>
      </c>
      <c r="BH38" s="80">
        <v>111.02</v>
      </c>
      <c r="BI38" s="80">
        <v>647.21405600000003</v>
      </c>
      <c r="BJ38" s="17">
        <v>46.079298000000001</v>
      </c>
      <c r="BK38" s="80">
        <v>584.53</v>
      </c>
      <c r="BL38" s="80">
        <v>166.79639399999999</v>
      </c>
      <c r="BM38" s="17">
        <v>36.435644000000003</v>
      </c>
      <c r="BN38" s="288">
        <v>119.12</v>
      </c>
      <c r="BO38" s="129"/>
      <c r="BP38" s="127"/>
      <c r="BQ38" s="17"/>
      <c r="BR38" s="127"/>
      <c r="BS38" s="17"/>
      <c r="BT38" s="127"/>
      <c r="BU38" s="17"/>
      <c r="BV38" s="127"/>
      <c r="BW38" s="17"/>
      <c r="BX38" s="127"/>
      <c r="BY38" s="17"/>
      <c r="BZ38" s="127"/>
      <c r="CA38" s="17"/>
    </row>
    <row r="39" spans="1:79" x14ac:dyDescent="0.2">
      <c r="A39" s="135">
        <v>81</v>
      </c>
      <c r="B39" s="138" t="s">
        <v>25</v>
      </c>
      <c r="C39" s="67">
        <v>19549.841143000001</v>
      </c>
      <c r="D39" s="20">
        <v>10.622118</v>
      </c>
      <c r="E39" s="67">
        <v>4070.15</v>
      </c>
      <c r="F39" s="67">
        <v>1042.0558100000001</v>
      </c>
      <c r="G39" s="20">
        <v>25.558136999999999</v>
      </c>
      <c r="H39" s="67">
        <v>522.01</v>
      </c>
      <c r="I39" s="67">
        <v>12890.876252</v>
      </c>
      <c r="J39" s="20">
        <v>11.382178</v>
      </c>
      <c r="K39" s="67">
        <v>2875.83</v>
      </c>
      <c r="L39" s="67">
        <v>5616.9090809999998</v>
      </c>
      <c r="M39" s="20">
        <v>13.382284</v>
      </c>
      <c r="N39" s="67">
        <v>1473.27</v>
      </c>
      <c r="O39" s="185"/>
      <c r="P39" s="67">
        <v>169.664411</v>
      </c>
      <c r="Q39" s="20">
        <v>43.544153999999999</v>
      </c>
      <c r="R39" s="67">
        <v>144.80000000000001</v>
      </c>
      <c r="S39" s="67">
        <v>65.403069000000002</v>
      </c>
      <c r="T39" s="20">
        <v>86.602540000000005</v>
      </c>
      <c r="U39" s="67">
        <v>111.02</v>
      </c>
      <c r="V39" s="67">
        <v>26.065335000000001</v>
      </c>
      <c r="W39" s="20">
        <v>94.339810999999997</v>
      </c>
      <c r="X39" s="67">
        <v>48.2</v>
      </c>
      <c r="Y39" s="67">
        <v>78.196005999999997</v>
      </c>
      <c r="Z39" s="20">
        <v>53.185357000000003</v>
      </c>
      <c r="AA39" s="67">
        <v>81.510000000000005</v>
      </c>
      <c r="AB39" s="185"/>
      <c r="AC39" s="67">
        <v>19380.176732</v>
      </c>
      <c r="AD39" s="20">
        <v>10.700336</v>
      </c>
      <c r="AE39" s="67">
        <v>4064.54</v>
      </c>
      <c r="AF39" s="67">
        <v>976.65273999999999</v>
      </c>
      <c r="AG39" s="20">
        <v>26.645852000000001</v>
      </c>
      <c r="AH39" s="67">
        <v>510.07</v>
      </c>
      <c r="AI39" s="67">
        <v>12864.810917000001</v>
      </c>
      <c r="AJ39" s="20">
        <v>11.40462</v>
      </c>
      <c r="AK39" s="67">
        <v>2875.68</v>
      </c>
      <c r="AL39" s="67">
        <v>5538.7130740000002</v>
      </c>
      <c r="AM39" s="20">
        <v>13.494211999999999</v>
      </c>
      <c r="AN39" s="67">
        <v>1464.92</v>
      </c>
      <c r="AO39" s="185"/>
      <c r="AP39" s="67">
        <v>26.065335000000001</v>
      </c>
      <c r="AQ39" s="20">
        <v>94.339810999999997</v>
      </c>
      <c r="AR39" s="67">
        <v>48.2</v>
      </c>
      <c r="AS39" s="67">
        <v>0</v>
      </c>
      <c r="AT39" s="20">
        <v>0</v>
      </c>
      <c r="AU39" s="67">
        <v>0</v>
      </c>
      <c r="AV39" s="67">
        <v>26.065335000000001</v>
      </c>
      <c r="AW39" s="20">
        <v>94.339810999999997</v>
      </c>
      <c r="AX39" s="67">
        <v>48.2</v>
      </c>
      <c r="AY39" s="67">
        <v>0</v>
      </c>
      <c r="AZ39" s="20">
        <v>0</v>
      </c>
      <c r="BA39" s="67">
        <v>0</v>
      </c>
      <c r="BB39" s="185"/>
      <c r="BC39" s="67">
        <v>143.599076</v>
      </c>
      <c r="BD39" s="20">
        <v>48.934500999999997</v>
      </c>
      <c r="BE39" s="67">
        <v>137.72999999999999</v>
      </c>
      <c r="BF39" s="67">
        <v>65.403069000000002</v>
      </c>
      <c r="BG39" s="20">
        <v>86.602540000000005</v>
      </c>
      <c r="BH39" s="67">
        <v>111.02</v>
      </c>
      <c r="BI39" s="67">
        <v>0</v>
      </c>
      <c r="BJ39" s="20">
        <v>0</v>
      </c>
      <c r="BK39" s="67">
        <v>0</v>
      </c>
      <c r="BL39" s="67">
        <v>78.196005999999997</v>
      </c>
      <c r="BM39" s="20">
        <v>53.185357000000003</v>
      </c>
      <c r="BN39" s="289">
        <v>81.510000000000005</v>
      </c>
      <c r="BO39" s="69"/>
      <c r="BP39" s="64"/>
      <c r="BQ39" s="20"/>
      <c r="BR39" s="64"/>
      <c r="BS39" s="20"/>
      <c r="BT39" s="64"/>
      <c r="BU39" s="20"/>
      <c r="BV39" s="64"/>
      <c r="BW39" s="20"/>
      <c r="BX39" s="64"/>
      <c r="BY39" s="20"/>
      <c r="BZ39" s="64"/>
      <c r="CA39" s="20"/>
    </row>
    <row r="40" spans="1:79" x14ac:dyDescent="0.2">
      <c r="A40" s="139">
        <v>85</v>
      </c>
      <c r="B40" s="140" t="s">
        <v>26</v>
      </c>
      <c r="C40" s="68">
        <v>29773.934106000001</v>
      </c>
      <c r="D40" s="22">
        <v>14.542277</v>
      </c>
      <c r="E40" s="68">
        <v>8486.42</v>
      </c>
      <c r="F40" s="68">
        <v>706.56942800000002</v>
      </c>
      <c r="G40" s="22">
        <v>33.416789000000001</v>
      </c>
      <c r="H40" s="68">
        <v>462.78</v>
      </c>
      <c r="I40" s="68">
        <v>19490.432206000001</v>
      </c>
      <c r="J40" s="22">
        <v>16.699435999999999</v>
      </c>
      <c r="K40" s="68">
        <v>6379.39</v>
      </c>
      <c r="L40" s="68">
        <v>9576.9324720000004</v>
      </c>
      <c r="M40" s="22">
        <v>14.721582</v>
      </c>
      <c r="N40" s="68">
        <v>2763.36</v>
      </c>
      <c r="O40" s="185"/>
      <c r="P40" s="68">
        <v>22.752541000000001</v>
      </c>
      <c r="Q40" s="22">
        <v>49.889501000000003</v>
      </c>
      <c r="R40" s="68">
        <v>22.25</v>
      </c>
      <c r="S40" s="68">
        <v>0</v>
      </c>
      <c r="T40" s="22">
        <v>0</v>
      </c>
      <c r="U40" s="68">
        <v>0</v>
      </c>
      <c r="V40" s="68">
        <v>14.437599000000001</v>
      </c>
      <c r="W40" s="22">
        <v>55.216112000000003</v>
      </c>
      <c r="X40" s="68">
        <v>15.62</v>
      </c>
      <c r="Y40" s="68">
        <v>8.3149429999999995</v>
      </c>
      <c r="Z40" s="22">
        <v>97.182531999999995</v>
      </c>
      <c r="AA40" s="68">
        <v>15.84</v>
      </c>
      <c r="AB40" s="185"/>
      <c r="AC40" s="68">
        <v>29751.181564999999</v>
      </c>
      <c r="AD40" s="22">
        <v>14.553027999999999</v>
      </c>
      <c r="AE40" s="68">
        <v>8486.2099999999991</v>
      </c>
      <c r="AF40" s="68">
        <v>706.56942800000002</v>
      </c>
      <c r="AG40" s="22">
        <v>33.416789000000001</v>
      </c>
      <c r="AH40" s="68">
        <v>462.78</v>
      </c>
      <c r="AI40" s="68">
        <v>19475.994607000001</v>
      </c>
      <c r="AJ40" s="22">
        <v>16.711493999999998</v>
      </c>
      <c r="AK40" s="68">
        <v>6379.27</v>
      </c>
      <c r="AL40" s="68">
        <v>9568.6175289999992</v>
      </c>
      <c r="AM40" s="22">
        <v>14.729851999999999</v>
      </c>
      <c r="AN40" s="68">
        <v>2762.51</v>
      </c>
      <c r="AO40" s="185"/>
      <c r="AP40" s="68">
        <v>0</v>
      </c>
      <c r="AQ40" s="22">
        <v>0</v>
      </c>
      <c r="AR40" s="68">
        <v>0</v>
      </c>
      <c r="AS40" s="68">
        <v>0</v>
      </c>
      <c r="AT40" s="22">
        <v>0</v>
      </c>
      <c r="AU40" s="68">
        <v>0</v>
      </c>
      <c r="AV40" s="68">
        <v>0</v>
      </c>
      <c r="AW40" s="22">
        <v>0</v>
      </c>
      <c r="AX40" s="68">
        <v>0</v>
      </c>
      <c r="AY40" s="68">
        <v>0</v>
      </c>
      <c r="AZ40" s="22">
        <v>0</v>
      </c>
      <c r="BA40" s="68">
        <v>0</v>
      </c>
      <c r="BB40" s="185"/>
      <c r="BC40" s="68">
        <v>22.752541000000001</v>
      </c>
      <c r="BD40" s="22">
        <v>49.889501000000003</v>
      </c>
      <c r="BE40" s="68">
        <v>22.25</v>
      </c>
      <c r="BF40" s="68">
        <v>0</v>
      </c>
      <c r="BG40" s="22">
        <v>0</v>
      </c>
      <c r="BH40" s="68">
        <v>0</v>
      </c>
      <c r="BI40" s="68">
        <v>14.437599000000001</v>
      </c>
      <c r="BJ40" s="22">
        <v>55.216112000000003</v>
      </c>
      <c r="BK40" s="68">
        <v>15.62</v>
      </c>
      <c r="BL40" s="68">
        <v>8.3149429999999995</v>
      </c>
      <c r="BM40" s="22">
        <v>97.182531999999995</v>
      </c>
      <c r="BN40" s="290">
        <v>15.84</v>
      </c>
      <c r="BO40" s="69"/>
      <c r="BP40" s="64"/>
      <c r="BQ40" s="20"/>
      <c r="BR40" s="64"/>
      <c r="BS40" s="20"/>
      <c r="BT40" s="64"/>
      <c r="BU40" s="20"/>
      <c r="BV40" s="64"/>
      <c r="BW40" s="20"/>
      <c r="BX40" s="64"/>
      <c r="BY40" s="20"/>
      <c r="BZ40" s="64"/>
      <c r="CA40" s="20"/>
    </row>
    <row r="41" spans="1:79" x14ac:dyDescent="0.2">
      <c r="A41" s="135">
        <v>50</v>
      </c>
      <c r="B41" s="138" t="s">
        <v>27</v>
      </c>
      <c r="C41" s="67">
        <v>36687.992147999998</v>
      </c>
      <c r="D41" s="20">
        <v>7.4237739999999999</v>
      </c>
      <c r="E41" s="67">
        <v>5338.32</v>
      </c>
      <c r="F41" s="67">
        <v>799.65017999999998</v>
      </c>
      <c r="G41" s="20">
        <v>16.841909999999999</v>
      </c>
      <c r="H41" s="67">
        <v>263.97000000000003</v>
      </c>
      <c r="I41" s="67">
        <v>23968.554972000002</v>
      </c>
      <c r="J41" s="20">
        <v>9.6762069999999998</v>
      </c>
      <c r="K41" s="67">
        <v>4545.72</v>
      </c>
      <c r="L41" s="67">
        <v>11919.786996000001</v>
      </c>
      <c r="M41" s="20">
        <v>8.5003930000000008</v>
      </c>
      <c r="N41" s="67">
        <v>1985.93</v>
      </c>
      <c r="O41" s="185"/>
      <c r="P41" s="67">
        <v>339.775622</v>
      </c>
      <c r="Q41" s="20">
        <v>37.917127999999998</v>
      </c>
      <c r="R41" s="67">
        <v>252.51</v>
      </c>
      <c r="S41" s="67">
        <v>20.192143999999999</v>
      </c>
      <c r="T41" s="20">
        <v>96.863078999999999</v>
      </c>
      <c r="U41" s="67">
        <v>38.340000000000003</v>
      </c>
      <c r="V41" s="67">
        <v>178.639914</v>
      </c>
      <c r="W41" s="20">
        <v>53.348576999999999</v>
      </c>
      <c r="X41" s="67">
        <v>186.79</v>
      </c>
      <c r="Y41" s="67">
        <v>140.94356400000001</v>
      </c>
      <c r="Z41" s="20">
        <v>46.830213999999998</v>
      </c>
      <c r="AA41" s="67">
        <v>129.37</v>
      </c>
      <c r="AB41" s="185"/>
      <c r="AC41" s="67">
        <v>36348.216525000003</v>
      </c>
      <c r="AD41" s="20">
        <v>7.4727750000000004</v>
      </c>
      <c r="AE41" s="67">
        <v>5323.79</v>
      </c>
      <c r="AF41" s="67">
        <v>779.45803599999999</v>
      </c>
      <c r="AG41" s="20">
        <v>17.210688999999999</v>
      </c>
      <c r="AH41" s="67">
        <v>262.93</v>
      </c>
      <c r="AI41" s="67">
        <v>23789.915056999998</v>
      </c>
      <c r="AJ41" s="20">
        <v>9.7575500000000002</v>
      </c>
      <c r="AK41" s="67">
        <v>4549.7700000000004</v>
      </c>
      <c r="AL41" s="67">
        <v>11778.843432</v>
      </c>
      <c r="AM41" s="20">
        <v>8.5900639999999999</v>
      </c>
      <c r="AN41" s="67">
        <v>1983.15</v>
      </c>
      <c r="AO41" s="185"/>
      <c r="AP41" s="67">
        <v>128.33898500000001</v>
      </c>
      <c r="AQ41" s="20">
        <v>60.473993</v>
      </c>
      <c r="AR41" s="67">
        <v>152.12</v>
      </c>
      <c r="AS41" s="67">
        <v>20.192143999999999</v>
      </c>
      <c r="AT41" s="20">
        <v>96.863078999999999</v>
      </c>
      <c r="AU41" s="67">
        <v>38.340000000000003</v>
      </c>
      <c r="AV41" s="67">
        <v>40.384287999999998</v>
      </c>
      <c r="AW41" s="20">
        <v>96.863078999999999</v>
      </c>
      <c r="AX41" s="67">
        <v>76.67</v>
      </c>
      <c r="AY41" s="67">
        <v>67.762551999999999</v>
      </c>
      <c r="AZ41" s="20">
        <v>75.350483999999994</v>
      </c>
      <c r="BA41" s="67">
        <v>100.08</v>
      </c>
      <c r="BB41" s="185"/>
      <c r="BC41" s="67">
        <v>211.43663799999999</v>
      </c>
      <c r="BD41" s="20">
        <v>37.469788000000001</v>
      </c>
      <c r="BE41" s="67">
        <v>155.28</v>
      </c>
      <c r="BF41" s="67">
        <v>0</v>
      </c>
      <c r="BG41" s="20">
        <v>0</v>
      </c>
      <c r="BH41" s="67">
        <v>0</v>
      </c>
      <c r="BI41" s="67">
        <v>138.25562600000001</v>
      </c>
      <c r="BJ41" s="20">
        <v>48.666128999999998</v>
      </c>
      <c r="BK41" s="67">
        <v>131.88</v>
      </c>
      <c r="BL41" s="67">
        <v>73.181011999999996</v>
      </c>
      <c r="BM41" s="20">
        <v>58.893785000000001</v>
      </c>
      <c r="BN41" s="289">
        <v>84.47</v>
      </c>
      <c r="BO41" s="69"/>
      <c r="BP41" s="64"/>
      <c r="BQ41" s="20"/>
      <c r="BR41" s="64"/>
      <c r="BS41" s="20"/>
      <c r="BT41" s="64"/>
      <c r="BU41" s="20"/>
      <c r="BV41" s="64"/>
      <c r="BW41" s="20"/>
      <c r="BX41" s="64"/>
      <c r="BY41" s="20"/>
      <c r="BZ41" s="64"/>
      <c r="CA41" s="20"/>
    </row>
    <row r="42" spans="1:79" x14ac:dyDescent="0.2">
      <c r="A42" s="141">
        <v>99</v>
      </c>
      <c r="B42" s="142" t="s">
        <v>28</v>
      </c>
      <c r="C42" s="66">
        <v>4832.2006680000004</v>
      </c>
      <c r="D42" s="24">
        <v>13.834477</v>
      </c>
      <c r="E42" s="66">
        <v>1310.28</v>
      </c>
      <c r="F42" s="66">
        <v>8.0216309999999993</v>
      </c>
      <c r="G42" s="24">
        <v>86.425932000000003</v>
      </c>
      <c r="H42" s="66">
        <v>13.59</v>
      </c>
      <c r="I42" s="66">
        <v>4127.1582829999998</v>
      </c>
      <c r="J42" s="24">
        <v>15.950787</v>
      </c>
      <c r="K42" s="66">
        <v>1290.3</v>
      </c>
      <c r="L42" s="66">
        <v>697.02075400000001</v>
      </c>
      <c r="M42" s="24">
        <v>48.982211999999997</v>
      </c>
      <c r="N42" s="66">
        <v>669.18</v>
      </c>
      <c r="O42" s="185"/>
      <c r="P42" s="66">
        <v>509.32356800000002</v>
      </c>
      <c r="Q42" s="24">
        <v>57.050784999999998</v>
      </c>
      <c r="R42" s="66">
        <v>569.52</v>
      </c>
      <c r="S42" s="66">
        <v>0</v>
      </c>
      <c r="T42" s="24">
        <v>0</v>
      </c>
      <c r="U42" s="66">
        <v>0</v>
      </c>
      <c r="V42" s="66">
        <v>502.21913499999999</v>
      </c>
      <c r="W42" s="24">
        <v>57.84545</v>
      </c>
      <c r="X42" s="66">
        <v>569.4</v>
      </c>
      <c r="Y42" s="66">
        <v>7.1044340000000004</v>
      </c>
      <c r="Z42" s="24">
        <v>90.064355000000006</v>
      </c>
      <c r="AA42" s="66">
        <v>12.54</v>
      </c>
      <c r="AB42" s="185"/>
      <c r="AC42" s="66">
        <v>4322.8770999999997</v>
      </c>
      <c r="AD42" s="24">
        <v>15.255132</v>
      </c>
      <c r="AE42" s="66">
        <v>1292.54</v>
      </c>
      <c r="AF42" s="66">
        <v>8.0216309999999993</v>
      </c>
      <c r="AG42" s="24">
        <v>86.425932000000003</v>
      </c>
      <c r="AH42" s="66">
        <v>13.59</v>
      </c>
      <c r="AI42" s="66">
        <v>3624.9391479999999</v>
      </c>
      <c r="AJ42" s="24">
        <v>17.672160999999999</v>
      </c>
      <c r="AK42" s="66">
        <v>1255.5899999999999</v>
      </c>
      <c r="AL42" s="66">
        <v>689.91632100000004</v>
      </c>
      <c r="AM42" s="24">
        <v>49.481679</v>
      </c>
      <c r="AN42" s="66">
        <v>669.11</v>
      </c>
      <c r="AO42" s="185"/>
      <c r="AP42" s="66">
        <v>7.6983030000000001</v>
      </c>
      <c r="AQ42" s="24">
        <v>90.064355000000006</v>
      </c>
      <c r="AR42" s="66">
        <v>13.59</v>
      </c>
      <c r="AS42" s="66">
        <v>0</v>
      </c>
      <c r="AT42" s="24">
        <v>0</v>
      </c>
      <c r="AU42" s="66">
        <v>0</v>
      </c>
      <c r="AV42" s="66">
        <v>7.6983030000000001</v>
      </c>
      <c r="AW42" s="24">
        <v>90.064355000000006</v>
      </c>
      <c r="AX42" s="66">
        <v>13.59</v>
      </c>
      <c r="AY42" s="66">
        <v>0</v>
      </c>
      <c r="AZ42" s="24">
        <v>0</v>
      </c>
      <c r="BA42" s="66">
        <v>0</v>
      </c>
      <c r="BB42" s="185"/>
      <c r="BC42" s="66">
        <v>501.62526600000001</v>
      </c>
      <c r="BD42" s="24">
        <v>57.911565000000003</v>
      </c>
      <c r="BE42" s="66">
        <v>569.38</v>
      </c>
      <c r="BF42" s="66">
        <v>0</v>
      </c>
      <c r="BG42" s="24">
        <v>0</v>
      </c>
      <c r="BH42" s="66">
        <v>0</v>
      </c>
      <c r="BI42" s="66">
        <v>494.52083199999998</v>
      </c>
      <c r="BJ42" s="24">
        <v>58.730246000000001</v>
      </c>
      <c r="BK42" s="66">
        <v>569.25</v>
      </c>
      <c r="BL42" s="66">
        <v>7.1044340000000004</v>
      </c>
      <c r="BM42" s="24">
        <v>90.064355000000006</v>
      </c>
      <c r="BN42" s="287">
        <v>12.54</v>
      </c>
      <c r="BO42" s="69"/>
      <c r="BP42" s="64"/>
      <c r="BQ42" s="20"/>
      <c r="BR42" s="64"/>
      <c r="BS42" s="20"/>
      <c r="BT42" s="64"/>
      <c r="BU42" s="20"/>
      <c r="BV42" s="64"/>
      <c r="BW42" s="20"/>
      <c r="BX42" s="64"/>
      <c r="BY42" s="20"/>
      <c r="BZ42" s="64"/>
      <c r="CA42" s="20"/>
    </row>
    <row r="43" spans="1:79" s="13" customFormat="1" x14ac:dyDescent="0.2">
      <c r="A43" s="149"/>
      <c r="B43" s="131" t="s">
        <v>720</v>
      </c>
      <c r="C43" s="80">
        <v>37258.908551</v>
      </c>
      <c r="D43" s="17">
        <v>15.691703</v>
      </c>
      <c r="E43" s="80">
        <v>11459.25</v>
      </c>
      <c r="F43" s="80">
        <v>962.13681399999996</v>
      </c>
      <c r="G43" s="17">
        <v>23.423344</v>
      </c>
      <c r="H43" s="80">
        <v>441.71</v>
      </c>
      <c r="I43" s="80">
        <v>24503.763268999999</v>
      </c>
      <c r="J43" s="17">
        <v>15.047319999999999</v>
      </c>
      <c r="K43" s="80">
        <v>7226.83</v>
      </c>
      <c r="L43" s="80">
        <v>11793.008468</v>
      </c>
      <c r="M43" s="17">
        <v>21.230708</v>
      </c>
      <c r="N43" s="80">
        <v>4907.33</v>
      </c>
      <c r="O43" s="184"/>
      <c r="P43" s="80">
        <v>6840.5471580000003</v>
      </c>
      <c r="Q43" s="17">
        <v>28.256685000000001</v>
      </c>
      <c r="R43" s="80">
        <v>3788.51</v>
      </c>
      <c r="S43" s="80">
        <v>358.57054299999999</v>
      </c>
      <c r="T43" s="17">
        <v>42.55003</v>
      </c>
      <c r="U43" s="80">
        <v>299.04000000000002</v>
      </c>
      <c r="V43" s="80">
        <v>3555.4336330000001</v>
      </c>
      <c r="W43" s="17">
        <v>20.049498</v>
      </c>
      <c r="X43" s="80">
        <v>1397.18</v>
      </c>
      <c r="Y43" s="80">
        <v>2926.5429819999999</v>
      </c>
      <c r="Z43" s="17">
        <v>49.858837999999999</v>
      </c>
      <c r="AA43" s="80">
        <v>2859.92</v>
      </c>
      <c r="AB43" s="184"/>
      <c r="AC43" s="80">
        <v>30418.361391999999</v>
      </c>
      <c r="AD43" s="17">
        <v>20.920262999999998</v>
      </c>
      <c r="AE43" s="80">
        <v>12472.66</v>
      </c>
      <c r="AF43" s="80">
        <v>603.56627100000003</v>
      </c>
      <c r="AG43" s="17">
        <v>27.399581000000001</v>
      </c>
      <c r="AH43" s="80">
        <v>324.13</v>
      </c>
      <c r="AI43" s="80">
        <v>20948.329634999998</v>
      </c>
      <c r="AJ43" s="17">
        <v>18.886665000000001</v>
      </c>
      <c r="AK43" s="80">
        <v>7754.62</v>
      </c>
      <c r="AL43" s="80">
        <v>8866.4654859999991</v>
      </c>
      <c r="AM43" s="17">
        <v>27.823598</v>
      </c>
      <c r="AN43" s="80">
        <v>4835.26</v>
      </c>
      <c r="AO43" s="184"/>
      <c r="AP43" s="80">
        <v>2463.92785</v>
      </c>
      <c r="AQ43" s="17">
        <v>58.726291000000003</v>
      </c>
      <c r="AR43" s="80">
        <v>2836.07</v>
      </c>
      <c r="AS43" s="80">
        <v>54.779361000000002</v>
      </c>
      <c r="AT43" s="17">
        <v>43.176205000000003</v>
      </c>
      <c r="AU43" s="80">
        <v>46.36</v>
      </c>
      <c r="AV43" s="80">
        <v>716.14913100000001</v>
      </c>
      <c r="AW43" s="17">
        <v>22.594344</v>
      </c>
      <c r="AX43" s="80">
        <v>317.14999999999998</v>
      </c>
      <c r="AY43" s="80">
        <v>1692.999358</v>
      </c>
      <c r="AZ43" s="17">
        <v>84.697804000000005</v>
      </c>
      <c r="BA43" s="80">
        <v>2810.51</v>
      </c>
      <c r="BB43" s="184"/>
      <c r="BC43" s="80">
        <v>4376.6193080000003</v>
      </c>
      <c r="BD43" s="17">
        <v>17.167646999999999</v>
      </c>
      <c r="BE43" s="80">
        <v>1472.67</v>
      </c>
      <c r="BF43" s="80">
        <v>303.79118199999999</v>
      </c>
      <c r="BG43" s="17">
        <v>48.776997000000001</v>
      </c>
      <c r="BH43" s="80">
        <v>290.43</v>
      </c>
      <c r="BI43" s="80">
        <v>2839.2845029999999</v>
      </c>
      <c r="BJ43" s="17">
        <v>23.95861</v>
      </c>
      <c r="BK43" s="80">
        <v>1333.3</v>
      </c>
      <c r="BL43" s="80">
        <v>1233.5436239999999</v>
      </c>
      <c r="BM43" s="17">
        <v>21.117986999999999</v>
      </c>
      <c r="BN43" s="288">
        <v>510.58</v>
      </c>
      <c r="BO43" s="129"/>
      <c r="BP43" s="127"/>
      <c r="BQ43" s="17"/>
      <c r="BR43" s="127"/>
      <c r="BS43" s="17"/>
      <c r="BT43" s="127"/>
      <c r="BU43" s="17"/>
      <c r="BV43" s="127"/>
      <c r="BW43" s="17"/>
      <c r="BX43" s="127"/>
      <c r="BY43" s="17"/>
      <c r="BZ43" s="127"/>
      <c r="CA43" s="17"/>
    </row>
    <row r="44" spans="1:79" x14ac:dyDescent="0.2">
      <c r="A44" s="135">
        <v>91</v>
      </c>
      <c r="B44" s="138" t="s">
        <v>29</v>
      </c>
      <c r="C44" s="67">
        <v>306.795233</v>
      </c>
      <c r="D44" s="20">
        <v>21.258209000000001</v>
      </c>
      <c r="E44" s="67">
        <v>127.83</v>
      </c>
      <c r="F44" s="67">
        <v>33.546484999999997</v>
      </c>
      <c r="G44" s="20">
        <v>54.205826000000002</v>
      </c>
      <c r="H44" s="67">
        <v>35.64</v>
      </c>
      <c r="I44" s="67">
        <v>221.03699800000001</v>
      </c>
      <c r="J44" s="20">
        <v>26.221982000000001</v>
      </c>
      <c r="K44" s="67">
        <v>113.6</v>
      </c>
      <c r="L44" s="67">
        <v>52.211748999999998</v>
      </c>
      <c r="M44" s="20">
        <v>22.525269999999999</v>
      </c>
      <c r="N44" s="67">
        <v>23.05</v>
      </c>
      <c r="O44" s="185"/>
      <c r="P44" s="67">
        <v>221.406802</v>
      </c>
      <c r="Q44" s="20">
        <v>24.249438000000001</v>
      </c>
      <c r="R44" s="67">
        <v>105.23</v>
      </c>
      <c r="S44" s="67">
        <v>26.837188000000001</v>
      </c>
      <c r="T44" s="20">
        <v>48.749802000000003</v>
      </c>
      <c r="U44" s="67">
        <v>25.64</v>
      </c>
      <c r="V44" s="67">
        <v>161.02312900000001</v>
      </c>
      <c r="W44" s="20">
        <v>30.597614</v>
      </c>
      <c r="X44" s="67">
        <v>96.57</v>
      </c>
      <c r="Y44" s="67">
        <v>33.546484999999997</v>
      </c>
      <c r="Z44" s="20">
        <v>39.440531999999997</v>
      </c>
      <c r="AA44" s="67">
        <v>25.93</v>
      </c>
      <c r="AB44" s="185"/>
      <c r="AC44" s="67">
        <v>85.388430999999997</v>
      </c>
      <c r="AD44" s="20">
        <v>46.072620999999998</v>
      </c>
      <c r="AE44" s="67">
        <v>77.11</v>
      </c>
      <c r="AF44" s="67">
        <v>6.7092970000000003</v>
      </c>
      <c r="AG44" s="20">
        <v>88.19171</v>
      </c>
      <c r="AH44" s="67">
        <v>11.6</v>
      </c>
      <c r="AI44" s="67">
        <v>60.013869</v>
      </c>
      <c r="AJ44" s="20">
        <v>53.894086000000001</v>
      </c>
      <c r="AK44" s="67">
        <v>63.39</v>
      </c>
      <c r="AL44" s="67">
        <v>18.665264000000001</v>
      </c>
      <c r="AM44" s="20">
        <v>45.297217000000003</v>
      </c>
      <c r="AN44" s="67">
        <v>16.57</v>
      </c>
      <c r="AO44" s="185"/>
      <c r="AP44" s="67">
        <v>20.127891000000002</v>
      </c>
      <c r="AQ44" s="20">
        <v>44.905020999999998</v>
      </c>
      <c r="AR44" s="67">
        <v>17.72</v>
      </c>
      <c r="AS44" s="67">
        <v>6.7092970000000003</v>
      </c>
      <c r="AT44" s="20">
        <v>88.19171</v>
      </c>
      <c r="AU44" s="67">
        <v>11.6</v>
      </c>
      <c r="AV44" s="67">
        <v>13.418594000000001</v>
      </c>
      <c r="AW44" s="20">
        <v>58.794474000000001</v>
      </c>
      <c r="AX44" s="67">
        <v>15.46</v>
      </c>
      <c r="AY44" s="67">
        <v>0</v>
      </c>
      <c r="AZ44" s="20">
        <v>0</v>
      </c>
      <c r="BA44" s="67">
        <v>0</v>
      </c>
      <c r="BB44" s="185"/>
      <c r="BC44" s="67">
        <v>201.27891099999999</v>
      </c>
      <c r="BD44" s="20">
        <v>23.188853000000002</v>
      </c>
      <c r="BE44" s="67">
        <v>91.48</v>
      </c>
      <c r="BF44" s="67">
        <v>20.127891000000002</v>
      </c>
      <c r="BG44" s="20">
        <v>62.744720000000001</v>
      </c>
      <c r="BH44" s="67">
        <v>24.75</v>
      </c>
      <c r="BI44" s="67">
        <v>147.604535</v>
      </c>
      <c r="BJ44" s="20">
        <v>29.153272000000001</v>
      </c>
      <c r="BK44" s="67">
        <v>84.34</v>
      </c>
      <c r="BL44" s="67">
        <v>33.546484999999997</v>
      </c>
      <c r="BM44" s="20">
        <v>39.440531999999997</v>
      </c>
      <c r="BN44" s="289">
        <v>25.93</v>
      </c>
      <c r="BO44" s="69"/>
      <c r="BP44" s="64"/>
      <c r="BQ44" s="20"/>
      <c r="BR44" s="64"/>
      <c r="BS44" s="20"/>
      <c r="BT44" s="64"/>
      <c r="BU44" s="20"/>
      <c r="BV44" s="64"/>
      <c r="BW44" s="20"/>
      <c r="BX44" s="64"/>
      <c r="BY44" s="20"/>
      <c r="BZ44" s="64"/>
      <c r="CA44" s="20"/>
    </row>
    <row r="45" spans="1:79" x14ac:dyDescent="0.2">
      <c r="A45" s="139">
        <v>18</v>
      </c>
      <c r="B45" s="145" t="s">
        <v>30</v>
      </c>
      <c r="C45" s="68">
        <v>11810.039516999999</v>
      </c>
      <c r="D45" s="22">
        <v>10.605834</v>
      </c>
      <c r="E45" s="68">
        <v>2455</v>
      </c>
      <c r="F45" s="68">
        <v>357.46423199999998</v>
      </c>
      <c r="G45" s="22">
        <v>40.386468999999998</v>
      </c>
      <c r="H45" s="68">
        <v>282.95999999999998</v>
      </c>
      <c r="I45" s="68">
        <v>8223.6808949999995</v>
      </c>
      <c r="J45" s="22">
        <v>10.860974000000001</v>
      </c>
      <c r="K45" s="68">
        <v>1750.62</v>
      </c>
      <c r="L45" s="68">
        <v>3228.8943899999999</v>
      </c>
      <c r="M45" s="22">
        <v>15.465125</v>
      </c>
      <c r="N45" s="68">
        <v>978.73</v>
      </c>
      <c r="O45" s="185"/>
      <c r="P45" s="68">
        <v>2270.0479009999999</v>
      </c>
      <c r="Q45" s="22">
        <v>20.716875999999999</v>
      </c>
      <c r="R45" s="68">
        <v>921.75</v>
      </c>
      <c r="S45" s="68">
        <v>39.290317999999999</v>
      </c>
      <c r="T45" s="22">
        <v>69.136487000000002</v>
      </c>
      <c r="U45" s="68">
        <v>53.24</v>
      </c>
      <c r="V45" s="68">
        <v>1399.3748069999999</v>
      </c>
      <c r="W45" s="22">
        <v>22.817868000000001</v>
      </c>
      <c r="X45" s="68">
        <v>625.84</v>
      </c>
      <c r="Y45" s="68">
        <v>831.38277600000004</v>
      </c>
      <c r="Z45" s="22">
        <v>29.662822999999999</v>
      </c>
      <c r="AA45" s="68">
        <v>483.36</v>
      </c>
      <c r="AB45" s="185"/>
      <c r="AC45" s="68">
        <v>9539.9916159999993</v>
      </c>
      <c r="AD45" s="22">
        <v>13.381677</v>
      </c>
      <c r="AE45" s="68">
        <v>2502.16</v>
      </c>
      <c r="AF45" s="68">
        <v>318.17391400000002</v>
      </c>
      <c r="AG45" s="22">
        <v>44.563234000000001</v>
      </c>
      <c r="AH45" s="68">
        <v>277.91000000000003</v>
      </c>
      <c r="AI45" s="68">
        <v>6824.3060880000003</v>
      </c>
      <c r="AJ45" s="22">
        <v>13.293424</v>
      </c>
      <c r="AK45" s="68">
        <v>1778.08</v>
      </c>
      <c r="AL45" s="68">
        <v>2397.511614</v>
      </c>
      <c r="AM45" s="22">
        <v>19.547229999999999</v>
      </c>
      <c r="AN45" s="68">
        <v>918.55</v>
      </c>
      <c r="AO45" s="185"/>
      <c r="AP45" s="68">
        <v>397.46875999999997</v>
      </c>
      <c r="AQ45" s="22">
        <v>33.752288999999998</v>
      </c>
      <c r="AR45" s="68">
        <v>262.94</v>
      </c>
      <c r="AS45" s="68">
        <v>0</v>
      </c>
      <c r="AT45" s="22">
        <v>0</v>
      </c>
      <c r="AU45" s="68">
        <v>0</v>
      </c>
      <c r="AV45" s="68">
        <v>347.71892000000003</v>
      </c>
      <c r="AW45" s="22">
        <v>37.278637000000003</v>
      </c>
      <c r="AX45" s="68">
        <v>254.06</v>
      </c>
      <c r="AY45" s="68">
        <v>49.749839999999999</v>
      </c>
      <c r="AZ45" s="22">
        <v>69.482408000000007</v>
      </c>
      <c r="BA45" s="68">
        <v>67.75</v>
      </c>
      <c r="BB45" s="185"/>
      <c r="BC45" s="68">
        <v>1872.5791409999999</v>
      </c>
      <c r="BD45" s="22">
        <v>22.472446999999999</v>
      </c>
      <c r="BE45" s="68">
        <v>824.8</v>
      </c>
      <c r="BF45" s="68">
        <v>39.290317999999999</v>
      </c>
      <c r="BG45" s="22">
        <v>69.136487000000002</v>
      </c>
      <c r="BH45" s="68">
        <v>53.24</v>
      </c>
      <c r="BI45" s="68">
        <v>1051.6558869999999</v>
      </c>
      <c r="BJ45" s="22">
        <v>26.623950000000001</v>
      </c>
      <c r="BK45" s="68">
        <v>548.78</v>
      </c>
      <c r="BL45" s="68">
        <v>781.63293599999997</v>
      </c>
      <c r="BM45" s="22">
        <v>30.823111999999998</v>
      </c>
      <c r="BN45" s="290">
        <v>472.21</v>
      </c>
      <c r="BO45" s="69"/>
      <c r="BP45" s="64"/>
      <c r="BQ45" s="20"/>
      <c r="BR45" s="64"/>
      <c r="BS45" s="20"/>
      <c r="BT45" s="64"/>
      <c r="BU45" s="20"/>
      <c r="BV45" s="64"/>
      <c r="BW45" s="20"/>
      <c r="BX45" s="64"/>
      <c r="BY45" s="20"/>
      <c r="BZ45" s="64"/>
      <c r="CA45" s="20"/>
    </row>
    <row r="46" spans="1:79" x14ac:dyDescent="0.2">
      <c r="A46" s="135">
        <v>94</v>
      </c>
      <c r="B46" s="146" t="s">
        <v>31</v>
      </c>
      <c r="C46" s="67">
        <v>217.421211</v>
      </c>
      <c r="D46" s="20">
        <v>48.467889</v>
      </c>
      <c r="E46" s="67">
        <v>206.54</v>
      </c>
      <c r="F46" s="67">
        <v>54.284317999999999</v>
      </c>
      <c r="G46" s="20">
        <v>64.865448000000001</v>
      </c>
      <c r="H46" s="67">
        <v>69.02</v>
      </c>
      <c r="I46" s="67">
        <v>107.978306</v>
      </c>
      <c r="J46" s="20">
        <v>42.989342999999998</v>
      </c>
      <c r="K46" s="67">
        <v>90.98</v>
      </c>
      <c r="L46" s="67">
        <v>55.158586</v>
      </c>
      <c r="M46" s="20">
        <v>85.186593000000002</v>
      </c>
      <c r="N46" s="67">
        <v>92.1</v>
      </c>
      <c r="O46" s="185"/>
      <c r="P46" s="67">
        <v>128.99155400000001</v>
      </c>
      <c r="Q46" s="20">
        <v>89.128437000000005</v>
      </c>
      <c r="R46" s="67">
        <v>225.34</v>
      </c>
      <c r="S46" s="67">
        <v>15.971613</v>
      </c>
      <c r="T46" s="20">
        <v>97.100830999999999</v>
      </c>
      <c r="U46" s="67">
        <v>30.4</v>
      </c>
      <c r="V46" s="67">
        <v>65.105102000000002</v>
      </c>
      <c r="W46" s="20">
        <v>81.672989999999999</v>
      </c>
      <c r="X46" s="67">
        <v>104.22</v>
      </c>
      <c r="Y46" s="67">
        <v>47.914839000000001</v>
      </c>
      <c r="Z46" s="20">
        <v>97.100830999999999</v>
      </c>
      <c r="AA46" s="67">
        <v>91.19</v>
      </c>
      <c r="AB46" s="185"/>
      <c r="AC46" s="67">
        <v>88.429657000000006</v>
      </c>
      <c r="AD46" s="20">
        <v>62.832904999999997</v>
      </c>
      <c r="AE46" s="67">
        <v>108.9</v>
      </c>
      <c r="AF46" s="67">
        <v>38.312705000000001</v>
      </c>
      <c r="AG46" s="20">
        <v>97.100830999999999</v>
      </c>
      <c r="AH46" s="67">
        <v>72.92</v>
      </c>
      <c r="AI46" s="67">
        <v>42.873204000000001</v>
      </c>
      <c r="AJ46" s="20">
        <v>47.877937000000003</v>
      </c>
      <c r="AK46" s="67">
        <v>40.229999999999997</v>
      </c>
      <c r="AL46" s="67">
        <v>7.2437469999999999</v>
      </c>
      <c r="AM46" s="20">
        <v>90.740459999999999</v>
      </c>
      <c r="AN46" s="67">
        <v>12.88</v>
      </c>
      <c r="AO46" s="185"/>
      <c r="AP46" s="67">
        <v>0</v>
      </c>
      <c r="AQ46" s="20">
        <v>0</v>
      </c>
      <c r="AR46" s="67">
        <v>0</v>
      </c>
      <c r="AS46" s="67">
        <v>0</v>
      </c>
      <c r="AT46" s="20">
        <v>0</v>
      </c>
      <c r="AU46" s="67">
        <v>0</v>
      </c>
      <c r="AV46" s="67">
        <v>0</v>
      </c>
      <c r="AW46" s="20">
        <v>0</v>
      </c>
      <c r="AX46" s="67">
        <v>0</v>
      </c>
      <c r="AY46" s="67">
        <v>0</v>
      </c>
      <c r="AZ46" s="20">
        <v>0</v>
      </c>
      <c r="BA46" s="67">
        <v>0</v>
      </c>
      <c r="BB46" s="185"/>
      <c r="BC46" s="67">
        <v>128.99155400000001</v>
      </c>
      <c r="BD46" s="20">
        <v>89.128437000000005</v>
      </c>
      <c r="BE46" s="67">
        <v>225.34</v>
      </c>
      <c r="BF46" s="67">
        <v>15.971613</v>
      </c>
      <c r="BG46" s="20">
        <v>97.100830999999999</v>
      </c>
      <c r="BH46" s="67">
        <v>30.4</v>
      </c>
      <c r="BI46" s="67">
        <v>65.105102000000002</v>
      </c>
      <c r="BJ46" s="20">
        <v>81.672989999999999</v>
      </c>
      <c r="BK46" s="67">
        <v>104.22</v>
      </c>
      <c r="BL46" s="67">
        <v>47.914839000000001</v>
      </c>
      <c r="BM46" s="20">
        <v>97.100830999999999</v>
      </c>
      <c r="BN46" s="289">
        <v>91.19</v>
      </c>
      <c r="BO46" s="69"/>
      <c r="BP46" s="64"/>
      <c r="BQ46" s="20"/>
      <c r="BR46" s="64"/>
      <c r="BS46" s="20"/>
      <c r="BT46" s="64"/>
      <c r="BU46" s="20"/>
      <c r="BV46" s="64"/>
      <c r="BW46" s="20"/>
      <c r="BX46" s="64"/>
      <c r="BY46" s="20"/>
      <c r="BZ46" s="64"/>
      <c r="CA46" s="20"/>
    </row>
    <row r="47" spans="1:79" x14ac:dyDescent="0.2">
      <c r="A47" s="139">
        <v>95</v>
      </c>
      <c r="B47" s="145" t="s">
        <v>32</v>
      </c>
      <c r="C47" s="68">
        <v>5657.9973929999996</v>
      </c>
      <c r="D47" s="22">
        <v>18.027407</v>
      </c>
      <c r="E47" s="68">
        <v>1999.18</v>
      </c>
      <c r="F47" s="68">
        <v>92.395994999999999</v>
      </c>
      <c r="G47" s="22">
        <v>53.911575999999997</v>
      </c>
      <c r="H47" s="68">
        <v>97.63</v>
      </c>
      <c r="I47" s="68">
        <v>3937.8996480000001</v>
      </c>
      <c r="J47" s="22">
        <v>19.501185</v>
      </c>
      <c r="K47" s="68">
        <v>1505.16</v>
      </c>
      <c r="L47" s="68">
        <v>1627.7017499999999</v>
      </c>
      <c r="M47" s="22">
        <v>20.147728000000001</v>
      </c>
      <c r="N47" s="68">
        <v>642.77</v>
      </c>
      <c r="O47" s="185"/>
      <c r="P47" s="68">
        <v>351.96473900000001</v>
      </c>
      <c r="Q47" s="22">
        <v>51.909692999999997</v>
      </c>
      <c r="R47" s="68">
        <v>358.1</v>
      </c>
      <c r="S47" s="68">
        <v>16.946138999999999</v>
      </c>
      <c r="T47" s="22">
        <v>98.233075999999997</v>
      </c>
      <c r="U47" s="68">
        <v>32.630000000000003</v>
      </c>
      <c r="V47" s="68">
        <v>233.89047500000001</v>
      </c>
      <c r="W47" s="22">
        <v>52.676596000000004</v>
      </c>
      <c r="X47" s="68">
        <v>241.48</v>
      </c>
      <c r="Y47" s="68">
        <v>101.128125</v>
      </c>
      <c r="Z47" s="22">
        <v>57.741715999999997</v>
      </c>
      <c r="AA47" s="68">
        <v>114.45</v>
      </c>
      <c r="AB47" s="185"/>
      <c r="AC47" s="68">
        <v>5306.0326539999996</v>
      </c>
      <c r="AD47" s="22">
        <v>19.193612000000002</v>
      </c>
      <c r="AE47" s="68">
        <v>1996.1</v>
      </c>
      <c r="AF47" s="68">
        <v>75.449855999999997</v>
      </c>
      <c r="AG47" s="22">
        <v>62.542327</v>
      </c>
      <c r="AH47" s="68">
        <v>92.49</v>
      </c>
      <c r="AI47" s="68">
        <v>3704.0091729999999</v>
      </c>
      <c r="AJ47" s="22">
        <v>20.668434999999999</v>
      </c>
      <c r="AK47" s="68">
        <v>1500.5</v>
      </c>
      <c r="AL47" s="68">
        <v>1526.573625</v>
      </c>
      <c r="AM47" s="22">
        <v>21.490037999999998</v>
      </c>
      <c r="AN47" s="68">
        <v>643</v>
      </c>
      <c r="AO47" s="185"/>
      <c r="AP47" s="68">
        <v>101.723359</v>
      </c>
      <c r="AQ47" s="22">
        <v>70.459895000000003</v>
      </c>
      <c r="AR47" s="68">
        <v>140.47999999999999</v>
      </c>
      <c r="AS47" s="68">
        <v>0</v>
      </c>
      <c r="AT47" s="22">
        <v>0</v>
      </c>
      <c r="AU47" s="68">
        <v>0</v>
      </c>
      <c r="AV47" s="68">
        <v>78.191935999999998</v>
      </c>
      <c r="AW47" s="22">
        <v>70.624466999999996</v>
      </c>
      <c r="AX47" s="68">
        <v>108.24</v>
      </c>
      <c r="AY47" s="68">
        <v>23.531423</v>
      </c>
      <c r="AZ47" s="22">
        <v>69.944423999999998</v>
      </c>
      <c r="BA47" s="68">
        <v>32.26</v>
      </c>
      <c r="BB47" s="185"/>
      <c r="BC47" s="68">
        <v>250.24137999999999</v>
      </c>
      <c r="BD47" s="22">
        <v>48.416213999999997</v>
      </c>
      <c r="BE47" s="68">
        <v>237.47</v>
      </c>
      <c r="BF47" s="68">
        <v>16.946138999999999</v>
      </c>
      <c r="BG47" s="22">
        <v>98.233075999999997</v>
      </c>
      <c r="BH47" s="68">
        <v>32.630000000000003</v>
      </c>
      <c r="BI47" s="68">
        <v>155.69853900000001</v>
      </c>
      <c r="BJ47" s="22">
        <v>47.564363</v>
      </c>
      <c r="BK47" s="68">
        <v>145.15</v>
      </c>
      <c r="BL47" s="68">
        <v>77.596701999999993</v>
      </c>
      <c r="BM47" s="22">
        <v>64.305188000000001</v>
      </c>
      <c r="BN47" s="290">
        <v>97.8</v>
      </c>
      <c r="BO47" s="69"/>
      <c r="BP47" s="64"/>
      <c r="BQ47" s="20"/>
      <c r="BR47" s="64"/>
      <c r="BS47" s="20"/>
      <c r="BT47" s="64"/>
      <c r="BU47" s="20"/>
      <c r="BV47" s="64"/>
      <c r="BW47" s="20"/>
      <c r="BX47" s="64"/>
      <c r="BY47" s="20"/>
      <c r="BZ47" s="64"/>
      <c r="CA47" s="20"/>
    </row>
    <row r="48" spans="1:79" x14ac:dyDescent="0.2">
      <c r="A48" s="135">
        <v>86</v>
      </c>
      <c r="B48" s="146" t="s">
        <v>33</v>
      </c>
      <c r="C48" s="67">
        <v>18664.707814000001</v>
      </c>
      <c r="D48" s="20">
        <v>30.060027000000002</v>
      </c>
      <c r="E48" s="67">
        <v>10996.81</v>
      </c>
      <c r="F48" s="67">
        <v>340.84197899999998</v>
      </c>
      <c r="G48" s="20">
        <v>44.835383</v>
      </c>
      <c r="H48" s="67">
        <v>299.52</v>
      </c>
      <c r="I48" s="67">
        <v>11595.148406</v>
      </c>
      <c r="J48" s="20">
        <v>30.089300000000001</v>
      </c>
      <c r="K48" s="67">
        <v>6838.24</v>
      </c>
      <c r="L48" s="67">
        <v>6728.7174290000003</v>
      </c>
      <c r="M48" s="20">
        <v>36.111088000000002</v>
      </c>
      <c r="N48" s="67">
        <v>4762.43</v>
      </c>
      <c r="O48" s="185"/>
      <c r="P48" s="67">
        <v>3433.3963859999999</v>
      </c>
      <c r="Q48" s="20">
        <v>53.827691000000002</v>
      </c>
      <c r="R48" s="67">
        <v>3622.31</v>
      </c>
      <c r="S48" s="67">
        <v>192.64224200000001</v>
      </c>
      <c r="T48" s="20">
        <v>73.967284000000006</v>
      </c>
      <c r="U48" s="67">
        <v>279.27999999999997</v>
      </c>
      <c r="V48" s="67">
        <v>1428.5079499999999</v>
      </c>
      <c r="W48" s="20">
        <v>42.607098000000001</v>
      </c>
      <c r="X48" s="67">
        <v>1192.95</v>
      </c>
      <c r="Y48" s="67">
        <v>1812.2461940000001</v>
      </c>
      <c r="Z48" s="20">
        <v>79.141718999999995</v>
      </c>
      <c r="AA48" s="67">
        <v>2811.12</v>
      </c>
      <c r="AB48" s="185"/>
      <c r="AC48" s="67">
        <v>15231.311428000001</v>
      </c>
      <c r="AD48" s="20">
        <v>40.375574</v>
      </c>
      <c r="AE48" s="67">
        <v>12053.47</v>
      </c>
      <c r="AF48" s="67">
        <v>148.199737</v>
      </c>
      <c r="AG48" s="20">
        <v>39.217643000000002</v>
      </c>
      <c r="AH48" s="67">
        <v>113.92</v>
      </c>
      <c r="AI48" s="67">
        <v>10166.640455999999</v>
      </c>
      <c r="AJ48" s="20">
        <v>37.116627000000001</v>
      </c>
      <c r="AK48" s="67">
        <v>7396.09</v>
      </c>
      <c r="AL48" s="67">
        <v>4916.471235</v>
      </c>
      <c r="AM48" s="20">
        <v>48.809441999999997</v>
      </c>
      <c r="AN48" s="67">
        <v>4703.42</v>
      </c>
      <c r="AO48" s="185"/>
      <c r="AP48" s="67">
        <v>1777.400234</v>
      </c>
      <c r="AQ48" s="20">
        <v>80.679860000000005</v>
      </c>
      <c r="AR48" s="67">
        <v>2810.65</v>
      </c>
      <c r="AS48" s="67">
        <v>14.628543000000001</v>
      </c>
      <c r="AT48" s="20">
        <v>80.165361000000004</v>
      </c>
      <c r="AU48" s="67">
        <v>22.98</v>
      </c>
      <c r="AV48" s="67">
        <v>193.21587700000001</v>
      </c>
      <c r="AW48" s="20">
        <v>27.045780000000001</v>
      </c>
      <c r="AX48" s="67">
        <v>102.42</v>
      </c>
      <c r="AY48" s="67">
        <v>1569.5558140000001</v>
      </c>
      <c r="AZ48" s="20">
        <v>91.282380000000003</v>
      </c>
      <c r="BA48" s="67">
        <v>2808.15</v>
      </c>
      <c r="BB48" s="185"/>
      <c r="BC48" s="67">
        <v>1655.9961519999999</v>
      </c>
      <c r="BD48" s="20">
        <v>35.395468999999999</v>
      </c>
      <c r="BE48" s="67">
        <v>1148.8499999999999</v>
      </c>
      <c r="BF48" s="67">
        <v>178.013699</v>
      </c>
      <c r="BG48" s="20">
        <v>79.752336999999997</v>
      </c>
      <c r="BH48" s="67">
        <v>278.26</v>
      </c>
      <c r="BI48" s="67">
        <v>1235.2920730000001</v>
      </c>
      <c r="BJ48" s="20">
        <v>49.130026000000001</v>
      </c>
      <c r="BK48" s="67">
        <v>1189.52</v>
      </c>
      <c r="BL48" s="67">
        <v>242.69038</v>
      </c>
      <c r="BM48" s="20">
        <v>26.032385999999999</v>
      </c>
      <c r="BN48" s="289">
        <v>123.83</v>
      </c>
      <c r="BO48" s="69"/>
      <c r="BP48" s="64"/>
      <c r="BQ48" s="20"/>
      <c r="BR48" s="64"/>
      <c r="BS48" s="20"/>
      <c r="BT48" s="64"/>
      <c r="BU48" s="20"/>
      <c r="BV48" s="64"/>
      <c r="BW48" s="20"/>
      <c r="BX48" s="64"/>
      <c r="BY48" s="20"/>
      <c r="BZ48" s="64"/>
      <c r="CA48" s="20"/>
    </row>
    <row r="49" spans="1:79" x14ac:dyDescent="0.2">
      <c r="A49" s="141">
        <v>97</v>
      </c>
      <c r="B49" s="147" t="s">
        <v>34</v>
      </c>
      <c r="C49" s="66">
        <v>601.94738199999995</v>
      </c>
      <c r="D49" s="24">
        <v>46.571747000000002</v>
      </c>
      <c r="E49" s="66">
        <v>549.46</v>
      </c>
      <c r="F49" s="66">
        <v>83.603802999999999</v>
      </c>
      <c r="G49" s="24">
        <v>60.309280000000001</v>
      </c>
      <c r="H49" s="66">
        <v>98.82</v>
      </c>
      <c r="I49" s="66">
        <v>418.01901500000002</v>
      </c>
      <c r="J49" s="24">
        <v>41.250228999999997</v>
      </c>
      <c r="K49" s="66">
        <v>337.97</v>
      </c>
      <c r="L49" s="66">
        <v>100.324564</v>
      </c>
      <c r="M49" s="24">
        <v>73.729550000000003</v>
      </c>
      <c r="N49" s="66">
        <v>144.97999999999999</v>
      </c>
      <c r="O49" s="198"/>
      <c r="P49" s="66">
        <v>434.73977600000001</v>
      </c>
      <c r="Q49" s="24">
        <v>51.414557000000002</v>
      </c>
      <c r="R49" s="66">
        <v>438.1</v>
      </c>
      <c r="S49" s="66">
        <v>66.883042000000003</v>
      </c>
      <c r="T49" s="24">
        <v>58.815834000000002</v>
      </c>
      <c r="U49" s="66">
        <v>77.099999999999994</v>
      </c>
      <c r="V49" s="66">
        <v>267.53217000000001</v>
      </c>
      <c r="W49" s="24">
        <v>46.248232000000002</v>
      </c>
      <c r="X49" s="66">
        <v>242.51</v>
      </c>
      <c r="Y49" s="66">
        <v>100.324564</v>
      </c>
      <c r="Z49" s="24">
        <v>73.729550000000003</v>
      </c>
      <c r="AA49" s="66">
        <v>144.97999999999999</v>
      </c>
      <c r="AB49" s="198"/>
      <c r="AC49" s="66">
        <v>167.207606</v>
      </c>
      <c r="AD49" s="24">
        <v>40.990639999999999</v>
      </c>
      <c r="AE49" s="66">
        <v>134.34</v>
      </c>
      <c r="AF49" s="66">
        <v>16.720761</v>
      </c>
      <c r="AG49" s="24">
        <v>88.921182999999999</v>
      </c>
      <c r="AH49" s="66">
        <v>29.14</v>
      </c>
      <c r="AI49" s="66">
        <v>150.48684600000001</v>
      </c>
      <c r="AJ49" s="24">
        <v>39.210555999999997</v>
      </c>
      <c r="AK49" s="66">
        <v>115.65</v>
      </c>
      <c r="AL49" s="66">
        <v>0</v>
      </c>
      <c r="AM49" s="24">
        <v>0</v>
      </c>
      <c r="AN49" s="66">
        <v>0</v>
      </c>
      <c r="AO49" s="198"/>
      <c r="AP49" s="66">
        <v>167.207606</v>
      </c>
      <c r="AQ49" s="24">
        <v>71.136945999999995</v>
      </c>
      <c r="AR49" s="66">
        <v>233.13</v>
      </c>
      <c r="AS49" s="66">
        <v>33.441521000000002</v>
      </c>
      <c r="AT49" s="24">
        <v>58.815834000000002</v>
      </c>
      <c r="AU49" s="66">
        <v>38.549999999999997</v>
      </c>
      <c r="AV49" s="66">
        <v>83.603802999999999</v>
      </c>
      <c r="AW49" s="24">
        <v>71.136945999999995</v>
      </c>
      <c r="AX49" s="66">
        <v>116.57</v>
      </c>
      <c r="AY49" s="66">
        <v>50.162281999999998</v>
      </c>
      <c r="AZ49" s="24">
        <v>88.921182999999999</v>
      </c>
      <c r="BA49" s="66">
        <v>87.43</v>
      </c>
      <c r="BB49" s="198"/>
      <c r="BC49" s="66">
        <v>267.53217000000001</v>
      </c>
      <c r="BD49" s="24">
        <v>43.936480000000003</v>
      </c>
      <c r="BE49" s="66">
        <v>230.39</v>
      </c>
      <c r="BF49" s="66">
        <v>33.441521000000002</v>
      </c>
      <c r="BG49" s="24">
        <v>58.815834000000002</v>
      </c>
      <c r="BH49" s="66">
        <v>38.549999999999997</v>
      </c>
      <c r="BI49" s="66">
        <v>183.92836700000001</v>
      </c>
      <c r="BJ49" s="24">
        <v>41.613619</v>
      </c>
      <c r="BK49" s="66">
        <v>150.02000000000001</v>
      </c>
      <c r="BL49" s="66">
        <v>50.162281999999998</v>
      </c>
      <c r="BM49" s="24">
        <v>62.876770999999998</v>
      </c>
      <c r="BN49" s="287">
        <v>61.82</v>
      </c>
      <c r="BO49" s="69"/>
      <c r="BP49" s="64"/>
      <c r="BQ49" s="20"/>
      <c r="BR49" s="64"/>
      <c r="BS49" s="20"/>
      <c r="BT49" s="64"/>
      <c r="BU49" s="20"/>
      <c r="BV49" s="64"/>
      <c r="BW49" s="20"/>
      <c r="BX49" s="64"/>
      <c r="BY49" s="20"/>
      <c r="BZ49" s="64"/>
      <c r="CA49" s="20"/>
    </row>
    <row r="50" spans="1:79"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64"/>
      <c r="BO50" s="69"/>
      <c r="BP50" s="64"/>
      <c r="BQ50" s="20"/>
      <c r="BR50" s="64"/>
      <c r="BS50" s="20"/>
      <c r="BT50" s="64"/>
      <c r="BU50" s="20"/>
      <c r="BV50" s="64"/>
      <c r="BW50" s="20"/>
      <c r="BX50" s="64"/>
      <c r="BY50" s="20"/>
      <c r="BZ50" s="64"/>
      <c r="CA50" s="20"/>
    </row>
    <row r="51" spans="1:79"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340"/>
      <c r="BO51" s="69"/>
      <c r="BP51" s="64"/>
      <c r="BQ51" s="20"/>
      <c r="BR51" s="64"/>
      <c r="BS51" s="20"/>
      <c r="BT51" s="64"/>
      <c r="BU51" s="20"/>
      <c r="BV51" s="64"/>
      <c r="BW51" s="20"/>
      <c r="BX51" s="64"/>
      <c r="BY51" s="20"/>
      <c r="BZ51" s="64"/>
      <c r="CA51" s="20"/>
    </row>
    <row r="52" spans="1:79" ht="12.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282"/>
      <c r="BO52" s="69"/>
      <c r="BP52" s="64"/>
      <c r="BQ52" s="20"/>
      <c r="BR52" s="64"/>
      <c r="BS52" s="20"/>
      <c r="BT52" s="64"/>
      <c r="BU52" s="20"/>
      <c r="BV52" s="64"/>
      <c r="BW52" s="20"/>
      <c r="BX52" s="64"/>
      <c r="BY52" s="20"/>
      <c r="BZ52" s="64"/>
      <c r="CA52" s="20"/>
    </row>
    <row r="53" spans="1:79"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282"/>
      <c r="BO53" s="69"/>
      <c r="BP53" s="64"/>
      <c r="BQ53" s="20"/>
      <c r="BR53" s="64"/>
      <c r="BS53" s="20"/>
      <c r="BT53" s="64"/>
      <c r="BU53" s="20"/>
      <c r="BV53" s="64"/>
      <c r="BW53" s="20"/>
      <c r="BX53" s="64"/>
      <c r="BY53" s="20"/>
      <c r="BZ53" s="64"/>
      <c r="CA53" s="20"/>
    </row>
    <row r="54" spans="1:79"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30"/>
    </row>
    <row r="55" spans="1:79"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4"/>
      <c r="AO55" s="3"/>
      <c r="AP55" s="334"/>
      <c r="AQ55" s="334"/>
      <c r="AR55" s="334"/>
      <c r="AS55" s="334"/>
      <c r="AT55" s="334"/>
      <c r="AU55" s="334"/>
      <c r="AV55" s="334"/>
      <c r="AW55" s="334"/>
      <c r="AX55" s="334"/>
      <c r="AY55" s="334"/>
      <c r="AZ55" s="334"/>
      <c r="BA55" s="334"/>
      <c r="BB55" s="3"/>
      <c r="BC55" s="334"/>
      <c r="BD55" s="334"/>
      <c r="BE55" s="334"/>
      <c r="BF55" s="334"/>
      <c r="BG55" s="334"/>
      <c r="BH55" s="334"/>
      <c r="BI55" s="334"/>
      <c r="BJ55" s="334"/>
      <c r="BK55" s="334"/>
      <c r="BL55" s="334"/>
      <c r="BM55" s="334"/>
      <c r="BN55" s="335"/>
    </row>
    <row r="56" spans="1:79" x14ac:dyDescent="0.2">
      <c r="A56" s="329" t="s">
        <v>392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30"/>
    </row>
    <row r="57" spans="1:79"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333"/>
    </row>
  </sheetData>
  <mergeCells count="31">
    <mergeCell ref="A52:BM52"/>
    <mergeCell ref="A1:BM2"/>
    <mergeCell ref="A6:BM6"/>
    <mergeCell ref="A9:A11"/>
    <mergeCell ref="B10:B11"/>
    <mergeCell ref="A4:BN5"/>
    <mergeCell ref="C10:E10"/>
    <mergeCell ref="F10:H10"/>
    <mergeCell ref="I10:K10"/>
    <mergeCell ref="L10:N10"/>
    <mergeCell ref="C9:N9"/>
    <mergeCell ref="P10:R10"/>
    <mergeCell ref="S10:U10"/>
    <mergeCell ref="V10:X10"/>
    <mergeCell ref="Y10:AA10"/>
    <mergeCell ref="P9:AA9"/>
    <mergeCell ref="AC10:AE10"/>
    <mergeCell ref="AF10:AH10"/>
    <mergeCell ref="AI10:AK10"/>
    <mergeCell ref="AL10:AN10"/>
    <mergeCell ref="AC9:AN9"/>
    <mergeCell ref="AP10:AR10"/>
    <mergeCell ref="AS10:AU10"/>
    <mergeCell ref="AV10:AX10"/>
    <mergeCell ref="AY10:BA10"/>
    <mergeCell ref="AP9:BA9"/>
    <mergeCell ref="BC9:BN9"/>
    <mergeCell ref="BC10:BE10"/>
    <mergeCell ref="BF10:BH10"/>
    <mergeCell ref="BI10:BK10"/>
    <mergeCell ref="BL10:BN10"/>
  </mergeCells>
  <hyperlinks>
    <hyperlink ref="B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CA57"/>
  <sheetViews>
    <sheetView showGridLines="0" zoomScaleNormal="100" workbookViewId="0">
      <selection activeCell="A6" sqref="A6:BM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5703125" style="1" customWidth="1"/>
    <col min="6" max="6" width="11.7109375" style="1" customWidth="1"/>
    <col min="7" max="7" width="10" style="1" bestFit="1" customWidth="1"/>
    <col min="8" max="8" width="10" style="1" customWidth="1"/>
    <col min="9" max="9" width="13.5703125" style="1" customWidth="1"/>
    <col min="10" max="10" width="10" style="1" customWidth="1"/>
    <col min="11" max="11" width="11.5703125" style="1" customWidth="1"/>
    <col min="12" max="12" width="13.85546875" style="1" customWidth="1"/>
    <col min="13" max="13" width="10" style="1" bestFit="1" customWidth="1"/>
    <col min="14" max="14" width="10" style="1" customWidth="1"/>
    <col min="15" max="15" width="1.7109375" style="1" customWidth="1"/>
    <col min="16" max="16" width="14.5703125" style="1" customWidth="1"/>
    <col min="17" max="18" width="10" style="1" customWidth="1"/>
    <col min="19" max="19" width="12.42578125" style="1" customWidth="1"/>
    <col min="20" max="20" width="10" style="1" bestFit="1" customWidth="1"/>
    <col min="21" max="21" width="10" style="1" customWidth="1"/>
    <col min="22" max="22" width="12.5703125" style="1" customWidth="1"/>
    <col min="23" max="23" width="10" style="1" bestFit="1" customWidth="1"/>
    <col min="24" max="24" width="10" style="1" customWidth="1"/>
    <col min="25" max="25" width="12.28515625" style="1" customWidth="1"/>
    <col min="26" max="26" width="10" style="1" bestFit="1" customWidth="1"/>
    <col min="27" max="27" width="11.140625" style="1" customWidth="1"/>
    <col min="28" max="28" width="1.7109375" style="1" customWidth="1"/>
    <col min="29" max="29" width="15.7109375" style="1" customWidth="1"/>
    <col min="30" max="30" width="10" style="1" customWidth="1"/>
    <col min="31" max="31" width="11" style="1" customWidth="1"/>
    <col min="32" max="32" width="12.42578125" style="1" customWidth="1"/>
    <col min="33" max="33" width="10" style="1" bestFit="1" customWidth="1"/>
    <col min="34" max="34" width="10" style="1" customWidth="1"/>
    <col min="35" max="35" width="14" style="1" customWidth="1"/>
    <col min="36" max="36" width="10" style="1" bestFit="1" customWidth="1"/>
    <col min="37" max="37" width="11" style="1" customWidth="1"/>
    <col min="38" max="38" width="12.28515625" style="1" customWidth="1"/>
    <col min="39" max="39" width="10" style="1" bestFit="1" customWidth="1"/>
    <col min="40" max="40" width="11" style="1" customWidth="1"/>
    <col min="41" max="41" width="1.7109375" style="1" customWidth="1"/>
    <col min="42" max="42" width="14.5703125" style="1" customWidth="1"/>
    <col min="43" max="43" width="10" style="1" customWidth="1"/>
    <col min="44" max="44" width="11.140625" style="1" customWidth="1"/>
    <col min="45" max="45" width="12.42578125" style="1" customWidth="1"/>
    <col min="46" max="46" width="10" style="1" bestFit="1" customWidth="1"/>
    <col min="47" max="47" width="10" style="1" customWidth="1"/>
    <col min="48" max="48" width="14" style="1" customWidth="1"/>
    <col min="49" max="49" width="10" style="1" bestFit="1" customWidth="1"/>
    <col min="50" max="50" width="10" style="1" customWidth="1"/>
    <col min="51" max="51" width="12.28515625" style="1" customWidth="1"/>
    <col min="52" max="52" width="10" style="1" bestFit="1" customWidth="1"/>
    <col min="53" max="53" width="10" style="1" customWidth="1"/>
    <col min="54" max="54" width="1.7109375" style="1" customWidth="1"/>
    <col min="55" max="55" width="13.42578125" style="1" customWidth="1"/>
    <col min="56" max="56" width="10" style="1" customWidth="1"/>
    <col min="57" max="57" width="11.28515625" style="1" customWidth="1"/>
    <col min="58" max="58" width="12.42578125" style="1" customWidth="1"/>
    <col min="59" max="59" width="10" style="1" bestFit="1" customWidth="1"/>
    <col min="60" max="60" width="10" style="1" customWidth="1"/>
    <col min="61" max="61" width="13.5703125" style="1" customWidth="1"/>
    <col min="62" max="62" width="10" style="1" bestFit="1" customWidth="1"/>
    <col min="63" max="63" width="10" style="1" customWidth="1"/>
    <col min="64" max="64" width="12.28515625" style="1" customWidth="1"/>
    <col min="65" max="65" width="10" style="1" bestFit="1" customWidth="1"/>
    <col min="66" max="16384" width="11.42578125" style="1"/>
  </cols>
  <sheetData>
    <row r="1" spans="1:79"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O1" s="326" t="s">
        <v>695</v>
      </c>
    </row>
    <row r="2" spans="1:79"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row>
    <row r="3" spans="1:79"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row>
    <row r="4" spans="1:79"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8"/>
    </row>
    <row r="5" spans="1:79"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1"/>
    </row>
    <row r="6" spans="1:79" x14ac:dyDescent="0.2">
      <c r="A6" s="505" t="s">
        <v>367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246"/>
    </row>
    <row r="7" spans="1:79"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60"/>
      <c r="BG7" s="60"/>
      <c r="BH7" s="60"/>
      <c r="BI7" s="60"/>
      <c r="BJ7" s="60"/>
      <c r="BK7" s="60"/>
      <c r="BL7" s="60"/>
      <c r="BM7" s="60"/>
      <c r="BN7" s="193"/>
    </row>
    <row r="8" spans="1:79" x14ac:dyDescent="0.2">
      <c r="B8" s="186"/>
    </row>
    <row r="9" spans="1:79" ht="24.75" customHeight="1" x14ac:dyDescent="0.2">
      <c r="A9" s="494" t="s">
        <v>1</v>
      </c>
      <c r="B9" s="44" t="s">
        <v>225</v>
      </c>
      <c r="C9" s="508" t="s">
        <v>314</v>
      </c>
      <c r="D9" s="508"/>
      <c r="E9" s="508"/>
      <c r="F9" s="508"/>
      <c r="G9" s="508"/>
      <c r="H9" s="508"/>
      <c r="I9" s="508"/>
      <c r="J9" s="508"/>
      <c r="K9" s="508"/>
      <c r="L9" s="508"/>
      <c r="M9" s="508"/>
      <c r="N9" s="508"/>
      <c r="O9" s="197"/>
      <c r="P9" s="508" t="s">
        <v>315</v>
      </c>
      <c r="Q9" s="508"/>
      <c r="R9" s="508"/>
      <c r="S9" s="508"/>
      <c r="T9" s="508"/>
      <c r="U9" s="508"/>
      <c r="V9" s="508"/>
      <c r="W9" s="508"/>
      <c r="X9" s="508"/>
      <c r="Y9" s="508"/>
      <c r="Z9" s="508"/>
      <c r="AA9" s="508"/>
      <c r="AB9" s="197"/>
      <c r="AC9" s="508" t="s">
        <v>316</v>
      </c>
      <c r="AD9" s="508"/>
      <c r="AE9" s="508"/>
      <c r="AF9" s="508"/>
      <c r="AG9" s="508"/>
      <c r="AH9" s="508"/>
      <c r="AI9" s="508"/>
      <c r="AJ9" s="508"/>
      <c r="AK9" s="508"/>
      <c r="AL9" s="508"/>
      <c r="AM9" s="508"/>
      <c r="AN9" s="508"/>
      <c r="AO9" s="197"/>
      <c r="AP9" s="508" t="s">
        <v>317</v>
      </c>
      <c r="AQ9" s="508"/>
      <c r="AR9" s="508"/>
      <c r="AS9" s="508"/>
      <c r="AT9" s="508"/>
      <c r="AU9" s="508"/>
      <c r="AV9" s="508"/>
      <c r="AW9" s="508"/>
      <c r="AX9" s="508"/>
      <c r="AY9" s="508"/>
      <c r="AZ9" s="508"/>
      <c r="BA9" s="508"/>
      <c r="BB9" s="197"/>
      <c r="BC9" s="508" t="s">
        <v>318</v>
      </c>
      <c r="BD9" s="508"/>
      <c r="BE9" s="508"/>
      <c r="BF9" s="508"/>
      <c r="BG9" s="508"/>
      <c r="BH9" s="508"/>
      <c r="BI9" s="508"/>
      <c r="BJ9" s="508"/>
      <c r="BK9" s="508"/>
      <c r="BL9" s="508"/>
      <c r="BM9" s="508"/>
      <c r="BN9" s="509"/>
    </row>
    <row r="10" spans="1:79" ht="20.25" customHeight="1" x14ac:dyDescent="0.2">
      <c r="A10" s="495"/>
      <c r="B10" s="511" t="s">
        <v>64</v>
      </c>
      <c r="C10" s="522" t="s">
        <v>35</v>
      </c>
      <c r="D10" s="522"/>
      <c r="E10" s="522"/>
      <c r="F10" s="522" t="s">
        <v>180</v>
      </c>
      <c r="G10" s="522"/>
      <c r="H10" s="522"/>
      <c r="I10" s="522" t="s">
        <v>98</v>
      </c>
      <c r="J10" s="522"/>
      <c r="K10" s="522"/>
      <c r="L10" s="522" t="s">
        <v>99</v>
      </c>
      <c r="M10" s="522"/>
      <c r="N10" s="522"/>
      <c r="O10" s="182"/>
      <c r="P10" s="522" t="s">
        <v>35</v>
      </c>
      <c r="Q10" s="522"/>
      <c r="R10" s="522"/>
      <c r="S10" s="522" t="s">
        <v>180</v>
      </c>
      <c r="T10" s="522"/>
      <c r="U10" s="522"/>
      <c r="V10" s="522" t="s">
        <v>98</v>
      </c>
      <c r="W10" s="522"/>
      <c r="X10" s="522"/>
      <c r="Y10" s="522" t="s">
        <v>99</v>
      </c>
      <c r="Z10" s="522"/>
      <c r="AA10" s="522"/>
      <c r="AB10" s="182"/>
      <c r="AC10" s="522" t="s">
        <v>35</v>
      </c>
      <c r="AD10" s="522"/>
      <c r="AE10" s="522"/>
      <c r="AF10" s="522" t="s">
        <v>180</v>
      </c>
      <c r="AG10" s="522"/>
      <c r="AH10" s="522"/>
      <c r="AI10" s="522" t="s">
        <v>98</v>
      </c>
      <c r="AJ10" s="522"/>
      <c r="AK10" s="522"/>
      <c r="AL10" s="522" t="s">
        <v>99</v>
      </c>
      <c r="AM10" s="522"/>
      <c r="AN10" s="522"/>
      <c r="AO10" s="182"/>
      <c r="AP10" s="508" t="s">
        <v>35</v>
      </c>
      <c r="AQ10" s="508"/>
      <c r="AR10" s="508"/>
      <c r="AS10" s="508" t="s">
        <v>180</v>
      </c>
      <c r="AT10" s="508"/>
      <c r="AU10" s="508"/>
      <c r="AV10" s="508" t="s">
        <v>98</v>
      </c>
      <c r="AW10" s="508"/>
      <c r="AX10" s="508"/>
      <c r="AY10" s="522" t="s">
        <v>99</v>
      </c>
      <c r="AZ10" s="522"/>
      <c r="BA10" s="522"/>
      <c r="BB10" s="182"/>
      <c r="BC10" s="508" t="s">
        <v>35</v>
      </c>
      <c r="BD10" s="508"/>
      <c r="BE10" s="508"/>
      <c r="BF10" s="508" t="s">
        <v>180</v>
      </c>
      <c r="BG10" s="508"/>
      <c r="BH10" s="508"/>
      <c r="BI10" s="508" t="s">
        <v>98</v>
      </c>
      <c r="BJ10" s="508"/>
      <c r="BK10" s="508"/>
      <c r="BL10" s="508" t="s">
        <v>99</v>
      </c>
      <c r="BM10" s="508"/>
      <c r="BN10" s="509"/>
    </row>
    <row r="11" spans="1:79"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183"/>
      <c r="P11" s="5" t="s">
        <v>62</v>
      </c>
      <c r="Q11" s="5" t="s">
        <v>2</v>
      </c>
      <c r="R11" s="5" t="s">
        <v>429</v>
      </c>
      <c r="S11" s="5" t="s">
        <v>62</v>
      </c>
      <c r="T11" s="5" t="s">
        <v>2</v>
      </c>
      <c r="U11" s="5" t="s">
        <v>429</v>
      </c>
      <c r="V11" s="5" t="s">
        <v>62</v>
      </c>
      <c r="W11" s="5" t="s">
        <v>2</v>
      </c>
      <c r="X11" s="5" t="s">
        <v>429</v>
      </c>
      <c r="Y11" s="5" t="s">
        <v>62</v>
      </c>
      <c r="Z11" s="5" t="s">
        <v>2</v>
      </c>
      <c r="AA11" s="5" t="s">
        <v>429</v>
      </c>
      <c r="AB11" s="183"/>
      <c r="AC11" s="5" t="s">
        <v>62</v>
      </c>
      <c r="AD11" s="5" t="s">
        <v>2</v>
      </c>
      <c r="AE11" s="5" t="s">
        <v>429</v>
      </c>
      <c r="AF11" s="5" t="s">
        <v>62</v>
      </c>
      <c r="AG11" s="5" t="s">
        <v>2</v>
      </c>
      <c r="AH11" s="5" t="s">
        <v>429</v>
      </c>
      <c r="AI11" s="5" t="s">
        <v>62</v>
      </c>
      <c r="AJ11" s="5" t="s">
        <v>2</v>
      </c>
      <c r="AK11" s="5" t="s">
        <v>429</v>
      </c>
      <c r="AL11" s="5" t="s">
        <v>62</v>
      </c>
      <c r="AM11" s="5" t="s">
        <v>2</v>
      </c>
      <c r="AN11" s="5" t="s">
        <v>429</v>
      </c>
      <c r="AO11" s="183"/>
      <c r="AP11" s="5" t="s">
        <v>171</v>
      </c>
      <c r="AQ11" s="5" t="s">
        <v>2</v>
      </c>
      <c r="AR11" s="5" t="s">
        <v>429</v>
      </c>
      <c r="AS11" s="5" t="s">
        <v>171</v>
      </c>
      <c r="AT11" s="5" t="s">
        <v>2</v>
      </c>
      <c r="AU11" s="5" t="s">
        <v>429</v>
      </c>
      <c r="AV11" s="5" t="s">
        <v>171</v>
      </c>
      <c r="AW11" s="5" t="s">
        <v>2</v>
      </c>
      <c r="AX11" s="5" t="s">
        <v>429</v>
      </c>
      <c r="AY11" s="5" t="s">
        <v>171</v>
      </c>
      <c r="AZ11" s="5" t="s">
        <v>2</v>
      </c>
      <c r="BA11" s="5" t="s">
        <v>429</v>
      </c>
      <c r="BB11" s="183"/>
      <c r="BC11" s="5" t="s">
        <v>62</v>
      </c>
      <c r="BD11" s="5" t="s">
        <v>2</v>
      </c>
      <c r="BE11" s="5" t="s">
        <v>429</v>
      </c>
      <c r="BF11" s="5" t="s">
        <v>62</v>
      </c>
      <c r="BG11" s="5" t="s">
        <v>2</v>
      </c>
      <c r="BH11" s="5" t="s">
        <v>429</v>
      </c>
      <c r="BI11" s="5" t="s">
        <v>62</v>
      </c>
      <c r="BJ11" s="5" t="s">
        <v>2</v>
      </c>
      <c r="BK11" s="5" t="s">
        <v>429</v>
      </c>
      <c r="BL11" s="5" t="s">
        <v>62</v>
      </c>
      <c r="BM11" s="5" t="s">
        <v>2</v>
      </c>
      <c r="BN11" s="244" t="s">
        <v>429</v>
      </c>
    </row>
    <row r="12" spans="1:79" x14ac:dyDescent="0.2">
      <c r="A12" s="82"/>
      <c r="B12" s="83" t="s">
        <v>220</v>
      </c>
      <c r="C12" s="152">
        <v>2033967.3228889999</v>
      </c>
      <c r="D12" s="87">
        <v>1.439055</v>
      </c>
      <c r="E12" s="86">
        <v>57369.04</v>
      </c>
      <c r="F12" s="86">
        <v>56956.002345000001</v>
      </c>
      <c r="G12" s="87">
        <v>5.5447899999999999</v>
      </c>
      <c r="H12" s="86">
        <v>6189.86</v>
      </c>
      <c r="I12" s="86">
        <v>1156638.9682839999</v>
      </c>
      <c r="J12" s="87">
        <v>1.717109</v>
      </c>
      <c r="K12" s="86">
        <v>38927.08</v>
      </c>
      <c r="L12" s="86">
        <v>820372.35225999996</v>
      </c>
      <c r="M12" s="87">
        <v>1.6659790000000001</v>
      </c>
      <c r="N12" s="235">
        <v>26787.77</v>
      </c>
      <c r="O12" s="184"/>
      <c r="P12" s="86">
        <v>175982.669872</v>
      </c>
      <c r="Q12" s="87">
        <v>6.5630189999999997</v>
      </c>
      <c r="R12" s="235">
        <v>22637.56</v>
      </c>
      <c r="S12" s="86">
        <v>9252.0263849999992</v>
      </c>
      <c r="T12" s="87">
        <v>23.948944999999998</v>
      </c>
      <c r="U12" s="235">
        <v>4342.8900000000003</v>
      </c>
      <c r="V12" s="86">
        <v>93639.788797000001</v>
      </c>
      <c r="W12" s="87">
        <v>8.9662659999999992</v>
      </c>
      <c r="X12" s="235">
        <v>16456.14</v>
      </c>
      <c r="Y12" s="86">
        <v>73090.854691</v>
      </c>
      <c r="Z12" s="87">
        <v>8.8871350000000007</v>
      </c>
      <c r="AA12" s="86">
        <v>12731.54</v>
      </c>
      <c r="AB12" s="184"/>
      <c r="AC12" s="86">
        <v>1857984.6530170001</v>
      </c>
      <c r="AD12" s="87">
        <v>1.5414600000000001</v>
      </c>
      <c r="AE12" s="86">
        <v>56134.59</v>
      </c>
      <c r="AF12" s="86">
        <v>47703.975960000003</v>
      </c>
      <c r="AG12" s="87">
        <v>5.2505230000000003</v>
      </c>
      <c r="AH12" s="86">
        <v>4909.2299999999996</v>
      </c>
      <c r="AI12" s="86">
        <v>1062999.179487</v>
      </c>
      <c r="AJ12" s="87">
        <v>1.749017</v>
      </c>
      <c r="AK12" s="86">
        <v>36440.39</v>
      </c>
      <c r="AL12" s="86">
        <v>747281.49757000001</v>
      </c>
      <c r="AM12" s="87">
        <v>1.6744319999999999</v>
      </c>
      <c r="AN12" s="86">
        <v>24524.93</v>
      </c>
      <c r="AO12" s="184"/>
      <c r="AP12" s="86">
        <v>51759.155695000001</v>
      </c>
      <c r="AQ12" s="87">
        <v>12.506656</v>
      </c>
      <c r="AR12" s="86">
        <v>12687.75</v>
      </c>
      <c r="AS12" s="86">
        <v>3302.8444169999998</v>
      </c>
      <c r="AT12" s="87">
        <v>30.659344999999998</v>
      </c>
      <c r="AU12" s="86">
        <v>1984.76</v>
      </c>
      <c r="AV12" s="86">
        <v>27823.584515999999</v>
      </c>
      <c r="AW12" s="87">
        <v>17.307941</v>
      </c>
      <c r="AX12" s="86">
        <v>9438.75</v>
      </c>
      <c r="AY12" s="86">
        <v>20632.726762999999</v>
      </c>
      <c r="AZ12" s="87">
        <v>16.966473000000001</v>
      </c>
      <c r="BA12" s="86">
        <v>6861.27</v>
      </c>
      <c r="BB12" s="184"/>
      <c r="BC12" s="86">
        <v>124223.514177</v>
      </c>
      <c r="BD12" s="87">
        <v>5.8518270000000001</v>
      </c>
      <c r="BE12" s="86">
        <v>14247.92</v>
      </c>
      <c r="BF12" s="86">
        <v>5949.1819679999999</v>
      </c>
      <c r="BG12" s="87">
        <v>32.573880000000003</v>
      </c>
      <c r="BH12" s="86">
        <v>3798.24</v>
      </c>
      <c r="BI12" s="86">
        <v>65816.204280999998</v>
      </c>
      <c r="BJ12" s="87">
        <v>7.4828729999999997</v>
      </c>
      <c r="BK12" s="86">
        <v>9652.89</v>
      </c>
      <c r="BL12" s="86">
        <v>52458.127928000002</v>
      </c>
      <c r="BM12" s="87">
        <v>8.0903489999999998</v>
      </c>
      <c r="BN12" s="280">
        <v>8318.33</v>
      </c>
      <c r="BO12" s="77"/>
      <c r="BP12" s="16"/>
      <c r="BQ12" s="17"/>
      <c r="BR12" s="16"/>
      <c r="BS12" s="17"/>
      <c r="BT12" s="16"/>
      <c r="BU12" s="17"/>
      <c r="BV12" s="16"/>
      <c r="BW12" s="17"/>
      <c r="BX12" s="16"/>
      <c r="BY12" s="17"/>
      <c r="BZ12" s="16"/>
      <c r="CA12" s="17"/>
    </row>
    <row r="13" spans="1:79" s="13" customFormat="1" x14ac:dyDescent="0.2">
      <c r="A13" s="12"/>
      <c r="B13" s="131" t="s">
        <v>3</v>
      </c>
      <c r="C13" s="16">
        <v>1226001.979792</v>
      </c>
      <c r="D13" s="17">
        <v>1.1955439999999999</v>
      </c>
      <c r="E13" s="16">
        <v>28728.49</v>
      </c>
      <c r="F13" s="16">
        <v>29980.358048999999</v>
      </c>
      <c r="G13" s="17">
        <v>5.1402999999999999</v>
      </c>
      <c r="H13" s="16">
        <v>3020.52</v>
      </c>
      <c r="I13" s="16">
        <v>704122.82519600005</v>
      </c>
      <c r="J13" s="17">
        <v>1.4853259999999999</v>
      </c>
      <c r="K13" s="16">
        <v>20498.7</v>
      </c>
      <c r="L13" s="16">
        <v>491898.79654700001</v>
      </c>
      <c r="M13" s="17">
        <v>1.37599</v>
      </c>
      <c r="N13" s="236">
        <v>13266.21</v>
      </c>
      <c r="O13" s="184"/>
      <c r="P13" s="16">
        <v>22031.274261999999</v>
      </c>
      <c r="Q13" s="17">
        <v>13.006729999999999</v>
      </c>
      <c r="R13" s="236">
        <v>5616.47</v>
      </c>
      <c r="S13" s="16">
        <v>274.33482600000002</v>
      </c>
      <c r="T13" s="17">
        <v>40.136437999999998</v>
      </c>
      <c r="U13" s="236">
        <v>215.81</v>
      </c>
      <c r="V13" s="16">
        <v>11908.287957</v>
      </c>
      <c r="W13" s="17">
        <v>15.619213999999999</v>
      </c>
      <c r="X13" s="236">
        <v>3645.56</v>
      </c>
      <c r="Y13" s="16">
        <v>9848.6514790000001</v>
      </c>
      <c r="Z13" s="17">
        <v>15.419762</v>
      </c>
      <c r="AA13" s="16">
        <v>2976.53</v>
      </c>
      <c r="AB13" s="184"/>
      <c r="AC13" s="16">
        <v>1203970.7055299999</v>
      </c>
      <c r="AD13" s="17">
        <v>1.215406</v>
      </c>
      <c r="AE13" s="16">
        <v>28680.93</v>
      </c>
      <c r="AF13" s="16">
        <v>29706.023222</v>
      </c>
      <c r="AG13" s="17">
        <v>5.1769220000000002</v>
      </c>
      <c r="AH13" s="16">
        <v>3014.2</v>
      </c>
      <c r="AI13" s="16">
        <v>692214.53723999998</v>
      </c>
      <c r="AJ13" s="17">
        <v>1.500181</v>
      </c>
      <c r="AK13" s="16">
        <v>20353.560000000001</v>
      </c>
      <c r="AL13" s="16">
        <v>482050.14506800001</v>
      </c>
      <c r="AM13" s="17">
        <v>1.400544</v>
      </c>
      <c r="AN13" s="16">
        <v>13232.59</v>
      </c>
      <c r="AO13" s="184"/>
      <c r="AP13" s="16">
        <v>6946.1193409999996</v>
      </c>
      <c r="AQ13" s="17">
        <v>16.490659999999998</v>
      </c>
      <c r="AR13" s="16">
        <v>2245.1</v>
      </c>
      <c r="AS13" s="16">
        <v>140.37716</v>
      </c>
      <c r="AT13" s="17">
        <v>68.099870999999993</v>
      </c>
      <c r="AU13" s="16">
        <v>187.37</v>
      </c>
      <c r="AV13" s="16">
        <v>3877.5410160000001</v>
      </c>
      <c r="AW13" s="17">
        <v>19.994579999999999</v>
      </c>
      <c r="AX13" s="16">
        <v>1519.58</v>
      </c>
      <c r="AY13" s="16">
        <v>2928.2011649999999</v>
      </c>
      <c r="AZ13" s="17">
        <v>21.039746999999998</v>
      </c>
      <c r="BA13" s="16">
        <v>1207.53</v>
      </c>
      <c r="BB13" s="184"/>
      <c r="BC13" s="16">
        <v>15085.154920999999</v>
      </c>
      <c r="BD13" s="17">
        <v>12.515819</v>
      </c>
      <c r="BE13" s="16">
        <v>3700.54</v>
      </c>
      <c r="BF13" s="16">
        <v>133.95766599999999</v>
      </c>
      <c r="BG13" s="17">
        <v>40.786064000000003</v>
      </c>
      <c r="BH13" s="16">
        <v>107.09</v>
      </c>
      <c r="BI13" s="16">
        <v>8030.7469410000003</v>
      </c>
      <c r="BJ13" s="17">
        <v>15.389683</v>
      </c>
      <c r="BK13" s="16">
        <v>2422.38</v>
      </c>
      <c r="BL13" s="16">
        <v>6920.4503139999997</v>
      </c>
      <c r="BM13" s="17">
        <v>14.615259</v>
      </c>
      <c r="BN13" s="281">
        <v>1982.43</v>
      </c>
      <c r="BO13" s="77"/>
      <c r="BP13" s="16"/>
      <c r="BQ13" s="17"/>
      <c r="BR13" s="16"/>
      <c r="BS13" s="17"/>
      <c r="BT13" s="16"/>
      <c r="BU13" s="17"/>
      <c r="BV13" s="16"/>
      <c r="BW13" s="17"/>
      <c r="BX13" s="16"/>
      <c r="BY13" s="17"/>
      <c r="BZ13" s="16"/>
      <c r="CA13" s="17"/>
    </row>
    <row r="14" spans="1:79" x14ac:dyDescent="0.2">
      <c r="A14" s="148" t="s">
        <v>119</v>
      </c>
      <c r="B14" s="132" t="s">
        <v>4</v>
      </c>
      <c r="C14" s="64">
        <v>145156.73518700001</v>
      </c>
      <c r="D14" s="20">
        <v>4.4806879999999998</v>
      </c>
      <c r="E14" s="64">
        <v>12747.88</v>
      </c>
      <c r="F14" s="64">
        <v>5146.6597149999998</v>
      </c>
      <c r="G14" s="20">
        <v>15.762826</v>
      </c>
      <c r="H14" s="64">
        <v>1590.07</v>
      </c>
      <c r="I14" s="64">
        <v>89817.188036000007</v>
      </c>
      <c r="J14" s="20">
        <v>5.4954200000000002</v>
      </c>
      <c r="K14" s="64">
        <v>9674.23</v>
      </c>
      <c r="L14" s="64">
        <v>50192.887434999997</v>
      </c>
      <c r="M14" s="20">
        <v>5.4912669999999997</v>
      </c>
      <c r="N14" s="237">
        <v>5402.2</v>
      </c>
      <c r="O14" s="185"/>
      <c r="P14" s="64">
        <v>3879.8562449999999</v>
      </c>
      <c r="Q14" s="20">
        <v>42.138494000000001</v>
      </c>
      <c r="R14" s="237">
        <v>3204.43</v>
      </c>
      <c r="S14" s="64">
        <v>92.307483000000005</v>
      </c>
      <c r="T14" s="20">
        <v>99.463909999999998</v>
      </c>
      <c r="U14" s="237">
        <v>179.95</v>
      </c>
      <c r="V14" s="64">
        <v>2880.0849920000001</v>
      </c>
      <c r="W14" s="20">
        <v>45.771538999999997</v>
      </c>
      <c r="X14" s="237">
        <v>2583.79</v>
      </c>
      <c r="Y14" s="64">
        <v>907.46376999999995</v>
      </c>
      <c r="Z14" s="20">
        <v>41.444991000000002</v>
      </c>
      <c r="AA14" s="64">
        <v>737.15</v>
      </c>
      <c r="AB14" s="185"/>
      <c r="AC14" s="64">
        <v>141276.87894200001</v>
      </c>
      <c r="AD14" s="20">
        <v>4.5078360000000002</v>
      </c>
      <c r="AE14" s="64">
        <v>12482.32</v>
      </c>
      <c r="AF14" s="64">
        <v>5054.3522320000002</v>
      </c>
      <c r="AG14" s="20">
        <v>15.963488999999999</v>
      </c>
      <c r="AH14" s="64">
        <v>1581.43</v>
      </c>
      <c r="AI14" s="64">
        <v>86937.103044000003</v>
      </c>
      <c r="AJ14" s="20">
        <v>5.488416</v>
      </c>
      <c r="AK14" s="64">
        <v>9352.08</v>
      </c>
      <c r="AL14" s="64">
        <v>49285.423665000002</v>
      </c>
      <c r="AM14" s="20">
        <v>5.5920680000000003</v>
      </c>
      <c r="AN14" s="64">
        <v>5401.91</v>
      </c>
      <c r="AO14" s="185"/>
      <c r="AP14" s="64">
        <v>1215.4211749999999</v>
      </c>
      <c r="AQ14" s="20">
        <v>50.742398999999999</v>
      </c>
      <c r="AR14" s="64">
        <v>1208.8</v>
      </c>
      <c r="AS14" s="64">
        <v>92.307483000000005</v>
      </c>
      <c r="AT14" s="20">
        <v>99.463909999999998</v>
      </c>
      <c r="AU14" s="64">
        <v>179.95</v>
      </c>
      <c r="AV14" s="64">
        <v>954.11804900000004</v>
      </c>
      <c r="AW14" s="20">
        <v>60.324227</v>
      </c>
      <c r="AX14" s="64">
        <v>1128.1099999999999</v>
      </c>
      <c r="AY14" s="64">
        <v>168.995643</v>
      </c>
      <c r="AZ14" s="20">
        <v>67.734483999999995</v>
      </c>
      <c r="BA14" s="64">
        <v>224.36</v>
      </c>
      <c r="BB14" s="185"/>
      <c r="BC14" s="64">
        <v>2664.43507</v>
      </c>
      <c r="BD14" s="20">
        <v>39.808486000000002</v>
      </c>
      <c r="BE14" s="64">
        <v>2078.92</v>
      </c>
      <c r="BF14" s="64">
        <v>0</v>
      </c>
      <c r="BG14" s="20">
        <v>0</v>
      </c>
      <c r="BH14" s="64">
        <v>0</v>
      </c>
      <c r="BI14" s="64">
        <v>1925.9669429999999</v>
      </c>
      <c r="BJ14" s="20">
        <v>41.033658000000003</v>
      </c>
      <c r="BK14" s="64">
        <v>1548.98</v>
      </c>
      <c r="BL14" s="64">
        <v>738.46812699999998</v>
      </c>
      <c r="BM14" s="20">
        <v>42.932932000000001</v>
      </c>
      <c r="BN14" s="282">
        <v>621.41</v>
      </c>
      <c r="BO14" s="69"/>
      <c r="BP14" s="64"/>
      <c r="BQ14" s="20"/>
      <c r="BR14" s="64"/>
      <c r="BS14" s="20"/>
      <c r="BT14" s="64"/>
      <c r="BU14" s="20"/>
      <c r="BV14" s="64"/>
      <c r="BW14" s="20"/>
      <c r="BX14" s="64"/>
      <c r="BY14" s="20"/>
      <c r="BZ14" s="64"/>
      <c r="CA14" s="20"/>
    </row>
    <row r="15" spans="1:79" x14ac:dyDescent="0.2">
      <c r="A15" s="136">
        <v>15</v>
      </c>
      <c r="B15" s="133" t="s">
        <v>5</v>
      </c>
      <c r="C15" s="21">
        <v>373414.64504199999</v>
      </c>
      <c r="D15" s="22">
        <v>2.178369</v>
      </c>
      <c r="E15" s="21">
        <v>15943.32</v>
      </c>
      <c r="F15" s="21">
        <v>7369.7683029999998</v>
      </c>
      <c r="G15" s="22">
        <v>11.285562000000001</v>
      </c>
      <c r="H15" s="21">
        <v>1630.17</v>
      </c>
      <c r="I15" s="21">
        <v>205487.28606499999</v>
      </c>
      <c r="J15" s="22">
        <v>2.8734670000000002</v>
      </c>
      <c r="K15" s="21">
        <v>11573.04</v>
      </c>
      <c r="L15" s="21">
        <v>160557.59067400001</v>
      </c>
      <c r="M15" s="22">
        <v>2.1283120000000002</v>
      </c>
      <c r="N15" s="238">
        <v>6697.65</v>
      </c>
      <c r="O15" s="185"/>
      <c r="P15" s="21">
        <v>400.95667400000002</v>
      </c>
      <c r="Q15" s="22">
        <v>26.156468</v>
      </c>
      <c r="R15" s="238">
        <v>205.56</v>
      </c>
      <c r="S15" s="21">
        <v>20.594859</v>
      </c>
      <c r="T15" s="22">
        <v>93.242469</v>
      </c>
      <c r="U15" s="238">
        <v>37.64</v>
      </c>
      <c r="V15" s="21">
        <v>208.774181</v>
      </c>
      <c r="W15" s="22">
        <v>39.600827000000002</v>
      </c>
      <c r="X15" s="238">
        <v>162.05000000000001</v>
      </c>
      <c r="Y15" s="21">
        <v>171.58763400000001</v>
      </c>
      <c r="Z15" s="22">
        <v>36.540114000000003</v>
      </c>
      <c r="AA15" s="21">
        <v>122.89</v>
      </c>
      <c r="AB15" s="185"/>
      <c r="AC15" s="21">
        <v>373013.68836799997</v>
      </c>
      <c r="AD15" s="22">
        <v>2.1800999999999999</v>
      </c>
      <c r="AE15" s="21">
        <v>15938.86</v>
      </c>
      <c r="AF15" s="21">
        <v>7349.173444</v>
      </c>
      <c r="AG15" s="22">
        <v>11.309067000000001</v>
      </c>
      <c r="AH15" s="21">
        <v>1629</v>
      </c>
      <c r="AI15" s="21">
        <v>205278.51188400001</v>
      </c>
      <c r="AJ15" s="22">
        <v>2.8759260000000002</v>
      </c>
      <c r="AK15" s="21">
        <v>11571.17</v>
      </c>
      <c r="AL15" s="21">
        <v>160386.00304000001</v>
      </c>
      <c r="AM15" s="22">
        <v>2.1286520000000002</v>
      </c>
      <c r="AN15" s="21">
        <v>6691.56</v>
      </c>
      <c r="AO15" s="185"/>
      <c r="AP15" s="21">
        <v>78.537637000000004</v>
      </c>
      <c r="AQ15" s="22">
        <v>76.425072999999998</v>
      </c>
      <c r="AR15" s="21">
        <v>117.64</v>
      </c>
      <c r="AS15" s="21">
        <v>0</v>
      </c>
      <c r="AT15" s="22">
        <v>0</v>
      </c>
      <c r="AU15" s="21">
        <v>0</v>
      </c>
      <c r="AV15" s="21">
        <v>57.942777</v>
      </c>
      <c r="AW15" s="22">
        <v>98.144551000000007</v>
      </c>
      <c r="AX15" s="21">
        <v>111.46</v>
      </c>
      <c r="AY15" s="21">
        <v>20.594859</v>
      </c>
      <c r="AZ15" s="22">
        <v>93.242469</v>
      </c>
      <c r="BA15" s="21">
        <v>37.64</v>
      </c>
      <c r="BB15" s="185"/>
      <c r="BC15" s="21">
        <v>322.419038</v>
      </c>
      <c r="BD15" s="22">
        <v>26.727052</v>
      </c>
      <c r="BE15" s="21">
        <v>168.9</v>
      </c>
      <c r="BF15" s="21">
        <v>20.594859</v>
      </c>
      <c r="BG15" s="22">
        <v>93.242469</v>
      </c>
      <c r="BH15" s="21">
        <v>37.64</v>
      </c>
      <c r="BI15" s="21">
        <v>150.83140399999999</v>
      </c>
      <c r="BJ15" s="22">
        <v>39.787458000000001</v>
      </c>
      <c r="BK15" s="21">
        <v>117.62</v>
      </c>
      <c r="BL15" s="21">
        <v>150.992774</v>
      </c>
      <c r="BM15" s="22">
        <v>39.583005</v>
      </c>
      <c r="BN15" s="283">
        <v>117.14</v>
      </c>
      <c r="BO15" s="69"/>
      <c r="BP15" s="64"/>
      <c r="BQ15" s="20"/>
      <c r="BR15" s="64"/>
      <c r="BS15" s="20"/>
      <c r="BT15" s="64"/>
      <c r="BU15" s="20"/>
      <c r="BV15" s="64"/>
      <c r="BW15" s="20"/>
      <c r="BX15" s="64"/>
      <c r="BY15" s="20"/>
      <c r="BZ15" s="64"/>
      <c r="CA15" s="20"/>
    </row>
    <row r="16" spans="1:79" x14ac:dyDescent="0.2">
      <c r="A16" s="135">
        <v>17</v>
      </c>
      <c r="B16" s="132" t="s">
        <v>6</v>
      </c>
      <c r="C16" s="64">
        <v>33738.815009999998</v>
      </c>
      <c r="D16" s="20">
        <v>8.8734599999999997</v>
      </c>
      <c r="E16" s="64">
        <v>5867.85</v>
      </c>
      <c r="F16" s="64">
        <v>643.27970400000004</v>
      </c>
      <c r="G16" s="20">
        <v>28.884516999999999</v>
      </c>
      <c r="H16" s="64">
        <v>364.18</v>
      </c>
      <c r="I16" s="64">
        <v>19370.002531999999</v>
      </c>
      <c r="J16" s="20">
        <v>10.203550999999999</v>
      </c>
      <c r="K16" s="64">
        <v>3873.8</v>
      </c>
      <c r="L16" s="64">
        <v>13725.532773999999</v>
      </c>
      <c r="M16" s="20">
        <v>8.2875289999999993</v>
      </c>
      <c r="N16" s="237">
        <v>2229.5100000000002</v>
      </c>
      <c r="O16" s="185"/>
      <c r="P16" s="64">
        <v>3147.5500040000002</v>
      </c>
      <c r="Q16" s="20">
        <v>25.764775</v>
      </c>
      <c r="R16" s="237">
        <v>1589.48</v>
      </c>
      <c r="S16" s="64">
        <v>0</v>
      </c>
      <c r="T16" s="20">
        <v>0</v>
      </c>
      <c r="U16" s="237">
        <v>0</v>
      </c>
      <c r="V16" s="64">
        <v>1918.6891700000001</v>
      </c>
      <c r="W16" s="20">
        <v>30.909203999999999</v>
      </c>
      <c r="X16" s="237">
        <v>1162.3800000000001</v>
      </c>
      <c r="Y16" s="64">
        <v>1228.8608340000001</v>
      </c>
      <c r="Z16" s="20">
        <v>31.393681999999998</v>
      </c>
      <c r="AA16" s="64">
        <v>756.14</v>
      </c>
      <c r="AB16" s="185"/>
      <c r="AC16" s="64">
        <v>30591.265006000001</v>
      </c>
      <c r="AD16" s="20">
        <v>10.165107000000001</v>
      </c>
      <c r="AE16" s="64">
        <v>6094.88</v>
      </c>
      <c r="AF16" s="64">
        <v>643.27970400000004</v>
      </c>
      <c r="AG16" s="20">
        <v>28.884516999999999</v>
      </c>
      <c r="AH16" s="64">
        <v>364.18</v>
      </c>
      <c r="AI16" s="64">
        <v>17451.313362000001</v>
      </c>
      <c r="AJ16" s="20">
        <v>12.242597</v>
      </c>
      <c r="AK16" s="64">
        <v>4187.53</v>
      </c>
      <c r="AL16" s="64">
        <v>12496.67194</v>
      </c>
      <c r="AM16" s="20">
        <v>8.6391840000000002</v>
      </c>
      <c r="AN16" s="64">
        <v>2116.04</v>
      </c>
      <c r="AO16" s="185"/>
      <c r="AP16" s="64">
        <v>610.03814599999998</v>
      </c>
      <c r="AQ16" s="20">
        <v>39.334175999999999</v>
      </c>
      <c r="AR16" s="64">
        <v>470.31</v>
      </c>
      <c r="AS16" s="64">
        <v>0</v>
      </c>
      <c r="AT16" s="20">
        <v>0</v>
      </c>
      <c r="AU16" s="64">
        <v>0</v>
      </c>
      <c r="AV16" s="64">
        <v>306.03953300000001</v>
      </c>
      <c r="AW16" s="20">
        <v>38.428578000000002</v>
      </c>
      <c r="AX16" s="64">
        <v>230.51</v>
      </c>
      <c r="AY16" s="64">
        <v>303.99861299999998</v>
      </c>
      <c r="AZ16" s="20">
        <v>46.085323000000002</v>
      </c>
      <c r="BA16" s="64">
        <v>274.58999999999997</v>
      </c>
      <c r="BB16" s="185"/>
      <c r="BC16" s="64">
        <v>2537.5118579999998</v>
      </c>
      <c r="BD16" s="20">
        <v>25.955836000000001</v>
      </c>
      <c r="BE16" s="64">
        <v>1290.92</v>
      </c>
      <c r="BF16" s="64">
        <v>0</v>
      </c>
      <c r="BG16" s="20">
        <v>0</v>
      </c>
      <c r="BH16" s="64">
        <v>0</v>
      </c>
      <c r="BI16" s="64">
        <v>1612.649637</v>
      </c>
      <c r="BJ16" s="20">
        <v>34.204213000000003</v>
      </c>
      <c r="BK16" s="64">
        <v>1081.1199999999999</v>
      </c>
      <c r="BL16" s="64">
        <v>924.86222099999998</v>
      </c>
      <c r="BM16" s="20">
        <v>28.958386000000001</v>
      </c>
      <c r="BN16" s="282">
        <v>524.94000000000005</v>
      </c>
      <c r="BO16" s="69"/>
      <c r="BP16" s="64"/>
      <c r="BQ16" s="20"/>
      <c r="BR16" s="64"/>
      <c r="BS16" s="20"/>
      <c r="BT16" s="64"/>
      <c r="BU16" s="20"/>
      <c r="BV16" s="64"/>
      <c r="BW16" s="20"/>
      <c r="BX16" s="64"/>
      <c r="BY16" s="20"/>
      <c r="BZ16" s="64"/>
      <c r="CA16" s="20"/>
    </row>
    <row r="17" spans="1:79" x14ac:dyDescent="0.2">
      <c r="A17" s="136">
        <v>25</v>
      </c>
      <c r="B17" s="133" t="s">
        <v>7</v>
      </c>
      <c r="C17" s="21">
        <v>264269.39422399999</v>
      </c>
      <c r="D17" s="22">
        <v>2.456804</v>
      </c>
      <c r="E17" s="21">
        <v>12725.46</v>
      </c>
      <c r="F17" s="21">
        <v>4959.8601660000004</v>
      </c>
      <c r="G17" s="22">
        <v>8.9978180000000005</v>
      </c>
      <c r="H17" s="21">
        <v>874.71</v>
      </c>
      <c r="I17" s="21">
        <v>145734.776808</v>
      </c>
      <c r="J17" s="22">
        <v>3.2027410000000001</v>
      </c>
      <c r="K17" s="21">
        <v>9148.31</v>
      </c>
      <c r="L17" s="21">
        <v>113574.75725</v>
      </c>
      <c r="M17" s="22">
        <v>2.7086290000000002</v>
      </c>
      <c r="N17" s="238">
        <v>6029.58</v>
      </c>
      <c r="O17" s="185"/>
      <c r="P17" s="21">
        <v>601.87727299999995</v>
      </c>
      <c r="Q17" s="22">
        <v>23.926248000000001</v>
      </c>
      <c r="R17" s="238">
        <v>282.25</v>
      </c>
      <c r="S17" s="21">
        <v>39.812182</v>
      </c>
      <c r="T17" s="22">
        <v>70.209275000000005</v>
      </c>
      <c r="U17" s="238">
        <v>54.79</v>
      </c>
      <c r="V17" s="21">
        <v>348.69723299999998</v>
      </c>
      <c r="W17" s="22">
        <v>30.049422</v>
      </c>
      <c r="X17" s="238">
        <v>205.37</v>
      </c>
      <c r="Y17" s="21">
        <v>213.36785800000001</v>
      </c>
      <c r="Z17" s="22">
        <v>34.492001999999999</v>
      </c>
      <c r="AA17" s="21">
        <v>144.25</v>
      </c>
      <c r="AB17" s="185"/>
      <c r="AC17" s="21">
        <v>263667.51695100003</v>
      </c>
      <c r="AD17" s="22">
        <v>2.4607770000000002</v>
      </c>
      <c r="AE17" s="21">
        <v>12717.01</v>
      </c>
      <c r="AF17" s="21">
        <v>4920.0479839999998</v>
      </c>
      <c r="AG17" s="22">
        <v>9.0616590000000006</v>
      </c>
      <c r="AH17" s="21">
        <v>873.84</v>
      </c>
      <c r="AI17" s="21">
        <v>145386.07957500001</v>
      </c>
      <c r="AJ17" s="22">
        <v>3.207827</v>
      </c>
      <c r="AK17" s="21">
        <v>9140.92</v>
      </c>
      <c r="AL17" s="21">
        <v>113361.389392</v>
      </c>
      <c r="AM17" s="22">
        <v>2.7110650000000001</v>
      </c>
      <c r="AN17" s="21">
        <v>6023.67</v>
      </c>
      <c r="AO17" s="185"/>
      <c r="AP17" s="21">
        <v>241.137068</v>
      </c>
      <c r="AQ17" s="22">
        <v>31.745835</v>
      </c>
      <c r="AR17" s="21">
        <v>150.04</v>
      </c>
      <c r="AS17" s="21">
        <v>16.030071</v>
      </c>
      <c r="AT17" s="22">
        <v>96.145651000000001</v>
      </c>
      <c r="AU17" s="21">
        <v>30.21</v>
      </c>
      <c r="AV17" s="21">
        <v>153.32310699999999</v>
      </c>
      <c r="AW17" s="22">
        <v>41.321781000000001</v>
      </c>
      <c r="AX17" s="21">
        <v>124.18</v>
      </c>
      <c r="AY17" s="21">
        <v>71.78389</v>
      </c>
      <c r="AZ17" s="22">
        <v>56.505732999999999</v>
      </c>
      <c r="BA17" s="21">
        <v>79.5</v>
      </c>
      <c r="BB17" s="185"/>
      <c r="BC17" s="21">
        <v>360.740205</v>
      </c>
      <c r="BD17" s="22">
        <v>34.067883999999999</v>
      </c>
      <c r="BE17" s="21">
        <v>240.88</v>
      </c>
      <c r="BF17" s="21">
        <v>23.782112000000001</v>
      </c>
      <c r="BG17" s="22">
        <v>98.052098999999998</v>
      </c>
      <c r="BH17" s="21">
        <v>45.7</v>
      </c>
      <c r="BI17" s="21">
        <v>195.37412599999999</v>
      </c>
      <c r="BJ17" s="22">
        <v>42.813549999999999</v>
      </c>
      <c r="BK17" s="21">
        <v>163.95</v>
      </c>
      <c r="BL17" s="21">
        <v>141.583967</v>
      </c>
      <c r="BM17" s="22">
        <v>43.648097</v>
      </c>
      <c r="BN17" s="283">
        <v>121.13</v>
      </c>
      <c r="BO17" s="69"/>
      <c r="BP17" s="64"/>
      <c r="BQ17" s="20"/>
      <c r="BR17" s="64"/>
      <c r="BS17" s="20"/>
      <c r="BT17" s="64"/>
      <c r="BU17" s="20"/>
      <c r="BV17" s="64"/>
      <c r="BW17" s="20"/>
      <c r="BX17" s="64"/>
      <c r="BY17" s="20"/>
      <c r="BZ17" s="64"/>
      <c r="CA17" s="20"/>
    </row>
    <row r="18" spans="1:79" x14ac:dyDescent="0.2">
      <c r="A18" s="135">
        <v>41</v>
      </c>
      <c r="B18" s="132" t="s">
        <v>8</v>
      </c>
      <c r="C18" s="64">
        <v>90640.320235000007</v>
      </c>
      <c r="D18" s="20">
        <v>4.0780320000000003</v>
      </c>
      <c r="E18" s="64">
        <v>7244.83</v>
      </c>
      <c r="F18" s="64">
        <v>3598.3902090000001</v>
      </c>
      <c r="G18" s="20">
        <v>14.777167</v>
      </c>
      <c r="H18" s="64">
        <v>1042.21</v>
      </c>
      <c r="I18" s="64">
        <v>58959.861913000001</v>
      </c>
      <c r="J18" s="20">
        <v>4.2036990000000003</v>
      </c>
      <c r="K18" s="64">
        <v>4857.8500000000004</v>
      </c>
      <c r="L18" s="64">
        <v>28082.068113000001</v>
      </c>
      <c r="M18" s="20">
        <v>4.8524839999999996</v>
      </c>
      <c r="N18" s="237">
        <v>2670.85</v>
      </c>
      <c r="O18" s="185"/>
      <c r="P18" s="64">
        <v>1632.27252</v>
      </c>
      <c r="Q18" s="20">
        <v>50.345078000000001</v>
      </c>
      <c r="R18" s="237">
        <v>1610.67</v>
      </c>
      <c r="S18" s="64">
        <v>12.882647</v>
      </c>
      <c r="T18" s="20">
        <v>94.733092999999997</v>
      </c>
      <c r="U18" s="237">
        <v>23.92</v>
      </c>
      <c r="V18" s="64">
        <v>1013.650338</v>
      </c>
      <c r="W18" s="20">
        <v>45.236601</v>
      </c>
      <c r="X18" s="237">
        <v>898.74</v>
      </c>
      <c r="Y18" s="64">
        <v>605.73953500000005</v>
      </c>
      <c r="Z18" s="20">
        <v>65.023831999999999</v>
      </c>
      <c r="AA18" s="64">
        <v>772</v>
      </c>
      <c r="AB18" s="185"/>
      <c r="AC18" s="64">
        <v>89008.047714999993</v>
      </c>
      <c r="AD18" s="20">
        <v>4.1604530000000004</v>
      </c>
      <c r="AE18" s="64">
        <v>7258.15</v>
      </c>
      <c r="AF18" s="64">
        <v>3585.5075619999998</v>
      </c>
      <c r="AG18" s="20">
        <v>14.840178999999999</v>
      </c>
      <c r="AH18" s="64">
        <v>1042.9100000000001</v>
      </c>
      <c r="AI18" s="64">
        <v>57946.211574000001</v>
      </c>
      <c r="AJ18" s="20">
        <v>4.2764990000000003</v>
      </c>
      <c r="AK18" s="64">
        <v>4857.0200000000004</v>
      </c>
      <c r="AL18" s="64">
        <v>27476.328578000001</v>
      </c>
      <c r="AM18" s="20">
        <v>4.8698449999999998</v>
      </c>
      <c r="AN18" s="64">
        <v>2622.59</v>
      </c>
      <c r="AO18" s="185"/>
      <c r="AP18" s="64">
        <v>378.596992</v>
      </c>
      <c r="AQ18" s="20">
        <v>57.578342999999997</v>
      </c>
      <c r="AR18" s="64">
        <v>427.26</v>
      </c>
      <c r="AS18" s="64">
        <v>0</v>
      </c>
      <c r="AT18" s="20">
        <v>0</v>
      </c>
      <c r="AU18" s="64">
        <v>0</v>
      </c>
      <c r="AV18" s="64">
        <v>284.67651599999999</v>
      </c>
      <c r="AW18" s="20">
        <v>52.429009999999998</v>
      </c>
      <c r="AX18" s="64">
        <v>292.54000000000002</v>
      </c>
      <c r="AY18" s="64">
        <v>93.920475999999994</v>
      </c>
      <c r="AZ18" s="20">
        <v>78.235555000000005</v>
      </c>
      <c r="BA18" s="64">
        <v>144.02000000000001</v>
      </c>
      <c r="BB18" s="185"/>
      <c r="BC18" s="64">
        <v>1253.675528</v>
      </c>
      <c r="BD18" s="20">
        <v>49.443551999999997</v>
      </c>
      <c r="BE18" s="64">
        <v>1214.93</v>
      </c>
      <c r="BF18" s="64">
        <v>12.882647</v>
      </c>
      <c r="BG18" s="20">
        <v>94.733092999999997</v>
      </c>
      <c r="BH18" s="64">
        <v>23.92</v>
      </c>
      <c r="BI18" s="64">
        <v>728.97382200000004</v>
      </c>
      <c r="BJ18" s="20">
        <v>46.705486999999998</v>
      </c>
      <c r="BK18" s="64">
        <v>667.32</v>
      </c>
      <c r="BL18" s="64">
        <v>511.81905899999998</v>
      </c>
      <c r="BM18" s="20">
        <v>63.313817999999998</v>
      </c>
      <c r="BN18" s="282">
        <v>635.14</v>
      </c>
      <c r="BO18" s="69"/>
      <c r="BP18" s="64"/>
      <c r="BQ18" s="20"/>
      <c r="BR18" s="64"/>
      <c r="BS18" s="20"/>
      <c r="BT18" s="64"/>
      <c r="BU18" s="20"/>
      <c r="BV18" s="64"/>
      <c r="BW18" s="20"/>
      <c r="BX18" s="64"/>
      <c r="BY18" s="20"/>
      <c r="BZ18" s="64"/>
      <c r="CA18" s="20"/>
    </row>
    <row r="19" spans="1:79" x14ac:dyDescent="0.2">
      <c r="A19" s="136">
        <v>54</v>
      </c>
      <c r="B19" s="133" t="s">
        <v>221</v>
      </c>
      <c r="C19" s="21">
        <v>58177.839586000002</v>
      </c>
      <c r="D19" s="22">
        <v>5.4496909999999996</v>
      </c>
      <c r="E19" s="21">
        <v>6214.2</v>
      </c>
      <c r="F19" s="21">
        <v>2069.9713769999998</v>
      </c>
      <c r="G19" s="22">
        <v>16.977657000000001</v>
      </c>
      <c r="H19" s="21">
        <v>688.81</v>
      </c>
      <c r="I19" s="21">
        <v>36370.486410999998</v>
      </c>
      <c r="J19" s="22">
        <v>6.1202120000000004</v>
      </c>
      <c r="K19" s="21">
        <v>4362.8599999999997</v>
      </c>
      <c r="L19" s="21">
        <v>19737.381797999999</v>
      </c>
      <c r="M19" s="22">
        <v>6.4325900000000003</v>
      </c>
      <c r="N19" s="238">
        <v>2488.46</v>
      </c>
      <c r="O19" s="185"/>
      <c r="P19" s="21">
        <v>3.0265249999999999</v>
      </c>
      <c r="Q19" s="22">
        <v>92.044674999999998</v>
      </c>
      <c r="R19" s="238">
        <v>5.46</v>
      </c>
      <c r="S19" s="21">
        <v>0</v>
      </c>
      <c r="T19" s="22">
        <v>0</v>
      </c>
      <c r="U19" s="238">
        <v>0</v>
      </c>
      <c r="V19" s="21">
        <v>3.0265249999999999</v>
      </c>
      <c r="W19" s="22">
        <v>92.044674999999998</v>
      </c>
      <c r="X19" s="238">
        <v>5.46</v>
      </c>
      <c r="Y19" s="21">
        <v>0</v>
      </c>
      <c r="Z19" s="22">
        <v>0</v>
      </c>
      <c r="AA19" s="21">
        <v>0</v>
      </c>
      <c r="AB19" s="185"/>
      <c r="AC19" s="21">
        <v>58174.813061000001</v>
      </c>
      <c r="AD19" s="22">
        <v>5.4500690000000001</v>
      </c>
      <c r="AE19" s="21">
        <v>6214.31</v>
      </c>
      <c r="AF19" s="21">
        <v>2069.9713769999998</v>
      </c>
      <c r="AG19" s="22">
        <v>16.977657000000001</v>
      </c>
      <c r="AH19" s="21">
        <v>688.81</v>
      </c>
      <c r="AI19" s="21">
        <v>36367.459884999997</v>
      </c>
      <c r="AJ19" s="22">
        <v>6.1208590000000003</v>
      </c>
      <c r="AK19" s="21">
        <v>4362.96</v>
      </c>
      <c r="AL19" s="21">
        <v>19737.381797999999</v>
      </c>
      <c r="AM19" s="22">
        <v>6.4325900000000003</v>
      </c>
      <c r="AN19" s="21">
        <v>2488.46</v>
      </c>
      <c r="AO19" s="185"/>
      <c r="AP19" s="21">
        <v>3.0265249999999999</v>
      </c>
      <c r="AQ19" s="22">
        <v>92.044674999999998</v>
      </c>
      <c r="AR19" s="21">
        <v>5.46</v>
      </c>
      <c r="AS19" s="21">
        <v>0</v>
      </c>
      <c r="AT19" s="22">
        <v>0</v>
      </c>
      <c r="AU19" s="21">
        <v>0</v>
      </c>
      <c r="AV19" s="21">
        <v>3.0265249999999999</v>
      </c>
      <c r="AW19" s="22">
        <v>92.044674999999998</v>
      </c>
      <c r="AX19" s="21">
        <v>5.46</v>
      </c>
      <c r="AY19" s="21">
        <v>0</v>
      </c>
      <c r="AZ19" s="22">
        <v>0</v>
      </c>
      <c r="BA19" s="21">
        <v>0</v>
      </c>
      <c r="BB19" s="185"/>
      <c r="BC19" s="21">
        <v>0</v>
      </c>
      <c r="BD19" s="22">
        <v>0</v>
      </c>
      <c r="BE19" s="21">
        <v>0</v>
      </c>
      <c r="BF19" s="21">
        <v>0</v>
      </c>
      <c r="BG19" s="22">
        <v>0</v>
      </c>
      <c r="BH19" s="21">
        <v>0</v>
      </c>
      <c r="BI19" s="21">
        <v>0</v>
      </c>
      <c r="BJ19" s="22">
        <v>0</v>
      </c>
      <c r="BK19" s="21">
        <v>0</v>
      </c>
      <c r="BL19" s="21">
        <v>0</v>
      </c>
      <c r="BM19" s="22">
        <v>0</v>
      </c>
      <c r="BN19" s="283">
        <v>0</v>
      </c>
      <c r="BO19" s="69"/>
      <c r="BP19" s="64"/>
      <c r="BQ19" s="20"/>
      <c r="BR19" s="64"/>
      <c r="BS19" s="20"/>
      <c r="BT19" s="64"/>
      <c r="BU19" s="20"/>
      <c r="BV19" s="64"/>
      <c r="BW19" s="20"/>
      <c r="BX19" s="64"/>
      <c r="BY19" s="20"/>
      <c r="BZ19" s="64"/>
      <c r="CA19" s="20"/>
    </row>
    <row r="20" spans="1:79" x14ac:dyDescent="0.2">
      <c r="A20" s="135">
        <v>63</v>
      </c>
      <c r="B20" s="132" t="s">
        <v>9</v>
      </c>
      <c r="C20" s="64">
        <v>9083.3126179999999</v>
      </c>
      <c r="D20" s="20">
        <v>11.05317</v>
      </c>
      <c r="E20" s="64">
        <v>1967.83</v>
      </c>
      <c r="F20" s="64">
        <v>148.08339000000001</v>
      </c>
      <c r="G20" s="20">
        <v>32.093144000000002</v>
      </c>
      <c r="H20" s="64">
        <v>93.15</v>
      </c>
      <c r="I20" s="64">
        <v>5674.9390990000002</v>
      </c>
      <c r="J20" s="20">
        <v>12.121700000000001</v>
      </c>
      <c r="K20" s="64">
        <v>1348.28</v>
      </c>
      <c r="L20" s="64">
        <v>3260.290129</v>
      </c>
      <c r="M20" s="20">
        <v>12.199361</v>
      </c>
      <c r="N20" s="237">
        <v>779.56</v>
      </c>
      <c r="O20" s="185"/>
      <c r="P20" s="64">
        <v>44.049897999999999</v>
      </c>
      <c r="Q20" s="20">
        <v>58.317098999999999</v>
      </c>
      <c r="R20" s="237">
        <v>50.35</v>
      </c>
      <c r="S20" s="64">
        <v>0</v>
      </c>
      <c r="T20" s="20">
        <v>0</v>
      </c>
      <c r="U20" s="237">
        <v>0</v>
      </c>
      <c r="V20" s="64">
        <v>44.049897999999999</v>
      </c>
      <c r="W20" s="20">
        <v>58.317098999999999</v>
      </c>
      <c r="X20" s="237">
        <v>50.35</v>
      </c>
      <c r="Y20" s="64">
        <v>0</v>
      </c>
      <c r="Z20" s="20">
        <v>0</v>
      </c>
      <c r="AA20" s="64">
        <v>0</v>
      </c>
      <c r="AB20" s="185"/>
      <c r="AC20" s="64">
        <v>9039.2627209999991</v>
      </c>
      <c r="AD20" s="20">
        <v>11.084854999999999</v>
      </c>
      <c r="AE20" s="64">
        <v>1963.9</v>
      </c>
      <c r="AF20" s="64">
        <v>148.08339000000001</v>
      </c>
      <c r="AG20" s="20">
        <v>32.093144000000002</v>
      </c>
      <c r="AH20" s="64">
        <v>93.15</v>
      </c>
      <c r="AI20" s="64">
        <v>5630.889201</v>
      </c>
      <c r="AJ20" s="20">
        <v>12.184666</v>
      </c>
      <c r="AK20" s="64">
        <v>1344.77</v>
      </c>
      <c r="AL20" s="64">
        <v>3260.290129</v>
      </c>
      <c r="AM20" s="20">
        <v>12.199361</v>
      </c>
      <c r="AN20" s="64">
        <v>779.56</v>
      </c>
      <c r="AO20" s="185"/>
      <c r="AP20" s="64">
        <v>18.369164999999999</v>
      </c>
      <c r="AQ20" s="20">
        <v>97.266886999999997</v>
      </c>
      <c r="AR20" s="64">
        <v>35.020000000000003</v>
      </c>
      <c r="AS20" s="64">
        <v>0</v>
      </c>
      <c r="AT20" s="20">
        <v>0</v>
      </c>
      <c r="AU20" s="64">
        <v>0</v>
      </c>
      <c r="AV20" s="64">
        <v>18.369164999999999</v>
      </c>
      <c r="AW20" s="20">
        <v>97.266886999999997</v>
      </c>
      <c r="AX20" s="64">
        <v>35.020000000000003</v>
      </c>
      <c r="AY20" s="64">
        <v>0</v>
      </c>
      <c r="AZ20" s="20">
        <v>0</v>
      </c>
      <c r="BA20" s="64">
        <v>0</v>
      </c>
      <c r="BB20" s="185"/>
      <c r="BC20" s="64">
        <v>25.680731999999999</v>
      </c>
      <c r="BD20" s="20">
        <v>73.496441000000004</v>
      </c>
      <c r="BE20" s="64">
        <v>36.99</v>
      </c>
      <c r="BF20" s="64">
        <v>0</v>
      </c>
      <c r="BG20" s="20">
        <v>0</v>
      </c>
      <c r="BH20" s="64">
        <v>0</v>
      </c>
      <c r="BI20" s="64">
        <v>25.680731999999999</v>
      </c>
      <c r="BJ20" s="20">
        <v>73.496441000000004</v>
      </c>
      <c r="BK20" s="64">
        <v>36.99</v>
      </c>
      <c r="BL20" s="64">
        <v>0</v>
      </c>
      <c r="BM20" s="20">
        <v>0</v>
      </c>
      <c r="BN20" s="282">
        <v>0</v>
      </c>
      <c r="BO20" s="69"/>
      <c r="BP20" s="64"/>
      <c r="BQ20" s="20"/>
      <c r="BR20" s="64"/>
      <c r="BS20" s="20"/>
      <c r="BT20" s="64"/>
      <c r="BU20" s="20"/>
      <c r="BV20" s="64"/>
      <c r="BW20" s="20"/>
      <c r="BX20" s="64"/>
      <c r="BY20" s="20"/>
      <c r="BZ20" s="64"/>
      <c r="CA20" s="20"/>
    </row>
    <row r="21" spans="1:79" x14ac:dyDescent="0.2">
      <c r="A21" s="136">
        <v>66</v>
      </c>
      <c r="B21" s="133" t="s">
        <v>10</v>
      </c>
      <c r="C21" s="21">
        <v>24434.914164000002</v>
      </c>
      <c r="D21" s="22">
        <v>5.3483679999999998</v>
      </c>
      <c r="E21" s="21">
        <v>2561.46</v>
      </c>
      <c r="F21" s="21">
        <v>248.174025</v>
      </c>
      <c r="G21" s="22">
        <v>35.191685</v>
      </c>
      <c r="H21" s="21">
        <v>171.18</v>
      </c>
      <c r="I21" s="21">
        <v>13519.637193</v>
      </c>
      <c r="J21" s="22">
        <v>6.2270849999999998</v>
      </c>
      <c r="K21" s="21">
        <v>1650.08</v>
      </c>
      <c r="L21" s="21">
        <v>10667.102946000001</v>
      </c>
      <c r="M21" s="22">
        <v>6.7039540000000004</v>
      </c>
      <c r="N21" s="238">
        <v>1401.63</v>
      </c>
      <c r="O21" s="185"/>
      <c r="P21" s="21">
        <v>900.15717299999994</v>
      </c>
      <c r="Q21" s="22">
        <v>27.655602999999999</v>
      </c>
      <c r="R21" s="238">
        <v>487.93</v>
      </c>
      <c r="S21" s="21">
        <v>24.691427000000001</v>
      </c>
      <c r="T21" s="22">
        <v>97.138092</v>
      </c>
      <c r="U21" s="238">
        <v>47.01</v>
      </c>
      <c r="V21" s="21">
        <v>538.38875900000005</v>
      </c>
      <c r="W21" s="22">
        <v>32.688892000000003</v>
      </c>
      <c r="X21" s="238">
        <v>344.95</v>
      </c>
      <c r="Y21" s="21">
        <v>337.07698699999997</v>
      </c>
      <c r="Z21" s="22">
        <v>36.252766000000001</v>
      </c>
      <c r="AA21" s="21">
        <v>239.51</v>
      </c>
      <c r="AB21" s="185"/>
      <c r="AC21" s="21">
        <v>23534.756990999998</v>
      </c>
      <c r="AD21" s="22">
        <v>5.6572639999999996</v>
      </c>
      <c r="AE21" s="21">
        <v>2609.59</v>
      </c>
      <c r="AF21" s="21">
        <v>223.482598</v>
      </c>
      <c r="AG21" s="22">
        <v>37.734940000000002</v>
      </c>
      <c r="AH21" s="21">
        <v>165.29</v>
      </c>
      <c r="AI21" s="21">
        <v>12981.248435</v>
      </c>
      <c r="AJ21" s="22">
        <v>6.4759770000000003</v>
      </c>
      <c r="AK21" s="21">
        <v>1647.7</v>
      </c>
      <c r="AL21" s="21">
        <v>10330.025959000001</v>
      </c>
      <c r="AM21" s="22">
        <v>7.0084270000000002</v>
      </c>
      <c r="AN21" s="21">
        <v>1418.99</v>
      </c>
      <c r="AO21" s="185"/>
      <c r="AP21" s="21">
        <v>110.513639</v>
      </c>
      <c r="AQ21" s="22">
        <v>43.895249</v>
      </c>
      <c r="AR21" s="21">
        <v>95.08</v>
      </c>
      <c r="AS21" s="21">
        <v>0</v>
      </c>
      <c r="AT21" s="22">
        <v>0</v>
      </c>
      <c r="AU21" s="21">
        <v>0</v>
      </c>
      <c r="AV21" s="21">
        <v>110.513639</v>
      </c>
      <c r="AW21" s="22">
        <v>43.895249</v>
      </c>
      <c r="AX21" s="21">
        <v>95.08</v>
      </c>
      <c r="AY21" s="21">
        <v>0</v>
      </c>
      <c r="AZ21" s="22">
        <v>0</v>
      </c>
      <c r="BA21" s="21">
        <v>0</v>
      </c>
      <c r="BB21" s="185"/>
      <c r="BC21" s="21">
        <v>789.64353400000005</v>
      </c>
      <c r="BD21" s="22">
        <v>28.443121000000001</v>
      </c>
      <c r="BE21" s="21">
        <v>440.21</v>
      </c>
      <c r="BF21" s="21">
        <v>24.691427000000001</v>
      </c>
      <c r="BG21" s="22">
        <v>97.138092</v>
      </c>
      <c r="BH21" s="21">
        <v>47.01</v>
      </c>
      <c r="BI21" s="21">
        <v>427.87511899999998</v>
      </c>
      <c r="BJ21" s="22">
        <v>33.136544999999998</v>
      </c>
      <c r="BK21" s="21">
        <v>277.89</v>
      </c>
      <c r="BL21" s="21">
        <v>337.07698699999997</v>
      </c>
      <c r="BM21" s="22">
        <v>36.252766000000001</v>
      </c>
      <c r="BN21" s="283">
        <v>239.51</v>
      </c>
      <c r="BO21" s="69"/>
      <c r="BP21" s="64"/>
      <c r="BQ21" s="20"/>
      <c r="BR21" s="64"/>
      <c r="BS21" s="20"/>
      <c r="BT21" s="64"/>
      <c r="BU21" s="20"/>
      <c r="BV21" s="64"/>
      <c r="BW21" s="20"/>
      <c r="BX21" s="64"/>
      <c r="BY21" s="20"/>
      <c r="BZ21" s="64"/>
      <c r="CA21" s="20"/>
    </row>
    <row r="22" spans="1:79" x14ac:dyDescent="0.2">
      <c r="A22" s="135">
        <v>68</v>
      </c>
      <c r="B22" s="132" t="s">
        <v>11</v>
      </c>
      <c r="C22" s="64">
        <v>108226.640828</v>
      </c>
      <c r="D22" s="20">
        <v>2.8724440000000002</v>
      </c>
      <c r="E22" s="64">
        <v>6093.15</v>
      </c>
      <c r="F22" s="64">
        <v>2948.7821370000001</v>
      </c>
      <c r="G22" s="20">
        <v>13.389104</v>
      </c>
      <c r="H22" s="64">
        <v>773.84</v>
      </c>
      <c r="I22" s="64">
        <v>64147.753957000001</v>
      </c>
      <c r="J22" s="20">
        <v>3.2903229999999999</v>
      </c>
      <c r="K22" s="64">
        <v>4136.91</v>
      </c>
      <c r="L22" s="64">
        <v>41130.104734</v>
      </c>
      <c r="M22" s="20">
        <v>4.713114</v>
      </c>
      <c r="N22" s="237">
        <v>3799.48</v>
      </c>
      <c r="O22" s="185"/>
      <c r="P22" s="64">
        <v>27.747036999999999</v>
      </c>
      <c r="Q22" s="20">
        <v>80.464079999999996</v>
      </c>
      <c r="R22" s="237">
        <v>43.76</v>
      </c>
      <c r="S22" s="64">
        <v>0</v>
      </c>
      <c r="T22" s="20">
        <v>0</v>
      </c>
      <c r="U22" s="237">
        <v>0</v>
      </c>
      <c r="V22" s="64">
        <v>22.190584999999999</v>
      </c>
      <c r="W22" s="20">
        <v>98.03098</v>
      </c>
      <c r="X22" s="237">
        <v>42.64</v>
      </c>
      <c r="Y22" s="64">
        <v>5.5564520000000002</v>
      </c>
      <c r="Z22" s="20">
        <v>90.428645000000003</v>
      </c>
      <c r="AA22" s="64">
        <v>9.85</v>
      </c>
      <c r="AB22" s="185"/>
      <c r="AC22" s="64">
        <v>108198.89379099999</v>
      </c>
      <c r="AD22" s="20">
        <v>2.8726919999999998</v>
      </c>
      <c r="AE22" s="64">
        <v>6092.11</v>
      </c>
      <c r="AF22" s="64">
        <v>2948.7821370000001</v>
      </c>
      <c r="AG22" s="20">
        <v>13.389104</v>
      </c>
      <c r="AH22" s="64">
        <v>773.84</v>
      </c>
      <c r="AI22" s="64">
        <v>64125.563370999997</v>
      </c>
      <c r="AJ22" s="20">
        <v>3.2905920000000002</v>
      </c>
      <c r="AK22" s="64">
        <v>4135.82</v>
      </c>
      <c r="AL22" s="64">
        <v>41124.548282000003</v>
      </c>
      <c r="AM22" s="20">
        <v>4.7136979999999999</v>
      </c>
      <c r="AN22" s="64">
        <v>3799.43</v>
      </c>
      <c r="AO22" s="185"/>
      <c r="AP22" s="64">
        <v>0</v>
      </c>
      <c r="AQ22" s="20">
        <v>0</v>
      </c>
      <c r="AR22" s="64">
        <v>0</v>
      </c>
      <c r="AS22" s="64">
        <v>0</v>
      </c>
      <c r="AT22" s="20">
        <v>0</v>
      </c>
      <c r="AU22" s="64">
        <v>0</v>
      </c>
      <c r="AV22" s="64">
        <v>0</v>
      </c>
      <c r="AW22" s="20">
        <v>0</v>
      </c>
      <c r="AX22" s="64">
        <v>0</v>
      </c>
      <c r="AY22" s="64">
        <v>0</v>
      </c>
      <c r="AZ22" s="20">
        <v>0</v>
      </c>
      <c r="BA22" s="64">
        <v>0</v>
      </c>
      <c r="BB22" s="185"/>
      <c r="BC22" s="64">
        <v>27.747036999999999</v>
      </c>
      <c r="BD22" s="20">
        <v>80.464079999999996</v>
      </c>
      <c r="BE22" s="64">
        <v>43.76</v>
      </c>
      <c r="BF22" s="64">
        <v>0</v>
      </c>
      <c r="BG22" s="20">
        <v>0</v>
      </c>
      <c r="BH22" s="64">
        <v>0</v>
      </c>
      <c r="BI22" s="64">
        <v>22.190584999999999</v>
      </c>
      <c r="BJ22" s="20">
        <v>98.03098</v>
      </c>
      <c r="BK22" s="64">
        <v>42.64</v>
      </c>
      <c r="BL22" s="64">
        <v>5.5564520000000002</v>
      </c>
      <c r="BM22" s="20">
        <v>90.428645000000003</v>
      </c>
      <c r="BN22" s="282">
        <v>9.85</v>
      </c>
      <c r="BO22" s="69"/>
      <c r="BP22" s="64"/>
      <c r="BQ22" s="20"/>
      <c r="BR22" s="64"/>
      <c r="BS22" s="20"/>
      <c r="BT22" s="64"/>
      <c r="BU22" s="20"/>
      <c r="BV22" s="64"/>
      <c r="BW22" s="20"/>
      <c r="BX22" s="64"/>
      <c r="BY22" s="20"/>
      <c r="BZ22" s="64"/>
      <c r="CA22" s="20"/>
    </row>
    <row r="23" spans="1:79" x14ac:dyDescent="0.2">
      <c r="A23" s="137">
        <v>73</v>
      </c>
      <c r="B23" s="134" t="s">
        <v>12</v>
      </c>
      <c r="C23" s="161">
        <v>118859.36289800001</v>
      </c>
      <c r="D23" s="24">
        <v>3.682445</v>
      </c>
      <c r="E23" s="162">
        <v>8578.7800000000007</v>
      </c>
      <c r="F23" s="162">
        <v>2847.3890219999998</v>
      </c>
      <c r="G23" s="24">
        <v>16.447296000000001</v>
      </c>
      <c r="H23" s="162">
        <v>917.9</v>
      </c>
      <c r="I23" s="162">
        <v>65040.893183</v>
      </c>
      <c r="J23" s="24">
        <v>4.2738969999999998</v>
      </c>
      <c r="K23" s="162">
        <v>5448.37</v>
      </c>
      <c r="L23" s="162">
        <v>50971.080693000004</v>
      </c>
      <c r="M23" s="24">
        <v>5.5089059999999996</v>
      </c>
      <c r="N23" s="239">
        <v>5503.58</v>
      </c>
      <c r="O23" s="185"/>
      <c r="P23" s="162">
        <v>11393.780913000001</v>
      </c>
      <c r="Q23" s="24">
        <v>17.794438</v>
      </c>
      <c r="R23" s="239">
        <v>3973.82</v>
      </c>
      <c r="S23" s="162">
        <v>84.046227000000002</v>
      </c>
      <c r="T23" s="24">
        <v>50.759304</v>
      </c>
      <c r="U23" s="239">
        <v>83.62</v>
      </c>
      <c r="V23" s="162">
        <v>4930.7362750000002</v>
      </c>
      <c r="W23" s="24">
        <v>21.365599</v>
      </c>
      <c r="X23" s="239">
        <v>2064.8200000000002</v>
      </c>
      <c r="Y23" s="162">
        <v>6378.9984100000001</v>
      </c>
      <c r="Z23" s="24">
        <v>21.244562999999999</v>
      </c>
      <c r="AA23" s="162">
        <v>2656.17</v>
      </c>
      <c r="AB23" s="185"/>
      <c r="AC23" s="162">
        <v>107465.581986</v>
      </c>
      <c r="AD23" s="24">
        <v>4.1058190000000003</v>
      </c>
      <c r="AE23" s="162">
        <v>8648.19</v>
      </c>
      <c r="AF23" s="162">
        <v>2763.342795</v>
      </c>
      <c r="AG23" s="24">
        <v>16.898531999999999</v>
      </c>
      <c r="AH23" s="162">
        <v>915.25</v>
      </c>
      <c r="AI23" s="162">
        <v>60110.156907999997</v>
      </c>
      <c r="AJ23" s="24">
        <v>4.45655</v>
      </c>
      <c r="AK23" s="162">
        <v>5250.52</v>
      </c>
      <c r="AL23" s="162">
        <v>44592.082283000003</v>
      </c>
      <c r="AM23" s="24">
        <v>6.2933329999999996</v>
      </c>
      <c r="AN23" s="162">
        <v>5500.4</v>
      </c>
      <c r="AO23" s="185"/>
      <c r="AP23" s="162">
        <v>4290.4789940000001</v>
      </c>
      <c r="AQ23" s="24">
        <v>21.034606</v>
      </c>
      <c r="AR23" s="162">
        <v>1768.87</v>
      </c>
      <c r="AS23" s="162">
        <v>32.039606999999997</v>
      </c>
      <c r="AT23" s="24">
        <v>67.781633999999997</v>
      </c>
      <c r="AU23" s="162">
        <v>42.57</v>
      </c>
      <c r="AV23" s="162">
        <v>1989.531704</v>
      </c>
      <c r="AW23" s="24">
        <v>23.776979000000001</v>
      </c>
      <c r="AX23" s="162">
        <v>927.18</v>
      </c>
      <c r="AY23" s="162">
        <v>2268.9076839999998</v>
      </c>
      <c r="AZ23" s="24">
        <v>25.677382999999999</v>
      </c>
      <c r="BA23" s="162">
        <v>1141.8900000000001</v>
      </c>
      <c r="BB23" s="185"/>
      <c r="BC23" s="162">
        <v>7103.3019190000005</v>
      </c>
      <c r="BD23" s="24">
        <v>17.514375999999999</v>
      </c>
      <c r="BE23" s="162">
        <v>2438.4299999999998</v>
      </c>
      <c r="BF23" s="162">
        <v>52.006621000000003</v>
      </c>
      <c r="BG23" s="24">
        <v>70.606386999999998</v>
      </c>
      <c r="BH23" s="162">
        <v>71.97</v>
      </c>
      <c r="BI23" s="162">
        <v>2941.2045720000001</v>
      </c>
      <c r="BJ23" s="24">
        <v>22.837879999999998</v>
      </c>
      <c r="BK23" s="162">
        <v>1316.55</v>
      </c>
      <c r="BL23" s="162">
        <v>4110.0907269999998</v>
      </c>
      <c r="BM23" s="24">
        <v>20.693783</v>
      </c>
      <c r="BN23" s="291">
        <v>1667.05</v>
      </c>
      <c r="BO23" s="69"/>
      <c r="BP23" s="64"/>
      <c r="BQ23" s="20"/>
      <c r="BR23" s="64"/>
      <c r="BS23" s="20"/>
      <c r="BT23" s="64"/>
      <c r="BU23" s="20"/>
      <c r="BV23" s="64"/>
      <c r="BW23" s="20"/>
      <c r="BX23" s="64"/>
      <c r="BY23" s="20"/>
      <c r="BZ23" s="64"/>
      <c r="CA23" s="20"/>
    </row>
    <row r="24" spans="1:79" s="13" customFormat="1" x14ac:dyDescent="0.2">
      <c r="A24" s="149"/>
      <c r="B24" s="143" t="s">
        <v>13</v>
      </c>
      <c r="C24" s="7">
        <v>165343.72473399999</v>
      </c>
      <c r="D24" s="17">
        <v>3.1843349999999999</v>
      </c>
      <c r="E24" s="7">
        <v>10319.59</v>
      </c>
      <c r="F24" s="7">
        <v>1993.5818979999999</v>
      </c>
      <c r="G24" s="17">
        <v>19.962433000000001</v>
      </c>
      <c r="H24" s="7">
        <v>780.02</v>
      </c>
      <c r="I24" s="7">
        <v>90210.143414000006</v>
      </c>
      <c r="J24" s="17">
        <v>4.18262</v>
      </c>
      <c r="K24" s="7">
        <v>7395.37</v>
      </c>
      <c r="L24" s="7">
        <v>73139.999421999994</v>
      </c>
      <c r="M24" s="17">
        <v>3.9152840000000002</v>
      </c>
      <c r="N24" s="236">
        <v>5612.73</v>
      </c>
      <c r="O24" s="184"/>
      <c r="P24" s="7">
        <v>23511.552942999999</v>
      </c>
      <c r="Q24" s="17">
        <v>7.2719399999999998</v>
      </c>
      <c r="R24" s="236">
        <v>3351.1</v>
      </c>
      <c r="S24" s="7">
        <v>244.93724399999999</v>
      </c>
      <c r="T24" s="17">
        <v>34.467650999999996</v>
      </c>
      <c r="U24" s="236">
        <v>165.47</v>
      </c>
      <c r="V24" s="7">
        <v>12356.101290000001</v>
      </c>
      <c r="W24" s="17">
        <v>8.4622449999999994</v>
      </c>
      <c r="X24" s="236">
        <v>2049.38</v>
      </c>
      <c r="Y24" s="7">
        <v>10910.514408999999</v>
      </c>
      <c r="Z24" s="17">
        <v>8.3114830000000008</v>
      </c>
      <c r="AA24" s="7">
        <v>1777.38</v>
      </c>
      <c r="AB24" s="184"/>
      <c r="AC24" s="7">
        <v>141832.171791</v>
      </c>
      <c r="AD24" s="17">
        <v>3.6321810000000001</v>
      </c>
      <c r="AE24" s="7">
        <v>10097.14</v>
      </c>
      <c r="AF24" s="7">
        <v>1748.6446539999999</v>
      </c>
      <c r="AG24" s="17">
        <v>22.305665000000001</v>
      </c>
      <c r="AH24" s="7">
        <v>764.49</v>
      </c>
      <c r="AI24" s="7">
        <v>77854.042124</v>
      </c>
      <c r="AJ24" s="17">
        <v>4.7955810000000003</v>
      </c>
      <c r="AK24" s="7">
        <v>7317.77</v>
      </c>
      <c r="AL24" s="7">
        <v>62229.485012999998</v>
      </c>
      <c r="AM24" s="17">
        <v>4.2305669999999997</v>
      </c>
      <c r="AN24" s="7">
        <v>5160.01</v>
      </c>
      <c r="AO24" s="184"/>
      <c r="AP24" s="7">
        <v>3368.7403239999999</v>
      </c>
      <c r="AQ24" s="17">
        <v>11.514037999999999</v>
      </c>
      <c r="AR24" s="7">
        <v>760.24</v>
      </c>
      <c r="AS24" s="7">
        <v>72.679455000000004</v>
      </c>
      <c r="AT24" s="17">
        <v>82.684548000000007</v>
      </c>
      <c r="AU24" s="7">
        <v>117.79</v>
      </c>
      <c r="AV24" s="7">
        <v>2020.728541</v>
      </c>
      <c r="AW24" s="17">
        <v>14.561968999999999</v>
      </c>
      <c r="AX24" s="7">
        <v>576.75</v>
      </c>
      <c r="AY24" s="7">
        <v>1275.332328</v>
      </c>
      <c r="AZ24" s="17">
        <v>14.424507</v>
      </c>
      <c r="BA24" s="7">
        <v>360.56</v>
      </c>
      <c r="BB24" s="184"/>
      <c r="BC24" s="7">
        <v>20142.812620000001</v>
      </c>
      <c r="BD24" s="17">
        <v>7.5746589999999996</v>
      </c>
      <c r="BE24" s="7">
        <v>2990.47</v>
      </c>
      <c r="BF24" s="7">
        <v>172.257789</v>
      </c>
      <c r="BG24" s="17">
        <v>34.423046999999997</v>
      </c>
      <c r="BH24" s="7">
        <v>116.22</v>
      </c>
      <c r="BI24" s="7">
        <v>10335.372749</v>
      </c>
      <c r="BJ24" s="17">
        <v>8.9380039999999994</v>
      </c>
      <c r="BK24" s="7">
        <v>1810.6</v>
      </c>
      <c r="BL24" s="7">
        <v>9635.1820810000008</v>
      </c>
      <c r="BM24" s="17">
        <v>8.8115959999999998</v>
      </c>
      <c r="BN24" s="284">
        <v>1664.07</v>
      </c>
      <c r="BO24" s="151"/>
      <c r="BP24" s="16"/>
      <c r="BQ24" s="17"/>
      <c r="BR24" s="16"/>
      <c r="BS24" s="17"/>
      <c r="BT24" s="16"/>
      <c r="BU24" s="17"/>
      <c r="BV24" s="16"/>
      <c r="BW24" s="17"/>
      <c r="BX24" s="16"/>
      <c r="BY24" s="17"/>
      <c r="BZ24" s="16"/>
      <c r="CA24" s="17"/>
    </row>
    <row r="25" spans="1:79" x14ac:dyDescent="0.2">
      <c r="A25" s="148" t="s">
        <v>121</v>
      </c>
      <c r="B25" s="138" t="s">
        <v>14</v>
      </c>
      <c r="C25" s="11">
        <v>9406.556525</v>
      </c>
      <c r="D25" s="20">
        <v>16.915583999999999</v>
      </c>
      <c r="E25" s="11">
        <v>3118.7</v>
      </c>
      <c r="F25" s="11">
        <v>335.04778900000002</v>
      </c>
      <c r="G25" s="20">
        <v>80.594026999999997</v>
      </c>
      <c r="H25" s="11">
        <v>529.26</v>
      </c>
      <c r="I25" s="11">
        <v>6107.441863</v>
      </c>
      <c r="J25" s="20">
        <v>21.880554</v>
      </c>
      <c r="K25" s="11">
        <v>2619.23</v>
      </c>
      <c r="L25" s="11">
        <v>2964.0668730000002</v>
      </c>
      <c r="M25" s="20">
        <v>14.333555</v>
      </c>
      <c r="N25" s="237">
        <v>832.72</v>
      </c>
      <c r="O25" s="185"/>
      <c r="P25" s="11">
        <v>811.63835500000005</v>
      </c>
      <c r="Q25" s="20">
        <v>29.635370999999999</v>
      </c>
      <c r="R25" s="237">
        <v>471.44</v>
      </c>
      <c r="S25" s="11">
        <v>11.294713</v>
      </c>
      <c r="T25" s="20">
        <v>97.979590000000002</v>
      </c>
      <c r="U25" s="237">
        <v>21.69</v>
      </c>
      <c r="V25" s="11">
        <v>453.05404199999998</v>
      </c>
      <c r="W25" s="20">
        <v>37.642297999999997</v>
      </c>
      <c r="X25" s="237">
        <v>334.26</v>
      </c>
      <c r="Y25" s="11">
        <v>347.289601</v>
      </c>
      <c r="Z25" s="20">
        <v>32.463130999999997</v>
      </c>
      <c r="AA25" s="11">
        <v>220.97</v>
      </c>
      <c r="AB25" s="185"/>
      <c r="AC25" s="11">
        <v>8594.9181700000008</v>
      </c>
      <c r="AD25" s="20">
        <v>19.566244000000001</v>
      </c>
      <c r="AE25" s="11">
        <v>3296.14</v>
      </c>
      <c r="AF25" s="11">
        <v>323.75307600000002</v>
      </c>
      <c r="AG25" s="20">
        <v>83.348367999999994</v>
      </c>
      <c r="AH25" s="11">
        <v>528.89</v>
      </c>
      <c r="AI25" s="11">
        <v>5654.3878210000003</v>
      </c>
      <c r="AJ25" s="20">
        <v>24.809038000000001</v>
      </c>
      <c r="AK25" s="11">
        <v>2749.49</v>
      </c>
      <c r="AL25" s="11">
        <v>2616.7772730000002</v>
      </c>
      <c r="AM25" s="20">
        <v>15.831388</v>
      </c>
      <c r="AN25" s="11">
        <v>811.97</v>
      </c>
      <c r="AO25" s="185"/>
      <c r="AP25" s="11">
        <v>63.724111999999998</v>
      </c>
      <c r="AQ25" s="20">
        <v>57.464190000000002</v>
      </c>
      <c r="AR25" s="11">
        <v>71.77</v>
      </c>
      <c r="AS25" s="11">
        <v>11.294713</v>
      </c>
      <c r="AT25" s="20">
        <v>97.979590000000002</v>
      </c>
      <c r="AU25" s="11">
        <v>21.69</v>
      </c>
      <c r="AV25" s="11">
        <v>38.664144999999998</v>
      </c>
      <c r="AW25" s="20">
        <v>72.912135000000006</v>
      </c>
      <c r="AX25" s="11">
        <v>55.25</v>
      </c>
      <c r="AY25" s="11">
        <v>13.765254000000001</v>
      </c>
      <c r="AZ25" s="20">
        <v>97.137720000000002</v>
      </c>
      <c r="BA25" s="11">
        <v>26.21</v>
      </c>
      <c r="BB25" s="185"/>
      <c r="BC25" s="11">
        <v>747.91424300000006</v>
      </c>
      <c r="BD25" s="20">
        <v>30.453077</v>
      </c>
      <c r="BE25" s="11">
        <v>446.42</v>
      </c>
      <c r="BF25" s="11">
        <v>0</v>
      </c>
      <c r="BG25" s="20">
        <v>0</v>
      </c>
      <c r="BH25" s="11">
        <v>0</v>
      </c>
      <c r="BI25" s="11">
        <v>414.38989700000002</v>
      </c>
      <c r="BJ25" s="20">
        <v>40.073808</v>
      </c>
      <c r="BK25" s="11">
        <v>325.48</v>
      </c>
      <c r="BL25" s="11">
        <v>333.52434599999998</v>
      </c>
      <c r="BM25" s="20">
        <v>32.359679</v>
      </c>
      <c r="BN25" s="285">
        <v>211.54</v>
      </c>
      <c r="BO25" s="69"/>
      <c r="BP25" s="64"/>
      <c r="BQ25" s="20"/>
      <c r="BR25" s="64"/>
      <c r="BS25" s="20"/>
      <c r="BT25" s="64"/>
      <c r="BU25" s="20"/>
      <c r="BV25" s="64"/>
      <c r="BW25" s="20"/>
      <c r="BX25" s="64"/>
      <c r="BY25" s="20"/>
      <c r="BZ25" s="64"/>
      <c r="CA25" s="20"/>
    </row>
    <row r="26" spans="1:79" x14ac:dyDescent="0.2">
      <c r="A26" s="139">
        <v>88</v>
      </c>
      <c r="B26" s="140" t="s">
        <v>170</v>
      </c>
      <c r="C26" s="65">
        <v>165.208754</v>
      </c>
      <c r="D26" s="22">
        <v>38.197366000000002</v>
      </c>
      <c r="E26" s="65">
        <v>123.69</v>
      </c>
      <c r="F26" s="65">
        <v>0</v>
      </c>
      <c r="G26" s="22">
        <v>0</v>
      </c>
      <c r="H26" s="65">
        <v>0</v>
      </c>
      <c r="I26" s="65">
        <v>134.65670499999999</v>
      </c>
      <c r="J26" s="22">
        <v>36.687930999999999</v>
      </c>
      <c r="K26" s="65">
        <v>96.83</v>
      </c>
      <c r="L26" s="65">
        <v>30.552047999999999</v>
      </c>
      <c r="M26" s="22">
        <v>64.860985999999997</v>
      </c>
      <c r="N26" s="238">
        <v>38.840000000000003</v>
      </c>
      <c r="O26" s="185"/>
      <c r="P26" s="65">
        <v>103.762805</v>
      </c>
      <c r="Q26" s="22">
        <v>37.717064999999998</v>
      </c>
      <c r="R26" s="238">
        <v>76.709999999999994</v>
      </c>
      <c r="S26" s="65">
        <v>0</v>
      </c>
      <c r="T26" s="22">
        <v>0</v>
      </c>
      <c r="U26" s="238">
        <v>0</v>
      </c>
      <c r="V26" s="65">
        <v>73.210756000000003</v>
      </c>
      <c r="W26" s="22">
        <v>46.097721999999997</v>
      </c>
      <c r="X26" s="238">
        <v>66.150000000000006</v>
      </c>
      <c r="Y26" s="65">
        <v>30.552047999999999</v>
      </c>
      <c r="Z26" s="22">
        <v>64.860985999999997</v>
      </c>
      <c r="AA26" s="65">
        <v>38.840000000000003</v>
      </c>
      <c r="AB26" s="185"/>
      <c r="AC26" s="65">
        <v>61.445948999999999</v>
      </c>
      <c r="AD26" s="22">
        <v>58.716144</v>
      </c>
      <c r="AE26" s="65">
        <v>70.709999999999994</v>
      </c>
      <c r="AF26" s="65">
        <v>0</v>
      </c>
      <c r="AG26" s="22">
        <v>0</v>
      </c>
      <c r="AH26" s="65">
        <v>0</v>
      </c>
      <c r="AI26" s="65">
        <v>61.445948999999999</v>
      </c>
      <c r="AJ26" s="22">
        <v>58.716144</v>
      </c>
      <c r="AK26" s="65">
        <v>70.709999999999994</v>
      </c>
      <c r="AL26" s="65">
        <v>0</v>
      </c>
      <c r="AM26" s="22">
        <v>0</v>
      </c>
      <c r="AN26" s="65">
        <v>0</v>
      </c>
      <c r="AO26" s="185"/>
      <c r="AP26" s="65">
        <v>0</v>
      </c>
      <c r="AQ26" s="22">
        <v>0</v>
      </c>
      <c r="AR26" s="65">
        <v>0</v>
      </c>
      <c r="AS26" s="65">
        <v>0</v>
      </c>
      <c r="AT26" s="22">
        <v>0</v>
      </c>
      <c r="AU26" s="65">
        <v>0</v>
      </c>
      <c r="AV26" s="65">
        <v>0</v>
      </c>
      <c r="AW26" s="22">
        <v>0</v>
      </c>
      <c r="AX26" s="65">
        <v>0</v>
      </c>
      <c r="AY26" s="65">
        <v>0</v>
      </c>
      <c r="AZ26" s="22">
        <v>0</v>
      </c>
      <c r="BA26" s="65">
        <v>0</v>
      </c>
      <c r="BB26" s="185"/>
      <c r="BC26" s="65">
        <v>103.762805</v>
      </c>
      <c r="BD26" s="22">
        <v>37.717064999999998</v>
      </c>
      <c r="BE26" s="65">
        <v>76.709999999999994</v>
      </c>
      <c r="BF26" s="65">
        <v>0</v>
      </c>
      <c r="BG26" s="22">
        <v>0</v>
      </c>
      <c r="BH26" s="65">
        <v>0</v>
      </c>
      <c r="BI26" s="65">
        <v>73.210756000000003</v>
      </c>
      <c r="BJ26" s="22">
        <v>46.097721999999997</v>
      </c>
      <c r="BK26" s="65">
        <v>66.150000000000006</v>
      </c>
      <c r="BL26" s="65">
        <v>30.552047999999999</v>
      </c>
      <c r="BM26" s="22">
        <v>64.860985999999997</v>
      </c>
      <c r="BN26" s="286">
        <v>38.840000000000003</v>
      </c>
      <c r="BO26" s="69"/>
      <c r="BP26" s="64"/>
      <c r="BQ26" s="20"/>
      <c r="BR26" s="64"/>
      <c r="BS26" s="20"/>
      <c r="BT26" s="64"/>
      <c r="BU26" s="20"/>
      <c r="BV26" s="64"/>
      <c r="BW26" s="20"/>
      <c r="BX26" s="64"/>
      <c r="BY26" s="20"/>
      <c r="BZ26" s="64"/>
      <c r="CA26" s="20"/>
    </row>
    <row r="27" spans="1:79" x14ac:dyDescent="0.2">
      <c r="A27" s="135">
        <v>13</v>
      </c>
      <c r="B27" s="138" t="s">
        <v>15</v>
      </c>
      <c r="C27" s="11">
        <v>17018.642119</v>
      </c>
      <c r="D27" s="20">
        <v>7.0080169999999997</v>
      </c>
      <c r="E27" s="11">
        <v>2337.63</v>
      </c>
      <c r="F27" s="11">
        <v>279.68443400000001</v>
      </c>
      <c r="G27" s="20">
        <v>35.778812000000002</v>
      </c>
      <c r="H27" s="11">
        <v>196.13</v>
      </c>
      <c r="I27" s="11">
        <v>9700.5345629999993</v>
      </c>
      <c r="J27" s="20">
        <v>8.1365400000000001</v>
      </c>
      <c r="K27" s="11">
        <v>1547</v>
      </c>
      <c r="L27" s="11">
        <v>7038.4231209999998</v>
      </c>
      <c r="M27" s="20">
        <v>8.8413260000000005</v>
      </c>
      <c r="N27" s="237">
        <v>1219.69</v>
      </c>
      <c r="O27" s="185"/>
      <c r="P27" s="11">
        <v>5517.9661610000003</v>
      </c>
      <c r="Q27" s="20">
        <v>16.502915000000002</v>
      </c>
      <c r="R27" s="237">
        <v>1784.83</v>
      </c>
      <c r="S27" s="11">
        <v>54.912393000000002</v>
      </c>
      <c r="T27" s="20">
        <v>73.678928999999997</v>
      </c>
      <c r="U27" s="237">
        <v>79.3</v>
      </c>
      <c r="V27" s="11">
        <v>2719.3321679999999</v>
      </c>
      <c r="W27" s="20">
        <v>20.361827000000002</v>
      </c>
      <c r="X27" s="237">
        <v>1085.26</v>
      </c>
      <c r="Y27" s="11">
        <v>2743.721599</v>
      </c>
      <c r="Z27" s="20">
        <v>16.664988999999998</v>
      </c>
      <c r="AA27" s="11">
        <v>896.19</v>
      </c>
      <c r="AB27" s="185"/>
      <c r="AC27" s="11">
        <v>11500.675958</v>
      </c>
      <c r="AD27" s="20">
        <v>10.541216</v>
      </c>
      <c r="AE27" s="11">
        <v>2376.13</v>
      </c>
      <c r="AF27" s="11">
        <v>224.772041</v>
      </c>
      <c r="AG27" s="20">
        <v>41.435712000000002</v>
      </c>
      <c r="AH27" s="11">
        <v>182.55</v>
      </c>
      <c r="AI27" s="11">
        <v>6981.2023950000003</v>
      </c>
      <c r="AJ27" s="20">
        <v>11.443991</v>
      </c>
      <c r="AK27" s="11">
        <v>1565.9</v>
      </c>
      <c r="AL27" s="11">
        <v>4294.7015220000003</v>
      </c>
      <c r="AM27" s="20">
        <v>12.470803999999999</v>
      </c>
      <c r="AN27" s="11">
        <v>1049.74</v>
      </c>
      <c r="AO27" s="185"/>
      <c r="AP27" s="11">
        <v>420.84224599999999</v>
      </c>
      <c r="AQ27" s="20">
        <v>28.713009</v>
      </c>
      <c r="AR27" s="11">
        <v>236.84</v>
      </c>
      <c r="AS27" s="11">
        <v>0</v>
      </c>
      <c r="AT27" s="20">
        <v>0</v>
      </c>
      <c r="AU27" s="11">
        <v>0</v>
      </c>
      <c r="AV27" s="11">
        <v>221.59515400000001</v>
      </c>
      <c r="AW27" s="20">
        <v>42.486736000000001</v>
      </c>
      <c r="AX27" s="11">
        <v>184.53</v>
      </c>
      <c r="AY27" s="11">
        <v>199.24709300000001</v>
      </c>
      <c r="AZ27" s="20">
        <v>34.393037999999997</v>
      </c>
      <c r="BA27" s="11">
        <v>134.31</v>
      </c>
      <c r="BB27" s="185"/>
      <c r="BC27" s="11">
        <v>5097.1239150000001</v>
      </c>
      <c r="BD27" s="20">
        <v>16.839739999999999</v>
      </c>
      <c r="BE27" s="11">
        <v>1682.35</v>
      </c>
      <c r="BF27" s="11">
        <v>54.912393000000002</v>
      </c>
      <c r="BG27" s="20">
        <v>73.678928999999997</v>
      </c>
      <c r="BH27" s="11">
        <v>79.3</v>
      </c>
      <c r="BI27" s="11">
        <v>2497.7370150000002</v>
      </c>
      <c r="BJ27" s="20">
        <v>20.528670999999999</v>
      </c>
      <c r="BK27" s="11">
        <v>1004.99</v>
      </c>
      <c r="BL27" s="11">
        <v>2544.4745069999999</v>
      </c>
      <c r="BM27" s="20">
        <v>17.285187000000001</v>
      </c>
      <c r="BN27" s="285">
        <v>862.04</v>
      </c>
      <c r="BO27" s="69"/>
      <c r="BP27" s="64"/>
      <c r="BQ27" s="20"/>
      <c r="BR27" s="64"/>
      <c r="BS27" s="20"/>
      <c r="BT27" s="64"/>
      <c r="BU27" s="20"/>
      <c r="BV27" s="64"/>
      <c r="BW27" s="20"/>
      <c r="BX27" s="64"/>
      <c r="BY27" s="20"/>
      <c r="BZ27" s="64"/>
      <c r="CA27" s="20"/>
    </row>
    <row r="28" spans="1:79" x14ac:dyDescent="0.2">
      <c r="A28" s="139">
        <v>20</v>
      </c>
      <c r="B28" s="140" t="s">
        <v>16</v>
      </c>
      <c r="C28" s="65">
        <v>14643.554754999999</v>
      </c>
      <c r="D28" s="22">
        <v>6.4343919999999999</v>
      </c>
      <c r="E28" s="65">
        <v>1846.76</v>
      </c>
      <c r="F28" s="65">
        <v>40.506895</v>
      </c>
      <c r="G28" s="22">
        <v>70.812179999999998</v>
      </c>
      <c r="H28" s="65">
        <v>56.22</v>
      </c>
      <c r="I28" s="65">
        <v>8419.1071339999999</v>
      </c>
      <c r="J28" s="22">
        <v>8.1265979999999995</v>
      </c>
      <c r="K28" s="65">
        <v>1341.01</v>
      </c>
      <c r="L28" s="65">
        <v>6183.9407250000004</v>
      </c>
      <c r="M28" s="22">
        <v>9.7545059999999992</v>
      </c>
      <c r="N28" s="238">
        <v>1182.3</v>
      </c>
      <c r="O28" s="185"/>
      <c r="P28" s="65">
        <v>185.66483199999999</v>
      </c>
      <c r="Q28" s="22">
        <v>47.917701999999998</v>
      </c>
      <c r="R28" s="238">
        <v>174.37</v>
      </c>
      <c r="S28" s="65">
        <v>1</v>
      </c>
      <c r="T28" s="22">
        <v>0</v>
      </c>
      <c r="U28" s="238">
        <v>0</v>
      </c>
      <c r="V28" s="65">
        <v>93.356084999999993</v>
      </c>
      <c r="W28" s="22">
        <v>55.585577999999998</v>
      </c>
      <c r="X28" s="238">
        <v>101.71</v>
      </c>
      <c r="Y28" s="65">
        <v>91.308745999999999</v>
      </c>
      <c r="Z28" s="22">
        <v>79.241358000000005</v>
      </c>
      <c r="AA28" s="65">
        <v>141.81</v>
      </c>
      <c r="AB28" s="185"/>
      <c r="AC28" s="65">
        <v>14457.889923000001</v>
      </c>
      <c r="AD28" s="22">
        <v>6.429856</v>
      </c>
      <c r="AE28" s="65">
        <v>1822.06</v>
      </c>
      <c r="AF28" s="65">
        <v>39.506895</v>
      </c>
      <c r="AG28" s="22">
        <v>72.604579999999999</v>
      </c>
      <c r="AH28" s="65">
        <v>56.22</v>
      </c>
      <c r="AI28" s="65">
        <v>8325.7510490000004</v>
      </c>
      <c r="AJ28" s="22">
        <v>8.2209299999999992</v>
      </c>
      <c r="AK28" s="65">
        <v>1341.53</v>
      </c>
      <c r="AL28" s="65">
        <v>6092.6319789999998</v>
      </c>
      <c r="AM28" s="22">
        <v>9.7901710000000008</v>
      </c>
      <c r="AN28" s="65">
        <v>1169.0999999999999</v>
      </c>
      <c r="AO28" s="185"/>
      <c r="AP28" s="65">
        <v>0</v>
      </c>
      <c r="AQ28" s="22">
        <v>0</v>
      </c>
      <c r="AR28" s="65">
        <v>0</v>
      </c>
      <c r="AS28" s="65">
        <v>0</v>
      </c>
      <c r="AT28" s="22">
        <v>0</v>
      </c>
      <c r="AU28" s="65">
        <v>0</v>
      </c>
      <c r="AV28" s="65">
        <v>0</v>
      </c>
      <c r="AW28" s="22">
        <v>0</v>
      </c>
      <c r="AX28" s="65">
        <v>0</v>
      </c>
      <c r="AY28" s="65">
        <v>0</v>
      </c>
      <c r="AZ28" s="22">
        <v>0</v>
      </c>
      <c r="BA28" s="65">
        <v>0</v>
      </c>
      <c r="BB28" s="185"/>
      <c r="BC28" s="65">
        <v>185.66483199999999</v>
      </c>
      <c r="BD28" s="22">
        <v>47.917701999999998</v>
      </c>
      <c r="BE28" s="65">
        <v>174.37</v>
      </c>
      <c r="BF28" s="65">
        <v>1</v>
      </c>
      <c r="BG28" s="22">
        <v>0</v>
      </c>
      <c r="BH28" s="65">
        <v>0</v>
      </c>
      <c r="BI28" s="65">
        <v>93.356084999999993</v>
      </c>
      <c r="BJ28" s="22">
        <v>55.585577999999998</v>
      </c>
      <c r="BK28" s="65">
        <v>101.71</v>
      </c>
      <c r="BL28" s="65">
        <v>91.308745999999999</v>
      </c>
      <c r="BM28" s="22">
        <v>79.241358000000005</v>
      </c>
      <c r="BN28" s="286">
        <v>141.81</v>
      </c>
      <c r="BO28" s="69"/>
      <c r="BP28" s="64"/>
      <c r="BQ28" s="20"/>
      <c r="BR28" s="64"/>
      <c r="BS28" s="20"/>
      <c r="BT28" s="64"/>
      <c r="BU28" s="20"/>
      <c r="BV28" s="64"/>
      <c r="BW28" s="20"/>
      <c r="BX28" s="64"/>
      <c r="BY28" s="20"/>
      <c r="BZ28" s="64"/>
      <c r="CA28" s="20"/>
    </row>
    <row r="29" spans="1:79" x14ac:dyDescent="0.2">
      <c r="A29" s="135">
        <v>23</v>
      </c>
      <c r="B29" s="138" t="s">
        <v>17</v>
      </c>
      <c r="C29" s="11">
        <v>56862.466637999998</v>
      </c>
      <c r="D29" s="20">
        <v>6.179189</v>
      </c>
      <c r="E29" s="11">
        <v>6886.73</v>
      </c>
      <c r="F29" s="11">
        <v>463.80975899999999</v>
      </c>
      <c r="G29" s="20">
        <v>22.720202</v>
      </c>
      <c r="H29" s="11">
        <v>206.54</v>
      </c>
      <c r="I29" s="11">
        <v>28830.204076000002</v>
      </c>
      <c r="J29" s="20">
        <v>8.7374270000000003</v>
      </c>
      <c r="K29" s="11">
        <v>4937.28</v>
      </c>
      <c r="L29" s="11">
        <v>27568.452803</v>
      </c>
      <c r="M29" s="20">
        <v>5.9438459999999997</v>
      </c>
      <c r="N29" s="237">
        <v>3211.71</v>
      </c>
      <c r="O29" s="185"/>
      <c r="P29" s="11">
        <v>7256.3201660000004</v>
      </c>
      <c r="Q29" s="20">
        <v>12.888731</v>
      </c>
      <c r="R29" s="237">
        <v>1833.09</v>
      </c>
      <c r="S29" s="11">
        <v>83.826505999999995</v>
      </c>
      <c r="T29" s="20">
        <v>48.091788999999999</v>
      </c>
      <c r="U29" s="237">
        <v>79.010000000000005</v>
      </c>
      <c r="V29" s="11">
        <v>3179.4596080000001</v>
      </c>
      <c r="W29" s="20">
        <v>13.479972</v>
      </c>
      <c r="X29" s="237">
        <v>840.04</v>
      </c>
      <c r="Y29" s="11">
        <v>3993.0340529999999</v>
      </c>
      <c r="Z29" s="20">
        <v>14.465823</v>
      </c>
      <c r="AA29" s="11">
        <v>1132.1500000000001</v>
      </c>
      <c r="AB29" s="185"/>
      <c r="AC29" s="11">
        <v>49606.146471</v>
      </c>
      <c r="AD29" s="20">
        <v>7.113048</v>
      </c>
      <c r="AE29" s="11">
        <v>6915.88</v>
      </c>
      <c r="AF29" s="11">
        <v>379.98325299999999</v>
      </c>
      <c r="AG29" s="20">
        <v>25.929337</v>
      </c>
      <c r="AH29" s="11">
        <v>193.11</v>
      </c>
      <c r="AI29" s="11">
        <v>25650.744468000001</v>
      </c>
      <c r="AJ29" s="20">
        <v>9.859019</v>
      </c>
      <c r="AK29" s="11">
        <v>4956.67</v>
      </c>
      <c r="AL29" s="11">
        <v>23575.418751000001</v>
      </c>
      <c r="AM29" s="20">
        <v>6.8183350000000003</v>
      </c>
      <c r="AN29" s="11">
        <v>3150.6</v>
      </c>
      <c r="AO29" s="185"/>
      <c r="AP29" s="11">
        <v>1140.8296319999999</v>
      </c>
      <c r="AQ29" s="20">
        <v>18.928063999999999</v>
      </c>
      <c r="AR29" s="11">
        <v>423.24</v>
      </c>
      <c r="AS29" s="11">
        <v>0</v>
      </c>
      <c r="AT29" s="20">
        <v>0</v>
      </c>
      <c r="AU29" s="11">
        <v>0</v>
      </c>
      <c r="AV29" s="11">
        <v>518.95561399999997</v>
      </c>
      <c r="AW29" s="20">
        <v>26.090471000000001</v>
      </c>
      <c r="AX29" s="11">
        <v>265.38</v>
      </c>
      <c r="AY29" s="11">
        <v>621.87401799999998</v>
      </c>
      <c r="AZ29" s="20">
        <v>22.662042</v>
      </c>
      <c r="BA29" s="11">
        <v>276.22000000000003</v>
      </c>
      <c r="BB29" s="185"/>
      <c r="BC29" s="11">
        <v>6115.4905339999996</v>
      </c>
      <c r="BD29" s="20">
        <v>13.223955999999999</v>
      </c>
      <c r="BE29" s="11">
        <v>1585.07</v>
      </c>
      <c r="BF29" s="11">
        <v>83.826505999999995</v>
      </c>
      <c r="BG29" s="20">
        <v>48.091788999999999</v>
      </c>
      <c r="BH29" s="11">
        <v>79.010000000000005</v>
      </c>
      <c r="BI29" s="11">
        <v>2660.5039940000001</v>
      </c>
      <c r="BJ29" s="20">
        <v>13.652881000000001</v>
      </c>
      <c r="BK29" s="11">
        <v>711.94</v>
      </c>
      <c r="BL29" s="11">
        <v>3371.160034</v>
      </c>
      <c r="BM29" s="20">
        <v>15.488856</v>
      </c>
      <c r="BN29" s="285">
        <v>1023.42</v>
      </c>
      <c r="BO29" s="69"/>
      <c r="BP29" s="64"/>
      <c r="BQ29" s="20"/>
      <c r="BR29" s="64"/>
      <c r="BS29" s="20"/>
      <c r="BT29" s="64"/>
      <c r="BU29" s="20"/>
      <c r="BV29" s="64"/>
      <c r="BW29" s="20"/>
      <c r="BX29" s="64"/>
      <c r="BY29" s="20"/>
      <c r="BZ29" s="64"/>
      <c r="CA29" s="20"/>
    </row>
    <row r="30" spans="1:79" x14ac:dyDescent="0.2">
      <c r="A30" s="139">
        <v>44</v>
      </c>
      <c r="B30" s="140" t="s">
        <v>18</v>
      </c>
      <c r="C30" s="65">
        <v>6337.6677440000003</v>
      </c>
      <c r="D30" s="22">
        <v>18.455991000000001</v>
      </c>
      <c r="E30" s="65">
        <v>2292.5700000000002</v>
      </c>
      <c r="F30" s="65">
        <v>159.34932800000001</v>
      </c>
      <c r="G30" s="22">
        <v>52.355136000000002</v>
      </c>
      <c r="H30" s="65">
        <v>163.52000000000001</v>
      </c>
      <c r="I30" s="65">
        <v>3992.9753139999998</v>
      </c>
      <c r="J30" s="22">
        <v>15.041607000000001</v>
      </c>
      <c r="K30" s="65">
        <v>1177.19</v>
      </c>
      <c r="L30" s="65">
        <v>2185.3431019999998</v>
      </c>
      <c r="M30" s="22">
        <v>33.614235000000001</v>
      </c>
      <c r="N30" s="238">
        <v>1439.79</v>
      </c>
      <c r="O30" s="185"/>
      <c r="P30" s="65">
        <v>1586.7673890000001</v>
      </c>
      <c r="Q30" s="22">
        <v>20.464348999999999</v>
      </c>
      <c r="R30" s="238">
        <v>636.45000000000005</v>
      </c>
      <c r="S30" s="65">
        <v>72.393822999999998</v>
      </c>
      <c r="T30" s="22">
        <v>82.178334000000007</v>
      </c>
      <c r="U30" s="238">
        <v>116.6</v>
      </c>
      <c r="V30" s="65">
        <v>1300.652388</v>
      </c>
      <c r="W30" s="22">
        <v>19.905380999999998</v>
      </c>
      <c r="X30" s="238">
        <v>507.44</v>
      </c>
      <c r="Y30" s="65">
        <v>213.72117800000001</v>
      </c>
      <c r="Z30" s="22">
        <v>41.481020000000001</v>
      </c>
      <c r="AA30" s="65">
        <v>173.76</v>
      </c>
      <c r="AB30" s="185"/>
      <c r="AC30" s="65">
        <v>4750.9003549999998</v>
      </c>
      <c r="AD30" s="22">
        <v>25.091977</v>
      </c>
      <c r="AE30" s="65">
        <v>2336.5100000000002</v>
      </c>
      <c r="AF30" s="65">
        <v>86.955504000000005</v>
      </c>
      <c r="AG30" s="22">
        <v>70.165042999999997</v>
      </c>
      <c r="AH30" s="65">
        <v>119.58</v>
      </c>
      <c r="AI30" s="65">
        <v>2692.3229259999998</v>
      </c>
      <c r="AJ30" s="22">
        <v>22.372271999999999</v>
      </c>
      <c r="AK30" s="65">
        <v>1180.57</v>
      </c>
      <c r="AL30" s="65">
        <v>1971.6219249999999</v>
      </c>
      <c r="AM30" s="22">
        <v>37.282265000000002</v>
      </c>
      <c r="AN30" s="65">
        <v>1440.73</v>
      </c>
      <c r="AO30" s="185"/>
      <c r="AP30" s="65">
        <v>472.31438300000002</v>
      </c>
      <c r="AQ30" s="22">
        <v>29.807524000000001</v>
      </c>
      <c r="AR30" s="65">
        <v>275.94</v>
      </c>
      <c r="AS30" s="65">
        <v>61.384742000000003</v>
      </c>
      <c r="AT30" s="22">
        <v>96.224130000000002</v>
      </c>
      <c r="AU30" s="65">
        <v>115.77</v>
      </c>
      <c r="AV30" s="65">
        <v>343.89201400000002</v>
      </c>
      <c r="AW30" s="22">
        <v>36.559080000000002</v>
      </c>
      <c r="AX30" s="65">
        <v>246.42</v>
      </c>
      <c r="AY30" s="65">
        <v>67.037627000000001</v>
      </c>
      <c r="AZ30" s="22">
        <v>63.931308999999999</v>
      </c>
      <c r="BA30" s="65">
        <v>84</v>
      </c>
      <c r="BB30" s="185"/>
      <c r="BC30" s="65">
        <v>1114.453006</v>
      </c>
      <c r="BD30" s="22">
        <v>23.915642999999999</v>
      </c>
      <c r="BE30" s="65">
        <v>522.4</v>
      </c>
      <c r="BF30" s="65">
        <v>11.009081</v>
      </c>
      <c r="BG30" s="22">
        <v>64.485722999999993</v>
      </c>
      <c r="BH30" s="65">
        <v>13.91</v>
      </c>
      <c r="BI30" s="65">
        <v>956.76037399999996</v>
      </c>
      <c r="BJ30" s="22">
        <v>26.652476</v>
      </c>
      <c r="BK30" s="65">
        <v>499.8</v>
      </c>
      <c r="BL30" s="65">
        <v>146.68355</v>
      </c>
      <c r="BM30" s="22">
        <v>47.637554000000002</v>
      </c>
      <c r="BN30" s="286">
        <v>136.96</v>
      </c>
      <c r="BO30" s="69"/>
      <c r="BP30" s="64"/>
      <c r="BQ30" s="20"/>
      <c r="BR30" s="64"/>
      <c r="BS30" s="20"/>
      <c r="BT30" s="64"/>
      <c r="BU30" s="20"/>
      <c r="BV30" s="64"/>
      <c r="BW30" s="20"/>
      <c r="BX30" s="64"/>
      <c r="BY30" s="20"/>
      <c r="BZ30" s="64"/>
      <c r="CA30" s="20"/>
    </row>
    <row r="31" spans="1:79" x14ac:dyDescent="0.2">
      <c r="A31" s="135">
        <v>47</v>
      </c>
      <c r="B31" s="138" t="s">
        <v>19</v>
      </c>
      <c r="C31" s="11">
        <v>29746.180851000001</v>
      </c>
      <c r="D31" s="20">
        <v>8.9727289999999993</v>
      </c>
      <c r="E31" s="11">
        <v>5231.33</v>
      </c>
      <c r="F31" s="11">
        <v>394.72238099999998</v>
      </c>
      <c r="G31" s="20">
        <v>57.856436000000002</v>
      </c>
      <c r="H31" s="11">
        <v>447.61</v>
      </c>
      <c r="I31" s="11">
        <v>17204.523782</v>
      </c>
      <c r="J31" s="20">
        <v>11.511691000000001</v>
      </c>
      <c r="K31" s="11">
        <v>3881.84</v>
      </c>
      <c r="L31" s="11">
        <v>12146.934687999999</v>
      </c>
      <c r="M31" s="20">
        <v>15.459125999999999</v>
      </c>
      <c r="N31" s="237">
        <v>3680.51</v>
      </c>
      <c r="O31" s="185"/>
      <c r="P31" s="11">
        <v>1379.513661</v>
      </c>
      <c r="Q31" s="20">
        <v>41.367210999999998</v>
      </c>
      <c r="R31" s="237">
        <v>1118.51</v>
      </c>
      <c r="S31" s="11">
        <v>0</v>
      </c>
      <c r="T31" s="20">
        <v>0</v>
      </c>
      <c r="U31" s="237">
        <v>0</v>
      </c>
      <c r="V31" s="11">
        <v>755.76597900000002</v>
      </c>
      <c r="W31" s="20">
        <v>55.648972000000001</v>
      </c>
      <c r="X31" s="237">
        <v>824.33</v>
      </c>
      <c r="Y31" s="11">
        <v>623.74768200000005</v>
      </c>
      <c r="Z31" s="20">
        <v>60.697395999999998</v>
      </c>
      <c r="AA31" s="11">
        <v>742.05</v>
      </c>
      <c r="AB31" s="185"/>
      <c r="AC31" s="11">
        <v>28366.667191</v>
      </c>
      <c r="AD31" s="20">
        <v>8.956944</v>
      </c>
      <c r="AE31" s="11">
        <v>4979.9399999999996</v>
      </c>
      <c r="AF31" s="11">
        <v>394.72238099999998</v>
      </c>
      <c r="AG31" s="20">
        <v>57.856436000000002</v>
      </c>
      <c r="AH31" s="11">
        <v>447.61</v>
      </c>
      <c r="AI31" s="11">
        <v>16448.757803</v>
      </c>
      <c r="AJ31" s="20">
        <v>11.863201999999999</v>
      </c>
      <c r="AK31" s="11">
        <v>3824.64</v>
      </c>
      <c r="AL31" s="11">
        <v>11523.187007</v>
      </c>
      <c r="AM31" s="20">
        <v>13.965339999999999</v>
      </c>
      <c r="AN31" s="11">
        <v>3154.13</v>
      </c>
      <c r="AO31" s="185"/>
      <c r="AP31" s="11">
        <v>308.92679399999997</v>
      </c>
      <c r="AQ31" s="20">
        <v>58.259974999999997</v>
      </c>
      <c r="AR31" s="11">
        <v>352.76</v>
      </c>
      <c r="AS31" s="11">
        <v>0</v>
      </c>
      <c r="AT31" s="20">
        <v>0</v>
      </c>
      <c r="AU31" s="11">
        <v>0</v>
      </c>
      <c r="AV31" s="11">
        <v>257.598704</v>
      </c>
      <c r="AW31" s="20">
        <v>55.902894000000003</v>
      </c>
      <c r="AX31" s="11">
        <v>282.25</v>
      </c>
      <c r="AY31" s="11">
        <v>51.328090000000003</v>
      </c>
      <c r="AZ31" s="20">
        <v>95.191237999999998</v>
      </c>
      <c r="BA31" s="11">
        <v>95.77</v>
      </c>
      <c r="BB31" s="185"/>
      <c r="BC31" s="11">
        <v>1070.5868660000001</v>
      </c>
      <c r="BD31" s="20">
        <v>47.862166999999999</v>
      </c>
      <c r="BE31" s="11">
        <v>1004.32</v>
      </c>
      <c r="BF31" s="11">
        <v>0</v>
      </c>
      <c r="BG31" s="20">
        <v>0</v>
      </c>
      <c r="BH31" s="11">
        <v>0</v>
      </c>
      <c r="BI31" s="11">
        <v>498.16727500000002</v>
      </c>
      <c r="BJ31" s="20">
        <v>74.464624999999998</v>
      </c>
      <c r="BK31" s="11">
        <v>727.08</v>
      </c>
      <c r="BL31" s="11">
        <v>572.41959199999997</v>
      </c>
      <c r="BM31" s="20">
        <v>64.532972999999998</v>
      </c>
      <c r="BN31" s="285">
        <v>724.02</v>
      </c>
      <c r="BO31" s="69"/>
      <c r="BP31" s="64"/>
      <c r="BQ31" s="20"/>
      <c r="BR31" s="64"/>
      <c r="BS31" s="20"/>
      <c r="BT31" s="64"/>
      <c r="BU31" s="20"/>
      <c r="BV31" s="64"/>
      <c r="BW31" s="20"/>
      <c r="BX31" s="64"/>
      <c r="BY31" s="20"/>
      <c r="BZ31" s="64"/>
      <c r="CA31" s="20"/>
    </row>
    <row r="32" spans="1:79" x14ac:dyDescent="0.2">
      <c r="A32" s="141">
        <v>70</v>
      </c>
      <c r="B32" s="142" t="s">
        <v>20</v>
      </c>
      <c r="C32" s="161">
        <v>31163.447349999999</v>
      </c>
      <c r="D32" s="24">
        <v>4.5805049999999996</v>
      </c>
      <c r="E32" s="162">
        <v>2797.79</v>
      </c>
      <c r="F32" s="162">
        <v>320.46131300000002</v>
      </c>
      <c r="G32" s="24">
        <v>20.717122</v>
      </c>
      <c r="H32" s="162">
        <v>130.13</v>
      </c>
      <c r="I32" s="162">
        <v>15820.699978000001</v>
      </c>
      <c r="J32" s="24">
        <v>5.3954060000000004</v>
      </c>
      <c r="K32" s="162">
        <v>1673.04</v>
      </c>
      <c r="L32" s="162">
        <v>15022.286059</v>
      </c>
      <c r="M32" s="24">
        <v>4.7888929999999998</v>
      </c>
      <c r="N32" s="239">
        <v>1410.03</v>
      </c>
      <c r="O32" s="185"/>
      <c r="P32" s="162">
        <v>6669.9195749999999</v>
      </c>
      <c r="Q32" s="24">
        <v>12.729647</v>
      </c>
      <c r="R32" s="239">
        <v>1664.15</v>
      </c>
      <c r="S32" s="162">
        <v>21.509809000000001</v>
      </c>
      <c r="T32" s="24">
        <v>66.328236000000004</v>
      </c>
      <c r="U32" s="239">
        <v>27.96</v>
      </c>
      <c r="V32" s="162">
        <v>3781.2702640000002</v>
      </c>
      <c r="W32" s="24">
        <v>15.10392</v>
      </c>
      <c r="X32" s="239">
        <v>1119.4000000000001</v>
      </c>
      <c r="Y32" s="162">
        <v>2867.139502</v>
      </c>
      <c r="Z32" s="24">
        <v>11.571799</v>
      </c>
      <c r="AA32" s="162">
        <v>650.29</v>
      </c>
      <c r="AB32" s="185"/>
      <c r="AC32" s="162">
        <v>24493.527774999999</v>
      </c>
      <c r="AD32" s="24">
        <v>4.1807650000000001</v>
      </c>
      <c r="AE32" s="162">
        <v>2007.07</v>
      </c>
      <c r="AF32" s="162">
        <v>298.951504</v>
      </c>
      <c r="AG32" s="24">
        <v>21.781884000000002</v>
      </c>
      <c r="AH32" s="162">
        <v>127.63</v>
      </c>
      <c r="AI32" s="162">
        <v>12039.429713</v>
      </c>
      <c r="AJ32" s="24">
        <v>4.5307890000000004</v>
      </c>
      <c r="AK32" s="162">
        <v>1069.1400000000001</v>
      </c>
      <c r="AL32" s="162">
        <v>12155.146557</v>
      </c>
      <c r="AM32" s="24">
        <v>5.2208940000000004</v>
      </c>
      <c r="AN32" s="162">
        <v>1243.83</v>
      </c>
      <c r="AO32" s="185"/>
      <c r="AP32" s="162">
        <v>962.10315600000001</v>
      </c>
      <c r="AQ32" s="24">
        <v>19.628979000000001</v>
      </c>
      <c r="AR32" s="162">
        <v>370.15</v>
      </c>
      <c r="AS32" s="162">
        <v>0</v>
      </c>
      <c r="AT32" s="24">
        <v>0</v>
      </c>
      <c r="AU32" s="162">
        <v>0</v>
      </c>
      <c r="AV32" s="162">
        <v>640.02291100000002</v>
      </c>
      <c r="AW32" s="24">
        <v>23.202407999999998</v>
      </c>
      <c r="AX32" s="162">
        <v>291.06</v>
      </c>
      <c r="AY32" s="162">
        <v>322.08024499999999</v>
      </c>
      <c r="AZ32" s="24">
        <v>21.692634999999999</v>
      </c>
      <c r="BA32" s="162">
        <v>136.94</v>
      </c>
      <c r="BB32" s="185"/>
      <c r="BC32" s="162">
        <v>5707.8164189999998</v>
      </c>
      <c r="BD32" s="24">
        <v>12.900924</v>
      </c>
      <c r="BE32" s="162">
        <v>1443.27</v>
      </c>
      <c r="BF32" s="162">
        <v>21.509809000000001</v>
      </c>
      <c r="BG32" s="24">
        <v>66.328236000000004</v>
      </c>
      <c r="BH32" s="162">
        <v>27.96</v>
      </c>
      <c r="BI32" s="162">
        <v>3141.2473530000002</v>
      </c>
      <c r="BJ32" s="24">
        <v>15.082418000000001</v>
      </c>
      <c r="BK32" s="162">
        <v>928.6</v>
      </c>
      <c r="BL32" s="162">
        <v>2545.0592569999999</v>
      </c>
      <c r="BM32" s="24">
        <v>12.182028000000001</v>
      </c>
      <c r="BN32" s="291">
        <v>607.67999999999995</v>
      </c>
      <c r="BO32" s="69"/>
      <c r="BP32" s="64"/>
      <c r="BQ32" s="20"/>
      <c r="BR32" s="64"/>
      <c r="BS32" s="20"/>
      <c r="BT32" s="64"/>
      <c r="BU32" s="20"/>
      <c r="BV32" s="64"/>
      <c r="BW32" s="20"/>
      <c r="BX32" s="64"/>
      <c r="BY32" s="20"/>
      <c r="BZ32" s="64"/>
      <c r="CA32" s="20"/>
    </row>
    <row r="33" spans="1:79" s="13" customFormat="1" x14ac:dyDescent="0.2">
      <c r="A33" s="149"/>
      <c r="B33" s="143" t="s">
        <v>21</v>
      </c>
      <c r="C33" s="7">
        <v>504501.55100899999</v>
      </c>
      <c r="D33" s="17">
        <v>4.4741429999999998</v>
      </c>
      <c r="E33" s="7">
        <v>44241.36</v>
      </c>
      <c r="F33" s="7">
        <v>20355.767182</v>
      </c>
      <c r="G33" s="17">
        <v>13.025855999999999</v>
      </c>
      <c r="H33" s="7">
        <v>5196.97</v>
      </c>
      <c r="I33" s="7">
        <v>272764.56176200003</v>
      </c>
      <c r="J33" s="17">
        <v>5.5541309999999999</v>
      </c>
      <c r="K33" s="7">
        <v>29693.41</v>
      </c>
      <c r="L33" s="7">
        <v>211381.22206500001</v>
      </c>
      <c r="M33" s="17">
        <v>5.1188529999999997</v>
      </c>
      <c r="N33" s="236">
        <v>21207.78</v>
      </c>
      <c r="O33" s="184"/>
      <c r="P33" s="7">
        <v>121003.16059</v>
      </c>
      <c r="Q33" s="17">
        <v>8.983492</v>
      </c>
      <c r="R33" s="236">
        <v>21305.81</v>
      </c>
      <c r="S33" s="7">
        <v>8197.5687249999992</v>
      </c>
      <c r="T33" s="17">
        <v>26.897238999999999</v>
      </c>
      <c r="U33" s="236">
        <v>4321.6400000000003</v>
      </c>
      <c r="V33" s="7">
        <v>64127.011106999998</v>
      </c>
      <c r="W33" s="17">
        <v>12.598447999999999</v>
      </c>
      <c r="X33" s="236">
        <v>15834.86</v>
      </c>
      <c r="Y33" s="7">
        <v>48678.580757999996</v>
      </c>
      <c r="Z33" s="17">
        <v>12.469792999999999</v>
      </c>
      <c r="AA33" s="7">
        <v>11897.43</v>
      </c>
      <c r="AB33" s="184"/>
      <c r="AC33" s="7">
        <v>383498.390419</v>
      </c>
      <c r="AD33" s="17">
        <v>5.6292109999999997</v>
      </c>
      <c r="AE33" s="7">
        <v>42312.35</v>
      </c>
      <c r="AF33" s="7">
        <v>12158.198457</v>
      </c>
      <c r="AG33" s="17">
        <v>15.049935</v>
      </c>
      <c r="AH33" s="7">
        <v>3586.41</v>
      </c>
      <c r="AI33" s="7">
        <v>208637.550655</v>
      </c>
      <c r="AJ33" s="17">
        <v>6.4353360000000004</v>
      </c>
      <c r="AK33" s="7">
        <v>26315.99</v>
      </c>
      <c r="AL33" s="7">
        <v>162702.64130700001</v>
      </c>
      <c r="AM33" s="17">
        <v>5.759563</v>
      </c>
      <c r="AN33" s="7">
        <v>18367.080000000002</v>
      </c>
      <c r="AO33" s="184"/>
      <c r="AP33" s="7">
        <v>37923.476802999998</v>
      </c>
      <c r="AQ33" s="17">
        <v>16.314060000000001</v>
      </c>
      <c r="AR33" s="7">
        <v>12126.24</v>
      </c>
      <c r="AS33" s="7">
        <v>3012.7038790000001</v>
      </c>
      <c r="AT33" s="17">
        <v>33.382142000000002</v>
      </c>
      <c r="AU33" s="7">
        <v>1971.18</v>
      </c>
      <c r="AV33" s="7">
        <v>20382.273826000001</v>
      </c>
      <c r="AW33" s="17">
        <v>23.237932000000001</v>
      </c>
      <c r="AX33" s="7">
        <v>9283.3799999999992</v>
      </c>
      <c r="AY33" s="7">
        <v>14528.499098</v>
      </c>
      <c r="AZ33" s="17">
        <v>21.518885999999998</v>
      </c>
      <c r="BA33" s="7">
        <v>6127.69</v>
      </c>
      <c r="BB33" s="184"/>
      <c r="BC33" s="7">
        <v>83079.683785999994</v>
      </c>
      <c r="BD33" s="17">
        <v>8.1840379999999993</v>
      </c>
      <c r="BE33" s="7">
        <v>13326.58</v>
      </c>
      <c r="BF33" s="7">
        <v>5184.8648460000004</v>
      </c>
      <c r="BG33" s="17">
        <v>37.207223999999997</v>
      </c>
      <c r="BH33" s="7">
        <v>3781.12</v>
      </c>
      <c r="BI33" s="7">
        <v>43744.737281000002</v>
      </c>
      <c r="BJ33" s="17">
        <v>10.564586</v>
      </c>
      <c r="BK33" s="7">
        <v>9058.0400000000009</v>
      </c>
      <c r="BL33" s="7">
        <v>34150.081659000003</v>
      </c>
      <c r="BM33" s="17">
        <v>11.762794</v>
      </c>
      <c r="BN33" s="284">
        <v>7873.33</v>
      </c>
      <c r="BO33" s="151"/>
      <c r="BP33" s="16"/>
      <c r="BQ33" s="17"/>
      <c r="BR33" s="16"/>
      <c r="BS33" s="17"/>
      <c r="BT33" s="16"/>
      <c r="BU33" s="17"/>
      <c r="BV33" s="16"/>
      <c r="BW33" s="17"/>
      <c r="BX33" s="16"/>
      <c r="BY33" s="17"/>
      <c r="BZ33" s="16"/>
      <c r="CA33" s="17"/>
    </row>
    <row r="34" spans="1:79" x14ac:dyDescent="0.2">
      <c r="A34" s="135">
        <v>19</v>
      </c>
      <c r="B34" s="138" t="s">
        <v>22</v>
      </c>
      <c r="C34" s="11">
        <v>224130.34385500001</v>
      </c>
      <c r="D34" s="20">
        <v>4.7134770000000001</v>
      </c>
      <c r="E34" s="11">
        <v>20706.09</v>
      </c>
      <c r="F34" s="11">
        <v>10935.588964</v>
      </c>
      <c r="G34" s="20">
        <v>18.308192999999999</v>
      </c>
      <c r="H34" s="11">
        <v>3924.13</v>
      </c>
      <c r="I34" s="11">
        <v>111297.951672</v>
      </c>
      <c r="J34" s="20">
        <v>7.5194869999999998</v>
      </c>
      <c r="K34" s="11">
        <v>16403.310000000001</v>
      </c>
      <c r="L34" s="11">
        <v>101896.80322</v>
      </c>
      <c r="M34" s="20">
        <v>6.5685799999999999</v>
      </c>
      <c r="N34" s="237">
        <v>13118.62</v>
      </c>
      <c r="O34" s="185"/>
      <c r="P34" s="11">
        <v>86395.570873000004</v>
      </c>
      <c r="Q34" s="20">
        <v>12.201612000000001</v>
      </c>
      <c r="R34" s="237">
        <v>20661.64</v>
      </c>
      <c r="S34" s="11">
        <v>6030.1345199999996</v>
      </c>
      <c r="T34" s="20">
        <v>32.035525</v>
      </c>
      <c r="U34" s="237">
        <v>3786.3</v>
      </c>
      <c r="V34" s="11">
        <v>42734.452634000001</v>
      </c>
      <c r="W34" s="20">
        <v>18.491014</v>
      </c>
      <c r="X34" s="237">
        <v>15487.99</v>
      </c>
      <c r="Y34" s="11">
        <v>37630.983719000003</v>
      </c>
      <c r="Z34" s="20">
        <v>15.930929000000001</v>
      </c>
      <c r="AA34" s="11">
        <v>11750.13</v>
      </c>
      <c r="AB34" s="185"/>
      <c r="AC34" s="11">
        <v>137734.772983</v>
      </c>
      <c r="AD34" s="20">
        <v>5.0167080000000004</v>
      </c>
      <c r="AE34" s="11">
        <v>13543.11</v>
      </c>
      <c r="AF34" s="11">
        <v>4905.4544429999996</v>
      </c>
      <c r="AG34" s="20">
        <v>19.932866000000001</v>
      </c>
      <c r="AH34" s="11">
        <v>1916.48</v>
      </c>
      <c r="AI34" s="11">
        <v>68563.499037999994</v>
      </c>
      <c r="AJ34" s="20">
        <v>6.2891500000000002</v>
      </c>
      <c r="AK34" s="11">
        <v>8451.64</v>
      </c>
      <c r="AL34" s="11">
        <v>64265.819500999998</v>
      </c>
      <c r="AM34" s="20">
        <v>6.1420190000000003</v>
      </c>
      <c r="AN34" s="11">
        <v>7736.55</v>
      </c>
      <c r="AO34" s="185"/>
      <c r="AP34" s="11">
        <v>27311.824841000001</v>
      </c>
      <c r="AQ34" s="20">
        <v>22.416566</v>
      </c>
      <c r="AR34" s="11">
        <v>11999.85</v>
      </c>
      <c r="AS34" s="11">
        <v>2584.9935359999999</v>
      </c>
      <c r="AT34" s="20">
        <v>38.754215000000002</v>
      </c>
      <c r="AU34" s="11">
        <v>1963.52</v>
      </c>
      <c r="AV34" s="11">
        <v>13703.208654</v>
      </c>
      <c r="AW34" s="20">
        <v>34.271528000000004</v>
      </c>
      <c r="AX34" s="11">
        <v>9204.75</v>
      </c>
      <c r="AY34" s="11">
        <v>11023.622651</v>
      </c>
      <c r="AZ34" s="20">
        <v>28.134453000000001</v>
      </c>
      <c r="BA34" s="11">
        <v>6078.81</v>
      </c>
      <c r="BB34" s="185"/>
      <c r="BC34" s="11">
        <v>59083.746032000003</v>
      </c>
      <c r="BD34" s="20">
        <v>10.941005000000001</v>
      </c>
      <c r="BE34" s="11">
        <v>12670.14</v>
      </c>
      <c r="BF34" s="11">
        <v>3445.1409840000001</v>
      </c>
      <c r="BG34" s="20">
        <v>46.822006000000002</v>
      </c>
      <c r="BH34" s="11">
        <v>3161.64</v>
      </c>
      <c r="BI34" s="11">
        <v>29031.243979999999</v>
      </c>
      <c r="BJ34" s="20">
        <v>15.267139999999999</v>
      </c>
      <c r="BK34" s="11">
        <v>8687.19</v>
      </c>
      <c r="BL34" s="11">
        <v>26607.361067999998</v>
      </c>
      <c r="BM34" s="20">
        <v>14.844366000000001</v>
      </c>
      <c r="BN34" s="285">
        <v>7741.4</v>
      </c>
      <c r="BO34" s="69"/>
      <c r="BP34" s="64"/>
      <c r="BQ34" s="20"/>
      <c r="BR34" s="64"/>
      <c r="BS34" s="20"/>
      <c r="BT34" s="64"/>
      <c r="BU34" s="20"/>
      <c r="BV34" s="64"/>
      <c r="BW34" s="20"/>
      <c r="BX34" s="64"/>
      <c r="BY34" s="20"/>
      <c r="BZ34" s="64"/>
      <c r="CA34" s="20"/>
    </row>
    <row r="35" spans="1:79" x14ac:dyDescent="0.2">
      <c r="A35" s="139">
        <v>27</v>
      </c>
      <c r="B35" s="140" t="s">
        <v>23</v>
      </c>
      <c r="C35" s="65">
        <v>8487.0103209999997</v>
      </c>
      <c r="D35" s="22">
        <v>24.660862999999999</v>
      </c>
      <c r="E35" s="65">
        <v>4102.22</v>
      </c>
      <c r="F35" s="65">
        <v>0</v>
      </c>
      <c r="G35" s="22">
        <v>0</v>
      </c>
      <c r="H35" s="65">
        <v>0</v>
      </c>
      <c r="I35" s="65">
        <v>6323.6249600000001</v>
      </c>
      <c r="J35" s="22">
        <v>30.411659</v>
      </c>
      <c r="K35" s="65">
        <v>3769.31</v>
      </c>
      <c r="L35" s="65">
        <v>2163.385362</v>
      </c>
      <c r="M35" s="22">
        <v>27.914622000000001</v>
      </c>
      <c r="N35" s="238">
        <v>1183.6500000000001</v>
      </c>
      <c r="O35" s="185"/>
      <c r="P35" s="65">
        <v>459.38715400000001</v>
      </c>
      <c r="Q35" s="22">
        <v>99.686520000000002</v>
      </c>
      <c r="R35" s="238">
        <v>897.58</v>
      </c>
      <c r="S35" s="65">
        <v>0</v>
      </c>
      <c r="T35" s="22">
        <v>0</v>
      </c>
      <c r="U35" s="238">
        <v>0</v>
      </c>
      <c r="V35" s="65">
        <v>229.693577</v>
      </c>
      <c r="W35" s="22">
        <v>99.686520000000002</v>
      </c>
      <c r="X35" s="238">
        <v>448.79</v>
      </c>
      <c r="Y35" s="65">
        <v>229.693577</v>
      </c>
      <c r="Z35" s="22">
        <v>99.686520000000002</v>
      </c>
      <c r="AA35" s="65">
        <v>448.79</v>
      </c>
      <c r="AB35" s="185"/>
      <c r="AC35" s="65">
        <v>8027.6231680000001</v>
      </c>
      <c r="AD35" s="22">
        <v>27.116534999999999</v>
      </c>
      <c r="AE35" s="65">
        <v>4266.55</v>
      </c>
      <c r="AF35" s="65">
        <v>0</v>
      </c>
      <c r="AG35" s="22">
        <v>0</v>
      </c>
      <c r="AH35" s="65">
        <v>0</v>
      </c>
      <c r="AI35" s="65">
        <v>6093.9313830000001</v>
      </c>
      <c r="AJ35" s="22">
        <v>32.004119000000003</v>
      </c>
      <c r="AK35" s="65">
        <v>3822.61</v>
      </c>
      <c r="AL35" s="65">
        <v>1933.691785</v>
      </c>
      <c r="AM35" s="22">
        <v>34.240143000000003</v>
      </c>
      <c r="AN35" s="65">
        <v>1297.71</v>
      </c>
      <c r="AO35" s="185"/>
      <c r="AP35" s="65">
        <v>0</v>
      </c>
      <c r="AQ35" s="22">
        <v>0</v>
      </c>
      <c r="AR35" s="65">
        <v>0</v>
      </c>
      <c r="AS35" s="65">
        <v>0</v>
      </c>
      <c r="AT35" s="22">
        <v>0</v>
      </c>
      <c r="AU35" s="65">
        <v>0</v>
      </c>
      <c r="AV35" s="65">
        <v>0</v>
      </c>
      <c r="AW35" s="22">
        <v>0</v>
      </c>
      <c r="AX35" s="65">
        <v>0</v>
      </c>
      <c r="AY35" s="65">
        <v>0</v>
      </c>
      <c r="AZ35" s="22">
        <v>0</v>
      </c>
      <c r="BA35" s="65">
        <v>0</v>
      </c>
      <c r="BB35" s="185"/>
      <c r="BC35" s="65">
        <v>459.38715400000001</v>
      </c>
      <c r="BD35" s="22">
        <v>99.686520000000002</v>
      </c>
      <c r="BE35" s="65">
        <v>897.58</v>
      </c>
      <c r="BF35" s="65">
        <v>0</v>
      </c>
      <c r="BG35" s="22">
        <v>0</v>
      </c>
      <c r="BH35" s="65">
        <v>0</v>
      </c>
      <c r="BI35" s="65">
        <v>229.693577</v>
      </c>
      <c r="BJ35" s="22">
        <v>99.686520000000002</v>
      </c>
      <c r="BK35" s="65">
        <v>448.79</v>
      </c>
      <c r="BL35" s="65">
        <v>229.693577</v>
      </c>
      <c r="BM35" s="22">
        <v>99.686520000000002</v>
      </c>
      <c r="BN35" s="286">
        <v>448.79</v>
      </c>
      <c r="BO35" s="69"/>
      <c r="BP35" s="64"/>
      <c r="BQ35" s="20"/>
      <c r="BR35" s="64"/>
      <c r="BS35" s="20"/>
      <c r="BT35" s="64"/>
      <c r="BU35" s="20"/>
      <c r="BV35" s="64"/>
      <c r="BW35" s="20"/>
      <c r="BX35" s="64"/>
      <c r="BY35" s="20"/>
      <c r="BZ35" s="64"/>
      <c r="CA35" s="20"/>
    </row>
    <row r="36" spans="1:79" x14ac:dyDescent="0.2">
      <c r="A36" s="135">
        <v>52</v>
      </c>
      <c r="B36" s="138" t="s">
        <v>24</v>
      </c>
      <c r="C36" s="11">
        <v>243112.682741</v>
      </c>
      <c r="D36" s="20">
        <v>8.1175370000000004</v>
      </c>
      <c r="E36" s="11">
        <v>38680.14</v>
      </c>
      <c r="F36" s="11">
        <v>8971.8834110000007</v>
      </c>
      <c r="G36" s="20">
        <v>19.318598999999999</v>
      </c>
      <c r="H36" s="11">
        <v>3397.15</v>
      </c>
      <c r="I36" s="11">
        <v>139174.975034</v>
      </c>
      <c r="J36" s="20">
        <v>8.9180530000000005</v>
      </c>
      <c r="K36" s="11">
        <v>24326.93</v>
      </c>
      <c r="L36" s="11">
        <v>94965.824296000006</v>
      </c>
      <c r="M36" s="20">
        <v>8.8667639999999999</v>
      </c>
      <c r="N36" s="237">
        <v>16503.97</v>
      </c>
      <c r="O36" s="185"/>
      <c r="P36" s="11">
        <v>29799.043857000001</v>
      </c>
      <c r="Q36" s="20">
        <v>8.0247879999999991</v>
      </c>
      <c r="R36" s="237">
        <v>4686.97</v>
      </c>
      <c r="S36" s="11">
        <v>2167.0241510000001</v>
      </c>
      <c r="T36" s="20">
        <v>49.051433000000003</v>
      </c>
      <c r="U36" s="237">
        <v>2083.39</v>
      </c>
      <c r="V36" s="11">
        <v>18372.238513</v>
      </c>
      <c r="W36" s="20">
        <v>8.2992550000000005</v>
      </c>
      <c r="X36" s="237">
        <v>2988.53</v>
      </c>
      <c r="Y36" s="11">
        <v>9259.7811939999992</v>
      </c>
      <c r="Z36" s="20">
        <v>8.5988439999999997</v>
      </c>
      <c r="AA36" s="11">
        <v>1560.62</v>
      </c>
      <c r="AB36" s="185"/>
      <c r="AC36" s="11">
        <v>213313.63888400001</v>
      </c>
      <c r="AD36" s="20">
        <v>9.4920559999999998</v>
      </c>
      <c r="AE36" s="11">
        <v>39685.79</v>
      </c>
      <c r="AF36" s="11">
        <v>6804.8592600000002</v>
      </c>
      <c r="AG36" s="20">
        <v>22.642959000000001</v>
      </c>
      <c r="AH36" s="11">
        <v>3020.01</v>
      </c>
      <c r="AI36" s="11">
        <v>120802.73652200001</v>
      </c>
      <c r="AJ36" s="20">
        <v>10.357213</v>
      </c>
      <c r="AK36" s="11">
        <v>24523.119999999999</v>
      </c>
      <c r="AL36" s="11">
        <v>85706.043101999996</v>
      </c>
      <c r="AM36" s="20">
        <v>9.8205989999999996</v>
      </c>
      <c r="AN36" s="11">
        <v>16497.02</v>
      </c>
      <c r="AO36" s="185"/>
      <c r="AP36" s="11">
        <v>9386.7672299999995</v>
      </c>
      <c r="AQ36" s="20">
        <v>8.4371939999999999</v>
      </c>
      <c r="AR36" s="11">
        <v>1552.28</v>
      </c>
      <c r="AS36" s="11">
        <v>427.71034300000002</v>
      </c>
      <c r="AT36" s="20">
        <v>20.717089999999999</v>
      </c>
      <c r="AU36" s="11">
        <v>173.67</v>
      </c>
      <c r="AV36" s="11">
        <v>5983.3590869999998</v>
      </c>
      <c r="AW36" s="20">
        <v>9.2822300000000002</v>
      </c>
      <c r="AX36" s="11">
        <v>1088.56</v>
      </c>
      <c r="AY36" s="11">
        <v>2975.6977999999999</v>
      </c>
      <c r="AZ36" s="20">
        <v>11.153057</v>
      </c>
      <c r="BA36" s="11">
        <v>650.49</v>
      </c>
      <c r="BB36" s="185"/>
      <c r="BC36" s="11">
        <v>20412.276626999999</v>
      </c>
      <c r="BD36" s="20">
        <v>9.2457600000000006</v>
      </c>
      <c r="BE36" s="11">
        <v>3699.05</v>
      </c>
      <c r="BF36" s="11">
        <v>1739.3138080000001</v>
      </c>
      <c r="BG36" s="20">
        <v>60.833831000000004</v>
      </c>
      <c r="BH36" s="11">
        <v>2073.86</v>
      </c>
      <c r="BI36" s="11">
        <v>12388.879424999999</v>
      </c>
      <c r="BJ36" s="20">
        <v>9.4310650000000003</v>
      </c>
      <c r="BK36" s="11">
        <v>2290.0700000000002</v>
      </c>
      <c r="BL36" s="11">
        <v>6284.0833929999999</v>
      </c>
      <c r="BM36" s="20">
        <v>9.4243159999999992</v>
      </c>
      <c r="BN36" s="285">
        <v>1160.77</v>
      </c>
      <c r="BO36" s="69"/>
      <c r="BP36" s="64"/>
      <c r="BQ36" s="20"/>
      <c r="BR36" s="64"/>
      <c r="BS36" s="20"/>
      <c r="BT36" s="64"/>
      <c r="BU36" s="20"/>
      <c r="BV36" s="64"/>
      <c r="BW36" s="20"/>
      <c r="BX36" s="64"/>
      <c r="BY36" s="20"/>
      <c r="BZ36" s="64"/>
      <c r="CA36" s="20"/>
    </row>
    <row r="37" spans="1:79" x14ac:dyDescent="0.2">
      <c r="A37" s="141">
        <v>76</v>
      </c>
      <c r="B37" s="142" t="s">
        <v>222</v>
      </c>
      <c r="C37" s="66">
        <v>28771.514091000001</v>
      </c>
      <c r="D37" s="24">
        <v>6.998202</v>
      </c>
      <c r="E37" s="66">
        <v>3946.44</v>
      </c>
      <c r="F37" s="66">
        <v>448.29480699999999</v>
      </c>
      <c r="G37" s="24">
        <v>29.888027000000001</v>
      </c>
      <c r="H37" s="66">
        <v>262.61</v>
      </c>
      <c r="I37" s="66">
        <v>15968.010096</v>
      </c>
      <c r="J37" s="24">
        <v>8.2229030000000005</v>
      </c>
      <c r="K37" s="66">
        <v>2573.5500000000002</v>
      </c>
      <c r="L37" s="66">
        <v>12355.209187</v>
      </c>
      <c r="M37" s="24">
        <v>8.1438959999999998</v>
      </c>
      <c r="N37" s="239">
        <v>1972.14</v>
      </c>
      <c r="O37" s="185"/>
      <c r="P37" s="66">
        <v>4349.1587060000002</v>
      </c>
      <c r="Q37" s="24">
        <v>24.214867000000002</v>
      </c>
      <c r="R37" s="239">
        <v>2064.16</v>
      </c>
      <c r="S37" s="66">
        <v>0.41005399999999997</v>
      </c>
      <c r="T37" s="24">
        <v>97.415583999999996</v>
      </c>
      <c r="U37" s="239">
        <v>0.78</v>
      </c>
      <c r="V37" s="66">
        <v>2790.6263840000001</v>
      </c>
      <c r="W37" s="24">
        <v>24.062726000000001</v>
      </c>
      <c r="X37" s="239">
        <v>1316.14</v>
      </c>
      <c r="Y37" s="66">
        <v>1558.1222680000001</v>
      </c>
      <c r="Z37" s="24">
        <v>30.124334000000001</v>
      </c>
      <c r="AA37" s="66">
        <v>919.97</v>
      </c>
      <c r="AB37" s="185"/>
      <c r="AC37" s="66">
        <v>24422.355384999999</v>
      </c>
      <c r="AD37" s="24">
        <v>7.7475519999999998</v>
      </c>
      <c r="AE37" s="66">
        <v>3708.58</v>
      </c>
      <c r="AF37" s="66">
        <v>447.88475299999999</v>
      </c>
      <c r="AG37" s="24">
        <v>29.915257</v>
      </c>
      <c r="AH37" s="66">
        <v>262.61</v>
      </c>
      <c r="AI37" s="66">
        <v>13177.383712999999</v>
      </c>
      <c r="AJ37" s="24">
        <v>8.7485090000000003</v>
      </c>
      <c r="AK37" s="66">
        <v>2259.54</v>
      </c>
      <c r="AL37" s="66">
        <v>10797.086918999999</v>
      </c>
      <c r="AM37" s="24">
        <v>9.0400729999999996</v>
      </c>
      <c r="AN37" s="66">
        <v>1913.09</v>
      </c>
      <c r="AO37" s="185"/>
      <c r="AP37" s="66">
        <v>1224.884732</v>
      </c>
      <c r="AQ37" s="24">
        <v>33.316330999999998</v>
      </c>
      <c r="AR37" s="66">
        <v>799.85</v>
      </c>
      <c r="AS37" s="66">
        <v>0</v>
      </c>
      <c r="AT37" s="24">
        <v>0</v>
      </c>
      <c r="AU37" s="66">
        <v>0</v>
      </c>
      <c r="AV37" s="66">
        <v>695.70608500000003</v>
      </c>
      <c r="AW37" s="24">
        <v>38.024797</v>
      </c>
      <c r="AX37" s="66">
        <v>518.5</v>
      </c>
      <c r="AY37" s="66">
        <v>529.17864699999996</v>
      </c>
      <c r="AZ37" s="24">
        <v>40.152323000000003</v>
      </c>
      <c r="BA37" s="66">
        <v>416.46</v>
      </c>
      <c r="BB37" s="185"/>
      <c r="BC37" s="66">
        <v>3124.2739740000002</v>
      </c>
      <c r="BD37" s="24">
        <v>26.213193</v>
      </c>
      <c r="BE37" s="66">
        <v>1605.19</v>
      </c>
      <c r="BF37" s="66">
        <v>0.41005399999999997</v>
      </c>
      <c r="BG37" s="24">
        <v>97.415583999999996</v>
      </c>
      <c r="BH37" s="66">
        <v>0.78</v>
      </c>
      <c r="BI37" s="66">
        <v>2094.920298</v>
      </c>
      <c r="BJ37" s="24">
        <v>25.946225999999999</v>
      </c>
      <c r="BK37" s="66">
        <v>1065.3599999999999</v>
      </c>
      <c r="BL37" s="66">
        <v>1028.9436209999999</v>
      </c>
      <c r="BM37" s="24">
        <v>35.452278</v>
      </c>
      <c r="BN37" s="287">
        <v>714.98</v>
      </c>
      <c r="BO37" s="69"/>
      <c r="BP37" s="64"/>
      <c r="BQ37" s="20"/>
      <c r="BR37" s="64"/>
      <c r="BS37" s="20"/>
      <c r="BT37" s="64"/>
      <c r="BU37" s="20"/>
      <c r="BV37" s="64"/>
      <c r="BW37" s="20"/>
      <c r="BX37" s="64"/>
      <c r="BY37" s="20"/>
      <c r="BZ37" s="64"/>
      <c r="CA37" s="20"/>
    </row>
    <row r="38" spans="1:79" s="13" customFormat="1" x14ac:dyDescent="0.2">
      <c r="A38" s="149"/>
      <c r="B38" s="131" t="s">
        <v>719</v>
      </c>
      <c r="C38" s="80">
        <v>93539.470619999993</v>
      </c>
      <c r="D38" s="17">
        <v>6.113944</v>
      </c>
      <c r="E38" s="80">
        <v>11209.14</v>
      </c>
      <c r="F38" s="80">
        <v>2978.1603439999999</v>
      </c>
      <c r="G38" s="17">
        <v>13.369795999999999</v>
      </c>
      <c r="H38" s="80">
        <v>780.42</v>
      </c>
      <c r="I38" s="80">
        <v>60813.241951999997</v>
      </c>
      <c r="J38" s="17">
        <v>6.671119</v>
      </c>
      <c r="K38" s="80">
        <v>7951.57</v>
      </c>
      <c r="L38" s="80">
        <v>29748.068324</v>
      </c>
      <c r="M38" s="17">
        <v>7.1576529999999998</v>
      </c>
      <c r="N38" s="236">
        <v>4173.3599999999997</v>
      </c>
      <c r="O38" s="184"/>
      <c r="P38" s="80">
        <v>1222.455144</v>
      </c>
      <c r="Q38" s="17">
        <v>27.471425</v>
      </c>
      <c r="R38" s="236">
        <v>658.22</v>
      </c>
      <c r="S38" s="80">
        <v>117.429733</v>
      </c>
      <c r="T38" s="17">
        <v>56.776411000000003</v>
      </c>
      <c r="U38" s="236">
        <v>130.68</v>
      </c>
      <c r="V38" s="80">
        <v>651.11880699999995</v>
      </c>
      <c r="W38" s="17">
        <v>29.758979</v>
      </c>
      <c r="X38" s="236">
        <v>379.78</v>
      </c>
      <c r="Y38" s="80">
        <v>453.90660400000002</v>
      </c>
      <c r="Z38" s="17">
        <v>52.625762000000002</v>
      </c>
      <c r="AA38" s="80">
        <v>468.19</v>
      </c>
      <c r="AB38" s="184"/>
      <c r="AC38" s="80">
        <v>92317.015476</v>
      </c>
      <c r="AD38" s="17">
        <v>6.1821630000000001</v>
      </c>
      <c r="AE38" s="80">
        <v>11186.09</v>
      </c>
      <c r="AF38" s="80">
        <v>2860.730611</v>
      </c>
      <c r="AG38" s="17">
        <v>13.756304</v>
      </c>
      <c r="AH38" s="80">
        <v>771.32</v>
      </c>
      <c r="AI38" s="80">
        <v>60162.123144999998</v>
      </c>
      <c r="AJ38" s="17">
        <v>6.7331719999999997</v>
      </c>
      <c r="AK38" s="80">
        <v>7939.61</v>
      </c>
      <c r="AL38" s="80">
        <v>29294.16172</v>
      </c>
      <c r="AM38" s="17">
        <v>7.221813</v>
      </c>
      <c r="AN38" s="80">
        <v>4146.5200000000004</v>
      </c>
      <c r="AO38" s="184"/>
      <c r="AP38" s="80">
        <v>326.21596199999999</v>
      </c>
      <c r="AQ38" s="17">
        <v>45.008710999999998</v>
      </c>
      <c r="AR38" s="80">
        <v>287.77999999999997</v>
      </c>
      <c r="AS38" s="80">
        <v>25.961328000000002</v>
      </c>
      <c r="AT38" s="17">
        <v>96.863078999999999</v>
      </c>
      <c r="AU38" s="80">
        <v>49.29</v>
      </c>
      <c r="AV38" s="80">
        <v>223.98767000000001</v>
      </c>
      <c r="AW38" s="17">
        <v>55.775781000000002</v>
      </c>
      <c r="AX38" s="80">
        <v>244.86</v>
      </c>
      <c r="AY38" s="80">
        <v>76.266964000000002</v>
      </c>
      <c r="AZ38" s="17">
        <v>65.351541999999995</v>
      </c>
      <c r="BA38" s="80">
        <v>97.69</v>
      </c>
      <c r="BB38" s="184"/>
      <c r="BC38" s="80">
        <v>896.23918200000003</v>
      </c>
      <c r="BD38" s="17">
        <v>30.945295999999999</v>
      </c>
      <c r="BE38" s="80">
        <v>543.59</v>
      </c>
      <c r="BF38" s="80">
        <v>91.468405000000004</v>
      </c>
      <c r="BG38" s="17">
        <v>67.507667999999995</v>
      </c>
      <c r="BH38" s="80">
        <v>121.03</v>
      </c>
      <c r="BI38" s="80">
        <v>427.13113700000002</v>
      </c>
      <c r="BJ38" s="17">
        <v>29.848862</v>
      </c>
      <c r="BK38" s="80">
        <v>249.89</v>
      </c>
      <c r="BL38" s="80">
        <v>377.63963999999999</v>
      </c>
      <c r="BM38" s="17">
        <v>61.516440000000003</v>
      </c>
      <c r="BN38" s="288">
        <v>455.33</v>
      </c>
      <c r="BO38" s="129"/>
      <c r="BP38" s="127"/>
      <c r="BQ38" s="17"/>
      <c r="BR38" s="127"/>
      <c r="BS38" s="17"/>
      <c r="BT38" s="127"/>
      <c r="BU38" s="17"/>
      <c r="BV38" s="127"/>
      <c r="BW38" s="17"/>
      <c r="BX38" s="127"/>
      <c r="BY38" s="17"/>
      <c r="BZ38" s="127"/>
      <c r="CA38" s="17"/>
    </row>
    <row r="39" spans="1:79" x14ac:dyDescent="0.2">
      <c r="A39" s="135">
        <v>81</v>
      </c>
      <c r="B39" s="138" t="s">
        <v>25</v>
      </c>
      <c r="C39" s="67">
        <v>21088.756133999999</v>
      </c>
      <c r="D39" s="20">
        <v>9.4894750000000005</v>
      </c>
      <c r="E39" s="67">
        <v>3922.38</v>
      </c>
      <c r="F39" s="67">
        <v>1183.1916100000001</v>
      </c>
      <c r="G39" s="20">
        <v>21.817174999999999</v>
      </c>
      <c r="H39" s="67">
        <v>505.95</v>
      </c>
      <c r="I39" s="67">
        <v>14933.460041</v>
      </c>
      <c r="J39" s="20">
        <v>10.485182</v>
      </c>
      <c r="K39" s="67">
        <v>3068.97</v>
      </c>
      <c r="L39" s="67">
        <v>4972.1044830000001</v>
      </c>
      <c r="M39" s="20">
        <v>13.122311</v>
      </c>
      <c r="N39" s="237">
        <v>1278.81</v>
      </c>
      <c r="O39" s="185"/>
      <c r="P39" s="67">
        <v>322.39899700000001</v>
      </c>
      <c r="Q39" s="20">
        <v>46.315542000000001</v>
      </c>
      <c r="R39" s="237">
        <v>292.67</v>
      </c>
      <c r="S39" s="67">
        <v>91.468405000000004</v>
      </c>
      <c r="T39" s="20">
        <v>67.507667999999995</v>
      </c>
      <c r="U39" s="237">
        <v>121.03</v>
      </c>
      <c r="V39" s="67">
        <v>171.30765299999999</v>
      </c>
      <c r="W39" s="20">
        <v>48.256110999999997</v>
      </c>
      <c r="X39" s="237">
        <v>162.03</v>
      </c>
      <c r="Y39" s="67">
        <v>59.622939000000002</v>
      </c>
      <c r="Z39" s="20">
        <v>94.339810999999997</v>
      </c>
      <c r="AA39" s="67">
        <v>110.25</v>
      </c>
      <c r="AB39" s="185"/>
      <c r="AC39" s="67">
        <v>20766.357135999999</v>
      </c>
      <c r="AD39" s="20">
        <v>9.5921260000000004</v>
      </c>
      <c r="AE39" s="67">
        <v>3904.19</v>
      </c>
      <c r="AF39" s="67">
        <v>1091.723205</v>
      </c>
      <c r="AG39" s="20">
        <v>23.020240000000001</v>
      </c>
      <c r="AH39" s="67">
        <v>492.58</v>
      </c>
      <c r="AI39" s="67">
        <v>14762.152388</v>
      </c>
      <c r="AJ39" s="20">
        <v>10.574527</v>
      </c>
      <c r="AK39" s="67">
        <v>3059.61</v>
      </c>
      <c r="AL39" s="67">
        <v>4912.4815440000002</v>
      </c>
      <c r="AM39" s="20">
        <v>13.190671</v>
      </c>
      <c r="AN39" s="67">
        <v>1270.06</v>
      </c>
      <c r="AO39" s="185"/>
      <c r="AP39" s="67">
        <v>33.557603999999998</v>
      </c>
      <c r="AQ39" s="20">
        <v>94.339810999999997</v>
      </c>
      <c r="AR39" s="67">
        <v>62.05</v>
      </c>
      <c r="AS39" s="67">
        <v>0</v>
      </c>
      <c r="AT39" s="20">
        <v>0</v>
      </c>
      <c r="AU39" s="67">
        <v>0</v>
      </c>
      <c r="AV39" s="67">
        <v>26.065335000000001</v>
      </c>
      <c r="AW39" s="20">
        <v>94.339810999999997</v>
      </c>
      <c r="AX39" s="67">
        <v>48.2</v>
      </c>
      <c r="AY39" s="67">
        <v>7.4922690000000003</v>
      </c>
      <c r="AZ39" s="20">
        <v>94.339810999999997</v>
      </c>
      <c r="BA39" s="67">
        <v>13.85</v>
      </c>
      <c r="BB39" s="185"/>
      <c r="BC39" s="67">
        <v>288.84139299999998</v>
      </c>
      <c r="BD39" s="20">
        <v>42.547159000000001</v>
      </c>
      <c r="BE39" s="67">
        <v>240.87</v>
      </c>
      <c r="BF39" s="67">
        <v>91.468405000000004</v>
      </c>
      <c r="BG39" s="20">
        <v>67.507667999999995</v>
      </c>
      <c r="BH39" s="67">
        <v>121.03</v>
      </c>
      <c r="BI39" s="67">
        <v>145.24231700000001</v>
      </c>
      <c r="BJ39" s="20">
        <v>48.917059999999999</v>
      </c>
      <c r="BK39" s="67">
        <v>139.25</v>
      </c>
      <c r="BL39" s="67">
        <v>52.130671</v>
      </c>
      <c r="BM39" s="20">
        <v>94.339810999999997</v>
      </c>
      <c r="BN39" s="289">
        <v>96.39</v>
      </c>
      <c r="BO39" s="69"/>
      <c r="BP39" s="64"/>
      <c r="BQ39" s="20"/>
      <c r="BR39" s="64"/>
      <c r="BS39" s="20"/>
      <c r="BT39" s="64"/>
      <c r="BU39" s="20"/>
      <c r="BV39" s="64"/>
      <c r="BW39" s="20"/>
      <c r="BX39" s="64"/>
      <c r="BY39" s="20"/>
      <c r="BZ39" s="64"/>
      <c r="CA39" s="20"/>
    </row>
    <row r="40" spans="1:79" x14ac:dyDescent="0.2">
      <c r="A40" s="139">
        <v>85</v>
      </c>
      <c r="B40" s="140" t="s">
        <v>26</v>
      </c>
      <c r="C40" s="68">
        <v>27730.127715999999</v>
      </c>
      <c r="D40" s="22">
        <v>14.140371</v>
      </c>
      <c r="E40" s="68">
        <v>7685.44</v>
      </c>
      <c r="F40" s="68">
        <v>747.38926400000003</v>
      </c>
      <c r="G40" s="22">
        <v>32.670889000000003</v>
      </c>
      <c r="H40" s="68">
        <v>478.59</v>
      </c>
      <c r="I40" s="68">
        <v>17668.543404</v>
      </c>
      <c r="J40" s="22">
        <v>16.853514000000001</v>
      </c>
      <c r="K40" s="68">
        <v>5836.43</v>
      </c>
      <c r="L40" s="68">
        <v>9314.1950469999992</v>
      </c>
      <c r="M40" s="22">
        <v>13.121271</v>
      </c>
      <c r="N40" s="238">
        <v>2395.4</v>
      </c>
      <c r="O40" s="185"/>
      <c r="P40" s="68">
        <v>17.394762</v>
      </c>
      <c r="Q40" s="22">
        <v>64.183598000000003</v>
      </c>
      <c r="R40" s="238">
        <v>21.88</v>
      </c>
      <c r="S40" s="68">
        <v>0</v>
      </c>
      <c r="T40" s="22">
        <v>0</v>
      </c>
      <c r="U40" s="238">
        <v>0</v>
      </c>
      <c r="V40" s="68">
        <v>9.3317870000000003</v>
      </c>
      <c r="W40" s="22">
        <v>85.223431000000005</v>
      </c>
      <c r="X40" s="238">
        <v>15.59</v>
      </c>
      <c r="Y40" s="68">
        <v>8.0629749999999998</v>
      </c>
      <c r="Z40" s="22">
        <v>97.182531999999995</v>
      </c>
      <c r="AA40" s="68">
        <v>15.36</v>
      </c>
      <c r="AB40" s="185"/>
      <c r="AC40" s="68">
        <v>27712.732953999999</v>
      </c>
      <c r="AD40" s="22">
        <v>14.149184999999999</v>
      </c>
      <c r="AE40" s="68">
        <v>7685.41</v>
      </c>
      <c r="AF40" s="68">
        <v>747.38926400000003</v>
      </c>
      <c r="AG40" s="22">
        <v>32.670889000000003</v>
      </c>
      <c r="AH40" s="68">
        <v>478.59</v>
      </c>
      <c r="AI40" s="68">
        <v>17659.211617000001</v>
      </c>
      <c r="AJ40" s="22">
        <v>16.862653000000002</v>
      </c>
      <c r="AK40" s="68">
        <v>5836.51</v>
      </c>
      <c r="AL40" s="68">
        <v>9306.1320720000003</v>
      </c>
      <c r="AM40" s="22">
        <v>13.128031</v>
      </c>
      <c r="AN40" s="68">
        <v>2394.56</v>
      </c>
      <c r="AO40" s="185"/>
      <c r="AP40" s="68">
        <v>0</v>
      </c>
      <c r="AQ40" s="22">
        <v>0</v>
      </c>
      <c r="AR40" s="68">
        <v>0</v>
      </c>
      <c r="AS40" s="68">
        <v>0</v>
      </c>
      <c r="AT40" s="22">
        <v>0</v>
      </c>
      <c r="AU40" s="68">
        <v>0</v>
      </c>
      <c r="AV40" s="68">
        <v>0</v>
      </c>
      <c r="AW40" s="22">
        <v>0</v>
      </c>
      <c r="AX40" s="68">
        <v>0</v>
      </c>
      <c r="AY40" s="68">
        <v>0</v>
      </c>
      <c r="AZ40" s="22">
        <v>0</v>
      </c>
      <c r="BA40" s="68">
        <v>0</v>
      </c>
      <c r="BB40" s="185"/>
      <c r="BC40" s="68">
        <v>17.394762</v>
      </c>
      <c r="BD40" s="22">
        <v>64.183598000000003</v>
      </c>
      <c r="BE40" s="68">
        <v>21.88</v>
      </c>
      <c r="BF40" s="68">
        <v>0</v>
      </c>
      <c r="BG40" s="22">
        <v>0</v>
      </c>
      <c r="BH40" s="68">
        <v>0</v>
      </c>
      <c r="BI40" s="68">
        <v>9.3317870000000003</v>
      </c>
      <c r="BJ40" s="22">
        <v>85.223431000000005</v>
      </c>
      <c r="BK40" s="68">
        <v>15.59</v>
      </c>
      <c r="BL40" s="68">
        <v>8.0629749999999998</v>
      </c>
      <c r="BM40" s="22">
        <v>97.182531999999995</v>
      </c>
      <c r="BN40" s="290">
        <v>15.36</v>
      </c>
      <c r="BO40" s="69"/>
      <c r="BP40" s="64"/>
      <c r="BQ40" s="20"/>
      <c r="BR40" s="64"/>
      <c r="BS40" s="20"/>
      <c r="BT40" s="64"/>
      <c r="BU40" s="20"/>
      <c r="BV40" s="64"/>
      <c r="BW40" s="20"/>
      <c r="BX40" s="64"/>
      <c r="BY40" s="20"/>
      <c r="BZ40" s="64"/>
      <c r="CA40" s="20"/>
    </row>
    <row r="41" spans="1:79" x14ac:dyDescent="0.2">
      <c r="A41" s="135">
        <v>50</v>
      </c>
      <c r="B41" s="138" t="s">
        <v>27</v>
      </c>
      <c r="C41" s="67">
        <v>41809.775680999999</v>
      </c>
      <c r="D41" s="20">
        <v>8.5994949999999992</v>
      </c>
      <c r="E41" s="67">
        <v>7047.04</v>
      </c>
      <c r="F41" s="67">
        <v>1039.111337</v>
      </c>
      <c r="G41" s="20">
        <v>17.275746999999999</v>
      </c>
      <c r="H41" s="67">
        <v>351.85</v>
      </c>
      <c r="I41" s="67">
        <v>26400.441788</v>
      </c>
      <c r="J41" s="20">
        <v>8.3500449999999997</v>
      </c>
      <c r="K41" s="67">
        <v>4320.72</v>
      </c>
      <c r="L41" s="67">
        <v>14370.222555</v>
      </c>
      <c r="M41" s="20">
        <v>10.849142000000001</v>
      </c>
      <c r="N41" s="237">
        <v>3055.73</v>
      </c>
      <c r="O41" s="185"/>
      <c r="P41" s="67">
        <v>383.53864499999997</v>
      </c>
      <c r="Q41" s="20">
        <v>39.306565999999997</v>
      </c>
      <c r="R41" s="237">
        <v>295.48</v>
      </c>
      <c r="S41" s="67">
        <v>25.961328000000002</v>
      </c>
      <c r="T41" s="20">
        <v>96.863078999999999</v>
      </c>
      <c r="U41" s="237">
        <v>49.29</v>
      </c>
      <c r="V41" s="67">
        <v>240.43137999999999</v>
      </c>
      <c r="W41" s="20">
        <v>48.631076</v>
      </c>
      <c r="X41" s="237">
        <v>229.17</v>
      </c>
      <c r="Y41" s="67">
        <v>117.14593600000001</v>
      </c>
      <c r="Z41" s="20">
        <v>51.874831</v>
      </c>
      <c r="AA41" s="67">
        <v>119.11</v>
      </c>
      <c r="AB41" s="185"/>
      <c r="AC41" s="67">
        <v>41426.237035999999</v>
      </c>
      <c r="AD41" s="20">
        <v>8.6632800000000003</v>
      </c>
      <c r="AE41" s="67">
        <v>7034.19</v>
      </c>
      <c r="AF41" s="67">
        <v>1013.150009</v>
      </c>
      <c r="AG41" s="20">
        <v>17.663171999999999</v>
      </c>
      <c r="AH41" s="67">
        <v>350.75</v>
      </c>
      <c r="AI41" s="67">
        <v>26160.010407999998</v>
      </c>
      <c r="AJ41" s="20">
        <v>8.4239139999999999</v>
      </c>
      <c r="AK41" s="67">
        <v>4319.25</v>
      </c>
      <c r="AL41" s="67">
        <v>14253.076618999999</v>
      </c>
      <c r="AM41" s="20">
        <v>10.916733000000001</v>
      </c>
      <c r="AN41" s="67">
        <v>3049.7</v>
      </c>
      <c r="AO41" s="185"/>
      <c r="AP41" s="67">
        <v>147.55868000000001</v>
      </c>
      <c r="AQ41" s="20">
        <v>60.924636</v>
      </c>
      <c r="AR41" s="67">
        <v>176.2</v>
      </c>
      <c r="AS41" s="67">
        <v>25.961328000000002</v>
      </c>
      <c r="AT41" s="20">
        <v>96.863078999999999</v>
      </c>
      <c r="AU41" s="67">
        <v>49.29</v>
      </c>
      <c r="AV41" s="67">
        <v>52.822657</v>
      </c>
      <c r="AW41" s="20">
        <v>95.212711999999996</v>
      </c>
      <c r="AX41" s="67">
        <v>98.58</v>
      </c>
      <c r="AY41" s="67">
        <v>68.774694999999994</v>
      </c>
      <c r="AZ41" s="20">
        <v>71.738465000000005</v>
      </c>
      <c r="BA41" s="67">
        <v>96.7</v>
      </c>
      <c r="BB41" s="185"/>
      <c r="BC41" s="67">
        <v>235.97996499999999</v>
      </c>
      <c r="BD41" s="20">
        <v>36.521465999999997</v>
      </c>
      <c r="BE41" s="67">
        <v>168.92</v>
      </c>
      <c r="BF41" s="67">
        <v>0</v>
      </c>
      <c r="BG41" s="20">
        <v>0</v>
      </c>
      <c r="BH41" s="67">
        <v>0</v>
      </c>
      <c r="BI41" s="67">
        <v>187.608724</v>
      </c>
      <c r="BJ41" s="20">
        <v>41.869070000000001</v>
      </c>
      <c r="BK41" s="67">
        <v>153.96</v>
      </c>
      <c r="BL41" s="67">
        <v>48.371240999999998</v>
      </c>
      <c r="BM41" s="20">
        <v>75.860489999999999</v>
      </c>
      <c r="BN41" s="289">
        <v>71.92</v>
      </c>
      <c r="BO41" s="69"/>
      <c r="BP41" s="64"/>
      <c r="BQ41" s="20"/>
      <c r="BR41" s="64"/>
      <c r="BS41" s="20"/>
      <c r="BT41" s="64"/>
      <c r="BU41" s="20"/>
      <c r="BV41" s="64"/>
      <c r="BW41" s="20"/>
      <c r="BX41" s="64"/>
      <c r="BY41" s="20"/>
      <c r="BZ41" s="64"/>
      <c r="CA41" s="20"/>
    </row>
    <row r="42" spans="1:79" x14ac:dyDescent="0.2">
      <c r="A42" s="141">
        <v>99</v>
      </c>
      <c r="B42" s="142" t="s">
        <v>28</v>
      </c>
      <c r="C42" s="66">
        <v>2910.8110900000001</v>
      </c>
      <c r="D42" s="24">
        <v>21.702757999999999</v>
      </c>
      <c r="E42" s="66">
        <v>1238.18</v>
      </c>
      <c r="F42" s="66">
        <v>8.4681329999999999</v>
      </c>
      <c r="G42" s="24">
        <v>90.064355000000006</v>
      </c>
      <c r="H42" s="66">
        <v>14.95</v>
      </c>
      <c r="I42" s="66">
        <v>1810.7967189999999</v>
      </c>
      <c r="J42" s="24">
        <v>29.231676</v>
      </c>
      <c r="K42" s="66">
        <v>1037.48</v>
      </c>
      <c r="L42" s="66">
        <v>1091.5462379999999</v>
      </c>
      <c r="M42" s="24">
        <v>39.277698000000001</v>
      </c>
      <c r="N42" s="239">
        <v>840.32</v>
      </c>
      <c r="O42" s="185"/>
      <c r="P42" s="66">
        <v>499.12274000000002</v>
      </c>
      <c r="Q42" s="24">
        <v>52.103071</v>
      </c>
      <c r="R42" s="239">
        <v>509.71</v>
      </c>
      <c r="S42" s="66">
        <v>0</v>
      </c>
      <c r="T42" s="24">
        <v>0</v>
      </c>
      <c r="U42" s="239">
        <v>0</v>
      </c>
      <c r="V42" s="66">
        <v>230.04798600000001</v>
      </c>
      <c r="W42" s="24">
        <v>56.638689999999997</v>
      </c>
      <c r="X42" s="239">
        <v>255.38</v>
      </c>
      <c r="Y42" s="66">
        <v>269.07475299999999</v>
      </c>
      <c r="Z42" s="24">
        <v>83.219684999999998</v>
      </c>
      <c r="AA42" s="66">
        <v>438.89</v>
      </c>
      <c r="AB42" s="185"/>
      <c r="AC42" s="66">
        <v>2411.6883509999998</v>
      </c>
      <c r="AD42" s="24">
        <v>24.494610999999999</v>
      </c>
      <c r="AE42" s="66">
        <v>1157.8399999999999</v>
      </c>
      <c r="AF42" s="66">
        <v>8.4681329999999999</v>
      </c>
      <c r="AG42" s="24">
        <v>90.064355000000006</v>
      </c>
      <c r="AH42" s="66">
        <v>14.95</v>
      </c>
      <c r="AI42" s="66">
        <v>1580.7487329999999</v>
      </c>
      <c r="AJ42" s="24">
        <v>31.547369</v>
      </c>
      <c r="AK42" s="66">
        <v>977.42</v>
      </c>
      <c r="AL42" s="66">
        <v>822.47148500000003</v>
      </c>
      <c r="AM42" s="24">
        <v>45.836219999999997</v>
      </c>
      <c r="AN42" s="66">
        <v>738.9</v>
      </c>
      <c r="AO42" s="185"/>
      <c r="AP42" s="66">
        <v>145.09967800000001</v>
      </c>
      <c r="AQ42" s="24">
        <v>76.971352999999993</v>
      </c>
      <c r="AR42" s="66">
        <v>218.9</v>
      </c>
      <c r="AS42" s="66">
        <v>0</v>
      </c>
      <c r="AT42" s="24">
        <v>0</v>
      </c>
      <c r="AU42" s="66">
        <v>0</v>
      </c>
      <c r="AV42" s="66">
        <v>145.09967800000001</v>
      </c>
      <c r="AW42" s="24">
        <v>76.971352999999993</v>
      </c>
      <c r="AX42" s="66">
        <v>218.9</v>
      </c>
      <c r="AY42" s="66">
        <v>0</v>
      </c>
      <c r="AZ42" s="24">
        <v>0</v>
      </c>
      <c r="BA42" s="66">
        <v>0</v>
      </c>
      <c r="BB42" s="185"/>
      <c r="BC42" s="66">
        <v>354.02306199999998</v>
      </c>
      <c r="BD42" s="24">
        <v>65.800077999999999</v>
      </c>
      <c r="BE42" s="66">
        <v>456.58</v>
      </c>
      <c r="BF42" s="66">
        <v>0</v>
      </c>
      <c r="BG42" s="24">
        <v>0</v>
      </c>
      <c r="BH42" s="66">
        <v>0</v>
      </c>
      <c r="BI42" s="66">
        <v>84.948307999999997</v>
      </c>
      <c r="BJ42" s="24">
        <v>83.018388000000002</v>
      </c>
      <c r="BK42" s="66">
        <v>138.22</v>
      </c>
      <c r="BL42" s="66">
        <v>269.07475299999999</v>
      </c>
      <c r="BM42" s="24">
        <v>83.219684999999998</v>
      </c>
      <c r="BN42" s="287">
        <v>438.89</v>
      </c>
      <c r="BO42" s="69"/>
      <c r="BP42" s="64"/>
      <c r="BQ42" s="20"/>
      <c r="BR42" s="64"/>
      <c r="BS42" s="20"/>
      <c r="BT42" s="64"/>
      <c r="BU42" s="20"/>
      <c r="BV42" s="64"/>
      <c r="BW42" s="20"/>
      <c r="BX42" s="64"/>
      <c r="BY42" s="20"/>
      <c r="BZ42" s="64"/>
      <c r="CA42" s="20"/>
    </row>
    <row r="43" spans="1:79" s="13" customFormat="1" x14ac:dyDescent="0.2">
      <c r="A43" s="149"/>
      <c r="B43" s="131" t="s">
        <v>720</v>
      </c>
      <c r="C43" s="80">
        <v>44580.596733999999</v>
      </c>
      <c r="D43" s="17">
        <v>19.028352999999999</v>
      </c>
      <c r="E43" s="80">
        <v>16626.59</v>
      </c>
      <c r="F43" s="80">
        <v>1648.1348720000001</v>
      </c>
      <c r="G43" s="17">
        <v>30.407941000000001</v>
      </c>
      <c r="H43" s="80">
        <v>982.28</v>
      </c>
      <c r="I43" s="80">
        <v>28728.195960000001</v>
      </c>
      <c r="J43" s="17">
        <v>17.355837999999999</v>
      </c>
      <c r="K43" s="80">
        <v>9772.6</v>
      </c>
      <c r="L43" s="80">
        <v>14204.265903</v>
      </c>
      <c r="M43" s="17">
        <v>23.527045000000001</v>
      </c>
      <c r="N43" s="236">
        <v>6550.01</v>
      </c>
      <c r="O43" s="184"/>
      <c r="P43" s="80">
        <v>8214.2269329999999</v>
      </c>
      <c r="Q43" s="17">
        <v>24.306436000000001</v>
      </c>
      <c r="R43" s="236">
        <v>3913.31</v>
      </c>
      <c r="S43" s="80">
        <v>417.75585599999999</v>
      </c>
      <c r="T43" s="17">
        <v>37.266426000000003</v>
      </c>
      <c r="U43" s="236">
        <v>305.14</v>
      </c>
      <c r="V43" s="80">
        <v>4597.269636</v>
      </c>
      <c r="W43" s="17">
        <v>17.291896000000001</v>
      </c>
      <c r="X43" s="236">
        <v>1558.11</v>
      </c>
      <c r="Y43" s="80">
        <v>3199.2014410000002</v>
      </c>
      <c r="Z43" s="17">
        <v>45.959634000000001</v>
      </c>
      <c r="AA43" s="80">
        <v>2881.87</v>
      </c>
      <c r="AB43" s="184"/>
      <c r="AC43" s="80">
        <v>36366.369801000001</v>
      </c>
      <c r="AD43" s="17">
        <v>24.744617000000002</v>
      </c>
      <c r="AE43" s="80">
        <v>17637.490000000002</v>
      </c>
      <c r="AF43" s="80">
        <v>1230.379015</v>
      </c>
      <c r="AG43" s="17">
        <v>40.911906999999999</v>
      </c>
      <c r="AH43" s="80">
        <v>986.61</v>
      </c>
      <c r="AI43" s="80">
        <v>24130.926324</v>
      </c>
      <c r="AJ43" s="17">
        <v>21.615271</v>
      </c>
      <c r="AK43" s="80">
        <v>10223.290000000001</v>
      </c>
      <c r="AL43" s="80">
        <v>11005.064461</v>
      </c>
      <c r="AM43" s="17">
        <v>31.169312000000001</v>
      </c>
      <c r="AN43" s="80">
        <v>6723.2</v>
      </c>
      <c r="AO43" s="184"/>
      <c r="AP43" s="80">
        <v>3194.6032650000002</v>
      </c>
      <c r="AQ43" s="17">
        <v>45.822186000000002</v>
      </c>
      <c r="AR43" s="80">
        <v>2869.12</v>
      </c>
      <c r="AS43" s="80">
        <v>51.122593999999999</v>
      </c>
      <c r="AT43" s="17">
        <v>47.724929000000003</v>
      </c>
      <c r="AU43" s="80">
        <v>47.82</v>
      </c>
      <c r="AV43" s="80">
        <v>1319.053463</v>
      </c>
      <c r="AW43" s="17">
        <v>17.604033999999999</v>
      </c>
      <c r="AX43" s="80">
        <v>455.12</v>
      </c>
      <c r="AY43" s="80">
        <v>1824.4272080000001</v>
      </c>
      <c r="AZ43" s="17">
        <v>78.754307999999995</v>
      </c>
      <c r="BA43" s="80">
        <v>2816.16</v>
      </c>
      <c r="BB43" s="184"/>
      <c r="BC43" s="80">
        <v>5019.6236680000002</v>
      </c>
      <c r="BD43" s="17">
        <v>15.984463</v>
      </c>
      <c r="BE43" s="80">
        <v>1572.63</v>
      </c>
      <c r="BF43" s="80">
        <v>366.633262</v>
      </c>
      <c r="BG43" s="17">
        <v>41.780973000000003</v>
      </c>
      <c r="BH43" s="80">
        <v>300.24</v>
      </c>
      <c r="BI43" s="80">
        <v>3278.2161729999998</v>
      </c>
      <c r="BJ43" s="17">
        <v>21.573682000000002</v>
      </c>
      <c r="BK43" s="80">
        <v>1386.17</v>
      </c>
      <c r="BL43" s="80">
        <v>1374.7742330000001</v>
      </c>
      <c r="BM43" s="17">
        <v>20.288962999999999</v>
      </c>
      <c r="BN43" s="288">
        <v>546.70000000000005</v>
      </c>
      <c r="BO43" s="129"/>
      <c r="BP43" s="127"/>
      <c r="BQ43" s="17"/>
      <c r="BR43" s="127"/>
      <c r="BS43" s="17"/>
      <c r="BT43" s="127"/>
      <c r="BU43" s="17"/>
      <c r="BV43" s="127"/>
      <c r="BW43" s="17"/>
      <c r="BX43" s="127"/>
      <c r="BY43" s="17"/>
      <c r="BZ43" s="127"/>
      <c r="CA43" s="17"/>
    </row>
    <row r="44" spans="1:79" x14ac:dyDescent="0.2">
      <c r="A44" s="135">
        <v>91</v>
      </c>
      <c r="B44" s="138" t="s">
        <v>29</v>
      </c>
      <c r="C44" s="67">
        <v>372.402849</v>
      </c>
      <c r="D44" s="20">
        <v>20.738947</v>
      </c>
      <c r="E44" s="67">
        <v>151.38</v>
      </c>
      <c r="F44" s="67">
        <v>20.643991</v>
      </c>
      <c r="G44" s="20">
        <v>88.19171</v>
      </c>
      <c r="H44" s="67">
        <v>35.68</v>
      </c>
      <c r="I44" s="67">
        <v>289.826886</v>
      </c>
      <c r="J44" s="20">
        <v>20.92651</v>
      </c>
      <c r="K44" s="67">
        <v>118.88</v>
      </c>
      <c r="L44" s="67">
        <v>61.931972999999999</v>
      </c>
      <c r="M44" s="20">
        <v>24.002742999999999</v>
      </c>
      <c r="N44" s="237">
        <v>29.14</v>
      </c>
      <c r="O44" s="185"/>
      <c r="P44" s="67">
        <v>258.86090000000002</v>
      </c>
      <c r="Q44" s="20">
        <v>29.288011999999998</v>
      </c>
      <c r="R44" s="237">
        <v>148.6</v>
      </c>
      <c r="S44" s="67">
        <v>20.643991</v>
      </c>
      <c r="T44" s="20">
        <v>88.19171</v>
      </c>
      <c r="U44" s="237">
        <v>35.68</v>
      </c>
      <c r="V44" s="67">
        <v>196.92892699999999</v>
      </c>
      <c r="W44" s="20">
        <v>31.169886000000002</v>
      </c>
      <c r="X44" s="237">
        <v>120.31</v>
      </c>
      <c r="Y44" s="67">
        <v>41.287982</v>
      </c>
      <c r="Z44" s="20">
        <v>36.004114999999999</v>
      </c>
      <c r="AA44" s="67">
        <v>29.14</v>
      </c>
      <c r="AB44" s="185"/>
      <c r="AC44" s="67">
        <v>113.54195</v>
      </c>
      <c r="AD44" s="20">
        <v>36.740471999999997</v>
      </c>
      <c r="AE44" s="67">
        <v>81.760000000000005</v>
      </c>
      <c r="AF44" s="67">
        <v>0</v>
      </c>
      <c r="AG44" s="20">
        <v>0</v>
      </c>
      <c r="AH44" s="67">
        <v>0</v>
      </c>
      <c r="AI44" s="67">
        <v>92.897959</v>
      </c>
      <c r="AJ44" s="20">
        <v>34.101796</v>
      </c>
      <c r="AK44" s="67">
        <v>62.09</v>
      </c>
      <c r="AL44" s="67">
        <v>20.643991</v>
      </c>
      <c r="AM44" s="20">
        <v>58.794474000000001</v>
      </c>
      <c r="AN44" s="67">
        <v>23.79</v>
      </c>
      <c r="AO44" s="185"/>
      <c r="AP44" s="67">
        <v>20.643991</v>
      </c>
      <c r="AQ44" s="20">
        <v>58.794474000000001</v>
      </c>
      <c r="AR44" s="67">
        <v>23.79</v>
      </c>
      <c r="AS44" s="67">
        <v>0</v>
      </c>
      <c r="AT44" s="20">
        <v>0</v>
      </c>
      <c r="AU44" s="67">
        <v>0</v>
      </c>
      <c r="AV44" s="67">
        <v>20.643991</v>
      </c>
      <c r="AW44" s="20">
        <v>58.794474000000001</v>
      </c>
      <c r="AX44" s="67">
        <v>23.79</v>
      </c>
      <c r="AY44" s="67">
        <v>0</v>
      </c>
      <c r="AZ44" s="20">
        <v>0</v>
      </c>
      <c r="BA44" s="67">
        <v>0</v>
      </c>
      <c r="BB44" s="185"/>
      <c r="BC44" s="67">
        <v>238.21690899999999</v>
      </c>
      <c r="BD44" s="20">
        <v>30.159072999999999</v>
      </c>
      <c r="BE44" s="67">
        <v>140.81</v>
      </c>
      <c r="BF44" s="67">
        <v>20.643991</v>
      </c>
      <c r="BG44" s="20">
        <v>88.19171</v>
      </c>
      <c r="BH44" s="67">
        <v>35.68</v>
      </c>
      <c r="BI44" s="67">
        <v>176.28493599999999</v>
      </c>
      <c r="BJ44" s="20">
        <v>31.810279999999999</v>
      </c>
      <c r="BK44" s="67">
        <v>109.91</v>
      </c>
      <c r="BL44" s="67">
        <v>41.287982</v>
      </c>
      <c r="BM44" s="20">
        <v>36.004114999999999</v>
      </c>
      <c r="BN44" s="289">
        <v>29.14</v>
      </c>
      <c r="BO44" s="69"/>
      <c r="BP44" s="64"/>
      <c r="BQ44" s="20"/>
      <c r="BR44" s="64"/>
      <c r="BS44" s="20"/>
      <c r="BT44" s="64"/>
      <c r="BU44" s="20"/>
      <c r="BV44" s="64"/>
      <c r="BW44" s="20"/>
      <c r="BX44" s="64"/>
      <c r="BY44" s="20"/>
      <c r="BZ44" s="64"/>
      <c r="CA44" s="20"/>
    </row>
    <row r="45" spans="1:79" x14ac:dyDescent="0.2">
      <c r="A45" s="139">
        <v>18</v>
      </c>
      <c r="B45" s="145" t="s">
        <v>30</v>
      </c>
      <c r="C45" s="68">
        <v>13172.846738</v>
      </c>
      <c r="D45" s="22">
        <v>9.7496369999999999</v>
      </c>
      <c r="E45" s="68">
        <v>2517.2399999999998</v>
      </c>
      <c r="F45" s="68">
        <v>404.32508899999999</v>
      </c>
      <c r="G45" s="22">
        <v>31.898662999999999</v>
      </c>
      <c r="H45" s="68">
        <v>252.79</v>
      </c>
      <c r="I45" s="68">
        <v>9310.6125749999992</v>
      </c>
      <c r="J45" s="22">
        <v>10.684312</v>
      </c>
      <c r="K45" s="68">
        <v>1949.76</v>
      </c>
      <c r="L45" s="68">
        <v>3457.9090740000001</v>
      </c>
      <c r="M45" s="22">
        <v>13.915397</v>
      </c>
      <c r="N45" s="238">
        <v>943.12</v>
      </c>
      <c r="O45" s="185"/>
      <c r="P45" s="68">
        <v>2855.9116439999998</v>
      </c>
      <c r="Q45" s="22">
        <v>22.917154</v>
      </c>
      <c r="R45" s="238">
        <v>1282.81</v>
      </c>
      <c r="S45" s="68">
        <v>34.152945000000003</v>
      </c>
      <c r="T45" s="22">
        <v>69.133803</v>
      </c>
      <c r="U45" s="238">
        <v>46.28</v>
      </c>
      <c r="V45" s="68">
        <v>1754.7748799999999</v>
      </c>
      <c r="W45" s="22">
        <v>24.245321000000001</v>
      </c>
      <c r="X45" s="238">
        <v>833.88</v>
      </c>
      <c r="Y45" s="68">
        <v>1066.983819</v>
      </c>
      <c r="Z45" s="22">
        <v>28.751677999999998</v>
      </c>
      <c r="AA45" s="68">
        <v>601.28</v>
      </c>
      <c r="AB45" s="185"/>
      <c r="AC45" s="68">
        <v>10316.935094</v>
      </c>
      <c r="AD45" s="22">
        <v>12.331891000000001</v>
      </c>
      <c r="AE45" s="68">
        <v>2493.66</v>
      </c>
      <c r="AF45" s="68">
        <v>370.172144</v>
      </c>
      <c r="AG45" s="22">
        <v>34.437655999999997</v>
      </c>
      <c r="AH45" s="68">
        <v>249.86</v>
      </c>
      <c r="AI45" s="68">
        <v>7555.8376950000002</v>
      </c>
      <c r="AJ45" s="22">
        <v>13.234031</v>
      </c>
      <c r="AK45" s="68">
        <v>1959.89</v>
      </c>
      <c r="AL45" s="68">
        <v>2390.9252550000001</v>
      </c>
      <c r="AM45" s="22">
        <v>17.332879999999999</v>
      </c>
      <c r="AN45" s="68">
        <v>812.26</v>
      </c>
      <c r="AO45" s="185"/>
      <c r="AP45" s="68">
        <v>740.46965699999998</v>
      </c>
      <c r="AQ45" s="22">
        <v>33.388536999999999</v>
      </c>
      <c r="AR45" s="68">
        <v>484.57</v>
      </c>
      <c r="AS45" s="68">
        <v>14.870822</v>
      </c>
      <c r="AT45" s="22">
        <v>95.787565999999998</v>
      </c>
      <c r="AU45" s="68">
        <v>27.92</v>
      </c>
      <c r="AV45" s="68">
        <v>552.73736199999996</v>
      </c>
      <c r="AW45" s="22">
        <v>33.100859999999997</v>
      </c>
      <c r="AX45" s="68">
        <v>358.6</v>
      </c>
      <c r="AY45" s="68">
        <v>172.86147199999999</v>
      </c>
      <c r="AZ45" s="22">
        <v>56.116154000000002</v>
      </c>
      <c r="BA45" s="68">
        <v>190.13</v>
      </c>
      <c r="BB45" s="185"/>
      <c r="BC45" s="68">
        <v>2115.441988</v>
      </c>
      <c r="BD45" s="22">
        <v>22.865691999999999</v>
      </c>
      <c r="BE45" s="68">
        <v>948.07</v>
      </c>
      <c r="BF45" s="68">
        <v>19.282122999999999</v>
      </c>
      <c r="BG45" s="22">
        <v>97.657754999999995</v>
      </c>
      <c r="BH45" s="68">
        <v>36.909999999999997</v>
      </c>
      <c r="BI45" s="68">
        <v>1202.0375180000001</v>
      </c>
      <c r="BJ45" s="22">
        <v>26.088365</v>
      </c>
      <c r="BK45" s="68">
        <v>614.64</v>
      </c>
      <c r="BL45" s="68">
        <v>894.12234699999999</v>
      </c>
      <c r="BM45" s="22">
        <v>29.213891</v>
      </c>
      <c r="BN45" s="290">
        <v>511.97</v>
      </c>
      <c r="BO45" s="69"/>
      <c r="BP45" s="64"/>
      <c r="BQ45" s="20"/>
      <c r="BR45" s="64"/>
      <c r="BS45" s="20"/>
      <c r="BT45" s="64"/>
      <c r="BU45" s="20"/>
      <c r="BV45" s="64"/>
      <c r="BW45" s="20"/>
      <c r="BX45" s="64"/>
      <c r="BY45" s="20"/>
      <c r="BZ45" s="64"/>
      <c r="CA45" s="20"/>
    </row>
    <row r="46" spans="1:79" x14ac:dyDescent="0.2">
      <c r="A46" s="135">
        <v>94</v>
      </c>
      <c r="B46" s="146" t="s">
        <v>31</v>
      </c>
      <c r="C46" s="67">
        <v>388.60429599999998</v>
      </c>
      <c r="D46" s="20">
        <v>25.261915999999999</v>
      </c>
      <c r="E46" s="67">
        <v>192.41</v>
      </c>
      <c r="F46" s="67">
        <v>53.122191999999998</v>
      </c>
      <c r="G46" s="20">
        <v>45.431085000000003</v>
      </c>
      <c r="H46" s="67">
        <v>47.3</v>
      </c>
      <c r="I46" s="67">
        <v>260.09202800000003</v>
      </c>
      <c r="J46" s="20">
        <v>27.604043000000001</v>
      </c>
      <c r="K46" s="67">
        <v>140.72</v>
      </c>
      <c r="L46" s="67">
        <v>75.390077000000005</v>
      </c>
      <c r="M46" s="20">
        <v>33.444673999999999</v>
      </c>
      <c r="N46" s="237">
        <v>49.42</v>
      </c>
      <c r="O46" s="185"/>
      <c r="P46" s="67">
        <v>220.84331</v>
      </c>
      <c r="Q46" s="20">
        <v>61.226095999999998</v>
      </c>
      <c r="R46" s="237">
        <v>265.02</v>
      </c>
      <c r="S46" s="67">
        <v>46.108153999999999</v>
      </c>
      <c r="T46" s="20">
        <v>51.149583</v>
      </c>
      <c r="U46" s="237">
        <v>46.22</v>
      </c>
      <c r="V46" s="67">
        <v>136.749661</v>
      </c>
      <c r="W46" s="20">
        <v>73.477136999999999</v>
      </c>
      <c r="X46" s="237">
        <v>196.94</v>
      </c>
      <c r="Y46" s="67">
        <v>37.985495</v>
      </c>
      <c r="Z46" s="20">
        <v>65.080168999999998</v>
      </c>
      <c r="AA46" s="67">
        <v>48.45</v>
      </c>
      <c r="AB46" s="185"/>
      <c r="AC46" s="67">
        <v>167.760987</v>
      </c>
      <c r="AD46" s="20">
        <v>26.837641999999999</v>
      </c>
      <c r="AE46" s="67">
        <v>88.25</v>
      </c>
      <c r="AF46" s="67">
        <v>7.0140380000000002</v>
      </c>
      <c r="AG46" s="20">
        <v>94.280904000000007</v>
      </c>
      <c r="AH46" s="67">
        <v>12.96</v>
      </c>
      <c r="AI46" s="67">
        <v>123.342367</v>
      </c>
      <c r="AJ46" s="20">
        <v>32.565230999999997</v>
      </c>
      <c r="AK46" s="67">
        <v>78.73</v>
      </c>
      <c r="AL46" s="67">
        <v>37.404581999999998</v>
      </c>
      <c r="AM46" s="20">
        <v>42.205590000000001</v>
      </c>
      <c r="AN46" s="67">
        <v>30.94</v>
      </c>
      <c r="AO46" s="185"/>
      <c r="AP46" s="67">
        <v>13.817831</v>
      </c>
      <c r="AQ46" s="20">
        <v>59.675255</v>
      </c>
      <c r="AR46" s="67">
        <v>16.16</v>
      </c>
      <c r="AS46" s="67">
        <v>0</v>
      </c>
      <c r="AT46" s="20">
        <v>0</v>
      </c>
      <c r="AU46" s="67">
        <v>0</v>
      </c>
      <c r="AV46" s="67">
        <v>6.8037929999999998</v>
      </c>
      <c r="AW46" s="20">
        <v>92.326706999999999</v>
      </c>
      <c r="AX46" s="67">
        <v>12.31</v>
      </c>
      <c r="AY46" s="67">
        <v>7.0140380000000002</v>
      </c>
      <c r="AZ46" s="20">
        <v>94.280904000000007</v>
      </c>
      <c r="BA46" s="67">
        <v>12.96</v>
      </c>
      <c r="BB46" s="185"/>
      <c r="BC46" s="67">
        <v>207.02547899999999</v>
      </c>
      <c r="BD46" s="20">
        <v>64.633172000000002</v>
      </c>
      <c r="BE46" s="67">
        <v>262.26</v>
      </c>
      <c r="BF46" s="67">
        <v>46.108153999999999</v>
      </c>
      <c r="BG46" s="20">
        <v>51.149583</v>
      </c>
      <c r="BH46" s="67">
        <v>46.22</v>
      </c>
      <c r="BI46" s="67">
        <v>129.94586799999999</v>
      </c>
      <c r="BJ46" s="20">
        <v>77.050878999999995</v>
      </c>
      <c r="BK46" s="67">
        <v>196.24</v>
      </c>
      <c r="BL46" s="67">
        <v>30.971457000000001</v>
      </c>
      <c r="BM46" s="20">
        <v>78.086461999999997</v>
      </c>
      <c r="BN46" s="289">
        <v>47.4</v>
      </c>
      <c r="BO46" s="69"/>
      <c r="BP46" s="64"/>
      <c r="BQ46" s="20"/>
      <c r="BR46" s="64"/>
      <c r="BS46" s="20"/>
      <c r="BT46" s="64"/>
      <c r="BU46" s="20"/>
      <c r="BV46" s="64"/>
      <c r="BW46" s="20"/>
      <c r="BX46" s="64"/>
      <c r="BY46" s="20"/>
      <c r="BZ46" s="64"/>
      <c r="CA46" s="20"/>
    </row>
    <row r="47" spans="1:79" x14ac:dyDescent="0.2">
      <c r="A47" s="139">
        <v>95</v>
      </c>
      <c r="B47" s="145" t="s">
        <v>32</v>
      </c>
      <c r="C47" s="68">
        <v>7605.6252050000003</v>
      </c>
      <c r="D47" s="22">
        <v>17.356618999999998</v>
      </c>
      <c r="E47" s="68">
        <v>2587.36</v>
      </c>
      <c r="F47" s="68">
        <v>198.989137</v>
      </c>
      <c r="G47" s="22">
        <v>35.639543000000003</v>
      </c>
      <c r="H47" s="68">
        <v>139</v>
      </c>
      <c r="I47" s="68">
        <v>5199.7126200000002</v>
      </c>
      <c r="J47" s="22">
        <v>18.087054999999999</v>
      </c>
      <c r="K47" s="68">
        <v>1843.33</v>
      </c>
      <c r="L47" s="68">
        <v>2206.923448</v>
      </c>
      <c r="M47" s="22">
        <v>22.131167999999999</v>
      </c>
      <c r="N47" s="238">
        <v>957.3</v>
      </c>
      <c r="O47" s="185"/>
      <c r="P47" s="68">
        <v>481.230189</v>
      </c>
      <c r="Q47" s="22">
        <v>43.166435999999997</v>
      </c>
      <c r="R47" s="238">
        <v>407.15</v>
      </c>
      <c r="S47" s="68">
        <v>29.554570999999999</v>
      </c>
      <c r="T47" s="22">
        <v>70.334171999999995</v>
      </c>
      <c r="U47" s="238">
        <v>40.74</v>
      </c>
      <c r="V47" s="68">
        <v>321.20352700000001</v>
      </c>
      <c r="W47" s="22">
        <v>46.143059999999998</v>
      </c>
      <c r="X47" s="238">
        <v>290.5</v>
      </c>
      <c r="Y47" s="68">
        <v>130.47209000000001</v>
      </c>
      <c r="Z47" s="22">
        <v>54.784137999999999</v>
      </c>
      <c r="AA47" s="68">
        <v>140.1</v>
      </c>
      <c r="AB47" s="185"/>
      <c r="AC47" s="68">
        <v>7124.3950160000004</v>
      </c>
      <c r="AD47" s="22">
        <v>18.228245999999999</v>
      </c>
      <c r="AE47" s="68">
        <v>2545.36</v>
      </c>
      <c r="AF47" s="68">
        <v>169.43456499999999</v>
      </c>
      <c r="AG47" s="22">
        <v>39.585712999999998</v>
      </c>
      <c r="AH47" s="68">
        <v>131.46</v>
      </c>
      <c r="AI47" s="68">
        <v>4878.5090929999997</v>
      </c>
      <c r="AJ47" s="22">
        <v>19.086102</v>
      </c>
      <c r="AK47" s="68">
        <v>1824.99</v>
      </c>
      <c r="AL47" s="68">
        <v>2076.4513579999998</v>
      </c>
      <c r="AM47" s="22">
        <v>22.817878</v>
      </c>
      <c r="AN47" s="68">
        <v>928.65</v>
      </c>
      <c r="AO47" s="185"/>
      <c r="AP47" s="68">
        <v>167.26965100000001</v>
      </c>
      <c r="AQ47" s="22">
        <v>50.184221000000001</v>
      </c>
      <c r="AR47" s="68">
        <v>164.53</v>
      </c>
      <c r="AS47" s="68">
        <v>0</v>
      </c>
      <c r="AT47" s="22">
        <v>0</v>
      </c>
      <c r="AU47" s="68">
        <v>0</v>
      </c>
      <c r="AV47" s="68">
        <v>150.64214200000001</v>
      </c>
      <c r="AW47" s="22">
        <v>48.060639000000002</v>
      </c>
      <c r="AX47" s="68">
        <v>141.9</v>
      </c>
      <c r="AY47" s="68">
        <v>16.627510000000001</v>
      </c>
      <c r="AZ47" s="22">
        <v>98.233075999999997</v>
      </c>
      <c r="BA47" s="68">
        <v>32.01</v>
      </c>
      <c r="BB47" s="185"/>
      <c r="BC47" s="68">
        <v>313.96053699999999</v>
      </c>
      <c r="BD47" s="22">
        <v>44.466036000000003</v>
      </c>
      <c r="BE47" s="68">
        <v>273.63</v>
      </c>
      <c r="BF47" s="68">
        <v>29.554570999999999</v>
      </c>
      <c r="BG47" s="22">
        <v>70.334171999999995</v>
      </c>
      <c r="BH47" s="68">
        <v>40.74</v>
      </c>
      <c r="BI47" s="68">
        <v>170.561385</v>
      </c>
      <c r="BJ47" s="22">
        <v>50.416780000000003</v>
      </c>
      <c r="BK47" s="68">
        <v>168.54</v>
      </c>
      <c r="BL47" s="68">
        <v>113.84458100000001</v>
      </c>
      <c r="BM47" s="22">
        <v>55.278694000000002</v>
      </c>
      <c r="BN47" s="290">
        <v>123.35</v>
      </c>
      <c r="BO47" s="69"/>
      <c r="BP47" s="64"/>
      <c r="BQ47" s="20"/>
      <c r="BR47" s="64"/>
      <c r="BS47" s="20"/>
      <c r="BT47" s="64"/>
      <c r="BU47" s="20"/>
      <c r="BV47" s="64"/>
      <c r="BW47" s="20"/>
      <c r="BX47" s="64"/>
      <c r="BY47" s="20"/>
      <c r="BZ47" s="64"/>
      <c r="CA47" s="20"/>
    </row>
    <row r="48" spans="1:79" x14ac:dyDescent="0.2">
      <c r="A48" s="135">
        <v>86</v>
      </c>
      <c r="B48" s="146" t="s">
        <v>33</v>
      </c>
      <c r="C48" s="67">
        <v>22138.196572000001</v>
      </c>
      <c r="D48" s="20">
        <v>37.376289999999997</v>
      </c>
      <c r="E48" s="67">
        <v>16217.9</v>
      </c>
      <c r="F48" s="67">
        <v>870.72990000000004</v>
      </c>
      <c r="G48" s="20">
        <v>54.609383999999999</v>
      </c>
      <c r="H48" s="67">
        <v>931.98</v>
      </c>
      <c r="I48" s="67">
        <v>12982.400664999999</v>
      </c>
      <c r="J48" s="20">
        <v>36.890506000000002</v>
      </c>
      <c r="K48" s="67">
        <v>9386.98</v>
      </c>
      <c r="L48" s="67">
        <v>8285.0660069999994</v>
      </c>
      <c r="M48" s="20">
        <v>39.466234999999998</v>
      </c>
      <c r="N48" s="237">
        <v>6408.82</v>
      </c>
      <c r="O48" s="185"/>
      <c r="P48" s="67">
        <v>3695.1089449999999</v>
      </c>
      <c r="Q48" s="20">
        <v>50.081954000000003</v>
      </c>
      <c r="R48" s="237">
        <v>3627.14</v>
      </c>
      <c r="S48" s="67">
        <v>203.69239200000001</v>
      </c>
      <c r="T48" s="20">
        <v>70.824888000000001</v>
      </c>
      <c r="U48" s="237">
        <v>282.76</v>
      </c>
      <c r="V48" s="67">
        <v>1685.989822</v>
      </c>
      <c r="W48" s="20">
        <v>36.743881000000002</v>
      </c>
      <c r="X48" s="237">
        <v>1214.22</v>
      </c>
      <c r="Y48" s="67">
        <v>1805.426731</v>
      </c>
      <c r="Z48" s="20">
        <v>79.429793000000004</v>
      </c>
      <c r="AA48" s="67">
        <v>2810.73</v>
      </c>
      <c r="AB48" s="185"/>
      <c r="AC48" s="67">
        <v>18443.087627000001</v>
      </c>
      <c r="AD48" s="20">
        <v>47.783164999999997</v>
      </c>
      <c r="AE48" s="67">
        <v>17272.87</v>
      </c>
      <c r="AF48" s="67">
        <v>667.037508</v>
      </c>
      <c r="AG48" s="20">
        <v>72.266749000000004</v>
      </c>
      <c r="AH48" s="67">
        <v>944.81</v>
      </c>
      <c r="AI48" s="67">
        <v>11296.410843</v>
      </c>
      <c r="AJ48" s="20">
        <v>44.556043000000003</v>
      </c>
      <c r="AK48" s="67">
        <v>9865.14</v>
      </c>
      <c r="AL48" s="67">
        <v>6479.6392759999999</v>
      </c>
      <c r="AM48" s="20">
        <v>52.038291000000001</v>
      </c>
      <c r="AN48" s="67">
        <v>6608.91</v>
      </c>
      <c r="AO48" s="185"/>
      <c r="AP48" s="67">
        <v>1934.7076830000001</v>
      </c>
      <c r="AQ48" s="20">
        <v>74.235269000000002</v>
      </c>
      <c r="AR48" s="67">
        <v>2815.02</v>
      </c>
      <c r="AS48" s="67">
        <v>2.8102510000000001</v>
      </c>
      <c r="AT48" s="20">
        <v>83.484711000000004</v>
      </c>
      <c r="AU48" s="67">
        <v>4.5999999999999996</v>
      </c>
      <c r="AV48" s="67">
        <v>354.13552600000003</v>
      </c>
      <c r="AW48" s="20">
        <v>26.777871000000001</v>
      </c>
      <c r="AX48" s="67">
        <v>185.87</v>
      </c>
      <c r="AY48" s="67">
        <v>1577.761906</v>
      </c>
      <c r="AZ48" s="20">
        <v>90.808019000000002</v>
      </c>
      <c r="BA48" s="67">
        <v>2808.16</v>
      </c>
      <c r="BB48" s="185"/>
      <c r="BC48" s="67">
        <v>1760.4012620000001</v>
      </c>
      <c r="BD48" s="20">
        <v>33.332341999999997</v>
      </c>
      <c r="BE48" s="67">
        <v>1150.0899999999999</v>
      </c>
      <c r="BF48" s="67">
        <v>200.88214099999999</v>
      </c>
      <c r="BG48" s="20">
        <v>71.787200999999996</v>
      </c>
      <c r="BH48" s="67">
        <v>282.64999999999998</v>
      </c>
      <c r="BI48" s="67">
        <v>1331.854296</v>
      </c>
      <c r="BJ48" s="20">
        <v>45.698579000000002</v>
      </c>
      <c r="BK48" s="67">
        <v>1192.93</v>
      </c>
      <c r="BL48" s="67">
        <v>227.66482400000001</v>
      </c>
      <c r="BM48" s="20">
        <v>26.914411999999999</v>
      </c>
      <c r="BN48" s="289">
        <v>120.1</v>
      </c>
      <c r="BO48" s="69"/>
      <c r="BP48" s="64"/>
      <c r="BQ48" s="20"/>
      <c r="BR48" s="64"/>
      <c r="BS48" s="20"/>
      <c r="BT48" s="64"/>
      <c r="BU48" s="20"/>
      <c r="BV48" s="64"/>
      <c r="BW48" s="20"/>
      <c r="BX48" s="64"/>
      <c r="BY48" s="20"/>
      <c r="BZ48" s="64"/>
      <c r="CA48" s="20"/>
    </row>
    <row r="49" spans="1:79" x14ac:dyDescent="0.2">
      <c r="A49" s="141">
        <v>97</v>
      </c>
      <c r="B49" s="147" t="s">
        <v>34</v>
      </c>
      <c r="C49" s="66">
        <v>902.92107299999998</v>
      </c>
      <c r="D49" s="24">
        <v>32.581971000000003</v>
      </c>
      <c r="E49" s="66">
        <v>576.61</v>
      </c>
      <c r="F49" s="66">
        <v>100.324564</v>
      </c>
      <c r="G49" s="24">
        <v>49.708452000000001</v>
      </c>
      <c r="H49" s="66">
        <v>97.74</v>
      </c>
      <c r="I49" s="66">
        <v>685.55118500000003</v>
      </c>
      <c r="J49" s="24">
        <v>29.299001000000001</v>
      </c>
      <c r="K49" s="66">
        <v>393.68</v>
      </c>
      <c r="L49" s="66">
        <v>117.04532399999999</v>
      </c>
      <c r="M49" s="24">
        <v>62.555149</v>
      </c>
      <c r="N49" s="239">
        <v>143.51</v>
      </c>
      <c r="O49" s="198"/>
      <c r="P49" s="66">
        <v>702.27194599999996</v>
      </c>
      <c r="Q49" s="24">
        <v>36.624611000000002</v>
      </c>
      <c r="R49" s="239">
        <v>504.12</v>
      </c>
      <c r="S49" s="66">
        <v>83.603802999999999</v>
      </c>
      <c r="T49" s="24">
        <v>47.052667</v>
      </c>
      <c r="U49" s="239">
        <v>77.099999999999994</v>
      </c>
      <c r="V49" s="66">
        <v>501.62281899999999</v>
      </c>
      <c r="W49" s="24">
        <v>35.289499999999997</v>
      </c>
      <c r="X49" s="239">
        <v>346.96</v>
      </c>
      <c r="Y49" s="66">
        <v>117.04532399999999</v>
      </c>
      <c r="Z49" s="24">
        <v>62.555149</v>
      </c>
      <c r="AA49" s="66">
        <v>143.51</v>
      </c>
      <c r="AB49" s="198"/>
      <c r="AC49" s="66">
        <v>200.64912699999999</v>
      </c>
      <c r="AD49" s="24">
        <v>33.345444000000001</v>
      </c>
      <c r="AE49" s="66">
        <v>131.13999999999999</v>
      </c>
      <c r="AF49" s="66">
        <v>16.720761</v>
      </c>
      <c r="AG49" s="24">
        <v>88.921182999999999</v>
      </c>
      <c r="AH49" s="66">
        <v>29.14</v>
      </c>
      <c r="AI49" s="66">
        <v>183.92836700000001</v>
      </c>
      <c r="AJ49" s="24">
        <v>31.568028999999999</v>
      </c>
      <c r="AK49" s="66">
        <v>113.8</v>
      </c>
      <c r="AL49" s="66">
        <v>0</v>
      </c>
      <c r="AM49" s="24">
        <v>0</v>
      </c>
      <c r="AN49" s="66">
        <v>0</v>
      </c>
      <c r="AO49" s="198"/>
      <c r="AP49" s="66">
        <v>317.69445200000001</v>
      </c>
      <c r="AQ49" s="24">
        <v>33.990915000000001</v>
      </c>
      <c r="AR49" s="66">
        <v>211.66</v>
      </c>
      <c r="AS49" s="66">
        <v>33.441521000000002</v>
      </c>
      <c r="AT49" s="24">
        <v>58.815834000000002</v>
      </c>
      <c r="AU49" s="66">
        <v>38.549999999999997</v>
      </c>
      <c r="AV49" s="66">
        <v>234.09064900000001</v>
      </c>
      <c r="AW49" s="24">
        <v>33.155872000000002</v>
      </c>
      <c r="AX49" s="66">
        <v>152.12</v>
      </c>
      <c r="AY49" s="66">
        <v>50.162281999999998</v>
      </c>
      <c r="AZ49" s="24">
        <v>88.921182999999999</v>
      </c>
      <c r="BA49" s="66">
        <v>87.43</v>
      </c>
      <c r="BB49" s="198"/>
      <c r="BC49" s="66">
        <v>384.577494</v>
      </c>
      <c r="BD49" s="24">
        <v>39.379612999999999</v>
      </c>
      <c r="BE49" s="66">
        <v>296.83</v>
      </c>
      <c r="BF49" s="66">
        <v>50.162281999999998</v>
      </c>
      <c r="BG49" s="24">
        <v>62.876770999999998</v>
      </c>
      <c r="BH49" s="66">
        <v>61.82</v>
      </c>
      <c r="BI49" s="66">
        <v>267.53217000000001</v>
      </c>
      <c r="BJ49" s="24">
        <v>38.903016999999998</v>
      </c>
      <c r="BK49" s="66">
        <v>203.99</v>
      </c>
      <c r="BL49" s="66">
        <v>66.883042000000003</v>
      </c>
      <c r="BM49" s="24">
        <v>48.449806000000002</v>
      </c>
      <c r="BN49" s="287">
        <v>63.51</v>
      </c>
      <c r="BO49" s="69"/>
      <c r="BP49" s="64"/>
      <c r="BQ49" s="20"/>
      <c r="BR49" s="64"/>
      <c r="BS49" s="20"/>
      <c r="BT49" s="64"/>
      <c r="BU49" s="20"/>
      <c r="BV49" s="64"/>
      <c r="BW49" s="20"/>
      <c r="BX49" s="64"/>
      <c r="BY49" s="20"/>
      <c r="BZ49" s="64"/>
      <c r="CA49" s="20"/>
    </row>
    <row r="50" spans="1:79"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64"/>
      <c r="BO50" s="69"/>
      <c r="BP50" s="64"/>
      <c r="BQ50" s="20"/>
      <c r="BR50" s="64"/>
      <c r="BS50" s="20"/>
      <c r="BT50" s="64"/>
      <c r="BU50" s="20"/>
      <c r="BV50" s="64"/>
      <c r="BW50" s="20"/>
      <c r="BX50" s="64"/>
      <c r="BY50" s="20"/>
      <c r="BZ50" s="64"/>
      <c r="CA50" s="20"/>
    </row>
    <row r="51" spans="1:79"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340"/>
      <c r="BO51" s="69"/>
      <c r="BP51" s="64"/>
      <c r="BQ51" s="20"/>
      <c r="BR51" s="64"/>
      <c r="BS51" s="20"/>
      <c r="BT51" s="64"/>
      <c r="BU51" s="20"/>
      <c r="BV51" s="64"/>
      <c r="BW51" s="20"/>
      <c r="BX51" s="64"/>
      <c r="BY51" s="20"/>
      <c r="BZ51" s="64"/>
      <c r="CA51" s="20"/>
    </row>
    <row r="52" spans="1:79" ht="12.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282"/>
      <c r="BO52" s="69"/>
      <c r="BP52" s="64"/>
      <c r="BQ52" s="20"/>
      <c r="BR52" s="64"/>
      <c r="BS52" s="20"/>
      <c r="BT52" s="64"/>
      <c r="BU52" s="20"/>
      <c r="BV52" s="64"/>
      <c r="BW52" s="20"/>
      <c r="BX52" s="64"/>
      <c r="BY52" s="20"/>
      <c r="BZ52" s="64"/>
      <c r="CA52" s="20"/>
    </row>
    <row r="53" spans="1:79"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282"/>
      <c r="BO53" s="69"/>
      <c r="BP53" s="64"/>
      <c r="BQ53" s="20"/>
      <c r="BR53" s="64"/>
      <c r="BS53" s="20"/>
      <c r="BT53" s="64"/>
      <c r="BU53" s="20"/>
      <c r="BV53" s="64"/>
      <c r="BW53" s="20"/>
      <c r="BX53" s="64"/>
      <c r="BY53" s="20"/>
      <c r="BZ53" s="64"/>
      <c r="CA53" s="20"/>
    </row>
    <row r="54" spans="1:79"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30"/>
    </row>
    <row r="55" spans="1:79"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4"/>
      <c r="AO55" s="3"/>
      <c r="AP55" s="334"/>
      <c r="AQ55" s="334"/>
      <c r="AR55" s="334"/>
      <c r="AS55" s="334"/>
      <c r="AT55" s="334"/>
      <c r="AU55" s="334"/>
      <c r="AV55" s="334"/>
      <c r="AW55" s="334"/>
      <c r="AX55" s="334"/>
      <c r="AY55" s="334"/>
      <c r="AZ55" s="334"/>
      <c r="BA55" s="334"/>
      <c r="BB55" s="3"/>
      <c r="BC55" s="334"/>
      <c r="BD55" s="334"/>
      <c r="BE55" s="334"/>
      <c r="BF55" s="334"/>
      <c r="BG55" s="334"/>
      <c r="BH55" s="334"/>
      <c r="BI55" s="334"/>
      <c r="BJ55" s="334"/>
      <c r="BK55" s="334"/>
      <c r="BL55" s="334"/>
      <c r="BM55" s="334"/>
      <c r="BN55" s="335"/>
    </row>
    <row r="56" spans="1:79" x14ac:dyDescent="0.2">
      <c r="A56" s="329" t="s">
        <v>465</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30"/>
    </row>
    <row r="57" spans="1:79"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333"/>
    </row>
  </sheetData>
  <mergeCells count="31">
    <mergeCell ref="A1:BM2"/>
    <mergeCell ref="A4:BN5"/>
    <mergeCell ref="A6:BM6"/>
    <mergeCell ref="A9:A11"/>
    <mergeCell ref="C9:N9"/>
    <mergeCell ref="P9:AA9"/>
    <mergeCell ref="AC9:AN9"/>
    <mergeCell ref="AP9:BA9"/>
    <mergeCell ref="BC9:BN9"/>
    <mergeCell ref="B10:B11"/>
    <mergeCell ref="F10:H10"/>
    <mergeCell ref="I10:K10"/>
    <mergeCell ref="L10:N10"/>
    <mergeCell ref="P10:R10"/>
    <mergeCell ref="S10:U10"/>
    <mergeCell ref="BI10:BK10"/>
    <mergeCell ref="BL10:BN10"/>
    <mergeCell ref="A52:BM52"/>
    <mergeCell ref="AP10:AR10"/>
    <mergeCell ref="AS10:AU10"/>
    <mergeCell ref="AV10:AX10"/>
    <mergeCell ref="AY10:BA10"/>
    <mergeCell ref="BC10:BE10"/>
    <mergeCell ref="BF10:BH10"/>
    <mergeCell ref="V10:X10"/>
    <mergeCell ref="Y10:AA10"/>
    <mergeCell ref="AC10:AE10"/>
    <mergeCell ref="AF10:AH10"/>
    <mergeCell ref="AI10:AK10"/>
    <mergeCell ref="AL10:AN10"/>
    <mergeCell ref="C10:E10"/>
  </mergeCells>
  <hyperlinks>
    <hyperlink ref="B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A58"/>
  <sheetViews>
    <sheetView zoomScaleNormal="100" workbookViewId="0">
      <selection activeCell="A6" sqref="A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5" style="1" customWidth="1"/>
    <col min="7" max="7" width="10" style="1" customWidth="1"/>
    <col min="8" max="8" width="11" style="1" customWidth="1"/>
    <col min="9" max="9" width="14.85546875" style="1" bestFit="1" customWidth="1"/>
    <col min="10" max="10" width="10" style="1" bestFit="1" customWidth="1"/>
    <col min="11" max="11" width="11" style="1" customWidth="1"/>
    <col min="12" max="12" width="13.85546875" style="1" customWidth="1"/>
    <col min="13" max="13" width="10" style="1" bestFit="1" customWidth="1"/>
    <col min="14" max="14" width="11.42578125" style="1"/>
    <col min="15" max="15" width="15.28515625" style="1" customWidth="1"/>
    <col min="16" max="16" width="11.42578125" style="1"/>
    <col min="17" max="17" width="13.85546875" style="1" customWidth="1"/>
    <col min="18" max="18" width="15.28515625" style="1" customWidth="1"/>
    <col min="19" max="19" width="11.42578125" style="1"/>
    <col min="20" max="20" width="13.85546875" style="1" customWidth="1"/>
    <col min="21" max="21" width="15.28515625" style="1" customWidth="1"/>
    <col min="22" max="22" width="11.42578125" style="1"/>
    <col min="23" max="23" width="13.85546875" style="1" customWidth="1"/>
    <col min="24" max="24" width="15.28515625" style="1" customWidth="1"/>
    <col min="25" max="25" width="11.42578125" style="1"/>
    <col min="26" max="26" width="13.85546875" style="1" customWidth="1"/>
    <col min="27" max="16384" width="11.42578125" style="1"/>
  </cols>
  <sheetData>
    <row r="1" spans="1:27" ht="60" customHeight="1" x14ac:dyDescent="0.2">
      <c r="A1" s="493"/>
      <c r="B1" s="493"/>
      <c r="C1" s="493"/>
      <c r="D1" s="493"/>
      <c r="E1" s="493"/>
      <c r="F1" s="493"/>
      <c r="G1" s="493"/>
      <c r="H1" s="493"/>
      <c r="I1" s="493"/>
      <c r="J1" s="493"/>
      <c r="K1" s="493"/>
      <c r="L1" s="493"/>
      <c r="M1" s="493"/>
      <c r="AA1" s="326" t="s">
        <v>695</v>
      </c>
    </row>
    <row r="2" spans="1:27" ht="15" customHeight="1" x14ac:dyDescent="0.2">
      <c r="A2" s="493"/>
      <c r="B2" s="493"/>
      <c r="C2" s="493"/>
      <c r="D2" s="493"/>
      <c r="E2" s="493"/>
      <c r="F2" s="493"/>
      <c r="G2" s="493"/>
      <c r="H2" s="493"/>
      <c r="I2" s="493"/>
      <c r="J2" s="493"/>
      <c r="K2" s="493"/>
      <c r="L2" s="493"/>
      <c r="M2" s="493"/>
    </row>
    <row r="3" spans="1:27" ht="11.45" customHeight="1" x14ac:dyDescent="0.2">
      <c r="A3" s="256"/>
      <c r="B3" s="256"/>
      <c r="C3" s="256"/>
      <c r="D3" s="256"/>
      <c r="E3" s="256"/>
      <c r="F3" s="256"/>
      <c r="G3" s="256"/>
      <c r="H3" s="256"/>
      <c r="I3" s="256"/>
      <c r="J3" s="256"/>
      <c r="K3" s="256"/>
      <c r="L3" s="256"/>
      <c r="M3" s="256"/>
    </row>
    <row r="4" spans="1:27"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1"/>
    </row>
    <row r="5" spans="1:27"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4"/>
    </row>
    <row r="6" spans="1:27" ht="14.25" customHeight="1" x14ac:dyDescent="0.2">
      <c r="A6" s="61" t="s">
        <v>688</v>
      </c>
      <c r="B6" s="62"/>
      <c r="C6" s="62"/>
      <c r="D6" s="62"/>
      <c r="E6" s="62"/>
      <c r="F6" s="62"/>
      <c r="G6" s="62"/>
      <c r="H6" s="62"/>
      <c r="I6" s="62"/>
      <c r="J6" s="62"/>
      <c r="K6" s="62"/>
      <c r="L6" s="62"/>
      <c r="M6" s="62"/>
      <c r="N6" s="62"/>
      <c r="O6" s="62"/>
      <c r="P6" s="62"/>
      <c r="Q6" s="62"/>
      <c r="R6" s="62"/>
      <c r="S6" s="62"/>
      <c r="T6" s="62"/>
      <c r="U6" s="62"/>
      <c r="V6" s="62"/>
      <c r="W6" s="62"/>
      <c r="X6" s="62"/>
      <c r="Y6" s="62"/>
      <c r="Z6" s="310"/>
    </row>
    <row r="7" spans="1:27" ht="14.25" customHeight="1" x14ac:dyDescent="0.2">
      <c r="A7" s="215" t="s">
        <v>427</v>
      </c>
      <c r="B7" s="107"/>
      <c r="C7" s="107"/>
      <c r="D7" s="107"/>
      <c r="E7" s="60"/>
      <c r="F7" s="107"/>
      <c r="G7" s="60"/>
      <c r="H7" s="60"/>
      <c r="I7" s="60"/>
      <c r="J7" s="60"/>
      <c r="K7" s="60"/>
      <c r="L7" s="60"/>
      <c r="M7" s="60"/>
      <c r="N7" s="60"/>
      <c r="O7" s="60"/>
      <c r="P7" s="307"/>
      <c r="Q7" s="307"/>
      <c r="R7" s="307"/>
      <c r="S7" s="307"/>
      <c r="T7" s="307"/>
      <c r="U7" s="307"/>
      <c r="V7" s="307"/>
      <c r="W7" s="307"/>
      <c r="X7" s="307"/>
      <c r="Y7" s="307"/>
      <c r="Z7" s="311"/>
    </row>
    <row r="9" spans="1:27" ht="21.75" customHeight="1" x14ac:dyDescent="0.2">
      <c r="A9" s="494" t="s">
        <v>1</v>
      </c>
      <c r="B9" s="44" t="s">
        <v>225</v>
      </c>
      <c r="C9" s="508" t="s">
        <v>264</v>
      </c>
      <c r="D9" s="508"/>
      <c r="E9" s="508"/>
      <c r="F9" s="508"/>
      <c r="G9" s="508"/>
      <c r="H9" s="508"/>
      <c r="I9" s="508"/>
      <c r="J9" s="508"/>
      <c r="K9" s="508"/>
      <c r="L9" s="508"/>
      <c r="M9" s="508"/>
      <c r="N9" s="509"/>
      <c r="O9" s="510" t="s">
        <v>685</v>
      </c>
      <c r="P9" s="508"/>
      <c r="Q9" s="508"/>
      <c r="R9" s="508"/>
      <c r="S9" s="508"/>
      <c r="T9" s="508"/>
      <c r="U9" s="508"/>
      <c r="V9" s="508"/>
      <c r="W9" s="508"/>
      <c r="X9" s="508"/>
      <c r="Y9" s="508"/>
      <c r="Z9" s="509"/>
    </row>
    <row r="10" spans="1:27" ht="21.75" customHeight="1" x14ac:dyDescent="0.2">
      <c r="A10" s="495"/>
      <c r="B10" s="511" t="s">
        <v>64</v>
      </c>
      <c r="C10" s="508" t="s">
        <v>35</v>
      </c>
      <c r="D10" s="508"/>
      <c r="E10" s="508"/>
      <c r="F10" s="508" t="s">
        <v>63</v>
      </c>
      <c r="G10" s="508"/>
      <c r="H10" s="508"/>
      <c r="I10" s="508" t="s">
        <v>36</v>
      </c>
      <c r="J10" s="508"/>
      <c r="K10" s="508"/>
      <c r="L10" s="508" t="s">
        <v>37</v>
      </c>
      <c r="M10" s="508"/>
      <c r="N10" s="509"/>
      <c r="O10" s="512" t="s">
        <v>35</v>
      </c>
      <c r="P10" s="513"/>
      <c r="Q10" s="513"/>
      <c r="R10" s="513" t="s">
        <v>686</v>
      </c>
      <c r="S10" s="513"/>
      <c r="T10" s="513"/>
      <c r="U10" s="513" t="s">
        <v>36</v>
      </c>
      <c r="V10" s="513"/>
      <c r="W10" s="513"/>
      <c r="X10" s="271"/>
      <c r="Y10" s="312" t="s">
        <v>37</v>
      </c>
      <c r="Z10" s="314"/>
    </row>
    <row r="11" spans="1:27" ht="15.75" customHeight="1" x14ac:dyDescent="0.2">
      <c r="A11" s="496"/>
      <c r="B11" s="498"/>
      <c r="C11" s="5" t="s">
        <v>256</v>
      </c>
      <c r="D11" s="5" t="s">
        <v>2</v>
      </c>
      <c r="E11" s="5" t="s">
        <v>429</v>
      </c>
      <c r="F11" s="5" t="s">
        <v>256</v>
      </c>
      <c r="G11" s="5" t="s">
        <v>2</v>
      </c>
      <c r="H11" s="5" t="s">
        <v>429</v>
      </c>
      <c r="I11" s="5" t="s">
        <v>256</v>
      </c>
      <c r="J11" s="5" t="s">
        <v>2</v>
      </c>
      <c r="K11" s="5" t="s">
        <v>429</v>
      </c>
      <c r="L11" s="5" t="s">
        <v>256</v>
      </c>
      <c r="M11" s="5" t="s">
        <v>2</v>
      </c>
      <c r="N11" s="244" t="s">
        <v>429</v>
      </c>
      <c r="O11" s="315" t="s">
        <v>687</v>
      </c>
      <c r="P11" s="206" t="s">
        <v>2</v>
      </c>
      <c r="Q11" s="206" t="s">
        <v>429</v>
      </c>
      <c r="R11" s="206" t="s">
        <v>687</v>
      </c>
      <c r="S11" s="206" t="s">
        <v>2</v>
      </c>
      <c r="T11" s="206" t="s">
        <v>429</v>
      </c>
      <c r="U11" s="206" t="s">
        <v>687</v>
      </c>
      <c r="V11" s="206" t="s">
        <v>2</v>
      </c>
      <c r="W11" s="206" t="s">
        <v>429</v>
      </c>
      <c r="X11" s="206" t="s">
        <v>687</v>
      </c>
      <c r="Y11" s="206" t="s">
        <v>2</v>
      </c>
      <c r="Z11" s="244" t="s">
        <v>429</v>
      </c>
    </row>
    <row r="12" spans="1:27" x14ac:dyDescent="0.2">
      <c r="A12" s="82"/>
      <c r="B12" s="83" t="s">
        <v>220</v>
      </c>
      <c r="C12" s="152">
        <v>2085422.8665159999</v>
      </c>
      <c r="D12" s="87">
        <v>1.3447070000000001</v>
      </c>
      <c r="E12" s="86">
        <v>54963.95</v>
      </c>
      <c r="F12" s="86">
        <v>1955892.4438060001</v>
      </c>
      <c r="G12" s="87">
        <v>1.426879</v>
      </c>
      <c r="H12" s="86">
        <v>54700.11</v>
      </c>
      <c r="I12" s="86">
        <v>23739.778159000001</v>
      </c>
      <c r="J12" s="87">
        <v>5.8222750000000003</v>
      </c>
      <c r="K12" s="86">
        <v>2709.1</v>
      </c>
      <c r="L12" s="86">
        <v>105790.644551</v>
      </c>
      <c r="M12" s="87">
        <v>3.8653230000000001</v>
      </c>
      <c r="N12" s="280">
        <v>8014.73</v>
      </c>
      <c r="O12" s="313">
        <v>50102269.394759998</v>
      </c>
      <c r="P12" s="92">
        <v>2.3273480000000002</v>
      </c>
      <c r="Q12" s="91">
        <v>2285466.14</v>
      </c>
      <c r="R12" s="91">
        <v>38091367.891912997</v>
      </c>
      <c r="S12" s="92">
        <v>2.4075280000000001</v>
      </c>
      <c r="T12" s="91">
        <v>1797438.36</v>
      </c>
      <c r="U12" s="91">
        <v>4544531.5935930004</v>
      </c>
      <c r="V12" s="92">
        <v>14.599007</v>
      </c>
      <c r="W12" s="91">
        <v>1300374.71</v>
      </c>
      <c r="X12" s="91">
        <v>7466369.9092539996</v>
      </c>
      <c r="Y12" s="91">
        <v>8.1780969999999993</v>
      </c>
      <c r="Z12" s="280">
        <v>1196789.74</v>
      </c>
    </row>
    <row r="13" spans="1:27" s="13" customFormat="1" x14ac:dyDescent="0.2">
      <c r="A13" s="12"/>
      <c r="B13" s="131" t="s">
        <v>3</v>
      </c>
      <c r="C13" s="16">
        <v>1259081.252383</v>
      </c>
      <c r="D13" s="17">
        <v>1.1283209999999999</v>
      </c>
      <c r="E13" s="16">
        <v>27844.7</v>
      </c>
      <c r="F13" s="16">
        <v>1182830.0623600001</v>
      </c>
      <c r="G13" s="17">
        <v>1.171977</v>
      </c>
      <c r="H13" s="16">
        <v>27170.5</v>
      </c>
      <c r="I13" s="16">
        <v>15739.219455</v>
      </c>
      <c r="J13" s="17">
        <v>7.0327840000000004</v>
      </c>
      <c r="K13" s="16">
        <v>2169.5300000000002</v>
      </c>
      <c r="L13" s="16">
        <v>60511.970566999997</v>
      </c>
      <c r="M13" s="17">
        <v>5.3427379999999998</v>
      </c>
      <c r="N13" s="281">
        <v>6336.67</v>
      </c>
      <c r="O13" s="167">
        <v>16109198.964028999</v>
      </c>
      <c r="P13" s="17">
        <v>2.9410249999999998</v>
      </c>
      <c r="Q13" s="16">
        <v>928600.24</v>
      </c>
      <c r="R13" s="16">
        <v>13387864.895206001</v>
      </c>
      <c r="S13" s="17">
        <v>3.074872</v>
      </c>
      <c r="T13" s="16">
        <v>806852.99</v>
      </c>
      <c r="U13" s="16">
        <v>1071069.7189780001</v>
      </c>
      <c r="V13" s="17">
        <v>11.563552</v>
      </c>
      <c r="W13" s="16">
        <v>242753.26</v>
      </c>
      <c r="X13" s="16">
        <v>1650264.3498450001</v>
      </c>
      <c r="Y13" s="16">
        <v>15.897005999999999</v>
      </c>
      <c r="Z13" s="281">
        <v>514191.54</v>
      </c>
    </row>
    <row r="14" spans="1:27" x14ac:dyDescent="0.2">
      <c r="A14" s="148" t="s">
        <v>119</v>
      </c>
      <c r="B14" s="132" t="s">
        <v>4</v>
      </c>
      <c r="C14" s="64">
        <v>153530.59660200001</v>
      </c>
      <c r="D14" s="20">
        <v>4.1681150000000002</v>
      </c>
      <c r="E14" s="64">
        <v>12542.69</v>
      </c>
      <c r="F14" s="64">
        <v>139565.239382</v>
      </c>
      <c r="G14" s="20">
        <v>4.4564789999999999</v>
      </c>
      <c r="H14" s="64">
        <v>12190.6</v>
      </c>
      <c r="I14" s="64">
        <v>1840.383198</v>
      </c>
      <c r="J14" s="20">
        <v>16.446107000000001</v>
      </c>
      <c r="K14" s="64">
        <v>593.24</v>
      </c>
      <c r="L14" s="64">
        <v>12124.974022</v>
      </c>
      <c r="M14" s="20">
        <v>11.197891</v>
      </c>
      <c r="N14" s="282">
        <v>2661.17</v>
      </c>
      <c r="O14" s="164">
        <v>4010501.0753449998</v>
      </c>
      <c r="P14" s="20">
        <v>8.8336900000000007</v>
      </c>
      <c r="Q14" s="64">
        <v>694379.48</v>
      </c>
      <c r="R14" s="64">
        <v>3003829.4237569999</v>
      </c>
      <c r="S14" s="20">
        <v>9.7193009999999997</v>
      </c>
      <c r="T14" s="64">
        <v>572224.37</v>
      </c>
      <c r="U14" s="64">
        <v>327579.70622400002</v>
      </c>
      <c r="V14" s="20">
        <v>24.923189000000001</v>
      </c>
      <c r="W14" s="64">
        <v>160020.89000000001</v>
      </c>
      <c r="X14" s="64">
        <v>679091.94536300004</v>
      </c>
      <c r="Y14" s="64">
        <v>35.399133999999997</v>
      </c>
      <c r="Z14" s="282">
        <v>471169.63</v>
      </c>
    </row>
    <row r="15" spans="1:27" x14ac:dyDescent="0.2">
      <c r="A15" s="136">
        <v>15</v>
      </c>
      <c r="B15" s="133" t="s">
        <v>5</v>
      </c>
      <c r="C15" s="21">
        <v>373932.286654</v>
      </c>
      <c r="D15" s="22">
        <v>2.0148600000000001</v>
      </c>
      <c r="E15" s="21">
        <v>14767.05</v>
      </c>
      <c r="F15" s="21">
        <v>362068.91429099999</v>
      </c>
      <c r="G15" s="22">
        <v>2.104619</v>
      </c>
      <c r="H15" s="21">
        <v>14935.54</v>
      </c>
      <c r="I15" s="21">
        <v>2433.0478109999999</v>
      </c>
      <c r="J15" s="22">
        <v>25.637090000000001</v>
      </c>
      <c r="K15" s="21">
        <v>1222.57</v>
      </c>
      <c r="L15" s="21">
        <v>9430.324552</v>
      </c>
      <c r="M15" s="22">
        <v>12.426719</v>
      </c>
      <c r="N15" s="283">
        <v>2296.88</v>
      </c>
      <c r="O15" s="168">
        <v>1880350.4704809999</v>
      </c>
      <c r="P15" s="22">
        <v>7.1585960000000002</v>
      </c>
      <c r="Q15" s="21">
        <v>263829.12</v>
      </c>
      <c r="R15" s="21">
        <v>1788209.6498990001</v>
      </c>
      <c r="S15" s="22">
        <v>7.4523739999999998</v>
      </c>
      <c r="T15" s="21">
        <v>261197.58</v>
      </c>
      <c r="U15" s="21">
        <v>14140.927581</v>
      </c>
      <c r="V15" s="22">
        <v>34.183898999999997</v>
      </c>
      <c r="W15" s="21">
        <v>9474.48</v>
      </c>
      <c r="X15" s="21">
        <v>77999.893001000004</v>
      </c>
      <c r="Y15" s="21">
        <v>26.423345000000001</v>
      </c>
      <c r="Z15" s="283">
        <v>40395.949999999997</v>
      </c>
    </row>
    <row r="16" spans="1:27" x14ac:dyDescent="0.2">
      <c r="A16" s="135">
        <v>17</v>
      </c>
      <c r="B16" s="132" t="s">
        <v>6</v>
      </c>
      <c r="C16" s="64">
        <v>37575.092153999998</v>
      </c>
      <c r="D16" s="20">
        <v>6.0189779999999997</v>
      </c>
      <c r="E16" s="64">
        <v>4432.8100000000004</v>
      </c>
      <c r="F16" s="64">
        <v>30695.536667</v>
      </c>
      <c r="G16" s="20">
        <v>7.4799519999999999</v>
      </c>
      <c r="H16" s="64">
        <v>4500.18</v>
      </c>
      <c r="I16" s="64">
        <v>413.44685700000002</v>
      </c>
      <c r="J16" s="20">
        <v>38.398012999999999</v>
      </c>
      <c r="K16" s="64">
        <v>311.16000000000003</v>
      </c>
      <c r="L16" s="64">
        <v>6466.1086299999997</v>
      </c>
      <c r="M16" s="20">
        <v>13.296708000000001</v>
      </c>
      <c r="N16" s="282">
        <v>1685.17</v>
      </c>
      <c r="O16" s="164">
        <v>660357.24441200006</v>
      </c>
      <c r="P16" s="20">
        <v>13.102309999999999</v>
      </c>
      <c r="Q16" s="64">
        <v>169583.23</v>
      </c>
      <c r="R16" s="64">
        <v>382225.23589299998</v>
      </c>
      <c r="S16" s="20">
        <v>20.523137999999999</v>
      </c>
      <c r="T16" s="64">
        <v>153751.44</v>
      </c>
      <c r="U16" s="64">
        <v>83772.951988999994</v>
      </c>
      <c r="V16" s="20">
        <v>38.343195000000001</v>
      </c>
      <c r="W16" s="64">
        <v>62957.599999999999</v>
      </c>
      <c r="X16" s="64">
        <v>194359.05653</v>
      </c>
      <c r="Y16" s="64">
        <v>30.103199</v>
      </c>
      <c r="Z16" s="282">
        <v>114676.26</v>
      </c>
    </row>
    <row r="17" spans="1:26" x14ac:dyDescent="0.2">
      <c r="A17" s="136">
        <v>25</v>
      </c>
      <c r="B17" s="133" t="s">
        <v>7</v>
      </c>
      <c r="C17" s="21">
        <v>269105.20589799999</v>
      </c>
      <c r="D17" s="22">
        <v>2.4656690000000001</v>
      </c>
      <c r="E17" s="21">
        <v>13005.08</v>
      </c>
      <c r="F17" s="21">
        <v>257814.21814400001</v>
      </c>
      <c r="G17" s="22">
        <v>2.4893369999999999</v>
      </c>
      <c r="H17" s="21">
        <v>12579.01</v>
      </c>
      <c r="I17" s="21">
        <v>5823.2343600000004</v>
      </c>
      <c r="J17" s="22">
        <v>10.557855999999999</v>
      </c>
      <c r="K17" s="21">
        <v>1205.03</v>
      </c>
      <c r="L17" s="21">
        <v>5467.7533940000003</v>
      </c>
      <c r="M17" s="22">
        <v>12.550483</v>
      </c>
      <c r="N17" s="283">
        <v>1345.01</v>
      </c>
      <c r="O17" s="168">
        <v>2094486.4059649999</v>
      </c>
      <c r="P17" s="22">
        <v>6.186896</v>
      </c>
      <c r="Q17" s="21">
        <v>253984.02</v>
      </c>
      <c r="R17" s="21">
        <v>1770325.3975509999</v>
      </c>
      <c r="S17" s="22">
        <v>5.6055999999999999</v>
      </c>
      <c r="T17" s="21">
        <v>194505.23</v>
      </c>
      <c r="U17" s="21">
        <v>258084.66243200001</v>
      </c>
      <c r="V17" s="22">
        <v>28.378872000000001</v>
      </c>
      <c r="W17" s="21">
        <v>143553.37</v>
      </c>
      <c r="X17" s="21">
        <v>66076.345981999999</v>
      </c>
      <c r="Y17" s="21">
        <v>24.800487</v>
      </c>
      <c r="Z17" s="283">
        <v>32119.02</v>
      </c>
    </row>
    <row r="18" spans="1:26" x14ac:dyDescent="0.2">
      <c r="A18" s="135">
        <v>41</v>
      </c>
      <c r="B18" s="132" t="s">
        <v>8</v>
      </c>
      <c r="C18" s="64">
        <v>93230.309041999993</v>
      </c>
      <c r="D18" s="20">
        <v>3.6805780000000001</v>
      </c>
      <c r="E18" s="64">
        <v>6725.57</v>
      </c>
      <c r="F18" s="64">
        <v>87849.922256000005</v>
      </c>
      <c r="G18" s="20">
        <v>3.7951739999999998</v>
      </c>
      <c r="H18" s="64">
        <v>6534.75</v>
      </c>
      <c r="I18" s="64">
        <v>1583.653779</v>
      </c>
      <c r="J18" s="20">
        <v>19.200451999999999</v>
      </c>
      <c r="K18" s="64">
        <v>595.97</v>
      </c>
      <c r="L18" s="64">
        <v>3796.7330069999998</v>
      </c>
      <c r="M18" s="20">
        <v>11.918312999999999</v>
      </c>
      <c r="N18" s="282">
        <v>886.91</v>
      </c>
      <c r="O18" s="164">
        <v>1297192.2618170001</v>
      </c>
      <c r="P18" s="20">
        <v>7.98123</v>
      </c>
      <c r="Q18" s="64">
        <v>202922.53</v>
      </c>
      <c r="R18" s="64">
        <v>1116072.6481300001</v>
      </c>
      <c r="S18" s="20">
        <v>8.4908599999999996</v>
      </c>
      <c r="T18" s="64">
        <v>185737.77</v>
      </c>
      <c r="U18" s="64">
        <v>90108.091109000001</v>
      </c>
      <c r="V18" s="20">
        <v>25.470414999999999</v>
      </c>
      <c r="W18" s="64">
        <v>44983.77</v>
      </c>
      <c r="X18" s="64">
        <v>91011.522578000004</v>
      </c>
      <c r="Y18" s="64">
        <v>25.28594</v>
      </c>
      <c r="Z18" s="282">
        <v>45105.71</v>
      </c>
    </row>
    <row r="19" spans="1:26" x14ac:dyDescent="0.2">
      <c r="A19" s="136">
        <v>54</v>
      </c>
      <c r="B19" s="133" t="s">
        <v>221</v>
      </c>
      <c r="C19" s="21">
        <v>59880.246593999997</v>
      </c>
      <c r="D19" s="22">
        <v>5.1504969999999997</v>
      </c>
      <c r="E19" s="21">
        <v>6044.89</v>
      </c>
      <c r="F19" s="21">
        <v>54329.69472</v>
      </c>
      <c r="G19" s="22">
        <v>5.4240009999999996</v>
      </c>
      <c r="H19" s="21">
        <v>5775.81</v>
      </c>
      <c r="I19" s="21">
        <v>1129.4809640000001</v>
      </c>
      <c r="J19" s="22">
        <v>26.939281000000001</v>
      </c>
      <c r="K19" s="21">
        <v>596.38</v>
      </c>
      <c r="L19" s="21">
        <v>4421.070909</v>
      </c>
      <c r="M19" s="22">
        <v>17.799261000000001</v>
      </c>
      <c r="N19" s="283">
        <v>1542.36</v>
      </c>
      <c r="O19" s="168">
        <v>1349934.9415899999</v>
      </c>
      <c r="P19" s="22">
        <v>6.1759789999999999</v>
      </c>
      <c r="Q19" s="21">
        <v>163408.53</v>
      </c>
      <c r="R19" s="21">
        <v>1101484.5940360001</v>
      </c>
      <c r="S19" s="22">
        <v>8.4129959999999997</v>
      </c>
      <c r="T19" s="21">
        <v>181629</v>
      </c>
      <c r="U19" s="21">
        <v>50138.756225999998</v>
      </c>
      <c r="V19" s="22">
        <v>31.577279999999998</v>
      </c>
      <c r="W19" s="21">
        <v>31031.61</v>
      </c>
      <c r="X19" s="21">
        <v>198311.59132800001</v>
      </c>
      <c r="Y19" s="21">
        <v>29.046973000000001</v>
      </c>
      <c r="Z19" s="283">
        <v>112902.89</v>
      </c>
    </row>
    <row r="20" spans="1:26" x14ac:dyDescent="0.2">
      <c r="A20" s="135">
        <v>63</v>
      </c>
      <c r="B20" s="132" t="s">
        <v>9</v>
      </c>
      <c r="C20" s="64">
        <v>12827.428540999999</v>
      </c>
      <c r="D20" s="20">
        <v>7.7848569999999997</v>
      </c>
      <c r="E20" s="64">
        <v>1957.25</v>
      </c>
      <c r="F20" s="64">
        <v>8722.1899630000007</v>
      </c>
      <c r="G20" s="20">
        <v>10.492374999999999</v>
      </c>
      <c r="H20" s="64">
        <v>1793.72</v>
      </c>
      <c r="I20" s="64">
        <v>307.51412399999998</v>
      </c>
      <c r="J20" s="20">
        <v>23.599810999999999</v>
      </c>
      <c r="K20" s="64">
        <v>142.24</v>
      </c>
      <c r="L20" s="64">
        <v>3797.7244529999998</v>
      </c>
      <c r="M20" s="20">
        <v>19.050550000000001</v>
      </c>
      <c r="N20" s="282">
        <v>1418.04</v>
      </c>
      <c r="O20" s="164">
        <v>152536.98108100001</v>
      </c>
      <c r="P20" s="20">
        <v>6.181603</v>
      </c>
      <c r="Q20" s="64">
        <v>18481.29</v>
      </c>
      <c r="R20" s="64">
        <v>104199.344608</v>
      </c>
      <c r="S20" s="20">
        <v>9.5521229999999999</v>
      </c>
      <c r="T20" s="64">
        <v>19508.37</v>
      </c>
      <c r="U20" s="64">
        <v>6295.4605439999996</v>
      </c>
      <c r="V20" s="20">
        <v>23.866795</v>
      </c>
      <c r="W20" s="64">
        <v>2944.95</v>
      </c>
      <c r="X20" s="64">
        <v>42042.175927999997</v>
      </c>
      <c r="Y20" s="64">
        <v>20.96067</v>
      </c>
      <c r="Z20" s="282">
        <v>17272.150000000001</v>
      </c>
    </row>
    <row r="21" spans="1:26" x14ac:dyDescent="0.2">
      <c r="A21" s="136">
        <v>66</v>
      </c>
      <c r="B21" s="133" t="s">
        <v>10</v>
      </c>
      <c r="C21" s="21">
        <v>30777.544095000001</v>
      </c>
      <c r="D21" s="22">
        <v>4.5025979999999999</v>
      </c>
      <c r="E21" s="21">
        <v>2716.15</v>
      </c>
      <c r="F21" s="21">
        <v>23908.042658999999</v>
      </c>
      <c r="G21" s="22">
        <v>5.4324849999999998</v>
      </c>
      <c r="H21" s="21">
        <v>2545.65</v>
      </c>
      <c r="I21" s="21">
        <v>367.329274</v>
      </c>
      <c r="J21" s="22">
        <v>25.003181999999999</v>
      </c>
      <c r="K21" s="21">
        <v>180.01</v>
      </c>
      <c r="L21" s="21">
        <v>6502.1721619999998</v>
      </c>
      <c r="M21" s="22">
        <v>13.108000000000001</v>
      </c>
      <c r="N21" s="283">
        <v>1670.52</v>
      </c>
      <c r="O21" s="168">
        <v>200091.78913399999</v>
      </c>
      <c r="P21" s="22">
        <v>9.731427</v>
      </c>
      <c r="Q21" s="21">
        <v>38164.699999999997</v>
      </c>
      <c r="R21" s="21">
        <v>148483.604138</v>
      </c>
      <c r="S21" s="22">
        <v>12.15204</v>
      </c>
      <c r="T21" s="21">
        <v>35365.82</v>
      </c>
      <c r="U21" s="21">
        <v>12493.603112999999</v>
      </c>
      <c r="V21" s="22">
        <v>38.065556000000001</v>
      </c>
      <c r="W21" s="21">
        <v>9321.2900000000009</v>
      </c>
      <c r="X21" s="21">
        <v>39114.581882999999</v>
      </c>
      <c r="Y21" s="21">
        <v>16.150404000000002</v>
      </c>
      <c r="Z21" s="283">
        <v>12381.64</v>
      </c>
    </row>
    <row r="22" spans="1:26" x14ac:dyDescent="0.2">
      <c r="A22" s="135">
        <v>68</v>
      </c>
      <c r="B22" s="132" t="s">
        <v>11</v>
      </c>
      <c r="C22" s="64">
        <v>111387.961174</v>
      </c>
      <c r="D22" s="20">
        <v>2.8743470000000002</v>
      </c>
      <c r="E22" s="64">
        <v>6275.29</v>
      </c>
      <c r="F22" s="64">
        <v>106266.953198</v>
      </c>
      <c r="G22" s="20">
        <v>2.8823110000000001</v>
      </c>
      <c r="H22" s="64">
        <v>6003.37</v>
      </c>
      <c r="I22" s="64">
        <v>547.92785200000003</v>
      </c>
      <c r="J22" s="20">
        <v>26.530757000000001</v>
      </c>
      <c r="K22" s="64">
        <v>284.92</v>
      </c>
      <c r="L22" s="64">
        <v>4573.0801229999997</v>
      </c>
      <c r="M22" s="20">
        <v>17.247039999999998</v>
      </c>
      <c r="N22" s="282">
        <v>1545.89</v>
      </c>
      <c r="O22" s="164">
        <v>2629105.918914</v>
      </c>
      <c r="P22" s="20">
        <v>4.4774099999999999</v>
      </c>
      <c r="Q22" s="64">
        <v>230723.07</v>
      </c>
      <c r="R22" s="64">
        <v>2326203.0632259999</v>
      </c>
      <c r="S22" s="20">
        <v>4.8194739999999996</v>
      </c>
      <c r="T22" s="64">
        <v>219737.09</v>
      </c>
      <c r="U22" s="64">
        <v>114183.027115</v>
      </c>
      <c r="V22" s="20">
        <v>24.636693000000001</v>
      </c>
      <c r="W22" s="64">
        <v>55136.61</v>
      </c>
      <c r="X22" s="64">
        <v>188719.82857300001</v>
      </c>
      <c r="Y22" s="64">
        <v>23.323359</v>
      </c>
      <c r="Z22" s="282">
        <v>86270.97</v>
      </c>
    </row>
    <row r="23" spans="1:26" x14ac:dyDescent="0.2">
      <c r="A23" s="137">
        <v>73</v>
      </c>
      <c r="B23" s="134" t="s">
        <v>12</v>
      </c>
      <c r="C23" s="161">
        <v>116834.58163</v>
      </c>
      <c r="D23" s="24">
        <v>3.8764319999999999</v>
      </c>
      <c r="E23" s="162">
        <v>8876.8700000000008</v>
      </c>
      <c r="F23" s="162">
        <v>111609.351079</v>
      </c>
      <c r="G23" s="24">
        <v>3.721371</v>
      </c>
      <c r="H23" s="162">
        <v>8140.66</v>
      </c>
      <c r="I23" s="162">
        <v>1293.2012360000001</v>
      </c>
      <c r="J23" s="24">
        <v>26.951885000000001</v>
      </c>
      <c r="K23" s="162">
        <v>683.14</v>
      </c>
      <c r="L23" s="162">
        <v>3932.0293150000002</v>
      </c>
      <c r="M23" s="24">
        <v>46.405332999999999</v>
      </c>
      <c r="N23" s="291">
        <v>3576.36</v>
      </c>
      <c r="O23" s="161">
        <v>1834641.8752909999</v>
      </c>
      <c r="P23" s="24">
        <v>8.5421809999999994</v>
      </c>
      <c r="Q23" s="162">
        <v>307168.11</v>
      </c>
      <c r="R23" s="162">
        <v>1646831.9339680001</v>
      </c>
      <c r="S23" s="24">
        <v>8.5673220000000008</v>
      </c>
      <c r="T23" s="162">
        <v>276535.23</v>
      </c>
      <c r="U23" s="162">
        <v>114272.53264400001</v>
      </c>
      <c r="V23" s="24">
        <v>22.499039</v>
      </c>
      <c r="W23" s="162">
        <v>50392.04</v>
      </c>
      <c r="X23" s="162">
        <v>73537.408679</v>
      </c>
      <c r="Y23" s="162">
        <v>43.339669000000001</v>
      </c>
      <c r="Z23" s="291">
        <v>62466.9</v>
      </c>
    </row>
    <row r="24" spans="1:26" s="13" customFormat="1" x14ac:dyDescent="0.2">
      <c r="A24" s="149"/>
      <c r="B24" s="143" t="s">
        <v>13</v>
      </c>
      <c r="C24" s="7">
        <v>173095.06419500001</v>
      </c>
      <c r="D24" s="17">
        <v>2.9798200000000001</v>
      </c>
      <c r="E24" s="7">
        <v>10109.530000000001</v>
      </c>
      <c r="F24" s="7">
        <v>160020.07694100001</v>
      </c>
      <c r="G24" s="17">
        <v>3.088463</v>
      </c>
      <c r="H24" s="7">
        <v>9686.6299999999992</v>
      </c>
      <c r="I24" s="7">
        <v>1492.443974</v>
      </c>
      <c r="J24" s="17">
        <v>17.896319999999999</v>
      </c>
      <c r="K24" s="7">
        <v>523.5</v>
      </c>
      <c r="L24" s="7">
        <v>11582.54328</v>
      </c>
      <c r="M24" s="17">
        <v>10.008896999999999</v>
      </c>
      <c r="N24" s="284">
        <v>2272.1999999999998</v>
      </c>
      <c r="O24" s="169">
        <v>9796979.6024510004</v>
      </c>
      <c r="P24" s="17">
        <v>4.5386249999999997</v>
      </c>
      <c r="Q24" s="7">
        <v>871510.45</v>
      </c>
      <c r="R24" s="7">
        <v>8299228.2566510001</v>
      </c>
      <c r="S24" s="17">
        <v>3.9971519999999998</v>
      </c>
      <c r="T24" s="7">
        <v>650196.18000000005</v>
      </c>
      <c r="U24" s="7">
        <v>856262.422456</v>
      </c>
      <c r="V24" s="17">
        <v>33.249952999999998</v>
      </c>
      <c r="W24" s="7">
        <v>558025.43999999994</v>
      </c>
      <c r="X24" s="7">
        <v>641488.92334400001</v>
      </c>
      <c r="Y24" s="7">
        <v>12.517829000000001</v>
      </c>
      <c r="Z24" s="284">
        <v>157388.95000000001</v>
      </c>
    </row>
    <row r="25" spans="1:26" x14ac:dyDescent="0.2">
      <c r="A25" s="148" t="s">
        <v>121</v>
      </c>
      <c r="B25" s="138" t="s">
        <v>14</v>
      </c>
      <c r="C25" s="11">
        <v>10056.022241000001</v>
      </c>
      <c r="D25" s="20">
        <v>15.651145</v>
      </c>
      <c r="E25" s="11">
        <v>3084.81</v>
      </c>
      <c r="F25" s="11">
        <v>9340.2813330000008</v>
      </c>
      <c r="G25" s="20">
        <v>17.037917</v>
      </c>
      <c r="H25" s="11">
        <v>3119.12</v>
      </c>
      <c r="I25" s="11">
        <v>102.593295</v>
      </c>
      <c r="J25" s="20">
        <v>44.664628</v>
      </c>
      <c r="K25" s="11">
        <v>89.81</v>
      </c>
      <c r="L25" s="11">
        <v>613.14761199999998</v>
      </c>
      <c r="M25" s="20">
        <v>35.069682999999998</v>
      </c>
      <c r="N25" s="285">
        <v>421.46</v>
      </c>
      <c r="O25" s="170">
        <v>275841.34856499999</v>
      </c>
      <c r="P25" s="20">
        <v>12.912744999999999</v>
      </c>
      <c r="Q25" s="11">
        <v>69812.63</v>
      </c>
      <c r="R25" s="11">
        <v>241645.717584</v>
      </c>
      <c r="S25" s="20">
        <v>13.121409999999999</v>
      </c>
      <c r="T25" s="11">
        <v>62146.36</v>
      </c>
      <c r="U25" s="11">
        <v>15198.259972</v>
      </c>
      <c r="V25" s="20">
        <v>76.638559000000001</v>
      </c>
      <c r="W25" s="11">
        <v>22829.55</v>
      </c>
      <c r="X25" s="11">
        <v>18997.371007999998</v>
      </c>
      <c r="Y25" s="11">
        <v>39.628892</v>
      </c>
      <c r="Z25" s="285">
        <v>14755.76</v>
      </c>
    </row>
    <row r="26" spans="1:26" x14ac:dyDescent="0.2">
      <c r="A26" s="139">
        <v>88</v>
      </c>
      <c r="B26" s="140" t="s">
        <v>170</v>
      </c>
      <c r="C26" s="65">
        <v>1331.2842920000001</v>
      </c>
      <c r="D26" s="22">
        <v>13.835315</v>
      </c>
      <c r="E26" s="65">
        <v>361.01</v>
      </c>
      <c r="F26" s="65">
        <v>154.910787</v>
      </c>
      <c r="G26" s="22">
        <v>37.844416000000002</v>
      </c>
      <c r="H26" s="65">
        <v>114.91</v>
      </c>
      <c r="I26" s="65">
        <v>0</v>
      </c>
      <c r="J26" s="22">
        <v>0</v>
      </c>
      <c r="K26" s="65">
        <v>0</v>
      </c>
      <c r="L26" s="65">
        <v>1176.373505</v>
      </c>
      <c r="M26" s="22">
        <v>13.921894999999999</v>
      </c>
      <c r="N26" s="286">
        <v>321</v>
      </c>
      <c r="O26" s="171">
        <v>924.87017900000001</v>
      </c>
      <c r="P26" s="22">
        <v>11.517329</v>
      </c>
      <c r="Q26" s="65">
        <v>208.78</v>
      </c>
      <c r="R26" s="65">
        <v>23.927043000000001</v>
      </c>
      <c r="S26" s="22">
        <v>39.473056</v>
      </c>
      <c r="T26" s="65">
        <v>18.510000000000002</v>
      </c>
      <c r="U26" s="65">
        <v>0</v>
      </c>
      <c r="V26" s="22">
        <v>0</v>
      </c>
      <c r="W26" s="65">
        <v>0</v>
      </c>
      <c r="X26" s="65">
        <v>900.94313599999998</v>
      </c>
      <c r="Y26" s="65">
        <v>12.488238000000001</v>
      </c>
      <c r="Z26" s="286">
        <v>220.52</v>
      </c>
    </row>
    <row r="27" spans="1:26" x14ac:dyDescent="0.2">
      <c r="A27" s="135">
        <v>13</v>
      </c>
      <c r="B27" s="138" t="s">
        <v>15</v>
      </c>
      <c r="C27" s="11">
        <v>18968.590896000002</v>
      </c>
      <c r="D27" s="20">
        <v>5.8504899999999997</v>
      </c>
      <c r="E27" s="11">
        <v>2175.12</v>
      </c>
      <c r="F27" s="11">
        <v>16913.261009000002</v>
      </c>
      <c r="G27" s="20">
        <v>6.9562080000000002</v>
      </c>
      <c r="H27" s="11">
        <v>2305.98</v>
      </c>
      <c r="I27" s="11">
        <v>166.24324799999999</v>
      </c>
      <c r="J27" s="20">
        <v>52.134981000000003</v>
      </c>
      <c r="K27" s="11">
        <v>169.87</v>
      </c>
      <c r="L27" s="11">
        <v>1889.086638</v>
      </c>
      <c r="M27" s="20">
        <v>25.561035</v>
      </c>
      <c r="N27" s="285">
        <v>946.43</v>
      </c>
      <c r="O27" s="170">
        <v>1367760.7864329999</v>
      </c>
      <c r="P27" s="20">
        <v>19.008497999999999</v>
      </c>
      <c r="Q27" s="11">
        <v>509581.93</v>
      </c>
      <c r="R27" s="11">
        <v>905988.45194000006</v>
      </c>
      <c r="S27" s="20">
        <v>10.439776999999999</v>
      </c>
      <c r="T27" s="11">
        <v>185383.03</v>
      </c>
      <c r="U27" s="11">
        <v>327377.82706699998</v>
      </c>
      <c r="V27" s="20">
        <v>77.982394999999997</v>
      </c>
      <c r="W27" s="11">
        <v>500382.26</v>
      </c>
      <c r="X27" s="11">
        <v>134394.507426</v>
      </c>
      <c r="Y27" s="11">
        <v>33.135866999999998</v>
      </c>
      <c r="Z27" s="285">
        <v>87284.26</v>
      </c>
    </row>
    <row r="28" spans="1:26" x14ac:dyDescent="0.2">
      <c r="A28" s="139">
        <v>20</v>
      </c>
      <c r="B28" s="140" t="s">
        <v>16</v>
      </c>
      <c r="C28" s="65">
        <v>17237.926351999999</v>
      </c>
      <c r="D28" s="22">
        <v>5.3197140000000003</v>
      </c>
      <c r="E28" s="65">
        <v>1797.34</v>
      </c>
      <c r="F28" s="65">
        <v>14485.971955000001</v>
      </c>
      <c r="G28" s="22">
        <v>6.4609909999999999</v>
      </c>
      <c r="H28" s="65">
        <v>1834.44</v>
      </c>
      <c r="I28" s="65">
        <v>245.83030299999999</v>
      </c>
      <c r="J28" s="22">
        <v>29.491537999999998</v>
      </c>
      <c r="K28" s="65">
        <v>142.1</v>
      </c>
      <c r="L28" s="65">
        <v>2506.1240939999998</v>
      </c>
      <c r="M28" s="22">
        <v>12.821222000000001</v>
      </c>
      <c r="N28" s="286">
        <v>629.78</v>
      </c>
      <c r="O28" s="171">
        <v>1925331.2010530001</v>
      </c>
      <c r="P28" s="22">
        <v>6.388814</v>
      </c>
      <c r="Q28" s="65">
        <v>241091.41</v>
      </c>
      <c r="R28" s="65">
        <v>1489646.142646</v>
      </c>
      <c r="S28" s="22">
        <v>7.4401169999999999</v>
      </c>
      <c r="T28" s="65">
        <v>217229.58</v>
      </c>
      <c r="U28" s="65">
        <v>184647.92398699999</v>
      </c>
      <c r="V28" s="22">
        <v>25.010712000000002</v>
      </c>
      <c r="W28" s="65">
        <v>90516.25</v>
      </c>
      <c r="X28" s="65">
        <v>251037.134421</v>
      </c>
      <c r="Y28" s="65">
        <v>17.804966</v>
      </c>
      <c r="Z28" s="286">
        <v>87606.27</v>
      </c>
    </row>
    <row r="29" spans="1:26" x14ac:dyDescent="0.2">
      <c r="A29" s="135">
        <v>23</v>
      </c>
      <c r="B29" s="138" t="s">
        <v>17</v>
      </c>
      <c r="C29" s="11">
        <v>56918.498058999998</v>
      </c>
      <c r="D29" s="20">
        <v>5.7179869999999999</v>
      </c>
      <c r="E29" s="11">
        <v>6379</v>
      </c>
      <c r="F29" s="11">
        <v>52890.478683000001</v>
      </c>
      <c r="G29" s="20">
        <v>5.7986849999999999</v>
      </c>
      <c r="H29" s="11">
        <v>6011.23</v>
      </c>
      <c r="I29" s="11">
        <v>349.71499699999998</v>
      </c>
      <c r="J29" s="20">
        <v>53.308394</v>
      </c>
      <c r="K29" s="11">
        <v>365.4</v>
      </c>
      <c r="L29" s="11">
        <v>3678.3043779999998</v>
      </c>
      <c r="M29" s="20">
        <v>14.876151999999999</v>
      </c>
      <c r="N29" s="285">
        <v>1072.49</v>
      </c>
      <c r="O29" s="170">
        <v>1932512.0248130001</v>
      </c>
      <c r="P29" s="20">
        <v>10.771264</v>
      </c>
      <c r="Q29" s="11">
        <v>407985.7</v>
      </c>
      <c r="R29" s="11">
        <v>1535817.8652900001</v>
      </c>
      <c r="S29" s="20">
        <v>8.5284200000000006</v>
      </c>
      <c r="T29" s="11">
        <v>256722.76</v>
      </c>
      <c r="U29" s="11">
        <v>212661.18621399999</v>
      </c>
      <c r="V29" s="20">
        <v>53.880814999999998</v>
      </c>
      <c r="W29" s="11">
        <v>224583.82</v>
      </c>
      <c r="X29" s="11">
        <v>184032.97330899999</v>
      </c>
      <c r="Y29" s="11">
        <v>25.241779999999999</v>
      </c>
      <c r="Z29" s="285">
        <v>91048.27</v>
      </c>
    </row>
    <row r="30" spans="1:26" x14ac:dyDescent="0.2">
      <c r="A30" s="139">
        <v>44</v>
      </c>
      <c r="B30" s="140" t="s">
        <v>18</v>
      </c>
      <c r="C30" s="65">
        <v>6455.4526400000004</v>
      </c>
      <c r="D30" s="22">
        <v>18.162154999999998</v>
      </c>
      <c r="E30" s="65">
        <v>2298</v>
      </c>
      <c r="F30" s="65">
        <v>6319.4613579999996</v>
      </c>
      <c r="G30" s="22">
        <v>18.500655999999999</v>
      </c>
      <c r="H30" s="65">
        <v>2291.52</v>
      </c>
      <c r="I30" s="65">
        <v>135.99128200000001</v>
      </c>
      <c r="J30" s="22">
        <v>47.249524000000001</v>
      </c>
      <c r="K30" s="65">
        <v>125.94</v>
      </c>
      <c r="L30" s="65">
        <v>0</v>
      </c>
      <c r="M30" s="22">
        <v>0</v>
      </c>
      <c r="N30" s="286">
        <v>0</v>
      </c>
      <c r="O30" s="171">
        <v>1737309.4357</v>
      </c>
      <c r="P30" s="22">
        <v>5.857151</v>
      </c>
      <c r="Q30" s="65">
        <v>199443.39</v>
      </c>
      <c r="R30" s="65">
        <v>1707210.20814</v>
      </c>
      <c r="S30" s="22">
        <v>5.9362339999999998</v>
      </c>
      <c r="T30" s="65">
        <v>198634.21</v>
      </c>
      <c r="U30" s="65">
        <v>30099.227559999999</v>
      </c>
      <c r="V30" s="22">
        <v>31.66723</v>
      </c>
      <c r="W30" s="65">
        <v>18681.919999999998</v>
      </c>
      <c r="X30" s="65">
        <v>0</v>
      </c>
      <c r="Y30" s="65">
        <v>0</v>
      </c>
      <c r="Z30" s="286">
        <v>0</v>
      </c>
    </row>
    <row r="31" spans="1:26" x14ac:dyDescent="0.2">
      <c r="A31" s="135">
        <v>47</v>
      </c>
      <c r="B31" s="138" t="s">
        <v>19</v>
      </c>
      <c r="C31" s="11">
        <v>30889.788120000001</v>
      </c>
      <c r="D31" s="20">
        <v>9.2999390000000002</v>
      </c>
      <c r="E31" s="11">
        <v>5630.55</v>
      </c>
      <c r="F31" s="11">
        <v>29333.557709000001</v>
      </c>
      <c r="G31" s="20">
        <v>9.0262290000000007</v>
      </c>
      <c r="H31" s="11">
        <v>5189.5200000000004</v>
      </c>
      <c r="I31" s="11">
        <v>398.76147800000001</v>
      </c>
      <c r="J31" s="20">
        <v>27.373663000000001</v>
      </c>
      <c r="K31" s="11">
        <v>213.95</v>
      </c>
      <c r="L31" s="11">
        <v>1157.4689330000001</v>
      </c>
      <c r="M31" s="20">
        <v>67.896521000000007</v>
      </c>
      <c r="N31" s="285">
        <v>1540.33</v>
      </c>
      <c r="O31" s="170">
        <v>1724614.617969</v>
      </c>
      <c r="P31" s="20">
        <v>13.806317999999999</v>
      </c>
      <c r="Q31" s="11">
        <v>466687.31</v>
      </c>
      <c r="R31" s="11">
        <v>1647782.698871</v>
      </c>
      <c r="S31" s="20">
        <v>14.500476000000001</v>
      </c>
      <c r="T31" s="11">
        <v>468315.21</v>
      </c>
      <c r="U31" s="11">
        <v>61497.314410999999</v>
      </c>
      <c r="V31" s="20">
        <v>24.718558000000002</v>
      </c>
      <c r="W31" s="11">
        <v>29794.45</v>
      </c>
      <c r="X31" s="11">
        <v>15334.604686999999</v>
      </c>
      <c r="Y31" s="11">
        <v>70.157214999999994</v>
      </c>
      <c r="Z31" s="285">
        <v>21086.33</v>
      </c>
    </row>
    <row r="32" spans="1:26" x14ac:dyDescent="0.2">
      <c r="A32" s="141">
        <v>70</v>
      </c>
      <c r="B32" s="142" t="s">
        <v>20</v>
      </c>
      <c r="C32" s="161">
        <v>31237.501595000002</v>
      </c>
      <c r="D32" s="24">
        <v>4.2962480000000003</v>
      </c>
      <c r="E32" s="162">
        <v>2630.4</v>
      </c>
      <c r="F32" s="162">
        <v>30582.154106999998</v>
      </c>
      <c r="G32" s="24">
        <v>4.4419060000000004</v>
      </c>
      <c r="H32" s="162">
        <v>2662.52</v>
      </c>
      <c r="I32" s="162">
        <v>93.309369000000004</v>
      </c>
      <c r="J32" s="24">
        <v>80.711766999999995</v>
      </c>
      <c r="K32" s="162">
        <v>147.61000000000001</v>
      </c>
      <c r="L32" s="162">
        <v>562.03811900000005</v>
      </c>
      <c r="M32" s="24">
        <v>23.502575</v>
      </c>
      <c r="N32" s="291">
        <v>258.89999999999998</v>
      </c>
      <c r="O32" s="161">
        <v>832685.31773999997</v>
      </c>
      <c r="P32" s="24">
        <v>6.9404760000000003</v>
      </c>
      <c r="Q32" s="162">
        <v>113272.95</v>
      </c>
      <c r="R32" s="162">
        <v>771113.24513699999</v>
      </c>
      <c r="S32" s="24">
        <v>7.4434699999999996</v>
      </c>
      <c r="T32" s="162">
        <v>112499.27</v>
      </c>
      <c r="U32" s="162">
        <v>24780.683245</v>
      </c>
      <c r="V32" s="24">
        <v>51.306446000000001</v>
      </c>
      <c r="W32" s="162">
        <v>24919.61</v>
      </c>
      <c r="X32" s="162">
        <v>36791.389358</v>
      </c>
      <c r="Y32" s="162">
        <v>31.795006000000001</v>
      </c>
      <c r="Z32" s="291">
        <v>22927.74</v>
      </c>
    </row>
    <row r="33" spans="1:26" s="13" customFormat="1" x14ac:dyDescent="0.2">
      <c r="A33" s="149"/>
      <c r="B33" s="143" t="s">
        <v>21</v>
      </c>
      <c r="C33" s="7">
        <v>505053.10002200003</v>
      </c>
      <c r="D33" s="17">
        <v>4.3884949999999998</v>
      </c>
      <c r="E33" s="7">
        <v>43441.89</v>
      </c>
      <c r="F33" s="7">
        <v>483912.98748399998</v>
      </c>
      <c r="G33" s="17">
        <v>4.6217050000000004</v>
      </c>
      <c r="H33" s="7">
        <v>43835.46</v>
      </c>
      <c r="I33" s="7">
        <v>4005.8595359999999</v>
      </c>
      <c r="J33" s="17">
        <v>16.049035</v>
      </c>
      <c r="K33" s="7">
        <v>1260.0899999999999</v>
      </c>
      <c r="L33" s="7">
        <v>17134.253002000001</v>
      </c>
      <c r="M33" s="17">
        <v>11.000004000000001</v>
      </c>
      <c r="N33" s="284">
        <v>3694.15</v>
      </c>
      <c r="O33" s="169">
        <v>4131532.6471480001</v>
      </c>
      <c r="P33" s="17">
        <v>6.2402290000000002</v>
      </c>
      <c r="Q33" s="7">
        <v>505321.53</v>
      </c>
      <c r="R33" s="7">
        <v>3092872.408421</v>
      </c>
      <c r="S33" s="17">
        <v>6.3347069999999999</v>
      </c>
      <c r="T33" s="7">
        <v>384011.82</v>
      </c>
      <c r="U33" s="7">
        <v>399908.48871499998</v>
      </c>
      <c r="V33" s="17">
        <v>22.991526</v>
      </c>
      <c r="W33" s="7">
        <v>180212.33</v>
      </c>
      <c r="X33" s="7">
        <v>638751.75001299998</v>
      </c>
      <c r="Y33" s="7">
        <v>24.807482</v>
      </c>
      <c r="Z33" s="284">
        <v>310578.12</v>
      </c>
    </row>
    <row r="34" spans="1:26" x14ac:dyDescent="0.2">
      <c r="A34" s="135">
        <v>19</v>
      </c>
      <c r="B34" s="138" t="s">
        <v>22</v>
      </c>
      <c r="C34" s="11">
        <v>219945.12621799999</v>
      </c>
      <c r="D34" s="20">
        <v>4.4358519999999997</v>
      </c>
      <c r="E34" s="11">
        <v>19122.62</v>
      </c>
      <c r="F34" s="11">
        <v>209193.825166</v>
      </c>
      <c r="G34" s="20">
        <v>4.8684909999999997</v>
      </c>
      <c r="H34" s="11">
        <v>19961.78</v>
      </c>
      <c r="I34" s="11">
        <v>2213.2454389999998</v>
      </c>
      <c r="J34" s="20">
        <v>26.544058</v>
      </c>
      <c r="K34" s="11">
        <v>1151.47</v>
      </c>
      <c r="L34" s="11">
        <v>8538.0556120000001</v>
      </c>
      <c r="M34" s="20">
        <v>19.440550000000002</v>
      </c>
      <c r="N34" s="285">
        <v>3253.3</v>
      </c>
      <c r="O34" s="170">
        <v>1562768.649152</v>
      </c>
      <c r="P34" s="20">
        <v>9.2462210000000002</v>
      </c>
      <c r="Q34" s="11">
        <v>283214.2</v>
      </c>
      <c r="R34" s="11">
        <v>1294194.6959540001</v>
      </c>
      <c r="S34" s="20">
        <v>9.6982250000000008</v>
      </c>
      <c r="T34" s="11">
        <v>246007.27</v>
      </c>
      <c r="U34" s="11">
        <v>129748.42529</v>
      </c>
      <c r="V34" s="20">
        <v>42.467795000000002</v>
      </c>
      <c r="W34" s="11">
        <v>107998.54</v>
      </c>
      <c r="X34" s="11">
        <v>138825.52790799999</v>
      </c>
      <c r="Y34" s="11">
        <v>24.869546</v>
      </c>
      <c r="Z34" s="285">
        <v>67669.55</v>
      </c>
    </row>
    <row r="35" spans="1:26" x14ac:dyDescent="0.2">
      <c r="A35" s="139">
        <v>27</v>
      </c>
      <c r="B35" s="140" t="s">
        <v>23</v>
      </c>
      <c r="C35" s="65">
        <v>8425.4088219999994</v>
      </c>
      <c r="D35" s="22">
        <v>21.574611000000001</v>
      </c>
      <c r="E35" s="65">
        <v>3562.79</v>
      </c>
      <c r="F35" s="65">
        <v>8027.6231680000001</v>
      </c>
      <c r="G35" s="22">
        <v>23.831551999999999</v>
      </c>
      <c r="H35" s="65">
        <v>3749.69</v>
      </c>
      <c r="I35" s="65">
        <v>168.09207699999999</v>
      </c>
      <c r="J35" s="22">
        <v>99.099402999999995</v>
      </c>
      <c r="K35" s="65">
        <v>326.49</v>
      </c>
      <c r="L35" s="65">
        <v>229.693577</v>
      </c>
      <c r="M35" s="22">
        <v>99.686520000000002</v>
      </c>
      <c r="N35" s="286">
        <v>448.79</v>
      </c>
      <c r="O35" s="171">
        <v>339037.60266099998</v>
      </c>
      <c r="P35" s="22">
        <v>24.843561999999999</v>
      </c>
      <c r="Q35" s="65">
        <v>165088.88</v>
      </c>
      <c r="R35" s="65">
        <v>270062.22314199997</v>
      </c>
      <c r="S35" s="22">
        <v>32.936942000000002</v>
      </c>
      <c r="T35" s="65">
        <v>174342.46</v>
      </c>
      <c r="U35" s="65">
        <v>67137.830902999995</v>
      </c>
      <c r="V35" s="22">
        <v>99.245532999999995</v>
      </c>
      <c r="W35" s="65">
        <v>130597.34</v>
      </c>
      <c r="X35" s="65">
        <v>1837.548616</v>
      </c>
      <c r="Y35" s="65">
        <v>99.686520000000002</v>
      </c>
      <c r="Z35" s="286">
        <v>3590.3</v>
      </c>
    </row>
    <row r="36" spans="1:26" x14ac:dyDescent="0.2">
      <c r="A36" s="135">
        <v>52</v>
      </c>
      <c r="B36" s="138" t="s">
        <v>24</v>
      </c>
      <c r="C36" s="11">
        <v>240291.04130099999</v>
      </c>
      <c r="D36" s="20">
        <v>8.2081440000000008</v>
      </c>
      <c r="E36" s="11">
        <v>38657.93</v>
      </c>
      <c r="F36" s="11">
        <v>239448.366029</v>
      </c>
      <c r="G36" s="20">
        <v>8.2369800000000009</v>
      </c>
      <c r="H36" s="11">
        <v>38657.699999999997</v>
      </c>
      <c r="I36" s="11">
        <v>389.36925200000002</v>
      </c>
      <c r="J36" s="20">
        <v>27.218733</v>
      </c>
      <c r="K36" s="11">
        <v>207.72</v>
      </c>
      <c r="L36" s="11">
        <v>453.30602099999999</v>
      </c>
      <c r="M36" s="20">
        <v>32.346117999999997</v>
      </c>
      <c r="N36" s="285">
        <v>287.39</v>
      </c>
      <c r="O36" s="170">
        <v>1088289.8443730001</v>
      </c>
      <c r="P36" s="20">
        <v>9.6804819999999996</v>
      </c>
      <c r="Q36" s="11">
        <v>206489.35</v>
      </c>
      <c r="R36" s="11">
        <v>1049110.228043</v>
      </c>
      <c r="S36" s="20">
        <v>10.042876</v>
      </c>
      <c r="T36" s="11">
        <v>206507.24</v>
      </c>
      <c r="U36" s="11">
        <v>30351.971947999999</v>
      </c>
      <c r="V36" s="20">
        <v>23.300615000000001</v>
      </c>
      <c r="W36" s="11">
        <v>13861.5</v>
      </c>
      <c r="X36" s="11">
        <v>8827.6443820000004</v>
      </c>
      <c r="Y36" s="11">
        <v>36.001055000000001</v>
      </c>
      <c r="Z36" s="285">
        <v>6228.97</v>
      </c>
    </row>
    <row r="37" spans="1:26" x14ac:dyDescent="0.2">
      <c r="A37" s="141">
        <v>76</v>
      </c>
      <c r="B37" s="142" t="s">
        <v>222</v>
      </c>
      <c r="C37" s="66">
        <v>36391.523680999999</v>
      </c>
      <c r="D37" s="24">
        <v>5.3190920000000004</v>
      </c>
      <c r="E37" s="66">
        <v>3793.97</v>
      </c>
      <c r="F37" s="66">
        <v>27243.173121</v>
      </c>
      <c r="G37" s="24">
        <v>7.1551280000000004</v>
      </c>
      <c r="H37" s="66">
        <v>3820.6</v>
      </c>
      <c r="I37" s="66">
        <v>1235.1527679999999</v>
      </c>
      <c r="J37" s="24">
        <v>13.835576</v>
      </c>
      <c r="K37" s="66">
        <v>334.95</v>
      </c>
      <c r="L37" s="66">
        <v>7913.1977919999999</v>
      </c>
      <c r="M37" s="24">
        <v>10.747783</v>
      </c>
      <c r="N37" s="287">
        <v>1666.97</v>
      </c>
      <c r="O37" s="172">
        <v>1141436.5509619999</v>
      </c>
      <c r="P37" s="24">
        <v>14.500995</v>
      </c>
      <c r="Q37" s="66">
        <v>324418.52</v>
      </c>
      <c r="R37" s="66">
        <v>479505.26128199999</v>
      </c>
      <c r="S37" s="24">
        <v>12.546875999999999</v>
      </c>
      <c r="T37" s="66">
        <v>117919.34</v>
      </c>
      <c r="U37" s="66">
        <v>172670.26057400001</v>
      </c>
      <c r="V37" s="24">
        <v>17.642318</v>
      </c>
      <c r="W37" s="66">
        <v>59707.55</v>
      </c>
      <c r="X37" s="66">
        <v>489261.02910699998</v>
      </c>
      <c r="Y37" s="66">
        <v>31.600259999999999</v>
      </c>
      <c r="Z37" s="287">
        <v>303031.21000000002</v>
      </c>
    </row>
    <row r="38" spans="1:26" s="13" customFormat="1" x14ac:dyDescent="0.2">
      <c r="A38" s="149"/>
      <c r="B38" s="131" t="s">
        <v>719</v>
      </c>
      <c r="C38" s="80">
        <v>100689.358504</v>
      </c>
      <c r="D38" s="17">
        <v>5.3071260000000002</v>
      </c>
      <c r="E38" s="80">
        <v>10473.67</v>
      </c>
      <c r="F38" s="80">
        <v>89788.671338</v>
      </c>
      <c r="G38" s="17">
        <v>5.8435870000000003</v>
      </c>
      <c r="H38" s="80">
        <v>10283.879999999999</v>
      </c>
      <c r="I38" s="80">
        <v>2102.4467909999998</v>
      </c>
      <c r="J38" s="17">
        <v>17.794972999999999</v>
      </c>
      <c r="K38" s="80">
        <v>733.29</v>
      </c>
      <c r="L38" s="80">
        <v>8798.2403749999994</v>
      </c>
      <c r="M38" s="17">
        <v>9.5803379999999994</v>
      </c>
      <c r="N38" s="288">
        <v>1652.09</v>
      </c>
      <c r="O38" s="173">
        <v>16749647.051883001</v>
      </c>
      <c r="P38" s="17">
        <v>5.365151</v>
      </c>
      <c r="Q38" s="80">
        <v>1761342.1</v>
      </c>
      <c r="R38" s="80">
        <v>10938604.467646999</v>
      </c>
      <c r="S38" s="17">
        <v>6.3014010000000003</v>
      </c>
      <c r="T38" s="80">
        <v>1350999.18</v>
      </c>
      <c r="U38" s="80">
        <v>2192974.017614</v>
      </c>
      <c r="V38" s="17">
        <v>26.401969999999999</v>
      </c>
      <c r="W38" s="80">
        <v>1134817.1499999999</v>
      </c>
      <c r="X38" s="80">
        <v>3618068.566623</v>
      </c>
      <c r="Y38" s="80">
        <v>13.953042999999999</v>
      </c>
      <c r="Z38" s="288">
        <v>989468.12</v>
      </c>
    </row>
    <row r="39" spans="1:26" x14ac:dyDescent="0.2">
      <c r="A39" s="135">
        <v>81</v>
      </c>
      <c r="B39" s="138" t="s">
        <v>25</v>
      </c>
      <c r="C39" s="67">
        <v>21606.390630999998</v>
      </c>
      <c r="D39" s="20">
        <v>9.88903</v>
      </c>
      <c r="E39" s="67">
        <v>4187.8599999999997</v>
      </c>
      <c r="F39" s="67">
        <v>20707.454525000001</v>
      </c>
      <c r="G39" s="20">
        <v>9.5941550000000007</v>
      </c>
      <c r="H39" s="67">
        <v>3893.94</v>
      </c>
      <c r="I39" s="67">
        <v>26.065335000000001</v>
      </c>
      <c r="J39" s="20">
        <v>94.339810999999997</v>
      </c>
      <c r="K39" s="67">
        <v>48.2</v>
      </c>
      <c r="L39" s="67">
        <v>872.87076999999999</v>
      </c>
      <c r="M39" s="20">
        <v>40.305582999999999</v>
      </c>
      <c r="N39" s="289">
        <v>689.56</v>
      </c>
      <c r="O39" s="174">
        <v>2070912.7200809999</v>
      </c>
      <c r="P39" s="20">
        <v>17.723617999999998</v>
      </c>
      <c r="Q39" s="67">
        <v>719399.69</v>
      </c>
      <c r="R39" s="67">
        <v>2014380.080974</v>
      </c>
      <c r="S39" s="20">
        <v>18.293385000000001</v>
      </c>
      <c r="T39" s="67">
        <v>722256.67</v>
      </c>
      <c r="U39" s="67">
        <v>590.68196899999998</v>
      </c>
      <c r="V39" s="20">
        <v>94.339810999999997</v>
      </c>
      <c r="W39" s="67">
        <v>1092.21</v>
      </c>
      <c r="X39" s="67">
        <v>55941.957137999998</v>
      </c>
      <c r="Y39" s="67">
        <v>44.189143000000001</v>
      </c>
      <c r="Z39" s="289">
        <v>48451.73</v>
      </c>
    </row>
    <row r="40" spans="1:26" x14ac:dyDescent="0.2">
      <c r="A40" s="139">
        <v>85</v>
      </c>
      <c r="B40" s="140" t="s">
        <v>26</v>
      </c>
      <c r="C40" s="68">
        <v>27122.931014000002</v>
      </c>
      <c r="D40" s="22">
        <v>13.124862</v>
      </c>
      <c r="E40" s="68">
        <v>6977.3</v>
      </c>
      <c r="F40" s="68">
        <v>26263.566212999998</v>
      </c>
      <c r="G40" s="22">
        <v>13.553227</v>
      </c>
      <c r="H40" s="68">
        <v>6976.74</v>
      </c>
      <c r="I40" s="68">
        <v>739.72294999999997</v>
      </c>
      <c r="J40" s="22">
        <v>34.627079999999999</v>
      </c>
      <c r="K40" s="68">
        <v>502.04</v>
      </c>
      <c r="L40" s="68">
        <v>119.641851</v>
      </c>
      <c r="M40" s="22">
        <v>44.681688000000001</v>
      </c>
      <c r="N40" s="290">
        <v>104.78</v>
      </c>
      <c r="O40" s="175">
        <v>3910431.4746209998</v>
      </c>
      <c r="P40" s="22">
        <v>7.225473</v>
      </c>
      <c r="Q40" s="68">
        <v>553792.49</v>
      </c>
      <c r="R40" s="68">
        <v>3594998.5765590002</v>
      </c>
      <c r="S40" s="22">
        <v>7.9634869999999998</v>
      </c>
      <c r="T40" s="68">
        <v>561122.98</v>
      </c>
      <c r="U40" s="68">
        <v>302641.86937899998</v>
      </c>
      <c r="V40" s="22">
        <v>30.709468000000001</v>
      </c>
      <c r="W40" s="68">
        <v>182161.83</v>
      </c>
      <c r="X40" s="68">
        <v>12791.028683</v>
      </c>
      <c r="Y40" s="68">
        <v>47.723942999999998</v>
      </c>
      <c r="Z40" s="290">
        <v>11964.59</v>
      </c>
    </row>
    <row r="41" spans="1:26" x14ac:dyDescent="0.2">
      <c r="A41" s="135">
        <v>50</v>
      </c>
      <c r="B41" s="138" t="s">
        <v>27</v>
      </c>
      <c r="C41" s="67">
        <v>41837.357956</v>
      </c>
      <c r="D41" s="20">
        <v>7.9923489999999999</v>
      </c>
      <c r="E41" s="67">
        <v>6553.82</v>
      </c>
      <c r="F41" s="67">
        <v>40109.946141</v>
      </c>
      <c r="G41" s="20">
        <v>8.0963770000000004</v>
      </c>
      <c r="H41" s="67">
        <v>6365.01</v>
      </c>
      <c r="I41" s="67">
        <v>997.83832099999995</v>
      </c>
      <c r="J41" s="20">
        <v>15.645288000000001</v>
      </c>
      <c r="K41" s="67">
        <v>305.98</v>
      </c>
      <c r="L41" s="67">
        <v>729.57349399999998</v>
      </c>
      <c r="M41" s="20">
        <v>34.619967000000003</v>
      </c>
      <c r="N41" s="289">
        <v>495.05</v>
      </c>
      <c r="O41" s="174">
        <v>5523522.0216060001</v>
      </c>
      <c r="P41" s="20">
        <v>11.49404</v>
      </c>
      <c r="Q41" s="67">
        <v>1244356.6599999999</v>
      </c>
      <c r="R41" s="67">
        <v>3849565.157509</v>
      </c>
      <c r="S41" s="20">
        <v>9.9700480000000002</v>
      </c>
      <c r="T41" s="67">
        <v>752254.82</v>
      </c>
      <c r="U41" s="67">
        <v>1638795.1522580001</v>
      </c>
      <c r="V41" s="20">
        <v>33.907176</v>
      </c>
      <c r="W41" s="67">
        <v>1089111.56</v>
      </c>
      <c r="X41" s="67">
        <v>35161.711839000003</v>
      </c>
      <c r="Y41" s="67">
        <v>45.868178</v>
      </c>
      <c r="Z41" s="289">
        <v>31610.95</v>
      </c>
    </row>
    <row r="42" spans="1:26" x14ac:dyDescent="0.2">
      <c r="A42" s="141">
        <v>99</v>
      </c>
      <c r="B42" s="142" t="s">
        <v>28</v>
      </c>
      <c r="C42" s="66">
        <v>10122.678903</v>
      </c>
      <c r="D42" s="24">
        <v>3.6496659999999999</v>
      </c>
      <c r="E42" s="66">
        <v>724.11</v>
      </c>
      <c r="F42" s="66">
        <v>2707.704459</v>
      </c>
      <c r="G42" s="24">
        <v>22.352720999999999</v>
      </c>
      <c r="H42" s="66">
        <v>1186.28</v>
      </c>
      <c r="I42" s="66">
        <v>338.82018399999998</v>
      </c>
      <c r="J42" s="24">
        <v>65.589707000000004</v>
      </c>
      <c r="K42" s="66">
        <v>435.57</v>
      </c>
      <c r="L42" s="66">
        <v>7076.1542600000002</v>
      </c>
      <c r="M42" s="24">
        <v>10.191243999999999</v>
      </c>
      <c r="N42" s="287">
        <v>1413.45</v>
      </c>
      <c r="O42" s="172">
        <v>5244780.8355750004</v>
      </c>
      <c r="P42" s="24">
        <v>8.3096540000000001</v>
      </c>
      <c r="Q42" s="66">
        <v>854213.35</v>
      </c>
      <c r="R42" s="66">
        <v>1479660.652605</v>
      </c>
      <c r="S42" s="24">
        <v>22.420648</v>
      </c>
      <c r="T42" s="66">
        <v>650229.02</v>
      </c>
      <c r="U42" s="66">
        <v>250946.31400700001</v>
      </c>
      <c r="V42" s="24">
        <v>53.197029000000001</v>
      </c>
      <c r="W42" s="66">
        <v>261652.13</v>
      </c>
      <c r="X42" s="66">
        <v>3514173.8689629999</v>
      </c>
      <c r="Y42" s="66">
        <v>14.339931</v>
      </c>
      <c r="Z42" s="287">
        <v>987702.99</v>
      </c>
    </row>
    <row r="43" spans="1:26" s="13" customFormat="1" x14ac:dyDescent="0.2">
      <c r="A43" s="149"/>
      <c r="B43" s="131" t="s">
        <v>720</v>
      </c>
      <c r="C43" s="80">
        <v>47504.091412000002</v>
      </c>
      <c r="D43" s="17">
        <v>13.004552</v>
      </c>
      <c r="E43" s="80">
        <v>12108.28</v>
      </c>
      <c r="F43" s="80">
        <v>39340.645683000002</v>
      </c>
      <c r="G43" s="17">
        <v>14.941224999999999</v>
      </c>
      <c r="H43" s="80">
        <v>11520.83</v>
      </c>
      <c r="I43" s="80">
        <v>399.808403</v>
      </c>
      <c r="J43" s="17">
        <v>61.566986999999997</v>
      </c>
      <c r="K43" s="80">
        <v>482.45</v>
      </c>
      <c r="L43" s="80">
        <v>7763.637326</v>
      </c>
      <c r="M43" s="17">
        <v>10.480930000000001</v>
      </c>
      <c r="N43" s="288">
        <v>1594.85</v>
      </c>
      <c r="O43" s="173">
        <v>3314911.1292480002</v>
      </c>
      <c r="P43" s="17">
        <v>7.6003590000000001</v>
      </c>
      <c r="Q43" s="80">
        <v>493812.47999999998</v>
      </c>
      <c r="R43" s="80">
        <v>2372797.863988</v>
      </c>
      <c r="S43" s="17">
        <v>9.2322900000000008</v>
      </c>
      <c r="T43" s="80">
        <v>429364.6</v>
      </c>
      <c r="U43" s="80">
        <v>24316.945831000001</v>
      </c>
      <c r="V43" s="17">
        <v>40.162613</v>
      </c>
      <c r="W43" s="80">
        <v>19141.990000000002</v>
      </c>
      <c r="X43" s="80">
        <v>917796.31942900002</v>
      </c>
      <c r="Y43" s="80">
        <v>14.457227</v>
      </c>
      <c r="Z43" s="288">
        <v>260068.29</v>
      </c>
    </row>
    <row r="44" spans="1:26" x14ac:dyDescent="0.2">
      <c r="A44" s="135">
        <v>91</v>
      </c>
      <c r="B44" s="138" t="s">
        <v>29</v>
      </c>
      <c r="C44" s="67">
        <v>382.72484500000002</v>
      </c>
      <c r="D44" s="20">
        <v>21.342908999999999</v>
      </c>
      <c r="E44" s="67">
        <v>160.1</v>
      </c>
      <c r="F44" s="67">
        <v>372.402849</v>
      </c>
      <c r="G44" s="20">
        <v>20.738947</v>
      </c>
      <c r="H44" s="67">
        <v>151.38</v>
      </c>
      <c r="I44" s="67">
        <v>0</v>
      </c>
      <c r="J44" s="20">
        <v>0</v>
      </c>
      <c r="K44" s="67">
        <v>0</v>
      </c>
      <c r="L44" s="67">
        <v>10.321994999999999</v>
      </c>
      <c r="M44" s="20">
        <v>88.19171</v>
      </c>
      <c r="N44" s="289">
        <v>17.84</v>
      </c>
      <c r="O44" s="174">
        <v>8069.7360250000002</v>
      </c>
      <c r="P44" s="20">
        <v>29.073104000000001</v>
      </c>
      <c r="Q44" s="67">
        <v>4598.3999999999996</v>
      </c>
      <c r="R44" s="67">
        <v>7907.6806969999998</v>
      </c>
      <c r="S44" s="20">
        <v>29.767275999999999</v>
      </c>
      <c r="T44" s="67">
        <v>4613.6499999999996</v>
      </c>
      <c r="U44" s="67">
        <v>0</v>
      </c>
      <c r="V44" s="20">
        <v>0</v>
      </c>
      <c r="W44" s="67">
        <v>0</v>
      </c>
      <c r="X44" s="67">
        <v>162.055328</v>
      </c>
      <c r="Y44" s="67">
        <v>88.19171</v>
      </c>
      <c r="Z44" s="289">
        <v>280.12</v>
      </c>
    </row>
    <row r="45" spans="1:26" x14ac:dyDescent="0.2">
      <c r="A45" s="139">
        <v>18</v>
      </c>
      <c r="B45" s="145" t="s">
        <v>30</v>
      </c>
      <c r="C45" s="68">
        <v>19055.499107</v>
      </c>
      <c r="D45" s="22">
        <v>8.1088439999999995</v>
      </c>
      <c r="E45" s="68">
        <v>3028.55</v>
      </c>
      <c r="F45" s="68">
        <v>12970.243621</v>
      </c>
      <c r="G45" s="22">
        <v>9.7554160000000003</v>
      </c>
      <c r="H45" s="68">
        <v>2479.9899999999998</v>
      </c>
      <c r="I45" s="68">
        <v>4</v>
      </c>
      <c r="J45" s="22">
        <v>0</v>
      </c>
      <c r="K45" s="68">
        <v>0</v>
      </c>
      <c r="L45" s="68">
        <v>6081.255486</v>
      </c>
      <c r="M45" s="22">
        <v>11.909119</v>
      </c>
      <c r="N45" s="290">
        <v>1419.48</v>
      </c>
      <c r="O45" s="175">
        <v>1849034.9674209999</v>
      </c>
      <c r="P45" s="22">
        <v>5.8060049999999999</v>
      </c>
      <c r="Q45" s="68">
        <v>210415.94</v>
      </c>
      <c r="R45" s="68">
        <v>1118505.6938430001</v>
      </c>
      <c r="S45" s="22">
        <v>8.80044</v>
      </c>
      <c r="T45" s="68">
        <v>192929.51</v>
      </c>
      <c r="U45" s="68">
        <v>6346</v>
      </c>
      <c r="V45" s="22">
        <v>0</v>
      </c>
      <c r="W45" s="68">
        <v>0</v>
      </c>
      <c r="X45" s="68">
        <v>724183.27357800002</v>
      </c>
      <c r="Y45" s="68">
        <v>12.437384</v>
      </c>
      <c r="Z45" s="290">
        <v>176536.13</v>
      </c>
    </row>
    <row r="46" spans="1:26" x14ac:dyDescent="0.2">
      <c r="A46" s="135">
        <v>94</v>
      </c>
      <c r="B46" s="146" t="s">
        <v>31</v>
      </c>
      <c r="C46" s="67">
        <v>376.13590199999999</v>
      </c>
      <c r="D46" s="20">
        <v>28.171872</v>
      </c>
      <c r="E46" s="67">
        <v>207.69</v>
      </c>
      <c r="F46" s="67">
        <v>355.09378900000002</v>
      </c>
      <c r="G46" s="20">
        <v>29.127775</v>
      </c>
      <c r="H46" s="67">
        <v>202.72</v>
      </c>
      <c r="I46" s="67">
        <v>0</v>
      </c>
      <c r="J46" s="20">
        <v>0</v>
      </c>
      <c r="K46" s="67">
        <v>0</v>
      </c>
      <c r="L46" s="67">
        <v>21.042113000000001</v>
      </c>
      <c r="M46" s="20">
        <v>64.406119000000004</v>
      </c>
      <c r="N46" s="289">
        <v>26.56</v>
      </c>
      <c r="O46" s="174">
        <v>33869.413848999997</v>
      </c>
      <c r="P46" s="20">
        <v>23.841063999999999</v>
      </c>
      <c r="Q46" s="67">
        <v>15826.66</v>
      </c>
      <c r="R46" s="67">
        <v>29808.286107</v>
      </c>
      <c r="S46" s="20">
        <v>20.897438999999999</v>
      </c>
      <c r="T46" s="67">
        <v>12209.17</v>
      </c>
      <c r="U46" s="67">
        <v>0</v>
      </c>
      <c r="V46" s="20">
        <v>0</v>
      </c>
      <c r="W46" s="67">
        <v>0</v>
      </c>
      <c r="X46" s="67">
        <v>4061.1277420000001</v>
      </c>
      <c r="Y46" s="67">
        <v>85.788811999999993</v>
      </c>
      <c r="Z46" s="289">
        <v>6828.63</v>
      </c>
    </row>
    <row r="47" spans="1:26" x14ac:dyDescent="0.2">
      <c r="A47" s="139">
        <v>95</v>
      </c>
      <c r="B47" s="145" t="s">
        <v>32</v>
      </c>
      <c r="C47" s="68">
        <v>7286.6614319999999</v>
      </c>
      <c r="D47" s="22">
        <v>18.296755999999998</v>
      </c>
      <c r="E47" s="68">
        <v>2613.12</v>
      </c>
      <c r="F47" s="68">
        <v>6384.7714100000003</v>
      </c>
      <c r="G47" s="22">
        <v>18.585484000000001</v>
      </c>
      <c r="H47" s="68">
        <v>2325.8200000000002</v>
      </c>
      <c r="I47" s="68">
        <v>0</v>
      </c>
      <c r="J47" s="22">
        <v>0</v>
      </c>
      <c r="K47" s="68">
        <v>0</v>
      </c>
      <c r="L47" s="68">
        <v>901.89002200000004</v>
      </c>
      <c r="M47" s="22">
        <v>24.823777</v>
      </c>
      <c r="N47" s="290">
        <v>438.81</v>
      </c>
      <c r="O47" s="175">
        <v>606500.95589999994</v>
      </c>
      <c r="P47" s="22">
        <v>20.637215999999999</v>
      </c>
      <c r="Q47" s="68">
        <v>245323.22</v>
      </c>
      <c r="R47" s="68">
        <v>440095.28568099998</v>
      </c>
      <c r="S47" s="22">
        <v>13.311412000000001</v>
      </c>
      <c r="T47" s="68">
        <v>114822.47</v>
      </c>
      <c r="U47" s="68">
        <v>0</v>
      </c>
      <c r="V47" s="22">
        <v>0</v>
      </c>
      <c r="W47" s="68">
        <v>0</v>
      </c>
      <c r="X47" s="68">
        <v>166405.67021899999</v>
      </c>
      <c r="Y47" s="68">
        <v>58.384532</v>
      </c>
      <c r="Z47" s="290">
        <v>190424.14</v>
      </c>
    </row>
    <row r="48" spans="1:26" x14ac:dyDescent="0.2">
      <c r="A48" s="135">
        <v>86</v>
      </c>
      <c r="B48" s="146" t="s">
        <v>33</v>
      </c>
      <c r="C48" s="67">
        <v>19684.081467</v>
      </c>
      <c r="D48" s="20">
        <v>29.604016000000001</v>
      </c>
      <c r="E48" s="67">
        <v>11421.47</v>
      </c>
      <c r="F48" s="67">
        <v>18723.069673000002</v>
      </c>
      <c r="G48" s="20">
        <v>29.977682999999999</v>
      </c>
      <c r="H48" s="67">
        <v>11000.98</v>
      </c>
      <c r="I48" s="67">
        <v>395.808403</v>
      </c>
      <c r="J48" s="20">
        <v>62.189177000000001</v>
      </c>
      <c r="K48" s="67">
        <v>482.45</v>
      </c>
      <c r="L48" s="67">
        <v>565.20339100000001</v>
      </c>
      <c r="M48" s="20">
        <v>52.135840000000002</v>
      </c>
      <c r="N48" s="289">
        <v>577.55999999999995</v>
      </c>
      <c r="O48" s="174">
        <v>806043.67235300003</v>
      </c>
      <c r="P48" s="20">
        <v>23.606826999999999</v>
      </c>
      <c r="Q48" s="67">
        <v>372951.42</v>
      </c>
      <c r="R48" s="67">
        <v>774356.21060899994</v>
      </c>
      <c r="S48" s="20">
        <v>24.098434999999998</v>
      </c>
      <c r="T48" s="67">
        <v>365751.14</v>
      </c>
      <c r="U48" s="67">
        <v>17970.945831000001</v>
      </c>
      <c r="V48" s="20">
        <v>54.345058000000002</v>
      </c>
      <c r="W48" s="67">
        <v>19141.990000000002</v>
      </c>
      <c r="X48" s="67">
        <v>13716.515912999999</v>
      </c>
      <c r="Y48" s="67">
        <v>44.891944000000002</v>
      </c>
      <c r="Z48" s="289">
        <v>12068.92</v>
      </c>
    </row>
    <row r="49" spans="1:26" x14ac:dyDescent="0.2">
      <c r="A49" s="141">
        <v>97</v>
      </c>
      <c r="B49" s="147" t="s">
        <v>34</v>
      </c>
      <c r="C49" s="66">
        <v>718.98865899999998</v>
      </c>
      <c r="D49" s="24">
        <v>21.440854999999999</v>
      </c>
      <c r="E49" s="66">
        <v>302.14999999999998</v>
      </c>
      <c r="F49" s="66">
        <v>535.06434000000002</v>
      </c>
      <c r="G49" s="24">
        <v>27.683468999999999</v>
      </c>
      <c r="H49" s="66">
        <v>290.32</v>
      </c>
      <c r="I49" s="66">
        <v>0</v>
      </c>
      <c r="J49" s="24">
        <v>0</v>
      </c>
      <c r="K49" s="66">
        <v>0</v>
      </c>
      <c r="L49" s="66">
        <v>183.924319</v>
      </c>
      <c r="M49" s="24">
        <v>10.694393</v>
      </c>
      <c r="N49" s="287">
        <v>38.549999999999997</v>
      </c>
      <c r="O49" s="172">
        <v>11392.3837</v>
      </c>
      <c r="P49" s="24">
        <v>23.709174999999998</v>
      </c>
      <c r="Q49" s="66">
        <v>5294.04</v>
      </c>
      <c r="R49" s="66">
        <v>2124.7070520000002</v>
      </c>
      <c r="S49" s="24">
        <v>46.315427</v>
      </c>
      <c r="T49" s="66">
        <v>1928.77</v>
      </c>
      <c r="U49" s="66">
        <v>0</v>
      </c>
      <c r="V49" s="24">
        <v>0</v>
      </c>
      <c r="W49" s="66">
        <v>0</v>
      </c>
      <c r="X49" s="66">
        <v>9267.6766480000006</v>
      </c>
      <c r="Y49" s="66">
        <v>22.557661</v>
      </c>
      <c r="Z49" s="287">
        <v>4097.5200000000004</v>
      </c>
    </row>
    <row r="50" spans="1:26" x14ac:dyDescent="0.2">
      <c r="A50" s="25"/>
      <c r="B50" s="14"/>
      <c r="C50" s="3"/>
      <c r="D50" s="3"/>
      <c r="E50" s="3"/>
      <c r="F50" s="3"/>
      <c r="G50" s="3"/>
      <c r="H50" s="3"/>
      <c r="I50" s="3"/>
      <c r="J50" s="3"/>
      <c r="K50" s="3"/>
      <c r="L50" s="3"/>
      <c r="M50" s="3"/>
    </row>
    <row r="51" spans="1:2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328"/>
    </row>
    <row r="52" spans="1:2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30"/>
    </row>
    <row r="53" spans="1:2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30"/>
    </row>
    <row r="54" spans="1:26" x14ac:dyDescent="0.2">
      <c r="A54" s="329" t="s">
        <v>380</v>
      </c>
      <c r="B54" s="3"/>
      <c r="C54" s="3"/>
      <c r="D54" s="3"/>
      <c r="E54" s="3"/>
      <c r="F54" s="3"/>
      <c r="G54" s="3"/>
      <c r="H54" s="3"/>
      <c r="I54" s="3"/>
      <c r="J54" s="3"/>
      <c r="K54" s="3"/>
      <c r="L54" s="3"/>
      <c r="M54" s="3"/>
      <c r="N54" s="3"/>
      <c r="O54" s="3"/>
      <c r="P54" s="3"/>
      <c r="Q54" s="3"/>
      <c r="R54" s="3"/>
      <c r="S54" s="3"/>
      <c r="T54" s="3"/>
      <c r="U54" s="3"/>
      <c r="V54" s="3"/>
      <c r="W54" s="3"/>
      <c r="X54" s="3"/>
      <c r="Y54" s="3"/>
      <c r="Z54" s="330"/>
    </row>
    <row r="55" spans="1:26" x14ac:dyDescent="0.2">
      <c r="A55" s="329" t="s">
        <v>460</v>
      </c>
      <c r="B55" s="3"/>
      <c r="C55" s="3"/>
      <c r="D55" s="3"/>
      <c r="E55" s="3"/>
      <c r="F55" s="3"/>
      <c r="G55" s="3"/>
      <c r="H55" s="3"/>
      <c r="I55" s="3"/>
      <c r="J55" s="3"/>
      <c r="K55" s="3"/>
      <c r="L55" s="3"/>
      <c r="M55" s="3"/>
      <c r="N55" s="3"/>
      <c r="O55" s="3"/>
      <c r="P55" s="3"/>
      <c r="Q55" s="3"/>
      <c r="R55" s="3"/>
      <c r="S55" s="3"/>
      <c r="T55" s="3"/>
      <c r="U55" s="3"/>
      <c r="V55" s="3"/>
      <c r="W55" s="3"/>
      <c r="X55" s="3"/>
      <c r="Y55" s="3"/>
      <c r="Z55" s="330"/>
    </row>
    <row r="56" spans="1:26" x14ac:dyDescent="0.2">
      <c r="A56" s="331" t="s">
        <v>374</v>
      </c>
      <c r="B56" s="3"/>
      <c r="C56" s="3"/>
      <c r="D56" s="3"/>
      <c r="E56" s="3"/>
      <c r="F56" s="3"/>
      <c r="G56" s="3"/>
      <c r="H56" s="3"/>
      <c r="I56" s="3"/>
      <c r="J56" s="3"/>
      <c r="K56" s="3"/>
      <c r="L56" s="3"/>
      <c r="M56" s="3"/>
      <c r="N56" s="3"/>
      <c r="O56" s="3"/>
      <c r="P56" s="3"/>
      <c r="Q56" s="3"/>
      <c r="R56" s="3"/>
      <c r="S56" s="3"/>
      <c r="T56" s="3"/>
      <c r="U56" s="3"/>
      <c r="V56" s="3"/>
      <c r="W56" s="3"/>
      <c r="X56" s="3"/>
      <c r="Y56" s="3"/>
      <c r="Z56" s="330"/>
    </row>
    <row r="57" spans="1:26"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333"/>
    </row>
    <row r="58" spans="1:26" x14ac:dyDescent="0.2">
      <c r="C58" s="104"/>
    </row>
  </sheetData>
  <mergeCells count="13">
    <mergeCell ref="O9:Z9"/>
    <mergeCell ref="O10:Q10"/>
    <mergeCell ref="R10:T10"/>
    <mergeCell ref="U10:W10"/>
    <mergeCell ref="A1:M2"/>
    <mergeCell ref="A9:A11"/>
    <mergeCell ref="C9:N9"/>
    <mergeCell ref="B10:B11"/>
    <mergeCell ref="C10:E10"/>
    <mergeCell ref="F10:H10"/>
    <mergeCell ref="I10:K10"/>
    <mergeCell ref="L10:N10"/>
    <mergeCell ref="A4:Z5"/>
  </mergeCells>
  <hyperlinks>
    <hyperlink ref="AA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AD78"/>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23.28515625" style="1" customWidth="1"/>
    <col min="7" max="7" width="10" style="1" bestFit="1" customWidth="1"/>
    <col min="8" max="8" width="11" style="1" customWidth="1"/>
    <col min="9" max="9" width="23.28515625" style="1" customWidth="1"/>
    <col min="10" max="10" width="10" style="1" bestFit="1" customWidth="1"/>
    <col min="11" max="16384" width="11.42578125" style="1"/>
  </cols>
  <sheetData>
    <row r="1" spans="1:30" ht="60" customHeight="1" x14ac:dyDescent="0.2">
      <c r="A1" s="493"/>
      <c r="B1" s="493"/>
      <c r="C1" s="493"/>
      <c r="D1" s="493"/>
      <c r="E1" s="493"/>
      <c r="F1" s="493"/>
      <c r="G1" s="493"/>
      <c r="H1" s="493"/>
      <c r="I1" s="493"/>
      <c r="J1" s="493"/>
      <c r="L1" s="326" t="s">
        <v>695</v>
      </c>
    </row>
    <row r="2" spans="1:30" ht="15" customHeight="1" x14ac:dyDescent="0.2">
      <c r="A2" s="493"/>
      <c r="B2" s="493"/>
      <c r="C2" s="493"/>
      <c r="D2" s="493"/>
      <c r="E2" s="493"/>
      <c r="F2" s="493"/>
      <c r="G2" s="493"/>
      <c r="H2" s="493"/>
      <c r="I2" s="493"/>
      <c r="J2" s="493"/>
    </row>
    <row r="3" spans="1:30" ht="11.45" customHeight="1" x14ac:dyDescent="0.2">
      <c r="A3" s="2"/>
      <c r="B3" s="2"/>
      <c r="C3" s="2"/>
      <c r="D3" s="2"/>
      <c r="E3" s="230"/>
      <c r="F3" s="2"/>
      <c r="G3" s="2"/>
      <c r="H3" s="230"/>
      <c r="I3" s="2"/>
      <c r="J3" s="2"/>
    </row>
    <row r="4" spans="1:30" ht="11.1" customHeight="1" x14ac:dyDescent="0.2">
      <c r="A4" s="499" t="s">
        <v>0</v>
      </c>
      <c r="B4" s="500"/>
      <c r="C4" s="500"/>
      <c r="D4" s="500"/>
      <c r="E4" s="500"/>
      <c r="F4" s="500"/>
      <c r="G4" s="500"/>
      <c r="H4" s="500"/>
      <c r="I4" s="500"/>
      <c r="J4" s="500"/>
      <c r="K4" s="501"/>
    </row>
    <row r="5" spans="1:30" ht="21" customHeight="1" x14ac:dyDescent="0.2">
      <c r="A5" s="502"/>
      <c r="B5" s="503"/>
      <c r="C5" s="503"/>
      <c r="D5" s="503"/>
      <c r="E5" s="503"/>
      <c r="F5" s="503"/>
      <c r="G5" s="503"/>
      <c r="H5" s="503"/>
      <c r="I5" s="503"/>
      <c r="J5" s="503"/>
      <c r="K5" s="504"/>
    </row>
    <row r="6" spans="1:30" x14ac:dyDescent="0.2">
      <c r="A6" s="505" t="s">
        <v>415</v>
      </c>
      <c r="B6" s="506"/>
      <c r="C6" s="506"/>
      <c r="D6" s="506"/>
      <c r="E6" s="506"/>
      <c r="F6" s="506"/>
      <c r="G6" s="506"/>
      <c r="H6" s="506"/>
      <c r="I6" s="506"/>
      <c r="J6" s="506"/>
      <c r="K6" s="246"/>
    </row>
    <row r="7" spans="1:30" ht="14.25" customHeight="1" x14ac:dyDescent="0.2">
      <c r="A7" s="215" t="s">
        <v>451</v>
      </c>
      <c r="B7" s="105"/>
      <c r="C7" s="60"/>
      <c r="D7" s="60"/>
      <c r="E7" s="60"/>
      <c r="F7" s="60"/>
      <c r="G7" s="60"/>
      <c r="H7" s="60"/>
      <c r="I7" s="60"/>
      <c r="J7" s="60"/>
      <c r="K7" s="193"/>
    </row>
    <row r="8" spans="1:30" x14ac:dyDescent="0.2">
      <c r="B8" s="59"/>
    </row>
    <row r="9" spans="1:30" ht="39" customHeight="1" x14ac:dyDescent="0.2">
      <c r="A9" s="494" t="s">
        <v>1</v>
      </c>
      <c r="B9" s="44" t="s">
        <v>225</v>
      </c>
      <c r="C9" s="508" t="s">
        <v>35</v>
      </c>
      <c r="D9" s="508"/>
      <c r="E9" s="508"/>
      <c r="F9" s="508" t="s">
        <v>319</v>
      </c>
      <c r="G9" s="508"/>
      <c r="H9" s="508"/>
      <c r="I9" s="508" t="s">
        <v>320</v>
      </c>
      <c r="J9" s="508"/>
      <c r="K9" s="509"/>
    </row>
    <row r="10" spans="1:30" ht="15.75" customHeight="1" x14ac:dyDescent="0.2">
      <c r="A10" s="496"/>
      <c r="B10" s="188" t="s">
        <v>64</v>
      </c>
      <c r="C10" s="5" t="s">
        <v>62</v>
      </c>
      <c r="D10" s="5" t="s">
        <v>2</v>
      </c>
      <c r="E10" s="5" t="s">
        <v>429</v>
      </c>
      <c r="F10" s="5" t="s">
        <v>62</v>
      </c>
      <c r="G10" s="5" t="s">
        <v>2</v>
      </c>
      <c r="H10" s="5" t="s">
        <v>429</v>
      </c>
      <c r="I10" s="5" t="s">
        <v>62</v>
      </c>
      <c r="J10" s="5" t="s">
        <v>2</v>
      </c>
      <c r="K10" s="244" t="s">
        <v>429</v>
      </c>
    </row>
    <row r="11" spans="1:30" x14ac:dyDescent="0.2">
      <c r="A11" s="82"/>
      <c r="B11" s="83" t="s">
        <v>220</v>
      </c>
      <c r="C11" s="152">
        <v>1481508.5288460001</v>
      </c>
      <c r="D11" s="87">
        <v>1.469489</v>
      </c>
      <c r="E11" s="86">
        <v>42670.39</v>
      </c>
      <c r="F11" s="86">
        <v>1476398.0225480001</v>
      </c>
      <c r="G11" s="87">
        <v>1.4697249999999999</v>
      </c>
      <c r="H11" s="86">
        <v>42530.02</v>
      </c>
      <c r="I11" s="86">
        <v>5110.5062969999999</v>
      </c>
      <c r="J11" s="87">
        <v>20.669118000000001</v>
      </c>
      <c r="K11" s="280">
        <v>2070.34</v>
      </c>
      <c r="L11" s="77"/>
      <c r="M11" s="16"/>
      <c r="N11" s="17"/>
      <c r="O11" s="16"/>
      <c r="P11" s="17"/>
      <c r="Q11" s="76"/>
      <c r="R11" s="77"/>
      <c r="S11" s="16"/>
      <c r="T11" s="17"/>
      <c r="U11" s="16"/>
      <c r="V11" s="17"/>
      <c r="W11" s="76"/>
      <c r="X11" s="77"/>
      <c r="Y11" s="16"/>
      <c r="Z11" s="17"/>
      <c r="AA11" s="16"/>
      <c r="AB11" s="17"/>
      <c r="AC11" s="16"/>
      <c r="AD11" s="17"/>
    </row>
    <row r="12" spans="1:30" s="13" customFormat="1" x14ac:dyDescent="0.2">
      <c r="A12" s="126"/>
      <c r="B12" s="131" t="s">
        <v>3</v>
      </c>
      <c r="C12" s="127">
        <v>913816.41272499994</v>
      </c>
      <c r="D12" s="17">
        <v>1.2789820000000001</v>
      </c>
      <c r="E12" s="127">
        <v>22907.599999999999</v>
      </c>
      <c r="F12" s="127">
        <v>911088.97810499999</v>
      </c>
      <c r="G12" s="17">
        <v>1.281622</v>
      </c>
      <c r="H12" s="127">
        <v>22886.36</v>
      </c>
      <c r="I12" s="127">
        <v>2727.43462</v>
      </c>
      <c r="J12" s="17">
        <v>14.850199</v>
      </c>
      <c r="K12" s="292">
        <v>793.86</v>
      </c>
      <c r="L12" s="129"/>
      <c r="M12" s="127"/>
      <c r="N12" s="17"/>
      <c r="O12" s="127"/>
      <c r="P12" s="17"/>
      <c r="Q12" s="127"/>
      <c r="R12" s="129"/>
      <c r="S12" s="127"/>
      <c r="T12" s="17"/>
      <c r="U12" s="127"/>
      <c r="V12" s="17"/>
      <c r="W12" s="127"/>
      <c r="X12" s="129"/>
      <c r="Y12" s="127"/>
      <c r="Z12" s="17"/>
      <c r="AA12" s="127"/>
      <c r="AB12" s="17"/>
      <c r="AC12" s="127"/>
      <c r="AD12" s="17"/>
    </row>
    <row r="13" spans="1:30" s="155" customFormat="1" x14ac:dyDescent="0.2">
      <c r="A13" s="158" t="s">
        <v>119</v>
      </c>
      <c r="B13" s="132" t="s">
        <v>4</v>
      </c>
      <c r="C13" s="64">
        <v>99471.920402999996</v>
      </c>
      <c r="D13" s="154">
        <v>5.1577510000000002</v>
      </c>
      <c r="E13" s="64">
        <v>10055.81</v>
      </c>
      <c r="F13" s="64">
        <v>99168.946207999994</v>
      </c>
      <c r="G13" s="154">
        <v>5.1727790000000002</v>
      </c>
      <c r="H13" s="64">
        <v>10054.39</v>
      </c>
      <c r="I13" s="64">
        <v>302.97419600000001</v>
      </c>
      <c r="J13" s="154">
        <v>35.218640999999998</v>
      </c>
      <c r="K13" s="282">
        <v>209.14</v>
      </c>
      <c r="L13" s="69"/>
      <c r="M13" s="64"/>
      <c r="N13" s="154"/>
      <c r="O13" s="64"/>
      <c r="P13" s="154"/>
      <c r="Q13" s="64"/>
      <c r="R13" s="69"/>
      <c r="S13" s="64"/>
      <c r="T13" s="154"/>
      <c r="U13" s="64"/>
      <c r="V13" s="154"/>
      <c r="W13" s="64"/>
      <c r="X13" s="69"/>
      <c r="Y13" s="64"/>
      <c r="Z13" s="154"/>
      <c r="AA13" s="64"/>
      <c r="AB13" s="154"/>
      <c r="AC13" s="64"/>
      <c r="AD13" s="154"/>
    </row>
    <row r="14" spans="1:30" x14ac:dyDescent="0.2">
      <c r="A14" s="136">
        <v>15</v>
      </c>
      <c r="B14" s="133" t="s">
        <v>5</v>
      </c>
      <c r="C14" s="21">
        <v>305640.20601899998</v>
      </c>
      <c r="D14" s="22">
        <v>2.1528330000000002</v>
      </c>
      <c r="E14" s="21">
        <v>12896.65</v>
      </c>
      <c r="F14" s="21">
        <v>304981.19402</v>
      </c>
      <c r="G14" s="22">
        <v>2.1577000000000002</v>
      </c>
      <c r="H14" s="21">
        <v>12897.94</v>
      </c>
      <c r="I14" s="21">
        <v>659.01199999999994</v>
      </c>
      <c r="J14" s="22">
        <v>28.924500999999999</v>
      </c>
      <c r="K14" s="283">
        <v>373.61</v>
      </c>
      <c r="L14" s="64"/>
      <c r="M14" s="69"/>
      <c r="N14" s="64"/>
      <c r="O14" s="20"/>
      <c r="P14" s="64"/>
      <c r="Q14" s="20"/>
      <c r="R14" s="64"/>
      <c r="S14" s="69"/>
      <c r="T14" s="64"/>
      <c r="U14" s="20"/>
      <c r="V14" s="64"/>
      <c r="W14" s="20"/>
      <c r="X14" s="64"/>
      <c r="Y14" s="69"/>
      <c r="Z14" s="64"/>
      <c r="AA14" s="20"/>
      <c r="AB14" s="64"/>
      <c r="AC14" s="20"/>
      <c r="AD14" s="64"/>
    </row>
    <row r="15" spans="1:30" x14ac:dyDescent="0.2">
      <c r="A15" s="135">
        <v>17</v>
      </c>
      <c r="B15" s="132" t="s">
        <v>6</v>
      </c>
      <c r="C15" s="64">
        <v>25064.406284000001</v>
      </c>
      <c r="D15" s="20">
        <v>7.4851900000000002</v>
      </c>
      <c r="E15" s="64">
        <v>3677.19</v>
      </c>
      <c r="F15" s="64">
        <v>25037.613531999999</v>
      </c>
      <c r="G15" s="20">
        <v>7.4941959999999996</v>
      </c>
      <c r="H15" s="64">
        <v>3677.68</v>
      </c>
      <c r="I15" s="64">
        <v>26.792753000000001</v>
      </c>
      <c r="J15" s="20">
        <v>98.453265999999999</v>
      </c>
      <c r="K15" s="282">
        <v>51.7</v>
      </c>
      <c r="L15" s="64"/>
      <c r="M15" s="69"/>
      <c r="N15" s="64"/>
      <c r="O15" s="20"/>
      <c r="P15" s="64"/>
      <c r="Q15" s="20"/>
      <c r="R15" s="64"/>
      <c r="S15" s="69"/>
      <c r="T15" s="64"/>
      <c r="U15" s="20"/>
      <c r="V15" s="64"/>
      <c r="W15" s="20"/>
      <c r="X15" s="64"/>
      <c r="Y15" s="69"/>
      <c r="Z15" s="64"/>
      <c r="AA15" s="20"/>
      <c r="AB15" s="64"/>
      <c r="AC15" s="20"/>
      <c r="AD15" s="64"/>
    </row>
    <row r="16" spans="1:30" x14ac:dyDescent="0.2">
      <c r="A16" s="136">
        <v>25</v>
      </c>
      <c r="B16" s="133" t="s">
        <v>7</v>
      </c>
      <c r="C16" s="21">
        <v>181887.97031100001</v>
      </c>
      <c r="D16" s="22">
        <v>2.9347780000000001</v>
      </c>
      <c r="E16" s="21">
        <v>10462.49</v>
      </c>
      <c r="F16" s="21">
        <v>181279.20125300001</v>
      </c>
      <c r="G16" s="22">
        <v>2.9418129999999998</v>
      </c>
      <c r="H16" s="21">
        <v>10452.48</v>
      </c>
      <c r="I16" s="21">
        <v>608.76905699999998</v>
      </c>
      <c r="J16" s="22">
        <v>33.392017000000003</v>
      </c>
      <c r="K16" s="283">
        <v>398.43</v>
      </c>
      <c r="L16" s="64"/>
      <c r="M16" s="69"/>
      <c r="N16" s="64"/>
      <c r="O16" s="20"/>
      <c r="P16" s="64"/>
      <c r="Q16" s="20"/>
      <c r="R16" s="64"/>
      <c r="S16" s="69"/>
      <c r="T16" s="64"/>
      <c r="U16" s="20"/>
      <c r="V16" s="64"/>
      <c r="W16" s="20"/>
      <c r="X16" s="64"/>
      <c r="Y16" s="69"/>
      <c r="Z16" s="64"/>
      <c r="AA16" s="20"/>
      <c r="AB16" s="64"/>
      <c r="AC16" s="20"/>
      <c r="AD16" s="64"/>
    </row>
    <row r="17" spans="1:30" x14ac:dyDescent="0.2">
      <c r="A17" s="135">
        <v>41</v>
      </c>
      <c r="B17" s="132" t="s">
        <v>8</v>
      </c>
      <c r="C17" s="64">
        <v>63025.582279000002</v>
      </c>
      <c r="D17" s="20">
        <v>4.2853240000000001</v>
      </c>
      <c r="E17" s="64">
        <v>5293.67</v>
      </c>
      <c r="F17" s="64">
        <v>62595.752729</v>
      </c>
      <c r="G17" s="20">
        <v>4.295585</v>
      </c>
      <c r="H17" s="64">
        <v>5270.15</v>
      </c>
      <c r="I17" s="64">
        <v>429.82954999999998</v>
      </c>
      <c r="J17" s="20">
        <v>33.146284999999999</v>
      </c>
      <c r="K17" s="282">
        <v>279.25</v>
      </c>
      <c r="L17" s="64"/>
      <c r="M17" s="69"/>
      <c r="N17" s="64"/>
      <c r="O17" s="20"/>
      <c r="P17" s="64"/>
      <c r="Q17" s="20"/>
      <c r="R17" s="64"/>
      <c r="S17" s="69"/>
      <c r="T17" s="64"/>
      <c r="U17" s="20"/>
      <c r="V17" s="64"/>
      <c r="W17" s="20"/>
      <c r="X17" s="64"/>
      <c r="Y17" s="69"/>
      <c r="Z17" s="64"/>
      <c r="AA17" s="20"/>
      <c r="AB17" s="64"/>
      <c r="AC17" s="20"/>
      <c r="AD17" s="64"/>
    </row>
    <row r="18" spans="1:30" x14ac:dyDescent="0.2">
      <c r="A18" s="136">
        <v>54</v>
      </c>
      <c r="B18" s="133" t="s">
        <v>221</v>
      </c>
      <c r="C18" s="21">
        <v>42274.272397000001</v>
      </c>
      <c r="D18" s="22">
        <v>6.4062749999999999</v>
      </c>
      <c r="E18" s="21">
        <v>5308.08</v>
      </c>
      <c r="F18" s="21">
        <v>41926.873926</v>
      </c>
      <c r="G18" s="22">
        <v>6.4517049999999996</v>
      </c>
      <c r="H18" s="21">
        <v>5301.8</v>
      </c>
      <c r="I18" s="21">
        <v>347.39847099999997</v>
      </c>
      <c r="J18" s="22">
        <v>39.429132000000003</v>
      </c>
      <c r="K18" s="283">
        <v>268.47000000000003</v>
      </c>
      <c r="L18" s="64"/>
      <c r="M18" s="69"/>
      <c r="N18" s="64"/>
      <c r="O18" s="20"/>
      <c r="P18" s="64"/>
      <c r="Q18" s="20"/>
      <c r="R18" s="64"/>
      <c r="S18" s="69"/>
      <c r="T18" s="64"/>
      <c r="U18" s="20"/>
      <c r="V18" s="64"/>
      <c r="W18" s="20"/>
      <c r="X18" s="64"/>
      <c r="Y18" s="69"/>
      <c r="Z18" s="64"/>
      <c r="AA18" s="20"/>
      <c r="AB18" s="64"/>
      <c r="AC18" s="20"/>
      <c r="AD18" s="64"/>
    </row>
    <row r="19" spans="1:30" x14ac:dyDescent="0.2">
      <c r="A19" s="135">
        <v>63</v>
      </c>
      <c r="B19" s="132" t="s">
        <v>9</v>
      </c>
      <c r="C19" s="64">
        <v>4227.6448719999999</v>
      </c>
      <c r="D19" s="20">
        <v>11.766365</v>
      </c>
      <c r="E19" s="64">
        <v>974.98</v>
      </c>
      <c r="F19" s="64">
        <v>4227.6448719999999</v>
      </c>
      <c r="G19" s="20">
        <v>11.766365</v>
      </c>
      <c r="H19" s="64">
        <v>974.98</v>
      </c>
      <c r="I19" s="64">
        <v>0</v>
      </c>
      <c r="J19" s="20">
        <v>0</v>
      </c>
      <c r="K19" s="282">
        <v>0</v>
      </c>
      <c r="L19" s="64"/>
      <c r="M19" s="69"/>
      <c r="N19" s="64"/>
      <c r="O19" s="20"/>
      <c r="P19" s="64"/>
      <c r="Q19" s="20"/>
      <c r="R19" s="64"/>
      <c r="S19" s="69"/>
      <c r="T19" s="64"/>
      <c r="U19" s="20"/>
      <c r="V19" s="64"/>
      <c r="W19" s="20"/>
      <c r="X19" s="64"/>
      <c r="Y19" s="69"/>
      <c r="Z19" s="64"/>
      <c r="AA19" s="20"/>
      <c r="AB19" s="64"/>
      <c r="AC19" s="20"/>
      <c r="AD19" s="64"/>
    </row>
    <row r="20" spans="1:30" x14ac:dyDescent="0.2">
      <c r="A20" s="136">
        <v>66</v>
      </c>
      <c r="B20" s="133" t="s">
        <v>10</v>
      </c>
      <c r="C20" s="21">
        <v>14454.63891</v>
      </c>
      <c r="D20" s="22">
        <v>6.7301250000000001</v>
      </c>
      <c r="E20" s="21">
        <v>1906.72</v>
      </c>
      <c r="F20" s="21">
        <v>14454.63891</v>
      </c>
      <c r="G20" s="22">
        <v>6.7301250000000001</v>
      </c>
      <c r="H20" s="21">
        <v>1906.72</v>
      </c>
      <c r="I20" s="21">
        <v>0</v>
      </c>
      <c r="J20" s="22">
        <v>0</v>
      </c>
      <c r="K20" s="283">
        <v>0</v>
      </c>
      <c r="L20" s="64"/>
      <c r="M20" s="69"/>
      <c r="N20" s="64"/>
      <c r="O20" s="20"/>
      <c r="P20" s="64"/>
      <c r="Q20" s="20"/>
      <c r="R20" s="64"/>
      <c r="S20" s="69"/>
      <c r="T20" s="64"/>
      <c r="U20" s="20"/>
      <c r="V20" s="64"/>
      <c r="W20" s="20"/>
      <c r="X20" s="64"/>
      <c r="Y20" s="69"/>
      <c r="Z20" s="64"/>
      <c r="AA20" s="20"/>
      <c r="AB20" s="64"/>
      <c r="AC20" s="20"/>
      <c r="AD20" s="64"/>
    </row>
    <row r="21" spans="1:30" x14ac:dyDescent="0.2">
      <c r="A21" s="135">
        <v>68</v>
      </c>
      <c r="B21" s="132" t="s">
        <v>11</v>
      </c>
      <c r="C21" s="64">
        <v>93419.482906999998</v>
      </c>
      <c r="D21" s="20">
        <v>2.9498479999999998</v>
      </c>
      <c r="E21" s="64">
        <v>5401.24</v>
      </c>
      <c r="F21" s="64">
        <v>93366.424547000002</v>
      </c>
      <c r="G21" s="20">
        <v>2.9514529999999999</v>
      </c>
      <c r="H21" s="64">
        <v>5401.11</v>
      </c>
      <c r="I21" s="64">
        <v>53.05836</v>
      </c>
      <c r="J21" s="20">
        <v>61.978631</v>
      </c>
      <c r="K21" s="282">
        <v>64.45</v>
      </c>
      <c r="L21" s="64"/>
      <c r="M21" s="69"/>
      <c r="N21" s="64"/>
      <c r="O21" s="20"/>
      <c r="P21" s="64"/>
      <c r="Q21" s="20"/>
      <c r="R21" s="64"/>
      <c r="S21" s="69"/>
      <c r="T21" s="64"/>
      <c r="U21" s="20"/>
      <c r="V21" s="64"/>
      <c r="W21" s="20"/>
      <c r="X21" s="64"/>
      <c r="Y21" s="69"/>
      <c r="Z21" s="64"/>
      <c r="AA21" s="20"/>
      <c r="AB21" s="64"/>
      <c r="AC21" s="20"/>
      <c r="AD21" s="64"/>
    </row>
    <row r="22" spans="1:30" x14ac:dyDescent="0.2">
      <c r="A22" s="137">
        <v>73</v>
      </c>
      <c r="B22" s="134" t="s">
        <v>12</v>
      </c>
      <c r="C22" s="161">
        <v>84350.288342</v>
      </c>
      <c r="D22" s="24">
        <v>4.0291160000000001</v>
      </c>
      <c r="E22" s="162">
        <v>6661.2</v>
      </c>
      <c r="F22" s="162">
        <v>84050.688108000002</v>
      </c>
      <c r="G22" s="24">
        <v>4.0227060000000003</v>
      </c>
      <c r="H22" s="162">
        <v>6626.98</v>
      </c>
      <c r="I22" s="162">
        <v>299.600234</v>
      </c>
      <c r="J22" s="24">
        <v>61.69735</v>
      </c>
      <c r="K22" s="291">
        <v>362.3</v>
      </c>
      <c r="L22" s="64"/>
      <c r="M22" s="69"/>
      <c r="N22" s="64"/>
      <c r="O22" s="20"/>
      <c r="P22" s="64"/>
      <c r="Q22" s="20"/>
      <c r="R22" s="64"/>
      <c r="S22" s="69"/>
      <c r="T22" s="64"/>
      <c r="U22" s="20"/>
      <c r="V22" s="64"/>
      <c r="W22" s="20"/>
      <c r="X22" s="64"/>
      <c r="Y22" s="69"/>
      <c r="Z22" s="64"/>
      <c r="AA22" s="20"/>
      <c r="AB22" s="64"/>
      <c r="AC22" s="20"/>
      <c r="AD22" s="64"/>
    </row>
    <row r="23" spans="1:30" s="13" customFormat="1" x14ac:dyDescent="0.2">
      <c r="A23" s="149"/>
      <c r="B23" s="143" t="s">
        <v>13</v>
      </c>
      <c r="C23" s="76">
        <v>104006.879008</v>
      </c>
      <c r="D23" s="17">
        <v>3.8178290000000001</v>
      </c>
      <c r="E23" s="76">
        <v>7782.78</v>
      </c>
      <c r="F23" s="76">
        <v>103685.20760199999</v>
      </c>
      <c r="G23" s="17">
        <v>3.8270439999999999</v>
      </c>
      <c r="H23" s="76">
        <v>7777.43</v>
      </c>
      <c r="I23" s="76">
        <v>321.67140699999999</v>
      </c>
      <c r="J23" s="17">
        <v>27.619827000000001</v>
      </c>
      <c r="K23" s="293">
        <v>174.14</v>
      </c>
      <c r="L23" s="127"/>
      <c r="M23" s="129"/>
      <c r="N23" s="127"/>
      <c r="O23" s="17"/>
      <c r="P23" s="127"/>
      <c r="Q23" s="17"/>
      <c r="R23" s="127"/>
      <c r="S23" s="129"/>
      <c r="T23" s="127"/>
      <c r="U23" s="17"/>
      <c r="V23" s="127"/>
      <c r="W23" s="17"/>
      <c r="X23" s="127"/>
      <c r="Y23" s="129"/>
      <c r="Z23" s="127"/>
      <c r="AA23" s="17"/>
      <c r="AB23" s="127"/>
      <c r="AC23" s="17"/>
      <c r="AD23" s="127"/>
    </row>
    <row r="24" spans="1:30" x14ac:dyDescent="0.2">
      <c r="A24" s="148" t="s">
        <v>121</v>
      </c>
      <c r="B24" s="138" t="s">
        <v>14</v>
      </c>
      <c r="C24" s="79">
        <v>5704.0200530000002</v>
      </c>
      <c r="D24" s="20">
        <v>10.559056999999999</v>
      </c>
      <c r="E24" s="79">
        <v>1180.49</v>
      </c>
      <c r="F24" s="79">
        <v>5704.0200530000002</v>
      </c>
      <c r="G24" s="20">
        <v>10.559056999999999</v>
      </c>
      <c r="H24" s="79">
        <v>1180.49</v>
      </c>
      <c r="I24" s="79">
        <v>0</v>
      </c>
      <c r="J24" s="20">
        <v>0</v>
      </c>
      <c r="K24" s="294">
        <v>0</v>
      </c>
      <c r="L24" s="78"/>
      <c r="M24" s="103"/>
      <c r="N24" s="78"/>
      <c r="O24" s="20"/>
      <c r="P24" s="78"/>
      <c r="Q24" s="20"/>
      <c r="R24" s="78"/>
      <c r="S24" s="103"/>
      <c r="T24" s="78"/>
      <c r="U24" s="20"/>
      <c r="V24" s="78"/>
      <c r="W24" s="20"/>
      <c r="X24" s="78"/>
      <c r="Y24" s="103"/>
      <c r="Z24" s="78"/>
      <c r="AA24" s="20"/>
      <c r="AB24" s="78"/>
      <c r="AC24" s="20"/>
      <c r="AD24" s="78"/>
    </row>
    <row r="25" spans="1:30" x14ac:dyDescent="0.2">
      <c r="A25" s="139">
        <v>88</v>
      </c>
      <c r="B25" s="140" t="s">
        <v>170</v>
      </c>
      <c r="C25" s="65">
        <v>116.95957199999999</v>
      </c>
      <c r="D25" s="22">
        <v>41.929468</v>
      </c>
      <c r="E25" s="65">
        <v>96.12</v>
      </c>
      <c r="F25" s="65">
        <v>116.95957199999999</v>
      </c>
      <c r="G25" s="22">
        <v>41.929468</v>
      </c>
      <c r="H25" s="65">
        <v>96.12</v>
      </c>
      <c r="I25" s="65">
        <v>0</v>
      </c>
      <c r="J25" s="22">
        <v>0</v>
      </c>
      <c r="K25" s="286">
        <v>0</v>
      </c>
      <c r="L25" s="64"/>
      <c r="M25" s="69"/>
      <c r="N25" s="64"/>
      <c r="O25" s="20"/>
      <c r="P25" s="64"/>
      <c r="Q25" s="20"/>
      <c r="R25" s="64"/>
      <c r="S25" s="69"/>
      <c r="T25" s="64"/>
      <c r="U25" s="20"/>
      <c r="V25" s="64"/>
      <c r="W25" s="20"/>
      <c r="X25" s="64"/>
      <c r="Y25" s="69"/>
      <c r="Z25" s="64"/>
      <c r="AA25" s="20"/>
      <c r="AB25" s="64"/>
      <c r="AC25" s="20"/>
      <c r="AD25" s="64"/>
    </row>
    <row r="26" spans="1:30" x14ac:dyDescent="0.2">
      <c r="A26" s="135">
        <v>13</v>
      </c>
      <c r="B26" s="138" t="s">
        <v>15</v>
      </c>
      <c r="C26" s="11">
        <v>12833.215875</v>
      </c>
      <c r="D26" s="20">
        <v>8.3344000000000005</v>
      </c>
      <c r="E26" s="11">
        <v>2096.36</v>
      </c>
      <c r="F26" s="11">
        <v>12833.215875</v>
      </c>
      <c r="G26" s="20">
        <v>8.3344000000000005</v>
      </c>
      <c r="H26" s="11">
        <v>2096.36</v>
      </c>
      <c r="I26" s="11">
        <v>0</v>
      </c>
      <c r="J26" s="20">
        <v>0</v>
      </c>
      <c r="K26" s="285">
        <v>0</v>
      </c>
      <c r="L26" s="64"/>
      <c r="M26" s="69"/>
      <c r="N26" s="64"/>
      <c r="O26" s="20"/>
      <c r="P26" s="64"/>
      <c r="Q26" s="20"/>
      <c r="R26" s="64"/>
      <c r="S26" s="69"/>
      <c r="T26" s="64"/>
      <c r="U26" s="20"/>
      <c r="V26" s="64"/>
      <c r="W26" s="20"/>
      <c r="X26" s="64"/>
      <c r="Y26" s="69"/>
      <c r="Z26" s="64"/>
      <c r="AA26" s="20"/>
      <c r="AB26" s="64"/>
      <c r="AC26" s="20"/>
      <c r="AD26" s="64"/>
    </row>
    <row r="27" spans="1:30" x14ac:dyDescent="0.2">
      <c r="A27" s="139">
        <v>20</v>
      </c>
      <c r="B27" s="140" t="s">
        <v>16</v>
      </c>
      <c r="C27" s="65">
        <v>6227.937997</v>
      </c>
      <c r="D27" s="22">
        <v>9.6910019999999992</v>
      </c>
      <c r="E27" s="65">
        <v>1182.96</v>
      </c>
      <c r="F27" s="65">
        <v>6199.8131370000001</v>
      </c>
      <c r="G27" s="22">
        <v>9.7219289999999994</v>
      </c>
      <c r="H27" s="65">
        <v>1181.3699999999999</v>
      </c>
      <c r="I27" s="65">
        <v>28.124860000000002</v>
      </c>
      <c r="J27" s="22">
        <v>91.163804999999996</v>
      </c>
      <c r="K27" s="286">
        <v>50.25</v>
      </c>
      <c r="L27" s="64"/>
      <c r="M27" s="69"/>
      <c r="N27" s="64"/>
      <c r="O27" s="20"/>
      <c r="P27" s="64"/>
      <c r="Q27" s="20"/>
      <c r="R27" s="64"/>
      <c r="S27" s="69"/>
      <c r="T27" s="64"/>
      <c r="U27" s="20"/>
      <c r="V27" s="64"/>
      <c r="W27" s="20"/>
      <c r="X27" s="64"/>
      <c r="Y27" s="69"/>
      <c r="Z27" s="64"/>
      <c r="AA27" s="20"/>
      <c r="AB27" s="64"/>
      <c r="AC27" s="20"/>
      <c r="AD27" s="64"/>
    </row>
    <row r="28" spans="1:30" x14ac:dyDescent="0.2">
      <c r="A28" s="135">
        <v>23</v>
      </c>
      <c r="B28" s="138" t="s">
        <v>17</v>
      </c>
      <c r="C28" s="11">
        <v>36127.758868999998</v>
      </c>
      <c r="D28" s="20">
        <v>7.1342160000000003</v>
      </c>
      <c r="E28" s="11">
        <v>5051.7700000000004</v>
      </c>
      <c r="F28" s="11">
        <v>35931.796133999997</v>
      </c>
      <c r="G28" s="20">
        <v>7.1669470000000004</v>
      </c>
      <c r="H28" s="11">
        <v>5047.42</v>
      </c>
      <c r="I28" s="11">
        <v>195.96273500000001</v>
      </c>
      <c r="J28" s="20">
        <v>38.526747999999998</v>
      </c>
      <c r="K28" s="285">
        <v>147.97999999999999</v>
      </c>
      <c r="L28" s="64"/>
      <c r="M28" s="69"/>
      <c r="N28" s="64"/>
      <c r="O28" s="20"/>
      <c r="P28" s="64"/>
      <c r="Q28" s="20"/>
      <c r="R28" s="64"/>
      <c r="S28" s="69"/>
      <c r="T28" s="64"/>
      <c r="U28" s="20"/>
      <c r="V28" s="64"/>
      <c r="W28" s="20"/>
      <c r="X28" s="64"/>
      <c r="Y28" s="69"/>
      <c r="Z28" s="64"/>
      <c r="AA28" s="20"/>
      <c r="AB28" s="64"/>
      <c r="AC28" s="20"/>
      <c r="AD28" s="64"/>
    </row>
    <row r="29" spans="1:30" x14ac:dyDescent="0.2">
      <c r="A29" s="139">
        <v>44</v>
      </c>
      <c r="B29" s="140" t="s">
        <v>18</v>
      </c>
      <c r="C29" s="65">
        <v>2788.6237059999999</v>
      </c>
      <c r="D29" s="22">
        <v>18.509276</v>
      </c>
      <c r="E29" s="65">
        <v>1011.66</v>
      </c>
      <c r="F29" s="65">
        <v>2788.6237059999999</v>
      </c>
      <c r="G29" s="22">
        <v>18.509276</v>
      </c>
      <c r="H29" s="65">
        <v>1011.66</v>
      </c>
      <c r="I29" s="65">
        <v>0</v>
      </c>
      <c r="J29" s="22">
        <v>0</v>
      </c>
      <c r="K29" s="286">
        <v>0</v>
      </c>
      <c r="L29" s="64"/>
      <c r="M29" s="69"/>
      <c r="N29" s="64"/>
      <c r="O29" s="20"/>
      <c r="P29" s="64"/>
      <c r="Q29" s="20"/>
      <c r="R29" s="64"/>
      <c r="S29" s="69"/>
      <c r="T29" s="64"/>
      <c r="U29" s="20"/>
      <c r="V29" s="64"/>
      <c r="W29" s="20"/>
      <c r="X29" s="64"/>
      <c r="Y29" s="69"/>
      <c r="Z29" s="64"/>
      <c r="AA29" s="20"/>
      <c r="AB29" s="64"/>
      <c r="AC29" s="20"/>
      <c r="AD29" s="64"/>
    </row>
    <row r="30" spans="1:30" x14ac:dyDescent="0.2">
      <c r="A30" s="135">
        <v>47</v>
      </c>
      <c r="B30" s="138" t="s">
        <v>19</v>
      </c>
      <c r="C30" s="11">
        <v>17992.200132999998</v>
      </c>
      <c r="D30" s="20">
        <v>12.896051999999999</v>
      </c>
      <c r="E30" s="11">
        <v>4547.76</v>
      </c>
      <c r="F30" s="11">
        <v>17992.200132999998</v>
      </c>
      <c r="G30" s="20">
        <v>12.896051999999999</v>
      </c>
      <c r="H30" s="11">
        <v>4547.76</v>
      </c>
      <c r="I30" s="11">
        <v>0</v>
      </c>
      <c r="J30" s="20">
        <v>0</v>
      </c>
      <c r="K30" s="285">
        <v>0</v>
      </c>
      <c r="L30" s="64"/>
      <c r="M30" s="69"/>
      <c r="N30" s="64"/>
      <c r="O30" s="20"/>
      <c r="P30" s="64"/>
      <c r="Q30" s="20"/>
      <c r="R30" s="64"/>
      <c r="S30" s="69"/>
      <c r="T30" s="64"/>
      <c r="U30" s="20"/>
      <c r="V30" s="64"/>
      <c r="W30" s="20"/>
      <c r="X30" s="64"/>
      <c r="Y30" s="69"/>
      <c r="Z30" s="64"/>
      <c r="AA30" s="20"/>
      <c r="AB30" s="64"/>
      <c r="AC30" s="20"/>
      <c r="AD30" s="64"/>
    </row>
    <row r="31" spans="1:30" x14ac:dyDescent="0.2">
      <c r="A31" s="141">
        <v>70</v>
      </c>
      <c r="B31" s="142" t="s">
        <v>20</v>
      </c>
      <c r="C31" s="161">
        <v>22216.162804</v>
      </c>
      <c r="D31" s="24">
        <v>5.694699</v>
      </c>
      <c r="E31" s="162">
        <v>2479.6799999999998</v>
      </c>
      <c r="F31" s="162">
        <v>22118.578991999999</v>
      </c>
      <c r="G31" s="24">
        <v>5.7033050000000003</v>
      </c>
      <c r="H31" s="162">
        <v>2472.52</v>
      </c>
      <c r="I31" s="162">
        <v>97.583811999999995</v>
      </c>
      <c r="J31" s="24">
        <v>40.163499000000002</v>
      </c>
      <c r="K31" s="291">
        <v>76.819999999999993</v>
      </c>
      <c r="L31" s="64"/>
      <c r="M31" s="69"/>
      <c r="N31" s="64"/>
      <c r="O31" s="20"/>
      <c r="P31" s="64"/>
      <c r="Q31" s="20"/>
      <c r="R31" s="64"/>
      <c r="S31" s="69"/>
      <c r="T31" s="64"/>
      <c r="U31" s="20"/>
      <c r="V31" s="64"/>
      <c r="W31" s="20"/>
      <c r="X31" s="64"/>
      <c r="Y31" s="69"/>
      <c r="Z31" s="64"/>
      <c r="AA31" s="20"/>
      <c r="AB31" s="64"/>
      <c r="AC31" s="20"/>
      <c r="AD31" s="64"/>
    </row>
    <row r="32" spans="1:30" s="13" customFormat="1" x14ac:dyDescent="0.2">
      <c r="A32" s="149"/>
      <c r="B32" s="143" t="s">
        <v>21</v>
      </c>
      <c r="C32" s="76">
        <v>369484.070787</v>
      </c>
      <c r="D32" s="17">
        <v>4.4578639999999998</v>
      </c>
      <c r="E32" s="76">
        <v>32283.35</v>
      </c>
      <c r="F32" s="76">
        <v>368861.95724700001</v>
      </c>
      <c r="G32" s="17">
        <v>4.4637589999999996</v>
      </c>
      <c r="H32" s="76">
        <v>32271.61</v>
      </c>
      <c r="I32" s="76">
        <v>622.11353999999994</v>
      </c>
      <c r="J32" s="17">
        <v>29.020220999999999</v>
      </c>
      <c r="K32" s="293">
        <v>353.86</v>
      </c>
      <c r="L32" s="127"/>
      <c r="M32" s="129"/>
      <c r="N32" s="127"/>
      <c r="O32" s="17"/>
      <c r="P32" s="127"/>
      <c r="Q32" s="17"/>
      <c r="R32" s="127"/>
      <c r="S32" s="129"/>
      <c r="T32" s="127"/>
      <c r="U32" s="17"/>
      <c r="V32" s="127"/>
      <c r="W32" s="17"/>
      <c r="X32" s="127"/>
      <c r="Y32" s="129"/>
      <c r="Z32" s="127"/>
      <c r="AA32" s="17"/>
      <c r="AB32" s="127"/>
      <c r="AC32" s="17"/>
      <c r="AD32" s="127"/>
    </row>
    <row r="33" spans="1:30" x14ac:dyDescent="0.2">
      <c r="A33" s="135">
        <v>19</v>
      </c>
      <c r="B33" s="138" t="s">
        <v>22</v>
      </c>
      <c r="C33" s="79">
        <v>157649.09206</v>
      </c>
      <c r="D33" s="20">
        <v>5.927651</v>
      </c>
      <c r="E33" s="79">
        <v>18315.98</v>
      </c>
      <c r="F33" s="79">
        <v>157267.08861000001</v>
      </c>
      <c r="G33" s="20">
        <v>5.935454</v>
      </c>
      <c r="H33" s="79">
        <v>18295.650000000001</v>
      </c>
      <c r="I33" s="79">
        <v>382.00344999999999</v>
      </c>
      <c r="J33" s="20">
        <v>42.816693000000001</v>
      </c>
      <c r="K33" s="294">
        <v>320.58</v>
      </c>
      <c r="L33" s="78"/>
      <c r="M33" s="103"/>
      <c r="N33" s="78"/>
      <c r="O33" s="20"/>
      <c r="P33" s="78"/>
      <c r="Q33" s="20"/>
      <c r="R33" s="78"/>
      <c r="S33" s="103"/>
      <c r="T33" s="78"/>
      <c r="U33" s="20"/>
      <c r="V33" s="78"/>
      <c r="W33" s="20"/>
      <c r="X33" s="78"/>
      <c r="Y33" s="103"/>
      <c r="Z33" s="78"/>
      <c r="AA33" s="20"/>
      <c r="AB33" s="78"/>
      <c r="AC33" s="20"/>
      <c r="AD33" s="78"/>
    </row>
    <row r="34" spans="1:30" x14ac:dyDescent="0.2">
      <c r="A34" s="139">
        <v>27</v>
      </c>
      <c r="B34" s="140" t="s">
        <v>23</v>
      </c>
      <c r="C34" s="65">
        <v>6431.4201560000001</v>
      </c>
      <c r="D34" s="22">
        <v>31.843691</v>
      </c>
      <c r="E34" s="65">
        <v>4014.08</v>
      </c>
      <c r="F34" s="65">
        <v>6431.4201560000001</v>
      </c>
      <c r="G34" s="22">
        <v>31.843691</v>
      </c>
      <c r="H34" s="65">
        <v>4014.08</v>
      </c>
      <c r="I34" s="65">
        <v>0</v>
      </c>
      <c r="J34" s="22">
        <v>0</v>
      </c>
      <c r="K34" s="286">
        <v>0</v>
      </c>
      <c r="L34" s="64"/>
      <c r="M34" s="69"/>
      <c r="N34" s="64"/>
      <c r="O34" s="20"/>
      <c r="P34" s="64"/>
      <c r="Q34" s="20"/>
      <c r="R34" s="64"/>
      <c r="S34" s="69"/>
      <c r="T34" s="64"/>
      <c r="U34" s="20"/>
      <c r="V34" s="64"/>
      <c r="W34" s="20"/>
      <c r="X34" s="64"/>
      <c r="Y34" s="69"/>
      <c r="Z34" s="64"/>
      <c r="AA34" s="20"/>
      <c r="AB34" s="64"/>
      <c r="AC34" s="20"/>
      <c r="AD34" s="64"/>
    </row>
    <row r="35" spans="1:30" x14ac:dyDescent="0.2">
      <c r="A35" s="135">
        <v>52</v>
      </c>
      <c r="B35" s="138" t="s">
        <v>24</v>
      </c>
      <c r="C35" s="11">
        <v>185528.45566400001</v>
      </c>
      <c r="D35" s="20">
        <v>7.172447</v>
      </c>
      <c r="E35" s="11">
        <v>26081.58</v>
      </c>
      <c r="F35" s="11">
        <v>185364.909013</v>
      </c>
      <c r="G35" s="20">
        <v>7.178795</v>
      </c>
      <c r="H35" s="11">
        <v>26081.66</v>
      </c>
      <c r="I35" s="11">
        <v>163.546651</v>
      </c>
      <c r="J35" s="20">
        <v>40.821140999999997</v>
      </c>
      <c r="K35" s="285">
        <v>130.85</v>
      </c>
      <c r="L35" s="64"/>
      <c r="M35" s="69"/>
      <c r="N35" s="64"/>
      <c r="O35" s="20"/>
      <c r="P35" s="64"/>
      <c r="Q35" s="20"/>
      <c r="R35" s="64"/>
      <c r="S35" s="69"/>
      <c r="T35" s="64"/>
      <c r="U35" s="20"/>
      <c r="V35" s="64"/>
      <c r="W35" s="20"/>
      <c r="X35" s="64"/>
      <c r="Y35" s="69"/>
      <c r="Z35" s="64"/>
      <c r="AA35" s="20"/>
      <c r="AB35" s="64"/>
      <c r="AC35" s="20"/>
      <c r="AD35" s="64"/>
    </row>
    <row r="36" spans="1:30" x14ac:dyDescent="0.2">
      <c r="A36" s="141">
        <v>76</v>
      </c>
      <c r="B36" s="142" t="s">
        <v>222</v>
      </c>
      <c r="C36" s="66">
        <v>19875.102907</v>
      </c>
      <c r="D36" s="24">
        <v>8.2695699999999999</v>
      </c>
      <c r="E36" s="66">
        <v>3221.43</v>
      </c>
      <c r="F36" s="66">
        <v>19798.539468999999</v>
      </c>
      <c r="G36" s="24">
        <v>8.2946989999999996</v>
      </c>
      <c r="H36" s="66">
        <v>3218.77</v>
      </c>
      <c r="I36" s="66">
        <v>76.563438000000005</v>
      </c>
      <c r="J36" s="24">
        <v>48.604657000000003</v>
      </c>
      <c r="K36" s="287">
        <v>72.94</v>
      </c>
      <c r="L36" s="64"/>
      <c r="M36" s="69"/>
      <c r="N36" s="64"/>
      <c r="O36" s="20"/>
      <c r="P36" s="64"/>
      <c r="Q36" s="20"/>
      <c r="R36" s="64"/>
      <c r="S36" s="69"/>
      <c r="T36" s="64"/>
      <c r="U36" s="20"/>
      <c r="V36" s="64"/>
      <c r="W36" s="20"/>
      <c r="X36" s="64"/>
      <c r="Y36" s="69"/>
      <c r="Z36" s="64"/>
      <c r="AA36" s="20"/>
      <c r="AB36" s="64"/>
      <c r="AC36" s="20"/>
      <c r="AD36" s="64"/>
    </row>
    <row r="37" spans="1:30" s="13" customFormat="1" x14ac:dyDescent="0.2">
      <c r="A37" s="149"/>
      <c r="B37" s="131" t="s">
        <v>719</v>
      </c>
      <c r="C37" s="80">
        <v>62212.393341000003</v>
      </c>
      <c r="D37" s="17">
        <v>6.6647790000000002</v>
      </c>
      <c r="E37" s="80">
        <v>8126.78</v>
      </c>
      <c r="F37" s="80">
        <v>60817.722249999999</v>
      </c>
      <c r="G37" s="17">
        <v>6.2769190000000004</v>
      </c>
      <c r="H37" s="80">
        <v>7482.26</v>
      </c>
      <c r="I37" s="80">
        <v>1394.6710909999999</v>
      </c>
      <c r="J37" s="17">
        <v>68.408411000000001</v>
      </c>
      <c r="K37" s="288">
        <v>1869.98</v>
      </c>
      <c r="L37" s="127"/>
      <c r="M37" s="129"/>
      <c r="N37" s="127"/>
      <c r="O37" s="17"/>
      <c r="P37" s="127"/>
      <c r="Q37" s="17"/>
      <c r="R37" s="127"/>
      <c r="S37" s="129"/>
      <c r="T37" s="127"/>
      <c r="U37" s="17"/>
      <c r="V37" s="127"/>
      <c r="W37" s="17"/>
      <c r="X37" s="127"/>
      <c r="Y37" s="129"/>
      <c r="Z37" s="127"/>
      <c r="AA37" s="17"/>
      <c r="AB37" s="127"/>
      <c r="AC37" s="17"/>
      <c r="AD37" s="127"/>
    </row>
    <row r="38" spans="1:30" x14ac:dyDescent="0.2">
      <c r="A38" s="135">
        <v>81</v>
      </c>
      <c r="B38" s="138" t="s">
        <v>25</v>
      </c>
      <c r="C38" s="67">
        <v>17937.016682000001</v>
      </c>
      <c r="D38" s="20">
        <v>11.426641999999999</v>
      </c>
      <c r="E38" s="67">
        <v>4017.21</v>
      </c>
      <c r="F38" s="67">
        <v>17934.816682000001</v>
      </c>
      <c r="G38" s="20">
        <v>11.428043000000001</v>
      </c>
      <c r="H38" s="67">
        <v>4017.21</v>
      </c>
      <c r="I38" s="67">
        <v>2.2000000000000002</v>
      </c>
      <c r="J38" s="20">
        <v>0</v>
      </c>
      <c r="K38" s="289">
        <v>0</v>
      </c>
      <c r="L38" s="64"/>
      <c r="M38" s="69"/>
      <c r="N38" s="64"/>
      <c r="O38" s="20"/>
      <c r="P38" s="64"/>
      <c r="Q38" s="20"/>
      <c r="R38" s="64"/>
      <c r="S38" s="69"/>
      <c r="T38" s="64"/>
      <c r="U38" s="20"/>
      <c r="V38" s="64"/>
      <c r="W38" s="20"/>
      <c r="X38" s="64"/>
      <c r="Y38" s="69"/>
      <c r="Z38" s="64"/>
      <c r="AA38" s="20"/>
      <c r="AB38" s="64"/>
      <c r="AC38" s="20"/>
      <c r="AD38" s="64"/>
    </row>
    <row r="39" spans="1:30" x14ac:dyDescent="0.2">
      <c r="A39" s="139">
        <v>85</v>
      </c>
      <c r="B39" s="140" t="s">
        <v>26</v>
      </c>
      <c r="C39" s="68">
        <v>18783.491058</v>
      </c>
      <c r="D39" s="22">
        <v>16.273662999999999</v>
      </c>
      <c r="E39" s="68">
        <v>5991.25</v>
      </c>
      <c r="F39" s="68">
        <v>17577.422884</v>
      </c>
      <c r="G39" s="22">
        <v>14.782458999999999</v>
      </c>
      <c r="H39" s="68">
        <v>5092.82</v>
      </c>
      <c r="I39" s="68">
        <v>1206.068174</v>
      </c>
      <c r="J39" s="22">
        <v>78.743464000000003</v>
      </c>
      <c r="K39" s="290">
        <v>1861.41</v>
      </c>
      <c r="L39" s="64"/>
      <c r="M39" s="69"/>
      <c r="N39" s="64"/>
      <c r="O39" s="20"/>
      <c r="P39" s="64"/>
      <c r="Q39" s="20"/>
      <c r="R39" s="64"/>
      <c r="S39" s="69"/>
      <c r="T39" s="64"/>
      <c r="U39" s="20"/>
      <c r="V39" s="64"/>
      <c r="W39" s="20"/>
      <c r="X39" s="64"/>
      <c r="Y39" s="69"/>
      <c r="Z39" s="64"/>
      <c r="AA39" s="20"/>
      <c r="AB39" s="64"/>
      <c r="AC39" s="20"/>
      <c r="AD39" s="64"/>
    </row>
    <row r="40" spans="1:30" x14ac:dyDescent="0.2">
      <c r="A40" s="135">
        <v>50</v>
      </c>
      <c r="B40" s="138" t="s">
        <v>27</v>
      </c>
      <c r="C40" s="67">
        <v>21561.659259</v>
      </c>
      <c r="D40" s="20">
        <v>8.3089480000000009</v>
      </c>
      <c r="E40" s="67">
        <v>3511.43</v>
      </c>
      <c r="F40" s="67">
        <v>21375.256342000001</v>
      </c>
      <c r="G40" s="20">
        <v>8.3466419999999992</v>
      </c>
      <c r="H40" s="67">
        <v>3496.87</v>
      </c>
      <c r="I40" s="67">
        <v>186.402916</v>
      </c>
      <c r="J40" s="20">
        <v>48.946179000000001</v>
      </c>
      <c r="K40" s="289">
        <v>178.82</v>
      </c>
      <c r="L40" s="64"/>
      <c r="M40" s="69"/>
      <c r="N40" s="64"/>
      <c r="O40" s="20"/>
      <c r="P40" s="64"/>
      <c r="Q40" s="20"/>
      <c r="R40" s="64"/>
      <c r="S40" s="69"/>
      <c r="T40" s="64"/>
      <c r="U40" s="20"/>
      <c r="V40" s="64"/>
      <c r="W40" s="20"/>
      <c r="X40" s="64"/>
      <c r="Y40" s="69"/>
      <c r="Z40" s="64"/>
      <c r="AA40" s="20"/>
      <c r="AB40" s="64"/>
      <c r="AC40" s="20"/>
      <c r="AD40" s="64"/>
    </row>
    <row r="41" spans="1:30" x14ac:dyDescent="0.2">
      <c r="A41" s="141">
        <v>99</v>
      </c>
      <c r="B41" s="142" t="s">
        <v>28</v>
      </c>
      <c r="C41" s="66">
        <v>3930.2263419999999</v>
      </c>
      <c r="D41" s="24">
        <v>16.832789999999999</v>
      </c>
      <c r="E41" s="66">
        <v>1296.67</v>
      </c>
      <c r="F41" s="66">
        <v>3930.2263419999999</v>
      </c>
      <c r="G41" s="24">
        <v>16.832789999999999</v>
      </c>
      <c r="H41" s="66">
        <v>1296.67</v>
      </c>
      <c r="I41" s="66">
        <v>0</v>
      </c>
      <c r="J41" s="24">
        <v>0</v>
      </c>
      <c r="K41" s="287">
        <v>0</v>
      </c>
      <c r="L41" s="64"/>
      <c r="M41" s="69"/>
      <c r="N41" s="64"/>
      <c r="O41" s="20"/>
      <c r="P41" s="64"/>
      <c r="Q41" s="20"/>
      <c r="R41" s="64"/>
      <c r="S41" s="69"/>
      <c r="T41" s="64"/>
      <c r="U41" s="20"/>
      <c r="V41" s="64"/>
      <c r="W41" s="20"/>
      <c r="X41" s="64"/>
      <c r="Y41" s="69"/>
      <c r="Z41" s="64"/>
      <c r="AA41" s="20"/>
      <c r="AB41" s="64"/>
      <c r="AC41" s="20"/>
      <c r="AD41" s="64"/>
    </row>
    <row r="42" spans="1:30" s="13" customFormat="1" x14ac:dyDescent="0.2">
      <c r="A42" s="149"/>
      <c r="B42" s="131" t="s">
        <v>720</v>
      </c>
      <c r="C42" s="80">
        <v>31988.772983999999</v>
      </c>
      <c r="D42" s="17">
        <v>17.986412000000001</v>
      </c>
      <c r="E42" s="80">
        <v>11277.12</v>
      </c>
      <c r="F42" s="80">
        <v>31944.157345</v>
      </c>
      <c r="G42" s="17">
        <v>18.005441999999999</v>
      </c>
      <c r="H42" s="80">
        <v>11273.31</v>
      </c>
      <c r="I42" s="80">
        <v>44.615639999999999</v>
      </c>
      <c r="J42" s="17">
        <v>69.876582999999997</v>
      </c>
      <c r="K42" s="288">
        <v>61.1</v>
      </c>
      <c r="L42" s="127"/>
      <c r="M42" s="129"/>
      <c r="N42" s="127"/>
      <c r="O42" s="17"/>
      <c r="P42" s="127"/>
      <c r="Q42" s="17"/>
      <c r="R42" s="127"/>
      <c r="S42" s="129"/>
      <c r="T42" s="127"/>
      <c r="U42" s="17"/>
      <c r="V42" s="127"/>
      <c r="W42" s="17"/>
      <c r="X42" s="127"/>
      <c r="Y42" s="129"/>
      <c r="Z42" s="127"/>
      <c r="AA42" s="17"/>
      <c r="AB42" s="127"/>
      <c r="AC42" s="17"/>
      <c r="AD42" s="127"/>
    </row>
    <row r="43" spans="1:30" x14ac:dyDescent="0.2">
      <c r="A43" s="135">
        <v>91</v>
      </c>
      <c r="B43" s="138" t="s">
        <v>29</v>
      </c>
      <c r="C43" s="67">
        <v>261.29277999999999</v>
      </c>
      <c r="D43" s="20">
        <v>22.021757999999998</v>
      </c>
      <c r="E43" s="67">
        <v>112.78</v>
      </c>
      <c r="F43" s="67">
        <v>261.29277999999999</v>
      </c>
      <c r="G43" s="20">
        <v>22.021757999999998</v>
      </c>
      <c r="H43" s="67">
        <v>112.78</v>
      </c>
      <c r="I43" s="67">
        <v>0</v>
      </c>
      <c r="J43" s="20">
        <v>0</v>
      </c>
      <c r="K43" s="289">
        <v>0</v>
      </c>
      <c r="L43" s="64"/>
      <c r="M43" s="69"/>
      <c r="N43" s="64"/>
      <c r="O43" s="20"/>
      <c r="P43" s="64"/>
      <c r="Q43" s="20"/>
      <c r="R43" s="64"/>
      <c r="S43" s="69"/>
      <c r="T43" s="64"/>
      <c r="U43" s="20"/>
      <c r="V43" s="64"/>
      <c r="W43" s="20"/>
      <c r="X43" s="64"/>
      <c r="Y43" s="69"/>
      <c r="Z43" s="64"/>
      <c r="AA43" s="20"/>
      <c r="AB43" s="64"/>
      <c r="AC43" s="20"/>
      <c r="AD43" s="64"/>
    </row>
    <row r="44" spans="1:30" x14ac:dyDescent="0.2">
      <c r="A44" s="139">
        <v>18</v>
      </c>
      <c r="B44" s="145" t="s">
        <v>30</v>
      </c>
      <c r="C44" s="68">
        <v>9063.2256990000005</v>
      </c>
      <c r="D44" s="22">
        <v>11.427860000000001</v>
      </c>
      <c r="E44" s="68">
        <v>2030.04</v>
      </c>
      <c r="F44" s="68">
        <v>9063.2256990000005</v>
      </c>
      <c r="G44" s="22">
        <v>11.427860000000001</v>
      </c>
      <c r="H44" s="68">
        <v>2030.04</v>
      </c>
      <c r="I44" s="68">
        <v>0</v>
      </c>
      <c r="J44" s="22">
        <v>0</v>
      </c>
      <c r="K44" s="290">
        <v>0</v>
      </c>
      <c r="L44" s="64"/>
      <c r="M44" s="69"/>
      <c r="N44" s="64"/>
      <c r="O44" s="20"/>
      <c r="P44" s="64"/>
      <c r="Q44" s="20"/>
      <c r="R44" s="64"/>
      <c r="S44" s="69"/>
      <c r="T44" s="64"/>
      <c r="U44" s="20"/>
      <c r="V44" s="64"/>
      <c r="W44" s="20"/>
      <c r="X44" s="64"/>
      <c r="Y44" s="69"/>
      <c r="Z44" s="64"/>
      <c r="AA44" s="20"/>
      <c r="AB44" s="64"/>
      <c r="AC44" s="20"/>
      <c r="AD44" s="64"/>
    </row>
    <row r="45" spans="1:30" x14ac:dyDescent="0.2">
      <c r="A45" s="135">
        <v>94</v>
      </c>
      <c r="B45" s="146" t="s">
        <v>31</v>
      </c>
      <c r="C45" s="67">
        <v>189.676211</v>
      </c>
      <c r="D45" s="20">
        <v>55.102725999999997</v>
      </c>
      <c r="E45" s="67">
        <v>204.85</v>
      </c>
      <c r="F45" s="67">
        <v>189.676211</v>
      </c>
      <c r="G45" s="20">
        <v>55.102725999999997</v>
      </c>
      <c r="H45" s="67">
        <v>204.85</v>
      </c>
      <c r="I45" s="67">
        <v>0</v>
      </c>
      <c r="J45" s="20">
        <v>0</v>
      </c>
      <c r="K45" s="289">
        <v>0</v>
      </c>
      <c r="L45" s="64"/>
      <c r="M45" s="69"/>
      <c r="N45" s="64"/>
      <c r="O45" s="20"/>
      <c r="P45" s="64"/>
      <c r="Q45" s="20"/>
      <c r="R45" s="64"/>
      <c r="S45" s="69"/>
      <c r="T45" s="64"/>
      <c r="U45" s="20"/>
      <c r="V45" s="64"/>
      <c r="W45" s="20"/>
      <c r="X45" s="64"/>
      <c r="Y45" s="69"/>
      <c r="Z45" s="64"/>
      <c r="AA45" s="20"/>
      <c r="AB45" s="64"/>
      <c r="AC45" s="20"/>
      <c r="AD45" s="64"/>
    </row>
    <row r="46" spans="1:30" x14ac:dyDescent="0.2">
      <c r="A46" s="139">
        <v>95</v>
      </c>
      <c r="B46" s="145" t="s">
        <v>32</v>
      </c>
      <c r="C46" s="68">
        <v>3849.419805</v>
      </c>
      <c r="D46" s="22">
        <v>17.449482</v>
      </c>
      <c r="E46" s="68">
        <v>1316.54</v>
      </c>
      <c r="F46" s="68">
        <v>3821.5249260000001</v>
      </c>
      <c r="G46" s="22">
        <v>17.279309000000001</v>
      </c>
      <c r="H46" s="68">
        <v>1294.25</v>
      </c>
      <c r="I46" s="68">
        <v>27.894879</v>
      </c>
      <c r="J46" s="22">
        <v>98.233075999999997</v>
      </c>
      <c r="K46" s="290">
        <v>53.71</v>
      </c>
      <c r="L46" s="64"/>
      <c r="M46" s="69"/>
      <c r="N46" s="64"/>
      <c r="O46" s="20"/>
      <c r="P46" s="64"/>
      <c r="Q46" s="20"/>
      <c r="R46" s="64"/>
      <c r="S46" s="69"/>
      <c r="T46" s="64"/>
      <c r="U46" s="20"/>
      <c r="V46" s="64"/>
      <c r="W46" s="20"/>
      <c r="X46" s="64"/>
      <c r="Y46" s="69"/>
      <c r="Z46" s="64"/>
      <c r="AA46" s="20"/>
      <c r="AB46" s="64"/>
      <c r="AC46" s="20"/>
      <c r="AD46" s="64"/>
    </row>
    <row r="47" spans="1:30" x14ac:dyDescent="0.2">
      <c r="A47" s="135">
        <v>86</v>
      </c>
      <c r="B47" s="146" t="s">
        <v>33</v>
      </c>
      <c r="C47" s="67">
        <v>18023.211105999999</v>
      </c>
      <c r="D47" s="20">
        <v>31.134160000000001</v>
      </c>
      <c r="E47" s="67">
        <v>10998.3</v>
      </c>
      <c r="F47" s="67">
        <v>18023.211105999999</v>
      </c>
      <c r="G47" s="20">
        <v>31.134160000000001</v>
      </c>
      <c r="H47" s="67">
        <v>10998.3</v>
      </c>
      <c r="I47" s="67">
        <v>0</v>
      </c>
      <c r="J47" s="20">
        <v>0</v>
      </c>
      <c r="K47" s="289">
        <v>0</v>
      </c>
      <c r="L47" s="64"/>
      <c r="M47" s="69"/>
      <c r="N47" s="64"/>
      <c r="O47" s="20"/>
      <c r="P47" s="64"/>
      <c r="Q47" s="20"/>
      <c r="R47" s="64"/>
      <c r="S47" s="69"/>
      <c r="T47" s="64"/>
      <c r="U47" s="20"/>
      <c r="V47" s="64"/>
      <c r="W47" s="20"/>
      <c r="X47" s="64"/>
      <c r="Y47" s="69"/>
      <c r="Z47" s="64"/>
      <c r="AA47" s="20"/>
      <c r="AB47" s="64"/>
      <c r="AC47" s="20"/>
      <c r="AD47" s="64"/>
    </row>
    <row r="48" spans="1:30" x14ac:dyDescent="0.2">
      <c r="A48" s="141">
        <v>97</v>
      </c>
      <c r="B48" s="147" t="s">
        <v>34</v>
      </c>
      <c r="C48" s="66">
        <v>601.94738199999995</v>
      </c>
      <c r="D48" s="24">
        <v>46.571747000000002</v>
      </c>
      <c r="E48" s="66">
        <v>549.46</v>
      </c>
      <c r="F48" s="66">
        <v>585.22662200000002</v>
      </c>
      <c r="G48" s="24">
        <v>45.642592999999998</v>
      </c>
      <c r="H48" s="66">
        <v>523.54</v>
      </c>
      <c r="I48" s="66">
        <v>16.720761</v>
      </c>
      <c r="J48" s="24">
        <v>88.921182999999999</v>
      </c>
      <c r="K48" s="287">
        <v>29.14</v>
      </c>
      <c r="L48" s="64"/>
      <c r="M48" s="69"/>
      <c r="N48" s="64"/>
      <c r="O48" s="20"/>
      <c r="P48" s="64"/>
      <c r="Q48" s="20"/>
      <c r="R48" s="64"/>
      <c r="S48" s="69"/>
      <c r="T48" s="64"/>
      <c r="U48" s="20"/>
      <c r="V48" s="64"/>
      <c r="W48" s="20"/>
      <c r="X48" s="64"/>
      <c r="Y48" s="69"/>
      <c r="Z48" s="64"/>
      <c r="AA48" s="20"/>
      <c r="AB48" s="64"/>
      <c r="AC48" s="20"/>
      <c r="AD48" s="64"/>
    </row>
    <row r="49" spans="1:30" x14ac:dyDescent="0.2">
      <c r="C49" s="3"/>
      <c r="D49" s="3"/>
      <c r="E49" s="3"/>
      <c r="F49" s="3"/>
      <c r="G49" s="3"/>
      <c r="H49" s="3"/>
      <c r="I49" s="3"/>
      <c r="J49" s="3"/>
      <c r="L49" s="64"/>
      <c r="M49" s="69"/>
      <c r="N49" s="64"/>
      <c r="O49" s="20"/>
      <c r="P49" s="64"/>
      <c r="Q49" s="20"/>
      <c r="R49" s="64"/>
      <c r="S49" s="69"/>
      <c r="T49" s="64"/>
      <c r="U49" s="20"/>
      <c r="V49" s="64"/>
      <c r="W49" s="20"/>
      <c r="X49" s="64"/>
      <c r="Y49" s="69"/>
      <c r="Z49" s="64"/>
      <c r="AA49" s="20"/>
      <c r="AB49" s="64"/>
      <c r="AC49" s="20"/>
      <c r="AD49" s="64"/>
    </row>
    <row r="50" spans="1:30" x14ac:dyDescent="0.2">
      <c r="A50" s="327" t="s">
        <v>263</v>
      </c>
      <c r="B50" s="186"/>
      <c r="C50" s="186"/>
      <c r="D50" s="186"/>
      <c r="E50" s="186"/>
      <c r="F50" s="186"/>
      <c r="G50" s="186"/>
      <c r="H50" s="186"/>
      <c r="I50" s="186"/>
      <c r="J50" s="186"/>
      <c r="K50" s="328"/>
      <c r="L50" s="64"/>
      <c r="M50" s="69"/>
      <c r="N50" s="64"/>
      <c r="O50" s="20"/>
      <c r="P50" s="64"/>
      <c r="Q50" s="20"/>
      <c r="R50" s="64"/>
      <c r="S50" s="69"/>
      <c r="T50" s="64"/>
      <c r="U50" s="20"/>
      <c r="V50" s="64"/>
      <c r="W50" s="20"/>
      <c r="X50" s="64"/>
      <c r="Y50" s="69"/>
      <c r="Z50" s="64"/>
      <c r="AA50" s="20"/>
      <c r="AB50" s="64"/>
      <c r="AC50" s="20"/>
      <c r="AD50" s="64"/>
    </row>
    <row r="51" spans="1:30" x14ac:dyDescent="0.2">
      <c r="A51" s="329" t="s">
        <v>419</v>
      </c>
      <c r="B51" s="3"/>
      <c r="C51" s="3"/>
      <c r="D51" s="3"/>
      <c r="E51" s="3"/>
      <c r="F51" s="3"/>
      <c r="G51" s="3"/>
      <c r="H51" s="3"/>
      <c r="I51" s="3"/>
      <c r="J51" s="3"/>
      <c r="K51" s="330"/>
      <c r="L51" s="64"/>
      <c r="M51" s="69"/>
      <c r="N51" s="64"/>
      <c r="O51" s="20"/>
      <c r="P51" s="64"/>
      <c r="Q51" s="20"/>
      <c r="R51" s="64"/>
      <c r="S51" s="69"/>
      <c r="T51" s="64"/>
      <c r="U51" s="20"/>
      <c r="V51" s="64"/>
      <c r="W51" s="20"/>
      <c r="X51" s="64"/>
      <c r="Y51" s="69"/>
      <c r="Z51" s="64"/>
      <c r="AA51" s="20"/>
      <c r="AB51" s="64"/>
      <c r="AC51" s="20"/>
      <c r="AD51" s="64"/>
    </row>
    <row r="52" spans="1:30" x14ac:dyDescent="0.2">
      <c r="A52" s="329" t="s">
        <v>420</v>
      </c>
      <c r="B52" s="3"/>
      <c r="C52" s="3"/>
      <c r="D52" s="3"/>
      <c r="E52" s="3"/>
      <c r="F52" s="3"/>
      <c r="G52" s="3"/>
      <c r="H52" s="3"/>
      <c r="I52" s="3"/>
      <c r="J52" s="3"/>
      <c r="K52" s="330"/>
      <c r="L52" s="64"/>
      <c r="M52" s="69"/>
      <c r="N52" s="64"/>
      <c r="O52" s="20"/>
      <c r="P52" s="64"/>
      <c r="Q52" s="20"/>
      <c r="R52" s="64"/>
      <c r="S52" s="69"/>
      <c r="T52" s="64"/>
      <c r="U52" s="20"/>
      <c r="V52" s="64"/>
      <c r="W52" s="20"/>
      <c r="X52" s="64"/>
      <c r="Y52" s="69"/>
      <c r="Z52" s="64"/>
      <c r="AA52" s="20"/>
      <c r="AB52" s="64"/>
      <c r="AC52" s="20"/>
      <c r="AD52" s="64"/>
    </row>
    <row r="53" spans="1:30" s="155" customFormat="1" x14ac:dyDescent="0.2">
      <c r="A53" s="329" t="s">
        <v>379</v>
      </c>
      <c r="B53" s="334"/>
      <c r="C53" s="334"/>
      <c r="D53" s="334"/>
      <c r="E53" s="334"/>
      <c r="F53" s="334"/>
      <c r="G53" s="334"/>
      <c r="H53" s="334"/>
      <c r="I53" s="334"/>
      <c r="J53" s="334"/>
      <c r="K53" s="335"/>
    </row>
    <row r="54" spans="1:30" x14ac:dyDescent="0.2">
      <c r="A54" s="523" t="s">
        <v>398</v>
      </c>
      <c r="B54" s="535"/>
      <c r="C54" s="535"/>
      <c r="D54" s="535"/>
      <c r="E54" s="535"/>
      <c r="F54" s="535"/>
      <c r="G54" s="535"/>
      <c r="H54" s="535"/>
      <c r="I54" s="535"/>
      <c r="J54" s="535"/>
      <c r="K54" s="330"/>
      <c r="L54" s="64"/>
      <c r="M54" s="69"/>
      <c r="N54" s="64"/>
      <c r="O54" s="20"/>
      <c r="P54" s="64"/>
      <c r="Q54" s="20"/>
      <c r="R54" s="64"/>
      <c r="S54" s="69"/>
      <c r="T54" s="64"/>
      <c r="U54" s="20"/>
      <c r="V54" s="64"/>
      <c r="W54" s="20"/>
      <c r="X54" s="64"/>
      <c r="Y54" s="69"/>
      <c r="Z54" s="64"/>
      <c r="AA54" s="20"/>
      <c r="AB54" s="64"/>
      <c r="AC54" s="20"/>
      <c r="AD54" s="64"/>
    </row>
    <row r="55" spans="1:30" x14ac:dyDescent="0.2">
      <c r="A55" s="332" t="s">
        <v>428</v>
      </c>
      <c r="B55" s="4"/>
      <c r="C55" s="4"/>
      <c r="D55" s="4"/>
      <c r="E55" s="4"/>
      <c r="F55" s="4"/>
      <c r="G55" s="4"/>
      <c r="H55" s="4"/>
      <c r="I55" s="4"/>
      <c r="J55" s="4"/>
      <c r="K55" s="333"/>
      <c r="L55" s="64"/>
      <c r="M55" s="69"/>
      <c r="N55" s="64"/>
      <c r="O55" s="20"/>
      <c r="P55" s="64"/>
      <c r="Q55" s="20"/>
      <c r="R55" s="64"/>
      <c r="S55" s="69"/>
      <c r="T55" s="64"/>
      <c r="U55" s="20"/>
      <c r="V55" s="64"/>
      <c r="W55" s="20"/>
      <c r="X55" s="64"/>
      <c r="Y55" s="69"/>
      <c r="Z55" s="64"/>
      <c r="AA55" s="20"/>
      <c r="AB55" s="64"/>
      <c r="AC55" s="20"/>
      <c r="AD55" s="64"/>
    </row>
    <row r="56" spans="1:30" x14ac:dyDescent="0.2">
      <c r="L56" s="64"/>
      <c r="M56" s="69"/>
      <c r="N56" s="64"/>
      <c r="O56" s="20"/>
      <c r="P56" s="64"/>
      <c r="Q56" s="20"/>
      <c r="R56" s="64"/>
      <c r="S56" s="69"/>
      <c r="T56" s="64"/>
      <c r="U56" s="20"/>
      <c r="V56" s="64"/>
      <c r="W56" s="20"/>
      <c r="X56" s="64"/>
      <c r="Y56" s="69"/>
      <c r="Z56" s="64"/>
      <c r="AA56" s="20"/>
      <c r="AB56" s="64"/>
      <c r="AC56" s="20"/>
      <c r="AD56" s="64"/>
    </row>
    <row r="57" spans="1:30" x14ac:dyDescent="0.2">
      <c r="L57" s="64"/>
      <c r="M57" s="69"/>
      <c r="N57" s="64"/>
      <c r="O57" s="20"/>
      <c r="P57" s="64"/>
      <c r="Q57" s="20"/>
      <c r="R57" s="64"/>
      <c r="S57" s="69"/>
      <c r="T57" s="64"/>
      <c r="U57" s="20"/>
      <c r="V57" s="64"/>
      <c r="W57" s="20"/>
      <c r="X57" s="64"/>
      <c r="Y57" s="69"/>
      <c r="Z57" s="64"/>
      <c r="AA57" s="20"/>
      <c r="AB57" s="64"/>
      <c r="AC57" s="20"/>
      <c r="AD57" s="64"/>
    </row>
    <row r="58" spans="1:30" x14ac:dyDescent="0.2">
      <c r="L58" s="64"/>
      <c r="M58" s="69"/>
      <c r="N58" s="64"/>
      <c r="O58" s="20"/>
      <c r="P58" s="64"/>
      <c r="Q58" s="20"/>
      <c r="R58" s="64"/>
      <c r="S58" s="69"/>
      <c r="T58" s="64"/>
      <c r="U58" s="20"/>
      <c r="V58" s="64"/>
      <c r="W58" s="20"/>
      <c r="X58" s="64"/>
      <c r="Y58" s="69"/>
      <c r="Z58" s="64"/>
      <c r="AA58" s="20"/>
      <c r="AB58" s="64"/>
      <c r="AC58" s="20"/>
      <c r="AD58" s="64"/>
    </row>
    <row r="59" spans="1:30" x14ac:dyDescent="0.2">
      <c r="L59" s="64"/>
      <c r="M59" s="69"/>
      <c r="N59" s="64"/>
      <c r="O59" s="20"/>
      <c r="P59" s="64"/>
      <c r="Q59" s="20"/>
      <c r="R59" s="64"/>
      <c r="S59" s="69"/>
      <c r="T59" s="64"/>
      <c r="U59" s="20"/>
      <c r="V59" s="64"/>
      <c r="W59" s="20"/>
      <c r="X59" s="64"/>
      <c r="Y59" s="69"/>
      <c r="Z59" s="64"/>
      <c r="AA59" s="20"/>
      <c r="AB59" s="64"/>
      <c r="AC59" s="20"/>
      <c r="AD59" s="64"/>
    </row>
    <row r="60" spans="1:30" x14ac:dyDescent="0.2">
      <c r="L60" s="64"/>
      <c r="M60" s="69"/>
      <c r="N60" s="64"/>
      <c r="O60" s="20"/>
      <c r="P60" s="64"/>
      <c r="Q60" s="20"/>
      <c r="R60" s="64"/>
      <c r="S60" s="69"/>
      <c r="T60" s="64"/>
      <c r="U60" s="20"/>
      <c r="V60" s="64"/>
      <c r="W60" s="20"/>
      <c r="X60" s="64"/>
      <c r="Y60" s="69"/>
      <c r="Z60" s="64"/>
      <c r="AA60" s="20"/>
      <c r="AB60" s="64"/>
      <c r="AC60" s="20"/>
      <c r="AD60" s="64"/>
    </row>
    <row r="61" spans="1:30" x14ac:dyDescent="0.2">
      <c r="L61" s="64"/>
      <c r="M61" s="69"/>
      <c r="N61" s="64"/>
      <c r="O61" s="20"/>
      <c r="P61" s="64"/>
      <c r="Q61" s="20"/>
      <c r="R61" s="64"/>
      <c r="S61" s="69"/>
      <c r="T61" s="64"/>
      <c r="U61" s="20"/>
      <c r="V61" s="64"/>
      <c r="W61" s="20"/>
      <c r="X61" s="64"/>
      <c r="Y61" s="69"/>
      <c r="Z61" s="64"/>
      <c r="AA61" s="20"/>
      <c r="AB61" s="64"/>
      <c r="AC61" s="20"/>
      <c r="AD61" s="64"/>
    </row>
    <row r="62" spans="1:30" x14ac:dyDescent="0.2">
      <c r="L62" s="64"/>
      <c r="M62" s="69"/>
      <c r="N62" s="64"/>
      <c r="O62" s="20"/>
      <c r="P62" s="64"/>
      <c r="Q62" s="20"/>
      <c r="R62" s="64"/>
      <c r="S62" s="69"/>
      <c r="T62" s="64"/>
      <c r="U62" s="20"/>
      <c r="V62" s="64"/>
      <c r="W62" s="20"/>
      <c r="X62" s="64"/>
      <c r="Y62" s="69"/>
      <c r="Z62" s="64"/>
      <c r="AA62" s="20"/>
      <c r="AB62" s="64"/>
      <c r="AC62" s="20"/>
      <c r="AD62" s="64"/>
    </row>
    <row r="63" spans="1:30" x14ac:dyDescent="0.2">
      <c r="L63" s="64"/>
      <c r="M63" s="69"/>
      <c r="N63" s="64"/>
      <c r="O63" s="20"/>
      <c r="P63" s="64"/>
      <c r="Q63" s="20"/>
      <c r="R63" s="64"/>
      <c r="S63" s="69"/>
      <c r="T63" s="64"/>
      <c r="U63" s="20"/>
      <c r="V63" s="64"/>
      <c r="W63" s="20"/>
      <c r="X63" s="64"/>
      <c r="Y63" s="69"/>
      <c r="Z63" s="64"/>
      <c r="AA63" s="20"/>
      <c r="AB63" s="64"/>
      <c r="AC63" s="20"/>
      <c r="AD63" s="64"/>
    </row>
    <row r="64" spans="1:30" x14ac:dyDescent="0.2">
      <c r="L64" s="64"/>
      <c r="M64" s="69"/>
      <c r="N64" s="64"/>
      <c r="O64" s="20"/>
      <c r="P64" s="64"/>
      <c r="Q64" s="20"/>
      <c r="R64" s="64"/>
      <c r="S64" s="69"/>
      <c r="T64" s="64"/>
      <c r="U64" s="20"/>
      <c r="V64" s="64"/>
      <c r="W64" s="20"/>
      <c r="X64" s="64"/>
      <c r="Y64" s="69"/>
      <c r="Z64" s="64"/>
      <c r="AA64" s="20"/>
      <c r="AB64" s="64"/>
      <c r="AC64" s="20"/>
      <c r="AD64" s="64"/>
    </row>
    <row r="65" spans="12:30" x14ac:dyDescent="0.2">
      <c r="L65" s="64"/>
      <c r="M65" s="69"/>
      <c r="N65" s="64"/>
      <c r="O65" s="20"/>
      <c r="P65" s="64"/>
      <c r="Q65" s="20"/>
      <c r="R65" s="64"/>
      <c r="S65" s="69"/>
      <c r="T65" s="64"/>
      <c r="U65" s="20"/>
      <c r="V65" s="64"/>
      <c r="W65" s="20"/>
      <c r="X65" s="64"/>
      <c r="Y65" s="69"/>
      <c r="Z65" s="64"/>
      <c r="AA65" s="20"/>
      <c r="AB65" s="64"/>
      <c r="AC65" s="20"/>
      <c r="AD65" s="64"/>
    </row>
    <row r="66" spans="12:30" x14ac:dyDescent="0.2">
      <c r="L66" s="64"/>
      <c r="M66" s="69"/>
      <c r="N66" s="64"/>
      <c r="O66" s="20"/>
      <c r="P66" s="64"/>
      <c r="Q66" s="20"/>
      <c r="R66" s="64"/>
      <c r="S66" s="69"/>
      <c r="T66" s="64"/>
      <c r="U66" s="20"/>
      <c r="V66" s="64"/>
      <c r="W66" s="20"/>
      <c r="X66" s="64"/>
      <c r="Y66" s="69"/>
      <c r="Z66" s="64"/>
      <c r="AA66" s="20"/>
      <c r="AB66" s="64"/>
      <c r="AC66" s="20"/>
      <c r="AD66" s="64"/>
    </row>
    <row r="67" spans="12:30" x14ac:dyDescent="0.2">
      <c r="L67" s="64"/>
      <c r="M67" s="69"/>
      <c r="N67" s="64"/>
      <c r="O67" s="20"/>
      <c r="P67" s="64"/>
      <c r="Q67" s="20"/>
      <c r="R67" s="64"/>
      <c r="S67" s="69"/>
      <c r="T67" s="64"/>
      <c r="U67" s="20"/>
      <c r="V67" s="64"/>
      <c r="W67" s="20"/>
      <c r="X67" s="64"/>
      <c r="Y67" s="69"/>
      <c r="Z67" s="64"/>
      <c r="AA67" s="20"/>
      <c r="AB67" s="64"/>
      <c r="AC67" s="20"/>
      <c r="AD67" s="64"/>
    </row>
    <row r="68" spans="12:30" x14ac:dyDescent="0.2">
      <c r="L68" s="64"/>
      <c r="M68" s="69"/>
      <c r="N68" s="64"/>
      <c r="O68" s="20"/>
      <c r="P68" s="64"/>
      <c r="Q68" s="20"/>
      <c r="R68" s="64"/>
      <c r="S68" s="69"/>
      <c r="T68" s="64"/>
      <c r="U68" s="20"/>
      <c r="V68" s="64"/>
      <c r="W68" s="20"/>
      <c r="X68" s="64"/>
      <c r="Y68" s="69"/>
      <c r="Z68" s="64"/>
      <c r="AA68" s="20"/>
      <c r="AB68" s="64"/>
      <c r="AC68" s="20"/>
      <c r="AD68" s="64"/>
    </row>
    <row r="69" spans="12:30" x14ac:dyDescent="0.2">
      <c r="L69" s="64"/>
      <c r="M69" s="69"/>
      <c r="N69" s="64"/>
      <c r="O69" s="20"/>
      <c r="P69" s="64"/>
      <c r="Q69" s="20"/>
      <c r="R69" s="64"/>
      <c r="S69" s="69"/>
      <c r="T69" s="64"/>
      <c r="U69" s="20"/>
      <c r="V69" s="64"/>
      <c r="W69" s="20"/>
      <c r="X69" s="64"/>
      <c r="Y69" s="69"/>
      <c r="Z69" s="64"/>
      <c r="AA69" s="20"/>
      <c r="AB69" s="64"/>
      <c r="AC69" s="20"/>
      <c r="AD69" s="64"/>
    </row>
    <row r="70" spans="12:30" x14ac:dyDescent="0.2">
      <c r="L70" s="64"/>
      <c r="M70" s="69"/>
      <c r="N70" s="64"/>
      <c r="O70" s="20"/>
      <c r="P70" s="64"/>
      <c r="Q70" s="20"/>
      <c r="R70" s="64"/>
      <c r="S70" s="69"/>
      <c r="T70" s="64"/>
      <c r="U70" s="20"/>
      <c r="V70" s="64"/>
      <c r="W70" s="20"/>
      <c r="X70" s="64"/>
      <c r="Y70" s="69"/>
      <c r="Z70" s="64"/>
      <c r="AA70" s="20"/>
      <c r="AB70" s="64"/>
      <c r="AC70" s="20"/>
      <c r="AD70" s="64"/>
    </row>
    <row r="71" spans="12:30" x14ac:dyDescent="0.2">
      <c r="L71" s="64"/>
      <c r="M71" s="69"/>
      <c r="N71" s="64"/>
      <c r="O71" s="20"/>
      <c r="P71" s="64"/>
      <c r="Q71" s="20"/>
      <c r="R71" s="64"/>
      <c r="S71" s="69"/>
      <c r="T71" s="64"/>
      <c r="U71" s="20"/>
      <c r="V71" s="64"/>
      <c r="W71" s="20"/>
      <c r="X71" s="64"/>
      <c r="Y71" s="69"/>
      <c r="Z71" s="64"/>
      <c r="AA71" s="20"/>
      <c r="AB71" s="64"/>
      <c r="AC71" s="20"/>
      <c r="AD71" s="64"/>
    </row>
    <row r="72" spans="12:30" x14ac:dyDescent="0.2">
      <c r="L72" s="64"/>
      <c r="M72" s="69"/>
      <c r="N72" s="64"/>
      <c r="O72" s="20"/>
      <c r="P72" s="64"/>
      <c r="Q72" s="20"/>
      <c r="R72" s="64"/>
      <c r="S72" s="69"/>
      <c r="T72" s="64"/>
      <c r="U72" s="20"/>
      <c r="V72" s="64"/>
      <c r="W72" s="20"/>
      <c r="X72" s="64"/>
      <c r="Y72" s="69"/>
      <c r="Z72" s="64"/>
      <c r="AA72" s="20"/>
      <c r="AB72" s="64"/>
      <c r="AC72" s="20"/>
      <c r="AD72" s="64"/>
    </row>
    <row r="73" spans="12:30" x14ac:dyDescent="0.2">
      <c r="L73" s="64"/>
      <c r="M73" s="69"/>
      <c r="N73" s="64"/>
      <c r="O73" s="20"/>
      <c r="P73" s="64"/>
      <c r="Q73" s="20"/>
      <c r="R73" s="64"/>
      <c r="S73" s="69"/>
      <c r="T73" s="64"/>
      <c r="U73" s="20"/>
      <c r="V73" s="64"/>
      <c r="W73" s="20"/>
      <c r="X73" s="64"/>
      <c r="Y73" s="69"/>
      <c r="Z73" s="64"/>
      <c r="AA73" s="20"/>
      <c r="AB73" s="64"/>
      <c r="AC73" s="20"/>
      <c r="AD73" s="64"/>
    </row>
    <row r="74" spans="12:30" x14ac:dyDescent="0.2">
      <c r="L74" s="64"/>
      <c r="M74" s="69"/>
      <c r="N74" s="64"/>
      <c r="O74" s="20"/>
      <c r="P74" s="64"/>
      <c r="Q74" s="20"/>
      <c r="R74" s="64"/>
      <c r="S74" s="69"/>
      <c r="T74" s="64"/>
      <c r="U74" s="20"/>
      <c r="V74" s="64"/>
      <c r="W74" s="20"/>
      <c r="X74" s="64"/>
      <c r="Y74" s="69"/>
      <c r="Z74" s="64"/>
      <c r="AA74" s="20"/>
      <c r="AB74" s="64"/>
      <c r="AC74" s="20"/>
      <c r="AD74" s="64"/>
    </row>
    <row r="75" spans="12:30" x14ac:dyDescent="0.2">
      <c r="L75" s="64"/>
      <c r="M75" s="69"/>
      <c r="N75" s="64"/>
      <c r="O75" s="20"/>
      <c r="P75" s="64"/>
      <c r="Q75" s="20"/>
      <c r="R75" s="64"/>
      <c r="S75" s="69"/>
      <c r="T75" s="64"/>
      <c r="U75" s="20"/>
      <c r="V75" s="64"/>
      <c r="W75" s="20"/>
      <c r="X75" s="64"/>
      <c r="Y75" s="69"/>
      <c r="Z75" s="64"/>
      <c r="AA75" s="20"/>
      <c r="AB75" s="64"/>
      <c r="AC75" s="20"/>
      <c r="AD75" s="64"/>
    </row>
    <row r="76" spans="12:30" x14ac:dyDescent="0.2">
      <c r="L76" s="64"/>
      <c r="M76" s="69"/>
      <c r="N76" s="64"/>
      <c r="O76" s="20"/>
      <c r="P76" s="64"/>
      <c r="Q76" s="20"/>
      <c r="R76" s="64"/>
      <c r="S76" s="69"/>
      <c r="T76" s="64"/>
      <c r="U76" s="20"/>
      <c r="V76" s="64"/>
      <c r="W76" s="20"/>
      <c r="X76" s="64"/>
      <c r="Y76" s="69"/>
      <c r="Z76" s="64"/>
      <c r="AA76" s="20"/>
      <c r="AB76" s="64"/>
      <c r="AC76" s="20"/>
      <c r="AD76" s="64"/>
    </row>
    <row r="77" spans="12:30" x14ac:dyDescent="0.2">
      <c r="L77" s="64"/>
      <c r="M77" s="69"/>
      <c r="N77" s="64"/>
      <c r="O77" s="20"/>
      <c r="P77" s="64"/>
      <c r="Q77" s="20"/>
      <c r="R77" s="64"/>
      <c r="S77" s="69"/>
      <c r="T77" s="64"/>
      <c r="U77" s="20"/>
      <c r="V77" s="64"/>
      <c r="W77" s="20"/>
      <c r="X77" s="64"/>
      <c r="Y77" s="69"/>
      <c r="Z77" s="64"/>
      <c r="AA77" s="20"/>
      <c r="AB77" s="64"/>
      <c r="AC77" s="20"/>
      <c r="AD77" s="64"/>
    </row>
    <row r="78" spans="12:30" x14ac:dyDescent="0.2">
      <c r="L78" s="64"/>
      <c r="M78" s="69"/>
      <c r="N78" s="64"/>
      <c r="O78" s="20"/>
      <c r="P78" s="64"/>
      <c r="Q78" s="20"/>
      <c r="R78" s="64"/>
      <c r="S78" s="69"/>
      <c r="T78" s="64"/>
      <c r="U78" s="20"/>
      <c r="V78" s="64"/>
      <c r="W78" s="20"/>
      <c r="X78" s="64"/>
      <c r="Y78" s="69"/>
      <c r="Z78" s="64"/>
      <c r="AA78" s="20"/>
      <c r="AB78" s="64"/>
      <c r="AC78" s="20"/>
      <c r="AD78" s="64"/>
    </row>
  </sheetData>
  <mergeCells count="8">
    <mergeCell ref="A54:J54"/>
    <mergeCell ref="A1:J2"/>
    <mergeCell ref="A6:J6"/>
    <mergeCell ref="A9:A10"/>
    <mergeCell ref="A4:K5"/>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1:AD78"/>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23.28515625" style="1" customWidth="1"/>
    <col min="7" max="7" width="10" style="1" bestFit="1" customWidth="1"/>
    <col min="8" max="8" width="11.140625" style="1" customWidth="1"/>
    <col min="9" max="9" width="23.28515625" style="1" customWidth="1"/>
    <col min="10" max="10" width="10" style="1" bestFit="1" customWidth="1"/>
    <col min="11" max="16384" width="11.42578125" style="1"/>
  </cols>
  <sheetData>
    <row r="1" spans="1:30" ht="60" customHeight="1" x14ac:dyDescent="0.2">
      <c r="A1" s="493"/>
      <c r="B1" s="493"/>
      <c r="C1" s="493"/>
      <c r="D1" s="493"/>
      <c r="E1" s="493"/>
      <c r="F1" s="493"/>
      <c r="G1" s="493"/>
      <c r="H1" s="493"/>
      <c r="I1" s="493"/>
      <c r="J1" s="493"/>
      <c r="L1" s="326" t="s">
        <v>695</v>
      </c>
    </row>
    <row r="2" spans="1:30" ht="15" customHeight="1" x14ac:dyDescent="0.2">
      <c r="A2" s="493"/>
      <c r="B2" s="493"/>
      <c r="C2" s="493"/>
      <c r="D2" s="493"/>
      <c r="E2" s="493"/>
      <c r="F2" s="493"/>
      <c r="G2" s="493"/>
      <c r="H2" s="493"/>
      <c r="I2" s="493"/>
      <c r="J2" s="493"/>
    </row>
    <row r="3" spans="1:30" ht="11.45" customHeight="1" x14ac:dyDescent="0.2">
      <c r="A3" s="256"/>
      <c r="B3" s="256"/>
      <c r="C3" s="256"/>
      <c r="D3" s="256"/>
      <c r="E3" s="256"/>
      <c r="F3" s="256"/>
      <c r="G3" s="256"/>
      <c r="H3" s="256"/>
      <c r="I3" s="256"/>
      <c r="J3" s="256"/>
    </row>
    <row r="4" spans="1:30" ht="11.1" customHeight="1" x14ac:dyDescent="0.2">
      <c r="A4" s="499" t="s">
        <v>0</v>
      </c>
      <c r="B4" s="500"/>
      <c r="C4" s="500"/>
      <c r="D4" s="500"/>
      <c r="E4" s="500"/>
      <c r="F4" s="500"/>
      <c r="G4" s="500"/>
      <c r="H4" s="500"/>
      <c r="I4" s="500"/>
      <c r="J4" s="500"/>
      <c r="K4" s="501"/>
    </row>
    <row r="5" spans="1:30" ht="21" customHeight="1" x14ac:dyDescent="0.2">
      <c r="A5" s="502"/>
      <c r="B5" s="503"/>
      <c r="C5" s="503"/>
      <c r="D5" s="503"/>
      <c r="E5" s="503"/>
      <c r="F5" s="503"/>
      <c r="G5" s="503"/>
      <c r="H5" s="503"/>
      <c r="I5" s="503"/>
      <c r="J5" s="503"/>
      <c r="K5" s="504"/>
    </row>
    <row r="6" spans="1:30" x14ac:dyDescent="0.2">
      <c r="A6" s="505" t="s">
        <v>415</v>
      </c>
      <c r="B6" s="506"/>
      <c r="C6" s="506"/>
      <c r="D6" s="506"/>
      <c r="E6" s="506"/>
      <c r="F6" s="506"/>
      <c r="G6" s="506"/>
      <c r="H6" s="506"/>
      <c r="I6" s="506"/>
      <c r="J6" s="506"/>
      <c r="K6" s="246"/>
    </row>
    <row r="7" spans="1:30" ht="14.25" customHeight="1" x14ac:dyDescent="0.2">
      <c r="A7" s="215" t="s">
        <v>427</v>
      </c>
      <c r="B7" s="105"/>
      <c r="C7" s="60"/>
      <c r="D7" s="60"/>
      <c r="E7" s="60"/>
      <c r="F7" s="60"/>
      <c r="G7" s="60"/>
      <c r="H7" s="60"/>
      <c r="I7" s="60"/>
      <c r="J7" s="60"/>
      <c r="K7" s="193"/>
    </row>
    <row r="8" spans="1:30" x14ac:dyDescent="0.2">
      <c r="B8" s="59"/>
    </row>
    <row r="9" spans="1:30" ht="39" customHeight="1" x14ac:dyDescent="0.2">
      <c r="A9" s="494" t="s">
        <v>1</v>
      </c>
      <c r="B9" s="44" t="s">
        <v>225</v>
      </c>
      <c r="C9" s="508" t="s">
        <v>35</v>
      </c>
      <c r="D9" s="508"/>
      <c r="E9" s="508"/>
      <c r="F9" s="508" t="s">
        <v>319</v>
      </c>
      <c r="G9" s="508"/>
      <c r="H9" s="508"/>
      <c r="I9" s="508" t="s">
        <v>320</v>
      </c>
      <c r="J9" s="508"/>
      <c r="K9" s="509"/>
    </row>
    <row r="10" spans="1:30" ht="15.75" customHeight="1" x14ac:dyDescent="0.2">
      <c r="A10" s="496"/>
      <c r="B10" s="257" t="s">
        <v>64</v>
      </c>
      <c r="C10" s="5" t="s">
        <v>62</v>
      </c>
      <c r="D10" s="5" t="s">
        <v>2</v>
      </c>
      <c r="E10" s="5" t="s">
        <v>429</v>
      </c>
      <c r="F10" s="5" t="s">
        <v>62</v>
      </c>
      <c r="G10" s="5" t="s">
        <v>2</v>
      </c>
      <c r="H10" s="5" t="s">
        <v>429</v>
      </c>
      <c r="I10" s="5" t="s">
        <v>62</v>
      </c>
      <c r="J10" s="5" t="s">
        <v>2</v>
      </c>
      <c r="K10" s="244" t="s">
        <v>429</v>
      </c>
    </row>
    <row r="11" spans="1:30" x14ac:dyDescent="0.2">
      <c r="A11" s="82"/>
      <c r="B11" s="83" t="s">
        <v>220</v>
      </c>
      <c r="C11" s="152">
        <v>1569206.8210390001</v>
      </c>
      <c r="D11" s="87">
        <v>1.7558739999999999</v>
      </c>
      <c r="E11" s="86">
        <v>54004.46</v>
      </c>
      <c r="F11" s="86">
        <v>1549781.778707</v>
      </c>
      <c r="G11" s="87">
        <v>1.7699279999999999</v>
      </c>
      <c r="H11" s="86">
        <v>53762.84</v>
      </c>
      <c r="I11" s="86">
        <v>19425.042332000001</v>
      </c>
      <c r="J11" s="87">
        <v>8.4175649999999997</v>
      </c>
      <c r="K11" s="280">
        <v>3204.83</v>
      </c>
      <c r="L11" s="77"/>
      <c r="M11" s="16"/>
      <c r="N11" s="17"/>
      <c r="O11" s="16"/>
      <c r="P11" s="17"/>
      <c r="Q11" s="76"/>
      <c r="R11" s="77"/>
      <c r="S11" s="16"/>
      <c r="T11" s="17"/>
      <c r="U11" s="16"/>
      <c r="V11" s="17"/>
      <c r="W11" s="76"/>
      <c r="X11" s="77"/>
      <c r="Y11" s="16"/>
      <c r="Z11" s="17"/>
      <c r="AA11" s="16"/>
      <c r="AB11" s="17"/>
      <c r="AC11" s="16"/>
      <c r="AD11" s="17"/>
    </row>
    <row r="12" spans="1:30" s="13" customFormat="1" x14ac:dyDescent="0.2">
      <c r="A12" s="126"/>
      <c r="B12" s="131" t="s">
        <v>3</v>
      </c>
      <c r="C12" s="127">
        <v>951123.55848699994</v>
      </c>
      <c r="D12" s="17">
        <v>1.352117</v>
      </c>
      <c r="E12" s="127">
        <v>25206.2</v>
      </c>
      <c r="F12" s="127">
        <v>939462.76297499996</v>
      </c>
      <c r="G12" s="17">
        <v>1.3568340000000001</v>
      </c>
      <c r="H12" s="127">
        <v>24984.03</v>
      </c>
      <c r="I12" s="127">
        <v>11660.795511</v>
      </c>
      <c r="J12" s="17">
        <v>8.8419760000000007</v>
      </c>
      <c r="K12" s="292">
        <v>2020.85</v>
      </c>
      <c r="L12" s="129"/>
      <c r="M12" s="127"/>
      <c r="N12" s="17"/>
      <c r="O12" s="127"/>
      <c r="P12" s="17"/>
      <c r="Q12" s="127"/>
      <c r="R12" s="129"/>
      <c r="S12" s="127"/>
      <c r="T12" s="17"/>
      <c r="U12" s="127"/>
      <c r="V12" s="17"/>
      <c r="W12" s="127"/>
      <c r="X12" s="129"/>
      <c r="Y12" s="127"/>
      <c r="Z12" s="17"/>
      <c r="AA12" s="127"/>
      <c r="AB12" s="17"/>
      <c r="AC12" s="127"/>
      <c r="AD12" s="17"/>
    </row>
    <row r="13" spans="1:30" s="155" customFormat="1" x14ac:dyDescent="0.2">
      <c r="A13" s="158" t="s">
        <v>119</v>
      </c>
      <c r="B13" s="132" t="s">
        <v>4</v>
      </c>
      <c r="C13" s="64">
        <v>101932.982213</v>
      </c>
      <c r="D13" s="154">
        <v>5.0787610000000001</v>
      </c>
      <c r="E13" s="64">
        <v>10146.790000000001</v>
      </c>
      <c r="F13" s="64">
        <v>99745.389957000007</v>
      </c>
      <c r="G13" s="154">
        <v>5.1261049999999999</v>
      </c>
      <c r="H13" s="64">
        <v>10021.59</v>
      </c>
      <c r="I13" s="64">
        <v>2187.592255</v>
      </c>
      <c r="J13" s="154">
        <v>24.564917999999999</v>
      </c>
      <c r="K13" s="282">
        <v>1053.27</v>
      </c>
      <c r="L13" s="69"/>
      <c r="M13" s="64"/>
      <c r="N13" s="154"/>
      <c r="O13" s="64"/>
      <c r="P13" s="154"/>
      <c r="Q13" s="64"/>
      <c r="R13" s="69"/>
      <c r="S13" s="64"/>
      <c r="T13" s="154"/>
      <c r="U13" s="64"/>
      <c r="V13" s="154"/>
      <c r="W13" s="64"/>
      <c r="X13" s="69"/>
      <c r="Y13" s="64"/>
      <c r="Z13" s="154"/>
      <c r="AA13" s="64"/>
      <c r="AB13" s="154"/>
      <c r="AC13" s="64"/>
      <c r="AD13" s="154"/>
    </row>
    <row r="14" spans="1:30" x14ac:dyDescent="0.2">
      <c r="A14" s="136">
        <v>15</v>
      </c>
      <c r="B14" s="133" t="s">
        <v>5</v>
      </c>
      <c r="C14" s="21">
        <v>312709.659958</v>
      </c>
      <c r="D14" s="22">
        <v>2.6148530000000001</v>
      </c>
      <c r="E14" s="21">
        <v>16026.72</v>
      </c>
      <c r="F14" s="21">
        <v>310603.437103</v>
      </c>
      <c r="G14" s="22">
        <v>2.626833</v>
      </c>
      <c r="H14" s="21">
        <v>15991.71</v>
      </c>
      <c r="I14" s="21">
        <v>2106.2228540000001</v>
      </c>
      <c r="J14" s="22">
        <v>15.744676999999999</v>
      </c>
      <c r="K14" s="283">
        <v>649.97</v>
      </c>
      <c r="L14" s="64"/>
      <c r="M14" s="69"/>
      <c r="N14" s="64"/>
      <c r="O14" s="20"/>
      <c r="P14" s="64"/>
      <c r="Q14" s="20"/>
      <c r="R14" s="64"/>
      <c r="S14" s="69"/>
      <c r="T14" s="64"/>
      <c r="U14" s="20"/>
      <c r="V14" s="64"/>
      <c r="W14" s="20"/>
      <c r="X14" s="64"/>
      <c r="Y14" s="69"/>
      <c r="Z14" s="64"/>
      <c r="AA14" s="20"/>
      <c r="AB14" s="64"/>
      <c r="AC14" s="20"/>
      <c r="AD14" s="64"/>
    </row>
    <row r="15" spans="1:30" x14ac:dyDescent="0.2">
      <c r="A15" s="135">
        <v>17</v>
      </c>
      <c r="B15" s="132" t="s">
        <v>6</v>
      </c>
      <c r="C15" s="64">
        <v>24326.920658999999</v>
      </c>
      <c r="D15" s="20">
        <v>7.4071610000000003</v>
      </c>
      <c r="E15" s="64">
        <v>3531.79</v>
      </c>
      <c r="F15" s="64">
        <v>23203.985530000002</v>
      </c>
      <c r="G15" s="20">
        <v>6.6624109999999996</v>
      </c>
      <c r="H15" s="64">
        <v>3030.05</v>
      </c>
      <c r="I15" s="64">
        <v>1122.9351280000001</v>
      </c>
      <c r="J15" s="20">
        <v>39.668145000000003</v>
      </c>
      <c r="K15" s="282">
        <v>873.08</v>
      </c>
      <c r="L15" s="64"/>
      <c r="M15" s="69"/>
      <c r="N15" s="64"/>
      <c r="O15" s="20"/>
      <c r="P15" s="64"/>
      <c r="Q15" s="20"/>
      <c r="R15" s="64"/>
      <c r="S15" s="69"/>
      <c r="T15" s="64"/>
      <c r="U15" s="20"/>
      <c r="V15" s="64"/>
      <c r="W15" s="20"/>
      <c r="X15" s="64"/>
      <c r="Y15" s="69"/>
      <c r="Z15" s="64"/>
      <c r="AA15" s="20"/>
      <c r="AB15" s="64"/>
      <c r="AC15" s="20"/>
      <c r="AD15" s="64"/>
    </row>
    <row r="16" spans="1:30" x14ac:dyDescent="0.2">
      <c r="A16" s="136">
        <v>25</v>
      </c>
      <c r="B16" s="133" t="s">
        <v>7</v>
      </c>
      <c r="C16" s="21">
        <v>189276.78039199999</v>
      </c>
      <c r="D16" s="22">
        <v>2.8436780000000002</v>
      </c>
      <c r="E16" s="21">
        <v>10549.55</v>
      </c>
      <c r="F16" s="21">
        <v>186942.07738800001</v>
      </c>
      <c r="G16" s="22">
        <v>2.8782549999999998</v>
      </c>
      <c r="H16" s="21">
        <v>10546.11</v>
      </c>
      <c r="I16" s="21">
        <v>2334.703004</v>
      </c>
      <c r="J16" s="22">
        <v>14.918547</v>
      </c>
      <c r="K16" s="283">
        <v>682.68</v>
      </c>
      <c r="L16" s="64"/>
      <c r="M16" s="69"/>
      <c r="N16" s="64"/>
      <c r="O16" s="20"/>
      <c r="P16" s="64"/>
      <c r="Q16" s="20"/>
      <c r="R16" s="64"/>
      <c r="S16" s="69"/>
      <c r="T16" s="64"/>
      <c r="U16" s="20"/>
      <c r="V16" s="64"/>
      <c r="W16" s="20"/>
      <c r="X16" s="64"/>
      <c r="Y16" s="69"/>
      <c r="Z16" s="64"/>
      <c r="AA16" s="20"/>
      <c r="AB16" s="64"/>
      <c r="AC16" s="20"/>
      <c r="AD16" s="64"/>
    </row>
    <row r="17" spans="1:30" x14ac:dyDescent="0.2">
      <c r="A17" s="135">
        <v>41</v>
      </c>
      <c r="B17" s="132" t="s">
        <v>8</v>
      </c>
      <c r="C17" s="64">
        <v>68305.905761000002</v>
      </c>
      <c r="D17" s="20">
        <v>4.4097419999999996</v>
      </c>
      <c r="E17" s="64">
        <v>5903.74</v>
      </c>
      <c r="F17" s="64">
        <v>67623.652163000006</v>
      </c>
      <c r="G17" s="20">
        <v>4.3153610000000002</v>
      </c>
      <c r="H17" s="64">
        <v>5719.68</v>
      </c>
      <c r="I17" s="64">
        <v>682.25359800000001</v>
      </c>
      <c r="J17" s="20">
        <v>37.216597</v>
      </c>
      <c r="K17" s="282">
        <v>497.67</v>
      </c>
      <c r="L17" s="64"/>
      <c r="M17" s="69"/>
      <c r="N17" s="64"/>
      <c r="O17" s="20"/>
      <c r="P17" s="64"/>
      <c r="Q17" s="20"/>
      <c r="R17" s="64"/>
      <c r="S17" s="69"/>
      <c r="T17" s="64"/>
      <c r="U17" s="20"/>
      <c r="V17" s="64"/>
      <c r="W17" s="20"/>
      <c r="X17" s="64"/>
      <c r="Y17" s="69"/>
      <c r="Z17" s="64"/>
      <c r="AA17" s="20"/>
      <c r="AB17" s="64"/>
      <c r="AC17" s="20"/>
      <c r="AD17" s="64"/>
    </row>
    <row r="18" spans="1:30" x14ac:dyDescent="0.2">
      <c r="A18" s="136">
        <v>54</v>
      </c>
      <c r="B18" s="133" t="s">
        <v>221</v>
      </c>
      <c r="C18" s="21">
        <v>48674.964832999998</v>
      </c>
      <c r="D18" s="22">
        <v>5.9793630000000002</v>
      </c>
      <c r="E18" s="21">
        <v>5704.49</v>
      </c>
      <c r="F18" s="21">
        <v>47650.957869999998</v>
      </c>
      <c r="G18" s="22">
        <v>5.9978639999999999</v>
      </c>
      <c r="H18" s="21">
        <v>5601.76</v>
      </c>
      <c r="I18" s="21">
        <v>1024.0069639999999</v>
      </c>
      <c r="J18" s="22">
        <v>24.477817000000002</v>
      </c>
      <c r="K18" s="283">
        <v>491.28</v>
      </c>
      <c r="L18" s="64"/>
      <c r="M18" s="69"/>
      <c r="N18" s="64"/>
      <c r="O18" s="20"/>
      <c r="P18" s="64"/>
      <c r="Q18" s="20"/>
      <c r="R18" s="64"/>
      <c r="S18" s="69"/>
      <c r="T18" s="64"/>
      <c r="U18" s="20"/>
      <c r="V18" s="64"/>
      <c r="W18" s="20"/>
      <c r="X18" s="64"/>
      <c r="Y18" s="69"/>
      <c r="Z18" s="64"/>
      <c r="AA18" s="20"/>
      <c r="AB18" s="64"/>
      <c r="AC18" s="20"/>
      <c r="AD18" s="64"/>
    </row>
    <row r="19" spans="1:30" x14ac:dyDescent="0.2">
      <c r="A19" s="135">
        <v>63</v>
      </c>
      <c r="B19" s="132" t="s">
        <v>9</v>
      </c>
      <c r="C19" s="64">
        <v>4560.7798119999998</v>
      </c>
      <c r="D19" s="20">
        <v>12.957685</v>
      </c>
      <c r="E19" s="64">
        <v>1158.3</v>
      </c>
      <c r="F19" s="64">
        <v>4415.2332399999996</v>
      </c>
      <c r="G19" s="20">
        <v>13.488384999999999</v>
      </c>
      <c r="H19" s="64">
        <v>1167.27</v>
      </c>
      <c r="I19" s="64">
        <v>145.546571</v>
      </c>
      <c r="J19" s="20">
        <v>61.067725000000003</v>
      </c>
      <c r="K19" s="282">
        <v>174.21</v>
      </c>
      <c r="L19" s="64"/>
      <c r="M19" s="69"/>
      <c r="N19" s="64"/>
      <c r="O19" s="20"/>
      <c r="P19" s="64"/>
      <c r="Q19" s="20"/>
      <c r="R19" s="64"/>
      <c r="S19" s="69"/>
      <c r="T19" s="64"/>
      <c r="U19" s="20"/>
      <c r="V19" s="64"/>
      <c r="W19" s="20"/>
      <c r="X19" s="64"/>
      <c r="Y19" s="69"/>
      <c r="Z19" s="64"/>
      <c r="AA19" s="20"/>
      <c r="AB19" s="64"/>
      <c r="AC19" s="20"/>
      <c r="AD19" s="64"/>
    </row>
    <row r="20" spans="1:30" x14ac:dyDescent="0.2">
      <c r="A20" s="136">
        <v>66</v>
      </c>
      <c r="B20" s="133" t="s">
        <v>10</v>
      </c>
      <c r="C20" s="21">
        <v>15436.905385</v>
      </c>
      <c r="D20" s="22">
        <v>7.0715180000000002</v>
      </c>
      <c r="E20" s="21">
        <v>2139.58</v>
      </c>
      <c r="F20" s="21">
        <v>15253.313980999999</v>
      </c>
      <c r="G20" s="22">
        <v>7.1494549999999997</v>
      </c>
      <c r="H20" s="21">
        <v>2137.44</v>
      </c>
      <c r="I20" s="21">
        <v>183.59140500000001</v>
      </c>
      <c r="J20" s="22">
        <v>55.21593</v>
      </c>
      <c r="K20" s="283">
        <v>198.69</v>
      </c>
      <c r="L20" s="64"/>
      <c r="M20" s="69"/>
      <c r="N20" s="64"/>
      <c r="O20" s="20"/>
      <c r="P20" s="64"/>
      <c r="Q20" s="20"/>
      <c r="R20" s="64"/>
      <c r="S20" s="69"/>
      <c r="T20" s="64"/>
      <c r="U20" s="20"/>
      <c r="V20" s="64"/>
      <c r="W20" s="20"/>
      <c r="X20" s="64"/>
      <c r="Y20" s="69"/>
      <c r="Z20" s="64"/>
      <c r="AA20" s="20"/>
      <c r="AB20" s="64"/>
      <c r="AC20" s="20"/>
      <c r="AD20" s="64"/>
    </row>
    <row r="21" spans="1:30" x14ac:dyDescent="0.2">
      <c r="A21" s="135">
        <v>68</v>
      </c>
      <c r="B21" s="132" t="s">
        <v>11</v>
      </c>
      <c r="C21" s="64">
        <v>93971.453597</v>
      </c>
      <c r="D21" s="20">
        <v>3.181978</v>
      </c>
      <c r="E21" s="64">
        <v>5860.7</v>
      </c>
      <c r="F21" s="64">
        <v>93437.505632999993</v>
      </c>
      <c r="G21" s="20">
        <v>3.1703459999999999</v>
      </c>
      <c r="H21" s="64">
        <v>5806.09</v>
      </c>
      <c r="I21" s="64">
        <v>533.94796299999996</v>
      </c>
      <c r="J21" s="20">
        <v>43.865628999999998</v>
      </c>
      <c r="K21" s="282">
        <v>459.07</v>
      </c>
      <c r="L21" s="64"/>
      <c r="M21" s="69"/>
      <c r="N21" s="64"/>
      <c r="O21" s="20"/>
      <c r="P21" s="64"/>
      <c r="Q21" s="20"/>
      <c r="R21" s="64"/>
      <c r="S21" s="69"/>
      <c r="T21" s="64"/>
      <c r="U21" s="20"/>
      <c r="V21" s="64"/>
      <c r="W21" s="20"/>
      <c r="X21" s="64"/>
      <c r="Y21" s="69"/>
      <c r="Z21" s="64"/>
      <c r="AA21" s="20"/>
      <c r="AB21" s="64"/>
      <c r="AC21" s="20"/>
      <c r="AD21" s="64"/>
    </row>
    <row r="22" spans="1:30" x14ac:dyDescent="0.2">
      <c r="A22" s="137">
        <v>73</v>
      </c>
      <c r="B22" s="134" t="s">
        <v>12</v>
      </c>
      <c r="C22" s="161">
        <v>91927.205877</v>
      </c>
      <c r="D22" s="24">
        <v>3.686124</v>
      </c>
      <c r="E22" s="162">
        <v>6641.56</v>
      </c>
      <c r="F22" s="162">
        <v>90587.210109000007</v>
      </c>
      <c r="G22" s="24">
        <v>3.7315870000000002</v>
      </c>
      <c r="H22" s="162">
        <v>6625.47</v>
      </c>
      <c r="I22" s="162">
        <v>1339.995768</v>
      </c>
      <c r="J22" s="24">
        <v>28.341822000000001</v>
      </c>
      <c r="K22" s="291">
        <v>744.37</v>
      </c>
      <c r="L22" s="64"/>
      <c r="M22" s="69"/>
      <c r="N22" s="64"/>
      <c r="O22" s="20"/>
      <c r="P22" s="64"/>
      <c r="Q22" s="20"/>
      <c r="R22" s="64"/>
      <c r="S22" s="69"/>
      <c r="T22" s="64"/>
      <c r="U22" s="20"/>
      <c r="V22" s="64"/>
      <c r="W22" s="20"/>
      <c r="X22" s="64"/>
      <c r="Y22" s="69"/>
      <c r="Z22" s="64"/>
      <c r="AA22" s="20"/>
      <c r="AB22" s="64"/>
      <c r="AC22" s="20"/>
      <c r="AD22" s="64"/>
    </row>
    <row r="23" spans="1:30" s="13" customFormat="1" x14ac:dyDescent="0.2">
      <c r="A23" s="149"/>
      <c r="B23" s="143" t="s">
        <v>13</v>
      </c>
      <c r="C23" s="76">
        <v>106485.93978</v>
      </c>
      <c r="D23" s="17">
        <v>3.9131279999999999</v>
      </c>
      <c r="E23" s="76">
        <v>8167.19</v>
      </c>
      <c r="F23" s="76">
        <v>104871.431203</v>
      </c>
      <c r="G23" s="17">
        <v>3.9449299999999998</v>
      </c>
      <c r="H23" s="76">
        <v>8108.72</v>
      </c>
      <c r="I23" s="76">
        <v>1614.5085770000001</v>
      </c>
      <c r="J23" s="17">
        <v>17.247823</v>
      </c>
      <c r="K23" s="293">
        <v>545.79999999999995</v>
      </c>
      <c r="L23" s="127"/>
      <c r="M23" s="129"/>
      <c r="N23" s="127"/>
      <c r="O23" s="17"/>
      <c r="P23" s="127"/>
      <c r="Q23" s="17"/>
      <c r="R23" s="127"/>
      <c r="S23" s="129"/>
      <c r="T23" s="127"/>
      <c r="U23" s="17"/>
      <c r="V23" s="127"/>
      <c r="W23" s="17"/>
      <c r="X23" s="127"/>
      <c r="Y23" s="129"/>
      <c r="Z23" s="127"/>
      <c r="AA23" s="17"/>
      <c r="AB23" s="127"/>
      <c r="AC23" s="17"/>
      <c r="AD23" s="127"/>
    </row>
    <row r="24" spans="1:30" x14ac:dyDescent="0.2">
      <c r="A24" s="148" t="s">
        <v>121</v>
      </c>
      <c r="B24" s="138" t="s">
        <v>14</v>
      </c>
      <c r="C24" s="79">
        <v>5486.7039290000002</v>
      </c>
      <c r="D24" s="20">
        <v>22.698912</v>
      </c>
      <c r="E24" s="79">
        <v>2441.0300000000002</v>
      </c>
      <c r="F24" s="79">
        <v>5459.1734200000001</v>
      </c>
      <c r="G24" s="20">
        <v>22.807137000000001</v>
      </c>
      <c r="H24" s="79">
        <v>2440.36</v>
      </c>
      <c r="I24" s="79">
        <v>27.530508999999999</v>
      </c>
      <c r="J24" s="20">
        <v>97.137720000000002</v>
      </c>
      <c r="K24" s="294">
        <v>52.42</v>
      </c>
      <c r="L24" s="78"/>
      <c r="M24" s="103"/>
      <c r="N24" s="78"/>
      <c r="O24" s="20"/>
      <c r="P24" s="78"/>
      <c r="Q24" s="20"/>
      <c r="R24" s="78"/>
      <c r="S24" s="103"/>
      <c r="T24" s="78"/>
      <c r="U24" s="20"/>
      <c r="V24" s="78"/>
      <c r="W24" s="20"/>
      <c r="X24" s="78"/>
      <c r="Y24" s="103"/>
      <c r="Z24" s="78"/>
      <c r="AA24" s="20"/>
      <c r="AB24" s="78"/>
      <c r="AC24" s="20"/>
      <c r="AD24" s="78"/>
    </row>
    <row r="25" spans="1:30" x14ac:dyDescent="0.2">
      <c r="A25" s="139">
        <v>88</v>
      </c>
      <c r="B25" s="140" t="s">
        <v>170</v>
      </c>
      <c r="C25" s="65">
        <v>165.208754</v>
      </c>
      <c r="D25" s="22">
        <v>38.197366000000002</v>
      </c>
      <c r="E25" s="65">
        <v>123.69</v>
      </c>
      <c r="F25" s="65">
        <v>165.208754</v>
      </c>
      <c r="G25" s="22">
        <v>38.197366000000002</v>
      </c>
      <c r="H25" s="65">
        <v>123.69</v>
      </c>
      <c r="I25" s="65">
        <v>0</v>
      </c>
      <c r="J25" s="22">
        <v>0</v>
      </c>
      <c r="K25" s="286">
        <v>0</v>
      </c>
      <c r="L25" s="64"/>
      <c r="M25" s="69"/>
      <c r="N25" s="64"/>
      <c r="O25" s="20"/>
      <c r="P25" s="64"/>
      <c r="Q25" s="20"/>
      <c r="R25" s="64"/>
      <c r="S25" s="69"/>
      <c r="T25" s="64"/>
      <c r="U25" s="20"/>
      <c r="V25" s="64"/>
      <c r="W25" s="20"/>
      <c r="X25" s="64"/>
      <c r="Y25" s="69"/>
      <c r="Z25" s="64"/>
      <c r="AA25" s="20"/>
      <c r="AB25" s="64"/>
      <c r="AC25" s="20"/>
      <c r="AD25" s="64"/>
    </row>
    <row r="26" spans="1:30" x14ac:dyDescent="0.2">
      <c r="A26" s="135">
        <v>13</v>
      </c>
      <c r="B26" s="138" t="s">
        <v>15</v>
      </c>
      <c r="C26" s="11">
        <v>12737.056536</v>
      </c>
      <c r="D26" s="20">
        <v>8.447749</v>
      </c>
      <c r="E26" s="11">
        <v>2108.9499999999998</v>
      </c>
      <c r="F26" s="11">
        <v>12681.215190999999</v>
      </c>
      <c r="G26" s="20">
        <v>8.435594</v>
      </c>
      <c r="H26" s="11">
        <v>2096.6799999999998</v>
      </c>
      <c r="I26" s="11">
        <v>55.841346000000001</v>
      </c>
      <c r="J26" s="20">
        <v>74.727417000000003</v>
      </c>
      <c r="K26" s="285">
        <v>81.790000000000006</v>
      </c>
      <c r="L26" s="64"/>
      <c r="M26" s="69"/>
      <c r="N26" s="64"/>
      <c r="O26" s="20"/>
      <c r="P26" s="64"/>
      <c r="Q26" s="20"/>
      <c r="R26" s="64"/>
      <c r="S26" s="69"/>
      <c r="T26" s="64"/>
      <c r="U26" s="20"/>
      <c r="V26" s="64"/>
      <c r="W26" s="20"/>
      <c r="X26" s="64"/>
      <c r="Y26" s="69"/>
      <c r="Z26" s="64"/>
      <c r="AA26" s="20"/>
      <c r="AB26" s="64"/>
      <c r="AC26" s="20"/>
      <c r="AD26" s="64"/>
    </row>
    <row r="27" spans="1:30" x14ac:dyDescent="0.2">
      <c r="A27" s="139">
        <v>20</v>
      </c>
      <c r="B27" s="140" t="s">
        <v>16</v>
      </c>
      <c r="C27" s="65">
        <v>6206.7826139999997</v>
      </c>
      <c r="D27" s="22">
        <v>10.718855</v>
      </c>
      <c r="E27" s="65">
        <v>1303.98</v>
      </c>
      <c r="F27" s="65">
        <v>6206.7826139999997</v>
      </c>
      <c r="G27" s="22">
        <v>10.718855</v>
      </c>
      <c r="H27" s="65">
        <v>1303.98</v>
      </c>
      <c r="I27" s="65">
        <v>0</v>
      </c>
      <c r="J27" s="22">
        <v>0</v>
      </c>
      <c r="K27" s="286">
        <v>0</v>
      </c>
      <c r="L27" s="64"/>
      <c r="M27" s="69"/>
      <c r="N27" s="64"/>
      <c r="O27" s="20"/>
      <c r="P27" s="64"/>
      <c r="Q27" s="20"/>
      <c r="R27" s="64"/>
      <c r="S27" s="69"/>
      <c r="T27" s="64"/>
      <c r="U27" s="20"/>
      <c r="V27" s="64"/>
      <c r="W27" s="20"/>
      <c r="X27" s="64"/>
      <c r="Y27" s="69"/>
      <c r="Z27" s="64"/>
      <c r="AA27" s="20"/>
      <c r="AB27" s="64"/>
      <c r="AC27" s="20"/>
      <c r="AD27" s="64"/>
    </row>
    <row r="28" spans="1:30" x14ac:dyDescent="0.2">
      <c r="A28" s="135">
        <v>23</v>
      </c>
      <c r="B28" s="138" t="s">
        <v>17</v>
      </c>
      <c r="C28" s="11">
        <v>37786.124960000001</v>
      </c>
      <c r="D28" s="20">
        <v>7.0009819999999996</v>
      </c>
      <c r="E28" s="11">
        <v>5184.9799999999996</v>
      </c>
      <c r="F28" s="11">
        <v>36621.656903000003</v>
      </c>
      <c r="G28" s="20">
        <v>7.1198430000000004</v>
      </c>
      <c r="H28" s="11">
        <v>5110.51</v>
      </c>
      <c r="I28" s="11">
        <v>1164.468057</v>
      </c>
      <c r="J28" s="20">
        <v>18.906876</v>
      </c>
      <c r="K28" s="285">
        <v>431.52</v>
      </c>
      <c r="L28" s="64"/>
      <c r="M28" s="69"/>
      <c r="N28" s="64"/>
      <c r="O28" s="20"/>
      <c r="P28" s="64"/>
      <c r="Q28" s="20"/>
      <c r="R28" s="64"/>
      <c r="S28" s="69"/>
      <c r="T28" s="64"/>
      <c r="U28" s="20"/>
      <c r="V28" s="64"/>
      <c r="W28" s="20"/>
      <c r="X28" s="64"/>
      <c r="Y28" s="69"/>
      <c r="Z28" s="64"/>
      <c r="AA28" s="20"/>
      <c r="AB28" s="64"/>
      <c r="AC28" s="20"/>
      <c r="AD28" s="64"/>
    </row>
    <row r="29" spans="1:30" x14ac:dyDescent="0.2">
      <c r="A29" s="139">
        <v>44</v>
      </c>
      <c r="B29" s="140" t="s">
        <v>18</v>
      </c>
      <c r="C29" s="65">
        <v>2547.7275380000001</v>
      </c>
      <c r="D29" s="22">
        <v>19.106484999999999</v>
      </c>
      <c r="E29" s="65">
        <v>954.09</v>
      </c>
      <c r="F29" s="65">
        <v>2547.7275380000001</v>
      </c>
      <c r="G29" s="22">
        <v>19.106484999999999</v>
      </c>
      <c r="H29" s="65">
        <v>954.09</v>
      </c>
      <c r="I29" s="65">
        <v>0</v>
      </c>
      <c r="J29" s="22">
        <v>0</v>
      </c>
      <c r="K29" s="286">
        <v>0</v>
      </c>
      <c r="L29" s="64"/>
      <c r="M29" s="69"/>
      <c r="N29" s="64"/>
      <c r="O29" s="20"/>
      <c r="P29" s="64"/>
      <c r="Q29" s="20"/>
      <c r="R29" s="64"/>
      <c r="S29" s="69"/>
      <c r="T29" s="64"/>
      <c r="U29" s="20"/>
      <c r="V29" s="64"/>
      <c r="W29" s="20"/>
      <c r="X29" s="64"/>
      <c r="Y29" s="69"/>
      <c r="Z29" s="64"/>
      <c r="AA29" s="20"/>
      <c r="AB29" s="64"/>
      <c r="AC29" s="20"/>
      <c r="AD29" s="64"/>
    </row>
    <row r="30" spans="1:30" x14ac:dyDescent="0.2">
      <c r="A30" s="135">
        <v>47</v>
      </c>
      <c r="B30" s="138" t="s">
        <v>19</v>
      </c>
      <c r="C30" s="11">
        <v>18044.224560999999</v>
      </c>
      <c r="D30" s="20">
        <v>12.745559</v>
      </c>
      <c r="E30" s="11">
        <v>4507.68</v>
      </c>
      <c r="F30" s="11">
        <v>17797.849728000001</v>
      </c>
      <c r="G30" s="20">
        <v>12.885426000000001</v>
      </c>
      <c r="H30" s="11">
        <v>4494.92</v>
      </c>
      <c r="I30" s="11">
        <v>246.374833</v>
      </c>
      <c r="J30" s="20">
        <v>63.945045</v>
      </c>
      <c r="K30" s="285">
        <v>308.79000000000002</v>
      </c>
      <c r="L30" s="64"/>
      <c r="M30" s="69"/>
      <c r="N30" s="64"/>
      <c r="O30" s="20"/>
      <c r="P30" s="64"/>
      <c r="Q30" s="20"/>
      <c r="R30" s="64"/>
      <c r="S30" s="69"/>
      <c r="T30" s="64"/>
      <c r="U30" s="20"/>
      <c r="V30" s="64"/>
      <c r="W30" s="20"/>
      <c r="X30" s="64"/>
      <c r="Y30" s="69"/>
      <c r="Z30" s="64"/>
      <c r="AA30" s="20"/>
      <c r="AB30" s="64"/>
      <c r="AC30" s="20"/>
      <c r="AD30" s="64"/>
    </row>
    <row r="31" spans="1:30" x14ac:dyDescent="0.2">
      <c r="A31" s="141">
        <v>70</v>
      </c>
      <c r="B31" s="142" t="s">
        <v>20</v>
      </c>
      <c r="C31" s="161">
        <v>23512.110887999999</v>
      </c>
      <c r="D31" s="24">
        <v>5.5184680000000004</v>
      </c>
      <c r="E31" s="162">
        <v>2543.12</v>
      </c>
      <c r="F31" s="162">
        <v>23391.817053999999</v>
      </c>
      <c r="G31" s="24">
        <v>5.5403729999999998</v>
      </c>
      <c r="H31" s="162">
        <v>2540.15</v>
      </c>
      <c r="I31" s="162">
        <v>120.29383300000001</v>
      </c>
      <c r="J31" s="24">
        <v>35.220478</v>
      </c>
      <c r="K31" s="291">
        <v>83.04</v>
      </c>
      <c r="L31" s="64"/>
      <c r="M31" s="69"/>
      <c r="N31" s="64"/>
      <c r="O31" s="20"/>
      <c r="P31" s="64"/>
      <c r="Q31" s="20"/>
      <c r="R31" s="64"/>
      <c r="S31" s="69"/>
      <c r="T31" s="64"/>
      <c r="U31" s="20"/>
      <c r="V31" s="64"/>
      <c r="W31" s="20"/>
      <c r="X31" s="64"/>
      <c r="Y31" s="69"/>
      <c r="Z31" s="64"/>
      <c r="AA31" s="20"/>
      <c r="AB31" s="64"/>
      <c r="AC31" s="20"/>
      <c r="AD31" s="64"/>
    </row>
    <row r="32" spans="1:30" s="13" customFormat="1" x14ac:dyDescent="0.2">
      <c r="A32" s="149"/>
      <c r="B32" s="143" t="s">
        <v>21</v>
      </c>
      <c r="C32" s="76">
        <v>407634.98918700003</v>
      </c>
      <c r="D32" s="17">
        <v>5.4090699999999998</v>
      </c>
      <c r="E32" s="76">
        <v>43216.56</v>
      </c>
      <c r="F32" s="76">
        <v>403877.10350199998</v>
      </c>
      <c r="G32" s="17">
        <v>5.4509350000000003</v>
      </c>
      <c r="H32" s="76">
        <v>43149.55</v>
      </c>
      <c r="I32" s="76">
        <v>3757.8856850000002</v>
      </c>
      <c r="J32" s="17">
        <v>25.991237999999999</v>
      </c>
      <c r="K32" s="293">
        <v>1914.37</v>
      </c>
      <c r="L32" s="127"/>
      <c r="M32" s="129"/>
      <c r="N32" s="127"/>
      <c r="O32" s="17"/>
      <c r="P32" s="127"/>
      <c r="Q32" s="17"/>
      <c r="R32" s="127"/>
      <c r="S32" s="129"/>
      <c r="T32" s="127"/>
      <c r="U32" s="17"/>
      <c r="V32" s="127"/>
      <c r="W32" s="17"/>
      <c r="X32" s="127"/>
      <c r="Y32" s="129"/>
      <c r="Z32" s="127"/>
      <c r="AA32" s="17"/>
      <c r="AB32" s="127"/>
      <c r="AC32" s="17"/>
      <c r="AD32" s="127"/>
    </row>
    <row r="33" spans="1:30" x14ac:dyDescent="0.2">
      <c r="A33" s="135">
        <v>19</v>
      </c>
      <c r="B33" s="138" t="s">
        <v>22</v>
      </c>
      <c r="C33" s="79">
        <v>163234.01337299999</v>
      </c>
      <c r="D33" s="20">
        <v>6.0519299999999996</v>
      </c>
      <c r="E33" s="79">
        <v>19362.46</v>
      </c>
      <c r="F33" s="79">
        <v>160815.62555600001</v>
      </c>
      <c r="G33" s="20">
        <v>6.1001919999999998</v>
      </c>
      <c r="H33" s="79">
        <v>19227.72</v>
      </c>
      <c r="I33" s="79">
        <v>2418.3878180000002</v>
      </c>
      <c r="J33" s="20">
        <v>38.373553999999999</v>
      </c>
      <c r="K33" s="294">
        <v>1818.92</v>
      </c>
      <c r="L33" s="78"/>
      <c r="M33" s="103"/>
      <c r="N33" s="78"/>
      <c r="O33" s="20"/>
      <c r="P33" s="78"/>
      <c r="Q33" s="20"/>
      <c r="R33" s="78"/>
      <c r="S33" s="103"/>
      <c r="T33" s="78"/>
      <c r="U33" s="20"/>
      <c r="V33" s="78"/>
      <c r="W33" s="20"/>
      <c r="X33" s="78"/>
      <c r="Y33" s="103"/>
      <c r="Z33" s="78"/>
      <c r="AA33" s="20"/>
      <c r="AB33" s="78"/>
      <c r="AC33" s="20"/>
      <c r="AD33" s="78"/>
    </row>
    <row r="34" spans="1:30" x14ac:dyDescent="0.2">
      <c r="A34" s="139">
        <v>27</v>
      </c>
      <c r="B34" s="140" t="s">
        <v>23</v>
      </c>
      <c r="C34" s="65">
        <v>5175.1570750000001</v>
      </c>
      <c r="D34" s="22">
        <v>27.151135</v>
      </c>
      <c r="E34" s="65">
        <v>2754.02</v>
      </c>
      <c r="F34" s="65">
        <v>4945.4634980000001</v>
      </c>
      <c r="G34" s="22">
        <v>28.630217999999999</v>
      </c>
      <c r="H34" s="65">
        <v>2775.16</v>
      </c>
      <c r="I34" s="65">
        <v>229.693577</v>
      </c>
      <c r="J34" s="22">
        <v>99.686520000000002</v>
      </c>
      <c r="K34" s="286">
        <v>448.79</v>
      </c>
      <c r="L34" s="64"/>
      <c r="M34" s="69"/>
      <c r="N34" s="64"/>
      <c r="O34" s="20"/>
      <c r="P34" s="64"/>
      <c r="Q34" s="20"/>
      <c r="R34" s="64"/>
      <c r="S34" s="69"/>
      <c r="T34" s="64"/>
      <c r="U34" s="20"/>
      <c r="V34" s="64"/>
      <c r="W34" s="20"/>
      <c r="X34" s="64"/>
      <c r="Y34" s="69"/>
      <c r="Z34" s="64"/>
      <c r="AA34" s="20"/>
      <c r="AB34" s="64"/>
      <c r="AC34" s="20"/>
      <c r="AD34" s="64"/>
    </row>
    <row r="35" spans="1:30" x14ac:dyDescent="0.2">
      <c r="A35" s="135">
        <v>52</v>
      </c>
      <c r="B35" s="138" t="s">
        <v>24</v>
      </c>
      <c r="C35" s="11">
        <v>218379.533219</v>
      </c>
      <c r="D35" s="20">
        <v>8.9676399999999994</v>
      </c>
      <c r="E35" s="11">
        <v>38383.64</v>
      </c>
      <c r="F35" s="11">
        <v>217823.89795099999</v>
      </c>
      <c r="G35" s="20">
        <v>8.9902610000000003</v>
      </c>
      <c r="H35" s="11">
        <v>38382.559999999998</v>
      </c>
      <c r="I35" s="11">
        <v>555.635267</v>
      </c>
      <c r="J35" s="20">
        <v>24.730391000000001</v>
      </c>
      <c r="K35" s="285">
        <v>269.33</v>
      </c>
      <c r="L35" s="64"/>
      <c r="M35" s="69"/>
      <c r="N35" s="64"/>
      <c r="O35" s="20"/>
      <c r="P35" s="64"/>
      <c r="Q35" s="20"/>
      <c r="R35" s="64"/>
      <c r="S35" s="69"/>
      <c r="T35" s="64"/>
      <c r="U35" s="20"/>
      <c r="V35" s="64"/>
      <c r="W35" s="20"/>
      <c r="X35" s="64"/>
      <c r="Y35" s="69"/>
      <c r="Z35" s="64"/>
      <c r="AA35" s="20"/>
      <c r="AB35" s="64"/>
      <c r="AC35" s="20"/>
      <c r="AD35" s="64"/>
    </row>
    <row r="36" spans="1:30" x14ac:dyDescent="0.2">
      <c r="A36" s="141">
        <v>76</v>
      </c>
      <c r="B36" s="142" t="s">
        <v>222</v>
      </c>
      <c r="C36" s="66">
        <v>20846.285520000001</v>
      </c>
      <c r="D36" s="24">
        <v>8.4348120000000009</v>
      </c>
      <c r="E36" s="66">
        <v>3446.36</v>
      </c>
      <c r="F36" s="66">
        <v>20292.116496999999</v>
      </c>
      <c r="G36" s="24">
        <v>8.4357299999999995</v>
      </c>
      <c r="H36" s="66">
        <v>3355.1</v>
      </c>
      <c r="I36" s="66">
        <v>554.16902300000004</v>
      </c>
      <c r="J36" s="24">
        <v>26.428256000000001</v>
      </c>
      <c r="K36" s="287">
        <v>287.06</v>
      </c>
      <c r="L36" s="64"/>
      <c r="M36" s="69"/>
      <c r="N36" s="64"/>
      <c r="O36" s="20"/>
      <c r="P36" s="64"/>
      <c r="Q36" s="20"/>
      <c r="R36" s="64"/>
      <c r="S36" s="69"/>
      <c r="T36" s="64"/>
      <c r="U36" s="20"/>
      <c r="V36" s="64"/>
      <c r="W36" s="20"/>
      <c r="X36" s="64"/>
      <c r="Y36" s="69"/>
      <c r="Z36" s="64"/>
      <c r="AA36" s="20"/>
      <c r="AB36" s="64"/>
      <c r="AC36" s="20"/>
      <c r="AD36" s="64"/>
    </row>
    <row r="37" spans="1:30" s="13" customFormat="1" x14ac:dyDescent="0.2">
      <c r="A37" s="149"/>
      <c r="B37" s="131" t="s">
        <v>719</v>
      </c>
      <c r="C37" s="80">
        <v>65539.534209999998</v>
      </c>
      <c r="D37" s="17">
        <v>6.7547480000000002</v>
      </c>
      <c r="E37" s="80">
        <v>8676.98</v>
      </c>
      <c r="F37" s="80">
        <v>63914.337727999999</v>
      </c>
      <c r="G37" s="17">
        <v>6.573582</v>
      </c>
      <c r="H37" s="80">
        <v>8234.86</v>
      </c>
      <c r="I37" s="80">
        <v>1625.1964820000001</v>
      </c>
      <c r="J37" s="17">
        <v>45.365834</v>
      </c>
      <c r="K37" s="288">
        <v>1445.08</v>
      </c>
      <c r="L37" s="127"/>
      <c r="M37" s="129"/>
      <c r="N37" s="127"/>
      <c r="O37" s="17"/>
      <c r="P37" s="127"/>
      <c r="Q37" s="17"/>
      <c r="R37" s="127"/>
      <c r="S37" s="129"/>
      <c r="T37" s="127"/>
      <c r="U37" s="17"/>
      <c r="V37" s="127"/>
      <c r="W37" s="17"/>
      <c r="X37" s="127"/>
      <c r="Y37" s="129"/>
      <c r="Z37" s="127"/>
      <c r="AA37" s="17"/>
      <c r="AB37" s="127"/>
      <c r="AC37" s="17"/>
      <c r="AD37" s="127"/>
    </row>
    <row r="38" spans="1:30" x14ac:dyDescent="0.2">
      <c r="A38" s="135">
        <v>81</v>
      </c>
      <c r="B38" s="138" t="s">
        <v>25</v>
      </c>
      <c r="C38" s="67">
        <v>20555.357951999998</v>
      </c>
      <c r="D38" s="20">
        <v>9.8914120000000008</v>
      </c>
      <c r="E38" s="67">
        <v>3985.1</v>
      </c>
      <c r="F38" s="67">
        <v>20501.584039000001</v>
      </c>
      <c r="G38" s="20">
        <v>9.9097460000000002</v>
      </c>
      <c r="H38" s="67">
        <v>3982.04</v>
      </c>
      <c r="I38" s="67">
        <v>53.773913</v>
      </c>
      <c r="J38" s="20">
        <v>66.092855</v>
      </c>
      <c r="K38" s="289">
        <v>69.66</v>
      </c>
      <c r="L38" s="64"/>
      <c r="M38" s="69"/>
      <c r="N38" s="64"/>
      <c r="O38" s="20"/>
      <c r="P38" s="64"/>
      <c r="Q38" s="20"/>
      <c r="R38" s="64"/>
      <c r="S38" s="69"/>
      <c r="T38" s="64"/>
      <c r="U38" s="20"/>
      <c r="V38" s="64"/>
      <c r="W38" s="20"/>
      <c r="X38" s="64"/>
      <c r="Y38" s="69"/>
      <c r="Z38" s="64"/>
      <c r="AA38" s="20"/>
      <c r="AB38" s="64"/>
      <c r="AC38" s="20"/>
      <c r="AD38" s="64"/>
    </row>
    <row r="39" spans="1:30" x14ac:dyDescent="0.2">
      <c r="A39" s="139">
        <v>85</v>
      </c>
      <c r="B39" s="140" t="s">
        <v>26</v>
      </c>
      <c r="C39" s="68">
        <v>17294.743270999999</v>
      </c>
      <c r="D39" s="22">
        <v>15.950075</v>
      </c>
      <c r="E39" s="68">
        <v>5406.71</v>
      </c>
      <c r="F39" s="68">
        <v>16348.008764</v>
      </c>
      <c r="G39" s="22">
        <v>14.687137999999999</v>
      </c>
      <c r="H39" s="68">
        <v>4706.07</v>
      </c>
      <c r="I39" s="68">
        <v>946.73450700000001</v>
      </c>
      <c r="J39" s="22">
        <v>75.937703999999997</v>
      </c>
      <c r="K39" s="290">
        <v>1409.1</v>
      </c>
      <c r="L39" s="64"/>
      <c r="M39" s="69"/>
      <c r="N39" s="64"/>
      <c r="O39" s="20"/>
      <c r="P39" s="64"/>
      <c r="Q39" s="20"/>
      <c r="R39" s="64"/>
      <c r="S39" s="69"/>
      <c r="T39" s="64"/>
      <c r="U39" s="20"/>
      <c r="V39" s="64"/>
      <c r="W39" s="20"/>
      <c r="X39" s="64"/>
      <c r="Y39" s="69"/>
      <c r="Z39" s="64"/>
      <c r="AA39" s="20"/>
      <c r="AB39" s="64"/>
      <c r="AC39" s="20"/>
      <c r="AD39" s="64"/>
    </row>
    <row r="40" spans="1:30" x14ac:dyDescent="0.2">
      <c r="A40" s="135">
        <v>50</v>
      </c>
      <c r="B40" s="138" t="s">
        <v>27</v>
      </c>
      <c r="C40" s="67">
        <v>25971.779973000001</v>
      </c>
      <c r="D40" s="20">
        <v>10.59676</v>
      </c>
      <c r="E40" s="67">
        <v>5394.25</v>
      </c>
      <c r="F40" s="67">
        <v>25403.427583000001</v>
      </c>
      <c r="G40" s="20">
        <v>10.766835</v>
      </c>
      <c r="H40" s="67">
        <v>5360.88</v>
      </c>
      <c r="I40" s="67">
        <v>568.35238900000002</v>
      </c>
      <c r="J40" s="20">
        <v>27.162517000000001</v>
      </c>
      <c r="K40" s="289">
        <v>302.58</v>
      </c>
      <c r="L40" s="64"/>
      <c r="M40" s="69"/>
      <c r="N40" s="64"/>
      <c r="O40" s="20"/>
      <c r="P40" s="64"/>
      <c r="Q40" s="20"/>
      <c r="R40" s="64"/>
      <c r="S40" s="69"/>
      <c r="T40" s="64"/>
      <c r="U40" s="20"/>
      <c r="V40" s="64"/>
      <c r="W40" s="20"/>
      <c r="X40" s="64"/>
      <c r="Y40" s="69"/>
      <c r="Z40" s="64"/>
      <c r="AA40" s="20"/>
      <c r="AB40" s="64"/>
      <c r="AC40" s="20"/>
      <c r="AD40" s="64"/>
    </row>
    <row r="41" spans="1:30" x14ac:dyDescent="0.2">
      <c r="A41" s="141">
        <v>99</v>
      </c>
      <c r="B41" s="142" t="s">
        <v>28</v>
      </c>
      <c r="C41" s="66">
        <v>1717.653014</v>
      </c>
      <c r="D41" s="24">
        <v>30.847982999999999</v>
      </c>
      <c r="E41" s="66">
        <v>1038.53</v>
      </c>
      <c r="F41" s="66">
        <v>1661.3173409999999</v>
      </c>
      <c r="G41" s="24">
        <v>31.770147999999999</v>
      </c>
      <c r="H41" s="66">
        <v>1034.49</v>
      </c>
      <c r="I41" s="66">
        <v>56.335673</v>
      </c>
      <c r="J41" s="24">
        <v>71.742879000000002</v>
      </c>
      <c r="K41" s="287">
        <v>79.22</v>
      </c>
      <c r="L41" s="64"/>
      <c r="M41" s="69"/>
      <c r="N41" s="64"/>
      <c r="O41" s="20"/>
      <c r="P41" s="64"/>
      <c r="Q41" s="20"/>
      <c r="R41" s="64"/>
      <c r="S41" s="69"/>
      <c r="T41" s="64"/>
      <c r="U41" s="20"/>
      <c r="V41" s="64"/>
      <c r="W41" s="20"/>
      <c r="X41" s="64"/>
      <c r="Y41" s="69"/>
      <c r="Z41" s="64"/>
      <c r="AA41" s="20"/>
      <c r="AB41" s="64"/>
      <c r="AC41" s="20"/>
      <c r="AD41" s="64"/>
    </row>
    <row r="42" spans="1:30" s="13" customFormat="1" x14ac:dyDescent="0.2">
      <c r="A42" s="149"/>
      <c r="B42" s="131" t="s">
        <v>720</v>
      </c>
      <c r="C42" s="80">
        <v>38422.799376000003</v>
      </c>
      <c r="D42" s="17">
        <v>21.878218</v>
      </c>
      <c r="E42" s="80">
        <v>16476.2</v>
      </c>
      <c r="F42" s="80">
        <v>37656.143299000003</v>
      </c>
      <c r="G42" s="17">
        <v>22.295999999999999</v>
      </c>
      <c r="H42" s="80">
        <v>16455.79</v>
      </c>
      <c r="I42" s="80">
        <v>766.65607599999998</v>
      </c>
      <c r="J42" s="17">
        <v>24.553387000000001</v>
      </c>
      <c r="K42" s="288">
        <v>368.95</v>
      </c>
      <c r="L42" s="127"/>
      <c r="M42" s="129"/>
      <c r="N42" s="127"/>
      <c r="O42" s="17"/>
      <c r="P42" s="127"/>
      <c r="Q42" s="17"/>
      <c r="R42" s="127"/>
      <c r="S42" s="129"/>
      <c r="T42" s="127"/>
      <c r="U42" s="17"/>
      <c r="V42" s="127"/>
      <c r="W42" s="17"/>
      <c r="X42" s="127"/>
      <c r="Y42" s="129"/>
      <c r="Z42" s="127"/>
      <c r="AA42" s="17"/>
      <c r="AB42" s="127"/>
      <c r="AC42" s="17"/>
      <c r="AD42" s="127"/>
    </row>
    <row r="43" spans="1:30" x14ac:dyDescent="0.2">
      <c r="A43" s="135">
        <v>91</v>
      </c>
      <c r="B43" s="138" t="s">
        <v>29</v>
      </c>
      <c r="C43" s="67">
        <v>289.015872</v>
      </c>
      <c r="D43" s="20">
        <v>26.890594</v>
      </c>
      <c r="E43" s="67">
        <v>152.33000000000001</v>
      </c>
      <c r="F43" s="67">
        <v>289.015872</v>
      </c>
      <c r="G43" s="20">
        <v>26.890594</v>
      </c>
      <c r="H43" s="67">
        <v>152.33000000000001</v>
      </c>
      <c r="I43" s="67">
        <v>0</v>
      </c>
      <c r="J43" s="20">
        <v>0</v>
      </c>
      <c r="K43" s="289">
        <v>0</v>
      </c>
      <c r="L43" s="64"/>
      <c r="M43" s="69"/>
      <c r="N43" s="64"/>
      <c r="O43" s="20"/>
      <c r="P43" s="64"/>
      <c r="Q43" s="20"/>
      <c r="R43" s="64"/>
      <c r="S43" s="69"/>
      <c r="T43" s="64"/>
      <c r="U43" s="20"/>
      <c r="V43" s="64"/>
      <c r="W43" s="20"/>
      <c r="X43" s="64"/>
      <c r="Y43" s="69"/>
      <c r="Z43" s="64"/>
      <c r="AA43" s="20"/>
      <c r="AB43" s="64"/>
      <c r="AC43" s="20"/>
      <c r="AD43" s="64"/>
    </row>
    <row r="44" spans="1:30" x14ac:dyDescent="0.2">
      <c r="A44" s="139">
        <v>18</v>
      </c>
      <c r="B44" s="145" t="s">
        <v>30</v>
      </c>
      <c r="C44" s="68">
        <v>9993.5951420000001</v>
      </c>
      <c r="D44" s="22">
        <v>10.789137999999999</v>
      </c>
      <c r="E44" s="68">
        <v>2113.3200000000002</v>
      </c>
      <c r="F44" s="68">
        <v>9935.9746520000008</v>
      </c>
      <c r="G44" s="22">
        <v>10.82156</v>
      </c>
      <c r="H44" s="68">
        <v>2107.4499999999998</v>
      </c>
      <c r="I44" s="68">
        <v>57.620491000000001</v>
      </c>
      <c r="J44" s="22">
        <v>98.213817000000006</v>
      </c>
      <c r="K44" s="290">
        <v>110.92</v>
      </c>
      <c r="L44" s="64"/>
      <c r="M44" s="69"/>
      <c r="N44" s="64"/>
      <c r="O44" s="20"/>
      <c r="P44" s="64"/>
      <c r="Q44" s="20"/>
      <c r="R44" s="64"/>
      <c r="S44" s="69"/>
      <c r="T44" s="64"/>
      <c r="U44" s="20"/>
      <c r="V44" s="64"/>
      <c r="W44" s="20"/>
      <c r="X44" s="64"/>
      <c r="Y44" s="69"/>
      <c r="Z44" s="64"/>
      <c r="AA44" s="20"/>
      <c r="AB44" s="64"/>
      <c r="AC44" s="20"/>
      <c r="AD44" s="64"/>
    </row>
    <row r="45" spans="1:30" x14ac:dyDescent="0.2">
      <c r="A45" s="135">
        <v>94</v>
      </c>
      <c r="B45" s="146" t="s">
        <v>31</v>
      </c>
      <c r="C45" s="67">
        <v>299.26630599999999</v>
      </c>
      <c r="D45" s="20">
        <v>28.265087000000001</v>
      </c>
      <c r="E45" s="67">
        <v>165.79</v>
      </c>
      <c r="F45" s="67">
        <v>284.89185400000002</v>
      </c>
      <c r="G45" s="20">
        <v>31.389330999999999</v>
      </c>
      <c r="H45" s="67">
        <v>175.27</v>
      </c>
      <c r="I45" s="67">
        <v>14.374452</v>
      </c>
      <c r="J45" s="20">
        <v>97.100830999999999</v>
      </c>
      <c r="K45" s="289">
        <v>27.36</v>
      </c>
      <c r="L45" s="64"/>
      <c r="M45" s="69"/>
      <c r="N45" s="64"/>
      <c r="O45" s="20"/>
      <c r="P45" s="64"/>
      <c r="Q45" s="20"/>
      <c r="R45" s="64"/>
      <c r="S45" s="69"/>
      <c r="T45" s="64"/>
      <c r="U45" s="20"/>
      <c r="V45" s="64"/>
      <c r="W45" s="20"/>
      <c r="X45" s="64"/>
      <c r="Y45" s="69"/>
      <c r="Z45" s="64"/>
      <c r="AA45" s="20"/>
      <c r="AB45" s="64"/>
      <c r="AC45" s="20"/>
      <c r="AD45" s="64"/>
    </row>
    <row r="46" spans="1:30" x14ac:dyDescent="0.2">
      <c r="A46" s="139">
        <v>95</v>
      </c>
      <c r="B46" s="145" t="s">
        <v>32</v>
      </c>
      <c r="C46" s="68">
        <v>5400.8260700000001</v>
      </c>
      <c r="D46" s="22">
        <v>17.755047000000001</v>
      </c>
      <c r="E46" s="68">
        <v>1879.48</v>
      </c>
      <c r="F46" s="68">
        <v>4808.3639149999999</v>
      </c>
      <c r="G46" s="22">
        <v>18.070837000000001</v>
      </c>
      <c r="H46" s="68">
        <v>1703.07</v>
      </c>
      <c r="I46" s="68">
        <v>592.46215500000005</v>
      </c>
      <c r="J46" s="22">
        <v>29.275670999999999</v>
      </c>
      <c r="K46" s="290">
        <v>339.96</v>
      </c>
      <c r="L46" s="64"/>
      <c r="M46" s="69"/>
      <c r="N46" s="64"/>
      <c r="O46" s="20"/>
      <c r="P46" s="64"/>
      <c r="Q46" s="20"/>
      <c r="R46" s="64"/>
      <c r="S46" s="69"/>
      <c r="T46" s="64"/>
      <c r="U46" s="20"/>
      <c r="V46" s="64"/>
      <c r="W46" s="20"/>
      <c r="X46" s="64"/>
      <c r="Y46" s="69"/>
      <c r="Z46" s="64"/>
      <c r="AA46" s="20"/>
      <c r="AB46" s="64"/>
      <c r="AC46" s="20"/>
      <c r="AD46" s="64"/>
    </row>
    <row r="47" spans="1:30" x14ac:dyDescent="0.2">
      <c r="A47" s="135">
        <v>86</v>
      </c>
      <c r="B47" s="146" t="s">
        <v>33</v>
      </c>
      <c r="C47" s="67">
        <v>21537.174911999999</v>
      </c>
      <c r="D47" s="20">
        <v>38.423941999999997</v>
      </c>
      <c r="E47" s="67">
        <v>16219.85</v>
      </c>
      <c r="F47" s="67">
        <v>21468.417453999999</v>
      </c>
      <c r="G47" s="20">
        <v>38.548487000000002</v>
      </c>
      <c r="H47" s="67">
        <v>16220.47</v>
      </c>
      <c r="I47" s="67">
        <v>68.757457000000002</v>
      </c>
      <c r="J47" s="20">
        <v>57.555869999999999</v>
      </c>
      <c r="K47" s="289">
        <v>77.56</v>
      </c>
      <c r="L47" s="64"/>
      <c r="M47" s="69"/>
      <c r="N47" s="64"/>
      <c r="O47" s="20"/>
      <c r="P47" s="64"/>
      <c r="Q47" s="20"/>
      <c r="R47" s="64"/>
      <c r="S47" s="69"/>
      <c r="T47" s="64"/>
      <c r="U47" s="20"/>
      <c r="V47" s="64"/>
      <c r="W47" s="20"/>
      <c r="X47" s="64"/>
      <c r="Y47" s="69"/>
      <c r="Z47" s="64"/>
      <c r="AA47" s="20"/>
      <c r="AB47" s="64"/>
      <c r="AC47" s="20"/>
      <c r="AD47" s="64"/>
    </row>
    <row r="48" spans="1:30" x14ac:dyDescent="0.2">
      <c r="A48" s="141">
        <v>97</v>
      </c>
      <c r="B48" s="147" t="s">
        <v>34</v>
      </c>
      <c r="C48" s="66">
        <v>902.92107299999998</v>
      </c>
      <c r="D48" s="24">
        <v>32.581971000000003</v>
      </c>
      <c r="E48" s="66">
        <v>576.61</v>
      </c>
      <c r="F48" s="66">
        <v>869.47955200000001</v>
      </c>
      <c r="G48" s="24">
        <v>31.808261999999999</v>
      </c>
      <c r="H48" s="66">
        <v>542.07000000000005</v>
      </c>
      <c r="I48" s="66">
        <v>33.441521000000002</v>
      </c>
      <c r="J48" s="24">
        <v>58.815834000000002</v>
      </c>
      <c r="K48" s="287">
        <v>38.549999999999997</v>
      </c>
      <c r="L48" s="64"/>
      <c r="M48" s="69"/>
      <c r="N48" s="64"/>
      <c r="O48" s="20"/>
      <c r="P48" s="64"/>
      <c r="Q48" s="20"/>
      <c r="R48" s="64"/>
      <c r="S48" s="69"/>
      <c r="T48" s="64"/>
      <c r="U48" s="20"/>
      <c r="V48" s="64"/>
      <c r="W48" s="20"/>
      <c r="X48" s="64"/>
      <c r="Y48" s="69"/>
      <c r="Z48" s="64"/>
      <c r="AA48" s="20"/>
      <c r="AB48" s="64"/>
      <c r="AC48" s="20"/>
      <c r="AD48" s="64"/>
    </row>
    <row r="49" spans="1:30" x14ac:dyDescent="0.2">
      <c r="C49" s="3"/>
      <c r="D49" s="3"/>
      <c r="E49" s="3"/>
      <c r="F49" s="3"/>
      <c r="G49" s="3"/>
      <c r="H49" s="3"/>
      <c r="I49" s="3"/>
      <c r="J49" s="3"/>
      <c r="L49" s="64"/>
      <c r="M49" s="69"/>
      <c r="N49" s="64"/>
      <c r="O49" s="20"/>
      <c r="P49" s="64"/>
      <c r="Q49" s="20"/>
      <c r="R49" s="64"/>
      <c r="S49" s="69"/>
      <c r="T49" s="64"/>
      <c r="U49" s="20"/>
      <c r="V49" s="64"/>
      <c r="W49" s="20"/>
      <c r="X49" s="64"/>
      <c r="Y49" s="69"/>
      <c r="Z49" s="64"/>
      <c r="AA49" s="20"/>
      <c r="AB49" s="64"/>
      <c r="AC49" s="20"/>
      <c r="AD49" s="64"/>
    </row>
    <row r="50" spans="1:30" x14ac:dyDescent="0.2">
      <c r="A50" s="327" t="s">
        <v>263</v>
      </c>
      <c r="B50" s="186"/>
      <c r="C50" s="186"/>
      <c r="D50" s="186"/>
      <c r="E50" s="186"/>
      <c r="F50" s="186"/>
      <c r="G50" s="186"/>
      <c r="H50" s="186"/>
      <c r="I50" s="186"/>
      <c r="J50" s="186"/>
      <c r="K50" s="328"/>
      <c r="L50" s="64"/>
      <c r="M50" s="69"/>
      <c r="N50" s="64"/>
      <c r="O50" s="20"/>
      <c r="P50" s="64"/>
      <c r="Q50" s="20"/>
      <c r="R50" s="64"/>
      <c r="S50" s="69"/>
      <c r="T50" s="64"/>
      <c r="U50" s="20"/>
      <c r="V50" s="64"/>
      <c r="W50" s="20"/>
      <c r="X50" s="64"/>
      <c r="Y50" s="69"/>
      <c r="Z50" s="64"/>
      <c r="AA50" s="20"/>
      <c r="AB50" s="64"/>
      <c r="AC50" s="20"/>
      <c r="AD50" s="64"/>
    </row>
    <row r="51" spans="1:30" x14ac:dyDescent="0.2">
      <c r="A51" s="329" t="s">
        <v>419</v>
      </c>
      <c r="B51" s="3"/>
      <c r="C51" s="3"/>
      <c r="D51" s="3"/>
      <c r="E51" s="3"/>
      <c r="F51" s="3"/>
      <c r="G51" s="3"/>
      <c r="H51" s="3"/>
      <c r="I51" s="3"/>
      <c r="J51" s="3"/>
      <c r="K51" s="330"/>
      <c r="L51" s="64"/>
      <c r="M51" s="69"/>
      <c r="N51" s="64"/>
      <c r="O51" s="20"/>
      <c r="P51" s="64"/>
      <c r="Q51" s="20"/>
      <c r="R51" s="64"/>
      <c r="S51" s="69"/>
      <c r="T51" s="64"/>
      <c r="U51" s="20"/>
      <c r="V51" s="64"/>
      <c r="W51" s="20"/>
      <c r="X51" s="64"/>
      <c r="Y51" s="69"/>
      <c r="Z51" s="64"/>
      <c r="AA51" s="20"/>
      <c r="AB51" s="64"/>
      <c r="AC51" s="20"/>
      <c r="AD51" s="64"/>
    </row>
    <row r="52" spans="1:30" x14ac:dyDescent="0.2">
      <c r="A52" s="329" t="s">
        <v>420</v>
      </c>
      <c r="B52" s="3"/>
      <c r="C52" s="3"/>
      <c r="D52" s="3"/>
      <c r="E52" s="3"/>
      <c r="F52" s="3"/>
      <c r="G52" s="3"/>
      <c r="H52" s="3"/>
      <c r="I52" s="3"/>
      <c r="J52" s="3"/>
      <c r="K52" s="330"/>
      <c r="L52" s="64"/>
      <c r="M52" s="69"/>
      <c r="N52" s="64"/>
      <c r="O52" s="20"/>
      <c r="P52" s="64"/>
      <c r="Q52" s="20"/>
      <c r="R52" s="64"/>
      <c r="S52" s="69"/>
      <c r="T52" s="64"/>
      <c r="U52" s="20"/>
      <c r="V52" s="64"/>
      <c r="W52" s="20"/>
      <c r="X52" s="64"/>
      <c r="Y52" s="69"/>
      <c r="Z52" s="64"/>
      <c r="AA52" s="20"/>
      <c r="AB52" s="64"/>
      <c r="AC52" s="20"/>
      <c r="AD52" s="64"/>
    </row>
    <row r="53" spans="1:30" s="155" customFormat="1" x14ac:dyDescent="0.2">
      <c r="A53" s="329" t="s">
        <v>379</v>
      </c>
      <c r="B53" s="334"/>
      <c r="C53" s="334"/>
      <c r="D53" s="334"/>
      <c r="E53" s="334"/>
      <c r="F53" s="334"/>
      <c r="G53" s="334"/>
      <c r="H53" s="334"/>
      <c r="I53" s="334"/>
      <c r="J53" s="334"/>
      <c r="K53" s="335"/>
    </row>
    <row r="54" spans="1:30" x14ac:dyDescent="0.2">
      <c r="A54" s="523" t="s">
        <v>468</v>
      </c>
      <c r="B54" s="535"/>
      <c r="C54" s="535"/>
      <c r="D54" s="535"/>
      <c r="E54" s="535"/>
      <c r="F54" s="535"/>
      <c r="G54" s="535"/>
      <c r="H54" s="535"/>
      <c r="I54" s="535"/>
      <c r="J54" s="535"/>
      <c r="K54" s="330"/>
      <c r="L54" s="64"/>
      <c r="M54" s="69"/>
      <c r="N54" s="64"/>
      <c r="O54" s="20"/>
      <c r="P54" s="64"/>
      <c r="Q54" s="20"/>
      <c r="R54" s="64"/>
      <c r="S54" s="69"/>
      <c r="T54" s="64"/>
      <c r="U54" s="20"/>
      <c r="V54" s="64"/>
      <c r="W54" s="20"/>
      <c r="X54" s="64"/>
      <c r="Y54" s="69"/>
      <c r="Z54" s="64"/>
      <c r="AA54" s="20"/>
      <c r="AB54" s="64"/>
      <c r="AC54" s="20"/>
      <c r="AD54" s="64"/>
    </row>
    <row r="55" spans="1:30" x14ac:dyDescent="0.2">
      <c r="A55" s="332" t="s">
        <v>428</v>
      </c>
      <c r="B55" s="4"/>
      <c r="C55" s="4"/>
      <c r="D55" s="4"/>
      <c r="E55" s="4"/>
      <c r="F55" s="4"/>
      <c r="G55" s="4"/>
      <c r="H55" s="4"/>
      <c r="I55" s="4"/>
      <c r="J55" s="4"/>
      <c r="K55" s="333"/>
      <c r="L55" s="64"/>
      <c r="M55" s="69"/>
      <c r="N55" s="64"/>
      <c r="O55" s="20"/>
      <c r="P55" s="64"/>
      <c r="Q55" s="20"/>
      <c r="R55" s="64"/>
      <c r="S55" s="69"/>
      <c r="T55" s="64"/>
      <c r="U55" s="20"/>
      <c r="V55" s="64"/>
      <c r="W55" s="20"/>
      <c r="X55" s="64"/>
      <c r="Y55" s="69"/>
      <c r="Z55" s="64"/>
      <c r="AA55" s="20"/>
      <c r="AB55" s="64"/>
      <c r="AC55" s="20"/>
      <c r="AD55" s="64"/>
    </row>
    <row r="56" spans="1:30" x14ac:dyDescent="0.2">
      <c r="L56" s="64"/>
      <c r="M56" s="69"/>
      <c r="N56" s="64"/>
      <c r="O56" s="20"/>
      <c r="P56" s="64"/>
      <c r="Q56" s="20"/>
      <c r="R56" s="64"/>
      <c r="S56" s="69"/>
      <c r="T56" s="64"/>
      <c r="U56" s="20"/>
      <c r="V56" s="64"/>
      <c r="W56" s="20"/>
      <c r="X56" s="64"/>
      <c r="Y56" s="69"/>
      <c r="Z56" s="64"/>
      <c r="AA56" s="20"/>
      <c r="AB56" s="64"/>
      <c r="AC56" s="20"/>
      <c r="AD56" s="64"/>
    </row>
    <row r="57" spans="1:30" x14ac:dyDescent="0.2">
      <c r="L57" s="64"/>
      <c r="M57" s="69"/>
      <c r="N57" s="64"/>
      <c r="O57" s="20"/>
      <c r="P57" s="64"/>
      <c r="Q57" s="20"/>
      <c r="R57" s="64"/>
      <c r="S57" s="69"/>
      <c r="T57" s="64"/>
      <c r="U57" s="20"/>
      <c r="V57" s="64"/>
      <c r="W57" s="20"/>
      <c r="X57" s="64"/>
      <c r="Y57" s="69"/>
      <c r="Z57" s="64"/>
      <c r="AA57" s="20"/>
      <c r="AB57" s="64"/>
      <c r="AC57" s="20"/>
      <c r="AD57" s="64"/>
    </row>
    <row r="58" spans="1:30" x14ac:dyDescent="0.2">
      <c r="L58" s="64"/>
      <c r="M58" s="69"/>
      <c r="N58" s="64"/>
      <c r="O58" s="20"/>
      <c r="P58" s="64"/>
      <c r="Q58" s="20"/>
      <c r="R58" s="64"/>
      <c r="S58" s="69"/>
      <c r="T58" s="64"/>
      <c r="U58" s="20"/>
      <c r="V58" s="64"/>
      <c r="W58" s="20"/>
      <c r="X58" s="64"/>
      <c r="Y58" s="69"/>
      <c r="Z58" s="64"/>
      <c r="AA58" s="20"/>
      <c r="AB58" s="64"/>
      <c r="AC58" s="20"/>
      <c r="AD58" s="64"/>
    </row>
    <row r="59" spans="1:30" x14ac:dyDescent="0.2">
      <c r="L59" s="64"/>
      <c r="M59" s="69"/>
      <c r="N59" s="64"/>
      <c r="O59" s="20"/>
      <c r="P59" s="64"/>
      <c r="Q59" s="20"/>
      <c r="R59" s="64"/>
      <c r="S59" s="69"/>
      <c r="T59" s="64"/>
      <c r="U59" s="20"/>
      <c r="V59" s="64"/>
      <c r="W59" s="20"/>
      <c r="X59" s="64"/>
      <c r="Y59" s="69"/>
      <c r="Z59" s="64"/>
      <c r="AA59" s="20"/>
      <c r="AB59" s="64"/>
      <c r="AC59" s="20"/>
      <c r="AD59" s="64"/>
    </row>
    <row r="60" spans="1:30" x14ac:dyDescent="0.2">
      <c r="L60" s="64"/>
      <c r="M60" s="69"/>
      <c r="N60" s="64"/>
      <c r="O60" s="20"/>
      <c r="P60" s="64"/>
      <c r="Q60" s="20"/>
      <c r="R60" s="64"/>
      <c r="S60" s="69"/>
      <c r="T60" s="64"/>
      <c r="U60" s="20"/>
      <c r="V60" s="64"/>
      <c r="W60" s="20"/>
      <c r="X60" s="64"/>
      <c r="Y60" s="69"/>
      <c r="Z60" s="64"/>
      <c r="AA60" s="20"/>
      <c r="AB60" s="64"/>
      <c r="AC60" s="20"/>
      <c r="AD60" s="64"/>
    </row>
    <row r="61" spans="1:30" x14ac:dyDescent="0.2">
      <c r="L61" s="64"/>
      <c r="M61" s="69"/>
      <c r="N61" s="64"/>
      <c r="O61" s="20"/>
      <c r="P61" s="64"/>
      <c r="Q61" s="20"/>
      <c r="R61" s="64"/>
      <c r="S61" s="69"/>
      <c r="T61" s="64"/>
      <c r="U61" s="20"/>
      <c r="V61" s="64"/>
      <c r="W61" s="20"/>
      <c r="X61" s="64"/>
      <c r="Y61" s="69"/>
      <c r="Z61" s="64"/>
      <c r="AA61" s="20"/>
      <c r="AB61" s="64"/>
      <c r="AC61" s="20"/>
      <c r="AD61" s="64"/>
    </row>
    <row r="62" spans="1:30" x14ac:dyDescent="0.2">
      <c r="L62" s="64"/>
      <c r="M62" s="69"/>
      <c r="N62" s="64"/>
      <c r="O62" s="20"/>
      <c r="P62" s="64"/>
      <c r="Q62" s="20"/>
      <c r="R62" s="64"/>
      <c r="S62" s="69"/>
      <c r="T62" s="64"/>
      <c r="U62" s="20"/>
      <c r="V62" s="64"/>
      <c r="W62" s="20"/>
      <c r="X62" s="64"/>
      <c r="Y62" s="69"/>
      <c r="Z62" s="64"/>
      <c r="AA62" s="20"/>
      <c r="AB62" s="64"/>
      <c r="AC62" s="20"/>
      <c r="AD62" s="64"/>
    </row>
    <row r="63" spans="1:30" x14ac:dyDescent="0.2">
      <c r="L63" s="64"/>
      <c r="M63" s="69"/>
      <c r="N63" s="64"/>
      <c r="O63" s="20"/>
      <c r="P63" s="64"/>
      <c r="Q63" s="20"/>
      <c r="R63" s="64"/>
      <c r="S63" s="69"/>
      <c r="T63" s="64"/>
      <c r="U63" s="20"/>
      <c r="V63" s="64"/>
      <c r="W63" s="20"/>
      <c r="X63" s="64"/>
      <c r="Y63" s="69"/>
      <c r="Z63" s="64"/>
      <c r="AA63" s="20"/>
      <c r="AB63" s="64"/>
      <c r="AC63" s="20"/>
      <c r="AD63" s="64"/>
    </row>
    <row r="64" spans="1:30" x14ac:dyDescent="0.2">
      <c r="L64" s="64"/>
      <c r="M64" s="69"/>
      <c r="N64" s="64"/>
      <c r="O64" s="20"/>
      <c r="P64" s="64"/>
      <c r="Q64" s="20"/>
      <c r="R64" s="64"/>
      <c r="S64" s="69"/>
      <c r="T64" s="64"/>
      <c r="U64" s="20"/>
      <c r="V64" s="64"/>
      <c r="W64" s="20"/>
      <c r="X64" s="64"/>
      <c r="Y64" s="69"/>
      <c r="Z64" s="64"/>
      <c r="AA64" s="20"/>
      <c r="AB64" s="64"/>
      <c r="AC64" s="20"/>
      <c r="AD64" s="64"/>
    </row>
    <row r="65" spans="12:30" x14ac:dyDescent="0.2">
      <c r="L65" s="64"/>
      <c r="M65" s="69"/>
      <c r="N65" s="64"/>
      <c r="O65" s="20"/>
      <c r="P65" s="64"/>
      <c r="Q65" s="20"/>
      <c r="R65" s="64"/>
      <c r="S65" s="69"/>
      <c r="T65" s="64"/>
      <c r="U65" s="20"/>
      <c r="V65" s="64"/>
      <c r="W65" s="20"/>
      <c r="X65" s="64"/>
      <c r="Y65" s="69"/>
      <c r="Z65" s="64"/>
      <c r="AA65" s="20"/>
      <c r="AB65" s="64"/>
      <c r="AC65" s="20"/>
      <c r="AD65" s="64"/>
    </row>
    <row r="66" spans="12:30" x14ac:dyDescent="0.2">
      <c r="L66" s="64"/>
      <c r="M66" s="69"/>
      <c r="N66" s="64"/>
      <c r="O66" s="20"/>
      <c r="P66" s="64"/>
      <c r="Q66" s="20"/>
      <c r="R66" s="64"/>
      <c r="S66" s="69"/>
      <c r="T66" s="64"/>
      <c r="U66" s="20"/>
      <c r="V66" s="64"/>
      <c r="W66" s="20"/>
      <c r="X66" s="64"/>
      <c r="Y66" s="69"/>
      <c r="Z66" s="64"/>
      <c r="AA66" s="20"/>
      <c r="AB66" s="64"/>
      <c r="AC66" s="20"/>
      <c r="AD66" s="64"/>
    </row>
    <row r="67" spans="12:30" x14ac:dyDescent="0.2">
      <c r="L67" s="64"/>
      <c r="M67" s="69"/>
      <c r="N67" s="64"/>
      <c r="O67" s="20"/>
      <c r="P67" s="64"/>
      <c r="Q67" s="20"/>
      <c r="R67" s="64"/>
      <c r="S67" s="69"/>
      <c r="T67" s="64"/>
      <c r="U67" s="20"/>
      <c r="V67" s="64"/>
      <c r="W67" s="20"/>
      <c r="X67" s="64"/>
      <c r="Y67" s="69"/>
      <c r="Z67" s="64"/>
      <c r="AA67" s="20"/>
      <c r="AB67" s="64"/>
      <c r="AC67" s="20"/>
      <c r="AD67" s="64"/>
    </row>
    <row r="68" spans="12:30" x14ac:dyDescent="0.2">
      <c r="L68" s="64"/>
      <c r="M68" s="69"/>
      <c r="N68" s="64"/>
      <c r="O68" s="20"/>
      <c r="P68" s="64"/>
      <c r="Q68" s="20"/>
      <c r="R68" s="64"/>
      <c r="S68" s="69"/>
      <c r="T68" s="64"/>
      <c r="U68" s="20"/>
      <c r="V68" s="64"/>
      <c r="W68" s="20"/>
      <c r="X68" s="64"/>
      <c r="Y68" s="69"/>
      <c r="Z68" s="64"/>
      <c r="AA68" s="20"/>
      <c r="AB68" s="64"/>
      <c r="AC68" s="20"/>
      <c r="AD68" s="64"/>
    </row>
    <row r="69" spans="12:30" x14ac:dyDescent="0.2">
      <c r="L69" s="64"/>
      <c r="M69" s="69"/>
      <c r="N69" s="64"/>
      <c r="O69" s="20"/>
      <c r="P69" s="64"/>
      <c r="Q69" s="20"/>
      <c r="R69" s="64"/>
      <c r="S69" s="69"/>
      <c r="T69" s="64"/>
      <c r="U69" s="20"/>
      <c r="V69" s="64"/>
      <c r="W69" s="20"/>
      <c r="X69" s="64"/>
      <c r="Y69" s="69"/>
      <c r="Z69" s="64"/>
      <c r="AA69" s="20"/>
      <c r="AB69" s="64"/>
      <c r="AC69" s="20"/>
      <c r="AD69" s="64"/>
    </row>
    <row r="70" spans="12:30" x14ac:dyDescent="0.2">
      <c r="L70" s="64"/>
      <c r="M70" s="69"/>
      <c r="N70" s="64"/>
      <c r="O70" s="20"/>
      <c r="P70" s="64"/>
      <c r="Q70" s="20"/>
      <c r="R70" s="64"/>
      <c r="S70" s="69"/>
      <c r="T70" s="64"/>
      <c r="U70" s="20"/>
      <c r="V70" s="64"/>
      <c r="W70" s="20"/>
      <c r="X70" s="64"/>
      <c r="Y70" s="69"/>
      <c r="Z70" s="64"/>
      <c r="AA70" s="20"/>
      <c r="AB70" s="64"/>
      <c r="AC70" s="20"/>
      <c r="AD70" s="64"/>
    </row>
    <row r="71" spans="12:30" x14ac:dyDescent="0.2">
      <c r="L71" s="64"/>
      <c r="M71" s="69"/>
      <c r="N71" s="64"/>
      <c r="O71" s="20"/>
      <c r="P71" s="64"/>
      <c r="Q71" s="20"/>
      <c r="R71" s="64"/>
      <c r="S71" s="69"/>
      <c r="T71" s="64"/>
      <c r="U71" s="20"/>
      <c r="V71" s="64"/>
      <c r="W71" s="20"/>
      <c r="X71" s="64"/>
      <c r="Y71" s="69"/>
      <c r="Z71" s="64"/>
      <c r="AA71" s="20"/>
      <c r="AB71" s="64"/>
      <c r="AC71" s="20"/>
      <c r="AD71" s="64"/>
    </row>
    <row r="72" spans="12:30" x14ac:dyDescent="0.2">
      <c r="L72" s="64"/>
      <c r="M72" s="69"/>
      <c r="N72" s="64"/>
      <c r="O72" s="20"/>
      <c r="P72" s="64"/>
      <c r="Q72" s="20"/>
      <c r="R72" s="64"/>
      <c r="S72" s="69"/>
      <c r="T72" s="64"/>
      <c r="U72" s="20"/>
      <c r="V72" s="64"/>
      <c r="W72" s="20"/>
      <c r="X72" s="64"/>
      <c r="Y72" s="69"/>
      <c r="Z72" s="64"/>
      <c r="AA72" s="20"/>
      <c r="AB72" s="64"/>
      <c r="AC72" s="20"/>
      <c r="AD72" s="64"/>
    </row>
    <row r="73" spans="12:30" x14ac:dyDescent="0.2">
      <c r="L73" s="64"/>
      <c r="M73" s="69"/>
      <c r="N73" s="64"/>
      <c r="O73" s="20"/>
      <c r="P73" s="64"/>
      <c r="Q73" s="20"/>
      <c r="R73" s="64"/>
      <c r="S73" s="69"/>
      <c r="T73" s="64"/>
      <c r="U73" s="20"/>
      <c r="V73" s="64"/>
      <c r="W73" s="20"/>
      <c r="X73" s="64"/>
      <c r="Y73" s="69"/>
      <c r="Z73" s="64"/>
      <c r="AA73" s="20"/>
      <c r="AB73" s="64"/>
      <c r="AC73" s="20"/>
      <c r="AD73" s="64"/>
    </row>
    <row r="74" spans="12:30" x14ac:dyDescent="0.2">
      <c r="L74" s="64"/>
      <c r="M74" s="69"/>
      <c r="N74" s="64"/>
      <c r="O74" s="20"/>
      <c r="P74" s="64"/>
      <c r="Q74" s="20"/>
      <c r="R74" s="64"/>
      <c r="S74" s="69"/>
      <c r="T74" s="64"/>
      <c r="U74" s="20"/>
      <c r="V74" s="64"/>
      <c r="W74" s="20"/>
      <c r="X74" s="64"/>
      <c r="Y74" s="69"/>
      <c r="Z74" s="64"/>
      <c r="AA74" s="20"/>
      <c r="AB74" s="64"/>
      <c r="AC74" s="20"/>
      <c r="AD74" s="64"/>
    </row>
    <row r="75" spans="12:30" x14ac:dyDescent="0.2">
      <c r="L75" s="64"/>
      <c r="M75" s="69"/>
      <c r="N75" s="64"/>
      <c r="O75" s="20"/>
      <c r="P75" s="64"/>
      <c r="Q75" s="20"/>
      <c r="R75" s="64"/>
      <c r="S75" s="69"/>
      <c r="T75" s="64"/>
      <c r="U75" s="20"/>
      <c r="V75" s="64"/>
      <c r="W75" s="20"/>
      <c r="X75" s="64"/>
      <c r="Y75" s="69"/>
      <c r="Z75" s="64"/>
      <c r="AA75" s="20"/>
      <c r="AB75" s="64"/>
      <c r="AC75" s="20"/>
      <c r="AD75" s="64"/>
    </row>
    <row r="76" spans="12:30" x14ac:dyDescent="0.2">
      <c r="L76" s="64"/>
      <c r="M76" s="69"/>
      <c r="N76" s="64"/>
      <c r="O76" s="20"/>
      <c r="P76" s="64"/>
      <c r="Q76" s="20"/>
      <c r="R76" s="64"/>
      <c r="S76" s="69"/>
      <c r="T76" s="64"/>
      <c r="U76" s="20"/>
      <c r="V76" s="64"/>
      <c r="W76" s="20"/>
      <c r="X76" s="64"/>
      <c r="Y76" s="69"/>
      <c r="Z76" s="64"/>
      <c r="AA76" s="20"/>
      <c r="AB76" s="64"/>
      <c r="AC76" s="20"/>
      <c r="AD76" s="64"/>
    </row>
    <row r="77" spans="12:30" x14ac:dyDescent="0.2">
      <c r="L77" s="64"/>
      <c r="M77" s="69"/>
      <c r="N77" s="64"/>
      <c r="O77" s="20"/>
      <c r="P77" s="64"/>
      <c r="Q77" s="20"/>
      <c r="R77" s="64"/>
      <c r="S77" s="69"/>
      <c r="T77" s="64"/>
      <c r="U77" s="20"/>
      <c r="V77" s="64"/>
      <c r="W77" s="20"/>
      <c r="X77" s="64"/>
      <c r="Y77" s="69"/>
      <c r="Z77" s="64"/>
      <c r="AA77" s="20"/>
      <c r="AB77" s="64"/>
      <c r="AC77" s="20"/>
      <c r="AD77" s="64"/>
    </row>
    <row r="78" spans="12:30" x14ac:dyDescent="0.2">
      <c r="L78" s="64"/>
      <c r="M78" s="69"/>
      <c r="N78" s="64"/>
      <c r="O78" s="20"/>
      <c r="P78" s="64"/>
      <c r="Q78" s="20"/>
      <c r="R78" s="64"/>
      <c r="S78" s="69"/>
      <c r="T78" s="64"/>
      <c r="U78" s="20"/>
      <c r="V78" s="64"/>
      <c r="W78" s="20"/>
      <c r="X78" s="64"/>
      <c r="Y78" s="69"/>
      <c r="Z78" s="64"/>
      <c r="AA78" s="20"/>
      <c r="AB78" s="64"/>
      <c r="AC78" s="20"/>
      <c r="AD78" s="64"/>
    </row>
  </sheetData>
  <mergeCells count="8">
    <mergeCell ref="A54:J54"/>
    <mergeCell ref="A1:J2"/>
    <mergeCell ref="A4:K5"/>
    <mergeCell ref="A6:J6"/>
    <mergeCell ref="A9:A10"/>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1:L161"/>
  <sheetViews>
    <sheetView zoomScaleNormal="100" workbookViewId="0">
      <selection activeCell="A6" sqref="A6:J6"/>
    </sheetView>
  </sheetViews>
  <sheetFormatPr baseColWidth="10" defaultRowHeight="14.25" x14ac:dyDescent="0.2"/>
  <cols>
    <col min="1" max="1" width="7.85546875" style="1" customWidth="1"/>
    <col min="2" max="2" width="26.7109375" style="1" customWidth="1"/>
    <col min="3" max="3" width="18.28515625" style="1" customWidth="1"/>
    <col min="4" max="4" width="10" style="1" bestFit="1" customWidth="1"/>
    <col min="5" max="5" width="11.5703125" style="1" customWidth="1"/>
    <col min="6" max="6" width="18.28515625" style="1" customWidth="1"/>
    <col min="7" max="7" width="10" style="1" bestFit="1" customWidth="1"/>
    <col min="8" max="8" width="11.5703125" style="1" customWidth="1"/>
    <col min="9" max="9" width="19.2851562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595</v>
      </c>
      <c r="B6" s="506"/>
      <c r="C6" s="506"/>
      <c r="D6" s="506"/>
      <c r="E6" s="506"/>
      <c r="F6" s="506"/>
      <c r="G6" s="506"/>
      <c r="H6" s="506"/>
      <c r="I6" s="506"/>
      <c r="J6" s="506"/>
      <c r="K6" s="246"/>
    </row>
    <row r="7" spans="1:12" ht="14.25" customHeight="1" x14ac:dyDescent="0.2">
      <c r="A7" s="215" t="s">
        <v>451</v>
      </c>
      <c r="B7" s="105"/>
      <c r="C7" s="60"/>
      <c r="D7" s="60"/>
      <c r="E7" s="60"/>
      <c r="F7" s="60"/>
      <c r="G7" s="60"/>
      <c r="H7" s="60"/>
      <c r="I7" s="60"/>
      <c r="J7" s="60"/>
      <c r="K7" s="193"/>
    </row>
    <row r="8" spans="1:12" x14ac:dyDescent="0.2">
      <c r="B8" s="59"/>
    </row>
    <row r="9" spans="1:12" ht="42" customHeight="1" x14ac:dyDescent="0.2">
      <c r="A9" s="494" t="s">
        <v>1</v>
      </c>
      <c r="B9" s="44" t="s">
        <v>225</v>
      </c>
      <c r="C9" s="508" t="s">
        <v>67</v>
      </c>
      <c r="D9" s="508"/>
      <c r="E9" s="508"/>
      <c r="F9" s="508" t="s">
        <v>611</v>
      </c>
      <c r="G9" s="508"/>
      <c r="H9" s="508"/>
      <c r="I9" s="508" t="s">
        <v>612</v>
      </c>
      <c r="J9" s="508"/>
      <c r="K9" s="509"/>
    </row>
    <row r="10" spans="1:12" ht="15.75" customHeight="1" x14ac:dyDescent="0.2">
      <c r="A10" s="496"/>
      <c r="B10" s="160" t="s">
        <v>64</v>
      </c>
      <c r="C10" s="5" t="s">
        <v>62</v>
      </c>
      <c r="D10" s="5" t="s">
        <v>2</v>
      </c>
      <c r="E10" s="5" t="s">
        <v>429</v>
      </c>
      <c r="F10" s="5" t="s">
        <v>62</v>
      </c>
      <c r="G10" s="5" t="s">
        <v>2</v>
      </c>
      <c r="H10" s="5" t="s">
        <v>429</v>
      </c>
      <c r="I10" s="5" t="s">
        <v>62</v>
      </c>
      <c r="J10" s="5" t="s">
        <v>2</v>
      </c>
      <c r="K10" s="244" t="s">
        <v>429</v>
      </c>
    </row>
    <row r="11" spans="1:12" ht="14.25" customHeight="1" x14ac:dyDescent="0.2">
      <c r="A11" s="88"/>
      <c r="B11" s="83" t="s">
        <v>220</v>
      </c>
      <c r="C11" s="152">
        <v>1476398.0225480001</v>
      </c>
      <c r="D11" s="87">
        <v>1.4697249999999999</v>
      </c>
      <c r="E11" s="86">
        <v>42530.02</v>
      </c>
      <c r="F11" s="86">
        <v>1402066.7397970001</v>
      </c>
      <c r="G11" s="87">
        <v>1.5361659999999999</v>
      </c>
      <c r="H11" s="86">
        <v>42214.61</v>
      </c>
      <c r="I11" s="86">
        <v>74331.282751000006</v>
      </c>
      <c r="J11" s="87">
        <v>12.020567</v>
      </c>
      <c r="K11" s="280">
        <v>17512.68</v>
      </c>
    </row>
    <row r="12" spans="1:12" s="13" customFormat="1" x14ac:dyDescent="0.2">
      <c r="A12" s="126"/>
      <c r="B12" s="131" t="s">
        <v>3</v>
      </c>
      <c r="C12" s="159">
        <v>911088.97810499999</v>
      </c>
      <c r="D12" s="17">
        <v>1.281622</v>
      </c>
      <c r="E12" s="127">
        <v>22886.36</v>
      </c>
      <c r="F12" s="127">
        <v>888314.60463299998</v>
      </c>
      <c r="G12" s="17">
        <v>1.298192</v>
      </c>
      <c r="H12" s="127">
        <v>22602.79</v>
      </c>
      <c r="I12" s="127">
        <v>22774.373471999999</v>
      </c>
      <c r="J12" s="17">
        <v>5.8662789999999996</v>
      </c>
      <c r="K12" s="292">
        <v>2618.58</v>
      </c>
    </row>
    <row r="13" spans="1:12" s="155" customFormat="1" x14ac:dyDescent="0.2">
      <c r="A13" s="158" t="s">
        <v>119</v>
      </c>
      <c r="B13" s="132" t="s">
        <v>4</v>
      </c>
      <c r="C13" s="64">
        <v>99168.946207999994</v>
      </c>
      <c r="D13" s="154">
        <v>5.1727790000000002</v>
      </c>
      <c r="E13" s="64">
        <v>10054.39</v>
      </c>
      <c r="F13" s="64">
        <v>96579.170077000002</v>
      </c>
      <c r="G13" s="154">
        <v>5.2894829999999997</v>
      </c>
      <c r="H13" s="64">
        <v>10012.74</v>
      </c>
      <c r="I13" s="64">
        <v>2589.7761310000001</v>
      </c>
      <c r="J13" s="154">
        <v>17.479361000000001</v>
      </c>
      <c r="K13" s="282">
        <v>887.25</v>
      </c>
    </row>
    <row r="14" spans="1:12" x14ac:dyDescent="0.2">
      <c r="A14" s="136">
        <v>15</v>
      </c>
      <c r="B14" s="133" t="s">
        <v>5</v>
      </c>
      <c r="C14" s="21">
        <v>304981.19402</v>
      </c>
      <c r="D14" s="22">
        <v>2.1577000000000002</v>
      </c>
      <c r="E14" s="21">
        <v>12897.94</v>
      </c>
      <c r="F14" s="21">
        <v>301135.63331599999</v>
      </c>
      <c r="G14" s="22">
        <v>2.1787139999999998</v>
      </c>
      <c r="H14" s="21">
        <v>12859.33</v>
      </c>
      <c r="I14" s="21">
        <v>3845.560704</v>
      </c>
      <c r="J14" s="22">
        <v>12.143119</v>
      </c>
      <c r="K14" s="283">
        <v>915.26</v>
      </c>
    </row>
    <row r="15" spans="1:12" x14ac:dyDescent="0.2">
      <c r="A15" s="135">
        <v>17</v>
      </c>
      <c r="B15" s="132" t="s">
        <v>6</v>
      </c>
      <c r="C15" s="64">
        <v>25037.613531999999</v>
      </c>
      <c r="D15" s="20">
        <v>7.4941959999999996</v>
      </c>
      <c r="E15" s="64">
        <v>3677.68</v>
      </c>
      <c r="F15" s="64">
        <v>23873.146526</v>
      </c>
      <c r="G15" s="20">
        <v>8.2754150000000006</v>
      </c>
      <c r="H15" s="64">
        <v>3872.18</v>
      </c>
      <c r="I15" s="64">
        <v>1164.4670060000001</v>
      </c>
      <c r="J15" s="20">
        <v>35.079644999999999</v>
      </c>
      <c r="K15" s="282">
        <v>800.64</v>
      </c>
    </row>
    <row r="16" spans="1:12" x14ac:dyDescent="0.2">
      <c r="A16" s="136">
        <v>25</v>
      </c>
      <c r="B16" s="133" t="s">
        <v>7</v>
      </c>
      <c r="C16" s="21">
        <v>181279.20125300001</v>
      </c>
      <c r="D16" s="22">
        <v>2.9418129999999998</v>
      </c>
      <c r="E16" s="21">
        <v>10452.48</v>
      </c>
      <c r="F16" s="21">
        <v>173319.52996499999</v>
      </c>
      <c r="G16" s="22">
        <v>2.944804</v>
      </c>
      <c r="H16" s="21">
        <v>10003.68</v>
      </c>
      <c r="I16" s="21">
        <v>7959.6712879999995</v>
      </c>
      <c r="J16" s="22">
        <v>8.9926329999999997</v>
      </c>
      <c r="K16" s="283">
        <v>1402.94</v>
      </c>
    </row>
    <row r="17" spans="1:11" x14ac:dyDescent="0.2">
      <c r="A17" s="135">
        <v>41</v>
      </c>
      <c r="B17" s="132" t="s">
        <v>8</v>
      </c>
      <c r="C17" s="64">
        <v>62595.752729</v>
      </c>
      <c r="D17" s="20">
        <v>4.295585</v>
      </c>
      <c r="E17" s="64">
        <v>5270.15</v>
      </c>
      <c r="F17" s="64">
        <v>61449.976609999998</v>
      </c>
      <c r="G17" s="20">
        <v>4.1452970000000002</v>
      </c>
      <c r="H17" s="64">
        <v>4992.68</v>
      </c>
      <c r="I17" s="64">
        <v>1145.776118</v>
      </c>
      <c r="J17" s="20">
        <v>33.469383000000001</v>
      </c>
      <c r="K17" s="282">
        <v>751.63</v>
      </c>
    </row>
    <row r="18" spans="1:11" x14ac:dyDescent="0.2">
      <c r="A18" s="136">
        <v>54</v>
      </c>
      <c r="B18" s="133" t="s">
        <v>221</v>
      </c>
      <c r="C18" s="21">
        <v>41926.873926</v>
      </c>
      <c r="D18" s="22">
        <v>6.4517049999999996</v>
      </c>
      <c r="E18" s="21">
        <v>5301.8</v>
      </c>
      <c r="F18" s="21">
        <v>41001.039433999998</v>
      </c>
      <c r="G18" s="22">
        <v>6.6094249999999999</v>
      </c>
      <c r="H18" s="21">
        <v>5311.47</v>
      </c>
      <c r="I18" s="21">
        <v>925.83449299999995</v>
      </c>
      <c r="J18" s="22">
        <v>22.855772999999999</v>
      </c>
      <c r="K18" s="283">
        <v>414.75</v>
      </c>
    </row>
    <row r="19" spans="1:11" x14ac:dyDescent="0.2">
      <c r="A19" s="135">
        <v>63</v>
      </c>
      <c r="B19" s="132" t="s">
        <v>9</v>
      </c>
      <c r="C19" s="64">
        <v>4227.6448719999999</v>
      </c>
      <c r="D19" s="20">
        <v>11.766365</v>
      </c>
      <c r="E19" s="64">
        <v>974.98</v>
      </c>
      <c r="F19" s="64">
        <v>3869.214536</v>
      </c>
      <c r="G19" s="20">
        <v>12.494915000000001</v>
      </c>
      <c r="H19" s="64">
        <v>947.57</v>
      </c>
      <c r="I19" s="64">
        <v>358.43033600000001</v>
      </c>
      <c r="J19" s="20">
        <v>33.438066999999997</v>
      </c>
      <c r="K19" s="282">
        <v>234.91</v>
      </c>
    </row>
    <row r="20" spans="1:11" x14ac:dyDescent="0.2">
      <c r="A20" s="136">
        <v>66</v>
      </c>
      <c r="B20" s="133" t="s">
        <v>10</v>
      </c>
      <c r="C20" s="21">
        <v>14454.63891</v>
      </c>
      <c r="D20" s="22">
        <v>6.7301250000000001</v>
      </c>
      <c r="E20" s="21">
        <v>1906.72</v>
      </c>
      <c r="F20" s="21">
        <v>13423.100700999999</v>
      </c>
      <c r="G20" s="22">
        <v>6.7692940000000004</v>
      </c>
      <c r="H20" s="21">
        <v>1780.95</v>
      </c>
      <c r="I20" s="21">
        <v>1031.5382099999999</v>
      </c>
      <c r="J20" s="22">
        <v>21.398233000000001</v>
      </c>
      <c r="K20" s="283">
        <v>432.63</v>
      </c>
    </row>
    <row r="21" spans="1:11" x14ac:dyDescent="0.2">
      <c r="A21" s="135">
        <v>68</v>
      </c>
      <c r="B21" s="132" t="s">
        <v>11</v>
      </c>
      <c r="C21" s="64">
        <v>93366.424547000002</v>
      </c>
      <c r="D21" s="20">
        <v>2.9514529999999999</v>
      </c>
      <c r="E21" s="64">
        <v>5401.11</v>
      </c>
      <c r="F21" s="64">
        <v>91716.627143999998</v>
      </c>
      <c r="G21" s="20">
        <v>2.9811160000000001</v>
      </c>
      <c r="H21" s="64">
        <v>5358.99</v>
      </c>
      <c r="I21" s="64">
        <v>1649.797403</v>
      </c>
      <c r="J21" s="20">
        <v>22.082643999999998</v>
      </c>
      <c r="K21" s="282">
        <v>714.07</v>
      </c>
    </row>
    <row r="22" spans="1:11" x14ac:dyDescent="0.2">
      <c r="A22" s="137">
        <v>73</v>
      </c>
      <c r="B22" s="134" t="s">
        <v>12</v>
      </c>
      <c r="C22" s="161">
        <v>84050.688108000002</v>
      </c>
      <c r="D22" s="24">
        <v>4.0227060000000003</v>
      </c>
      <c r="E22" s="162">
        <v>6626.98</v>
      </c>
      <c r="F22" s="162">
        <v>81947.166324000005</v>
      </c>
      <c r="G22" s="24">
        <v>4.1427189999999996</v>
      </c>
      <c r="H22" s="162">
        <v>6653.89</v>
      </c>
      <c r="I22" s="162">
        <v>2103.521784</v>
      </c>
      <c r="J22" s="24">
        <v>25.823793999999999</v>
      </c>
      <c r="K22" s="291">
        <v>1064.69</v>
      </c>
    </row>
    <row r="23" spans="1:11" s="13" customFormat="1" x14ac:dyDescent="0.2">
      <c r="A23" s="149"/>
      <c r="B23" s="143" t="s">
        <v>13</v>
      </c>
      <c r="C23" s="76">
        <v>103685.20760199999</v>
      </c>
      <c r="D23" s="17">
        <v>3.8270439999999999</v>
      </c>
      <c r="E23" s="76">
        <v>7777.43</v>
      </c>
      <c r="F23" s="76">
        <v>100200.060188</v>
      </c>
      <c r="G23" s="17">
        <v>3.9462109999999999</v>
      </c>
      <c r="H23" s="76">
        <v>7750.05</v>
      </c>
      <c r="I23" s="76">
        <v>3485.1474130000001</v>
      </c>
      <c r="J23" s="17">
        <v>20.110558000000001</v>
      </c>
      <c r="K23" s="293">
        <v>1373.73</v>
      </c>
    </row>
    <row r="24" spans="1:11" s="155" customFormat="1" x14ac:dyDescent="0.2">
      <c r="A24" s="158" t="s">
        <v>121</v>
      </c>
      <c r="B24" s="138" t="s">
        <v>14</v>
      </c>
      <c r="C24" s="79">
        <v>5704.0200530000002</v>
      </c>
      <c r="D24" s="154">
        <v>10.559056999999999</v>
      </c>
      <c r="E24" s="79">
        <v>1180.49</v>
      </c>
      <c r="F24" s="79">
        <v>4565.7752229999996</v>
      </c>
      <c r="G24" s="154">
        <v>14.708994000000001</v>
      </c>
      <c r="H24" s="79">
        <v>1316.3</v>
      </c>
      <c r="I24" s="79">
        <v>1138.2448300000001</v>
      </c>
      <c r="J24" s="154">
        <v>55.235666999999999</v>
      </c>
      <c r="K24" s="294">
        <v>1232.29</v>
      </c>
    </row>
    <row r="25" spans="1:11" x14ac:dyDescent="0.2">
      <c r="A25" s="139">
        <v>88</v>
      </c>
      <c r="B25" s="140" t="s">
        <v>170</v>
      </c>
      <c r="C25" s="65">
        <v>116.95957199999999</v>
      </c>
      <c r="D25" s="22">
        <v>41.929468</v>
      </c>
      <c r="E25" s="65">
        <v>96.12</v>
      </c>
      <c r="F25" s="65">
        <v>20.254082</v>
      </c>
      <c r="G25" s="22">
        <v>89.973540999999997</v>
      </c>
      <c r="H25" s="65">
        <v>35.72</v>
      </c>
      <c r="I25" s="65">
        <v>96.705490999999995</v>
      </c>
      <c r="J25" s="22">
        <v>39.296311000000003</v>
      </c>
      <c r="K25" s="286">
        <v>74.48</v>
      </c>
    </row>
    <row r="26" spans="1:11" x14ac:dyDescent="0.2">
      <c r="A26" s="135">
        <v>13</v>
      </c>
      <c r="B26" s="138" t="s">
        <v>15</v>
      </c>
      <c r="C26" s="11">
        <v>12833.215875</v>
      </c>
      <c r="D26" s="20">
        <v>8.3344000000000005</v>
      </c>
      <c r="E26" s="11">
        <v>2096.36</v>
      </c>
      <c r="F26" s="11">
        <v>12516.188316</v>
      </c>
      <c r="G26" s="20">
        <v>8.4996360000000006</v>
      </c>
      <c r="H26" s="11">
        <v>2085.11</v>
      </c>
      <c r="I26" s="11">
        <v>317.027559</v>
      </c>
      <c r="J26" s="20">
        <v>33.292459999999998</v>
      </c>
      <c r="K26" s="285">
        <v>206.87</v>
      </c>
    </row>
    <row r="27" spans="1:11" x14ac:dyDescent="0.2">
      <c r="A27" s="139">
        <v>20</v>
      </c>
      <c r="B27" s="140" t="s">
        <v>16</v>
      </c>
      <c r="C27" s="65">
        <v>6199.8131370000001</v>
      </c>
      <c r="D27" s="22">
        <v>9.7219289999999994</v>
      </c>
      <c r="E27" s="65">
        <v>1181.3699999999999</v>
      </c>
      <c r="F27" s="65">
        <v>6078.4994619999998</v>
      </c>
      <c r="G27" s="22">
        <v>9.9794809999999998</v>
      </c>
      <c r="H27" s="65">
        <v>1188.94</v>
      </c>
      <c r="I27" s="65">
        <v>121.313675</v>
      </c>
      <c r="J27" s="22">
        <v>60.828589999999998</v>
      </c>
      <c r="K27" s="286">
        <v>144.63999999999999</v>
      </c>
    </row>
    <row r="28" spans="1:11" x14ac:dyDescent="0.2">
      <c r="A28" s="135">
        <v>23</v>
      </c>
      <c r="B28" s="138" t="s">
        <v>17</v>
      </c>
      <c r="C28" s="11">
        <v>35931.796133999997</v>
      </c>
      <c r="D28" s="20">
        <v>7.1669470000000004</v>
      </c>
      <c r="E28" s="11">
        <v>5047.42</v>
      </c>
      <c r="F28" s="11">
        <v>34946.079425000004</v>
      </c>
      <c r="G28" s="20">
        <v>7.27515</v>
      </c>
      <c r="H28" s="11">
        <v>4983.0600000000004</v>
      </c>
      <c r="I28" s="11">
        <v>985.71670900000004</v>
      </c>
      <c r="J28" s="20">
        <v>23.390262</v>
      </c>
      <c r="K28" s="285">
        <v>451.9</v>
      </c>
    </row>
    <row r="29" spans="1:11" x14ac:dyDescent="0.2">
      <c r="A29" s="139">
        <v>44</v>
      </c>
      <c r="B29" s="140" t="s">
        <v>18</v>
      </c>
      <c r="C29" s="65">
        <v>2788.6237059999999</v>
      </c>
      <c r="D29" s="22">
        <v>18.509276</v>
      </c>
      <c r="E29" s="65">
        <v>1011.66</v>
      </c>
      <c r="F29" s="65">
        <v>2547.1495410000002</v>
      </c>
      <c r="G29" s="22">
        <v>20.53303</v>
      </c>
      <c r="H29" s="65">
        <v>1025.0899999999999</v>
      </c>
      <c r="I29" s="65">
        <v>241.474165</v>
      </c>
      <c r="J29" s="22">
        <v>44.153005</v>
      </c>
      <c r="K29" s="286">
        <v>208.97</v>
      </c>
    </row>
    <row r="30" spans="1:11" x14ac:dyDescent="0.2">
      <c r="A30" s="135">
        <v>47</v>
      </c>
      <c r="B30" s="138" t="s">
        <v>19</v>
      </c>
      <c r="C30" s="11">
        <v>17992.200132999998</v>
      </c>
      <c r="D30" s="20">
        <v>12.896051999999999</v>
      </c>
      <c r="E30" s="11">
        <v>4547.76</v>
      </c>
      <c r="F30" s="11">
        <v>17888.843951999999</v>
      </c>
      <c r="G30" s="20">
        <v>12.943865000000001</v>
      </c>
      <c r="H30" s="11">
        <v>4538.3999999999996</v>
      </c>
      <c r="I30" s="11">
        <v>103.35617999999999</v>
      </c>
      <c r="J30" s="20">
        <v>66.195815999999994</v>
      </c>
      <c r="K30" s="285">
        <v>134.1</v>
      </c>
    </row>
    <row r="31" spans="1:11" x14ac:dyDescent="0.2">
      <c r="A31" s="141">
        <v>70</v>
      </c>
      <c r="B31" s="142" t="s">
        <v>20</v>
      </c>
      <c r="C31" s="161">
        <v>22118.578991999999</v>
      </c>
      <c r="D31" s="24">
        <v>5.7033050000000003</v>
      </c>
      <c r="E31" s="162">
        <v>2472.52</v>
      </c>
      <c r="F31" s="162">
        <v>21637.270186000002</v>
      </c>
      <c r="G31" s="24">
        <v>5.8186859999999996</v>
      </c>
      <c r="H31" s="162">
        <v>2467.65</v>
      </c>
      <c r="I31" s="162">
        <v>481.308806</v>
      </c>
      <c r="J31" s="24">
        <v>19.395368999999999</v>
      </c>
      <c r="K31" s="291">
        <v>182.97</v>
      </c>
    </row>
    <row r="32" spans="1:11" s="13" customFormat="1" x14ac:dyDescent="0.2">
      <c r="A32" s="149"/>
      <c r="B32" s="143" t="s">
        <v>21</v>
      </c>
      <c r="C32" s="76">
        <v>368861.95724700001</v>
      </c>
      <c r="D32" s="17">
        <v>4.4637589999999996</v>
      </c>
      <c r="E32" s="76">
        <v>32271.61</v>
      </c>
      <c r="F32" s="76">
        <v>324394.96861400001</v>
      </c>
      <c r="G32" s="17">
        <v>5.0667600000000004</v>
      </c>
      <c r="H32" s="76">
        <v>32215.18</v>
      </c>
      <c r="I32" s="76">
        <v>44466.988633000001</v>
      </c>
      <c r="J32" s="17">
        <v>19.740597000000001</v>
      </c>
      <c r="K32" s="293">
        <v>17204.98</v>
      </c>
    </row>
    <row r="33" spans="1:11" s="155" customFormat="1" x14ac:dyDescent="0.2">
      <c r="A33" s="157">
        <v>19</v>
      </c>
      <c r="B33" s="138" t="s">
        <v>22</v>
      </c>
      <c r="C33" s="79">
        <v>157267.08861000001</v>
      </c>
      <c r="D33" s="154">
        <v>5.935454</v>
      </c>
      <c r="E33" s="79">
        <v>18295.650000000001</v>
      </c>
      <c r="F33" s="79">
        <v>118651.2758</v>
      </c>
      <c r="G33" s="154">
        <v>7.6742160000000004</v>
      </c>
      <c r="H33" s="79">
        <v>17846.89</v>
      </c>
      <c r="I33" s="79">
        <v>38615.812810000003</v>
      </c>
      <c r="J33" s="154">
        <v>22.635183000000001</v>
      </c>
      <c r="K33" s="294">
        <v>17131.89</v>
      </c>
    </row>
    <row r="34" spans="1:11" x14ac:dyDescent="0.2">
      <c r="A34" s="139">
        <v>27</v>
      </c>
      <c r="B34" s="140" t="s">
        <v>23</v>
      </c>
      <c r="C34" s="65">
        <v>6431.4201560000001</v>
      </c>
      <c r="D34" s="22">
        <v>31.843691</v>
      </c>
      <c r="E34" s="65">
        <v>4014.08</v>
      </c>
      <c r="F34" s="65">
        <v>6431.4201560000001</v>
      </c>
      <c r="G34" s="22">
        <v>31.843691</v>
      </c>
      <c r="H34" s="65">
        <v>4014.08</v>
      </c>
      <c r="I34" s="65">
        <v>0</v>
      </c>
      <c r="J34" s="22">
        <v>0</v>
      </c>
      <c r="K34" s="286">
        <v>0</v>
      </c>
    </row>
    <row r="35" spans="1:11" x14ac:dyDescent="0.2">
      <c r="A35" s="135">
        <v>52</v>
      </c>
      <c r="B35" s="138" t="s">
        <v>24</v>
      </c>
      <c r="C35" s="11">
        <v>185364.909013</v>
      </c>
      <c r="D35" s="20">
        <v>7.178795</v>
      </c>
      <c r="E35" s="11">
        <v>26081.66</v>
      </c>
      <c r="F35" s="11">
        <v>180706.252271</v>
      </c>
      <c r="G35" s="20">
        <v>7.4363390000000003</v>
      </c>
      <c r="H35" s="11">
        <v>26338.34</v>
      </c>
      <c r="I35" s="11">
        <v>4658.6567420000001</v>
      </c>
      <c r="J35" s="20">
        <v>16.344442999999998</v>
      </c>
      <c r="K35" s="285">
        <v>1492.41</v>
      </c>
    </row>
    <row r="36" spans="1:11" x14ac:dyDescent="0.2">
      <c r="A36" s="141">
        <v>76</v>
      </c>
      <c r="B36" s="142" t="s">
        <v>222</v>
      </c>
      <c r="C36" s="66">
        <v>19798.539468999999</v>
      </c>
      <c r="D36" s="24">
        <v>8.2946989999999996</v>
      </c>
      <c r="E36" s="66">
        <v>3218.77</v>
      </c>
      <c r="F36" s="66">
        <v>18606.020389000001</v>
      </c>
      <c r="G36" s="24">
        <v>8.4452269999999992</v>
      </c>
      <c r="H36" s="66">
        <v>3079.79</v>
      </c>
      <c r="I36" s="66">
        <v>1192.5190809999999</v>
      </c>
      <c r="J36" s="24">
        <v>22.732026000000001</v>
      </c>
      <c r="K36" s="287">
        <v>531.32000000000005</v>
      </c>
    </row>
    <row r="37" spans="1:11" s="13" customFormat="1" x14ac:dyDescent="0.2">
      <c r="A37" s="149"/>
      <c r="B37" s="131" t="s">
        <v>719</v>
      </c>
      <c r="C37" s="80">
        <v>60817.722249999999</v>
      </c>
      <c r="D37" s="17">
        <v>6.2769190000000004</v>
      </c>
      <c r="E37" s="80">
        <v>7482.26</v>
      </c>
      <c r="F37" s="80">
        <v>59565.555794</v>
      </c>
      <c r="G37" s="17">
        <v>6.3737430000000002</v>
      </c>
      <c r="H37" s="80">
        <v>7441.25</v>
      </c>
      <c r="I37" s="80">
        <v>1252.1664559999999</v>
      </c>
      <c r="J37" s="17">
        <v>17.370491999999999</v>
      </c>
      <c r="K37" s="288">
        <v>426.31</v>
      </c>
    </row>
    <row r="38" spans="1:11" s="155" customFormat="1" x14ac:dyDescent="0.2">
      <c r="A38" s="157">
        <v>81</v>
      </c>
      <c r="B38" s="138" t="s">
        <v>25</v>
      </c>
      <c r="C38" s="156">
        <v>17934.816682000001</v>
      </c>
      <c r="D38" s="154">
        <v>11.428043000000001</v>
      </c>
      <c r="E38" s="156">
        <v>4017.21</v>
      </c>
      <c r="F38" s="156">
        <v>17605.680233999999</v>
      </c>
      <c r="G38" s="154">
        <v>11.467616</v>
      </c>
      <c r="H38" s="156">
        <v>3957.15</v>
      </c>
      <c r="I38" s="156">
        <v>329.13644799999997</v>
      </c>
      <c r="J38" s="154">
        <v>44.435329000000003</v>
      </c>
      <c r="K38" s="317">
        <v>286.66000000000003</v>
      </c>
    </row>
    <row r="39" spans="1:11" x14ac:dyDescent="0.2">
      <c r="A39" s="139">
        <v>85</v>
      </c>
      <c r="B39" s="140" t="s">
        <v>26</v>
      </c>
      <c r="C39" s="68">
        <v>17577.422884</v>
      </c>
      <c r="D39" s="22">
        <v>14.782458999999999</v>
      </c>
      <c r="E39" s="68">
        <v>5092.82</v>
      </c>
      <c r="F39" s="68">
        <v>17364.118305</v>
      </c>
      <c r="G39" s="22">
        <v>14.954732999999999</v>
      </c>
      <c r="H39" s="68">
        <v>5089.6400000000003</v>
      </c>
      <c r="I39" s="68">
        <v>213.30457799999999</v>
      </c>
      <c r="J39" s="22">
        <v>45.176456999999999</v>
      </c>
      <c r="K39" s="290">
        <v>188.87</v>
      </c>
    </row>
    <row r="40" spans="1:11" x14ac:dyDescent="0.2">
      <c r="A40" s="135">
        <v>50</v>
      </c>
      <c r="B40" s="138" t="s">
        <v>27</v>
      </c>
      <c r="C40" s="67">
        <v>21375.256342000001</v>
      </c>
      <c r="D40" s="20">
        <v>8.3466419999999992</v>
      </c>
      <c r="E40" s="67">
        <v>3496.87</v>
      </c>
      <c r="F40" s="67">
        <v>20674.928148999999</v>
      </c>
      <c r="G40" s="20">
        <v>8.5937590000000004</v>
      </c>
      <c r="H40" s="67">
        <v>3482.44</v>
      </c>
      <c r="I40" s="67">
        <v>700.32819300000006</v>
      </c>
      <c r="J40" s="20">
        <v>18.389257000000001</v>
      </c>
      <c r="K40" s="289">
        <v>252.42</v>
      </c>
    </row>
    <row r="41" spans="1:11" x14ac:dyDescent="0.2">
      <c r="A41" s="141">
        <v>99</v>
      </c>
      <c r="B41" s="142" t="s">
        <v>28</v>
      </c>
      <c r="C41" s="66">
        <v>3930.2263419999999</v>
      </c>
      <c r="D41" s="24">
        <v>16.832789999999999</v>
      </c>
      <c r="E41" s="66">
        <v>1296.67</v>
      </c>
      <c r="F41" s="66">
        <v>3920.8291049999998</v>
      </c>
      <c r="G41" s="24">
        <v>16.873056999999999</v>
      </c>
      <c r="H41" s="66">
        <v>1296.6600000000001</v>
      </c>
      <c r="I41" s="66">
        <v>9.3972359999999995</v>
      </c>
      <c r="J41" s="24">
        <v>73.781548999999998</v>
      </c>
      <c r="K41" s="287">
        <v>13.59</v>
      </c>
    </row>
    <row r="42" spans="1:11" s="13" customFormat="1" x14ac:dyDescent="0.2">
      <c r="A42" s="149"/>
      <c r="B42" s="131" t="s">
        <v>720</v>
      </c>
      <c r="C42" s="80">
        <v>31944.157345</v>
      </c>
      <c r="D42" s="17">
        <v>18.005441999999999</v>
      </c>
      <c r="E42" s="80">
        <v>11273.31</v>
      </c>
      <c r="F42" s="80">
        <v>29591.550567999999</v>
      </c>
      <c r="G42" s="17">
        <v>18.723893</v>
      </c>
      <c r="H42" s="80">
        <v>10859.75</v>
      </c>
      <c r="I42" s="80">
        <v>2352.606777</v>
      </c>
      <c r="J42" s="17">
        <v>28.746053</v>
      </c>
      <c r="K42" s="288">
        <v>1325.51</v>
      </c>
    </row>
    <row r="43" spans="1:11" s="155" customFormat="1" x14ac:dyDescent="0.2">
      <c r="A43" s="157">
        <v>91</v>
      </c>
      <c r="B43" s="138" t="s">
        <v>29</v>
      </c>
      <c r="C43" s="156">
        <v>261.29277999999999</v>
      </c>
      <c r="D43" s="154">
        <v>22.021757999999998</v>
      </c>
      <c r="E43" s="156">
        <v>112.78</v>
      </c>
      <c r="F43" s="156">
        <v>241.16488899999999</v>
      </c>
      <c r="G43" s="154">
        <v>22.925720999999999</v>
      </c>
      <c r="H43" s="156">
        <v>108.37</v>
      </c>
      <c r="I43" s="156">
        <v>20.127891000000002</v>
      </c>
      <c r="J43" s="154">
        <v>44.905020999999998</v>
      </c>
      <c r="K43" s="317">
        <v>17.72</v>
      </c>
    </row>
    <row r="44" spans="1:11" x14ac:dyDescent="0.2">
      <c r="A44" s="139">
        <v>18</v>
      </c>
      <c r="B44" s="145" t="s">
        <v>30</v>
      </c>
      <c r="C44" s="68">
        <v>9063.2256990000005</v>
      </c>
      <c r="D44" s="22">
        <v>11.427860000000001</v>
      </c>
      <c r="E44" s="68">
        <v>2030.04</v>
      </c>
      <c r="F44" s="68">
        <v>8372.1658509999997</v>
      </c>
      <c r="G44" s="22">
        <v>10.970269</v>
      </c>
      <c r="H44" s="68">
        <v>1800.16</v>
      </c>
      <c r="I44" s="68">
        <v>691.05984799999999</v>
      </c>
      <c r="J44" s="22">
        <v>43.836393999999999</v>
      </c>
      <c r="K44" s="290">
        <v>593.75</v>
      </c>
    </row>
    <row r="45" spans="1:11" x14ac:dyDescent="0.2">
      <c r="A45" s="135">
        <v>94</v>
      </c>
      <c r="B45" s="146" t="s">
        <v>31</v>
      </c>
      <c r="C45" s="67">
        <v>189.676211</v>
      </c>
      <c r="D45" s="20">
        <v>55.102725999999997</v>
      </c>
      <c r="E45" s="67">
        <v>204.85</v>
      </c>
      <c r="F45" s="67">
        <v>189.676211</v>
      </c>
      <c r="G45" s="20">
        <v>55.102725999999997</v>
      </c>
      <c r="H45" s="67">
        <v>204.85</v>
      </c>
      <c r="I45" s="67">
        <v>0</v>
      </c>
      <c r="J45" s="20">
        <v>0</v>
      </c>
      <c r="K45" s="289">
        <v>0</v>
      </c>
    </row>
    <row r="46" spans="1:11" x14ac:dyDescent="0.2">
      <c r="A46" s="139">
        <v>95</v>
      </c>
      <c r="B46" s="145" t="s">
        <v>32</v>
      </c>
      <c r="C46" s="68">
        <v>3821.5249260000001</v>
      </c>
      <c r="D46" s="22">
        <v>17.279309000000001</v>
      </c>
      <c r="E46" s="68">
        <v>1294.25</v>
      </c>
      <c r="F46" s="68">
        <v>3800.5042950000002</v>
      </c>
      <c r="G46" s="22">
        <v>17.252905999999999</v>
      </c>
      <c r="H46" s="68">
        <v>1285.17</v>
      </c>
      <c r="I46" s="68">
        <v>21.020631000000002</v>
      </c>
      <c r="J46" s="22">
        <v>66.977881999999994</v>
      </c>
      <c r="K46" s="290">
        <v>27.6</v>
      </c>
    </row>
    <row r="47" spans="1:11" x14ac:dyDescent="0.2">
      <c r="A47" s="135">
        <v>86</v>
      </c>
      <c r="B47" s="146" t="s">
        <v>33</v>
      </c>
      <c r="C47" s="67">
        <v>18023.211105999999</v>
      </c>
      <c r="D47" s="20">
        <v>31.134160000000001</v>
      </c>
      <c r="E47" s="67">
        <v>10998.3</v>
      </c>
      <c r="F47" s="67">
        <v>16670.344869</v>
      </c>
      <c r="G47" s="20">
        <v>32.520994000000002</v>
      </c>
      <c r="H47" s="67">
        <v>10625.87</v>
      </c>
      <c r="I47" s="67">
        <v>1352.866237</v>
      </c>
      <c r="J47" s="20">
        <v>42.850957999999999</v>
      </c>
      <c r="K47" s="289">
        <v>1136.24</v>
      </c>
    </row>
    <row r="48" spans="1:11" x14ac:dyDescent="0.2">
      <c r="A48" s="141">
        <v>97</v>
      </c>
      <c r="B48" s="147" t="s">
        <v>34</v>
      </c>
      <c r="C48" s="66">
        <v>585.22662200000002</v>
      </c>
      <c r="D48" s="24">
        <v>45.642592999999998</v>
      </c>
      <c r="E48" s="66">
        <v>523.54</v>
      </c>
      <c r="F48" s="66">
        <v>317.69445200000001</v>
      </c>
      <c r="G48" s="24">
        <v>45.193508000000001</v>
      </c>
      <c r="H48" s="66">
        <v>281.41000000000003</v>
      </c>
      <c r="I48" s="66">
        <v>267.53217000000001</v>
      </c>
      <c r="J48" s="24">
        <v>63.912100000000002</v>
      </c>
      <c r="K48" s="287">
        <v>335.13</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379</v>
      </c>
      <c r="B53" s="334"/>
      <c r="C53" s="334"/>
      <c r="D53" s="334"/>
      <c r="E53" s="334"/>
      <c r="F53" s="334"/>
      <c r="G53" s="334"/>
      <c r="H53" s="334"/>
      <c r="I53" s="334"/>
      <c r="J53" s="334"/>
      <c r="K53" s="335"/>
    </row>
    <row r="54" spans="1:11" x14ac:dyDescent="0.2">
      <c r="A54" s="329" t="s">
        <v>399</v>
      </c>
      <c r="B54" s="3"/>
      <c r="C54" s="3"/>
      <c r="D54" s="3"/>
      <c r="E54" s="3"/>
      <c r="F54" s="3"/>
      <c r="G54" s="3"/>
      <c r="H54" s="3"/>
      <c r="I54" s="3"/>
      <c r="J54" s="3"/>
      <c r="K54" s="330"/>
    </row>
    <row r="55" spans="1:11" x14ac:dyDescent="0.2">
      <c r="A55" s="332" t="s">
        <v>428</v>
      </c>
      <c r="B55" s="4"/>
      <c r="C55" s="4"/>
      <c r="D55" s="4"/>
      <c r="E55" s="4"/>
      <c r="F55" s="4"/>
      <c r="G55" s="4"/>
      <c r="H55" s="4"/>
      <c r="I55" s="4"/>
      <c r="J55" s="4"/>
      <c r="K55" s="333"/>
    </row>
    <row r="56" spans="1:11" x14ac:dyDescent="0.2">
      <c r="A56" s="176"/>
    </row>
    <row r="59" spans="1:11" ht="14.25" customHeight="1" x14ac:dyDescent="0.2">
      <c r="A59" s="536" t="s">
        <v>597</v>
      </c>
      <c r="B59" s="537"/>
      <c r="C59" s="537"/>
      <c r="D59" s="537"/>
      <c r="E59" s="537"/>
      <c r="F59" s="537"/>
      <c r="G59" s="537"/>
      <c r="H59" s="537"/>
      <c r="I59" s="537"/>
      <c r="J59" s="537"/>
      <c r="K59" s="538"/>
    </row>
    <row r="60" spans="1:11" ht="14.25" customHeight="1" x14ac:dyDescent="0.2">
      <c r="A60" s="215" t="s">
        <v>451</v>
      </c>
      <c r="B60" s="105"/>
      <c r="C60" s="60"/>
      <c r="D60" s="60"/>
      <c r="E60" s="60"/>
      <c r="F60" s="60"/>
      <c r="G60" s="60"/>
      <c r="H60" s="60"/>
      <c r="I60" s="60"/>
      <c r="J60" s="60"/>
      <c r="K60" s="193"/>
    </row>
    <row r="61" spans="1:11" x14ac:dyDescent="0.2">
      <c r="B61" s="59"/>
    </row>
    <row r="62" spans="1:11" ht="60.75" customHeight="1" x14ac:dyDescent="0.2">
      <c r="A62" s="494" t="s">
        <v>1</v>
      </c>
      <c r="B62" s="44" t="s">
        <v>225</v>
      </c>
      <c r="C62" s="508" t="s">
        <v>656</v>
      </c>
      <c r="D62" s="508"/>
      <c r="E62" s="508"/>
      <c r="F62" s="508" t="s">
        <v>650</v>
      </c>
      <c r="G62" s="508"/>
      <c r="H62" s="508"/>
      <c r="I62" s="508" t="s">
        <v>613</v>
      </c>
      <c r="J62" s="508"/>
      <c r="K62" s="509"/>
    </row>
    <row r="63" spans="1:11" ht="15.75" x14ac:dyDescent="0.2">
      <c r="A63" s="496"/>
      <c r="B63" s="160" t="s">
        <v>64</v>
      </c>
      <c r="C63" s="5" t="s">
        <v>62</v>
      </c>
      <c r="D63" s="5" t="s">
        <v>2</v>
      </c>
      <c r="E63" s="5" t="s">
        <v>429</v>
      </c>
      <c r="F63" s="5" t="s">
        <v>62</v>
      </c>
      <c r="G63" s="5" t="s">
        <v>2</v>
      </c>
      <c r="H63" s="5" t="s">
        <v>429</v>
      </c>
      <c r="I63" s="5" t="s">
        <v>62</v>
      </c>
      <c r="J63" s="5" t="s">
        <v>2</v>
      </c>
      <c r="K63" s="244" t="s">
        <v>429</v>
      </c>
    </row>
    <row r="64" spans="1:11" x14ac:dyDescent="0.2">
      <c r="A64" s="88"/>
      <c r="B64" s="83" t="s">
        <v>220</v>
      </c>
      <c r="C64" s="152">
        <v>74331.282751000006</v>
      </c>
      <c r="D64" s="92">
        <v>12.020567</v>
      </c>
      <c r="E64" s="91">
        <v>17512.68</v>
      </c>
      <c r="F64" s="91">
        <v>13426.237676000001</v>
      </c>
      <c r="G64" s="92">
        <v>9.4625350000000008</v>
      </c>
      <c r="H64" s="91">
        <v>2490.11</v>
      </c>
      <c r="I64" s="91">
        <v>60905.045075000002</v>
      </c>
      <c r="J64" s="92">
        <v>14.556832999999999</v>
      </c>
      <c r="K64" s="280">
        <v>17377.060000000001</v>
      </c>
    </row>
    <row r="65" spans="1:11" s="13" customFormat="1" x14ac:dyDescent="0.2">
      <c r="A65" s="126"/>
      <c r="B65" s="131" t="s">
        <v>3</v>
      </c>
      <c r="C65" s="16">
        <v>22774.373471999999</v>
      </c>
      <c r="D65" s="17">
        <v>5.8662789999999996</v>
      </c>
      <c r="E65" s="16">
        <v>2618.58</v>
      </c>
      <c r="F65" s="16">
        <v>7639.5779249999996</v>
      </c>
      <c r="G65" s="17">
        <v>8.9112720000000003</v>
      </c>
      <c r="H65" s="16">
        <v>1334.34</v>
      </c>
      <c r="I65" s="16">
        <v>15134.795547</v>
      </c>
      <c r="J65" s="17">
        <v>7.4154790000000004</v>
      </c>
      <c r="K65" s="281">
        <v>2199.7399999999998</v>
      </c>
    </row>
    <row r="66" spans="1:11" x14ac:dyDescent="0.2">
      <c r="A66" s="148" t="s">
        <v>119</v>
      </c>
      <c r="B66" s="132" t="s">
        <v>4</v>
      </c>
      <c r="C66" s="64">
        <v>2589.7761310000001</v>
      </c>
      <c r="D66" s="20">
        <v>17.479361000000001</v>
      </c>
      <c r="E66" s="64">
        <v>887.25</v>
      </c>
      <c r="F66" s="64">
        <v>691.90554999999995</v>
      </c>
      <c r="G66" s="20">
        <v>22.688272000000001</v>
      </c>
      <c r="H66" s="64">
        <v>307.68</v>
      </c>
      <c r="I66" s="64">
        <v>1897.8705809999999</v>
      </c>
      <c r="J66" s="20">
        <v>21.615224000000001</v>
      </c>
      <c r="K66" s="282">
        <v>804.05</v>
      </c>
    </row>
    <row r="67" spans="1:11" x14ac:dyDescent="0.2">
      <c r="A67" s="136">
        <v>15</v>
      </c>
      <c r="B67" s="133" t="s">
        <v>5</v>
      </c>
      <c r="C67" s="21">
        <v>3845.560704</v>
      </c>
      <c r="D67" s="22">
        <v>12.143119</v>
      </c>
      <c r="E67" s="21">
        <v>915.26</v>
      </c>
      <c r="F67" s="21">
        <v>1478.4852579999999</v>
      </c>
      <c r="G67" s="22">
        <v>15.700979</v>
      </c>
      <c r="H67" s="21">
        <v>454.99</v>
      </c>
      <c r="I67" s="21">
        <v>2367.0754449999999</v>
      </c>
      <c r="J67" s="22">
        <v>17.080928</v>
      </c>
      <c r="K67" s="283">
        <v>792.46</v>
      </c>
    </row>
    <row r="68" spans="1:11" x14ac:dyDescent="0.2">
      <c r="A68" s="135">
        <v>17</v>
      </c>
      <c r="B68" s="132" t="s">
        <v>6</v>
      </c>
      <c r="C68" s="64">
        <v>1164.4670060000001</v>
      </c>
      <c r="D68" s="20">
        <v>35.079644999999999</v>
      </c>
      <c r="E68" s="64">
        <v>800.64</v>
      </c>
      <c r="F68" s="64">
        <v>493.61814399999997</v>
      </c>
      <c r="G68" s="20">
        <v>70.948240999999996</v>
      </c>
      <c r="H68" s="64">
        <v>686.42</v>
      </c>
      <c r="I68" s="64">
        <v>670.84886200000005</v>
      </c>
      <c r="J68" s="20">
        <v>29.542100000000001</v>
      </c>
      <c r="K68" s="282">
        <v>388.44</v>
      </c>
    </row>
    <row r="69" spans="1:11" x14ac:dyDescent="0.2">
      <c r="A69" s="136">
        <v>25</v>
      </c>
      <c r="B69" s="133" t="s">
        <v>7</v>
      </c>
      <c r="C69" s="21">
        <v>7959.6712879999995</v>
      </c>
      <c r="D69" s="22">
        <v>8.9926329999999997</v>
      </c>
      <c r="E69" s="21">
        <v>1402.94</v>
      </c>
      <c r="F69" s="21">
        <v>3116.4242020000002</v>
      </c>
      <c r="G69" s="22">
        <v>12.351120999999999</v>
      </c>
      <c r="H69" s="21">
        <v>754.43</v>
      </c>
      <c r="I69" s="21">
        <v>4843.2470860000003</v>
      </c>
      <c r="J69" s="22">
        <v>11.533932</v>
      </c>
      <c r="K69" s="283">
        <v>1094.8900000000001</v>
      </c>
    </row>
    <row r="70" spans="1:11" x14ac:dyDescent="0.2">
      <c r="A70" s="135">
        <v>41</v>
      </c>
      <c r="B70" s="132" t="s">
        <v>8</v>
      </c>
      <c r="C70" s="64">
        <v>1145.776118</v>
      </c>
      <c r="D70" s="20">
        <v>33.469383000000001</v>
      </c>
      <c r="E70" s="64">
        <v>751.63</v>
      </c>
      <c r="F70" s="64">
        <v>207.88079500000001</v>
      </c>
      <c r="G70" s="20">
        <v>29.484663999999999</v>
      </c>
      <c r="H70" s="64">
        <v>120.13</v>
      </c>
      <c r="I70" s="64">
        <v>937.89532299999996</v>
      </c>
      <c r="J70" s="20">
        <v>40.158791999999998</v>
      </c>
      <c r="K70" s="282">
        <v>738.23</v>
      </c>
    </row>
    <row r="71" spans="1:11" x14ac:dyDescent="0.2">
      <c r="A71" s="136">
        <v>54</v>
      </c>
      <c r="B71" s="133" t="s">
        <v>221</v>
      </c>
      <c r="C71" s="21">
        <v>925.83449299999995</v>
      </c>
      <c r="D71" s="22">
        <v>22.855772999999999</v>
      </c>
      <c r="E71" s="21">
        <v>414.75</v>
      </c>
      <c r="F71" s="21">
        <v>271.81111600000003</v>
      </c>
      <c r="G71" s="22">
        <v>39.945638000000002</v>
      </c>
      <c r="H71" s="21">
        <v>212.81</v>
      </c>
      <c r="I71" s="21">
        <v>654.02337699999998</v>
      </c>
      <c r="J71" s="22">
        <v>29.884083</v>
      </c>
      <c r="K71" s="283">
        <v>383.08</v>
      </c>
    </row>
    <row r="72" spans="1:11" x14ac:dyDescent="0.2">
      <c r="A72" s="135">
        <v>63</v>
      </c>
      <c r="B72" s="132" t="s">
        <v>9</v>
      </c>
      <c r="C72" s="64">
        <v>358.43033600000001</v>
      </c>
      <c r="D72" s="20">
        <v>33.438066999999997</v>
      </c>
      <c r="E72" s="64">
        <v>234.91</v>
      </c>
      <c r="F72" s="64">
        <v>49.538294</v>
      </c>
      <c r="G72" s="20">
        <v>49.782570999999997</v>
      </c>
      <c r="H72" s="64">
        <v>48.34</v>
      </c>
      <c r="I72" s="64">
        <v>308.892042</v>
      </c>
      <c r="J72" s="20">
        <v>38.097352999999998</v>
      </c>
      <c r="K72" s="282">
        <v>230.65</v>
      </c>
    </row>
    <row r="73" spans="1:11" x14ac:dyDescent="0.2">
      <c r="A73" s="136">
        <v>66</v>
      </c>
      <c r="B73" s="133" t="s">
        <v>10</v>
      </c>
      <c r="C73" s="21">
        <v>1031.5382099999999</v>
      </c>
      <c r="D73" s="22">
        <v>21.398233000000001</v>
      </c>
      <c r="E73" s="21">
        <v>432.63</v>
      </c>
      <c r="F73" s="21">
        <v>192.91663500000001</v>
      </c>
      <c r="G73" s="22">
        <v>49.660206000000002</v>
      </c>
      <c r="H73" s="21">
        <v>187.77</v>
      </c>
      <c r="I73" s="21">
        <v>838.62157500000001</v>
      </c>
      <c r="J73" s="22">
        <v>24.304272999999998</v>
      </c>
      <c r="K73" s="283">
        <v>399.49</v>
      </c>
    </row>
    <row r="74" spans="1:11" x14ac:dyDescent="0.2">
      <c r="A74" s="135">
        <v>68</v>
      </c>
      <c r="B74" s="132" t="s">
        <v>11</v>
      </c>
      <c r="C74" s="64">
        <v>1649.797403</v>
      </c>
      <c r="D74" s="20">
        <v>22.082643999999998</v>
      </c>
      <c r="E74" s="64">
        <v>714.07</v>
      </c>
      <c r="F74" s="64">
        <v>782.74409500000002</v>
      </c>
      <c r="G74" s="20">
        <v>35.985421000000002</v>
      </c>
      <c r="H74" s="64">
        <v>552.08000000000004</v>
      </c>
      <c r="I74" s="64">
        <v>867.05330700000002</v>
      </c>
      <c r="J74" s="20">
        <v>27.103808000000001</v>
      </c>
      <c r="K74" s="282">
        <v>460.61</v>
      </c>
    </row>
    <row r="75" spans="1:11" x14ac:dyDescent="0.2">
      <c r="A75" s="137">
        <v>73</v>
      </c>
      <c r="B75" s="134" t="s">
        <v>12</v>
      </c>
      <c r="C75" s="161">
        <v>2103.521784</v>
      </c>
      <c r="D75" s="24">
        <v>25.823793999999999</v>
      </c>
      <c r="E75" s="162">
        <v>1064.69</v>
      </c>
      <c r="F75" s="162">
        <v>354.25383599999998</v>
      </c>
      <c r="G75" s="24">
        <v>27.449456999999999</v>
      </c>
      <c r="H75" s="162">
        <v>190.59</v>
      </c>
      <c r="I75" s="162">
        <v>1749.2679479999999</v>
      </c>
      <c r="J75" s="24">
        <v>30.562802999999999</v>
      </c>
      <c r="K75" s="291">
        <v>1047.8699999999999</v>
      </c>
    </row>
    <row r="76" spans="1:11" s="13" customFormat="1" x14ac:dyDescent="0.2">
      <c r="A76" s="149"/>
      <c r="B76" s="143" t="s">
        <v>13</v>
      </c>
      <c r="C76" s="7">
        <v>3485.1474130000001</v>
      </c>
      <c r="D76" s="17">
        <v>20.110558000000001</v>
      </c>
      <c r="E76" s="7">
        <v>1373.73</v>
      </c>
      <c r="F76" s="7">
        <v>633.61716899999999</v>
      </c>
      <c r="G76" s="17">
        <v>19.948160999999999</v>
      </c>
      <c r="H76" s="7">
        <v>247.73</v>
      </c>
      <c r="I76" s="7">
        <v>2851.5302449999999</v>
      </c>
      <c r="J76" s="17">
        <v>24.082436999999999</v>
      </c>
      <c r="K76" s="284">
        <v>1345.97</v>
      </c>
    </row>
    <row r="77" spans="1:11" s="155" customFormat="1" x14ac:dyDescent="0.2">
      <c r="A77" s="158" t="s">
        <v>121</v>
      </c>
      <c r="B77" s="138" t="s">
        <v>14</v>
      </c>
      <c r="C77" s="11">
        <v>1138.2448300000001</v>
      </c>
      <c r="D77" s="154">
        <v>55.235666999999999</v>
      </c>
      <c r="E77" s="11">
        <v>1232.29</v>
      </c>
      <c r="F77" s="11">
        <v>66.355729999999994</v>
      </c>
      <c r="G77" s="154">
        <v>49.755682</v>
      </c>
      <c r="H77" s="11">
        <v>64.709999999999994</v>
      </c>
      <c r="I77" s="11">
        <v>1071.8891000000001</v>
      </c>
      <c r="J77" s="154">
        <v>58.531543999999997</v>
      </c>
      <c r="K77" s="285">
        <v>1229.69</v>
      </c>
    </row>
    <row r="78" spans="1:11" x14ac:dyDescent="0.2">
      <c r="A78" s="139">
        <v>88</v>
      </c>
      <c r="B78" s="140" t="s">
        <v>170</v>
      </c>
      <c r="C78" s="65">
        <v>96.705490999999995</v>
      </c>
      <c r="D78" s="22">
        <v>39.296311000000003</v>
      </c>
      <c r="E78" s="65">
        <v>74.48</v>
      </c>
      <c r="F78" s="65">
        <v>0</v>
      </c>
      <c r="G78" s="22">
        <v>0</v>
      </c>
      <c r="H78" s="65">
        <v>0</v>
      </c>
      <c r="I78" s="65">
        <v>96.705490999999995</v>
      </c>
      <c r="J78" s="22">
        <v>39.296311000000003</v>
      </c>
      <c r="K78" s="286">
        <v>74.48</v>
      </c>
    </row>
    <row r="79" spans="1:11" x14ac:dyDescent="0.2">
      <c r="A79" s="135">
        <v>13</v>
      </c>
      <c r="B79" s="138" t="s">
        <v>15</v>
      </c>
      <c r="C79" s="11">
        <v>317.027559</v>
      </c>
      <c r="D79" s="20">
        <v>33.292459999999998</v>
      </c>
      <c r="E79" s="11">
        <v>206.87</v>
      </c>
      <c r="F79" s="11">
        <v>128.88368</v>
      </c>
      <c r="G79" s="20">
        <v>50.793754</v>
      </c>
      <c r="H79" s="11">
        <v>128.31</v>
      </c>
      <c r="I79" s="11">
        <v>188.143879</v>
      </c>
      <c r="J79" s="20">
        <v>35.275675999999997</v>
      </c>
      <c r="K79" s="285">
        <v>130.08000000000001</v>
      </c>
    </row>
    <row r="80" spans="1:11" x14ac:dyDescent="0.2">
      <c r="A80" s="139">
        <v>20</v>
      </c>
      <c r="B80" s="140" t="s">
        <v>16</v>
      </c>
      <c r="C80" s="65">
        <v>121.313675</v>
      </c>
      <c r="D80" s="22">
        <v>60.828589999999998</v>
      </c>
      <c r="E80" s="65">
        <v>144.63999999999999</v>
      </c>
      <c r="F80" s="65">
        <v>22.127500000000001</v>
      </c>
      <c r="G80" s="22">
        <v>80.219554000000002</v>
      </c>
      <c r="H80" s="65">
        <v>34.79</v>
      </c>
      <c r="I80" s="65">
        <v>99.186175000000006</v>
      </c>
      <c r="J80" s="22">
        <v>72.214387000000002</v>
      </c>
      <c r="K80" s="286">
        <v>140.38999999999999</v>
      </c>
    </row>
    <row r="81" spans="1:11" x14ac:dyDescent="0.2">
      <c r="A81" s="135">
        <v>23</v>
      </c>
      <c r="B81" s="138" t="s">
        <v>17</v>
      </c>
      <c r="C81" s="11">
        <v>985.71670900000004</v>
      </c>
      <c r="D81" s="20">
        <v>23.390262</v>
      </c>
      <c r="E81" s="11">
        <v>451.9</v>
      </c>
      <c r="F81" s="11">
        <v>233.202021</v>
      </c>
      <c r="G81" s="20">
        <v>33.098298</v>
      </c>
      <c r="H81" s="11">
        <v>151.28</v>
      </c>
      <c r="I81" s="11">
        <v>752.51468699999998</v>
      </c>
      <c r="J81" s="20">
        <v>28.903416</v>
      </c>
      <c r="K81" s="285">
        <v>426.3</v>
      </c>
    </row>
    <row r="82" spans="1:11" x14ac:dyDescent="0.2">
      <c r="A82" s="139">
        <v>44</v>
      </c>
      <c r="B82" s="140" t="s">
        <v>18</v>
      </c>
      <c r="C82" s="65">
        <v>241.474165</v>
      </c>
      <c r="D82" s="22">
        <v>44.153005</v>
      </c>
      <c r="E82" s="65">
        <v>208.97</v>
      </c>
      <c r="F82" s="65">
        <v>51.451388999999999</v>
      </c>
      <c r="G82" s="22">
        <v>88.929899000000006</v>
      </c>
      <c r="H82" s="65">
        <v>89.68</v>
      </c>
      <c r="I82" s="65">
        <v>190.02277599999999</v>
      </c>
      <c r="J82" s="22">
        <v>52.134436000000001</v>
      </c>
      <c r="K82" s="286">
        <v>194.17</v>
      </c>
    </row>
    <row r="83" spans="1:11" x14ac:dyDescent="0.2">
      <c r="A83" s="135">
        <v>47</v>
      </c>
      <c r="B83" s="138" t="s">
        <v>19</v>
      </c>
      <c r="C83" s="11">
        <v>103.35617999999999</v>
      </c>
      <c r="D83" s="20">
        <v>66.195815999999994</v>
      </c>
      <c r="E83" s="11">
        <v>134.1</v>
      </c>
      <c r="F83" s="11">
        <v>0</v>
      </c>
      <c r="G83" s="20">
        <v>0</v>
      </c>
      <c r="H83" s="11">
        <v>0</v>
      </c>
      <c r="I83" s="11">
        <v>103.35617999999999</v>
      </c>
      <c r="J83" s="20">
        <v>66.195815999999994</v>
      </c>
      <c r="K83" s="285">
        <v>134.1</v>
      </c>
    </row>
    <row r="84" spans="1:11" x14ac:dyDescent="0.2">
      <c r="A84" s="141">
        <v>70</v>
      </c>
      <c r="B84" s="142" t="s">
        <v>20</v>
      </c>
      <c r="C84" s="161">
        <v>481.308806</v>
      </c>
      <c r="D84" s="24">
        <v>19.395368999999999</v>
      </c>
      <c r="E84" s="162">
        <v>182.97</v>
      </c>
      <c r="F84" s="162">
        <v>131.59684899999999</v>
      </c>
      <c r="G84" s="24">
        <v>35.914054</v>
      </c>
      <c r="H84" s="162">
        <v>92.63</v>
      </c>
      <c r="I84" s="162">
        <v>349.71195699999998</v>
      </c>
      <c r="J84" s="24">
        <v>20.575175000000002</v>
      </c>
      <c r="K84" s="291">
        <v>141.03</v>
      </c>
    </row>
    <row r="85" spans="1:11" s="13" customFormat="1" x14ac:dyDescent="0.2">
      <c r="A85" s="149"/>
      <c r="B85" s="143" t="s">
        <v>21</v>
      </c>
      <c r="C85" s="76">
        <v>44466.988633000001</v>
      </c>
      <c r="D85" s="17">
        <v>19.740597000000001</v>
      </c>
      <c r="E85" s="76">
        <v>17204.98</v>
      </c>
      <c r="F85" s="76">
        <v>3875.7373849999999</v>
      </c>
      <c r="G85" s="17">
        <v>23.958475</v>
      </c>
      <c r="H85" s="76">
        <v>1819.99</v>
      </c>
      <c r="I85" s="76">
        <v>40591.251248</v>
      </c>
      <c r="J85" s="17">
        <v>21.55519</v>
      </c>
      <c r="K85" s="293">
        <v>17149.060000000001</v>
      </c>
    </row>
    <row r="86" spans="1:11" x14ac:dyDescent="0.2">
      <c r="A86" s="135">
        <v>19</v>
      </c>
      <c r="B86" s="138" t="s">
        <v>22</v>
      </c>
      <c r="C86" s="79">
        <v>38615.812810000003</v>
      </c>
      <c r="D86" s="20">
        <v>22.635183000000001</v>
      </c>
      <c r="E86" s="79">
        <v>17131.89</v>
      </c>
      <c r="F86" s="79">
        <v>1717.0938040000001</v>
      </c>
      <c r="G86" s="20">
        <v>41.119005999999999</v>
      </c>
      <c r="H86" s="79">
        <v>1383.86</v>
      </c>
      <c r="I86" s="79">
        <v>36898.719005999999</v>
      </c>
      <c r="J86" s="20">
        <v>23.668945999999998</v>
      </c>
      <c r="K86" s="294">
        <v>17117.73</v>
      </c>
    </row>
    <row r="87" spans="1:11" x14ac:dyDescent="0.2">
      <c r="A87" s="139">
        <v>27</v>
      </c>
      <c r="B87" s="140" t="s">
        <v>23</v>
      </c>
      <c r="C87" s="65">
        <v>0</v>
      </c>
      <c r="D87" s="22">
        <v>0</v>
      </c>
      <c r="E87" s="65">
        <v>0</v>
      </c>
      <c r="F87" s="65">
        <v>0</v>
      </c>
      <c r="G87" s="22">
        <v>0</v>
      </c>
      <c r="H87" s="65">
        <v>0</v>
      </c>
      <c r="I87" s="65">
        <v>0</v>
      </c>
      <c r="J87" s="22">
        <v>0</v>
      </c>
      <c r="K87" s="286">
        <v>0</v>
      </c>
    </row>
    <row r="88" spans="1:11" x14ac:dyDescent="0.2">
      <c r="A88" s="135">
        <v>52</v>
      </c>
      <c r="B88" s="138" t="s">
        <v>24</v>
      </c>
      <c r="C88" s="11">
        <v>4658.6567420000001</v>
      </c>
      <c r="D88" s="20">
        <v>16.344442999999998</v>
      </c>
      <c r="E88" s="11">
        <v>1492.41</v>
      </c>
      <c r="F88" s="11">
        <v>1902.960415</v>
      </c>
      <c r="G88" s="20">
        <v>30.723725999999999</v>
      </c>
      <c r="H88" s="11">
        <v>1145.93</v>
      </c>
      <c r="I88" s="11">
        <v>2755.6963270000001</v>
      </c>
      <c r="J88" s="20">
        <v>17.911086999999998</v>
      </c>
      <c r="K88" s="285">
        <v>967.41</v>
      </c>
    </row>
    <row r="89" spans="1:11" x14ac:dyDescent="0.2">
      <c r="A89" s="141">
        <v>76</v>
      </c>
      <c r="B89" s="142" t="s">
        <v>222</v>
      </c>
      <c r="C89" s="66">
        <v>1192.5190809999999</v>
      </c>
      <c r="D89" s="24">
        <v>22.732026000000001</v>
      </c>
      <c r="E89" s="66">
        <v>531.32000000000005</v>
      </c>
      <c r="F89" s="66">
        <v>255.683166</v>
      </c>
      <c r="G89" s="24">
        <v>57.879834000000002</v>
      </c>
      <c r="H89" s="66">
        <v>290.06</v>
      </c>
      <c r="I89" s="66">
        <v>936.835915</v>
      </c>
      <c r="J89" s="24">
        <v>20.203668</v>
      </c>
      <c r="K89" s="287">
        <v>370.98</v>
      </c>
    </row>
    <row r="90" spans="1:11" s="13" customFormat="1" x14ac:dyDescent="0.2">
      <c r="A90" s="149"/>
      <c r="B90" s="131" t="s">
        <v>719</v>
      </c>
      <c r="C90" s="80">
        <v>1252.1664559999999</v>
      </c>
      <c r="D90" s="17">
        <v>17.370491999999999</v>
      </c>
      <c r="E90" s="80">
        <v>426.31</v>
      </c>
      <c r="F90" s="80">
        <v>380.315833</v>
      </c>
      <c r="G90" s="17">
        <v>26.244478999999998</v>
      </c>
      <c r="H90" s="80">
        <v>195.63</v>
      </c>
      <c r="I90" s="80">
        <v>871.85062300000004</v>
      </c>
      <c r="J90" s="17">
        <v>22.633917</v>
      </c>
      <c r="K90" s="288">
        <v>386.77</v>
      </c>
    </row>
    <row r="91" spans="1:11" x14ac:dyDescent="0.2">
      <c r="A91" s="135">
        <v>19</v>
      </c>
      <c r="B91" s="138" t="s">
        <v>22</v>
      </c>
      <c r="C91" s="67">
        <v>329.13644799999997</v>
      </c>
      <c r="D91" s="20">
        <v>44.435329000000003</v>
      </c>
      <c r="E91" s="67">
        <v>286.66000000000003</v>
      </c>
      <c r="F91" s="67">
        <v>150.294149</v>
      </c>
      <c r="G91" s="20">
        <v>49.628515999999998</v>
      </c>
      <c r="H91" s="67">
        <v>146.19</v>
      </c>
      <c r="I91" s="67">
        <v>178.842299</v>
      </c>
      <c r="J91" s="20">
        <v>71.312282999999994</v>
      </c>
      <c r="K91" s="289">
        <v>249.97</v>
      </c>
    </row>
    <row r="92" spans="1:11" x14ac:dyDescent="0.2">
      <c r="A92" s="139">
        <v>27</v>
      </c>
      <c r="B92" s="140" t="s">
        <v>23</v>
      </c>
      <c r="C92" s="68">
        <v>213.30457799999999</v>
      </c>
      <c r="D92" s="22">
        <v>45.176456999999999</v>
      </c>
      <c r="E92" s="68">
        <v>188.87</v>
      </c>
      <c r="F92" s="68">
        <v>33.321610999999997</v>
      </c>
      <c r="G92" s="22">
        <v>62.291870000000003</v>
      </c>
      <c r="H92" s="68">
        <v>40.68</v>
      </c>
      <c r="I92" s="68">
        <v>179.982967</v>
      </c>
      <c r="J92" s="22">
        <v>52.580339000000002</v>
      </c>
      <c r="K92" s="290">
        <v>185.49</v>
      </c>
    </row>
    <row r="93" spans="1:11" x14ac:dyDescent="0.2">
      <c r="A93" s="135">
        <v>52</v>
      </c>
      <c r="B93" s="138" t="s">
        <v>24</v>
      </c>
      <c r="C93" s="67">
        <v>700.32819300000006</v>
      </c>
      <c r="D93" s="20">
        <v>18.389257000000001</v>
      </c>
      <c r="E93" s="67">
        <v>252.42</v>
      </c>
      <c r="F93" s="67">
        <v>195.00113899999999</v>
      </c>
      <c r="G93" s="20">
        <v>32.303823999999999</v>
      </c>
      <c r="H93" s="67">
        <v>123.47</v>
      </c>
      <c r="I93" s="67">
        <v>505.32705399999998</v>
      </c>
      <c r="J93" s="20">
        <v>23.138214999999999</v>
      </c>
      <c r="K93" s="289">
        <v>229.17</v>
      </c>
    </row>
    <row r="94" spans="1:11" x14ac:dyDescent="0.2">
      <c r="A94" s="141">
        <v>76</v>
      </c>
      <c r="B94" s="142" t="s">
        <v>222</v>
      </c>
      <c r="C94" s="66">
        <v>9.3972359999999995</v>
      </c>
      <c r="D94" s="24">
        <v>73.781548999999998</v>
      </c>
      <c r="E94" s="66">
        <v>13.59</v>
      </c>
      <c r="F94" s="66">
        <v>1.6989339999999999</v>
      </c>
      <c r="G94" s="24">
        <v>0</v>
      </c>
      <c r="H94" s="66">
        <v>0</v>
      </c>
      <c r="I94" s="66">
        <v>7.6983030000000001</v>
      </c>
      <c r="J94" s="24">
        <v>90.064355000000006</v>
      </c>
      <c r="K94" s="287">
        <v>13.59</v>
      </c>
    </row>
    <row r="95" spans="1:11" s="13" customFormat="1" x14ac:dyDescent="0.2">
      <c r="A95" s="149"/>
      <c r="B95" s="131" t="s">
        <v>720</v>
      </c>
      <c r="C95" s="80">
        <v>2352.606777</v>
      </c>
      <c r="D95" s="17">
        <v>28.746053</v>
      </c>
      <c r="E95" s="80">
        <v>1325.51</v>
      </c>
      <c r="F95" s="80">
        <v>896.98936400000002</v>
      </c>
      <c r="G95" s="17">
        <v>57.111252</v>
      </c>
      <c r="H95" s="80">
        <v>1004.07</v>
      </c>
      <c r="I95" s="80">
        <v>1455.6174129999999</v>
      </c>
      <c r="J95" s="17">
        <v>36.285811000000002</v>
      </c>
      <c r="K95" s="288">
        <v>1035.24</v>
      </c>
    </row>
    <row r="96" spans="1:11" x14ac:dyDescent="0.2">
      <c r="A96" s="157">
        <v>91</v>
      </c>
      <c r="B96" s="138" t="s">
        <v>29</v>
      </c>
      <c r="C96" s="67">
        <v>20.127891000000002</v>
      </c>
      <c r="D96" s="20">
        <v>44.905020999999998</v>
      </c>
      <c r="E96" s="67">
        <v>17.72</v>
      </c>
      <c r="F96" s="67">
        <v>6.7092970000000003</v>
      </c>
      <c r="G96" s="20">
        <v>88.19171</v>
      </c>
      <c r="H96" s="67">
        <v>11.6</v>
      </c>
      <c r="I96" s="67">
        <v>13.418594000000001</v>
      </c>
      <c r="J96" s="20">
        <v>58.794474000000001</v>
      </c>
      <c r="K96" s="289">
        <v>15.46</v>
      </c>
    </row>
    <row r="97" spans="1:11" x14ac:dyDescent="0.2">
      <c r="A97" s="139">
        <v>18</v>
      </c>
      <c r="B97" s="145" t="s">
        <v>30</v>
      </c>
      <c r="C97" s="68">
        <v>691.05984799999999</v>
      </c>
      <c r="D97" s="22">
        <v>43.836393999999999</v>
      </c>
      <c r="E97" s="68">
        <v>593.75</v>
      </c>
      <c r="F97" s="68">
        <v>273.69733100000002</v>
      </c>
      <c r="G97" s="22">
        <v>64.718866000000006</v>
      </c>
      <c r="H97" s="68">
        <v>347.18</v>
      </c>
      <c r="I97" s="68">
        <v>417.36251700000003</v>
      </c>
      <c r="J97" s="22">
        <v>39.592233</v>
      </c>
      <c r="K97" s="290">
        <v>323.88</v>
      </c>
    </row>
    <row r="98" spans="1:11" x14ac:dyDescent="0.2">
      <c r="A98" s="135">
        <v>94</v>
      </c>
      <c r="B98" s="146" t="s">
        <v>31</v>
      </c>
      <c r="C98" s="67">
        <v>0</v>
      </c>
      <c r="D98" s="20">
        <v>0</v>
      </c>
      <c r="E98" s="67">
        <v>0</v>
      </c>
      <c r="F98" s="67">
        <v>0</v>
      </c>
      <c r="G98" s="20">
        <v>0</v>
      </c>
      <c r="H98" s="67">
        <v>0</v>
      </c>
      <c r="I98" s="67">
        <v>0</v>
      </c>
      <c r="J98" s="20">
        <v>0</v>
      </c>
      <c r="K98" s="289">
        <v>0</v>
      </c>
    </row>
    <row r="99" spans="1:11" x14ac:dyDescent="0.2">
      <c r="A99" s="139">
        <v>95</v>
      </c>
      <c r="B99" s="145" t="s">
        <v>32</v>
      </c>
      <c r="C99" s="68">
        <v>21.020631000000002</v>
      </c>
      <c r="D99" s="22">
        <v>66.977881999999994</v>
      </c>
      <c r="E99" s="68">
        <v>27.6</v>
      </c>
      <c r="F99" s="68">
        <v>21.020631000000002</v>
      </c>
      <c r="G99" s="22">
        <v>66.977881999999994</v>
      </c>
      <c r="H99" s="68">
        <v>27.6</v>
      </c>
      <c r="I99" s="68">
        <v>0</v>
      </c>
      <c r="J99" s="22">
        <v>0</v>
      </c>
      <c r="K99" s="290">
        <v>0</v>
      </c>
    </row>
    <row r="100" spans="1:11" x14ac:dyDescent="0.2">
      <c r="A100" s="135">
        <v>86</v>
      </c>
      <c r="B100" s="146" t="s">
        <v>33</v>
      </c>
      <c r="C100" s="67">
        <v>1352.866237</v>
      </c>
      <c r="D100" s="20">
        <v>42.850957999999999</v>
      </c>
      <c r="E100" s="67">
        <v>1136.24</v>
      </c>
      <c r="F100" s="67">
        <v>595.56210499999997</v>
      </c>
      <c r="G100" s="20">
        <v>80.670092999999994</v>
      </c>
      <c r="H100" s="67">
        <v>941.66</v>
      </c>
      <c r="I100" s="67">
        <v>757.30413199999998</v>
      </c>
      <c r="J100" s="20">
        <v>62.268869000000002</v>
      </c>
      <c r="K100" s="289">
        <v>924.27</v>
      </c>
    </row>
    <row r="101" spans="1:11" x14ac:dyDescent="0.2">
      <c r="A101" s="141">
        <v>97</v>
      </c>
      <c r="B101" s="147" t="s">
        <v>34</v>
      </c>
      <c r="C101" s="66">
        <v>267.53217000000001</v>
      </c>
      <c r="D101" s="24">
        <v>63.912100000000002</v>
      </c>
      <c r="E101" s="66">
        <v>335.13</v>
      </c>
      <c r="F101" s="66">
        <v>0</v>
      </c>
      <c r="G101" s="24">
        <v>0</v>
      </c>
      <c r="H101" s="66">
        <v>0</v>
      </c>
      <c r="I101" s="66">
        <v>267.53217000000001</v>
      </c>
      <c r="J101" s="24">
        <v>63.912100000000002</v>
      </c>
      <c r="K101" s="287">
        <v>335.13</v>
      </c>
    </row>
    <row r="102" spans="1:11" x14ac:dyDescent="0.2">
      <c r="A102" s="25"/>
      <c r="B102" s="14"/>
      <c r="C102" s="3"/>
      <c r="D102" s="3"/>
      <c r="E102" s="3"/>
      <c r="F102" s="3"/>
      <c r="G102" s="3"/>
      <c r="H102" s="3"/>
      <c r="I102" s="3"/>
      <c r="J102" s="3"/>
    </row>
    <row r="103" spans="1:11" x14ac:dyDescent="0.2">
      <c r="A103" s="327" t="s">
        <v>263</v>
      </c>
      <c r="B103" s="186"/>
      <c r="C103" s="186"/>
      <c r="D103" s="186"/>
      <c r="E103" s="186"/>
      <c r="F103" s="186"/>
      <c r="G103" s="186"/>
      <c r="H103" s="186"/>
      <c r="I103" s="186"/>
      <c r="J103" s="186"/>
      <c r="K103" s="328"/>
    </row>
    <row r="104" spans="1:11" x14ac:dyDescent="0.2">
      <c r="A104" s="329" t="s">
        <v>419</v>
      </c>
      <c r="B104" s="3"/>
      <c r="C104" s="3"/>
      <c r="D104" s="3"/>
      <c r="E104" s="3"/>
      <c r="F104" s="3"/>
      <c r="G104" s="3"/>
      <c r="H104" s="3"/>
      <c r="I104" s="3"/>
      <c r="J104" s="3"/>
      <c r="K104" s="330"/>
    </row>
    <row r="105" spans="1:11" x14ac:dyDescent="0.2">
      <c r="A105" s="329" t="s">
        <v>420</v>
      </c>
      <c r="B105" s="3"/>
      <c r="C105" s="3"/>
      <c r="D105" s="3"/>
      <c r="E105" s="3"/>
      <c r="F105" s="3"/>
      <c r="G105" s="3"/>
      <c r="H105" s="3"/>
      <c r="I105" s="3"/>
      <c r="J105" s="3"/>
      <c r="K105" s="330"/>
    </row>
    <row r="106" spans="1:11" s="155" customFormat="1" x14ac:dyDescent="0.2">
      <c r="A106" s="329" t="s">
        <v>379</v>
      </c>
      <c r="B106" s="334"/>
      <c r="C106" s="334"/>
      <c r="D106" s="334"/>
      <c r="E106" s="334"/>
      <c r="F106" s="334"/>
      <c r="G106" s="334"/>
      <c r="H106" s="334"/>
      <c r="I106" s="334"/>
      <c r="J106" s="334"/>
      <c r="K106" s="335"/>
    </row>
    <row r="107" spans="1:11" x14ac:dyDescent="0.2">
      <c r="A107" s="329" t="s">
        <v>664</v>
      </c>
      <c r="B107" s="3"/>
      <c r="C107" s="3"/>
      <c r="D107" s="3"/>
      <c r="E107" s="3"/>
      <c r="F107" s="3"/>
      <c r="G107" s="3"/>
      <c r="H107" s="3"/>
      <c r="I107" s="3"/>
      <c r="J107" s="3"/>
      <c r="K107" s="330"/>
    </row>
    <row r="108" spans="1:11" x14ac:dyDescent="0.2">
      <c r="A108" s="332" t="s">
        <v>428</v>
      </c>
      <c r="B108" s="4"/>
      <c r="C108" s="4"/>
      <c r="D108" s="4"/>
      <c r="E108" s="4"/>
      <c r="F108" s="4"/>
      <c r="G108" s="4"/>
      <c r="H108" s="4"/>
      <c r="I108" s="4"/>
      <c r="J108" s="4"/>
      <c r="K108" s="333"/>
    </row>
    <row r="109" spans="1:11" x14ac:dyDescent="0.2">
      <c r="A109" s="176"/>
    </row>
    <row r="110" spans="1:11" x14ac:dyDescent="0.2">
      <c r="A110" s="3"/>
      <c r="B110" s="3"/>
      <c r="C110" s="3"/>
      <c r="D110" s="3"/>
      <c r="E110" s="3"/>
      <c r="F110" s="3"/>
      <c r="G110" s="3"/>
      <c r="H110" s="3"/>
      <c r="I110" s="3"/>
      <c r="J110" s="3"/>
    </row>
    <row r="111" spans="1:11" x14ac:dyDescent="0.2">
      <c r="A111" s="3"/>
      <c r="B111" s="3"/>
      <c r="C111" s="3"/>
      <c r="D111" s="3"/>
      <c r="E111" s="3"/>
      <c r="F111" s="3"/>
      <c r="G111" s="3"/>
      <c r="H111" s="3"/>
      <c r="I111" s="3"/>
      <c r="J111" s="3"/>
    </row>
    <row r="112" spans="1:11" ht="30" customHeight="1" x14ac:dyDescent="0.2">
      <c r="A112" s="536" t="s">
        <v>368</v>
      </c>
      <c r="B112" s="537"/>
      <c r="C112" s="537"/>
      <c r="D112" s="537"/>
      <c r="E112" s="537"/>
      <c r="F112" s="537"/>
      <c r="G112" s="537"/>
      <c r="H112" s="537"/>
      <c r="I112" s="537"/>
      <c r="J112" s="537"/>
      <c r="K112" s="538"/>
    </row>
    <row r="113" spans="1:11" ht="14.25" customHeight="1" x14ac:dyDescent="0.2">
      <c r="A113" s="215" t="s">
        <v>451</v>
      </c>
      <c r="B113" s="105"/>
      <c r="C113" s="60"/>
      <c r="D113" s="60"/>
      <c r="E113" s="60"/>
      <c r="F113" s="60"/>
      <c r="G113" s="60"/>
      <c r="H113" s="60"/>
      <c r="I113" s="60"/>
      <c r="J113" s="60"/>
      <c r="K113" s="193"/>
    </row>
    <row r="114" spans="1:11" x14ac:dyDescent="0.2">
      <c r="B114" s="59"/>
    </row>
    <row r="115" spans="1:11" ht="30" customHeight="1" x14ac:dyDescent="0.2">
      <c r="A115" s="494" t="s">
        <v>1</v>
      </c>
      <c r="B115" s="44" t="s">
        <v>225</v>
      </c>
      <c r="C115" s="508" t="s">
        <v>67</v>
      </c>
      <c r="D115" s="508"/>
      <c r="E115" s="508"/>
      <c r="F115" s="508" t="s">
        <v>321</v>
      </c>
      <c r="G115" s="508"/>
      <c r="H115" s="508"/>
      <c r="I115" s="508" t="s">
        <v>322</v>
      </c>
      <c r="J115" s="508"/>
      <c r="K115" s="509"/>
    </row>
    <row r="116" spans="1:11" ht="15.75" x14ac:dyDescent="0.2">
      <c r="A116" s="496"/>
      <c r="B116" s="160" t="s">
        <v>64</v>
      </c>
      <c r="C116" s="5" t="s">
        <v>62</v>
      </c>
      <c r="D116" s="5" t="s">
        <v>2</v>
      </c>
      <c r="E116" s="5" t="s">
        <v>429</v>
      </c>
      <c r="F116" s="5" t="s">
        <v>62</v>
      </c>
      <c r="G116" s="5" t="s">
        <v>2</v>
      </c>
      <c r="H116" s="5" t="s">
        <v>429</v>
      </c>
      <c r="I116" s="5" t="s">
        <v>62</v>
      </c>
      <c r="J116" s="5" t="s">
        <v>2</v>
      </c>
      <c r="K116" s="244" t="s">
        <v>429</v>
      </c>
    </row>
    <row r="117" spans="1:11" x14ac:dyDescent="0.2">
      <c r="A117" s="82"/>
      <c r="B117" s="83" t="s">
        <v>220</v>
      </c>
      <c r="C117" s="153">
        <v>1476398.0225480001</v>
      </c>
      <c r="D117" s="85">
        <v>1.4697249999999999</v>
      </c>
      <c r="E117" s="86">
        <v>42530.02</v>
      </c>
      <c r="F117" s="86">
        <v>1404997.6650769999</v>
      </c>
      <c r="G117" s="87">
        <v>1.5359910000000001</v>
      </c>
      <c r="H117" s="86">
        <v>42298.05</v>
      </c>
      <c r="I117" s="86">
        <v>71400.357472000003</v>
      </c>
      <c r="J117" s="87">
        <v>11.88467</v>
      </c>
      <c r="K117" s="280">
        <v>16631.97</v>
      </c>
    </row>
    <row r="118" spans="1:11" s="13" customFormat="1" x14ac:dyDescent="0.2">
      <c r="A118" s="126"/>
      <c r="B118" s="131" t="s">
        <v>3</v>
      </c>
      <c r="C118" s="76">
        <v>911088.97810499999</v>
      </c>
      <c r="D118" s="77">
        <v>1.281622</v>
      </c>
      <c r="E118" s="16">
        <v>22886.36</v>
      </c>
      <c r="F118" s="16">
        <v>890383.005871</v>
      </c>
      <c r="G118" s="17">
        <v>1.2847900000000001</v>
      </c>
      <c r="H118" s="16">
        <v>22421.52</v>
      </c>
      <c r="I118" s="16">
        <v>20705.972234000001</v>
      </c>
      <c r="J118" s="17">
        <v>7.436318</v>
      </c>
      <c r="K118" s="281">
        <v>3017.93</v>
      </c>
    </row>
    <row r="119" spans="1:11" x14ac:dyDescent="0.2">
      <c r="A119" s="148" t="s">
        <v>119</v>
      </c>
      <c r="B119" s="132" t="s">
        <v>4</v>
      </c>
      <c r="C119" s="64">
        <v>99168.946207999994</v>
      </c>
      <c r="D119" s="69">
        <v>5.1727790000000002</v>
      </c>
      <c r="E119" s="64">
        <v>10054.39</v>
      </c>
      <c r="F119" s="64">
        <v>96481.582720000006</v>
      </c>
      <c r="G119" s="20">
        <v>5.2463629999999997</v>
      </c>
      <c r="H119" s="64">
        <v>9921.08</v>
      </c>
      <c r="I119" s="64">
        <v>2687.3634870000001</v>
      </c>
      <c r="J119" s="20">
        <v>19.344638</v>
      </c>
      <c r="K119" s="282">
        <v>1018.93</v>
      </c>
    </row>
    <row r="120" spans="1:11" x14ac:dyDescent="0.2">
      <c r="A120" s="136">
        <v>15</v>
      </c>
      <c r="B120" s="133" t="s">
        <v>5</v>
      </c>
      <c r="C120" s="21">
        <v>304981.19402</v>
      </c>
      <c r="D120" s="70">
        <v>2.1577000000000002</v>
      </c>
      <c r="E120" s="21">
        <v>12897.94</v>
      </c>
      <c r="F120" s="21">
        <v>301925.41901100002</v>
      </c>
      <c r="G120" s="22">
        <v>2.1754199999999999</v>
      </c>
      <c r="H120" s="21">
        <v>12873.56</v>
      </c>
      <c r="I120" s="21">
        <v>3055.775009</v>
      </c>
      <c r="J120" s="22">
        <v>16.294916000000001</v>
      </c>
      <c r="K120" s="283">
        <v>975.95</v>
      </c>
    </row>
    <row r="121" spans="1:11" x14ac:dyDescent="0.2">
      <c r="A121" s="135">
        <v>17</v>
      </c>
      <c r="B121" s="132" t="s">
        <v>6</v>
      </c>
      <c r="C121" s="64">
        <v>25037.613531999999</v>
      </c>
      <c r="D121" s="69">
        <v>7.4941959999999996</v>
      </c>
      <c r="E121" s="64">
        <v>3677.68</v>
      </c>
      <c r="F121" s="64">
        <v>24375.908781999999</v>
      </c>
      <c r="G121" s="20">
        <v>8.2724320000000002</v>
      </c>
      <c r="H121" s="64">
        <v>3952.3</v>
      </c>
      <c r="I121" s="64">
        <v>661.70474899999999</v>
      </c>
      <c r="J121" s="20">
        <v>58.832864000000001</v>
      </c>
      <c r="K121" s="282">
        <v>763.03</v>
      </c>
    </row>
    <row r="122" spans="1:11" x14ac:dyDescent="0.2">
      <c r="A122" s="136">
        <v>25</v>
      </c>
      <c r="B122" s="133" t="s">
        <v>7</v>
      </c>
      <c r="C122" s="21">
        <v>181279.20125300001</v>
      </c>
      <c r="D122" s="70">
        <v>2.9418129999999998</v>
      </c>
      <c r="E122" s="21">
        <v>10452.48</v>
      </c>
      <c r="F122" s="21">
        <v>172975.14429500001</v>
      </c>
      <c r="G122" s="22">
        <v>2.8452500000000001</v>
      </c>
      <c r="H122" s="21">
        <v>9646.2900000000009</v>
      </c>
      <c r="I122" s="21">
        <v>8304.0569579999992</v>
      </c>
      <c r="J122" s="22">
        <v>13.135771999999999</v>
      </c>
      <c r="K122" s="283">
        <v>2137.9699999999998</v>
      </c>
    </row>
    <row r="123" spans="1:11" x14ac:dyDescent="0.2">
      <c r="A123" s="135">
        <v>41</v>
      </c>
      <c r="B123" s="132" t="s">
        <v>8</v>
      </c>
      <c r="C123" s="64">
        <v>62595.752729</v>
      </c>
      <c r="D123" s="69">
        <v>4.295585</v>
      </c>
      <c r="E123" s="64">
        <v>5270.15</v>
      </c>
      <c r="F123" s="64">
        <v>61249.635722999999</v>
      </c>
      <c r="G123" s="20">
        <v>4.1517569999999999</v>
      </c>
      <c r="H123" s="64">
        <v>4984.1499999999996</v>
      </c>
      <c r="I123" s="64">
        <v>1346.1170050000001</v>
      </c>
      <c r="J123" s="20">
        <v>29.890090000000001</v>
      </c>
      <c r="K123" s="282">
        <v>788.62</v>
      </c>
    </row>
    <row r="124" spans="1:11" x14ac:dyDescent="0.2">
      <c r="A124" s="136">
        <v>54</v>
      </c>
      <c r="B124" s="133" t="s">
        <v>221</v>
      </c>
      <c r="C124" s="21">
        <v>41926.873926</v>
      </c>
      <c r="D124" s="70">
        <v>6.4517049999999996</v>
      </c>
      <c r="E124" s="21">
        <v>5301.8</v>
      </c>
      <c r="F124" s="21">
        <v>41304.813826999998</v>
      </c>
      <c r="G124" s="22">
        <v>6.6090460000000002</v>
      </c>
      <c r="H124" s="21">
        <v>5350.51</v>
      </c>
      <c r="I124" s="21">
        <v>622.06009900000004</v>
      </c>
      <c r="J124" s="22">
        <v>30.819195000000001</v>
      </c>
      <c r="K124" s="283">
        <v>375.76</v>
      </c>
    </row>
    <row r="125" spans="1:11" x14ac:dyDescent="0.2">
      <c r="A125" s="135">
        <v>63</v>
      </c>
      <c r="B125" s="132" t="s">
        <v>9</v>
      </c>
      <c r="C125" s="64">
        <v>4227.6448719999999</v>
      </c>
      <c r="D125" s="69">
        <v>11.766365</v>
      </c>
      <c r="E125" s="64">
        <v>974.98</v>
      </c>
      <c r="F125" s="64">
        <v>4020.689441</v>
      </c>
      <c r="G125" s="20">
        <v>12.126901999999999</v>
      </c>
      <c r="H125" s="64">
        <v>955.67</v>
      </c>
      <c r="I125" s="64">
        <v>206.955431</v>
      </c>
      <c r="J125" s="20">
        <v>48.347611000000001</v>
      </c>
      <c r="K125" s="282">
        <v>196.11</v>
      </c>
    </row>
    <row r="126" spans="1:11" x14ac:dyDescent="0.2">
      <c r="A126" s="136">
        <v>66</v>
      </c>
      <c r="B126" s="133" t="s">
        <v>10</v>
      </c>
      <c r="C126" s="21">
        <v>14454.63891</v>
      </c>
      <c r="D126" s="70">
        <v>6.7301250000000001</v>
      </c>
      <c r="E126" s="21">
        <v>1906.72</v>
      </c>
      <c r="F126" s="21">
        <v>13586.93591</v>
      </c>
      <c r="G126" s="22">
        <v>6.9787860000000004</v>
      </c>
      <c r="H126" s="21">
        <v>1858.48</v>
      </c>
      <c r="I126" s="21">
        <v>867.70299999999997</v>
      </c>
      <c r="J126" s="22">
        <v>24.995626000000001</v>
      </c>
      <c r="K126" s="283">
        <v>425.1</v>
      </c>
    </row>
    <row r="127" spans="1:11" x14ac:dyDescent="0.2">
      <c r="A127" s="135">
        <v>68</v>
      </c>
      <c r="B127" s="132" t="s">
        <v>11</v>
      </c>
      <c r="C127" s="64">
        <v>93366.424547000002</v>
      </c>
      <c r="D127" s="69">
        <v>2.9514529999999999</v>
      </c>
      <c r="E127" s="64">
        <v>5401.11</v>
      </c>
      <c r="F127" s="64">
        <v>92445.031667999996</v>
      </c>
      <c r="G127" s="20">
        <v>2.9893209999999999</v>
      </c>
      <c r="H127" s="64">
        <v>5416.42</v>
      </c>
      <c r="I127" s="64">
        <v>921.392878</v>
      </c>
      <c r="J127" s="20">
        <v>23.253993999999999</v>
      </c>
      <c r="K127" s="282">
        <v>419.95</v>
      </c>
    </row>
    <row r="128" spans="1:11" x14ac:dyDescent="0.2">
      <c r="A128" s="137">
        <v>73</v>
      </c>
      <c r="B128" s="134" t="s">
        <v>12</v>
      </c>
      <c r="C128" s="161">
        <v>84050.688108000002</v>
      </c>
      <c r="D128" s="163">
        <v>4.0227060000000003</v>
      </c>
      <c r="E128" s="162">
        <v>6626.98</v>
      </c>
      <c r="F128" s="162">
        <v>82017.844492000004</v>
      </c>
      <c r="G128" s="24">
        <v>4.065931</v>
      </c>
      <c r="H128" s="162">
        <v>6536.19</v>
      </c>
      <c r="I128" s="162">
        <v>2032.843617</v>
      </c>
      <c r="J128" s="24">
        <v>22.524678999999999</v>
      </c>
      <c r="K128" s="291">
        <v>897.47</v>
      </c>
    </row>
    <row r="129" spans="1:11" s="13" customFormat="1" x14ac:dyDescent="0.2">
      <c r="A129" s="149"/>
      <c r="B129" s="143" t="s">
        <v>13</v>
      </c>
      <c r="C129" s="7">
        <v>103685.20760199999</v>
      </c>
      <c r="D129" s="150">
        <v>3.8270439999999999</v>
      </c>
      <c r="E129" s="7">
        <v>7777.43</v>
      </c>
      <c r="F129" s="7">
        <v>100468.193029</v>
      </c>
      <c r="G129" s="17">
        <v>3.9612250000000002</v>
      </c>
      <c r="H129" s="7">
        <v>7800.35</v>
      </c>
      <c r="I129" s="7">
        <v>3217.0145729999999</v>
      </c>
      <c r="J129" s="17">
        <v>22.060528000000001</v>
      </c>
      <c r="K129" s="284">
        <v>1390.99</v>
      </c>
    </row>
    <row r="130" spans="1:11" x14ac:dyDescent="0.2">
      <c r="A130" s="158" t="s">
        <v>121</v>
      </c>
      <c r="B130" s="138" t="s">
        <v>14</v>
      </c>
      <c r="C130" s="11">
        <v>5704.0200530000002</v>
      </c>
      <c r="D130" s="72">
        <v>10.559056999999999</v>
      </c>
      <c r="E130" s="11">
        <v>1180.49</v>
      </c>
      <c r="F130" s="11">
        <v>4711.2501819999998</v>
      </c>
      <c r="G130" s="20">
        <v>14.302592000000001</v>
      </c>
      <c r="H130" s="11">
        <v>1320.71</v>
      </c>
      <c r="I130" s="11">
        <v>992.76987099999997</v>
      </c>
      <c r="J130" s="20">
        <v>62.986167999999999</v>
      </c>
      <c r="K130" s="285">
        <v>1225.5999999999999</v>
      </c>
    </row>
    <row r="131" spans="1:11" x14ac:dyDescent="0.2">
      <c r="A131" s="139">
        <v>88</v>
      </c>
      <c r="B131" s="140" t="s">
        <v>170</v>
      </c>
      <c r="C131" s="65">
        <v>116.95957199999999</v>
      </c>
      <c r="D131" s="71">
        <v>41.929468</v>
      </c>
      <c r="E131" s="65">
        <v>96.12</v>
      </c>
      <c r="F131" s="65">
        <v>0</v>
      </c>
      <c r="G131" s="22">
        <v>0</v>
      </c>
      <c r="H131" s="65">
        <v>0</v>
      </c>
      <c r="I131" s="65">
        <v>116.95957199999999</v>
      </c>
      <c r="J131" s="22">
        <v>41.929468</v>
      </c>
      <c r="K131" s="286">
        <v>96.12</v>
      </c>
    </row>
    <row r="132" spans="1:11" x14ac:dyDescent="0.2">
      <c r="A132" s="135">
        <v>13</v>
      </c>
      <c r="B132" s="138" t="s">
        <v>15</v>
      </c>
      <c r="C132" s="11">
        <v>12833.215875</v>
      </c>
      <c r="D132" s="72">
        <v>8.3344000000000005</v>
      </c>
      <c r="E132" s="11">
        <v>2096.36</v>
      </c>
      <c r="F132" s="11">
        <v>12671.783029</v>
      </c>
      <c r="G132" s="20">
        <v>8.4364170000000005</v>
      </c>
      <c r="H132" s="11">
        <v>2095.33</v>
      </c>
      <c r="I132" s="11">
        <v>161.43284600000001</v>
      </c>
      <c r="J132" s="20">
        <v>42.221193999999997</v>
      </c>
      <c r="K132" s="285">
        <v>133.59</v>
      </c>
    </row>
    <row r="133" spans="1:11" x14ac:dyDescent="0.2">
      <c r="A133" s="139">
        <v>20</v>
      </c>
      <c r="B133" s="140" t="s">
        <v>16</v>
      </c>
      <c r="C133" s="65">
        <v>6199.8131370000001</v>
      </c>
      <c r="D133" s="71">
        <v>9.7219289999999994</v>
      </c>
      <c r="E133" s="65">
        <v>1181.3699999999999</v>
      </c>
      <c r="F133" s="65">
        <v>6177.3828549999998</v>
      </c>
      <c r="G133" s="22">
        <v>9.7366840000000003</v>
      </c>
      <c r="H133" s="65">
        <v>1178.8900000000001</v>
      </c>
      <c r="I133" s="65">
        <v>22.430281999999998</v>
      </c>
      <c r="J133" s="22">
        <v>78.165342999999993</v>
      </c>
      <c r="K133" s="286">
        <v>34.36</v>
      </c>
    </row>
    <row r="134" spans="1:11" x14ac:dyDescent="0.2">
      <c r="A134" s="135">
        <v>23</v>
      </c>
      <c r="B134" s="138" t="s">
        <v>17</v>
      </c>
      <c r="C134" s="11">
        <v>35931.796133999997</v>
      </c>
      <c r="D134" s="72">
        <v>7.1669470000000004</v>
      </c>
      <c r="E134" s="11">
        <v>5047.42</v>
      </c>
      <c r="F134" s="11">
        <v>35156.001471000003</v>
      </c>
      <c r="G134" s="20">
        <v>7.3380010000000002</v>
      </c>
      <c r="H134" s="11">
        <v>5056.3100000000004</v>
      </c>
      <c r="I134" s="11">
        <v>775.79466300000001</v>
      </c>
      <c r="J134" s="20">
        <v>23.125632</v>
      </c>
      <c r="K134" s="285">
        <v>351.64</v>
      </c>
    </row>
    <row r="135" spans="1:11" x14ac:dyDescent="0.2">
      <c r="A135" s="139">
        <v>44</v>
      </c>
      <c r="B135" s="140" t="s">
        <v>18</v>
      </c>
      <c r="C135" s="65">
        <v>2788.6237059999999</v>
      </c>
      <c r="D135" s="71">
        <v>18.509276</v>
      </c>
      <c r="E135" s="65">
        <v>1011.66</v>
      </c>
      <c r="F135" s="65">
        <v>2543.7970879999998</v>
      </c>
      <c r="G135" s="22">
        <v>20.559649</v>
      </c>
      <c r="H135" s="65">
        <v>1025.07</v>
      </c>
      <c r="I135" s="65">
        <v>244.826618</v>
      </c>
      <c r="J135" s="22">
        <v>43.571787999999998</v>
      </c>
      <c r="K135" s="286">
        <v>209.08</v>
      </c>
    </row>
    <row r="136" spans="1:11" x14ac:dyDescent="0.2">
      <c r="A136" s="135">
        <v>47</v>
      </c>
      <c r="B136" s="138" t="s">
        <v>19</v>
      </c>
      <c r="C136" s="11">
        <v>17992.200132999998</v>
      </c>
      <c r="D136" s="72">
        <v>12.896051999999999</v>
      </c>
      <c r="E136" s="11">
        <v>4547.76</v>
      </c>
      <c r="F136" s="11">
        <v>17504.155859999999</v>
      </c>
      <c r="G136" s="20">
        <v>13.236575</v>
      </c>
      <c r="H136" s="11">
        <v>4541.22</v>
      </c>
      <c r="I136" s="11">
        <v>488.04427299999998</v>
      </c>
      <c r="J136" s="20">
        <v>47.734959000000003</v>
      </c>
      <c r="K136" s="285">
        <v>456.62</v>
      </c>
    </row>
    <row r="137" spans="1:11" x14ac:dyDescent="0.2">
      <c r="A137" s="141">
        <v>70</v>
      </c>
      <c r="B137" s="142" t="s">
        <v>20</v>
      </c>
      <c r="C137" s="161">
        <v>22118.578991999999</v>
      </c>
      <c r="D137" s="163">
        <v>5.7033050000000003</v>
      </c>
      <c r="E137" s="162">
        <v>2472.52</v>
      </c>
      <c r="F137" s="162">
        <v>21703.822543999999</v>
      </c>
      <c r="G137" s="24">
        <v>5.7970579999999998</v>
      </c>
      <c r="H137" s="162">
        <v>2466.04</v>
      </c>
      <c r="I137" s="162">
        <v>414.75644799999998</v>
      </c>
      <c r="J137" s="24">
        <v>20.813600000000001</v>
      </c>
      <c r="K137" s="291">
        <v>169.2</v>
      </c>
    </row>
    <row r="138" spans="1:11" s="13" customFormat="1" x14ac:dyDescent="0.2">
      <c r="A138" s="149"/>
      <c r="B138" s="143" t="s">
        <v>21</v>
      </c>
      <c r="C138" s="7">
        <v>368861.95724700001</v>
      </c>
      <c r="D138" s="150">
        <v>4.4637589999999996</v>
      </c>
      <c r="E138" s="7">
        <v>32271.61</v>
      </c>
      <c r="F138" s="7">
        <v>325865.814946</v>
      </c>
      <c r="G138" s="17">
        <v>5.0447430000000004</v>
      </c>
      <c r="H138" s="7">
        <v>32220.62</v>
      </c>
      <c r="I138" s="7">
        <v>42996.142302</v>
      </c>
      <c r="J138" s="17">
        <v>19.217513</v>
      </c>
      <c r="K138" s="284">
        <v>16195.07</v>
      </c>
    </row>
    <row r="139" spans="1:11" x14ac:dyDescent="0.2">
      <c r="A139" s="135">
        <v>19</v>
      </c>
      <c r="B139" s="138" t="s">
        <v>22</v>
      </c>
      <c r="C139" s="11">
        <v>157267.08861000001</v>
      </c>
      <c r="D139" s="72">
        <v>5.935454</v>
      </c>
      <c r="E139" s="11">
        <v>18295.650000000001</v>
      </c>
      <c r="F139" s="11">
        <v>118400.23947499999</v>
      </c>
      <c r="G139" s="20">
        <v>7.6940309999999998</v>
      </c>
      <c r="H139" s="11">
        <v>17855.11</v>
      </c>
      <c r="I139" s="11">
        <v>38866.849134999997</v>
      </c>
      <c r="J139" s="20">
        <v>21.209690999999999</v>
      </c>
      <c r="K139" s="285">
        <v>16157.34</v>
      </c>
    </row>
    <row r="140" spans="1:11" x14ac:dyDescent="0.2">
      <c r="A140" s="139">
        <v>27</v>
      </c>
      <c r="B140" s="140" t="s">
        <v>23</v>
      </c>
      <c r="C140" s="65">
        <v>6431.4201560000001</v>
      </c>
      <c r="D140" s="71">
        <v>31.843691</v>
      </c>
      <c r="E140" s="65">
        <v>4014.08</v>
      </c>
      <c r="F140" s="65">
        <v>6431.4201560000001</v>
      </c>
      <c r="G140" s="22">
        <v>31.843691</v>
      </c>
      <c r="H140" s="65">
        <v>4014.08</v>
      </c>
      <c r="I140" s="65">
        <v>0</v>
      </c>
      <c r="J140" s="22">
        <v>0</v>
      </c>
      <c r="K140" s="286">
        <v>0</v>
      </c>
    </row>
    <row r="141" spans="1:11" x14ac:dyDescent="0.2">
      <c r="A141" s="135">
        <v>52</v>
      </c>
      <c r="B141" s="138" t="s">
        <v>24</v>
      </c>
      <c r="C141" s="11">
        <v>185364.909013</v>
      </c>
      <c r="D141" s="72">
        <v>7.178795</v>
      </c>
      <c r="E141" s="11">
        <v>26081.66</v>
      </c>
      <c r="F141" s="11">
        <v>182376.38114700001</v>
      </c>
      <c r="G141" s="20">
        <v>7.3665890000000003</v>
      </c>
      <c r="H141" s="11">
        <v>26332.44</v>
      </c>
      <c r="I141" s="11">
        <v>2988.5278659999999</v>
      </c>
      <c r="J141" s="20">
        <v>17.298722000000001</v>
      </c>
      <c r="K141" s="285">
        <v>1013.28</v>
      </c>
    </row>
    <row r="142" spans="1:11" x14ac:dyDescent="0.2">
      <c r="A142" s="141">
        <v>76</v>
      </c>
      <c r="B142" s="142" t="s">
        <v>222</v>
      </c>
      <c r="C142" s="66">
        <v>19798.539468999999</v>
      </c>
      <c r="D142" s="73">
        <v>8.2946989999999996</v>
      </c>
      <c r="E142" s="66">
        <v>3218.77</v>
      </c>
      <c r="F142" s="66">
        <v>18657.774168</v>
      </c>
      <c r="G142" s="24">
        <v>8.5836310000000005</v>
      </c>
      <c r="H142" s="66">
        <v>3138.97</v>
      </c>
      <c r="I142" s="66">
        <v>1140.7653009999999</v>
      </c>
      <c r="J142" s="24">
        <v>19.697202999999998</v>
      </c>
      <c r="K142" s="287">
        <v>440.41</v>
      </c>
    </row>
    <row r="143" spans="1:11" s="13" customFormat="1" x14ac:dyDescent="0.2">
      <c r="A143" s="149"/>
      <c r="B143" s="131" t="s">
        <v>719</v>
      </c>
      <c r="C143" s="80">
        <v>60817.722249999999</v>
      </c>
      <c r="D143" s="81">
        <v>6.2769190000000004</v>
      </c>
      <c r="E143" s="80">
        <v>7482.26</v>
      </c>
      <c r="F143" s="80">
        <v>58570.092257999997</v>
      </c>
      <c r="G143" s="17">
        <v>6.2709960000000002</v>
      </c>
      <c r="H143" s="80">
        <v>7198.94</v>
      </c>
      <c r="I143" s="80">
        <v>2247.6299920000001</v>
      </c>
      <c r="J143" s="17">
        <v>25.784023000000001</v>
      </c>
      <c r="K143" s="288">
        <v>1135.8800000000001</v>
      </c>
    </row>
    <row r="144" spans="1:11" x14ac:dyDescent="0.2">
      <c r="A144" s="135">
        <v>19</v>
      </c>
      <c r="B144" s="138" t="s">
        <v>22</v>
      </c>
      <c r="C144" s="67">
        <v>17934.816682000001</v>
      </c>
      <c r="D144" s="74">
        <v>11.428043000000001</v>
      </c>
      <c r="E144" s="67">
        <v>4017.21</v>
      </c>
      <c r="F144" s="67">
        <v>17167.396809000002</v>
      </c>
      <c r="G144" s="20">
        <v>10.595128000000001</v>
      </c>
      <c r="H144" s="67">
        <v>3565.06</v>
      </c>
      <c r="I144" s="67">
        <v>767.41987300000005</v>
      </c>
      <c r="J144" s="20">
        <v>65.707808</v>
      </c>
      <c r="K144" s="289">
        <v>988.34</v>
      </c>
    </row>
    <row r="145" spans="1:11" x14ac:dyDescent="0.2">
      <c r="A145" s="139">
        <v>27</v>
      </c>
      <c r="B145" s="140" t="s">
        <v>23</v>
      </c>
      <c r="C145" s="68">
        <v>17577.422884</v>
      </c>
      <c r="D145" s="75">
        <v>14.782458999999999</v>
      </c>
      <c r="E145" s="68">
        <v>5092.82</v>
      </c>
      <c r="F145" s="68">
        <v>17027.181025999998</v>
      </c>
      <c r="G145" s="22">
        <v>15.057103</v>
      </c>
      <c r="H145" s="68">
        <v>5025.05</v>
      </c>
      <c r="I145" s="68">
        <v>550.24185799999998</v>
      </c>
      <c r="J145" s="22">
        <v>41.526752999999999</v>
      </c>
      <c r="K145" s="290">
        <v>447.86</v>
      </c>
    </row>
    <row r="146" spans="1:11" x14ac:dyDescent="0.2">
      <c r="A146" s="135">
        <v>52</v>
      </c>
      <c r="B146" s="138" t="s">
        <v>24</v>
      </c>
      <c r="C146" s="67">
        <v>21375.256342000001</v>
      </c>
      <c r="D146" s="74">
        <v>8.3466419999999992</v>
      </c>
      <c r="E146" s="67">
        <v>3496.87</v>
      </c>
      <c r="F146" s="67">
        <v>20452.986385</v>
      </c>
      <c r="G146" s="20">
        <v>8.7067820000000005</v>
      </c>
      <c r="H146" s="67">
        <v>3490.36</v>
      </c>
      <c r="I146" s="67">
        <v>922.26995699999998</v>
      </c>
      <c r="J146" s="20">
        <v>18.566956000000001</v>
      </c>
      <c r="K146" s="289">
        <v>335.63</v>
      </c>
    </row>
    <row r="147" spans="1:11" x14ac:dyDescent="0.2">
      <c r="A147" s="141">
        <v>76</v>
      </c>
      <c r="B147" s="142" t="s">
        <v>222</v>
      </c>
      <c r="C147" s="66">
        <v>3930.2263419999999</v>
      </c>
      <c r="D147" s="73">
        <v>16.832789999999999</v>
      </c>
      <c r="E147" s="66">
        <v>1296.67</v>
      </c>
      <c r="F147" s="66">
        <v>3922.5280389999998</v>
      </c>
      <c r="G147" s="24">
        <v>16.865749000000001</v>
      </c>
      <c r="H147" s="66">
        <v>1296.6600000000001</v>
      </c>
      <c r="I147" s="66">
        <v>7.6983030000000001</v>
      </c>
      <c r="J147" s="24">
        <v>90.064355000000006</v>
      </c>
      <c r="K147" s="287">
        <v>13.59</v>
      </c>
    </row>
    <row r="148" spans="1:11" s="13" customFormat="1" x14ac:dyDescent="0.2">
      <c r="A148" s="149"/>
      <c r="B148" s="131" t="s">
        <v>720</v>
      </c>
      <c r="C148" s="80">
        <v>31944.157345</v>
      </c>
      <c r="D148" s="81">
        <v>18.005441999999999</v>
      </c>
      <c r="E148" s="80">
        <v>11273.31</v>
      </c>
      <c r="F148" s="80">
        <v>29710.558972999999</v>
      </c>
      <c r="G148" s="17">
        <v>19.994126000000001</v>
      </c>
      <c r="H148" s="80">
        <v>11643.12</v>
      </c>
      <c r="I148" s="80">
        <v>2233.598371</v>
      </c>
      <c r="J148" s="17">
        <v>32.377291999999997</v>
      </c>
      <c r="K148" s="288">
        <v>1417.43</v>
      </c>
    </row>
    <row r="149" spans="1:11" x14ac:dyDescent="0.2">
      <c r="A149" s="157">
        <v>91</v>
      </c>
      <c r="B149" s="138" t="s">
        <v>29</v>
      </c>
      <c r="C149" s="67">
        <v>261.29277999999999</v>
      </c>
      <c r="D149" s="74">
        <v>22.021757999999998</v>
      </c>
      <c r="E149" s="67">
        <v>112.78</v>
      </c>
      <c r="F149" s="67">
        <v>201.27891099999999</v>
      </c>
      <c r="G149" s="20">
        <v>25.552872000000001</v>
      </c>
      <c r="H149" s="67">
        <v>100.81</v>
      </c>
      <c r="I149" s="67">
        <v>60.013869</v>
      </c>
      <c r="J149" s="20">
        <v>45.171815000000002</v>
      </c>
      <c r="K149" s="289">
        <v>53.13</v>
      </c>
    </row>
    <row r="150" spans="1:11" x14ac:dyDescent="0.2">
      <c r="A150" s="139">
        <v>18</v>
      </c>
      <c r="B150" s="145" t="s">
        <v>30</v>
      </c>
      <c r="C150" s="68">
        <v>9063.2256990000005</v>
      </c>
      <c r="D150" s="75">
        <v>11.427860000000001</v>
      </c>
      <c r="E150" s="68">
        <v>2030.04</v>
      </c>
      <c r="F150" s="68">
        <v>8005.8908810000003</v>
      </c>
      <c r="G150" s="22">
        <v>10.988085</v>
      </c>
      <c r="H150" s="68">
        <v>1724.2</v>
      </c>
      <c r="I150" s="68">
        <v>1057.334818</v>
      </c>
      <c r="J150" s="22">
        <v>48.912477000000003</v>
      </c>
      <c r="K150" s="290">
        <v>1013.65</v>
      </c>
    </row>
    <row r="151" spans="1:11" x14ac:dyDescent="0.2">
      <c r="A151" s="135">
        <v>94</v>
      </c>
      <c r="B151" s="146" t="s">
        <v>31</v>
      </c>
      <c r="C151" s="67">
        <v>189.676211</v>
      </c>
      <c r="D151" s="74">
        <v>55.102725999999997</v>
      </c>
      <c r="E151" s="67">
        <v>204.85</v>
      </c>
      <c r="F151" s="67">
        <v>189.676211</v>
      </c>
      <c r="G151" s="20">
        <v>55.102725999999997</v>
      </c>
      <c r="H151" s="67">
        <v>204.85</v>
      </c>
      <c r="I151" s="67">
        <v>0</v>
      </c>
      <c r="J151" s="20">
        <v>0</v>
      </c>
      <c r="K151" s="289">
        <v>0</v>
      </c>
    </row>
    <row r="152" spans="1:11" x14ac:dyDescent="0.2">
      <c r="A152" s="139">
        <v>95</v>
      </c>
      <c r="B152" s="145" t="s">
        <v>32</v>
      </c>
      <c r="C152" s="68">
        <v>3821.5249260000001</v>
      </c>
      <c r="D152" s="75">
        <v>17.279309000000001</v>
      </c>
      <c r="E152" s="68">
        <v>1294.25</v>
      </c>
      <c r="F152" s="68">
        <v>3769.8614120000002</v>
      </c>
      <c r="G152" s="22">
        <v>17.038824000000002</v>
      </c>
      <c r="H152" s="68">
        <v>1258.99</v>
      </c>
      <c r="I152" s="68">
        <v>51.663513999999999</v>
      </c>
      <c r="J152" s="22">
        <v>85.634884</v>
      </c>
      <c r="K152" s="290">
        <v>86.71</v>
      </c>
    </row>
    <row r="153" spans="1:11" x14ac:dyDescent="0.2">
      <c r="A153" s="135">
        <v>86</v>
      </c>
      <c r="B153" s="146" t="s">
        <v>33</v>
      </c>
      <c r="C153" s="67">
        <v>18023.211105999999</v>
      </c>
      <c r="D153" s="74">
        <v>31.134160000000001</v>
      </c>
      <c r="E153" s="67">
        <v>10998.3</v>
      </c>
      <c r="F153" s="67">
        <v>17226.157106999999</v>
      </c>
      <c r="G153" s="20">
        <v>33.882896000000002</v>
      </c>
      <c r="H153" s="67">
        <v>11439.97</v>
      </c>
      <c r="I153" s="67">
        <v>797.05399899999998</v>
      </c>
      <c r="J153" s="20">
        <v>59.325848999999998</v>
      </c>
      <c r="K153" s="289">
        <v>926.8</v>
      </c>
    </row>
    <row r="154" spans="1:11" x14ac:dyDescent="0.2">
      <c r="A154" s="141">
        <v>97</v>
      </c>
      <c r="B154" s="147" t="s">
        <v>34</v>
      </c>
      <c r="C154" s="66">
        <v>585.22662200000002</v>
      </c>
      <c r="D154" s="73">
        <v>45.642592999999998</v>
      </c>
      <c r="E154" s="66">
        <v>523.54</v>
      </c>
      <c r="F154" s="66">
        <v>317.69445200000001</v>
      </c>
      <c r="G154" s="24">
        <v>45.193508000000001</v>
      </c>
      <c r="H154" s="66">
        <v>281.41000000000003</v>
      </c>
      <c r="I154" s="66">
        <v>267.53217000000001</v>
      </c>
      <c r="J154" s="24">
        <v>63.912100000000002</v>
      </c>
      <c r="K154" s="287">
        <v>335.13</v>
      </c>
    </row>
    <row r="155" spans="1:11" x14ac:dyDescent="0.2">
      <c r="A155" s="6"/>
      <c r="B155" s="9"/>
      <c r="C155" s="9"/>
      <c r="D155" s="9"/>
      <c r="E155" s="9"/>
      <c r="F155" s="10"/>
      <c r="G155" s="18"/>
      <c r="H155" s="18"/>
      <c r="I155" s="10"/>
      <c r="J155" s="18"/>
    </row>
    <row r="156" spans="1:11" x14ac:dyDescent="0.2">
      <c r="A156" s="327" t="s">
        <v>263</v>
      </c>
      <c r="B156" s="186"/>
      <c r="C156" s="186"/>
      <c r="D156" s="186"/>
      <c r="E156" s="186"/>
      <c r="F156" s="186"/>
      <c r="G156" s="186"/>
      <c r="H156" s="186"/>
      <c r="I156" s="186"/>
      <c r="J156" s="186"/>
      <c r="K156" s="328"/>
    </row>
    <row r="157" spans="1:11" x14ac:dyDescent="0.2">
      <c r="A157" s="329" t="s">
        <v>419</v>
      </c>
      <c r="B157" s="3"/>
      <c r="C157" s="3"/>
      <c r="D157" s="3"/>
      <c r="E157" s="3"/>
      <c r="F157" s="3"/>
      <c r="G157" s="3"/>
      <c r="H157" s="3"/>
      <c r="I157" s="3"/>
      <c r="J157" s="3"/>
      <c r="K157" s="330"/>
    </row>
    <row r="158" spans="1:11" x14ac:dyDescent="0.2">
      <c r="A158" s="329" t="s">
        <v>420</v>
      </c>
      <c r="B158" s="3"/>
      <c r="C158" s="3"/>
      <c r="D158" s="3"/>
      <c r="E158" s="3"/>
      <c r="F158" s="3"/>
      <c r="G158" s="3"/>
      <c r="H158" s="3"/>
      <c r="I158" s="3"/>
      <c r="J158" s="3"/>
      <c r="K158" s="330"/>
    </row>
    <row r="159" spans="1:11" s="155" customFormat="1" x14ac:dyDescent="0.2">
      <c r="A159" s="329" t="s">
        <v>380</v>
      </c>
      <c r="B159" s="334"/>
      <c r="C159" s="334"/>
      <c r="D159" s="334"/>
      <c r="E159" s="334"/>
      <c r="F159" s="334"/>
      <c r="G159" s="334"/>
      <c r="H159" s="334"/>
      <c r="I159" s="334"/>
      <c r="J159" s="334"/>
      <c r="K159" s="335"/>
    </row>
    <row r="160" spans="1:11" x14ac:dyDescent="0.2">
      <c r="A160" s="329" t="s">
        <v>400</v>
      </c>
      <c r="B160" s="3"/>
      <c r="C160" s="3"/>
      <c r="D160" s="3"/>
      <c r="E160" s="3"/>
      <c r="F160" s="3"/>
      <c r="G160" s="3"/>
      <c r="H160" s="3"/>
      <c r="I160" s="3"/>
      <c r="J160" s="3"/>
      <c r="K160" s="330"/>
    </row>
    <row r="161" spans="1:11" x14ac:dyDescent="0.2">
      <c r="A161" s="332" t="s">
        <v>428</v>
      </c>
      <c r="B161" s="4"/>
      <c r="C161" s="4"/>
      <c r="D161" s="4"/>
      <c r="E161" s="4"/>
      <c r="F161" s="4"/>
      <c r="G161" s="4"/>
      <c r="H161" s="4"/>
      <c r="I161" s="4"/>
      <c r="J161" s="4"/>
      <c r="K161" s="333"/>
    </row>
  </sheetData>
  <mergeCells count="17">
    <mergeCell ref="A1:J2"/>
    <mergeCell ref="A6:J6"/>
    <mergeCell ref="A9:A10"/>
    <mergeCell ref="A4:K5"/>
    <mergeCell ref="C9:E9"/>
    <mergeCell ref="F9:H9"/>
    <mergeCell ref="I9:K9"/>
    <mergeCell ref="A115:A116"/>
    <mergeCell ref="A112:K112"/>
    <mergeCell ref="C115:E115"/>
    <mergeCell ref="F115:H115"/>
    <mergeCell ref="I115:K115"/>
    <mergeCell ref="A62:A63"/>
    <mergeCell ref="A59:K59"/>
    <mergeCell ref="C62:E62"/>
    <mergeCell ref="F62:H62"/>
    <mergeCell ref="I62:K62"/>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1:L161"/>
  <sheetViews>
    <sheetView zoomScaleNormal="100" workbookViewId="0">
      <selection activeCell="A6" sqref="A6:J6"/>
    </sheetView>
  </sheetViews>
  <sheetFormatPr baseColWidth="10" defaultRowHeight="14.25" x14ac:dyDescent="0.2"/>
  <cols>
    <col min="1" max="1" width="7.85546875" style="1" customWidth="1"/>
    <col min="2" max="2" width="26.7109375" style="1" customWidth="1"/>
    <col min="3" max="3" width="18.28515625" style="1" customWidth="1"/>
    <col min="4" max="4" width="10" style="1" bestFit="1" customWidth="1"/>
    <col min="5" max="5" width="12" style="1" customWidth="1"/>
    <col min="6" max="6" width="18.28515625" style="1" customWidth="1"/>
    <col min="7" max="7" width="10" style="1" bestFit="1" customWidth="1"/>
    <col min="8" max="8" width="12" style="1" customWidth="1"/>
    <col min="9" max="9" width="19.2851562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595</v>
      </c>
      <c r="B6" s="506"/>
      <c r="C6" s="506"/>
      <c r="D6" s="506"/>
      <c r="E6" s="506"/>
      <c r="F6" s="506"/>
      <c r="G6" s="506"/>
      <c r="H6" s="506"/>
      <c r="I6" s="506"/>
      <c r="J6" s="506"/>
      <c r="K6" s="246"/>
    </row>
    <row r="7" spans="1:12" ht="14.25" customHeight="1" x14ac:dyDescent="0.2">
      <c r="A7" s="215" t="s">
        <v>427</v>
      </c>
      <c r="B7" s="105"/>
      <c r="C7" s="60"/>
      <c r="D7" s="60"/>
      <c r="E7" s="60"/>
      <c r="F7" s="60"/>
      <c r="G7" s="60"/>
      <c r="H7" s="60"/>
      <c r="I7" s="60"/>
      <c r="J7" s="60"/>
      <c r="K7" s="193"/>
    </row>
    <row r="8" spans="1:12" x14ac:dyDescent="0.2">
      <c r="B8" s="59"/>
    </row>
    <row r="9" spans="1:12" ht="42" customHeight="1" x14ac:dyDescent="0.2">
      <c r="A9" s="494" t="s">
        <v>1</v>
      </c>
      <c r="B9" s="44" t="s">
        <v>225</v>
      </c>
      <c r="C9" s="508" t="s">
        <v>67</v>
      </c>
      <c r="D9" s="508"/>
      <c r="E9" s="508"/>
      <c r="F9" s="508" t="s">
        <v>611</v>
      </c>
      <c r="G9" s="508"/>
      <c r="H9" s="508"/>
      <c r="I9" s="508" t="s">
        <v>612</v>
      </c>
      <c r="J9" s="508"/>
      <c r="K9" s="509"/>
    </row>
    <row r="10" spans="1:12" ht="15.75" customHeight="1" x14ac:dyDescent="0.2">
      <c r="A10" s="496"/>
      <c r="B10" s="160" t="s">
        <v>64</v>
      </c>
      <c r="C10" s="5" t="s">
        <v>62</v>
      </c>
      <c r="D10" s="5" t="s">
        <v>2</v>
      </c>
      <c r="E10" s="5" t="s">
        <v>429</v>
      </c>
      <c r="F10" s="5" t="s">
        <v>62</v>
      </c>
      <c r="G10" s="5" t="s">
        <v>2</v>
      </c>
      <c r="H10" s="5" t="s">
        <v>429</v>
      </c>
      <c r="I10" s="5" t="s">
        <v>62</v>
      </c>
      <c r="J10" s="5" t="s">
        <v>2</v>
      </c>
      <c r="K10" s="244" t="s">
        <v>429</v>
      </c>
    </row>
    <row r="11" spans="1:12" ht="14.25" customHeight="1" x14ac:dyDescent="0.2">
      <c r="A11" s="88"/>
      <c r="B11" s="83" t="s">
        <v>220</v>
      </c>
      <c r="C11" s="152">
        <v>1549781.778707</v>
      </c>
      <c r="D11" s="87">
        <v>1.7699279999999999</v>
      </c>
      <c r="E11" s="86">
        <v>53762.84</v>
      </c>
      <c r="F11" s="86">
        <v>1474589.9341559999</v>
      </c>
      <c r="G11" s="87">
        <v>1.7833060000000001</v>
      </c>
      <c r="H11" s="86">
        <v>51541.03</v>
      </c>
      <c r="I11" s="86">
        <v>75191.844549999994</v>
      </c>
      <c r="J11" s="87">
        <v>10.699206999999999</v>
      </c>
      <c r="K11" s="280">
        <v>15768.06</v>
      </c>
    </row>
    <row r="12" spans="1:12" s="13" customFormat="1" x14ac:dyDescent="0.2">
      <c r="A12" s="126"/>
      <c r="B12" s="131" t="s">
        <v>3</v>
      </c>
      <c r="C12" s="159">
        <v>939462.76297499996</v>
      </c>
      <c r="D12" s="17">
        <v>1.3568340000000001</v>
      </c>
      <c r="E12" s="127">
        <v>24984.03</v>
      </c>
      <c r="F12" s="127">
        <v>918482.34198400006</v>
      </c>
      <c r="G12" s="17">
        <v>1.3623179999999999</v>
      </c>
      <c r="H12" s="127">
        <v>24524.79</v>
      </c>
      <c r="I12" s="127">
        <v>20980.420991999999</v>
      </c>
      <c r="J12" s="17">
        <v>5.8964850000000002</v>
      </c>
      <c r="K12" s="292">
        <v>2424.73</v>
      </c>
    </row>
    <row r="13" spans="1:12" s="155" customFormat="1" x14ac:dyDescent="0.2">
      <c r="A13" s="158" t="s">
        <v>119</v>
      </c>
      <c r="B13" s="132" t="s">
        <v>4</v>
      </c>
      <c r="C13" s="64">
        <v>99745.389957000007</v>
      </c>
      <c r="D13" s="154">
        <v>5.1261049999999999</v>
      </c>
      <c r="E13" s="64">
        <v>10021.59</v>
      </c>
      <c r="F13" s="64">
        <v>96571.213050999999</v>
      </c>
      <c r="G13" s="154">
        <v>5.2528370000000004</v>
      </c>
      <c r="H13" s="64">
        <v>9942.5499999999993</v>
      </c>
      <c r="I13" s="64">
        <v>3174.1769060000001</v>
      </c>
      <c r="J13" s="154">
        <v>17.008106000000002</v>
      </c>
      <c r="K13" s="282">
        <v>1058.1400000000001</v>
      </c>
    </row>
    <row r="14" spans="1:12" x14ac:dyDescent="0.2">
      <c r="A14" s="136">
        <v>15</v>
      </c>
      <c r="B14" s="133" t="s">
        <v>5</v>
      </c>
      <c r="C14" s="21">
        <v>310603.437103</v>
      </c>
      <c r="D14" s="22">
        <v>2.626833</v>
      </c>
      <c r="E14" s="21">
        <v>15991.71</v>
      </c>
      <c r="F14" s="21">
        <v>305630.18897999998</v>
      </c>
      <c r="G14" s="22">
        <v>2.5884909999999999</v>
      </c>
      <c r="H14" s="21">
        <v>15505.97</v>
      </c>
      <c r="I14" s="21">
        <v>4973.2481239999997</v>
      </c>
      <c r="J14" s="22">
        <v>13.534405</v>
      </c>
      <c r="K14" s="283">
        <v>1319.28</v>
      </c>
    </row>
    <row r="15" spans="1:12" x14ac:dyDescent="0.2">
      <c r="A15" s="135">
        <v>17</v>
      </c>
      <c r="B15" s="132" t="s">
        <v>6</v>
      </c>
      <c r="C15" s="64">
        <v>23203.985530000002</v>
      </c>
      <c r="D15" s="20">
        <v>6.6624109999999996</v>
      </c>
      <c r="E15" s="64">
        <v>3030.05</v>
      </c>
      <c r="F15" s="64">
        <v>22273.649148</v>
      </c>
      <c r="G15" s="20">
        <v>6.7097660000000001</v>
      </c>
      <c r="H15" s="64">
        <v>2929.24</v>
      </c>
      <c r="I15" s="64">
        <v>930.33638199999996</v>
      </c>
      <c r="J15" s="20">
        <v>28.641356999999999</v>
      </c>
      <c r="K15" s="282">
        <v>522.26</v>
      </c>
    </row>
    <row r="16" spans="1:12" x14ac:dyDescent="0.2">
      <c r="A16" s="136">
        <v>25</v>
      </c>
      <c r="B16" s="133" t="s">
        <v>7</v>
      </c>
      <c r="C16" s="21">
        <v>186942.07738800001</v>
      </c>
      <c r="D16" s="22">
        <v>2.8782549999999998</v>
      </c>
      <c r="E16" s="21">
        <v>10546.11</v>
      </c>
      <c r="F16" s="21">
        <v>179772.837879</v>
      </c>
      <c r="G16" s="22">
        <v>2.9394529999999999</v>
      </c>
      <c r="H16" s="21">
        <v>10357.299999999999</v>
      </c>
      <c r="I16" s="21">
        <v>7169.2395100000003</v>
      </c>
      <c r="J16" s="22">
        <v>8.7076619999999991</v>
      </c>
      <c r="K16" s="283">
        <v>1223.58</v>
      </c>
    </row>
    <row r="17" spans="1:11" x14ac:dyDescent="0.2">
      <c r="A17" s="135">
        <v>41</v>
      </c>
      <c r="B17" s="132" t="s">
        <v>8</v>
      </c>
      <c r="C17" s="64">
        <v>67623.652163000006</v>
      </c>
      <c r="D17" s="20">
        <v>4.3153610000000002</v>
      </c>
      <c r="E17" s="64">
        <v>5719.68</v>
      </c>
      <c r="F17" s="64">
        <v>66478.015541999994</v>
      </c>
      <c r="G17" s="20">
        <v>4.291887</v>
      </c>
      <c r="H17" s="64">
        <v>5592.2</v>
      </c>
      <c r="I17" s="64">
        <v>1145.6366210000001</v>
      </c>
      <c r="J17" s="20">
        <v>24.471478999999999</v>
      </c>
      <c r="K17" s="282">
        <v>549.49</v>
      </c>
    </row>
    <row r="18" spans="1:11" x14ac:dyDescent="0.2">
      <c r="A18" s="136">
        <v>54</v>
      </c>
      <c r="B18" s="133" t="s">
        <v>221</v>
      </c>
      <c r="C18" s="21">
        <v>47650.957869999998</v>
      </c>
      <c r="D18" s="22">
        <v>5.9978639999999999</v>
      </c>
      <c r="E18" s="21">
        <v>5601.76</v>
      </c>
      <c r="F18" s="21">
        <v>46852.351123</v>
      </c>
      <c r="G18" s="22">
        <v>6.1178039999999996</v>
      </c>
      <c r="H18" s="21">
        <v>5618.02</v>
      </c>
      <c r="I18" s="21">
        <v>798.60674700000004</v>
      </c>
      <c r="J18" s="22">
        <v>25.0318</v>
      </c>
      <c r="K18" s="283">
        <v>391.82</v>
      </c>
    </row>
    <row r="19" spans="1:11" x14ac:dyDescent="0.2">
      <c r="A19" s="135">
        <v>63</v>
      </c>
      <c r="B19" s="132" t="s">
        <v>9</v>
      </c>
      <c r="C19" s="64">
        <v>4415.2332399999996</v>
      </c>
      <c r="D19" s="20">
        <v>13.488384999999999</v>
      </c>
      <c r="E19" s="64">
        <v>1167.27</v>
      </c>
      <c r="F19" s="64">
        <v>4205.6953320000002</v>
      </c>
      <c r="G19" s="20">
        <v>14.018395999999999</v>
      </c>
      <c r="H19" s="64">
        <v>1155.56</v>
      </c>
      <c r="I19" s="64">
        <v>209.53790900000001</v>
      </c>
      <c r="J19" s="20">
        <v>44.291845000000002</v>
      </c>
      <c r="K19" s="282">
        <v>181.9</v>
      </c>
    </row>
    <row r="20" spans="1:11" x14ac:dyDescent="0.2">
      <c r="A20" s="136">
        <v>66</v>
      </c>
      <c r="B20" s="133" t="s">
        <v>10</v>
      </c>
      <c r="C20" s="21">
        <v>15253.313980999999</v>
      </c>
      <c r="D20" s="22">
        <v>7.1494549999999997</v>
      </c>
      <c r="E20" s="21">
        <v>2137.44</v>
      </c>
      <c r="F20" s="21">
        <v>14978.902791</v>
      </c>
      <c r="G20" s="22">
        <v>7.2586149999999998</v>
      </c>
      <c r="H20" s="21">
        <v>2131.0300000000002</v>
      </c>
      <c r="I20" s="21">
        <v>274.41118999999998</v>
      </c>
      <c r="J20" s="22">
        <v>29.854607000000001</v>
      </c>
      <c r="K20" s="283">
        <v>160.57</v>
      </c>
    </row>
    <row r="21" spans="1:11" x14ac:dyDescent="0.2">
      <c r="A21" s="135">
        <v>68</v>
      </c>
      <c r="B21" s="132" t="s">
        <v>11</v>
      </c>
      <c r="C21" s="64">
        <v>93437.505632999993</v>
      </c>
      <c r="D21" s="20">
        <v>3.1703459999999999</v>
      </c>
      <c r="E21" s="64">
        <v>5806.09</v>
      </c>
      <c r="F21" s="64">
        <v>92532.233934000004</v>
      </c>
      <c r="G21" s="20">
        <v>3.1826129999999999</v>
      </c>
      <c r="H21" s="64">
        <v>5772.09</v>
      </c>
      <c r="I21" s="64">
        <v>905.27169900000001</v>
      </c>
      <c r="J21" s="20">
        <v>23.816379999999999</v>
      </c>
      <c r="K21" s="282">
        <v>422.58</v>
      </c>
    </row>
    <row r="22" spans="1:11" x14ac:dyDescent="0.2">
      <c r="A22" s="137">
        <v>73</v>
      </c>
      <c r="B22" s="134" t="s">
        <v>12</v>
      </c>
      <c r="C22" s="161">
        <v>90587.210109000007</v>
      </c>
      <c r="D22" s="24">
        <v>3.7315870000000002</v>
      </c>
      <c r="E22" s="162">
        <v>6625.47</v>
      </c>
      <c r="F22" s="162">
        <v>89187.254205000005</v>
      </c>
      <c r="G22" s="24">
        <v>3.807248</v>
      </c>
      <c r="H22" s="162">
        <v>6655.34</v>
      </c>
      <c r="I22" s="162">
        <v>1399.9559039999999</v>
      </c>
      <c r="J22" s="24">
        <v>27.18374</v>
      </c>
      <c r="K22" s="291">
        <v>745.9</v>
      </c>
    </row>
    <row r="23" spans="1:11" s="13" customFormat="1" x14ac:dyDescent="0.2">
      <c r="A23" s="149"/>
      <c r="B23" s="143" t="s">
        <v>13</v>
      </c>
      <c r="C23" s="76">
        <v>104871.431203</v>
      </c>
      <c r="D23" s="17">
        <v>3.9449299999999998</v>
      </c>
      <c r="E23" s="76">
        <v>8108.72</v>
      </c>
      <c r="F23" s="76">
        <v>102654.525666</v>
      </c>
      <c r="G23" s="17">
        <v>4.0098940000000001</v>
      </c>
      <c r="H23" s="76">
        <v>8068.02</v>
      </c>
      <c r="I23" s="76">
        <v>2216.9055370000001</v>
      </c>
      <c r="J23" s="17">
        <v>21.342932000000001</v>
      </c>
      <c r="K23" s="293">
        <v>927.38</v>
      </c>
    </row>
    <row r="24" spans="1:11" s="155" customFormat="1" x14ac:dyDescent="0.2">
      <c r="A24" s="158" t="s">
        <v>121</v>
      </c>
      <c r="B24" s="138" t="s">
        <v>14</v>
      </c>
      <c r="C24" s="79">
        <v>5459.1734200000001</v>
      </c>
      <c r="D24" s="154">
        <v>22.807137000000001</v>
      </c>
      <c r="E24" s="79">
        <v>2440.36</v>
      </c>
      <c r="F24" s="79">
        <v>4949.4543800000001</v>
      </c>
      <c r="G24" s="154">
        <v>24.695661000000001</v>
      </c>
      <c r="H24" s="79">
        <v>2395.71</v>
      </c>
      <c r="I24" s="79">
        <v>509.71904000000001</v>
      </c>
      <c r="J24" s="154">
        <v>79.396474999999995</v>
      </c>
      <c r="K24" s="294">
        <v>793.21</v>
      </c>
    </row>
    <row r="25" spans="1:11" x14ac:dyDescent="0.2">
      <c r="A25" s="139">
        <v>88</v>
      </c>
      <c r="B25" s="140" t="s">
        <v>170</v>
      </c>
      <c r="C25" s="65">
        <v>165.208754</v>
      </c>
      <c r="D25" s="22">
        <v>38.197366000000002</v>
      </c>
      <c r="E25" s="65">
        <v>123.69</v>
      </c>
      <c r="F25" s="65">
        <v>40.850014999999999</v>
      </c>
      <c r="G25" s="22">
        <v>58.674187000000003</v>
      </c>
      <c r="H25" s="65">
        <v>46.98</v>
      </c>
      <c r="I25" s="65">
        <v>124.358738</v>
      </c>
      <c r="J25" s="22">
        <v>36.109074999999997</v>
      </c>
      <c r="K25" s="286">
        <v>88.01</v>
      </c>
    </row>
    <row r="26" spans="1:11" x14ac:dyDescent="0.2">
      <c r="A26" s="135">
        <v>13</v>
      </c>
      <c r="B26" s="138" t="s">
        <v>15</v>
      </c>
      <c r="C26" s="11">
        <v>12681.215190999999</v>
      </c>
      <c r="D26" s="20">
        <v>8.435594</v>
      </c>
      <c r="E26" s="11">
        <v>2096.6799999999998</v>
      </c>
      <c r="F26" s="11">
        <v>12570.204548</v>
      </c>
      <c r="G26" s="20">
        <v>8.4752030000000005</v>
      </c>
      <c r="H26" s="11">
        <v>2088.09</v>
      </c>
      <c r="I26" s="11">
        <v>111.010643</v>
      </c>
      <c r="J26" s="20">
        <v>44.637486000000003</v>
      </c>
      <c r="K26" s="285">
        <v>97.12</v>
      </c>
    </row>
    <row r="27" spans="1:11" x14ac:dyDescent="0.2">
      <c r="A27" s="139">
        <v>20</v>
      </c>
      <c r="B27" s="140" t="s">
        <v>16</v>
      </c>
      <c r="C27" s="65">
        <v>6206.7826139999997</v>
      </c>
      <c r="D27" s="22">
        <v>10.718855</v>
      </c>
      <c r="E27" s="65">
        <v>1303.98</v>
      </c>
      <c r="F27" s="65">
        <v>5979.4512409999998</v>
      </c>
      <c r="G27" s="22">
        <v>10.501134</v>
      </c>
      <c r="H27" s="65">
        <v>1230.7</v>
      </c>
      <c r="I27" s="65">
        <v>227.33137400000001</v>
      </c>
      <c r="J27" s="22">
        <v>55.833998999999999</v>
      </c>
      <c r="K27" s="286">
        <v>248.78</v>
      </c>
    </row>
    <row r="28" spans="1:11" x14ac:dyDescent="0.2">
      <c r="A28" s="135">
        <v>23</v>
      </c>
      <c r="B28" s="138" t="s">
        <v>17</v>
      </c>
      <c r="C28" s="11">
        <v>36621.656903000003</v>
      </c>
      <c r="D28" s="20">
        <v>7.1198430000000004</v>
      </c>
      <c r="E28" s="11">
        <v>5110.51</v>
      </c>
      <c r="F28" s="11">
        <v>35880.883590999998</v>
      </c>
      <c r="G28" s="20">
        <v>7.2466379999999999</v>
      </c>
      <c r="H28" s="11">
        <v>5096.3100000000004</v>
      </c>
      <c r="I28" s="11">
        <v>740.77331200000003</v>
      </c>
      <c r="J28" s="20">
        <v>18.469629999999999</v>
      </c>
      <c r="K28" s="285">
        <v>268.16000000000003</v>
      </c>
    </row>
    <row r="29" spans="1:11" x14ac:dyDescent="0.2">
      <c r="A29" s="139">
        <v>44</v>
      </c>
      <c r="B29" s="140" t="s">
        <v>18</v>
      </c>
      <c r="C29" s="65">
        <v>2547.7275380000001</v>
      </c>
      <c r="D29" s="22">
        <v>19.106484999999999</v>
      </c>
      <c r="E29" s="65">
        <v>954.09</v>
      </c>
      <c r="F29" s="65">
        <v>2480.626561</v>
      </c>
      <c r="G29" s="22">
        <v>19.698754999999998</v>
      </c>
      <c r="H29" s="65">
        <v>957.76</v>
      </c>
      <c r="I29" s="65">
        <v>67.100977</v>
      </c>
      <c r="J29" s="22">
        <v>88.317977999999997</v>
      </c>
      <c r="K29" s="286">
        <v>116.15</v>
      </c>
    </row>
    <row r="30" spans="1:11" x14ac:dyDescent="0.2">
      <c r="A30" s="135">
        <v>47</v>
      </c>
      <c r="B30" s="138" t="s">
        <v>19</v>
      </c>
      <c r="C30" s="11">
        <v>17797.849728000001</v>
      </c>
      <c r="D30" s="20">
        <v>12.885426000000001</v>
      </c>
      <c r="E30" s="11">
        <v>4494.92</v>
      </c>
      <c r="F30" s="11">
        <v>17743.226181999999</v>
      </c>
      <c r="G30" s="20">
        <v>12.908550999999999</v>
      </c>
      <c r="H30" s="11">
        <v>4489.17</v>
      </c>
      <c r="I30" s="11">
        <v>54.623547000000002</v>
      </c>
      <c r="J30" s="20">
        <v>89.561025000000001</v>
      </c>
      <c r="K30" s="285">
        <v>95.89</v>
      </c>
    </row>
    <row r="31" spans="1:11" x14ac:dyDescent="0.2">
      <c r="A31" s="141">
        <v>70</v>
      </c>
      <c r="B31" s="142" t="s">
        <v>20</v>
      </c>
      <c r="C31" s="161">
        <v>23391.817053999999</v>
      </c>
      <c r="D31" s="24">
        <v>5.5403729999999998</v>
      </c>
      <c r="E31" s="162">
        <v>2540.15</v>
      </c>
      <c r="F31" s="162">
        <v>23009.829147</v>
      </c>
      <c r="G31" s="24">
        <v>5.6244610000000002</v>
      </c>
      <c r="H31" s="162">
        <v>2536.59</v>
      </c>
      <c r="I31" s="162">
        <v>381.98790700000001</v>
      </c>
      <c r="J31" s="24">
        <v>31.939291000000001</v>
      </c>
      <c r="K31" s="291">
        <v>239.13</v>
      </c>
    </row>
    <row r="32" spans="1:11" s="13" customFormat="1" x14ac:dyDescent="0.2">
      <c r="A32" s="149"/>
      <c r="B32" s="143" t="s">
        <v>21</v>
      </c>
      <c r="C32" s="76">
        <v>403877.10350199998</v>
      </c>
      <c r="D32" s="17">
        <v>5.4509350000000003</v>
      </c>
      <c r="E32" s="76">
        <v>43149.55</v>
      </c>
      <c r="F32" s="76">
        <v>354884.11634499999</v>
      </c>
      <c r="G32" s="17">
        <v>5.8232949999999999</v>
      </c>
      <c r="H32" s="76">
        <v>40505.26</v>
      </c>
      <c r="I32" s="76">
        <v>48992.987156000003</v>
      </c>
      <c r="J32" s="17">
        <v>16.142671</v>
      </c>
      <c r="K32" s="293">
        <v>15501.2</v>
      </c>
    </row>
    <row r="33" spans="1:11" s="155" customFormat="1" x14ac:dyDescent="0.2">
      <c r="A33" s="157">
        <v>19</v>
      </c>
      <c r="B33" s="138" t="s">
        <v>22</v>
      </c>
      <c r="C33" s="79">
        <v>160815.62555600001</v>
      </c>
      <c r="D33" s="154">
        <v>6.1001919999999998</v>
      </c>
      <c r="E33" s="79">
        <v>19227.72</v>
      </c>
      <c r="F33" s="79">
        <v>117316.262187</v>
      </c>
      <c r="G33" s="154">
        <v>5.017328</v>
      </c>
      <c r="H33" s="79">
        <v>11536.84</v>
      </c>
      <c r="I33" s="79">
        <v>43499.363367999998</v>
      </c>
      <c r="J33" s="154">
        <v>18.079466</v>
      </c>
      <c r="K33" s="294">
        <v>15414.33</v>
      </c>
    </row>
    <row r="34" spans="1:11" x14ac:dyDescent="0.2">
      <c r="A34" s="139">
        <v>27</v>
      </c>
      <c r="B34" s="140" t="s">
        <v>23</v>
      </c>
      <c r="C34" s="65">
        <v>4945.4634980000001</v>
      </c>
      <c r="D34" s="22">
        <v>28.630217999999999</v>
      </c>
      <c r="E34" s="65">
        <v>2775.16</v>
      </c>
      <c r="F34" s="65">
        <v>4945.4634980000001</v>
      </c>
      <c r="G34" s="22">
        <v>28.630217999999999</v>
      </c>
      <c r="H34" s="65">
        <v>2775.16</v>
      </c>
      <c r="I34" s="65">
        <v>0</v>
      </c>
      <c r="J34" s="22">
        <v>0</v>
      </c>
      <c r="K34" s="286">
        <v>0</v>
      </c>
    </row>
    <row r="35" spans="1:11" x14ac:dyDescent="0.2">
      <c r="A35" s="135">
        <v>52</v>
      </c>
      <c r="B35" s="138" t="s">
        <v>24</v>
      </c>
      <c r="C35" s="11">
        <v>217823.89795099999</v>
      </c>
      <c r="D35" s="20">
        <v>8.9902610000000003</v>
      </c>
      <c r="E35" s="11">
        <v>38382.559999999998</v>
      </c>
      <c r="F35" s="11">
        <v>213694.68669199999</v>
      </c>
      <c r="G35" s="20">
        <v>9.2164699999999993</v>
      </c>
      <c r="H35" s="11">
        <v>38602.410000000003</v>
      </c>
      <c r="I35" s="11">
        <v>4129.2112589999997</v>
      </c>
      <c r="J35" s="20">
        <v>17.319322</v>
      </c>
      <c r="K35" s="285">
        <v>1401.7</v>
      </c>
    </row>
    <row r="36" spans="1:11" x14ac:dyDescent="0.2">
      <c r="A36" s="141">
        <v>76</v>
      </c>
      <c r="B36" s="142" t="s">
        <v>222</v>
      </c>
      <c r="C36" s="66">
        <v>20292.116496999999</v>
      </c>
      <c r="D36" s="24">
        <v>8.4357299999999995</v>
      </c>
      <c r="E36" s="66">
        <v>3355.1</v>
      </c>
      <c r="F36" s="66">
        <v>18927.703968000002</v>
      </c>
      <c r="G36" s="24">
        <v>8.4082380000000008</v>
      </c>
      <c r="H36" s="66">
        <v>3119.31</v>
      </c>
      <c r="I36" s="66">
        <v>1364.4125289999999</v>
      </c>
      <c r="J36" s="24">
        <v>31.752832999999999</v>
      </c>
      <c r="K36" s="287">
        <v>849.15</v>
      </c>
    </row>
    <row r="37" spans="1:11" s="13" customFormat="1" x14ac:dyDescent="0.2">
      <c r="A37" s="149"/>
      <c r="B37" s="131" t="s">
        <v>719</v>
      </c>
      <c r="C37" s="80">
        <v>63914.337727999999</v>
      </c>
      <c r="D37" s="17">
        <v>6.573582</v>
      </c>
      <c r="E37" s="80">
        <v>8234.86</v>
      </c>
      <c r="F37" s="80">
        <v>63054.295836999998</v>
      </c>
      <c r="G37" s="17">
        <v>6.6262800000000004</v>
      </c>
      <c r="H37" s="80">
        <v>8189.18</v>
      </c>
      <c r="I37" s="80">
        <v>860.04189099999996</v>
      </c>
      <c r="J37" s="17">
        <v>20.082778999999999</v>
      </c>
      <c r="K37" s="288">
        <v>338.53</v>
      </c>
    </row>
    <row r="38" spans="1:11" s="155" customFormat="1" x14ac:dyDescent="0.2">
      <c r="A38" s="157">
        <v>81</v>
      </c>
      <c r="B38" s="138" t="s">
        <v>25</v>
      </c>
      <c r="C38" s="156">
        <v>20501.584039000001</v>
      </c>
      <c r="D38" s="154">
        <v>9.9097460000000002</v>
      </c>
      <c r="E38" s="156">
        <v>3982.04</v>
      </c>
      <c r="F38" s="156">
        <v>20423.388032999999</v>
      </c>
      <c r="G38" s="154">
        <v>9.9509509999999999</v>
      </c>
      <c r="H38" s="156">
        <v>3983.35</v>
      </c>
      <c r="I38" s="156">
        <v>78.196005999999997</v>
      </c>
      <c r="J38" s="154">
        <v>69.659563000000006</v>
      </c>
      <c r="K38" s="317">
        <v>106.76</v>
      </c>
    </row>
    <row r="39" spans="1:11" x14ac:dyDescent="0.2">
      <c r="A39" s="139">
        <v>85</v>
      </c>
      <c r="B39" s="140" t="s">
        <v>26</v>
      </c>
      <c r="C39" s="68">
        <v>16348.008764</v>
      </c>
      <c r="D39" s="22">
        <v>14.687137999999999</v>
      </c>
      <c r="E39" s="68">
        <v>4706.07</v>
      </c>
      <c r="F39" s="68">
        <v>16047.579857999999</v>
      </c>
      <c r="G39" s="22">
        <v>14.800105</v>
      </c>
      <c r="H39" s="68">
        <v>4655.1099999999997</v>
      </c>
      <c r="I39" s="68">
        <v>300.42890599999998</v>
      </c>
      <c r="J39" s="22">
        <v>40.654668000000001</v>
      </c>
      <c r="K39" s="290">
        <v>239.39</v>
      </c>
    </row>
    <row r="40" spans="1:11" x14ac:dyDescent="0.2">
      <c r="A40" s="135">
        <v>50</v>
      </c>
      <c r="B40" s="138" t="s">
        <v>27</v>
      </c>
      <c r="C40" s="67">
        <v>25403.427583000001</v>
      </c>
      <c r="D40" s="20">
        <v>10.766835</v>
      </c>
      <c r="E40" s="67">
        <v>5360.88</v>
      </c>
      <c r="F40" s="67">
        <v>24922.010604999999</v>
      </c>
      <c r="G40" s="20">
        <v>10.920508</v>
      </c>
      <c r="H40" s="67">
        <v>5334.36</v>
      </c>
      <c r="I40" s="67">
        <v>481.41697900000003</v>
      </c>
      <c r="J40" s="20">
        <v>22.704709000000001</v>
      </c>
      <c r="K40" s="289">
        <v>214.24</v>
      </c>
    </row>
    <row r="41" spans="1:11" x14ac:dyDescent="0.2">
      <c r="A41" s="141">
        <v>99</v>
      </c>
      <c r="B41" s="142" t="s">
        <v>28</v>
      </c>
      <c r="C41" s="66">
        <v>1661.3173409999999</v>
      </c>
      <c r="D41" s="24">
        <v>31.770147999999999</v>
      </c>
      <c r="E41" s="66">
        <v>1034.49</v>
      </c>
      <c r="F41" s="66">
        <v>1661.3173409999999</v>
      </c>
      <c r="G41" s="24">
        <v>31.770147999999999</v>
      </c>
      <c r="H41" s="66">
        <v>1034.49</v>
      </c>
      <c r="I41" s="66">
        <v>0</v>
      </c>
      <c r="J41" s="24">
        <v>0</v>
      </c>
      <c r="K41" s="287">
        <v>0</v>
      </c>
    </row>
    <row r="42" spans="1:11" s="13" customFormat="1" x14ac:dyDescent="0.2">
      <c r="A42" s="149"/>
      <c r="B42" s="131" t="s">
        <v>720</v>
      </c>
      <c r="C42" s="80">
        <v>37656.143299000003</v>
      </c>
      <c r="D42" s="17">
        <v>22.295999999999999</v>
      </c>
      <c r="E42" s="80">
        <v>16455.79</v>
      </c>
      <c r="F42" s="80">
        <v>35514.654325000003</v>
      </c>
      <c r="G42" s="17">
        <v>24.132368</v>
      </c>
      <c r="H42" s="80">
        <v>16798.23</v>
      </c>
      <c r="I42" s="80">
        <v>2141.4889739999999</v>
      </c>
      <c r="J42" s="17">
        <v>29.087882</v>
      </c>
      <c r="K42" s="288">
        <v>1220.9100000000001</v>
      </c>
    </row>
    <row r="43" spans="1:11" s="155" customFormat="1" x14ac:dyDescent="0.2">
      <c r="A43" s="157">
        <v>91</v>
      </c>
      <c r="B43" s="138" t="s">
        <v>29</v>
      </c>
      <c r="C43" s="156">
        <v>289.015872</v>
      </c>
      <c r="D43" s="154">
        <v>26.890594</v>
      </c>
      <c r="E43" s="156">
        <v>152.33000000000001</v>
      </c>
      <c r="F43" s="156">
        <v>278.69387699999999</v>
      </c>
      <c r="G43" s="154">
        <v>27.992615000000001</v>
      </c>
      <c r="H43" s="156">
        <v>152.91</v>
      </c>
      <c r="I43" s="156">
        <v>10.321994999999999</v>
      </c>
      <c r="J43" s="154">
        <v>88.19171</v>
      </c>
      <c r="K43" s="317">
        <v>17.84</v>
      </c>
    </row>
    <row r="44" spans="1:11" x14ac:dyDescent="0.2">
      <c r="A44" s="139">
        <v>18</v>
      </c>
      <c r="B44" s="145" t="s">
        <v>30</v>
      </c>
      <c r="C44" s="68">
        <v>9935.9746520000008</v>
      </c>
      <c r="D44" s="22">
        <v>10.82156</v>
      </c>
      <c r="E44" s="68">
        <v>2107.4499999999998</v>
      </c>
      <c r="F44" s="68">
        <v>9216.2193329999991</v>
      </c>
      <c r="G44" s="22">
        <v>10.379002</v>
      </c>
      <c r="H44" s="68">
        <v>1874.84</v>
      </c>
      <c r="I44" s="68">
        <v>719.75531799999999</v>
      </c>
      <c r="J44" s="22">
        <v>47.050367999999999</v>
      </c>
      <c r="K44" s="290">
        <v>663.75</v>
      </c>
    </row>
    <row r="45" spans="1:11" x14ac:dyDescent="0.2">
      <c r="A45" s="135">
        <v>94</v>
      </c>
      <c r="B45" s="146" t="s">
        <v>31</v>
      </c>
      <c r="C45" s="67">
        <v>284.89185400000002</v>
      </c>
      <c r="D45" s="20">
        <v>31.389330999999999</v>
      </c>
      <c r="E45" s="67">
        <v>175.27</v>
      </c>
      <c r="F45" s="67">
        <v>277.877816</v>
      </c>
      <c r="G45" s="20">
        <v>32.407516000000001</v>
      </c>
      <c r="H45" s="67">
        <v>176.5</v>
      </c>
      <c r="I45" s="67">
        <v>7.0140380000000002</v>
      </c>
      <c r="J45" s="20">
        <v>94.280904000000007</v>
      </c>
      <c r="K45" s="289">
        <v>12.96</v>
      </c>
    </row>
    <row r="46" spans="1:11" x14ac:dyDescent="0.2">
      <c r="A46" s="139">
        <v>95</v>
      </c>
      <c r="B46" s="145" t="s">
        <v>32</v>
      </c>
      <c r="C46" s="68">
        <v>4808.3639149999999</v>
      </c>
      <c r="D46" s="22">
        <v>18.070837000000001</v>
      </c>
      <c r="E46" s="68">
        <v>1703.07</v>
      </c>
      <c r="F46" s="68">
        <v>4791.7339300000003</v>
      </c>
      <c r="G46" s="22">
        <v>17.978829999999999</v>
      </c>
      <c r="H46" s="68">
        <v>1688.54</v>
      </c>
      <c r="I46" s="68">
        <v>16.629985000000001</v>
      </c>
      <c r="J46" s="22">
        <v>90.926029</v>
      </c>
      <c r="K46" s="290">
        <v>29.64</v>
      </c>
    </row>
    <row r="47" spans="1:11" x14ac:dyDescent="0.2">
      <c r="A47" s="135">
        <v>86</v>
      </c>
      <c r="B47" s="146" t="s">
        <v>33</v>
      </c>
      <c r="C47" s="67">
        <v>21468.417453999999</v>
      </c>
      <c r="D47" s="20">
        <v>38.548487000000002</v>
      </c>
      <c r="E47" s="67">
        <v>16220.47</v>
      </c>
      <c r="F47" s="67">
        <v>20682.597199</v>
      </c>
      <c r="G47" s="20">
        <v>40.960962000000002</v>
      </c>
      <c r="H47" s="67">
        <v>16604.71</v>
      </c>
      <c r="I47" s="67">
        <v>785.82025499999997</v>
      </c>
      <c r="J47" s="20">
        <v>60.527203999999998</v>
      </c>
      <c r="K47" s="289">
        <v>932.24</v>
      </c>
    </row>
    <row r="48" spans="1:11" x14ac:dyDescent="0.2">
      <c r="A48" s="141">
        <v>97</v>
      </c>
      <c r="B48" s="147" t="s">
        <v>34</v>
      </c>
      <c r="C48" s="66">
        <v>869.47955200000001</v>
      </c>
      <c r="D48" s="24">
        <v>31.808261999999999</v>
      </c>
      <c r="E48" s="66">
        <v>542.07000000000005</v>
      </c>
      <c r="F48" s="66">
        <v>267.53217000000001</v>
      </c>
      <c r="G48" s="24">
        <v>39.786174000000003</v>
      </c>
      <c r="H48" s="66">
        <v>208.62</v>
      </c>
      <c r="I48" s="66">
        <v>601.94738199999995</v>
      </c>
      <c r="J48" s="24">
        <v>35.921785999999997</v>
      </c>
      <c r="K48" s="287">
        <v>423.81</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379</v>
      </c>
      <c r="B53" s="334"/>
      <c r="C53" s="334"/>
      <c r="D53" s="334"/>
      <c r="E53" s="334"/>
      <c r="F53" s="334"/>
      <c r="G53" s="334"/>
      <c r="H53" s="334"/>
      <c r="I53" s="334"/>
      <c r="J53" s="334"/>
      <c r="K53" s="335"/>
    </row>
    <row r="54" spans="1:11" x14ac:dyDescent="0.2">
      <c r="A54" s="329" t="s">
        <v>399</v>
      </c>
      <c r="B54" s="3"/>
      <c r="C54" s="3"/>
      <c r="D54" s="3"/>
      <c r="E54" s="3"/>
      <c r="F54" s="3"/>
      <c r="G54" s="3"/>
      <c r="H54" s="3"/>
      <c r="I54" s="3"/>
      <c r="J54" s="3"/>
      <c r="K54" s="330"/>
    </row>
    <row r="55" spans="1:11" x14ac:dyDescent="0.2">
      <c r="A55" s="332" t="s">
        <v>428</v>
      </c>
      <c r="B55" s="4"/>
      <c r="C55" s="4"/>
      <c r="D55" s="4"/>
      <c r="E55" s="4"/>
      <c r="F55" s="4"/>
      <c r="G55" s="4"/>
      <c r="H55" s="4"/>
      <c r="I55" s="4"/>
      <c r="J55" s="4"/>
      <c r="K55" s="333"/>
    </row>
    <row r="56" spans="1:11" x14ac:dyDescent="0.2">
      <c r="A56" s="176"/>
    </row>
    <row r="59" spans="1:11" ht="14.25" customHeight="1" x14ac:dyDescent="0.2">
      <c r="A59" s="536" t="s">
        <v>597</v>
      </c>
      <c r="B59" s="537"/>
      <c r="C59" s="537"/>
      <c r="D59" s="537"/>
      <c r="E59" s="537"/>
      <c r="F59" s="537"/>
      <c r="G59" s="537"/>
      <c r="H59" s="537"/>
      <c r="I59" s="537"/>
      <c r="J59" s="537"/>
      <c r="K59" s="538"/>
    </row>
    <row r="60" spans="1:11" ht="14.25" customHeight="1" x14ac:dyDescent="0.2">
      <c r="A60" s="215" t="s">
        <v>427</v>
      </c>
      <c r="B60" s="105"/>
      <c r="C60" s="60"/>
      <c r="D60" s="60"/>
      <c r="E60" s="60"/>
      <c r="F60" s="60"/>
      <c r="G60" s="60"/>
      <c r="H60" s="60"/>
      <c r="I60" s="60"/>
      <c r="J60" s="60"/>
      <c r="K60" s="193"/>
    </row>
    <row r="61" spans="1:11" x14ac:dyDescent="0.2">
      <c r="B61" s="59"/>
    </row>
    <row r="62" spans="1:11" ht="60.75" customHeight="1" x14ac:dyDescent="0.2">
      <c r="A62" s="494" t="s">
        <v>1</v>
      </c>
      <c r="B62" s="44" t="s">
        <v>225</v>
      </c>
      <c r="C62" s="508" t="s">
        <v>656</v>
      </c>
      <c r="D62" s="508"/>
      <c r="E62" s="508"/>
      <c r="F62" s="508" t="s">
        <v>650</v>
      </c>
      <c r="G62" s="508"/>
      <c r="H62" s="508"/>
      <c r="I62" s="508" t="s">
        <v>613</v>
      </c>
      <c r="J62" s="508"/>
      <c r="K62" s="509"/>
    </row>
    <row r="63" spans="1:11" ht="15.75" x14ac:dyDescent="0.2">
      <c r="A63" s="496"/>
      <c r="B63" s="160" t="s">
        <v>64</v>
      </c>
      <c r="C63" s="5" t="s">
        <v>62</v>
      </c>
      <c r="D63" s="5" t="s">
        <v>2</v>
      </c>
      <c r="E63" s="5" t="s">
        <v>429</v>
      </c>
      <c r="F63" s="5" t="s">
        <v>62</v>
      </c>
      <c r="G63" s="5" t="s">
        <v>2</v>
      </c>
      <c r="H63" s="5" t="s">
        <v>429</v>
      </c>
      <c r="I63" s="5" t="s">
        <v>62</v>
      </c>
      <c r="J63" s="5" t="s">
        <v>2</v>
      </c>
      <c r="K63" s="244" t="s">
        <v>429</v>
      </c>
    </row>
    <row r="64" spans="1:11" x14ac:dyDescent="0.2">
      <c r="A64" s="88"/>
      <c r="B64" s="83" t="s">
        <v>220</v>
      </c>
      <c r="C64" s="152">
        <v>75191.844549999994</v>
      </c>
      <c r="D64" s="92">
        <v>10.699206999999999</v>
      </c>
      <c r="E64" s="91">
        <v>15768.06</v>
      </c>
      <c r="F64" s="91">
        <v>11198.143351000001</v>
      </c>
      <c r="G64" s="92">
        <v>8.2843230000000005</v>
      </c>
      <c r="H64" s="91">
        <v>1818.27</v>
      </c>
      <c r="I64" s="91">
        <v>63993.701199000003</v>
      </c>
      <c r="J64" s="92">
        <v>12.488669</v>
      </c>
      <c r="K64" s="280">
        <v>15664.24</v>
      </c>
    </row>
    <row r="65" spans="1:11" s="13" customFormat="1" x14ac:dyDescent="0.2">
      <c r="A65" s="126"/>
      <c r="B65" s="131" t="s">
        <v>3</v>
      </c>
      <c r="C65" s="16">
        <v>20980.420991999999</v>
      </c>
      <c r="D65" s="17">
        <v>5.8964850000000002</v>
      </c>
      <c r="E65" s="16">
        <v>2424.73</v>
      </c>
      <c r="F65" s="16">
        <v>8116.0393210000002</v>
      </c>
      <c r="G65" s="17">
        <v>8.8286470000000001</v>
      </c>
      <c r="H65" s="16">
        <v>1404.41</v>
      </c>
      <c r="I65" s="16">
        <v>12864.381670000001</v>
      </c>
      <c r="J65" s="17">
        <v>7.5116909999999999</v>
      </c>
      <c r="K65" s="281">
        <v>1894.01</v>
      </c>
    </row>
    <row r="66" spans="1:11" x14ac:dyDescent="0.2">
      <c r="A66" s="148" t="s">
        <v>119</v>
      </c>
      <c r="B66" s="132" t="s">
        <v>4</v>
      </c>
      <c r="C66" s="64">
        <v>3174.1769060000001</v>
      </c>
      <c r="D66" s="20">
        <v>17.008106000000002</v>
      </c>
      <c r="E66" s="64">
        <v>1058.1400000000001</v>
      </c>
      <c r="F66" s="64">
        <v>1094.4598450000001</v>
      </c>
      <c r="G66" s="20">
        <v>28.272448000000001</v>
      </c>
      <c r="H66" s="64">
        <v>606.48</v>
      </c>
      <c r="I66" s="64">
        <v>2079.7170609999998</v>
      </c>
      <c r="J66" s="20">
        <v>20.959444999999999</v>
      </c>
      <c r="K66" s="282">
        <v>854.36</v>
      </c>
    </row>
    <row r="67" spans="1:11" x14ac:dyDescent="0.2">
      <c r="A67" s="136">
        <v>15</v>
      </c>
      <c r="B67" s="133" t="s">
        <v>5</v>
      </c>
      <c r="C67" s="21">
        <v>4973.2481239999997</v>
      </c>
      <c r="D67" s="22">
        <v>13.534405</v>
      </c>
      <c r="E67" s="21">
        <v>1319.28</v>
      </c>
      <c r="F67" s="21">
        <v>2836.2875199999999</v>
      </c>
      <c r="G67" s="22">
        <v>17.948195999999999</v>
      </c>
      <c r="H67" s="21">
        <v>997.76</v>
      </c>
      <c r="I67" s="21">
        <v>2136.9606039999999</v>
      </c>
      <c r="J67" s="22">
        <v>20.052115000000001</v>
      </c>
      <c r="K67" s="283">
        <v>839.87</v>
      </c>
    </row>
    <row r="68" spans="1:11" x14ac:dyDescent="0.2">
      <c r="A68" s="135">
        <v>17</v>
      </c>
      <c r="B68" s="132" t="s">
        <v>6</v>
      </c>
      <c r="C68" s="64">
        <v>930.33638199999996</v>
      </c>
      <c r="D68" s="20">
        <v>28.641356999999999</v>
      </c>
      <c r="E68" s="64">
        <v>522.26</v>
      </c>
      <c r="F68" s="64">
        <v>95.570233000000002</v>
      </c>
      <c r="G68" s="20">
        <v>70.774668000000005</v>
      </c>
      <c r="H68" s="64">
        <v>132.57</v>
      </c>
      <c r="I68" s="64">
        <v>834.76614900000004</v>
      </c>
      <c r="J68" s="20">
        <v>27.377790999999998</v>
      </c>
      <c r="K68" s="282">
        <v>447.94</v>
      </c>
    </row>
    <row r="69" spans="1:11" x14ac:dyDescent="0.2">
      <c r="A69" s="136">
        <v>25</v>
      </c>
      <c r="B69" s="133" t="s">
        <v>7</v>
      </c>
      <c r="C69" s="21">
        <v>7169.2395100000003</v>
      </c>
      <c r="D69" s="22">
        <v>8.7076619999999991</v>
      </c>
      <c r="E69" s="21">
        <v>1223.58</v>
      </c>
      <c r="F69" s="21">
        <v>2372.5149419999998</v>
      </c>
      <c r="G69" s="22">
        <v>12.908428000000001</v>
      </c>
      <c r="H69" s="21">
        <v>600.26</v>
      </c>
      <c r="I69" s="21">
        <v>4796.7245679999996</v>
      </c>
      <c r="J69" s="22">
        <v>10.521386</v>
      </c>
      <c r="K69" s="283">
        <v>989.18</v>
      </c>
    </row>
    <row r="70" spans="1:11" x14ac:dyDescent="0.2">
      <c r="A70" s="135">
        <v>41</v>
      </c>
      <c r="B70" s="132" t="s">
        <v>8</v>
      </c>
      <c r="C70" s="64">
        <v>1145.6366210000001</v>
      </c>
      <c r="D70" s="20">
        <v>24.471478999999999</v>
      </c>
      <c r="E70" s="64">
        <v>549.49</v>
      </c>
      <c r="F70" s="64">
        <v>531.603566</v>
      </c>
      <c r="G70" s="20">
        <v>23.433675999999998</v>
      </c>
      <c r="H70" s="64">
        <v>244.17</v>
      </c>
      <c r="I70" s="64">
        <v>614.03305499999999</v>
      </c>
      <c r="J70" s="20">
        <v>40.695678000000001</v>
      </c>
      <c r="K70" s="282">
        <v>489.77</v>
      </c>
    </row>
    <row r="71" spans="1:11" x14ac:dyDescent="0.2">
      <c r="A71" s="136">
        <v>54</v>
      </c>
      <c r="B71" s="133" t="s">
        <v>221</v>
      </c>
      <c r="C71" s="21">
        <v>798.60674700000004</v>
      </c>
      <c r="D71" s="22">
        <v>25.0318</v>
      </c>
      <c r="E71" s="21">
        <v>391.82</v>
      </c>
      <c r="F71" s="21">
        <v>334.92822999999999</v>
      </c>
      <c r="G71" s="22">
        <v>37.933003999999997</v>
      </c>
      <c r="H71" s="21">
        <v>249.01</v>
      </c>
      <c r="I71" s="21">
        <v>463.678517</v>
      </c>
      <c r="J71" s="22">
        <v>33.552560999999997</v>
      </c>
      <c r="K71" s="283">
        <v>304.93</v>
      </c>
    </row>
    <row r="72" spans="1:11" x14ac:dyDescent="0.2">
      <c r="A72" s="135">
        <v>63</v>
      </c>
      <c r="B72" s="132" t="s">
        <v>9</v>
      </c>
      <c r="C72" s="64">
        <v>209.53790900000001</v>
      </c>
      <c r="D72" s="20">
        <v>44.291845000000002</v>
      </c>
      <c r="E72" s="64">
        <v>181.9</v>
      </c>
      <c r="F72" s="64">
        <v>18.369164999999999</v>
      </c>
      <c r="G72" s="20">
        <v>97.266886999999997</v>
      </c>
      <c r="H72" s="64">
        <v>35.020000000000003</v>
      </c>
      <c r="I72" s="64">
        <v>191.16874300000001</v>
      </c>
      <c r="J72" s="20">
        <v>47.978788000000002</v>
      </c>
      <c r="K72" s="282">
        <v>179.77</v>
      </c>
    </row>
    <row r="73" spans="1:11" x14ac:dyDescent="0.2">
      <c r="A73" s="136">
        <v>66</v>
      </c>
      <c r="B73" s="133" t="s">
        <v>10</v>
      </c>
      <c r="C73" s="21">
        <v>274.41118999999998</v>
      </c>
      <c r="D73" s="22">
        <v>29.854607000000001</v>
      </c>
      <c r="E73" s="21">
        <v>160.57</v>
      </c>
      <c r="F73" s="21">
        <v>40.813001999999997</v>
      </c>
      <c r="G73" s="22">
        <v>71.609838999999994</v>
      </c>
      <c r="H73" s="21">
        <v>57.28</v>
      </c>
      <c r="I73" s="21">
        <v>233.59818799999999</v>
      </c>
      <c r="J73" s="22">
        <v>32.763055000000001</v>
      </c>
      <c r="K73" s="283">
        <v>150.01</v>
      </c>
    </row>
    <row r="74" spans="1:11" x14ac:dyDescent="0.2">
      <c r="A74" s="135">
        <v>68</v>
      </c>
      <c r="B74" s="132" t="s">
        <v>11</v>
      </c>
      <c r="C74" s="64">
        <v>905.27169900000001</v>
      </c>
      <c r="D74" s="20">
        <v>23.816379999999999</v>
      </c>
      <c r="E74" s="64">
        <v>422.58</v>
      </c>
      <c r="F74" s="64">
        <v>326.58266900000001</v>
      </c>
      <c r="G74" s="20">
        <v>33.221590999999997</v>
      </c>
      <c r="H74" s="64">
        <v>212.65</v>
      </c>
      <c r="I74" s="64">
        <v>578.68903</v>
      </c>
      <c r="J74" s="20">
        <v>26.588387000000001</v>
      </c>
      <c r="K74" s="282">
        <v>301.57</v>
      </c>
    </row>
    <row r="75" spans="1:11" x14ac:dyDescent="0.2">
      <c r="A75" s="137">
        <v>73</v>
      </c>
      <c r="B75" s="134" t="s">
        <v>12</v>
      </c>
      <c r="C75" s="161">
        <v>1399.9559039999999</v>
      </c>
      <c r="D75" s="24">
        <v>27.18374</v>
      </c>
      <c r="E75" s="162">
        <v>745.9</v>
      </c>
      <c r="F75" s="162">
        <v>464.91014799999999</v>
      </c>
      <c r="G75" s="24">
        <v>26.831752000000002</v>
      </c>
      <c r="H75" s="162">
        <v>244.5</v>
      </c>
      <c r="I75" s="162">
        <v>935.04575599999998</v>
      </c>
      <c r="J75" s="24">
        <v>38.359408000000002</v>
      </c>
      <c r="K75" s="291">
        <v>703.01</v>
      </c>
    </row>
    <row r="76" spans="1:11" s="13" customFormat="1" x14ac:dyDescent="0.2">
      <c r="A76" s="149"/>
      <c r="B76" s="143" t="s">
        <v>13</v>
      </c>
      <c r="C76" s="7">
        <v>2216.9055370000001</v>
      </c>
      <c r="D76" s="17">
        <v>21.342932000000001</v>
      </c>
      <c r="E76" s="7">
        <v>927.38</v>
      </c>
      <c r="F76" s="7">
        <v>813.270624</v>
      </c>
      <c r="G76" s="17">
        <v>22.938182999999999</v>
      </c>
      <c r="H76" s="7">
        <v>365.64</v>
      </c>
      <c r="I76" s="7">
        <v>1403.6349130000001</v>
      </c>
      <c r="J76" s="17">
        <v>24.407074000000001</v>
      </c>
      <c r="K76" s="284">
        <v>671.47</v>
      </c>
    </row>
    <row r="77" spans="1:11" s="155" customFormat="1" x14ac:dyDescent="0.2">
      <c r="A77" s="158" t="s">
        <v>121</v>
      </c>
      <c r="B77" s="138" t="s">
        <v>14</v>
      </c>
      <c r="C77" s="11">
        <v>509.71904000000001</v>
      </c>
      <c r="D77" s="154">
        <v>79.396474999999995</v>
      </c>
      <c r="E77" s="11">
        <v>793.21</v>
      </c>
      <c r="F77" s="11">
        <v>184.96596400000001</v>
      </c>
      <c r="G77" s="154">
        <v>73.681922999999998</v>
      </c>
      <c r="H77" s="11">
        <v>267.12</v>
      </c>
      <c r="I77" s="11">
        <v>324.75307600000002</v>
      </c>
      <c r="J77" s="154">
        <v>83.237691999999996</v>
      </c>
      <c r="K77" s="285">
        <v>529.82000000000005</v>
      </c>
    </row>
    <row r="78" spans="1:11" x14ac:dyDescent="0.2">
      <c r="A78" s="139">
        <v>88</v>
      </c>
      <c r="B78" s="140" t="s">
        <v>170</v>
      </c>
      <c r="C78" s="65">
        <v>124.358738</v>
      </c>
      <c r="D78" s="22">
        <v>36.109074999999997</v>
      </c>
      <c r="E78" s="65">
        <v>88.01</v>
      </c>
      <c r="F78" s="65">
        <v>0</v>
      </c>
      <c r="G78" s="22">
        <v>0</v>
      </c>
      <c r="H78" s="65">
        <v>0</v>
      </c>
      <c r="I78" s="65">
        <v>124.358738</v>
      </c>
      <c r="J78" s="22">
        <v>36.109074999999997</v>
      </c>
      <c r="K78" s="286">
        <v>88.01</v>
      </c>
    </row>
    <row r="79" spans="1:11" x14ac:dyDescent="0.2">
      <c r="A79" s="135">
        <v>13</v>
      </c>
      <c r="B79" s="138" t="s">
        <v>15</v>
      </c>
      <c r="C79" s="11">
        <v>111.010643</v>
      </c>
      <c r="D79" s="20">
        <v>44.637486000000003</v>
      </c>
      <c r="E79" s="11">
        <v>97.12</v>
      </c>
      <c r="F79" s="11">
        <v>59.707121999999998</v>
      </c>
      <c r="G79" s="20">
        <v>55.339264999999997</v>
      </c>
      <c r="H79" s="11">
        <v>64.760000000000005</v>
      </c>
      <c r="I79" s="11">
        <v>51.303521000000003</v>
      </c>
      <c r="J79" s="20">
        <v>50.080570999999999</v>
      </c>
      <c r="K79" s="285">
        <v>50.36</v>
      </c>
    </row>
    <row r="80" spans="1:11" x14ac:dyDescent="0.2">
      <c r="A80" s="139">
        <v>20</v>
      </c>
      <c r="B80" s="140" t="s">
        <v>16</v>
      </c>
      <c r="C80" s="65">
        <v>227.33137400000001</v>
      </c>
      <c r="D80" s="22">
        <v>55.833998999999999</v>
      </c>
      <c r="E80" s="65">
        <v>248.78</v>
      </c>
      <c r="F80" s="65">
        <v>75.499944999999997</v>
      </c>
      <c r="G80" s="22">
        <v>94.333408000000006</v>
      </c>
      <c r="H80" s="65">
        <v>139.59</v>
      </c>
      <c r="I80" s="65">
        <v>151.83142900000001</v>
      </c>
      <c r="J80" s="22">
        <v>69.698738000000006</v>
      </c>
      <c r="K80" s="286">
        <v>207.42</v>
      </c>
    </row>
    <row r="81" spans="1:11" x14ac:dyDescent="0.2">
      <c r="A81" s="135">
        <v>23</v>
      </c>
      <c r="B81" s="138" t="s">
        <v>17</v>
      </c>
      <c r="C81" s="11">
        <v>740.77331200000003</v>
      </c>
      <c r="D81" s="20">
        <v>18.469629999999999</v>
      </c>
      <c r="E81" s="11">
        <v>268.16000000000003</v>
      </c>
      <c r="F81" s="11">
        <v>384.610232</v>
      </c>
      <c r="G81" s="20">
        <v>24.586293000000001</v>
      </c>
      <c r="H81" s="11">
        <v>185.34</v>
      </c>
      <c r="I81" s="11">
        <v>356.16307999999998</v>
      </c>
      <c r="J81" s="20">
        <v>28.918289999999999</v>
      </c>
      <c r="K81" s="285">
        <v>201.87</v>
      </c>
    </row>
    <row r="82" spans="1:11" x14ac:dyDescent="0.2">
      <c r="A82" s="139">
        <v>44</v>
      </c>
      <c r="B82" s="140" t="s">
        <v>18</v>
      </c>
      <c r="C82" s="65">
        <v>67.100977</v>
      </c>
      <c r="D82" s="22">
        <v>88.317977999999997</v>
      </c>
      <c r="E82" s="65">
        <v>116.15</v>
      </c>
      <c r="F82" s="65">
        <v>2.4662220000000001</v>
      </c>
      <c r="G82" s="22">
        <v>77.964295000000007</v>
      </c>
      <c r="H82" s="65">
        <v>3.77</v>
      </c>
      <c r="I82" s="65">
        <v>64.634754000000001</v>
      </c>
      <c r="J82" s="22">
        <v>91.639591999999993</v>
      </c>
      <c r="K82" s="286">
        <v>116.09</v>
      </c>
    </row>
    <row r="83" spans="1:11" x14ac:dyDescent="0.2">
      <c r="A83" s="135">
        <v>47</v>
      </c>
      <c r="B83" s="138" t="s">
        <v>19</v>
      </c>
      <c r="C83" s="11">
        <v>54.623547000000002</v>
      </c>
      <c r="D83" s="20">
        <v>89.561025000000001</v>
      </c>
      <c r="E83" s="11">
        <v>95.89</v>
      </c>
      <c r="F83" s="11">
        <v>3.2954560000000002</v>
      </c>
      <c r="G83" s="20">
        <v>74.451575000000005</v>
      </c>
      <c r="H83" s="11">
        <v>4.8099999999999996</v>
      </c>
      <c r="I83" s="11">
        <v>51.328090000000003</v>
      </c>
      <c r="J83" s="20">
        <v>95.191237999999998</v>
      </c>
      <c r="K83" s="285">
        <v>95.77</v>
      </c>
    </row>
    <row r="84" spans="1:11" x14ac:dyDescent="0.2">
      <c r="A84" s="141">
        <v>70</v>
      </c>
      <c r="B84" s="142" t="s">
        <v>20</v>
      </c>
      <c r="C84" s="161">
        <v>381.98790700000001</v>
      </c>
      <c r="D84" s="24">
        <v>31.939291000000001</v>
      </c>
      <c r="E84" s="162">
        <v>239.13</v>
      </c>
      <c r="F84" s="162">
        <v>102.725683</v>
      </c>
      <c r="G84" s="24">
        <v>32.445405000000001</v>
      </c>
      <c r="H84" s="162">
        <v>65.33</v>
      </c>
      <c r="I84" s="162">
        <v>279.262224</v>
      </c>
      <c r="J84" s="24">
        <v>42.240229999999997</v>
      </c>
      <c r="K84" s="291">
        <v>231.2</v>
      </c>
    </row>
    <row r="85" spans="1:11" s="13" customFormat="1" x14ac:dyDescent="0.2">
      <c r="A85" s="149"/>
      <c r="B85" s="143" t="s">
        <v>21</v>
      </c>
      <c r="C85" s="76">
        <v>48992.987156000003</v>
      </c>
      <c r="D85" s="17">
        <v>16.142671</v>
      </c>
      <c r="E85" s="76">
        <v>15501.2</v>
      </c>
      <c r="F85" s="76">
        <v>1677.3831769999999</v>
      </c>
      <c r="G85" s="17">
        <v>31.639267</v>
      </c>
      <c r="H85" s="76">
        <v>1040.2</v>
      </c>
      <c r="I85" s="76">
        <v>47315.60398</v>
      </c>
      <c r="J85" s="17">
        <v>16.704999999999998</v>
      </c>
      <c r="K85" s="293">
        <v>15491.98</v>
      </c>
    </row>
    <row r="86" spans="1:11" x14ac:dyDescent="0.2">
      <c r="A86" s="135">
        <v>19</v>
      </c>
      <c r="B86" s="138" t="s">
        <v>22</v>
      </c>
      <c r="C86" s="79">
        <v>43499.363367999998</v>
      </c>
      <c r="D86" s="20">
        <v>18.079466</v>
      </c>
      <c r="E86" s="79">
        <v>15414.33</v>
      </c>
      <c r="F86" s="79">
        <v>627.320967</v>
      </c>
      <c r="G86" s="20">
        <v>67.393998999999994</v>
      </c>
      <c r="H86" s="79">
        <v>828.64</v>
      </c>
      <c r="I86" s="79">
        <v>42872.042400999999</v>
      </c>
      <c r="J86" s="20">
        <v>18.357042</v>
      </c>
      <c r="K86" s="294">
        <v>15425.28</v>
      </c>
    </row>
    <row r="87" spans="1:11" x14ac:dyDescent="0.2">
      <c r="A87" s="139">
        <v>27</v>
      </c>
      <c r="B87" s="140" t="s">
        <v>23</v>
      </c>
      <c r="C87" s="65">
        <v>0</v>
      </c>
      <c r="D87" s="22">
        <v>0</v>
      </c>
      <c r="E87" s="65">
        <v>0</v>
      </c>
      <c r="F87" s="65">
        <v>0</v>
      </c>
      <c r="G87" s="22">
        <v>0</v>
      </c>
      <c r="H87" s="65">
        <v>0</v>
      </c>
      <c r="I87" s="65">
        <v>0</v>
      </c>
      <c r="J87" s="22">
        <v>0</v>
      </c>
      <c r="K87" s="286">
        <v>0</v>
      </c>
    </row>
    <row r="88" spans="1:11" x14ac:dyDescent="0.2">
      <c r="A88" s="135">
        <v>52</v>
      </c>
      <c r="B88" s="138" t="s">
        <v>24</v>
      </c>
      <c r="C88" s="11">
        <v>4129.2112589999997</v>
      </c>
      <c r="D88" s="20">
        <v>17.319322</v>
      </c>
      <c r="E88" s="11">
        <v>1401.7</v>
      </c>
      <c r="F88" s="11">
        <v>743.09887600000002</v>
      </c>
      <c r="G88" s="20">
        <v>28.060970000000001</v>
      </c>
      <c r="H88" s="11">
        <v>408.7</v>
      </c>
      <c r="I88" s="11">
        <v>3386.112384</v>
      </c>
      <c r="J88" s="20">
        <v>20.171844</v>
      </c>
      <c r="K88" s="285">
        <v>1338.76</v>
      </c>
    </row>
    <row r="89" spans="1:11" x14ac:dyDescent="0.2">
      <c r="A89" s="141">
        <v>76</v>
      </c>
      <c r="B89" s="142" t="s">
        <v>222</v>
      </c>
      <c r="C89" s="66">
        <v>1364.4125289999999</v>
      </c>
      <c r="D89" s="24">
        <v>31.752832999999999</v>
      </c>
      <c r="E89" s="66">
        <v>849.15</v>
      </c>
      <c r="F89" s="66">
        <v>306.96333399999997</v>
      </c>
      <c r="G89" s="24">
        <v>79.420147999999998</v>
      </c>
      <c r="H89" s="66">
        <v>477.83</v>
      </c>
      <c r="I89" s="66">
        <v>1057.4491949999999</v>
      </c>
      <c r="J89" s="24">
        <v>25.073028000000001</v>
      </c>
      <c r="K89" s="287">
        <v>519.66</v>
      </c>
    </row>
    <row r="90" spans="1:11" s="13" customFormat="1" x14ac:dyDescent="0.2">
      <c r="A90" s="149"/>
      <c r="B90" s="131" t="s">
        <v>719</v>
      </c>
      <c r="C90" s="80">
        <v>860.04189099999996</v>
      </c>
      <c r="D90" s="17">
        <v>20.082778999999999</v>
      </c>
      <c r="E90" s="80">
        <v>338.53</v>
      </c>
      <c r="F90" s="80">
        <v>256.71192200000002</v>
      </c>
      <c r="G90" s="17">
        <v>36.913497</v>
      </c>
      <c r="H90" s="80">
        <v>185.73</v>
      </c>
      <c r="I90" s="80">
        <v>603.32996900000001</v>
      </c>
      <c r="J90" s="17">
        <v>22.206382000000001</v>
      </c>
      <c r="K90" s="288">
        <v>262.60000000000002</v>
      </c>
    </row>
    <row r="91" spans="1:11" x14ac:dyDescent="0.2">
      <c r="A91" s="135">
        <v>81</v>
      </c>
      <c r="B91" s="138" t="s">
        <v>25</v>
      </c>
      <c r="C91" s="67">
        <v>78.196005999999997</v>
      </c>
      <c r="D91" s="20">
        <v>69.659563000000006</v>
      </c>
      <c r="E91" s="67">
        <v>106.76</v>
      </c>
      <c r="F91" s="67">
        <v>52.130671</v>
      </c>
      <c r="G91" s="20">
        <v>65.928078999999997</v>
      </c>
      <c r="H91" s="67">
        <v>67.36</v>
      </c>
      <c r="I91" s="67">
        <v>26.065335000000001</v>
      </c>
      <c r="J91" s="20">
        <v>94.339810999999997</v>
      </c>
      <c r="K91" s="289">
        <v>48.2</v>
      </c>
    </row>
    <row r="92" spans="1:11" x14ac:dyDescent="0.2">
      <c r="A92" s="139">
        <v>85</v>
      </c>
      <c r="B92" s="140" t="s">
        <v>26</v>
      </c>
      <c r="C92" s="68">
        <v>300.42890599999998</v>
      </c>
      <c r="D92" s="22">
        <v>40.654668000000001</v>
      </c>
      <c r="E92" s="68">
        <v>239.39</v>
      </c>
      <c r="F92" s="68">
        <v>137.778899</v>
      </c>
      <c r="G92" s="22">
        <v>59.012946999999997</v>
      </c>
      <c r="H92" s="68">
        <v>159.36000000000001</v>
      </c>
      <c r="I92" s="68">
        <v>162.65000699999999</v>
      </c>
      <c r="J92" s="22">
        <v>53.479025</v>
      </c>
      <c r="K92" s="290">
        <v>170.49</v>
      </c>
    </row>
    <row r="93" spans="1:11" x14ac:dyDescent="0.2">
      <c r="A93" s="135">
        <v>50</v>
      </c>
      <c r="B93" s="138" t="s">
        <v>27</v>
      </c>
      <c r="C93" s="67">
        <v>481.41697900000003</v>
      </c>
      <c r="D93" s="20">
        <v>22.704709000000001</v>
      </c>
      <c r="E93" s="67">
        <v>214.24</v>
      </c>
      <c r="F93" s="67">
        <v>66.802351000000002</v>
      </c>
      <c r="G93" s="20">
        <v>51.587595</v>
      </c>
      <c r="H93" s="67">
        <v>67.540000000000006</v>
      </c>
      <c r="I93" s="67">
        <v>414.61462699999998</v>
      </c>
      <c r="J93" s="20">
        <v>23.851047999999999</v>
      </c>
      <c r="K93" s="289">
        <v>193.82</v>
      </c>
    </row>
    <row r="94" spans="1:11" x14ac:dyDescent="0.2">
      <c r="A94" s="141">
        <v>99</v>
      </c>
      <c r="B94" s="142" t="s">
        <v>28</v>
      </c>
      <c r="C94" s="66">
        <v>0</v>
      </c>
      <c r="D94" s="24">
        <v>0</v>
      </c>
      <c r="E94" s="66">
        <v>0</v>
      </c>
      <c r="F94" s="66">
        <v>0</v>
      </c>
      <c r="G94" s="24">
        <v>0</v>
      </c>
      <c r="H94" s="66">
        <v>0</v>
      </c>
      <c r="I94" s="66">
        <v>0</v>
      </c>
      <c r="J94" s="24">
        <v>0</v>
      </c>
      <c r="K94" s="287">
        <v>0</v>
      </c>
    </row>
    <row r="95" spans="1:11" s="13" customFormat="1" x14ac:dyDescent="0.2">
      <c r="A95" s="149"/>
      <c r="B95" s="131" t="s">
        <v>720</v>
      </c>
      <c r="C95" s="80">
        <v>2141.4889739999999</v>
      </c>
      <c r="D95" s="17">
        <v>29.087882</v>
      </c>
      <c r="E95" s="80">
        <v>1220.9100000000001</v>
      </c>
      <c r="F95" s="80">
        <v>334.73830700000002</v>
      </c>
      <c r="G95" s="17">
        <v>44.057484000000002</v>
      </c>
      <c r="H95" s="80">
        <v>289.06</v>
      </c>
      <c r="I95" s="80">
        <v>1806.7506679999999</v>
      </c>
      <c r="J95" s="17">
        <v>31.697821000000001</v>
      </c>
      <c r="K95" s="288">
        <v>1122.49</v>
      </c>
    </row>
    <row r="96" spans="1:11" x14ac:dyDescent="0.2">
      <c r="A96" s="157">
        <v>91</v>
      </c>
      <c r="B96" s="138" t="s">
        <v>29</v>
      </c>
      <c r="C96" s="67">
        <v>10.321994999999999</v>
      </c>
      <c r="D96" s="20">
        <v>88.19171</v>
      </c>
      <c r="E96" s="67">
        <v>17.84</v>
      </c>
      <c r="F96" s="67">
        <v>0</v>
      </c>
      <c r="G96" s="20">
        <v>0</v>
      </c>
      <c r="H96" s="67">
        <v>0</v>
      </c>
      <c r="I96" s="67">
        <v>10.321994999999999</v>
      </c>
      <c r="J96" s="20">
        <v>88.19171</v>
      </c>
      <c r="K96" s="289">
        <v>17.84</v>
      </c>
    </row>
    <row r="97" spans="1:11" x14ac:dyDescent="0.2">
      <c r="A97" s="139">
        <v>18</v>
      </c>
      <c r="B97" s="145" t="s">
        <v>30</v>
      </c>
      <c r="C97" s="68">
        <v>719.75531799999999</v>
      </c>
      <c r="D97" s="22">
        <v>47.050367999999999</v>
      </c>
      <c r="E97" s="68">
        <v>663.75</v>
      </c>
      <c r="F97" s="68">
        <v>230.48196300000001</v>
      </c>
      <c r="G97" s="22">
        <v>59.624499</v>
      </c>
      <c r="H97" s="68">
        <v>269.35000000000002</v>
      </c>
      <c r="I97" s="68">
        <v>489.27335499999998</v>
      </c>
      <c r="J97" s="22">
        <v>49.681261999999997</v>
      </c>
      <c r="K97" s="290">
        <v>476.43</v>
      </c>
    </row>
    <row r="98" spans="1:11" x14ac:dyDescent="0.2">
      <c r="A98" s="135">
        <v>94</v>
      </c>
      <c r="B98" s="146" t="s">
        <v>31</v>
      </c>
      <c r="C98" s="67">
        <v>7.0140380000000002</v>
      </c>
      <c r="D98" s="20">
        <v>94.280904000000007</v>
      </c>
      <c r="E98" s="67">
        <v>12.96</v>
      </c>
      <c r="F98" s="67">
        <v>7.0140380000000002</v>
      </c>
      <c r="G98" s="20">
        <v>94.280904000000007</v>
      </c>
      <c r="H98" s="67">
        <v>12.96</v>
      </c>
      <c r="I98" s="67">
        <v>0</v>
      </c>
      <c r="J98" s="20">
        <v>0</v>
      </c>
      <c r="K98" s="289">
        <v>0</v>
      </c>
    </row>
    <row r="99" spans="1:11" x14ac:dyDescent="0.2">
      <c r="A99" s="139">
        <v>95</v>
      </c>
      <c r="B99" s="145" t="s">
        <v>32</v>
      </c>
      <c r="C99" s="68">
        <v>16.629985000000001</v>
      </c>
      <c r="D99" s="22">
        <v>90.926029</v>
      </c>
      <c r="E99" s="68">
        <v>29.64</v>
      </c>
      <c r="F99" s="68">
        <v>16.629985000000001</v>
      </c>
      <c r="G99" s="22">
        <v>90.926029</v>
      </c>
      <c r="H99" s="68">
        <v>29.64</v>
      </c>
      <c r="I99" s="68">
        <v>0</v>
      </c>
      <c r="J99" s="22">
        <v>0</v>
      </c>
      <c r="K99" s="290">
        <v>0</v>
      </c>
    </row>
    <row r="100" spans="1:11" x14ac:dyDescent="0.2">
      <c r="A100" s="135">
        <v>86</v>
      </c>
      <c r="B100" s="146" t="s">
        <v>33</v>
      </c>
      <c r="C100" s="67">
        <v>785.82025499999997</v>
      </c>
      <c r="D100" s="20">
        <v>60.527203999999998</v>
      </c>
      <c r="E100" s="67">
        <v>932.24</v>
      </c>
      <c r="F100" s="67">
        <v>80.612320999999994</v>
      </c>
      <c r="G100" s="20">
        <v>63.154924999999999</v>
      </c>
      <c r="H100" s="67">
        <v>99.78</v>
      </c>
      <c r="I100" s="67">
        <v>705.20793500000002</v>
      </c>
      <c r="J100" s="20">
        <v>66.821932000000004</v>
      </c>
      <c r="K100" s="289">
        <v>923.62</v>
      </c>
    </row>
    <row r="101" spans="1:11" x14ac:dyDescent="0.2">
      <c r="A101" s="141">
        <v>97</v>
      </c>
      <c r="B101" s="147" t="s">
        <v>34</v>
      </c>
      <c r="C101" s="66">
        <v>601.94738199999995</v>
      </c>
      <c r="D101" s="24">
        <v>35.921785999999997</v>
      </c>
      <c r="E101" s="66">
        <v>423.81</v>
      </c>
      <c r="F101" s="66">
        <v>0</v>
      </c>
      <c r="G101" s="24">
        <v>0</v>
      </c>
      <c r="H101" s="66">
        <v>0</v>
      </c>
      <c r="I101" s="66">
        <v>601.94738199999995</v>
      </c>
      <c r="J101" s="24">
        <v>35.921785999999997</v>
      </c>
      <c r="K101" s="287">
        <v>423.81</v>
      </c>
    </row>
    <row r="102" spans="1:11" x14ac:dyDescent="0.2">
      <c r="A102" s="25"/>
      <c r="B102" s="14"/>
      <c r="C102" s="3"/>
      <c r="D102" s="3"/>
      <c r="E102" s="3"/>
      <c r="F102" s="3"/>
      <c r="G102" s="3"/>
      <c r="H102" s="3"/>
      <c r="I102" s="3"/>
      <c r="J102" s="3"/>
    </row>
    <row r="103" spans="1:11" x14ac:dyDescent="0.2">
      <c r="A103" s="327" t="s">
        <v>263</v>
      </c>
      <c r="B103" s="186"/>
      <c r="C103" s="186"/>
      <c r="D103" s="186"/>
      <c r="E103" s="186"/>
      <c r="F103" s="186"/>
      <c r="G103" s="186"/>
      <c r="H103" s="186"/>
      <c r="I103" s="186"/>
      <c r="J103" s="186"/>
      <c r="K103" s="328"/>
    </row>
    <row r="104" spans="1:11" x14ac:dyDescent="0.2">
      <c r="A104" s="329" t="s">
        <v>419</v>
      </c>
      <c r="B104" s="3"/>
      <c r="C104" s="3"/>
      <c r="D104" s="3"/>
      <c r="E104" s="3"/>
      <c r="F104" s="3"/>
      <c r="G104" s="3"/>
      <c r="H104" s="3"/>
      <c r="I104" s="3"/>
      <c r="J104" s="3"/>
      <c r="K104" s="330"/>
    </row>
    <row r="105" spans="1:11" x14ac:dyDescent="0.2">
      <c r="A105" s="329" t="s">
        <v>420</v>
      </c>
      <c r="B105" s="3"/>
      <c r="C105" s="3"/>
      <c r="D105" s="3"/>
      <c r="E105" s="3"/>
      <c r="F105" s="3"/>
      <c r="G105" s="3"/>
      <c r="H105" s="3"/>
      <c r="I105" s="3"/>
      <c r="J105" s="3"/>
      <c r="K105" s="330"/>
    </row>
    <row r="106" spans="1:11" s="155" customFormat="1" x14ac:dyDescent="0.2">
      <c r="A106" s="329" t="s">
        <v>379</v>
      </c>
      <c r="B106" s="334"/>
      <c r="C106" s="334"/>
      <c r="D106" s="334"/>
      <c r="E106" s="334"/>
      <c r="F106" s="334"/>
      <c r="G106" s="334"/>
      <c r="H106" s="334"/>
      <c r="I106" s="334"/>
      <c r="J106" s="334"/>
      <c r="K106" s="335"/>
    </row>
    <row r="107" spans="1:11" x14ac:dyDescent="0.2">
      <c r="A107" s="329" t="s">
        <v>665</v>
      </c>
      <c r="B107" s="3"/>
      <c r="C107" s="3"/>
      <c r="D107" s="3"/>
      <c r="E107" s="3"/>
      <c r="F107" s="3"/>
      <c r="G107" s="3"/>
      <c r="H107" s="3"/>
      <c r="I107" s="3"/>
      <c r="J107" s="3"/>
      <c r="K107" s="330"/>
    </row>
    <row r="108" spans="1:11" x14ac:dyDescent="0.2">
      <c r="A108" s="332" t="s">
        <v>428</v>
      </c>
      <c r="B108" s="4"/>
      <c r="C108" s="4"/>
      <c r="D108" s="4"/>
      <c r="E108" s="4"/>
      <c r="F108" s="4"/>
      <c r="G108" s="4"/>
      <c r="H108" s="4"/>
      <c r="I108" s="4"/>
      <c r="J108" s="4"/>
      <c r="K108" s="333"/>
    </row>
    <row r="109" spans="1:11" x14ac:dyDescent="0.2">
      <c r="A109" s="176"/>
    </row>
    <row r="110" spans="1:11" x14ac:dyDescent="0.2">
      <c r="A110" s="3"/>
      <c r="B110" s="3"/>
      <c r="C110" s="3"/>
      <c r="D110" s="3"/>
      <c r="E110" s="3"/>
      <c r="F110" s="3"/>
      <c r="G110" s="3"/>
      <c r="H110" s="3"/>
      <c r="I110" s="3"/>
      <c r="J110" s="3"/>
    </row>
    <row r="111" spans="1:11" x14ac:dyDescent="0.2">
      <c r="A111" s="3"/>
      <c r="B111" s="3"/>
      <c r="C111" s="3"/>
      <c r="D111" s="3"/>
      <c r="E111" s="3"/>
      <c r="F111" s="3"/>
      <c r="G111" s="3"/>
      <c r="H111" s="3"/>
      <c r="I111" s="3"/>
      <c r="J111" s="3"/>
    </row>
    <row r="112" spans="1:11" ht="30" customHeight="1" x14ac:dyDescent="0.2">
      <c r="A112" s="536" t="s">
        <v>368</v>
      </c>
      <c r="B112" s="537"/>
      <c r="C112" s="537"/>
      <c r="D112" s="537"/>
      <c r="E112" s="537"/>
      <c r="F112" s="537"/>
      <c r="G112" s="537"/>
      <c r="H112" s="537"/>
      <c r="I112" s="537"/>
      <c r="J112" s="537"/>
      <c r="K112" s="538"/>
    </row>
    <row r="113" spans="1:11" ht="14.25" customHeight="1" x14ac:dyDescent="0.2">
      <c r="A113" s="215" t="s">
        <v>427</v>
      </c>
      <c r="B113" s="105"/>
      <c r="C113" s="60"/>
      <c r="D113" s="60"/>
      <c r="E113" s="60"/>
      <c r="F113" s="60"/>
      <c r="G113" s="60"/>
      <c r="H113" s="60"/>
      <c r="I113" s="60"/>
      <c r="J113" s="60"/>
      <c r="K113" s="193"/>
    </row>
    <row r="114" spans="1:11" x14ac:dyDescent="0.2">
      <c r="B114" s="59"/>
    </row>
    <row r="115" spans="1:11" ht="30" customHeight="1" x14ac:dyDescent="0.2">
      <c r="A115" s="494" t="s">
        <v>1</v>
      </c>
      <c r="B115" s="44" t="s">
        <v>225</v>
      </c>
      <c r="C115" s="508" t="s">
        <v>67</v>
      </c>
      <c r="D115" s="508"/>
      <c r="E115" s="508"/>
      <c r="F115" s="508" t="s">
        <v>321</v>
      </c>
      <c r="G115" s="508"/>
      <c r="H115" s="508"/>
      <c r="I115" s="508" t="s">
        <v>322</v>
      </c>
      <c r="J115" s="508"/>
      <c r="K115" s="509"/>
    </row>
    <row r="116" spans="1:11" ht="15.75" x14ac:dyDescent="0.2">
      <c r="A116" s="496"/>
      <c r="B116" s="160" t="s">
        <v>64</v>
      </c>
      <c r="C116" s="5" t="s">
        <v>62</v>
      </c>
      <c r="D116" s="5" t="s">
        <v>2</v>
      </c>
      <c r="E116" s="5" t="s">
        <v>429</v>
      </c>
      <c r="F116" s="5" t="s">
        <v>62</v>
      </c>
      <c r="G116" s="5" t="s">
        <v>2</v>
      </c>
      <c r="H116" s="5" t="s">
        <v>429</v>
      </c>
      <c r="I116" s="5" t="s">
        <v>62</v>
      </c>
      <c r="J116" s="5" t="s">
        <v>2</v>
      </c>
      <c r="K116" s="244" t="s">
        <v>429</v>
      </c>
    </row>
    <row r="117" spans="1:11" x14ac:dyDescent="0.2">
      <c r="A117" s="82"/>
      <c r="B117" s="83" t="s">
        <v>220</v>
      </c>
      <c r="C117" s="153">
        <v>1549781.778707</v>
      </c>
      <c r="D117" s="85">
        <v>1.7699279999999999</v>
      </c>
      <c r="E117" s="86">
        <v>53762.84</v>
      </c>
      <c r="F117" s="86">
        <v>1467639.0880219999</v>
      </c>
      <c r="G117" s="87">
        <v>1.7937240000000001</v>
      </c>
      <c r="H117" s="86">
        <v>51597.77</v>
      </c>
      <c r="I117" s="86">
        <v>82142.690684000001</v>
      </c>
      <c r="J117" s="87">
        <v>10.571009999999999</v>
      </c>
      <c r="K117" s="280">
        <v>17019.29</v>
      </c>
    </row>
    <row r="118" spans="1:11" s="13" customFormat="1" x14ac:dyDescent="0.2">
      <c r="A118" s="126"/>
      <c r="B118" s="131" t="s">
        <v>3</v>
      </c>
      <c r="C118" s="76">
        <v>939462.76297499996</v>
      </c>
      <c r="D118" s="77">
        <v>1.3568340000000001</v>
      </c>
      <c r="E118" s="16">
        <v>24984.03</v>
      </c>
      <c r="F118" s="16">
        <v>918727.84023700003</v>
      </c>
      <c r="G118" s="17">
        <v>1.3646259999999999</v>
      </c>
      <c r="H118" s="16">
        <v>24572.91</v>
      </c>
      <c r="I118" s="16">
        <v>20734.922738000001</v>
      </c>
      <c r="J118" s="17">
        <v>6.7012929999999997</v>
      </c>
      <c r="K118" s="281">
        <v>2723.44</v>
      </c>
    </row>
    <row r="119" spans="1:11" x14ac:dyDescent="0.2">
      <c r="A119" s="148" t="s">
        <v>119</v>
      </c>
      <c r="B119" s="132" t="s">
        <v>4</v>
      </c>
      <c r="C119" s="64">
        <v>99745.389957000007</v>
      </c>
      <c r="D119" s="69">
        <v>5.1261049999999999</v>
      </c>
      <c r="E119" s="64">
        <v>10021.59</v>
      </c>
      <c r="F119" s="64">
        <v>97446.767164999997</v>
      </c>
      <c r="G119" s="20">
        <v>5.177238</v>
      </c>
      <c r="H119" s="64">
        <v>9888.2999999999993</v>
      </c>
      <c r="I119" s="64">
        <v>2298.6227920000001</v>
      </c>
      <c r="J119" s="20">
        <v>35.178885000000001</v>
      </c>
      <c r="K119" s="282">
        <v>1584.91</v>
      </c>
    </row>
    <row r="120" spans="1:11" x14ac:dyDescent="0.2">
      <c r="A120" s="136">
        <v>15</v>
      </c>
      <c r="B120" s="133" t="s">
        <v>5</v>
      </c>
      <c r="C120" s="21">
        <v>310603.437103</v>
      </c>
      <c r="D120" s="70">
        <v>2.626833</v>
      </c>
      <c r="E120" s="21">
        <v>15991.71</v>
      </c>
      <c r="F120" s="21">
        <v>305007.70536000002</v>
      </c>
      <c r="G120" s="22">
        <v>2.6304500000000002</v>
      </c>
      <c r="H120" s="21">
        <v>15725.23</v>
      </c>
      <c r="I120" s="21">
        <v>5595.7317430000003</v>
      </c>
      <c r="J120" s="22">
        <v>12.579209000000001</v>
      </c>
      <c r="K120" s="283">
        <v>1379.64</v>
      </c>
    </row>
    <row r="121" spans="1:11" x14ac:dyDescent="0.2">
      <c r="A121" s="135">
        <v>17</v>
      </c>
      <c r="B121" s="132" t="s">
        <v>6</v>
      </c>
      <c r="C121" s="64">
        <v>23203.985530000002</v>
      </c>
      <c r="D121" s="69">
        <v>6.6624109999999996</v>
      </c>
      <c r="E121" s="64">
        <v>3030.05</v>
      </c>
      <c r="F121" s="64">
        <v>22395.919033999999</v>
      </c>
      <c r="G121" s="20">
        <v>6.5298259999999999</v>
      </c>
      <c r="H121" s="64">
        <v>2866.33</v>
      </c>
      <c r="I121" s="64">
        <v>808.06649600000003</v>
      </c>
      <c r="J121" s="20">
        <v>33.286365000000004</v>
      </c>
      <c r="K121" s="282">
        <v>527.19000000000005</v>
      </c>
    </row>
    <row r="122" spans="1:11" x14ac:dyDescent="0.2">
      <c r="A122" s="136">
        <v>25</v>
      </c>
      <c r="B122" s="133" t="s">
        <v>7</v>
      </c>
      <c r="C122" s="21">
        <v>186942.07738800001</v>
      </c>
      <c r="D122" s="70">
        <v>2.8782549999999998</v>
      </c>
      <c r="E122" s="21">
        <v>10546.11</v>
      </c>
      <c r="F122" s="21">
        <v>179682.702472</v>
      </c>
      <c r="G122" s="22">
        <v>2.9255629999999999</v>
      </c>
      <c r="H122" s="21">
        <v>10303.19</v>
      </c>
      <c r="I122" s="21">
        <v>7259.3749159999998</v>
      </c>
      <c r="J122" s="22">
        <v>9.3756310000000003</v>
      </c>
      <c r="K122" s="283">
        <v>1334</v>
      </c>
    </row>
    <row r="123" spans="1:11" x14ac:dyDescent="0.2">
      <c r="A123" s="135">
        <v>41</v>
      </c>
      <c r="B123" s="132" t="s">
        <v>8</v>
      </c>
      <c r="C123" s="64">
        <v>67623.652163000006</v>
      </c>
      <c r="D123" s="69">
        <v>4.3153610000000002</v>
      </c>
      <c r="E123" s="64">
        <v>5719.68</v>
      </c>
      <c r="F123" s="64">
        <v>66531.296002999996</v>
      </c>
      <c r="G123" s="20">
        <v>4.2787889999999997</v>
      </c>
      <c r="H123" s="64">
        <v>5579.6</v>
      </c>
      <c r="I123" s="64">
        <v>1092.3561609999999</v>
      </c>
      <c r="J123" s="20">
        <v>24.188168000000001</v>
      </c>
      <c r="K123" s="282">
        <v>517.87</v>
      </c>
    </row>
    <row r="124" spans="1:11" x14ac:dyDescent="0.2">
      <c r="A124" s="136">
        <v>54</v>
      </c>
      <c r="B124" s="133" t="s">
        <v>221</v>
      </c>
      <c r="C124" s="21">
        <v>47650.957869999998</v>
      </c>
      <c r="D124" s="70">
        <v>5.9978639999999999</v>
      </c>
      <c r="E124" s="21">
        <v>5601.76</v>
      </c>
      <c r="F124" s="21">
        <v>46699.977292000003</v>
      </c>
      <c r="G124" s="22">
        <v>6.1617920000000002</v>
      </c>
      <c r="H124" s="21">
        <v>5640.01</v>
      </c>
      <c r="I124" s="21">
        <v>950.98057700000004</v>
      </c>
      <c r="J124" s="22">
        <v>24.587423000000001</v>
      </c>
      <c r="K124" s="283">
        <v>458.29</v>
      </c>
    </row>
    <row r="125" spans="1:11" x14ac:dyDescent="0.2">
      <c r="A125" s="135">
        <v>63</v>
      </c>
      <c r="B125" s="132" t="s">
        <v>9</v>
      </c>
      <c r="C125" s="64">
        <v>4415.2332399999996</v>
      </c>
      <c r="D125" s="69">
        <v>13.488384999999999</v>
      </c>
      <c r="E125" s="64">
        <v>1167.27</v>
      </c>
      <c r="F125" s="64">
        <v>4288.4302109999999</v>
      </c>
      <c r="G125" s="20">
        <v>13.756216999999999</v>
      </c>
      <c r="H125" s="64">
        <v>1156.25</v>
      </c>
      <c r="I125" s="64">
        <v>126.803029</v>
      </c>
      <c r="J125" s="20">
        <v>60.369656999999997</v>
      </c>
      <c r="K125" s="282">
        <v>150.04</v>
      </c>
    </row>
    <row r="126" spans="1:11" x14ac:dyDescent="0.2">
      <c r="A126" s="136">
        <v>66</v>
      </c>
      <c r="B126" s="133" t="s">
        <v>10</v>
      </c>
      <c r="C126" s="21">
        <v>15253.313980999999</v>
      </c>
      <c r="D126" s="70">
        <v>7.1494549999999997</v>
      </c>
      <c r="E126" s="21">
        <v>2137.44</v>
      </c>
      <c r="F126" s="21">
        <v>14971.512542</v>
      </c>
      <c r="G126" s="22">
        <v>7.2519239999999998</v>
      </c>
      <c r="H126" s="21">
        <v>2128.02</v>
      </c>
      <c r="I126" s="21">
        <v>281.80143900000002</v>
      </c>
      <c r="J126" s="22">
        <v>31.127666000000001</v>
      </c>
      <c r="K126" s="283">
        <v>171.93</v>
      </c>
    </row>
    <row r="127" spans="1:11" x14ac:dyDescent="0.2">
      <c r="A127" s="135">
        <v>68</v>
      </c>
      <c r="B127" s="132" t="s">
        <v>11</v>
      </c>
      <c r="C127" s="64">
        <v>93437.505632999993</v>
      </c>
      <c r="D127" s="69">
        <v>3.1703459999999999</v>
      </c>
      <c r="E127" s="64">
        <v>5806.09</v>
      </c>
      <c r="F127" s="64">
        <v>92562.324779999995</v>
      </c>
      <c r="G127" s="20">
        <v>3.1485080000000001</v>
      </c>
      <c r="H127" s="64">
        <v>5712.09</v>
      </c>
      <c r="I127" s="64">
        <v>875.18085299999996</v>
      </c>
      <c r="J127" s="20">
        <v>23.801798999999999</v>
      </c>
      <c r="K127" s="282">
        <v>408.29</v>
      </c>
    </row>
    <row r="128" spans="1:11" x14ac:dyDescent="0.2">
      <c r="A128" s="137">
        <v>73</v>
      </c>
      <c r="B128" s="134" t="s">
        <v>12</v>
      </c>
      <c r="C128" s="161">
        <v>90587.210109000007</v>
      </c>
      <c r="D128" s="163">
        <v>3.7315870000000002</v>
      </c>
      <c r="E128" s="162">
        <v>6625.47</v>
      </c>
      <c r="F128" s="162">
        <v>89141.205377000006</v>
      </c>
      <c r="G128" s="24">
        <v>3.75143</v>
      </c>
      <c r="H128" s="162">
        <v>6554.38</v>
      </c>
      <c r="I128" s="162">
        <v>1446.004731</v>
      </c>
      <c r="J128" s="24">
        <v>17.544788</v>
      </c>
      <c r="K128" s="291">
        <v>497.25</v>
      </c>
    </row>
    <row r="129" spans="1:11" s="13" customFormat="1" x14ac:dyDescent="0.2">
      <c r="A129" s="149"/>
      <c r="B129" s="143" t="s">
        <v>13</v>
      </c>
      <c r="C129" s="7">
        <v>104871.431203</v>
      </c>
      <c r="D129" s="150">
        <v>3.9449299999999998</v>
      </c>
      <c r="E129" s="7">
        <v>8108.72</v>
      </c>
      <c r="F129" s="7">
        <v>102918.606866</v>
      </c>
      <c r="G129" s="17">
        <v>3.9383460000000001</v>
      </c>
      <c r="H129" s="7">
        <v>7944.45</v>
      </c>
      <c r="I129" s="7">
        <v>1952.824337</v>
      </c>
      <c r="J129" s="17">
        <v>22.629425000000001</v>
      </c>
      <c r="K129" s="284">
        <v>866.15</v>
      </c>
    </row>
    <row r="130" spans="1:11" x14ac:dyDescent="0.2">
      <c r="A130" s="158" t="s">
        <v>121</v>
      </c>
      <c r="B130" s="138" t="s">
        <v>14</v>
      </c>
      <c r="C130" s="11">
        <v>5459.1734200000001</v>
      </c>
      <c r="D130" s="72">
        <v>22.807137000000001</v>
      </c>
      <c r="E130" s="11">
        <v>2440.36</v>
      </c>
      <c r="F130" s="11">
        <v>5396.8393109999997</v>
      </c>
      <c r="G130" s="20">
        <v>23.070924000000002</v>
      </c>
      <c r="H130" s="11">
        <v>2440.4</v>
      </c>
      <c r="I130" s="11">
        <v>62.334108999999998</v>
      </c>
      <c r="J130" s="20">
        <v>49.105139999999999</v>
      </c>
      <c r="K130" s="285">
        <v>59.99</v>
      </c>
    </row>
    <row r="131" spans="1:11" x14ac:dyDescent="0.2">
      <c r="A131" s="139">
        <v>88</v>
      </c>
      <c r="B131" s="140" t="s">
        <v>170</v>
      </c>
      <c r="C131" s="65">
        <v>165.208754</v>
      </c>
      <c r="D131" s="71">
        <v>38.197366000000002</v>
      </c>
      <c r="E131" s="65">
        <v>123.69</v>
      </c>
      <c r="F131" s="65">
        <v>20.254082</v>
      </c>
      <c r="G131" s="22">
        <v>89.973540999999997</v>
      </c>
      <c r="H131" s="65">
        <v>35.72</v>
      </c>
      <c r="I131" s="65">
        <v>144.95467199999999</v>
      </c>
      <c r="J131" s="22">
        <v>37.697657</v>
      </c>
      <c r="K131" s="286">
        <v>107.1</v>
      </c>
    </row>
    <row r="132" spans="1:11" x14ac:dyDescent="0.2">
      <c r="A132" s="135">
        <v>13</v>
      </c>
      <c r="B132" s="138" t="s">
        <v>15</v>
      </c>
      <c r="C132" s="11">
        <v>12681.215190999999</v>
      </c>
      <c r="D132" s="72">
        <v>8.435594</v>
      </c>
      <c r="E132" s="11">
        <v>2096.6799999999998</v>
      </c>
      <c r="F132" s="11">
        <v>12601.367985999999</v>
      </c>
      <c r="G132" s="20">
        <v>8.4920770000000001</v>
      </c>
      <c r="H132" s="11">
        <v>2097.4299999999998</v>
      </c>
      <c r="I132" s="11">
        <v>79.847204000000005</v>
      </c>
      <c r="J132" s="20">
        <v>39.796315999999997</v>
      </c>
      <c r="K132" s="285">
        <v>62.28</v>
      </c>
    </row>
    <row r="133" spans="1:11" x14ac:dyDescent="0.2">
      <c r="A133" s="139">
        <v>20</v>
      </c>
      <c r="B133" s="140" t="s">
        <v>16</v>
      </c>
      <c r="C133" s="65">
        <v>6206.7826139999997</v>
      </c>
      <c r="D133" s="71">
        <v>10.718855</v>
      </c>
      <c r="E133" s="65">
        <v>1303.98</v>
      </c>
      <c r="F133" s="65">
        <v>6094.1465150000004</v>
      </c>
      <c r="G133" s="22">
        <v>10.357811999999999</v>
      </c>
      <c r="H133" s="65">
        <v>1237.19</v>
      </c>
      <c r="I133" s="65">
        <v>112.636099</v>
      </c>
      <c r="J133" s="22">
        <v>83.926113999999998</v>
      </c>
      <c r="K133" s="286">
        <v>185.28</v>
      </c>
    </row>
    <row r="134" spans="1:11" x14ac:dyDescent="0.2">
      <c r="A134" s="135">
        <v>23</v>
      </c>
      <c r="B134" s="138" t="s">
        <v>17</v>
      </c>
      <c r="C134" s="11">
        <v>36621.656903000003</v>
      </c>
      <c r="D134" s="72">
        <v>7.1198430000000004</v>
      </c>
      <c r="E134" s="11">
        <v>5110.51</v>
      </c>
      <c r="F134" s="11">
        <v>35976.189615000003</v>
      </c>
      <c r="G134" s="20">
        <v>7.2460500000000003</v>
      </c>
      <c r="H134" s="11">
        <v>5109.43</v>
      </c>
      <c r="I134" s="11">
        <v>645.46728900000005</v>
      </c>
      <c r="J134" s="20">
        <v>23.184972999999999</v>
      </c>
      <c r="K134" s="285">
        <v>293.32</v>
      </c>
    </row>
    <row r="135" spans="1:11" x14ac:dyDescent="0.2">
      <c r="A135" s="139">
        <v>44</v>
      </c>
      <c r="B135" s="140" t="s">
        <v>18</v>
      </c>
      <c r="C135" s="65">
        <v>2547.7275380000001</v>
      </c>
      <c r="D135" s="71">
        <v>19.106484999999999</v>
      </c>
      <c r="E135" s="65">
        <v>954.09</v>
      </c>
      <c r="F135" s="65">
        <v>2452.1447699999999</v>
      </c>
      <c r="G135" s="22">
        <v>19.767524999999999</v>
      </c>
      <c r="H135" s="65">
        <v>950.07</v>
      </c>
      <c r="I135" s="65">
        <v>95.582768000000002</v>
      </c>
      <c r="J135" s="22">
        <v>65.615705000000005</v>
      </c>
      <c r="K135" s="286">
        <v>122.93</v>
      </c>
    </row>
    <row r="136" spans="1:11" x14ac:dyDescent="0.2">
      <c r="A136" s="135">
        <v>47</v>
      </c>
      <c r="B136" s="138" t="s">
        <v>19</v>
      </c>
      <c r="C136" s="11">
        <v>17797.849728000001</v>
      </c>
      <c r="D136" s="72">
        <v>12.885426000000001</v>
      </c>
      <c r="E136" s="11">
        <v>4494.92</v>
      </c>
      <c r="F136" s="11">
        <v>17348.454157</v>
      </c>
      <c r="G136" s="20">
        <v>12.401153000000001</v>
      </c>
      <c r="H136" s="11">
        <v>4216.76</v>
      </c>
      <c r="I136" s="11">
        <v>449.39557100000002</v>
      </c>
      <c r="J136" s="20">
        <v>80.567032999999995</v>
      </c>
      <c r="K136" s="285">
        <v>709.65</v>
      </c>
    </row>
    <row r="137" spans="1:11" x14ac:dyDescent="0.2">
      <c r="A137" s="141">
        <v>70</v>
      </c>
      <c r="B137" s="142" t="s">
        <v>20</v>
      </c>
      <c r="C137" s="161">
        <v>23391.817053999999</v>
      </c>
      <c r="D137" s="163">
        <v>5.5403729999999998</v>
      </c>
      <c r="E137" s="162">
        <v>2540.15</v>
      </c>
      <c r="F137" s="162">
        <v>23029.210431</v>
      </c>
      <c r="G137" s="24">
        <v>5.6211779999999996</v>
      </c>
      <c r="H137" s="162">
        <v>2537.25</v>
      </c>
      <c r="I137" s="162">
        <v>362.60662400000001</v>
      </c>
      <c r="J137" s="24">
        <v>42.722360000000002</v>
      </c>
      <c r="K137" s="291">
        <v>303.63</v>
      </c>
    </row>
    <row r="138" spans="1:11" s="13" customFormat="1" x14ac:dyDescent="0.2">
      <c r="A138" s="149"/>
      <c r="B138" s="143" t="s">
        <v>21</v>
      </c>
      <c r="C138" s="7">
        <v>403877.10350199998</v>
      </c>
      <c r="D138" s="150">
        <v>5.4509350000000003</v>
      </c>
      <c r="E138" s="7">
        <v>43149.55</v>
      </c>
      <c r="F138" s="7">
        <v>348232.64212700003</v>
      </c>
      <c r="G138" s="17">
        <v>5.9463140000000001</v>
      </c>
      <c r="H138" s="7">
        <v>40585.730000000003</v>
      </c>
      <c r="I138" s="7">
        <v>55644.461374999999</v>
      </c>
      <c r="J138" s="17">
        <v>15.312821</v>
      </c>
      <c r="K138" s="284">
        <v>16700.64</v>
      </c>
    </row>
    <row r="139" spans="1:11" x14ac:dyDescent="0.2">
      <c r="A139" s="135">
        <v>19</v>
      </c>
      <c r="B139" s="138" t="s">
        <v>22</v>
      </c>
      <c r="C139" s="11">
        <v>160815.62555600001</v>
      </c>
      <c r="D139" s="72">
        <v>6.1001919999999998</v>
      </c>
      <c r="E139" s="11">
        <v>19227.72</v>
      </c>
      <c r="F139" s="11">
        <v>110703.11720399999</v>
      </c>
      <c r="G139" s="20">
        <v>5.4026730000000001</v>
      </c>
      <c r="H139" s="11">
        <v>11722.62</v>
      </c>
      <c r="I139" s="11">
        <v>50112.508350999997</v>
      </c>
      <c r="J139" s="20">
        <v>16.928597</v>
      </c>
      <c r="K139" s="285">
        <v>16627.349999999999</v>
      </c>
    </row>
    <row r="140" spans="1:11" x14ac:dyDescent="0.2">
      <c r="A140" s="139">
        <v>27</v>
      </c>
      <c r="B140" s="140" t="s">
        <v>23</v>
      </c>
      <c r="C140" s="65">
        <v>4945.4634980000001</v>
      </c>
      <c r="D140" s="71">
        <v>28.630217999999999</v>
      </c>
      <c r="E140" s="65">
        <v>2775.16</v>
      </c>
      <c r="F140" s="65">
        <v>4945.4634980000001</v>
      </c>
      <c r="G140" s="22">
        <v>28.630217999999999</v>
      </c>
      <c r="H140" s="65">
        <v>2775.16</v>
      </c>
      <c r="I140" s="65">
        <v>0</v>
      </c>
      <c r="J140" s="22">
        <v>0</v>
      </c>
      <c r="K140" s="286">
        <v>0</v>
      </c>
    </row>
    <row r="141" spans="1:11" x14ac:dyDescent="0.2">
      <c r="A141" s="135">
        <v>52</v>
      </c>
      <c r="B141" s="138" t="s">
        <v>24</v>
      </c>
      <c r="C141" s="11">
        <v>217823.89795099999</v>
      </c>
      <c r="D141" s="72">
        <v>8.9902610000000003</v>
      </c>
      <c r="E141" s="11">
        <v>38382.559999999998</v>
      </c>
      <c r="F141" s="11">
        <v>213514.936888</v>
      </c>
      <c r="G141" s="20">
        <v>9.2253299999999996</v>
      </c>
      <c r="H141" s="11">
        <v>38607.019999999997</v>
      </c>
      <c r="I141" s="11">
        <v>4308.9610629999997</v>
      </c>
      <c r="J141" s="20">
        <v>16.752488</v>
      </c>
      <c r="K141" s="285">
        <v>1414.84</v>
      </c>
    </row>
    <row r="142" spans="1:11" x14ac:dyDescent="0.2">
      <c r="A142" s="141">
        <v>76</v>
      </c>
      <c r="B142" s="142" t="s">
        <v>222</v>
      </c>
      <c r="C142" s="66">
        <v>20292.116496999999</v>
      </c>
      <c r="D142" s="73">
        <v>8.4357299999999995</v>
      </c>
      <c r="E142" s="66">
        <v>3355.1</v>
      </c>
      <c r="F142" s="66">
        <v>19069.124537</v>
      </c>
      <c r="G142" s="24">
        <v>9.1041980000000002</v>
      </c>
      <c r="H142" s="66">
        <v>3402.74</v>
      </c>
      <c r="I142" s="66">
        <v>1222.9919600000001</v>
      </c>
      <c r="J142" s="24">
        <v>27.697597999999999</v>
      </c>
      <c r="K142" s="287">
        <v>663.93</v>
      </c>
    </row>
    <row r="143" spans="1:11" s="13" customFormat="1" x14ac:dyDescent="0.2">
      <c r="A143" s="149"/>
      <c r="B143" s="131" t="s">
        <v>719</v>
      </c>
      <c r="C143" s="80">
        <v>63914.337727999999</v>
      </c>
      <c r="D143" s="81">
        <v>6.573582</v>
      </c>
      <c r="E143" s="80">
        <v>8234.86</v>
      </c>
      <c r="F143" s="80">
        <v>62378.215011</v>
      </c>
      <c r="G143" s="17">
        <v>6.6611979999999997</v>
      </c>
      <c r="H143" s="80">
        <v>8144.07</v>
      </c>
      <c r="I143" s="80">
        <v>1536.122717</v>
      </c>
      <c r="J143" s="17">
        <v>17.355757000000001</v>
      </c>
      <c r="K143" s="288">
        <v>522.54999999999995</v>
      </c>
    </row>
    <row r="144" spans="1:11" x14ac:dyDescent="0.2">
      <c r="A144" s="157">
        <v>81</v>
      </c>
      <c r="B144" s="138" t="s">
        <v>25</v>
      </c>
      <c r="C144" s="67">
        <v>20501.584039000001</v>
      </c>
      <c r="D144" s="74">
        <v>9.9097460000000002</v>
      </c>
      <c r="E144" s="67">
        <v>3982.04</v>
      </c>
      <c r="F144" s="67">
        <v>20501.584039000001</v>
      </c>
      <c r="G144" s="20">
        <v>9.9097460000000002</v>
      </c>
      <c r="H144" s="67">
        <v>3982.04</v>
      </c>
      <c r="I144" s="67">
        <v>0</v>
      </c>
      <c r="J144" s="20">
        <v>0</v>
      </c>
      <c r="K144" s="289">
        <v>0</v>
      </c>
    </row>
    <row r="145" spans="1:11" x14ac:dyDescent="0.2">
      <c r="A145" s="139">
        <v>85</v>
      </c>
      <c r="B145" s="140" t="s">
        <v>26</v>
      </c>
      <c r="C145" s="68">
        <v>16348.008764</v>
      </c>
      <c r="D145" s="75">
        <v>14.687137999999999</v>
      </c>
      <c r="E145" s="68">
        <v>4706.07</v>
      </c>
      <c r="F145" s="68">
        <v>15833.823249999999</v>
      </c>
      <c r="G145" s="22">
        <v>14.713388999999999</v>
      </c>
      <c r="H145" s="68">
        <v>4566.2</v>
      </c>
      <c r="I145" s="68">
        <v>514.18551400000001</v>
      </c>
      <c r="J145" s="22">
        <v>37.009740000000001</v>
      </c>
      <c r="K145" s="290">
        <v>372.99</v>
      </c>
    </row>
    <row r="146" spans="1:11" x14ac:dyDescent="0.2">
      <c r="A146" s="135">
        <v>50</v>
      </c>
      <c r="B146" s="138" t="s">
        <v>27</v>
      </c>
      <c r="C146" s="67">
        <v>25403.427583000001</v>
      </c>
      <c r="D146" s="74">
        <v>10.766835</v>
      </c>
      <c r="E146" s="67">
        <v>5360.88</v>
      </c>
      <c r="F146" s="67">
        <v>24398.555305999998</v>
      </c>
      <c r="G146" s="20">
        <v>11.173177000000001</v>
      </c>
      <c r="H146" s="67">
        <v>5343.14</v>
      </c>
      <c r="I146" s="67">
        <v>1004.8722780000001</v>
      </c>
      <c r="J146" s="20">
        <v>18.550701</v>
      </c>
      <c r="K146" s="289">
        <v>365.37</v>
      </c>
    </row>
    <row r="147" spans="1:11" x14ac:dyDescent="0.2">
      <c r="A147" s="141">
        <v>99</v>
      </c>
      <c r="B147" s="142" t="s">
        <v>28</v>
      </c>
      <c r="C147" s="66">
        <v>1661.3173409999999</v>
      </c>
      <c r="D147" s="73">
        <v>31.770147999999999</v>
      </c>
      <c r="E147" s="66">
        <v>1034.49</v>
      </c>
      <c r="F147" s="66">
        <v>1644.252416</v>
      </c>
      <c r="G147" s="24">
        <v>32.094745000000003</v>
      </c>
      <c r="H147" s="66">
        <v>1034.33</v>
      </c>
      <c r="I147" s="66">
        <v>17.064924999999999</v>
      </c>
      <c r="J147" s="24">
        <v>63.115521000000001</v>
      </c>
      <c r="K147" s="287">
        <v>21.11</v>
      </c>
    </row>
    <row r="148" spans="1:11" s="13" customFormat="1" x14ac:dyDescent="0.2">
      <c r="A148" s="149"/>
      <c r="B148" s="131" t="s">
        <v>720</v>
      </c>
      <c r="C148" s="80">
        <v>37656.143299000003</v>
      </c>
      <c r="D148" s="81">
        <v>22.295999999999999</v>
      </c>
      <c r="E148" s="80">
        <v>16455.79</v>
      </c>
      <c r="F148" s="80">
        <v>35381.783779999998</v>
      </c>
      <c r="G148" s="17">
        <v>24.209251999999999</v>
      </c>
      <c r="H148" s="80">
        <v>16788.7</v>
      </c>
      <c r="I148" s="80">
        <v>2274.3595190000001</v>
      </c>
      <c r="J148" s="17">
        <v>34.053846999999998</v>
      </c>
      <c r="K148" s="288">
        <v>1518.03</v>
      </c>
    </row>
    <row r="149" spans="1:11" x14ac:dyDescent="0.2">
      <c r="A149" s="157">
        <v>91</v>
      </c>
      <c r="B149" s="138" t="s">
        <v>29</v>
      </c>
      <c r="C149" s="67">
        <v>289.015872</v>
      </c>
      <c r="D149" s="74">
        <v>26.890594</v>
      </c>
      <c r="E149" s="67">
        <v>152.33000000000001</v>
      </c>
      <c r="F149" s="67">
        <v>247.72789</v>
      </c>
      <c r="G149" s="20">
        <v>33.856490999999998</v>
      </c>
      <c r="H149" s="67">
        <v>164.39</v>
      </c>
      <c r="I149" s="67">
        <v>41.287982</v>
      </c>
      <c r="J149" s="20">
        <v>48.749802000000003</v>
      </c>
      <c r="K149" s="289">
        <v>39.450000000000003</v>
      </c>
    </row>
    <row r="150" spans="1:11" x14ac:dyDescent="0.2">
      <c r="A150" s="139">
        <v>18</v>
      </c>
      <c r="B150" s="145" t="s">
        <v>30</v>
      </c>
      <c r="C150" s="68">
        <v>9935.9746520000008</v>
      </c>
      <c r="D150" s="75">
        <v>10.82156</v>
      </c>
      <c r="E150" s="68">
        <v>2107.4499999999998</v>
      </c>
      <c r="F150" s="68">
        <v>9082.4990209999996</v>
      </c>
      <c r="G150" s="22">
        <v>9.8684740000000009</v>
      </c>
      <c r="H150" s="68">
        <v>1756.76</v>
      </c>
      <c r="I150" s="68">
        <v>853.47563000000002</v>
      </c>
      <c r="J150" s="22">
        <v>67.461545000000001</v>
      </c>
      <c r="K150" s="290">
        <v>1128.5</v>
      </c>
    </row>
    <row r="151" spans="1:11" x14ac:dyDescent="0.2">
      <c r="A151" s="135">
        <v>94</v>
      </c>
      <c r="B151" s="146" t="s">
        <v>31</v>
      </c>
      <c r="C151" s="67">
        <v>284.89185400000002</v>
      </c>
      <c r="D151" s="74">
        <v>31.389330999999999</v>
      </c>
      <c r="E151" s="67">
        <v>175.27</v>
      </c>
      <c r="F151" s="67">
        <v>284.89185400000002</v>
      </c>
      <c r="G151" s="20">
        <v>31.389330999999999</v>
      </c>
      <c r="H151" s="67">
        <v>175.27</v>
      </c>
      <c r="I151" s="67">
        <v>0</v>
      </c>
      <c r="J151" s="20">
        <v>0</v>
      </c>
      <c r="K151" s="289">
        <v>0</v>
      </c>
    </row>
    <row r="152" spans="1:11" x14ac:dyDescent="0.2">
      <c r="A152" s="139">
        <v>95</v>
      </c>
      <c r="B152" s="145" t="s">
        <v>32</v>
      </c>
      <c r="C152" s="68">
        <v>4808.3639149999999</v>
      </c>
      <c r="D152" s="75">
        <v>18.070837000000001</v>
      </c>
      <c r="E152" s="68">
        <v>1703.07</v>
      </c>
      <c r="F152" s="68">
        <v>4804.0309470000002</v>
      </c>
      <c r="G152" s="22">
        <v>18.077117000000001</v>
      </c>
      <c r="H152" s="68">
        <v>1702.12</v>
      </c>
      <c r="I152" s="68">
        <v>4.3329690000000003</v>
      </c>
      <c r="J152" s="22">
        <v>95.272886999999997</v>
      </c>
      <c r="K152" s="290">
        <v>8.09</v>
      </c>
    </row>
    <row r="153" spans="1:11" x14ac:dyDescent="0.2">
      <c r="A153" s="135">
        <v>86</v>
      </c>
      <c r="B153" s="146" t="s">
        <v>33</v>
      </c>
      <c r="C153" s="67">
        <v>21468.417453999999</v>
      </c>
      <c r="D153" s="74">
        <v>38.548487000000002</v>
      </c>
      <c r="E153" s="67">
        <v>16220.47</v>
      </c>
      <c r="F153" s="67">
        <v>20678.381138000001</v>
      </c>
      <c r="G153" s="20">
        <v>40.973638999999999</v>
      </c>
      <c r="H153" s="67">
        <v>16606.46</v>
      </c>
      <c r="I153" s="67">
        <v>790.03631700000005</v>
      </c>
      <c r="J153" s="20">
        <v>59.965105999999999</v>
      </c>
      <c r="K153" s="289">
        <v>928.54</v>
      </c>
    </row>
    <row r="154" spans="1:11" x14ac:dyDescent="0.2">
      <c r="A154" s="141">
        <v>97</v>
      </c>
      <c r="B154" s="147" t="s">
        <v>34</v>
      </c>
      <c r="C154" s="66">
        <v>869.47955200000001</v>
      </c>
      <c r="D154" s="73">
        <v>31.808261999999999</v>
      </c>
      <c r="E154" s="66">
        <v>542.07000000000005</v>
      </c>
      <c r="F154" s="66">
        <v>284.25293099999999</v>
      </c>
      <c r="G154" s="24">
        <v>37.989846999999997</v>
      </c>
      <c r="H154" s="66">
        <v>211.66</v>
      </c>
      <c r="I154" s="66">
        <v>585.22662200000002</v>
      </c>
      <c r="J154" s="24">
        <v>35.63646</v>
      </c>
      <c r="K154" s="287">
        <v>408.77</v>
      </c>
    </row>
    <row r="155" spans="1:11" x14ac:dyDescent="0.2">
      <c r="A155" s="6"/>
      <c r="B155" s="9"/>
      <c r="C155" s="9"/>
      <c r="D155" s="9"/>
      <c r="E155" s="9"/>
      <c r="F155" s="10"/>
      <c r="G155" s="18"/>
      <c r="H155" s="18"/>
      <c r="I155" s="10"/>
      <c r="J155" s="18"/>
    </row>
    <row r="156" spans="1:11" x14ac:dyDescent="0.2">
      <c r="A156" s="327" t="s">
        <v>263</v>
      </c>
      <c r="B156" s="186"/>
      <c r="C156" s="186"/>
      <c r="D156" s="186"/>
      <c r="E156" s="186"/>
      <c r="F156" s="186"/>
      <c r="G156" s="186"/>
      <c r="H156" s="186"/>
      <c r="I156" s="186"/>
      <c r="J156" s="186"/>
      <c r="K156" s="328"/>
    </row>
    <row r="157" spans="1:11" x14ac:dyDescent="0.2">
      <c r="A157" s="329" t="s">
        <v>419</v>
      </c>
      <c r="B157" s="3"/>
      <c r="C157" s="3"/>
      <c r="D157" s="3"/>
      <c r="E157" s="3"/>
      <c r="F157" s="3"/>
      <c r="G157" s="3"/>
      <c r="H157" s="3"/>
      <c r="I157" s="3"/>
      <c r="J157" s="3"/>
      <c r="K157" s="330"/>
    </row>
    <row r="158" spans="1:11" x14ac:dyDescent="0.2">
      <c r="A158" s="329" t="s">
        <v>420</v>
      </c>
      <c r="B158" s="3"/>
      <c r="C158" s="3"/>
      <c r="D158" s="3"/>
      <c r="E158" s="3"/>
      <c r="F158" s="3"/>
      <c r="G158" s="3"/>
      <c r="H158" s="3"/>
      <c r="I158" s="3"/>
      <c r="J158" s="3"/>
      <c r="K158" s="330"/>
    </row>
    <row r="159" spans="1:11" s="155" customFormat="1" x14ac:dyDescent="0.2">
      <c r="A159" s="329" t="s">
        <v>421</v>
      </c>
      <c r="B159" s="334"/>
      <c r="C159" s="334"/>
      <c r="D159" s="334"/>
      <c r="E159" s="334"/>
      <c r="F159" s="334"/>
      <c r="G159" s="334"/>
      <c r="H159" s="334"/>
      <c r="I159" s="334"/>
      <c r="J159" s="334"/>
      <c r="K159" s="335"/>
    </row>
    <row r="160" spans="1:11" x14ac:dyDescent="0.2">
      <c r="A160" s="329" t="s">
        <v>400</v>
      </c>
      <c r="B160" s="3"/>
      <c r="C160" s="3"/>
      <c r="D160" s="3"/>
      <c r="E160" s="3"/>
      <c r="F160" s="3"/>
      <c r="G160" s="3"/>
      <c r="H160" s="3"/>
      <c r="I160" s="3"/>
      <c r="J160" s="3"/>
      <c r="K160" s="330"/>
    </row>
    <row r="161" spans="1:11" x14ac:dyDescent="0.2">
      <c r="A161" s="332" t="s">
        <v>428</v>
      </c>
      <c r="B161" s="4"/>
      <c r="C161" s="4"/>
      <c r="D161" s="4"/>
      <c r="E161" s="4"/>
      <c r="F161" s="4"/>
      <c r="G161" s="4"/>
      <c r="H161" s="4"/>
      <c r="I161" s="4"/>
      <c r="J161" s="4"/>
      <c r="K161" s="333"/>
    </row>
  </sheetData>
  <mergeCells count="17">
    <mergeCell ref="A1:J2"/>
    <mergeCell ref="A4:K5"/>
    <mergeCell ref="A6:J6"/>
    <mergeCell ref="A9:A10"/>
    <mergeCell ref="C9:E9"/>
    <mergeCell ref="F9:H9"/>
    <mergeCell ref="I9:K9"/>
    <mergeCell ref="A115:A116"/>
    <mergeCell ref="C115:E115"/>
    <mergeCell ref="F115:H115"/>
    <mergeCell ref="I115:K115"/>
    <mergeCell ref="A59:K59"/>
    <mergeCell ref="A62:A63"/>
    <mergeCell ref="C62:E62"/>
    <mergeCell ref="F62:H62"/>
    <mergeCell ref="I62:K62"/>
    <mergeCell ref="A112:K112"/>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BB167"/>
  <sheetViews>
    <sheetView showGridLines="0" zoomScaleNormal="100" workbookViewId="0">
      <selection activeCell="A6" sqref="A6:AD6"/>
    </sheetView>
  </sheetViews>
  <sheetFormatPr baseColWidth="10" defaultRowHeight="14.25" x14ac:dyDescent="0.2"/>
  <cols>
    <col min="1" max="1" width="7.85546875" style="1" customWidth="1"/>
    <col min="2" max="2" width="26.7109375" style="1" customWidth="1"/>
    <col min="3" max="3" width="16.5703125" style="1" customWidth="1"/>
    <col min="4" max="4" width="10" style="1" customWidth="1"/>
    <col min="5" max="5" width="11.28515625" style="1" customWidth="1"/>
    <col min="6" max="6" width="16.5703125" style="1" customWidth="1"/>
    <col min="7" max="7" width="10" style="1" customWidth="1"/>
    <col min="8" max="8" width="11.28515625" style="1" customWidth="1"/>
    <col min="9" max="9" width="16.5703125" style="1" customWidth="1"/>
    <col min="10" max="10" width="10" style="1" customWidth="1"/>
    <col min="11" max="11" width="11.28515625" style="1" customWidth="1"/>
    <col min="12" max="12" width="1.7109375" style="1" customWidth="1"/>
    <col min="13" max="13" width="16.5703125" style="1" customWidth="1"/>
    <col min="14" max="14" width="10" style="1" customWidth="1"/>
    <col min="15" max="15" width="11.5703125" style="1" customWidth="1"/>
    <col min="16" max="16" width="16.5703125" style="1" customWidth="1"/>
    <col min="17" max="17" width="10" style="1" customWidth="1"/>
    <col min="18" max="18" width="11.5703125" style="1" customWidth="1"/>
    <col min="19" max="19" width="16.5703125" style="1" customWidth="1"/>
    <col min="20" max="20" width="10" style="1" customWidth="1"/>
    <col min="21" max="21" width="11" style="1" customWidth="1"/>
    <col min="22" max="22" width="1.7109375" style="1" customWidth="1"/>
    <col min="23" max="23" width="16.5703125" style="1" bestFit="1" customWidth="1"/>
    <col min="24" max="24" width="10" style="1" bestFit="1" customWidth="1"/>
    <col min="25" max="25" width="11" style="1" customWidth="1"/>
    <col min="26" max="26" width="16.42578125" style="1" customWidth="1"/>
    <col min="27" max="27" width="10" style="1" bestFit="1" customWidth="1"/>
    <col min="28" max="28" width="11" style="1" customWidth="1"/>
    <col min="29" max="29" width="16.4257812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
      <c r="B3" s="2"/>
      <c r="C3" s="2"/>
      <c r="D3" s="2"/>
      <c r="E3" s="230"/>
      <c r="F3" s="2"/>
      <c r="G3" s="2"/>
      <c r="H3" s="230"/>
      <c r="I3" s="2"/>
      <c r="J3" s="2"/>
      <c r="K3" s="230"/>
      <c r="L3" s="2"/>
      <c r="M3" s="2"/>
      <c r="N3" s="2"/>
      <c r="O3" s="230"/>
      <c r="P3" s="2"/>
      <c r="Q3" s="2"/>
      <c r="R3" s="230"/>
      <c r="S3" s="2"/>
      <c r="T3" s="2"/>
      <c r="U3" s="230"/>
      <c r="V3" s="2"/>
      <c r="W3" s="2"/>
      <c r="X3" s="2"/>
      <c r="Y3" s="230"/>
      <c r="Z3" s="2"/>
      <c r="AA3" s="2"/>
      <c r="AB3" s="230"/>
      <c r="AC3" s="2"/>
      <c r="AD3" s="2"/>
    </row>
    <row r="4" spans="1:3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2"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2" x14ac:dyDescent="0.2">
      <c r="A6" s="505" t="s">
        <v>596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186"/>
      <c r="C8" s="3"/>
      <c r="D8" s="3"/>
      <c r="E8" s="3"/>
      <c r="F8" s="3"/>
      <c r="G8" s="3"/>
      <c r="H8" s="3"/>
      <c r="I8" s="3"/>
      <c r="J8" s="3"/>
      <c r="K8" s="3"/>
      <c r="M8" s="3"/>
      <c r="N8" s="3"/>
      <c r="O8" s="3"/>
      <c r="P8" s="3"/>
      <c r="Q8" s="3"/>
      <c r="R8" s="3"/>
      <c r="S8" s="3"/>
      <c r="T8" s="3"/>
      <c r="U8" s="3"/>
    </row>
    <row r="9" spans="1:32" ht="31.5" customHeight="1" x14ac:dyDescent="0.2">
      <c r="A9" s="494" t="s">
        <v>1</v>
      </c>
      <c r="B9" s="44" t="s">
        <v>225</v>
      </c>
      <c r="C9" s="508" t="s">
        <v>614</v>
      </c>
      <c r="D9" s="508"/>
      <c r="E9" s="508"/>
      <c r="F9" s="508"/>
      <c r="G9" s="508"/>
      <c r="H9" s="508"/>
      <c r="I9" s="508"/>
      <c r="J9" s="508"/>
      <c r="K9" s="508"/>
      <c r="L9" s="197"/>
      <c r="M9" s="508" t="s">
        <v>666</v>
      </c>
      <c r="N9" s="508"/>
      <c r="O9" s="508"/>
      <c r="P9" s="508"/>
      <c r="Q9" s="508"/>
      <c r="R9" s="508"/>
      <c r="S9" s="508"/>
      <c r="T9" s="508"/>
      <c r="U9" s="508"/>
      <c r="V9" s="197"/>
      <c r="W9" s="508" t="s">
        <v>615</v>
      </c>
      <c r="X9" s="508"/>
      <c r="Y9" s="508"/>
      <c r="Z9" s="508"/>
      <c r="AA9" s="508"/>
      <c r="AB9" s="508"/>
      <c r="AC9" s="508"/>
      <c r="AD9" s="508"/>
      <c r="AE9" s="509"/>
    </row>
    <row r="10" spans="1:32" ht="29.25" customHeight="1" x14ac:dyDescent="0.2">
      <c r="A10" s="495"/>
      <c r="B10" s="511" t="s">
        <v>64</v>
      </c>
      <c r="C10" s="508" t="s">
        <v>35</v>
      </c>
      <c r="D10" s="508"/>
      <c r="E10" s="508"/>
      <c r="F10" s="508" t="s">
        <v>611</v>
      </c>
      <c r="G10" s="508"/>
      <c r="H10" s="508"/>
      <c r="I10" s="508" t="s">
        <v>612</v>
      </c>
      <c r="J10" s="508"/>
      <c r="K10" s="508"/>
      <c r="L10" s="182"/>
      <c r="M10" s="508" t="s">
        <v>164</v>
      </c>
      <c r="N10" s="508"/>
      <c r="O10" s="508"/>
      <c r="P10" s="508" t="s">
        <v>654</v>
      </c>
      <c r="Q10" s="508"/>
      <c r="R10" s="508"/>
      <c r="S10" s="508" t="s">
        <v>655</v>
      </c>
      <c r="T10" s="508"/>
      <c r="U10" s="508"/>
      <c r="V10" s="182"/>
      <c r="W10" s="508" t="s">
        <v>67</v>
      </c>
      <c r="X10" s="508"/>
      <c r="Y10" s="508"/>
      <c r="Z10" s="508" t="s">
        <v>611</v>
      </c>
      <c r="AA10" s="508"/>
      <c r="AB10" s="508"/>
      <c r="AC10" s="508" t="s">
        <v>612</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111" t="s">
        <v>62</v>
      </c>
      <c r="AA11" s="5" t="s">
        <v>2</v>
      </c>
      <c r="AB11" s="5" t="s">
        <v>429</v>
      </c>
      <c r="AC11" s="5" t="s">
        <v>62</v>
      </c>
      <c r="AD11" s="5" t="s">
        <v>2</v>
      </c>
      <c r="AE11" s="244" t="s">
        <v>429</v>
      </c>
    </row>
    <row r="12" spans="1:32" ht="14.25" customHeight="1" x14ac:dyDescent="0.2">
      <c r="A12" s="82"/>
      <c r="B12" s="83" t="s">
        <v>220</v>
      </c>
      <c r="C12" s="152">
        <v>1476398.0225480001</v>
      </c>
      <c r="D12" s="87">
        <v>1.4697249999999999</v>
      </c>
      <c r="E12" s="86">
        <v>42530.02</v>
      </c>
      <c r="F12" s="86">
        <v>1402066.7397970001</v>
      </c>
      <c r="G12" s="87">
        <v>1.5361659999999999</v>
      </c>
      <c r="H12" s="86">
        <v>42214.61</v>
      </c>
      <c r="I12" s="86">
        <v>74331.282751000006</v>
      </c>
      <c r="J12" s="87">
        <v>12.020567</v>
      </c>
      <c r="K12" s="86">
        <v>17512.68</v>
      </c>
      <c r="L12" s="184"/>
      <c r="M12" s="86">
        <v>407151.06778799999</v>
      </c>
      <c r="N12" s="87">
        <v>2.5284089999999999</v>
      </c>
      <c r="O12" s="86">
        <v>20177.11</v>
      </c>
      <c r="P12" s="86">
        <v>387269.099735</v>
      </c>
      <c r="Q12" s="87">
        <v>2.3165580000000001</v>
      </c>
      <c r="R12" s="86">
        <v>17583.77</v>
      </c>
      <c r="S12" s="86">
        <v>19881.968052</v>
      </c>
      <c r="T12" s="87">
        <v>23.112842000000001</v>
      </c>
      <c r="U12" s="86">
        <v>9006.76</v>
      </c>
      <c r="V12" s="184"/>
      <c r="W12" s="86">
        <v>1069246.9547609999</v>
      </c>
      <c r="X12" s="87">
        <v>1.487808</v>
      </c>
      <c r="Y12" s="86">
        <v>31180.35</v>
      </c>
      <c r="Z12" s="86">
        <v>1014797.640062</v>
      </c>
      <c r="AA12" s="87">
        <v>1.597124</v>
      </c>
      <c r="AB12" s="86">
        <v>31766.86</v>
      </c>
      <c r="AC12" s="86">
        <v>54449.314699000002</v>
      </c>
      <c r="AD12" s="87">
        <v>11.582013999999999</v>
      </c>
      <c r="AE12" s="280">
        <v>12360.4</v>
      </c>
    </row>
    <row r="13" spans="1:32" s="13" customFormat="1" ht="14.25" customHeight="1" x14ac:dyDescent="0.2">
      <c r="A13" s="12"/>
      <c r="B13" s="131" t="s">
        <v>3</v>
      </c>
      <c r="C13" s="16">
        <v>911088.97810499999</v>
      </c>
      <c r="D13" s="17">
        <v>1.281622</v>
      </c>
      <c r="E13" s="16">
        <v>22886.36</v>
      </c>
      <c r="F13" s="16">
        <v>888314.60463299998</v>
      </c>
      <c r="G13" s="17">
        <v>1.298192</v>
      </c>
      <c r="H13" s="16">
        <v>22602.79</v>
      </c>
      <c r="I13" s="16">
        <v>22774.373471999999</v>
      </c>
      <c r="J13" s="17">
        <v>5.8662789999999996</v>
      </c>
      <c r="K13" s="16">
        <v>2618.58</v>
      </c>
      <c r="L13" s="184"/>
      <c r="M13" s="16">
        <v>256380.41695499999</v>
      </c>
      <c r="N13" s="17">
        <v>2.017782</v>
      </c>
      <c r="O13" s="16">
        <v>10139.469999999999</v>
      </c>
      <c r="P13" s="16">
        <v>249685.19565000001</v>
      </c>
      <c r="Q13" s="17">
        <v>2.0562900000000002</v>
      </c>
      <c r="R13" s="16">
        <v>10063.129999999999</v>
      </c>
      <c r="S13" s="16">
        <v>6695.221305</v>
      </c>
      <c r="T13" s="17">
        <v>8.2853720000000006</v>
      </c>
      <c r="U13" s="16">
        <v>1087.26</v>
      </c>
      <c r="V13" s="184"/>
      <c r="W13" s="16">
        <v>654708.56114999996</v>
      </c>
      <c r="X13" s="17">
        <v>1.3920520000000001</v>
      </c>
      <c r="Y13" s="16">
        <v>17863.21</v>
      </c>
      <c r="Z13" s="16">
        <v>638629.40898399998</v>
      </c>
      <c r="AA13" s="17">
        <v>1.41144</v>
      </c>
      <c r="AB13" s="16">
        <v>17667.189999999999</v>
      </c>
      <c r="AC13" s="16">
        <v>16079.152167</v>
      </c>
      <c r="AD13" s="17">
        <v>7.0520100000000001</v>
      </c>
      <c r="AE13" s="281">
        <v>2222.4499999999998</v>
      </c>
    </row>
    <row r="14" spans="1:32" x14ac:dyDescent="0.2">
      <c r="A14" s="148" t="s">
        <v>119</v>
      </c>
      <c r="B14" s="132" t="s">
        <v>4</v>
      </c>
      <c r="C14" s="64">
        <v>99168.946207999994</v>
      </c>
      <c r="D14" s="20">
        <v>5.1727790000000002</v>
      </c>
      <c r="E14" s="64">
        <v>10054.39</v>
      </c>
      <c r="F14" s="64">
        <v>96579.170077000002</v>
      </c>
      <c r="G14" s="20">
        <v>5.2894829999999997</v>
      </c>
      <c r="H14" s="64">
        <v>10012.74</v>
      </c>
      <c r="I14" s="64">
        <v>2589.7761310000001</v>
      </c>
      <c r="J14" s="20">
        <v>17.479361000000001</v>
      </c>
      <c r="K14" s="64">
        <v>887.25</v>
      </c>
      <c r="L14" s="185"/>
      <c r="M14" s="64">
        <v>23616.159506</v>
      </c>
      <c r="N14" s="20">
        <v>8.7469459999999994</v>
      </c>
      <c r="O14" s="64">
        <v>4048.76</v>
      </c>
      <c r="P14" s="64">
        <v>22728.548261</v>
      </c>
      <c r="Q14" s="20">
        <v>9.0515290000000004</v>
      </c>
      <c r="R14" s="64">
        <v>4032.27</v>
      </c>
      <c r="S14" s="64">
        <v>887.61124500000005</v>
      </c>
      <c r="T14" s="20">
        <v>18.906459999999999</v>
      </c>
      <c r="U14" s="64">
        <v>328.92</v>
      </c>
      <c r="V14" s="185"/>
      <c r="W14" s="64">
        <v>75552.786701999998</v>
      </c>
      <c r="X14" s="20">
        <v>5.3092410000000001</v>
      </c>
      <c r="Y14" s="64">
        <v>7862.11</v>
      </c>
      <c r="Z14" s="64">
        <v>73850.621815999999</v>
      </c>
      <c r="AA14" s="20">
        <v>5.385745</v>
      </c>
      <c r="AB14" s="64">
        <v>7795.72</v>
      </c>
      <c r="AC14" s="64">
        <v>1702.164886</v>
      </c>
      <c r="AD14" s="20">
        <v>24.012682999999999</v>
      </c>
      <c r="AE14" s="282">
        <v>801.12</v>
      </c>
    </row>
    <row r="15" spans="1:32" x14ac:dyDescent="0.2">
      <c r="A15" s="136">
        <v>15</v>
      </c>
      <c r="B15" s="133" t="s">
        <v>5</v>
      </c>
      <c r="C15" s="21">
        <v>304981.19402</v>
      </c>
      <c r="D15" s="22">
        <v>2.1577000000000002</v>
      </c>
      <c r="E15" s="21">
        <v>12897.94</v>
      </c>
      <c r="F15" s="21">
        <v>301135.63331599999</v>
      </c>
      <c r="G15" s="22">
        <v>2.1787139999999998</v>
      </c>
      <c r="H15" s="21">
        <v>12859.33</v>
      </c>
      <c r="I15" s="21">
        <v>3845.560704</v>
      </c>
      <c r="J15" s="22">
        <v>12.143119</v>
      </c>
      <c r="K15" s="21">
        <v>915.26</v>
      </c>
      <c r="L15" s="185"/>
      <c r="M15" s="21">
        <v>105283.183464</v>
      </c>
      <c r="N15" s="22">
        <v>3.1287500000000001</v>
      </c>
      <c r="O15" s="21">
        <v>6456.33</v>
      </c>
      <c r="P15" s="21">
        <v>103929.58990399999</v>
      </c>
      <c r="Q15" s="22">
        <v>3.1569159999999998</v>
      </c>
      <c r="R15" s="21">
        <v>6430.7</v>
      </c>
      <c r="S15" s="21">
        <v>1353.5935589999999</v>
      </c>
      <c r="T15" s="22">
        <v>17.357171000000001</v>
      </c>
      <c r="U15" s="21">
        <v>460.49</v>
      </c>
      <c r="V15" s="185"/>
      <c r="W15" s="21">
        <v>199698.01055599999</v>
      </c>
      <c r="X15" s="22">
        <v>2.4137409999999999</v>
      </c>
      <c r="Y15" s="21">
        <v>9447.58</v>
      </c>
      <c r="Z15" s="21">
        <v>197206.04341099999</v>
      </c>
      <c r="AA15" s="22">
        <v>2.4383020000000002</v>
      </c>
      <c r="AB15" s="21">
        <v>9424.6200000000008</v>
      </c>
      <c r="AC15" s="21">
        <v>2491.9671440000002</v>
      </c>
      <c r="AD15" s="22">
        <v>13.98326</v>
      </c>
      <c r="AE15" s="283">
        <v>682.98</v>
      </c>
    </row>
    <row r="16" spans="1:32" x14ac:dyDescent="0.2">
      <c r="A16" s="135">
        <v>17</v>
      </c>
      <c r="B16" s="132" t="s">
        <v>6</v>
      </c>
      <c r="C16" s="64">
        <v>25037.613531999999</v>
      </c>
      <c r="D16" s="20">
        <v>7.4941959999999996</v>
      </c>
      <c r="E16" s="64">
        <v>3677.68</v>
      </c>
      <c r="F16" s="64">
        <v>23873.146526</v>
      </c>
      <c r="G16" s="20">
        <v>8.2754150000000006</v>
      </c>
      <c r="H16" s="64">
        <v>3872.18</v>
      </c>
      <c r="I16" s="64">
        <v>1164.4670060000001</v>
      </c>
      <c r="J16" s="20">
        <v>35.079644999999999</v>
      </c>
      <c r="K16" s="64">
        <v>800.64</v>
      </c>
      <c r="L16" s="185"/>
      <c r="M16" s="64">
        <v>5245.708181</v>
      </c>
      <c r="N16" s="20">
        <v>10.156529000000001</v>
      </c>
      <c r="O16" s="64">
        <v>1044.25</v>
      </c>
      <c r="P16" s="64">
        <v>5055.2618169999996</v>
      </c>
      <c r="Q16" s="20">
        <v>10.378588000000001</v>
      </c>
      <c r="R16" s="64">
        <v>1028.3399999999999</v>
      </c>
      <c r="S16" s="64">
        <v>190.44636399999999</v>
      </c>
      <c r="T16" s="20">
        <v>42.646678000000001</v>
      </c>
      <c r="U16" s="64">
        <v>159.19</v>
      </c>
      <c r="V16" s="185"/>
      <c r="W16" s="64">
        <v>19791.905351000001</v>
      </c>
      <c r="X16" s="20">
        <v>8.7859119999999997</v>
      </c>
      <c r="Y16" s="64">
        <v>3408.24</v>
      </c>
      <c r="Z16" s="64">
        <v>18817.884709000002</v>
      </c>
      <c r="AA16" s="20">
        <v>9.6753060000000009</v>
      </c>
      <c r="AB16" s="64">
        <v>3568.55</v>
      </c>
      <c r="AC16" s="64">
        <v>974.02064199999995</v>
      </c>
      <c r="AD16" s="20">
        <v>40.439647999999998</v>
      </c>
      <c r="AE16" s="282">
        <v>772.03</v>
      </c>
    </row>
    <row r="17" spans="1:31" x14ac:dyDescent="0.2">
      <c r="A17" s="136">
        <v>25</v>
      </c>
      <c r="B17" s="133" t="s">
        <v>7</v>
      </c>
      <c r="C17" s="21">
        <v>181279.20125300001</v>
      </c>
      <c r="D17" s="22">
        <v>2.9418129999999998</v>
      </c>
      <c r="E17" s="21">
        <v>10452.48</v>
      </c>
      <c r="F17" s="21">
        <v>173319.52996499999</v>
      </c>
      <c r="G17" s="22">
        <v>2.944804</v>
      </c>
      <c r="H17" s="21">
        <v>10003.68</v>
      </c>
      <c r="I17" s="21">
        <v>7959.6712879999995</v>
      </c>
      <c r="J17" s="22">
        <v>8.9926329999999997</v>
      </c>
      <c r="K17" s="21">
        <v>1402.94</v>
      </c>
      <c r="L17" s="185"/>
      <c r="M17" s="21">
        <v>53506.658706000002</v>
      </c>
      <c r="N17" s="22">
        <v>3.5219860000000001</v>
      </c>
      <c r="O17" s="21">
        <v>3693.61</v>
      </c>
      <c r="P17" s="21">
        <v>50867.518757999998</v>
      </c>
      <c r="Q17" s="22">
        <v>3.6014330000000001</v>
      </c>
      <c r="R17" s="21">
        <v>3590.64</v>
      </c>
      <c r="S17" s="21">
        <v>2639.1399489999999</v>
      </c>
      <c r="T17" s="22">
        <v>12.294421</v>
      </c>
      <c r="U17" s="21">
        <v>635.96</v>
      </c>
      <c r="V17" s="185"/>
      <c r="W17" s="21">
        <v>127772.542547</v>
      </c>
      <c r="X17" s="22">
        <v>3.2800880000000001</v>
      </c>
      <c r="Y17" s="21">
        <v>8214.4599999999991</v>
      </c>
      <c r="Z17" s="21">
        <v>122452.011208</v>
      </c>
      <c r="AA17" s="22">
        <v>3.26152</v>
      </c>
      <c r="AB17" s="21">
        <v>7827.84</v>
      </c>
      <c r="AC17" s="21">
        <v>5320.5313399999995</v>
      </c>
      <c r="AD17" s="22">
        <v>10.318682000000001</v>
      </c>
      <c r="AE17" s="283">
        <v>1076.06</v>
      </c>
    </row>
    <row r="18" spans="1:31" x14ac:dyDescent="0.2">
      <c r="A18" s="135">
        <v>41</v>
      </c>
      <c r="B18" s="132" t="s">
        <v>8</v>
      </c>
      <c r="C18" s="64">
        <v>62595.752729</v>
      </c>
      <c r="D18" s="20">
        <v>4.295585</v>
      </c>
      <c r="E18" s="64">
        <v>5270.15</v>
      </c>
      <c r="F18" s="64">
        <v>61449.976609999998</v>
      </c>
      <c r="G18" s="20">
        <v>4.1452970000000002</v>
      </c>
      <c r="H18" s="64">
        <v>4992.68</v>
      </c>
      <c r="I18" s="64">
        <v>1145.776118</v>
      </c>
      <c r="J18" s="20">
        <v>33.469383000000001</v>
      </c>
      <c r="K18" s="64">
        <v>751.63</v>
      </c>
      <c r="L18" s="185"/>
      <c r="M18" s="64">
        <v>12897.10952</v>
      </c>
      <c r="N18" s="20">
        <v>5.811534</v>
      </c>
      <c r="O18" s="64">
        <v>1469.06</v>
      </c>
      <c r="P18" s="64">
        <v>12705.713008000001</v>
      </c>
      <c r="Q18" s="20">
        <v>5.9059780000000002</v>
      </c>
      <c r="R18" s="64">
        <v>1470.78</v>
      </c>
      <c r="S18" s="64">
        <v>191.396511</v>
      </c>
      <c r="T18" s="20">
        <v>37.158462</v>
      </c>
      <c r="U18" s="64">
        <v>139.4</v>
      </c>
      <c r="V18" s="185"/>
      <c r="W18" s="64">
        <v>49698.643209000002</v>
      </c>
      <c r="X18" s="20">
        <v>4.9732390000000004</v>
      </c>
      <c r="Y18" s="64">
        <v>4844.3999999999996</v>
      </c>
      <c r="Z18" s="64">
        <v>48744.263601999999</v>
      </c>
      <c r="AA18" s="20">
        <v>4.8044580000000003</v>
      </c>
      <c r="AB18" s="64">
        <v>4590.12</v>
      </c>
      <c r="AC18" s="64">
        <v>954.37960699999996</v>
      </c>
      <c r="AD18" s="20">
        <v>39.318156000000002</v>
      </c>
      <c r="AE18" s="282">
        <v>735.48</v>
      </c>
    </row>
    <row r="19" spans="1:31" x14ac:dyDescent="0.2">
      <c r="A19" s="136">
        <v>54</v>
      </c>
      <c r="B19" s="133" t="s">
        <v>221</v>
      </c>
      <c r="C19" s="21">
        <v>41926.873926</v>
      </c>
      <c r="D19" s="22">
        <v>6.4517049999999996</v>
      </c>
      <c r="E19" s="21">
        <v>5301.8</v>
      </c>
      <c r="F19" s="21">
        <v>41001.039433999998</v>
      </c>
      <c r="G19" s="22">
        <v>6.6094249999999999</v>
      </c>
      <c r="H19" s="21">
        <v>5311.47</v>
      </c>
      <c r="I19" s="21">
        <v>925.83449299999995</v>
      </c>
      <c r="J19" s="22">
        <v>22.855772999999999</v>
      </c>
      <c r="K19" s="21">
        <v>414.75</v>
      </c>
      <c r="L19" s="185"/>
      <c r="M19" s="21">
        <v>8441.3799880000006</v>
      </c>
      <c r="N19" s="22">
        <v>8.811515</v>
      </c>
      <c r="O19" s="21">
        <v>1457.87</v>
      </c>
      <c r="P19" s="21">
        <v>8204.8838830000004</v>
      </c>
      <c r="Q19" s="22">
        <v>8.8124979999999997</v>
      </c>
      <c r="R19" s="21">
        <v>1417.19</v>
      </c>
      <c r="S19" s="21">
        <v>236.496105</v>
      </c>
      <c r="T19" s="22">
        <v>50.129933999999999</v>
      </c>
      <c r="U19" s="21">
        <v>232.37</v>
      </c>
      <c r="V19" s="185"/>
      <c r="W19" s="21">
        <v>33485.493938</v>
      </c>
      <c r="X19" s="22">
        <v>6.9318220000000004</v>
      </c>
      <c r="Y19" s="21">
        <v>4549.46</v>
      </c>
      <c r="Z19" s="21">
        <v>32796.155551000003</v>
      </c>
      <c r="AA19" s="22">
        <v>7.066999</v>
      </c>
      <c r="AB19" s="21">
        <v>4542.7</v>
      </c>
      <c r="AC19" s="21">
        <v>689.33838700000001</v>
      </c>
      <c r="AD19" s="22">
        <v>25.194241999999999</v>
      </c>
      <c r="AE19" s="283">
        <v>340.4</v>
      </c>
    </row>
    <row r="20" spans="1:31" x14ac:dyDescent="0.2">
      <c r="A20" s="135">
        <v>63</v>
      </c>
      <c r="B20" s="132" t="s">
        <v>9</v>
      </c>
      <c r="C20" s="64">
        <v>4227.6448719999999</v>
      </c>
      <c r="D20" s="20">
        <v>11.766365</v>
      </c>
      <c r="E20" s="64">
        <v>974.98</v>
      </c>
      <c r="F20" s="64">
        <v>3869.214536</v>
      </c>
      <c r="G20" s="20">
        <v>12.494915000000001</v>
      </c>
      <c r="H20" s="64">
        <v>947.57</v>
      </c>
      <c r="I20" s="64">
        <v>358.43033600000001</v>
      </c>
      <c r="J20" s="20">
        <v>33.438066999999997</v>
      </c>
      <c r="K20" s="64">
        <v>234.91</v>
      </c>
      <c r="L20" s="185"/>
      <c r="M20" s="64">
        <v>994.60812899999996</v>
      </c>
      <c r="N20" s="20">
        <v>20.753309999999999</v>
      </c>
      <c r="O20" s="64">
        <v>404.57</v>
      </c>
      <c r="P20" s="64">
        <v>954.72103500000003</v>
      </c>
      <c r="Q20" s="20">
        <v>21.492322999999999</v>
      </c>
      <c r="R20" s="64">
        <v>402.18</v>
      </c>
      <c r="S20" s="64">
        <v>39.887095000000002</v>
      </c>
      <c r="T20" s="20">
        <v>57.396428</v>
      </c>
      <c r="U20" s="64">
        <v>44.87</v>
      </c>
      <c r="V20" s="185"/>
      <c r="W20" s="64">
        <v>3233.0367430000001</v>
      </c>
      <c r="X20" s="20">
        <v>11.464897000000001</v>
      </c>
      <c r="Y20" s="64">
        <v>726.5</v>
      </c>
      <c r="Z20" s="64">
        <v>2914.4935019999998</v>
      </c>
      <c r="AA20" s="20">
        <v>12.919065</v>
      </c>
      <c r="AB20" s="64">
        <v>737.99</v>
      </c>
      <c r="AC20" s="64">
        <v>318.54324100000002</v>
      </c>
      <c r="AD20" s="20">
        <v>37.150340999999997</v>
      </c>
      <c r="AE20" s="282">
        <v>231.95</v>
      </c>
    </row>
    <row r="21" spans="1:31" x14ac:dyDescent="0.2">
      <c r="A21" s="136">
        <v>66</v>
      </c>
      <c r="B21" s="133" t="s">
        <v>10</v>
      </c>
      <c r="C21" s="21">
        <v>14454.63891</v>
      </c>
      <c r="D21" s="22">
        <v>6.7301250000000001</v>
      </c>
      <c r="E21" s="21">
        <v>1906.72</v>
      </c>
      <c r="F21" s="21">
        <v>13423.100700999999</v>
      </c>
      <c r="G21" s="22">
        <v>6.7692940000000004</v>
      </c>
      <c r="H21" s="21">
        <v>1780.95</v>
      </c>
      <c r="I21" s="21">
        <v>1031.5382099999999</v>
      </c>
      <c r="J21" s="22">
        <v>21.398233000000001</v>
      </c>
      <c r="K21" s="21">
        <v>432.63</v>
      </c>
      <c r="L21" s="185"/>
      <c r="M21" s="21">
        <v>3343.637299</v>
      </c>
      <c r="N21" s="22">
        <v>10.173068000000001</v>
      </c>
      <c r="O21" s="21">
        <v>666.69</v>
      </c>
      <c r="P21" s="21">
        <v>3107.4139909999999</v>
      </c>
      <c r="Q21" s="22">
        <v>10.547891999999999</v>
      </c>
      <c r="R21" s="21">
        <v>642.41999999999996</v>
      </c>
      <c r="S21" s="21">
        <v>236.223308</v>
      </c>
      <c r="T21" s="22">
        <v>40.550046000000002</v>
      </c>
      <c r="U21" s="21">
        <v>187.75</v>
      </c>
      <c r="V21" s="185"/>
      <c r="W21" s="21">
        <v>11111.001611</v>
      </c>
      <c r="X21" s="22">
        <v>7.2189949999999996</v>
      </c>
      <c r="Y21" s="21">
        <v>1572.12</v>
      </c>
      <c r="Z21" s="21">
        <v>10315.686709</v>
      </c>
      <c r="AA21" s="22">
        <v>7.3258150000000004</v>
      </c>
      <c r="AB21" s="21">
        <v>1481.19</v>
      </c>
      <c r="AC21" s="21">
        <v>795.31490199999996</v>
      </c>
      <c r="AD21" s="22">
        <v>23.028115</v>
      </c>
      <c r="AE21" s="283">
        <v>358.97</v>
      </c>
    </row>
    <row r="22" spans="1:31" x14ac:dyDescent="0.2">
      <c r="A22" s="135">
        <v>68</v>
      </c>
      <c r="B22" s="132" t="s">
        <v>11</v>
      </c>
      <c r="C22" s="64">
        <v>93366.424547000002</v>
      </c>
      <c r="D22" s="20">
        <v>2.9514529999999999</v>
      </c>
      <c r="E22" s="64">
        <v>5401.11</v>
      </c>
      <c r="F22" s="64">
        <v>91716.627143999998</v>
      </c>
      <c r="G22" s="20">
        <v>2.9811160000000001</v>
      </c>
      <c r="H22" s="64">
        <v>5358.99</v>
      </c>
      <c r="I22" s="64">
        <v>1649.797403</v>
      </c>
      <c r="J22" s="20">
        <v>22.082643999999998</v>
      </c>
      <c r="K22" s="64">
        <v>714.07</v>
      </c>
      <c r="L22" s="185"/>
      <c r="M22" s="64">
        <v>23871.154161999999</v>
      </c>
      <c r="N22" s="20">
        <v>5.308446</v>
      </c>
      <c r="O22" s="64">
        <v>2483.69</v>
      </c>
      <c r="P22" s="64">
        <v>23203.072864000002</v>
      </c>
      <c r="Q22" s="20">
        <v>5.4134130000000003</v>
      </c>
      <c r="R22" s="64">
        <v>2461.91</v>
      </c>
      <c r="S22" s="64">
        <v>668.08129799999995</v>
      </c>
      <c r="T22" s="20">
        <v>41.170530999999997</v>
      </c>
      <c r="U22" s="64">
        <v>539.1</v>
      </c>
      <c r="V22" s="185"/>
      <c r="W22" s="64">
        <v>69495.270384999996</v>
      </c>
      <c r="X22" s="20">
        <v>3.201962</v>
      </c>
      <c r="Y22" s="64">
        <v>4361.42</v>
      </c>
      <c r="Z22" s="64">
        <v>68513.554279999997</v>
      </c>
      <c r="AA22" s="20">
        <v>3.215935</v>
      </c>
      <c r="AB22" s="64">
        <v>4318.57</v>
      </c>
      <c r="AC22" s="64">
        <v>981.71610399999997</v>
      </c>
      <c r="AD22" s="20">
        <v>20.639084</v>
      </c>
      <c r="AE22" s="282">
        <v>397.13</v>
      </c>
    </row>
    <row r="23" spans="1:31" x14ac:dyDescent="0.2">
      <c r="A23" s="137">
        <v>73</v>
      </c>
      <c r="B23" s="134" t="s">
        <v>12</v>
      </c>
      <c r="C23" s="161">
        <v>84050.688108000002</v>
      </c>
      <c r="D23" s="24">
        <v>4.0227060000000003</v>
      </c>
      <c r="E23" s="162">
        <v>6626.98</v>
      </c>
      <c r="F23" s="162">
        <v>81947.166324000005</v>
      </c>
      <c r="G23" s="24">
        <v>4.1427189999999996</v>
      </c>
      <c r="H23" s="162">
        <v>6653.89</v>
      </c>
      <c r="I23" s="162">
        <v>2103.521784</v>
      </c>
      <c r="J23" s="24">
        <v>25.823793999999999</v>
      </c>
      <c r="K23" s="162">
        <v>1064.69</v>
      </c>
      <c r="L23" s="185"/>
      <c r="M23" s="162">
        <v>19180.817999999999</v>
      </c>
      <c r="N23" s="24">
        <v>11.575742999999999</v>
      </c>
      <c r="O23" s="162">
        <v>4351.83</v>
      </c>
      <c r="P23" s="162">
        <v>18928.472129000002</v>
      </c>
      <c r="Q23" s="24">
        <v>11.717003</v>
      </c>
      <c r="R23" s="162">
        <v>4346.99</v>
      </c>
      <c r="S23" s="162">
        <v>252.34587099999999</v>
      </c>
      <c r="T23" s="24">
        <v>35.477384000000001</v>
      </c>
      <c r="U23" s="162">
        <v>175.47</v>
      </c>
      <c r="V23" s="185"/>
      <c r="W23" s="162">
        <v>64869.870108000003</v>
      </c>
      <c r="X23" s="24">
        <v>3.7509130000000002</v>
      </c>
      <c r="Y23" s="162">
        <v>4769.1000000000004</v>
      </c>
      <c r="Z23" s="162">
        <v>63018.694194999996</v>
      </c>
      <c r="AA23" s="24">
        <v>4.0826539999999998</v>
      </c>
      <c r="AB23" s="162">
        <v>5042.76</v>
      </c>
      <c r="AC23" s="162">
        <v>1851.175913</v>
      </c>
      <c r="AD23" s="24">
        <v>28.641518999999999</v>
      </c>
      <c r="AE23" s="291">
        <v>1039.2</v>
      </c>
    </row>
    <row r="24" spans="1:31" s="13" customFormat="1" x14ac:dyDescent="0.2">
      <c r="A24" s="149"/>
      <c r="B24" s="143" t="s">
        <v>13</v>
      </c>
      <c r="C24" s="7">
        <v>103685.20760199999</v>
      </c>
      <c r="D24" s="17">
        <v>3.8270439999999999</v>
      </c>
      <c r="E24" s="7">
        <v>7777.43</v>
      </c>
      <c r="F24" s="7">
        <v>100200.060188</v>
      </c>
      <c r="G24" s="17">
        <v>3.9462109999999999</v>
      </c>
      <c r="H24" s="7">
        <v>7750.05</v>
      </c>
      <c r="I24" s="7">
        <v>3485.1474130000001</v>
      </c>
      <c r="J24" s="17">
        <v>20.110558000000001</v>
      </c>
      <c r="K24" s="7">
        <v>1373.73</v>
      </c>
      <c r="L24" s="184"/>
      <c r="M24" s="7">
        <v>16569.801398</v>
      </c>
      <c r="N24" s="17">
        <v>5.8460390000000002</v>
      </c>
      <c r="O24" s="7">
        <v>1898.61</v>
      </c>
      <c r="P24" s="7">
        <v>15721.415295999999</v>
      </c>
      <c r="Q24" s="17">
        <v>5.9888779999999997</v>
      </c>
      <c r="R24" s="7">
        <v>1845.41</v>
      </c>
      <c r="S24" s="7">
        <v>848.38610200000005</v>
      </c>
      <c r="T24" s="17">
        <v>25.06306</v>
      </c>
      <c r="U24" s="7">
        <v>416.76</v>
      </c>
      <c r="V24" s="184"/>
      <c r="W24" s="7">
        <v>87115.406203000006</v>
      </c>
      <c r="X24" s="17">
        <v>4.3217629999999998</v>
      </c>
      <c r="Y24" s="7">
        <v>7379.25</v>
      </c>
      <c r="Z24" s="7">
        <v>84478.644891999997</v>
      </c>
      <c r="AA24" s="17">
        <v>4.4192460000000002</v>
      </c>
      <c r="AB24" s="7">
        <v>7317.3</v>
      </c>
      <c r="AC24" s="7">
        <v>2636.7613110000002</v>
      </c>
      <c r="AD24" s="17">
        <v>27.582484999999998</v>
      </c>
      <c r="AE24" s="284">
        <v>1425.48</v>
      </c>
    </row>
    <row r="25" spans="1:31" x14ac:dyDescent="0.2">
      <c r="A25" s="148" t="s">
        <v>121</v>
      </c>
      <c r="B25" s="138" t="s">
        <v>14</v>
      </c>
      <c r="C25" s="11">
        <v>5704.0200530000002</v>
      </c>
      <c r="D25" s="20">
        <v>10.559056999999999</v>
      </c>
      <c r="E25" s="11">
        <v>1180.49</v>
      </c>
      <c r="F25" s="11">
        <v>4565.7752229999996</v>
      </c>
      <c r="G25" s="20">
        <v>14.708994000000001</v>
      </c>
      <c r="H25" s="11">
        <v>1316.3</v>
      </c>
      <c r="I25" s="11">
        <v>1138.2448300000001</v>
      </c>
      <c r="J25" s="20">
        <v>55.235666999999999</v>
      </c>
      <c r="K25" s="11">
        <v>1232.29</v>
      </c>
      <c r="L25" s="185"/>
      <c r="M25" s="11">
        <v>788.01014899999996</v>
      </c>
      <c r="N25" s="20">
        <v>18.828745000000001</v>
      </c>
      <c r="O25" s="11">
        <v>290.81</v>
      </c>
      <c r="P25" s="11">
        <v>612.86835699999995</v>
      </c>
      <c r="Q25" s="20">
        <v>8.1318789999999996</v>
      </c>
      <c r="R25" s="11">
        <v>97.68</v>
      </c>
      <c r="S25" s="11">
        <v>175.14179200000001</v>
      </c>
      <c r="T25" s="20">
        <v>78.492433000000005</v>
      </c>
      <c r="U25" s="11">
        <v>269.45</v>
      </c>
      <c r="V25" s="185"/>
      <c r="W25" s="11">
        <v>4916.0099039999996</v>
      </c>
      <c r="X25" s="20">
        <v>14.406408000000001</v>
      </c>
      <c r="Y25" s="11">
        <v>1388.11</v>
      </c>
      <c r="Z25" s="11">
        <v>3952.9068659999998</v>
      </c>
      <c r="AA25" s="20">
        <v>16.708364</v>
      </c>
      <c r="AB25" s="11">
        <v>1294.51</v>
      </c>
      <c r="AC25" s="11">
        <v>963.10303799999997</v>
      </c>
      <c r="AD25" s="20">
        <v>70.805297999999993</v>
      </c>
      <c r="AE25" s="285">
        <v>1336.58</v>
      </c>
    </row>
    <row r="26" spans="1:31" x14ac:dyDescent="0.2">
      <c r="A26" s="139">
        <v>88</v>
      </c>
      <c r="B26" s="140" t="s">
        <v>170</v>
      </c>
      <c r="C26" s="65">
        <v>116.95957199999999</v>
      </c>
      <c r="D26" s="22">
        <v>41.929468</v>
      </c>
      <c r="E26" s="65">
        <v>96.12</v>
      </c>
      <c r="F26" s="65">
        <v>20.254082</v>
      </c>
      <c r="G26" s="22">
        <v>89.973540999999997</v>
      </c>
      <c r="H26" s="65">
        <v>35.72</v>
      </c>
      <c r="I26" s="65">
        <v>96.705490999999995</v>
      </c>
      <c r="J26" s="22">
        <v>39.296311000000003</v>
      </c>
      <c r="K26" s="65">
        <v>74.48</v>
      </c>
      <c r="L26" s="185"/>
      <c r="M26" s="65">
        <v>0</v>
      </c>
      <c r="N26" s="22">
        <v>0</v>
      </c>
      <c r="O26" s="65">
        <v>0</v>
      </c>
      <c r="P26" s="65">
        <v>0</v>
      </c>
      <c r="Q26" s="22">
        <v>0</v>
      </c>
      <c r="R26" s="65">
        <v>0</v>
      </c>
      <c r="S26" s="65">
        <v>0</v>
      </c>
      <c r="T26" s="22">
        <v>0</v>
      </c>
      <c r="U26" s="65">
        <v>0</v>
      </c>
      <c r="V26" s="185"/>
      <c r="W26" s="65">
        <v>116.95957199999999</v>
      </c>
      <c r="X26" s="22">
        <v>41.929468</v>
      </c>
      <c r="Y26" s="65">
        <v>96.12</v>
      </c>
      <c r="Z26" s="65">
        <v>20.254082</v>
      </c>
      <c r="AA26" s="22">
        <v>89.973540999999997</v>
      </c>
      <c r="AB26" s="65">
        <v>35.72</v>
      </c>
      <c r="AC26" s="65">
        <v>96.705490999999995</v>
      </c>
      <c r="AD26" s="22">
        <v>39.296311000000003</v>
      </c>
      <c r="AE26" s="286">
        <v>74.48</v>
      </c>
    </row>
    <row r="27" spans="1:31" x14ac:dyDescent="0.2">
      <c r="A27" s="135">
        <v>13</v>
      </c>
      <c r="B27" s="138" t="s">
        <v>15</v>
      </c>
      <c r="C27" s="11">
        <v>12833.215875</v>
      </c>
      <c r="D27" s="20">
        <v>8.3344000000000005</v>
      </c>
      <c r="E27" s="11">
        <v>2096.36</v>
      </c>
      <c r="F27" s="11">
        <v>12516.188316</v>
      </c>
      <c r="G27" s="20">
        <v>8.4996360000000006</v>
      </c>
      <c r="H27" s="11">
        <v>2085.11</v>
      </c>
      <c r="I27" s="11">
        <v>317.027559</v>
      </c>
      <c r="J27" s="20">
        <v>33.292459999999998</v>
      </c>
      <c r="K27" s="11">
        <v>206.87</v>
      </c>
      <c r="L27" s="185"/>
      <c r="M27" s="11">
        <v>1365.076069</v>
      </c>
      <c r="N27" s="20">
        <v>19.625402999999999</v>
      </c>
      <c r="O27" s="11">
        <v>525.09</v>
      </c>
      <c r="P27" s="11">
        <v>1264.638508</v>
      </c>
      <c r="Q27" s="20">
        <v>21.188369999999999</v>
      </c>
      <c r="R27" s="11">
        <v>525.19000000000005</v>
      </c>
      <c r="S27" s="11">
        <v>100.43756</v>
      </c>
      <c r="T27" s="20">
        <v>55.295862999999997</v>
      </c>
      <c r="U27" s="11">
        <v>108.85</v>
      </c>
      <c r="V27" s="185"/>
      <c r="W27" s="11">
        <v>11468.139805999999</v>
      </c>
      <c r="X27" s="20">
        <v>8.3082589999999996</v>
      </c>
      <c r="Y27" s="11">
        <v>1867.49</v>
      </c>
      <c r="Z27" s="11">
        <v>11251.549808</v>
      </c>
      <c r="AA27" s="20">
        <v>8.4069529999999997</v>
      </c>
      <c r="AB27" s="11">
        <v>1853.99</v>
      </c>
      <c r="AC27" s="11">
        <v>216.58999800000001</v>
      </c>
      <c r="AD27" s="20">
        <v>41.881782000000001</v>
      </c>
      <c r="AE27" s="285">
        <v>177.8</v>
      </c>
    </row>
    <row r="28" spans="1:31" x14ac:dyDescent="0.2">
      <c r="A28" s="139">
        <v>20</v>
      </c>
      <c r="B28" s="140" t="s">
        <v>16</v>
      </c>
      <c r="C28" s="65">
        <v>6199.8131370000001</v>
      </c>
      <c r="D28" s="22">
        <v>9.7219289999999994</v>
      </c>
      <c r="E28" s="65">
        <v>1181.3699999999999</v>
      </c>
      <c r="F28" s="65">
        <v>6078.4994619999998</v>
      </c>
      <c r="G28" s="22">
        <v>9.9794809999999998</v>
      </c>
      <c r="H28" s="65">
        <v>1188.94</v>
      </c>
      <c r="I28" s="65">
        <v>121.313675</v>
      </c>
      <c r="J28" s="22">
        <v>60.828589999999998</v>
      </c>
      <c r="K28" s="65">
        <v>144.63999999999999</v>
      </c>
      <c r="L28" s="185"/>
      <c r="M28" s="65">
        <v>957.29587700000002</v>
      </c>
      <c r="N28" s="22">
        <v>21.388403</v>
      </c>
      <c r="O28" s="65">
        <v>401.31</v>
      </c>
      <c r="P28" s="65">
        <v>887.32594099999994</v>
      </c>
      <c r="Q28" s="22">
        <v>22.902850000000001</v>
      </c>
      <c r="R28" s="65">
        <v>398.32</v>
      </c>
      <c r="S28" s="65">
        <v>69.969936000000004</v>
      </c>
      <c r="T28" s="22">
        <v>95.592526000000007</v>
      </c>
      <c r="U28" s="65">
        <v>131.1</v>
      </c>
      <c r="V28" s="185"/>
      <c r="W28" s="65">
        <v>5242.5172599999996</v>
      </c>
      <c r="X28" s="22">
        <v>10.694069000000001</v>
      </c>
      <c r="Y28" s="65">
        <v>1098.8499999999999</v>
      </c>
      <c r="Z28" s="65">
        <v>5191.1735209999997</v>
      </c>
      <c r="AA28" s="22">
        <v>10.773234</v>
      </c>
      <c r="AB28" s="65">
        <v>1096.1400000000001</v>
      </c>
      <c r="AC28" s="65">
        <v>51.343738999999999</v>
      </c>
      <c r="AD28" s="22">
        <v>60.713340000000002</v>
      </c>
      <c r="AE28" s="286">
        <v>61.1</v>
      </c>
    </row>
    <row r="29" spans="1:31" x14ac:dyDescent="0.2">
      <c r="A29" s="135">
        <v>23</v>
      </c>
      <c r="B29" s="138" t="s">
        <v>17</v>
      </c>
      <c r="C29" s="11">
        <v>35931.796133999997</v>
      </c>
      <c r="D29" s="20">
        <v>7.1669470000000004</v>
      </c>
      <c r="E29" s="11">
        <v>5047.42</v>
      </c>
      <c r="F29" s="11">
        <v>34946.079425000004</v>
      </c>
      <c r="G29" s="20">
        <v>7.27515</v>
      </c>
      <c r="H29" s="11">
        <v>4983.0600000000004</v>
      </c>
      <c r="I29" s="11">
        <v>985.71670900000004</v>
      </c>
      <c r="J29" s="20">
        <v>23.390262</v>
      </c>
      <c r="K29" s="11">
        <v>451.9</v>
      </c>
      <c r="L29" s="185"/>
      <c r="M29" s="11">
        <v>7810.4772009999997</v>
      </c>
      <c r="N29" s="20">
        <v>7.8483359999999998</v>
      </c>
      <c r="O29" s="11">
        <v>1201.47</v>
      </c>
      <c r="P29" s="11">
        <v>7617.9467699999996</v>
      </c>
      <c r="Q29" s="20">
        <v>7.8345940000000001</v>
      </c>
      <c r="R29" s="11">
        <v>1169.8</v>
      </c>
      <c r="S29" s="11">
        <v>192.53043199999999</v>
      </c>
      <c r="T29" s="20">
        <v>45.588667999999998</v>
      </c>
      <c r="U29" s="11">
        <v>172.03</v>
      </c>
      <c r="V29" s="185"/>
      <c r="W29" s="11">
        <v>28121.318932999999</v>
      </c>
      <c r="X29" s="20">
        <v>8.6872640000000008</v>
      </c>
      <c r="Y29" s="11">
        <v>4788.2299999999996</v>
      </c>
      <c r="Z29" s="11">
        <v>27328.132656000002</v>
      </c>
      <c r="AA29" s="20">
        <v>8.8300049999999999</v>
      </c>
      <c r="AB29" s="11">
        <v>4729.63</v>
      </c>
      <c r="AC29" s="11">
        <v>793.18627700000002</v>
      </c>
      <c r="AD29" s="20">
        <v>24.839022</v>
      </c>
      <c r="AE29" s="285">
        <v>386.16</v>
      </c>
    </row>
    <row r="30" spans="1:31" x14ac:dyDescent="0.2">
      <c r="A30" s="139">
        <v>44</v>
      </c>
      <c r="B30" s="140" t="s">
        <v>18</v>
      </c>
      <c r="C30" s="65">
        <v>2788.6237059999999</v>
      </c>
      <c r="D30" s="22">
        <v>18.509276</v>
      </c>
      <c r="E30" s="65">
        <v>1011.66</v>
      </c>
      <c r="F30" s="65">
        <v>2547.1495410000002</v>
      </c>
      <c r="G30" s="22">
        <v>20.53303</v>
      </c>
      <c r="H30" s="65">
        <v>1025.0899999999999</v>
      </c>
      <c r="I30" s="65">
        <v>241.474165</v>
      </c>
      <c r="J30" s="22">
        <v>44.153005</v>
      </c>
      <c r="K30" s="65">
        <v>208.97</v>
      </c>
      <c r="L30" s="185"/>
      <c r="M30" s="65">
        <v>506.19237399999997</v>
      </c>
      <c r="N30" s="22">
        <v>32.593859000000002</v>
      </c>
      <c r="O30" s="65">
        <v>323.38</v>
      </c>
      <c r="P30" s="65">
        <v>386.84991000000002</v>
      </c>
      <c r="Q30" s="22">
        <v>38.892448999999999</v>
      </c>
      <c r="R30" s="65">
        <v>294.89</v>
      </c>
      <c r="S30" s="65">
        <v>119.342463</v>
      </c>
      <c r="T30" s="22">
        <v>68.800516000000002</v>
      </c>
      <c r="U30" s="65">
        <v>160.93</v>
      </c>
      <c r="V30" s="185"/>
      <c r="W30" s="65">
        <v>2282.4313320000001</v>
      </c>
      <c r="X30" s="22">
        <v>18.150956000000001</v>
      </c>
      <c r="Y30" s="65">
        <v>811.99</v>
      </c>
      <c r="Z30" s="65">
        <v>2160.2996309999999</v>
      </c>
      <c r="AA30" s="22">
        <v>19.243334000000001</v>
      </c>
      <c r="AB30" s="65">
        <v>814.8</v>
      </c>
      <c r="AC30" s="65">
        <v>122.13170100000001</v>
      </c>
      <c r="AD30" s="22">
        <v>60.438651</v>
      </c>
      <c r="AE30" s="286">
        <v>144.68</v>
      </c>
    </row>
    <row r="31" spans="1:31" x14ac:dyDescent="0.2">
      <c r="A31" s="135">
        <v>47</v>
      </c>
      <c r="B31" s="138" t="s">
        <v>19</v>
      </c>
      <c r="C31" s="11">
        <v>17992.200132999998</v>
      </c>
      <c r="D31" s="20">
        <v>12.896051999999999</v>
      </c>
      <c r="E31" s="11">
        <v>4547.76</v>
      </c>
      <c r="F31" s="11">
        <v>17888.843951999999</v>
      </c>
      <c r="G31" s="20">
        <v>12.943865000000001</v>
      </c>
      <c r="H31" s="11">
        <v>4538.3999999999996</v>
      </c>
      <c r="I31" s="11">
        <v>103.35617999999999</v>
      </c>
      <c r="J31" s="20">
        <v>66.195815999999994</v>
      </c>
      <c r="K31" s="11">
        <v>134.1</v>
      </c>
      <c r="L31" s="185"/>
      <c r="M31" s="11">
        <v>2093.3970169999998</v>
      </c>
      <c r="N31" s="20">
        <v>27.254498999999999</v>
      </c>
      <c r="O31" s="11">
        <v>1118.27</v>
      </c>
      <c r="P31" s="11">
        <v>2042.068927</v>
      </c>
      <c r="Q31" s="20">
        <v>27.702119</v>
      </c>
      <c r="R31" s="11">
        <v>1108.76</v>
      </c>
      <c r="S31" s="11">
        <v>51.328090000000003</v>
      </c>
      <c r="T31" s="20">
        <v>95.191237999999998</v>
      </c>
      <c r="U31" s="11">
        <v>95.77</v>
      </c>
      <c r="V31" s="185"/>
      <c r="W31" s="11">
        <v>15898.803115999999</v>
      </c>
      <c r="X31" s="20">
        <v>14.194701</v>
      </c>
      <c r="Y31" s="11">
        <v>4423.3</v>
      </c>
      <c r="Z31" s="11">
        <v>15846.775025999999</v>
      </c>
      <c r="AA31" s="20">
        <v>14.226717000000001</v>
      </c>
      <c r="AB31" s="11">
        <v>4418.7700000000004</v>
      </c>
      <c r="AC31" s="11">
        <v>52.028089999999999</v>
      </c>
      <c r="AD31" s="20">
        <v>93.910510000000002</v>
      </c>
      <c r="AE31" s="285">
        <v>95.77</v>
      </c>
    </row>
    <row r="32" spans="1:31" x14ac:dyDescent="0.2">
      <c r="A32" s="141">
        <v>70</v>
      </c>
      <c r="B32" s="142" t="s">
        <v>20</v>
      </c>
      <c r="C32" s="161">
        <v>22118.578991999999</v>
      </c>
      <c r="D32" s="24">
        <v>5.7033050000000003</v>
      </c>
      <c r="E32" s="162">
        <v>2472.52</v>
      </c>
      <c r="F32" s="162">
        <v>21637.270186000002</v>
      </c>
      <c r="G32" s="24">
        <v>5.8186859999999996</v>
      </c>
      <c r="H32" s="162">
        <v>2467.65</v>
      </c>
      <c r="I32" s="162">
        <v>481.308806</v>
      </c>
      <c r="J32" s="24">
        <v>19.395368999999999</v>
      </c>
      <c r="K32" s="162">
        <v>182.97</v>
      </c>
      <c r="L32" s="185"/>
      <c r="M32" s="162">
        <v>3049.352711</v>
      </c>
      <c r="N32" s="24">
        <v>8.9283970000000004</v>
      </c>
      <c r="O32" s="162">
        <v>533.63</v>
      </c>
      <c r="P32" s="162">
        <v>2909.7168830000001</v>
      </c>
      <c r="Q32" s="24">
        <v>9.2247020000000006</v>
      </c>
      <c r="R32" s="162">
        <v>526.09</v>
      </c>
      <c r="S32" s="162">
        <v>139.635828</v>
      </c>
      <c r="T32" s="24">
        <v>31.397625000000001</v>
      </c>
      <c r="U32" s="162">
        <v>85.93</v>
      </c>
      <c r="V32" s="185"/>
      <c r="W32" s="162">
        <v>19069.226280999999</v>
      </c>
      <c r="X32" s="24">
        <v>5.7819469999999997</v>
      </c>
      <c r="Y32" s="162">
        <v>2161.04</v>
      </c>
      <c r="Z32" s="162">
        <v>18727.553303000001</v>
      </c>
      <c r="AA32" s="24">
        <v>5.886285</v>
      </c>
      <c r="AB32" s="162">
        <v>2160.62</v>
      </c>
      <c r="AC32" s="162">
        <v>341.672978</v>
      </c>
      <c r="AD32" s="24">
        <v>23.812408000000001</v>
      </c>
      <c r="AE32" s="291">
        <v>159.47</v>
      </c>
    </row>
    <row r="33" spans="1:31" s="13" customFormat="1" x14ac:dyDescent="0.2">
      <c r="A33" s="149"/>
      <c r="B33" s="143" t="s">
        <v>21</v>
      </c>
      <c r="C33" s="7">
        <v>368861.95724700001</v>
      </c>
      <c r="D33" s="17">
        <v>4.4637589999999996</v>
      </c>
      <c r="E33" s="7">
        <v>32271.61</v>
      </c>
      <c r="F33" s="7">
        <v>324394.96861400001</v>
      </c>
      <c r="G33" s="17">
        <v>5.0667600000000004</v>
      </c>
      <c r="H33" s="7">
        <v>32215.18</v>
      </c>
      <c r="I33" s="7">
        <v>44466.988633000001</v>
      </c>
      <c r="J33" s="17">
        <v>19.740597000000001</v>
      </c>
      <c r="K33" s="7">
        <v>17204.98</v>
      </c>
      <c r="L33" s="184"/>
      <c r="M33" s="7">
        <v>107788.52967600001</v>
      </c>
      <c r="N33" s="17">
        <v>7.6736589999999998</v>
      </c>
      <c r="O33" s="7">
        <v>16211.8</v>
      </c>
      <c r="P33" s="7">
        <v>96597.560968999998</v>
      </c>
      <c r="Q33" s="17">
        <v>6.9667599999999998</v>
      </c>
      <c r="R33" s="7">
        <v>13190.25</v>
      </c>
      <c r="S33" s="7">
        <v>11190.968707</v>
      </c>
      <c r="T33" s="17">
        <v>40.462724000000001</v>
      </c>
      <c r="U33" s="7">
        <v>8875.2099999999991</v>
      </c>
      <c r="V33" s="184"/>
      <c r="W33" s="7">
        <v>261073.42757100001</v>
      </c>
      <c r="X33" s="17">
        <v>4.4678800000000001</v>
      </c>
      <c r="Y33" s="7">
        <v>22862.32</v>
      </c>
      <c r="Z33" s="7">
        <v>227797.407645</v>
      </c>
      <c r="AA33" s="17">
        <v>5.3220530000000004</v>
      </c>
      <c r="AB33" s="7">
        <v>23762.06</v>
      </c>
      <c r="AC33" s="7">
        <v>33276.019926000001</v>
      </c>
      <c r="AD33" s="17">
        <v>18.437493</v>
      </c>
      <c r="AE33" s="284">
        <v>12025.12</v>
      </c>
    </row>
    <row r="34" spans="1:31" x14ac:dyDescent="0.2">
      <c r="A34" s="135">
        <v>19</v>
      </c>
      <c r="B34" s="138" t="s">
        <v>22</v>
      </c>
      <c r="C34" s="11">
        <v>157267.08861000001</v>
      </c>
      <c r="D34" s="20">
        <v>5.935454</v>
      </c>
      <c r="E34" s="11">
        <v>18295.650000000001</v>
      </c>
      <c r="F34" s="11">
        <v>118651.2758</v>
      </c>
      <c r="G34" s="20">
        <v>7.6742160000000004</v>
      </c>
      <c r="H34" s="11">
        <v>17846.89</v>
      </c>
      <c r="I34" s="11">
        <v>38615.812810000003</v>
      </c>
      <c r="J34" s="20">
        <v>22.635183000000001</v>
      </c>
      <c r="K34" s="11">
        <v>17131.89</v>
      </c>
      <c r="L34" s="185"/>
      <c r="M34" s="11">
        <v>42586.200957000001</v>
      </c>
      <c r="N34" s="20">
        <v>12.68712</v>
      </c>
      <c r="O34" s="11">
        <v>10589.81</v>
      </c>
      <c r="P34" s="11">
        <v>33122.874495999997</v>
      </c>
      <c r="Q34" s="20">
        <v>7.509239</v>
      </c>
      <c r="R34" s="11">
        <v>4875.0600000000004</v>
      </c>
      <c r="S34" s="11">
        <v>9463.3264620000009</v>
      </c>
      <c r="T34" s="20">
        <v>47.738545000000002</v>
      </c>
      <c r="U34" s="11">
        <v>8854.6</v>
      </c>
      <c r="V34" s="185"/>
      <c r="W34" s="11">
        <v>114680.887652</v>
      </c>
      <c r="X34" s="20">
        <v>6.455756</v>
      </c>
      <c r="Y34" s="11">
        <v>14510.89</v>
      </c>
      <c r="Z34" s="11">
        <v>85528.401303999999</v>
      </c>
      <c r="AA34" s="20">
        <v>9.3180309999999995</v>
      </c>
      <c r="AB34" s="11">
        <v>15620.34</v>
      </c>
      <c r="AC34" s="11">
        <v>29152.486347999999</v>
      </c>
      <c r="AD34" s="20">
        <v>20.928395999999999</v>
      </c>
      <c r="AE34" s="285">
        <v>11958.25</v>
      </c>
    </row>
    <row r="35" spans="1:31" x14ac:dyDescent="0.2">
      <c r="A35" s="139">
        <v>27</v>
      </c>
      <c r="B35" s="140" t="s">
        <v>23</v>
      </c>
      <c r="C35" s="65">
        <v>6431.4201560000001</v>
      </c>
      <c r="D35" s="22">
        <v>31.843691</v>
      </c>
      <c r="E35" s="65">
        <v>4014.08</v>
      </c>
      <c r="F35" s="65">
        <v>6431.4201560000001</v>
      </c>
      <c r="G35" s="22">
        <v>31.843691</v>
      </c>
      <c r="H35" s="65">
        <v>4014.08</v>
      </c>
      <c r="I35" s="65">
        <v>0</v>
      </c>
      <c r="J35" s="22">
        <v>0</v>
      </c>
      <c r="K35" s="65">
        <v>0</v>
      </c>
      <c r="L35" s="185"/>
      <c r="M35" s="65">
        <v>1378.161462</v>
      </c>
      <c r="N35" s="22">
        <v>65.260146000000006</v>
      </c>
      <c r="O35" s="65">
        <v>1762.8</v>
      </c>
      <c r="P35" s="65">
        <v>1378.161462</v>
      </c>
      <c r="Q35" s="22">
        <v>65.260146000000006</v>
      </c>
      <c r="R35" s="65">
        <v>1762.8</v>
      </c>
      <c r="S35" s="65">
        <v>0</v>
      </c>
      <c r="T35" s="22">
        <v>0</v>
      </c>
      <c r="U35" s="65">
        <v>0</v>
      </c>
      <c r="V35" s="185"/>
      <c r="W35" s="65">
        <v>5053.2586940000001</v>
      </c>
      <c r="X35" s="22">
        <v>27.187232999999999</v>
      </c>
      <c r="Y35" s="65">
        <v>2692.73</v>
      </c>
      <c r="Z35" s="65">
        <v>5053.2586940000001</v>
      </c>
      <c r="AA35" s="22">
        <v>27.187232999999999</v>
      </c>
      <c r="AB35" s="65">
        <v>2692.73</v>
      </c>
      <c r="AC35" s="65">
        <v>0</v>
      </c>
      <c r="AD35" s="22">
        <v>0</v>
      </c>
      <c r="AE35" s="286">
        <v>0</v>
      </c>
    </row>
    <row r="36" spans="1:31" x14ac:dyDescent="0.2">
      <c r="A36" s="135">
        <v>52</v>
      </c>
      <c r="B36" s="138" t="s">
        <v>24</v>
      </c>
      <c r="C36" s="11">
        <v>185364.909013</v>
      </c>
      <c r="D36" s="20">
        <v>7.178795</v>
      </c>
      <c r="E36" s="11">
        <v>26081.66</v>
      </c>
      <c r="F36" s="11">
        <v>180706.252271</v>
      </c>
      <c r="G36" s="20">
        <v>7.4363390000000003</v>
      </c>
      <c r="H36" s="11">
        <v>26338.34</v>
      </c>
      <c r="I36" s="11">
        <v>4658.6567420000001</v>
      </c>
      <c r="J36" s="20">
        <v>16.344442999999998</v>
      </c>
      <c r="K36" s="11">
        <v>1492.41</v>
      </c>
      <c r="L36" s="185"/>
      <c r="M36" s="11">
        <v>58386.366377999999</v>
      </c>
      <c r="N36" s="20">
        <v>10.503018000000001</v>
      </c>
      <c r="O36" s="11">
        <v>12019.37</v>
      </c>
      <c r="P36" s="11">
        <v>57155.070896999998</v>
      </c>
      <c r="Q36" s="20">
        <v>10.724957</v>
      </c>
      <c r="R36" s="11">
        <v>12014.52</v>
      </c>
      <c r="S36" s="11">
        <v>1231.2954810000001</v>
      </c>
      <c r="T36" s="20">
        <v>18.058893000000001</v>
      </c>
      <c r="U36" s="11">
        <v>435.82</v>
      </c>
      <c r="V36" s="185"/>
      <c r="W36" s="11">
        <v>126978.542634</v>
      </c>
      <c r="X36" s="20">
        <v>6.9646749999999997</v>
      </c>
      <c r="Y36" s="11">
        <v>17333.54</v>
      </c>
      <c r="Z36" s="11">
        <v>123551.181373</v>
      </c>
      <c r="AA36" s="20">
        <v>7.2606310000000001</v>
      </c>
      <c r="AB36" s="11">
        <v>17582.37</v>
      </c>
      <c r="AC36" s="11">
        <v>3427.361261</v>
      </c>
      <c r="AD36" s="20">
        <v>18.275390000000002</v>
      </c>
      <c r="AE36" s="285">
        <v>1227.67</v>
      </c>
    </row>
    <row r="37" spans="1:31" x14ac:dyDescent="0.2">
      <c r="A37" s="141">
        <v>76</v>
      </c>
      <c r="B37" s="142" t="s">
        <v>222</v>
      </c>
      <c r="C37" s="66">
        <v>19798.539468999999</v>
      </c>
      <c r="D37" s="24">
        <v>8.2946989999999996</v>
      </c>
      <c r="E37" s="66">
        <v>3218.77</v>
      </c>
      <c r="F37" s="66">
        <v>18606.020389000001</v>
      </c>
      <c r="G37" s="24">
        <v>8.4452269999999992</v>
      </c>
      <c r="H37" s="66">
        <v>3079.79</v>
      </c>
      <c r="I37" s="66">
        <v>1192.5190809999999</v>
      </c>
      <c r="J37" s="24">
        <v>22.732026000000001</v>
      </c>
      <c r="K37" s="66">
        <v>531.32000000000005</v>
      </c>
      <c r="L37" s="185"/>
      <c r="M37" s="66">
        <v>5437.800878</v>
      </c>
      <c r="N37" s="24">
        <v>16.534718999999999</v>
      </c>
      <c r="O37" s="66">
        <v>1762.29</v>
      </c>
      <c r="P37" s="66">
        <v>4941.4541140000001</v>
      </c>
      <c r="Q37" s="24">
        <v>17.15427</v>
      </c>
      <c r="R37" s="66">
        <v>1661.43</v>
      </c>
      <c r="S37" s="66">
        <v>496.34676400000001</v>
      </c>
      <c r="T37" s="24">
        <v>43.063623999999997</v>
      </c>
      <c r="U37" s="66">
        <v>418.94</v>
      </c>
      <c r="V37" s="185"/>
      <c r="W37" s="66">
        <v>14360.738590999999</v>
      </c>
      <c r="X37" s="24">
        <v>7.4667839999999996</v>
      </c>
      <c r="Y37" s="66">
        <v>2101.6799999999998</v>
      </c>
      <c r="Z37" s="66">
        <v>13664.566274000001</v>
      </c>
      <c r="AA37" s="24">
        <v>7.6972189999999996</v>
      </c>
      <c r="AB37" s="66">
        <v>2061.5100000000002</v>
      </c>
      <c r="AC37" s="66">
        <v>696.17231600000002</v>
      </c>
      <c r="AD37" s="24">
        <v>22.768875999999999</v>
      </c>
      <c r="AE37" s="287">
        <v>310.68</v>
      </c>
    </row>
    <row r="38" spans="1:31" s="13" customFormat="1" x14ac:dyDescent="0.2">
      <c r="A38" s="149"/>
      <c r="B38" s="131" t="s">
        <v>719</v>
      </c>
      <c r="C38" s="80">
        <v>60817.722249999999</v>
      </c>
      <c r="D38" s="17">
        <v>6.2769190000000004</v>
      </c>
      <c r="E38" s="80">
        <v>7482.26</v>
      </c>
      <c r="F38" s="80">
        <v>59565.555794</v>
      </c>
      <c r="G38" s="17">
        <v>6.3737430000000002</v>
      </c>
      <c r="H38" s="80">
        <v>7441.25</v>
      </c>
      <c r="I38" s="80">
        <v>1252.1664559999999</v>
      </c>
      <c r="J38" s="17">
        <v>17.370491999999999</v>
      </c>
      <c r="K38" s="80">
        <v>426.31</v>
      </c>
      <c r="L38" s="184"/>
      <c r="M38" s="80">
        <v>14771.860366999999</v>
      </c>
      <c r="N38" s="17">
        <v>10.019704000000001</v>
      </c>
      <c r="O38" s="80">
        <v>2900.99</v>
      </c>
      <c r="P38" s="80">
        <v>14554.939548</v>
      </c>
      <c r="Q38" s="17">
        <v>10.125621000000001</v>
      </c>
      <c r="R38" s="80">
        <v>2888.6</v>
      </c>
      <c r="S38" s="80">
        <v>216.92081999999999</v>
      </c>
      <c r="T38" s="17">
        <v>33.068424999999998</v>
      </c>
      <c r="U38" s="80">
        <v>140.6</v>
      </c>
      <c r="V38" s="184"/>
      <c r="W38" s="80">
        <v>46045.861882999998</v>
      </c>
      <c r="X38" s="17">
        <v>6.6494970000000002</v>
      </c>
      <c r="Y38" s="80">
        <v>6001.16</v>
      </c>
      <c r="Z38" s="80">
        <v>45010.616245999998</v>
      </c>
      <c r="AA38" s="17">
        <v>6.7495390000000004</v>
      </c>
      <c r="AB38" s="80">
        <v>5954.5</v>
      </c>
      <c r="AC38" s="80">
        <v>1035.245637</v>
      </c>
      <c r="AD38" s="17">
        <v>19.613969999999998</v>
      </c>
      <c r="AE38" s="288">
        <v>397.98</v>
      </c>
    </row>
    <row r="39" spans="1:31" x14ac:dyDescent="0.2">
      <c r="A39" s="135">
        <v>81</v>
      </c>
      <c r="B39" s="138" t="s">
        <v>25</v>
      </c>
      <c r="C39" s="67">
        <v>17934.816682000001</v>
      </c>
      <c r="D39" s="20">
        <v>11.428043000000001</v>
      </c>
      <c r="E39" s="67">
        <v>4017.21</v>
      </c>
      <c r="F39" s="67">
        <v>17605.680233999999</v>
      </c>
      <c r="G39" s="20">
        <v>11.467616</v>
      </c>
      <c r="H39" s="67">
        <v>3957.15</v>
      </c>
      <c r="I39" s="67">
        <v>329.13644799999997</v>
      </c>
      <c r="J39" s="20">
        <v>44.435329000000003</v>
      </c>
      <c r="K39" s="67">
        <v>286.66000000000003</v>
      </c>
      <c r="L39" s="185"/>
      <c r="M39" s="67">
        <v>5746.2627300000004</v>
      </c>
      <c r="N39" s="20">
        <v>16.590143999999999</v>
      </c>
      <c r="O39" s="67">
        <v>1868.49</v>
      </c>
      <c r="P39" s="67">
        <v>5718.554153</v>
      </c>
      <c r="Q39" s="20">
        <v>16.664100000000001</v>
      </c>
      <c r="R39" s="67">
        <v>1867.77</v>
      </c>
      <c r="S39" s="67">
        <v>27.708576999999998</v>
      </c>
      <c r="T39" s="20">
        <v>92.609461999999994</v>
      </c>
      <c r="U39" s="67">
        <v>50.3</v>
      </c>
      <c r="V39" s="185"/>
      <c r="W39" s="67">
        <v>12188.553952</v>
      </c>
      <c r="X39" s="20">
        <v>11.589589999999999</v>
      </c>
      <c r="Y39" s="67">
        <v>2768.7</v>
      </c>
      <c r="Z39" s="67">
        <v>11887.126081</v>
      </c>
      <c r="AA39" s="20">
        <v>11.515143</v>
      </c>
      <c r="AB39" s="67">
        <v>2682.89</v>
      </c>
      <c r="AC39" s="67">
        <v>301.42787099999998</v>
      </c>
      <c r="AD39" s="20">
        <v>47.845094000000003</v>
      </c>
      <c r="AE39" s="289">
        <v>282.67</v>
      </c>
    </row>
    <row r="40" spans="1:31" x14ac:dyDescent="0.2">
      <c r="A40" s="139">
        <v>85</v>
      </c>
      <c r="B40" s="140" t="s">
        <v>26</v>
      </c>
      <c r="C40" s="68">
        <v>17577.422884</v>
      </c>
      <c r="D40" s="22">
        <v>14.782458999999999</v>
      </c>
      <c r="E40" s="68">
        <v>5092.82</v>
      </c>
      <c r="F40" s="68">
        <v>17364.118305</v>
      </c>
      <c r="G40" s="22">
        <v>14.954732999999999</v>
      </c>
      <c r="H40" s="68">
        <v>5089.6400000000003</v>
      </c>
      <c r="I40" s="68">
        <v>213.30457799999999</v>
      </c>
      <c r="J40" s="22">
        <v>45.176456999999999</v>
      </c>
      <c r="K40" s="68">
        <v>188.87</v>
      </c>
      <c r="L40" s="185"/>
      <c r="M40" s="68">
        <v>3911.083126</v>
      </c>
      <c r="N40" s="22">
        <v>18.646630999999999</v>
      </c>
      <c r="O40" s="68">
        <v>1429.4</v>
      </c>
      <c r="P40" s="68">
        <v>3887.2024409999999</v>
      </c>
      <c r="Q40" s="22">
        <v>18.768409999999999</v>
      </c>
      <c r="R40" s="68">
        <v>1429.95</v>
      </c>
      <c r="S40" s="68">
        <v>23.880685</v>
      </c>
      <c r="T40" s="22">
        <v>55.669935000000002</v>
      </c>
      <c r="U40" s="68">
        <v>26.06</v>
      </c>
      <c r="V40" s="185"/>
      <c r="W40" s="68">
        <v>13666.339758</v>
      </c>
      <c r="X40" s="22">
        <v>16.039406</v>
      </c>
      <c r="Y40" s="68">
        <v>4296.32</v>
      </c>
      <c r="Z40" s="68">
        <v>13476.915864000001</v>
      </c>
      <c r="AA40" s="22">
        <v>16.233414</v>
      </c>
      <c r="AB40" s="68">
        <v>4288.0200000000004</v>
      </c>
      <c r="AC40" s="68">
        <v>189.42389399999999</v>
      </c>
      <c r="AD40" s="22">
        <v>49.352490000000003</v>
      </c>
      <c r="AE40" s="290">
        <v>183.23</v>
      </c>
    </row>
    <row r="41" spans="1:31" x14ac:dyDescent="0.2">
      <c r="A41" s="135">
        <v>50</v>
      </c>
      <c r="B41" s="138" t="s">
        <v>27</v>
      </c>
      <c r="C41" s="67">
        <v>21375.256342000001</v>
      </c>
      <c r="D41" s="20">
        <v>8.3466419999999992</v>
      </c>
      <c r="E41" s="67">
        <v>3496.87</v>
      </c>
      <c r="F41" s="67">
        <v>20674.928148999999</v>
      </c>
      <c r="G41" s="20">
        <v>8.5937590000000004</v>
      </c>
      <c r="H41" s="67">
        <v>3482.44</v>
      </c>
      <c r="I41" s="67">
        <v>700.32819300000006</v>
      </c>
      <c r="J41" s="20">
        <v>18.389257000000001</v>
      </c>
      <c r="K41" s="67">
        <v>252.42</v>
      </c>
      <c r="L41" s="185"/>
      <c r="M41" s="67">
        <v>4872.3977370000002</v>
      </c>
      <c r="N41" s="20">
        <v>17.281905999999999</v>
      </c>
      <c r="O41" s="67">
        <v>1650.4</v>
      </c>
      <c r="P41" s="67">
        <v>4707.0661790000004</v>
      </c>
      <c r="Q41" s="20">
        <v>17.655615999999998</v>
      </c>
      <c r="R41" s="67">
        <v>1628.88</v>
      </c>
      <c r="S41" s="67">
        <v>165.331558</v>
      </c>
      <c r="T41" s="20">
        <v>39.709862999999999</v>
      </c>
      <c r="U41" s="67">
        <v>128.68</v>
      </c>
      <c r="V41" s="185"/>
      <c r="W41" s="67">
        <v>16502.858605000001</v>
      </c>
      <c r="X41" s="20">
        <v>8.8783069999999995</v>
      </c>
      <c r="Y41" s="67">
        <v>2871.74</v>
      </c>
      <c r="Z41" s="67">
        <v>15967.86197</v>
      </c>
      <c r="AA41" s="20">
        <v>9.1653310000000001</v>
      </c>
      <c r="AB41" s="67">
        <v>2868.47</v>
      </c>
      <c r="AC41" s="67">
        <v>534.99663599999997</v>
      </c>
      <c r="AD41" s="20">
        <v>20.169616000000001</v>
      </c>
      <c r="AE41" s="289">
        <v>211.5</v>
      </c>
    </row>
    <row r="42" spans="1:31" x14ac:dyDescent="0.2">
      <c r="A42" s="141">
        <v>99</v>
      </c>
      <c r="B42" s="142" t="s">
        <v>28</v>
      </c>
      <c r="C42" s="66">
        <v>3930.2263419999999</v>
      </c>
      <c r="D42" s="24">
        <v>16.832789999999999</v>
      </c>
      <c r="E42" s="66">
        <v>1296.67</v>
      </c>
      <c r="F42" s="66">
        <v>3920.8291049999998</v>
      </c>
      <c r="G42" s="24">
        <v>16.873056999999999</v>
      </c>
      <c r="H42" s="66">
        <v>1296.6600000000001</v>
      </c>
      <c r="I42" s="66">
        <v>9.3972359999999995</v>
      </c>
      <c r="J42" s="24">
        <v>73.781548999999998</v>
      </c>
      <c r="K42" s="66">
        <v>13.59</v>
      </c>
      <c r="L42" s="185"/>
      <c r="M42" s="66">
        <v>242.11677399999999</v>
      </c>
      <c r="N42" s="24">
        <v>83.617076999999995</v>
      </c>
      <c r="O42" s="66">
        <v>396.8</v>
      </c>
      <c r="P42" s="66">
        <v>242.11677399999999</v>
      </c>
      <c r="Q42" s="24">
        <v>83.617076999999995</v>
      </c>
      <c r="R42" s="66">
        <v>396.8</v>
      </c>
      <c r="S42" s="66">
        <v>0</v>
      </c>
      <c r="T42" s="24">
        <v>0</v>
      </c>
      <c r="U42" s="66">
        <v>0</v>
      </c>
      <c r="V42" s="185"/>
      <c r="W42" s="66">
        <v>3688.1095679999999</v>
      </c>
      <c r="X42" s="24">
        <v>17.731974999999998</v>
      </c>
      <c r="Y42" s="66">
        <v>1281.79</v>
      </c>
      <c r="Z42" s="66">
        <v>3678.7123320000001</v>
      </c>
      <c r="AA42" s="24">
        <v>17.776955999999998</v>
      </c>
      <c r="AB42" s="66">
        <v>1281.77</v>
      </c>
      <c r="AC42" s="66">
        <v>9.3972359999999995</v>
      </c>
      <c r="AD42" s="24">
        <v>73.781548999999998</v>
      </c>
      <c r="AE42" s="287">
        <v>13.59</v>
      </c>
    </row>
    <row r="43" spans="1:31" s="13" customFormat="1" x14ac:dyDescent="0.2">
      <c r="A43" s="149"/>
      <c r="B43" s="131" t="s">
        <v>720</v>
      </c>
      <c r="C43" s="80">
        <v>31944.157345</v>
      </c>
      <c r="D43" s="17">
        <v>18.005441999999999</v>
      </c>
      <c r="E43" s="80">
        <v>11273.31</v>
      </c>
      <c r="F43" s="80">
        <v>29591.550567999999</v>
      </c>
      <c r="G43" s="17">
        <v>18.723893</v>
      </c>
      <c r="H43" s="80">
        <v>10859.75</v>
      </c>
      <c r="I43" s="80">
        <v>2352.606777</v>
      </c>
      <c r="J43" s="17">
        <v>28.746053</v>
      </c>
      <c r="K43" s="80">
        <v>1325.51</v>
      </c>
      <c r="L43" s="184"/>
      <c r="M43" s="80">
        <v>11640.459392000001</v>
      </c>
      <c r="N43" s="17">
        <v>23.791460000000001</v>
      </c>
      <c r="O43" s="80">
        <v>5428.09</v>
      </c>
      <c r="P43" s="80">
        <v>10709.988273000001</v>
      </c>
      <c r="Q43" s="17">
        <v>22.440598999999999</v>
      </c>
      <c r="R43" s="80">
        <v>4710.6400000000003</v>
      </c>
      <c r="S43" s="80">
        <v>930.47111900000004</v>
      </c>
      <c r="T43" s="17">
        <v>54.192525000000003</v>
      </c>
      <c r="U43" s="80">
        <v>988.32</v>
      </c>
      <c r="V43" s="184"/>
      <c r="W43" s="80">
        <v>20303.697952999999</v>
      </c>
      <c r="X43" s="17">
        <v>15.886240000000001</v>
      </c>
      <c r="Y43" s="80">
        <v>6321.97</v>
      </c>
      <c r="Z43" s="80">
        <v>18881.562295</v>
      </c>
      <c r="AA43" s="17">
        <v>17.794934999999999</v>
      </c>
      <c r="AB43" s="80">
        <v>6585.52</v>
      </c>
      <c r="AC43" s="80">
        <v>1422.1356579999999</v>
      </c>
      <c r="AD43" s="17">
        <v>36.699247999999997</v>
      </c>
      <c r="AE43" s="288">
        <v>1022.95</v>
      </c>
    </row>
    <row r="44" spans="1:31" x14ac:dyDescent="0.2">
      <c r="A44" s="135">
        <v>91</v>
      </c>
      <c r="B44" s="138" t="s">
        <v>29</v>
      </c>
      <c r="C44" s="67">
        <v>261.29277999999999</v>
      </c>
      <c r="D44" s="20">
        <v>22.021757999999998</v>
      </c>
      <c r="E44" s="67">
        <v>112.78</v>
      </c>
      <c r="F44" s="67">
        <v>241.16488899999999</v>
      </c>
      <c r="G44" s="20">
        <v>22.925720999999999</v>
      </c>
      <c r="H44" s="67">
        <v>108.37</v>
      </c>
      <c r="I44" s="67">
        <v>20.127891000000002</v>
      </c>
      <c r="J44" s="20">
        <v>44.905020999999998</v>
      </c>
      <c r="K44" s="67">
        <v>17.72</v>
      </c>
      <c r="L44" s="185"/>
      <c r="M44" s="67">
        <v>20.127891000000002</v>
      </c>
      <c r="N44" s="20">
        <v>44.905020999999998</v>
      </c>
      <c r="O44" s="67">
        <v>17.72</v>
      </c>
      <c r="P44" s="67">
        <v>20.127891000000002</v>
      </c>
      <c r="Q44" s="20">
        <v>44.905020999999998</v>
      </c>
      <c r="R44" s="67">
        <v>17.72</v>
      </c>
      <c r="S44" s="67">
        <v>0</v>
      </c>
      <c r="T44" s="20">
        <v>0</v>
      </c>
      <c r="U44" s="67">
        <v>0</v>
      </c>
      <c r="V44" s="185"/>
      <c r="W44" s="67">
        <v>241.16488899999999</v>
      </c>
      <c r="X44" s="20">
        <v>21.417331999999998</v>
      </c>
      <c r="Y44" s="67">
        <v>101.24</v>
      </c>
      <c r="Z44" s="67">
        <v>221.03699800000001</v>
      </c>
      <c r="AA44" s="20">
        <v>22.262525</v>
      </c>
      <c r="AB44" s="67">
        <v>96.45</v>
      </c>
      <c r="AC44" s="67">
        <v>20.127891000000002</v>
      </c>
      <c r="AD44" s="20">
        <v>44.905020999999998</v>
      </c>
      <c r="AE44" s="289">
        <v>17.72</v>
      </c>
    </row>
    <row r="45" spans="1:31" x14ac:dyDescent="0.2">
      <c r="A45" s="139">
        <v>18</v>
      </c>
      <c r="B45" s="145" t="s">
        <v>30</v>
      </c>
      <c r="C45" s="68">
        <v>9063.2256990000005</v>
      </c>
      <c r="D45" s="22">
        <v>11.427860000000001</v>
      </c>
      <c r="E45" s="68">
        <v>2030.04</v>
      </c>
      <c r="F45" s="68">
        <v>8372.1658509999997</v>
      </c>
      <c r="G45" s="22">
        <v>10.970269</v>
      </c>
      <c r="H45" s="68">
        <v>1800.16</v>
      </c>
      <c r="I45" s="68">
        <v>691.05984799999999</v>
      </c>
      <c r="J45" s="22">
        <v>43.836393999999999</v>
      </c>
      <c r="K45" s="68">
        <v>593.75</v>
      </c>
      <c r="L45" s="185"/>
      <c r="M45" s="68">
        <v>2472.531219</v>
      </c>
      <c r="N45" s="22">
        <v>18.496846999999999</v>
      </c>
      <c r="O45" s="68">
        <v>896.39</v>
      </c>
      <c r="P45" s="68">
        <v>2253.5733540000001</v>
      </c>
      <c r="Q45" s="22">
        <v>19.888587000000001</v>
      </c>
      <c r="R45" s="68">
        <v>878.48</v>
      </c>
      <c r="S45" s="68">
        <v>218.957865</v>
      </c>
      <c r="T45" s="22">
        <v>59.624499</v>
      </c>
      <c r="U45" s="68">
        <v>255.88</v>
      </c>
      <c r="V45" s="185"/>
      <c r="W45" s="68">
        <v>6590.6944800000001</v>
      </c>
      <c r="X45" s="22">
        <v>12.243667</v>
      </c>
      <c r="Y45" s="68">
        <v>1581.61</v>
      </c>
      <c r="Z45" s="68">
        <v>6118.5924969999996</v>
      </c>
      <c r="AA45" s="22">
        <v>11.619227</v>
      </c>
      <c r="AB45" s="68">
        <v>1393.43</v>
      </c>
      <c r="AC45" s="68">
        <v>472.10198300000002</v>
      </c>
      <c r="AD45" s="22">
        <v>43.143189999999997</v>
      </c>
      <c r="AE45" s="290">
        <v>399.21</v>
      </c>
    </row>
    <row r="46" spans="1:31" x14ac:dyDescent="0.2">
      <c r="A46" s="135">
        <v>94</v>
      </c>
      <c r="B46" s="146" t="s">
        <v>31</v>
      </c>
      <c r="C46" s="67">
        <v>189.676211</v>
      </c>
      <c r="D46" s="20">
        <v>55.102725999999997</v>
      </c>
      <c r="E46" s="67">
        <v>204.85</v>
      </c>
      <c r="F46" s="67">
        <v>189.676211</v>
      </c>
      <c r="G46" s="20">
        <v>55.102725999999997</v>
      </c>
      <c r="H46" s="67">
        <v>204.85</v>
      </c>
      <c r="I46" s="67">
        <v>0</v>
      </c>
      <c r="J46" s="20">
        <v>0</v>
      </c>
      <c r="K46" s="67">
        <v>0</v>
      </c>
      <c r="L46" s="185"/>
      <c r="M46" s="67">
        <v>5.0116430000000003</v>
      </c>
      <c r="N46" s="20">
        <v>94.280904000000007</v>
      </c>
      <c r="O46" s="67">
        <v>9.26</v>
      </c>
      <c r="P46" s="67">
        <v>5.0116430000000003</v>
      </c>
      <c r="Q46" s="20">
        <v>94.280904000000007</v>
      </c>
      <c r="R46" s="67">
        <v>9.26</v>
      </c>
      <c r="S46" s="67">
        <v>0</v>
      </c>
      <c r="T46" s="20">
        <v>0</v>
      </c>
      <c r="U46" s="67">
        <v>0</v>
      </c>
      <c r="V46" s="185"/>
      <c r="W46" s="67">
        <v>184.664568</v>
      </c>
      <c r="X46" s="20">
        <v>56.639291</v>
      </c>
      <c r="Y46" s="67">
        <v>205</v>
      </c>
      <c r="Z46" s="67">
        <v>184.664568</v>
      </c>
      <c r="AA46" s="20">
        <v>56.639291</v>
      </c>
      <c r="AB46" s="67">
        <v>205</v>
      </c>
      <c r="AC46" s="67">
        <v>0</v>
      </c>
      <c r="AD46" s="20">
        <v>0</v>
      </c>
      <c r="AE46" s="289">
        <v>0</v>
      </c>
    </row>
    <row r="47" spans="1:31" x14ac:dyDescent="0.2">
      <c r="A47" s="139">
        <v>95</v>
      </c>
      <c r="B47" s="145" t="s">
        <v>32</v>
      </c>
      <c r="C47" s="68">
        <v>3821.5249260000001</v>
      </c>
      <c r="D47" s="22">
        <v>17.279309000000001</v>
      </c>
      <c r="E47" s="68">
        <v>1294.25</v>
      </c>
      <c r="F47" s="68">
        <v>3800.5042950000002</v>
      </c>
      <c r="G47" s="22">
        <v>17.252905999999999</v>
      </c>
      <c r="H47" s="68">
        <v>1285.17</v>
      </c>
      <c r="I47" s="68">
        <v>21.020631000000002</v>
      </c>
      <c r="J47" s="22">
        <v>66.977881999999994</v>
      </c>
      <c r="K47" s="68">
        <v>27.6</v>
      </c>
      <c r="L47" s="185"/>
      <c r="M47" s="68">
        <v>651.86517100000003</v>
      </c>
      <c r="N47" s="22">
        <v>24.737414000000001</v>
      </c>
      <c r="O47" s="68">
        <v>316.06</v>
      </c>
      <c r="P47" s="68">
        <v>650.82678399999998</v>
      </c>
      <c r="Q47" s="22">
        <v>24.786331000000001</v>
      </c>
      <c r="R47" s="68">
        <v>316.18</v>
      </c>
      <c r="S47" s="68">
        <v>1.0383869999999999</v>
      </c>
      <c r="T47" s="22">
        <v>98.233075999999997</v>
      </c>
      <c r="U47" s="68">
        <v>2</v>
      </c>
      <c r="V47" s="185"/>
      <c r="W47" s="68">
        <v>3169.6597550000001</v>
      </c>
      <c r="X47" s="22">
        <v>17.450973000000001</v>
      </c>
      <c r="Y47" s="68">
        <v>1084.1500000000001</v>
      </c>
      <c r="Z47" s="68">
        <v>3149.6775109999999</v>
      </c>
      <c r="AA47" s="22">
        <v>17.407702</v>
      </c>
      <c r="AB47" s="68">
        <v>1074.6400000000001</v>
      </c>
      <c r="AC47" s="68">
        <v>19.982244000000001</v>
      </c>
      <c r="AD47" s="22">
        <v>70.629180000000005</v>
      </c>
      <c r="AE47" s="290">
        <v>27.66</v>
      </c>
    </row>
    <row r="48" spans="1:31" x14ac:dyDescent="0.2">
      <c r="A48" s="135">
        <v>86</v>
      </c>
      <c r="B48" s="146" t="s">
        <v>33</v>
      </c>
      <c r="C48" s="67">
        <v>18023.211105999999</v>
      </c>
      <c r="D48" s="20">
        <v>31.134160000000001</v>
      </c>
      <c r="E48" s="67">
        <v>10998.3</v>
      </c>
      <c r="F48" s="67">
        <v>16670.344869</v>
      </c>
      <c r="G48" s="20">
        <v>32.520994000000002</v>
      </c>
      <c r="H48" s="67">
        <v>10625.87</v>
      </c>
      <c r="I48" s="67">
        <v>1352.866237</v>
      </c>
      <c r="J48" s="20">
        <v>42.850957999999999</v>
      </c>
      <c r="K48" s="67">
        <v>1136.24</v>
      </c>
      <c r="L48" s="185"/>
      <c r="M48" s="67">
        <v>8323.7158619999991</v>
      </c>
      <c r="N48" s="20">
        <v>32.726165999999999</v>
      </c>
      <c r="O48" s="67">
        <v>5339.1</v>
      </c>
      <c r="P48" s="67">
        <v>7747.0070800000003</v>
      </c>
      <c r="Q48" s="20">
        <v>30.405246999999999</v>
      </c>
      <c r="R48" s="67">
        <v>4616.7700000000004</v>
      </c>
      <c r="S48" s="67">
        <v>576.70878200000004</v>
      </c>
      <c r="T48" s="20">
        <v>82.984790000000004</v>
      </c>
      <c r="U48" s="67">
        <v>938.02</v>
      </c>
      <c r="V48" s="185"/>
      <c r="W48" s="67">
        <v>9699.4952439999997</v>
      </c>
      <c r="X48" s="20">
        <v>31.617443000000002</v>
      </c>
      <c r="Y48" s="67">
        <v>6010.8</v>
      </c>
      <c r="Z48" s="67">
        <v>8923.3377899999996</v>
      </c>
      <c r="AA48" s="20">
        <v>36.232593999999999</v>
      </c>
      <c r="AB48" s="67">
        <v>6336.99</v>
      </c>
      <c r="AC48" s="67">
        <v>776.15745400000003</v>
      </c>
      <c r="AD48" s="20">
        <v>60.969926000000001</v>
      </c>
      <c r="AE48" s="289">
        <v>927.52</v>
      </c>
    </row>
    <row r="49" spans="1:54" x14ac:dyDescent="0.2">
      <c r="A49" s="141">
        <v>97</v>
      </c>
      <c r="B49" s="147" t="s">
        <v>34</v>
      </c>
      <c r="C49" s="66">
        <v>585.22662200000002</v>
      </c>
      <c r="D49" s="24">
        <v>45.642592999999998</v>
      </c>
      <c r="E49" s="66">
        <v>523.54</v>
      </c>
      <c r="F49" s="66">
        <v>317.69445200000001</v>
      </c>
      <c r="G49" s="24">
        <v>45.193508000000001</v>
      </c>
      <c r="H49" s="66">
        <v>281.41000000000003</v>
      </c>
      <c r="I49" s="66">
        <v>267.53217000000001</v>
      </c>
      <c r="J49" s="24">
        <v>63.912100000000002</v>
      </c>
      <c r="K49" s="66">
        <v>335.13</v>
      </c>
      <c r="L49" s="198"/>
      <c r="M49" s="66">
        <v>167.207606</v>
      </c>
      <c r="N49" s="24">
        <v>71.136945999999995</v>
      </c>
      <c r="O49" s="66">
        <v>233.13</v>
      </c>
      <c r="P49" s="66">
        <v>33.441521000000002</v>
      </c>
      <c r="Q49" s="24">
        <v>88.921182999999999</v>
      </c>
      <c r="R49" s="66">
        <v>58.28</v>
      </c>
      <c r="S49" s="66">
        <v>133.766085</v>
      </c>
      <c r="T49" s="24">
        <v>67.610804999999999</v>
      </c>
      <c r="U49" s="66">
        <v>177.26</v>
      </c>
      <c r="V49" s="198"/>
      <c r="W49" s="66">
        <v>418.01901500000002</v>
      </c>
      <c r="X49" s="24">
        <v>40.201816000000001</v>
      </c>
      <c r="Y49" s="66">
        <v>329.38</v>
      </c>
      <c r="Z49" s="66">
        <v>284.25293099999999</v>
      </c>
      <c r="AA49" s="24">
        <v>45.374260999999997</v>
      </c>
      <c r="AB49" s="66">
        <v>252.8</v>
      </c>
      <c r="AC49" s="66">
        <v>133.766085</v>
      </c>
      <c r="AD49" s="24">
        <v>61.133313000000001</v>
      </c>
      <c r="AE49" s="287">
        <v>160.28</v>
      </c>
    </row>
    <row r="50" spans="1:54" x14ac:dyDescent="0.2">
      <c r="A50" s="25"/>
      <c r="B50" s="14"/>
      <c r="C50" s="14"/>
      <c r="D50" s="14"/>
      <c r="E50" s="14"/>
      <c r="F50" s="14"/>
      <c r="G50" s="14"/>
      <c r="H50" s="14"/>
      <c r="I50" s="14"/>
      <c r="J50" s="14"/>
      <c r="K50" s="14"/>
      <c r="L50" s="3"/>
      <c r="M50" s="14"/>
      <c r="N50" s="14"/>
      <c r="O50" s="14"/>
      <c r="P50" s="14"/>
      <c r="Q50" s="14"/>
      <c r="R50" s="14"/>
      <c r="S50" s="14"/>
      <c r="T50" s="14"/>
      <c r="U50" s="14"/>
      <c r="V50" s="3"/>
      <c r="W50" s="3"/>
      <c r="X50" s="3"/>
      <c r="Y50" s="3"/>
      <c r="Z50" s="3"/>
      <c r="AA50" s="3"/>
      <c r="AB50" s="3"/>
      <c r="AC50" s="3"/>
      <c r="AD50" s="3"/>
    </row>
    <row r="51" spans="1:54"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54" ht="21.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336"/>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row>
    <row r="53" spans="1:54"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54"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30"/>
    </row>
    <row r="55" spans="1:54"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54" x14ac:dyDescent="0.2">
      <c r="A56" s="329" t="s">
        <v>400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54"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row r="58" spans="1:54" x14ac:dyDescent="0.2">
      <c r="A58" s="176"/>
    </row>
    <row r="59" spans="1:54" x14ac:dyDescent="0.2">
      <c r="A59" s="15"/>
    </row>
    <row r="61" spans="1:54" ht="14.25" customHeight="1" x14ac:dyDescent="0.2">
      <c r="A61" s="536" t="s">
        <v>598</v>
      </c>
      <c r="B61" s="537"/>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8"/>
    </row>
    <row r="62" spans="1:54" ht="14.25" customHeight="1" x14ac:dyDescent="0.2">
      <c r="A62" s="215" t="s">
        <v>451</v>
      </c>
      <c r="B62" s="105"/>
      <c r="C62" s="105"/>
      <c r="D62" s="105"/>
      <c r="E62" s="105"/>
      <c r="F62" s="105"/>
      <c r="G62" s="105"/>
      <c r="H62" s="105"/>
      <c r="I62" s="105"/>
      <c r="J62" s="105"/>
      <c r="K62" s="105"/>
      <c r="L62" s="105"/>
      <c r="M62" s="105"/>
      <c r="N62" s="105"/>
      <c r="O62" s="105"/>
      <c r="P62" s="105"/>
      <c r="Q62" s="105"/>
      <c r="R62" s="105"/>
      <c r="S62" s="105"/>
      <c r="T62" s="105"/>
      <c r="U62" s="105"/>
      <c r="V62" s="105"/>
      <c r="W62" s="60"/>
      <c r="X62" s="60"/>
      <c r="Y62" s="60"/>
      <c r="Z62" s="60"/>
      <c r="AA62" s="60"/>
      <c r="AB62" s="60"/>
      <c r="AC62" s="60"/>
      <c r="AD62" s="60"/>
      <c r="AE62" s="193"/>
    </row>
    <row r="63" spans="1:54" x14ac:dyDescent="0.2">
      <c r="B63" s="186"/>
      <c r="C63" s="3"/>
      <c r="D63" s="3"/>
      <c r="E63" s="3"/>
      <c r="F63" s="3"/>
      <c r="G63" s="3"/>
      <c r="H63" s="3"/>
      <c r="I63" s="3"/>
      <c r="J63" s="3"/>
      <c r="K63" s="3"/>
      <c r="L63" s="186"/>
      <c r="M63" s="3"/>
      <c r="N63" s="3"/>
      <c r="O63" s="3"/>
      <c r="P63" s="3"/>
      <c r="Q63" s="3"/>
      <c r="R63" s="3"/>
      <c r="S63" s="3"/>
      <c r="T63" s="3"/>
      <c r="U63" s="3"/>
      <c r="V63" s="182"/>
      <c r="AE63" s="3"/>
    </row>
    <row r="64" spans="1:54" ht="30" customHeight="1" x14ac:dyDescent="0.2">
      <c r="A64" s="494" t="s">
        <v>1</v>
      </c>
      <c r="B64" s="44" t="s">
        <v>225</v>
      </c>
      <c r="C64" s="508" t="s">
        <v>616</v>
      </c>
      <c r="D64" s="508"/>
      <c r="E64" s="508"/>
      <c r="F64" s="508"/>
      <c r="G64" s="508"/>
      <c r="H64" s="508"/>
      <c r="I64" s="508"/>
      <c r="J64" s="508"/>
      <c r="K64" s="508"/>
      <c r="L64" s="197"/>
      <c r="M64" s="508" t="s">
        <v>617</v>
      </c>
      <c r="N64" s="508"/>
      <c r="O64" s="508"/>
      <c r="P64" s="508"/>
      <c r="Q64" s="508"/>
      <c r="R64" s="508"/>
      <c r="S64" s="508"/>
      <c r="T64" s="508"/>
      <c r="U64" s="508"/>
      <c r="V64" s="197"/>
      <c r="W64" s="508" t="s">
        <v>618</v>
      </c>
      <c r="X64" s="508"/>
      <c r="Y64" s="508"/>
      <c r="Z64" s="508"/>
      <c r="AA64" s="508"/>
      <c r="AB64" s="508"/>
      <c r="AC64" s="508"/>
      <c r="AD64" s="508"/>
      <c r="AE64" s="509"/>
    </row>
    <row r="65" spans="1:31" ht="58.5" customHeight="1" x14ac:dyDescent="0.2">
      <c r="A65" s="495"/>
      <c r="B65" s="511" t="s">
        <v>64</v>
      </c>
      <c r="C65" s="522" t="s">
        <v>616</v>
      </c>
      <c r="D65" s="522"/>
      <c r="E65" s="522"/>
      <c r="F65" s="522" t="s">
        <v>650</v>
      </c>
      <c r="G65" s="522"/>
      <c r="H65" s="522"/>
      <c r="I65" s="522" t="s">
        <v>613</v>
      </c>
      <c r="J65" s="522"/>
      <c r="K65" s="522"/>
      <c r="L65" s="182"/>
      <c r="M65" s="522" t="s">
        <v>651</v>
      </c>
      <c r="N65" s="522"/>
      <c r="O65" s="522"/>
      <c r="P65" s="522" t="s">
        <v>652</v>
      </c>
      <c r="Q65" s="522"/>
      <c r="R65" s="522"/>
      <c r="S65" s="522" t="s">
        <v>653</v>
      </c>
      <c r="T65" s="522"/>
      <c r="U65" s="522"/>
      <c r="V65" s="182"/>
      <c r="W65" s="522" t="s">
        <v>616</v>
      </c>
      <c r="X65" s="522"/>
      <c r="Y65" s="522"/>
      <c r="Z65" s="522" t="s">
        <v>650</v>
      </c>
      <c r="AA65" s="522"/>
      <c r="AB65" s="522"/>
      <c r="AC65" s="508" t="s">
        <v>613</v>
      </c>
      <c r="AD65" s="508"/>
      <c r="AE65" s="509"/>
    </row>
    <row r="66" spans="1:31" x14ac:dyDescent="0.2">
      <c r="A66" s="496"/>
      <c r="B66" s="498"/>
      <c r="C66" s="5" t="s">
        <v>62</v>
      </c>
      <c r="D66" s="5" t="s">
        <v>2</v>
      </c>
      <c r="E66" s="5" t="s">
        <v>429</v>
      </c>
      <c r="F66" s="5" t="s">
        <v>62</v>
      </c>
      <c r="G66" s="5" t="s">
        <v>2</v>
      </c>
      <c r="H66" s="5" t="s">
        <v>429</v>
      </c>
      <c r="I66" s="5" t="s">
        <v>62</v>
      </c>
      <c r="J66" s="5" t="s">
        <v>2</v>
      </c>
      <c r="K66" s="5" t="s">
        <v>429</v>
      </c>
      <c r="L66" s="183"/>
      <c r="M66" s="5" t="s">
        <v>171</v>
      </c>
      <c r="N66" s="5" t="s">
        <v>2</v>
      </c>
      <c r="O66" s="5" t="s">
        <v>429</v>
      </c>
      <c r="P66" s="5" t="s">
        <v>171</v>
      </c>
      <c r="Q66" s="5" t="s">
        <v>2</v>
      </c>
      <c r="R66" s="5" t="s">
        <v>429</v>
      </c>
      <c r="S66" s="5" t="s">
        <v>171</v>
      </c>
      <c r="T66" s="5" t="s">
        <v>2</v>
      </c>
      <c r="U66" s="5" t="s">
        <v>429</v>
      </c>
      <c r="V66" s="183"/>
      <c r="W66" s="5" t="s">
        <v>62</v>
      </c>
      <c r="X66" s="5" t="s">
        <v>2</v>
      </c>
      <c r="Y66" s="5" t="s">
        <v>429</v>
      </c>
      <c r="Z66" s="5" t="s">
        <v>62</v>
      </c>
      <c r="AA66" s="5" t="s">
        <v>2</v>
      </c>
      <c r="AB66" s="5" t="s">
        <v>429</v>
      </c>
      <c r="AC66" s="5" t="s">
        <v>62</v>
      </c>
      <c r="AD66" s="5" t="s">
        <v>2</v>
      </c>
      <c r="AE66" s="200" t="s">
        <v>429</v>
      </c>
    </row>
    <row r="67" spans="1:31" x14ac:dyDescent="0.2">
      <c r="A67" s="82"/>
      <c r="B67" s="83" t="s">
        <v>220</v>
      </c>
      <c r="C67" s="152">
        <v>74331.282751000006</v>
      </c>
      <c r="D67" s="87">
        <v>12.020567</v>
      </c>
      <c r="E67" s="86">
        <v>17512.68</v>
      </c>
      <c r="F67" s="86">
        <v>13426.237676000001</v>
      </c>
      <c r="G67" s="87">
        <v>9.4625350000000008</v>
      </c>
      <c r="H67" s="86">
        <v>2490.11</v>
      </c>
      <c r="I67" s="86">
        <v>60905.045075000002</v>
      </c>
      <c r="J67" s="87">
        <v>14.556832999999999</v>
      </c>
      <c r="K67" s="86">
        <v>17377.060000000001</v>
      </c>
      <c r="L67" s="184"/>
      <c r="M67" s="86">
        <v>19881.968052</v>
      </c>
      <c r="N67" s="87">
        <v>23.112842000000001</v>
      </c>
      <c r="O67" s="86">
        <v>9006.76</v>
      </c>
      <c r="P67" s="86">
        <v>4722.1355119999998</v>
      </c>
      <c r="Q67" s="87">
        <v>17.071090000000002</v>
      </c>
      <c r="R67" s="86">
        <v>1580</v>
      </c>
      <c r="S67" s="86">
        <v>15159.832541</v>
      </c>
      <c r="T67" s="87">
        <v>29.833175000000001</v>
      </c>
      <c r="U67" s="86">
        <v>8864.41</v>
      </c>
      <c r="V67" s="184"/>
      <c r="W67" s="86">
        <v>54449.314699000002</v>
      </c>
      <c r="X67" s="87">
        <v>11.582013999999999</v>
      </c>
      <c r="Y67" s="86">
        <v>12360.4</v>
      </c>
      <c r="Z67" s="86">
        <v>8704.1021650000002</v>
      </c>
      <c r="AA67" s="87">
        <v>9.5201779999999996</v>
      </c>
      <c r="AB67" s="86">
        <v>1624.15</v>
      </c>
      <c r="AC67" s="86">
        <v>45745.212533999998</v>
      </c>
      <c r="AD67" s="87">
        <v>13.687851999999999</v>
      </c>
      <c r="AE67" s="280">
        <v>12272.61</v>
      </c>
    </row>
    <row r="68" spans="1:31" s="155" customFormat="1" x14ac:dyDescent="0.2">
      <c r="A68" s="12"/>
      <c r="B68" s="131" t="s">
        <v>3</v>
      </c>
      <c r="C68" s="78">
        <v>22774.373471999999</v>
      </c>
      <c r="D68" s="154">
        <v>5.8662789999999996</v>
      </c>
      <c r="E68" s="78">
        <v>2618.58</v>
      </c>
      <c r="F68" s="78">
        <v>7639.5779249999996</v>
      </c>
      <c r="G68" s="154">
        <v>8.9112720000000003</v>
      </c>
      <c r="H68" s="78">
        <v>1334.34</v>
      </c>
      <c r="I68" s="78">
        <v>15134.795547</v>
      </c>
      <c r="J68" s="154">
        <v>7.4154790000000004</v>
      </c>
      <c r="K68" s="78">
        <v>2199.7399999999998</v>
      </c>
      <c r="L68" s="184"/>
      <c r="M68" s="78">
        <v>6695.221305</v>
      </c>
      <c r="N68" s="154">
        <v>8.2853720000000006</v>
      </c>
      <c r="O68" s="78">
        <v>1087.26</v>
      </c>
      <c r="P68" s="78">
        <v>2222.6158350000001</v>
      </c>
      <c r="Q68" s="154">
        <v>15.934369</v>
      </c>
      <c r="R68" s="78">
        <v>694.15</v>
      </c>
      <c r="S68" s="78">
        <v>4472.6054700000004</v>
      </c>
      <c r="T68" s="154">
        <v>9.3454169999999994</v>
      </c>
      <c r="U68" s="78">
        <v>819.25</v>
      </c>
      <c r="V68" s="184"/>
      <c r="W68" s="78">
        <v>16079.152167</v>
      </c>
      <c r="X68" s="154">
        <v>7.0520100000000001</v>
      </c>
      <c r="Y68" s="78">
        <v>2222.4499999999998</v>
      </c>
      <c r="Z68" s="78">
        <v>5416.96209</v>
      </c>
      <c r="AA68" s="154">
        <v>10.568429999999999</v>
      </c>
      <c r="AB68" s="78">
        <v>1122.08</v>
      </c>
      <c r="AC68" s="78">
        <v>10662.190076999999</v>
      </c>
      <c r="AD68" s="154">
        <v>9.1108229999999999</v>
      </c>
      <c r="AE68" s="318">
        <v>1903.97</v>
      </c>
    </row>
    <row r="69" spans="1:31" x14ac:dyDescent="0.2">
      <c r="A69" s="148" t="s">
        <v>119</v>
      </c>
      <c r="B69" s="132" t="s">
        <v>4</v>
      </c>
      <c r="C69" s="64">
        <v>2589.7761310000001</v>
      </c>
      <c r="D69" s="20">
        <v>17.479361000000001</v>
      </c>
      <c r="E69" s="64">
        <v>887.25</v>
      </c>
      <c r="F69" s="64">
        <v>691.90554999999995</v>
      </c>
      <c r="G69" s="20">
        <v>22.688272000000001</v>
      </c>
      <c r="H69" s="64">
        <v>307.68</v>
      </c>
      <c r="I69" s="64">
        <v>1897.8705809999999</v>
      </c>
      <c r="J69" s="20">
        <v>21.615224000000001</v>
      </c>
      <c r="K69" s="64">
        <v>804.05</v>
      </c>
      <c r="L69" s="185"/>
      <c r="M69" s="64">
        <v>887.61124500000005</v>
      </c>
      <c r="N69" s="20">
        <v>18.906459999999999</v>
      </c>
      <c r="O69" s="64">
        <v>328.92</v>
      </c>
      <c r="P69" s="64">
        <v>204.81465600000001</v>
      </c>
      <c r="Q69" s="20">
        <v>43.691884999999999</v>
      </c>
      <c r="R69" s="64">
        <v>175.4</v>
      </c>
      <c r="S69" s="64">
        <v>682.79658900000004</v>
      </c>
      <c r="T69" s="20">
        <v>21.113437999999999</v>
      </c>
      <c r="U69" s="64">
        <v>282.56</v>
      </c>
      <c r="V69" s="185"/>
      <c r="W69" s="64">
        <v>1702.164886</v>
      </c>
      <c r="X69" s="20">
        <v>24.012682999999999</v>
      </c>
      <c r="Y69" s="64">
        <v>801.12</v>
      </c>
      <c r="Z69" s="64">
        <v>487.09089399999999</v>
      </c>
      <c r="AA69" s="20">
        <v>26.963633999999999</v>
      </c>
      <c r="AB69" s="64">
        <v>257.42</v>
      </c>
      <c r="AC69" s="64">
        <v>1215.073993</v>
      </c>
      <c r="AD69" s="20">
        <v>31.795915999999998</v>
      </c>
      <c r="AE69" s="282">
        <v>757.23</v>
      </c>
    </row>
    <row r="70" spans="1:31" x14ac:dyDescent="0.2">
      <c r="A70" s="136">
        <v>15</v>
      </c>
      <c r="B70" s="133" t="s">
        <v>5</v>
      </c>
      <c r="C70" s="21">
        <v>3845.560704</v>
      </c>
      <c r="D70" s="22">
        <v>12.143119</v>
      </c>
      <c r="E70" s="21">
        <v>915.26</v>
      </c>
      <c r="F70" s="21">
        <v>1478.4852579999999</v>
      </c>
      <c r="G70" s="22">
        <v>15.700979</v>
      </c>
      <c r="H70" s="21">
        <v>454.99</v>
      </c>
      <c r="I70" s="21">
        <v>2367.0754449999999</v>
      </c>
      <c r="J70" s="22">
        <v>17.080928</v>
      </c>
      <c r="K70" s="21">
        <v>792.46</v>
      </c>
      <c r="L70" s="185"/>
      <c r="M70" s="22">
        <v>1353.5935589999999</v>
      </c>
      <c r="N70" s="22">
        <v>17.357171000000001</v>
      </c>
      <c r="O70" s="21">
        <v>460.49</v>
      </c>
      <c r="P70" s="21">
        <v>362.59790700000002</v>
      </c>
      <c r="Q70" s="22">
        <v>28.993231000000002</v>
      </c>
      <c r="R70" s="21">
        <v>206.05</v>
      </c>
      <c r="S70" s="21">
        <v>990.99565199999995</v>
      </c>
      <c r="T70" s="22">
        <v>20.454079</v>
      </c>
      <c r="U70" s="21">
        <v>397.29</v>
      </c>
      <c r="V70" s="185"/>
      <c r="W70" s="21">
        <v>2491.9671440000002</v>
      </c>
      <c r="X70" s="22">
        <v>13.98326</v>
      </c>
      <c r="Y70" s="21">
        <v>682.98</v>
      </c>
      <c r="Z70" s="21">
        <v>1115.887352</v>
      </c>
      <c r="AA70" s="22">
        <v>18.300750000000001</v>
      </c>
      <c r="AB70" s="21">
        <v>400.26</v>
      </c>
      <c r="AC70" s="21">
        <v>1376.0797930000001</v>
      </c>
      <c r="AD70" s="22">
        <v>20.615286000000001</v>
      </c>
      <c r="AE70" s="283">
        <v>556.02</v>
      </c>
    </row>
    <row r="71" spans="1:31" x14ac:dyDescent="0.2">
      <c r="A71" s="135">
        <v>17</v>
      </c>
      <c r="B71" s="132" t="s">
        <v>6</v>
      </c>
      <c r="C71" s="64">
        <v>1164.4670060000001</v>
      </c>
      <c r="D71" s="20">
        <v>35.079644999999999</v>
      </c>
      <c r="E71" s="64">
        <v>800.64</v>
      </c>
      <c r="F71" s="64">
        <v>493.61814399999997</v>
      </c>
      <c r="G71" s="20">
        <v>70.948240999999996</v>
      </c>
      <c r="H71" s="64">
        <v>686.42</v>
      </c>
      <c r="I71" s="64">
        <v>670.84886200000005</v>
      </c>
      <c r="J71" s="20">
        <v>29.542100000000001</v>
      </c>
      <c r="K71" s="64">
        <v>388.44</v>
      </c>
      <c r="L71" s="185"/>
      <c r="M71" s="20">
        <v>190.44636399999999</v>
      </c>
      <c r="N71" s="20">
        <v>42.646678000000001</v>
      </c>
      <c r="O71" s="64">
        <v>159.19</v>
      </c>
      <c r="P71" s="64">
        <v>81.075896999999998</v>
      </c>
      <c r="Q71" s="20">
        <v>52.716236000000002</v>
      </c>
      <c r="R71" s="64">
        <v>83.77</v>
      </c>
      <c r="S71" s="64">
        <v>109.370467</v>
      </c>
      <c r="T71" s="20">
        <v>63.146689000000002</v>
      </c>
      <c r="U71" s="64">
        <v>135.37</v>
      </c>
      <c r="V71" s="185"/>
      <c r="W71" s="64">
        <v>974.02064199999995</v>
      </c>
      <c r="X71" s="20">
        <v>40.439647999999998</v>
      </c>
      <c r="Y71" s="64">
        <v>772.03</v>
      </c>
      <c r="Z71" s="64">
        <v>412.54224699999997</v>
      </c>
      <c r="AA71" s="20">
        <v>84.272936000000001</v>
      </c>
      <c r="AB71" s="64">
        <v>681.42</v>
      </c>
      <c r="AC71" s="64">
        <v>561.47839499999998</v>
      </c>
      <c r="AD71" s="20">
        <v>32.303508000000001</v>
      </c>
      <c r="AE71" s="282">
        <v>355.5</v>
      </c>
    </row>
    <row r="72" spans="1:31" x14ac:dyDescent="0.2">
      <c r="A72" s="136">
        <v>25</v>
      </c>
      <c r="B72" s="133" t="s">
        <v>7</v>
      </c>
      <c r="C72" s="21">
        <v>7959.6712879999995</v>
      </c>
      <c r="D72" s="22">
        <v>8.9926329999999997</v>
      </c>
      <c r="E72" s="21">
        <v>1402.94</v>
      </c>
      <c r="F72" s="21">
        <v>3116.4242020000002</v>
      </c>
      <c r="G72" s="22">
        <v>12.351120999999999</v>
      </c>
      <c r="H72" s="21">
        <v>754.43</v>
      </c>
      <c r="I72" s="21">
        <v>4843.2470860000003</v>
      </c>
      <c r="J72" s="22">
        <v>11.533932</v>
      </c>
      <c r="K72" s="21">
        <v>1094.8900000000001</v>
      </c>
      <c r="L72" s="185"/>
      <c r="M72" s="22">
        <v>2639.1399489999999</v>
      </c>
      <c r="N72" s="22">
        <v>12.294421</v>
      </c>
      <c r="O72" s="21">
        <v>635.96</v>
      </c>
      <c r="P72" s="21">
        <v>972.07355800000005</v>
      </c>
      <c r="Q72" s="22">
        <v>19.003405999999998</v>
      </c>
      <c r="R72" s="21">
        <v>362.07</v>
      </c>
      <c r="S72" s="21">
        <v>1667.06639</v>
      </c>
      <c r="T72" s="22">
        <v>15.351907000000001</v>
      </c>
      <c r="U72" s="21">
        <v>501.62</v>
      </c>
      <c r="V72" s="185"/>
      <c r="W72" s="21">
        <v>5320.5313399999995</v>
      </c>
      <c r="X72" s="22">
        <v>10.318682000000001</v>
      </c>
      <c r="Y72" s="21">
        <v>1076.06</v>
      </c>
      <c r="Z72" s="21">
        <v>2144.3506440000001</v>
      </c>
      <c r="AA72" s="22">
        <v>15.268637999999999</v>
      </c>
      <c r="AB72" s="21">
        <v>641.73</v>
      </c>
      <c r="AC72" s="21">
        <v>3176.1806959999999</v>
      </c>
      <c r="AD72" s="22">
        <v>13.259607000000001</v>
      </c>
      <c r="AE72" s="283">
        <v>825.45</v>
      </c>
    </row>
    <row r="73" spans="1:31" x14ac:dyDescent="0.2">
      <c r="A73" s="135">
        <v>41</v>
      </c>
      <c r="B73" s="132" t="s">
        <v>8</v>
      </c>
      <c r="C73" s="64">
        <v>1145.776118</v>
      </c>
      <c r="D73" s="20">
        <v>33.469383000000001</v>
      </c>
      <c r="E73" s="64">
        <v>751.63</v>
      </c>
      <c r="F73" s="64">
        <v>207.88079500000001</v>
      </c>
      <c r="G73" s="20">
        <v>29.484663999999999</v>
      </c>
      <c r="H73" s="64">
        <v>120.13</v>
      </c>
      <c r="I73" s="64">
        <v>937.89532299999996</v>
      </c>
      <c r="J73" s="20">
        <v>40.158791999999998</v>
      </c>
      <c r="K73" s="64">
        <v>738.23</v>
      </c>
      <c r="L73" s="185"/>
      <c r="M73" s="20">
        <v>191.396511</v>
      </c>
      <c r="N73" s="20">
        <v>37.158462</v>
      </c>
      <c r="O73" s="64">
        <v>139.4</v>
      </c>
      <c r="P73" s="64">
        <v>42.929135000000002</v>
      </c>
      <c r="Q73" s="20">
        <v>77.221254000000002</v>
      </c>
      <c r="R73" s="64">
        <v>64.97</v>
      </c>
      <c r="S73" s="64">
        <v>148.467376</v>
      </c>
      <c r="T73" s="20">
        <v>42.489848000000002</v>
      </c>
      <c r="U73" s="64">
        <v>123.64</v>
      </c>
      <c r="V73" s="185"/>
      <c r="W73" s="64">
        <v>954.37960699999996</v>
      </c>
      <c r="X73" s="20">
        <v>39.318156000000002</v>
      </c>
      <c r="Y73" s="64">
        <v>735.48</v>
      </c>
      <c r="Z73" s="64">
        <v>164.95166</v>
      </c>
      <c r="AA73" s="20">
        <v>31.493708000000002</v>
      </c>
      <c r="AB73" s="64">
        <v>101.82</v>
      </c>
      <c r="AC73" s="64">
        <v>789.42794700000002</v>
      </c>
      <c r="AD73" s="20">
        <v>47.087887000000002</v>
      </c>
      <c r="AE73" s="282">
        <v>728.58</v>
      </c>
    </row>
    <row r="74" spans="1:31" x14ac:dyDescent="0.2">
      <c r="A74" s="136">
        <v>54</v>
      </c>
      <c r="B74" s="133" t="s">
        <v>221</v>
      </c>
      <c r="C74" s="21">
        <v>925.83449299999995</v>
      </c>
      <c r="D74" s="22">
        <v>22.855772999999999</v>
      </c>
      <c r="E74" s="21">
        <v>414.75</v>
      </c>
      <c r="F74" s="21">
        <v>271.81111600000003</v>
      </c>
      <c r="G74" s="22">
        <v>39.945638000000002</v>
      </c>
      <c r="H74" s="21">
        <v>212.81</v>
      </c>
      <c r="I74" s="21">
        <v>654.02337699999998</v>
      </c>
      <c r="J74" s="22">
        <v>29.884083</v>
      </c>
      <c r="K74" s="21">
        <v>383.08</v>
      </c>
      <c r="L74" s="185"/>
      <c r="M74" s="22">
        <v>236.496105</v>
      </c>
      <c r="N74" s="22">
        <v>50.129933999999999</v>
      </c>
      <c r="O74" s="21">
        <v>232.37</v>
      </c>
      <c r="P74" s="21">
        <v>43.393697000000003</v>
      </c>
      <c r="Q74" s="22">
        <v>83.066922000000005</v>
      </c>
      <c r="R74" s="21">
        <v>70.650000000000006</v>
      </c>
      <c r="S74" s="21">
        <v>193.10240899999999</v>
      </c>
      <c r="T74" s="22">
        <v>58.826560000000001</v>
      </c>
      <c r="U74" s="21">
        <v>222.65</v>
      </c>
      <c r="V74" s="185"/>
      <c r="W74" s="21">
        <v>689.33838700000001</v>
      </c>
      <c r="X74" s="22">
        <v>25.194241999999999</v>
      </c>
      <c r="Y74" s="21">
        <v>340.4</v>
      </c>
      <c r="Z74" s="21">
        <v>228.417419</v>
      </c>
      <c r="AA74" s="22">
        <v>45.228867999999999</v>
      </c>
      <c r="AB74" s="21">
        <v>202.49</v>
      </c>
      <c r="AC74" s="21">
        <v>460.92096800000002</v>
      </c>
      <c r="AD74" s="22">
        <v>32.176462999999998</v>
      </c>
      <c r="AE74" s="283">
        <v>290.68</v>
      </c>
    </row>
    <row r="75" spans="1:31" x14ac:dyDescent="0.2">
      <c r="A75" s="135">
        <v>63</v>
      </c>
      <c r="B75" s="132" t="s">
        <v>9</v>
      </c>
      <c r="C75" s="64">
        <v>358.43033600000001</v>
      </c>
      <c r="D75" s="20">
        <v>33.438066999999997</v>
      </c>
      <c r="E75" s="64">
        <v>234.91</v>
      </c>
      <c r="F75" s="64">
        <v>49.538294</v>
      </c>
      <c r="G75" s="20">
        <v>49.782570999999997</v>
      </c>
      <c r="H75" s="64">
        <v>48.34</v>
      </c>
      <c r="I75" s="64">
        <v>308.892042</v>
      </c>
      <c r="J75" s="20">
        <v>38.097352999999998</v>
      </c>
      <c r="K75" s="64">
        <v>230.65</v>
      </c>
      <c r="L75" s="185"/>
      <c r="M75" s="20">
        <v>39.887095000000002</v>
      </c>
      <c r="N75" s="20">
        <v>57.396428</v>
      </c>
      <c r="O75" s="64">
        <v>44.87</v>
      </c>
      <c r="P75" s="64">
        <v>31.796309999999998</v>
      </c>
      <c r="Q75" s="20">
        <v>69.080808000000005</v>
      </c>
      <c r="R75" s="64">
        <v>43.05</v>
      </c>
      <c r="S75" s="64">
        <v>8.0907850000000003</v>
      </c>
      <c r="T75" s="20">
        <v>79.772403999999995</v>
      </c>
      <c r="U75" s="64">
        <v>12.65</v>
      </c>
      <c r="V75" s="185"/>
      <c r="W75" s="64">
        <v>318.54324100000002</v>
      </c>
      <c r="X75" s="20">
        <v>37.150340999999997</v>
      </c>
      <c r="Y75" s="64">
        <v>231.95</v>
      </c>
      <c r="Z75" s="64">
        <v>17.741983000000001</v>
      </c>
      <c r="AA75" s="20">
        <v>63.197190999999997</v>
      </c>
      <c r="AB75" s="64">
        <v>21.98</v>
      </c>
      <c r="AC75" s="64">
        <v>300.80125700000002</v>
      </c>
      <c r="AD75" s="20">
        <v>39.102455999999997</v>
      </c>
      <c r="AE75" s="282">
        <v>230.54</v>
      </c>
    </row>
    <row r="76" spans="1:31" x14ac:dyDescent="0.2">
      <c r="A76" s="136">
        <v>66</v>
      </c>
      <c r="B76" s="133" t="s">
        <v>10</v>
      </c>
      <c r="C76" s="21">
        <v>1031.5382099999999</v>
      </c>
      <c r="D76" s="22">
        <v>21.398233000000001</v>
      </c>
      <c r="E76" s="21">
        <v>432.63</v>
      </c>
      <c r="F76" s="21">
        <v>192.91663500000001</v>
      </c>
      <c r="G76" s="22">
        <v>49.660206000000002</v>
      </c>
      <c r="H76" s="21">
        <v>187.77</v>
      </c>
      <c r="I76" s="21">
        <v>838.62157500000001</v>
      </c>
      <c r="J76" s="22">
        <v>24.304272999999998</v>
      </c>
      <c r="K76" s="21">
        <v>399.49</v>
      </c>
      <c r="L76" s="185"/>
      <c r="M76" s="22">
        <v>236.223308</v>
      </c>
      <c r="N76" s="22">
        <v>40.550046000000002</v>
      </c>
      <c r="O76" s="21">
        <v>187.75</v>
      </c>
      <c r="P76" s="21">
        <v>91.795702000000006</v>
      </c>
      <c r="Q76" s="22">
        <v>58.255175999999999</v>
      </c>
      <c r="R76" s="21">
        <v>104.81</v>
      </c>
      <c r="S76" s="21">
        <v>144.427606</v>
      </c>
      <c r="T76" s="22">
        <v>55.539841000000003</v>
      </c>
      <c r="U76" s="21">
        <v>157.22</v>
      </c>
      <c r="V76" s="185"/>
      <c r="W76" s="21">
        <v>795.31490199999996</v>
      </c>
      <c r="X76" s="22">
        <v>23.028115</v>
      </c>
      <c r="Y76" s="21">
        <v>358.97</v>
      </c>
      <c r="Z76" s="21">
        <v>101.12093299999999</v>
      </c>
      <c r="AA76" s="22">
        <v>53.474708</v>
      </c>
      <c r="AB76" s="21">
        <v>105.99</v>
      </c>
      <c r="AC76" s="21">
        <v>694.19396900000004</v>
      </c>
      <c r="AD76" s="22">
        <v>25.497703999999999</v>
      </c>
      <c r="AE76" s="283">
        <v>346.93</v>
      </c>
    </row>
    <row r="77" spans="1:31" x14ac:dyDescent="0.2">
      <c r="A77" s="135">
        <v>68</v>
      </c>
      <c r="B77" s="132" t="s">
        <v>11</v>
      </c>
      <c r="C77" s="64">
        <v>1649.797403</v>
      </c>
      <c r="D77" s="20">
        <v>22.082643999999998</v>
      </c>
      <c r="E77" s="64">
        <v>714.07</v>
      </c>
      <c r="F77" s="64">
        <v>782.74409500000002</v>
      </c>
      <c r="G77" s="20">
        <v>35.985421000000002</v>
      </c>
      <c r="H77" s="64">
        <v>552.08000000000004</v>
      </c>
      <c r="I77" s="64">
        <v>867.05330700000002</v>
      </c>
      <c r="J77" s="20">
        <v>27.103808000000001</v>
      </c>
      <c r="K77" s="64">
        <v>460.61</v>
      </c>
      <c r="L77" s="185"/>
      <c r="M77" s="20">
        <v>668.08129799999995</v>
      </c>
      <c r="N77" s="20">
        <v>41.170530999999997</v>
      </c>
      <c r="O77" s="64">
        <v>539.1</v>
      </c>
      <c r="P77" s="64">
        <v>354.716701</v>
      </c>
      <c r="Q77" s="20">
        <v>70.944255999999996</v>
      </c>
      <c r="R77" s="64">
        <v>493.24</v>
      </c>
      <c r="S77" s="64">
        <v>313.364597</v>
      </c>
      <c r="T77" s="20">
        <v>35.679062999999999</v>
      </c>
      <c r="U77" s="64">
        <v>219.14</v>
      </c>
      <c r="V77" s="185"/>
      <c r="W77" s="64">
        <v>981.71610399999997</v>
      </c>
      <c r="X77" s="20">
        <v>20.639084</v>
      </c>
      <c r="Y77" s="64">
        <v>397.13</v>
      </c>
      <c r="Z77" s="64">
        <v>428.02739400000002</v>
      </c>
      <c r="AA77" s="20">
        <v>29.705158999999998</v>
      </c>
      <c r="AB77" s="64">
        <v>249.21</v>
      </c>
      <c r="AC77" s="64">
        <v>553.68871100000001</v>
      </c>
      <c r="AD77" s="20">
        <v>28.785637000000001</v>
      </c>
      <c r="AE77" s="282">
        <v>312.39</v>
      </c>
    </row>
    <row r="78" spans="1:31" x14ac:dyDescent="0.2">
      <c r="A78" s="137">
        <v>73</v>
      </c>
      <c r="B78" s="134" t="s">
        <v>12</v>
      </c>
      <c r="C78" s="161">
        <v>2103.521784</v>
      </c>
      <c r="D78" s="24">
        <v>25.823793999999999</v>
      </c>
      <c r="E78" s="162">
        <v>1064.69</v>
      </c>
      <c r="F78" s="162">
        <v>354.25383599999998</v>
      </c>
      <c r="G78" s="24">
        <v>27.449456999999999</v>
      </c>
      <c r="H78" s="162">
        <v>190.59</v>
      </c>
      <c r="I78" s="162">
        <v>1749.2679479999999</v>
      </c>
      <c r="J78" s="24">
        <v>30.562802999999999</v>
      </c>
      <c r="K78" s="162">
        <v>1047.8699999999999</v>
      </c>
      <c r="L78" s="185"/>
      <c r="M78" s="24">
        <v>252.34587099999999</v>
      </c>
      <c r="N78" s="24">
        <v>35.477384000000001</v>
      </c>
      <c r="O78" s="162">
        <v>175.47</v>
      </c>
      <c r="P78" s="162">
        <v>37.422271000000002</v>
      </c>
      <c r="Q78" s="24">
        <v>98.169614999999993</v>
      </c>
      <c r="R78" s="162">
        <v>72.010000000000005</v>
      </c>
      <c r="S78" s="162">
        <v>214.92359999999999</v>
      </c>
      <c r="T78" s="24">
        <v>38.120679000000003</v>
      </c>
      <c r="U78" s="162">
        <v>160.58000000000001</v>
      </c>
      <c r="V78" s="185"/>
      <c r="W78" s="162">
        <v>1851.175913</v>
      </c>
      <c r="X78" s="24">
        <v>28.641518999999999</v>
      </c>
      <c r="Y78" s="162">
        <v>1039.2</v>
      </c>
      <c r="Z78" s="162">
        <v>316.83156500000001</v>
      </c>
      <c r="AA78" s="24">
        <v>28.464407999999999</v>
      </c>
      <c r="AB78" s="162">
        <v>176.76</v>
      </c>
      <c r="AC78" s="162">
        <v>1534.3443480000001</v>
      </c>
      <c r="AD78" s="24">
        <v>34.046971999999997</v>
      </c>
      <c r="AE78" s="291">
        <v>1023.9</v>
      </c>
    </row>
    <row r="79" spans="1:31" x14ac:dyDescent="0.2">
      <c r="A79" s="149"/>
      <c r="B79" s="143" t="s">
        <v>13</v>
      </c>
      <c r="C79" s="79">
        <v>3485.1474130000001</v>
      </c>
      <c r="D79" s="20">
        <v>20.110558000000001</v>
      </c>
      <c r="E79" s="79">
        <v>1373.73</v>
      </c>
      <c r="F79" s="79">
        <v>633.61716899999999</v>
      </c>
      <c r="G79" s="20">
        <v>19.948160999999999</v>
      </c>
      <c r="H79" s="79">
        <v>247.73</v>
      </c>
      <c r="I79" s="79">
        <v>2851.5302449999999</v>
      </c>
      <c r="J79" s="20">
        <v>24.082436999999999</v>
      </c>
      <c r="K79" s="79">
        <v>1345.97</v>
      </c>
      <c r="L79" s="184"/>
      <c r="M79" s="79">
        <v>848.38610200000005</v>
      </c>
      <c r="N79" s="20">
        <v>25.06306</v>
      </c>
      <c r="O79" s="79">
        <v>416.76</v>
      </c>
      <c r="P79" s="79">
        <v>162.21924100000001</v>
      </c>
      <c r="Q79" s="20">
        <v>40.163131</v>
      </c>
      <c r="R79" s="79">
        <v>127.7</v>
      </c>
      <c r="S79" s="79">
        <v>686.16686100000004</v>
      </c>
      <c r="T79" s="20">
        <v>29.420864999999999</v>
      </c>
      <c r="U79" s="79">
        <v>395.68</v>
      </c>
      <c r="V79" s="184"/>
      <c r="W79" s="79">
        <v>2636.7613110000002</v>
      </c>
      <c r="X79" s="20">
        <v>27.582484999999998</v>
      </c>
      <c r="Y79" s="79">
        <v>1425.48</v>
      </c>
      <c r="Z79" s="79">
        <v>471.39792799999998</v>
      </c>
      <c r="AA79" s="20">
        <v>23.259229000000001</v>
      </c>
      <c r="AB79" s="79">
        <v>214.9</v>
      </c>
      <c r="AC79" s="79">
        <v>2165.3633829999999</v>
      </c>
      <c r="AD79" s="20">
        <v>33.078297999999997</v>
      </c>
      <c r="AE79" s="294">
        <v>1403.88</v>
      </c>
    </row>
    <row r="80" spans="1:31" x14ac:dyDescent="0.2">
      <c r="A80" s="148" t="s">
        <v>121</v>
      </c>
      <c r="B80" s="138" t="s">
        <v>14</v>
      </c>
      <c r="C80" s="11">
        <v>1138.2448300000001</v>
      </c>
      <c r="D80" s="20">
        <v>55.235666999999999</v>
      </c>
      <c r="E80" s="11">
        <v>1232.29</v>
      </c>
      <c r="F80" s="11">
        <v>66.355729999999994</v>
      </c>
      <c r="G80" s="20">
        <v>49.755682</v>
      </c>
      <c r="H80" s="11">
        <v>64.709999999999994</v>
      </c>
      <c r="I80" s="11">
        <v>1071.8891000000001</v>
      </c>
      <c r="J80" s="20">
        <v>58.531543999999997</v>
      </c>
      <c r="K80" s="11">
        <v>1229.69</v>
      </c>
      <c r="L80" s="185"/>
      <c r="M80" s="11">
        <v>175.14179200000001</v>
      </c>
      <c r="N80" s="20">
        <v>78.492433000000005</v>
      </c>
      <c r="O80" s="11">
        <v>269.45</v>
      </c>
      <c r="P80" s="11">
        <v>25.059967</v>
      </c>
      <c r="Q80" s="20">
        <v>69.261024000000006</v>
      </c>
      <c r="R80" s="11">
        <v>34.020000000000003</v>
      </c>
      <c r="S80" s="11">
        <v>150.08182500000001</v>
      </c>
      <c r="T80" s="20">
        <v>89.987943999999999</v>
      </c>
      <c r="U80" s="11">
        <v>264.70999999999998</v>
      </c>
      <c r="V80" s="185"/>
      <c r="W80" s="11">
        <v>963.10303799999997</v>
      </c>
      <c r="X80" s="20">
        <v>70.805297999999993</v>
      </c>
      <c r="Y80" s="11">
        <v>1336.58</v>
      </c>
      <c r="Z80" s="11">
        <v>41.295763000000001</v>
      </c>
      <c r="AA80" s="20">
        <v>70.678072999999998</v>
      </c>
      <c r="AB80" s="11">
        <v>57.21</v>
      </c>
      <c r="AC80" s="11">
        <v>921.807275</v>
      </c>
      <c r="AD80" s="20">
        <v>73.954693000000006</v>
      </c>
      <c r="AE80" s="285">
        <v>1336.17</v>
      </c>
    </row>
    <row r="81" spans="1:31" x14ac:dyDescent="0.2">
      <c r="A81" s="139">
        <v>88</v>
      </c>
      <c r="B81" s="140" t="s">
        <v>170</v>
      </c>
      <c r="C81" s="65">
        <v>96.705490999999995</v>
      </c>
      <c r="D81" s="22">
        <v>39.296311000000003</v>
      </c>
      <c r="E81" s="65">
        <v>74.48</v>
      </c>
      <c r="F81" s="65">
        <v>0</v>
      </c>
      <c r="G81" s="22">
        <v>0</v>
      </c>
      <c r="H81" s="65">
        <v>0</v>
      </c>
      <c r="I81" s="65">
        <v>96.705490999999995</v>
      </c>
      <c r="J81" s="22">
        <v>39.296311000000003</v>
      </c>
      <c r="K81" s="65">
        <v>74.48</v>
      </c>
      <c r="L81" s="185"/>
      <c r="M81" s="65">
        <v>0</v>
      </c>
      <c r="N81" s="22">
        <v>0</v>
      </c>
      <c r="O81" s="65">
        <v>0</v>
      </c>
      <c r="P81" s="65">
        <v>0</v>
      </c>
      <c r="Q81" s="22">
        <v>0</v>
      </c>
      <c r="R81" s="65">
        <v>0</v>
      </c>
      <c r="S81" s="65">
        <v>0</v>
      </c>
      <c r="T81" s="22">
        <v>0</v>
      </c>
      <c r="U81" s="65">
        <v>0</v>
      </c>
      <c r="V81" s="185"/>
      <c r="W81" s="65">
        <v>96.705490999999995</v>
      </c>
      <c r="X81" s="22">
        <v>39.296311000000003</v>
      </c>
      <c r="Y81" s="65">
        <v>74.48</v>
      </c>
      <c r="Z81" s="65">
        <v>0</v>
      </c>
      <c r="AA81" s="22">
        <v>0</v>
      </c>
      <c r="AB81" s="65">
        <v>0</v>
      </c>
      <c r="AC81" s="65">
        <v>96.705490999999995</v>
      </c>
      <c r="AD81" s="22">
        <v>39.296311000000003</v>
      </c>
      <c r="AE81" s="286">
        <v>74.48</v>
      </c>
    </row>
    <row r="82" spans="1:31" x14ac:dyDescent="0.2">
      <c r="A82" s="135">
        <v>13</v>
      </c>
      <c r="B82" s="138" t="s">
        <v>15</v>
      </c>
      <c r="C82" s="11">
        <v>317.027559</v>
      </c>
      <c r="D82" s="20">
        <v>33.292459999999998</v>
      </c>
      <c r="E82" s="11">
        <v>206.87</v>
      </c>
      <c r="F82" s="11">
        <v>128.88368</v>
      </c>
      <c r="G82" s="20">
        <v>50.793754</v>
      </c>
      <c r="H82" s="11">
        <v>128.31</v>
      </c>
      <c r="I82" s="11">
        <v>188.143879</v>
      </c>
      <c r="J82" s="20">
        <v>35.275675999999997</v>
      </c>
      <c r="K82" s="11">
        <v>130.08000000000001</v>
      </c>
      <c r="L82" s="185"/>
      <c r="M82" s="11">
        <v>100.43756</v>
      </c>
      <c r="N82" s="20">
        <v>55.295862999999997</v>
      </c>
      <c r="O82" s="11">
        <v>108.85</v>
      </c>
      <c r="P82" s="11">
        <v>38.359895999999999</v>
      </c>
      <c r="Q82" s="20">
        <v>99.174796000000001</v>
      </c>
      <c r="R82" s="11">
        <v>74.56</v>
      </c>
      <c r="S82" s="11">
        <v>62.077665000000003</v>
      </c>
      <c r="T82" s="20">
        <v>66.718368999999996</v>
      </c>
      <c r="U82" s="11">
        <v>81.180000000000007</v>
      </c>
      <c r="V82" s="185"/>
      <c r="W82" s="11">
        <v>216.58999800000001</v>
      </c>
      <c r="X82" s="20">
        <v>41.881782000000001</v>
      </c>
      <c r="Y82" s="11">
        <v>177.8</v>
      </c>
      <c r="Z82" s="11">
        <v>90.523784000000006</v>
      </c>
      <c r="AA82" s="20">
        <v>60.453626999999997</v>
      </c>
      <c r="AB82" s="11">
        <v>107.26</v>
      </c>
      <c r="AC82" s="11">
        <v>126.066214</v>
      </c>
      <c r="AD82" s="20">
        <v>39.339633999999997</v>
      </c>
      <c r="AE82" s="285">
        <v>97.2</v>
      </c>
    </row>
    <row r="83" spans="1:31" x14ac:dyDescent="0.2">
      <c r="A83" s="139">
        <v>20</v>
      </c>
      <c r="B83" s="140" t="s">
        <v>16</v>
      </c>
      <c r="C83" s="65">
        <v>121.313675</v>
      </c>
      <c r="D83" s="22">
        <v>60.828589999999998</v>
      </c>
      <c r="E83" s="65">
        <v>144.63999999999999</v>
      </c>
      <c r="F83" s="65">
        <v>22.127500000000001</v>
      </c>
      <c r="G83" s="22">
        <v>80.219554000000002</v>
      </c>
      <c r="H83" s="65">
        <v>34.79</v>
      </c>
      <c r="I83" s="65">
        <v>99.186175000000006</v>
      </c>
      <c r="J83" s="22">
        <v>72.214387000000002</v>
      </c>
      <c r="K83" s="65">
        <v>140.38999999999999</v>
      </c>
      <c r="L83" s="185"/>
      <c r="M83" s="65">
        <v>69.969936000000004</v>
      </c>
      <c r="N83" s="22">
        <v>95.592526000000007</v>
      </c>
      <c r="O83" s="65">
        <v>131.1</v>
      </c>
      <c r="P83" s="65">
        <v>0</v>
      </c>
      <c r="Q83" s="22">
        <v>0</v>
      </c>
      <c r="R83" s="65">
        <v>0</v>
      </c>
      <c r="S83" s="65">
        <v>69.969936000000004</v>
      </c>
      <c r="T83" s="22">
        <v>95.592526000000007</v>
      </c>
      <c r="U83" s="65">
        <v>131.1</v>
      </c>
      <c r="V83" s="185"/>
      <c r="W83" s="65">
        <v>51.343738999999999</v>
      </c>
      <c r="X83" s="22">
        <v>60.713340000000002</v>
      </c>
      <c r="Y83" s="65">
        <v>61.1</v>
      </c>
      <c r="Z83" s="65">
        <v>22.127500000000001</v>
      </c>
      <c r="AA83" s="22">
        <v>80.219554000000002</v>
      </c>
      <c r="AB83" s="65">
        <v>34.79</v>
      </c>
      <c r="AC83" s="65">
        <v>29.216238000000001</v>
      </c>
      <c r="AD83" s="22">
        <v>87.708132000000006</v>
      </c>
      <c r="AE83" s="286">
        <v>50.23</v>
      </c>
    </row>
    <row r="84" spans="1:31" x14ac:dyDescent="0.2">
      <c r="A84" s="135">
        <v>23</v>
      </c>
      <c r="B84" s="138" t="s">
        <v>17</v>
      </c>
      <c r="C84" s="11">
        <v>985.71670900000004</v>
      </c>
      <c r="D84" s="20">
        <v>23.390262</v>
      </c>
      <c r="E84" s="11">
        <v>451.9</v>
      </c>
      <c r="F84" s="11">
        <v>233.202021</v>
      </c>
      <c r="G84" s="20">
        <v>33.098298</v>
      </c>
      <c r="H84" s="11">
        <v>151.28</v>
      </c>
      <c r="I84" s="11">
        <v>752.51468699999998</v>
      </c>
      <c r="J84" s="20">
        <v>28.903416</v>
      </c>
      <c r="K84" s="11">
        <v>426.3</v>
      </c>
      <c r="L84" s="185"/>
      <c r="M84" s="11">
        <v>192.53043199999999</v>
      </c>
      <c r="N84" s="20">
        <v>45.588667999999998</v>
      </c>
      <c r="O84" s="11">
        <v>172.03</v>
      </c>
      <c r="P84" s="11">
        <v>89.022192000000004</v>
      </c>
      <c r="Q84" s="20">
        <v>55.165438999999999</v>
      </c>
      <c r="R84" s="11">
        <v>96.25</v>
      </c>
      <c r="S84" s="11">
        <v>103.50824</v>
      </c>
      <c r="T84" s="20">
        <v>70.669126000000006</v>
      </c>
      <c r="U84" s="11">
        <v>143.37</v>
      </c>
      <c r="V84" s="185"/>
      <c r="W84" s="11">
        <v>793.18627700000002</v>
      </c>
      <c r="X84" s="20">
        <v>24.839022</v>
      </c>
      <c r="Y84" s="11">
        <v>386.16</v>
      </c>
      <c r="Z84" s="11">
        <v>144.17982900000001</v>
      </c>
      <c r="AA84" s="20">
        <v>41.672111999999998</v>
      </c>
      <c r="AB84" s="11">
        <v>117.76</v>
      </c>
      <c r="AC84" s="11">
        <v>649.00644699999998</v>
      </c>
      <c r="AD84" s="20">
        <v>28.740027999999999</v>
      </c>
      <c r="AE84" s="285">
        <v>365.59</v>
      </c>
    </row>
    <row r="85" spans="1:31" x14ac:dyDescent="0.2">
      <c r="A85" s="139">
        <v>44</v>
      </c>
      <c r="B85" s="140" t="s">
        <v>18</v>
      </c>
      <c r="C85" s="65">
        <v>241.474165</v>
      </c>
      <c r="D85" s="22">
        <v>44.153005</v>
      </c>
      <c r="E85" s="65">
        <v>208.97</v>
      </c>
      <c r="F85" s="65">
        <v>51.451388999999999</v>
      </c>
      <c r="G85" s="22">
        <v>88.929899000000006</v>
      </c>
      <c r="H85" s="65">
        <v>89.68</v>
      </c>
      <c r="I85" s="65">
        <v>190.02277599999999</v>
      </c>
      <c r="J85" s="22">
        <v>52.134436000000001</v>
      </c>
      <c r="K85" s="65">
        <v>194.17</v>
      </c>
      <c r="L85" s="185"/>
      <c r="M85" s="65">
        <v>119.342463</v>
      </c>
      <c r="N85" s="22">
        <v>68.800516000000002</v>
      </c>
      <c r="O85" s="65">
        <v>160.93</v>
      </c>
      <c r="P85" s="65">
        <v>0</v>
      </c>
      <c r="Q85" s="22">
        <v>0</v>
      </c>
      <c r="R85" s="65">
        <v>0</v>
      </c>
      <c r="S85" s="65">
        <v>119.342463</v>
      </c>
      <c r="T85" s="22">
        <v>68.800516000000002</v>
      </c>
      <c r="U85" s="65">
        <v>160.93</v>
      </c>
      <c r="V85" s="185"/>
      <c r="W85" s="65">
        <v>122.13170100000001</v>
      </c>
      <c r="X85" s="22">
        <v>60.438651</v>
      </c>
      <c r="Y85" s="65">
        <v>144.68</v>
      </c>
      <c r="Z85" s="65">
        <v>51.451388999999999</v>
      </c>
      <c r="AA85" s="22">
        <v>88.929899000000006</v>
      </c>
      <c r="AB85" s="65">
        <v>89.68</v>
      </c>
      <c r="AC85" s="65">
        <v>70.680312999999998</v>
      </c>
      <c r="AD85" s="22">
        <v>84.149367999999996</v>
      </c>
      <c r="AE85" s="286">
        <v>116.57</v>
      </c>
    </row>
    <row r="86" spans="1:31" x14ac:dyDescent="0.2">
      <c r="A86" s="135">
        <v>47</v>
      </c>
      <c r="B86" s="138" t="s">
        <v>19</v>
      </c>
      <c r="C86" s="11">
        <v>103.35617999999999</v>
      </c>
      <c r="D86" s="20">
        <v>66.195815999999994</v>
      </c>
      <c r="E86" s="11">
        <v>134.1</v>
      </c>
      <c r="F86" s="11">
        <v>0</v>
      </c>
      <c r="G86" s="20">
        <v>0</v>
      </c>
      <c r="H86" s="11">
        <v>0</v>
      </c>
      <c r="I86" s="11">
        <v>103.35617999999999</v>
      </c>
      <c r="J86" s="20">
        <v>66.195815999999994</v>
      </c>
      <c r="K86" s="11">
        <v>134.1</v>
      </c>
      <c r="L86" s="185"/>
      <c r="M86" s="11">
        <v>51.328090000000003</v>
      </c>
      <c r="N86" s="20">
        <v>95.191237999999998</v>
      </c>
      <c r="O86" s="11">
        <v>95.77</v>
      </c>
      <c r="P86" s="11">
        <v>0</v>
      </c>
      <c r="Q86" s="20">
        <v>0</v>
      </c>
      <c r="R86" s="11">
        <v>0</v>
      </c>
      <c r="S86" s="11">
        <v>51.328090000000003</v>
      </c>
      <c r="T86" s="20">
        <v>95.191237999999998</v>
      </c>
      <c r="U86" s="11">
        <v>95.77</v>
      </c>
      <c r="V86" s="185"/>
      <c r="W86" s="11">
        <v>52.028089999999999</v>
      </c>
      <c r="X86" s="20">
        <v>93.910510000000002</v>
      </c>
      <c r="Y86" s="11">
        <v>95.77</v>
      </c>
      <c r="Z86" s="11">
        <v>0</v>
      </c>
      <c r="AA86" s="20">
        <v>0</v>
      </c>
      <c r="AB86" s="11">
        <v>0</v>
      </c>
      <c r="AC86" s="11">
        <v>52.028089999999999</v>
      </c>
      <c r="AD86" s="20">
        <v>93.910510000000002</v>
      </c>
      <c r="AE86" s="285">
        <v>95.77</v>
      </c>
    </row>
    <row r="87" spans="1:31" x14ac:dyDescent="0.2">
      <c r="A87" s="141">
        <v>70</v>
      </c>
      <c r="B87" s="142" t="s">
        <v>20</v>
      </c>
      <c r="C87" s="161">
        <v>481.308806</v>
      </c>
      <c r="D87" s="24">
        <v>19.395368999999999</v>
      </c>
      <c r="E87" s="162">
        <v>182.97</v>
      </c>
      <c r="F87" s="162">
        <v>131.59684899999999</v>
      </c>
      <c r="G87" s="24">
        <v>35.914054</v>
      </c>
      <c r="H87" s="162">
        <v>92.63</v>
      </c>
      <c r="I87" s="162">
        <v>349.71195699999998</v>
      </c>
      <c r="J87" s="24">
        <v>20.575175000000002</v>
      </c>
      <c r="K87" s="162">
        <v>141.03</v>
      </c>
      <c r="L87" s="185"/>
      <c r="M87" s="162">
        <v>139.635828</v>
      </c>
      <c r="N87" s="24">
        <v>31.397625000000001</v>
      </c>
      <c r="O87" s="162">
        <v>85.93</v>
      </c>
      <c r="P87" s="162">
        <v>9.7771860000000004</v>
      </c>
      <c r="Q87" s="24">
        <v>94.035341000000003</v>
      </c>
      <c r="R87" s="162">
        <v>18.02</v>
      </c>
      <c r="S87" s="162">
        <v>129.858642</v>
      </c>
      <c r="T87" s="24">
        <v>33.078460999999997</v>
      </c>
      <c r="U87" s="162">
        <v>84.19</v>
      </c>
      <c r="V87" s="185"/>
      <c r="W87" s="162">
        <v>341.672978</v>
      </c>
      <c r="X87" s="24">
        <v>23.812408000000001</v>
      </c>
      <c r="Y87" s="162">
        <v>159.47</v>
      </c>
      <c r="Z87" s="162">
        <v>121.81966300000001</v>
      </c>
      <c r="AA87" s="24">
        <v>38.119486999999999</v>
      </c>
      <c r="AB87" s="162">
        <v>91.02</v>
      </c>
      <c r="AC87" s="162">
        <v>219.85331500000001</v>
      </c>
      <c r="AD87" s="24">
        <v>24.986435</v>
      </c>
      <c r="AE87" s="291">
        <v>107.67</v>
      </c>
    </row>
    <row r="88" spans="1:31" s="13" customFormat="1" x14ac:dyDescent="0.2">
      <c r="A88" s="149"/>
      <c r="B88" s="143" t="s">
        <v>21</v>
      </c>
      <c r="C88" s="7">
        <v>44466.988633000001</v>
      </c>
      <c r="D88" s="17">
        <v>19.740597000000001</v>
      </c>
      <c r="E88" s="7">
        <v>17204.98</v>
      </c>
      <c r="F88" s="7">
        <v>3875.7373849999999</v>
      </c>
      <c r="G88" s="17">
        <v>23.958475</v>
      </c>
      <c r="H88" s="7">
        <v>1819.99</v>
      </c>
      <c r="I88" s="7">
        <v>40591.251248</v>
      </c>
      <c r="J88" s="17">
        <v>21.55519</v>
      </c>
      <c r="K88" s="7">
        <v>17149.060000000001</v>
      </c>
      <c r="L88" s="184"/>
      <c r="M88" s="7">
        <v>11190.968707</v>
      </c>
      <c r="N88" s="17">
        <v>40.462724000000001</v>
      </c>
      <c r="O88" s="7">
        <v>8875.2099999999991</v>
      </c>
      <c r="P88" s="7">
        <v>1700.6206199999999</v>
      </c>
      <c r="Q88" s="17">
        <v>31.446059999999999</v>
      </c>
      <c r="R88" s="7">
        <v>1048.17</v>
      </c>
      <c r="S88" s="7">
        <v>9490.3480870000003</v>
      </c>
      <c r="T88" s="17">
        <v>47.380780999999999</v>
      </c>
      <c r="U88" s="7">
        <v>8813.34</v>
      </c>
      <c r="V88" s="184"/>
      <c r="W88" s="7">
        <v>33276.019926000001</v>
      </c>
      <c r="X88" s="17">
        <v>18.437493</v>
      </c>
      <c r="Y88" s="7">
        <v>12025.12</v>
      </c>
      <c r="Z88" s="7">
        <v>2175.1167650000002</v>
      </c>
      <c r="AA88" s="17">
        <v>26.006053999999999</v>
      </c>
      <c r="AB88" s="7">
        <v>1108.7</v>
      </c>
      <c r="AC88" s="7">
        <v>31100.903160999998</v>
      </c>
      <c r="AD88" s="17">
        <v>19.682881999999999</v>
      </c>
      <c r="AE88" s="284">
        <v>11998.25</v>
      </c>
    </row>
    <row r="89" spans="1:31" x14ac:dyDescent="0.2">
      <c r="A89" s="135">
        <v>19</v>
      </c>
      <c r="B89" s="138" t="s">
        <v>22</v>
      </c>
      <c r="C89" s="11">
        <v>38615.812810000003</v>
      </c>
      <c r="D89" s="20">
        <v>22.635183000000001</v>
      </c>
      <c r="E89" s="11">
        <v>17131.89</v>
      </c>
      <c r="F89" s="11">
        <v>1717.0938040000001</v>
      </c>
      <c r="G89" s="20">
        <v>41.119005999999999</v>
      </c>
      <c r="H89" s="11">
        <v>1383.86</v>
      </c>
      <c r="I89" s="11">
        <v>36898.719005999999</v>
      </c>
      <c r="J89" s="20">
        <v>23.668945999999998</v>
      </c>
      <c r="K89" s="11">
        <v>17117.73</v>
      </c>
      <c r="L89" s="185"/>
      <c r="M89" s="11">
        <v>9463.3264620000009</v>
      </c>
      <c r="N89" s="20">
        <v>47.738545000000002</v>
      </c>
      <c r="O89" s="11">
        <v>8854.6</v>
      </c>
      <c r="P89" s="11">
        <v>938.71311300000002</v>
      </c>
      <c r="Q89" s="20">
        <v>52.154558000000002</v>
      </c>
      <c r="R89" s="11">
        <v>959.58</v>
      </c>
      <c r="S89" s="11">
        <v>8524.6133489999993</v>
      </c>
      <c r="T89" s="20">
        <v>52.702226000000003</v>
      </c>
      <c r="U89" s="11">
        <v>8805.6200000000008</v>
      </c>
      <c r="V89" s="185"/>
      <c r="W89" s="11">
        <v>29152.486347999999</v>
      </c>
      <c r="X89" s="20">
        <v>20.928395999999999</v>
      </c>
      <c r="Y89" s="11">
        <v>11958.25</v>
      </c>
      <c r="Z89" s="11">
        <v>778.38069099999996</v>
      </c>
      <c r="AA89" s="20">
        <v>40.570396000000002</v>
      </c>
      <c r="AB89" s="11">
        <v>618.95000000000005</v>
      </c>
      <c r="AC89" s="11">
        <v>28374.105657</v>
      </c>
      <c r="AD89" s="20">
        <v>21.517201</v>
      </c>
      <c r="AE89" s="285">
        <v>11966.41</v>
      </c>
    </row>
    <row r="90" spans="1:31" x14ac:dyDescent="0.2">
      <c r="A90" s="139">
        <v>27</v>
      </c>
      <c r="B90" s="140" t="s">
        <v>23</v>
      </c>
      <c r="C90" s="65">
        <v>0</v>
      </c>
      <c r="D90" s="22">
        <v>0</v>
      </c>
      <c r="E90" s="65">
        <v>0</v>
      </c>
      <c r="F90" s="65">
        <v>0</v>
      </c>
      <c r="G90" s="22">
        <v>0</v>
      </c>
      <c r="H90" s="65">
        <v>0</v>
      </c>
      <c r="I90" s="65">
        <v>0</v>
      </c>
      <c r="J90" s="22">
        <v>0</v>
      </c>
      <c r="K90" s="65">
        <v>0</v>
      </c>
      <c r="L90" s="185"/>
      <c r="M90" s="65">
        <v>0</v>
      </c>
      <c r="N90" s="22">
        <v>0</v>
      </c>
      <c r="O90" s="65">
        <v>0</v>
      </c>
      <c r="P90" s="65">
        <v>0</v>
      </c>
      <c r="Q90" s="22">
        <v>0</v>
      </c>
      <c r="R90" s="65">
        <v>0</v>
      </c>
      <c r="S90" s="65">
        <v>0</v>
      </c>
      <c r="T90" s="22">
        <v>0</v>
      </c>
      <c r="U90" s="65">
        <v>0</v>
      </c>
      <c r="V90" s="185"/>
      <c r="W90" s="65">
        <v>0</v>
      </c>
      <c r="X90" s="22">
        <v>0</v>
      </c>
      <c r="Y90" s="65">
        <v>0</v>
      </c>
      <c r="Z90" s="65">
        <v>0</v>
      </c>
      <c r="AA90" s="22">
        <v>0</v>
      </c>
      <c r="AB90" s="65">
        <v>0</v>
      </c>
      <c r="AC90" s="65">
        <v>0</v>
      </c>
      <c r="AD90" s="22">
        <v>0</v>
      </c>
      <c r="AE90" s="286">
        <v>0</v>
      </c>
    </row>
    <row r="91" spans="1:31" x14ac:dyDescent="0.2">
      <c r="A91" s="135">
        <v>52</v>
      </c>
      <c r="B91" s="138" t="s">
        <v>24</v>
      </c>
      <c r="C91" s="11">
        <v>4658.6567420000001</v>
      </c>
      <c r="D91" s="20">
        <v>16.344442999999998</v>
      </c>
      <c r="E91" s="11">
        <v>1492.41</v>
      </c>
      <c r="F91" s="11">
        <v>1902.960415</v>
      </c>
      <c r="G91" s="20">
        <v>30.723725999999999</v>
      </c>
      <c r="H91" s="11">
        <v>1145.93</v>
      </c>
      <c r="I91" s="11">
        <v>2755.6963270000001</v>
      </c>
      <c r="J91" s="20">
        <v>17.911086999999998</v>
      </c>
      <c r="K91" s="11">
        <v>967.41</v>
      </c>
      <c r="L91" s="185"/>
      <c r="M91" s="11">
        <v>1231.2954810000001</v>
      </c>
      <c r="N91" s="20">
        <v>18.058893000000001</v>
      </c>
      <c r="O91" s="11">
        <v>435.82</v>
      </c>
      <c r="P91" s="11">
        <v>602.40929700000004</v>
      </c>
      <c r="Q91" s="20">
        <v>29.266459000000001</v>
      </c>
      <c r="R91" s="11">
        <v>345.56</v>
      </c>
      <c r="S91" s="11">
        <v>628.88618399999996</v>
      </c>
      <c r="T91" s="20">
        <v>22.163896000000001</v>
      </c>
      <c r="U91" s="11">
        <v>273.2</v>
      </c>
      <c r="V91" s="185"/>
      <c r="W91" s="11">
        <v>3427.361261</v>
      </c>
      <c r="X91" s="20">
        <v>18.275390000000002</v>
      </c>
      <c r="Y91" s="11">
        <v>1227.67</v>
      </c>
      <c r="Z91" s="11">
        <v>1300.5511180000001</v>
      </c>
      <c r="AA91" s="20">
        <v>35.533265999999998</v>
      </c>
      <c r="AB91" s="11">
        <v>905.77</v>
      </c>
      <c r="AC91" s="11">
        <v>2126.8101430000002</v>
      </c>
      <c r="AD91" s="20">
        <v>19.955788999999999</v>
      </c>
      <c r="AE91" s="285">
        <v>831.87</v>
      </c>
    </row>
    <row r="92" spans="1:31" x14ac:dyDescent="0.2">
      <c r="A92" s="141">
        <v>76</v>
      </c>
      <c r="B92" s="142" t="s">
        <v>222</v>
      </c>
      <c r="C92" s="66">
        <v>1192.5190809999999</v>
      </c>
      <c r="D92" s="24">
        <v>22.732026000000001</v>
      </c>
      <c r="E92" s="66">
        <v>531.32000000000005</v>
      </c>
      <c r="F92" s="66">
        <v>255.683166</v>
      </c>
      <c r="G92" s="24">
        <v>57.879834000000002</v>
      </c>
      <c r="H92" s="66">
        <v>290.06</v>
      </c>
      <c r="I92" s="66">
        <v>936.835915</v>
      </c>
      <c r="J92" s="24">
        <v>20.203668</v>
      </c>
      <c r="K92" s="66">
        <v>370.98</v>
      </c>
      <c r="L92" s="185"/>
      <c r="M92" s="66">
        <v>496.34676400000001</v>
      </c>
      <c r="N92" s="24">
        <v>43.063623999999997</v>
      </c>
      <c r="O92" s="66">
        <v>418.94</v>
      </c>
      <c r="P92" s="66">
        <v>159.49821</v>
      </c>
      <c r="Q92" s="24">
        <v>77.334261999999995</v>
      </c>
      <c r="R92" s="66">
        <v>241.76</v>
      </c>
      <c r="S92" s="66">
        <v>336.84855399999998</v>
      </c>
      <c r="T92" s="24">
        <v>37.539462</v>
      </c>
      <c r="U92" s="66">
        <v>247.84</v>
      </c>
      <c r="V92" s="185"/>
      <c r="W92" s="66">
        <v>696.17231600000002</v>
      </c>
      <c r="X92" s="24">
        <v>22.768875999999999</v>
      </c>
      <c r="Y92" s="66">
        <v>310.68</v>
      </c>
      <c r="Z92" s="66">
        <v>96.184956</v>
      </c>
      <c r="AA92" s="24">
        <v>85.013199</v>
      </c>
      <c r="AB92" s="66">
        <v>160.27000000000001</v>
      </c>
      <c r="AC92" s="66">
        <v>599.98735999999997</v>
      </c>
      <c r="AD92" s="24">
        <v>22.632370999999999</v>
      </c>
      <c r="AE92" s="287">
        <v>266.14999999999998</v>
      </c>
    </row>
    <row r="93" spans="1:31" s="13" customFormat="1" x14ac:dyDescent="0.2">
      <c r="A93" s="149"/>
      <c r="B93" s="131" t="s">
        <v>719</v>
      </c>
      <c r="C93" s="80">
        <v>1252.1664559999999</v>
      </c>
      <c r="D93" s="17">
        <v>17.370491999999999</v>
      </c>
      <c r="E93" s="80">
        <v>426.31</v>
      </c>
      <c r="F93" s="80">
        <v>380.315833</v>
      </c>
      <c r="G93" s="17">
        <v>26.244478999999998</v>
      </c>
      <c r="H93" s="80">
        <v>195.63</v>
      </c>
      <c r="I93" s="80">
        <v>871.85062300000004</v>
      </c>
      <c r="J93" s="17">
        <v>22.633917</v>
      </c>
      <c r="K93" s="80">
        <v>386.77</v>
      </c>
      <c r="L93" s="184"/>
      <c r="M93" s="80">
        <v>216.92081999999999</v>
      </c>
      <c r="N93" s="17">
        <v>33.068424999999998</v>
      </c>
      <c r="O93" s="80">
        <v>140.6</v>
      </c>
      <c r="P93" s="80">
        <v>22.382515999999999</v>
      </c>
      <c r="Q93" s="17">
        <v>75.476978000000003</v>
      </c>
      <c r="R93" s="80">
        <v>33.11</v>
      </c>
      <c r="S93" s="80">
        <v>194.53830300000001</v>
      </c>
      <c r="T93" s="17">
        <v>35.842131999999999</v>
      </c>
      <c r="U93" s="80">
        <v>136.66</v>
      </c>
      <c r="V93" s="184"/>
      <c r="W93" s="80">
        <v>1035.245637</v>
      </c>
      <c r="X93" s="17">
        <v>19.613969999999998</v>
      </c>
      <c r="Y93" s="80">
        <v>397.98</v>
      </c>
      <c r="Z93" s="80">
        <v>357.93331699999999</v>
      </c>
      <c r="AA93" s="17">
        <v>27.485679000000001</v>
      </c>
      <c r="AB93" s="80">
        <v>192.83</v>
      </c>
      <c r="AC93" s="80">
        <v>677.31232</v>
      </c>
      <c r="AD93" s="17">
        <v>26.640118000000001</v>
      </c>
      <c r="AE93" s="288">
        <v>353.66</v>
      </c>
    </row>
    <row r="94" spans="1:31" x14ac:dyDescent="0.2">
      <c r="A94" s="135">
        <v>81</v>
      </c>
      <c r="B94" s="138" t="s">
        <v>25</v>
      </c>
      <c r="C94" s="67">
        <v>329.13644799999997</v>
      </c>
      <c r="D94" s="20">
        <v>44.435329000000003</v>
      </c>
      <c r="E94" s="67">
        <v>286.66000000000003</v>
      </c>
      <c r="F94" s="67">
        <v>150.294149</v>
      </c>
      <c r="G94" s="20">
        <v>49.628515999999998</v>
      </c>
      <c r="H94" s="67">
        <v>146.19</v>
      </c>
      <c r="I94" s="67">
        <v>178.842299</v>
      </c>
      <c r="J94" s="20">
        <v>71.312282999999994</v>
      </c>
      <c r="K94" s="67">
        <v>249.97</v>
      </c>
      <c r="L94" s="185"/>
      <c r="M94" s="67">
        <v>27.708576999999998</v>
      </c>
      <c r="N94" s="20">
        <v>92.609461999999994</v>
      </c>
      <c r="O94" s="67">
        <v>50.3</v>
      </c>
      <c r="P94" s="67">
        <v>0</v>
      </c>
      <c r="Q94" s="20">
        <v>0</v>
      </c>
      <c r="R94" s="67">
        <v>0</v>
      </c>
      <c r="S94" s="67">
        <v>27.708576999999998</v>
      </c>
      <c r="T94" s="20">
        <v>92.609461999999994</v>
      </c>
      <c r="U94" s="67">
        <v>50.3</v>
      </c>
      <c r="V94" s="185"/>
      <c r="W94" s="67">
        <v>301.42787099999998</v>
      </c>
      <c r="X94" s="20">
        <v>47.845094000000003</v>
      </c>
      <c r="Y94" s="67">
        <v>282.67</v>
      </c>
      <c r="Z94" s="67">
        <v>150.294149</v>
      </c>
      <c r="AA94" s="20">
        <v>49.628515999999998</v>
      </c>
      <c r="AB94" s="67">
        <v>146.19</v>
      </c>
      <c r="AC94" s="67">
        <v>151.13372200000001</v>
      </c>
      <c r="AD94" s="20">
        <v>82.750174999999999</v>
      </c>
      <c r="AE94" s="289">
        <v>245.12</v>
      </c>
    </row>
    <row r="95" spans="1:31" x14ac:dyDescent="0.2">
      <c r="A95" s="139">
        <v>85</v>
      </c>
      <c r="B95" s="140" t="s">
        <v>26</v>
      </c>
      <c r="C95" s="68">
        <v>213.30457799999999</v>
      </c>
      <c r="D95" s="22">
        <v>45.176456999999999</v>
      </c>
      <c r="E95" s="68">
        <v>188.87</v>
      </c>
      <c r="F95" s="68">
        <v>33.321610999999997</v>
      </c>
      <c r="G95" s="22">
        <v>62.291870000000003</v>
      </c>
      <c r="H95" s="68">
        <v>40.68</v>
      </c>
      <c r="I95" s="68">
        <v>179.982967</v>
      </c>
      <c r="J95" s="22">
        <v>52.580339000000002</v>
      </c>
      <c r="K95" s="68">
        <v>185.49</v>
      </c>
      <c r="L95" s="185"/>
      <c r="M95" s="68">
        <v>23.880685</v>
      </c>
      <c r="N95" s="22">
        <v>55.669935000000002</v>
      </c>
      <c r="O95" s="68">
        <v>26.06</v>
      </c>
      <c r="P95" s="68">
        <v>5.5820869999999996</v>
      </c>
      <c r="Q95" s="22">
        <v>88.465174000000005</v>
      </c>
      <c r="R95" s="68">
        <v>9.68</v>
      </c>
      <c r="S95" s="68">
        <v>18.298597000000001</v>
      </c>
      <c r="T95" s="22">
        <v>67.825543999999994</v>
      </c>
      <c r="U95" s="68">
        <v>24.33</v>
      </c>
      <c r="V95" s="185"/>
      <c r="W95" s="68">
        <v>189.42389399999999</v>
      </c>
      <c r="X95" s="22">
        <v>49.352490000000003</v>
      </c>
      <c r="Y95" s="68">
        <v>183.23</v>
      </c>
      <c r="Z95" s="68">
        <v>27.739523999999999</v>
      </c>
      <c r="AA95" s="22">
        <v>72.828728999999996</v>
      </c>
      <c r="AB95" s="68">
        <v>39.6</v>
      </c>
      <c r="AC95" s="68">
        <v>161.68437</v>
      </c>
      <c r="AD95" s="22">
        <v>56.652585999999999</v>
      </c>
      <c r="AE95" s="290">
        <v>179.53</v>
      </c>
    </row>
    <row r="96" spans="1:31" x14ac:dyDescent="0.2">
      <c r="A96" s="135">
        <v>50</v>
      </c>
      <c r="B96" s="138" t="s">
        <v>27</v>
      </c>
      <c r="C96" s="67">
        <v>700.32819300000006</v>
      </c>
      <c r="D96" s="20">
        <v>18.389257000000001</v>
      </c>
      <c r="E96" s="67">
        <v>252.42</v>
      </c>
      <c r="F96" s="67">
        <v>195.00113899999999</v>
      </c>
      <c r="G96" s="20">
        <v>32.303823999999999</v>
      </c>
      <c r="H96" s="67">
        <v>123.47</v>
      </c>
      <c r="I96" s="67">
        <v>505.32705399999998</v>
      </c>
      <c r="J96" s="20">
        <v>23.138214999999999</v>
      </c>
      <c r="K96" s="67">
        <v>229.17</v>
      </c>
      <c r="L96" s="185"/>
      <c r="M96" s="67">
        <v>165.331558</v>
      </c>
      <c r="N96" s="20">
        <v>39.709862999999999</v>
      </c>
      <c r="O96" s="67">
        <v>128.68</v>
      </c>
      <c r="P96" s="67">
        <v>16.800429000000001</v>
      </c>
      <c r="Q96" s="20">
        <v>96.162943999999996</v>
      </c>
      <c r="R96" s="67">
        <v>31.67</v>
      </c>
      <c r="S96" s="67">
        <v>148.53112899999999</v>
      </c>
      <c r="T96" s="20">
        <v>42.842264</v>
      </c>
      <c r="U96" s="67">
        <v>124.72</v>
      </c>
      <c r="V96" s="185"/>
      <c r="W96" s="67">
        <v>534.99663599999997</v>
      </c>
      <c r="X96" s="20">
        <v>20.169616000000001</v>
      </c>
      <c r="Y96" s="67">
        <v>211.5</v>
      </c>
      <c r="Z96" s="67">
        <v>178.20071100000001</v>
      </c>
      <c r="AA96" s="20">
        <v>34.167006000000001</v>
      </c>
      <c r="AB96" s="67">
        <v>119.34</v>
      </c>
      <c r="AC96" s="67">
        <v>356.79592500000001</v>
      </c>
      <c r="AD96" s="20">
        <v>25.806736999999998</v>
      </c>
      <c r="AE96" s="289">
        <v>180.47</v>
      </c>
    </row>
    <row r="97" spans="1:54" x14ac:dyDescent="0.2">
      <c r="A97" s="141">
        <v>99</v>
      </c>
      <c r="B97" s="142" t="s">
        <v>28</v>
      </c>
      <c r="C97" s="66">
        <v>9.3972359999999995</v>
      </c>
      <c r="D97" s="24">
        <v>73.781548999999998</v>
      </c>
      <c r="E97" s="66">
        <v>13.59</v>
      </c>
      <c r="F97" s="66">
        <v>1.6989339999999999</v>
      </c>
      <c r="G97" s="24">
        <v>0</v>
      </c>
      <c r="H97" s="66">
        <v>0</v>
      </c>
      <c r="I97" s="66">
        <v>7.6983030000000001</v>
      </c>
      <c r="J97" s="24">
        <v>90.064355000000006</v>
      </c>
      <c r="K97" s="66">
        <v>13.59</v>
      </c>
      <c r="L97" s="185"/>
      <c r="M97" s="66">
        <v>0</v>
      </c>
      <c r="N97" s="24">
        <v>0</v>
      </c>
      <c r="O97" s="66">
        <v>0</v>
      </c>
      <c r="P97" s="66">
        <v>0</v>
      </c>
      <c r="Q97" s="24">
        <v>0</v>
      </c>
      <c r="R97" s="66">
        <v>0</v>
      </c>
      <c r="S97" s="66">
        <v>0</v>
      </c>
      <c r="T97" s="24">
        <v>0</v>
      </c>
      <c r="U97" s="66">
        <v>0</v>
      </c>
      <c r="V97" s="185"/>
      <c r="W97" s="66">
        <v>9.3972359999999995</v>
      </c>
      <c r="X97" s="24">
        <v>73.781548999999998</v>
      </c>
      <c r="Y97" s="66">
        <v>13.59</v>
      </c>
      <c r="Z97" s="66">
        <v>1.6989339999999999</v>
      </c>
      <c r="AA97" s="24">
        <v>0</v>
      </c>
      <c r="AB97" s="66">
        <v>0</v>
      </c>
      <c r="AC97" s="66">
        <v>7.6983030000000001</v>
      </c>
      <c r="AD97" s="24">
        <v>90.064355000000006</v>
      </c>
      <c r="AE97" s="287">
        <v>13.59</v>
      </c>
    </row>
    <row r="98" spans="1:54" s="13" customFormat="1" x14ac:dyDescent="0.2">
      <c r="A98" s="149"/>
      <c r="B98" s="131" t="s">
        <v>720</v>
      </c>
      <c r="C98" s="80">
        <v>2352.606777</v>
      </c>
      <c r="D98" s="17">
        <v>28.746053</v>
      </c>
      <c r="E98" s="80">
        <v>1325.51</v>
      </c>
      <c r="F98" s="80">
        <v>896.98936400000002</v>
      </c>
      <c r="G98" s="17">
        <v>57.111252</v>
      </c>
      <c r="H98" s="80">
        <v>1004.07</v>
      </c>
      <c r="I98" s="80">
        <v>1455.6174129999999</v>
      </c>
      <c r="J98" s="17">
        <v>36.285811000000002</v>
      </c>
      <c r="K98" s="80">
        <v>1035.24</v>
      </c>
      <c r="L98" s="184"/>
      <c r="M98" s="80">
        <v>930.47111900000004</v>
      </c>
      <c r="N98" s="17">
        <v>54.192525000000003</v>
      </c>
      <c r="O98" s="80">
        <v>988.32</v>
      </c>
      <c r="P98" s="80">
        <v>614.29729999999995</v>
      </c>
      <c r="Q98" s="17">
        <v>78.726348000000002</v>
      </c>
      <c r="R98" s="80">
        <v>947.88</v>
      </c>
      <c r="S98" s="80">
        <v>316.17381899999998</v>
      </c>
      <c r="T98" s="17">
        <v>38.347282999999997</v>
      </c>
      <c r="U98" s="80">
        <v>237.64</v>
      </c>
      <c r="V98" s="184"/>
      <c r="W98" s="80">
        <v>1422.1356579999999</v>
      </c>
      <c r="X98" s="17">
        <v>36.699247999999997</v>
      </c>
      <c r="Y98" s="80">
        <v>1022.95</v>
      </c>
      <c r="Z98" s="80">
        <v>282.69206400000002</v>
      </c>
      <c r="AA98" s="17">
        <v>46.443975999999999</v>
      </c>
      <c r="AB98" s="80">
        <v>257.33999999999997</v>
      </c>
      <c r="AC98" s="80">
        <v>1139.4435940000001</v>
      </c>
      <c r="AD98" s="17">
        <v>43.367508000000001</v>
      </c>
      <c r="AE98" s="288">
        <v>968.53</v>
      </c>
    </row>
    <row r="99" spans="1:54" x14ac:dyDescent="0.2">
      <c r="A99" s="135">
        <v>91</v>
      </c>
      <c r="B99" s="138" t="s">
        <v>29</v>
      </c>
      <c r="C99" s="67">
        <v>20.127891000000002</v>
      </c>
      <c r="D99" s="20">
        <v>44.905020999999998</v>
      </c>
      <c r="E99" s="67">
        <v>17.72</v>
      </c>
      <c r="F99" s="67">
        <v>6.7092970000000003</v>
      </c>
      <c r="G99" s="20">
        <v>88.19171</v>
      </c>
      <c r="H99" s="67">
        <v>11.6</v>
      </c>
      <c r="I99" s="67">
        <v>13.418594000000001</v>
      </c>
      <c r="J99" s="20">
        <v>58.794474000000001</v>
      </c>
      <c r="K99" s="67">
        <v>15.46</v>
      </c>
      <c r="L99" s="185"/>
      <c r="M99" s="67">
        <v>0</v>
      </c>
      <c r="N99" s="20">
        <v>0</v>
      </c>
      <c r="O99" s="67">
        <v>0</v>
      </c>
      <c r="P99" s="67">
        <v>0</v>
      </c>
      <c r="Q99" s="20">
        <v>0</v>
      </c>
      <c r="R99" s="67">
        <v>0</v>
      </c>
      <c r="S99" s="67">
        <v>0</v>
      </c>
      <c r="T99" s="20">
        <v>0</v>
      </c>
      <c r="U99" s="67">
        <v>0</v>
      </c>
      <c r="V99" s="185"/>
      <c r="W99" s="67">
        <v>20.127891000000002</v>
      </c>
      <c r="X99" s="20">
        <v>44.905020999999998</v>
      </c>
      <c r="Y99" s="67">
        <v>17.72</v>
      </c>
      <c r="Z99" s="67">
        <v>6.7092970000000003</v>
      </c>
      <c r="AA99" s="20">
        <v>88.19171</v>
      </c>
      <c r="AB99" s="67">
        <v>11.6</v>
      </c>
      <c r="AC99" s="67">
        <v>13.418594000000001</v>
      </c>
      <c r="AD99" s="20">
        <v>58.794474000000001</v>
      </c>
      <c r="AE99" s="289">
        <v>15.46</v>
      </c>
    </row>
    <row r="100" spans="1:54" x14ac:dyDescent="0.2">
      <c r="A100" s="139">
        <v>18</v>
      </c>
      <c r="B100" s="145" t="s">
        <v>30</v>
      </c>
      <c r="C100" s="68">
        <v>691.05984799999999</v>
      </c>
      <c r="D100" s="22">
        <v>43.836393999999999</v>
      </c>
      <c r="E100" s="68">
        <v>593.75</v>
      </c>
      <c r="F100" s="68">
        <v>273.69733100000002</v>
      </c>
      <c r="G100" s="22">
        <v>64.718866000000006</v>
      </c>
      <c r="H100" s="68">
        <v>347.18</v>
      </c>
      <c r="I100" s="68">
        <v>417.36251700000003</v>
      </c>
      <c r="J100" s="22">
        <v>39.592233</v>
      </c>
      <c r="K100" s="68">
        <v>323.88</v>
      </c>
      <c r="L100" s="185"/>
      <c r="M100" s="68">
        <v>218.957865</v>
      </c>
      <c r="N100" s="22">
        <v>59.624499</v>
      </c>
      <c r="O100" s="68">
        <v>255.88</v>
      </c>
      <c r="P100" s="68">
        <v>109.478932</v>
      </c>
      <c r="Q100" s="22">
        <v>69.088751000000002</v>
      </c>
      <c r="R100" s="68">
        <v>148.25</v>
      </c>
      <c r="S100" s="68">
        <v>109.478932</v>
      </c>
      <c r="T100" s="22">
        <v>69.088751000000002</v>
      </c>
      <c r="U100" s="68">
        <v>148.25</v>
      </c>
      <c r="V100" s="185"/>
      <c r="W100" s="68">
        <v>472.10198300000002</v>
      </c>
      <c r="X100" s="22">
        <v>43.143189999999997</v>
      </c>
      <c r="Y100" s="68">
        <v>399.21</v>
      </c>
      <c r="Z100" s="68">
        <v>164.21839900000001</v>
      </c>
      <c r="AA100" s="22">
        <v>72.901758000000001</v>
      </c>
      <c r="AB100" s="68">
        <v>234.65</v>
      </c>
      <c r="AC100" s="68">
        <v>307.88358399999998</v>
      </c>
      <c r="AD100" s="22">
        <v>41.450721000000001</v>
      </c>
      <c r="AE100" s="290">
        <v>250.14</v>
      </c>
    </row>
    <row r="101" spans="1:54" x14ac:dyDescent="0.2">
      <c r="A101" s="135">
        <v>94</v>
      </c>
      <c r="B101" s="146" t="s">
        <v>31</v>
      </c>
      <c r="C101" s="67">
        <v>0</v>
      </c>
      <c r="D101" s="20">
        <v>0</v>
      </c>
      <c r="E101" s="67">
        <v>0</v>
      </c>
      <c r="F101" s="67">
        <v>0</v>
      </c>
      <c r="G101" s="20">
        <v>0</v>
      </c>
      <c r="H101" s="67">
        <v>0</v>
      </c>
      <c r="I101" s="67">
        <v>0</v>
      </c>
      <c r="J101" s="20">
        <v>0</v>
      </c>
      <c r="K101" s="67">
        <v>0</v>
      </c>
      <c r="L101" s="185"/>
      <c r="M101" s="67">
        <v>0</v>
      </c>
      <c r="N101" s="20">
        <v>0</v>
      </c>
      <c r="O101" s="67">
        <v>0</v>
      </c>
      <c r="P101" s="67">
        <v>0</v>
      </c>
      <c r="Q101" s="20">
        <v>0</v>
      </c>
      <c r="R101" s="67">
        <v>0</v>
      </c>
      <c r="S101" s="67">
        <v>0</v>
      </c>
      <c r="T101" s="20">
        <v>0</v>
      </c>
      <c r="U101" s="67">
        <v>0</v>
      </c>
      <c r="V101" s="185"/>
      <c r="W101" s="67">
        <v>0</v>
      </c>
      <c r="X101" s="20">
        <v>0</v>
      </c>
      <c r="Y101" s="67">
        <v>0</v>
      </c>
      <c r="Z101" s="67">
        <v>0</v>
      </c>
      <c r="AA101" s="20">
        <v>0</v>
      </c>
      <c r="AB101" s="67">
        <v>0</v>
      </c>
      <c r="AC101" s="67">
        <v>0</v>
      </c>
      <c r="AD101" s="20">
        <v>0</v>
      </c>
      <c r="AE101" s="289">
        <v>0</v>
      </c>
    </row>
    <row r="102" spans="1:54" x14ac:dyDescent="0.2">
      <c r="A102" s="139">
        <v>95</v>
      </c>
      <c r="B102" s="145" t="s">
        <v>32</v>
      </c>
      <c r="C102" s="68">
        <v>21.020631000000002</v>
      </c>
      <c r="D102" s="22">
        <v>66.977881999999994</v>
      </c>
      <c r="E102" s="68">
        <v>27.6</v>
      </c>
      <c r="F102" s="68">
        <v>21.020631000000002</v>
      </c>
      <c r="G102" s="22">
        <v>66.977881999999994</v>
      </c>
      <c r="H102" s="68">
        <v>27.6</v>
      </c>
      <c r="I102" s="68">
        <v>0</v>
      </c>
      <c r="J102" s="22">
        <v>0</v>
      </c>
      <c r="K102" s="68">
        <v>0</v>
      </c>
      <c r="L102" s="185"/>
      <c r="M102" s="68">
        <v>1.0383869999999999</v>
      </c>
      <c r="N102" s="22">
        <v>98.233075999999997</v>
      </c>
      <c r="O102" s="68">
        <v>2</v>
      </c>
      <c r="P102" s="68">
        <v>1.0383869999999999</v>
      </c>
      <c r="Q102" s="22">
        <v>98.233075999999997</v>
      </c>
      <c r="R102" s="68">
        <v>2</v>
      </c>
      <c r="S102" s="68">
        <v>0</v>
      </c>
      <c r="T102" s="22">
        <v>0</v>
      </c>
      <c r="U102" s="68">
        <v>0</v>
      </c>
      <c r="V102" s="185"/>
      <c r="W102" s="68">
        <v>19.982244000000001</v>
      </c>
      <c r="X102" s="22">
        <v>70.629180000000005</v>
      </c>
      <c r="Y102" s="68">
        <v>27.66</v>
      </c>
      <c r="Z102" s="68">
        <v>19.982244000000001</v>
      </c>
      <c r="AA102" s="22">
        <v>70.629180000000005</v>
      </c>
      <c r="AB102" s="68">
        <v>27.66</v>
      </c>
      <c r="AC102" s="68">
        <v>0</v>
      </c>
      <c r="AD102" s="22">
        <v>0</v>
      </c>
      <c r="AE102" s="290">
        <v>0</v>
      </c>
    </row>
    <row r="103" spans="1:54" x14ac:dyDescent="0.2">
      <c r="A103" s="135">
        <v>86</v>
      </c>
      <c r="B103" s="146" t="s">
        <v>33</v>
      </c>
      <c r="C103" s="67">
        <v>1352.866237</v>
      </c>
      <c r="D103" s="20">
        <v>42.850957999999999</v>
      </c>
      <c r="E103" s="67">
        <v>1136.24</v>
      </c>
      <c r="F103" s="67">
        <v>595.56210499999997</v>
      </c>
      <c r="G103" s="20">
        <v>80.670092999999994</v>
      </c>
      <c r="H103" s="67">
        <v>941.66</v>
      </c>
      <c r="I103" s="67">
        <v>757.30413199999998</v>
      </c>
      <c r="J103" s="20">
        <v>62.268869000000002</v>
      </c>
      <c r="K103" s="67">
        <v>924.27</v>
      </c>
      <c r="L103" s="185"/>
      <c r="M103" s="67">
        <v>576.70878200000004</v>
      </c>
      <c r="N103" s="20">
        <v>82.984790000000004</v>
      </c>
      <c r="O103" s="67">
        <v>938.02</v>
      </c>
      <c r="P103" s="67">
        <v>503.77998100000002</v>
      </c>
      <c r="Q103" s="20">
        <v>94.815443999999999</v>
      </c>
      <c r="R103" s="67">
        <v>936.22</v>
      </c>
      <c r="S103" s="67">
        <v>72.928802000000005</v>
      </c>
      <c r="T103" s="20">
        <v>38.774225999999999</v>
      </c>
      <c r="U103" s="67">
        <v>55.42</v>
      </c>
      <c r="V103" s="185"/>
      <c r="W103" s="67">
        <v>776.15745400000003</v>
      </c>
      <c r="X103" s="20">
        <v>60.969926000000001</v>
      </c>
      <c r="Y103" s="67">
        <v>927.52</v>
      </c>
      <c r="Z103" s="67">
        <v>91.782123999999996</v>
      </c>
      <c r="AA103" s="20">
        <v>56.312781000000001</v>
      </c>
      <c r="AB103" s="67">
        <v>101.3</v>
      </c>
      <c r="AC103" s="67">
        <v>684.37532999999996</v>
      </c>
      <c r="AD103" s="20">
        <v>68.714023999999995</v>
      </c>
      <c r="AE103" s="289">
        <v>921.71</v>
      </c>
    </row>
    <row r="104" spans="1:54" x14ac:dyDescent="0.2">
      <c r="A104" s="141">
        <v>97</v>
      </c>
      <c r="B104" s="147" t="s">
        <v>34</v>
      </c>
      <c r="C104" s="66">
        <v>267.53217000000001</v>
      </c>
      <c r="D104" s="24">
        <v>63.912100000000002</v>
      </c>
      <c r="E104" s="66">
        <v>335.13</v>
      </c>
      <c r="F104" s="66">
        <v>0</v>
      </c>
      <c r="G104" s="24">
        <v>0</v>
      </c>
      <c r="H104" s="66">
        <v>0</v>
      </c>
      <c r="I104" s="66">
        <v>267.53217000000001</v>
      </c>
      <c r="J104" s="24">
        <v>63.912100000000002</v>
      </c>
      <c r="K104" s="66">
        <v>335.13</v>
      </c>
      <c r="L104" s="198"/>
      <c r="M104" s="66">
        <v>133.766085</v>
      </c>
      <c r="N104" s="24">
        <v>67.610804999999999</v>
      </c>
      <c r="O104" s="66">
        <v>177.26</v>
      </c>
      <c r="P104" s="66">
        <v>0</v>
      </c>
      <c r="Q104" s="24">
        <v>0</v>
      </c>
      <c r="R104" s="66">
        <v>0</v>
      </c>
      <c r="S104" s="66">
        <v>133.766085</v>
      </c>
      <c r="T104" s="24">
        <v>67.610804999999999</v>
      </c>
      <c r="U104" s="66">
        <v>177.26</v>
      </c>
      <c r="V104" s="198"/>
      <c r="W104" s="66">
        <v>133.766085</v>
      </c>
      <c r="X104" s="24">
        <v>61.133313000000001</v>
      </c>
      <c r="Y104" s="66">
        <v>160.28</v>
      </c>
      <c r="Z104" s="66">
        <v>0</v>
      </c>
      <c r="AA104" s="24">
        <v>0</v>
      </c>
      <c r="AB104" s="66">
        <v>0</v>
      </c>
      <c r="AC104" s="66">
        <v>133.766085</v>
      </c>
      <c r="AD104" s="24">
        <v>61.133313000000001</v>
      </c>
      <c r="AE104" s="287">
        <v>160.28</v>
      </c>
    </row>
    <row r="105" spans="1:54" x14ac:dyDescent="0.2">
      <c r="A105" s="25"/>
      <c r="B105" s="14"/>
      <c r="C105" s="14"/>
      <c r="D105" s="14"/>
      <c r="E105" s="14"/>
      <c r="F105" s="14"/>
      <c r="G105" s="14"/>
      <c r="H105" s="14"/>
      <c r="I105" s="14"/>
      <c r="J105" s="14"/>
      <c r="K105" s="14"/>
      <c r="M105" s="14"/>
      <c r="N105" s="185"/>
      <c r="O105" s="185"/>
      <c r="P105" s="14"/>
      <c r="Q105" s="14"/>
      <c r="R105" s="14"/>
      <c r="S105" s="14"/>
      <c r="T105" s="14"/>
      <c r="U105" s="14"/>
      <c r="W105" s="3"/>
      <c r="X105" s="3"/>
      <c r="Y105" s="3"/>
      <c r="Z105" s="3"/>
      <c r="AA105" s="3"/>
      <c r="AB105" s="3"/>
      <c r="AC105" s="3"/>
      <c r="AD105" s="3"/>
    </row>
    <row r="106" spans="1:54" x14ac:dyDescent="0.2">
      <c r="A106" s="327" t="s">
        <v>263</v>
      </c>
      <c r="B106" s="186"/>
      <c r="C106" s="186"/>
      <c r="D106" s="186"/>
      <c r="E106" s="186"/>
      <c r="F106" s="186"/>
      <c r="G106" s="186"/>
      <c r="H106" s="186"/>
      <c r="I106" s="186"/>
      <c r="J106" s="186"/>
      <c r="K106" s="186"/>
      <c r="L106" s="186"/>
      <c r="M106" s="186"/>
      <c r="N106" s="344"/>
      <c r="O106" s="344"/>
      <c r="P106" s="186"/>
      <c r="Q106" s="186"/>
      <c r="R106" s="186"/>
      <c r="S106" s="186"/>
      <c r="T106" s="186"/>
      <c r="U106" s="186"/>
      <c r="V106" s="186"/>
      <c r="W106" s="186"/>
      <c r="X106" s="186"/>
      <c r="Y106" s="186"/>
      <c r="Z106" s="186"/>
      <c r="AA106" s="186"/>
      <c r="AB106" s="186"/>
      <c r="AC106" s="186"/>
      <c r="AD106" s="186"/>
      <c r="AE106" s="328"/>
    </row>
    <row r="107" spans="1:54" x14ac:dyDescent="0.2">
      <c r="A107" s="523" t="s">
        <v>423</v>
      </c>
      <c r="B107" s="524"/>
      <c r="C107" s="524"/>
      <c r="D107" s="524"/>
      <c r="E107" s="524"/>
      <c r="F107" s="524"/>
      <c r="G107" s="524"/>
      <c r="H107" s="524"/>
      <c r="I107" s="524"/>
      <c r="J107" s="524"/>
      <c r="K107" s="524"/>
      <c r="L107" s="524"/>
      <c r="M107" s="524"/>
      <c r="N107" s="524"/>
      <c r="O107" s="524"/>
      <c r="P107" s="524"/>
      <c r="Q107" s="524"/>
      <c r="R107" s="524"/>
      <c r="S107" s="524"/>
      <c r="T107" s="524"/>
      <c r="U107" s="524"/>
      <c r="V107" s="524"/>
      <c r="W107" s="524"/>
      <c r="X107" s="524"/>
      <c r="Y107" s="524"/>
      <c r="Z107" s="524"/>
      <c r="AA107" s="524"/>
      <c r="AB107" s="524"/>
      <c r="AC107" s="524"/>
      <c r="AD107" s="524"/>
      <c r="AE107" s="336"/>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row>
    <row r="108" spans="1:54" x14ac:dyDescent="0.2">
      <c r="A108" s="329" t="s">
        <v>419</v>
      </c>
      <c r="B108" s="3"/>
      <c r="C108" s="3"/>
      <c r="D108" s="3"/>
      <c r="E108" s="3"/>
      <c r="F108" s="3"/>
      <c r="G108" s="3"/>
      <c r="H108" s="3"/>
      <c r="I108" s="3"/>
      <c r="J108" s="3"/>
      <c r="K108" s="3"/>
      <c r="L108" s="3"/>
      <c r="M108" s="3"/>
      <c r="N108" s="185"/>
      <c r="O108" s="185"/>
      <c r="P108" s="3"/>
      <c r="Q108" s="3"/>
      <c r="R108" s="3"/>
      <c r="S108" s="3"/>
      <c r="T108" s="3"/>
      <c r="U108" s="3"/>
      <c r="V108" s="3"/>
      <c r="W108" s="3"/>
      <c r="X108" s="3"/>
      <c r="Y108" s="3"/>
      <c r="Z108" s="3"/>
      <c r="AA108" s="3"/>
      <c r="AB108" s="3"/>
      <c r="AC108" s="3"/>
      <c r="AD108" s="3"/>
      <c r="AE108" s="330"/>
    </row>
    <row r="109" spans="1:54" x14ac:dyDescent="0.2">
      <c r="A109" s="329" t="s">
        <v>420</v>
      </c>
      <c r="B109" s="3"/>
      <c r="C109" s="3"/>
      <c r="D109" s="3"/>
      <c r="E109" s="3"/>
      <c r="F109" s="3"/>
      <c r="G109" s="3"/>
      <c r="H109" s="3"/>
      <c r="I109" s="3"/>
      <c r="J109" s="3"/>
      <c r="K109" s="3"/>
      <c r="L109" s="3"/>
      <c r="M109" s="3"/>
      <c r="N109" s="185"/>
      <c r="O109" s="185"/>
      <c r="P109" s="3"/>
      <c r="Q109" s="3"/>
      <c r="R109" s="3"/>
      <c r="S109" s="3"/>
      <c r="T109" s="3"/>
      <c r="U109" s="3"/>
      <c r="V109" s="3"/>
      <c r="W109" s="3"/>
      <c r="X109" s="3"/>
      <c r="Y109" s="3"/>
      <c r="Z109" s="3"/>
      <c r="AA109" s="3"/>
      <c r="AB109" s="3"/>
      <c r="AC109" s="3"/>
      <c r="AD109" s="3"/>
      <c r="AE109" s="330"/>
    </row>
    <row r="110" spans="1:54" s="155" customFormat="1" x14ac:dyDescent="0.2">
      <c r="A110" s="329" t="s">
        <v>373</v>
      </c>
      <c r="B110" s="334"/>
      <c r="C110" s="334"/>
      <c r="D110" s="334"/>
      <c r="E110" s="334"/>
      <c r="F110" s="334"/>
      <c r="G110" s="334"/>
      <c r="H110" s="334"/>
      <c r="I110" s="334"/>
      <c r="J110" s="334"/>
      <c r="K110" s="334"/>
      <c r="L110" s="3"/>
      <c r="M110" s="334"/>
      <c r="N110" s="185"/>
      <c r="O110" s="185"/>
      <c r="P110" s="334"/>
      <c r="Q110" s="334"/>
      <c r="R110" s="334"/>
      <c r="S110" s="334"/>
      <c r="T110" s="334"/>
      <c r="U110" s="334"/>
      <c r="V110" s="3"/>
      <c r="W110" s="334"/>
      <c r="X110" s="334"/>
      <c r="Y110" s="334"/>
      <c r="Z110" s="334"/>
      <c r="AA110" s="334"/>
      <c r="AB110" s="334"/>
      <c r="AC110" s="334"/>
      <c r="AD110" s="334"/>
      <c r="AE110" s="335"/>
    </row>
    <row r="111" spans="1:54" x14ac:dyDescent="0.2">
      <c r="A111" s="329" t="s">
        <v>619</v>
      </c>
      <c r="B111" s="3"/>
      <c r="C111" s="3"/>
      <c r="D111" s="3"/>
      <c r="E111" s="3"/>
      <c r="F111" s="3"/>
      <c r="G111" s="3"/>
      <c r="H111" s="3"/>
      <c r="I111" s="3"/>
      <c r="J111" s="3"/>
      <c r="K111" s="3"/>
      <c r="L111" s="3"/>
      <c r="M111" s="3"/>
      <c r="N111" s="185"/>
      <c r="O111" s="185"/>
      <c r="P111" s="3"/>
      <c r="Q111" s="3"/>
      <c r="R111" s="3"/>
      <c r="S111" s="3"/>
      <c r="T111" s="3"/>
      <c r="U111" s="3"/>
      <c r="V111" s="3"/>
      <c r="W111" s="3"/>
      <c r="X111" s="3"/>
      <c r="Y111" s="3"/>
      <c r="Z111" s="3"/>
      <c r="AA111" s="3"/>
      <c r="AB111" s="3"/>
      <c r="AC111" s="3"/>
      <c r="AD111" s="3"/>
      <c r="AE111" s="330"/>
    </row>
    <row r="112" spans="1:54" x14ac:dyDescent="0.2">
      <c r="A112" s="332" t="s">
        <v>428</v>
      </c>
      <c r="B112" s="4"/>
      <c r="C112" s="4"/>
      <c r="D112" s="4"/>
      <c r="E112" s="4"/>
      <c r="F112" s="4"/>
      <c r="G112" s="4"/>
      <c r="H112" s="4"/>
      <c r="I112" s="4"/>
      <c r="J112" s="4"/>
      <c r="K112" s="4"/>
      <c r="L112" s="4"/>
      <c r="M112" s="4"/>
      <c r="N112" s="198"/>
      <c r="O112" s="198"/>
      <c r="P112" s="4"/>
      <c r="Q112" s="4"/>
      <c r="R112" s="4"/>
      <c r="S112" s="4"/>
      <c r="T112" s="4"/>
      <c r="U112" s="4"/>
      <c r="V112" s="4"/>
      <c r="W112" s="4"/>
      <c r="X112" s="4"/>
      <c r="Y112" s="4"/>
      <c r="Z112" s="4"/>
      <c r="AA112" s="4"/>
      <c r="AB112" s="4"/>
      <c r="AC112" s="4"/>
      <c r="AD112" s="4"/>
      <c r="AE112" s="333"/>
    </row>
    <row r="113" spans="1:31" x14ac:dyDescent="0.2">
      <c r="A113" s="176"/>
    </row>
    <row r="114" spans="1:31" x14ac:dyDescent="0.2">
      <c r="A114" s="3"/>
      <c r="B114" s="3"/>
      <c r="C114" s="3"/>
      <c r="D114" s="3"/>
      <c r="E114" s="3"/>
      <c r="F114" s="3"/>
      <c r="G114" s="3"/>
      <c r="H114" s="3"/>
      <c r="I114" s="3"/>
      <c r="J114" s="3"/>
      <c r="K114" s="3"/>
      <c r="M114" s="3"/>
      <c r="N114" s="3"/>
      <c r="O114" s="3"/>
      <c r="P114" s="3"/>
      <c r="Q114" s="3"/>
      <c r="R114" s="3"/>
      <c r="S114" s="3"/>
      <c r="T114" s="3"/>
      <c r="U114" s="3"/>
      <c r="W114" s="3"/>
      <c r="X114" s="3"/>
      <c r="Y114" s="3"/>
      <c r="Z114" s="3"/>
      <c r="AA114" s="3"/>
      <c r="AB114" s="3"/>
      <c r="AC114" s="3"/>
      <c r="AD114" s="3"/>
    </row>
    <row r="115" spans="1:3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spans="1:31" ht="14.25" customHeight="1" x14ac:dyDescent="0.2">
      <c r="A116" s="536" t="s">
        <v>369</v>
      </c>
      <c r="B116" s="537"/>
      <c r="C116" s="537"/>
      <c r="D116" s="537"/>
      <c r="E116" s="537"/>
      <c r="F116" s="537"/>
      <c r="G116" s="537"/>
      <c r="H116" s="537"/>
      <c r="I116" s="537"/>
      <c r="J116" s="537"/>
      <c r="K116" s="537"/>
      <c r="L116" s="537"/>
      <c r="M116" s="537"/>
      <c r="N116" s="537"/>
      <c r="O116" s="537"/>
      <c r="P116" s="537"/>
      <c r="Q116" s="537"/>
      <c r="R116" s="537"/>
      <c r="S116" s="537"/>
      <c r="T116" s="537"/>
      <c r="U116" s="537"/>
      <c r="V116" s="537"/>
      <c r="W116" s="537"/>
      <c r="X116" s="537"/>
      <c r="Y116" s="537"/>
      <c r="Z116" s="537"/>
      <c r="AA116" s="537"/>
      <c r="AB116" s="537"/>
      <c r="AC116" s="537"/>
      <c r="AD116" s="537"/>
      <c r="AE116" s="538"/>
    </row>
    <row r="117" spans="1:31" ht="14.25" customHeight="1" x14ac:dyDescent="0.2">
      <c r="A117" s="215" t="s">
        <v>451</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60"/>
      <c r="X117" s="60"/>
      <c r="Y117" s="60"/>
      <c r="Z117" s="60"/>
      <c r="AA117" s="60"/>
      <c r="AB117" s="60"/>
      <c r="AC117" s="60"/>
      <c r="AD117" s="60"/>
      <c r="AE117" s="193"/>
    </row>
    <row r="118" spans="1:31" x14ac:dyDescent="0.2">
      <c r="B118" s="3"/>
      <c r="C118" s="3"/>
      <c r="D118" s="3"/>
      <c r="E118" s="3"/>
      <c r="F118" s="3"/>
      <c r="G118" s="3"/>
      <c r="H118" s="3"/>
      <c r="I118" s="3"/>
      <c r="J118" s="3"/>
      <c r="K118" s="3"/>
      <c r="L118" s="3"/>
      <c r="M118" s="3"/>
      <c r="N118" s="3"/>
      <c r="O118" s="3"/>
      <c r="P118" s="3"/>
      <c r="Q118" s="3"/>
      <c r="R118" s="3"/>
      <c r="S118" s="3"/>
      <c r="T118" s="3"/>
      <c r="U118" s="3"/>
      <c r="V118" s="3"/>
    </row>
    <row r="119" spans="1:31" ht="31.5" customHeight="1" x14ac:dyDescent="0.2">
      <c r="A119" s="494" t="s">
        <v>1</v>
      </c>
      <c r="B119" s="44" t="s">
        <v>225</v>
      </c>
      <c r="C119" s="508" t="s">
        <v>325</v>
      </c>
      <c r="D119" s="508"/>
      <c r="E119" s="508"/>
      <c r="F119" s="508"/>
      <c r="G119" s="508"/>
      <c r="H119" s="508"/>
      <c r="I119" s="508"/>
      <c r="J119" s="508"/>
      <c r="K119" s="508"/>
      <c r="L119" s="205"/>
      <c r="M119" s="508" t="s">
        <v>324</v>
      </c>
      <c r="N119" s="508"/>
      <c r="O119" s="508"/>
      <c r="P119" s="508"/>
      <c r="Q119" s="508"/>
      <c r="R119" s="508"/>
      <c r="S119" s="508"/>
      <c r="T119" s="508"/>
      <c r="U119" s="508"/>
      <c r="V119" s="205"/>
      <c r="W119" s="508" t="s">
        <v>323</v>
      </c>
      <c r="X119" s="508"/>
      <c r="Y119" s="508"/>
      <c r="Z119" s="508"/>
      <c r="AA119" s="508"/>
      <c r="AB119" s="508"/>
      <c r="AC119" s="508"/>
      <c r="AD119" s="508"/>
      <c r="AE119" s="509"/>
    </row>
    <row r="120" spans="1:31" ht="30" customHeight="1" x14ac:dyDescent="0.2">
      <c r="A120" s="495"/>
      <c r="B120" s="511" t="s">
        <v>64</v>
      </c>
      <c r="C120" s="508" t="s">
        <v>35</v>
      </c>
      <c r="D120" s="508"/>
      <c r="E120" s="508"/>
      <c r="F120" s="508" t="s">
        <v>321</v>
      </c>
      <c r="G120" s="508"/>
      <c r="H120" s="508"/>
      <c r="I120" s="508" t="s">
        <v>322</v>
      </c>
      <c r="J120" s="508"/>
      <c r="K120" s="508"/>
      <c r="L120" s="183"/>
      <c r="M120" s="508" t="s">
        <v>35</v>
      </c>
      <c r="N120" s="508"/>
      <c r="O120" s="508"/>
      <c r="P120" s="508" t="s">
        <v>65</v>
      </c>
      <c r="Q120" s="508"/>
      <c r="R120" s="508"/>
      <c r="S120" s="508" t="s">
        <v>66</v>
      </c>
      <c r="T120" s="508"/>
      <c r="U120" s="508"/>
      <c r="V120" s="183"/>
      <c r="W120" s="508" t="s">
        <v>35</v>
      </c>
      <c r="X120" s="508"/>
      <c r="Y120" s="508"/>
      <c r="Z120" s="508" t="s">
        <v>65</v>
      </c>
      <c r="AA120" s="508"/>
      <c r="AB120" s="508"/>
      <c r="AC120" s="508" t="s">
        <v>66</v>
      </c>
      <c r="AD120" s="508"/>
      <c r="AE120" s="509"/>
    </row>
    <row r="121" spans="1:31" x14ac:dyDescent="0.2">
      <c r="A121" s="495"/>
      <c r="B121" s="498"/>
      <c r="C121" s="5" t="s">
        <v>62</v>
      </c>
      <c r="D121" s="5" t="s">
        <v>2</v>
      </c>
      <c r="E121" s="5" t="s">
        <v>429</v>
      </c>
      <c r="F121" s="5" t="s">
        <v>62</v>
      </c>
      <c r="G121" s="5" t="s">
        <v>2</v>
      </c>
      <c r="H121" s="5" t="s">
        <v>429</v>
      </c>
      <c r="I121" s="5" t="s">
        <v>62</v>
      </c>
      <c r="J121" s="5" t="s">
        <v>2</v>
      </c>
      <c r="K121" s="5" t="s">
        <v>429</v>
      </c>
      <c r="L121" s="183"/>
      <c r="M121" s="5" t="s">
        <v>171</v>
      </c>
      <c r="N121" s="5" t="s">
        <v>2</v>
      </c>
      <c r="O121" s="5" t="s">
        <v>429</v>
      </c>
      <c r="P121" s="5" t="s">
        <v>171</v>
      </c>
      <c r="Q121" s="5" t="s">
        <v>2</v>
      </c>
      <c r="R121" s="5" t="s">
        <v>429</v>
      </c>
      <c r="S121" s="5" t="s">
        <v>171</v>
      </c>
      <c r="T121" s="5" t="s">
        <v>2</v>
      </c>
      <c r="U121" s="5" t="s">
        <v>429</v>
      </c>
      <c r="V121" s="183"/>
      <c r="W121" s="5" t="s">
        <v>62</v>
      </c>
      <c r="X121" s="5" t="s">
        <v>2</v>
      </c>
      <c r="Y121" s="5" t="s">
        <v>429</v>
      </c>
      <c r="Z121" s="5" t="s">
        <v>62</v>
      </c>
      <c r="AA121" s="5" t="s">
        <v>2</v>
      </c>
      <c r="AB121" s="5" t="s">
        <v>429</v>
      </c>
      <c r="AC121" s="5" t="s">
        <v>62</v>
      </c>
      <c r="AD121" s="5" t="s">
        <v>2</v>
      </c>
      <c r="AE121" s="194" t="s">
        <v>429</v>
      </c>
    </row>
    <row r="122" spans="1:31" x14ac:dyDescent="0.2">
      <c r="A122" s="82"/>
      <c r="B122" s="83" t="s">
        <v>220</v>
      </c>
      <c r="C122" s="152">
        <v>1476398.0225480001</v>
      </c>
      <c r="D122" s="87">
        <v>1.4697249999999999</v>
      </c>
      <c r="E122" s="86">
        <v>42530.02</v>
      </c>
      <c r="F122" s="86">
        <v>1404997.6650769999</v>
      </c>
      <c r="G122" s="87">
        <v>1.5359910000000001</v>
      </c>
      <c r="H122" s="86">
        <v>42298.05</v>
      </c>
      <c r="I122" s="86">
        <v>71400.357472000003</v>
      </c>
      <c r="J122" s="87">
        <v>11.88467</v>
      </c>
      <c r="K122" s="86">
        <v>16631.97</v>
      </c>
      <c r="L122" s="184"/>
      <c r="M122" s="86">
        <v>407151.06778799999</v>
      </c>
      <c r="N122" s="87">
        <v>2.5284089999999999</v>
      </c>
      <c r="O122" s="86">
        <v>20177.11</v>
      </c>
      <c r="P122" s="86">
        <v>388574.63407700002</v>
      </c>
      <c r="Q122" s="87">
        <v>2.3006000000000002</v>
      </c>
      <c r="R122" s="86">
        <v>17521.52</v>
      </c>
      <c r="S122" s="86">
        <v>18576.433710000001</v>
      </c>
      <c r="T122" s="87">
        <v>28.540877999999999</v>
      </c>
      <c r="U122" s="86">
        <v>10391.68</v>
      </c>
      <c r="V122" s="184"/>
      <c r="W122" s="86">
        <v>1069246.9547609999</v>
      </c>
      <c r="X122" s="87">
        <v>1.487808</v>
      </c>
      <c r="Y122" s="86">
        <v>31180.35</v>
      </c>
      <c r="Z122" s="86">
        <v>1016423.030999</v>
      </c>
      <c r="AA122" s="87">
        <v>1.5890930000000001</v>
      </c>
      <c r="AB122" s="86">
        <v>31657.73</v>
      </c>
      <c r="AC122" s="86">
        <v>52823.923760999998</v>
      </c>
      <c r="AD122" s="87">
        <v>11.419409999999999</v>
      </c>
      <c r="AE122" s="280">
        <v>11823.07</v>
      </c>
    </row>
    <row r="123" spans="1:31" s="13" customFormat="1" x14ac:dyDescent="0.2">
      <c r="A123" s="12"/>
      <c r="B123" s="131" t="s">
        <v>3</v>
      </c>
      <c r="C123" s="16">
        <v>911088.97810499999</v>
      </c>
      <c r="D123" s="17">
        <v>1.281622</v>
      </c>
      <c r="E123" s="16">
        <v>22886.36</v>
      </c>
      <c r="F123" s="16">
        <v>890383.005871</v>
      </c>
      <c r="G123" s="17">
        <v>1.2847900000000001</v>
      </c>
      <c r="H123" s="16">
        <v>22421.52</v>
      </c>
      <c r="I123" s="16">
        <v>20705.972234000001</v>
      </c>
      <c r="J123" s="17">
        <v>7.436318</v>
      </c>
      <c r="K123" s="16">
        <v>3017.93</v>
      </c>
      <c r="L123" s="184"/>
      <c r="M123" s="16">
        <v>256380.41695499999</v>
      </c>
      <c r="N123" s="17">
        <v>2.017782</v>
      </c>
      <c r="O123" s="16">
        <v>10139.469999999999</v>
      </c>
      <c r="P123" s="16">
        <v>251027.63512799999</v>
      </c>
      <c r="Q123" s="17">
        <v>2.0339330000000002</v>
      </c>
      <c r="R123" s="16">
        <v>10007.24</v>
      </c>
      <c r="S123" s="16">
        <v>5352.7818269999998</v>
      </c>
      <c r="T123" s="17">
        <v>9.9708590000000008</v>
      </c>
      <c r="U123" s="16">
        <v>1046.0899999999999</v>
      </c>
      <c r="V123" s="184"/>
      <c r="W123" s="16">
        <v>654708.56114999996</v>
      </c>
      <c r="X123" s="17">
        <v>1.3920520000000001</v>
      </c>
      <c r="Y123" s="16">
        <v>17863.21</v>
      </c>
      <c r="Z123" s="16">
        <v>639355.37074299995</v>
      </c>
      <c r="AA123" s="17">
        <v>1.399308</v>
      </c>
      <c r="AB123" s="16">
        <v>17535.240000000002</v>
      </c>
      <c r="AC123" s="16">
        <v>15353.190408</v>
      </c>
      <c r="AD123" s="17">
        <v>8.8449679999999997</v>
      </c>
      <c r="AE123" s="281">
        <v>2661.65</v>
      </c>
    </row>
    <row r="124" spans="1:31" x14ac:dyDescent="0.2">
      <c r="A124" s="148" t="s">
        <v>119</v>
      </c>
      <c r="B124" s="132" t="s">
        <v>4</v>
      </c>
      <c r="C124" s="64">
        <v>99168.946207999994</v>
      </c>
      <c r="D124" s="20">
        <v>5.1727790000000002</v>
      </c>
      <c r="E124" s="64">
        <v>10054.39</v>
      </c>
      <c r="F124" s="64">
        <v>96481.582720000006</v>
      </c>
      <c r="G124" s="20">
        <v>5.2463629999999997</v>
      </c>
      <c r="H124" s="64">
        <v>9921.08</v>
      </c>
      <c r="I124" s="64">
        <v>2687.3634870000001</v>
      </c>
      <c r="J124" s="20">
        <v>19.344638</v>
      </c>
      <c r="K124" s="64">
        <v>1018.93</v>
      </c>
      <c r="L124" s="185"/>
      <c r="M124" s="64">
        <v>23616.159506</v>
      </c>
      <c r="N124" s="20">
        <v>8.7469459999999994</v>
      </c>
      <c r="O124" s="64">
        <v>4048.76</v>
      </c>
      <c r="P124" s="64">
        <v>22629.199059999999</v>
      </c>
      <c r="Q124" s="20">
        <v>8.6324629999999996</v>
      </c>
      <c r="R124" s="64">
        <v>3828.78</v>
      </c>
      <c r="S124" s="64">
        <v>986.96044600000005</v>
      </c>
      <c r="T124" s="20">
        <v>30.729589000000001</v>
      </c>
      <c r="U124" s="64">
        <v>594.45000000000005</v>
      </c>
      <c r="V124" s="185"/>
      <c r="W124" s="64">
        <v>75552.786701999998</v>
      </c>
      <c r="X124" s="20">
        <v>5.3092410000000001</v>
      </c>
      <c r="Y124" s="64">
        <v>7862.11</v>
      </c>
      <c r="Z124" s="64">
        <v>73852.383661</v>
      </c>
      <c r="AA124" s="20">
        <v>5.4378780000000004</v>
      </c>
      <c r="AB124" s="64">
        <v>7871.36</v>
      </c>
      <c r="AC124" s="64">
        <v>1700.403041</v>
      </c>
      <c r="AD124" s="20">
        <v>24.871224999999999</v>
      </c>
      <c r="AE124" s="282">
        <v>828.91</v>
      </c>
    </row>
    <row r="125" spans="1:31" x14ac:dyDescent="0.2">
      <c r="A125" s="136">
        <v>15</v>
      </c>
      <c r="B125" s="133" t="s">
        <v>5</v>
      </c>
      <c r="C125" s="21">
        <v>304981.19402</v>
      </c>
      <c r="D125" s="22">
        <v>2.1577000000000002</v>
      </c>
      <c r="E125" s="21">
        <v>12897.94</v>
      </c>
      <c r="F125" s="21">
        <v>301925.41901100002</v>
      </c>
      <c r="G125" s="22">
        <v>2.1754199999999999</v>
      </c>
      <c r="H125" s="21">
        <v>12873.56</v>
      </c>
      <c r="I125" s="21">
        <v>3055.775009</v>
      </c>
      <c r="J125" s="22">
        <v>16.294916000000001</v>
      </c>
      <c r="K125" s="21">
        <v>975.95</v>
      </c>
      <c r="L125" s="185"/>
      <c r="M125" s="21">
        <v>105283.183464</v>
      </c>
      <c r="N125" s="22">
        <v>3.1287500000000001</v>
      </c>
      <c r="O125" s="21">
        <v>6456.33</v>
      </c>
      <c r="P125" s="21">
        <v>104323.154604</v>
      </c>
      <c r="Q125" s="22">
        <v>3.1503070000000002</v>
      </c>
      <c r="R125" s="21">
        <v>6441.54</v>
      </c>
      <c r="S125" s="21">
        <v>960.02886000000001</v>
      </c>
      <c r="T125" s="22">
        <v>21.930902</v>
      </c>
      <c r="U125" s="21">
        <v>412.66</v>
      </c>
      <c r="V125" s="185"/>
      <c r="W125" s="21">
        <v>199698.01055599999</v>
      </c>
      <c r="X125" s="22">
        <v>2.4137409999999999</v>
      </c>
      <c r="Y125" s="21">
        <v>9447.58</v>
      </c>
      <c r="Z125" s="21">
        <v>197602.26440700001</v>
      </c>
      <c r="AA125" s="22">
        <v>2.4353009999999999</v>
      </c>
      <c r="AB125" s="21">
        <v>9431.93</v>
      </c>
      <c r="AC125" s="21">
        <v>2095.7461490000001</v>
      </c>
      <c r="AD125" s="22">
        <v>17.987857000000002</v>
      </c>
      <c r="AE125" s="283">
        <v>738.88</v>
      </c>
    </row>
    <row r="126" spans="1:31" x14ac:dyDescent="0.2">
      <c r="A126" s="135">
        <v>17</v>
      </c>
      <c r="B126" s="132" t="s">
        <v>6</v>
      </c>
      <c r="C126" s="64">
        <v>25037.613531999999</v>
      </c>
      <c r="D126" s="20">
        <v>7.4941959999999996</v>
      </c>
      <c r="E126" s="64">
        <v>3677.68</v>
      </c>
      <c r="F126" s="64">
        <v>24375.908781999999</v>
      </c>
      <c r="G126" s="20">
        <v>8.2724320000000002</v>
      </c>
      <c r="H126" s="64">
        <v>3952.3</v>
      </c>
      <c r="I126" s="64">
        <v>661.70474899999999</v>
      </c>
      <c r="J126" s="20">
        <v>58.832864000000001</v>
      </c>
      <c r="K126" s="64">
        <v>763.03</v>
      </c>
      <c r="L126" s="185"/>
      <c r="M126" s="64">
        <v>5245.708181</v>
      </c>
      <c r="N126" s="20">
        <v>10.156529000000001</v>
      </c>
      <c r="O126" s="64">
        <v>1044.25</v>
      </c>
      <c r="P126" s="64">
        <v>5133.515069</v>
      </c>
      <c r="Q126" s="20">
        <v>10.3795</v>
      </c>
      <c r="R126" s="64">
        <v>1044.3499999999999</v>
      </c>
      <c r="S126" s="64">
        <v>112.193112</v>
      </c>
      <c r="T126" s="20">
        <v>45.815086000000001</v>
      </c>
      <c r="U126" s="64">
        <v>100.75</v>
      </c>
      <c r="V126" s="185"/>
      <c r="W126" s="64">
        <v>19791.905351000001</v>
      </c>
      <c r="X126" s="20">
        <v>8.7859119999999997</v>
      </c>
      <c r="Y126" s="64">
        <v>3408.24</v>
      </c>
      <c r="Z126" s="64">
        <v>19242.393713000001</v>
      </c>
      <c r="AA126" s="20">
        <v>9.6258269999999992</v>
      </c>
      <c r="AB126" s="64">
        <v>3630.39</v>
      </c>
      <c r="AC126" s="64">
        <v>549.51163799999995</v>
      </c>
      <c r="AD126" s="20">
        <v>69.125078000000002</v>
      </c>
      <c r="AE126" s="282">
        <v>744.51</v>
      </c>
    </row>
    <row r="127" spans="1:31" x14ac:dyDescent="0.2">
      <c r="A127" s="136">
        <v>25</v>
      </c>
      <c r="B127" s="133" t="s">
        <v>7</v>
      </c>
      <c r="C127" s="21">
        <v>181279.20125300001</v>
      </c>
      <c r="D127" s="22">
        <v>2.9418129999999998</v>
      </c>
      <c r="E127" s="21">
        <v>10452.48</v>
      </c>
      <c r="F127" s="21">
        <v>172975.14429500001</v>
      </c>
      <c r="G127" s="22">
        <v>2.8452500000000001</v>
      </c>
      <c r="H127" s="21">
        <v>9646.2900000000009</v>
      </c>
      <c r="I127" s="21">
        <v>8304.0569579999992</v>
      </c>
      <c r="J127" s="22">
        <v>13.135771999999999</v>
      </c>
      <c r="K127" s="21">
        <v>2137.9699999999998</v>
      </c>
      <c r="L127" s="185"/>
      <c r="M127" s="21">
        <v>53506.658706000002</v>
      </c>
      <c r="N127" s="22">
        <v>3.5219860000000001</v>
      </c>
      <c r="O127" s="21">
        <v>3693.61</v>
      </c>
      <c r="P127" s="21">
        <v>51288.441005000001</v>
      </c>
      <c r="Q127" s="22">
        <v>3.607755</v>
      </c>
      <c r="R127" s="21">
        <v>3626.71</v>
      </c>
      <c r="S127" s="21">
        <v>2218.217701</v>
      </c>
      <c r="T127" s="22">
        <v>14.528112999999999</v>
      </c>
      <c r="U127" s="21">
        <v>631.64</v>
      </c>
      <c r="V127" s="185"/>
      <c r="W127" s="21">
        <v>127772.542547</v>
      </c>
      <c r="X127" s="22">
        <v>3.2800880000000001</v>
      </c>
      <c r="Y127" s="21">
        <v>8214.4599999999991</v>
      </c>
      <c r="Z127" s="21">
        <v>121686.70329</v>
      </c>
      <c r="AA127" s="22">
        <v>3.0826980000000002</v>
      </c>
      <c r="AB127" s="21">
        <v>7352.42</v>
      </c>
      <c r="AC127" s="21">
        <v>6085.8392569999996</v>
      </c>
      <c r="AD127" s="22">
        <v>15.844308</v>
      </c>
      <c r="AE127" s="283">
        <v>1889.95</v>
      </c>
    </row>
    <row r="128" spans="1:31" x14ac:dyDescent="0.2">
      <c r="A128" s="135">
        <v>41</v>
      </c>
      <c r="B128" s="132" t="s">
        <v>8</v>
      </c>
      <c r="C128" s="64">
        <v>62595.752729</v>
      </c>
      <c r="D128" s="20">
        <v>4.295585</v>
      </c>
      <c r="E128" s="64">
        <v>5270.15</v>
      </c>
      <c r="F128" s="64">
        <v>61249.635722999999</v>
      </c>
      <c r="G128" s="20">
        <v>4.1517569999999999</v>
      </c>
      <c r="H128" s="64">
        <v>4984.1499999999996</v>
      </c>
      <c r="I128" s="64">
        <v>1346.1170050000001</v>
      </c>
      <c r="J128" s="20">
        <v>29.890090000000001</v>
      </c>
      <c r="K128" s="64">
        <v>788.62</v>
      </c>
      <c r="L128" s="185"/>
      <c r="M128" s="64">
        <v>12897.10952</v>
      </c>
      <c r="N128" s="20">
        <v>5.811534</v>
      </c>
      <c r="O128" s="64">
        <v>1469.06</v>
      </c>
      <c r="P128" s="64">
        <v>12812.882442</v>
      </c>
      <c r="Q128" s="20">
        <v>5.8335189999999999</v>
      </c>
      <c r="R128" s="64">
        <v>1464.99</v>
      </c>
      <c r="S128" s="64">
        <v>84.227078000000006</v>
      </c>
      <c r="T128" s="20">
        <v>45.855415999999998</v>
      </c>
      <c r="U128" s="64">
        <v>75.7</v>
      </c>
      <c r="V128" s="185"/>
      <c r="W128" s="64">
        <v>49698.643209000002</v>
      </c>
      <c r="X128" s="20">
        <v>4.9732390000000004</v>
      </c>
      <c r="Y128" s="64">
        <v>4844.3999999999996</v>
      </c>
      <c r="Z128" s="64">
        <v>48436.753281999998</v>
      </c>
      <c r="AA128" s="20">
        <v>4.8204989999999999</v>
      </c>
      <c r="AB128" s="64">
        <v>4576.3900000000003</v>
      </c>
      <c r="AC128" s="64">
        <v>1261.8899269999999</v>
      </c>
      <c r="AD128" s="20">
        <v>31.351344999999998</v>
      </c>
      <c r="AE128" s="282">
        <v>775.41</v>
      </c>
    </row>
    <row r="129" spans="1:31" x14ac:dyDescent="0.2">
      <c r="A129" s="136">
        <v>54</v>
      </c>
      <c r="B129" s="133" t="s">
        <v>221</v>
      </c>
      <c r="C129" s="21">
        <v>41926.873926</v>
      </c>
      <c r="D129" s="22">
        <v>6.4517049999999996</v>
      </c>
      <c r="E129" s="21">
        <v>5301.8</v>
      </c>
      <c r="F129" s="21">
        <v>41304.813826999998</v>
      </c>
      <c r="G129" s="22">
        <v>6.6090460000000002</v>
      </c>
      <c r="H129" s="21">
        <v>5350.51</v>
      </c>
      <c r="I129" s="21">
        <v>622.06009900000004</v>
      </c>
      <c r="J129" s="22">
        <v>30.819195000000001</v>
      </c>
      <c r="K129" s="21">
        <v>375.76</v>
      </c>
      <c r="L129" s="185"/>
      <c r="M129" s="21">
        <v>8441.3799880000006</v>
      </c>
      <c r="N129" s="22">
        <v>8.811515</v>
      </c>
      <c r="O129" s="21">
        <v>1457.87</v>
      </c>
      <c r="P129" s="21">
        <v>8284.8509369999992</v>
      </c>
      <c r="Q129" s="22">
        <v>8.7861379999999993</v>
      </c>
      <c r="R129" s="21">
        <v>1426.72</v>
      </c>
      <c r="S129" s="21">
        <v>156.52905100000001</v>
      </c>
      <c r="T129" s="22">
        <v>68.937742</v>
      </c>
      <c r="U129" s="21">
        <v>211.5</v>
      </c>
      <c r="V129" s="185"/>
      <c r="W129" s="21">
        <v>33485.493938</v>
      </c>
      <c r="X129" s="22">
        <v>6.9318220000000004</v>
      </c>
      <c r="Y129" s="21">
        <v>4549.46</v>
      </c>
      <c r="Z129" s="21">
        <v>33019.962890000003</v>
      </c>
      <c r="AA129" s="22">
        <v>7.0743869999999998</v>
      </c>
      <c r="AB129" s="21">
        <v>4578.4799999999996</v>
      </c>
      <c r="AC129" s="21">
        <v>465.531049</v>
      </c>
      <c r="AD129" s="22">
        <v>31.663012999999999</v>
      </c>
      <c r="AE129" s="283">
        <v>288.91000000000003</v>
      </c>
    </row>
    <row r="130" spans="1:31" x14ac:dyDescent="0.2">
      <c r="A130" s="135">
        <v>63</v>
      </c>
      <c r="B130" s="132" t="s">
        <v>9</v>
      </c>
      <c r="C130" s="64">
        <v>4227.6448719999999</v>
      </c>
      <c r="D130" s="20">
        <v>11.766365</v>
      </c>
      <c r="E130" s="64">
        <v>974.98</v>
      </c>
      <c r="F130" s="64">
        <v>4020.689441</v>
      </c>
      <c r="G130" s="20">
        <v>12.126901999999999</v>
      </c>
      <c r="H130" s="64">
        <v>955.67</v>
      </c>
      <c r="I130" s="64">
        <v>206.955431</v>
      </c>
      <c r="J130" s="20">
        <v>48.347611000000001</v>
      </c>
      <c r="K130" s="64">
        <v>196.11</v>
      </c>
      <c r="L130" s="185"/>
      <c r="M130" s="64">
        <v>994.60812899999996</v>
      </c>
      <c r="N130" s="20">
        <v>20.753309999999999</v>
      </c>
      <c r="O130" s="64">
        <v>404.57</v>
      </c>
      <c r="P130" s="64">
        <v>968.14818000000002</v>
      </c>
      <c r="Q130" s="20">
        <v>21.15878</v>
      </c>
      <c r="R130" s="64">
        <v>401.5</v>
      </c>
      <c r="S130" s="64">
        <v>26.459949999999999</v>
      </c>
      <c r="T130" s="20">
        <v>71.795762999999994</v>
      </c>
      <c r="U130" s="64">
        <v>37.229999999999997</v>
      </c>
      <c r="V130" s="185"/>
      <c r="W130" s="64">
        <v>3233.0367430000001</v>
      </c>
      <c r="X130" s="20">
        <v>11.464897000000001</v>
      </c>
      <c r="Y130" s="64">
        <v>726.5</v>
      </c>
      <c r="Z130" s="64">
        <v>3052.5412609999998</v>
      </c>
      <c r="AA130" s="20">
        <v>12.439263</v>
      </c>
      <c r="AB130" s="64">
        <v>744.24</v>
      </c>
      <c r="AC130" s="64">
        <v>180.49548100000001</v>
      </c>
      <c r="AD130" s="20">
        <v>54.514626999999997</v>
      </c>
      <c r="AE130" s="282">
        <v>192.86</v>
      </c>
    </row>
    <row r="131" spans="1:31" x14ac:dyDescent="0.2">
      <c r="A131" s="136">
        <v>66</v>
      </c>
      <c r="B131" s="133" t="s">
        <v>10</v>
      </c>
      <c r="C131" s="21">
        <v>14454.63891</v>
      </c>
      <c r="D131" s="22">
        <v>6.7301250000000001</v>
      </c>
      <c r="E131" s="21">
        <v>1906.72</v>
      </c>
      <c r="F131" s="21">
        <v>13586.93591</v>
      </c>
      <c r="G131" s="22">
        <v>6.9787860000000004</v>
      </c>
      <c r="H131" s="21">
        <v>1858.48</v>
      </c>
      <c r="I131" s="21">
        <v>867.70299999999997</v>
      </c>
      <c r="J131" s="22">
        <v>24.995626000000001</v>
      </c>
      <c r="K131" s="21">
        <v>425.1</v>
      </c>
      <c r="L131" s="185"/>
      <c r="M131" s="21">
        <v>3343.637299</v>
      </c>
      <c r="N131" s="22">
        <v>10.173068000000001</v>
      </c>
      <c r="O131" s="21">
        <v>666.69</v>
      </c>
      <c r="P131" s="21">
        <v>3122.610021</v>
      </c>
      <c r="Q131" s="22">
        <v>10.307503000000001</v>
      </c>
      <c r="R131" s="21">
        <v>630.85</v>
      </c>
      <c r="S131" s="21">
        <v>221.027278</v>
      </c>
      <c r="T131" s="22">
        <v>43.895249</v>
      </c>
      <c r="U131" s="21">
        <v>190.16</v>
      </c>
      <c r="V131" s="185"/>
      <c r="W131" s="21">
        <v>11111.001611</v>
      </c>
      <c r="X131" s="22">
        <v>7.2189949999999996</v>
      </c>
      <c r="Y131" s="21">
        <v>1572.12</v>
      </c>
      <c r="Z131" s="21">
        <v>10464.32589</v>
      </c>
      <c r="AA131" s="22">
        <v>7.5093959999999997</v>
      </c>
      <c r="AB131" s="21">
        <v>1540.18</v>
      </c>
      <c r="AC131" s="21">
        <v>646.67572199999995</v>
      </c>
      <c r="AD131" s="22">
        <v>26.991599999999998</v>
      </c>
      <c r="AE131" s="283">
        <v>342.11</v>
      </c>
    </row>
    <row r="132" spans="1:31" x14ac:dyDescent="0.2">
      <c r="A132" s="135">
        <v>68</v>
      </c>
      <c r="B132" s="132" t="s">
        <v>11</v>
      </c>
      <c r="C132" s="64">
        <v>93366.424547000002</v>
      </c>
      <c r="D132" s="20">
        <v>2.9514529999999999</v>
      </c>
      <c r="E132" s="64">
        <v>5401.11</v>
      </c>
      <c r="F132" s="64">
        <v>92445.031667999996</v>
      </c>
      <c r="G132" s="20">
        <v>2.9893209999999999</v>
      </c>
      <c r="H132" s="64">
        <v>5416.42</v>
      </c>
      <c r="I132" s="64">
        <v>921.392878</v>
      </c>
      <c r="J132" s="20">
        <v>23.253993999999999</v>
      </c>
      <c r="K132" s="64">
        <v>419.95</v>
      </c>
      <c r="L132" s="185"/>
      <c r="M132" s="64">
        <v>23871.154161999999</v>
      </c>
      <c r="N132" s="20">
        <v>5.308446</v>
      </c>
      <c r="O132" s="64">
        <v>2483.69</v>
      </c>
      <c r="P132" s="64">
        <v>23667.524307</v>
      </c>
      <c r="Q132" s="20">
        <v>5.3407419999999997</v>
      </c>
      <c r="R132" s="64">
        <v>2477.48</v>
      </c>
      <c r="S132" s="64">
        <v>203.62985499999999</v>
      </c>
      <c r="T132" s="20">
        <v>39.272688000000002</v>
      </c>
      <c r="U132" s="64">
        <v>156.74</v>
      </c>
      <c r="V132" s="185"/>
      <c r="W132" s="64">
        <v>69495.270384999996</v>
      </c>
      <c r="X132" s="20">
        <v>3.201962</v>
      </c>
      <c r="Y132" s="64">
        <v>4361.42</v>
      </c>
      <c r="Z132" s="64">
        <v>68777.507360999996</v>
      </c>
      <c r="AA132" s="20">
        <v>3.246982</v>
      </c>
      <c r="AB132" s="64">
        <v>4377.0600000000004</v>
      </c>
      <c r="AC132" s="64">
        <v>717.76302399999997</v>
      </c>
      <c r="AD132" s="20">
        <v>27.151043999999999</v>
      </c>
      <c r="AE132" s="282">
        <v>381.97</v>
      </c>
    </row>
    <row r="133" spans="1:31" x14ac:dyDescent="0.2">
      <c r="A133" s="137">
        <v>73</v>
      </c>
      <c r="B133" s="134" t="s">
        <v>12</v>
      </c>
      <c r="C133" s="161">
        <v>84050.688108000002</v>
      </c>
      <c r="D133" s="24">
        <v>4.0227060000000003</v>
      </c>
      <c r="E133" s="162">
        <v>6626.98</v>
      </c>
      <c r="F133" s="162">
        <v>82017.844492000004</v>
      </c>
      <c r="G133" s="24">
        <v>4.065931</v>
      </c>
      <c r="H133" s="162">
        <v>6536.19</v>
      </c>
      <c r="I133" s="162">
        <v>2032.843617</v>
      </c>
      <c r="J133" s="24">
        <v>22.524678999999999</v>
      </c>
      <c r="K133" s="162">
        <v>897.47</v>
      </c>
      <c r="L133" s="185"/>
      <c r="M133" s="162">
        <v>19180.817999999999</v>
      </c>
      <c r="N133" s="24">
        <v>11.575742999999999</v>
      </c>
      <c r="O133" s="162">
        <v>4351.83</v>
      </c>
      <c r="P133" s="162">
        <v>18797.309503</v>
      </c>
      <c r="Q133" s="24">
        <v>11.790369999999999</v>
      </c>
      <c r="R133" s="162">
        <v>4343.8900000000003</v>
      </c>
      <c r="S133" s="162">
        <v>383.50849699999998</v>
      </c>
      <c r="T133" s="24">
        <v>29.432299</v>
      </c>
      <c r="U133" s="162">
        <v>221.24</v>
      </c>
      <c r="V133" s="185"/>
      <c r="W133" s="162">
        <v>64869.870108000003</v>
      </c>
      <c r="X133" s="24">
        <v>3.7509130000000002</v>
      </c>
      <c r="Y133" s="162">
        <v>4769.1000000000004</v>
      </c>
      <c r="Z133" s="162">
        <v>63220.534987999999</v>
      </c>
      <c r="AA133" s="24">
        <v>4.0622020000000001</v>
      </c>
      <c r="AB133" s="162">
        <v>5033.57</v>
      </c>
      <c r="AC133" s="162">
        <v>1649.33512</v>
      </c>
      <c r="AD133" s="24">
        <v>26.615621999999998</v>
      </c>
      <c r="AE133" s="291">
        <v>860.4</v>
      </c>
    </row>
    <row r="134" spans="1:31" s="13" customFormat="1" x14ac:dyDescent="0.2">
      <c r="A134" s="149"/>
      <c r="B134" s="143" t="s">
        <v>13</v>
      </c>
      <c r="C134" s="7">
        <v>103685.20760199999</v>
      </c>
      <c r="D134" s="17">
        <v>3.8270439999999999</v>
      </c>
      <c r="E134" s="7">
        <v>7777.43</v>
      </c>
      <c r="F134" s="7">
        <v>100468.193029</v>
      </c>
      <c r="G134" s="17">
        <v>3.9612250000000002</v>
      </c>
      <c r="H134" s="7">
        <v>7800.35</v>
      </c>
      <c r="I134" s="7">
        <v>3217.0145729999999</v>
      </c>
      <c r="J134" s="17">
        <v>22.060528000000001</v>
      </c>
      <c r="K134" s="7">
        <v>1390.99</v>
      </c>
      <c r="L134" s="184"/>
      <c r="M134" s="7">
        <v>16569.801398</v>
      </c>
      <c r="N134" s="17">
        <v>5.8460390000000002</v>
      </c>
      <c r="O134" s="7">
        <v>1898.61</v>
      </c>
      <c r="P134" s="7">
        <v>16132.308255</v>
      </c>
      <c r="Q134" s="17">
        <v>5.9399100000000002</v>
      </c>
      <c r="R134" s="7">
        <v>1878.16</v>
      </c>
      <c r="S134" s="7">
        <v>437.49314399999997</v>
      </c>
      <c r="T134" s="17">
        <v>28.879031000000001</v>
      </c>
      <c r="U134" s="7">
        <v>247.63</v>
      </c>
      <c r="V134" s="184"/>
      <c r="W134" s="7">
        <v>87115.406203000006</v>
      </c>
      <c r="X134" s="17">
        <v>4.3217629999999998</v>
      </c>
      <c r="Y134" s="7">
        <v>7379.25</v>
      </c>
      <c r="Z134" s="7">
        <v>84335.884774000006</v>
      </c>
      <c r="AA134" s="17">
        <v>4.4724959999999996</v>
      </c>
      <c r="AB134" s="7">
        <v>7392.96</v>
      </c>
      <c r="AC134" s="7">
        <v>2779.5214289999999</v>
      </c>
      <c r="AD134" s="17">
        <v>25.042338000000001</v>
      </c>
      <c r="AE134" s="284">
        <v>1364.27</v>
      </c>
    </row>
    <row r="135" spans="1:31" x14ac:dyDescent="0.2">
      <c r="A135" s="148" t="s">
        <v>121</v>
      </c>
      <c r="B135" s="138" t="s">
        <v>14</v>
      </c>
      <c r="C135" s="11">
        <v>5704.0200530000002</v>
      </c>
      <c r="D135" s="20">
        <v>10.559056999999999</v>
      </c>
      <c r="E135" s="11">
        <v>1180.49</v>
      </c>
      <c r="F135" s="11">
        <v>4711.2501819999998</v>
      </c>
      <c r="G135" s="20">
        <v>14.302592000000001</v>
      </c>
      <c r="H135" s="11">
        <v>1320.71</v>
      </c>
      <c r="I135" s="11">
        <v>992.76987099999997</v>
      </c>
      <c r="J135" s="20">
        <v>62.986167999999999</v>
      </c>
      <c r="K135" s="11">
        <v>1225.5999999999999</v>
      </c>
      <c r="L135" s="185"/>
      <c r="M135" s="11">
        <v>788.01014899999996</v>
      </c>
      <c r="N135" s="20">
        <v>18.828745000000001</v>
      </c>
      <c r="O135" s="11">
        <v>290.81</v>
      </c>
      <c r="P135" s="11">
        <v>774.24489500000004</v>
      </c>
      <c r="Q135" s="20">
        <v>18.821000000000002</v>
      </c>
      <c r="R135" s="11">
        <v>285.61</v>
      </c>
      <c r="S135" s="11">
        <v>13.765254000000001</v>
      </c>
      <c r="T135" s="20">
        <v>97.137720000000002</v>
      </c>
      <c r="U135" s="11">
        <v>26.21</v>
      </c>
      <c r="V135" s="185"/>
      <c r="W135" s="11">
        <v>4916.0099039999996</v>
      </c>
      <c r="X135" s="20">
        <v>14.406408000000001</v>
      </c>
      <c r="Y135" s="11">
        <v>1388.11</v>
      </c>
      <c r="Z135" s="11">
        <v>3937.005287</v>
      </c>
      <c r="AA135" s="20">
        <v>18.610859000000001</v>
      </c>
      <c r="AB135" s="11">
        <v>1436.11</v>
      </c>
      <c r="AC135" s="11">
        <v>979.00461700000005</v>
      </c>
      <c r="AD135" s="20">
        <v>63.864474000000001</v>
      </c>
      <c r="AE135" s="285">
        <v>1225.46</v>
      </c>
    </row>
    <row r="136" spans="1:31" x14ac:dyDescent="0.2">
      <c r="A136" s="139">
        <v>88</v>
      </c>
      <c r="B136" s="140" t="s">
        <v>170</v>
      </c>
      <c r="C136" s="65">
        <v>116.95957199999999</v>
      </c>
      <c r="D136" s="22">
        <v>41.929468</v>
      </c>
      <c r="E136" s="65">
        <v>96.12</v>
      </c>
      <c r="F136" s="65">
        <v>0</v>
      </c>
      <c r="G136" s="22">
        <v>0</v>
      </c>
      <c r="H136" s="65">
        <v>0</v>
      </c>
      <c r="I136" s="65">
        <v>116.95957199999999</v>
      </c>
      <c r="J136" s="22">
        <v>41.929468</v>
      </c>
      <c r="K136" s="65">
        <v>96.12</v>
      </c>
      <c r="L136" s="185"/>
      <c r="M136" s="65">
        <v>0</v>
      </c>
      <c r="N136" s="22">
        <v>0</v>
      </c>
      <c r="O136" s="65">
        <v>0</v>
      </c>
      <c r="P136" s="65">
        <v>0</v>
      </c>
      <c r="Q136" s="22">
        <v>0</v>
      </c>
      <c r="R136" s="65">
        <v>0</v>
      </c>
      <c r="S136" s="65">
        <v>0</v>
      </c>
      <c r="T136" s="22">
        <v>0</v>
      </c>
      <c r="U136" s="65">
        <v>0</v>
      </c>
      <c r="V136" s="185"/>
      <c r="W136" s="65">
        <v>116.95957199999999</v>
      </c>
      <c r="X136" s="22">
        <v>41.929468</v>
      </c>
      <c r="Y136" s="65">
        <v>96.12</v>
      </c>
      <c r="Z136" s="65">
        <v>0</v>
      </c>
      <c r="AA136" s="22">
        <v>0</v>
      </c>
      <c r="AB136" s="65">
        <v>0</v>
      </c>
      <c r="AC136" s="65">
        <v>116.95957199999999</v>
      </c>
      <c r="AD136" s="22">
        <v>41.929468</v>
      </c>
      <c r="AE136" s="286">
        <v>96.12</v>
      </c>
    </row>
    <row r="137" spans="1:31" x14ac:dyDescent="0.2">
      <c r="A137" s="135">
        <v>13</v>
      </c>
      <c r="B137" s="138" t="s">
        <v>15</v>
      </c>
      <c r="C137" s="11">
        <v>12833.215875</v>
      </c>
      <c r="D137" s="20">
        <v>8.3344000000000005</v>
      </c>
      <c r="E137" s="11">
        <v>2096.36</v>
      </c>
      <c r="F137" s="11">
        <v>12671.783029</v>
      </c>
      <c r="G137" s="20">
        <v>8.4364170000000005</v>
      </c>
      <c r="H137" s="11">
        <v>2095.33</v>
      </c>
      <c r="I137" s="11">
        <v>161.43284600000001</v>
      </c>
      <c r="J137" s="20">
        <v>42.221193999999997</v>
      </c>
      <c r="K137" s="11">
        <v>133.59</v>
      </c>
      <c r="L137" s="185"/>
      <c r="M137" s="11">
        <v>1365.076069</v>
      </c>
      <c r="N137" s="20">
        <v>19.625402999999999</v>
      </c>
      <c r="O137" s="11">
        <v>525.09</v>
      </c>
      <c r="P137" s="11">
        <v>1326.716173</v>
      </c>
      <c r="Q137" s="20">
        <v>20.199745</v>
      </c>
      <c r="R137" s="11">
        <v>525.27</v>
      </c>
      <c r="S137" s="11">
        <v>38.359895999999999</v>
      </c>
      <c r="T137" s="20">
        <v>99.174796000000001</v>
      </c>
      <c r="U137" s="11">
        <v>74.56</v>
      </c>
      <c r="V137" s="185"/>
      <c r="W137" s="11">
        <v>11468.139805999999</v>
      </c>
      <c r="X137" s="20">
        <v>8.3082589999999996</v>
      </c>
      <c r="Y137" s="11">
        <v>1867.49</v>
      </c>
      <c r="Z137" s="11">
        <v>11345.066854999999</v>
      </c>
      <c r="AA137" s="20">
        <v>8.3838109999999997</v>
      </c>
      <c r="AB137" s="11">
        <v>1864.25</v>
      </c>
      <c r="AC137" s="11">
        <v>123.072951</v>
      </c>
      <c r="AD137" s="20">
        <v>47.062038000000001</v>
      </c>
      <c r="AE137" s="285">
        <v>113.52</v>
      </c>
    </row>
    <row r="138" spans="1:31" x14ac:dyDescent="0.2">
      <c r="A138" s="139">
        <v>20</v>
      </c>
      <c r="B138" s="140" t="s">
        <v>16</v>
      </c>
      <c r="C138" s="65">
        <v>6199.8131370000001</v>
      </c>
      <c r="D138" s="22">
        <v>9.7219289999999994</v>
      </c>
      <c r="E138" s="65">
        <v>1181.3699999999999</v>
      </c>
      <c r="F138" s="65">
        <v>6177.3828549999998</v>
      </c>
      <c r="G138" s="22">
        <v>9.7366840000000003</v>
      </c>
      <c r="H138" s="65">
        <v>1178.8900000000001</v>
      </c>
      <c r="I138" s="65">
        <v>22.430281999999998</v>
      </c>
      <c r="J138" s="22">
        <v>78.165342999999993</v>
      </c>
      <c r="K138" s="65">
        <v>34.36</v>
      </c>
      <c r="L138" s="185"/>
      <c r="M138" s="65">
        <v>957.29587700000002</v>
      </c>
      <c r="N138" s="22">
        <v>21.388403</v>
      </c>
      <c r="O138" s="65">
        <v>401.31</v>
      </c>
      <c r="P138" s="65">
        <v>957.29587700000002</v>
      </c>
      <c r="Q138" s="22">
        <v>21.388403</v>
      </c>
      <c r="R138" s="65">
        <v>401.31</v>
      </c>
      <c r="S138" s="65">
        <v>0</v>
      </c>
      <c r="T138" s="22">
        <v>0</v>
      </c>
      <c r="U138" s="65">
        <v>0</v>
      </c>
      <c r="V138" s="185"/>
      <c r="W138" s="65">
        <v>5242.5172599999996</v>
      </c>
      <c r="X138" s="22">
        <v>10.694069000000001</v>
      </c>
      <c r="Y138" s="65">
        <v>1098.8499999999999</v>
      </c>
      <c r="Z138" s="65">
        <v>5220.0869780000003</v>
      </c>
      <c r="AA138" s="22">
        <v>10.712198000000001</v>
      </c>
      <c r="AB138" s="65">
        <v>1096</v>
      </c>
      <c r="AC138" s="65">
        <v>22.430281999999998</v>
      </c>
      <c r="AD138" s="22">
        <v>78.165342999999993</v>
      </c>
      <c r="AE138" s="286">
        <v>34.36</v>
      </c>
    </row>
    <row r="139" spans="1:31" x14ac:dyDescent="0.2">
      <c r="A139" s="135">
        <v>23</v>
      </c>
      <c r="B139" s="138" t="s">
        <v>17</v>
      </c>
      <c r="C139" s="11">
        <v>35931.796133999997</v>
      </c>
      <c r="D139" s="20">
        <v>7.1669470000000004</v>
      </c>
      <c r="E139" s="11">
        <v>5047.42</v>
      </c>
      <c r="F139" s="11">
        <v>35156.001471000003</v>
      </c>
      <c r="G139" s="20">
        <v>7.3380010000000002</v>
      </c>
      <c r="H139" s="11">
        <v>5056.3100000000004</v>
      </c>
      <c r="I139" s="11">
        <v>775.79466300000001</v>
      </c>
      <c r="J139" s="20">
        <v>23.125632</v>
      </c>
      <c r="K139" s="11">
        <v>351.64</v>
      </c>
      <c r="L139" s="185"/>
      <c r="M139" s="11">
        <v>7810.4772009999997</v>
      </c>
      <c r="N139" s="20">
        <v>7.8483359999999998</v>
      </c>
      <c r="O139" s="11">
        <v>1201.47</v>
      </c>
      <c r="P139" s="11">
        <v>7676.8748610000002</v>
      </c>
      <c r="Q139" s="20">
        <v>7.9093850000000003</v>
      </c>
      <c r="R139" s="11">
        <v>1190.0999999999999</v>
      </c>
      <c r="S139" s="11">
        <v>133.60234</v>
      </c>
      <c r="T139" s="20">
        <v>48.208137999999998</v>
      </c>
      <c r="U139" s="11">
        <v>126.24</v>
      </c>
      <c r="V139" s="185"/>
      <c r="W139" s="11">
        <v>28121.318932999999</v>
      </c>
      <c r="X139" s="20">
        <v>8.6872640000000008</v>
      </c>
      <c r="Y139" s="11">
        <v>4788.2299999999996</v>
      </c>
      <c r="Z139" s="11">
        <v>27479.126609999999</v>
      </c>
      <c r="AA139" s="20">
        <v>8.9121410000000001</v>
      </c>
      <c r="AB139" s="11">
        <v>4800</v>
      </c>
      <c r="AC139" s="11">
        <v>642.19232199999999</v>
      </c>
      <c r="AD139" s="20">
        <v>23.938085999999998</v>
      </c>
      <c r="AE139" s="285">
        <v>301.31</v>
      </c>
    </row>
    <row r="140" spans="1:31" x14ac:dyDescent="0.2">
      <c r="A140" s="139">
        <v>44</v>
      </c>
      <c r="B140" s="140" t="s">
        <v>18</v>
      </c>
      <c r="C140" s="65">
        <v>2788.6237059999999</v>
      </c>
      <c r="D140" s="22">
        <v>18.509276</v>
      </c>
      <c r="E140" s="65">
        <v>1011.66</v>
      </c>
      <c r="F140" s="65">
        <v>2543.7970879999998</v>
      </c>
      <c r="G140" s="22">
        <v>20.559649</v>
      </c>
      <c r="H140" s="65">
        <v>1025.07</v>
      </c>
      <c r="I140" s="65">
        <v>244.826618</v>
      </c>
      <c r="J140" s="22">
        <v>43.571787999999998</v>
      </c>
      <c r="K140" s="65">
        <v>209.08</v>
      </c>
      <c r="L140" s="185"/>
      <c r="M140" s="65">
        <v>506.19237399999997</v>
      </c>
      <c r="N140" s="22">
        <v>32.593859000000002</v>
      </c>
      <c r="O140" s="65">
        <v>323.38</v>
      </c>
      <c r="P140" s="65">
        <v>386.84991000000002</v>
      </c>
      <c r="Q140" s="22">
        <v>38.892448999999999</v>
      </c>
      <c r="R140" s="65">
        <v>294.89</v>
      </c>
      <c r="S140" s="65">
        <v>119.342463</v>
      </c>
      <c r="T140" s="22">
        <v>68.800516000000002</v>
      </c>
      <c r="U140" s="65">
        <v>160.93</v>
      </c>
      <c r="V140" s="185"/>
      <c r="W140" s="65">
        <v>2282.4313320000001</v>
      </c>
      <c r="X140" s="22">
        <v>18.150956000000001</v>
      </c>
      <c r="Y140" s="65">
        <v>811.99</v>
      </c>
      <c r="Z140" s="65">
        <v>2156.947177</v>
      </c>
      <c r="AA140" s="22">
        <v>19.277425000000001</v>
      </c>
      <c r="AB140" s="65">
        <v>814.98</v>
      </c>
      <c r="AC140" s="65">
        <v>125.484155</v>
      </c>
      <c r="AD140" s="22">
        <v>58.889823</v>
      </c>
      <c r="AE140" s="286">
        <v>144.84</v>
      </c>
    </row>
    <row r="141" spans="1:31" x14ac:dyDescent="0.2">
      <c r="A141" s="135">
        <v>47</v>
      </c>
      <c r="B141" s="138" t="s">
        <v>19</v>
      </c>
      <c r="C141" s="11">
        <v>17992.200132999998</v>
      </c>
      <c r="D141" s="20">
        <v>12.896051999999999</v>
      </c>
      <c r="E141" s="11">
        <v>4547.76</v>
      </c>
      <c r="F141" s="11">
        <v>17504.155859999999</v>
      </c>
      <c r="G141" s="20">
        <v>13.236575</v>
      </c>
      <c r="H141" s="11">
        <v>4541.22</v>
      </c>
      <c r="I141" s="11">
        <v>488.04427299999998</v>
      </c>
      <c r="J141" s="20">
        <v>47.734959000000003</v>
      </c>
      <c r="K141" s="11">
        <v>456.62</v>
      </c>
      <c r="L141" s="185"/>
      <c r="M141" s="11">
        <v>2093.3970169999998</v>
      </c>
      <c r="N141" s="20">
        <v>27.254498999999999</v>
      </c>
      <c r="O141" s="11">
        <v>1118.27</v>
      </c>
      <c r="P141" s="11">
        <v>2042.068927</v>
      </c>
      <c r="Q141" s="20">
        <v>27.702119</v>
      </c>
      <c r="R141" s="11">
        <v>1108.76</v>
      </c>
      <c r="S141" s="11">
        <v>51.328090000000003</v>
      </c>
      <c r="T141" s="20">
        <v>95.191237999999998</v>
      </c>
      <c r="U141" s="11">
        <v>95.77</v>
      </c>
      <c r="V141" s="185"/>
      <c r="W141" s="11">
        <v>15898.803115999999</v>
      </c>
      <c r="X141" s="20">
        <v>14.194701</v>
      </c>
      <c r="Y141" s="11">
        <v>4423.3</v>
      </c>
      <c r="Z141" s="11">
        <v>15462.086933</v>
      </c>
      <c r="AA141" s="20">
        <v>14.595091</v>
      </c>
      <c r="AB141" s="11">
        <v>4423.1400000000003</v>
      </c>
      <c r="AC141" s="11">
        <v>436.716183</v>
      </c>
      <c r="AD141" s="20">
        <v>52.393675999999999</v>
      </c>
      <c r="AE141" s="285">
        <v>448.47</v>
      </c>
    </row>
    <row r="142" spans="1:31" x14ac:dyDescent="0.2">
      <c r="A142" s="141">
        <v>70</v>
      </c>
      <c r="B142" s="142" t="s">
        <v>20</v>
      </c>
      <c r="C142" s="161">
        <v>22118.578991999999</v>
      </c>
      <c r="D142" s="24">
        <v>5.7033050000000003</v>
      </c>
      <c r="E142" s="162">
        <v>2472.52</v>
      </c>
      <c r="F142" s="162">
        <v>21703.822543999999</v>
      </c>
      <c r="G142" s="24">
        <v>5.7970579999999998</v>
      </c>
      <c r="H142" s="162">
        <v>2466.04</v>
      </c>
      <c r="I142" s="162">
        <v>414.75644799999998</v>
      </c>
      <c r="J142" s="24">
        <v>20.813600000000001</v>
      </c>
      <c r="K142" s="162">
        <v>169.2</v>
      </c>
      <c r="L142" s="185"/>
      <c r="M142" s="162">
        <v>3049.352711</v>
      </c>
      <c r="N142" s="24">
        <v>8.9283970000000004</v>
      </c>
      <c r="O142" s="162">
        <v>533.63</v>
      </c>
      <c r="P142" s="162">
        <v>2968.257611</v>
      </c>
      <c r="Q142" s="24">
        <v>9.0350129999999993</v>
      </c>
      <c r="R142" s="162">
        <v>525.64</v>
      </c>
      <c r="S142" s="162">
        <v>81.095100000000002</v>
      </c>
      <c r="T142" s="24">
        <v>40.134813999999999</v>
      </c>
      <c r="U142" s="162">
        <v>63.79</v>
      </c>
      <c r="V142" s="185"/>
      <c r="W142" s="162">
        <v>19069.226280999999</v>
      </c>
      <c r="X142" s="24">
        <v>5.7819469999999997</v>
      </c>
      <c r="Y142" s="162">
        <v>2161.04</v>
      </c>
      <c r="Z142" s="162">
        <v>18735.564933000001</v>
      </c>
      <c r="AA142" s="24">
        <v>5.8712559999999998</v>
      </c>
      <c r="AB142" s="162">
        <v>2156.0300000000002</v>
      </c>
      <c r="AC142" s="162">
        <v>333.66134799999998</v>
      </c>
      <c r="AD142" s="24">
        <v>23.331022999999998</v>
      </c>
      <c r="AE142" s="291">
        <v>152.58000000000001</v>
      </c>
    </row>
    <row r="143" spans="1:31" s="13" customFormat="1" x14ac:dyDescent="0.2">
      <c r="A143" s="149"/>
      <c r="B143" s="143" t="s">
        <v>21</v>
      </c>
      <c r="C143" s="7">
        <v>368861.95724700001</v>
      </c>
      <c r="D143" s="17">
        <v>4.4637589999999996</v>
      </c>
      <c r="E143" s="7">
        <v>32271.61</v>
      </c>
      <c r="F143" s="7">
        <v>325865.814946</v>
      </c>
      <c r="G143" s="17">
        <v>5.0447430000000004</v>
      </c>
      <c r="H143" s="7">
        <v>32220.62</v>
      </c>
      <c r="I143" s="7">
        <v>42996.142302</v>
      </c>
      <c r="J143" s="17">
        <v>19.217513</v>
      </c>
      <c r="K143" s="7">
        <v>16195.07</v>
      </c>
      <c r="L143" s="184"/>
      <c r="M143" s="7">
        <v>107788.52967600001</v>
      </c>
      <c r="N143" s="17">
        <v>7.6736589999999998</v>
      </c>
      <c r="O143" s="7">
        <v>16211.8</v>
      </c>
      <c r="P143" s="7">
        <v>95925.909518</v>
      </c>
      <c r="Q143" s="17">
        <v>6.851388</v>
      </c>
      <c r="R143" s="7">
        <v>12881.62</v>
      </c>
      <c r="S143" s="7">
        <v>11862.620158</v>
      </c>
      <c r="T143" s="17">
        <v>44.379505999999999</v>
      </c>
      <c r="U143" s="7">
        <v>10318.56</v>
      </c>
      <c r="V143" s="184"/>
      <c r="W143" s="7">
        <v>261073.42757100001</v>
      </c>
      <c r="X143" s="17">
        <v>4.4678800000000001</v>
      </c>
      <c r="Y143" s="7">
        <v>22862.32</v>
      </c>
      <c r="Z143" s="7">
        <v>229939.905428</v>
      </c>
      <c r="AA143" s="17">
        <v>5.2662750000000003</v>
      </c>
      <c r="AB143" s="7">
        <v>23734.17</v>
      </c>
      <c r="AC143" s="7">
        <v>31133.522142999998</v>
      </c>
      <c r="AD143" s="17">
        <v>18.592677999999999</v>
      </c>
      <c r="AE143" s="284">
        <v>11345.57</v>
      </c>
    </row>
    <row r="144" spans="1:31" x14ac:dyDescent="0.2">
      <c r="A144" s="135">
        <v>19</v>
      </c>
      <c r="B144" s="138" t="s">
        <v>22</v>
      </c>
      <c r="C144" s="11">
        <v>157267.08861000001</v>
      </c>
      <c r="D144" s="20">
        <v>5.935454</v>
      </c>
      <c r="E144" s="11">
        <v>18295.650000000001</v>
      </c>
      <c r="F144" s="11">
        <v>118400.23947499999</v>
      </c>
      <c r="G144" s="20">
        <v>7.6940309999999998</v>
      </c>
      <c r="H144" s="11">
        <v>17855.11</v>
      </c>
      <c r="I144" s="11">
        <v>38866.849134999997</v>
      </c>
      <c r="J144" s="20">
        <v>21.209690999999999</v>
      </c>
      <c r="K144" s="11">
        <v>16157.34</v>
      </c>
      <c r="L144" s="185"/>
      <c r="M144" s="11">
        <v>42586.200957000001</v>
      </c>
      <c r="N144" s="20">
        <v>12.68712</v>
      </c>
      <c r="O144" s="11">
        <v>10589.81</v>
      </c>
      <c r="P144" s="11">
        <v>31840.860703999999</v>
      </c>
      <c r="Q144" s="20">
        <v>6.3156220000000003</v>
      </c>
      <c r="R144" s="11">
        <v>3941.46</v>
      </c>
      <c r="S144" s="11">
        <v>10745.340254000001</v>
      </c>
      <c r="T144" s="20">
        <v>48.957011000000001</v>
      </c>
      <c r="U144" s="11">
        <v>10310.77</v>
      </c>
      <c r="V144" s="185"/>
      <c r="W144" s="11">
        <v>114680.887652</v>
      </c>
      <c r="X144" s="20">
        <v>6.455756</v>
      </c>
      <c r="Y144" s="11">
        <v>14510.89</v>
      </c>
      <c r="Z144" s="11">
        <v>86559.378771000003</v>
      </c>
      <c r="AA144" s="20">
        <v>9.1809279999999998</v>
      </c>
      <c r="AB144" s="11">
        <v>15576.03</v>
      </c>
      <c r="AC144" s="11">
        <v>28121.508881000002</v>
      </c>
      <c r="AD144" s="20">
        <v>20.516321999999999</v>
      </c>
      <c r="AE144" s="285">
        <v>11308.22</v>
      </c>
    </row>
    <row r="145" spans="1:31" x14ac:dyDescent="0.2">
      <c r="A145" s="139">
        <v>27</v>
      </c>
      <c r="B145" s="140" t="s">
        <v>23</v>
      </c>
      <c r="C145" s="65">
        <v>6431.4201560000001</v>
      </c>
      <c r="D145" s="22">
        <v>31.843691</v>
      </c>
      <c r="E145" s="65">
        <v>4014.08</v>
      </c>
      <c r="F145" s="65">
        <v>6431.4201560000001</v>
      </c>
      <c r="G145" s="22">
        <v>31.843691</v>
      </c>
      <c r="H145" s="65">
        <v>4014.08</v>
      </c>
      <c r="I145" s="65">
        <v>0</v>
      </c>
      <c r="J145" s="22">
        <v>0</v>
      </c>
      <c r="K145" s="65">
        <v>0</v>
      </c>
      <c r="L145" s="185"/>
      <c r="M145" s="65">
        <v>1378.161462</v>
      </c>
      <c r="N145" s="22">
        <v>65.260146000000006</v>
      </c>
      <c r="O145" s="65">
        <v>1762.8</v>
      </c>
      <c r="P145" s="65">
        <v>1378.161462</v>
      </c>
      <c r="Q145" s="22">
        <v>65.260146000000006</v>
      </c>
      <c r="R145" s="65">
        <v>1762.8</v>
      </c>
      <c r="S145" s="65">
        <v>0</v>
      </c>
      <c r="T145" s="22">
        <v>0</v>
      </c>
      <c r="U145" s="65">
        <v>0</v>
      </c>
      <c r="V145" s="185"/>
      <c r="W145" s="65">
        <v>5053.2586940000001</v>
      </c>
      <c r="X145" s="22">
        <v>27.187232999999999</v>
      </c>
      <c r="Y145" s="65">
        <v>2692.73</v>
      </c>
      <c r="Z145" s="65">
        <v>5053.2586940000001</v>
      </c>
      <c r="AA145" s="22">
        <v>27.187232999999999</v>
      </c>
      <c r="AB145" s="65">
        <v>2692.73</v>
      </c>
      <c r="AC145" s="65">
        <v>0</v>
      </c>
      <c r="AD145" s="22">
        <v>0</v>
      </c>
      <c r="AE145" s="286">
        <v>0</v>
      </c>
    </row>
    <row r="146" spans="1:31" x14ac:dyDescent="0.2">
      <c r="A146" s="135">
        <v>52</v>
      </c>
      <c r="B146" s="138" t="s">
        <v>24</v>
      </c>
      <c r="C146" s="11">
        <v>185364.909013</v>
      </c>
      <c r="D146" s="20">
        <v>7.178795</v>
      </c>
      <c r="E146" s="11">
        <v>26081.66</v>
      </c>
      <c r="F146" s="11">
        <v>182376.38114700001</v>
      </c>
      <c r="G146" s="20">
        <v>7.3665890000000003</v>
      </c>
      <c r="H146" s="11">
        <v>26332.44</v>
      </c>
      <c r="I146" s="11">
        <v>2988.5278659999999</v>
      </c>
      <c r="J146" s="20">
        <v>17.298722000000001</v>
      </c>
      <c r="K146" s="11">
        <v>1013.28</v>
      </c>
      <c r="L146" s="185"/>
      <c r="M146" s="11">
        <v>58386.366377999999</v>
      </c>
      <c r="N146" s="20">
        <v>10.503018000000001</v>
      </c>
      <c r="O146" s="11">
        <v>12019.37</v>
      </c>
      <c r="P146" s="11">
        <v>57591.864800000003</v>
      </c>
      <c r="Q146" s="20">
        <v>10.646280000000001</v>
      </c>
      <c r="R146" s="11">
        <v>12017.53</v>
      </c>
      <c r="S146" s="11">
        <v>794.50157799999999</v>
      </c>
      <c r="T146" s="20">
        <v>19.077355000000001</v>
      </c>
      <c r="U146" s="11">
        <v>297.08</v>
      </c>
      <c r="V146" s="185"/>
      <c r="W146" s="11">
        <v>126978.542634</v>
      </c>
      <c r="X146" s="20">
        <v>6.9646749999999997</v>
      </c>
      <c r="Y146" s="11">
        <v>17333.54</v>
      </c>
      <c r="Z146" s="11">
        <v>124784.516346</v>
      </c>
      <c r="AA146" s="20">
        <v>7.1882650000000003</v>
      </c>
      <c r="AB146" s="11">
        <v>17580.89</v>
      </c>
      <c r="AC146" s="11">
        <v>2194.026288</v>
      </c>
      <c r="AD146" s="20">
        <v>20.225797</v>
      </c>
      <c r="AE146" s="285">
        <v>869.77</v>
      </c>
    </row>
    <row r="147" spans="1:31" x14ac:dyDescent="0.2">
      <c r="A147" s="141">
        <v>76</v>
      </c>
      <c r="B147" s="142" t="s">
        <v>222</v>
      </c>
      <c r="C147" s="66">
        <v>19798.539468999999</v>
      </c>
      <c r="D147" s="24">
        <v>8.2946989999999996</v>
      </c>
      <c r="E147" s="66">
        <v>3218.77</v>
      </c>
      <c r="F147" s="66">
        <v>18657.774168</v>
      </c>
      <c r="G147" s="24">
        <v>8.5836310000000005</v>
      </c>
      <c r="H147" s="66">
        <v>3138.97</v>
      </c>
      <c r="I147" s="66">
        <v>1140.7653009999999</v>
      </c>
      <c r="J147" s="24">
        <v>19.697202999999998</v>
      </c>
      <c r="K147" s="66">
        <v>440.41</v>
      </c>
      <c r="L147" s="185"/>
      <c r="M147" s="66">
        <v>5437.800878</v>
      </c>
      <c r="N147" s="24">
        <v>16.534718999999999</v>
      </c>
      <c r="O147" s="66">
        <v>1762.29</v>
      </c>
      <c r="P147" s="66">
        <v>5115.0225520000004</v>
      </c>
      <c r="Q147" s="24">
        <v>16.905950000000001</v>
      </c>
      <c r="R147" s="66">
        <v>1694.9</v>
      </c>
      <c r="S147" s="66">
        <v>322.77832699999999</v>
      </c>
      <c r="T147" s="24">
        <v>42.549641000000001</v>
      </c>
      <c r="U147" s="66">
        <v>269.19</v>
      </c>
      <c r="V147" s="185"/>
      <c r="W147" s="66">
        <v>14360.738590999999</v>
      </c>
      <c r="X147" s="24">
        <v>7.4667839999999996</v>
      </c>
      <c r="Y147" s="66">
        <v>2101.6799999999998</v>
      </c>
      <c r="Z147" s="66">
        <v>13542.751616</v>
      </c>
      <c r="AA147" s="24">
        <v>7.8659739999999996</v>
      </c>
      <c r="AB147" s="66">
        <v>2087.9299999999998</v>
      </c>
      <c r="AC147" s="66">
        <v>817.98697400000003</v>
      </c>
      <c r="AD147" s="24">
        <v>18.672830000000001</v>
      </c>
      <c r="AE147" s="287">
        <v>299.37</v>
      </c>
    </row>
    <row r="148" spans="1:31" s="13" customFormat="1" x14ac:dyDescent="0.2">
      <c r="A148" s="149"/>
      <c r="B148" s="131" t="s">
        <v>719</v>
      </c>
      <c r="C148" s="80">
        <v>60817.722249999999</v>
      </c>
      <c r="D148" s="17">
        <v>6.2769190000000004</v>
      </c>
      <c r="E148" s="80">
        <v>7482.26</v>
      </c>
      <c r="F148" s="80">
        <v>58570.092257999997</v>
      </c>
      <c r="G148" s="17">
        <v>6.2709960000000002</v>
      </c>
      <c r="H148" s="80">
        <v>7198.94</v>
      </c>
      <c r="I148" s="80">
        <v>2247.6299920000001</v>
      </c>
      <c r="J148" s="17">
        <v>25.784023000000001</v>
      </c>
      <c r="K148" s="80">
        <v>1135.8800000000001</v>
      </c>
      <c r="L148" s="184"/>
      <c r="M148" s="80">
        <v>14771.860366999999</v>
      </c>
      <c r="N148" s="17">
        <v>10.019704000000001</v>
      </c>
      <c r="O148" s="80">
        <v>2900.99</v>
      </c>
      <c r="P148" s="80">
        <v>14358.699665</v>
      </c>
      <c r="Q148" s="17">
        <v>10.066557</v>
      </c>
      <c r="R148" s="80">
        <v>2833.04</v>
      </c>
      <c r="S148" s="80">
        <v>413.16070200000001</v>
      </c>
      <c r="T148" s="17">
        <v>61.235871000000003</v>
      </c>
      <c r="U148" s="80">
        <v>495.89</v>
      </c>
      <c r="V148" s="184"/>
      <c r="W148" s="80">
        <v>46045.861882999998</v>
      </c>
      <c r="X148" s="17">
        <v>6.6494970000000002</v>
      </c>
      <c r="Y148" s="80">
        <v>6001.16</v>
      </c>
      <c r="Z148" s="80">
        <v>44211.392592999997</v>
      </c>
      <c r="AA148" s="17">
        <v>6.7024520000000001</v>
      </c>
      <c r="AB148" s="80">
        <v>5807.97</v>
      </c>
      <c r="AC148" s="80">
        <v>1834.46929</v>
      </c>
      <c r="AD148" s="17">
        <v>21.181470999999998</v>
      </c>
      <c r="AE148" s="288">
        <v>761.59</v>
      </c>
    </row>
    <row r="149" spans="1:31" x14ac:dyDescent="0.2">
      <c r="A149" s="135">
        <v>81</v>
      </c>
      <c r="B149" s="138" t="s">
        <v>25</v>
      </c>
      <c r="C149" s="67">
        <v>17934.816682000001</v>
      </c>
      <c r="D149" s="20">
        <v>11.428043000000001</v>
      </c>
      <c r="E149" s="67">
        <v>4017.21</v>
      </c>
      <c r="F149" s="67">
        <v>17167.396809000002</v>
      </c>
      <c r="G149" s="20">
        <v>10.595128000000001</v>
      </c>
      <c r="H149" s="67">
        <v>3565.06</v>
      </c>
      <c r="I149" s="67">
        <v>767.41987300000005</v>
      </c>
      <c r="J149" s="20">
        <v>65.707808</v>
      </c>
      <c r="K149" s="67">
        <v>988.34</v>
      </c>
      <c r="L149" s="185"/>
      <c r="M149" s="67">
        <v>5746.2627300000004</v>
      </c>
      <c r="N149" s="20">
        <v>16.590143999999999</v>
      </c>
      <c r="O149" s="67">
        <v>1868.49</v>
      </c>
      <c r="P149" s="67">
        <v>5499.4124400000001</v>
      </c>
      <c r="Q149" s="20">
        <v>16.481670999999999</v>
      </c>
      <c r="R149" s="67">
        <v>1776.53</v>
      </c>
      <c r="S149" s="67">
        <v>246.85029</v>
      </c>
      <c r="T149" s="20">
        <v>99.171485000000004</v>
      </c>
      <c r="U149" s="67">
        <v>479.82</v>
      </c>
      <c r="V149" s="185"/>
      <c r="W149" s="67">
        <v>12188.553952</v>
      </c>
      <c r="X149" s="20">
        <v>11.589589999999999</v>
      </c>
      <c r="Y149" s="67">
        <v>2768.7</v>
      </c>
      <c r="Z149" s="67">
        <v>11667.984367999999</v>
      </c>
      <c r="AA149" s="20">
        <v>10.760835999999999</v>
      </c>
      <c r="AB149" s="67">
        <v>2460.92</v>
      </c>
      <c r="AC149" s="67">
        <v>520.56958399999996</v>
      </c>
      <c r="AD149" s="20">
        <v>53.406509</v>
      </c>
      <c r="AE149" s="289">
        <v>544.91999999999996</v>
      </c>
    </row>
    <row r="150" spans="1:31" x14ac:dyDescent="0.2">
      <c r="A150" s="139">
        <v>85</v>
      </c>
      <c r="B150" s="140" t="s">
        <v>26</v>
      </c>
      <c r="C150" s="68">
        <v>17577.422884</v>
      </c>
      <c r="D150" s="22">
        <v>14.782458999999999</v>
      </c>
      <c r="E150" s="68">
        <v>5092.82</v>
      </c>
      <c r="F150" s="68">
        <v>17027.181025999998</v>
      </c>
      <c r="G150" s="22">
        <v>15.057103</v>
      </c>
      <c r="H150" s="68">
        <v>5025.05</v>
      </c>
      <c r="I150" s="68">
        <v>550.24185799999998</v>
      </c>
      <c r="J150" s="22">
        <v>41.526752999999999</v>
      </c>
      <c r="K150" s="68">
        <v>447.86</v>
      </c>
      <c r="L150" s="185"/>
      <c r="M150" s="68">
        <v>3911.083126</v>
      </c>
      <c r="N150" s="22">
        <v>18.646630999999999</v>
      </c>
      <c r="O150" s="68">
        <v>1429.4</v>
      </c>
      <c r="P150" s="68">
        <v>3876.3205979999998</v>
      </c>
      <c r="Q150" s="22">
        <v>18.803775000000002</v>
      </c>
      <c r="R150" s="68">
        <v>1428.63</v>
      </c>
      <c r="S150" s="68">
        <v>34.762528000000003</v>
      </c>
      <c r="T150" s="22">
        <v>63.125112000000001</v>
      </c>
      <c r="U150" s="68">
        <v>43.01</v>
      </c>
      <c r="V150" s="185"/>
      <c r="W150" s="68">
        <v>13666.339758</v>
      </c>
      <c r="X150" s="22">
        <v>16.039406</v>
      </c>
      <c r="Y150" s="68">
        <v>4296.32</v>
      </c>
      <c r="Z150" s="68">
        <v>13150.860427</v>
      </c>
      <c r="AA150" s="22">
        <v>16.390749</v>
      </c>
      <c r="AB150" s="68">
        <v>4224.83</v>
      </c>
      <c r="AC150" s="68">
        <v>515.47933</v>
      </c>
      <c r="AD150" s="22">
        <v>43.783549999999998</v>
      </c>
      <c r="AE150" s="290">
        <v>442.36</v>
      </c>
    </row>
    <row r="151" spans="1:31" x14ac:dyDescent="0.2">
      <c r="A151" s="135">
        <v>50</v>
      </c>
      <c r="B151" s="138" t="s">
        <v>27</v>
      </c>
      <c r="C151" s="67">
        <v>21375.256342000001</v>
      </c>
      <c r="D151" s="20">
        <v>8.3466419999999992</v>
      </c>
      <c r="E151" s="67">
        <v>3496.87</v>
      </c>
      <c r="F151" s="67">
        <v>20452.986385</v>
      </c>
      <c r="G151" s="20">
        <v>8.7067820000000005</v>
      </c>
      <c r="H151" s="67">
        <v>3490.36</v>
      </c>
      <c r="I151" s="67">
        <v>922.26995699999998</v>
      </c>
      <c r="J151" s="20">
        <v>18.566956000000001</v>
      </c>
      <c r="K151" s="67">
        <v>335.63</v>
      </c>
      <c r="L151" s="185"/>
      <c r="M151" s="67">
        <v>4872.3977370000002</v>
      </c>
      <c r="N151" s="20">
        <v>17.281905999999999</v>
      </c>
      <c r="O151" s="67">
        <v>1650.4</v>
      </c>
      <c r="P151" s="67">
        <v>4740.8498529999997</v>
      </c>
      <c r="Q151" s="20">
        <v>17.590223999999999</v>
      </c>
      <c r="R151" s="67">
        <v>1634.5</v>
      </c>
      <c r="S151" s="67">
        <v>131.54788400000001</v>
      </c>
      <c r="T151" s="20">
        <v>45.605834000000002</v>
      </c>
      <c r="U151" s="67">
        <v>117.59</v>
      </c>
      <c r="V151" s="185"/>
      <c r="W151" s="67">
        <v>16502.858605000001</v>
      </c>
      <c r="X151" s="20">
        <v>8.8783069999999995</v>
      </c>
      <c r="Y151" s="67">
        <v>2871.74</v>
      </c>
      <c r="Z151" s="67">
        <v>15712.136532</v>
      </c>
      <c r="AA151" s="20">
        <v>9.2896059999999991</v>
      </c>
      <c r="AB151" s="67">
        <v>2860.81</v>
      </c>
      <c r="AC151" s="67">
        <v>790.72207300000002</v>
      </c>
      <c r="AD151" s="20">
        <v>19.055961</v>
      </c>
      <c r="AE151" s="289">
        <v>295.33</v>
      </c>
    </row>
    <row r="152" spans="1:31" x14ac:dyDescent="0.2">
      <c r="A152" s="141">
        <v>99</v>
      </c>
      <c r="B152" s="142" t="s">
        <v>28</v>
      </c>
      <c r="C152" s="66">
        <v>3930.2263419999999</v>
      </c>
      <c r="D152" s="24">
        <v>16.832789999999999</v>
      </c>
      <c r="E152" s="66">
        <v>1296.67</v>
      </c>
      <c r="F152" s="66">
        <v>3922.5280389999998</v>
      </c>
      <c r="G152" s="24">
        <v>16.865749000000001</v>
      </c>
      <c r="H152" s="66">
        <v>1296.6600000000001</v>
      </c>
      <c r="I152" s="66">
        <v>7.6983030000000001</v>
      </c>
      <c r="J152" s="24">
        <v>90.064355000000006</v>
      </c>
      <c r="K152" s="66">
        <v>13.59</v>
      </c>
      <c r="L152" s="185"/>
      <c r="M152" s="66">
        <v>242.11677399999999</v>
      </c>
      <c r="N152" s="24">
        <v>83.617076999999995</v>
      </c>
      <c r="O152" s="66">
        <v>396.8</v>
      </c>
      <c r="P152" s="66">
        <v>242.11677399999999</v>
      </c>
      <c r="Q152" s="24">
        <v>83.617076999999995</v>
      </c>
      <c r="R152" s="66">
        <v>396.8</v>
      </c>
      <c r="S152" s="66">
        <v>0</v>
      </c>
      <c r="T152" s="24">
        <v>0</v>
      </c>
      <c r="U152" s="66">
        <v>0</v>
      </c>
      <c r="V152" s="185"/>
      <c r="W152" s="66">
        <v>3688.1095679999999</v>
      </c>
      <c r="X152" s="24">
        <v>17.731974999999998</v>
      </c>
      <c r="Y152" s="66">
        <v>1281.79</v>
      </c>
      <c r="Z152" s="66">
        <v>3680.4112650000002</v>
      </c>
      <c r="AA152" s="24">
        <v>17.768750000000001</v>
      </c>
      <c r="AB152" s="66">
        <v>1281.77</v>
      </c>
      <c r="AC152" s="66">
        <v>7.6983030000000001</v>
      </c>
      <c r="AD152" s="24">
        <v>90.064355000000006</v>
      </c>
      <c r="AE152" s="287">
        <v>13.59</v>
      </c>
    </row>
    <row r="153" spans="1:31" s="13" customFormat="1" x14ac:dyDescent="0.2">
      <c r="A153" s="149"/>
      <c r="B153" s="131" t="s">
        <v>720</v>
      </c>
      <c r="C153" s="80">
        <v>31944.157345</v>
      </c>
      <c r="D153" s="17">
        <v>18.005441999999999</v>
      </c>
      <c r="E153" s="80">
        <v>11273.31</v>
      </c>
      <c r="F153" s="80">
        <v>29710.558972999999</v>
      </c>
      <c r="G153" s="17">
        <v>19.994126000000001</v>
      </c>
      <c r="H153" s="80">
        <v>11643.12</v>
      </c>
      <c r="I153" s="80">
        <v>2233.598371</v>
      </c>
      <c r="J153" s="17">
        <v>32.377291999999997</v>
      </c>
      <c r="K153" s="80">
        <v>1417.43</v>
      </c>
      <c r="L153" s="184"/>
      <c r="M153" s="80">
        <v>11640.459392000001</v>
      </c>
      <c r="N153" s="17">
        <v>23.791460000000001</v>
      </c>
      <c r="O153" s="80">
        <v>5428.09</v>
      </c>
      <c r="P153" s="80">
        <v>11130.081512000001</v>
      </c>
      <c r="Q153" s="17">
        <v>24.842179000000002</v>
      </c>
      <c r="R153" s="80">
        <v>5419.31</v>
      </c>
      <c r="S153" s="80">
        <v>510.37788</v>
      </c>
      <c r="T153" s="17">
        <v>33.569510999999999</v>
      </c>
      <c r="U153" s="80">
        <v>335.81</v>
      </c>
      <c r="V153" s="184"/>
      <c r="W153" s="80">
        <v>20303.697952999999</v>
      </c>
      <c r="X153" s="17">
        <v>15.886240000000001</v>
      </c>
      <c r="Y153" s="80">
        <v>6321.97</v>
      </c>
      <c r="Z153" s="80">
        <v>18580.477461999999</v>
      </c>
      <c r="AA153" s="17">
        <v>18.012066999999998</v>
      </c>
      <c r="AB153" s="80">
        <v>6559.59</v>
      </c>
      <c r="AC153" s="80">
        <v>1723.220491</v>
      </c>
      <c r="AD153" s="17">
        <v>36.712345999999997</v>
      </c>
      <c r="AE153" s="288">
        <v>1239.96</v>
      </c>
    </row>
    <row r="154" spans="1:31" x14ac:dyDescent="0.2">
      <c r="A154" s="135">
        <v>91</v>
      </c>
      <c r="B154" s="138" t="s">
        <v>29</v>
      </c>
      <c r="C154" s="67">
        <v>261.29277999999999</v>
      </c>
      <c r="D154" s="20">
        <v>22.021757999999998</v>
      </c>
      <c r="E154" s="67">
        <v>112.78</v>
      </c>
      <c r="F154" s="67">
        <v>201.27891099999999</v>
      </c>
      <c r="G154" s="20">
        <v>25.552872000000001</v>
      </c>
      <c r="H154" s="67">
        <v>100.81</v>
      </c>
      <c r="I154" s="67">
        <v>60.013869</v>
      </c>
      <c r="J154" s="20">
        <v>45.171815000000002</v>
      </c>
      <c r="K154" s="67">
        <v>53.13</v>
      </c>
      <c r="L154" s="185"/>
      <c r="M154" s="67">
        <v>20.127891000000002</v>
      </c>
      <c r="N154" s="20">
        <v>44.905020999999998</v>
      </c>
      <c r="O154" s="67">
        <v>17.72</v>
      </c>
      <c r="P154" s="67">
        <v>20.127891000000002</v>
      </c>
      <c r="Q154" s="20">
        <v>44.905020999999998</v>
      </c>
      <c r="R154" s="67">
        <v>17.72</v>
      </c>
      <c r="S154" s="67">
        <v>0</v>
      </c>
      <c r="T154" s="20">
        <v>0</v>
      </c>
      <c r="U154" s="67">
        <v>0</v>
      </c>
      <c r="V154" s="185"/>
      <c r="W154" s="67">
        <v>241.16488899999999</v>
      </c>
      <c r="X154" s="20">
        <v>21.417331999999998</v>
      </c>
      <c r="Y154" s="67">
        <v>101.24</v>
      </c>
      <c r="Z154" s="67">
        <v>181.15101999999999</v>
      </c>
      <c r="AA154" s="20">
        <v>24.852015000000002</v>
      </c>
      <c r="AB154" s="67">
        <v>88.24</v>
      </c>
      <c r="AC154" s="67">
        <v>60.013869</v>
      </c>
      <c r="AD154" s="20">
        <v>45.171815000000002</v>
      </c>
      <c r="AE154" s="289">
        <v>53.13</v>
      </c>
    </row>
    <row r="155" spans="1:31" x14ac:dyDescent="0.2">
      <c r="A155" s="139">
        <v>18</v>
      </c>
      <c r="B155" s="145" t="s">
        <v>30</v>
      </c>
      <c r="C155" s="68">
        <v>9063.2256990000005</v>
      </c>
      <c r="D155" s="22">
        <v>11.427860000000001</v>
      </c>
      <c r="E155" s="68">
        <v>2030.04</v>
      </c>
      <c r="F155" s="68">
        <v>8005.8908810000003</v>
      </c>
      <c r="G155" s="22">
        <v>10.988085</v>
      </c>
      <c r="H155" s="68">
        <v>1724.2</v>
      </c>
      <c r="I155" s="68">
        <v>1057.334818</v>
      </c>
      <c r="J155" s="22">
        <v>48.912477000000003</v>
      </c>
      <c r="K155" s="68">
        <v>1013.65</v>
      </c>
      <c r="L155" s="185"/>
      <c r="M155" s="68">
        <v>2472.531219</v>
      </c>
      <c r="N155" s="22">
        <v>18.496846999999999</v>
      </c>
      <c r="O155" s="68">
        <v>896.39</v>
      </c>
      <c r="P155" s="68">
        <v>2179.5517650000002</v>
      </c>
      <c r="Q155" s="22">
        <v>20.51615</v>
      </c>
      <c r="R155" s="68">
        <v>876.43</v>
      </c>
      <c r="S155" s="68">
        <v>292.97945399999998</v>
      </c>
      <c r="T155" s="22">
        <v>48.330956999999998</v>
      </c>
      <c r="U155" s="68">
        <v>277.54000000000002</v>
      </c>
      <c r="V155" s="185"/>
      <c r="W155" s="68">
        <v>6590.6944800000001</v>
      </c>
      <c r="X155" s="22">
        <v>12.243667</v>
      </c>
      <c r="Y155" s="68">
        <v>1581.61</v>
      </c>
      <c r="Z155" s="68">
        <v>5826.3391160000001</v>
      </c>
      <c r="AA155" s="22">
        <v>11.11092</v>
      </c>
      <c r="AB155" s="68">
        <v>1268.83</v>
      </c>
      <c r="AC155" s="68">
        <v>764.35536400000001</v>
      </c>
      <c r="AD155" s="22">
        <v>53.789082000000001</v>
      </c>
      <c r="AE155" s="290">
        <v>805.83</v>
      </c>
    </row>
    <row r="156" spans="1:31" x14ac:dyDescent="0.2">
      <c r="A156" s="135">
        <v>94</v>
      </c>
      <c r="B156" s="146" t="s">
        <v>31</v>
      </c>
      <c r="C156" s="67">
        <v>189.676211</v>
      </c>
      <c r="D156" s="20">
        <v>55.102725999999997</v>
      </c>
      <c r="E156" s="67">
        <v>204.85</v>
      </c>
      <c r="F156" s="67">
        <v>189.676211</v>
      </c>
      <c r="G156" s="20">
        <v>55.102725999999997</v>
      </c>
      <c r="H156" s="67">
        <v>204.85</v>
      </c>
      <c r="I156" s="67">
        <v>0</v>
      </c>
      <c r="J156" s="20">
        <v>0</v>
      </c>
      <c r="K156" s="67">
        <v>0</v>
      </c>
      <c r="L156" s="185"/>
      <c r="M156" s="67">
        <v>5.0116430000000003</v>
      </c>
      <c r="N156" s="20">
        <v>94.280904000000007</v>
      </c>
      <c r="O156" s="67">
        <v>9.26</v>
      </c>
      <c r="P156" s="67">
        <v>5.0116430000000003</v>
      </c>
      <c r="Q156" s="20">
        <v>94.280904000000007</v>
      </c>
      <c r="R156" s="67">
        <v>9.26</v>
      </c>
      <c r="S156" s="67">
        <v>0</v>
      </c>
      <c r="T156" s="20">
        <v>0</v>
      </c>
      <c r="U156" s="67">
        <v>0</v>
      </c>
      <c r="V156" s="185"/>
      <c r="W156" s="67">
        <v>184.664568</v>
      </c>
      <c r="X156" s="20">
        <v>56.639291</v>
      </c>
      <c r="Y156" s="67">
        <v>205</v>
      </c>
      <c r="Z156" s="67">
        <v>184.664568</v>
      </c>
      <c r="AA156" s="20">
        <v>56.639291</v>
      </c>
      <c r="AB156" s="67">
        <v>205</v>
      </c>
      <c r="AC156" s="67">
        <v>0</v>
      </c>
      <c r="AD156" s="20">
        <v>0</v>
      </c>
      <c r="AE156" s="289">
        <v>0</v>
      </c>
    </row>
    <row r="157" spans="1:31" x14ac:dyDescent="0.2">
      <c r="A157" s="139">
        <v>95</v>
      </c>
      <c r="B157" s="145" t="s">
        <v>32</v>
      </c>
      <c r="C157" s="68">
        <v>3821.5249260000001</v>
      </c>
      <c r="D157" s="22">
        <v>17.279309000000001</v>
      </c>
      <c r="E157" s="68">
        <v>1294.25</v>
      </c>
      <c r="F157" s="68">
        <v>3769.8614120000002</v>
      </c>
      <c r="G157" s="22">
        <v>17.038824000000002</v>
      </c>
      <c r="H157" s="68">
        <v>1258.99</v>
      </c>
      <c r="I157" s="68">
        <v>51.663513999999999</v>
      </c>
      <c r="J157" s="22">
        <v>85.634884</v>
      </c>
      <c r="K157" s="68">
        <v>86.71</v>
      </c>
      <c r="L157" s="185"/>
      <c r="M157" s="68">
        <v>651.86517100000003</v>
      </c>
      <c r="N157" s="22">
        <v>24.737414000000001</v>
      </c>
      <c r="O157" s="68">
        <v>316.06</v>
      </c>
      <c r="P157" s="68">
        <v>651.86517100000003</v>
      </c>
      <c r="Q157" s="22">
        <v>24.737414000000001</v>
      </c>
      <c r="R157" s="68">
        <v>316.06</v>
      </c>
      <c r="S157" s="68">
        <v>0</v>
      </c>
      <c r="T157" s="22">
        <v>0</v>
      </c>
      <c r="U157" s="68">
        <v>0</v>
      </c>
      <c r="V157" s="185"/>
      <c r="W157" s="68">
        <v>3169.6597550000001</v>
      </c>
      <c r="X157" s="22">
        <v>17.450973000000001</v>
      </c>
      <c r="Y157" s="68">
        <v>1084.1500000000001</v>
      </c>
      <c r="Z157" s="68">
        <v>3117.9962409999998</v>
      </c>
      <c r="AA157" s="22">
        <v>17.305257999999998</v>
      </c>
      <c r="AB157" s="68">
        <v>1057.57</v>
      </c>
      <c r="AC157" s="68">
        <v>51.663513999999999</v>
      </c>
      <c r="AD157" s="22">
        <v>85.634884</v>
      </c>
      <c r="AE157" s="290">
        <v>86.71</v>
      </c>
    </row>
    <row r="158" spans="1:31" x14ac:dyDescent="0.2">
      <c r="A158" s="135">
        <v>86</v>
      </c>
      <c r="B158" s="146" t="s">
        <v>33</v>
      </c>
      <c r="C158" s="67">
        <v>18023.211105999999</v>
      </c>
      <c r="D158" s="20">
        <v>31.134160000000001</v>
      </c>
      <c r="E158" s="67">
        <v>10998.3</v>
      </c>
      <c r="F158" s="67">
        <v>17226.157106999999</v>
      </c>
      <c r="G158" s="20">
        <v>33.882896000000002</v>
      </c>
      <c r="H158" s="67">
        <v>11439.97</v>
      </c>
      <c r="I158" s="67">
        <v>797.05399899999998</v>
      </c>
      <c r="J158" s="20">
        <v>59.325848999999998</v>
      </c>
      <c r="K158" s="67">
        <v>926.8</v>
      </c>
      <c r="L158" s="185"/>
      <c r="M158" s="67">
        <v>8323.7158619999991</v>
      </c>
      <c r="N158" s="20">
        <v>32.726165999999999</v>
      </c>
      <c r="O158" s="67">
        <v>5339.1</v>
      </c>
      <c r="P158" s="67">
        <v>8240.0835210000005</v>
      </c>
      <c r="Q158" s="20">
        <v>33.053139999999999</v>
      </c>
      <c r="R158" s="67">
        <v>5338.27</v>
      </c>
      <c r="S158" s="67">
        <v>83.632340999999997</v>
      </c>
      <c r="T158" s="20">
        <v>40.096159</v>
      </c>
      <c r="U158" s="67">
        <v>65.73</v>
      </c>
      <c r="V158" s="185"/>
      <c r="W158" s="67">
        <v>9699.4952439999997</v>
      </c>
      <c r="X158" s="20">
        <v>31.617443000000002</v>
      </c>
      <c r="Y158" s="67">
        <v>6010.8</v>
      </c>
      <c r="Z158" s="67">
        <v>8986.0735860000004</v>
      </c>
      <c r="AA158" s="20">
        <v>35.992483999999997</v>
      </c>
      <c r="AB158" s="67">
        <v>6339.25</v>
      </c>
      <c r="AC158" s="67">
        <v>713.42165799999998</v>
      </c>
      <c r="AD158" s="20">
        <v>66.015431000000007</v>
      </c>
      <c r="AE158" s="289">
        <v>923.1</v>
      </c>
    </row>
    <row r="159" spans="1:31" x14ac:dyDescent="0.2">
      <c r="A159" s="141">
        <v>97</v>
      </c>
      <c r="B159" s="147" t="s">
        <v>34</v>
      </c>
      <c r="C159" s="66">
        <v>585.22662200000002</v>
      </c>
      <c r="D159" s="24">
        <v>45.642592999999998</v>
      </c>
      <c r="E159" s="66">
        <v>523.54</v>
      </c>
      <c r="F159" s="66">
        <v>317.69445200000001</v>
      </c>
      <c r="G159" s="24">
        <v>45.193508000000001</v>
      </c>
      <c r="H159" s="66">
        <v>281.41000000000003</v>
      </c>
      <c r="I159" s="66">
        <v>267.53217000000001</v>
      </c>
      <c r="J159" s="24">
        <v>63.912100000000002</v>
      </c>
      <c r="K159" s="66">
        <v>335.13</v>
      </c>
      <c r="L159" s="198"/>
      <c r="M159" s="66">
        <v>167.207606</v>
      </c>
      <c r="N159" s="24">
        <v>71.136945999999995</v>
      </c>
      <c r="O159" s="66">
        <v>233.13</v>
      </c>
      <c r="P159" s="66">
        <v>33.441521000000002</v>
      </c>
      <c r="Q159" s="24">
        <v>88.921182999999999</v>
      </c>
      <c r="R159" s="66">
        <v>58.28</v>
      </c>
      <c r="S159" s="66">
        <v>133.766085</v>
      </c>
      <c r="T159" s="24">
        <v>67.610804999999999</v>
      </c>
      <c r="U159" s="66">
        <v>177.26</v>
      </c>
      <c r="V159" s="198"/>
      <c r="W159" s="66">
        <v>418.01901500000002</v>
      </c>
      <c r="X159" s="24">
        <v>40.201816000000001</v>
      </c>
      <c r="Y159" s="66">
        <v>329.38</v>
      </c>
      <c r="Z159" s="66">
        <v>284.25293099999999</v>
      </c>
      <c r="AA159" s="24">
        <v>45.374260999999997</v>
      </c>
      <c r="AB159" s="66">
        <v>252.8</v>
      </c>
      <c r="AC159" s="66">
        <v>133.766085</v>
      </c>
      <c r="AD159" s="24">
        <v>61.133313000000001</v>
      </c>
      <c r="AE159" s="287">
        <v>160.28</v>
      </c>
    </row>
    <row r="160" spans="1:31" x14ac:dyDescent="0.2">
      <c r="A160" s="6"/>
      <c r="B160" s="204"/>
      <c r="C160" s="204"/>
      <c r="D160" s="204"/>
      <c r="E160" s="204"/>
      <c r="F160" s="204"/>
      <c r="G160" s="204"/>
      <c r="H160" s="204"/>
      <c r="I160" s="204"/>
      <c r="J160" s="204"/>
      <c r="K160" s="204"/>
      <c r="M160" s="204"/>
      <c r="N160" s="204"/>
      <c r="O160" s="204"/>
      <c r="P160" s="204"/>
      <c r="Q160" s="204"/>
      <c r="R160" s="204"/>
      <c r="S160" s="204"/>
      <c r="T160" s="204"/>
      <c r="U160" s="204"/>
      <c r="W160" s="204"/>
      <c r="X160" s="204"/>
      <c r="Y160" s="204"/>
      <c r="Z160" s="16"/>
      <c r="AA160" s="20"/>
      <c r="AB160" s="20"/>
      <c r="AC160" s="16"/>
      <c r="AD160" s="20"/>
    </row>
    <row r="161" spans="1:54" x14ac:dyDescent="0.2">
      <c r="A161" s="327" t="s">
        <v>263</v>
      </c>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328"/>
    </row>
    <row r="162" spans="1:54" x14ac:dyDescent="0.2">
      <c r="A162" s="523" t="s">
        <v>423</v>
      </c>
      <c r="B162" s="524"/>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336"/>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row>
    <row r="163" spans="1:54" x14ac:dyDescent="0.2">
      <c r="A163" s="329" t="s">
        <v>419</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30"/>
    </row>
    <row r="164" spans="1:54" x14ac:dyDescent="0.2">
      <c r="A164" s="329" t="s">
        <v>420</v>
      </c>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30"/>
    </row>
    <row r="165" spans="1:54" s="155" customFormat="1" x14ac:dyDescent="0.2">
      <c r="A165" s="329" t="s">
        <v>373</v>
      </c>
      <c r="B165" s="334"/>
      <c r="C165" s="334"/>
      <c r="D165" s="334"/>
      <c r="E165" s="334"/>
      <c r="F165" s="334"/>
      <c r="G165" s="334"/>
      <c r="H165" s="334"/>
      <c r="I165" s="334"/>
      <c r="J165" s="334"/>
      <c r="K165" s="334"/>
      <c r="L165" s="3"/>
      <c r="M165" s="334"/>
      <c r="N165" s="334"/>
      <c r="O165" s="334"/>
      <c r="P165" s="334"/>
      <c r="Q165" s="334"/>
      <c r="R165" s="334"/>
      <c r="S165" s="334"/>
      <c r="T165" s="334"/>
      <c r="U165" s="334"/>
      <c r="V165" s="3"/>
      <c r="W165" s="334"/>
      <c r="X165" s="334"/>
      <c r="Y165" s="334"/>
      <c r="Z165" s="334"/>
      <c r="AA165" s="334"/>
      <c r="AB165" s="334"/>
      <c r="AC165" s="334"/>
      <c r="AD165" s="334"/>
      <c r="AE165" s="335"/>
    </row>
    <row r="166" spans="1:54" x14ac:dyDescent="0.2">
      <c r="A166" s="329" t="s">
        <v>375</v>
      </c>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30"/>
    </row>
    <row r="167" spans="1:54" x14ac:dyDescent="0.2">
      <c r="A167" s="332" t="s">
        <v>428</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333"/>
    </row>
  </sheetData>
  <mergeCells count="50">
    <mergeCell ref="A162:AD162"/>
    <mergeCell ref="A1:AD2"/>
    <mergeCell ref="A6:AD6"/>
    <mergeCell ref="A9:A11"/>
    <mergeCell ref="B10:B11"/>
    <mergeCell ref="A119:A121"/>
    <mergeCell ref="A64:A66"/>
    <mergeCell ref="B65:B66"/>
    <mergeCell ref="B120:B121"/>
    <mergeCell ref="A4:AE5"/>
    <mergeCell ref="A61:AE61"/>
    <mergeCell ref="A116:AE116"/>
    <mergeCell ref="C10:E10"/>
    <mergeCell ref="F10:H10"/>
    <mergeCell ref="I10:K10"/>
    <mergeCell ref="C9:K9"/>
    <mergeCell ref="M9:U9"/>
    <mergeCell ref="M10:O10"/>
    <mergeCell ref="P10:R10"/>
    <mergeCell ref="S10:U10"/>
    <mergeCell ref="W10:Y10"/>
    <mergeCell ref="Z10:AB10"/>
    <mergeCell ref="AC10:AE10"/>
    <mergeCell ref="A52:AD52"/>
    <mergeCell ref="A107:AD107"/>
    <mergeCell ref="W9:AE9"/>
    <mergeCell ref="C64:K64"/>
    <mergeCell ref="C65:E65"/>
    <mergeCell ref="F65:H65"/>
    <mergeCell ref="I65:K65"/>
    <mergeCell ref="M65:O65"/>
    <mergeCell ref="P65:R65"/>
    <mergeCell ref="S65:U65"/>
    <mergeCell ref="M64:U64"/>
    <mergeCell ref="W65:Y65"/>
    <mergeCell ref="Z65:AB65"/>
    <mergeCell ref="AC65:AE65"/>
    <mergeCell ref="W64:AE64"/>
    <mergeCell ref="C120:E120"/>
    <mergeCell ref="F120:H120"/>
    <mergeCell ref="I120:K120"/>
    <mergeCell ref="C119:K119"/>
    <mergeCell ref="M120:O120"/>
    <mergeCell ref="P120:R120"/>
    <mergeCell ref="S120:U120"/>
    <mergeCell ref="M119:U119"/>
    <mergeCell ref="W119:AE119"/>
    <mergeCell ref="W120:Y120"/>
    <mergeCell ref="Z120:AB120"/>
    <mergeCell ref="AC120:AE12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1:BB167"/>
  <sheetViews>
    <sheetView showGridLines="0" zoomScaleNormal="100" workbookViewId="0">
      <selection activeCell="A6" sqref="A6:AD6"/>
    </sheetView>
  </sheetViews>
  <sheetFormatPr baseColWidth="10" defaultRowHeight="14.25" x14ac:dyDescent="0.2"/>
  <cols>
    <col min="1" max="1" width="7.85546875" style="1" customWidth="1"/>
    <col min="2" max="2" width="26.7109375" style="1" customWidth="1"/>
    <col min="3" max="3" width="16.5703125" style="1" customWidth="1"/>
    <col min="4" max="4" width="10" style="1" customWidth="1"/>
    <col min="5" max="5" width="11" style="1" customWidth="1"/>
    <col min="6" max="6" width="16.5703125" style="1" customWidth="1"/>
    <col min="7" max="7" width="10" style="1" customWidth="1"/>
    <col min="8" max="8" width="11" style="1" customWidth="1"/>
    <col min="9" max="9" width="16.5703125" style="1" customWidth="1"/>
    <col min="10" max="10" width="10" style="1" customWidth="1"/>
    <col min="11" max="11" width="11" style="1" customWidth="1"/>
    <col min="12" max="12" width="1.7109375" style="1" customWidth="1"/>
    <col min="13" max="13" width="16.5703125" style="1" customWidth="1"/>
    <col min="14" max="14" width="10" style="1" customWidth="1"/>
    <col min="15" max="15" width="11.7109375" style="1" customWidth="1"/>
    <col min="16" max="16" width="16.5703125" style="1" customWidth="1"/>
    <col min="17" max="17" width="10" style="1" customWidth="1"/>
    <col min="18" max="18" width="11.7109375" style="1" customWidth="1"/>
    <col min="19" max="19" width="16.5703125" style="1" customWidth="1"/>
    <col min="20" max="21" width="10" style="1" customWidth="1"/>
    <col min="22" max="22" width="1.7109375" style="1" customWidth="1"/>
    <col min="23" max="23" width="16.5703125" style="1" bestFit="1" customWidth="1"/>
    <col min="24" max="24" width="10" style="1" bestFit="1" customWidth="1"/>
    <col min="25" max="25" width="11.7109375" style="1" customWidth="1"/>
    <col min="26" max="26" width="16.42578125" style="1" customWidth="1"/>
    <col min="27" max="27" width="10" style="1" bestFit="1" customWidth="1"/>
    <col min="28" max="28" width="11.28515625" style="1" customWidth="1"/>
    <col min="29" max="29" width="16.42578125" style="1" customWidth="1"/>
    <col min="30" max="30" width="10" style="1" bestFit="1" customWidth="1"/>
    <col min="31" max="32" width="11.42578125" style="1"/>
    <col min="33" max="33" width="14.7109375" style="1" customWidth="1"/>
    <col min="34" max="16384" width="11.42578125" style="1"/>
  </cols>
  <sheetData>
    <row r="1" spans="1:33"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3"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3"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row>
    <row r="4" spans="1:33"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3"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3" x14ac:dyDescent="0.2">
      <c r="A6" s="505" t="s">
        <v>596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3"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3" x14ac:dyDescent="0.2">
      <c r="B8" s="186"/>
      <c r="C8" s="3"/>
      <c r="D8" s="3"/>
      <c r="E8" s="3"/>
      <c r="F8" s="3"/>
      <c r="G8" s="3"/>
      <c r="H8" s="3"/>
      <c r="I8" s="3"/>
      <c r="J8" s="3"/>
      <c r="K8" s="3"/>
      <c r="M8" s="3"/>
      <c r="N8" s="3"/>
      <c r="O8" s="3"/>
      <c r="P8" s="3"/>
      <c r="Q8" s="3"/>
      <c r="R8" s="3"/>
      <c r="S8" s="3"/>
      <c r="T8" s="3"/>
      <c r="U8" s="3"/>
    </row>
    <row r="9" spans="1:33" ht="31.5" customHeight="1" x14ac:dyDescent="0.2">
      <c r="A9" s="494" t="s">
        <v>1</v>
      </c>
      <c r="B9" s="44" t="s">
        <v>225</v>
      </c>
      <c r="C9" s="508" t="s">
        <v>614</v>
      </c>
      <c r="D9" s="508"/>
      <c r="E9" s="508"/>
      <c r="F9" s="508"/>
      <c r="G9" s="508"/>
      <c r="H9" s="508"/>
      <c r="I9" s="508"/>
      <c r="J9" s="508"/>
      <c r="K9" s="508"/>
      <c r="L9" s="197"/>
      <c r="M9" s="508" t="s">
        <v>666</v>
      </c>
      <c r="N9" s="508"/>
      <c r="O9" s="508"/>
      <c r="P9" s="508"/>
      <c r="Q9" s="508"/>
      <c r="R9" s="508"/>
      <c r="S9" s="508"/>
      <c r="T9" s="508"/>
      <c r="U9" s="508"/>
      <c r="V9" s="197"/>
      <c r="W9" s="508" t="s">
        <v>615</v>
      </c>
      <c r="X9" s="508"/>
      <c r="Y9" s="508"/>
      <c r="Z9" s="508"/>
      <c r="AA9" s="508"/>
      <c r="AB9" s="508"/>
      <c r="AC9" s="508"/>
      <c r="AD9" s="508"/>
      <c r="AE9" s="509"/>
    </row>
    <row r="10" spans="1:33" ht="29.25" customHeight="1" x14ac:dyDescent="0.2">
      <c r="A10" s="495"/>
      <c r="B10" s="511" t="s">
        <v>64</v>
      </c>
      <c r="C10" s="508" t="s">
        <v>35</v>
      </c>
      <c r="D10" s="508"/>
      <c r="E10" s="508"/>
      <c r="F10" s="508" t="s">
        <v>611</v>
      </c>
      <c r="G10" s="508"/>
      <c r="H10" s="508"/>
      <c r="I10" s="508" t="s">
        <v>612</v>
      </c>
      <c r="J10" s="508"/>
      <c r="K10" s="508"/>
      <c r="L10" s="182"/>
      <c r="M10" s="508" t="s">
        <v>164</v>
      </c>
      <c r="N10" s="508"/>
      <c r="O10" s="508"/>
      <c r="P10" s="508" t="s">
        <v>654</v>
      </c>
      <c r="Q10" s="508"/>
      <c r="R10" s="508"/>
      <c r="S10" s="508" t="s">
        <v>655</v>
      </c>
      <c r="T10" s="508"/>
      <c r="U10" s="508"/>
      <c r="V10" s="182"/>
      <c r="W10" s="508" t="s">
        <v>67</v>
      </c>
      <c r="X10" s="508"/>
      <c r="Y10" s="508"/>
      <c r="Z10" s="508" t="s">
        <v>611</v>
      </c>
      <c r="AA10" s="508"/>
      <c r="AB10" s="508"/>
      <c r="AC10" s="508" t="s">
        <v>612</v>
      </c>
      <c r="AD10" s="508"/>
      <c r="AE10" s="509"/>
    </row>
    <row r="11" spans="1:33"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206" t="s">
        <v>62</v>
      </c>
      <c r="AA11" s="5" t="s">
        <v>2</v>
      </c>
      <c r="AB11" s="5" t="s">
        <v>429</v>
      </c>
      <c r="AC11" s="5" t="s">
        <v>62</v>
      </c>
      <c r="AD11" s="5" t="s">
        <v>2</v>
      </c>
      <c r="AE11" s="244" t="s">
        <v>429</v>
      </c>
      <c r="AG11" s="325"/>
    </row>
    <row r="12" spans="1:33" ht="14.25" customHeight="1" x14ac:dyDescent="0.2">
      <c r="A12" s="82"/>
      <c r="B12" s="83" t="s">
        <v>220</v>
      </c>
      <c r="C12" s="152">
        <v>1549781.778707</v>
      </c>
      <c r="D12" s="87">
        <v>1.7699279999999999</v>
      </c>
      <c r="E12" s="86">
        <v>53762.84</v>
      </c>
      <c r="F12" s="86">
        <v>1474589.9341559999</v>
      </c>
      <c r="G12" s="87">
        <v>1.7833060000000001</v>
      </c>
      <c r="H12" s="86">
        <v>51541.03</v>
      </c>
      <c r="I12" s="86">
        <v>75191.844549999994</v>
      </c>
      <c r="J12" s="87">
        <v>10.699206999999999</v>
      </c>
      <c r="K12" s="86">
        <v>15768.06</v>
      </c>
      <c r="L12" s="184"/>
      <c r="M12" s="86">
        <v>422685.10546200001</v>
      </c>
      <c r="N12" s="87">
        <v>2.7419730000000002</v>
      </c>
      <c r="O12" s="86">
        <v>22716.23</v>
      </c>
      <c r="P12" s="86">
        <v>402013.25382599997</v>
      </c>
      <c r="Q12" s="87">
        <v>2.5502750000000001</v>
      </c>
      <c r="R12" s="86">
        <v>20094.79</v>
      </c>
      <c r="S12" s="86">
        <v>20671.851635999999</v>
      </c>
      <c r="T12" s="87">
        <v>19.710111999999999</v>
      </c>
      <c r="U12" s="86">
        <v>7985.91</v>
      </c>
      <c r="V12" s="184"/>
      <c r="W12" s="86">
        <v>1127096.673245</v>
      </c>
      <c r="X12" s="87">
        <v>1.7606839999999999</v>
      </c>
      <c r="Y12" s="86">
        <v>38895.449999999997</v>
      </c>
      <c r="Z12" s="16">
        <v>1072576.6803309999</v>
      </c>
      <c r="AA12" s="87">
        <v>1.8045329999999999</v>
      </c>
      <c r="AB12" s="86">
        <v>37935.800000000003</v>
      </c>
      <c r="AC12" s="86">
        <v>54519.992915000003</v>
      </c>
      <c r="AD12" s="87">
        <v>9.8190609999999996</v>
      </c>
      <c r="AE12" s="280">
        <v>10492.57</v>
      </c>
      <c r="AG12" s="324"/>
    </row>
    <row r="13" spans="1:33" s="13" customFormat="1" ht="14.25" customHeight="1" x14ac:dyDescent="0.2">
      <c r="A13" s="12"/>
      <c r="B13" s="131" t="s">
        <v>3</v>
      </c>
      <c r="C13" s="16">
        <v>939462.76297499996</v>
      </c>
      <c r="D13" s="17">
        <v>1.3568340000000001</v>
      </c>
      <c r="E13" s="16">
        <v>24984.03</v>
      </c>
      <c r="F13" s="16">
        <v>918482.34198400006</v>
      </c>
      <c r="G13" s="17">
        <v>1.3623179999999999</v>
      </c>
      <c r="H13" s="16">
        <v>24524.79</v>
      </c>
      <c r="I13" s="16">
        <v>20980.420991999999</v>
      </c>
      <c r="J13" s="17">
        <v>5.8964850000000002</v>
      </c>
      <c r="K13" s="16">
        <v>2424.73</v>
      </c>
      <c r="L13" s="184"/>
      <c r="M13" s="16">
        <v>257235.41207200001</v>
      </c>
      <c r="N13" s="17">
        <v>2.0062920000000002</v>
      </c>
      <c r="O13" s="16">
        <v>10115.35</v>
      </c>
      <c r="P13" s="16">
        <v>251757.09087799999</v>
      </c>
      <c r="Q13" s="17">
        <v>2.0309539999999999</v>
      </c>
      <c r="R13" s="16">
        <v>10021.620000000001</v>
      </c>
      <c r="S13" s="16">
        <v>5478.3211940000001</v>
      </c>
      <c r="T13" s="17">
        <v>9.4531050000000008</v>
      </c>
      <c r="U13" s="16">
        <v>1015.03</v>
      </c>
      <c r="V13" s="184"/>
      <c r="W13" s="16">
        <v>682227.35090399999</v>
      </c>
      <c r="X13" s="17">
        <v>1.501986</v>
      </c>
      <c r="Y13" s="16">
        <v>20084.04</v>
      </c>
      <c r="Z13" s="10">
        <v>666725.25110600004</v>
      </c>
      <c r="AA13" s="17">
        <v>1.510338</v>
      </c>
      <c r="AB13" s="16">
        <v>19736.82</v>
      </c>
      <c r="AC13" s="16">
        <v>15502.099797999999</v>
      </c>
      <c r="AD13" s="17">
        <v>6.9786849999999996</v>
      </c>
      <c r="AE13" s="281">
        <v>2120.41</v>
      </c>
    </row>
    <row r="14" spans="1:33" x14ac:dyDescent="0.2">
      <c r="A14" s="148" t="s">
        <v>119</v>
      </c>
      <c r="B14" s="132" t="s">
        <v>4</v>
      </c>
      <c r="C14" s="64">
        <v>99745.389957000007</v>
      </c>
      <c r="D14" s="20">
        <v>5.1261049999999999</v>
      </c>
      <c r="E14" s="64">
        <v>10021.59</v>
      </c>
      <c r="F14" s="64">
        <v>96571.213050999999</v>
      </c>
      <c r="G14" s="20">
        <v>5.2528370000000004</v>
      </c>
      <c r="H14" s="64">
        <v>9942.5499999999993</v>
      </c>
      <c r="I14" s="64">
        <v>3174.1769060000001</v>
      </c>
      <c r="J14" s="20">
        <v>17.008106000000002</v>
      </c>
      <c r="K14" s="64">
        <v>1058.1400000000001</v>
      </c>
      <c r="L14" s="185"/>
      <c r="M14" s="64">
        <v>23799.885813000001</v>
      </c>
      <c r="N14" s="20">
        <v>7.441916</v>
      </c>
      <c r="O14" s="64">
        <v>3471.49</v>
      </c>
      <c r="P14" s="64">
        <v>22897.286099000001</v>
      </c>
      <c r="Q14" s="20">
        <v>7.6941449999999998</v>
      </c>
      <c r="R14" s="64">
        <v>3453.03</v>
      </c>
      <c r="S14" s="64">
        <v>902.59971399999995</v>
      </c>
      <c r="T14" s="20">
        <v>31.443680000000001</v>
      </c>
      <c r="U14" s="64">
        <v>556.27</v>
      </c>
      <c r="V14" s="185"/>
      <c r="W14" s="64">
        <v>75945.504144999999</v>
      </c>
      <c r="X14" s="20">
        <v>5.3454980000000001</v>
      </c>
      <c r="Y14" s="64">
        <v>7956.94</v>
      </c>
      <c r="Z14" s="64">
        <v>73673.926951999994</v>
      </c>
      <c r="AA14" s="20">
        <v>5.4757420000000003</v>
      </c>
      <c r="AB14" s="64">
        <v>7907.02</v>
      </c>
      <c r="AC14" s="64">
        <v>2271.5771930000001</v>
      </c>
      <c r="AD14" s="20">
        <v>20.075462999999999</v>
      </c>
      <c r="AE14" s="282">
        <v>893.82</v>
      </c>
    </row>
    <row r="15" spans="1:33" x14ac:dyDescent="0.2">
      <c r="A15" s="136">
        <v>15</v>
      </c>
      <c r="B15" s="133" t="s">
        <v>5</v>
      </c>
      <c r="C15" s="21">
        <v>310603.437103</v>
      </c>
      <c r="D15" s="22">
        <v>2.626833</v>
      </c>
      <c r="E15" s="21">
        <v>15991.71</v>
      </c>
      <c r="F15" s="21">
        <v>305630.18897999998</v>
      </c>
      <c r="G15" s="22">
        <v>2.5884909999999999</v>
      </c>
      <c r="H15" s="21">
        <v>15505.97</v>
      </c>
      <c r="I15" s="21">
        <v>4973.2481239999997</v>
      </c>
      <c r="J15" s="22">
        <v>13.534405</v>
      </c>
      <c r="K15" s="21">
        <v>1319.28</v>
      </c>
      <c r="L15" s="185"/>
      <c r="M15" s="21">
        <v>101775.525201</v>
      </c>
      <c r="N15" s="22">
        <v>3.5913620000000002</v>
      </c>
      <c r="O15" s="21">
        <v>7164.05</v>
      </c>
      <c r="P15" s="21">
        <v>100627.43708</v>
      </c>
      <c r="Q15" s="22">
        <v>3.6114790000000001</v>
      </c>
      <c r="R15" s="21">
        <v>7122.91</v>
      </c>
      <c r="S15" s="21">
        <v>1148.0881220000001</v>
      </c>
      <c r="T15" s="22">
        <v>19.309913999999999</v>
      </c>
      <c r="U15" s="21">
        <v>434.52</v>
      </c>
      <c r="V15" s="185"/>
      <c r="W15" s="21">
        <v>208827.91190199999</v>
      </c>
      <c r="X15" s="22">
        <v>3.130881</v>
      </c>
      <c r="Y15" s="21">
        <v>12814.78</v>
      </c>
      <c r="Z15" s="21">
        <v>205002.7519</v>
      </c>
      <c r="AA15" s="22">
        <v>3.09796</v>
      </c>
      <c r="AB15" s="21">
        <v>12447.77</v>
      </c>
      <c r="AC15" s="21">
        <v>3825.1600020000001</v>
      </c>
      <c r="AD15" s="22">
        <v>15.29044</v>
      </c>
      <c r="AE15" s="283">
        <v>1146.3699999999999</v>
      </c>
    </row>
    <row r="16" spans="1:33" x14ac:dyDescent="0.2">
      <c r="A16" s="135">
        <v>17</v>
      </c>
      <c r="B16" s="132" t="s">
        <v>6</v>
      </c>
      <c r="C16" s="64">
        <v>23203.985530000002</v>
      </c>
      <c r="D16" s="20">
        <v>6.6624109999999996</v>
      </c>
      <c r="E16" s="64">
        <v>3030.05</v>
      </c>
      <c r="F16" s="64">
        <v>22273.649148</v>
      </c>
      <c r="G16" s="20">
        <v>6.7097660000000001</v>
      </c>
      <c r="H16" s="64">
        <v>2929.24</v>
      </c>
      <c r="I16" s="64">
        <v>930.33638199999996</v>
      </c>
      <c r="J16" s="20">
        <v>28.641356999999999</v>
      </c>
      <c r="K16" s="64">
        <v>522.26</v>
      </c>
      <c r="L16" s="185"/>
      <c r="M16" s="64">
        <v>4144.5297549999996</v>
      </c>
      <c r="N16" s="20">
        <v>13.934806</v>
      </c>
      <c r="O16" s="64">
        <v>1131.96</v>
      </c>
      <c r="P16" s="64">
        <v>3863.0220060000001</v>
      </c>
      <c r="Q16" s="20">
        <v>14.117473</v>
      </c>
      <c r="R16" s="64">
        <v>1068.9100000000001</v>
      </c>
      <c r="S16" s="64">
        <v>281.50774899999999</v>
      </c>
      <c r="T16" s="20">
        <v>42.344368000000003</v>
      </c>
      <c r="U16" s="64">
        <v>233.64</v>
      </c>
      <c r="V16" s="185"/>
      <c r="W16" s="64">
        <v>19059.455775999999</v>
      </c>
      <c r="X16" s="20">
        <v>6.2584730000000004</v>
      </c>
      <c r="Y16" s="64">
        <v>2337.9499999999998</v>
      </c>
      <c r="Z16" s="64">
        <v>18410.627142000001</v>
      </c>
      <c r="AA16" s="20">
        <v>6.33725</v>
      </c>
      <c r="AB16" s="64">
        <v>2286.79</v>
      </c>
      <c r="AC16" s="64">
        <v>648.82863299999997</v>
      </c>
      <c r="AD16" s="20">
        <v>36.338797999999997</v>
      </c>
      <c r="AE16" s="282">
        <v>462.12</v>
      </c>
    </row>
    <row r="17" spans="1:31" x14ac:dyDescent="0.2">
      <c r="A17" s="136">
        <v>25</v>
      </c>
      <c r="B17" s="133" t="s">
        <v>7</v>
      </c>
      <c r="C17" s="21">
        <v>186942.07738800001</v>
      </c>
      <c r="D17" s="22">
        <v>2.8782549999999998</v>
      </c>
      <c r="E17" s="21">
        <v>10546.11</v>
      </c>
      <c r="F17" s="21">
        <v>179772.837879</v>
      </c>
      <c r="G17" s="22">
        <v>2.9394529999999999</v>
      </c>
      <c r="H17" s="21">
        <v>10357.299999999999</v>
      </c>
      <c r="I17" s="21">
        <v>7169.2395100000003</v>
      </c>
      <c r="J17" s="22">
        <v>8.7076619999999991</v>
      </c>
      <c r="K17" s="21">
        <v>1223.58</v>
      </c>
      <c r="L17" s="185"/>
      <c r="M17" s="21">
        <v>54146.053146999999</v>
      </c>
      <c r="N17" s="22">
        <v>3.3269700000000002</v>
      </c>
      <c r="O17" s="21">
        <v>3530.79</v>
      </c>
      <c r="P17" s="21">
        <v>52291.239026000003</v>
      </c>
      <c r="Q17" s="22">
        <v>3.356563</v>
      </c>
      <c r="R17" s="21">
        <v>3440.17</v>
      </c>
      <c r="S17" s="21">
        <v>1854.8141209999999</v>
      </c>
      <c r="T17" s="22">
        <v>14.16114</v>
      </c>
      <c r="U17" s="21">
        <v>514.82000000000005</v>
      </c>
      <c r="V17" s="185"/>
      <c r="W17" s="21">
        <v>132796.02424200001</v>
      </c>
      <c r="X17" s="22">
        <v>3.3089209999999998</v>
      </c>
      <c r="Y17" s="21">
        <v>8612.4699999999993</v>
      </c>
      <c r="Z17" s="21">
        <v>127481.598853</v>
      </c>
      <c r="AA17" s="22">
        <v>3.3949549999999999</v>
      </c>
      <c r="AB17" s="21">
        <v>8482.77</v>
      </c>
      <c r="AC17" s="21">
        <v>5314.425389</v>
      </c>
      <c r="AD17" s="22">
        <v>10.388661000000001</v>
      </c>
      <c r="AE17" s="283">
        <v>1082.1099999999999</v>
      </c>
    </row>
    <row r="18" spans="1:31" x14ac:dyDescent="0.2">
      <c r="A18" s="135">
        <v>41</v>
      </c>
      <c r="B18" s="132" t="s">
        <v>8</v>
      </c>
      <c r="C18" s="64">
        <v>67623.652163000006</v>
      </c>
      <c r="D18" s="20">
        <v>4.3153610000000002</v>
      </c>
      <c r="E18" s="64">
        <v>5719.68</v>
      </c>
      <c r="F18" s="64">
        <v>66478.015541999994</v>
      </c>
      <c r="G18" s="20">
        <v>4.291887</v>
      </c>
      <c r="H18" s="64">
        <v>5592.2</v>
      </c>
      <c r="I18" s="64">
        <v>1145.6366210000001</v>
      </c>
      <c r="J18" s="20">
        <v>24.471478999999999</v>
      </c>
      <c r="K18" s="64">
        <v>549.49</v>
      </c>
      <c r="L18" s="185"/>
      <c r="M18" s="64">
        <v>13213.31394</v>
      </c>
      <c r="N18" s="20">
        <v>5.9947400000000002</v>
      </c>
      <c r="O18" s="64">
        <v>1552.52</v>
      </c>
      <c r="P18" s="64">
        <v>13054.185394</v>
      </c>
      <c r="Q18" s="20">
        <v>6.0644999999999998</v>
      </c>
      <c r="R18" s="64">
        <v>1551.68</v>
      </c>
      <c r="S18" s="64">
        <v>159.128545</v>
      </c>
      <c r="T18" s="20">
        <v>35.730283999999997</v>
      </c>
      <c r="U18" s="64">
        <v>111.44</v>
      </c>
      <c r="V18" s="185"/>
      <c r="W18" s="64">
        <v>54410.338223999999</v>
      </c>
      <c r="X18" s="20">
        <v>4.6962799999999998</v>
      </c>
      <c r="Y18" s="64">
        <v>5008.3100000000004</v>
      </c>
      <c r="Z18" s="64">
        <v>53423.830148000001</v>
      </c>
      <c r="AA18" s="20">
        <v>4.6604869999999998</v>
      </c>
      <c r="AB18" s="64">
        <v>4880.03</v>
      </c>
      <c r="AC18" s="64">
        <v>986.50807599999996</v>
      </c>
      <c r="AD18" s="20">
        <v>27.911031000000001</v>
      </c>
      <c r="AE18" s="282">
        <v>539.67999999999995</v>
      </c>
    </row>
    <row r="19" spans="1:31" x14ac:dyDescent="0.2">
      <c r="A19" s="136">
        <v>54</v>
      </c>
      <c r="B19" s="133" t="s">
        <v>221</v>
      </c>
      <c r="C19" s="21">
        <v>47650.957869999998</v>
      </c>
      <c r="D19" s="22">
        <v>5.9978639999999999</v>
      </c>
      <c r="E19" s="21">
        <v>5601.76</v>
      </c>
      <c r="F19" s="21">
        <v>46852.351123</v>
      </c>
      <c r="G19" s="22">
        <v>6.1178039999999996</v>
      </c>
      <c r="H19" s="21">
        <v>5618.02</v>
      </c>
      <c r="I19" s="21">
        <v>798.60674700000004</v>
      </c>
      <c r="J19" s="22">
        <v>25.0318</v>
      </c>
      <c r="K19" s="21">
        <v>391.82</v>
      </c>
      <c r="L19" s="185"/>
      <c r="M19" s="21">
        <v>9735.8432300000004</v>
      </c>
      <c r="N19" s="22">
        <v>8.4127899999999993</v>
      </c>
      <c r="O19" s="21">
        <v>1605.35</v>
      </c>
      <c r="P19" s="21">
        <v>9531.2901820000006</v>
      </c>
      <c r="Q19" s="22">
        <v>8.4684670000000004</v>
      </c>
      <c r="R19" s="21">
        <v>1582.02</v>
      </c>
      <c r="S19" s="21">
        <v>204.55304799999999</v>
      </c>
      <c r="T19" s="22">
        <v>44.627519999999997</v>
      </c>
      <c r="U19" s="21">
        <v>178.92</v>
      </c>
      <c r="V19" s="185"/>
      <c r="W19" s="21">
        <v>37915.11464</v>
      </c>
      <c r="X19" s="22">
        <v>6.4738189999999998</v>
      </c>
      <c r="Y19" s="21">
        <v>4810.93</v>
      </c>
      <c r="Z19" s="21">
        <v>37321.060941000003</v>
      </c>
      <c r="AA19" s="22">
        <v>6.5959859999999999</v>
      </c>
      <c r="AB19" s="21">
        <v>4824.92</v>
      </c>
      <c r="AC19" s="21">
        <v>594.05369900000005</v>
      </c>
      <c r="AD19" s="22">
        <v>27.623517</v>
      </c>
      <c r="AE19" s="283">
        <v>321.63</v>
      </c>
    </row>
    <row r="20" spans="1:31" x14ac:dyDescent="0.2">
      <c r="A20" s="135">
        <v>63</v>
      </c>
      <c r="B20" s="132" t="s">
        <v>9</v>
      </c>
      <c r="C20" s="64">
        <v>4415.2332399999996</v>
      </c>
      <c r="D20" s="20">
        <v>13.488384999999999</v>
      </c>
      <c r="E20" s="64">
        <v>1167.27</v>
      </c>
      <c r="F20" s="64">
        <v>4205.6953320000002</v>
      </c>
      <c r="G20" s="20">
        <v>14.018395999999999</v>
      </c>
      <c r="H20" s="64">
        <v>1155.56</v>
      </c>
      <c r="I20" s="64">
        <v>209.53790900000001</v>
      </c>
      <c r="J20" s="20">
        <v>44.291845000000002</v>
      </c>
      <c r="K20" s="64">
        <v>181.9</v>
      </c>
      <c r="L20" s="185"/>
      <c r="M20" s="64">
        <v>962.634231</v>
      </c>
      <c r="N20" s="20">
        <v>25.144566000000001</v>
      </c>
      <c r="O20" s="64">
        <v>474.42</v>
      </c>
      <c r="P20" s="64">
        <v>962.634231</v>
      </c>
      <c r="Q20" s="20">
        <v>25.144566000000001</v>
      </c>
      <c r="R20" s="64">
        <v>474.42</v>
      </c>
      <c r="S20" s="64">
        <v>0</v>
      </c>
      <c r="T20" s="20">
        <v>0</v>
      </c>
      <c r="U20" s="64">
        <v>0</v>
      </c>
      <c r="V20" s="185"/>
      <c r="W20" s="64">
        <v>3452.5990099999999</v>
      </c>
      <c r="X20" s="20">
        <v>11.852912</v>
      </c>
      <c r="Y20" s="64">
        <v>802.1</v>
      </c>
      <c r="Z20" s="64">
        <v>3243.0611009999998</v>
      </c>
      <c r="AA20" s="20">
        <v>12.385111999999999</v>
      </c>
      <c r="AB20" s="64">
        <v>787.25</v>
      </c>
      <c r="AC20" s="64">
        <v>209.53790900000001</v>
      </c>
      <c r="AD20" s="20">
        <v>44.291845000000002</v>
      </c>
      <c r="AE20" s="282">
        <v>181.9</v>
      </c>
    </row>
    <row r="21" spans="1:31" x14ac:dyDescent="0.2">
      <c r="A21" s="136">
        <v>66</v>
      </c>
      <c r="B21" s="133" t="s">
        <v>10</v>
      </c>
      <c r="C21" s="21">
        <v>15253.313980999999</v>
      </c>
      <c r="D21" s="22">
        <v>7.1494549999999997</v>
      </c>
      <c r="E21" s="21">
        <v>2137.44</v>
      </c>
      <c r="F21" s="21">
        <v>14978.902791</v>
      </c>
      <c r="G21" s="22">
        <v>7.2586149999999998</v>
      </c>
      <c r="H21" s="21">
        <v>2131.0300000000002</v>
      </c>
      <c r="I21" s="21">
        <v>274.41118999999998</v>
      </c>
      <c r="J21" s="22">
        <v>29.854607000000001</v>
      </c>
      <c r="K21" s="21">
        <v>160.57</v>
      </c>
      <c r="L21" s="185"/>
      <c r="M21" s="21">
        <v>3385.3631890000001</v>
      </c>
      <c r="N21" s="22">
        <v>11.624040000000001</v>
      </c>
      <c r="O21" s="21">
        <v>771.29</v>
      </c>
      <c r="P21" s="21">
        <v>3312.686087</v>
      </c>
      <c r="Q21" s="22">
        <v>11.833463999999999</v>
      </c>
      <c r="R21" s="21">
        <v>768.33</v>
      </c>
      <c r="S21" s="21">
        <v>72.677100999999993</v>
      </c>
      <c r="T21" s="22">
        <v>59.004804999999998</v>
      </c>
      <c r="U21" s="21">
        <v>84.05</v>
      </c>
      <c r="V21" s="185"/>
      <c r="W21" s="21">
        <v>11867.950792</v>
      </c>
      <c r="X21" s="22">
        <v>7.3494539999999997</v>
      </c>
      <c r="Y21" s="21">
        <v>1709.57</v>
      </c>
      <c r="Z21" s="21">
        <v>11666.216703</v>
      </c>
      <c r="AA21" s="22">
        <v>7.4700030000000002</v>
      </c>
      <c r="AB21" s="21">
        <v>1708.07</v>
      </c>
      <c r="AC21" s="21">
        <v>201.73408900000001</v>
      </c>
      <c r="AD21" s="22">
        <v>31.500585999999998</v>
      </c>
      <c r="AE21" s="283">
        <v>124.55</v>
      </c>
    </row>
    <row r="22" spans="1:31" x14ac:dyDescent="0.2">
      <c r="A22" s="135">
        <v>68</v>
      </c>
      <c r="B22" s="132" t="s">
        <v>11</v>
      </c>
      <c r="C22" s="64">
        <v>93437.505632999993</v>
      </c>
      <c r="D22" s="20">
        <v>3.1703459999999999</v>
      </c>
      <c r="E22" s="64">
        <v>5806.09</v>
      </c>
      <c r="F22" s="64">
        <v>92532.233934000004</v>
      </c>
      <c r="G22" s="20">
        <v>3.1826129999999999</v>
      </c>
      <c r="H22" s="64">
        <v>5772.09</v>
      </c>
      <c r="I22" s="64">
        <v>905.27169900000001</v>
      </c>
      <c r="J22" s="20">
        <v>23.816379999999999</v>
      </c>
      <c r="K22" s="64">
        <v>422.58</v>
      </c>
      <c r="L22" s="185"/>
      <c r="M22" s="64">
        <v>24928.219251999999</v>
      </c>
      <c r="N22" s="20">
        <v>5.947349</v>
      </c>
      <c r="O22" s="64">
        <v>2905.83</v>
      </c>
      <c r="P22" s="64">
        <v>24463.974829999999</v>
      </c>
      <c r="Q22" s="20">
        <v>5.9614060000000002</v>
      </c>
      <c r="R22" s="64">
        <v>2858.46</v>
      </c>
      <c r="S22" s="64">
        <v>464.24442199999999</v>
      </c>
      <c r="T22" s="20">
        <v>36.338177000000002</v>
      </c>
      <c r="U22" s="64">
        <v>330.65</v>
      </c>
      <c r="V22" s="185"/>
      <c r="W22" s="64">
        <v>68509.286380999998</v>
      </c>
      <c r="X22" s="20">
        <v>3.3115960000000002</v>
      </c>
      <c r="Y22" s="64">
        <v>4446.75</v>
      </c>
      <c r="Z22" s="64">
        <v>68068.259103999997</v>
      </c>
      <c r="AA22" s="20">
        <v>3.3255870000000001</v>
      </c>
      <c r="AB22" s="64">
        <v>4436.79</v>
      </c>
      <c r="AC22" s="64">
        <v>441.02727700000003</v>
      </c>
      <c r="AD22" s="20">
        <v>26.373804</v>
      </c>
      <c r="AE22" s="282">
        <v>227.98</v>
      </c>
    </row>
    <row r="23" spans="1:31" x14ac:dyDescent="0.2">
      <c r="A23" s="137">
        <v>73</v>
      </c>
      <c r="B23" s="134" t="s">
        <v>12</v>
      </c>
      <c r="C23" s="161">
        <v>90587.210109000007</v>
      </c>
      <c r="D23" s="24">
        <v>3.7315870000000002</v>
      </c>
      <c r="E23" s="162">
        <v>6625.47</v>
      </c>
      <c r="F23" s="162">
        <v>89187.254205000005</v>
      </c>
      <c r="G23" s="24">
        <v>3.807248</v>
      </c>
      <c r="H23" s="162">
        <v>6655.34</v>
      </c>
      <c r="I23" s="162">
        <v>1399.9559039999999</v>
      </c>
      <c r="J23" s="24">
        <v>27.18374</v>
      </c>
      <c r="K23" s="162">
        <v>745.9</v>
      </c>
      <c r="L23" s="185"/>
      <c r="M23" s="162">
        <v>21144.044314999999</v>
      </c>
      <c r="N23" s="24">
        <v>7.9834529999999999</v>
      </c>
      <c r="O23" s="162">
        <v>3308.53</v>
      </c>
      <c r="P23" s="162">
        <v>20753.335942999998</v>
      </c>
      <c r="Q23" s="24">
        <v>8.1163179999999997</v>
      </c>
      <c r="R23" s="162">
        <v>3301.44</v>
      </c>
      <c r="S23" s="162">
        <v>390.708372</v>
      </c>
      <c r="T23" s="24">
        <v>29.659631000000001</v>
      </c>
      <c r="U23" s="162">
        <v>227.13</v>
      </c>
      <c r="V23" s="185"/>
      <c r="W23" s="162">
        <v>69443.165794</v>
      </c>
      <c r="X23" s="24">
        <v>3.6461619999999999</v>
      </c>
      <c r="Y23" s="162">
        <v>4962.74</v>
      </c>
      <c r="Z23" s="162">
        <v>68433.918262000007</v>
      </c>
      <c r="AA23" s="24">
        <v>3.695541</v>
      </c>
      <c r="AB23" s="162">
        <v>4956.8500000000004</v>
      </c>
      <c r="AC23" s="162">
        <v>1009.247532</v>
      </c>
      <c r="AD23" s="24">
        <v>35.863022000000001</v>
      </c>
      <c r="AE23" s="291">
        <v>709.42</v>
      </c>
    </row>
    <row r="24" spans="1:31" s="13" customFormat="1" x14ac:dyDescent="0.2">
      <c r="A24" s="149"/>
      <c r="B24" s="143" t="s">
        <v>13</v>
      </c>
      <c r="C24" s="7">
        <v>104871.431203</v>
      </c>
      <c r="D24" s="17">
        <v>3.9449299999999998</v>
      </c>
      <c r="E24" s="7">
        <v>8108.72</v>
      </c>
      <c r="F24" s="7">
        <v>102654.525666</v>
      </c>
      <c r="G24" s="17">
        <v>4.0098940000000001</v>
      </c>
      <c r="H24" s="7">
        <v>8068.02</v>
      </c>
      <c r="I24" s="7">
        <v>2216.9055370000001</v>
      </c>
      <c r="J24" s="17">
        <v>21.342932000000001</v>
      </c>
      <c r="K24" s="7">
        <v>927.38</v>
      </c>
      <c r="L24" s="184"/>
      <c r="M24" s="7">
        <v>17835.925296000001</v>
      </c>
      <c r="N24" s="17">
        <v>6.6008659999999999</v>
      </c>
      <c r="O24" s="7">
        <v>2307.56</v>
      </c>
      <c r="P24" s="7">
        <v>17220.013127999999</v>
      </c>
      <c r="Q24" s="17">
        <v>6.6903750000000004</v>
      </c>
      <c r="R24" s="7">
        <v>2258.08</v>
      </c>
      <c r="S24" s="7">
        <v>615.91216699999995</v>
      </c>
      <c r="T24" s="17">
        <v>29.684996999999999</v>
      </c>
      <c r="U24" s="7">
        <v>358.35</v>
      </c>
      <c r="V24" s="184"/>
      <c r="W24" s="7">
        <v>87035.505906999999</v>
      </c>
      <c r="X24" s="17">
        <v>3.9463460000000001</v>
      </c>
      <c r="Y24" s="7">
        <v>6732.06</v>
      </c>
      <c r="Z24" s="7">
        <v>85434.512537000002</v>
      </c>
      <c r="AA24" s="17">
        <v>4.0132269999999997</v>
      </c>
      <c r="AB24" s="7">
        <v>6720.21</v>
      </c>
      <c r="AC24" s="7">
        <v>1600.9933699999999</v>
      </c>
      <c r="AD24" s="17">
        <v>21.400366999999999</v>
      </c>
      <c r="AE24" s="284">
        <v>671.53</v>
      </c>
    </row>
    <row r="25" spans="1:31" x14ac:dyDescent="0.2">
      <c r="A25" s="148" t="s">
        <v>121</v>
      </c>
      <c r="B25" s="138" t="s">
        <v>14</v>
      </c>
      <c r="C25" s="11">
        <v>5459.1734200000001</v>
      </c>
      <c r="D25" s="20">
        <v>22.807137000000001</v>
      </c>
      <c r="E25" s="11">
        <v>2440.36</v>
      </c>
      <c r="F25" s="11">
        <v>4949.4543800000001</v>
      </c>
      <c r="G25" s="20">
        <v>24.695661000000001</v>
      </c>
      <c r="H25" s="11">
        <v>2395.71</v>
      </c>
      <c r="I25" s="11">
        <v>509.71904000000001</v>
      </c>
      <c r="J25" s="20">
        <v>79.396474999999995</v>
      </c>
      <c r="K25" s="11">
        <v>793.21</v>
      </c>
      <c r="L25" s="185"/>
      <c r="M25" s="11">
        <v>968.80922799999996</v>
      </c>
      <c r="N25" s="20">
        <v>41.850136999999997</v>
      </c>
      <c r="O25" s="11">
        <v>794.68</v>
      </c>
      <c r="P25" s="11">
        <v>807.43268999999998</v>
      </c>
      <c r="Q25" s="20">
        <v>44.287032000000004</v>
      </c>
      <c r="R25" s="11">
        <v>700.87</v>
      </c>
      <c r="S25" s="11">
        <v>161.37653800000001</v>
      </c>
      <c r="T25" s="20">
        <v>83.970191999999997</v>
      </c>
      <c r="U25" s="11">
        <v>265.60000000000002</v>
      </c>
      <c r="V25" s="185"/>
      <c r="W25" s="11">
        <v>4490.364192</v>
      </c>
      <c r="X25" s="20">
        <v>19.716956</v>
      </c>
      <c r="Y25" s="11">
        <v>1735.31</v>
      </c>
      <c r="Z25" s="11">
        <v>4142.0216899999996</v>
      </c>
      <c r="AA25" s="20">
        <v>21.823025999999999</v>
      </c>
      <c r="AB25" s="11">
        <v>1771.67</v>
      </c>
      <c r="AC25" s="11">
        <v>348.34250200000002</v>
      </c>
      <c r="AD25" s="20">
        <v>77.701348999999993</v>
      </c>
      <c r="AE25" s="285">
        <v>530.51</v>
      </c>
    </row>
    <row r="26" spans="1:31" x14ac:dyDescent="0.2">
      <c r="A26" s="139">
        <v>88</v>
      </c>
      <c r="B26" s="140" t="s">
        <v>170</v>
      </c>
      <c r="C26" s="65">
        <v>165.208754</v>
      </c>
      <c r="D26" s="22">
        <v>38.197366000000002</v>
      </c>
      <c r="E26" s="65">
        <v>123.69</v>
      </c>
      <c r="F26" s="65">
        <v>40.850014999999999</v>
      </c>
      <c r="G26" s="22">
        <v>58.674187000000003</v>
      </c>
      <c r="H26" s="65">
        <v>46.98</v>
      </c>
      <c r="I26" s="65">
        <v>124.358738</v>
      </c>
      <c r="J26" s="22">
        <v>36.109074999999997</v>
      </c>
      <c r="K26" s="65">
        <v>88.01</v>
      </c>
      <c r="L26" s="185"/>
      <c r="M26" s="65">
        <v>10.297967</v>
      </c>
      <c r="N26" s="22">
        <v>75.592894999999999</v>
      </c>
      <c r="O26" s="65">
        <v>15.26</v>
      </c>
      <c r="P26" s="65">
        <v>0</v>
      </c>
      <c r="Q26" s="22">
        <v>0</v>
      </c>
      <c r="R26" s="65">
        <v>0</v>
      </c>
      <c r="S26" s="65">
        <v>10.297967</v>
      </c>
      <c r="T26" s="22">
        <v>75.592894999999999</v>
      </c>
      <c r="U26" s="65">
        <v>15.26</v>
      </c>
      <c r="V26" s="185"/>
      <c r="W26" s="65">
        <v>154.910787</v>
      </c>
      <c r="X26" s="22">
        <v>37.844416000000002</v>
      </c>
      <c r="Y26" s="65">
        <v>114.91</v>
      </c>
      <c r="Z26" s="65">
        <v>40.850014999999999</v>
      </c>
      <c r="AA26" s="22">
        <v>58.674187000000003</v>
      </c>
      <c r="AB26" s="65">
        <v>46.98</v>
      </c>
      <c r="AC26" s="65">
        <v>114.060771</v>
      </c>
      <c r="AD26" s="22">
        <v>36.290993</v>
      </c>
      <c r="AE26" s="286">
        <v>81.13</v>
      </c>
    </row>
    <row r="27" spans="1:31" x14ac:dyDescent="0.2">
      <c r="A27" s="135">
        <v>13</v>
      </c>
      <c r="B27" s="138" t="s">
        <v>15</v>
      </c>
      <c r="C27" s="11">
        <v>12681.215190999999</v>
      </c>
      <c r="D27" s="20">
        <v>8.435594</v>
      </c>
      <c r="E27" s="11">
        <v>2096.6799999999998</v>
      </c>
      <c r="F27" s="11">
        <v>12570.204548</v>
      </c>
      <c r="G27" s="20">
        <v>8.4752030000000005</v>
      </c>
      <c r="H27" s="11">
        <v>2088.09</v>
      </c>
      <c r="I27" s="11">
        <v>111.010643</v>
      </c>
      <c r="J27" s="20">
        <v>44.637486000000003</v>
      </c>
      <c r="K27" s="11">
        <v>97.12</v>
      </c>
      <c r="L27" s="185"/>
      <c r="M27" s="11">
        <v>1267.1980490000001</v>
      </c>
      <c r="N27" s="20">
        <v>20.779159</v>
      </c>
      <c r="O27" s="11">
        <v>516.09</v>
      </c>
      <c r="P27" s="11">
        <v>1224.8448900000001</v>
      </c>
      <c r="Q27" s="20">
        <v>21.161245000000001</v>
      </c>
      <c r="R27" s="11">
        <v>508.02</v>
      </c>
      <c r="S27" s="11">
        <v>42.353158999999998</v>
      </c>
      <c r="T27" s="20">
        <v>96.774321999999998</v>
      </c>
      <c r="U27" s="11">
        <v>80.33</v>
      </c>
      <c r="V27" s="185"/>
      <c r="W27" s="11">
        <v>11414.017141</v>
      </c>
      <c r="X27" s="20">
        <v>8.5058810000000005</v>
      </c>
      <c r="Y27" s="11">
        <v>1902.89</v>
      </c>
      <c r="Z27" s="11">
        <v>11345.359657999999</v>
      </c>
      <c r="AA27" s="20">
        <v>8.5658080000000005</v>
      </c>
      <c r="AB27" s="11">
        <v>1904.77</v>
      </c>
      <c r="AC27" s="11">
        <v>68.657482999999999</v>
      </c>
      <c r="AD27" s="20">
        <v>42.216462999999997</v>
      </c>
      <c r="AE27" s="285">
        <v>56.81</v>
      </c>
    </row>
    <row r="28" spans="1:31" x14ac:dyDescent="0.2">
      <c r="A28" s="139">
        <v>20</v>
      </c>
      <c r="B28" s="140" t="s">
        <v>16</v>
      </c>
      <c r="C28" s="65">
        <v>6206.7826139999997</v>
      </c>
      <c r="D28" s="22">
        <v>10.718855</v>
      </c>
      <c r="E28" s="65">
        <v>1303.98</v>
      </c>
      <c r="F28" s="65">
        <v>5979.4512409999998</v>
      </c>
      <c r="G28" s="22">
        <v>10.501134</v>
      </c>
      <c r="H28" s="65">
        <v>1230.7</v>
      </c>
      <c r="I28" s="65">
        <v>227.33137400000001</v>
      </c>
      <c r="J28" s="22">
        <v>55.833998999999999</v>
      </c>
      <c r="K28" s="65">
        <v>248.78</v>
      </c>
      <c r="L28" s="185"/>
      <c r="M28" s="65">
        <v>945.81094700000006</v>
      </c>
      <c r="N28" s="22">
        <v>21.758348999999999</v>
      </c>
      <c r="O28" s="65">
        <v>403.35</v>
      </c>
      <c r="P28" s="65">
        <v>896.55664300000001</v>
      </c>
      <c r="Q28" s="22">
        <v>22.541383</v>
      </c>
      <c r="R28" s="65">
        <v>396.11</v>
      </c>
      <c r="S28" s="65">
        <v>49.254303999999998</v>
      </c>
      <c r="T28" s="22">
        <v>98.524399000000003</v>
      </c>
      <c r="U28" s="65">
        <v>95.11</v>
      </c>
      <c r="V28" s="185"/>
      <c r="W28" s="65">
        <v>5260.9716669999998</v>
      </c>
      <c r="X28" s="22">
        <v>11.781658999999999</v>
      </c>
      <c r="Y28" s="65">
        <v>1214.8699999999999</v>
      </c>
      <c r="Z28" s="65">
        <v>5082.8945979999999</v>
      </c>
      <c r="AA28" s="22">
        <v>11.429141</v>
      </c>
      <c r="AB28" s="65">
        <v>1138.6300000000001</v>
      </c>
      <c r="AC28" s="65">
        <v>178.07706899999999</v>
      </c>
      <c r="AD28" s="22">
        <v>66.245480000000001</v>
      </c>
      <c r="AE28" s="286">
        <v>231.22</v>
      </c>
    </row>
    <row r="29" spans="1:31" x14ac:dyDescent="0.2">
      <c r="A29" s="135">
        <v>23</v>
      </c>
      <c r="B29" s="138" t="s">
        <v>17</v>
      </c>
      <c r="C29" s="11">
        <v>36621.656903000003</v>
      </c>
      <c r="D29" s="20">
        <v>7.1198430000000004</v>
      </c>
      <c r="E29" s="11">
        <v>5110.51</v>
      </c>
      <c r="F29" s="11">
        <v>35880.883590999998</v>
      </c>
      <c r="G29" s="20">
        <v>7.2466379999999999</v>
      </c>
      <c r="H29" s="11">
        <v>5096.3100000000004</v>
      </c>
      <c r="I29" s="11">
        <v>740.77331200000003</v>
      </c>
      <c r="J29" s="20">
        <v>18.469629999999999</v>
      </c>
      <c r="K29" s="11">
        <v>268.16000000000003</v>
      </c>
      <c r="L29" s="185"/>
      <c r="M29" s="11">
        <v>8185.5215520000002</v>
      </c>
      <c r="N29" s="20">
        <v>9.0658220000000007</v>
      </c>
      <c r="O29" s="11">
        <v>1454.49</v>
      </c>
      <c r="P29" s="11">
        <v>8023.4772229999999</v>
      </c>
      <c r="Q29" s="20">
        <v>9.1545749999999995</v>
      </c>
      <c r="R29" s="11">
        <v>1439.65</v>
      </c>
      <c r="S29" s="11">
        <v>162.044329</v>
      </c>
      <c r="T29" s="20">
        <v>38.209749000000002</v>
      </c>
      <c r="U29" s="11">
        <v>121.36</v>
      </c>
      <c r="V29" s="185"/>
      <c r="W29" s="11">
        <v>28436.135351000001</v>
      </c>
      <c r="X29" s="20">
        <v>7.3035449999999997</v>
      </c>
      <c r="Y29" s="11">
        <v>4070.62</v>
      </c>
      <c r="Z29" s="11">
        <v>27857.406368</v>
      </c>
      <c r="AA29" s="20">
        <v>7.4381019999999998</v>
      </c>
      <c r="AB29" s="11">
        <v>4061.24</v>
      </c>
      <c r="AC29" s="11">
        <v>578.72898299999997</v>
      </c>
      <c r="AD29" s="20">
        <v>20.496158000000001</v>
      </c>
      <c r="AE29" s="285">
        <v>232.49</v>
      </c>
    </row>
    <row r="30" spans="1:31" x14ac:dyDescent="0.2">
      <c r="A30" s="139">
        <v>44</v>
      </c>
      <c r="B30" s="140" t="s">
        <v>18</v>
      </c>
      <c r="C30" s="65">
        <v>2547.7275380000001</v>
      </c>
      <c r="D30" s="22">
        <v>19.106484999999999</v>
      </c>
      <c r="E30" s="65">
        <v>954.09</v>
      </c>
      <c r="F30" s="65">
        <v>2480.626561</v>
      </c>
      <c r="G30" s="22">
        <v>19.698754999999998</v>
      </c>
      <c r="H30" s="65">
        <v>957.76</v>
      </c>
      <c r="I30" s="65">
        <v>67.100977</v>
      </c>
      <c r="J30" s="22">
        <v>88.317977999999997</v>
      </c>
      <c r="K30" s="65">
        <v>116.15</v>
      </c>
      <c r="L30" s="185"/>
      <c r="M30" s="65">
        <v>580.46833300000003</v>
      </c>
      <c r="N30" s="22">
        <v>29.537859000000001</v>
      </c>
      <c r="O30" s="65">
        <v>336.06</v>
      </c>
      <c r="P30" s="65">
        <v>520.797101</v>
      </c>
      <c r="Q30" s="22">
        <v>31.949780000000001</v>
      </c>
      <c r="R30" s="65">
        <v>326.13</v>
      </c>
      <c r="S30" s="65">
        <v>59.671232000000003</v>
      </c>
      <c r="T30" s="22">
        <v>98.961967999999999</v>
      </c>
      <c r="U30" s="65">
        <v>115.74</v>
      </c>
      <c r="V30" s="185"/>
      <c r="W30" s="65">
        <v>1967.2592050000001</v>
      </c>
      <c r="X30" s="22">
        <v>20.818314000000001</v>
      </c>
      <c r="Y30" s="65">
        <v>802.72</v>
      </c>
      <c r="Z30" s="65">
        <v>1959.8294599999999</v>
      </c>
      <c r="AA30" s="22">
        <v>20.889772000000001</v>
      </c>
      <c r="AB30" s="65">
        <v>802.43</v>
      </c>
      <c r="AC30" s="65">
        <v>7.4297449999999996</v>
      </c>
      <c r="AD30" s="22">
        <v>67.153394000000006</v>
      </c>
      <c r="AE30" s="286">
        <v>9.7799999999999994</v>
      </c>
    </row>
    <row r="31" spans="1:31" x14ac:dyDescent="0.2">
      <c r="A31" s="135">
        <v>47</v>
      </c>
      <c r="B31" s="138" t="s">
        <v>19</v>
      </c>
      <c r="C31" s="11">
        <v>17797.849728000001</v>
      </c>
      <c r="D31" s="20">
        <v>12.885426000000001</v>
      </c>
      <c r="E31" s="11">
        <v>4494.92</v>
      </c>
      <c r="F31" s="11">
        <v>17743.226181999999</v>
      </c>
      <c r="G31" s="20">
        <v>12.908550999999999</v>
      </c>
      <c r="H31" s="11">
        <v>4489.17</v>
      </c>
      <c r="I31" s="11">
        <v>54.623547000000002</v>
      </c>
      <c r="J31" s="20">
        <v>89.561025000000001</v>
      </c>
      <c r="K31" s="11">
        <v>95.89</v>
      </c>
      <c r="L31" s="185"/>
      <c r="M31" s="11">
        <v>2540.551876</v>
      </c>
      <c r="N31" s="20">
        <v>25.854084</v>
      </c>
      <c r="O31" s="11">
        <v>1287.4000000000001</v>
      </c>
      <c r="P31" s="11">
        <v>2488.5237860000002</v>
      </c>
      <c r="Q31" s="20">
        <v>26.231086000000001</v>
      </c>
      <c r="R31" s="11">
        <v>1279.42</v>
      </c>
      <c r="S31" s="11">
        <v>52.028089999999999</v>
      </c>
      <c r="T31" s="20">
        <v>93.910510000000002</v>
      </c>
      <c r="U31" s="11">
        <v>95.77</v>
      </c>
      <c r="V31" s="185"/>
      <c r="W31" s="11">
        <v>15257.297852</v>
      </c>
      <c r="X31" s="20">
        <v>13.046200000000001</v>
      </c>
      <c r="Y31" s="11">
        <v>3901.38</v>
      </c>
      <c r="Z31" s="11">
        <v>15254.702396000001</v>
      </c>
      <c r="AA31" s="20">
        <v>13.048389999999999</v>
      </c>
      <c r="AB31" s="11">
        <v>3901.37</v>
      </c>
      <c r="AC31" s="11">
        <v>2.595456</v>
      </c>
      <c r="AD31" s="20">
        <v>94.531318999999996</v>
      </c>
      <c r="AE31" s="285">
        <v>4.8099999999999996</v>
      </c>
    </row>
    <row r="32" spans="1:31" x14ac:dyDescent="0.2">
      <c r="A32" s="141">
        <v>70</v>
      </c>
      <c r="B32" s="142" t="s">
        <v>20</v>
      </c>
      <c r="C32" s="161">
        <v>23391.817053999999</v>
      </c>
      <c r="D32" s="24">
        <v>5.5403729999999998</v>
      </c>
      <c r="E32" s="162">
        <v>2540.15</v>
      </c>
      <c r="F32" s="162">
        <v>23009.829147</v>
      </c>
      <c r="G32" s="24">
        <v>5.6244610000000002</v>
      </c>
      <c r="H32" s="162">
        <v>2536.59</v>
      </c>
      <c r="I32" s="162">
        <v>381.98790700000001</v>
      </c>
      <c r="J32" s="24">
        <v>31.939291000000001</v>
      </c>
      <c r="K32" s="162">
        <v>239.13</v>
      </c>
      <c r="L32" s="185"/>
      <c r="M32" s="162">
        <v>3337.267343</v>
      </c>
      <c r="N32" s="24">
        <v>9.4014790000000001</v>
      </c>
      <c r="O32" s="162">
        <v>614.95000000000005</v>
      </c>
      <c r="P32" s="162">
        <v>3258.3807959999999</v>
      </c>
      <c r="Q32" s="24">
        <v>9.6123940000000001</v>
      </c>
      <c r="R32" s="162">
        <v>613.89</v>
      </c>
      <c r="S32" s="162">
        <v>78.886548000000005</v>
      </c>
      <c r="T32" s="24">
        <v>45.034128000000003</v>
      </c>
      <c r="U32" s="162">
        <v>69.63</v>
      </c>
      <c r="V32" s="185"/>
      <c r="W32" s="162">
        <v>20054.549711</v>
      </c>
      <c r="X32" s="24">
        <v>5.5529529999999996</v>
      </c>
      <c r="Y32" s="162">
        <v>2182.69</v>
      </c>
      <c r="Z32" s="162">
        <v>19751.448351999999</v>
      </c>
      <c r="AA32" s="24">
        <v>5.6223029999999996</v>
      </c>
      <c r="AB32" s="162">
        <v>2176.5500000000002</v>
      </c>
      <c r="AC32" s="162">
        <v>303.10136</v>
      </c>
      <c r="AD32" s="24">
        <v>38.412849999999999</v>
      </c>
      <c r="AE32" s="291">
        <v>228.2</v>
      </c>
    </row>
    <row r="33" spans="1:31" s="13" customFormat="1" x14ac:dyDescent="0.2">
      <c r="A33" s="149"/>
      <c r="B33" s="143" t="s">
        <v>21</v>
      </c>
      <c r="C33" s="7">
        <v>403877.10350199998</v>
      </c>
      <c r="D33" s="17">
        <v>5.4509350000000003</v>
      </c>
      <c r="E33" s="7">
        <v>43149.55</v>
      </c>
      <c r="F33" s="7">
        <v>354884.11634499999</v>
      </c>
      <c r="G33" s="17">
        <v>5.8232949999999999</v>
      </c>
      <c r="H33" s="7">
        <v>40505.26</v>
      </c>
      <c r="I33" s="7">
        <v>48992.987156000003</v>
      </c>
      <c r="J33" s="17">
        <v>16.142671</v>
      </c>
      <c r="K33" s="7">
        <v>15501.2</v>
      </c>
      <c r="L33" s="184"/>
      <c r="M33" s="7">
        <v>118600.890302</v>
      </c>
      <c r="N33" s="17">
        <v>7.9279260000000003</v>
      </c>
      <c r="O33" s="7">
        <v>18429.080000000002</v>
      </c>
      <c r="P33" s="7">
        <v>104901.19287</v>
      </c>
      <c r="Q33" s="17">
        <v>7.3754920000000004</v>
      </c>
      <c r="R33" s="7">
        <v>15164.48</v>
      </c>
      <c r="S33" s="7">
        <v>13699.697432000001</v>
      </c>
      <c r="T33" s="17">
        <v>29.432110999999999</v>
      </c>
      <c r="U33" s="7">
        <v>7902.94</v>
      </c>
      <c r="V33" s="184"/>
      <c r="W33" s="7">
        <v>285276.2132</v>
      </c>
      <c r="X33" s="17">
        <v>5.4660380000000002</v>
      </c>
      <c r="Y33" s="7">
        <v>30562.880000000001</v>
      </c>
      <c r="Z33" s="7">
        <v>249982.92347499999</v>
      </c>
      <c r="AA33" s="17">
        <v>6.0186330000000003</v>
      </c>
      <c r="AB33" s="7">
        <v>29489.29</v>
      </c>
      <c r="AC33" s="7">
        <v>35293.289725000002</v>
      </c>
      <c r="AD33" s="17">
        <v>14.738066</v>
      </c>
      <c r="AE33" s="284">
        <v>10195.030000000001</v>
      </c>
    </row>
    <row r="34" spans="1:31" x14ac:dyDescent="0.2">
      <c r="A34" s="135">
        <v>19</v>
      </c>
      <c r="B34" s="138" t="s">
        <v>22</v>
      </c>
      <c r="C34" s="11">
        <v>160815.62555600001</v>
      </c>
      <c r="D34" s="20">
        <v>6.1001919999999998</v>
      </c>
      <c r="E34" s="11">
        <v>19227.72</v>
      </c>
      <c r="F34" s="11">
        <v>117316.262187</v>
      </c>
      <c r="G34" s="20">
        <v>5.017328</v>
      </c>
      <c r="H34" s="11">
        <v>11536.84</v>
      </c>
      <c r="I34" s="11">
        <v>43499.363367999998</v>
      </c>
      <c r="J34" s="20">
        <v>18.079466</v>
      </c>
      <c r="K34" s="11">
        <v>15414.33</v>
      </c>
      <c r="L34" s="185"/>
      <c r="M34" s="11">
        <v>48786.211735999997</v>
      </c>
      <c r="N34" s="20">
        <v>12.571097999999999</v>
      </c>
      <c r="O34" s="11">
        <v>12020.61</v>
      </c>
      <c r="P34" s="11">
        <v>36873.672137000001</v>
      </c>
      <c r="Q34" s="20">
        <v>8.2322170000000003</v>
      </c>
      <c r="R34" s="11">
        <v>5949.62</v>
      </c>
      <c r="S34" s="11">
        <v>11912.539599</v>
      </c>
      <c r="T34" s="20">
        <v>33.611212999999999</v>
      </c>
      <c r="U34" s="11">
        <v>7847.74</v>
      </c>
      <c r="V34" s="185"/>
      <c r="W34" s="11">
        <v>112029.41382</v>
      </c>
      <c r="X34" s="20">
        <v>5.9310809999999998</v>
      </c>
      <c r="Y34" s="11">
        <v>13023.33</v>
      </c>
      <c r="Z34" s="11">
        <v>80442.590051000006</v>
      </c>
      <c r="AA34" s="20">
        <v>6.136863</v>
      </c>
      <c r="AB34" s="11">
        <v>9675.84</v>
      </c>
      <c r="AC34" s="11">
        <v>31586.823768999999</v>
      </c>
      <c r="AD34" s="20">
        <v>16.357465000000001</v>
      </c>
      <c r="AE34" s="285">
        <v>10126.94</v>
      </c>
    </row>
    <row r="35" spans="1:31"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185"/>
      <c r="M35" s="65">
        <v>689.08073100000001</v>
      </c>
      <c r="N35" s="22">
        <v>48.642040999999999</v>
      </c>
      <c r="O35" s="65">
        <v>656.96</v>
      </c>
      <c r="P35" s="65">
        <v>689.08073100000001</v>
      </c>
      <c r="Q35" s="22">
        <v>48.642040999999999</v>
      </c>
      <c r="R35" s="65">
        <v>656.96</v>
      </c>
      <c r="S35" s="65">
        <v>0</v>
      </c>
      <c r="T35" s="22">
        <v>0</v>
      </c>
      <c r="U35" s="65">
        <v>0</v>
      </c>
      <c r="V35" s="185"/>
      <c r="W35" s="65">
        <v>4256.3827670000001</v>
      </c>
      <c r="X35" s="22">
        <v>29.030169000000001</v>
      </c>
      <c r="Y35" s="65">
        <v>2421.84</v>
      </c>
      <c r="Z35" s="65">
        <v>4256.3827670000001</v>
      </c>
      <c r="AA35" s="22">
        <v>29.030169000000001</v>
      </c>
      <c r="AB35" s="65">
        <v>2421.84</v>
      </c>
      <c r="AC35" s="65">
        <v>0</v>
      </c>
      <c r="AD35" s="22">
        <v>0</v>
      </c>
      <c r="AE35" s="286">
        <v>0</v>
      </c>
    </row>
    <row r="36" spans="1:31" x14ac:dyDescent="0.2">
      <c r="A36" s="135">
        <v>52</v>
      </c>
      <c r="B36" s="138" t="s">
        <v>24</v>
      </c>
      <c r="C36" s="11">
        <v>217823.89795099999</v>
      </c>
      <c r="D36" s="20">
        <v>8.9902610000000003</v>
      </c>
      <c r="E36" s="11">
        <v>38382.559999999998</v>
      </c>
      <c r="F36" s="11">
        <v>213694.68669199999</v>
      </c>
      <c r="G36" s="20">
        <v>9.2164699999999993</v>
      </c>
      <c r="H36" s="11">
        <v>38602.410000000003</v>
      </c>
      <c r="I36" s="11">
        <v>4129.2112589999997</v>
      </c>
      <c r="J36" s="20">
        <v>17.319322</v>
      </c>
      <c r="K36" s="11">
        <v>1401.7</v>
      </c>
      <c r="L36" s="185"/>
      <c r="M36" s="11">
        <v>63979.909807999997</v>
      </c>
      <c r="N36" s="20">
        <v>11.036060000000001</v>
      </c>
      <c r="O36" s="11">
        <v>13839.29</v>
      </c>
      <c r="P36" s="11">
        <v>62740.027629999997</v>
      </c>
      <c r="Q36" s="20">
        <v>11.250043</v>
      </c>
      <c r="R36" s="11">
        <v>13834.23</v>
      </c>
      <c r="S36" s="11">
        <v>1239.8821780000001</v>
      </c>
      <c r="T36" s="20">
        <v>23.062076999999999</v>
      </c>
      <c r="U36" s="11">
        <v>560.45000000000005</v>
      </c>
      <c r="V36" s="185"/>
      <c r="W36" s="11">
        <v>153843.988143</v>
      </c>
      <c r="X36" s="20">
        <v>9.1047550000000008</v>
      </c>
      <c r="Y36" s="11">
        <v>27453.95</v>
      </c>
      <c r="Z36" s="11">
        <v>150954.65906199999</v>
      </c>
      <c r="AA36" s="20">
        <v>9.3528760000000002</v>
      </c>
      <c r="AB36" s="11">
        <v>27672.46</v>
      </c>
      <c r="AC36" s="11">
        <v>2889.3290820000002</v>
      </c>
      <c r="AD36" s="20">
        <v>19.449940000000002</v>
      </c>
      <c r="AE36" s="285">
        <v>1101.47</v>
      </c>
    </row>
    <row r="37" spans="1:31" x14ac:dyDescent="0.2">
      <c r="A37" s="141">
        <v>76</v>
      </c>
      <c r="B37" s="142" t="s">
        <v>222</v>
      </c>
      <c r="C37" s="66">
        <v>20292.116496999999</v>
      </c>
      <c r="D37" s="24">
        <v>8.4357299999999995</v>
      </c>
      <c r="E37" s="66">
        <v>3355.1</v>
      </c>
      <c r="F37" s="66">
        <v>18927.703968000002</v>
      </c>
      <c r="G37" s="24">
        <v>8.4082380000000008</v>
      </c>
      <c r="H37" s="66">
        <v>3119.31</v>
      </c>
      <c r="I37" s="66">
        <v>1364.4125289999999</v>
      </c>
      <c r="J37" s="24">
        <v>31.752832999999999</v>
      </c>
      <c r="K37" s="66">
        <v>849.15</v>
      </c>
      <c r="L37" s="185"/>
      <c r="M37" s="66">
        <v>5145.6880270000001</v>
      </c>
      <c r="N37" s="24">
        <v>17.677056</v>
      </c>
      <c r="O37" s="66">
        <v>1782.83</v>
      </c>
      <c r="P37" s="66">
        <v>4598.4123719999998</v>
      </c>
      <c r="Q37" s="24">
        <v>18.385719000000002</v>
      </c>
      <c r="R37" s="66">
        <v>1657.08</v>
      </c>
      <c r="S37" s="66">
        <v>547.27565500000003</v>
      </c>
      <c r="T37" s="24">
        <v>69.468800999999999</v>
      </c>
      <c r="U37" s="66">
        <v>745.16</v>
      </c>
      <c r="V37" s="185"/>
      <c r="W37" s="66">
        <v>15146.428469</v>
      </c>
      <c r="X37" s="24">
        <v>7.4547509999999999</v>
      </c>
      <c r="Y37" s="66">
        <v>2213.09</v>
      </c>
      <c r="Z37" s="66">
        <v>14329.291595000001</v>
      </c>
      <c r="AA37" s="24">
        <v>7.4396370000000003</v>
      </c>
      <c r="AB37" s="66">
        <v>2089.4499999999998</v>
      </c>
      <c r="AC37" s="66">
        <v>817.13687400000003</v>
      </c>
      <c r="AD37" s="24">
        <v>25.796354999999998</v>
      </c>
      <c r="AE37" s="287">
        <v>413.15</v>
      </c>
    </row>
    <row r="38" spans="1:31" s="13" customFormat="1" x14ac:dyDescent="0.2">
      <c r="A38" s="149"/>
      <c r="B38" s="131" t="s">
        <v>719</v>
      </c>
      <c r="C38" s="80">
        <v>63914.337727999999</v>
      </c>
      <c r="D38" s="17">
        <v>6.573582</v>
      </c>
      <c r="E38" s="80">
        <v>8234.86</v>
      </c>
      <c r="F38" s="80">
        <v>63054.295836999998</v>
      </c>
      <c r="G38" s="17">
        <v>6.6262800000000004</v>
      </c>
      <c r="H38" s="80">
        <v>8189.18</v>
      </c>
      <c r="I38" s="80">
        <v>860.04189099999996</v>
      </c>
      <c r="J38" s="17">
        <v>20.082778999999999</v>
      </c>
      <c r="K38" s="80">
        <v>338.53</v>
      </c>
      <c r="L38" s="184"/>
      <c r="M38" s="80">
        <v>14859.332012999999</v>
      </c>
      <c r="N38" s="17">
        <v>9.0699369999999995</v>
      </c>
      <c r="O38" s="80">
        <v>2641.55</v>
      </c>
      <c r="P38" s="80">
        <v>14570.295991000001</v>
      </c>
      <c r="Q38" s="17">
        <v>9.0517939999999992</v>
      </c>
      <c r="R38" s="80">
        <v>2584.9899999999998</v>
      </c>
      <c r="S38" s="80">
        <v>289.036022</v>
      </c>
      <c r="T38" s="17">
        <v>35.475574000000002</v>
      </c>
      <c r="U38" s="80">
        <v>200.97</v>
      </c>
      <c r="V38" s="184"/>
      <c r="W38" s="80">
        <v>49055.005714999999</v>
      </c>
      <c r="X38" s="17">
        <v>7.388846</v>
      </c>
      <c r="Y38" s="80">
        <v>7104.21</v>
      </c>
      <c r="Z38" s="80">
        <v>48483.999845999999</v>
      </c>
      <c r="AA38" s="17">
        <v>7.4696249999999997</v>
      </c>
      <c r="AB38" s="80">
        <v>7098.28</v>
      </c>
      <c r="AC38" s="80">
        <v>571.00586899999996</v>
      </c>
      <c r="AD38" s="17">
        <v>24.178267000000002</v>
      </c>
      <c r="AE38" s="288">
        <v>270.60000000000002</v>
      </c>
    </row>
    <row r="39" spans="1:31" x14ac:dyDescent="0.2">
      <c r="A39" s="135">
        <v>81</v>
      </c>
      <c r="B39" s="138" t="s">
        <v>25</v>
      </c>
      <c r="C39" s="67">
        <v>20501.584039000001</v>
      </c>
      <c r="D39" s="20">
        <v>9.9097460000000002</v>
      </c>
      <c r="E39" s="67">
        <v>3982.04</v>
      </c>
      <c r="F39" s="67">
        <v>20423.388032999999</v>
      </c>
      <c r="G39" s="20">
        <v>9.9509509999999999</v>
      </c>
      <c r="H39" s="67">
        <v>3983.35</v>
      </c>
      <c r="I39" s="67">
        <v>78.196005999999997</v>
      </c>
      <c r="J39" s="20">
        <v>69.659563000000006</v>
      </c>
      <c r="K39" s="67">
        <v>106.76</v>
      </c>
      <c r="L39" s="185"/>
      <c r="M39" s="67">
        <v>6084.4133499999998</v>
      </c>
      <c r="N39" s="20">
        <v>15.976886</v>
      </c>
      <c r="O39" s="67">
        <v>1905.32</v>
      </c>
      <c r="P39" s="67">
        <v>6084.4133499999998</v>
      </c>
      <c r="Q39" s="20">
        <v>15.976886</v>
      </c>
      <c r="R39" s="67">
        <v>1905.32</v>
      </c>
      <c r="S39" s="67">
        <v>0</v>
      </c>
      <c r="T39" s="20">
        <v>0</v>
      </c>
      <c r="U39" s="67">
        <v>0</v>
      </c>
      <c r="V39" s="185"/>
      <c r="W39" s="67">
        <v>14417.170689</v>
      </c>
      <c r="X39" s="20">
        <v>9.6454090000000008</v>
      </c>
      <c r="Y39" s="67">
        <v>2725.57</v>
      </c>
      <c r="Z39" s="67">
        <v>14338.974683</v>
      </c>
      <c r="AA39" s="20">
        <v>9.7006639999999997</v>
      </c>
      <c r="AB39" s="67">
        <v>2726.31</v>
      </c>
      <c r="AC39" s="67">
        <v>78.196005999999997</v>
      </c>
      <c r="AD39" s="20">
        <v>69.659563000000006</v>
      </c>
      <c r="AE39" s="289">
        <v>106.76</v>
      </c>
    </row>
    <row r="40" spans="1:31" x14ac:dyDescent="0.2">
      <c r="A40" s="139">
        <v>85</v>
      </c>
      <c r="B40" s="140" t="s">
        <v>26</v>
      </c>
      <c r="C40" s="68">
        <v>16348.008764</v>
      </c>
      <c r="D40" s="22">
        <v>14.687137999999999</v>
      </c>
      <c r="E40" s="68">
        <v>4706.07</v>
      </c>
      <c r="F40" s="68">
        <v>16047.579857999999</v>
      </c>
      <c r="G40" s="22">
        <v>14.800105</v>
      </c>
      <c r="H40" s="68">
        <v>4655.1099999999997</v>
      </c>
      <c r="I40" s="68">
        <v>300.42890599999998</v>
      </c>
      <c r="J40" s="22">
        <v>40.654668000000001</v>
      </c>
      <c r="K40" s="68">
        <v>239.39</v>
      </c>
      <c r="L40" s="185"/>
      <c r="M40" s="68">
        <v>3645.6062910000001</v>
      </c>
      <c r="N40" s="22">
        <v>19.617293</v>
      </c>
      <c r="O40" s="68">
        <v>1401.73</v>
      </c>
      <c r="P40" s="68">
        <v>3509.1745839999999</v>
      </c>
      <c r="Q40" s="22">
        <v>19.013771999999999</v>
      </c>
      <c r="R40" s="68">
        <v>1307.76</v>
      </c>
      <c r="S40" s="68">
        <v>136.43170699999999</v>
      </c>
      <c r="T40" s="22">
        <v>59.169978999999998</v>
      </c>
      <c r="U40" s="68">
        <v>158.22</v>
      </c>
      <c r="V40" s="185"/>
      <c r="W40" s="68">
        <v>12702.402473</v>
      </c>
      <c r="X40" s="22">
        <v>16.430693000000002</v>
      </c>
      <c r="Y40" s="68">
        <v>4090.7</v>
      </c>
      <c r="Z40" s="68">
        <v>12538.405274999999</v>
      </c>
      <c r="AA40" s="22">
        <v>16.651132</v>
      </c>
      <c r="AB40" s="68">
        <v>4092.06</v>
      </c>
      <c r="AC40" s="68">
        <v>163.99719899999999</v>
      </c>
      <c r="AD40" s="22">
        <v>53.543999999999997</v>
      </c>
      <c r="AE40" s="290">
        <v>172.11</v>
      </c>
    </row>
    <row r="41" spans="1:31" x14ac:dyDescent="0.2">
      <c r="A41" s="135">
        <v>50</v>
      </c>
      <c r="B41" s="138" t="s">
        <v>27</v>
      </c>
      <c r="C41" s="67">
        <v>25403.427583000001</v>
      </c>
      <c r="D41" s="20">
        <v>10.766835</v>
      </c>
      <c r="E41" s="67">
        <v>5360.88</v>
      </c>
      <c r="F41" s="67">
        <v>24922.010604999999</v>
      </c>
      <c r="G41" s="20">
        <v>10.920508</v>
      </c>
      <c r="H41" s="67">
        <v>5334.36</v>
      </c>
      <c r="I41" s="67">
        <v>481.41697900000003</v>
      </c>
      <c r="J41" s="20">
        <v>22.704709000000001</v>
      </c>
      <c r="K41" s="67">
        <v>214.24</v>
      </c>
      <c r="L41" s="185"/>
      <c r="M41" s="67">
        <v>4976.8388160000004</v>
      </c>
      <c r="N41" s="20">
        <v>11.760554000000001</v>
      </c>
      <c r="O41" s="67">
        <v>1147.2</v>
      </c>
      <c r="P41" s="67">
        <v>4824.2345009999999</v>
      </c>
      <c r="Q41" s="20">
        <v>11.941967</v>
      </c>
      <c r="R41" s="67">
        <v>1129.17</v>
      </c>
      <c r="S41" s="67">
        <v>152.60431500000001</v>
      </c>
      <c r="T41" s="20">
        <v>41.429060999999997</v>
      </c>
      <c r="U41" s="67">
        <v>123.92</v>
      </c>
      <c r="V41" s="185"/>
      <c r="W41" s="67">
        <v>20426.588767000001</v>
      </c>
      <c r="X41" s="20">
        <v>12.583285</v>
      </c>
      <c r="Y41" s="67">
        <v>5037.8599999999997</v>
      </c>
      <c r="Z41" s="67">
        <v>20097.776103</v>
      </c>
      <c r="AA41" s="20">
        <v>12.764084</v>
      </c>
      <c r="AB41" s="67">
        <v>5027.9799999999996</v>
      </c>
      <c r="AC41" s="67">
        <v>328.81266399999998</v>
      </c>
      <c r="AD41" s="20">
        <v>27.844550000000002</v>
      </c>
      <c r="AE41" s="289">
        <v>179.45</v>
      </c>
    </row>
    <row r="42" spans="1:31" x14ac:dyDescent="0.2">
      <c r="A42" s="141">
        <v>99</v>
      </c>
      <c r="B42" s="142" t="s">
        <v>28</v>
      </c>
      <c r="C42" s="66">
        <v>1661.3173409999999</v>
      </c>
      <c r="D42" s="24">
        <v>31.770147999999999</v>
      </c>
      <c r="E42" s="66">
        <v>1034.49</v>
      </c>
      <c r="F42" s="66">
        <v>1661.3173409999999</v>
      </c>
      <c r="G42" s="24">
        <v>31.770147999999999</v>
      </c>
      <c r="H42" s="66">
        <v>1034.49</v>
      </c>
      <c r="I42" s="66">
        <v>0</v>
      </c>
      <c r="J42" s="24">
        <v>0</v>
      </c>
      <c r="K42" s="66">
        <v>0</v>
      </c>
      <c r="L42" s="185"/>
      <c r="M42" s="66">
        <v>152.473556</v>
      </c>
      <c r="N42" s="24">
        <v>86.403565999999998</v>
      </c>
      <c r="O42" s="66">
        <v>258.22000000000003</v>
      </c>
      <c r="P42" s="66">
        <v>152.473556</v>
      </c>
      <c r="Q42" s="24">
        <v>86.403565999999998</v>
      </c>
      <c r="R42" s="66">
        <v>258.22000000000003</v>
      </c>
      <c r="S42" s="66">
        <v>0</v>
      </c>
      <c r="T42" s="24">
        <v>0</v>
      </c>
      <c r="U42" s="66">
        <v>0</v>
      </c>
      <c r="V42" s="185"/>
      <c r="W42" s="66">
        <v>1508.843785</v>
      </c>
      <c r="X42" s="24">
        <v>32.561472999999999</v>
      </c>
      <c r="Y42" s="66">
        <v>962.95</v>
      </c>
      <c r="Z42" s="66">
        <v>1508.843785</v>
      </c>
      <c r="AA42" s="24">
        <v>32.561472999999999</v>
      </c>
      <c r="AB42" s="66">
        <v>962.95</v>
      </c>
      <c r="AC42" s="66">
        <v>0</v>
      </c>
      <c r="AD42" s="24">
        <v>0</v>
      </c>
      <c r="AE42" s="287">
        <v>0</v>
      </c>
    </row>
    <row r="43" spans="1:31" s="13" customFormat="1" x14ac:dyDescent="0.2">
      <c r="A43" s="149"/>
      <c r="B43" s="131" t="s">
        <v>720</v>
      </c>
      <c r="C43" s="80">
        <v>37656.143299000003</v>
      </c>
      <c r="D43" s="17">
        <v>22.295999999999999</v>
      </c>
      <c r="E43" s="80">
        <v>16455.79</v>
      </c>
      <c r="F43" s="80">
        <v>35514.654325000003</v>
      </c>
      <c r="G43" s="17">
        <v>24.132368</v>
      </c>
      <c r="H43" s="80">
        <v>16798.23</v>
      </c>
      <c r="I43" s="80">
        <v>2141.4889739999999</v>
      </c>
      <c r="J43" s="17">
        <v>29.087882</v>
      </c>
      <c r="K43" s="80">
        <v>1220.9100000000001</v>
      </c>
      <c r="L43" s="184"/>
      <c r="M43" s="80">
        <v>14153.54578</v>
      </c>
      <c r="N43" s="17">
        <v>28.332087000000001</v>
      </c>
      <c r="O43" s="80">
        <v>7859.59</v>
      </c>
      <c r="P43" s="80">
        <v>13564.660958</v>
      </c>
      <c r="Q43" s="17">
        <v>29.526630999999998</v>
      </c>
      <c r="R43" s="80">
        <v>7850.17</v>
      </c>
      <c r="S43" s="80">
        <v>588.88482099999999</v>
      </c>
      <c r="T43" s="17">
        <v>29.925995</v>
      </c>
      <c r="U43" s="80">
        <v>345.41</v>
      </c>
      <c r="V43" s="184"/>
      <c r="W43" s="80">
        <v>23502.597519999999</v>
      </c>
      <c r="X43" s="17">
        <v>19.368848</v>
      </c>
      <c r="Y43" s="80">
        <v>8922.2800000000007</v>
      </c>
      <c r="Z43" s="80">
        <v>21949.993366999999</v>
      </c>
      <c r="AA43" s="17">
        <v>21.356376999999998</v>
      </c>
      <c r="AB43" s="80">
        <v>9187.94</v>
      </c>
      <c r="AC43" s="80">
        <v>1552.604153</v>
      </c>
      <c r="AD43" s="17">
        <v>35.008091</v>
      </c>
      <c r="AE43" s="288">
        <v>1065.33</v>
      </c>
    </row>
    <row r="44" spans="1:31" x14ac:dyDescent="0.2">
      <c r="A44" s="135">
        <v>91</v>
      </c>
      <c r="B44" s="138" t="s">
        <v>29</v>
      </c>
      <c r="C44" s="67">
        <v>289.015872</v>
      </c>
      <c r="D44" s="20">
        <v>26.890594</v>
      </c>
      <c r="E44" s="67">
        <v>152.33000000000001</v>
      </c>
      <c r="F44" s="67">
        <v>278.69387699999999</v>
      </c>
      <c r="G44" s="20">
        <v>27.992615000000001</v>
      </c>
      <c r="H44" s="67">
        <v>152.91</v>
      </c>
      <c r="I44" s="67">
        <v>10.321994999999999</v>
      </c>
      <c r="J44" s="20">
        <v>88.19171</v>
      </c>
      <c r="K44" s="67">
        <v>17.84</v>
      </c>
      <c r="L44" s="185"/>
      <c r="M44" s="67">
        <v>41.287982</v>
      </c>
      <c r="N44" s="20">
        <v>36.004114999999999</v>
      </c>
      <c r="O44" s="67">
        <v>29.14</v>
      </c>
      <c r="P44" s="67">
        <v>41.287982</v>
      </c>
      <c r="Q44" s="20">
        <v>36.004114999999999</v>
      </c>
      <c r="R44" s="67">
        <v>29.14</v>
      </c>
      <c r="S44" s="67">
        <v>0</v>
      </c>
      <c r="T44" s="20">
        <v>0</v>
      </c>
      <c r="U44" s="67">
        <v>0</v>
      </c>
      <c r="V44" s="185"/>
      <c r="W44" s="67">
        <v>247.72789</v>
      </c>
      <c r="X44" s="20">
        <v>29.089403999999998</v>
      </c>
      <c r="Y44" s="67">
        <v>141.24</v>
      </c>
      <c r="Z44" s="67">
        <v>237.40589499999999</v>
      </c>
      <c r="AA44" s="20">
        <v>30.273323999999999</v>
      </c>
      <c r="AB44" s="67">
        <v>140.87</v>
      </c>
      <c r="AC44" s="67">
        <v>10.321994999999999</v>
      </c>
      <c r="AD44" s="20">
        <v>88.19171</v>
      </c>
      <c r="AE44" s="289">
        <v>17.84</v>
      </c>
    </row>
    <row r="45" spans="1:31" x14ac:dyDescent="0.2">
      <c r="A45" s="139">
        <v>18</v>
      </c>
      <c r="B45" s="145" t="s">
        <v>30</v>
      </c>
      <c r="C45" s="68">
        <v>9935.9746520000008</v>
      </c>
      <c r="D45" s="22">
        <v>10.82156</v>
      </c>
      <c r="E45" s="68">
        <v>2107.4499999999998</v>
      </c>
      <c r="F45" s="68">
        <v>9216.2193329999991</v>
      </c>
      <c r="G45" s="22">
        <v>10.379002</v>
      </c>
      <c r="H45" s="68">
        <v>1874.84</v>
      </c>
      <c r="I45" s="68">
        <v>719.75531799999999</v>
      </c>
      <c r="J45" s="22">
        <v>47.050367999999999</v>
      </c>
      <c r="K45" s="68">
        <v>663.75</v>
      </c>
      <c r="L45" s="185"/>
      <c r="M45" s="68">
        <v>2581.1827840000001</v>
      </c>
      <c r="N45" s="22">
        <v>18.236093</v>
      </c>
      <c r="O45" s="68">
        <v>922.59</v>
      </c>
      <c r="P45" s="68">
        <v>2350.7008209999999</v>
      </c>
      <c r="Q45" s="22">
        <v>18.990338999999999</v>
      </c>
      <c r="R45" s="68">
        <v>874.96</v>
      </c>
      <c r="S45" s="68">
        <v>230.48196300000001</v>
      </c>
      <c r="T45" s="22">
        <v>59.624499</v>
      </c>
      <c r="U45" s="68">
        <v>269.35000000000002</v>
      </c>
      <c r="V45" s="185"/>
      <c r="W45" s="68">
        <v>7354.7918680000002</v>
      </c>
      <c r="X45" s="22">
        <v>11.038662</v>
      </c>
      <c r="Y45" s="68">
        <v>1591.27</v>
      </c>
      <c r="Z45" s="68">
        <v>6865.5185119999996</v>
      </c>
      <c r="AA45" s="22">
        <v>10.653895</v>
      </c>
      <c r="AB45" s="68">
        <v>1433.63</v>
      </c>
      <c r="AC45" s="68">
        <v>489.27335499999998</v>
      </c>
      <c r="AD45" s="22">
        <v>49.681261999999997</v>
      </c>
      <c r="AE45" s="290">
        <v>476.43</v>
      </c>
    </row>
    <row r="46" spans="1:31" x14ac:dyDescent="0.2">
      <c r="A46" s="135">
        <v>94</v>
      </c>
      <c r="B46" s="146" t="s">
        <v>31</v>
      </c>
      <c r="C46" s="67">
        <v>284.89185400000002</v>
      </c>
      <c r="D46" s="20">
        <v>31.389330999999999</v>
      </c>
      <c r="E46" s="67">
        <v>175.27</v>
      </c>
      <c r="F46" s="67">
        <v>277.877816</v>
      </c>
      <c r="G46" s="20">
        <v>32.407516000000001</v>
      </c>
      <c r="H46" s="67">
        <v>176.5</v>
      </c>
      <c r="I46" s="67">
        <v>7.0140380000000002</v>
      </c>
      <c r="J46" s="20">
        <v>94.280904000000007</v>
      </c>
      <c r="K46" s="67">
        <v>12.96</v>
      </c>
      <c r="L46" s="185"/>
      <c r="M46" s="67">
        <v>24.553151</v>
      </c>
      <c r="N46" s="20">
        <v>54.132235999999999</v>
      </c>
      <c r="O46" s="67">
        <v>26.05</v>
      </c>
      <c r="P46" s="67">
        <v>24.553151</v>
      </c>
      <c r="Q46" s="20">
        <v>54.132235999999999</v>
      </c>
      <c r="R46" s="67">
        <v>26.05</v>
      </c>
      <c r="S46" s="67">
        <v>0</v>
      </c>
      <c r="T46" s="20">
        <v>0</v>
      </c>
      <c r="U46" s="67">
        <v>0</v>
      </c>
      <c r="V46" s="185"/>
      <c r="W46" s="67">
        <v>260.33870300000001</v>
      </c>
      <c r="X46" s="20">
        <v>35.778067999999998</v>
      </c>
      <c r="Y46" s="67">
        <v>182.56</v>
      </c>
      <c r="Z46" s="67">
        <v>253.32466600000001</v>
      </c>
      <c r="AA46" s="20">
        <v>36.934005999999997</v>
      </c>
      <c r="AB46" s="67">
        <v>183.38</v>
      </c>
      <c r="AC46" s="67">
        <v>7.0140380000000002</v>
      </c>
      <c r="AD46" s="20">
        <v>94.280904000000007</v>
      </c>
      <c r="AE46" s="289">
        <v>12.96</v>
      </c>
    </row>
    <row r="47" spans="1:31" x14ac:dyDescent="0.2">
      <c r="A47" s="139">
        <v>95</v>
      </c>
      <c r="B47" s="145" t="s">
        <v>32</v>
      </c>
      <c r="C47" s="68">
        <v>4808.3639149999999</v>
      </c>
      <c r="D47" s="22">
        <v>18.070837000000001</v>
      </c>
      <c r="E47" s="68">
        <v>1703.07</v>
      </c>
      <c r="F47" s="68">
        <v>4791.7339300000003</v>
      </c>
      <c r="G47" s="22">
        <v>17.978829999999999</v>
      </c>
      <c r="H47" s="68">
        <v>1688.54</v>
      </c>
      <c r="I47" s="68">
        <v>16.629985000000001</v>
      </c>
      <c r="J47" s="22">
        <v>90.926029</v>
      </c>
      <c r="K47" s="68">
        <v>29.64</v>
      </c>
      <c r="L47" s="185"/>
      <c r="M47" s="68">
        <v>1193.6928829999999</v>
      </c>
      <c r="N47" s="22">
        <v>18.097877</v>
      </c>
      <c r="O47" s="68">
        <v>423.42</v>
      </c>
      <c r="P47" s="68">
        <v>1192.471757</v>
      </c>
      <c r="Q47" s="22">
        <v>18.127821000000001</v>
      </c>
      <c r="R47" s="68">
        <v>423.69</v>
      </c>
      <c r="S47" s="68">
        <v>1.2211259999999999</v>
      </c>
      <c r="T47" s="22">
        <v>98.233075999999997</v>
      </c>
      <c r="U47" s="68">
        <v>2.35</v>
      </c>
      <c r="V47" s="185"/>
      <c r="W47" s="68">
        <v>3614.6710320000002</v>
      </c>
      <c r="X47" s="22">
        <v>19.454837999999999</v>
      </c>
      <c r="Y47" s="68">
        <v>1378.33</v>
      </c>
      <c r="Z47" s="68">
        <v>3599.2621730000001</v>
      </c>
      <c r="AA47" s="22">
        <v>19.303101000000002</v>
      </c>
      <c r="AB47" s="68">
        <v>1361.75</v>
      </c>
      <c r="AC47" s="68">
        <v>15.408859</v>
      </c>
      <c r="AD47" s="22">
        <v>98.233075999999997</v>
      </c>
      <c r="AE47" s="290">
        <v>29.67</v>
      </c>
    </row>
    <row r="48" spans="1:31" x14ac:dyDescent="0.2">
      <c r="A48" s="135">
        <v>86</v>
      </c>
      <c r="B48" s="146" t="s">
        <v>33</v>
      </c>
      <c r="C48" s="67">
        <v>21468.417453999999</v>
      </c>
      <c r="D48" s="20">
        <v>38.548487000000002</v>
      </c>
      <c r="E48" s="67">
        <v>16220.47</v>
      </c>
      <c r="F48" s="67">
        <v>20682.597199</v>
      </c>
      <c r="G48" s="20">
        <v>40.960962000000002</v>
      </c>
      <c r="H48" s="67">
        <v>16604.71</v>
      </c>
      <c r="I48" s="67">
        <v>785.82025499999997</v>
      </c>
      <c r="J48" s="20">
        <v>60.527203999999998</v>
      </c>
      <c r="K48" s="67">
        <v>932.24</v>
      </c>
      <c r="L48" s="185"/>
      <c r="M48" s="67">
        <v>9961.6930069999999</v>
      </c>
      <c r="N48" s="20">
        <v>39.897024000000002</v>
      </c>
      <c r="O48" s="67">
        <v>7789.86</v>
      </c>
      <c r="P48" s="67">
        <v>9888.7642049999995</v>
      </c>
      <c r="Q48" s="20">
        <v>40.188797999999998</v>
      </c>
      <c r="R48" s="67">
        <v>7789.38</v>
      </c>
      <c r="S48" s="67">
        <v>72.928802000000005</v>
      </c>
      <c r="T48" s="20">
        <v>53.172201000000001</v>
      </c>
      <c r="U48" s="67">
        <v>76</v>
      </c>
      <c r="V48" s="185"/>
      <c r="W48" s="67">
        <v>11506.724448000001</v>
      </c>
      <c r="X48" s="20">
        <v>38.405448</v>
      </c>
      <c r="Y48" s="67">
        <v>8661.65</v>
      </c>
      <c r="Z48" s="67">
        <v>10793.832994</v>
      </c>
      <c r="AA48" s="20">
        <v>42.391916000000002</v>
      </c>
      <c r="AB48" s="67">
        <v>8968.4</v>
      </c>
      <c r="AC48" s="67">
        <v>712.89145399999995</v>
      </c>
      <c r="AD48" s="20">
        <v>66.217095999999998</v>
      </c>
      <c r="AE48" s="289">
        <v>925.23</v>
      </c>
    </row>
    <row r="49" spans="1:54" x14ac:dyDescent="0.2">
      <c r="A49" s="141">
        <v>97</v>
      </c>
      <c r="B49" s="147" t="s">
        <v>34</v>
      </c>
      <c r="C49" s="66">
        <v>869.47955200000001</v>
      </c>
      <c r="D49" s="24">
        <v>31.808261999999999</v>
      </c>
      <c r="E49" s="66">
        <v>542.07000000000005</v>
      </c>
      <c r="F49" s="66">
        <v>267.53217000000001</v>
      </c>
      <c r="G49" s="24">
        <v>39.786174000000003</v>
      </c>
      <c r="H49" s="66">
        <v>208.62</v>
      </c>
      <c r="I49" s="66">
        <v>601.94738199999995</v>
      </c>
      <c r="J49" s="24">
        <v>35.921785999999997</v>
      </c>
      <c r="K49" s="66">
        <v>423.81</v>
      </c>
      <c r="L49" s="198"/>
      <c r="M49" s="66">
        <v>351.13597299999998</v>
      </c>
      <c r="N49" s="24">
        <v>35.363728000000002</v>
      </c>
      <c r="O49" s="66">
        <v>243.38</v>
      </c>
      <c r="P49" s="66">
        <v>66.883042000000003</v>
      </c>
      <c r="Q49" s="24">
        <v>48.449806000000002</v>
      </c>
      <c r="R49" s="66">
        <v>63.51</v>
      </c>
      <c r="S49" s="66">
        <v>284.25293099999999</v>
      </c>
      <c r="T49" s="24">
        <v>36.333309999999997</v>
      </c>
      <c r="U49" s="66">
        <v>202.43</v>
      </c>
      <c r="V49" s="198"/>
      <c r="W49" s="66">
        <v>518.34357899999998</v>
      </c>
      <c r="X49" s="24">
        <v>30.760434</v>
      </c>
      <c r="Y49" s="66">
        <v>312.51</v>
      </c>
      <c r="Z49" s="66">
        <v>200.64912699999999</v>
      </c>
      <c r="AA49" s="24">
        <v>38.504002</v>
      </c>
      <c r="AB49" s="66">
        <v>151.43</v>
      </c>
      <c r="AC49" s="66">
        <v>317.69445200000001</v>
      </c>
      <c r="AD49" s="24">
        <v>36.100242000000001</v>
      </c>
      <c r="AE49" s="287">
        <v>224.79</v>
      </c>
    </row>
    <row r="50" spans="1:54" x14ac:dyDescent="0.2">
      <c r="A50" s="25"/>
      <c r="B50" s="14"/>
      <c r="C50" s="14"/>
      <c r="D50" s="14"/>
      <c r="E50" s="14"/>
      <c r="F50" s="14"/>
      <c r="G50" s="14"/>
      <c r="H50" s="14"/>
      <c r="I50" s="14"/>
      <c r="J50" s="14"/>
      <c r="K50" s="14"/>
      <c r="L50" s="3"/>
      <c r="M50" s="14"/>
      <c r="N50" s="14"/>
      <c r="O50" s="14"/>
      <c r="P50" s="14"/>
      <c r="Q50" s="14"/>
      <c r="R50" s="14"/>
      <c r="S50" s="14"/>
      <c r="T50" s="14"/>
      <c r="U50" s="14"/>
      <c r="V50" s="3"/>
      <c r="W50" s="3"/>
      <c r="X50" s="3"/>
      <c r="Y50" s="3"/>
      <c r="Z50" s="3"/>
      <c r="AA50" s="3"/>
      <c r="AB50" s="3"/>
      <c r="AC50" s="3"/>
      <c r="AD50" s="3"/>
    </row>
    <row r="51" spans="1:54"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54" ht="21.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32"/>
      <c r="AF52" s="229"/>
      <c r="AG52" s="229"/>
      <c r="AH52" s="229"/>
      <c r="AI52" s="229"/>
      <c r="AJ52" s="229"/>
      <c r="AK52" s="229"/>
      <c r="AL52" s="229"/>
      <c r="AM52" s="229"/>
      <c r="AN52" s="229"/>
      <c r="AO52" s="229"/>
      <c r="AP52" s="229"/>
      <c r="AQ52" s="229"/>
      <c r="AR52" s="229"/>
      <c r="AS52" s="229"/>
      <c r="AT52" s="229"/>
      <c r="AU52" s="229"/>
      <c r="AV52" s="229"/>
      <c r="AW52" s="229"/>
      <c r="AX52" s="229"/>
      <c r="AY52" s="229"/>
      <c r="AZ52" s="229"/>
      <c r="BA52" s="229"/>
      <c r="BB52" s="229"/>
    </row>
    <row r="53" spans="1:54"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54"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30"/>
    </row>
    <row r="55" spans="1:54"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54" x14ac:dyDescent="0.2">
      <c r="A56" s="329" t="s">
        <v>400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54"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row r="58" spans="1:54" x14ac:dyDescent="0.2">
      <c r="A58" s="176"/>
    </row>
    <row r="59" spans="1:54" x14ac:dyDescent="0.2">
      <c r="A59" s="15"/>
    </row>
    <row r="61" spans="1:54" ht="14.25" customHeight="1" x14ac:dyDescent="0.2">
      <c r="A61" s="536" t="s">
        <v>598</v>
      </c>
      <c r="B61" s="537"/>
      <c r="C61" s="537"/>
      <c r="D61" s="537"/>
      <c r="E61" s="537"/>
      <c r="F61" s="537"/>
      <c r="G61" s="537"/>
      <c r="H61" s="537"/>
      <c r="I61" s="537"/>
      <c r="J61" s="537"/>
      <c r="K61" s="537"/>
      <c r="L61" s="537"/>
      <c r="M61" s="537"/>
      <c r="N61" s="537"/>
      <c r="O61" s="537"/>
      <c r="P61" s="537"/>
      <c r="Q61" s="537"/>
      <c r="R61" s="537"/>
      <c r="S61" s="537"/>
      <c r="T61" s="537"/>
      <c r="U61" s="537"/>
      <c r="V61" s="537"/>
      <c r="W61" s="537"/>
      <c r="X61" s="537"/>
      <c r="Y61" s="537"/>
      <c r="Z61" s="537"/>
      <c r="AA61" s="537"/>
      <c r="AB61" s="537"/>
      <c r="AC61" s="537"/>
      <c r="AD61" s="537"/>
      <c r="AE61" s="538"/>
    </row>
    <row r="62" spans="1:54" ht="14.25" customHeight="1" x14ac:dyDescent="0.2">
      <c r="A62" s="215" t="s">
        <v>427</v>
      </c>
      <c r="B62" s="105"/>
      <c r="C62" s="105"/>
      <c r="D62" s="105"/>
      <c r="E62" s="105"/>
      <c r="F62" s="105"/>
      <c r="G62" s="105"/>
      <c r="H62" s="105"/>
      <c r="I62" s="105"/>
      <c r="J62" s="105"/>
      <c r="K62" s="105"/>
      <c r="L62" s="105"/>
      <c r="M62" s="105"/>
      <c r="N62" s="105"/>
      <c r="O62" s="105"/>
      <c r="P62" s="105"/>
      <c r="Q62" s="105"/>
      <c r="R62" s="105"/>
      <c r="S62" s="105"/>
      <c r="T62" s="105"/>
      <c r="U62" s="105"/>
      <c r="V62" s="105"/>
      <c r="W62" s="60"/>
      <c r="X62" s="60"/>
      <c r="Y62" s="60"/>
      <c r="Z62" s="60"/>
      <c r="AA62" s="60"/>
      <c r="AB62" s="60"/>
      <c r="AC62" s="60"/>
      <c r="AD62" s="60"/>
      <c r="AE62" s="193"/>
    </row>
    <row r="63" spans="1:54" x14ac:dyDescent="0.2">
      <c r="B63" s="186"/>
      <c r="C63" s="3"/>
      <c r="D63" s="3"/>
      <c r="E63" s="3"/>
      <c r="F63" s="3"/>
      <c r="G63" s="3"/>
      <c r="H63" s="3"/>
      <c r="I63" s="3"/>
      <c r="J63" s="3"/>
      <c r="K63" s="3"/>
      <c r="L63" s="186"/>
      <c r="M63" s="3"/>
      <c r="N63" s="3"/>
      <c r="O63" s="3"/>
      <c r="P63" s="3"/>
      <c r="Q63" s="3"/>
      <c r="R63" s="3"/>
      <c r="S63" s="3"/>
      <c r="T63" s="3"/>
      <c r="U63" s="3"/>
      <c r="V63" s="182"/>
      <c r="AE63" s="3"/>
    </row>
    <row r="64" spans="1:54" ht="30" customHeight="1" x14ac:dyDescent="0.2">
      <c r="A64" s="494" t="s">
        <v>1</v>
      </c>
      <c r="B64" s="44" t="s">
        <v>225</v>
      </c>
      <c r="C64" s="508" t="s">
        <v>616</v>
      </c>
      <c r="D64" s="508"/>
      <c r="E64" s="508"/>
      <c r="F64" s="508"/>
      <c r="G64" s="508"/>
      <c r="H64" s="508"/>
      <c r="I64" s="508"/>
      <c r="J64" s="508"/>
      <c r="K64" s="508"/>
      <c r="L64" s="197"/>
      <c r="M64" s="508" t="s">
        <v>657</v>
      </c>
      <c r="N64" s="508"/>
      <c r="O64" s="508"/>
      <c r="P64" s="508"/>
      <c r="Q64" s="508"/>
      <c r="R64" s="508"/>
      <c r="S64" s="508"/>
      <c r="T64" s="508"/>
      <c r="U64" s="508"/>
      <c r="V64" s="197"/>
      <c r="W64" s="508" t="s">
        <v>618</v>
      </c>
      <c r="X64" s="508"/>
      <c r="Y64" s="508"/>
      <c r="Z64" s="508"/>
      <c r="AA64" s="508"/>
      <c r="AB64" s="508"/>
      <c r="AC64" s="508"/>
      <c r="AD64" s="508"/>
      <c r="AE64" s="509"/>
    </row>
    <row r="65" spans="1:31" ht="58.5" customHeight="1" x14ac:dyDescent="0.2">
      <c r="A65" s="495"/>
      <c r="B65" s="511" t="s">
        <v>64</v>
      </c>
      <c r="C65" s="522" t="s">
        <v>616</v>
      </c>
      <c r="D65" s="522"/>
      <c r="E65" s="522"/>
      <c r="F65" s="522" t="s">
        <v>650</v>
      </c>
      <c r="G65" s="522"/>
      <c r="H65" s="522"/>
      <c r="I65" s="522" t="s">
        <v>613</v>
      </c>
      <c r="J65" s="522"/>
      <c r="K65" s="522"/>
      <c r="L65" s="182"/>
      <c r="M65" s="522" t="s">
        <v>651</v>
      </c>
      <c r="N65" s="522"/>
      <c r="O65" s="522"/>
      <c r="P65" s="522" t="s">
        <v>652</v>
      </c>
      <c r="Q65" s="522"/>
      <c r="R65" s="522"/>
      <c r="S65" s="522" t="s">
        <v>653</v>
      </c>
      <c r="T65" s="522"/>
      <c r="U65" s="522"/>
      <c r="V65" s="182"/>
      <c r="W65" s="522" t="s">
        <v>616</v>
      </c>
      <c r="X65" s="522"/>
      <c r="Y65" s="522"/>
      <c r="Z65" s="522" t="s">
        <v>650</v>
      </c>
      <c r="AA65" s="522"/>
      <c r="AB65" s="522"/>
      <c r="AC65" s="508" t="s">
        <v>613</v>
      </c>
      <c r="AD65" s="508"/>
      <c r="AE65" s="509"/>
    </row>
    <row r="66" spans="1:31" x14ac:dyDescent="0.2">
      <c r="A66" s="496"/>
      <c r="B66" s="498"/>
      <c r="C66" s="5" t="s">
        <v>62</v>
      </c>
      <c r="D66" s="5" t="s">
        <v>2</v>
      </c>
      <c r="E66" s="5" t="s">
        <v>429</v>
      </c>
      <c r="F66" s="5" t="s">
        <v>62</v>
      </c>
      <c r="G66" s="5" t="s">
        <v>2</v>
      </c>
      <c r="H66" s="5" t="s">
        <v>429</v>
      </c>
      <c r="I66" s="5" t="s">
        <v>62</v>
      </c>
      <c r="J66" s="5" t="s">
        <v>2</v>
      </c>
      <c r="K66" s="5" t="s">
        <v>429</v>
      </c>
      <c r="L66" s="183"/>
      <c r="M66" s="5" t="s">
        <v>171</v>
      </c>
      <c r="N66" s="5" t="s">
        <v>2</v>
      </c>
      <c r="O66" s="5" t="s">
        <v>429</v>
      </c>
      <c r="P66" s="5" t="s">
        <v>171</v>
      </c>
      <c r="Q66" s="5" t="s">
        <v>2</v>
      </c>
      <c r="R66" s="5" t="s">
        <v>429</v>
      </c>
      <c r="S66" s="5" t="s">
        <v>171</v>
      </c>
      <c r="T66" s="5" t="s">
        <v>2</v>
      </c>
      <c r="U66" s="5" t="s">
        <v>429</v>
      </c>
      <c r="V66" s="183"/>
      <c r="W66" s="5" t="s">
        <v>62</v>
      </c>
      <c r="X66" s="5" t="s">
        <v>2</v>
      </c>
      <c r="Y66" s="5" t="s">
        <v>429</v>
      </c>
      <c r="Z66" s="5" t="s">
        <v>62</v>
      </c>
      <c r="AA66" s="5" t="s">
        <v>2</v>
      </c>
      <c r="AB66" s="5" t="s">
        <v>429</v>
      </c>
      <c r="AC66" s="5" t="s">
        <v>62</v>
      </c>
      <c r="AD66" s="5" t="s">
        <v>2</v>
      </c>
      <c r="AE66" s="200" t="s">
        <v>429</v>
      </c>
    </row>
    <row r="67" spans="1:31" x14ac:dyDescent="0.2">
      <c r="A67" s="82"/>
      <c r="B67" s="83" t="s">
        <v>220</v>
      </c>
      <c r="C67" s="152">
        <v>75191.844549999994</v>
      </c>
      <c r="D67" s="87">
        <v>10.699206999999999</v>
      </c>
      <c r="E67" s="86">
        <v>15768.06</v>
      </c>
      <c r="F67" s="86">
        <v>11198.143351000001</v>
      </c>
      <c r="G67" s="87">
        <v>8.2843230000000005</v>
      </c>
      <c r="H67" s="86">
        <v>1818.27</v>
      </c>
      <c r="I67" s="86">
        <v>63993.701199000003</v>
      </c>
      <c r="J67" s="87">
        <v>12.488669</v>
      </c>
      <c r="K67" s="86">
        <v>15664.24</v>
      </c>
      <c r="L67" s="184"/>
      <c r="M67" s="86">
        <v>20671.851635999999</v>
      </c>
      <c r="N67" s="87">
        <v>19.710111999999999</v>
      </c>
      <c r="O67" s="86">
        <v>7985.91</v>
      </c>
      <c r="P67" s="86">
        <v>2946.0746610000001</v>
      </c>
      <c r="Q67" s="87">
        <v>15.262775</v>
      </c>
      <c r="R67" s="86">
        <v>881.32</v>
      </c>
      <c r="S67" s="86">
        <v>17725.776975000001</v>
      </c>
      <c r="T67" s="87">
        <v>22.830729000000002</v>
      </c>
      <c r="U67" s="86">
        <v>7931.97</v>
      </c>
      <c r="V67" s="184"/>
      <c r="W67" s="86">
        <v>54519.992915000003</v>
      </c>
      <c r="X67" s="87">
        <v>9.8190609999999996</v>
      </c>
      <c r="Y67" s="86">
        <v>10492.57</v>
      </c>
      <c r="Z67" s="86">
        <v>8252.0686900000001</v>
      </c>
      <c r="AA67" s="87">
        <v>9.1051470000000005</v>
      </c>
      <c r="AB67" s="86">
        <v>1472.67</v>
      </c>
      <c r="AC67" s="86">
        <v>46267.924224000002</v>
      </c>
      <c r="AD67" s="87">
        <v>11.450924000000001</v>
      </c>
      <c r="AE67" s="280">
        <v>10384.290000000001</v>
      </c>
    </row>
    <row r="68" spans="1:31" s="155" customFormat="1" x14ac:dyDescent="0.2">
      <c r="A68" s="12"/>
      <c r="B68" s="131" t="s">
        <v>3</v>
      </c>
      <c r="C68" s="78">
        <v>20980.420991999999</v>
      </c>
      <c r="D68" s="154">
        <v>5.8964850000000002</v>
      </c>
      <c r="E68" s="78">
        <v>2424.73</v>
      </c>
      <c r="F68" s="78">
        <v>8116.0393210000002</v>
      </c>
      <c r="G68" s="154">
        <v>8.8286470000000001</v>
      </c>
      <c r="H68" s="78">
        <v>1404.41</v>
      </c>
      <c r="I68" s="78">
        <v>12864.381670000001</v>
      </c>
      <c r="J68" s="154">
        <v>7.5116909999999999</v>
      </c>
      <c r="K68" s="78">
        <v>1894.01</v>
      </c>
      <c r="L68" s="184"/>
      <c r="M68" s="78">
        <v>5478.3211940000001</v>
      </c>
      <c r="N68" s="154">
        <v>9.4531050000000008</v>
      </c>
      <c r="O68" s="78">
        <v>1015.03</v>
      </c>
      <c r="P68" s="78">
        <v>1692.522522</v>
      </c>
      <c r="Q68" s="154">
        <v>13.761677000000001</v>
      </c>
      <c r="R68" s="78">
        <v>456.52</v>
      </c>
      <c r="S68" s="78">
        <v>3785.7986719999999</v>
      </c>
      <c r="T68" s="154">
        <v>11.93642</v>
      </c>
      <c r="U68" s="78">
        <v>885.7</v>
      </c>
      <c r="V68" s="184"/>
      <c r="W68" s="78">
        <v>15502.099797999999</v>
      </c>
      <c r="X68" s="154">
        <v>6.9786849999999996</v>
      </c>
      <c r="Y68" s="78">
        <v>2120.41</v>
      </c>
      <c r="Z68" s="78">
        <v>6423.5168000000003</v>
      </c>
      <c r="AA68" s="154">
        <v>10.430643</v>
      </c>
      <c r="AB68" s="78">
        <v>1313.23</v>
      </c>
      <c r="AC68" s="78">
        <v>9078.5829979999999</v>
      </c>
      <c r="AD68" s="154">
        <v>8.7784899999999997</v>
      </c>
      <c r="AE68" s="318">
        <v>1562.05</v>
      </c>
    </row>
    <row r="69" spans="1:31" x14ac:dyDescent="0.2">
      <c r="A69" s="148" t="s">
        <v>119</v>
      </c>
      <c r="B69" s="132" t="s">
        <v>4</v>
      </c>
      <c r="C69" s="64">
        <v>3174.1769060000001</v>
      </c>
      <c r="D69" s="20">
        <v>17.008106000000002</v>
      </c>
      <c r="E69" s="64">
        <v>1058.1400000000001</v>
      </c>
      <c r="F69" s="64">
        <v>1094.4598450000001</v>
      </c>
      <c r="G69" s="20">
        <v>28.272448000000001</v>
      </c>
      <c r="H69" s="64">
        <v>606.48</v>
      </c>
      <c r="I69" s="64">
        <v>2079.7170609999998</v>
      </c>
      <c r="J69" s="20">
        <v>20.959444999999999</v>
      </c>
      <c r="K69" s="64">
        <v>854.36</v>
      </c>
      <c r="L69" s="185"/>
      <c r="M69" s="64">
        <v>902.59971399999995</v>
      </c>
      <c r="N69" s="20">
        <v>31.443680000000001</v>
      </c>
      <c r="O69" s="64">
        <v>556.27</v>
      </c>
      <c r="P69" s="64">
        <v>171.19536299999999</v>
      </c>
      <c r="Q69" s="20">
        <v>34.612462999999998</v>
      </c>
      <c r="R69" s="64">
        <v>116.14</v>
      </c>
      <c r="S69" s="64">
        <v>731.40435100000002</v>
      </c>
      <c r="T69" s="20">
        <v>38.081643999999997</v>
      </c>
      <c r="U69" s="64">
        <v>545.91999999999996</v>
      </c>
      <c r="V69" s="185"/>
      <c r="W69" s="64">
        <v>2271.5771930000001</v>
      </c>
      <c r="X69" s="20">
        <v>20.075462999999999</v>
      </c>
      <c r="Y69" s="64">
        <v>893.82</v>
      </c>
      <c r="Z69" s="64">
        <v>923.26448300000004</v>
      </c>
      <c r="AA69" s="20">
        <v>32.787723</v>
      </c>
      <c r="AB69" s="64">
        <v>593.33000000000004</v>
      </c>
      <c r="AC69" s="64">
        <v>1348.3127099999999</v>
      </c>
      <c r="AD69" s="20">
        <v>23.979669999999999</v>
      </c>
      <c r="AE69" s="282">
        <v>633.71</v>
      </c>
    </row>
    <row r="70" spans="1:31" x14ac:dyDescent="0.2">
      <c r="A70" s="136">
        <v>15</v>
      </c>
      <c r="B70" s="133" t="s">
        <v>5</v>
      </c>
      <c r="C70" s="21">
        <v>4973.2481239999997</v>
      </c>
      <c r="D70" s="22">
        <v>13.534405</v>
      </c>
      <c r="E70" s="21">
        <v>1319.28</v>
      </c>
      <c r="F70" s="21">
        <v>2836.2875199999999</v>
      </c>
      <c r="G70" s="22">
        <v>17.948195999999999</v>
      </c>
      <c r="H70" s="21">
        <v>997.76</v>
      </c>
      <c r="I70" s="21">
        <v>2136.9606039999999</v>
      </c>
      <c r="J70" s="22">
        <v>20.052115000000001</v>
      </c>
      <c r="K70" s="21">
        <v>839.87</v>
      </c>
      <c r="L70" s="185"/>
      <c r="M70" s="22">
        <v>1148.0881220000001</v>
      </c>
      <c r="N70" s="22">
        <v>19.309913999999999</v>
      </c>
      <c r="O70" s="21">
        <v>434.52</v>
      </c>
      <c r="P70" s="21">
        <v>530.98389399999996</v>
      </c>
      <c r="Q70" s="22">
        <v>21.049059</v>
      </c>
      <c r="R70" s="21">
        <v>219.06</v>
      </c>
      <c r="S70" s="21">
        <v>617.10422800000003</v>
      </c>
      <c r="T70" s="22">
        <v>29.827051000000001</v>
      </c>
      <c r="U70" s="21">
        <v>360.77</v>
      </c>
      <c r="V70" s="185"/>
      <c r="W70" s="21">
        <v>3825.1600020000001</v>
      </c>
      <c r="X70" s="22">
        <v>15.29044</v>
      </c>
      <c r="Y70" s="21">
        <v>1146.3699999999999</v>
      </c>
      <c r="Z70" s="21">
        <v>2305.3036259999999</v>
      </c>
      <c r="AA70" s="22">
        <v>21.244623000000001</v>
      </c>
      <c r="AB70" s="21">
        <v>959.92</v>
      </c>
      <c r="AC70" s="21">
        <v>1519.856376</v>
      </c>
      <c r="AD70" s="22">
        <v>20.004512999999999</v>
      </c>
      <c r="AE70" s="283">
        <v>595.91999999999996</v>
      </c>
    </row>
    <row r="71" spans="1:31" x14ac:dyDescent="0.2">
      <c r="A71" s="135">
        <v>17</v>
      </c>
      <c r="B71" s="132" t="s">
        <v>6</v>
      </c>
      <c r="C71" s="64">
        <v>930.33638199999996</v>
      </c>
      <c r="D71" s="20">
        <v>28.641356999999999</v>
      </c>
      <c r="E71" s="64">
        <v>522.26</v>
      </c>
      <c r="F71" s="64">
        <v>95.570233000000002</v>
      </c>
      <c r="G71" s="20">
        <v>70.774668000000005</v>
      </c>
      <c r="H71" s="64">
        <v>132.57</v>
      </c>
      <c r="I71" s="64">
        <v>834.76614900000004</v>
      </c>
      <c r="J71" s="20">
        <v>27.377790999999998</v>
      </c>
      <c r="K71" s="64">
        <v>447.94</v>
      </c>
      <c r="L71" s="185"/>
      <c r="M71" s="20">
        <v>281.50774899999999</v>
      </c>
      <c r="N71" s="20">
        <v>42.344368000000003</v>
      </c>
      <c r="O71" s="64">
        <v>233.64</v>
      </c>
      <c r="P71" s="64">
        <v>0</v>
      </c>
      <c r="Q71" s="20">
        <v>0</v>
      </c>
      <c r="R71" s="64">
        <v>0</v>
      </c>
      <c r="S71" s="64">
        <v>281.50774899999999</v>
      </c>
      <c r="T71" s="20">
        <v>42.344368000000003</v>
      </c>
      <c r="U71" s="64">
        <v>233.64</v>
      </c>
      <c r="V71" s="185"/>
      <c r="W71" s="64">
        <v>648.82863299999997</v>
      </c>
      <c r="X71" s="20">
        <v>36.338797999999997</v>
      </c>
      <c r="Y71" s="64">
        <v>462.12</v>
      </c>
      <c r="Z71" s="64">
        <v>95.570233000000002</v>
      </c>
      <c r="AA71" s="20">
        <v>70.774668000000005</v>
      </c>
      <c r="AB71" s="64">
        <v>132.57</v>
      </c>
      <c r="AC71" s="64">
        <v>553.25840000000005</v>
      </c>
      <c r="AD71" s="20">
        <v>34.198675000000001</v>
      </c>
      <c r="AE71" s="282">
        <v>370.85</v>
      </c>
    </row>
    <row r="72" spans="1:31" x14ac:dyDescent="0.2">
      <c r="A72" s="136">
        <v>25</v>
      </c>
      <c r="B72" s="133" t="s">
        <v>7</v>
      </c>
      <c r="C72" s="21">
        <v>7169.2395100000003</v>
      </c>
      <c r="D72" s="22">
        <v>8.7076619999999991</v>
      </c>
      <c r="E72" s="21">
        <v>1223.58</v>
      </c>
      <c r="F72" s="21">
        <v>2372.5149419999998</v>
      </c>
      <c r="G72" s="22">
        <v>12.908428000000001</v>
      </c>
      <c r="H72" s="21">
        <v>600.26</v>
      </c>
      <c r="I72" s="21">
        <v>4796.7245679999996</v>
      </c>
      <c r="J72" s="22">
        <v>10.521386</v>
      </c>
      <c r="K72" s="21">
        <v>989.18</v>
      </c>
      <c r="L72" s="185"/>
      <c r="M72" s="22">
        <v>1854.8141209999999</v>
      </c>
      <c r="N72" s="22">
        <v>14.16114</v>
      </c>
      <c r="O72" s="21">
        <v>514.82000000000005</v>
      </c>
      <c r="P72" s="21">
        <v>696.15788099999997</v>
      </c>
      <c r="Q72" s="22">
        <v>24.120685999999999</v>
      </c>
      <c r="R72" s="21">
        <v>329.12</v>
      </c>
      <c r="S72" s="21">
        <v>1158.65624</v>
      </c>
      <c r="T72" s="22">
        <v>17.509974</v>
      </c>
      <c r="U72" s="21">
        <v>397.65</v>
      </c>
      <c r="V72" s="185"/>
      <c r="W72" s="21">
        <v>5314.425389</v>
      </c>
      <c r="X72" s="22">
        <v>10.388661000000001</v>
      </c>
      <c r="Y72" s="21">
        <v>1082.1099999999999</v>
      </c>
      <c r="Z72" s="21">
        <v>1676.3570609999999</v>
      </c>
      <c r="AA72" s="22">
        <v>14.875275</v>
      </c>
      <c r="AB72" s="21">
        <v>488.75</v>
      </c>
      <c r="AC72" s="21">
        <v>3638.0683279999998</v>
      </c>
      <c r="AD72" s="22">
        <v>12.076421</v>
      </c>
      <c r="AE72" s="283">
        <v>861.12</v>
      </c>
    </row>
    <row r="73" spans="1:31" x14ac:dyDescent="0.2">
      <c r="A73" s="135">
        <v>41</v>
      </c>
      <c r="B73" s="132" t="s">
        <v>8</v>
      </c>
      <c r="C73" s="64">
        <v>1145.6366210000001</v>
      </c>
      <c r="D73" s="20">
        <v>24.471478999999999</v>
      </c>
      <c r="E73" s="64">
        <v>549.49</v>
      </c>
      <c r="F73" s="64">
        <v>531.603566</v>
      </c>
      <c r="G73" s="20">
        <v>23.433675999999998</v>
      </c>
      <c r="H73" s="64">
        <v>244.17</v>
      </c>
      <c r="I73" s="64">
        <v>614.03305499999999</v>
      </c>
      <c r="J73" s="20">
        <v>40.695678000000001</v>
      </c>
      <c r="K73" s="64">
        <v>489.77</v>
      </c>
      <c r="L73" s="185"/>
      <c r="M73" s="20">
        <v>159.128545</v>
      </c>
      <c r="N73" s="20">
        <v>35.730283999999997</v>
      </c>
      <c r="O73" s="64">
        <v>111.44</v>
      </c>
      <c r="P73" s="64">
        <v>56.494557999999998</v>
      </c>
      <c r="Q73" s="20">
        <v>56.944659999999999</v>
      </c>
      <c r="R73" s="64">
        <v>63.05</v>
      </c>
      <c r="S73" s="64">
        <v>102.633987</v>
      </c>
      <c r="T73" s="20">
        <v>45.933723999999998</v>
      </c>
      <c r="U73" s="64">
        <v>92.4</v>
      </c>
      <c r="V73" s="185"/>
      <c r="W73" s="64">
        <v>986.50807599999996</v>
      </c>
      <c r="X73" s="20">
        <v>27.911031000000001</v>
      </c>
      <c r="Y73" s="64">
        <v>539.67999999999995</v>
      </c>
      <c r="Z73" s="64">
        <v>475.10900800000002</v>
      </c>
      <c r="AA73" s="20">
        <v>25.369088000000001</v>
      </c>
      <c r="AB73" s="64">
        <v>236.24</v>
      </c>
      <c r="AC73" s="64">
        <v>511.399067</v>
      </c>
      <c r="AD73" s="20">
        <v>48.052551999999999</v>
      </c>
      <c r="AE73" s="282">
        <v>481.65</v>
      </c>
    </row>
    <row r="74" spans="1:31" x14ac:dyDescent="0.2">
      <c r="A74" s="136">
        <v>54</v>
      </c>
      <c r="B74" s="133" t="s">
        <v>221</v>
      </c>
      <c r="C74" s="21">
        <v>798.60674700000004</v>
      </c>
      <c r="D74" s="22">
        <v>25.0318</v>
      </c>
      <c r="E74" s="21">
        <v>391.82</v>
      </c>
      <c r="F74" s="21">
        <v>334.92822999999999</v>
      </c>
      <c r="G74" s="22">
        <v>37.933003999999997</v>
      </c>
      <c r="H74" s="21">
        <v>249.01</v>
      </c>
      <c r="I74" s="21">
        <v>463.678517</v>
      </c>
      <c r="J74" s="22">
        <v>33.552560999999997</v>
      </c>
      <c r="K74" s="21">
        <v>304.93</v>
      </c>
      <c r="L74" s="185"/>
      <c r="M74" s="22">
        <v>204.55304799999999</v>
      </c>
      <c r="N74" s="22">
        <v>44.627519999999997</v>
      </c>
      <c r="O74" s="21">
        <v>178.92</v>
      </c>
      <c r="P74" s="21">
        <v>42.200029000000001</v>
      </c>
      <c r="Q74" s="22">
        <v>97.051327999999998</v>
      </c>
      <c r="R74" s="21">
        <v>80.27</v>
      </c>
      <c r="S74" s="21">
        <v>162.35301899999999</v>
      </c>
      <c r="T74" s="22">
        <v>50.949640000000002</v>
      </c>
      <c r="U74" s="21">
        <v>162.13</v>
      </c>
      <c r="V74" s="185"/>
      <c r="W74" s="21">
        <v>594.05369900000005</v>
      </c>
      <c r="X74" s="22">
        <v>27.623517</v>
      </c>
      <c r="Y74" s="21">
        <v>321.63</v>
      </c>
      <c r="Z74" s="21">
        <v>292.72820200000001</v>
      </c>
      <c r="AA74" s="22">
        <v>41.420729999999999</v>
      </c>
      <c r="AB74" s="21">
        <v>237.65</v>
      </c>
      <c r="AC74" s="21">
        <v>301.32549699999998</v>
      </c>
      <c r="AD74" s="22">
        <v>36.603495000000002</v>
      </c>
      <c r="AE74" s="283">
        <v>216.18</v>
      </c>
    </row>
    <row r="75" spans="1:31" x14ac:dyDescent="0.2">
      <c r="A75" s="135">
        <v>63</v>
      </c>
      <c r="B75" s="132" t="s">
        <v>9</v>
      </c>
      <c r="C75" s="64">
        <v>209.53790900000001</v>
      </c>
      <c r="D75" s="20">
        <v>44.291845000000002</v>
      </c>
      <c r="E75" s="64">
        <v>181.9</v>
      </c>
      <c r="F75" s="64">
        <v>18.369164999999999</v>
      </c>
      <c r="G75" s="20">
        <v>97.266886999999997</v>
      </c>
      <c r="H75" s="64">
        <v>35.020000000000003</v>
      </c>
      <c r="I75" s="64">
        <v>191.16874300000001</v>
      </c>
      <c r="J75" s="20">
        <v>47.978788000000002</v>
      </c>
      <c r="K75" s="64">
        <v>179.77</v>
      </c>
      <c r="L75" s="185"/>
      <c r="M75" s="20">
        <v>0</v>
      </c>
      <c r="N75" s="20">
        <v>0</v>
      </c>
      <c r="O75" s="64">
        <v>0</v>
      </c>
      <c r="P75" s="64">
        <v>0</v>
      </c>
      <c r="Q75" s="20">
        <v>0</v>
      </c>
      <c r="R75" s="64">
        <v>0</v>
      </c>
      <c r="S75" s="64">
        <v>0</v>
      </c>
      <c r="T75" s="20">
        <v>0</v>
      </c>
      <c r="U75" s="64">
        <v>0</v>
      </c>
      <c r="V75" s="185"/>
      <c r="W75" s="64">
        <v>209.53790900000001</v>
      </c>
      <c r="X75" s="20">
        <v>44.291845000000002</v>
      </c>
      <c r="Y75" s="64">
        <v>181.9</v>
      </c>
      <c r="Z75" s="64">
        <v>18.369164999999999</v>
      </c>
      <c r="AA75" s="20">
        <v>97.266886999999997</v>
      </c>
      <c r="AB75" s="64">
        <v>35.020000000000003</v>
      </c>
      <c r="AC75" s="64">
        <v>191.16874300000001</v>
      </c>
      <c r="AD75" s="20">
        <v>47.978788000000002</v>
      </c>
      <c r="AE75" s="282">
        <v>179.77</v>
      </c>
    </row>
    <row r="76" spans="1:31" x14ac:dyDescent="0.2">
      <c r="A76" s="136">
        <v>66</v>
      </c>
      <c r="B76" s="133" t="s">
        <v>10</v>
      </c>
      <c r="C76" s="21">
        <v>274.41118999999998</v>
      </c>
      <c r="D76" s="22">
        <v>29.854607000000001</v>
      </c>
      <c r="E76" s="21">
        <v>160.57</v>
      </c>
      <c r="F76" s="21">
        <v>40.813001999999997</v>
      </c>
      <c r="G76" s="22">
        <v>71.609838999999994</v>
      </c>
      <c r="H76" s="21">
        <v>57.28</v>
      </c>
      <c r="I76" s="21">
        <v>233.59818799999999</v>
      </c>
      <c r="J76" s="22">
        <v>32.763055000000001</v>
      </c>
      <c r="K76" s="21">
        <v>150.01</v>
      </c>
      <c r="L76" s="185"/>
      <c r="M76" s="22">
        <v>72.677100999999993</v>
      </c>
      <c r="N76" s="22">
        <v>59.004804999999998</v>
      </c>
      <c r="O76" s="21">
        <v>84.05</v>
      </c>
      <c r="P76" s="21">
        <v>0</v>
      </c>
      <c r="Q76" s="22">
        <v>0</v>
      </c>
      <c r="R76" s="21">
        <v>0</v>
      </c>
      <c r="S76" s="21">
        <v>72.677100999999993</v>
      </c>
      <c r="T76" s="22">
        <v>59.004804999999998</v>
      </c>
      <c r="U76" s="21">
        <v>84.05</v>
      </c>
      <c r="V76" s="185"/>
      <c r="W76" s="21">
        <v>201.73408900000001</v>
      </c>
      <c r="X76" s="22">
        <v>31.500585999999998</v>
      </c>
      <c r="Y76" s="21">
        <v>124.55</v>
      </c>
      <c r="Z76" s="21">
        <v>40.813001999999997</v>
      </c>
      <c r="AA76" s="22">
        <v>71.609838999999994</v>
      </c>
      <c r="AB76" s="21">
        <v>57.28</v>
      </c>
      <c r="AC76" s="21">
        <v>160.921087</v>
      </c>
      <c r="AD76" s="22">
        <v>35.065575000000003</v>
      </c>
      <c r="AE76" s="283">
        <v>110.6</v>
      </c>
    </row>
    <row r="77" spans="1:31" x14ac:dyDescent="0.2">
      <c r="A77" s="135">
        <v>68</v>
      </c>
      <c r="B77" s="132" t="s">
        <v>11</v>
      </c>
      <c r="C77" s="64">
        <v>905.27169900000001</v>
      </c>
      <c r="D77" s="20">
        <v>23.816379999999999</v>
      </c>
      <c r="E77" s="64">
        <v>422.58</v>
      </c>
      <c r="F77" s="64">
        <v>326.58266900000001</v>
      </c>
      <c r="G77" s="20">
        <v>33.221590999999997</v>
      </c>
      <c r="H77" s="64">
        <v>212.65</v>
      </c>
      <c r="I77" s="64">
        <v>578.68903</v>
      </c>
      <c r="J77" s="20">
        <v>26.588387000000001</v>
      </c>
      <c r="K77" s="64">
        <v>301.57</v>
      </c>
      <c r="L77" s="185"/>
      <c r="M77" s="20">
        <v>464.24442199999999</v>
      </c>
      <c r="N77" s="20">
        <v>36.338177000000002</v>
      </c>
      <c r="O77" s="64">
        <v>330.65</v>
      </c>
      <c r="P77" s="64">
        <v>92.676351999999994</v>
      </c>
      <c r="Q77" s="20">
        <v>71.172122000000002</v>
      </c>
      <c r="R77" s="64">
        <v>129.28</v>
      </c>
      <c r="S77" s="64">
        <v>371.56806999999998</v>
      </c>
      <c r="T77" s="20">
        <v>34.021538999999997</v>
      </c>
      <c r="U77" s="64">
        <v>247.77</v>
      </c>
      <c r="V77" s="185"/>
      <c r="W77" s="64">
        <v>441.02727700000003</v>
      </c>
      <c r="X77" s="20">
        <v>26.373804</v>
      </c>
      <c r="Y77" s="64">
        <v>227.98</v>
      </c>
      <c r="Z77" s="64">
        <v>233.906317</v>
      </c>
      <c r="AA77" s="20">
        <v>36.837553</v>
      </c>
      <c r="AB77" s="64">
        <v>168.88</v>
      </c>
      <c r="AC77" s="64">
        <v>207.12096</v>
      </c>
      <c r="AD77" s="20">
        <v>38.156143999999998</v>
      </c>
      <c r="AE77" s="282">
        <v>154.9</v>
      </c>
    </row>
    <row r="78" spans="1:31" x14ac:dyDescent="0.2">
      <c r="A78" s="137">
        <v>73</v>
      </c>
      <c r="B78" s="134" t="s">
        <v>12</v>
      </c>
      <c r="C78" s="161">
        <v>1399.9559039999999</v>
      </c>
      <c r="D78" s="24">
        <v>27.18374</v>
      </c>
      <c r="E78" s="162">
        <v>745.9</v>
      </c>
      <c r="F78" s="162">
        <v>464.91014799999999</v>
      </c>
      <c r="G78" s="24">
        <v>26.831752000000002</v>
      </c>
      <c r="H78" s="162">
        <v>244.5</v>
      </c>
      <c r="I78" s="162">
        <v>935.04575599999998</v>
      </c>
      <c r="J78" s="24">
        <v>38.359408000000002</v>
      </c>
      <c r="K78" s="162">
        <v>703.01</v>
      </c>
      <c r="L78" s="185"/>
      <c r="M78" s="24">
        <v>390.708372</v>
      </c>
      <c r="N78" s="24">
        <v>29.659631000000001</v>
      </c>
      <c r="O78" s="162">
        <v>227.13</v>
      </c>
      <c r="P78" s="162">
        <v>102.814446</v>
      </c>
      <c r="Q78" s="24">
        <v>53.174944000000004</v>
      </c>
      <c r="R78" s="162">
        <v>107.16</v>
      </c>
      <c r="S78" s="162">
        <v>287.89392600000002</v>
      </c>
      <c r="T78" s="24">
        <v>35.577115999999997</v>
      </c>
      <c r="U78" s="162">
        <v>200.75</v>
      </c>
      <c r="V78" s="185"/>
      <c r="W78" s="162">
        <v>1009.247532</v>
      </c>
      <c r="X78" s="24">
        <v>35.863022000000001</v>
      </c>
      <c r="Y78" s="162">
        <v>709.42</v>
      </c>
      <c r="Z78" s="162">
        <v>362.09570300000001</v>
      </c>
      <c r="AA78" s="24">
        <v>31.292639999999999</v>
      </c>
      <c r="AB78" s="162">
        <v>222.09</v>
      </c>
      <c r="AC78" s="162">
        <v>647.15183000000002</v>
      </c>
      <c r="AD78" s="24">
        <v>53.293816</v>
      </c>
      <c r="AE78" s="291">
        <v>675.99</v>
      </c>
    </row>
    <row r="79" spans="1:31" x14ac:dyDescent="0.2">
      <c r="A79" s="149"/>
      <c r="B79" s="143" t="s">
        <v>13</v>
      </c>
      <c r="C79" s="79">
        <v>2216.9055370000001</v>
      </c>
      <c r="D79" s="20">
        <v>21.342932000000001</v>
      </c>
      <c r="E79" s="79">
        <v>927.38</v>
      </c>
      <c r="F79" s="79">
        <v>813.270624</v>
      </c>
      <c r="G79" s="20">
        <v>22.938182999999999</v>
      </c>
      <c r="H79" s="79">
        <v>365.64</v>
      </c>
      <c r="I79" s="79">
        <v>1403.6349130000001</v>
      </c>
      <c r="J79" s="20">
        <v>24.407074000000001</v>
      </c>
      <c r="K79" s="79">
        <v>671.47</v>
      </c>
      <c r="L79" s="184"/>
      <c r="M79" s="79">
        <v>615.91216699999995</v>
      </c>
      <c r="N79" s="20">
        <v>29.684996999999999</v>
      </c>
      <c r="O79" s="79">
        <v>358.35</v>
      </c>
      <c r="P79" s="79">
        <v>340.23425900000001</v>
      </c>
      <c r="Q79" s="20">
        <v>44.231681999999999</v>
      </c>
      <c r="R79" s="79">
        <v>294.95999999999998</v>
      </c>
      <c r="S79" s="79">
        <v>275.677908</v>
      </c>
      <c r="T79" s="20">
        <v>36.383046999999998</v>
      </c>
      <c r="U79" s="79">
        <v>196.59</v>
      </c>
      <c r="V79" s="184"/>
      <c r="W79" s="79">
        <v>1600.9933699999999</v>
      </c>
      <c r="X79" s="20">
        <v>21.400366999999999</v>
      </c>
      <c r="Y79" s="79">
        <v>671.53</v>
      </c>
      <c r="Z79" s="79">
        <v>473.03636499999999</v>
      </c>
      <c r="AA79" s="20">
        <v>23.043441000000001</v>
      </c>
      <c r="AB79" s="79">
        <v>213.65</v>
      </c>
      <c r="AC79" s="79">
        <v>1127.957005</v>
      </c>
      <c r="AD79" s="20">
        <v>28.889852999999999</v>
      </c>
      <c r="AE79" s="294">
        <v>638.70000000000005</v>
      </c>
    </row>
    <row r="80" spans="1:31" x14ac:dyDescent="0.2">
      <c r="A80" s="148" t="s">
        <v>121</v>
      </c>
      <c r="B80" s="138" t="s">
        <v>14</v>
      </c>
      <c r="C80" s="11">
        <v>509.71904000000001</v>
      </c>
      <c r="D80" s="20">
        <v>79.396474999999995</v>
      </c>
      <c r="E80" s="11">
        <v>793.21</v>
      </c>
      <c r="F80" s="11">
        <v>184.96596400000001</v>
      </c>
      <c r="G80" s="20">
        <v>73.681922999999998</v>
      </c>
      <c r="H80" s="11">
        <v>267.12</v>
      </c>
      <c r="I80" s="11">
        <v>324.75307600000002</v>
      </c>
      <c r="J80" s="20">
        <v>83.237691999999996</v>
      </c>
      <c r="K80" s="11">
        <v>529.82000000000005</v>
      </c>
      <c r="L80" s="185"/>
      <c r="M80" s="11">
        <v>161.37653800000001</v>
      </c>
      <c r="N80" s="20">
        <v>83.970191999999997</v>
      </c>
      <c r="O80" s="11">
        <v>265.60000000000002</v>
      </c>
      <c r="P80" s="11">
        <v>147.61128400000001</v>
      </c>
      <c r="Q80" s="20">
        <v>91.352684999999994</v>
      </c>
      <c r="R80" s="11">
        <v>264.3</v>
      </c>
      <c r="S80" s="11">
        <v>13.765254000000001</v>
      </c>
      <c r="T80" s="20">
        <v>97.137720000000002</v>
      </c>
      <c r="U80" s="11">
        <v>26.21</v>
      </c>
      <c r="V80" s="185"/>
      <c r="W80" s="11">
        <v>348.34250200000002</v>
      </c>
      <c r="X80" s="20">
        <v>77.701348999999993</v>
      </c>
      <c r="Y80" s="11">
        <v>530.51</v>
      </c>
      <c r="Z80" s="11">
        <v>37.354680000000002</v>
      </c>
      <c r="AA80" s="20">
        <v>54.377046</v>
      </c>
      <c r="AB80" s="11">
        <v>39.81</v>
      </c>
      <c r="AC80" s="11">
        <v>310.98782199999999</v>
      </c>
      <c r="AD80" s="20">
        <v>86.828162000000006</v>
      </c>
      <c r="AE80" s="285">
        <v>529.25</v>
      </c>
    </row>
    <row r="81" spans="1:31" x14ac:dyDescent="0.2">
      <c r="A81" s="139">
        <v>88</v>
      </c>
      <c r="B81" s="140" t="s">
        <v>170</v>
      </c>
      <c r="C81" s="65">
        <v>124.358738</v>
      </c>
      <c r="D81" s="22">
        <v>36.109074999999997</v>
      </c>
      <c r="E81" s="65">
        <v>88.01</v>
      </c>
      <c r="F81" s="65">
        <v>0</v>
      </c>
      <c r="G81" s="22">
        <v>0</v>
      </c>
      <c r="H81" s="65">
        <v>0</v>
      </c>
      <c r="I81" s="65">
        <v>124.358738</v>
      </c>
      <c r="J81" s="22">
        <v>36.109074999999997</v>
      </c>
      <c r="K81" s="65">
        <v>88.01</v>
      </c>
      <c r="L81" s="185"/>
      <c r="M81" s="65">
        <v>10.297967</v>
      </c>
      <c r="N81" s="22">
        <v>75.592894999999999</v>
      </c>
      <c r="O81" s="65">
        <v>15.26</v>
      </c>
      <c r="P81" s="65">
        <v>0</v>
      </c>
      <c r="Q81" s="22">
        <v>0</v>
      </c>
      <c r="R81" s="65">
        <v>0</v>
      </c>
      <c r="S81" s="65">
        <v>10.297967</v>
      </c>
      <c r="T81" s="22">
        <v>75.592894999999999</v>
      </c>
      <c r="U81" s="65">
        <v>15.26</v>
      </c>
      <c r="V81" s="185"/>
      <c r="W81" s="65">
        <v>114.060771</v>
      </c>
      <c r="X81" s="22">
        <v>36.290993</v>
      </c>
      <c r="Y81" s="65">
        <v>81.13</v>
      </c>
      <c r="Z81" s="65">
        <v>0</v>
      </c>
      <c r="AA81" s="22">
        <v>0</v>
      </c>
      <c r="AB81" s="65">
        <v>0</v>
      </c>
      <c r="AC81" s="65">
        <v>114.060771</v>
      </c>
      <c r="AD81" s="22">
        <v>36.290993</v>
      </c>
      <c r="AE81" s="286">
        <v>81.13</v>
      </c>
    </row>
    <row r="82" spans="1:31" x14ac:dyDescent="0.2">
      <c r="A82" s="135">
        <v>13</v>
      </c>
      <c r="B82" s="138" t="s">
        <v>15</v>
      </c>
      <c r="C82" s="11">
        <v>111.010643</v>
      </c>
      <c r="D82" s="20">
        <v>44.637486000000003</v>
      </c>
      <c r="E82" s="11">
        <v>97.12</v>
      </c>
      <c r="F82" s="11">
        <v>59.707121999999998</v>
      </c>
      <c r="G82" s="20">
        <v>55.339264999999997</v>
      </c>
      <c r="H82" s="11">
        <v>64.760000000000005</v>
      </c>
      <c r="I82" s="11">
        <v>51.303521000000003</v>
      </c>
      <c r="J82" s="20">
        <v>50.080570999999999</v>
      </c>
      <c r="K82" s="11">
        <v>50.36</v>
      </c>
      <c r="L82" s="185"/>
      <c r="M82" s="11">
        <v>42.353158999999998</v>
      </c>
      <c r="N82" s="20">
        <v>96.774321999999998</v>
      </c>
      <c r="O82" s="11">
        <v>80.33</v>
      </c>
      <c r="P82" s="11">
        <v>28.235440000000001</v>
      </c>
      <c r="Q82" s="20">
        <v>96.774321999999998</v>
      </c>
      <c r="R82" s="11">
        <v>53.56</v>
      </c>
      <c r="S82" s="11">
        <v>14.11772</v>
      </c>
      <c r="T82" s="20">
        <v>96.774321999999998</v>
      </c>
      <c r="U82" s="11">
        <v>26.78</v>
      </c>
      <c r="V82" s="185"/>
      <c r="W82" s="11">
        <v>68.657482999999999</v>
      </c>
      <c r="X82" s="20">
        <v>42.216462999999997</v>
      </c>
      <c r="Y82" s="11">
        <v>56.81</v>
      </c>
      <c r="Z82" s="11">
        <v>31.471682000000001</v>
      </c>
      <c r="AA82" s="20">
        <v>61.434322000000002</v>
      </c>
      <c r="AB82" s="11">
        <v>37.9</v>
      </c>
      <c r="AC82" s="11">
        <v>37.185800999999998</v>
      </c>
      <c r="AD82" s="20">
        <v>58.957583999999997</v>
      </c>
      <c r="AE82" s="285">
        <v>42.97</v>
      </c>
    </row>
    <row r="83" spans="1:31" x14ac:dyDescent="0.2">
      <c r="A83" s="139">
        <v>20</v>
      </c>
      <c r="B83" s="140" t="s">
        <v>16</v>
      </c>
      <c r="C83" s="65">
        <v>227.33137400000001</v>
      </c>
      <c r="D83" s="22">
        <v>55.833998999999999</v>
      </c>
      <c r="E83" s="65">
        <v>248.78</v>
      </c>
      <c r="F83" s="65">
        <v>75.499944999999997</v>
      </c>
      <c r="G83" s="22">
        <v>94.333408000000006</v>
      </c>
      <c r="H83" s="65">
        <v>139.59</v>
      </c>
      <c r="I83" s="65">
        <v>151.83142900000001</v>
      </c>
      <c r="J83" s="22">
        <v>69.698738000000006</v>
      </c>
      <c r="K83" s="65">
        <v>207.42</v>
      </c>
      <c r="L83" s="185"/>
      <c r="M83" s="65">
        <v>49.254303999999998</v>
      </c>
      <c r="N83" s="22">
        <v>98.524399000000003</v>
      </c>
      <c r="O83" s="65">
        <v>95.11</v>
      </c>
      <c r="P83" s="65">
        <v>0</v>
      </c>
      <c r="Q83" s="22">
        <v>0</v>
      </c>
      <c r="R83" s="65">
        <v>0</v>
      </c>
      <c r="S83" s="65">
        <v>49.254303999999998</v>
      </c>
      <c r="T83" s="22">
        <v>98.524399000000003</v>
      </c>
      <c r="U83" s="65">
        <v>95.11</v>
      </c>
      <c r="V83" s="185"/>
      <c r="W83" s="65">
        <v>178.07706899999999</v>
      </c>
      <c r="X83" s="22">
        <v>66.245480000000001</v>
      </c>
      <c r="Y83" s="65">
        <v>231.22</v>
      </c>
      <c r="Z83" s="65">
        <v>75.499944999999997</v>
      </c>
      <c r="AA83" s="22">
        <v>94.333408000000006</v>
      </c>
      <c r="AB83" s="65">
        <v>139.59</v>
      </c>
      <c r="AC83" s="65">
        <v>102.577125</v>
      </c>
      <c r="AD83" s="22">
        <v>91.679450000000003</v>
      </c>
      <c r="AE83" s="286">
        <v>184.32</v>
      </c>
    </row>
    <row r="84" spans="1:31" x14ac:dyDescent="0.2">
      <c r="A84" s="135">
        <v>23</v>
      </c>
      <c r="B84" s="138" t="s">
        <v>17</v>
      </c>
      <c r="C84" s="11">
        <v>740.77331200000003</v>
      </c>
      <c r="D84" s="20">
        <v>18.469629999999999</v>
      </c>
      <c r="E84" s="11">
        <v>268.16000000000003</v>
      </c>
      <c r="F84" s="11">
        <v>384.610232</v>
      </c>
      <c r="G84" s="20">
        <v>24.586293000000001</v>
      </c>
      <c r="H84" s="11">
        <v>185.34</v>
      </c>
      <c r="I84" s="11">
        <v>356.16307999999998</v>
      </c>
      <c r="J84" s="20">
        <v>28.918289999999999</v>
      </c>
      <c r="K84" s="11">
        <v>201.87</v>
      </c>
      <c r="L84" s="185"/>
      <c r="M84" s="11">
        <v>162.044329</v>
      </c>
      <c r="N84" s="20">
        <v>38.209749000000002</v>
      </c>
      <c r="O84" s="11">
        <v>121.36</v>
      </c>
      <c r="P84" s="11">
        <v>119.13107599999999</v>
      </c>
      <c r="Q84" s="20">
        <v>46.230274000000001</v>
      </c>
      <c r="R84" s="11">
        <v>107.95</v>
      </c>
      <c r="S84" s="11">
        <v>42.913252999999997</v>
      </c>
      <c r="T84" s="20">
        <v>66.921075999999999</v>
      </c>
      <c r="U84" s="11">
        <v>56.29</v>
      </c>
      <c r="V84" s="185"/>
      <c r="W84" s="11">
        <v>578.72898299999997</v>
      </c>
      <c r="X84" s="20">
        <v>20.496158000000001</v>
      </c>
      <c r="Y84" s="11">
        <v>232.49</v>
      </c>
      <c r="Z84" s="11">
        <v>265.47915599999999</v>
      </c>
      <c r="AA84" s="20">
        <v>28.048582</v>
      </c>
      <c r="AB84" s="11">
        <v>145.94999999999999</v>
      </c>
      <c r="AC84" s="11">
        <v>313.24982699999998</v>
      </c>
      <c r="AD84" s="20">
        <v>30.338241</v>
      </c>
      <c r="AE84" s="285">
        <v>186.27</v>
      </c>
    </row>
    <row r="85" spans="1:31" x14ac:dyDescent="0.2">
      <c r="A85" s="139">
        <v>44</v>
      </c>
      <c r="B85" s="140" t="s">
        <v>18</v>
      </c>
      <c r="C85" s="65">
        <v>67.100977</v>
      </c>
      <c r="D85" s="22">
        <v>88.317977999999997</v>
      </c>
      <c r="E85" s="65">
        <v>116.15</v>
      </c>
      <c r="F85" s="65">
        <v>2.4662220000000001</v>
      </c>
      <c r="G85" s="22">
        <v>77.964295000000007</v>
      </c>
      <c r="H85" s="65">
        <v>3.77</v>
      </c>
      <c r="I85" s="65">
        <v>64.634754000000001</v>
      </c>
      <c r="J85" s="22">
        <v>91.639591999999993</v>
      </c>
      <c r="K85" s="65">
        <v>116.09</v>
      </c>
      <c r="L85" s="185"/>
      <c r="M85" s="65">
        <v>59.671232000000003</v>
      </c>
      <c r="N85" s="22">
        <v>98.961967999999999</v>
      </c>
      <c r="O85" s="65">
        <v>115.74</v>
      </c>
      <c r="P85" s="65">
        <v>0</v>
      </c>
      <c r="Q85" s="22">
        <v>0</v>
      </c>
      <c r="R85" s="65">
        <v>0</v>
      </c>
      <c r="S85" s="65">
        <v>59.671232000000003</v>
      </c>
      <c r="T85" s="22">
        <v>98.961967999999999</v>
      </c>
      <c r="U85" s="65">
        <v>115.74</v>
      </c>
      <c r="V85" s="185"/>
      <c r="W85" s="65">
        <v>7.4297449999999996</v>
      </c>
      <c r="X85" s="22">
        <v>67.153394000000006</v>
      </c>
      <c r="Y85" s="65">
        <v>9.7799999999999994</v>
      </c>
      <c r="Z85" s="65">
        <v>2.4662220000000001</v>
      </c>
      <c r="AA85" s="22">
        <v>77.964295000000007</v>
      </c>
      <c r="AB85" s="65">
        <v>3.77</v>
      </c>
      <c r="AC85" s="65">
        <v>4.9635230000000004</v>
      </c>
      <c r="AD85" s="22">
        <v>92.755611999999999</v>
      </c>
      <c r="AE85" s="286">
        <v>9.02</v>
      </c>
    </row>
    <row r="86" spans="1:31" x14ac:dyDescent="0.2">
      <c r="A86" s="135">
        <v>47</v>
      </c>
      <c r="B86" s="138" t="s">
        <v>19</v>
      </c>
      <c r="C86" s="11">
        <v>54.623547000000002</v>
      </c>
      <c r="D86" s="20">
        <v>89.561025000000001</v>
      </c>
      <c r="E86" s="11">
        <v>95.89</v>
      </c>
      <c r="F86" s="11">
        <v>3.2954560000000002</v>
      </c>
      <c r="G86" s="20">
        <v>74.451575000000005</v>
      </c>
      <c r="H86" s="11">
        <v>4.8099999999999996</v>
      </c>
      <c r="I86" s="11">
        <v>51.328090000000003</v>
      </c>
      <c r="J86" s="20">
        <v>95.191237999999998</v>
      </c>
      <c r="K86" s="11">
        <v>95.77</v>
      </c>
      <c r="L86" s="185"/>
      <c r="M86" s="11">
        <v>52.028089999999999</v>
      </c>
      <c r="N86" s="20">
        <v>93.910510000000002</v>
      </c>
      <c r="O86" s="11">
        <v>95.77</v>
      </c>
      <c r="P86" s="11">
        <v>0.7</v>
      </c>
      <c r="Q86" s="20">
        <v>0</v>
      </c>
      <c r="R86" s="11">
        <v>0</v>
      </c>
      <c r="S86" s="11">
        <v>51.328090000000003</v>
      </c>
      <c r="T86" s="20">
        <v>95.191237999999998</v>
      </c>
      <c r="U86" s="11">
        <v>95.77</v>
      </c>
      <c r="V86" s="185"/>
      <c r="W86" s="11">
        <v>2.595456</v>
      </c>
      <c r="X86" s="20">
        <v>94.531318999999996</v>
      </c>
      <c r="Y86" s="11">
        <v>4.8099999999999996</v>
      </c>
      <c r="Z86" s="11">
        <v>2.595456</v>
      </c>
      <c r="AA86" s="20">
        <v>94.531318999999996</v>
      </c>
      <c r="AB86" s="11">
        <v>4.8099999999999996</v>
      </c>
      <c r="AC86" s="11">
        <v>0</v>
      </c>
      <c r="AD86" s="20">
        <v>0</v>
      </c>
      <c r="AE86" s="285">
        <v>0</v>
      </c>
    </row>
    <row r="87" spans="1:31" x14ac:dyDescent="0.2">
      <c r="A87" s="141">
        <v>70</v>
      </c>
      <c r="B87" s="142" t="s">
        <v>20</v>
      </c>
      <c r="C87" s="161">
        <v>381.98790700000001</v>
      </c>
      <c r="D87" s="24">
        <v>31.939291000000001</v>
      </c>
      <c r="E87" s="162">
        <v>239.13</v>
      </c>
      <c r="F87" s="162">
        <v>102.725683</v>
      </c>
      <c r="G87" s="24">
        <v>32.445405000000001</v>
      </c>
      <c r="H87" s="162">
        <v>65.33</v>
      </c>
      <c r="I87" s="162">
        <v>279.262224</v>
      </c>
      <c r="J87" s="24">
        <v>42.240229999999997</v>
      </c>
      <c r="K87" s="162">
        <v>231.2</v>
      </c>
      <c r="L87" s="185"/>
      <c r="M87" s="162">
        <v>78.886548000000005</v>
      </c>
      <c r="N87" s="24">
        <v>45.034128000000003</v>
      </c>
      <c r="O87" s="162">
        <v>69.63</v>
      </c>
      <c r="P87" s="162">
        <v>44.556460000000001</v>
      </c>
      <c r="Q87" s="24">
        <v>58.702007000000002</v>
      </c>
      <c r="R87" s="162">
        <v>51.26</v>
      </c>
      <c r="S87" s="162">
        <v>34.330086999999999</v>
      </c>
      <c r="T87" s="24">
        <v>70.151882000000001</v>
      </c>
      <c r="U87" s="162">
        <v>47.2</v>
      </c>
      <c r="V87" s="185"/>
      <c r="W87" s="162">
        <v>303.10136</v>
      </c>
      <c r="X87" s="24">
        <v>38.412849999999999</v>
      </c>
      <c r="Y87" s="162">
        <v>228.2</v>
      </c>
      <c r="Z87" s="162">
        <v>58.169223000000002</v>
      </c>
      <c r="AA87" s="24">
        <v>37.207242999999998</v>
      </c>
      <c r="AB87" s="162">
        <v>42.42</v>
      </c>
      <c r="AC87" s="162">
        <v>244.93213600000001</v>
      </c>
      <c r="AD87" s="24">
        <v>46.878583999999996</v>
      </c>
      <c r="AE87" s="291">
        <v>225.05</v>
      </c>
    </row>
    <row r="88" spans="1:31" s="13" customFormat="1" x14ac:dyDescent="0.2">
      <c r="A88" s="149"/>
      <c r="B88" s="143" t="s">
        <v>21</v>
      </c>
      <c r="C88" s="7">
        <v>48992.987156000003</v>
      </c>
      <c r="D88" s="17">
        <v>16.142671</v>
      </c>
      <c r="E88" s="7">
        <v>15501.2</v>
      </c>
      <c r="F88" s="7">
        <v>1677.3831769999999</v>
      </c>
      <c r="G88" s="17">
        <v>31.639267</v>
      </c>
      <c r="H88" s="7">
        <v>1040.2</v>
      </c>
      <c r="I88" s="7">
        <v>47315.60398</v>
      </c>
      <c r="J88" s="17">
        <v>16.704999999999998</v>
      </c>
      <c r="K88" s="7">
        <v>15491.98</v>
      </c>
      <c r="L88" s="184"/>
      <c r="M88" s="7">
        <v>13699.697432000001</v>
      </c>
      <c r="N88" s="17">
        <v>29.432110999999999</v>
      </c>
      <c r="O88" s="7">
        <v>7902.94</v>
      </c>
      <c r="P88" s="7">
        <v>719.44497799999999</v>
      </c>
      <c r="Q88" s="17">
        <v>47.240758</v>
      </c>
      <c r="R88" s="7">
        <v>666.15</v>
      </c>
      <c r="S88" s="7">
        <v>12980.252453999999</v>
      </c>
      <c r="T88" s="17">
        <v>30.942765999999999</v>
      </c>
      <c r="U88" s="7">
        <v>7872.24</v>
      </c>
      <c r="V88" s="184"/>
      <c r="W88" s="7">
        <v>35293.289725000002</v>
      </c>
      <c r="X88" s="17">
        <v>14.738066</v>
      </c>
      <c r="Y88" s="7">
        <v>10195.030000000001</v>
      </c>
      <c r="Z88" s="7">
        <v>957.93819900000005</v>
      </c>
      <c r="AA88" s="17">
        <v>30.096225</v>
      </c>
      <c r="AB88" s="7">
        <v>565.07000000000005</v>
      </c>
      <c r="AC88" s="7">
        <v>34335.351525999999</v>
      </c>
      <c r="AD88" s="17">
        <v>15.14733</v>
      </c>
      <c r="AE88" s="284">
        <v>10193.74</v>
      </c>
    </row>
    <row r="89" spans="1:31" x14ac:dyDescent="0.2">
      <c r="A89" s="135">
        <v>19</v>
      </c>
      <c r="B89" s="138" t="s">
        <v>22</v>
      </c>
      <c r="C89" s="11">
        <v>43499.363367999998</v>
      </c>
      <c r="D89" s="20">
        <v>18.079466</v>
      </c>
      <c r="E89" s="11">
        <v>15414.33</v>
      </c>
      <c r="F89" s="11">
        <v>627.320967</v>
      </c>
      <c r="G89" s="20">
        <v>67.393998999999994</v>
      </c>
      <c r="H89" s="11">
        <v>828.64</v>
      </c>
      <c r="I89" s="11">
        <v>42872.042400999999</v>
      </c>
      <c r="J89" s="20">
        <v>18.357042</v>
      </c>
      <c r="K89" s="11">
        <v>15425.28</v>
      </c>
      <c r="L89" s="185"/>
      <c r="M89" s="11">
        <v>11912.539599</v>
      </c>
      <c r="N89" s="20">
        <v>33.611212999999999</v>
      </c>
      <c r="O89" s="11">
        <v>7847.74</v>
      </c>
      <c r="P89" s="11">
        <v>224.471169</v>
      </c>
      <c r="Q89" s="20">
        <v>99.358144999999993</v>
      </c>
      <c r="R89" s="11">
        <v>437.14</v>
      </c>
      <c r="S89" s="11">
        <v>11688.068431</v>
      </c>
      <c r="T89" s="20">
        <v>34.256973000000002</v>
      </c>
      <c r="U89" s="11">
        <v>7847.8</v>
      </c>
      <c r="V89" s="185"/>
      <c r="W89" s="11">
        <v>31586.823768999999</v>
      </c>
      <c r="X89" s="20">
        <v>16.357465000000001</v>
      </c>
      <c r="Y89" s="11">
        <v>10126.94</v>
      </c>
      <c r="Z89" s="11">
        <v>402.84979900000002</v>
      </c>
      <c r="AA89" s="20">
        <v>53.125681999999998</v>
      </c>
      <c r="AB89" s="11">
        <v>419.47</v>
      </c>
      <c r="AC89" s="11">
        <v>31183.973969999999</v>
      </c>
      <c r="AD89" s="20">
        <v>16.578603000000001</v>
      </c>
      <c r="AE89" s="285">
        <v>10132.94</v>
      </c>
    </row>
    <row r="90" spans="1:31" x14ac:dyDescent="0.2">
      <c r="A90" s="139">
        <v>27</v>
      </c>
      <c r="B90" s="140" t="s">
        <v>23</v>
      </c>
      <c r="C90" s="65">
        <v>0</v>
      </c>
      <c r="D90" s="22">
        <v>0</v>
      </c>
      <c r="E90" s="65">
        <v>0</v>
      </c>
      <c r="F90" s="65">
        <v>0</v>
      </c>
      <c r="G90" s="22">
        <v>0</v>
      </c>
      <c r="H90" s="65">
        <v>0</v>
      </c>
      <c r="I90" s="65">
        <v>0</v>
      </c>
      <c r="J90" s="22">
        <v>0</v>
      </c>
      <c r="K90" s="65">
        <v>0</v>
      </c>
      <c r="L90" s="185"/>
      <c r="M90" s="65">
        <v>0</v>
      </c>
      <c r="N90" s="22">
        <v>0</v>
      </c>
      <c r="O90" s="65">
        <v>0</v>
      </c>
      <c r="P90" s="65">
        <v>0</v>
      </c>
      <c r="Q90" s="22">
        <v>0</v>
      </c>
      <c r="R90" s="65">
        <v>0</v>
      </c>
      <c r="S90" s="65">
        <v>0</v>
      </c>
      <c r="T90" s="22">
        <v>0</v>
      </c>
      <c r="U90" s="65">
        <v>0</v>
      </c>
      <c r="V90" s="185"/>
      <c r="W90" s="65">
        <v>0</v>
      </c>
      <c r="X90" s="22">
        <v>0</v>
      </c>
      <c r="Y90" s="65">
        <v>0</v>
      </c>
      <c r="Z90" s="65">
        <v>0</v>
      </c>
      <c r="AA90" s="22">
        <v>0</v>
      </c>
      <c r="AB90" s="65">
        <v>0</v>
      </c>
      <c r="AC90" s="65">
        <v>0</v>
      </c>
      <c r="AD90" s="22">
        <v>0</v>
      </c>
      <c r="AE90" s="286">
        <v>0</v>
      </c>
    </row>
    <row r="91" spans="1:31" x14ac:dyDescent="0.2">
      <c r="A91" s="135">
        <v>52</v>
      </c>
      <c r="B91" s="138" t="s">
        <v>24</v>
      </c>
      <c r="C91" s="11">
        <v>4129.2112589999997</v>
      </c>
      <c r="D91" s="20">
        <v>17.319322</v>
      </c>
      <c r="E91" s="11">
        <v>1401.7</v>
      </c>
      <c r="F91" s="11">
        <v>743.09887600000002</v>
      </c>
      <c r="G91" s="20">
        <v>28.060970000000001</v>
      </c>
      <c r="H91" s="11">
        <v>408.7</v>
      </c>
      <c r="I91" s="11">
        <v>3386.112384</v>
      </c>
      <c r="J91" s="20">
        <v>20.171844</v>
      </c>
      <c r="K91" s="11">
        <v>1338.76</v>
      </c>
      <c r="L91" s="185"/>
      <c r="M91" s="11">
        <v>1239.8821780000001</v>
      </c>
      <c r="N91" s="20">
        <v>23.062076999999999</v>
      </c>
      <c r="O91" s="11">
        <v>560.45000000000005</v>
      </c>
      <c r="P91" s="11">
        <v>253.07063600000001</v>
      </c>
      <c r="Q91" s="20">
        <v>34.691012000000001</v>
      </c>
      <c r="R91" s="11">
        <v>172.07</v>
      </c>
      <c r="S91" s="11">
        <v>986.81154200000003</v>
      </c>
      <c r="T91" s="20">
        <v>27.116481</v>
      </c>
      <c r="U91" s="11">
        <v>524.47</v>
      </c>
      <c r="V91" s="185"/>
      <c r="W91" s="11">
        <v>2889.3290820000002</v>
      </c>
      <c r="X91" s="20">
        <v>19.449940000000002</v>
      </c>
      <c r="Y91" s="11">
        <v>1101.47</v>
      </c>
      <c r="Z91" s="11">
        <v>490.02823999999998</v>
      </c>
      <c r="AA91" s="20">
        <v>38.689427000000002</v>
      </c>
      <c r="AB91" s="11">
        <v>371.59</v>
      </c>
      <c r="AC91" s="11">
        <v>2399.3008420000001</v>
      </c>
      <c r="AD91" s="20">
        <v>21.998104000000001</v>
      </c>
      <c r="AE91" s="285">
        <v>1034.49</v>
      </c>
    </row>
    <row r="92" spans="1:31" x14ac:dyDescent="0.2">
      <c r="A92" s="141">
        <v>76</v>
      </c>
      <c r="B92" s="142" t="s">
        <v>222</v>
      </c>
      <c r="C92" s="66">
        <v>1364.4125289999999</v>
      </c>
      <c r="D92" s="24">
        <v>31.752832999999999</v>
      </c>
      <c r="E92" s="66">
        <v>849.15</v>
      </c>
      <c r="F92" s="66">
        <v>306.96333399999997</v>
      </c>
      <c r="G92" s="24">
        <v>79.420147999999998</v>
      </c>
      <c r="H92" s="66">
        <v>477.83</v>
      </c>
      <c r="I92" s="66">
        <v>1057.4491949999999</v>
      </c>
      <c r="J92" s="24">
        <v>25.073028000000001</v>
      </c>
      <c r="K92" s="66">
        <v>519.66</v>
      </c>
      <c r="L92" s="185"/>
      <c r="M92" s="66">
        <v>547.27565500000003</v>
      </c>
      <c r="N92" s="24">
        <v>69.468800999999999</v>
      </c>
      <c r="O92" s="66">
        <v>745.16</v>
      </c>
      <c r="P92" s="66">
        <v>241.90317400000001</v>
      </c>
      <c r="Q92" s="24">
        <v>99.610641000000001</v>
      </c>
      <c r="R92" s="66">
        <v>472.28</v>
      </c>
      <c r="S92" s="66">
        <v>305.37248099999999</v>
      </c>
      <c r="T92" s="24">
        <v>55.202140999999997</v>
      </c>
      <c r="U92" s="66">
        <v>330.4</v>
      </c>
      <c r="V92" s="185"/>
      <c r="W92" s="66">
        <v>817.13687400000003</v>
      </c>
      <c r="X92" s="24">
        <v>25.796354999999998</v>
      </c>
      <c r="Y92" s="66">
        <v>413.15</v>
      </c>
      <c r="Z92" s="66">
        <v>65.060159999999996</v>
      </c>
      <c r="AA92" s="24">
        <v>56.923873999999998</v>
      </c>
      <c r="AB92" s="66">
        <v>72.59</v>
      </c>
      <c r="AC92" s="66">
        <v>752.07671400000004</v>
      </c>
      <c r="AD92" s="24">
        <v>27.618763999999999</v>
      </c>
      <c r="AE92" s="287">
        <v>407.12</v>
      </c>
    </row>
    <row r="93" spans="1:31" s="13" customFormat="1" x14ac:dyDescent="0.2">
      <c r="A93" s="149"/>
      <c r="B93" s="131" t="s">
        <v>719</v>
      </c>
      <c r="C93" s="80">
        <v>860.04189099999996</v>
      </c>
      <c r="D93" s="17">
        <v>20.082778999999999</v>
      </c>
      <c r="E93" s="80">
        <v>338.53</v>
      </c>
      <c r="F93" s="80">
        <v>256.71192200000002</v>
      </c>
      <c r="G93" s="17">
        <v>36.913497</v>
      </c>
      <c r="H93" s="80">
        <v>185.73</v>
      </c>
      <c r="I93" s="80">
        <v>603.32996900000001</v>
      </c>
      <c r="J93" s="17">
        <v>22.206382000000001</v>
      </c>
      <c r="K93" s="80">
        <v>262.60000000000002</v>
      </c>
      <c r="L93" s="184"/>
      <c r="M93" s="80">
        <v>289.036022</v>
      </c>
      <c r="N93" s="17">
        <v>35.475574000000002</v>
      </c>
      <c r="O93" s="80">
        <v>200.97</v>
      </c>
      <c r="P93" s="80">
        <v>103.612036</v>
      </c>
      <c r="Q93" s="17">
        <v>74.714608999999996</v>
      </c>
      <c r="R93" s="80">
        <v>151.72999999999999</v>
      </c>
      <c r="S93" s="80">
        <v>185.42398600000001</v>
      </c>
      <c r="T93" s="17">
        <v>36.268917000000002</v>
      </c>
      <c r="U93" s="80">
        <v>131.81</v>
      </c>
      <c r="V93" s="184"/>
      <c r="W93" s="80">
        <v>571.00586899999996</v>
      </c>
      <c r="X93" s="17">
        <v>24.178267000000002</v>
      </c>
      <c r="Y93" s="80">
        <v>270.60000000000002</v>
      </c>
      <c r="Z93" s="80">
        <v>153.099886</v>
      </c>
      <c r="AA93" s="17">
        <v>35.707295999999999</v>
      </c>
      <c r="AB93" s="80">
        <v>107.15</v>
      </c>
      <c r="AC93" s="80">
        <v>417.90598299999999</v>
      </c>
      <c r="AD93" s="17">
        <v>28.059826999999999</v>
      </c>
      <c r="AE93" s="288">
        <v>229.84</v>
      </c>
    </row>
    <row r="94" spans="1:31" x14ac:dyDescent="0.2">
      <c r="A94" s="135">
        <v>81</v>
      </c>
      <c r="B94" s="138" t="s">
        <v>25</v>
      </c>
      <c r="C94" s="67">
        <v>78.196005999999997</v>
      </c>
      <c r="D94" s="20">
        <v>69.659563000000006</v>
      </c>
      <c r="E94" s="67">
        <v>106.76</v>
      </c>
      <c r="F94" s="67">
        <v>52.130671</v>
      </c>
      <c r="G94" s="20">
        <v>65.928078999999997</v>
      </c>
      <c r="H94" s="67">
        <v>67.36</v>
      </c>
      <c r="I94" s="67">
        <v>26.065335000000001</v>
      </c>
      <c r="J94" s="20">
        <v>94.339810999999997</v>
      </c>
      <c r="K94" s="67">
        <v>48.2</v>
      </c>
      <c r="L94" s="185"/>
      <c r="M94" s="67">
        <v>0</v>
      </c>
      <c r="N94" s="20">
        <v>0</v>
      </c>
      <c r="O94" s="67">
        <v>0</v>
      </c>
      <c r="P94" s="67">
        <v>0</v>
      </c>
      <c r="Q94" s="20">
        <v>0</v>
      </c>
      <c r="R94" s="67">
        <v>0</v>
      </c>
      <c r="S94" s="67">
        <v>0</v>
      </c>
      <c r="T94" s="20">
        <v>0</v>
      </c>
      <c r="U94" s="67">
        <v>0</v>
      </c>
      <c r="V94" s="185"/>
      <c r="W94" s="67">
        <v>78.196005999999997</v>
      </c>
      <c r="X94" s="20">
        <v>69.659563000000006</v>
      </c>
      <c r="Y94" s="67">
        <v>106.76</v>
      </c>
      <c r="Z94" s="67">
        <v>52.130671</v>
      </c>
      <c r="AA94" s="20">
        <v>65.928078999999997</v>
      </c>
      <c r="AB94" s="67">
        <v>67.36</v>
      </c>
      <c r="AC94" s="67">
        <v>26.065335000000001</v>
      </c>
      <c r="AD94" s="20">
        <v>94.339810999999997</v>
      </c>
      <c r="AE94" s="289">
        <v>48.2</v>
      </c>
    </row>
    <row r="95" spans="1:31" x14ac:dyDescent="0.2">
      <c r="A95" s="139">
        <v>85</v>
      </c>
      <c r="B95" s="140" t="s">
        <v>26</v>
      </c>
      <c r="C95" s="68">
        <v>300.42890599999998</v>
      </c>
      <c r="D95" s="22">
        <v>40.654668000000001</v>
      </c>
      <c r="E95" s="68">
        <v>239.39</v>
      </c>
      <c r="F95" s="68">
        <v>137.778899</v>
      </c>
      <c r="G95" s="22">
        <v>59.012946999999997</v>
      </c>
      <c r="H95" s="68">
        <v>159.36000000000001</v>
      </c>
      <c r="I95" s="68">
        <v>162.65000699999999</v>
      </c>
      <c r="J95" s="22">
        <v>53.479025</v>
      </c>
      <c r="K95" s="68">
        <v>170.49</v>
      </c>
      <c r="L95" s="185"/>
      <c r="M95" s="68">
        <v>136.43170699999999</v>
      </c>
      <c r="N95" s="22">
        <v>59.169978999999998</v>
      </c>
      <c r="O95" s="68">
        <v>158.22</v>
      </c>
      <c r="P95" s="68">
        <v>88.491650000000007</v>
      </c>
      <c r="Q95" s="22">
        <v>85.923989000000006</v>
      </c>
      <c r="R95" s="68">
        <v>149.03</v>
      </c>
      <c r="S95" s="68">
        <v>47.940058000000001</v>
      </c>
      <c r="T95" s="22">
        <v>56.630906000000003</v>
      </c>
      <c r="U95" s="68">
        <v>53.21</v>
      </c>
      <c r="V95" s="185"/>
      <c r="W95" s="68">
        <v>163.99719899999999</v>
      </c>
      <c r="X95" s="22">
        <v>53.543999999999997</v>
      </c>
      <c r="Y95" s="68">
        <v>172.11</v>
      </c>
      <c r="Z95" s="68">
        <v>49.28725</v>
      </c>
      <c r="AA95" s="22">
        <v>58.493785000000003</v>
      </c>
      <c r="AB95" s="68">
        <v>56.51</v>
      </c>
      <c r="AC95" s="68">
        <v>114.70994899999999</v>
      </c>
      <c r="AD95" s="22">
        <v>72.091271000000006</v>
      </c>
      <c r="AE95" s="290">
        <v>162.08000000000001</v>
      </c>
    </row>
    <row r="96" spans="1:31" x14ac:dyDescent="0.2">
      <c r="A96" s="135">
        <v>50</v>
      </c>
      <c r="B96" s="138" t="s">
        <v>27</v>
      </c>
      <c r="C96" s="67">
        <v>481.41697900000003</v>
      </c>
      <c r="D96" s="20">
        <v>22.704709000000001</v>
      </c>
      <c r="E96" s="67">
        <v>214.24</v>
      </c>
      <c r="F96" s="67">
        <v>66.802351000000002</v>
      </c>
      <c r="G96" s="20">
        <v>51.587595</v>
      </c>
      <c r="H96" s="67">
        <v>67.540000000000006</v>
      </c>
      <c r="I96" s="67">
        <v>414.61462699999998</v>
      </c>
      <c r="J96" s="20">
        <v>23.851047999999999</v>
      </c>
      <c r="K96" s="67">
        <v>193.82</v>
      </c>
      <c r="L96" s="185"/>
      <c r="M96" s="67">
        <v>152.60431500000001</v>
      </c>
      <c r="N96" s="20">
        <v>41.429060999999997</v>
      </c>
      <c r="O96" s="67">
        <v>123.92</v>
      </c>
      <c r="P96" s="67">
        <v>15.120386</v>
      </c>
      <c r="Q96" s="20">
        <v>96.162943999999996</v>
      </c>
      <c r="R96" s="67">
        <v>28.5</v>
      </c>
      <c r="S96" s="67">
        <v>137.48392899999999</v>
      </c>
      <c r="T96" s="20">
        <v>44.752727999999998</v>
      </c>
      <c r="U96" s="67">
        <v>120.59</v>
      </c>
      <c r="V96" s="185"/>
      <c r="W96" s="67">
        <v>328.81266399999998</v>
      </c>
      <c r="X96" s="20">
        <v>27.844550000000002</v>
      </c>
      <c r="Y96" s="67">
        <v>179.45</v>
      </c>
      <c r="Z96" s="67">
        <v>51.681966000000003</v>
      </c>
      <c r="AA96" s="20">
        <v>60.454523999999999</v>
      </c>
      <c r="AB96" s="67">
        <v>61.24</v>
      </c>
      <c r="AC96" s="67">
        <v>277.130698</v>
      </c>
      <c r="AD96" s="20">
        <v>28.657879000000001</v>
      </c>
      <c r="AE96" s="289">
        <v>155.66</v>
      </c>
    </row>
    <row r="97" spans="1:54" x14ac:dyDescent="0.2">
      <c r="A97" s="141">
        <v>99</v>
      </c>
      <c r="B97" s="142" t="s">
        <v>28</v>
      </c>
      <c r="C97" s="66">
        <v>0</v>
      </c>
      <c r="D97" s="24">
        <v>0</v>
      </c>
      <c r="E97" s="66">
        <v>0</v>
      </c>
      <c r="F97" s="66">
        <v>0</v>
      </c>
      <c r="G97" s="24">
        <v>0</v>
      </c>
      <c r="H97" s="66">
        <v>0</v>
      </c>
      <c r="I97" s="66">
        <v>0</v>
      </c>
      <c r="J97" s="24">
        <v>0</v>
      </c>
      <c r="K97" s="66">
        <v>0</v>
      </c>
      <c r="L97" s="185"/>
      <c r="M97" s="66">
        <v>0</v>
      </c>
      <c r="N97" s="24">
        <v>0</v>
      </c>
      <c r="O97" s="66">
        <v>0</v>
      </c>
      <c r="P97" s="66">
        <v>0</v>
      </c>
      <c r="Q97" s="24">
        <v>0</v>
      </c>
      <c r="R97" s="66">
        <v>0</v>
      </c>
      <c r="S97" s="66">
        <v>0</v>
      </c>
      <c r="T97" s="24">
        <v>0</v>
      </c>
      <c r="U97" s="66">
        <v>0</v>
      </c>
      <c r="V97" s="185"/>
      <c r="W97" s="66">
        <v>0</v>
      </c>
      <c r="X97" s="24">
        <v>0</v>
      </c>
      <c r="Y97" s="66">
        <v>0</v>
      </c>
      <c r="Z97" s="66">
        <v>0</v>
      </c>
      <c r="AA97" s="24">
        <v>0</v>
      </c>
      <c r="AB97" s="66">
        <v>0</v>
      </c>
      <c r="AC97" s="66">
        <v>0</v>
      </c>
      <c r="AD97" s="24">
        <v>0</v>
      </c>
      <c r="AE97" s="287">
        <v>0</v>
      </c>
    </row>
    <row r="98" spans="1:54" s="13" customFormat="1" x14ac:dyDescent="0.2">
      <c r="A98" s="149"/>
      <c r="B98" s="131" t="s">
        <v>720</v>
      </c>
      <c r="C98" s="80">
        <v>2141.4889739999999</v>
      </c>
      <c r="D98" s="17">
        <v>29.087882</v>
      </c>
      <c r="E98" s="80">
        <v>1220.9100000000001</v>
      </c>
      <c r="F98" s="80">
        <v>334.73830700000002</v>
      </c>
      <c r="G98" s="17">
        <v>44.057484000000002</v>
      </c>
      <c r="H98" s="80">
        <v>289.06</v>
      </c>
      <c r="I98" s="80">
        <v>1806.7506679999999</v>
      </c>
      <c r="J98" s="17">
        <v>31.697821000000001</v>
      </c>
      <c r="K98" s="80">
        <v>1122.49</v>
      </c>
      <c r="L98" s="184"/>
      <c r="M98" s="80">
        <v>588.88482099999999</v>
      </c>
      <c r="N98" s="17">
        <v>29.925995</v>
      </c>
      <c r="O98" s="80">
        <v>345.41</v>
      </c>
      <c r="P98" s="80">
        <v>90.260865999999993</v>
      </c>
      <c r="Q98" s="17">
        <v>68.144130000000004</v>
      </c>
      <c r="R98" s="80">
        <v>120.55</v>
      </c>
      <c r="S98" s="80">
        <v>498.62395600000002</v>
      </c>
      <c r="T98" s="17">
        <v>32.919694</v>
      </c>
      <c r="U98" s="80">
        <v>321.73</v>
      </c>
      <c r="V98" s="184"/>
      <c r="W98" s="80">
        <v>1552.604153</v>
      </c>
      <c r="X98" s="17">
        <v>35.008091</v>
      </c>
      <c r="Y98" s="80">
        <v>1065.33</v>
      </c>
      <c r="Z98" s="80">
        <v>244.477441</v>
      </c>
      <c r="AA98" s="17">
        <v>54.323743999999998</v>
      </c>
      <c r="AB98" s="80">
        <v>260.31</v>
      </c>
      <c r="AC98" s="80">
        <v>1308.126712</v>
      </c>
      <c r="AD98" s="17">
        <v>39.395695000000003</v>
      </c>
      <c r="AE98" s="288">
        <v>1010.08</v>
      </c>
    </row>
    <row r="99" spans="1:54" x14ac:dyDescent="0.2">
      <c r="A99" s="135">
        <v>91</v>
      </c>
      <c r="B99" s="138" t="s">
        <v>29</v>
      </c>
      <c r="C99" s="67">
        <v>10.321994999999999</v>
      </c>
      <c r="D99" s="20">
        <v>88.19171</v>
      </c>
      <c r="E99" s="67">
        <v>17.84</v>
      </c>
      <c r="F99" s="67">
        <v>0</v>
      </c>
      <c r="G99" s="20">
        <v>0</v>
      </c>
      <c r="H99" s="67">
        <v>0</v>
      </c>
      <c r="I99" s="67">
        <v>10.321994999999999</v>
      </c>
      <c r="J99" s="20">
        <v>88.19171</v>
      </c>
      <c r="K99" s="67">
        <v>17.84</v>
      </c>
      <c r="L99" s="185"/>
      <c r="M99" s="67">
        <v>0</v>
      </c>
      <c r="N99" s="20">
        <v>0</v>
      </c>
      <c r="O99" s="67">
        <v>0</v>
      </c>
      <c r="P99" s="67">
        <v>0</v>
      </c>
      <c r="Q99" s="20">
        <v>0</v>
      </c>
      <c r="R99" s="67">
        <v>0</v>
      </c>
      <c r="S99" s="67">
        <v>0</v>
      </c>
      <c r="T99" s="20">
        <v>0</v>
      </c>
      <c r="U99" s="67">
        <v>0</v>
      </c>
      <c r="V99" s="185"/>
      <c r="W99" s="67">
        <v>10.321994999999999</v>
      </c>
      <c r="X99" s="20">
        <v>88.19171</v>
      </c>
      <c r="Y99" s="67">
        <v>17.84</v>
      </c>
      <c r="Z99" s="67">
        <v>0</v>
      </c>
      <c r="AA99" s="20">
        <v>0</v>
      </c>
      <c r="AB99" s="67">
        <v>0</v>
      </c>
      <c r="AC99" s="67">
        <v>10.321994999999999</v>
      </c>
      <c r="AD99" s="20">
        <v>88.19171</v>
      </c>
      <c r="AE99" s="289">
        <v>17.84</v>
      </c>
    </row>
    <row r="100" spans="1:54" x14ac:dyDescent="0.2">
      <c r="A100" s="139">
        <v>18</v>
      </c>
      <c r="B100" s="145" t="s">
        <v>30</v>
      </c>
      <c r="C100" s="68">
        <v>719.75531799999999</v>
      </c>
      <c r="D100" s="22">
        <v>47.050367999999999</v>
      </c>
      <c r="E100" s="68">
        <v>663.75</v>
      </c>
      <c r="F100" s="68">
        <v>230.48196300000001</v>
      </c>
      <c r="G100" s="22">
        <v>59.624499</v>
      </c>
      <c r="H100" s="68">
        <v>269.35000000000002</v>
      </c>
      <c r="I100" s="68">
        <v>489.27335499999998</v>
      </c>
      <c r="J100" s="22">
        <v>49.681261999999997</v>
      </c>
      <c r="K100" s="68">
        <v>476.43</v>
      </c>
      <c r="L100" s="185"/>
      <c r="M100" s="68">
        <v>230.48196300000001</v>
      </c>
      <c r="N100" s="22">
        <v>59.624499</v>
      </c>
      <c r="O100" s="68">
        <v>269.35000000000002</v>
      </c>
      <c r="P100" s="68">
        <v>57.620491000000001</v>
      </c>
      <c r="Q100" s="22">
        <v>98.213817000000006</v>
      </c>
      <c r="R100" s="68">
        <v>110.92</v>
      </c>
      <c r="S100" s="68">
        <v>172.86147199999999</v>
      </c>
      <c r="T100" s="22">
        <v>72.901758000000001</v>
      </c>
      <c r="U100" s="68">
        <v>247</v>
      </c>
      <c r="V100" s="185"/>
      <c r="W100" s="68">
        <v>489.27335499999998</v>
      </c>
      <c r="X100" s="22">
        <v>49.681261999999997</v>
      </c>
      <c r="Y100" s="68">
        <v>476.43</v>
      </c>
      <c r="Z100" s="68">
        <v>172.86147199999999</v>
      </c>
      <c r="AA100" s="22">
        <v>72.901758000000001</v>
      </c>
      <c r="AB100" s="68">
        <v>247</v>
      </c>
      <c r="AC100" s="68">
        <v>316.41188299999999</v>
      </c>
      <c r="AD100" s="22">
        <v>55.875070999999998</v>
      </c>
      <c r="AE100" s="290">
        <v>346.52</v>
      </c>
    </row>
    <row r="101" spans="1:54" x14ac:dyDescent="0.2">
      <c r="A101" s="135">
        <v>94</v>
      </c>
      <c r="B101" s="146" t="s">
        <v>31</v>
      </c>
      <c r="C101" s="67">
        <v>7.0140380000000002</v>
      </c>
      <c r="D101" s="20">
        <v>94.280904000000007</v>
      </c>
      <c r="E101" s="67">
        <v>12.96</v>
      </c>
      <c r="F101" s="67">
        <v>7.0140380000000002</v>
      </c>
      <c r="G101" s="20">
        <v>94.280904000000007</v>
      </c>
      <c r="H101" s="67">
        <v>12.96</v>
      </c>
      <c r="I101" s="67">
        <v>0</v>
      </c>
      <c r="J101" s="20">
        <v>0</v>
      </c>
      <c r="K101" s="67">
        <v>0</v>
      </c>
      <c r="L101" s="185"/>
      <c r="M101" s="67">
        <v>0</v>
      </c>
      <c r="N101" s="20">
        <v>0</v>
      </c>
      <c r="O101" s="67">
        <v>0</v>
      </c>
      <c r="P101" s="67">
        <v>0</v>
      </c>
      <c r="Q101" s="20">
        <v>0</v>
      </c>
      <c r="R101" s="67">
        <v>0</v>
      </c>
      <c r="S101" s="67">
        <v>0</v>
      </c>
      <c r="T101" s="20">
        <v>0</v>
      </c>
      <c r="U101" s="67">
        <v>0</v>
      </c>
      <c r="V101" s="185"/>
      <c r="W101" s="67">
        <v>7.0140380000000002</v>
      </c>
      <c r="X101" s="20">
        <v>94.280904000000007</v>
      </c>
      <c r="Y101" s="67">
        <v>12.96</v>
      </c>
      <c r="Z101" s="67">
        <v>7.0140380000000002</v>
      </c>
      <c r="AA101" s="20">
        <v>94.280904000000007</v>
      </c>
      <c r="AB101" s="67">
        <v>12.96</v>
      </c>
      <c r="AC101" s="67">
        <v>0</v>
      </c>
      <c r="AD101" s="20">
        <v>0</v>
      </c>
      <c r="AE101" s="289">
        <v>0</v>
      </c>
    </row>
    <row r="102" spans="1:54" x14ac:dyDescent="0.2">
      <c r="A102" s="139">
        <v>95</v>
      </c>
      <c r="B102" s="145" t="s">
        <v>32</v>
      </c>
      <c r="C102" s="68">
        <v>16.629985000000001</v>
      </c>
      <c r="D102" s="22">
        <v>90.926029</v>
      </c>
      <c r="E102" s="68">
        <v>29.64</v>
      </c>
      <c r="F102" s="68">
        <v>16.629985000000001</v>
      </c>
      <c r="G102" s="22">
        <v>90.926029</v>
      </c>
      <c r="H102" s="68">
        <v>29.64</v>
      </c>
      <c r="I102" s="68">
        <v>0</v>
      </c>
      <c r="J102" s="22">
        <v>0</v>
      </c>
      <c r="K102" s="68">
        <v>0</v>
      </c>
      <c r="L102" s="185"/>
      <c r="M102" s="68">
        <v>1.2211259999999999</v>
      </c>
      <c r="N102" s="22">
        <v>98.233075999999997</v>
      </c>
      <c r="O102" s="68">
        <v>2.35</v>
      </c>
      <c r="P102" s="68">
        <v>1.2211259999999999</v>
      </c>
      <c r="Q102" s="22">
        <v>98.233075999999997</v>
      </c>
      <c r="R102" s="68">
        <v>2.35</v>
      </c>
      <c r="S102" s="68">
        <v>0</v>
      </c>
      <c r="T102" s="22">
        <v>0</v>
      </c>
      <c r="U102" s="68">
        <v>0</v>
      </c>
      <c r="V102" s="185"/>
      <c r="W102" s="68">
        <v>15.408859</v>
      </c>
      <c r="X102" s="22">
        <v>98.233075999999997</v>
      </c>
      <c r="Y102" s="68">
        <v>29.67</v>
      </c>
      <c r="Z102" s="68">
        <v>15.408859</v>
      </c>
      <c r="AA102" s="22">
        <v>98.233075999999997</v>
      </c>
      <c r="AB102" s="68">
        <v>29.67</v>
      </c>
      <c r="AC102" s="68">
        <v>0</v>
      </c>
      <c r="AD102" s="22">
        <v>0</v>
      </c>
      <c r="AE102" s="290">
        <v>0</v>
      </c>
    </row>
    <row r="103" spans="1:54" x14ac:dyDescent="0.2">
      <c r="A103" s="135">
        <v>86</v>
      </c>
      <c r="B103" s="146" t="s">
        <v>33</v>
      </c>
      <c r="C103" s="67">
        <v>785.82025499999997</v>
      </c>
      <c r="D103" s="20">
        <v>60.527203999999998</v>
      </c>
      <c r="E103" s="67">
        <v>932.24</v>
      </c>
      <c r="F103" s="67">
        <v>80.612320999999994</v>
      </c>
      <c r="G103" s="20">
        <v>63.154924999999999</v>
      </c>
      <c r="H103" s="67">
        <v>99.78</v>
      </c>
      <c r="I103" s="67">
        <v>705.20793500000002</v>
      </c>
      <c r="J103" s="20">
        <v>66.821932000000004</v>
      </c>
      <c r="K103" s="67">
        <v>923.62</v>
      </c>
      <c r="L103" s="185"/>
      <c r="M103" s="67">
        <v>72.928802000000005</v>
      </c>
      <c r="N103" s="20">
        <v>53.172201000000001</v>
      </c>
      <c r="O103" s="67">
        <v>76</v>
      </c>
      <c r="P103" s="67">
        <v>31.419249000000001</v>
      </c>
      <c r="Q103" s="20">
        <v>76.595415000000003</v>
      </c>
      <c r="R103" s="67">
        <v>47.17</v>
      </c>
      <c r="S103" s="67">
        <v>41.509552999999997</v>
      </c>
      <c r="T103" s="20">
        <v>47.969717000000003</v>
      </c>
      <c r="U103" s="67">
        <v>39.03</v>
      </c>
      <c r="V103" s="185"/>
      <c r="W103" s="67">
        <v>712.89145399999995</v>
      </c>
      <c r="X103" s="20">
        <v>66.217095999999998</v>
      </c>
      <c r="Y103" s="67">
        <v>925.23</v>
      </c>
      <c r="Z103" s="67">
        <v>49.193072000000001</v>
      </c>
      <c r="AA103" s="20">
        <v>78.326682000000005</v>
      </c>
      <c r="AB103" s="67">
        <v>75.52</v>
      </c>
      <c r="AC103" s="67">
        <v>663.69838200000004</v>
      </c>
      <c r="AD103" s="20">
        <v>70.845456999999996</v>
      </c>
      <c r="AE103" s="289">
        <v>921.59</v>
      </c>
    </row>
    <row r="104" spans="1:54" x14ac:dyDescent="0.2">
      <c r="A104" s="141">
        <v>97</v>
      </c>
      <c r="B104" s="147" t="s">
        <v>34</v>
      </c>
      <c r="C104" s="66">
        <v>601.94738199999995</v>
      </c>
      <c r="D104" s="24">
        <v>35.921785999999997</v>
      </c>
      <c r="E104" s="66">
        <v>423.81</v>
      </c>
      <c r="F104" s="66">
        <v>0</v>
      </c>
      <c r="G104" s="24">
        <v>0</v>
      </c>
      <c r="H104" s="66">
        <v>0</v>
      </c>
      <c r="I104" s="66">
        <v>601.94738199999995</v>
      </c>
      <c r="J104" s="24">
        <v>35.921785999999997</v>
      </c>
      <c r="K104" s="66">
        <v>423.81</v>
      </c>
      <c r="L104" s="198"/>
      <c r="M104" s="66">
        <v>284.25293099999999</v>
      </c>
      <c r="N104" s="24">
        <v>36.333309999999997</v>
      </c>
      <c r="O104" s="66">
        <v>202.43</v>
      </c>
      <c r="P104" s="66">
        <v>0</v>
      </c>
      <c r="Q104" s="24">
        <v>0</v>
      </c>
      <c r="R104" s="66">
        <v>0</v>
      </c>
      <c r="S104" s="66">
        <v>284.25293099999999</v>
      </c>
      <c r="T104" s="24">
        <v>36.333309999999997</v>
      </c>
      <c r="U104" s="66">
        <v>202.43</v>
      </c>
      <c r="V104" s="198"/>
      <c r="W104" s="66">
        <v>317.69445200000001</v>
      </c>
      <c r="X104" s="24">
        <v>36.100242000000001</v>
      </c>
      <c r="Y104" s="66">
        <v>224.79</v>
      </c>
      <c r="Z104" s="66">
        <v>0</v>
      </c>
      <c r="AA104" s="24">
        <v>0</v>
      </c>
      <c r="AB104" s="66">
        <v>0</v>
      </c>
      <c r="AC104" s="66">
        <v>317.69445200000001</v>
      </c>
      <c r="AD104" s="24">
        <v>36.100242000000001</v>
      </c>
      <c r="AE104" s="287">
        <v>224.79</v>
      </c>
    </row>
    <row r="105" spans="1:54" x14ac:dyDescent="0.2">
      <c r="A105" s="25"/>
      <c r="B105" s="14"/>
      <c r="C105" s="14"/>
      <c r="D105" s="14"/>
      <c r="E105" s="14"/>
      <c r="F105" s="14"/>
      <c r="G105" s="14"/>
      <c r="H105" s="14"/>
      <c r="I105" s="14"/>
      <c r="J105" s="14"/>
      <c r="K105" s="14"/>
      <c r="M105" s="14"/>
      <c r="N105" s="185"/>
      <c r="O105" s="185"/>
      <c r="P105" s="14"/>
      <c r="Q105" s="14"/>
      <c r="R105" s="14"/>
      <c r="S105" s="14"/>
      <c r="T105" s="14"/>
      <c r="U105" s="14"/>
      <c r="W105" s="3"/>
      <c r="X105" s="3"/>
      <c r="Y105" s="3"/>
      <c r="Z105" s="3"/>
      <c r="AA105" s="3"/>
      <c r="AB105" s="3"/>
      <c r="AC105" s="3"/>
      <c r="AD105" s="3"/>
    </row>
    <row r="106" spans="1:54" x14ac:dyDescent="0.2">
      <c r="A106" s="327" t="s">
        <v>263</v>
      </c>
      <c r="B106" s="186"/>
      <c r="C106" s="186"/>
      <c r="D106" s="186"/>
      <c r="E106" s="186"/>
      <c r="F106" s="186"/>
      <c r="G106" s="186"/>
      <c r="H106" s="186"/>
      <c r="I106" s="186"/>
      <c r="J106" s="186"/>
      <c r="K106" s="186"/>
      <c r="L106" s="186"/>
      <c r="M106" s="186"/>
      <c r="N106" s="344"/>
      <c r="O106" s="344"/>
      <c r="P106" s="186"/>
      <c r="Q106" s="186"/>
      <c r="R106" s="186"/>
      <c r="S106" s="186"/>
      <c r="T106" s="186"/>
      <c r="U106" s="186"/>
      <c r="V106" s="186"/>
      <c r="W106" s="186"/>
      <c r="X106" s="186"/>
      <c r="Y106" s="186"/>
      <c r="Z106" s="186"/>
      <c r="AA106" s="186"/>
      <c r="AB106" s="186"/>
      <c r="AC106" s="186"/>
      <c r="AD106" s="186"/>
      <c r="AE106" s="328"/>
    </row>
    <row r="107" spans="1:54" x14ac:dyDescent="0.2">
      <c r="A107" s="523" t="s">
        <v>423</v>
      </c>
      <c r="B107" s="524"/>
      <c r="C107" s="524"/>
      <c r="D107" s="524"/>
      <c r="E107" s="524"/>
      <c r="F107" s="524"/>
      <c r="G107" s="524"/>
      <c r="H107" s="524"/>
      <c r="I107" s="524"/>
      <c r="J107" s="524"/>
      <c r="K107" s="524"/>
      <c r="L107" s="524"/>
      <c r="M107" s="524"/>
      <c r="N107" s="524"/>
      <c r="O107" s="524"/>
      <c r="P107" s="524"/>
      <c r="Q107" s="524"/>
      <c r="R107" s="524"/>
      <c r="S107" s="524"/>
      <c r="T107" s="524"/>
      <c r="U107" s="524"/>
      <c r="V107" s="524"/>
      <c r="W107" s="524"/>
      <c r="X107" s="524"/>
      <c r="Y107" s="524"/>
      <c r="Z107" s="524"/>
      <c r="AA107" s="524"/>
      <c r="AB107" s="524"/>
      <c r="AC107" s="524"/>
      <c r="AD107" s="524"/>
      <c r="AE107" s="336"/>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row>
    <row r="108" spans="1:54" x14ac:dyDescent="0.2">
      <c r="A108" s="329" t="s">
        <v>419</v>
      </c>
      <c r="B108" s="3"/>
      <c r="C108" s="3"/>
      <c r="D108" s="3"/>
      <c r="E108" s="3"/>
      <c r="F108" s="3"/>
      <c r="G108" s="3"/>
      <c r="H108" s="3"/>
      <c r="I108" s="3"/>
      <c r="J108" s="3"/>
      <c r="K108" s="3"/>
      <c r="L108" s="3"/>
      <c r="M108" s="3"/>
      <c r="N108" s="185"/>
      <c r="O108" s="185"/>
      <c r="P108" s="3"/>
      <c r="Q108" s="3"/>
      <c r="R108" s="3"/>
      <c r="S108" s="3"/>
      <c r="T108" s="3"/>
      <c r="U108" s="3"/>
      <c r="V108" s="3"/>
      <c r="W108" s="3"/>
      <c r="X108" s="3"/>
      <c r="Y108" s="3"/>
      <c r="Z108" s="3"/>
      <c r="AA108" s="3"/>
      <c r="AB108" s="3"/>
      <c r="AC108" s="3"/>
      <c r="AD108" s="3"/>
      <c r="AE108" s="330"/>
    </row>
    <row r="109" spans="1:54" x14ac:dyDescent="0.2">
      <c r="A109" s="329" t="s">
        <v>420</v>
      </c>
      <c r="B109" s="3"/>
      <c r="C109" s="3"/>
      <c r="D109" s="3"/>
      <c r="E109" s="3"/>
      <c r="F109" s="3"/>
      <c r="G109" s="3"/>
      <c r="H109" s="3"/>
      <c r="I109" s="3"/>
      <c r="J109" s="3"/>
      <c r="K109" s="3"/>
      <c r="L109" s="3"/>
      <c r="M109" s="3"/>
      <c r="N109" s="185"/>
      <c r="O109" s="185"/>
      <c r="P109" s="3"/>
      <c r="Q109" s="3"/>
      <c r="R109" s="3"/>
      <c r="S109" s="3"/>
      <c r="T109" s="3"/>
      <c r="U109" s="3"/>
      <c r="V109" s="3"/>
      <c r="W109" s="3"/>
      <c r="X109" s="3"/>
      <c r="Y109" s="3"/>
      <c r="Z109" s="3"/>
      <c r="AA109" s="3"/>
      <c r="AB109" s="3"/>
      <c r="AC109" s="3"/>
      <c r="AD109" s="3"/>
      <c r="AE109" s="330"/>
    </row>
    <row r="110" spans="1:54" s="155" customFormat="1" x14ac:dyDescent="0.2">
      <c r="A110" s="329" t="s">
        <v>373</v>
      </c>
      <c r="B110" s="334"/>
      <c r="C110" s="334"/>
      <c r="D110" s="334"/>
      <c r="E110" s="334"/>
      <c r="F110" s="334"/>
      <c r="G110" s="334"/>
      <c r="H110" s="334"/>
      <c r="I110" s="334"/>
      <c r="J110" s="334"/>
      <c r="K110" s="334"/>
      <c r="L110" s="3"/>
      <c r="M110" s="334"/>
      <c r="N110" s="185"/>
      <c r="O110" s="185"/>
      <c r="P110" s="334"/>
      <c r="Q110" s="334"/>
      <c r="R110" s="334"/>
      <c r="S110" s="334"/>
      <c r="T110" s="334"/>
      <c r="U110" s="334"/>
      <c r="V110" s="3"/>
      <c r="W110" s="334"/>
      <c r="X110" s="334"/>
      <c r="Y110" s="334"/>
      <c r="Z110" s="334"/>
      <c r="AA110" s="334"/>
      <c r="AB110" s="334"/>
      <c r="AC110" s="334"/>
      <c r="AD110" s="334"/>
      <c r="AE110" s="335"/>
    </row>
    <row r="111" spans="1:54" x14ac:dyDescent="0.2">
      <c r="A111" s="329" t="s">
        <v>667</v>
      </c>
      <c r="B111" s="3"/>
      <c r="C111" s="3"/>
      <c r="D111" s="3"/>
      <c r="E111" s="3"/>
      <c r="F111" s="3"/>
      <c r="G111" s="3"/>
      <c r="H111" s="3"/>
      <c r="I111" s="3"/>
      <c r="J111" s="3"/>
      <c r="K111" s="3"/>
      <c r="L111" s="3"/>
      <c r="M111" s="3"/>
      <c r="N111" s="185"/>
      <c r="O111" s="185"/>
      <c r="P111" s="3"/>
      <c r="Q111" s="3"/>
      <c r="R111" s="3"/>
      <c r="S111" s="3"/>
      <c r="T111" s="3"/>
      <c r="U111" s="3"/>
      <c r="V111" s="3"/>
      <c r="W111" s="3"/>
      <c r="X111" s="3"/>
      <c r="Y111" s="3"/>
      <c r="Z111" s="3"/>
      <c r="AA111" s="3"/>
      <c r="AB111" s="3"/>
      <c r="AC111" s="3"/>
      <c r="AD111" s="3"/>
      <c r="AE111" s="330"/>
    </row>
    <row r="112" spans="1:54" x14ac:dyDescent="0.2">
      <c r="A112" s="332" t="s">
        <v>428</v>
      </c>
      <c r="B112" s="4"/>
      <c r="C112" s="4"/>
      <c r="D112" s="4"/>
      <c r="E112" s="4"/>
      <c r="F112" s="4"/>
      <c r="G112" s="4"/>
      <c r="H112" s="4"/>
      <c r="I112" s="4"/>
      <c r="J112" s="4"/>
      <c r="K112" s="4"/>
      <c r="L112" s="4"/>
      <c r="M112" s="4"/>
      <c r="N112" s="198"/>
      <c r="O112" s="198"/>
      <c r="P112" s="4"/>
      <c r="Q112" s="4"/>
      <c r="R112" s="4"/>
      <c r="S112" s="4"/>
      <c r="T112" s="4"/>
      <c r="U112" s="4"/>
      <c r="V112" s="4"/>
      <c r="W112" s="4"/>
      <c r="X112" s="4"/>
      <c r="Y112" s="4"/>
      <c r="Z112" s="4"/>
      <c r="AA112" s="4"/>
      <c r="AB112" s="4"/>
      <c r="AC112" s="4"/>
      <c r="AD112" s="4"/>
      <c r="AE112" s="333"/>
    </row>
    <row r="113" spans="1:31" x14ac:dyDescent="0.2">
      <c r="A113" s="176"/>
    </row>
    <row r="114" spans="1:31" x14ac:dyDescent="0.2">
      <c r="A114" s="3"/>
      <c r="B114" s="3"/>
      <c r="C114" s="3"/>
      <c r="D114" s="3"/>
      <c r="E114" s="3"/>
      <c r="F114" s="3"/>
      <c r="G114" s="3"/>
      <c r="H114" s="3"/>
      <c r="I114" s="3"/>
      <c r="J114" s="3"/>
      <c r="K114" s="3"/>
      <c r="M114" s="3"/>
      <c r="N114" s="3"/>
      <c r="O114" s="3"/>
      <c r="P114" s="3"/>
      <c r="Q114" s="3"/>
      <c r="R114" s="3"/>
      <c r="S114" s="3"/>
      <c r="T114" s="3"/>
      <c r="U114" s="3"/>
      <c r="W114" s="3"/>
      <c r="X114" s="3"/>
      <c r="Y114" s="3"/>
      <c r="Z114" s="3"/>
      <c r="AA114" s="3"/>
      <c r="AB114" s="3"/>
      <c r="AC114" s="3"/>
      <c r="AD114" s="3"/>
    </row>
    <row r="115" spans="1:3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row>
    <row r="116" spans="1:31" ht="14.25" customHeight="1" x14ac:dyDescent="0.2">
      <c r="A116" s="536" t="s">
        <v>369</v>
      </c>
      <c r="B116" s="537"/>
      <c r="C116" s="537"/>
      <c r="D116" s="537"/>
      <c r="E116" s="537"/>
      <c r="F116" s="537"/>
      <c r="G116" s="537"/>
      <c r="H116" s="537"/>
      <c r="I116" s="537"/>
      <c r="J116" s="537"/>
      <c r="K116" s="537"/>
      <c r="L116" s="537"/>
      <c r="M116" s="537"/>
      <c r="N116" s="537"/>
      <c r="O116" s="537"/>
      <c r="P116" s="537"/>
      <c r="Q116" s="537"/>
      <c r="R116" s="537"/>
      <c r="S116" s="537"/>
      <c r="T116" s="537"/>
      <c r="U116" s="537"/>
      <c r="V116" s="537"/>
      <c r="W116" s="537"/>
      <c r="X116" s="537"/>
      <c r="Y116" s="537"/>
      <c r="Z116" s="537"/>
      <c r="AA116" s="537"/>
      <c r="AB116" s="537"/>
      <c r="AC116" s="537"/>
      <c r="AD116" s="537"/>
      <c r="AE116" s="538"/>
    </row>
    <row r="117" spans="1:31" ht="14.25" customHeight="1" x14ac:dyDescent="0.2">
      <c r="A117" s="215" t="s">
        <v>427</v>
      </c>
      <c r="B117" s="105"/>
      <c r="C117" s="105"/>
      <c r="D117" s="105"/>
      <c r="E117" s="105"/>
      <c r="F117" s="105"/>
      <c r="G117" s="105"/>
      <c r="H117" s="105"/>
      <c r="I117" s="105"/>
      <c r="J117" s="105"/>
      <c r="K117" s="105"/>
      <c r="L117" s="105"/>
      <c r="M117" s="105"/>
      <c r="N117" s="105"/>
      <c r="O117" s="105"/>
      <c r="P117" s="105"/>
      <c r="Q117" s="105"/>
      <c r="R117" s="105"/>
      <c r="S117" s="105"/>
      <c r="T117" s="105"/>
      <c r="U117" s="105"/>
      <c r="V117" s="105"/>
      <c r="W117" s="60"/>
      <c r="X117" s="60"/>
      <c r="Y117" s="60"/>
      <c r="Z117" s="60"/>
      <c r="AA117" s="60"/>
      <c r="AB117" s="60"/>
      <c r="AC117" s="60"/>
      <c r="AD117" s="60"/>
      <c r="AE117" s="193"/>
    </row>
    <row r="118" spans="1:31" x14ac:dyDescent="0.2">
      <c r="B118" s="3"/>
      <c r="C118" s="3"/>
      <c r="D118" s="3"/>
      <c r="E118" s="3"/>
      <c r="F118" s="3"/>
      <c r="G118" s="3"/>
      <c r="H118" s="3"/>
      <c r="I118" s="3"/>
      <c r="J118" s="3"/>
      <c r="K118" s="3"/>
      <c r="L118" s="3"/>
      <c r="M118" s="3"/>
      <c r="N118" s="3"/>
      <c r="O118" s="3"/>
      <c r="P118" s="3"/>
      <c r="Q118" s="3"/>
      <c r="R118" s="3"/>
      <c r="S118" s="3"/>
      <c r="T118" s="3"/>
      <c r="U118" s="3"/>
      <c r="V118" s="3"/>
    </row>
    <row r="119" spans="1:31" ht="31.5" customHeight="1" x14ac:dyDescent="0.2">
      <c r="A119" s="494" t="s">
        <v>1</v>
      </c>
      <c r="B119" s="44" t="s">
        <v>225</v>
      </c>
      <c r="C119" s="508" t="s">
        <v>325</v>
      </c>
      <c r="D119" s="508"/>
      <c r="E119" s="508"/>
      <c r="F119" s="508"/>
      <c r="G119" s="508"/>
      <c r="H119" s="508"/>
      <c r="I119" s="508"/>
      <c r="J119" s="508"/>
      <c r="K119" s="508"/>
      <c r="L119" s="205"/>
      <c r="M119" s="508" t="s">
        <v>324</v>
      </c>
      <c r="N119" s="508"/>
      <c r="O119" s="508"/>
      <c r="P119" s="508"/>
      <c r="Q119" s="508"/>
      <c r="R119" s="508"/>
      <c r="S119" s="508"/>
      <c r="T119" s="508"/>
      <c r="U119" s="508"/>
      <c r="V119" s="205"/>
      <c r="W119" s="508" t="s">
        <v>323</v>
      </c>
      <c r="X119" s="508"/>
      <c r="Y119" s="508"/>
      <c r="Z119" s="508"/>
      <c r="AA119" s="508"/>
      <c r="AB119" s="508"/>
      <c r="AC119" s="508"/>
      <c r="AD119" s="508"/>
      <c r="AE119" s="509"/>
    </row>
    <row r="120" spans="1:31" ht="30" customHeight="1" x14ac:dyDescent="0.2">
      <c r="A120" s="495"/>
      <c r="B120" s="511" t="s">
        <v>64</v>
      </c>
      <c r="C120" s="508" t="s">
        <v>35</v>
      </c>
      <c r="D120" s="508"/>
      <c r="E120" s="508"/>
      <c r="F120" s="508" t="s">
        <v>321</v>
      </c>
      <c r="G120" s="508"/>
      <c r="H120" s="508"/>
      <c r="I120" s="508" t="s">
        <v>322</v>
      </c>
      <c r="J120" s="508"/>
      <c r="K120" s="508"/>
      <c r="L120" s="183"/>
      <c r="M120" s="508" t="s">
        <v>35</v>
      </c>
      <c r="N120" s="508"/>
      <c r="O120" s="508"/>
      <c r="P120" s="508" t="s">
        <v>65</v>
      </c>
      <c r="Q120" s="508"/>
      <c r="R120" s="508"/>
      <c r="S120" s="508" t="s">
        <v>66</v>
      </c>
      <c r="T120" s="508"/>
      <c r="U120" s="508"/>
      <c r="V120" s="183"/>
      <c r="W120" s="508" t="s">
        <v>35</v>
      </c>
      <c r="X120" s="508"/>
      <c r="Y120" s="508"/>
      <c r="Z120" s="508" t="s">
        <v>65</v>
      </c>
      <c r="AA120" s="508"/>
      <c r="AB120" s="508"/>
      <c r="AC120" s="508" t="s">
        <v>66</v>
      </c>
      <c r="AD120" s="508"/>
      <c r="AE120" s="509"/>
    </row>
    <row r="121" spans="1:31" x14ac:dyDescent="0.2">
      <c r="A121" s="495"/>
      <c r="B121" s="498"/>
      <c r="C121" s="5" t="s">
        <v>62</v>
      </c>
      <c r="D121" s="5" t="s">
        <v>2</v>
      </c>
      <c r="E121" s="5" t="s">
        <v>429</v>
      </c>
      <c r="F121" s="5" t="s">
        <v>62</v>
      </c>
      <c r="G121" s="5" t="s">
        <v>2</v>
      </c>
      <c r="H121" s="5" t="s">
        <v>429</v>
      </c>
      <c r="I121" s="5" t="s">
        <v>62</v>
      </c>
      <c r="J121" s="5" t="s">
        <v>2</v>
      </c>
      <c r="K121" s="5" t="s">
        <v>429</v>
      </c>
      <c r="L121" s="183"/>
      <c r="M121" s="5" t="s">
        <v>171</v>
      </c>
      <c r="N121" s="5" t="s">
        <v>2</v>
      </c>
      <c r="O121" s="5" t="s">
        <v>429</v>
      </c>
      <c r="P121" s="5" t="s">
        <v>171</v>
      </c>
      <c r="Q121" s="5" t="s">
        <v>2</v>
      </c>
      <c r="R121" s="5" t="s">
        <v>429</v>
      </c>
      <c r="S121" s="5" t="s">
        <v>171</v>
      </c>
      <c r="T121" s="5" t="s">
        <v>2</v>
      </c>
      <c r="U121" s="5" t="s">
        <v>429</v>
      </c>
      <c r="V121" s="183"/>
      <c r="W121" s="5" t="s">
        <v>62</v>
      </c>
      <c r="X121" s="5" t="s">
        <v>2</v>
      </c>
      <c r="Y121" s="5" t="s">
        <v>429</v>
      </c>
      <c r="Z121" s="5" t="s">
        <v>62</v>
      </c>
      <c r="AA121" s="5" t="s">
        <v>2</v>
      </c>
      <c r="AB121" s="5" t="s">
        <v>429</v>
      </c>
      <c r="AC121" s="5" t="s">
        <v>62</v>
      </c>
      <c r="AD121" s="5" t="s">
        <v>2</v>
      </c>
      <c r="AE121" s="194" t="s">
        <v>429</v>
      </c>
    </row>
    <row r="122" spans="1:31" x14ac:dyDescent="0.2">
      <c r="A122" s="82"/>
      <c r="B122" s="83" t="s">
        <v>220</v>
      </c>
      <c r="C122" s="152">
        <v>1549781.778707</v>
      </c>
      <c r="D122" s="87">
        <v>1.7699279999999999</v>
      </c>
      <c r="E122" s="86">
        <v>53762.84</v>
      </c>
      <c r="F122" s="86">
        <v>1467639.0880219999</v>
      </c>
      <c r="G122" s="87">
        <v>1.7937240000000001</v>
      </c>
      <c r="H122" s="86">
        <v>51597.77</v>
      </c>
      <c r="I122" s="86">
        <v>82142.690684000001</v>
      </c>
      <c r="J122" s="87">
        <v>10.571009999999999</v>
      </c>
      <c r="K122" s="86">
        <v>17019.29</v>
      </c>
      <c r="L122" s="184"/>
      <c r="M122" s="86">
        <v>422685.10546200001</v>
      </c>
      <c r="N122" s="87">
        <v>2.7419730000000002</v>
      </c>
      <c r="O122" s="86">
        <v>22716.23</v>
      </c>
      <c r="P122" s="86">
        <v>400889.35045700002</v>
      </c>
      <c r="Q122" s="87">
        <v>2.5489769999999998</v>
      </c>
      <c r="R122" s="86">
        <v>20028.41</v>
      </c>
      <c r="S122" s="86">
        <v>21795.755004999999</v>
      </c>
      <c r="T122" s="87">
        <v>20.931891</v>
      </c>
      <c r="U122" s="86">
        <v>8942.0400000000009</v>
      </c>
      <c r="V122" s="184"/>
      <c r="W122" s="86">
        <v>1127096.673245</v>
      </c>
      <c r="X122" s="87">
        <v>1.7606839999999999</v>
      </c>
      <c r="Y122" s="86">
        <v>38895.449999999997</v>
      </c>
      <c r="Z122" s="86">
        <v>1066749.7375650001</v>
      </c>
      <c r="AA122" s="87">
        <v>1.8055410000000001</v>
      </c>
      <c r="AB122" s="86">
        <v>37750.79</v>
      </c>
      <c r="AC122" s="86">
        <v>60346.935680000002</v>
      </c>
      <c r="AD122" s="87">
        <v>9.7389340000000004</v>
      </c>
      <c r="AE122" s="280">
        <v>11519.21</v>
      </c>
    </row>
    <row r="123" spans="1:31" s="13" customFormat="1" x14ac:dyDescent="0.2">
      <c r="A123" s="12"/>
      <c r="B123" s="131" t="s">
        <v>3</v>
      </c>
      <c r="C123" s="16">
        <v>939462.76297499996</v>
      </c>
      <c r="D123" s="17">
        <v>1.3568340000000001</v>
      </c>
      <c r="E123" s="16">
        <v>24984.03</v>
      </c>
      <c r="F123" s="16">
        <v>918727.84023700003</v>
      </c>
      <c r="G123" s="17">
        <v>1.3646259999999999</v>
      </c>
      <c r="H123" s="16">
        <v>24572.91</v>
      </c>
      <c r="I123" s="16">
        <v>20734.922738000001</v>
      </c>
      <c r="J123" s="17">
        <v>6.7012929999999997</v>
      </c>
      <c r="K123" s="16">
        <v>2723.44</v>
      </c>
      <c r="L123" s="184"/>
      <c r="M123" s="16">
        <v>257235.41207200001</v>
      </c>
      <c r="N123" s="17">
        <v>2.0062920000000002</v>
      </c>
      <c r="O123" s="16">
        <v>10115.35</v>
      </c>
      <c r="P123" s="16">
        <v>251777.40310299999</v>
      </c>
      <c r="Q123" s="17">
        <v>2.0345110000000002</v>
      </c>
      <c r="R123" s="16">
        <v>10039.98</v>
      </c>
      <c r="S123" s="16">
        <v>5458.0089680000001</v>
      </c>
      <c r="T123" s="17">
        <v>10.300349000000001</v>
      </c>
      <c r="U123" s="16">
        <v>1101.9000000000001</v>
      </c>
      <c r="V123" s="184"/>
      <c r="W123" s="16">
        <v>682227.35090399999</v>
      </c>
      <c r="X123" s="17">
        <v>1.501986</v>
      </c>
      <c r="Y123" s="16">
        <v>20084.04</v>
      </c>
      <c r="Z123" s="16">
        <v>666950.43713400001</v>
      </c>
      <c r="AA123" s="17">
        <v>1.4991749999999999</v>
      </c>
      <c r="AB123" s="16">
        <v>19597.55</v>
      </c>
      <c r="AC123" s="16">
        <v>15276.913769999999</v>
      </c>
      <c r="AD123" s="17">
        <v>7.2350880000000002</v>
      </c>
      <c r="AE123" s="281">
        <v>2166.38</v>
      </c>
    </row>
    <row r="124" spans="1:31" x14ac:dyDescent="0.2">
      <c r="A124" s="148" t="s">
        <v>119</v>
      </c>
      <c r="B124" s="132" t="s">
        <v>4</v>
      </c>
      <c r="C124" s="64">
        <v>99745.389957000007</v>
      </c>
      <c r="D124" s="20">
        <v>5.1261049999999999</v>
      </c>
      <c r="E124" s="64">
        <v>10021.59</v>
      </c>
      <c r="F124" s="64">
        <v>97446.767164999997</v>
      </c>
      <c r="G124" s="20">
        <v>5.177238</v>
      </c>
      <c r="H124" s="64">
        <v>9888.2999999999993</v>
      </c>
      <c r="I124" s="64">
        <v>2298.6227920000001</v>
      </c>
      <c r="J124" s="20">
        <v>35.178885000000001</v>
      </c>
      <c r="K124" s="64">
        <v>1584.91</v>
      </c>
      <c r="L124" s="185"/>
      <c r="M124" s="64">
        <v>23799.885813000001</v>
      </c>
      <c r="N124" s="20">
        <v>7.441916</v>
      </c>
      <c r="O124" s="64">
        <v>3471.49</v>
      </c>
      <c r="P124" s="64">
        <v>23234.247853000001</v>
      </c>
      <c r="Q124" s="20">
        <v>7.5975029999999997</v>
      </c>
      <c r="R124" s="64">
        <v>3459.84</v>
      </c>
      <c r="S124" s="64">
        <v>565.63796000000002</v>
      </c>
      <c r="T124" s="20">
        <v>48.347355999999998</v>
      </c>
      <c r="U124" s="64">
        <v>536</v>
      </c>
      <c r="V124" s="185"/>
      <c r="W124" s="64">
        <v>75945.504144999999</v>
      </c>
      <c r="X124" s="20">
        <v>5.3454980000000001</v>
      </c>
      <c r="Y124" s="64">
        <v>7956.94</v>
      </c>
      <c r="Z124" s="64">
        <v>74212.519312999997</v>
      </c>
      <c r="AA124" s="20">
        <v>5.372325</v>
      </c>
      <c r="AB124" s="64">
        <v>7814.4</v>
      </c>
      <c r="AC124" s="64">
        <v>1732.9848320000001</v>
      </c>
      <c r="AD124" s="20">
        <v>33.10792</v>
      </c>
      <c r="AE124" s="282">
        <v>1124.56</v>
      </c>
    </row>
    <row r="125" spans="1:31" x14ac:dyDescent="0.2">
      <c r="A125" s="136">
        <v>15</v>
      </c>
      <c r="B125" s="133" t="s">
        <v>5</v>
      </c>
      <c r="C125" s="21">
        <v>310603.437103</v>
      </c>
      <c r="D125" s="22">
        <v>2.626833</v>
      </c>
      <c r="E125" s="21">
        <v>15991.71</v>
      </c>
      <c r="F125" s="21">
        <v>305007.70536000002</v>
      </c>
      <c r="G125" s="22">
        <v>2.6304500000000002</v>
      </c>
      <c r="H125" s="21">
        <v>15725.23</v>
      </c>
      <c r="I125" s="21">
        <v>5595.7317430000003</v>
      </c>
      <c r="J125" s="22">
        <v>12.579209000000001</v>
      </c>
      <c r="K125" s="21">
        <v>1379.64</v>
      </c>
      <c r="L125" s="185"/>
      <c r="M125" s="21">
        <v>101775.525201</v>
      </c>
      <c r="N125" s="22">
        <v>3.5913620000000002</v>
      </c>
      <c r="O125" s="21">
        <v>7164.05</v>
      </c>
      <c r="P125" s="21">
        <v>100021.419156</v>
      </c>
      <c r="Q125" s="22">
        <v>3.6412800000000001</v>
      </c>
      <c r="R125" s="21">
        <v>7138.44</v>
      </c>
      <c r="S125" s="21">
        <v>1754.106045</v>
      </c>
      <c r="T125" s="22">
        <v>16.004010999999998</v>
      </c>
      <c r="U125" s="21">
        <v>550.23</v>
      </c>
      <c r="V125" s="185"/>
      <c r="W125" s="21">
        <v>208827.91190199999</v>
      </c>
      <c r="X125" s="22">
        <v>3.130881</v>
      </c>
      <c r="Y125" s="21">
        <v>12814.78</v>
      </c>
      <c r="Z125" s="21">
        <v>204986.286204</v>
      </c>
      <c r="AA125" s="22">
        <v>3.079437</v>
      </c>
      <c r="AB125" s="21">
        <v>12372.35</v>
      </c>
      <c r="AC125" s="21">
        <v>3841.6256979999998</v>
      </c>
      <c r="AD125" s="22">
        <v>14.908296</v>
      </c>
      <c r="AE125" s="283">
        <v>1122.53</v>
      </c>
    </row>
    <row r="126" spans="1:31" x14ac:dyDescent="0.2">
      <c r="A126" s="135">
        <v>17</v>
      </c>
      <c r="B126" s="132" t="s">
        <v>6</v>
      </c>
      <c r="C126" s="64">
        <v>23203.985530000002</v>
      </c>
      <c r="D126" s="20">
        <v>6.6624109999999996</v>
      </c>
      <c r="E126" s="64">
        <v>3030.05</v>
      </c>
      <c r="F126" s="64">
        <v>22395.919033999999</v>
      </c>
      <c r="G126" s="20">
        <v>6.5298259999999999</v>
      </c>
      <c r="H126" s="64">
        <v>2866.33</v>
      </c>
      <c r="I126" s="64">
        <v>808.06649600000003</v>
      </c>
      <c r="J126" s="20">
        <v>33.286365000000004</v>
      </c>
      <c r="K126" s="64">
        <v>527.19000000000005</v>
      </c>
      <c r="L126" s="185"/>
      <c r="M126" s="64">
        <v>4144.5297549999996</v>
      </c>
      <c r="N126" s="20">
        <v>13.934806</v>
      </c>
      <c r="O126" s="64">
        <v>1131.96</v>
      </c>
      <c r="P126" s="64">
        <v>3867.7734700000001</v>
      </c>
      <c r="Q126" s="20">
        <v>14.247877000000001</v>
      </c>
      <c r="R126" s="64">
        <v>1080.1099999999999</v>
      </c>
      <c r="S126" s="64">
        <v>276.75628499999999</v>
      </c>
      <c r="T126" s="20">
        <v>73.464659999999995</v>
      </c>
      <c r="U126" s="64">
        <v>398.5</v>
      </c>
      <c r="V126" s="185"/>
      <c r="W126" s="64">
        <v>19059.455775999999</v>
      </c>
      <c r="X126" s="20">
        <v>6.2584730000000004</v>
      </c>
      <c r="Y126" s="64">
        <v>2337.9499999999998</v>
      </c>
      <c r="Z126" s="64">
        <v>18528.145563999999</v>
      </c>
      <c r="AA126" s="20">
        <v>6.270778</v>
      </c>
      <c r="AB126" s="64">
        <v>2277.2399999999998</v>
      </c>
      <c r="AC126" s="64">
        <v>531.31021199999998</v>
      </c>
      <c r="AD126" s="20">
        <v>29.106850000000001</v>
      </c>
      <c r="AE126" s="282">
        <v>303.11</v>
      </c>
    </row>
    <row r="127" spans="1:31" x14ac:dyDescent="0.2">
      <c r="A127" s="136">
        <v>25</v>
      </c>
      <c r="B127" s="133" t="s">
        <v>7</v>
      </c>
      <c r="C127" s="21">
        <v>186942.07738800001</v>
      </c>
      <c r="D127" s="22">
        <v>2.8782549999999998</v>
      </c>
      <c r="E127" s="21">
        <v>10546.11</v>
      </c>
      <c r="F127" s="21">
        <v>179682.702472</v>
      </c>
      <c r="G127" s="22">
        <v>2.9255629999999999</v>
      </c>
      <c r="H127" s="21">
        <v>10303.19</v>
      </c>
      <c r="I127" s="21">
        <v>7259.3749159999998</v>
      </c>
      <c r="J127" s="22">
        <v>9.3756310000000003</v>
      </c>
      <c r="K127" s="21">
        <v>1334</v>
      </c>
      <c r="L127" s="185"/>
      <c r="M127" s="21">
        <v>54146.053146999999</v>
      </c>
      <c r="N127" s="22">
        <v>3.3269700000000002</v>
      </c>
      <c r="O127" s="21">
        <v>3530.79</v>
      </c>
      <c r="P127" s="21">
        <v>52551.362557</v>
      </c>
      <c r="Q127" s="22">
        <v>3.4035160000000002</v>
      </c>
      <c r="R127" s="21">
        <v>3505.64</v>
      </c>
      <c r="S127" s="21">
        <v>1594.6905899999999</v>
      </c>
      <c r="T127" s="22">
        <v>15.443007</v>
      </c>
      <c r="U127" s="21">
        <v>482.69</v>
      </c>
      <c r="V127" s="185"/>
      <c r="W127" s="21">
        <v>132796.02424200001</v>
      </c>
      <c r="X127" s="22">
        <v>3.3089209999999998</v>
      </c>
      <c r="Y127" s="21">
        <v>8612.4699999999993</v>
      </c>
      <c r="Z127" s="21">
        <v>127131.339916</v>
      </c>
      <c r="AA127" s="22">
        <v>3.356792</v>
      </c>
      <c r="AB127" s="21">
        <v>8364.3700000000008</v>
      </c>
      <c r="AC127" s="21">
        <v>5664.6843259999996</v>
      </c>
      <c r="AD127" s="22">
        <v>10.665357</v>
      </c>
      <c r="AE127" s="283">
        <v>1184.1500000000001</v>
      </c>
    </row>
    <row r="128" spans="1:31" x14ac:dyDescent="0.2">
      <c r="A128" s="135">
        <v>41</v>
      </c>
      <c r="B128" s="132" t="s">
        <v>8</v>
      </c>
      <c r="C128" s="64">
        <v>67623.652163000006</v>
      </c>
      <c r="D128" s="20">
        <v>4.3153610000000002</v>
      </c>
      <c r="E128" s="64">
        <v>5719.68</v>
      </c>
      <c r="F128" s="64">
        <v>66531.296002999996</v>
      </c>
      <c r="G128" s="20">
        <v>4.2787889999999997</v>
      </c>
      <c r="H128" s="64">
        <v>5579.6</v>
      </c>
      <c r="I128" s="64">
        <v>1092.3561609999999</v>
      </c>
      <c r="J128" s="20">
        <v>24.188168000000001</v>
      </c>
      <c r="K128" s="64">
        <v>517.87</v>
      </c>
      <c r="L128" s="185"/>
      <c r="M128" s="64">
        <v>13213.31394</v>
      </c>
      <c r="N128" s="20">
        <v>5.9947400000000002</v>
      </c>
      <c r="O128" s="64">
        <v>1552.52</v>
      </c>
      <c r="P128" s="64">
        <v>12994.445065</v>
      </c>
      <c r="Q128" s="20">
        <v>6.0678749999999999</v>
      </c>
      <c r="R128" s="64">
        <v>1545.43</v>
      </c>
      <c r="S128" s="64">
        <v>218.868875</v>
      </c>
      <c r="T128" s="20">
        <v>37.42221</v>
      </c>
      <c r="U128" s="64">
        <v>160.53</v>
      </c>
      <c r="V128" s="185"/>
      <c r="W128" s="64">
        <v>54410.338223999999</v>
      </c>
      <c r="X128" s="20">
        <v>4.6962799999999998</v>
      </c>
      <c r="Y128" s="64">
        <v>5008.3100000000004</v>
      </c>
      <c r="Z128" s="64">
        <v>53536.850938000003</v>
      </c>
      <c r="AA128" s="20">
        <v>4.6468769999999999</v>
      </c>
      <c r="AB128" s="64">
        <v>4876.07</v>
      </c>
      <c r="AC128" s="64">
        <v>873.48728600000004</v>
      </c>
      <c r="AD128" s="20">
        <v>28.772753000000002</v>
      </c>
      <c r="AE128" s="282">
        <v>492.6</v>
      </c>
    </row>
    <row r="129" spans="1:31" x14ac:dyDescent="0.2">
      <c r="A129" s="136">
        <v>54</v>
      </c>
      <c r="B129" s="133" t="s">
        <v>221</v>
      </c>
      <c r="C129" s="21">
        <v>47650.957869999998</v>
      </c>
      <c r="D129" s="22">
        <v>5.9978639999999999</v>
      </c>
      <c r="E129" s="21">
        <v>5601.76</v>
      </c>
      <c r="F129" s="21">
        <v>46699.977292000003</v>
      </c>
      <c r="G129" s="22">
        <v>6.1617920000000002</v>
      </c>
      <c r="H129" s="21">
        <v>5640.01</v>
      </c>
      <c r="I129" s="21">
        <v>950.98057700000004</v>
      </c>
      <c r="J129" s="22">
        <v>24.587423000000001</v>
      </c>
      <c r="K129" s="21">
        <v>458.29</v>
      </c>
      <c r="L129" s="185"/>
      <c r="M129" s="21">
        <v>9735.8432300000004</v>
      </c>
      <c r="N129" s="22">
        <v>8.4127899999999993</v>
      </c>
      <c r="O129" s="21">
        <v>1605.35</v>
      </c>
      <c r="P129" s="21">
        <v>9543.7816019999991</v>
      </c>
      <c r="Q129" s="22">
        <v>8.4048970000000001</v>
      </c>
      <c r="R129" s="21">
        <v>1572.2</v>
      </c>
      <c r="S129" s="21">
        <v>192.06162800000001</v>
      </c>
      <c r="T129" s="22">
        <v>60.624671999999997</v>
      </c>
      <c r="U129" s="21">
        <v>228.22</v>
      </c>
      <c r="V129" s="185"/>
      <c r="W129" s="21">
        <v>37915.11464</v>
      </c>
      <c r="X129" s="22">
        <v>6.4738189999999998</v>
      </c>
      <c r="Y129" s="21">
        <v>4810.93</v>
      </c>
      <c r="Z129" s="21">
        <v>37156.19569</v>
      </c>
      <c r="AA129" s="22">
        <v>6.6669029999999996</v>
      </c>
      <c r="AB129" s="21">
        <v>4855.25</v>
      </c>
      <c r="AC129" s="21">
        <v>758.91895</v>
      </c>
      <c r="AD129" s="22">
        <v>27.368106000000001</v>
      </c>
      <c r="AE129" s="283">
        <v>407.1</v>
      </c>
    </row>
    <row r="130" spans="1:31" x14ac:dyDescent="0.2">
      <c r="A130" s="135">
        <v>63</v>
      </c>
      <c r="B130" s="132" t="s">
        <v>9</v>
      </c>
      <c r="C130" s="64">
        <v>4415.2332399999996</v>
      </c>
      <c r="D130" s="20">
        <v>13.488384999999999</v>
      </c>
      <c r="E130" s="64">
        <v>1167.27</v>
      </c>
      <c r="F130" s="64">
        <v>4288.4302109999999</v>
      </c>
      <c r="G130" s="20">
        <v>13.756216999999999</v>
      </c>
      <c r="H130" s="64">
        <v>1156.25</v>
      </c>
      <c r="I130" s="64">
        <v>126.803029</v>
      </c>
      <c r="J130" s="20">
        <v>60.369656999999997</v>
      </c>
      <c r="K130" s="64">
        <v>150.04</v>
      </c>
      <c r="L130" s="185"/>
      <c r="M130" s="64">
        <v>962.634231</v>
      </c>
      <c r="N130" s="20">
        <v>25.144566000000001</v>
      </c>
      <c r="O130" s="64">
        <v>474.42</v>
      </c>
      <c r="P130" s="64">
        <v>962.634231</v>
      </c>
      <c r="Q130" s="20">
        <v>25.144566000000001</v>
      </c>
      <c r="R130" s="64">
        <v>474.42</v>
      </c>
      <c r="S130" s="64">
        <v>0</v>
      </c>
      <c r="T130" s="20">
        <v>0</v>
      </c>
      <c r="U130" s="64">
        <v>0</v>
      </c>
      <c r="V130" s="185"/>
      <c r="W130" s="64">
        <v>3452.5990099999999</v>
      </c>
      <c r="X130" s="20">
        <v>11.852912</v>
      </c>
      <c r="Y130" s="64">
        <v>802.1</v>
      </c>
      <c r="Z130" s="64">
        <v>3325.7959810000002</v>
      </c>
      <c r="AA130" s="20">
        <v>12.123673</v>
      </c>
      <c r="AB130" s="64">
        <v>790.29</v>
      </c>
      <c r="AC130" s="64">
        <v>126.803029</v>
      </c>
      <c r="AD130" s="20">
        <v>60.369656999999997</v>
      </c>
      <c r="AE130" s="282">
        <v>150.04</v>
      </c>
    </row>
    <row r="131" spans="1:31" x14ac:dyDescent="0.2">
      <c r="A131" s="136">
        <v>66</v>
      </c>
      <c r="B131" s="133" t="s">
        <v>10</v>
      </c>
      <c r="C131" s="21">
        <v>15253.313980999999</v>
      </c>
      <c r="D131" s="22">
        <v>7.1494549999999997</v>
      </c>
      <c r="E131" s="21">
        <v>2137.44</v>
      </c>
      <c r="F131" s="21">
        <v>14971.512542</v>
      </c>
      <c r="G131" s="22">
        <v>7.2519239999999998</v>
      </c>
      <c r="H131" s="21">
        <v>2128.02</v>
      </c>
      <c r="I131" s="21">
        <v>281.80143900000002</v>
      </c>
      <c r="J131" s="22">
        <v>31.127666000000001</v>
      </c>
      <c r="K131" s="21">
        <v>171.93</v>
      </c>
      <c r="L131" s="185"/>
      <c r="M131" s="21">
        <v>3385.3631890000001</v>
      </c>
      <c r="N131" s="22">
        <v>11.624040000000001</v>
      </c>
      <c r="O131" s="21">
        <v>771.29</v>
      </c>
      <c r="P131" s="21">
        <v>3337.3775150000001</v>
      </c>
      <c r="Q131" s="22">
        <v>11.762663</v>
      </c>
      <c r="R131" s="21">
        <v>769.43</v>
      </c>
      <c r="S131" s="21">
        <v>47.985674000000003</v>
      </c>
      <c r="T131" s="22">
        <v>74.081033000000005</v>
      </c>
      <c r="U131" s="21">
        <v>69.67</v>
      </c>
      <c r="V131" s="185"/>
      <c r="W131" s="21">
        <v>11867.950792</v>
      </c>
      <c r="X131" s="22">
        <v>7.3494539999999997</v>
      </c>
      <c r="Y131" s="21">
        <v>1709.57</v>
      </c>
      <c r="Z131" s="21">
        <v>11634.135027</v>
      </c>
      <c r="AA131" s="22">
        <v>7.5220409999999998</v>
      </c>
      <c r="AB131" s="21">
        <v>1715.24</v>
      </c>
      <c r="AC131" s="21">
        <v>233.815765</v>
      </c>
      <c r="AD131" s="22">
        <v>31.380178000000001</v>
      </c>
      <c r="AE131" s="283">
        <v>143.81</v>
      </c>
    </row>
    <row r="132" spans="1:31" x14ac:dyDescent="0.2">
      <c r="A132" s="135">
        <v>68</v>
      </c>
      <c r="B132" s="132" t="s">
        <v>11</v>
      </c>
      <c r="C132" s="64">
        <v>93437.505632999993</v>
      </c>
      <c r="D132" s="20">
        <v>3.1703459999999999</v>
      </c>
      <c r="E132" s="64">
        <v>5806.09</v>
      </c>
      <c r="F132" s="64">
        <v>92562.324779999995</v>
      </c>
      <c r="G132" s="20">
        <v>3.1485080000000001</v>
      </c>
      <c r="H132" s="64">
        <v>5712.09</v>
      </c>
      <c r="I132" s="64">
        <v>875.18085299999996</v>
      </c>
      <c r="J132" s="20">
        <v>23.801798999999999</v>
      </c>
      <c r="K132" s="64">
        <v>408.29</v>
      </c>
      <c r="L132" s="185"/>
      <c r="M132" s="64">
        <v>24928.219251999999</v>
      </c>
      <c r="N132" s="20">
        <v>5.947349</v>
      </c>
      <c r="O132" s="64">
        <v>2905.83</v>
      </c>
      <c r="P132" s="64">
        <v>24461.658315000001</v>
      </c>
      <c r="Q132" s="20">
        <v>5.8752899999999997</v>
      </c>
      <c r="R132" s="64">
        <v>2816.9</v>
      </c>
      <c r="S132" s="64">
        <v>466.56093800000002</v>
      </c>
      <c r="T132" s="20">
        <v>35.688119999999998</v>
      </c>
      <c r="U132" s="64">
        <v>326.35000000000002</v>
      </c>
      <c r="V132" s="185"/>
      <c r="W132" s="64">
        <v>68509.286380999998</v>
      </c>
      <c r="X132" s="20">
        <v>3.3115960000000002</v>
      </c>
      <c r="Y132" s="64">
        <v>4446.75</v>
      </c>
      <c r="Z132" s="64">
        <v>68100.666465000002</v>
      </c>
      <c r="AA132" s="20">
        <v>3.3177340000000002</v>
      </c>
      <c r="AB132" s="64">
        <v>4428.42</v>
      </c>
      <c r="AC132" s="64">
        <v>408.61991599999999</v>
      </c>
      <c r="AD132" s="20">
        <v>29.461528000000001</v>
      </c>
      <c r="AE132" s="282">
        <v>235.96</v>
      </c>
    </row>
    <row r="133" spans="1:31" x14ac:dyDescent="0.2">
      <c r="A133" s="137">
        <v>73</v>
      </c>
      <c r="B133" s="134" t="s">
        <v>12</v>
      </c>
      <c r="C133" s="161">
        <v>90587.210109000007</v>
      </c>
      <c r="D133" s="24">
        <v>3.7315870000000002</v>
      </c>
      <c r="E133" s="162">
        <v>6625.47</v>
      </c>
      <c r="F133" s="162">
        <v>89141.205377000006</v>
      </c>
      <c r="G133" s="24">
        <v>3.75143</v>
      </c>
      <c r="H133" s="162">
        <v>6554.38</v>
      </c>
      <c r="I133" s="162">
        <v>1446.004731</v>
      </c>
      <c r="J133" s="24">
        <v>17.544788</v>
      </c>
      <c r="K133" s="162">
        <v>497.25</v>
      </c>
      <c r="L133" s="185"/>
      <c r="M133" s="162">
        <v>21144.044314999999</v>
      </c>
      <c r="N133" s="24">
        <v>7.9834529999999999</v>
      </c>
      <c r="O133" s="162">
        <v>3308.53</v>
      </c>
      <c r="P133" s="162">
        <v>20802.703341</v>
      </c>
      <c r="Q133" s="24">
        <v>8.0619340000000008</v>
      </c>
      <c r="R133" s="162">
        <v>3287.12</v>
      </c>
      <c r="S133" s="162">
        <v>341.34097400000002</v>
      </c>
      <c r="T133" s="24">
        <v>31.042017999999999</v>
      </c>
      <c r="U133" s="162">
        <v>207.68</v>
      </c>
      <c r="V133" s="185"/>
      <c r="W133" s="162">
        <v>69443.165794</v>
      </c>
      <c r="X133" s="24">
        <v>3.6461619999999999</v>
      </c>
      <c r="Y133" s="162">
        <v>4962.74</v>
      </c>
      <c r="Z133" s="162">
        <v>68338.502036999998</v>
      </c>
      <c r="AA133" s="24">
        <v>3.6764030000000001</v>
      </c>
      <c r="AB133" s="162">
        <v>4924.3</v>
      </c>
      <c r="AC133" s="162">
        <v>1104.663757</v>
      </c>
      <c r="AD133" s="24">
        <v>18.883766999999999</v>
      </c>
      <c r="AE133" s="291">
        <v>408.86</v>
      </c>
    </row>
    <row r="134" spans="1:31" s="13" customFormat="1" x14ac:dyDescent="0.2">
      <c r="A134" s="149"/>
      <c r="B134" s="143" t="s">
        <v>13</v>
      </c>
      <c r="C134" s="7">
        <v>104871.431203</v>
      </c>
      <c r="D134" s="17">
        <v>3.9449299999999998</v>
      </c>
      <c r="E134" s="7">
        <v>8108.72</v>
      </c>
      <c r="F134" s="7">
        <v>102918.606866</v>
      </c>
      <c r="G134" s="17">
        <v>3.9383460000000001</v>
      </c>
      <c r="H134" s="7">
        <v>7944.45</v>
      </c>
      <c r="I134" s="7">
        <v>1952.824337</v>
      </c>
      <c r="J134" s="17">
        <v>22.629425000000001</v>
      </c>
      <c r="K134" s="7">
        <v>866.15</v>
      </c>
      <c r="L134" s="184"/>
      <c r="M134" s="7">
        <v>17835.925296000001</v>
      </c>
      <c r="N134" s="17">
        <v>6.6008659999999999</v>
      </c>
      <c r="O134" s="7">
        <v>2307.56</v>
      </c>
      <c r="P134" s="7">
        <v>17638.047567000001</v>
      </c>
      <c r="Q134" s="17">
        <v>6.6619099999999998</v>
      </c>
      <c r="R134" s="7">
        <v>2303.06</v>
      </c>
      <c r="S134" s="7">
        <v>197.87772899999999</v>
      </c>
      <c r="T134" s="17">
        <v>44.149729000000001</v>
      </c>
      <c r="U134" s="7">
        <v>171.23</v>
      </c>
      <c r="V134" s="184"/>
      <c r="W134" s="7">
        <v>87035.505906999999</v>
      </c>
      <c r="X134" s="17">
        <v>3.9463460000000001</v>
      </c>
      <c r="Y134" s="7">
        <v>6732.06</v>
      </c>
      <c r="Z134" s="7">
        <v>85280.559299</v>
      </c>
      <c r="AA134" s="17">
        <v>3.9499610000000001</v>
      </c>
      <c r="AB134" s="7">
        <v>6602.36</v>
      </c>
      <c r="AC134" s="7">
        <v>1754.946608</v>
      </c>
      <c r="AD134" s="17">
        <v>24.478778999999999</v>
      </c>
      <c r="AE134" s="284">
        <v>842</v>
      </c>
    </row>
    <row r="135" spans="1:31" x14ac:dyDescent="0.2">
      <c r="A135" s="148" t="s">
        <v>121</v>
      </c>
      <c r="B135" s="138" t="s">
        <v>14</v>
      </c>
      <c r="C135" s="11">
        <v>5459.1734200000001</v>
      </c>
      <c r="D135" s="20">
        <v>22.807137000000001</v>
      </c>
      <c r="E135" s="11">
        <v>2440.36</v>
      </c>
      <c r="F135" s="11">
        <v>5396.8393109999997</v>
      </c>
      <c r="G135" s="20">
        <v>23.070924000000002</v>
      </c>
      <c r="H135" s="11">
        <v>2440.4</v>
      </c>
      <c r="I135" s="11">
        <v>62.334108999999998</v>
      </c>
      <c r="J135" s="20">
        <v>49.105139999999999</v>
      </c>
      <c r="K135" s="11">
        <v>59.99</v>
      </c>
      <c r="L135" s="185"/>
      <c r="M135" s="11">
        <v>968.80922799999996</v>
      </c>
      <c r="N135" s="20">
        <v>41.850136999999997</v>
      </c>
      <c r="O135" s="11">
        <v>794.68</v>
      </c>
      <c r="P135" s="11">
        <v>968.80922799999996</v>
      </c>
      <c r="Q135" s="20">
        <v>41.850136999999997</v>
      </c>
      <c r="R135" s="11">
        <v>794.68</v>
      </c>
      <c r="S135" s="11">
        <v>0</v>
      </c>
      <c r="T135" s="20">
        <v>0</v>
      </c>
      <c r="U135" s="11">
        <v>0</v>
      </c>
      <c r="V135" s="185"/>
      <c r="W135" s="11">
        <v>4490.364192</v>
      </c>
      <c r="X135" s="20">
        <v>19.716956</v>
      </c>
      <c r="Y135" s="11">
        <v>1735.31</v>
      </c>
      <c r="Z135" s="11">
        <v>4428.0300829999996</v>
      </c>
      <c r="AA135" s="20">
        <v>19.990970000000001</v>
      </c>
      <c r="AB135" s="11">
        <v>1735</v>
      </c>
      <c r="AC135" s="11">
        <v>62.334108999999998</v>
      </c>
      <c r="AD135" s="20">
        <v>49.105139999999999</v>
      </c>
      <c r="AE135" s="285">
        <v>59.99</v>
      </c>
    </row>
    <row r="136" spans="1:31" x14ac:dyDescent="0.2">
      <c r="A136" s="139">
        <v>88</v>
      </c>
      <c r="B136" s="140" t="s">
        <v>170</v>
      </c>
      <c r="C136" s="65">
        <v>165.208754</v>
      </c>
      <c r="D136" s="22">
        <v>38.197366000000002</v>
      </c>
      <c r="E136" s="65">
        <v>123.69</v>
      </c>
      <c r="F136" s="65">
        <v>20.254082</v>
      </c>
      <c r="G136" s="22">
        <v>89.973540999999997</v>
      </c>
      <c r="H136" s="65">
        <v>35.72</v>
      </c>
      <c r="I136" s="65">
        <v>144.95467199999999</v>
      </c>
      <c r="J136" s="22">
        <v>37.697657</v>
      </c>
      <c r="K136" s="65">
        <v>107.1</v>
      </c>
      <c r="L136" s="185"/>
      <c r="M136" s="65">
        <v>10.297967</v>
      </c>
      <c r="N136" s="22">
        <v>75.592894999999999</v>
      </c>
      <c r="O136" s="65">
        <v>15.26</v>
      </c>
      <c r="P136" s="65">
        <v>0</v>
      </c>
      <c r="Q136" s="22">
        <v>0</v>
      </c>
      <c r="R136" s="65">
        <v>0</v>
      </c>
      <c r="S136" s="65">
        <v>10.297967</v>
      </c>
      <c r="T136" s="22">
        <v>75.592894999999999</v>
      </c>
      <c r="U136" s="65">
        <v>15.26</v>
      </c>
      <c r="V136" s="185"/>
      <c r="W136" s="65">
        <v>154.910787</v>
      </c>
      <c r="X136" s="22">
        <v>37.844416000000002</v>
      </c>
      <c r="Y136" s="65">
        <v>114.91</v>
      </c>
      <c r="Z136" s="65">
        <v>20.254082</v>
      </c>
      <c r="AA136" s="22">
        <v>89.973540999999997</v>
      </c>
      <c r="AB136" s="65">
        <v>35.72</v>
      </c>
      <c r="AC136" s="65">
        <v>134.65670499999999</v>
      </c>
      <c r="AD136" s="22">
        <v>36.687930999999999</v>
      </c>
      <c r="AE136" s="286">
        <v>96.83</v>
      </c>
    </row>
    <row r="137" spans="1:31" x14ac:dyDescent="0.2">
      <c r="A137" s="135">
        <v>13</v>
      </c>
      <c r="B137" s="138" t="s">
        <v>15</v>
      </c>
      <c r="C137" s="11">
        <v>12681.215190999999</v>
      </c>
      <c r="D137" s="20">
        <v>8.435594</v>
      </c>
      <c r="E137" s="11">
        <v>2096.6799999999998</v>
      </c>
      <c r="F137" s="11">
        <v>12601.367985999999</v>
      </c>
      <c r="G137" s="20">
        <v>8.4920770000000001</v>
      </c>
      <c r="H137" s="11">
        <v>2097.4299999999998</v>
      </c>
      <c r="I137" s="11">
        <v>79.847204000000005</v>
      </c>
      <c r="J137" s="20">
        <v>39.796315999999997</v>
      </c>
      <c r="K137" s="11">
        <v>62.28</v>
      </c>
      <c r="L137" s="185"/>
      <c r="M137" s="11">
        <v>1267.1980490000001</v>
      </c>
      <c r="N137" s="20">
        <v>20.779159</v>
      </c>
      <c r="O137" s="11">
        <v>516.09</v>
      </c>
      <c r="P137" s="11">
        <v>1267.1980490000001</v>
      </c>
      <c r="Q137" s="20">
        <v>20.779159</v>
      </c>
      <c r="R137" s="11">
        <v>516.09</v>
      </c>
      <c r="S137" s="11">
        <v>0</v>
      </c>
      <c r="T137" s="20">
        <v>0</v>
      </c>
      <c r="U137" s="11">
        <v>0</v>
      </c>
      <c r="V137" s="185"/>
      <c r="W137" s="11">
        <v>11414.017141</v>
      </c>
      <c r="X137" s="20">
        <v>8.5058810000000005</v>
      </c>
      <c r="Y137" s="11">
        <v>1902.89</v>
      </c>
      <c r="Z137" s="11">
        <v>11334.169937000001</v>
      </c>
      <c r="AA137" s="20">
        <v>8.5632999999999999</v>
      </c>
      <c r="AB137" s="11">
        <v>1902.33</v>
      </c>
      <c r="AC137" s="11">
        <v>79.847204000000005</v>
      </c>
      <c r="AD137" s="20">
        <v>39.796315999999997</v>
      </c>
      <c r="AE137" s="285">
        <v>62.28</v>
      </c>
    </row>
    <row r="138" spans="1:31" x14ac:dyDescent="0.2">
      <c r="A138" s="139">
        <v>20</v>
      </c>
      <c r="B138" s="140" t="s">
        <v>16</v>
      </c>
      <c r="C138" s="65">
        <v>6206.7826139999997</v>
      </c>
      <c r="D138" s="22">
        <v>10.718855</v>
      </c>
      <c r="E138" s="65">
        <v>1303.98</v>
      </c>
      <c r="F138" s="65">
        <v>6094.1465150000004</v>
      </c>
      <c r="G138" s="22">
        <v>10.357811999999999</v>
      </c>
      <c r="H138" s="65">
        <v>1237.19</v>
      </c>
      <c r="I138" s="65">
        <v>112.636099</v>
      </c>
      <c r="J138" s="22">
        <v>83.926113999999998</v>
      </c>
      <c r="K138" s="65">
        <v>185.28</v>
      </c>
      <c r="L138" s="185"/>
      <c r="M138" s="65">
        <v>945.81094700000006</v>
      </c>
      <c r="N138" s="22">
        <v>21.758348999999999</v>
      </c>
      <c r="O138" s="65">
        <v>403.35</v>
      </c>
      <c r="P138" s="65">
        <v>945.81094700000006</v>
      </c>
      <c r="Q138" s="22">
        <v>21.758348999999999</v>
      </c>
      <c r="R138" s="65">
        <v>403.35</v>
      </c>
      <c r="S138" s="65">
        <v>0</v>
      </c>
      <c r="T138" s="22">
        <v>0</v>
      </c>
      <c r="U138" s="65">
        <v>0</v>
      </c>
      <c r="V138" s="185"/>
      <c r="W138" s="65">
        <v>5260.9716669999998</v>
      </c>
      <c r="X138" s="22">
        <v>11.781658999999999</v>
      </c>
      <c r="Y138" s="65">
        <v>1214.8699999999999</v>
      </c>
      <c r="Z138" s="65">
        <v>5148.3355680000004</v>
      </c>
      <c r="AA138" s="22">
        <v>11.325753000000001</v>
      </c>
      <c r="AB138" s="65">
        <v>1142.8499999999999</v>
      </c>
      <c r="AC138" s="65">
        <v>112.636099</v>
      </c>
      <c r="AD138" s="22">
        <v>83.926113999999998</v>
      </c>
      <c r="AE138" s="286">
        <v>185.28</v>
      </c>
    </row>
    <row r="139" spans="1:31" x14ac:dyDescent="0.2">
      <c r="A139" s="135">
        <v>23</v>
      </c>
      <c r="B139" s="138" t="s">
        <v>17</v>
      </c>
      <c r="C139" s="11">
        <v>36621.656903000003</v>
      </c>
      <c r="D139" s="20">
        <v>7.1198430000000004</v>
      </c>
      <c r="E139" s="11">
        <v>5110.51</v>
      </c>
      <c r="F139" s="11">
        <v>35976.189615000003</v>
      </c>
      <c r="G139" s="20">
        <v>7.2460500000000003</v>
      </c>
      <c r="H139" s="11">
        <v>5109.43</v>
      </c>
      <c r="I139" s="11">
        <v>645.46728900000005</v>
      </c>
      <c r="J139" s="20">
        <v>23.184972999999999</v>
      </c>
      <c r="K139" s="11">
        <v>293.32</v>
      </c>
      <c r="L139" s="185"/>
      <c r="M139" s="11">
        <v>8185.5215520000002</v>
      </c>
      <c r="N139" s="20">
        <v>9.0658220000000007</v>
      </c>
      <c r="O139" s="11">
        <v>1454.49</v>
      </c>
      <c r="P139" s="11">
        <v>8082.2882049999998</v>
      </c>
      <c r="Q139" s="20">
        <v>9.1575860000000002</v>
      </c>
      <c r="R139" s="11">
        <v>1450.68</v>
      </c>
      <c r="S139" s="11">
        <v>103.23334699999999</v>
      </c>
      <c r="T139" s="20">
        <v>58.175350000000002</v>
      </c>
      <c r="U139" s="11">
        <v>117.71</v>
      </c>
      <c r="V139" s="185"/>
      <c r="W139" s="11">
        <v>28436.135351000001</v>
      </c>
      <c r="X139" s="20">
        <v>7.3035449999999997</v>
      </c>
      <c r="Y139" s="11">
        <v>4070.62</v>
      </c>
      <c r="Z139" s="11">
        <v>27893.901409999999</v>
      </c>
      <c r="AA139" s="20">
        <v>7.4511989999999999</v>
      </c>
      <c r="AB139" s="11">
        <v>4073.72</v>
      </c>
      <c r="AC139" s="11">
        <v>542.23394199999996</v>
      </c>
      <c r="AD139" s="20">
        <v>23.396661999999999</v>
      </c>
      <c r="AE139" s="285">
        <v>248.65</v>
      </c>
    </row>
    <row r="140" spans="1:31" x14ac:dyDescent="0.2">
      <c r="A140" s="139">
        <v>44</v>
      </c>
      <c r="B140" s="140" t="s">
        <v>18</v>
      </c>
      <c r="C140" s="65">
        <v>2547.7275380000001</v>
      </c>
      <c r="D140" s="22">
        <v>19.106484999999999</v>
      </c>
      <c r="E140" s="65">
        <v>954.09</v>
      </c>
      <c r="F140" s="65">
        <v>2452.1447699999999</v>
      </c>
      <c r="G140" s="22">
        <v>19.767524999999999</v>
      </c>
      <c r="H140" s="65">
        <v>950.07</v>
      </c>
      <c r="I140" s="65">
        <v>95.582768000000002</v>
      </c>
      <c r="J140" s="22">
        <v>65.615705000000005</v>
      </c>
      <c r="K140" s="65">
        <v>122.93</v>
      </c>
      <c r="L140" s="185"/>
      <c r="M140" s="65">
        <v>580.46833300000003</v>
      </c>
      <c r="N140" s="22">
        <v>29.537859000000001</v>
      </c>
      <c r="O140" s="65">
        <v>336.06</v>
      </c>
      <c r="P140" s="65">
        <v>520.797101</v>
      </c>
      <c r="Q140" s="22">
        <v>31.949780000000001</v>
      </c>
      <c r="R140" s="65">
        <v>326.13</v>
      </c>
      <c r="S140" s="65">
        <v>59.671232000000003</v>
      </c>
      <c r="T140" s="22">
        <v>98.961967999999999</v>
      </c>
      <c r="U140" s="65">
        <v>115.74</v>
      </c>
      <c r="V140" s="185"/>
      <c r="W140" s="65">
        <v>1967.2592050000001</v>
      </c>
      <c r="X140" s="22">
        <v>20.818314000000001</v>
      </c>
      <c r="Y140" s="65">
        <v>802.72</v>
      </c>
      <c r="Z140" s="65">
        <v>1931.347669</v>
      </c>
      <c r="AA140" s="22">
        <v>21.004643999999999</v>
      </c>
      <c r="AB140" s="65">
        <v>795.12</v>
      </c>
      <c r="AC140" s="65">
        <v>35.911537000000003</v>
      </c>
      <c r="AD140" s="22">
        <v>58.830182000000001</v>
      </c>
      <c r="AE140" s="286">
        <v>41.41</v>
      </c>
    </row>
    <row r="141" spans="1:31" x14ac:dyDescent="0.2">
      <c r="A141" s="135">
        <v>47</v>
      </c>
      <c r="B141" s="138" t="s">
        <v>19</v>
      </c>
      <c r="C141" s="11">
        <v>17797.849728000001</v>
      </c>
      <c r="D141" s="20">
        <v>12.885426000000001</v>
      </c>
      <c r="E141" s="11">
        <v>4494.92</v>
      </c>
      <c r="F141" s="11">
        <v>17348.454157</v>
      </c>
      <c r="G141" s="20">
        <v>12.401153000000001</v>
      </c>
      <c r="H141" s="11">
        <v>4216.76</v>
      </c>
      <c r="I141" s="11">
        <v>449.39557100000002</v>
      </c>
      <c r="J141" s="20">
        <v>80.567032999999995</v>
      </c>
      <c r="K141" s="11">
        <v>709.65</v>
      </c>
      <c r="L141" s="185"/>
      <c r="M141" s="11">
        <v>2540.551876</v>
      </c>
      <c r="N141" s="20">
        <v>25.854084</v>
      </c>
      <c r="O141" s="11">
        <v>1287.4000000000001</v>
      </c>
      <c r="P141" s="11">
        <v>2540.551876</v>
      </c>
      <c r="Q141" s="20">
        <v>25.854084</v>
      </c>
      <c r="R141" s="11">
        <v>1287.4000000000001</v>
      </c>
      <c r="S141" s="11">
        <v>0</v>
      </c>
      <c r="T141" s="20">
        <v>0</v>
      </c>
      <c r="U141" s="11">
        <v>0</v>
      </c>
      <c r="V141" s="185"/>
      <c r="W141" s="11">
        <v>15257.297852</v>
      </c>
      <c r="X141" s="20">
        <v>13.046200000000001</v>
      </c>
      <c r="Y141" s="11">
        <v>3901.38</v>
      </c>
      <c r="Z141" s="11">
        <v>14807.902281000001</v>
      </c>
      <c r="AA141" s="20">
        <v>12.749841999999999</v>
      </c>
      <c r="AB141" s="11">
        <v>3700.45</v>
      </c>
      <c r="AC141" s="11">
        <v>449.39557100000002</v>
      </c>
      <c r="AD141" s="20">
        <v>80.567032999999995</v>
      </c>
      <c r="AE141" s="285">
        <v>709.65</v>
      </c>
    </row>
    <row r="142" spans="1:31" x14ac:dyDescent="0.2">
      <c r="A142" s="141">
        <v>70</v>
      </c>
      <c r="B142" s="142" t="s">
        <v>20</v>
      </c>
      <c r="C142" s="161">
        <v>23391.817053999999</v>
      </c>
      <c r="D142" s="24">
        <v>5.5403729999999998</v>
      </c>
      <c r="E142" s="162">
        <v>2540.15</v>
      </c>
      <c r="F142" s="162">
        <v>23029.210431</v>
      </c>
      <c r="G142" s="24">
        <v>5.6211779999999996</v>
      </c>
      <c r="H142" s="162">
        <v>2537.25</v>
      </c>
      <c r="I142" s="162">
        <v>362.60662400000001</v>
      </c>
      <c r="J142" s="24">
        <v>42.722360000000002</v>
      </c>
      <c r="K142" s="162">
        <v>303.63</v>
      </c>
      <c r="L142" s="185"/>
      <c r="M142" s="162">
        <v>3337.267343</v>
      </c>
      <c r="N142" s="24">
        <v>9.4014790000000001</v>
      </c>
      <c r="O142" s="162">
        <v>614.95000000000005</v>
      </c>
      <c r="P142" s="162">
        <v>3312.5921600000001</v>
      </c>
      <c r="Q142" s="24">
        <v>9.4354870000000002</v>
      </c>
      <c r="R142" s="162">
        <v>612.62</v>
      </c>
      <c r="S142" s="162">
        <v>24.675183000000001</v>
      </c>
      <c r="T142" s="24">
        <v>88.578052</v>
      </c>
      <c r="U142" s="162">
        <v>42.84</v>
      </c>
      <c r="V142" s="185"/>
      <c r="W142" s="162">
        <v>20054.549711</v>
      </c>
      <c r="X142" s="24">
        <v>5.5529529999999996</v>
      </c>
      <c r="Y142" s="162">
        <v>2182.69</v>
      </c>
      <c r="Z142" s="162">
        <v>19716.618269999999</v>
      </c>
      <c r="AA142" s="24">
        <v>5.630134</v>
      </c>
      <c r="AB142" s="162">
        <v>2175.7399999999998</v>
      </c>
      <c r="AC142" s="162">
        <v>337.93144100000001</v>
      </c>
      <c r="AD142" s="24">
        <v>45.451996000000001</v>
      </c>
      <c r="AE142" s="291">
        <v>301.05</v>
      </c>
    </row>
    <row r="143" spans="1:31" s="13" customFormat="1" x14ac:dyDescent="0.2">
      <c r="A143" s="149"/>
      <c r="B143" s="143" t="s">
        <v>21</v>
      </c>
      <c r="C143" s="7">
        <v>403877.10350199998</v>
      </c>
      <c r="D143" s="17">
        <v>5.4509350000000003</v>
      </c>
      <c r="E143" s="7">
        <v>43149.55</v>
      </c>
      <c r="F143" s="7">
        <v>348232.64212700003</v>
      </c>
      <c r="G143" s="17">
        <v>5.9463140000000001</v>
      </c>
      <c r="H143" s="7">
        <v>40585.730000000003</v>
      </c>
      <c r="I143" s="7">
        <v>55644.461374999999</v>
      </c>
      <c r="J143" s="17">
        <v>15.312821</v>
      </c>
      <c r="K143" s="7">
        <v>16700.64</v>
      </c>
      <c r="L143" s="184"/>
      <c r="M143" s="7">
        <v>118600.890302</v>
      </c>
      <c r="N143" s="17">
        <v>7.9279260000000003</v>
      </c>
      <c r="O143" s="7">
        <v>18429.080000000002</v>
      </c>
      <c r="P143" s="7">
        <v>103381.387976</v>
      </c>
      <c r="Q143" s="17">
        <v>7.4286250000000003</v>
      </c>
      <c r="R143" s="7">
        <v>15052.44</v>
      </c>
      <c r="S143" s="7">
        <v>15219.502326</v>
      </c>
      <c r="T143" s="17">
        <v>29.703980000000001</v>
      </c>
      <c r="U143" s="7">
        <v>8860.76</v>
      </c>
      <c r="V143" s="184"/>
      <c r="W143" s="7">
        <v>285276.2132</v>
      </c>
      <c r="X143" s="17">
        <v>5.4660380000000002</v>
      </c>
      <c r="Y143" s="7">
        <v>30562.880000000001</v>
      </c>
      <c r="Z143" s="7">
        <v>244851.254151</v>
      </c>
      <c r="AA143" s="17">
        <v>6.1243639999999999</v>
      </c>
      <c r="AB143" s="7">
        <v>29391.34</v>
      </c>
      <c r="AC143" s="7">
        <v>40424.959048999997</v>
      </c>
      <c r="AD143" s="17">
        <v>14.140371999999999</v>
      </c>
      <c r="AE143" s="284">
        <v>11203.83</v>
      </c>
    </row>
    <row r="144" spans="1:31" x14ac:dyDescent="0.2">
      <c r="A144" s="135">
        <v>19</v>
      </c>
      <c r="B144" s="138" t="s">
        <v>22</v>
      </c>
      <c r="C144" s="11">
        <v>160815.62555600001</v>
      </c>
      <c r="D144" s="20">
        <v>6.1001919999999998</v>
      </c>
      <c r="E144" s="11">
        <v>19227.72</v>
      </c>
      <c r="F144" s="11">
        <v>110703.11720399999</v>
      </c>
      <c r="G144" s="20">
        <v>5.4026730000000001</v>
      </c>
      <c r="H144" s="11">
        <v>11722.62</v>
      </c>
      <c r="I144" s="11">
        <v>50112.508350999997</v>
      </c>
      <c r="J144" s="20">
        <v>16.928597</v>
      </c>
      <c r="K144" s="11">
        <v>16627.349999999999</v>
      </c>
      <c r="L144" s="185"/>
      <c r="M144" s="11">
        <v>48786.211735999997</v>
      </c>
      <c r="N144" s="20">
        <v>12.571097999999999</v>
      </c>
      <c r="O144" s="11">
        <v>12020.61</v>
      </c>
      <c r="P144" s="11">
        <v>35212.615117000001</v>
      </c>
      <c r="Q144" s="20">
        <v>8.1387250000000009</v>
      </c>
      <c r="R144" s="11">
        <v>5617.08</v>
      </c>
      <c r="S144" s="11">
        <v>13573.596619</v>
      </c>
      <c r="T144" s="20">
        <v>33.215063999999998</v>
      </c>
      <c r="U144" s="11">
        <v>8836.6200000000008</v>
      </c>
      <c r="V144" s="185"/>
      <c r="W144" s="11">
        <v>112029.41382</v>
      </c>
      <c r="X144" s="20">
        <v>5.9310809999999998</v>
      </c>
      <c r="Y144" s="11">
        <v>13023.33</v>
      </c>
      <c r="Z144" s="11">
        <v>75490.502087000001</v>
      </c>
      <c r="AA144" s="20">
        <v>6.3075749999999999</v>
      </c>
      <c r="AB144" s="11">
        <v>9332.7800000000007</v>
      </c>
      <c r="AC144" s="11">
        <v>36538.911733000001</v>
      </c>
      <c r="AD144" s="20">
        <v>15.552706000000001</v>
      </c>
      <c r="AE144" s="285">
        <v>11138.27</v>
      </c>
    </row>
    <row r="145" spans="1:31" x14ac:dyDescent="0.2">
      <c r="A145" s="139">
        <v>27</v>
      </c>
      <c r="B145" s="140" t="s">
        <v>23</v>
      </c>
      <c r="C145" s="65">
        <v>4945.4634980000001</v>
      </c>
      <c r="D145" s="22">
        <v>28.630217999999999</v>
      </c>
      <c r="E145" s="65">
        <v>2775.16</v>
      </c>
      <c r="F145" s="65">
        <v>4945.4634980000001</v>
      </c>
      <c r="G145" s="22">
        <v>28.630217999999999</v>
      </c>
      <c r="H145" s="65">
        <v>2775.16</v>
      </c>
      <c r="I145" s="65">
        <v>0</v>
      </c>
      <c r="J145" s="22">
        <v>0</v>
      </c>
      <c r="K145" s="65">
        <v>0</v>
      </c>
      <c r="L145" s="185"/>
      <c r="M145" s="65">
        <v>689.08073100000001</v>
      </c>
      <c r="N145" s="22">
        <v>48.642040999999999</v>
      </c>
      <c r="O145" s="65">
        <v>656.96</v>
      </c>
      <c r="P145" s="65">
        <v>689.08073100000001</v>
      </c>
      <c r="Q145" s="22">
        <v>48.642040999999999</v>
      </c>
      <c r="R145" s="65">
        <v>656.96</v>
      </c>
      <c r="S145" s="65">
        <v>0</v>
      </c>
      <c r="T145" s="22">
        <v>0</v>
      </c>
      <c r="U145" s="65">
        <v>0</v>
      </c>
      <c r="V145" s="185"/>
      <c r="W145" s="65">
        <v>4256.3827670000001</v>
      </c>
      <c r="X145" s="22">
        <v>29.030169000000001</v>
      </c>
      <c r="Y145" s="65">
        <v>2421.84</v>
      </c>
      <c r="Z145" s="65">
        <v>4256.3827670000001</v>
      </c>
      <c r="AA145" s="22">
        <v>29.030169000000001</v>
      </c>
      <c r="AB145" s="65">
        <v>2421.84</v>
      </c>
      <c r="AC145" s="65">
        <v>0</v>
      </c>
      <c r="AD145" s="22">
        <v>0</v>
      </c>
      <c r="AE145" s="286">
        <v>0</v>
      </c>
    </row>
    <row r="146" spans="1:31" x14ac:dyDescent="0.2">
      <c r="A146" s="135">
        <v>52</v>
      </c>
      <c r="B146" s="138" t="s">
        <v>24</v>
      </c>
      <c r="C146" s="11">
        <v>217823.89795099999</v>
      </c>
      <c r="D146" s="20">
        <v>8.9902610000000003</v>
      </c>
      <c r="E146" s="11">
        <v>38382.559999999998</v>
      </c>
      <c r="F146" s="11">
        <v>213514.936888</v>
      </c>
      <c r="G146" s="20">
        <v>9.2253299999999996</v>
      </c>
      <c r="H146" s="11">
        <v>38607.019999999997</v>
      </c>
      <c r="I146" s="11">
        <v>4308.9610629999997</v>
      </c>
      <c r="J146" s="20">
        <v>16.752488</v>
      </c>
      <c r="K146" s="11">
        <v>1414.84</v>
      </c>
      <c r="L146" s="185"/>
      <c r="M146" s="11">
        <v>63979.909807999997</v>
      </c>
      <c r="N146" s="20">
        <v>11.036060000000001</v>
      </c>
      <c r="O146" s="11">
        <v>13839.29</v>
      </c>
      <c r="P146" s="11">
        <v>62546.595593999999</v>
      </c>
      <c r="Q146" s="20">
        <v>11.284189</v>
      </c>
      <c r="R146" s="11">
        <v>13833.44</v>
      </c>
      <c r="S146" s="11">
        <v>1433.314214</v>
      </c>
      <c r="T146" s="20">
        <v>22.255884000000002</v>
      </c>
      <c r="U146" s="11">
        <v>625.23</v>
      </c>
      <c r="V146" s="185"/>
      <c r="W146" s="11">
        <v>153843.988143</v>
      </c>
      <c r="X146" s="20">
        <v>9.1047550000000008</v>
      </c>
      <c r="Y146" s="11">
        <v>27453.95</v>
      </c>
      <c r="Z146" s="11">
        <v>150968.34129400001</v>
      </c>
      <c r="AA146" s="20">
        <v>9.3533399999999993</v>
      </c>
      <c r="AB146" s="11">
        <v>27676.34</v>
      </c>
      <c r="AC146" s="11">
        <v>2875.6468500000001</v>
      </c>
      <c r="AD146" s="20">
        <v>18.820153000000001</v>
      </c>
      <c r="AE146" s="285">
        <v>1060.75</v>
      </c>
    </row>
    <row r="147" spans="1:31" x14ac:dyDescent="0.2">
      <c r="A147" s="141">
        <v>76</v>
      </c>
      <c r="B147" s="142" t="s">
        <v>222</v>
      </c>
      <c r="C147" s="66">
        <v>20292.116496999999</v>
      </c>
      <c r="D147" s="24">
        <v>8.4357299999999995</v>
      </c>
      <c r="E147" s="66">
        <v>3355.1</v>
      </c>
      <c r="F147" s="66">
        <v>19069.124537</v>
      </c>
      <c r="G147" s="24">
        <v>9.1041980000000002</v>
      </c>
      <c r="H147" s="66">
        <v>3402.74</v>
      </c>
      <c r="I147" s="66">
        <v>1222.9919600000001</v>
      </c>
      <c r="J147" s="24">
        <v>27.697597999999999</v>
      </c>
      <c r="K147" s="66">
        <v>663.93</v>
      </c>
      <c r="L147" s="185"/>
      <c r="M147" s="66">
        <v>5145.6880270000001</v>
      </c>
      <c r="N147" s="24">
        <v>17.677056</v>
      </c>
      <c r="O147" s="66">
        <v>1782.83</v>
      </c>
      <c r="P147" s="66">
        <v>4933.0965340000002</v>
      </c>
      <c r="Q147" s="24">
        <v>18.584074999999999</v>
      </c>
      <c r="R147" s="66">
        <v>1796.87</v>
      </c>
      <c r="S147" s="66">
        <v>212.59149400000001</v>
      </c>
      <c r="T147" s="24">
        <v>45.786295000000003</v>
      </c>
      <c r="U147" s="66">
        <v>190.78</v>
      </c>
      <c r="V147" s="185"/>
      <c r="W147" s="66">
        <v>15146.428469</v>
      </c>
      <c r="X147" s="24">
        <v>7.4547509999999999</v>
      </c>
      <c r="Y147" s="66">
        <v>2213.09</v>
      </c>
      <c r="Z147" s="66">
        <v>14136.028002999999</v>
      </c>
      <c r="AA147" s="24">
        <v>7.9934599999999998</v>
      </c>
      <c r="AB147" s="66">
        <v>2214.7199999999998</v>
      </c>
      <c r="AC147" s="66">
        <v>1010.4004660000001</v>
      </c>
      <c r="AD147" s="24">
        <v>29.426376999999999</v>
      </c>
      <c r="AE147" s="287">
        <v>582.76</v>
      </c>
    </row>
    <row r="148" spans="1:31" s="13" customFormat="1" x14ac:dyDescent="0.2">
      <c r="A148" s="149"/>
      <c r="B148" s="131" t="s">
        <v>719</v>
      </c>
      <c r="C148" s="80">
        <v>63914.337727999999</v>
      </c>
      <c r="D148" s="17">
        <v>6.573582</v>
      </c>
      <c r="E148" s="80">
        <v>8234.86</v>
      </c>
      <c r="F148" s="80">
        <v>62378.215011</v>
      </c>
      <c r="G148" s="17">
        <v>6.6611979999999997</v>
      </c>
      <c r="H148" s="80">
        <v>8144.07</v>
      </c>
      <c r="I148" s="80">
        <v>1536.122717</v>
      </c>
      <c r="J148" s="17">
        <v>17.355757000000001</v>
      </c>
      <c r="K148" s="80">
        <v>522.54999999999995</v>
      </c>
      <c r="L148" s="184"/>
      <c r="M148" s="80">
        <v>14859.332012999999</v>
      </c>
      <c r="N148" s="17">
        <v>9.0699369999999995</v>
      </c>
      <c r="O148" s="80">
        <v>2641.55</v>
      </c>
      <c r="P148" s="80">
        <v>14581.238590999999</v>
      </c>
      <c r="Q148" s="17">
        <v>9.1432640000000003</v>
      </c>
      <c r="R148" s="80">
        <v>2613.0700000000002</v>
      </c>
      <c r="S148" s="80">
        <v>278.09342199999998</v>
      </c>
      <c r="T148" s="17">
        <v>29.858343000000001</v>
      </c>
      <c r="U148" s="80">
        <v>162.75</v>
      </c>
      <c r="V148" s="184"/>
      <c r="W148" s="80">
        <v>49055.005714999999</v>
      </c>
      <c r="X148" s="17">
        <v>7.388846</v>
      </c>
      <c r="Y148" s="80">
        <v>7104.21</v>
      </c>
      <c r="Z148" s="80">
        <v>47796.976419999999</v>
      </c>
      <c r="AA148" s="17">
        <v>7.5057210000000003</v>
      </c>
      <c r="AB148" s="80">
        <v>7031.51</v>
      </c>
      <c r="AC148" s="80">
        <v>1258.029295</v>
      </c>
      <c r="AD148" s="17">
        <v>19.521871000000001</v>
      </c>
      <c r="AE148" s="288">
        <v>481.36</v>
      </c>
    </row>
    <row r="149" spans="1:31" x14ac:dyDescent="0.2">
      <c r="A149" s="135">
        <v>81</v>
      </c>
      <c r="B149" s="138" t="s">
        <v>25</v>
      </c>
      <c r="C149" s="67">
        <v>20501.584039000001</v>
      </c>
      <c r="D149" s="20">
        <v>9.9097460000000002</v>
      </c>
      <c r="E149" s="67">
        <v>3982.04</v>
      </c>
      <c r="F149" s="67">
        <v>20501.584039000001</v>
      </c>
      <c r="G149" s="20">
        <v>9.9097460000000002</v>
      </c>
      <c r="H149" s="67">
        <v>3982.04</v>
      </c>
      <c r="I149" s="67">
        <v>0</v>
      </c>
      <c r="J149" s="20">
        <v>0</v>
      </c>
      <c r="K149" s="67">
        <v>0</v>
      </c>
      <c r="L149" s="185"/>
      <c r="M149" s="67">
        <v>6084.4133499999998</v>
      </c>
      <c r="N149" s="20">
        <v>15.976886</v>
      </c>
      <c r="O149" s="67">
        <v>1905.32</v>
      </c>
      <c r="P149" s="67">
        <v>6084.4133499999998</v>
      </c>
      <c r="Q149" s="20">
        <v>15.976886</v>
      </c>
      <c r="R149" s="67">
        <v>1905.32</v>
      </c>
      <c r="S149" s="67">
        <v>0</v>
      </c>
      <c r="T149" s="20">
        <v>0</v>
      </c>
      <c r="U149" s="67">
        <v>0</v>
      </c>
      <c r="V149" s="185"/>
      <c r="W149" s="67">
        <v>14417.170689</v>
      </c>
      <c r="X149" s="20">
        <v>9.6454090000000008</v>
      </c>
      <c r="Y149" s="67">
        <v>2725.57</v>
      </c>
      <c r="Z149" s="67">
        <v>14417.170689</v>
      </c>
      <c r="AA149" s="20">
        <v>9.6454090000000008</v>
      </c>
      <c r="AB149" s="67">
        <v>2725.57</v>
      </c>
      <c r="AC149" s="67">
        <v>0</v>
      </c>
      <c r="AD149" s="20">
        <v>0</v>
      </c>
      <c r="AE149" s="289">
        <v>0</v>
      </c>
    </row>
    <row r="150" spans="1:31" x14ac:dyDescent="0.2">
      <c r="A150" s="139">
        <v>85</v>
      </c>
      <c r="B150" s="140" t="s">
        <v>26</v>
      </c>
      <c r="C150" s="68">
        <v>16348.008764</v>
      </c>
      <c r="D150" s="22">
        <v>14.687137999999999</v>
      </c>
      <c r="E150" s="68">
        <v>4706.07</v>
      </c>
      <c r="F150" s="68">
        <v>15833.823249999999</v>
      </c>
      <c r="G150" s="22">
        <v>14.713388999999999</v>
      </c>
      <c r="H150" s="68">
        <v>4566.2</v>
      </c>
      <c r="I150" s="68">
        <v>514.18551400000001</v>
      </c>
      <c r="J150" s="22">
        <v>37.009740000000001</v>
      </c>
      <c r="K150" s="68">
        <v>372.99</v>
      </c>
      <c r="L150" s="185"/>
      <c r="M150" s="68">
        <v>3645.6062910000001</v>
      </c>
      <c r="N150" s="22">
        <v>19.617293</v>
      </c>
      <c r="O150" s="68">
        <v>1401.73</v>
      </c>
      <c r="P150" s="68">
        <v>3563.1826169999999</v>
      </c>
      <c r="Q150" s="22">
        <v>19.942554000000001</v>
      </c>
      <c r="R150" s="68">
        <v>1392.76</v>
      </c>
      <c r="S150" s="68">
        <v>82.423674000000005</v>
      </c>
      <c r="T150" s="22">
        <v>52.819401999999997</v>
      </c>
      <c r="U150" s="68">
        <v>85.33</v>
      </c>
      <c r="V150" s="185"/>
      <c r="W150" s="68">
        <v>12702.402473</v>
      </c>
      <c r="X150" s="22">
        <v>16.430693000000002</v>
      </c>
      <c r="Y150" s="68">
        <v>4090.7</v>
      </c>
      <c r="Z150" s="68">
        <v>12270.640633000001</v>
      </c>
      <c r="AA150" s="22">
        <v>16.504656000000001</v>
      </c>
      <c r="AB150" s="68">
        <v>3969.44</v>
      </c>
      <c r="AC150" s="68">
        <v>431.76184000000001</v>
      </c>
      <c r="AD150" s="22">
        <v>42.329909999999998</v>
      </c>
      <c r="AE150" s="290">
        <v>358.22</v>
      </c>
    </row>
    <row r="151" spans="1:31" x14ac:dyDescent="0.2">
      <c r="A151" s="135">
        <v>50</v>
      </c>
      <c r="B151" s="138" t="s">
        <v>27</v>
      </c>
      <c r="C151" s="67">
        <v>25403.427583000001</v>
      </c>
      <c r="D151" s="20">
        <v>10.766835</v>
      </c>
      <c r="E151" s="67">
        <v>5360.88</v>
      </c>
      <c r="F151" s="67">
        <v>24398.555305999998</v>
      </c>
      <c r="G151" s="20">
        <v>11.173177000000001</v>
      </c>
      <c r="H151" s="67">
        <v>5343.14</v>
      </c>
      <c r="I151" s="67">
        <v>1004.8722780000001</v>
      </c>
      <c r="J151" s="20">
        <v>18.550701</v>
      </c>
      <c r="K151" s="67">
        <v>365.37</v>
      </c>
      <c r="L151" s="185"/>
      <c r="M151" s="67">
        <v>4976.8388160000004</v>
      </c>
      <c r="N151" s="20">
        <v>11.760554000000001</v>
      </c>
      <c r="O151" s="67">
        <v>1147.2</v>
      </c>
      <c r="P151" s="67">
        <v>4781.1690680000002</v>
      </c>
      <c r="Q151" s="20">
        <v>11.64808</v>
      </c>
      <c r="R151" s="67">
        <v>1091.55</v>
      </c>
      <c r="S151" s="67">
        <v>195.669748</v>
      </c>
      <c r="T151" s="20">
        <v>36.135249000000002</v>
      </c>
      <c r="U151" s="67">
        <v>138.58000000000001</v>
      </c>
      <c r="V151" s="185"/>
      <c r="W151" s="67">
        <v>20426.588767000001</v>
      </c>
      <c r="X151" s="20">
        <v>12.583285</v>
      </c>
      <c r="Y151" s="67">
        <v>5037.8599999999997</v>
      </c>
      <c r="Z151" s="67">
        <v>19617.386237999999</v>
      </c>
      <c r="AA151" s="20">
        <v>13.089441000000001</v>
      </c>
      <c r="AB151" s="67">
        <v>5032.8999999999996</v>
      </c>
      <c r="AC151" s="67">
        <v>809.20253000000002</v>
      </c>
      <c r="AD151" s="20">
        <v>20.229168999999999</v>
      </c>
      <c r="AE151" s="289">
        <v>320.83999999999997</v>
      </c>
    </row>
    <row r="152" spans="1:31" x14ac:dyDescent="0.2">
      <c r="A152" s="141">
        <v>99</v>
      </c>
      <c r="B152" s="142" t="s">
        <v>28</v>
      </c>
      <c r="C152" s="66">
        <v>1661.3173409999999</v>
      </c>
      <c r="D152" s="24">
        <v>31.770147999999999</v>
      </c>
      <c r="E152" s="66">
        <v>1034.49</v>
      </c>
      <c r="F152" s="66">
        <v>1644.252416</v>
      </c>
      <c r="G152" s="24">
        <v>32.094745000000003</v>
      </c>
      <c r="H152" s="66">
        <v>1034.33</v>
      </c>
      <c r="I152" s="66">
        <v>17.064924999999999</v>
      </c>
      <c r="J152" s="24">
        <v>63.115521000000001</v>
      </c>
      <c r="K152" s="66">
        <v>21.11</v>
      </c>
      <c r="L152" s="185"/>
      <c r="M152" s="66">
        <v>152.473556</v>
      </c>
      <c r="N152" s="24">
        <v>86.403565999999998</v>
      </c>
      <c r="O152" s="66">
        <v>258.22000000000003</v>
      </c>
      <c r="P152" s="66">
        <v>152.473556</v>
      </c>
      <c r="Q152" s="24">
        <v>86.403565999999998</v>
      </c>
      <c r="R152" s="66">
        <v>258.22000000000003</v>
      </c>
      <c r="S152" s="66">
        <v>0</v>
      </c>
      <c r="T152" s="24">
        <v>0</v>
      </c>
      <c r="U152" s="66">
        <v>0</v>
      </c>
      <c r="V152" s="185"/>
      <c r="W152" s="66">
        <v>1508.843785</v>
      </c>
      <c r="X152" s="24">
        <v>32.561472999999999</v>
      </c>
      <c r="Y152" s="66">
        <v>962.95</v>
      </c>
      <c r="Z152" s="66">
        <v>1491.7788599999999</v>
      </c>
      <c r="AA152" s="24">
        <v>32.927509000000001</v>
      </c>
      <c r="AB152" s="66">
        <v>962.76</v>
      </c>
      <c r="AC152" s="66">
        <v>17.064924999999999</v>
      </c>
      <c r="AD152" s="24">
        <v>63.115521000000001</v>
      </c>
      <c r="AE152" s="287">
        <v>21.11</v>
      </c>
    </row>
    <row r="153" spans="1:31" s="13" customFormat="1" x14ac:dyDescent="0.2">
      <c r="A153" s="149"/>
      <c r="B153" s="131" t="s">
        <v>720</v>
      </c>
      <c r="C153" s="80">
        <v>37656.143299000003</v>
      </c>
      <c r="D153" s="17">
        <v>22.295999999999999</v>
      </c>
      <c r="E153" s="80">
        <v>16455.79</v>
      </c>
      <c r="F153" s="80">
        <v>35381.783779999998</v>
      </c>
      <c r="G153" s="17">
        <v>24.209251999999999</v>
      </c>
      <c r="H153" s="80">
        <v>16788.7</v>
      </c>
      <c r="I153" s="80">
        <v>2274.3595190000001</v>
      </c>
      <c r="J153" s="17">
        <v>34.053846999999998</v>
      </c>
      <c r="K153" s="80">
        <v>1518.03</v>
      </c>
      <c r="L153" s="184"/>
      <c r="M153" s="80">
        <v>14153.54578</v>
      </c>
      <c r="N153" s="17">
        <v>28.332087000000001</v>
      </c>
      <c r="O153" s="80">
        <v>7859.59</v>
      </c>
      <c r="P153" s="80">
        <v>13511.273219000001</v>
      </c>
      <c r="Q153" s="17">
        <v>29.643930999999998</v>
      </c>
      <c r="R153" s="80">
        <v>7850.33</v>
      </c>
      <c r="S153" s="80">
        <v>642.27256</v>
      </c>
      <c r="T153" s="17">
        <v>33.410133000000002</v>
      </c>
      <c r="U153" s="80">
        <v>420.58</v>
      </c>
      <c r="V153" s="184"/>
      <c r="W153" s="80">
        <v>23502.597519999999</v>
      </c>
      <c r="X153" s="17">
        <v>19.368848</v>
      </c>
      <c r="Y153" s="80">
        <v>8922.2800000000007</v>
      </c>
      <c r="Z153" s="80">
        <v>21870.510560999999</v>
      </c>
      <c r="AA153" s="17">
        <v>21.402902000000001</v>
      </c>
      <c r="AB153" s="80">
        <v>9174.61</v>
      </c>
      <c r="AC153" s="80">
        <v>1632.086959</v>
      </c>
      <c r="AD153" s="17">
        <v>38.699581999999999</v>
      </c>
      <c r="AE153" s="288">
        <v>1237.96</v>
      </c>
    </row>
    <row r="154" spans="1:31" x14ac:dyDescent="0.2">
      <c r="A154" s="135">
        <v>91</v>
      </c>
      <c r="B154" s="138" t="s">
        <v>29</v>
      </c>
      <c r="C154" s="67">
        <v>289.015872</v>
      </c>
      <c r="D154" s="20">
        <v>26.890594</v>
      </c>
      <c r="E154" s="67">
        <v>152.33000000000001</v>
      </c>
      <c r="F154" s="67">
        <v>247.72789</v>
      </c>
      <c r="G154" s="20">
        <v>33.856490999999998</v>
      </c>
      <c r="H154" s="67">
        <v>164.39</v>
      </c>
      <c r="I154" s="67">
        <v>41.287982</v>
      </c>
      <c r="J154" s="20">
        <v>48.749802000000003</v>
      </c>
      <c r="K154" s="67">
        <v>39.450000000000003</v>
      </c>
      <c r="L154" s="185"/>
      <c r="M154" s="67">
        <v>41.287982</v>
      </c>
      <c r="N154" s="20">
        <v>36.004114999999999</v>
      </c>
      <c r="O154" s="67">
        <v>29.14</v>
      </c>
      <c r="P154" s="67">
        <v>30.965986000000001</v>
      </c>
      <c r="Q154" s="20">
        <v>44.905020999999998</v>
      </c>
      <c r="R154" s="67">
        <v>27.25</v>
      </c>
      <c r="S154" s="67">
        <v>10.321994999999999</v>
      </c>
      <c r="T154" s="20">
        <v>88.19171</v>
      </c>
      <c r="U154" s="67">
        <v>17.84</v>
      </c>
      <c r="V154" s="185"/>
      <c r="W154" s="67">
        <v>247.72789</v>
      </c>
      <c r="X154" s="20">
        <v>29.089403999999998</v>
      </c>
      <c r="Y154" s="67">
        <v>141.24</v>
      </c>
      <c r="Z154" s="67">
        <v>216.76190399999999</v>
      </c>
      <c r="AA154" s="20">
        <v>35.108521000000003</v>
      </c>
      <c r="AB154" s="67">
        <v>149.16</v>
      </c>
      <c r="AC154" s="67">
        <v>30.965986000000001</v>
      </c>
      <c r="AD154" s="20">
        <v>44.905020999999998</v>
      </c>
      <c r="AE154" s="289">
        <v>27.25</v>
      </c>
    </row>
    <row r="155" spans="1:31" x14ac:dyDescent="0.2">
      <c r="A155" s="139">
        <v>18</v>
      </c>
      <c r="B155" s="145" t="s">
        <v>30</v>
      </c>
      <c r="C155" s="68">
        <v>9935.9746520000008</v>
      </c>
      <c r="D155" s="22">
        <v>10.82156</v>
      </c>
      <c r="E155" s="68">
        <v>2107.4499999999998</v>
      </c>
      <c r="F155" s="68">
        <v>9082.4990209999996</v>
      </c>
      <c r="G155" s="22">
        <v>9.8684740000000009</v>
      </c>
      <c r="H155" s="68">
        <v>1756.76</v>
      </c>
      <c r="I155" s="68">
        <v>853.47563000000002</v>
      </c>
      <c r="J155" s="22">
        <v>67.461545000000001</v>
      </c>
      <c r="K155" s="68">
        <v>1128.5</v>
      </c>
      <c r="L155" s="185"/>
      <c r="M155" s="68">
        <v>2581.1827840000001</v>
      </c>
      <c r="N155" s="22">
        <v>18.236093</v>
      </c>
      <c r="O155" s="68">
        <v>922.59</v>
      </c>
      <c r="P155" s="68">
        <v>2293.0803299999998</v>
      </c>
      <c r="Q155" s="22">
        <v>19.424333000000001</v>
      </c>
      <c r="R155" s="68">
        <v>873.01</v>
      </c>
      <c r="S155" s="68">
        <v>288.10245400000002</v>
      </c>
      <c r="T155" s="22">
        <v>64.718866000000006</v>
      </c>
      <c r="U155" s="68">
        <v>365.46</v>
      </c>
      <c r="V155" s="185"/>
      <c r="W155" s="68">
        <v>7354.7918680000002</v>
      </c>
      <c r="X155" s="22">
        <v>11.038662</v>
      </c>
      <c r="Y155" s="68">
        <v>1591.27</v>
      </c>
      <c r="Z155" s="68">
        <v>6789.4186909999999</v>
      </c>
      <c r="AA155" s="22">
        <v>9.9234829999999992</v>
      </c>
      <c r="AB155" s="68">
        <v>1320.54</v>
      </c>
      <c r="AC155" s="68">
        <v>565.37317700000006</v>
      </c>
      <c r="AD155" s="22">
        <v>71.589155000000005</v>
      </c>
      <c r="AE155" s="290">
        <v>793.3</v>
      </c>
    </row>
    <row r="156" spans="1:31" x14ac:dyDescent="0.2">
      <c r="A156" s="135">
        <v>94</v>
      </c>
      <c r="B156" s="146" t="s">
        <v>31</v>
      </c>
      <c r="C156" s="67">
        <v>284.89185400000002</v>
      </c>
      <c r="D156" s="20">
        <v>31.389330999999999</v>
      </c>
      <c r="E156" s="67">
        <v>175.27</v>
      </c>
      <c r="F156" s="67">
        <v>284.89185400000002</v>
      </c>
      <c r="G156" s="20">
        <v>31.389330999999999</v>
      </c>
      <c r="H156" s="67">
        <v>175.27</v>
      </c>
      <c r="I156" s="67">
        <v>0</v>
      </c>
      <c r="J156" s="20">
        <v>0</v>
      </c>
      <c r="K156" s="67">
        <v>0</v>
      </c>
      <c r="L156" s="185"/>
      <c r="M156" s="67">
        <v>24.553151</v>
      </c>
      <c r="N156" s="20">
        <v>54.132235999999999</v>
      </c>
      <c r="O156" s="67">
        <v>26.05</v>
      </c>
      <c r="P156" s="67">
        <v>24.553151</v>
      </c>
      <c r="Q156" s="20">
        <v>54.132235999999999</v>
      </c>
      <c r="R156" s="67">
        <v>26.05</v>
      </c>
      <c r="S156" s="67">
        <v>0</v>
      </c>
      <c r="T156" s="20">
        <v>0</v>
      </c>
      <c r="U156" s="67">
        <v>0</v>
      </c>
      <c r="V156" s="185"/>
      <c r="W156" s="67">
        <v>260.33870300000001</v>
      </c>
      <c r="X156" s="20">
        <v>35.778067999999998</v>
      </c>
      <c r="Y156" s="67">
        <v>182.56</v>
      </c>
      <c r="Z156" s="67">
        <v>260.33870300000001</v>
      </c>
      <c r="AA156" s="20">
        <v>35.778067999999998</v>
      </c>
      <c r="AB156" s="67">
        <v>182.56</v>
      </c>
      <c r="AC156" s="67">
        <v>0</v>
      </c>
      <c r="AD156" s="20">
        <v>0</v>
      </c>
      <c r="AE156" s="289">
        <v>0</v>
      </c>
    </row>
    <row r="157" spans="1:31" x14ac:dyDescent="0.2">
      <c r="A157" s="139">
        <v>95</v>
      </c>
      <c r="B157" s="145" t="s">
        <v>32</v>
      </c>
      <c r="C157" s="68">
        <v>4808.3639149999999</v>
      </c>
      <c r="D157" s="22">
        <v>18.070837000000001</v>
      </c>
      <c r="E157" s="68">
        <v>1703.07</v>
      </c>
      <c r="F157" s="68">
        <v>4804.0309470000002</v>
      </c>
      <c r="G157" s="22">
        <v>18.077117000000001</v>
      </c>
      <c r="H157" s="68">
        <v>1702.12</v>
      </c>
      <c r="I157" s="68">
        <v>4.3329690000000003</v>
      </c>
      <c r="J157" s="22">
        <v>95.272886999999997</v>
      </c>
      <c r="K157" s="68">
        <v>8.09</v>
      </c>
      <c r="L157" s="185"/>
      <c r="M157" s="68">
        <v>1193.6928829999999</v>
      </c>
      <c r="N157" s="22">
        <v>18.097877</v>
      </c>
      <c r="O157" s="68">
        <v>423.42</v>
      </c>
      <c r="P157" s="68">
        <v>1193.6928829999999</v>
      </c>
      <c r="Q157" s="22">
        <v>18.097877</v>
      </c>
      <c r="R157" s="68">
        <v>423.42</v>
      </c>
      <c r="S157" s="68">
        <v>0</v>
      </c>
      <c r="T157" s="22">
        <v>0</v>
      </c>
      <c r="U157" s="68">
        <v>0</v>
      </c>
      <c r="V157" s="185"/>
      <c r="W157" s="68">
        <v>3614.6710320000002</v>
      </c>
      <c r="X157" s="22">
        <v>19.454837999999999</v>
      </c>
      <c r="Y157" s="68">
        <v>1378.33</v>
      </c>
      <c r="Z157" s="68">
        <v>3610.3380630000001</v>
      </c>
      <c r="AA157" s="22">
        <v>19.468706999999998</v>
      </c>
      <c r="AB157" s="68">
        <v>1377.66</v>
      </c>
      <c r="AC157" s="68">
        <v>4.3329690000000003</v>
      </c>
      <c r="AD157" s="22">
        <v>95.272886999999997</v>
      </c>
      <c r="AE157" s="290">
        <v>8.09</v>
      </c>
    </row>
    <row r="158" spans="1:31" x14ac:dyDescent="0.2">
      <c r="A158" s="135">
        <v>86</v>
      </c>
      <c r="B158" s="146" t="s">
        <v>33</v>
      </c>
      <c r="C158" s="67">
        <v>21468.417453999999</v>
      </c>
      <c r="D158" s="20">
        <v>38.548487000000002</v>
      </c>
      <c r="E158" s="67">
        <v>16220.47</v>
      </c>
      <c r="F158" s="67">
        <v>20678.381138000001</v>
      </c>
      <c r="G158" s="20">
        <v>40.973638999999999</v>
      </c>
      <c r="H158" s="67">
        <v>16606.46</v>
      </c>
      <c r="I158" s="67">
        <v>790.03631700000005</v>
      </c>
      <c r="J158" s="20">
        <v>59.965105999999999</v>
      </c>
      <c r="K158" s="67">
        <v>928.54</v>
      </c>
      <c r="L158" s="185"/>
      <c r="M158" s="67">
        <v>9961.6930069999999</v>
      </c>
      <c r="N158" s="20">
        <v>39.897024000000002</v>
      </c>
      <c r="O158" s="67">
        <v>7789.86</v>
      </c>
      <c r="P158" s="67">
        <v>9885.3770659999991</v>
      </c>
      <c r="Q158" s="20">
        <v>40.204037999999997</v>
      </c>
      <c r="R158" s="67">
        <v>7789.67</v>
      </c>
      <c r="S158" s="67">
        <v>76.315940999999995</v>
      </c>
      <c r="T158" s="20">
        <v>56.471741999999999</v>
      </c>
      <c r="U158" s="67">
        <v>84.47</v>
      </c>
      <c r="V158" s="185"/>
      <c r="W158" s="67">
        <v>11506.724448000001</v>
      </c>
      <c r="X158" s="20">
        <v>38.405448</v>
      </c>
      <c r="Y158" s="67">
        <v>8661.65</v>
      </c>
      <c r="Z158" s="67">
        <v>10793.004072</v>
      </c>
      <c r="AA158" s="20">
        <v>42.400722999999999</v>
      </c>
      <c r="AB158" s="67">
        <v>8969.57</v>
      </c>
      <c r="AC158" s="67">
        <v>713.72037499999999</v>
      </c>
      <c r="AD158" s="20">
        <v>65.978572</v>
      </c>
      <c r="AE158" s="289">
        <v>922.97</v>
      </c>
    </row>
    <row r="159" spans="1:31" x14ac:dyDescent="0.2">
      <c r="A159" s="141">
        <v>97</v>
      </c>
      <c r="B159" s="147" t="s">
        <v>34</v>
      </c>
      <c r="C159" s="66">
        <v>869.47955200000001</v>
      </c>
      <c r="D159" s="24">
        <v>31.808261999999999</v>
      </c>
      <c r="E159" s="66">
        <v>542.07000000000005</v>
      </c>
      <c r="F159" s="66">
        <v>284.25293099999999</v>
      </c>
      <c r="G159" s="24">
        <v>37.989846999999997</v>
      </c>
      <c r="H159" s="66">
        <v>211.66</v>
      </c>
      <c r="I159" s="66">
        <v>585.22662200000002</v>
      </c>
      <c r="J159" s="24">
        <v>35.63646</v>
      </c>
      <c r="K159" s="66">
        <v>408.77</v>
      </c>
      <c r="L159" s="198"/>
      <c r="M159" s="66">
        <v>351.13597299999998</v>
      </c>
      <c r="N159" s="24">
        <v>35.363728000000002</v>
      </c>
      <c r="O159" s="66">
        <v>243.38</v>
      </c>
      <c r="P159" s="66">
        <v>83.603802999999999</v>
      </c>
      <c r="Q159" s="24">
        <v>47.052667</v>
      </c>
      <c r="R159" s="66">
        <v>77.099999999999994</v>
      </c>
      <c r="S159" s="66">
        <v>267.53217000000001</v>
      </c>
      <c r="T159" s="24">
        <v>36.124229999999997</v>
      </c>
      <c r="U159" s="66">
        <v>189.42</v>
      </c>
      <c r="V159" s="198"/>
      <c r="W159" s="66">
        <v>518.34357899999998</v>
      </c>
      <c r="X159" s="24">
        <v>30.760434</v>
      </c>
      <c r="Y159" s="66">
        <v>312.51</v>
      </c>
      <c r="Z159" s="66">
        <v>200.64912699999999</v>
      </c>
      <c r="AA159" s="24">
        <v>38.504002</v>
      </c>
      <c r="AB159" s="66">
        <v>151.43</v>
      </c>
      <c r="AC159" s="66">
        <v>317.69445200000001</v>
      </c>
      <c r="AD159" s="24">
        <v>36.100242000000001</v>
      </c>
      <c r="AE159" s="287">
        <v>224.79</v>
      </c>
    </row>
    <row r="160" spans="1:31" x14ac:dyDescent="0.2">
      <c r="A160" s="6"/>
      <c r="B160" s="204"/>
      <c r="C160" s="204"/>
      <c r="D160" s="204"/>
      <c r="E160" s="204"/>
      <c r="F160" s="204"/>
      <c r="G160" s="204"/>
      <c r="H160" s="204"/>
      <c r="I160" s="204"/>
      <c r="J160" s="204"/>
      <c r="K160" s="204"/>
      <c r="M160" s="204"/>
      <c r="N160" s="204"/>
      <c r="O160" s="204"/>
      <c r="P160" s="204"/>
      <c r="Q160" s="204"/>
      <c r="R160" s="204"/>
      <c r="S160" s="204"/>
      <c r="T160" s="204"/>
      <c r="U160" s="204"/>
      <c r="W160" s="204"/>
      <c r="X160" s="204"/>
      <c r="Y160" s="204"/>
      <c r="Z160" s="16"/>
      <c r="AA160" s="20"/>
      <c r="AB160" s="20"/>
      <c r="AC160" s="16"/>
      <c r="AD160" s="20"/>
    </row>
    <row r="161" spans="1:54" x14ac:dyDescent="0.2">
      <c r="A161" s="327" t="s">
        <v>263</v>
      </c>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328"/>
    </row>
    <row r="162" spans="1:54" x14ac:dyDescent="0.2">
      <c r="A162" s="523" t="s">
        <v>423</v>
      </c>
      <c r="B162" s="524"/>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336"/>
      <c r="AF162" s="229"/>
      <c r="AG162" s="229"/>
      <c r="AH162" s="229"/>
      <c r="AI162" s="229"/>
      <c r="AJ162" s="229"/>
      <c r="AK162" s="229"/>
      <c r="AL162" s="229"/>
      <c r="AM162" s="229"/>
      <c r="AN162" s="229"/>
      <c r="AO162" s="229"/>
      <c r="AP162" s="229"/>
      <c r="AQ162" s="229"/>
      <c r="AR162" s="229"/>
      <c r="AS162" s="229"/>
      <c r="AT162" s="229"/>
      <c r="AU162" s="229"/>
      <c r="AV162" s="229"/>
      <c r="AW162" s="229"/>
      <c r="AX162" s="229"/>
      <c r="AY162" s="229"/>
      <c r="AZ162" s="229"/>
      <c r="BA162" s="229"/>
      <c r="BB162" s="229"/>
    </row>
    <row r="163" spans="1:54" x14ac:dyDescent="0.2">
      <c r="A163" s="329" t="s">
        <v>419</v>
      </c>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30"/>
    </row>
    <row r="164" spans="1:54" x14ac:dyDescent="0.2">
      <c r="A164" s="329" t="s">
        <v>420</v>
      </c>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30"/>
    </row>
    <row r="165" spans="1:54" s="155" customFormat="1" x14ac:dyDescent="0.2">
      <c r="A165" s="329" t="s">
        <v>373</v>
      </c>
      <c r="B165" s="334"/>
      <c r="C165" s="334"/>
      <c r="D165" s="334"/>
      <c r="E165" s="334"/>
      <c r="F165" s="334"/>
      <c r="G165" s="334"/>
      <c r="H165" s="334"/>
      <c r="I165" s="334"/>
      <c r="J165" s="334"/>
      <c r="K165" s="334"/>
      <c r="L165" s="3"/>
      <c r="M165" s="334"/>
      <c r="N165" s="334"/>
      <c r="O165" s="334"/>
      <c r="P165" s="334"/>
      <c r="Q165" s="334"/>
      <c r="R165" s="334"/>
      <c r="S165" s="334"/>
      <c r="T165" s="334"/>
      <c r="U165" s="334"/>
      <c r="V165" s="3"/>
      <c r="W165" s="334"/>
      <c r="X165" s="334"/>
      <c r="Y165" s="334"/>
      <c r="Z165" s="334"/>
      <c r="AA165" s="334"/>
      <c r="AB165" s="334"/>
      <c r="AC165" s="334"/>
      <c r="AD165" s="334"/>
      <c r="AE165" s="335"/>
    </row>
    <row r="166" spans="1:54" x14ac:dyDescent="0.2">
      <c r="A166" s="329" t="s">
        <v>375</v>
      </c>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30"/>
    </row>
    <row r="167" spans="1:54" x14ac:dyDescent="0.2">
      <c r="A167" s="332" t="s">
        <v>428</v>
      </c>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333"/>
    </row>
  </sheetData>
  <mergeCells count="50">
    <mergeCell ref="A61:AE61"/>
    <mergeCell ref="A52:AE52"/>
    <mergeCell ref="Z10:AB10"/>
    <mergeCell ref="P10:R10"/>
    <mergeCell ref="S10:U10"/>
    <mergeCell ref="W10:Y10"/>
    <mergeCell ref="A1:AD2"/>
    <mergeCell ref="A4:AE5"/>
    <mergeCell ref="A6:AD6"/>
    <mergeCell ref="A9:A11"/>
    <mergeCell ref="C9:K9"/>
    <mergeCell ref="M9:U9"/>
    <mergeCell ref="W9:AE9"/>
    <mergeCell ref="B10:B11"/>
    <mergeCell ref="C10:E10"/>
    <mergeCell ref="F10:H10"/>
    <mergeCell ref="AC10:AE10"/>
    <mergeCell ref="I10:K10"/>
    <mergeCell ref="M10:O10"/>
    <mergeCell ref="AC65:AE65"/>
    <mergeCell ref="A107:AD107"/>
    <mergeCell ref="A116:AE116"/>
    <mergeCell ref="I65:K65"/>
    <mergeCell ref="M65:O65"/>
    <mergeCell ref="P65:R65"/>
    <mergeCell ref="S65:U65"/>
    <mergeCell ref="W65:Y65"/>
    <mergeCell ref="A64:A66"/>
    <mergeCell ref="C64:K64"/>
    <mergeCell ref="M64:U64"/>
    <mergeCell ref="W64:AE64"/>
    <mergeCell ref="B65:B66"/>
    <mergeCell ref="Z65:AB65"/>
    <mergeCell ref="C65:E65"/>
    <mergeCell ref="F65:H65"/>
    <mergeCell ref="A162:AD162"/>
    <mergeCell ref="I120:K120"/>
    <mergeCell ref="M120:O120"/>
    <mergeCell ref="P120:R120"/>
    <mergeCell ref="S120:U120"/>
    <mergeCell ref="W120:Y120"/>
    <mergeCell ref="Z120:AB120"/>
    <mergeCell ref="A119:A121"/>
    <mergeCell ref="C119:K119"/>
    <mergeCell ref="M119:U119"/>
    <mergeCell ref="W119:AE119"/>
    <mergeCell ref="B120:B121"/>
    <mergeCell ref="C120:E120"/>
    <mergeCell ref="F120:H120"/>
    <mergeCell ref="AC120:AE12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23.7109375" style="1" customWidth="1"/>
    <col min="4" max="4" width="10.85546875" style="1" customWidth="1"/>
    <col min="5" max="5" width="11.42578125" style="1" customWidth="1"/>
    <col min="6" max="6" width="23.7109375" style="1" customWidth="1"/>
    <col min="7" max="8" width="10.85546875" style="1" customWidth="1"/>
    <col min="9" max="9" width="23.710937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597</v>
      </c>
      <c r="B6" s="506"/>
      <c r="C6" s="506"/>
      <c r="D6" s="506"/>
      <c r="E6" s="506"/>
      <c r="F6" s="506"/>
      <c r="G6" s="506"/>
      <c r="H6" s="506"/>
      <c r="I6" s="506"/>
      <c r="J6" s="506"/>
      <c r="K6" s="246"/>
    </row>
    <row r="7" spans="1:12" ht="14.25" customHeight="1" x14ac:dyDescent="0.2">
      <c r="A7" s="215" t="s">
        <v>451</v>
      </c>
      <c r="B7" s="105"/>
      <c r="C7" s="60"/>
      <c r="D7" s="60"/>
      <c r="E7" s="60"/>
      <c r="F7" s="60"/>
      <c r="G7" s="60"/>
      <c r="H7" s="60"/>
      <c r="I7" s="60"/>
      <c r="J7" s="60"/>
      <c r="K7" s="193"/>
    </row>
    <row r="8" spans="1:12" x14ac:dyDescent="0.2">
      <c r="B8" s="59"/>
    </row>
    <row r="9" spans="1:12" ht="58.5" customHeight="1" x14ac:dyDescent="0.2">
      <c r="A9" s="494" t="s">
        <v>1</v>
      </c>
      <c r="B9" s="44" t="s">
        <v>225</v>
      </c>
      <c r="C9" s="508" t="s">
        <v>656</v>
      </c>
      <c r="D9" s="508"/>
      <c r="E9" s="508"/>
      <c r="F9" s="508" t="s">
        <v>650</v>
      </c>
      <c r="G9" s="508"/>
      <c r="H9" s="508"/>
      <c r="I9" s="508" t="s">
        <v>613</v>
      </c>
      <c r="J9" s="508"/>
      <c r="K9" s="509"/>
    </row>
    <row r="10" spans="1:12" ht="15.75" customHeight="1" x14ac:dyDescent="0.2">
      <c r="A10" s="496"/>
      <c r="B10" s="188" t="s">
        <v>64</v>
      </c>
      <c r="C10" s="5" t="s">
        <v>62</v>
      </c>
      <c r="D10" s="5" t="s">
        <v>2</v>
      </c>
      <c r="E10" s="5" t="s">
        <v>429</v>
      </c>
      <c r="F10" s="5" t="s">
        <v>62</v>
      </c>
      <c r="G10" s="5" t="s">
        <v>2</v>
      </c>
      <c r="H10" s="5" t="s">
        <v>429</v>
      </c>
      <c r="I10" s="5" t="s">
        <v>62</v>
      </c>
      <c r="J10" s="5" t="s">
        <v>2</v>
      </c>
      <c r="K10" s="244" t="s">
        <v>429</v>
      </c>
    </row>
    <row r="11" spans="1:12" x14ac:dyDescent="0.2">
      <c r="A11" s="82"/>
      <c r="B11" s="83" t="s">
        <v>220</v>
      </c>
      <c r="C11" s="152">
        <v>74331.282751000006</v>
      </c>
      <c r="D11" s="92">
        <v>12.020567</v>
      </c>
      <c r="E11" s="91">
        <v>17512.68</v>
      </c>
      <c r="F11" s="91">
        <v>13426.237676000001</v>
      </c>
      <c r="G11" s="92">
        <v>9.4625350000000008</v>
      </c>
      <c r="H11" s="91">
        <v>2490.11</v>
      </c>
      <c r="I11" s="91">
        <v>60905.045075000002</v>
      </c>
      <c r="J11" s="92">
        <v>14.556832999999999</v>
      </c>
      <c r="K11" s="280">
        <v>17377.060000000001</v>
      </c>
    </row>
    <row r="12" spans="1:12" s="13" customFormat="1" x14ac:dyDescent="0.2">
      <c r="A12" s="126"/>
      <c r="B12" s="131" t="s">
        <v>3</v>
      </c>
      <c r="C12" s="16">
        <v>22774.373471999999</v>
      </c>
      <c r="D12" s="17">
        <v>5.8662789999999996</v>
      </c>
      <c r="E12" s="16">
        <v>2618.58</v>
      </c>
      <c r="F12" s="16">
        <v>7639.5779249999996</v>
      </c>
      <c r="G12" s="17">
        <v>8.9112720000000003</v>
      </c>
      <c r="H12" s="16">
        <v>1334.34</v>
      </c>
      <c r="I12" s="16">
        <v>15134.795547</v>
      </c>
      <c r="J12" s="17">
        <v>7.4154790000000004</v>
      </c>
      <c r="K12" s="281">
        <v>2199.7399999999998</v>
      </c>
    </row>
    <row r="13" spans="1:12" s="155" customFormat="1" x14ac:dyDescent="0.2">
      <c r="A13" s="158" t="s">
        <v>119</v>
      </c>
      <c r="B13" s="132" t="s">
        <v>4</v>
      </c>
      <c r="C13" s="64">
        <v>2589.7761310000001</v>
      </c>
      <c r="D13" s="20">
        <v>17.479361000000001</v>
      </c>
      <c r="E13" s="64">
        <v>887.25</v>
      </c>
      <c r="F13" s="64">
        <v>691.90554999999995</v>
      </c>
      <c r="G13" s="20">
        <v>22.688272000000001</v>
      </c>
      <c r="H13" s="64">
        <v>307.68</v>
      </c>
      <c r="I13" s="64">
        <v>1897.8705809999999</v>
      </c>
      <c r="J13" s="20">
        <v>21.615224000000001</v>
      </c>
      <c r="K13" s="282">
        <v>804.05</v>
      </c>
    </row>
    <row r="14" spans="1:12" x14ac:dyDescent="0.2">
      <c r="A14" s="136">
        <v>15</v>
      </c>
      <c r="B14" s="133" t="s">
        <v>5</v>
      </c>
      <c r="C14" s="21">
        <v>3845.560704</v>
      </c>
      <c r="D14" s="22">
        <v>12.143119</v>
      </c>
      <c r="E14" s="21">
        <v>915.26</v>
      </c>
      <c r="F14" s="21">
        <v>1478.4852579999999</v>
      </c>
      <c r="G14" s="22">
        <v>15.700979</v>
      </c>
      <c r="H14" s="21">
        <v>454.99</v>
      </c>
      <c r="I14" s="21">
        <v>2367.0754449999999</v>
      </c>
      <c r="J14" s="22">
        <v>17.080928</v>
      </c>
      <c r="K14" s="283">
        <v>792.46</v>
      </c>
    </row>
    <row r="15" spans="1:12" x14ac:dyDescent="0.2">
      <c r="A15" s="135">
        <v>17</v>
      </c>
      <c r="B15" s="132" t="s">
        <v>6</v>
      </c>
      <c r="C15" s="64">
        <v>1164.4670060000001</v>
      </c>
      <c r="D15" s="20">
        <v>35.079644999999999</v>
      </c>
      <c r="E15" s="64">
        <v>800.64</v>
      </c>
      <c r="F15" s="64">
        <v>493.61814399999997</v>
      </c>
      <c r="G15" s="20">
        <v>70.948240999999996</v>
      </c>
      <c r="H15" s="64">
        <v>686.42</v>
      </c>
      <c r="I15" s="64">
        <v>670.84886200000005</v>
      </c>
      <c r="J15" s="20">
        <v>29.542100000000001</v>
      </c>
      <c r="K15" s="282">
        <v>388.44</v>
      </c>
    </row>
    <row r="16" spans="1:12" x14ac:dyDescent="0.2">
      <c r="A16" s="136">
        <v>25</v>
      </c>
      <c r="B16" s="133" t="s">
        <v>7</v>
      </c>
      <c r="C16" s="21">
        <v>7959.6712879999995</v>
      </c>
      <c r="D16" s="22">
        <v>8.9926329999999997</v>
      </c>
      <c r="E16" s="21">
        <v>1402.94</v>
      </c>
      <c r="F16" s="21">
        <v>3116.4242020000002</v>
      </c>
      <c r="G16" s="22">
        <v>12.351120999999999</v>
      </c>
      <c r="H16" s="21">
        <v>754.43</v>
      </c>
      <c r="I16" s="21">
        <v>4843.2470860000003</v>
      </c>
      <c r="J16" s="22">
        <v>11.533932</v>
      </c>
      <c r="K16" s="283">
        <v>1094.8900000000001</v>
      </c>
    </row>
    <row r="17" spans="1:11" x14ac:dyDescent="0.2">
      <c r="A17" s="135">
        <v>41</v>
      </c>
      <c r="B17" s="132" t="s">
        <v>8</v>
      </c>
      <c r="C17" s="64">
        <v>1145.776118</v>
      </c>
      <c r="D17" s="20">
        <v>33.469383000000001</v>
      </c>
      <c r="E17" s="64">
        <v>751.63</v>
      </c>
      <c r="F17" s="64">
        <v>207.88079500000001</v>
      </c>
      <c r="G17" s="20">
        <v>29.484663999999999</v>
      </c>
      <c r="H17" s="64">
        <v>120.13</v>
      </c>
      <c r="I17" s="64">
        <v>937.89532299999996</v>
      </c>
      <c r="J17" s="20">
        <v>40.158791999999998</v>
      </c>
      <c r="K17" s="282">
        <v>738.23</v>
      </c>
    </row>
    <row r="18" spans="1:11" x14ac:dyDescent="0.2">
      <c r="A18" s="136">
        <v>54</v>
      </c>
      <c r="B18" s="133" t="s">
        <v>221</v>
      </c>
      <c r="C18" s="21">
        <v>925.83449299999995</v>
      </c>
      <c r="D18" s="22">
        <v>22.855772999999999</v>
      </c>
      <c r="E18" s="21">
        <v>414.75</v>
      </c>
      <c r="F18" s="21">
        <v>271.81111600000003</v>
      </c>
      <c r="G18" s="22">
        <v>39.945638000000002</v>
      </c>
      <c r="H18" s="21">
        <v>212.81</v>
      </c>
      <c r="I18" s="21">
        <v>654.02337699999998</v>
      </c>
      <c r="J18" s="22">
        <v>29.884083</v>
      </c>
      <c r="K18" s="283">
        <v>383.08</v>
      </c>
    </row>
    <row r="19" spans="1:11" x14ac:dyDescent="0.2">
      <c r="A19" s="135">
        <v>63</v>
      </c>
      <c r="B19" s="132" t="s">
        <v>9</v>
      </c>
      <c r="C19" s="64">
        <v>358.43033600000001</v>
      </c>
      <c r="D19" s="20">
        <v>33.438066999999997</v>
      </c>
      <c r="E19" s="64">
        <v>234.91</v>
      </c>
      <c r="F19" s="64">
        <v>49.538294</v>
      </c>
      <c r="G19" s="20">
        <v>49.782570999999997</v>
      </c>
      <c r="H19" s="64">
        <v>48.34</v>
      </c>
      <c r="I19" s="64">
        <v>308.892042</v>
      </c>
      <c r="J19" s="20">
        <v>38.097352999999998</v>
      </c>
      <c r="K19" s="282">
        <v>230.65</v>
      </c>
    </row>
    <row r="20" spans="1:11" x14ac:dyDescent="0.2">
      <c r="A20" s="136">
        <v>66</v>
      </c>
      <c r="B20" s="133" t="s">
        <v>10</v>
      </c>
      <c r="C20" s="21">
        <v>1031.5382099999999</v>
      </c>
      <c r="D20" s="22">
        <v>21.398233000000001</v>
      </c>
      <c r="E20" s="21">
        <v>432.63</v>
      </c>
      <c r="F20" s="21">
        <v>192.91663500000001</v>
      </c>
      <c r="G20" s="22">
        <v>49.660206000000002</v>
      </c>
      <c r="H20" s="21">
        <v>187.77</v>
      </c>
      <c r="I20" s="21">
        <v>838.62157500000001</v>
      </c>
      <c r="J20" s="22">
        <v>24.304272999999998</v>
      </c>
      <c r="K20" s="283">
        <v>399.49</v>
      </c>
    </row>
    <row r="21" spans="1:11" x14ac:dyDescent="0.2">
      <c r="A21" s="135">
        <v>68</v>
      </c>
      <c r="B21" s="132" t="s">
        <v>11</v>
      </c>
      <c r="C21" s="64">
        <v>1649.797403</v>
      </c>
      <c r="D21" s="20">
        <v>22.082643999999998</v>
      </c>
      <c r="E21" s="64">
        <v>714.07</v>
      </c>
      <c r="F21" s="64">
        <v>782.74409500000002</v>
      </c>
      <c r="G21" s="20">
        <v>35.985421000000002</v>
      </c>
      <c r="H21" s="64">
        <v>552.08000000000004</v>
      </c>
      <c r="I21" s="64">
        <v>867.05330700000002</v>
      </c>
      <c r="J21" s="20">
        <v>27.103808000000001</v>
      </c>
      <c r="K21" s="282">
        <v>460.61</v>
      </c>
    </row>
    <row r="22" spans="1:11" x14ac:dyDescent="0.2">
      <c r="A22" s="137">
        <v>73</v>
      </c>
      <c r="B22" s="134" t="s">
        <v>12</v>
      </c>
      <c r="C22" s="161">
        <v>2103.521784</v>
      </c>
      <c r="D22" s="24">
        <v>25.823793999999999</v>
      </c>
      <c r="E22" s="162">
        <v>1064.69</v>
      </c>
      <c r="F22" s="162">
        <v>354.25383599999998</v>
      </c>
      <c r="G22" s="24">
        <v>27.449456999999999</v>
      </c>
      <c r="H22" s="162">
        <v>190.59</v>
      </c>
      <c r="I22" s="162">
        <v>1749.2679479999999</v>
      </c>
      <c r="J22" s="24">
        <v>30.562802999999999</v>
      </c>
      <c r="K22" s="291">
        <v>1047.8699999999999</v>
      </c>
    </row>
    <row r="23" spans="1:11" s="13" customFormat="1" x14ac:dyDescent="0.2">
      <c r="A23" s="149"/>
      <c r="B23" s="143" t="s">
        <v>13</v>
      </c>
      <c r="C23" s="7">
        <v>3485.1474130000001</v>
      </c>
      <c r="D23" s="17">
        <v>20.110558000000001</v>
      </c>
      <c r="E23" s="7">
        <v>1373.73</v>
      </c>
      <c r="F23" s="7">
        <v>633.61716899999999</v>
      </c>
      <c r="G23" s="17">
        <v>19.948160999999999</v>
      </c>
      <c r="H23" s="7">
        <v>247.73</v>
      </c>
      <c r="I23" s="7">
        <v>2851.5302449999999</v>
      </c>
      <c r="J23" s="17">
        <v>24.082436999999999</v>
      </c>
      <c r="K23" s="284">
        <v>1345.97</v>
      </c>
    </row>
    <row r="24" spans="1:11" x14ac:dyDescent="0.2">
      <c r="A24" s="148" t="s">
        <v>121</v>
      </c>
      <c r="B24" s="138" t="s">
        <v>14</v>
      </c>
      <c r="C24" s="11">
        <v>1138.2448300000001</v>
      </c>
      <c r="D24" s="154">
        <v>55.235666999999999</v>
      </c>
      <c r="E24" s="11">
        <v>1232.29</v>
      </c>
      <c r="F24" s="11">
        <v>66.355729999999994</v>
      </c>
      <c r="G24" s="154">
        <v>49.755682</v>
      </c>
      <c r="H24" s="11">
        <v>64.709999999999994</v>
      </c>
      <c r="I24" s="11">
        <v>1071.8891000000001</v>
      </c>
      <c r="J24" s="154">
        <v>58.531543999999997</v>
      </c>
      <c r="K24" s="285">
        <v>1229.69</v>
      </c>
    </row>
    <row r="25" spans="1:11" x14ac:dyDescent="0.2">
      <c r="A25" s="139">
        <v>88</v>
      </c>
      <c r="B25" s="140" t="s">
        <v>170</v>
      </c>
      <c r="C25" s="65">
        <v>96.705490999999995</v>
      </c>
      <c r="D25" s="22">
        <v>39.296311000000003</v>
      </c>
      <c r="E25" s="65">
        <v>74.48</v>
      </c>
      <c r="F25" s="65">
        <v>0</v>
      </c>
      <c r="G25" s="22">
        <v>0</v>
      </c>
      <c r="H25" s="65">
        <v>0</v>
      </c>
      <c r="I25" s="65">
        <v>96.705490999999995</v>
      </c>
      <c r="J25" s="22">
        <v>39.296311000000003</v>
      </c>
      <c r="K25" s="286">
        <v>74.48</v>
      </c>
    </row>
    <row r="26" spans="1:11" x14ac:dyDescent="0.2">
      <c r="A26" s="135">
        <v>13</v>
      </c>
      <c r="B26" s="138" t="s">
        <v>15</v>
      </c>
      <c r="C26" s="11">
        <v>317.027559</v>
      </c>
      <c r="D26" s="20">
        <v>33.292459999999998</v>
      </c>
      <c r="E26" s="11">
        <v>206.87</v>
      </c>
      <c r="F26" s="11">
        <v>128.88368</v>
      </c>
      <c r="G26" s="20">
        <v>50.793754</v>
      </c>
      <c r="H26" s="11">
        <v>128.31</v>
      </c>
      <c r="I26" s="11">
        <v>188.143879</v>
      </c>
      <c r="J26" s="20">
        <v>35.275675999999997</v>
      </c>
      <c r="K26" s="285">
        <v>130.08000000000001</v>
      </c>
    </row>
    <row r="27" spans="1:11" x14ac:dyDescent="0.2">
      <c r="A27" s="139">
        <v>20</v>
      </c>
      <c r="B27" s="140" t="s">
        <v>16</v>
      </c>
      <c r="C27" s="65">
        <v>121.313675</v>
      </c>
      <c r="D27" s="22">
        <v>60.828589999999998</v>
      </c>
      <c r="E27" s="65">
        <v>144.63999999999999</v>
      </c>
      <c r="F27" s="65">
        <v>22.127500000000001</v>
      </c>
      <c r="G27" s="22">
        <v>80.219554000000002</v>
      </c>
      <c r="H27" s="65">
        <v>34.79</v>
      </c>
      <c r="I27" s="65">
        <v>99.186175000000006</v>
      </c>
      <c r="J27" s="22">
        <v>72.214387000000002</v>
      </c>
      <c r="K27" s="286">
        <v>140.38999999999999</v>
      </c>
    </row>
    <row r="28" spans="1:11" x14ac:dyDescent="0.2">
      <c r="A28" s="135">
        <v>23</v>
      </c>
      <c r="B28" s="138" t="s">
        <v>17</v>
      </c>
      <c r="C28" s="11">
        <v>985.71670900000004</v>
      </c>
      <c r="D28" s="20">
        <v>23.390262</v>
      </c>
      <c r="E28" s="11">
        <v>451.9</v>
      </c>
      <c r="F28" s="11">
        <v>233.202021</v>
      </c>
      <c r="G28" s="20">
        <v>33.098298</v>
      </c>
      <c r="H28" s="11">
        <v>151.28</v>
      </c>
      <c r="I28" s="11">
        <v>752.51468699999998</v>
      </c>
      <c r="J28" s="20">
        <v>28.903416</v>
      </c>
      <c r="K28" s="285">
        <v>426.3</v>
      </c>
    </row>
    <row r="29" spans="1:11" x14ac:dyDescent="0.2">
      <c r="A29" s="139">
        <v>44</v>
      </c>
      <c r="B29" s="140" t="s">
        <v>18</v>
      </c>
      <c r="C29" s="65">
        <v>241.474165</v>
      </c>
      <c r="D29" s="22">
        <v>44.153005</v>
      </c>
      <c r="E29" s="65">
        <v>208.97</v>
      </c>
      <c r="F29" s="65">
        <v>51.451388999999999</v>
      </c>
      <c r="G29" s="22">
        <v>88.929899000000006</v>
      </c>
      <c r="H29" s="65">
        <v>89.68</v>
      </c>
      <c r="I29" s="65">
        <v>190.02277599999999</v>
      </c>
      <c r="J29" s="22">
        <v>52.134436000000001</v>
      </c>
      <c r="K29" s="286">
        <v>194.17</v>
      </c>
    </row>
    <row r="30" spans="1:11" x14ac:dyDescent="0.2">
      <c r="A30" s="135">
        <v>47</v>
      </c>
      <c r="B30" s="138" t="s">
        <v>19</v>
      </c>
      <c r="C30" s="11">
        <v>103.35617999999999</v>
      </c>
      <c r="D30" s="20">
        <v>66.195815999999994</v>
      </c>
      <c r="E30" s="11">
        <v>134.1</v>
      </c>
      <c r="F30" s="11">
        <v>0</v>
      </c>
      <c r="G30" s="20">
        <v>0</v>
      </c>
      <c r="H30" s="11">
        <v>0</v>
      </c>
      <c r="I30" s="11">
        <v>103.35617999999999</v>
      </c>
      <c r="J30" s="20">
        <v>66.195815999999994</v>
      </c>
      <c r="K30" s="285">
        <v>134.1</v>
      </c>
    </row>
    <row r="31" spans="1:11" x14ac:dyDescent="0.2">
      <c r="A31" s="141">
        <v>70</v>
      </c>
      <c r="B31" s="142" t="s">
        <v>20</v>
      </c>
      <c r="C31" s="161">
        <v>481.308806</v>
      </c>
      <c r="D31" s="24">
        <v>19.395368999999999</v>
      </c>
      <c r="E31" s="162">
        <v>182.97</v>
      </c>
      <c r="F31" s="162">
        <v>131.59684899999999</v>
      </c>
      <c r="G31" s="24">
        <v>35.914054</v>
      </c>
      <c r="H31" s="162">
        <v>92.63</v>
      </c>
      <c r="I31" s="162">
        <v>349.71195699999998</v>
      </c>
      <c r="J31" s="24">
        <v>20.575175000000002</v>
      </c>
      <c r="K31" s="291">
        <v>141.03</v>
      </c>
    </row>
    <row r="32" spans="1:11" s="13" customFormat="1" x14ac:dyDescent="0.2">
      <c r="A32" s="149"/>
      <c r="B32" s="143" t="s">
        <v>21</v>
      </c>
      <c r="C32" s="76">
        <v>44466.988633000001</v>
      </c>
      <c r="D32" s="17">
        <v>19.740597000000001</v>
      </c>
      <c r="E32" s="76">
        <v>17204.98</v>
      </c>
      <c r="F32" s="76">
        <v>3875.7373849999999</v>
      </c>
      <c r="G32" s="17">
        <v>23.958475</v>
      </c>
      <c r="H32" s="76">
        <v>1819.99</v>
      </c>
      <c r="I32" s="76">
        <v>40591.251248</v>
      </c>
      <c r="J32" s="17">
        <v>21.55519</v>
      </c>
      <c r="K32" s="293">
        <v>17149.060000000001</v>
      </c>
    </row>
    <row r="33" spans="1:11" x14ac:dyDescent="0.2">
      <c r="A33" s="135">
        <v>19</v>
      </c>
      <c r="B33" s="138" t="s">
        <v>22</v>
      </c>
      <c r="C33" s="79">
        <v>38615.812810000003</v>
      </c>
      <c r="D33" s="20">
        <v>22.635183000000001</v>
      </c>
      <c r="E33" s="79">
        <v>17131.89</v>
      </c>
      <c r="F33" s="79">
        <v>1717.0938040000001</v>
      </c>
      <c r="G33" s="20">
        <v>41.119005999999999</v>
      </c>
      <c r="H33" s="79">
        <v>1383.86</v>
      </c>
      <c r="I33" s="79">
        <v>36898.719005999999</v>
      </c>
      <c r="J33" s="20">
        <v>23.668945999999998</v>
      </c>
      <c r="K33" s="294">
        <v>17117.73</v>
      </c>
    </row>
    <row r="34" spans="1:11" x14ac:dyDescent="0.2">
      <c r="A34" s="139">
        <v>27</v>
      </c>
      <c r="B34" s="140" t="s">
        <v>23</v>
      </c>
      <c r="C34" s="65">
        <v>0</v>
      </c>
      <c r="D34" s="22">
        <v>0</v>
      </c>
      <c r="E34" s="65">
        <v>0</v>
      </c>
      <c r="F34" s="65">
        <v>0</v>
      </c>
      <c r="G34" s="22">
        <v>0</v>
      </c>
      <c r="H34" s="65">
        <v>0</v>
      </c>
      <c r="I34" s="65">
        <v>0</v>
      </c>
      <c r="J34" s="22">
        <v>0</v>
      </c>
      <c r="K34" s="286">
        <v>0</v>
      </c>
    </row>
    <row r="35" spans="1:11" x14ac:dyDescent="0.2">
      <c r="A35" s="135">
        <v>52</v>
      </c>
      <c r="B35" s="138" t="s">
        <v>24</v>
      </c>
      <c r="C35" s="11">
        <v>4658.6567420000001</v>
      </c>
      <c r="D35" s="20">
        <v>16.344442999999998</v>
      </c>
      <c r="E35" s="11">
        <v>1492.41</v>
      </c>
      <c r="F35" s="11">
        <v>1902.960415</v>
      </c>
      <c r="G35" s="20">
        <v>30.723725999999999</v>
      </c>
      <c r="H35" s="11">
        <v>1145.93</v>
      </c>
      <c r="I35" s="11">
        <v>2755.6963270000001</v>
      </c>
      <c r="J35" s="20">
        <v>17.911086999999998</v>
      </c>
      <c r="K35" s="285">
        <v>967.41</v>
      </c>
    </row>
    <row r="36" spans="1:11" x14ac:dyDescent="0.2">
      <c r="A36" s="141">
        <v>76</v>
      </c>
      <c r="B36" s="142" t="s">
        <v>222</v>
      </c>
      <c r="C36" s="66">
        <v>1192.5190809999999</v>
      </c>
      <c r="D36" s="24">
        <v>22.732026000000001</v>
      </c>
      <c r="E36" s="66">
        <v>531.32000000000005</v>
      </c>
      <c r="F36" s="66">
        <v>255.683166</v>
      </c>
      <c r="G36" s="24">
        <v>57.879834000000002</v>
      </c>
      <c r="H36" s="66">
        <v>290.06</v>
      </c>
      <c r="I36" s="66">
        <v>936.835915</v>
      </c>
      <c r="J36" s="24">
        <v>20.203668</v>
      </c>
      <c r="K36" s="287">
        <v>370.98</v>
      </c>
    </row>
    <row r="37" spans="1:11" s="13" customFormat="1" x14ac:dyDescent="0.2">
      <c r="A37" s="149"/>
      <c r="B37" s="131" t="s">
        <v>719</v>
      </c>
      <c r="C37" s="80">
        <v>1252.1664559999999</v>
      </c>
      <c r="D37" s="17">
        <v>17.370491999999999</v>
      </c>
      <c r="E37" s="80">
        <v>426.31</v>
      </c>
      <c r="F37" s="80">
        <v>380.315833</v>
      </c>
      <c r="G37" s="17">
        <v>26.244478999999998</v>
      </c>
      <c r="H37" s="80">
        <v>195.63</v>
      </c>
      <c r="I37" s="80">
        <v>871.85062300000004</v>
      </c>
      <c r="J37" s="17">
        <v>22.633917</v>
      </c>
      <c r="K37" s="288">
        <v>386.77</v>
      </c>
    </row>
    <row r="38" spans="1:11" x14ac:dyDescent="0.2">
      <c r="A38" s="135">
        <v>81</v>
      </c>
      <c r="B38" s="138" t="s">
        <v>25</v>
      </c>
      <c r="C38" s="67">
        <v>329.13644799999997</v>
      </c>
      <c r="D38" s="20">
        <v>44.435329000000003</v>
      </c>
      <c r="E38" s="67">
        <v>286.66000000000003</v>
      </c>
      <c r="F38" s="67">
        <v>150.294149</v>
      </c>
      <c r="G38" s="20">
        <v>49.628515999999998</v>
      </c>
      <c r="H38" s="67">
        <v>146.19</v>
      </c>
      <c r="I38" s="67">
        <v>178.842299</v>
      </c>
      <c r="J38" s="20">
        <v>71.312282999999994</v>
      </c>
      <c r="K38" s="289">
        <v>249.97</v>
      </c>
    </row>
    <row r="39" spans="1:11" x14ac:dyDescent="0.2">
      <c r="A39" s="139">
        <v>85</v>
      </c>
      <c r="B39" s="140" t="s">
        <v>26</v>
      </c>
      <c r="C39" s="68">
        <v>213.30457799999999</v>
      </c>
      <c r="D39" s="22">
        <v>45.176456999999999</v>
      </c>
      <c r="E39" s="68">
        <v>188.87</v>
      </c>
      <c r="F39" s="68">
        <v>33.321610999999997</v>
      </c>
      <c r="G39" s="22">
        <v>62.291870000000003</v>
      </c>
      <c r="H39" s="68">
        <v>40.68</v>
      </c>
      <c r="I39" s="68">
        <v>179.982967</v>
      </c>
      <c r="J39" s="22">
        <v>52.580339000000002</v>
      </c>
      <c r="K39" s="290">
        <v>185.49</v>
      </c>
    </row>
    <row r="40" spans="1:11" x14ac:dyDescent="0.2">
      <c r="A40" s="135">
        <v>50</v>
      </c>
      <c r="B40" s="138" t="s">
        <v>27</v>
      </c>
      <c r="C40" s="67">
        <v>700.32819300000006</v>
      </c>
      <c r="D40" s="20">
        <v>18.389257000000001</v>
      </c>
      <c r="E40" s="67">
        <v>252.42</v>
      </c>
      <c r="F40" s="67">
        <v>195.00113899999999</v>
      </c>
      <c r="G40" s="20">
        <v>32.303823999999999</v>
      </c>
      <c r="H40" s="67">
        <v>123.47</v>
      </c>
      <c r="I40" s="67">
        <v>505.32705399999998</v>
      </c>
      <c r="J40" s="20">
        <v>23.138214999999999</v>
      </c>
      <c r="K40" s="289">
        <v>229.17</v>
      </c>
    </row>
    <row r="41" spans="1:11" x14ac:dyDescent="0.2">
      <c r="A41" s="141">
        <v>99</v>
      </c>
      <c r="B41" s="142" t="s">
        <v>28</v>
      </c>
      <c r="C41" s="66">
        <v>9.3972359999999995</v>
      </c>
      <c r="D41" s="24">
        <v>73.781548999999998</v>
      </c>
      <c r="E41" s="66">
        <v>13.59</v>
      </c>
      <c r="F41" s="66">
        <v>1.6989339999999999</v>
      </c>
      <c r="G41" s="24">
        <v>0</v>
      </c>
      <c r="H41" s="66">
        <v>0</v>
      </c>
      <c r="I41" s="66">
        <v>7.6983030000000001</v>
      </c>
      <c r="J41" s="24">
        <v>90.064355000000006</v>
      </c>
      <c r="K41" s="287">
        <v>13.59</v>
      </c>
    </row>
    <row r="42" spans="1:11" s="13" customFormat="1" x14ac:dyDescent="0.2">
      <c r="A42" s="149"/>
      <c r="B42" s="131" t="s">
        <v>720</v>
      </c>
      <c r="C42" s="80">
        <v>2352.606777</v>
      </c>
      <c r="D42" s="17">
        <v>28.746053</v>
      </c>
      <c r="E42" s="80">
        <v>1325.51</v>
      </c>
      <c r="F42" s="80">
        <v>896.98936400000002</v>
      </c>
      <c r="G42" s="17">
        <v>57.111252</v>
      </c>
      <c r="H42" s="80">
        <v>1004.07</v>
      </c>
      <c r="I42" s="80">
        <v>1455.6174129999999</v>
      </c>
      <c r="J42" s="17">
        <v>36.285811000000002</v>
      </c>
      <c r="K42" s="288">
        <v>1035.24</v>
      </c>
    </row>
    <row r="43" spans="1:11" x14ac:dyDescent="0.2">
      <c r="A43" s="135">
        <v>91</v>
      </c>
      <c r="B43" s="138" t="s">
        <v>29</v>
      </c>
      <c r="C43" s="67">
        <v>20.127891000000002</v>
      </c>
      <c r="D43" s="20">
        <v>44.905020999999998</v>
      </c>
      <c r="E43" s="67">
        <v>17.72</v>
      </c>
      <c r="F43" s="67">
        <v>6.7092970000000003</v>
      </c>
      <c r="G43" s="20">
        <v>88.19171</v>
      </c>
      <c r="H43" s="67">
        <v>11.6</v>
      </c>
      <c r="I43" s="67">
        <v>13.418594000000001</v>
      </c>
      <c r="J43" s="20">
        <v>58.794474000000001</v>
      </c>
      <c r="K43" s="289">
        <v>15.46</v>
      </c>
    </row>
    <row r="44" spans="1:11" x14ac:dyDescent="0.2">
      <c r="A44" s="139">
        <v>18</v>
      </c>
      <c r="B44" s="145" t="s">
        <v>30</v>
      </c>
      <c r="C44" s="68">
        <v>691.05984799999999</v>
      </c>
      <c r="D44" s="22">
        <v>43.836393999999999</v>
      </c>
      <c r="E44" s="68">
        <v>593.75</v>
      </c>
      <c r="F44" s="68">
        <v>273.69733100000002</v>
      </c>
      <c r="G44" s="22">
        <v>64.718866000000006</v>
      </c>
      <c r="H44" s="68">
        <v>347.18</v>
      </c>
      <c r="I44" s="68">
        <v>417.36251700000003</v>
      </c>
      <c r="J44" s="22">
        <v>39.592233</v>
      </c>
      <c r="K44" s="290">
        <v>323.88</v>
      </c>
    </row>
    <row r="45" spans="1:11" x14ac:dyDescent="0.2">
      <c r="A45" s="135">
        <v>94</v>
      </c>
      <c r="B45" s="146" t="s">
        <v>31</v>
      </c>
      <c r="C45" s="67">
        <v>0</v>
      </c>
      <c r="D45" s="20">
        <v>0</v>
      </c>
      <c r="E45" s="67">
        <v>0</v>
      </c>
      <c r="F45" s="67">
        <v>0</v>
      </c>
      <c r="G45" s="20">
        <v>0</v>
      </c>
      <c r="H45" s="67">
        <v>0</v>
      </c>
      <c r="I45" s="67">
        <v>0</v>
      </c>
      <c r="J45" s="20">
        <v>0</v>
      </c>
      <c r="K45" s="289">
        <v>0</v>
      </c>
    </row>
    <row r="46" spans="1:11" x14ac:dyDescent="0.2">
      <c r="A46" s="139">
        <v>95</v>
      </c>
      <c r="B46" s="145" t="s">
        <v>32</v>
      </c>
      <c r="C46" s="68">
        <v>21.020631000000002</v>
      </c>
      <c r="D46" s="22">
        <v>66.977881999999994</v>
      </c>
      <c r="E46" s="68">
        <v>27.6</v>
      </c>
      <c r="F46" s="68">
        <v>21.020631000000002</v>
      </c>
      <c r="G46" s="22">
        <v>66.977881999999994</v>
      </c>
      <c r="H46" s="68">
        <v>27.6</v>
      </c>
      <c r="I46" s="68">
        <v>0</v>
      </c>
      <c r="J46" s="22">
        <v>0</v>
      </c>
      <c r="K46" s="290">
        <v>0</v>
      </c>
    </row>
    <row r="47" spans="1:11" x14ac:dyDescent="0.2">
      <c r="A47" s="135">
        <v>86</v>
      </c>
      <c r="B47" s="146" t="s">
        <v>33</v>
      </c>
      <c r="C47" s="67">
        <v>1352.866237</v>
      </c>
      <c r="D47" s="20">
        <v>42.850957999999999</v>
      </c>
      <c r="E47" s="67">
        <v>1136.24</v>
      </c>
      <c r="F47" s="67">
        <v>595.56210499999997</v>
      </c>
      <c r="G47" s="20">
        <v>80.670092999999994</v>
      </c>
      <c r="H47" s="67">
        <v>941.66</v>
      </c>
      <c r="I47" s="67">
        <v>757.30413199999998</v>
      </c>
      <c r="J47" s="20">
        <v>62.268869000000002</v>
      </c>
      <c r="K47" s="289">
        <v>924.27</v>
      </c>
    </row>
    <row r="48" spans="1:11" x14ac:dyDescent="0.2">
      <c r="A48" s="141">
        <v>97</v>
      </c>
      <c r="B48" s="147" t="s">
        <v>34</v>
      </c>
      <c r="C48" s="66">
        <v>267.53217000000001</v>
      </c>
      <c r="D48" s="24">
        <v>63.912100000000002</v>
      </c>
      <c r="E48" s="66">
        <v>335.13</v>
      </c>
      <c r="F48" s="66">
        <v>0</v>
      </c>
      <c r="G48" s="24">
        <v>0</v>
      </c>
      <c r="H48" s="66">
        <v>0</v>
      </c>
      <c r="I48" s="66">
        <v>267.53217000000001</v>
      </c>
      <c r="J48" s="24">
        <v>63.912100000000002</v>
      </c>
      <c r="K48" s="287">
        <v>335.13</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379</v>
      </c>
      <c r="B53" s="334"/>
      <c r="C53" s="334"/>
      <c r="D53" s="334"/>
      <c r="E53" s="334"/>
      <c r="F53" s="334"/>
      <c r="G53" s="334"/>
      <c r="H53" s="334"/>
      <c r="I53" s="334"/>
      <c r="J53" s="334"/>
      <c r="K53" s="335"/>
    </row>
    <row r="54" spans="1:11" x14ac:dyDescent="0.2">
      <c r="A54" s="329" t="s">
        <v>665</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6:J6"/>
    <mergeCell ref="A9:A10"/>
    <mergeCell ref="A4:K5"/>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23.7109375" style="1" customWidth="1"/>
    <col min="4" max="5" width="10.85546875" style="1" customWidth="1"/>
    <col min="6" max="6" width="23.7109375" style="1" customWidth="1"/>
    <col min="7" max="8" width="10.85546875" style="1" customWidth="1"/>
    <col min="9" max="9" width="23.710937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x14ac:dyDescent="0.2">
      <c r="A6" s="505" t="s">
        <v>597</v>
      </c>
      <c r="B6" s="506"/>
      <c r="C6" s="506"/>
      <c r="D6" s="506"/>
      <c r="E6" s="506"/>
      <c r="F6" s="506"/>
      <c r="G6" s="506"/>
      <c r="H6" s="506"/>
      <c r="I6" s="506"/>
      <c r="J6" s="506"/>
      <c r="K6" s="246"/>
    </row>
    <row r="7" spans="1:12" ht="14.25" customHeight="1" x14ac:dyDescent="0.2">
      <c r="A7" s="215" t="s">
        <v>427</v>
      </c>
      <c r="B7" s="105"/>
      <c r="C7" s="60"/>
      <c r="D7" s="60"/>
      <c r="E7" s="60"/>
      <c r="F7" s="60"/>
      <c r="G7" s="60"/>
      <c r="H7" s="60"/>
      <c r="I7" s="60"/>
      <c r="J7" s="60"/>
      <c r="K7" s="193"/>
    </row>
    <row r="8" spans="1:12" x14ac:dyDescent="0.2">
      <c r="B8" s="59"/>
    </row>
    <row r="9" spans="1:12" ht="58.5" customHeight="1" x14ac:dyDescent="0.2">
      <c r="A9" s="494" t="s">
        <v>1</v>
      </c>
      <c r="B9" s="44" t="s">
        <v>225</v>
      </c>
      <c r="C9" s="508" t="s">
        <v>656</v>
      </c>
      <c r="D9" s="508"/>
      <c r="E9" s="508"/>
      <c r="F9" s="508" t="s">
        <v>650</v>
      </c>
      <c r="G9" s="508"/>
      <c r="H9" s="508"/>
      <c r="I9" s="508" t="s">
        <v>613</v>
      </c>
      <c r="J9" s="508"/>
      <c r="K9" s="509"/>
    </row>
    <row r="10" spans="1:12" ht="15.75" customHeight="1" x14ac:dyDescent="0.2">
      <c r="A10" s="496"/>
      <c r="B10" s="257" t="s">
        <v>64</v>
      </c>
      <c r="C10" s="5" t="s">
        <v>62</v>
      </c>
      <c r="D10" s="5" t="s">
        <v>2</v>
      </c>
      <c r="E10" s="5" t="s">
        <v>429</v>
      </c>
      <c r="F10" s="5" t="s">
        <v>62</v>
      </c>
      <c r="G10" s="5" t="s">
        <v>2</v>
      </c>
      <c r="H10" s="5" t="s">
        <v>429</v>
      </c>
      <c r="I10" s="5" t="s">
        <v>62</v>
      </c>
      <c r="J10" s="5" t="s">
        <v>2</v>
      </c>
      <c r="K10" s="244" t="s">
        <v>429</v>
      </c>
    </row>
    <row r="11" spans="1:12" x14ac:dyDescent="0.2">
      <c r="A11" s="82"/>
      <c r="B11" s="83" t="s">
        <v>220</v>
      </c>
      <c r="C11" s="152">
        <v>75191.844549999994</v>
      </c>
      <c r="D11" s="92">
        <v>10.699206999999999</v>
      </c>
      <c r="E11" s="279">
        <v>15768.06</v>
      </c>
      <c r="F11" s="91">
        <v>11198.143351000001</v>
      </c>
      <c r="G11" s="92">
        <v>8.2843230000000005</v>
      </c>
      <c r="H11" s="279">
        <v>1818.27</v>
      </c>
      <c r="I11" s="91">
        <v>63993.701199000003</v>
      </c>
      <c r="J11" s="92">
        <v>12.488669</v>
      </c>
      <c r="K11" s="245">
        <v>15664.24</v>
      </c>
    </row>
    <row r="12" spans="1:12" s="13" customFormat="1" x14ac:dyDescent="0.2">
      <c r="A12" s="126"/>
      <c r="B12" s="131" t="s">
        <v>3</v>
      </c>
      <c r="C12" s="16">
        <v>20980.420991999999</v>
      </c>
      <c r="D12" s="17">
        <v>5.8964850000000002</v>
      </c>
      <c r="E12" s="236">
        <v>2424.73</v>
      </c>
      <c r="F12" s="16">
        <v>8116.0393210000002</v>
      </c>
      <c r="G12" s="17">
        <v>8.8286470000000001</v>
      </c>
      <c r="H12" s="236">
        <v>1404.41</v>
      </c>
      <c r="I12" s="16">
        <v>12864.381670000001</v>
      </c>
      <c r="J12" s="17">
        <v>7.5116909999999999</v>
      </c>
      <c r="K12" s="240">
        <v>1894.01</v>
      </c>
    </row>
    <row r="13" spans="1:12" s="155" customFormat="1" x14ac:dyDescent="0.2">
      <c r="A13" s="158" t="s">
        <v>119</v>
      </c>
      <c r="B13" s="132" t="s">
        <v>4</v>
      </c>
      <c r="C13" s="64">
        <v>3174.1769060000001</v>
      </c>
      <c r="D13" s="20">
        <v>17.008106000000002</v>
      </c>
      <c r="E13" s="237">
        <v>1058.1400000000001</v>
      </c>
      <c r="F13" s="64">
        <v>1094.4598450000001</v>
      </c>
      <c r="G13" s="20">
        <v>28.272448000000001</v>
      </c>
      <c r="H13" s="237">
        <v>606.48</v>
      </c>
      <c r="I13" s="64">
        <v>2079.7170609999998</v>
      </c>
      <c r="J13" s="20">
        <v>20.959444999999999</v>
      </c>
      <c r="K13" s="241">
        <v>854.36</v>
      </c>
    </row>
    <row r="14" spans="1:12" x14ac:dyDescent="0.2">
      <c r="A14" s="136">
        <v>15</v>
      </c>
      <c r="B14" s="133" t="s">
        <v>5</v>
      </c>
      <c r="C14" s="21">
        <v>4973.2481239999997</v>
      </c>
      <c r="D14" s="22">
        <v>13.534405</v>
      </c>
      <c r="E14" s="238">
        <v>1319.28</v>
      </c>
      <c r="F14" s="21">
        <v>2836.2875199999999</v>
      </c>
      <c r="G14" s="22">
        <v>17.948195999999999</v>
      </c>
      <c r="H14" s="238">
        <v>997.76</v>
      </c>
      <c r="I14" s="21">
        <v>2136.9606039999999</v>
      </c>
      <c r="J14" s="22">
        <v>20.052115000000001</v>
      </c>
      <c r="K14" s="242">
        <v>839.87</v>
      </c>
    </row>
    <row r="15" spans="1:12" x14ac:dyDescent="0.2">
      <c r="A15" s="135">
        <v>17</v>
      </c>
      <c r="B15" s="132" t="s">
        <v>6</v>
      </c>
      <c r="C15" s="64">
        <v>930.33638199999996</v>
      </c>
      <c r="D15" s="20">
        <v>28.641356999999999</v>
      </c>
      <c r="E15" s="237">
        <v>522.26</v>
      </c>
      <c r="F15" s="64">
        <v>95.570233000000002</v>
      </c>
      <c r="G15" s="20">
        <v>70.774668000000005</v>
      </c>
      <c r="H15" s="237">
        <v>132.57</v>
      </c>
      <c r="I15" s="64">
        <v>834.76614900000004</v>
      </c>
      <c r="J15" s="20">
        <v>27.377790999999998</v>
      </c>
      <c r="K15" s="241">
        <v>447.94</v>
      </c>
    </row>
    <row r="16" spans="1:12" x14ac:dyDescent="0.2">
      <c r="A16" s="136">
        <v>25</v>
      </c>
      <c r="B16" s="133" t="s">
        <v>7</v>
      </c>
      <c r="C16" s="21">
        <v>7169.2395100000003</v>
      </c>
      <c r="D16" s="22">
        <v>8.7076619999999991</v>
      </c>
      <c r="E16" s="238">
        <v>1223.58</v>
      </c>
      <c r="F16" s="21">
        <v>2372.5149419999998</v>
      </c>
      <c r="G16" s="22">
        <v>12.908428000000001</v>
      </c>
      <c r="H16" s="238">
        <v>600.26</v>
      </c>
      <c r="I16" s="21">
        <v>4796.7245679999996</v>
      </c>
      <c r="J16" s="22">
        <v>10.521386</v>
      </c>
      <c r="K16" s="242">
        <v>989.18</v>
      </c>
    </row>
    <row r="17" spans="1:11" x14ac:dyDescent="0.2">
      <c r="A17" s="135">
        <v>41</v>
      </c>
      <c r="B17" s="132" t="s">
        <v>8</v>
      </c>
      <c r="C17" s="64">
        <v>1145.6366210000001</v>
      </c>
      <c r="D17" s="20">
        <v>24.471478999999999</v>
      </c>
      <c r="E17" s="237">
        <v>549.49</v>
      </c>
      <c r="F17" s="64">
        <v>531.603566</v>
      </c>
      <c r="G17" s="20">
        <v>23.433675999999998</v>
      </c>
      <c r="H17" s="237">
        <v>244.17</v>
      </c>
      <c r="I17" s="64">
        <v>614.03305499999999</v>
      </c>
      <c r="J17" s="20">
        <v>40.695678000000001</v>
      </c>
      <c r="K17" s="241">
        <v>489.77</v>
      </c>
    </row>
    <row r="18" spans="1:11" x14ac:dyDescent="0.2">
      <c r="A18" s="136">
        <v>54</v>
      </c>
      <c r="B18" s="133" t="s">
        <v>221</v>
      </c>
      <c r="C18" s="21">
        <v>798.60674700000004</v>
      </c>
      <c r="D18" s="22">
        <v>25.0318</v>
      </c>
      <c r="E18" s="238">
        <v>391.82</v>
      </c>
      <c r="F18" s="21">
        <v>334.92822999999999</v>
      </c>
      <c r="G18" s="22">
        <v>37.933003999999997</v>
      </c>
      <c r="H18" s="238">
        <v>249.01</v>
      </c>
      <c r="I18" s="21">
        <v>463.678517</v>
      </c>
      <c r="J18" s="22">
        <v>33.552560999999997</v>
      </c>
      <c r="K18" s="242">
        <v>304.93</v>
      </c>
    </row>
    <row r="19" spans="1:11" x14ac:dyDescent="0.2">
      <c r="A19" s="135">
        <v>63</v>
      </c>
      <c r="B19" s="132" t="s">
        <v>9</v>
      </c>
      <c r="C19" s="64">
        <v>209.53790900000001</v>
      </c>
      <c r="D19" s="20">
        <v>44.291845000000002</v>
      </c>
      <c r="E19" s="237">
        <v>181.9</v>
      </c>
      <c r="F19" s="64">
        <v>18.369164999999999</v>
      </c>
      <c r="G19" s="20">
        <v>97.266886999999997</v>
      </c>
      <c r="H19" s="237">
        <v>35.020000000000003</v>
      </c>
      <c r="I19" s="64">
        <v>191.16874300000001</v>
      </c>
      <c r="J19" s="20">
        <v>47.978788000000002</v>
      </c>
      <c r="K19" s="241">
        <v>179.77</v>
      </c>
    </row>
    <row r="20" spans="1:11" x14ac:dyDescent="0.2">
      <c r="A20" s="136">
        <v>66</v>
      </c>
      <c r="B20" s="133" t="s">
        <v>10</v>
      </c>
      <c r="C20" s="21">
        <v>274.41118999999998</v>
      </c>
      <c r="D20" s="22">
        <v>29.854607000000001</v>
      </c>
      <c r="E20" s="238">
        <v>160.57</v>
      </c>
      <c r="F20" s="21">
        <v>40.813001999999997</v>
      </c>
      <c r="G20" s="22">
        <v>71.609838999999994</v>
      </c>
      <c r="H20" s="238">
        <v>57.28</v>
      </c>
      <c r="I20" s="21">
        <v>233.59818799999999</v>
      </c>
      <c r="J20" s="22">
        <v>32.763055000000001</v>
      </c>
      <c r="K20" s="242">
        <v>150.01</v>
      </c>
    </row>
    <row r="21" spans="1:11" x14ac:dyDescent="0.2">
      <c r="A21" s="135">
        <v>68</v>
      </c>
      <c r="B21" s="132" t="s">
        <v>11</v>
      </c>
      <c r="C21" s="64">
        <v>905.27169900000001</v>
      </c>
      <c r="D21" s="20">
        <v>23.816379999999999</v>
      </c>
      <c r="E21" s="237">
        <v>422.58</v>
      </c>
      <c r="F21" s="64">
        <v>326.58266900000001</v>
      </c>
      <c r="G21" s="20">
        <v>33.221590999999997</v>
      </c>
      <c r="H21" s="237">
        <v>212.65</v>
      </c>
      <c r="I21" s="64">
        <v>578.68903</v>
      </c>
      <c r="J21" s="20">
        <v>26.588387000000001</v>
      </c>
      <c r="K21" s="241">
        <v>301.57</v>
      </c>
    </row>
    <row r="22" spans="1:11" x14ac:dyDescent="0.2">
      <c r="A22" s="137">
        <v>73</v>
      </c>
      <c r="B22" s="134" t="s">
        <v>12</v>
      </c>
      <c r="C22" s="161">
        <v>1399.9559039999999</v>
      </c>
      <c r="D22" s="24">
        <v>27.18374</v>
      </c>
      <c r="E22" s="239">
        <v>745.9</v>
      </c>
      <c r="F22" s="162">
        <v>464.91014799999999</v>
      </c>
      <c r="G22" s="24">
        <v>26.831752000000002</v>
      </c>
      <c r="H22" s="239">
        <v>244.5</v>
      </c>
      <c r="I22" s="162">
        <v>935.04575599999998</v>
      </c>
      <c r="J22" s="24">
        <v>38.359408000000002</v>
      </c>
      <c r="K22" s="243">
        <v>703.01</v>
      </c>
    </row>
    <row r="23" spans="1:11" s="13" customFormat="1" x14ac:dyDescent="0.2">
      <c r="A23" s="149"/>
      <c r="B23" s="143" t="s">
        <v>13</v>
      </c>
      <c r="C23" s="7">
        <v>2216.9055370000001</v>
      </c>
      <c r="D23" s="17">
        <v>21.342932000000001</v>
      </c>
      <c r="E23" s="236">
        <v>927.38</v>
      </c>
      <c r="F23" s="7">
        <v>813.270624</v>
      </c>
      <c r="G23" s="17">
        <v>22.938182999999999</v>
      </c>
      <c r="H23" s="236">
        <v>365.64</v>
      </c>
      <c r="I23" s="7">
        <v>1403.6349130000001</v>
      </c>
      <c r="J23" s="17">
        <v>24.407074000000001</v>
      </c>
      <c r="K23" s="240">
        <v>671.47</v>
      </c>
    </row>
    <row r="24" spans="1:11" x14ac:dyDescent="0.2">
      <c r="A24" s="148" t="s">
        <v>121</v>
      </c>
      <c r="B24" s="138" t="s">
        <v>14</v>
      </c>
      <c r="C24" s="11">
        <v>509.71904000000001</v>
      </c>
      <c r="D24" s="154">
        <v>79.396474999999995</v>
      </c>
      <c r="E24" s="247">
        <v>793.21</v>
      </c>
      <c r="F24" s="11">
        <v>184.96596400000001</v>
      </c>
      <c r="G24" s="154">
        <v>73.681922999999998</v>
      </c>
      <c r="H24" s="247">
        <v>267.12</v>
      </c>
      <c r="I24" s="11">
        <v>324.75307600000002</v>
      </c>
      <c r="J24" s="154">
        <v>83.237691999999996</v>
      </c>
      <c r="K24" s="241">
        <v>529.82000000000005</v>
      </c>
    </row>
    <row r="25" spans="1:11" x14ac:dyDescent="0.2">
      <c r="A25" s="139">
        <v>88</v>
      </c>
      <c r="B25" s="140" t="s">
        <v>170</v>
      </c>
      <c r="C25" s="65">
        <v>124.358738</v>
      </c>
      <c r="D25" s="22">
        <v>36.109074999999997</v>
      </c>
      <c r="E25" s="238">
        <v>88.01</v>
      </c>
      <c r="F25" s="65">
        <v>0</v>
      </c>
      <c r="G25" s="22">
        <v>0</v>
      </c>
      <c r="H25" s="238">
        <v>0</v>
      </c>
      <c r="I25" s="65">
        <v>124.358738</v>
      </c>
      <c r="J25" s="22">
        <v>36.109074999999997</v>
      </c>
      <c r="K25" s="242">
        <v>88.01</v>
      </c>
    </row>
    <row r="26" spans="1:11" x14ac:dyDescent="0.2">
      <c r="A26" s="135">
        <v>13</v>
      </c>
      <c r="B26" s="138" t="s">
        <v>15</v>
      </c>
      <c r="C26" s="11">
        <v>111.010643</v>
      </c>
      <c r="D26" s="20">
        <v>44.637486000000003</v>
      </c>
      <c r="E26" s="237">
        <v>97.12</v>
      </c>
      <c r="F26" s="11">
        <v>59.707121999999998</v>
      </c>
      <c r="G26" s="20">
        <v>55.339264999999997</v>
      </c>
      <c r="H26" s="237">
        <v>64.760000000000005</v>
      </c>
      <c r="I26" s="11">
        <v>51.303521000000003</v>
      </c>
      <c r="J26" s="20">
        <v>50.080570999999999</v>
      </c>
      <c r="K26" s="241">
        <v>50.36</v>
      </c>
    </row>
    <row r="27" spans="1:11" x14ac:dyDescent="0.2">
      <c r="A27" s="139">
        <v>20</v>
      </c>
      <c r="B27" s="140" t="s">
        <v>16</v>
      </c>
      <c r="C27" s="65">
        <v>227.33137400000001</v>
      </c>
      <c r="D27" s="22">
        <v>55.833998999999999</v>
      </c>
      <c r="E27" s="238">
        <v>248.78</v>
      </c>
      <c r="F27" s="65">
        <v>75.499944999999997</v>
      </c>
      <c r="G27" s="22">
        <v>94.333408000000006</v>
      </c>
      <c r="H27" s="238">
        <v>139.59</v>
      </c>
      <c r="I27" s="65">
        <v>151.83142900000001</v>
      </c>
      <c r="J27" s="22">
        <v>69.698738000000006</v>
      </c>
      <c r="K27" s="242">
        <v>207.42</v>
      </c>
    </row>
    <row r="28" spans="1:11" x14ac:dyDescent="0.2">
      <c r="A28" s="135">
        <v>23</v>
      </c>
      <c r="B28" s="138" t="s">
        <v>17</v>
      </c>
      <c r="C28" s="11">
        <v>740.77331200000003</v>
      </c>
      <c r="D28" s="20">
        <v>18.469629999999999</v>
      </c>
      <c r="E28" s="237">
        <v>268.16000000000003</v>
      </c>
      <c r="F28" s="11">
        <v>384.610232</v>
      </c>
      <c r="G28" s="20">
        <v>24.586293000000001</v>
      </c>
      <c r="H28" s="237">
        <v>185.34</v>
      </c>
      <c r="I28" s="11">
        <v>356.16307999999998</v>
      </c>
      <c r="J28" s="20">
        <v>28.918289999999999</v>
      </c>
      <c r="K28" s="241">
        <v>201.87</v>
      </c>
    </row>
    <row r="29" spans="1:11" x14ac:dyDescent="0.2">
      <c r="A29" s="139">
        <v>44</v>
      </c>
      <c r="B29" s="140" t="s">
        <v>18</v>
      </c>
      <c r="C29" s="65">
        <v>67.100977</v>
      </c>
      <c r="D29" s="22">
        <v>88.317977999999997</v>
      </c>
      <c r="E29" s="238">
        <v>116.15</v>
      </c>
      <c r="F29" s="65">
        <v>2.4662220000000001</v>
      </c>
      <c r="G29" s="22">
        <v>77.964295000000007</v>
      </c>
      <c r="H29" s="238">
        <v>3.77</v>
      </c>
      <c r="I29" s="65">
        <v>64.634754000000001</v>
      </c>
      <c r="J29" s="22">
        <v>91.639591999999993</v>
      </c>
      <c r="K29" s="242">
        <v>116.09</v>
      </c>
    </row>
    <row r="30" spans="1:11" x14ac:dyDescent="0.2">
      <c r="A30" s="135">
        <v>47</v>
      </c>
      <c r="B30" s="138" t="s">
        <v>19</v>
      </c>
      <c r="C30" s="11">
        <v>54.623547000000002</v>
      </c>
      <c r="D30" s="20">
        <v>89.561025000000001</v>
      </c>
      <c r="E30" s="237">
        <v>95.89</v>
      </c>
      <c r="F30" s="11">
        <v>3.2954560000000002</v>
      </c>
      <c r="G30" s="20">
        <v>74.451575000000005</v>
      </c>
      <c r="H30" s="237">
        <v>4.8099999999999996</v>
      </c>
      <c r="I30" s="11">
        <v>51.328090000000003</v>
      </c>
      <c r="J30" s="20">
        <v>95.191237999999998</v>
      </c>
      <c r="K30" s="241">
        <v>95.77</v>
      </c>
    </row>
    <row r="31" spans="1:11" x14ac:dyDescent="0.2">
      <c r="A31" s="141">
        <v>70</v>
      </c>
      <c r="B31" s="142" t="s">
        <v>20</v>
      </c>
      <c r="C31" s="161">
        <v>381.98790700000001</v>
      </c>
      <c r="D31" s="24">
        <v>31.939291000000001</v>
      </c>
      <c r="E31" s="239">
        <v>239.13</v>
      </c>
      <c r="F31" s="162">
        <v>102.725683</v>
      </c>
      <c r="G31" s="24">
        <v>32.445405000000001</v>
      </c>
      <c r="H31" s="239">
        <v>65.33</v>
      </c>
      <c r="I31" s="162">
        <v>279.262224</v>
      </c>
      <c r="J31" s="24">
        <v>42.240229999999997</v>
      </c>
      <c r="K31" s="243">
        <v>231.2</v>
      </c>
    </row>
    <row r="32" spans="1:11" s="13" customFormat="1" x14ac:dyDescent="0.2">
      <c r="A32" s="149"/>
      <c r="B32" s="143" t="s">
        <v>21</v>
      </c>
      <c r="C32" s="76">
        <v>48992.987156000003</v>
      </c>
      <c r="D32" s="17">
        <v>16.142671</v>
      </c>
      <c r="E32" s="236">
        <v>15501.2</v>
      </c>
      <c r="F32" s="76">
        <v>1677.3831769999999</v>
      </c>
      <c r="G32" s="17">
        <v>31.639267</v>
      </c>
      <c r="H32" s="236">
        <v>1040.2</v>
      </c>
      <c r="I32" s="76">
        <v>47315.60398</v>
      </c>
      <c r="J32" s="17">
        <v>16.704999999999998</v>
      </c>
      <c r="K32" s="240">
        <v>15491.98</v>
      </c>
    </row>
    <row r="33" spans="1:11" x14ac:dyDescent="0.2">
      <c r="A33" s="135">
        <v>19</v>
      </c>
      <c r="B33" s="138" t="s">
        <v>22</v>
      </c>
      <c r="C33" s="79">
        <v>43499.363367999998</v>
      </c>
      <c r="D33" s="20">
        <v>18.079466</v>
      </c>
      <c r="E33" s="237">
        <v>15414.33</v>
      </c>
      <c r="F33" s="79">
        <v>627.320967</v>
      </c>
      <c r="G33" s="20">
        <v>67.393998999999994</v>
      </c>
      <c r="H33" s="237">
        <v>828.64</v>
      </c>
      <c r="I33" s="79">
        <v>42872.042400999999</v>
      </c>
      <c r="J33" s="20">
        <v>18.357042</v>
      </c>
      <c r="K33" s="241">
        <v>15425.28</v>
      </c>
    </row>
    <row r="34" spans="1:11" x14ac:dyDescent="0.2">
      <c r="A34" s="139">
        <v>27</v>
      </c>
      <c r="B34" s="140" t="s">
        <v>23</v>
      </c>
      <c r="C34" s="65">
        <v>0</v>
      </c>
      <c r="D34" s="22">
        <v>0</v>
      </c>
      <c r="E34" s="238">
        <v>0</v>
      </c>
      <c r="F34" s="65">
        <v>0</v>
      </c>
      <c r="G34" s="22">
        <v>0</v>
      </c>
      <c r="H34" s="238">
        <v>0</v>
      </c>
      <c r="I34" s="65">
        <v>0</v>
      </c>
      <c r="J34" s="22">
        <v>0</v>
      </c>
      <c r="K34" s="242">
        <v>0</v>
      </c>
    </row>
    <row r="35" spans="1:11" x14ac:dyDescent="0.2">
      <c r="A35" s="135">
        <v>52</v>
      </c>
      <c r="B35" s="138" t="s">
        <v>24</v>
      </c>
      <c r="C35" s="11">
        <v>4129.2112589999997</v>
      </c>
      <c r="D35" s="20">
        <v>17.319322</v>
      </c>
      <c r="E35" s="237">
        <v>1401.7</v>
      </c>
      <c r="F35" s="11">
        <v>743.09887600000002</v>
      </c>
      <c r="G35" s="20">
        <v>28.060970000000001</v>
      </c>
      <c r="H35" s="237">
        <v>408.7</v>
      </c>
      <c r="I35" s="11">
        <v>3386.112384</v>
      </c>
      <c r="J35" s="20">
        <v>20.171844</v>
      </c>
      <c r="K35" s="241">
        <v>1338.76</v>
      </c>
    </row>
    <row r="36" spans="1:11" x14ac:dyDescent="0.2">
      <c r="A36" s="141">
        <v>76</v>
      </c>
      <c r="B36" s="142" t="s">
        <v>222</v>
      </c>
      <c r="C36" s="66">
        <v>1364.4125289999999</v>
      </c>
      <c r="D36" s="24">
        <v>31.752832999999999</v>
      </c>
      <c r="E36" s="239">
        <v>849.15</v>
      </c>
      <c r="F36" s="66">
        <v>306.96333399999997</v>
      </c>
      <c r="G36" s="24">
        <v>79.420147999999998</v>
      </c>
      <c r="H36" s="239">
        <v>477.83</v>
      </c>
      <c r="I36" s="66">
        <v>1057.4491949999999</v>
      </c>
      <c r="J36" s="24">
        <v>25.073028000000001</v>
      </c>
      <c r="K36" s="243">
        <v>519.66</v>
      </c>
    </row>
    <row r="37" spans="1:11" s="13" customFormat="1" x14ac:dyDescent="0.2">
      <c r="A37" s="149"/>
      <c r="B37" s="131" t="s">
        <v>719</v>
      </c>
      <c r="C37" s="80">
        <v>860.04189099999996</v>
      </c>
      <c r="D37" s="17">
        <v>20.082778999999999</v>
      </c>
      <c r="E37" s="236">
        <v>338.53</v>
      </c>
      <c r="F37" s="80">
        <v>256.71192200000002</v>
      </c>
      <c r="G37" s="17">
        <v>36.913497</v>
      </c>
      <c r="H37" s="236">
        <v>185.73</v>
      </c>
      <c r="I37" s="80">
        <v>603.32996900000001</v>
      </c>
      <c r="J37" s="17">
        <v>22.206382000000001</v>
      </c>
      <c r="K37" s="240">
        <v>262.60000000000002</v>
      </c>
    </row>
    <row r="38" spans="1:11" x14ac:dyDescent="0.2">
      <c r="A38" s="135">
        <v>81</v>
      </c>
      <c r="B38" s="138" t="s">
        <v>25</v>
      </c>
      <c r="C38" s="67">
        <v>78.196005999999997</v>
      </c>
      <c r="D38" s="20">
        <v>69.659563000000006</v>
      </c>
      <c r="E38" s="237">
        <v>106.76</v>
      </c>
      <c r="F38" s="67">
        <v>52.130671</v>
      </c>
      <c r="G38" s="20">
        <v>65.928078999999997</v>
      </c>
      <c r="H38" s="237">
        <v>67.36</v>
      </c>
      <c r="I38" s="67">
        <v>26.065335000000001</v>
      </c>
      <c r="J38" s="20">
        <v>94.339810999999997</v>
      </c>
      <c r="K38" s="241">
        <v>48.2</v>
      </c>
    </row>
    <row r="39" spans="1:11" x14ac:dyDescent="0.2">
      <c r="A39" s="139">
        <v>85</v>
      </c>
      <c r="B39" s="140" t="s">
        <v>26</v>
      </c>
      <c r="C39" s="68">
        <v>300.42890599999998</v>
      </c>
      <c r="D39" s="22">
        <v>40.654668000000001</v>
      </c>
      <c r="E39" s="238">
        <v>239.39</v>
      </c>
      <c r="F39" s="68">
        <v>137.778899</v>
      </c>
      <c r="G39" s="22">
        <v>59.012946999999997</v>
      </c>
      <c r="H39" s="238">
        <v>159.36000000000001</v>
      </c>
      <c r="I39" s="68">
        <v>162.65000699999999</v>
      </c>
      <c r="J39" s="22">
        <v>53.479025</v>
      </c>
      <c r="K39" s="242">
        <v>170.49</v>
      </c>
    </row>
    <row r="40" spans="1:11" x14ac:dyDescent="0.2">
      <c r="A40" s="135">
        <v>50</v>
      </c>
      <c r="B40" s="138" t="s">
        <v>27</v>
      </c>
      <c r="C40" s="67">
        <v>481.41697900000003</v>
      </c>
      <c r="D40" s="20">
        <v>22.704709000000001</v>
      </c>
      <c r="E40" s="237">
        <v>214.24</v>
      </c>
      <c r="F40" s="67">
        <v>66.802351000000002</v>
      </c>
      <c r="G40" s="20">
        <v>51.587595</v>
      </c>
      <c r="H40" s="237">
        <v>67.540000000000006</v>
      </c>
      <c r="I40" s="67">
        <v>414.61462699999998</v>
      </c>
      <c r="J40" s="20">
        <v>23.851047999999999</v>
      </c>
      <c r="K40" s="241">
        <v>193.82</v>
      </c>
    </row>
    <row r="41" spans="1:11" x14ac:dyDescent="0.2">
      <c r="A41" s="141">
        <v>99</v>
      </c>
      <c r="B41" s="142" t="s">
        <v>28</v>
      </c>
      <c r="C41" s="66">
        <v>0</v>
      </c>
      <c r="D41" s="24">
        <v>0</v>
      </c>
      <c r="E41" s="239">
        <v>0</v>
      </c>
      <c r="F41" s="66">
        <v>0</v>
      </c>
      <c r="G41" s="24">
        <v>0</v>
      </c>
      <c r="H41" s="239">
        <v>0</v>
      </c>
      <c r="I41" s="66">
        <v>0</v>
      </c>
      <c r="J41" s="24">
        <v>0</v>
      </c>
      <c r="K41" s="243">
        <v>0</v>
      </c>
    </row>
    <row r="42" spans="1:11" s="13" customFormat="1" x14ac:dyDescent="0.2">
      <c r="A42" s="149"/>
      <c r="B42" s="131" t="s">
        <v>720</v>
      </c>
      <c r="C42" s="80">
        <v>2141.4889739999999</v>
      </c>
      <c r="D42" s="17">
        <v>29.087882</v>
      </c>
      <c r="E42" s="236">
        <v>1220.9100000000001</v>
      </c>
      <c r="F42" s="80">
        <v>334.73830700000002</v>
      </c>
      <c r="G42" s="17">
        <v>44.057484000000002</v>
      </c>
      <c r="H42" s="236">
        <v>289.06</v>
      </c>
      <c r="I42" s="80">
        <v>1806.7506679999999</v>
      </c>
      <c r="J42" s="17">
        <v>31.697821000000001</v>
      </c>
      <c r="K42" s="240">
        <v>1122.49</v>
      </c>
    </row>
    <row r="43" spans="1:11" x14ac:dyDescent="0.2">
      <c r="A43" s="135">
        <v>91</v>
      </c>
      <c r="B43" s="138" t="s">
        <v>29</v>
      </c>
      <c r="C43" s="67">
        <v>10.321994999999999</v>
      </c>
      <c r="D43" s="20">
        <v>88.19171</v>
      </c>
      <c r="E43" s="237">
        <v>17.84</v>
      </c>
      <c r="F43" s="67">
        <v>0</v>
      </c>
      <c r="G43" s="20">
        <v>0</v>
      </c>
      <c r="H43" s="237">
        <v>0</v>
      </c>
      <c r="I43" s="67">
        <v>10.321994999999999</v>
      </c>
      <c r="J43" s="20">
        <v>88.19171</v>
      </c>
      <c r="K43" s="241">
        <v>17.84</v>
      </c>
    </row>
    <row r="44" spans="1:11" x14ac:dyDescent="0.2">
      <c r="A44" s="139">
        <v>18</v>
      </c>
      <c r="B44" s="145" t="s">
        <v>30</v>
      </c>
      <c r="C44" s="68">
        <v>719.75531799999999</v>
      </c>
      <c r="D44" s="22">
        <v>47.050367999999999</v>
      </c>
      <c r="E44" s="238">
        <v>663.75</v>
      </c>
      <c r="F44" s="68">
        <v>230.48196300000001</v>
      </c>
      <c r="G44" s="22">
        <v>59.624499</v>
      </c>
      <c r="H44" s="238">
        <v>269.35000000000002</v>
      </c>
      <c r="I44" s="68">
        <v>489.27335499999998</v>
      </c>
      <c r="J44" s="22">
        <v>49.681261999999997</v>
      </c>
      <c r="K44" s="242">
        <v>476.43</v>
      </c>
    </row>
    <row r="45" spans="1:11" x14ac:dyDescent="0.2">
      <c r="A45" s="135">
        <v>94</v>
      </c>
      <c r="B45" s="146" t="s">
        <v>31</v>
      </c>
      <c r="C45" s="67">
        <v>7.0140380000000002</v>
      </c>
      <c r="D45" s="20">
        <v>94.280904000000007</v>
      </c>
      <c r="E45" s="237">
        <v>12.96</v>
      </c>
      <c r="F45" s="67">
        <v>7.0140380000000002</v>
      </c>
      <c r="G45" s="20">
        <v>94.280904000000007</v>
      </c>
      <c r="H45" s="237">
        <v>12.96</v>
      </c>
      <c r="I45" s="67">
        <v>0</v>
      </c>
      <c r="J45" s="20">
        <v>0</v>
      </c>
      <c r="K45" s="241">
        <v>0</v>
      </c>
    </row>
    <row r="46" spans="1:11" x14ac:dyDescent="0.2">
      <c r="A46" s="139">
        <v>95</v>
      </c>
      <c r="B46" s="145" t="s">
        <v>32</v>
      </c>
      <c r="C46" s="68">
        <v>16.629985000000001</v>
      </c>
      <c r="D46" s="22">
        <v>90.926029</v>
      </c>
      <c r="E46" s="238">
        <v>29.64</v>
      </c>
      <c r="F46" s="68">
        <v>16.629985000000001</v>
      </c>
      <c r="G46" s="22">
        <v>90.926029</v>
      </c>
      <c r="H46" s="238">
        <v>29.64</v>
      </c>
      <c r="I46" s="68">
        <v>0</v>
      </c>
      <c r="J46" s="22">
        <v>0</v>
      </c>
      <c r="K46" s="242">
        <v>0</v>
      </c>
    </row>
    <row r="47" spans="1:11" x14ac:dyDescent="0.2">
      <c r="A47" s="135">
        <v>86</v>
      </c>
      <c r="B47" s="146" t="s">
        <v>33</v>
      </c>
      <c r="C47" s="67">
        <v>785.82025499999997</v>
      </c>
      <c r="D47" s="20">
        <v>60.527203999999998</v>
      </c>
      <c r="E47" s="237">
        <v>932.24</v>
      </c>
      <c r="F47" s="67">
        <v>80.612320999999994</v>
      </c>
      <c r="G47" s="20">
        <v>63.154924999999999</v>
      </c>
      <c r="H47" s="237">
        <v>99.78</v>
      </c>
      <c r="I47" s="67">
        <v>705.20793500000002</v>
      </c>
      <c r="J47" s="20">
        <v>66.821932000000004</v>
      </c>
      <c r="K47" s="241">
        <v>923.62</v>
      </c>
    </row>
    <row r="48" spans="1:11" x14ac:dyDescent="0.2">
      <c r="A48" s="141">
        <v>97</v>
      </c>
      <c r="B48" s="147" t="s">
        <v>34</v>
      </c>
      <c r="C48" s="66">
        <v>601.94738199999995</v>
      </c>
      <c r="D48" s="24">
        <v>35.921785999999997</v>
      </c>
      <c r="E48" s="239">
        <v>423.81</v>
      </c>
      <c r="F48" s="66">
        <v>0</v>
      </c>
      <c r="G48" s="24">
        <v>0</v>
      </c>
      <c r="H48" s="239">
        <v>0</v>
      </c>
      <c r="I48" s="66">
        <v>601.94738199999995</v>
      </c>
      <c r="J48" s="24">
        <v>35.921785999999997</v>
      </c>
      <c r="K48" s="243">
        <v>423.81</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379</v>
      </c>
      <c r="B53" s="334"/>
      <c r="C53" s="334"/>
      <c r="D53" s="334"/>
      <c r="E53" s="334"/>
      <c r="F53" s="334"/>
      <c r="G53" s="334"/>
      <c r="H53" s="334"/>
      <c r="I53" s="334"/>
      <c r="J53" s="334"/>
      <c r="K53" s="335"/>
    </row>
    <row r="54" spans="1:11" x14ac:dyDescent="0.2">
      <c r="A54" s="329" t="s">
        <v>665</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4:K5"/>
    <mergeCell ref="A6:J6"/>
    <mergeCell ref="A9:A10"/>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AF57"/>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16.42578125" style="1" customWidth="1"/>
    <col min="7" max="7" width="10" style="1" bestFit="1" customWidth="1"/>
    <col min="8" max="8" width="10" style="1" customWidth="1"/>
    <col min="9" max="9" width="18.42578125" style="1" customWidth="1"/>
    <col min="10" max="10" width="10" style="1" bestFit="1" customWidth="1"/>
    <col min="11" max="11" width="11.140625" style="1" customWidth="1"/>
    <col min="12" max="12" width="1.7109375" style="1" customWidth="1"/>
    <col min="13" max="13" width="16.5703125" style="1" bestFit="1" customWidth="1"/>
    <col min="14" max="14" width="10" style="1" bestFit="1" customWidth="1"/>
    <col min="15" max="15" width="10" style="1" customWidth="1"/>
    <col min="16" max="16" width="16.42578125" style="1" customWidth="1"/>
    <col min="17" max="17" width="10" style="1" bestFit="1" customWidth="1"/>
    <col min="18" max="18" width="10" style="1" customWidth="1"/>
    <col min="19" max="19" width="17.5703125" style="1" customWidth="1"/>
    <col min="20" max="20" width="10" style="1" bestFit="1" customWidth="1"/>
    <col min="21" max="21" width="10" style="1" customWidth="1"/>
    <col min="22" max="22" width="1.7109375" style="1" customWidth="1"/>
    <col min="23" max="23" width="16.5703125" style="1" bestFit="1" customWidth="1"/>
    <col min="24" max="24" width="10" style="1" bestFit="1" customWidth="1"/>
    <col min="25" max="25" width="11" style="1" customWidth="1"/>
    <col min="26" max="26" width="16.42578125" style="1" customWidth="1"/>
    <col min="27" max="27" width="10" style="1" bestFit="1" customWidth="1"/>
    <col min="28" max="28" width="10" style="1" customWidth="1"/>
    <col min="29" max="29" width="17.710937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
      <c r="B3" s="2"/>
      <c r="C3" s="2"/>
      <c r="D3" s="2"/>
      <c r="E3" s="230"/>
      <c r="F3" s="2"/>
      <c r="G3" s="2"/>
      <c r="H3" s="230"/>
      <c r="I3" s="2"/>
      <c r="J3" s="2"/>
      <c r="K3" s="230"/>
      <c r="L3" s="2"/>
      <c r="M3" s="2"/>
      <c r="N3" s="2"/>
      <c r="O3" s="230"/>
      <c r="P3" s="2"/>
      <c r="Q3" s="2"/>
      <c r="R3" s="230"/>
      <c r="S3" s="2"/>
      <c r="T3" s="2"/>
      <c r="U3" s="230"/>
      <c r="V3" s="2"/>
      <c r="W3" s="2"/>
      <c r="X3" s="2"/>
      <c r="Y3" s="230"/>
      <c r="Z3" s="2"/>
      <c r="AA3" s="2"/>
      <c r="AB3" s="230"/>
      <c r="AC3" s="2"/>
      <c r="AD3" s="2"/>
    </row>
    <row r="4" spans="1:3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2" ht="21.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2" x14ac:dyDescent="0.2">
      <c r="A6" s="505" t="s">
        <v>598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186"/>
    </row>
    <row r="9" spans="1:32" ht="30.75" customHeight="1" x14ac:dyDescent="0.2">
      <c r="A9" s="494" t="s">
        <v>1</v>
      </c>
      <c r="B9" s="44" t="s">
        <v>225</v>
      </c>
      <c r="C9" s="508" t="s">
        <v>620</v>
      </c>
      <c r="D9" s="508"/>
      <c r="E9" s="508"/>
      <c r="F9" s="508"/>
      <c r="G9" s="508"/>
      <c r="H9" s="508"/>
      <c r="I9" s="508"/>
      <c r="J9" s="508"/>
      <c r="K9" s="508"/>
      <c r="L9" s="197"/>
      <c r="M9" s="508" t="s">
        <v>657</v>
      </c>
      <c r="N9" s="508"/>
      <c r="O9" s="508"/>
      <c r="P9" s="508"/>
      <c r="Q9" s="508"/>
      <c r="R9" s="508"/>
      <c r="S9" s="508"/>
      <c r="T9" s="508"/>
      <c r="U9" s="508"/>
      <c r="V9" s="197"/>
      <c r="W9" s="508" t="s">
        <v>618</v>
      </c>
      <c r="X9" s="508"/>
      <c r="Y9" s="508"/>
      <c r="Z9" s="508"/>
      <c r="AA9" s="508"/>
      <c r="AB9" s="508"/>
      <c r="AC9" s="508"/>
      <c r="AD9" s="508"/>
      <c r="AE9" s="509"/>
    </row>
    <row r="10" spans="1:32" ht="57" customHeight="1" x14ac:dyDescent="0.2">
      <c r="A10" s="495"/>
      <c r="B10" s="511" t="s">
        <v>64</v>
      </c>
      <c r="C10" s="522" t="s">
        <v>616</v>
      </c>
      <c r="D10" s="522"/>
      <c r="E10" s="522"/>
      <c r="F10" s="522" t="s">
        <v>650</v>
      </c>
      <c r="G10" s="522"/>
      <c r="H10" s="522"/>
      <c r="I10" s="522" t="s">
        <v>613</v>
      </c>
      <c r="J10" s="522"/>
      <c r="K10" s="522"/>
      <c r="L10" s="182"/>
      <c r="M10" s="522" t="s">
        <v>651</v>
      </c>
      <c r="N10" s="522"/>
      <c r="O10" s="522"/>
      <c r="P10" s="522" t="s">
        <v>652</v>
      </c>
      <c r="Q10" s="522"/>
      <c r="R10" s="522"/>
      <c r="S10" s="522" t="s">
        <v>653</v>
      </c>
      <c r="T10" s="522"/>
      <c r="U10" s="522"/>
      <c r="V10" s="182"/>
      <c r="W10" s="522" t="s">
        <v>616</v>
      </c>
      <c r="X10" s="522"/>
      <c r="Y10" s="522"/>
      <c r="Z10" s="522" t="s">
        <v>650</v>
      </c>
      <c r="AA10" s="522"/>
      <c r="AB10" s="522"/>
      <c r="AC10" s="508" t="s">
        <v>613</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194" t="s">
        <v>429</v>
      </c>
    </row>
    <row r="12" spans="1:32" x14ac:dyDescent="0.2">
      <c r="A12" s="82"/>
      <c r="B12" s="83" t="s">
        <v>220</v>
      </c>
      <c r="C12" s="152">
        <v>74331.282751000006</v>
      </c>
      <c r="D12" s="87">
        <v>12.020567</v>
      </c>
      <c r="E12" s="86">
        <v>17512.68</v>
      </c>
      <c r="F12" s="86">
        <v>13426.237676000001</v>
      </c>
      <c r="G12" s="87">
        <v>9.4625350000000008</v>
      </c>
      <c r="H12" s="86">
        <v>2490.11</v>
      </c>
      <c r="I12" s="86">
        <v>60905.045075000002</v>
      </c>
      <c r="J12" s="87">
        <v>14.556832999999999</v>
      </c>
      <c r="K12" s="86">
        <v>17377.060000000001</v>
      </c>
      <c r="L12" s="184"/>
      <c r="M12" s="86">
        <v>19881.968052</v>
      </c>
      <c r="N12" s="87">
        <v>23.112842000000001</v>
      </c>
      <c r="O12" s="86">
        <v>9006.76</v>
      </c>
      <c r="P12" s="86">
        <v>4722.1355119999998</v>
      </c>
      <c r="Q12" s="87">
        <v>17.071090000000002</v>
      </c>
      <c r="R12" s="86">
        <v>1580</v>
      </c>
      <c r="S12" s="86">
        <v>15159.832541</v>
      </c>
      <c r="T12" s="87">
        <v>29.833175000000001</v>
      </c>
      <c r="U12" s="86">
        <v>8864.41</v>
      </c>
      <c r="V12" s="184"/>
      <c r="W12" s="86">
        <v>54449.314699000002</v>
      </c>
      <c r="X12" s="87">
        <v>11.582013999999999</v>
      </c>
      <c r="Y12" s="86">
        <v>12360.4</v>
      </c>
      <c r="Z12" s="86">
        <v>8704.1021650000002</v>
      </c>
      <c r="AA12" s="87">
        <v>9.5201779999999996</v>
      </c>
      <c r="AB12" s="86">
        <v>1624.15</v>
      </c>
      <c r="AC12" s="86">
        <v>45745.212533999998</v>
      </c>
      <c r="AD12" s="87">
        <v>13.687851999999999</v>
      </c>
      <c r="AE12" s="280">
        <v>12272.61</v>
      </c>
    </row>
    <row r="13" spans="1:32" s="13" customFormat="1" x14ac:dyDescent="0.2">
      <c r="A13" s="12"/>
      <c r="B13" s="131" t="s">
        <v>3</v>
      </c>
      <c r="C13" s="78">
        <v>22774.373471999999</v>
      </c>
      <c r="D13" s="154">
        <v>5.8662789999999996</v>
      </c>
      <c r="E13" s="78">
        <v>2618.58</v>
      </c>
      <c r="F13" s="78">
        <v>7639.5779249999996</v>
      </c>
      <c r="G13" s="154">
        <v>8.9112720000000003</v>
      </c>
      <c r="H13" s="78">
        <v>1334.34</v>
      </c>
      <c r="I13" s="78">
        <v>15134.795547</v>
      </c>
      <c r="J13" s="154">
        <v>7.4154790000000004</v>
      </c>
      <c r="K13" s="78">
        <v>2199.7399999999998</v>
      </c>
      <c r="L13" s="184"/>
      <c r="M13" s="78">
        <v>6695.221305</v>
      </c>
      <c r="N13" s="154">
        <v>8.2853720000000006</v>
      </c>
      <c r="O13" s="78">
        <v>1087.26</v>
      </c>
      <c r="P13" s="78">
        <v>2222.6158350000001</v>
      </c>
      <c r="Q13" s="154">
        <v>15.934369</v>
      </c>
      <c r="R13" s="78">
        <v>694.15</v>
      </c>
      <c r="S13" s="78">
        <v>4472.6054700000004</v>
      </c>
      <c r="T13" s="154">
        <v>9.3454169999999994</v>
      </c>
      <c r="U13" s="78">
        <v>819.25</v>
      </c>
      <c r="V13" s="184"/>
      <c r="W13" s="78">
        <v>16079.152167</v>
      </c>
      <c r="X13" s="154">
        <v>7.0520100000000001</v>
      </c>
      <c r="Y13" s="78">
        <v>2222.4499999999998</v>
      </c>
      <c r="Z13" s="78">
        <v>5416.96209</v>
      </c>
      <c r="AA13" s="154">
        <v>10.568429999999999</v>
      </c>
      <c r="AB13" s="78">
        <v>1122.08</v>
      </c>
      <c r="AC13" s="78">
        <v>10662.190076999999</v>
      </c>
      <c r="AD13" s="154">
        <v>9.1108229999999999</v>
      </c>
      <c r="AE13" s="318">
        <v>1903.97</v>
      </c>
    </row>
    <row r="14" spans="1:32" x14ac:dyDescent="0.2">
      <c r="A14" s="148" t="s">
        <v>119</v>
      </c>
      <c r="B14" s="132" t="s">
        <v>4</v>
      </c>
      <c r="C14" s="64">
        <v>2589.7761310000001</v>
      </c>
      <c r="D14" s="20">
        <v>17.479361000000001</v>
      </c>
      <c r="E14" s="64">
        <v>887.25</v>
      </c>
      <c r="F14" s="64">
        <v>691.90554999999995</v>
      </c>
      <c r="G14" s="20">
        <v>22.688272000000001</v>
      </c>
      <c r="H14" s="64">
        <v>307.68</v>
      </c>
      <c r="I14" s="64">
        <v>1897.8705809999999</v>
      </c>
      <c r="J14" s="20">
        <v>21.615224000000001</v>
      </c>
      <c r="K14" s="64">
        <v>804.05</v>
      </c>
      <c r="L14" s="185"/>
      <c r="M14" s="64">
        <v>887.61124500000005</v>
      </c>
      <c r="N14" s="20">
        <v>18.906459999999999</v>
      </c>
      <c r="O14" s="64">
        <v>328.92</v>
      </c>
      <c r="P14" s="64">
        <v>204.81465600000001</v>
      </c>
      <c r="Q14" s="20">
        <v>43.691884999999999</v>
      </c>
      <c r="R14" s="64">
        <v>175.4</v>
      </c>
      <c r="S14" s="64">
        <v>682.79658900000004</v>
      </c>
      <c r="T14" s="20">
        <v>21.113437999999999</v>
      </c>
      <c r="U14" s="64">
        <v>282.56</v>
      </c>
      <c r="V14" s="185"/>
      <c r="W14" s="64">
        <v>1702.164886</v>
      </c>
      <c r="X14" s="20">
        <v>24.012682999999999</v>
      </c>
      <c r="Y14" s="64">
        <v>801.12</v>
      </c>
      <c r="Z14" s="64">
        <v>487.09089399999999</v>
      </c>
      <c r="AA14" s="20">
        <v>26.963633999999999</v>
      </c>
      <c r="AB14" s="64">
        <v>257.42</v>
      </c>
      <c r="AC14" s="64">
        <v>1215.073993</v>
      </c>
      <c r="AD14" s="20">
        <v>31.795915999999998</v>
      </c>
      <c r="AE14" s="282">
        <v>757.23</v>
      </c>
    </row>
    <row r="15" spans="1:32" x14ac:dyDescent="0.2">
      <c r="A15" s="136">
        <v>15</v>
      </c>
      <c r="B15" s="133" t="s">
        <v>5</v>
      </c>
      <c r="C15" s="21">
        <v>3845.560704</v>
      </c>
      <c r="D15" s="22">
        <v>12.143119</v>
      </c>
      <c r="E15" s="21">
        <v>915.26</v>
      </c>
      <c r="F15" s="21">
        <v>1478.4852579999999</v>
      </c>
      <c r="G15" s="22">
        <v>15.700979</v>
      </c>
      <c r="H15" s="21">
        <v>454.99</v>
      </c>
      <c r="I15" s="21">
        <v>2367.0754449999999</v>
      </c>
      <c r="J15" s="22">
        <v>17.080928</v>
      </c>
      <c r="K15" s="21">
        <v>792.46</v>
      </c>
      <c r="L15" s="185"/>
      <c r="M15" s="22">
        <v>1353.5935589999999</v>
      </c>
      <c r="N15" s="22">
        <v>17.357171000000001</v>
      </c>
      <c r="O15" s="21">
        <v>460.49</v>
      </c>
      <c r="P15" s="21">
        <v>362.59790700000002</v>
      </c>
      <c r="Q15" s="22">
        <v>28.993231000000002</v>
      </c>
      <c r="R15" s="21">
        <v>206.05</v>
      </c>
      <c r="S15" s="21">
        <v>990.99565199999995</v>
      </c>
      <c r="T15" s="22">
        <v>20.454079</v>
      </c>
      <c r="U15" s="21">
        <v>397.29</v>
      </c>
      <c r="V15" s="185"/>
      <c r="W15" s="21">
        <v>2491.9671440000002</v>
      </c>
      <c r="X15" s="22">
        <v>13.98326</v>
      </c>
      <c r="Y15" s="21">
        <v>682.98</v>
      </c>
      <c r="Z15" s="21">
        <v>1115.887352</v>
      </c>
      <c r="AA15" s="22">
        <v>18.300750000000001</v>
      </c>
      <c r="AB15" s="21">
        <v>400.26</v>
      </c>
      <c r="AC15" s="21">
        <v>1376.0797930000001</v>
      </c>
      <c r="AD15" s="22">
        <v>20.615286000000001</v>
      </c>
      <c r="AE15" s="283">
        <v>556.02</v>
      </c>
    </row>
    <row r="16" spans="1:32" x14ac:dyDescent="0.2">
      <c r="A16" s="135">
        <v>17</v>
      </c>
      <c r="B16" s="132" t="s">
        <v>6</v>
      </c>
      <c r="C16" s="64">
        <v>1164.4670060000001</v>
      </c>
      <c r="D16" s="20">
        <v>35.079644999999999</v>
      </c>
      <c r="E16" s="64">
        <v>800.64</v>
      </c>
      <c r="F16" s="64">
        <v>493.61814399999997</v>
      </c>
      <c r="G16" s="20">
        <v>70.948240999999996</v>
      </c>
      <c r="H16" s="64">
        <v>686.42</v>
      </c>
      <c r="I16" s="64">
        <v>670.84886200000005</v>
      </c>
      <c r="J16" s="20">
        <v>29.542100000000001</v>
      </c>
      <c r="K16" s="64">
        <v>388.44</v>
      </c>
      <c r="L16" s="185"/>
      <c r="M16" s="64">
        <v>190.44636399999999</v>
      </c>
      <c r="N16" s="20">
        <v>42.646678000000001</v>
      </c>
      <c r="O16" s="64">
        <v>159.19</v>
      </c>
      <c r="P16" s="64">
        <v>81.075896999999998</v>
      </c>
      <c r="Q16" s="20">
        <v>52.716236000000002</v>
      </c>
      <c r="R16" s="64">
        <v>83.77</v>
      </c>
      <c r="S16" s="64">
        <v>109.370467</v>
      </c>
      <c r="T16" s="20">
        <v>63.146689000000002</v>
      </c>
      <c r="U16" s="64">
        <v>135.37</v>
      </c>
      <c r="V16" s="185"/>
      <c r="W16" s="64">
        <v>974.02064199999995</v>
      </c>
      <c r="X16" s="20">
        <v>40.439647999999998</v>
      </c>
      <c r="Y16" s="64">
        <v>772.03</v>
      </c>
      <c r="Z16" s="64">
        <v>412.54224699999997</v>
      </c>
      <c r="AA16" s="20">
        <v>84.272936000000001</v>
      </c>
      <c r="AB16" s="64">
        <v>681.42</v>
      </c>
      <c r="AC16" s="64">
        <v>561.47839499999998</v>
      </c>
      <c r="AD16" s="20">
        <v>32.303508000000001</v>
      </c>
      <c r="AE16" s="282">
        <v>355.5</v>
      </c>
    </row>
    <row r="17" spans="1:31" x14ac:dyDescent="0.2">
      <c r="A17" s="136">
        <v>25</v>
      </c>
      <c r="B17" s="133" t="s">
        <v>7</v>
      </c>
      <c r="C17" s="21">
        <v>7959.6712879999995</v>
      </c>
      <c r="D17" s="22">
        <v>8.9926329999999997</v>
      </c>
      <c r="E17" s="21">
        <v>1402.94</v>
      </c>
      <c r="F17" s="21">
        <v>3116.4242020000002</v>
      </c>
      <c r="G17" s="22">
        <v>12.351120999999999</v>
      </c>
      <c r="H17" s="21">
        <v>754.43</v>
      </c>
      <c r="I17" s="21">
        <v>4843.2470860000003</v>
      </c>
      <c r="J17" s="22">
        <v>11.533932</v>
      </c>
      <c r="K17" s="21">
        <v>1094.8900000000001</v>
      </c>
      <c r="L17" s="185"/>
      <c r="M17" s="21">
        <v>2639.1399489999999</v>
      </c>
      <c r="N17" s="22">
        <v>12.294421</v>
      </c>
      <c r="O17" s="21">
        <v>635.96</v>
      </c>
      <c r="P17" s="21">
        <v>972.07355800000005</v>
      </c>
      <c r="Q17" s="22">
        <v>19.003405999999998</v>
      </c>
      <c r="R17" s="21">
        <v>362.07</v>
      </c>
      <c r="S17" s="21">
        <v>1667.06639</v>
      </c>
      <c r="T17" s="22">
        <v>15.351907000000001</v>
      </c>
      <c r="U17" s="21">
        <v>501.62</v>
      </c>
      <c r="V17" s="185"/>
      <c r="W17" s="21">
        <v>5320.5313399999995</v>
      </c>
      <c r="X17" s="22">
        <v>10.318682000000001</v>
      </c>
      <c r="Y17" s="21">
        <v>1076.06</v>
      </c>
      <c r="Z17" s="21">
        <v>2144.3506440000001</v>
      </c>
      <c r="AA17" s="22">
        <v>15.268637999999999</v>
      </c>
      <c r="AB17" s="21">
        <v>641.73</v>
      </c>
      <c r="AC17" s="21">
        <v>3176.1806959999999</v>
      </c>
      <c r="AD17" s="22">
        <v>13.259607000000001</v>
      </c>
      <c r="AE17" s="283">
        <v>825.45</v>
      </c>
    </row>
    <row r="18" spans="1:31" x14ac:dyDescent="0.2">
      <c r="A18" s="135">
        <v>41</v>
      </c>
      <c r="B18" s="132" t="s">
        <v>8</v>
      </c>
      <c r="C18" s="64">
        <v>1145.776118</v>
      </c>
      <c r="D18" s="20">
        <v>33.469383000000001</v>
      </c>
      <c r="E18" s="64">
        <v>751.63</v>
      </c>
      <c r="F18" s="64">
        <v>207.88079500000001</v>
      </c>
      <c r="G18" s="20">
        <v>29.484663999999999</v>
      </c>
      <c r="H18" s="64">
        <v>120.13</v>
      </c>
      <c r="I18" s="64">
        <v>937.89532299999996</v>
      </c>
      <c r="J18" s="20">
        <v>40.158791999999998</v>
      </c>
      <c r="K18" s="64">
        <v>738.23</v>
      </c>
      <c r="L18" s="185"/>
      <c r="M18" s="64">
        <v>191.396511</v>
      </c>
      <c r="N18" s="20">
        <v>37.158462</v>
      </c>
      <c r="O18" s="64">
        <v>139.4</v>
      </c>
      <c r="P18" s="64">
        <v>42.929135000000002</v>
      </c>
      <c r="Q18" s="20">
        <v>77.221254000000002</v>
      </c>
      <c r="R18" s="64">
        <v>64.97</v>
      </c>
      <c r="S18" s="64">
        <v>148.467376</v>
      </c>
      <c r="T18" s="20">
        <v>42.489848000000002</v>
      </c>
      <c r="U18" s="64">
        <v>123.64</v>
      </c>
      <c r="V18" s="185"/>
      <c r="W18" s="64">
        <v>954.37960699999996</v>
      </c>
      <c r="X18" s="20">
        <v>39.318156000000002</v>
      </c>
      <c r="Y18" s="64">
        <v>735.48</v>
      </c>
      <c r="Z18" s="64">
        <v>164.95166</v>
      </c>
      <c r="AA18" s="20">
        <v>31.493708000000002</v>
      </c>
      <c r="AB18" s="64">
        <v>101.82</v>
      </c>
      <c r="AC18" s="64">
        <v>789.42794700000002</v>
      </c>
      <c r="AD18" s="20">
        <v>47.087887000000002</v>
      </c>
      <c r="AE18" s="282">
        <v>728.58</v>
      </c>
    </row>
    <row r="19" spans="1:31" x14ac:dyDescent="0.2">
      <c r="A19" s="136">
        <v>54</v>
      </c>
      <c r="B19" s="133" t="s">
        <v>221</v>
      </c>
      <c r="C19" s="21">
        <v>925.83449299999995</v>
      </c>
      <c r="D19" s="22">
        <v>22.855772999999999</v>
      </c>
      <c r="E19" s="21">
        <v>414.75</v>
      </c>
      <c r="F19" s="21">
        <v>271.81111600000003</v>
      </c>
      <c r="G19" s="22">
        <v>39.945638000000002</v>
      </c>
      <c r="H19" s="21">
        <v>212.81</v>
      </c>
      <c r="I19" s="21">
        <v>654.02337699999998</v>
      </c>
      <c r="J19" s="22">
        <v>29.884083</v>
      </c>
      <c r="K19" s="21">
        <v>383.08</v>
      </c>
      <c r="L19" s="185"/>
      <c r="M19" s="21">
        <v>236.496105</v>
      </c>
      <c r="N19" s="22">
        <v>50.129933999999999</v>
      </c>
      <c r="O19" s="21">
        <v>232.37</v>
      </c>
      <c r="P19" s="21">
        <v>43.393697000000003</v>
      </c>
      <c r="Q19" s="22">
        <v>83.066922000000005</v>
      </c>
      <c r="R19" s="21">
        <v>70.650000000000006</v>
      </c>
      <c r="S19" s="21">
        <v>193.10240899999999</v>
      </c>
      <c r="T19" s="22">
        <v>58.826560000000001</v>
      </c>
      <c r="U19" s="21">
        <v>222.65</v>
      </c>
      <c r="V19" s="185"/>
      <c r="W19" s="21">
        <v>689.33838700000001</v>
      </c>
      <c r="X19" s="22">
        <v>25.194241999999999</v>
      </c>
      <c r="Y19" s="21">
        <v>340.4</v>
      </c>
      <c r="Z19" s="21">
        <v>228.417419</v>
      </c>
      <c r="AA19" s="22">
        <v>45.228867999999999</v>
      </c>
      <c r="AB19" s="21">
        <v>202.49</v>
      </c>
      <c r="AC19" s="21">
        <v>460.92096800000002</v>
      </c>
      <c r="AD19" s="22">
        <v>32.176462999999998</v>
      </c>
      <c r="AE19" s="283">
        <v>290.68</v>
      </c>
    </row>
    <row r="20" spans="1:31" x14ac:dyDescent="0.2">
      <c r="A20" s="135">
        <v>63</v>
      </c>
      <c r="B20" s="132" t="s">
        <v>9</v>
      </c>
      <c r="C20" s="64">
        <v>358.43033600000001</v>
      </c>
      <c r="D20" s="20">
        <v>33.438066999999997</v>
      </c>
      <c r="E20" s="64">
        <v>234.91</v>
      </c>
      <c r="F20" s="64">
        <v>49.538294</v>
      </c>
      <c r="G20" s="20">
        <v>49.782570999999997</v>
      </c>
      <c r="H20" s="64">
        <v>48.34</v>
      </c>
      <c r="I20" s="64">
        <v>308.892042</v>
      </c>
      <c r="J20" s="20">
        <v>38.097352999999998</v>
      </c>
      <c r="K20" s="64">
        <v>230.65</v>
      </c>
      <c r="L20" s="185"/>
      <c r="M20" s="64">
        <v>39.887095000000002</v>
      </c>
      <c r="N20" s="20">
        <v>57.396428</v>
      </c>
      <c r="O20" s="64">
        <v>44.87</v>
      </c>
      <c r="P20" s="64">
        <v>31.796309999999998</v>
      </c>
      <c r="Q20" s="20">
        <v>69.080808000000005</v>
      </c>
      <c r="R20" s="64">
        <v>43.05</v>
      </c>
      <c r="S20" s="64">
        <v>8.0907850000000003</v>
      </c>
      <c r="T20" s="20">
        <v>79.772403999999995</v>
      </c>
      <c r="U20" s="64">
        <v>12.65</v>
      </c>
      <c r="V20" s="185"/>
      <c r="W20" s="64">
        <v>318.54324100000002</v>
      </c>
      <c r="X20" s="20">
        <v>37.150340999999997</v>
      </c>
      <c r="Y20" s="64">
        <v>231.95</v>
      </c>
      <c r="Z20" s="64">
        <v>17.741983000000001</v>
      </c>
      <c r="AA20" s="20">
        <v>63.197190999999997</v>
      </c>
      <c r="AB20" s="64">
        <v>21.98</v>
      </c>
      <c r="AC20" s="64">
        <v>300.80125700000002</v>
      </c>
      <c r="AD20" s="20">
        <v>39.102455999999997</v>
      </c>
      <c r="AE20" s="282">
        <v>230.54</v>
      </c>
    </row>
    <row r="21" spans="1:31" x14ac:dyDescent="0.2">
      <c r="A21" s="136">
        <v>66</v>
      </c>
      <c r="B21" s="133" t="s">
        <v>10</v>
      </c>
      <c r="C21" s="21">
        <v>1031.5382099999999</v>
      </c>
      <c r="D21" s="22">
        <v>21.398233000000001</v>
      </c>
      <c r="E21" s="21">
        <v>432.63</v>
      </c>
      <c r="F21" s="21">
        <v>192.91663500000001</v>
      </c>
      <c r="G21" s="22">
        <v>49.660206000000002</v>
      </c>
      <c r="H21" s="21">
        <v>187.77</v>
      </c>
      <c r="I21" s="21">
        <v>838.62157500000001</v>
      </c>
      <c r="J21" s="22">
        <v>24.304272999999998</v>
      </c>
      <c r="K21" s="21">
        <v>399.49</v>
      </c>
      <c r="L21" s="185"/>
      <c r="M21" s="21">
        <v>236.223308</v>
      </c>
      <c r="N21" s="22">
        <v>40.550046000000002</v>
      </c>
      <c r="O21" s="21">
        <v>187.75</v>
      </c>
      <c r="P21" s="21">
        <v>91.795702000000006</v>
      </c>
      <c r="Q21" s="22">
        <v>58.255175999999999</v>
      </c>
      <c r="R21" s="21">
        <v>104.81</v>
      </c>
      <c r="S21" s="21">
        <v>144.427606</v>
      </c>
      <c r="T21" s="22">
        <v>55.539841000000003</v>
      </c>
      <c r="U21" s="21">
        <v>157.22</v>
      </c>
      <c r="V21" s="185"/>
      <c r="W21" s="21">
        <v>795.31490199999996</v>
      </c>
      <c r="X21" s="22">
        <v>23.028115</v>
      </c>
      <c r="Y21" s="21">
        <v>358.97</v>
      </c>
      <c r="Z21" s="21">
        <v>101.12093299999999</v>
      </c>
      <c r="AA21" s="22">
        <v>53.474708</v>
      </c>
      <c r="AB21" s="21">
        <v>105.99</v>
      </c>
      <c r="AC21" s="21">
        <v>694.19396900000004</v>
      </c>
      <c r="AD21" s="22">
        <v>25.497703999999999</v>
      </c>
      <c r="AE21" s="283">
        <v>346.93</v>
      </c>
    </row>
    <row r="22" spans="1:31" x14ac:dyDescent="0.2">
      <c r="A22" s="135">
        <v>68</v>
      </c>
      <c r="B22" s="132" t="s">
        <v>11</v>
      </c>
      <c r="C22" s="64">
        <v>1649.797403</v>
      </c>
      <c r="D22" s="20">
        <v>22.082643999999998</v>
      </c>
      <c r="E22" s="64">
        <v>714.07</v>
      </c>
      <c r="F22" s="64">
        <v>782.74409500000002</v>
      </c>
      <c r="G22" s="20">
        <v>35.985421000000002</v>
      </c>
      <c r="H22" s="64">
        <v>552.08000000000004</v>
      </c>
      <c r="I22" s="64">
        <v>867.05330700000002</v>
      </c>
      <c r="J22" s="20">
        <v>27.103808000000001</v>
      </c>
      <c r="K22" s="64">
        <v>460.61</v>
      </c>
      <c r="L22" s="185"/>
      <c r="M22" s="64">
        <v>668.08129799999995</v>
      </c>
      <c r="N22" s="20">
        <v>41.170530999999997</v>
      </c>
      <c r="O22" s="64">
        <v>539.1</v>
      </c>
      <c r="P22" s="64">
        <v>354.716701</v>
      </c>
      <c r="Q22" s="20">
        <v>70.944255999999996</v>
      </c>
      <c r="R22" s="64">
        <v>493.24</v>
      </c>
      <c r="S22" s="64">
        <v>313.364597</v>
      </c>
      <c r="T22" s="20">
        <v>35.679062999999999</v>
      </c>
      <c r="U22" s="64">
        <v>219.14</v>
      </c>
      <c r="V22" s="185"/>
      <c r="W22" s="64">
        <v>981.71610399999997</v>
      </c>
      <c r="X22" s="20">
        <v>20.639084</v>
      </c>
      <c r="Y22" s="64">
        <v>397.13</v>
      </c>
      <c r="Z22" s="64">
        <v>428.02739400000002</v>
      </c>
      <c r="AA22" s="20">
        <v>29.705158999999998</v>
      </c>
      <c r="AB22" s="64">
        <v>249.21</v>
      </c>
      <c r="AC22" s="64">
        <v>553.68871100000001</v>
      </c>
      <c r="AD22" s="20">
        <v>28.785637000000001</v>
      </c>
      <c r="AE22" s="282">
        <v>312.39</v>
      </c>
    </row>
    <row r="23" spans="1:31" x14ac:dyDescent="0.2">
      <c r="A23" s="137">
        <v>73</v>
      </c>
      <c r="B23" s="134" t="s">
        <v>12</v>
      </c>
      <c r="C23" s="161">
        <v>2103.521784</v>
      </c>
      <c r="D23" s="24">
        <v>25.823793999999999</v>
      </c>
      <c r="E23" s="162">
        <v>1064.69</v>
      </c>
      <c r="F23" s="162">
        <v>354.25383599999998</v>
      </c>
      <c r="G23" s="24">
        <v>27.449456999999999</v>
      </c>
      <c r="H23" s="162">
        <v>190.59</v>
      </c>
      <c r="I23" s="162">
        <v>1749.2679479999999</v>
      </c>
      <c r="J23" s="24">
        <v>30.562802999999999</v>
      </c>
      <c r="K23" s="162">
        <v>1047.8699999999999</v>
      </c>
      <c r="L23" s="185"/>
      <c r="M23" s="162">
        <v>252.34587099999999</v>
      </c>
      <c r="N23" s="24">
        <v>35.477384000000001</v>
      </c>
      <c r="O23" s="162">
        <v>175.47</v>
      </c>
      <c r="P23" s="162">
        <v>37.422271000000002</v>
      </c>
      <c r="Q23" s="24">
        <v>98.169614999999993</v>
      </c>
      <c r="R23" s="162">
        <v>72.010000000000005</v>
      </c>
      <c r="S23" s="162">
        <v>214.92359999999999</v>
      </c>
      <c r="T23" s="24">
        <v>38.120679000000003</v>
      </c>
      <c r="U23" s="162">
        <v>160.58000000000001</v>
      </c>
      <c r="V23" s="185"/>
      <c r="W23" s="162">
        <v>1851.175913</v>
      </c>
      <c r="X23" s="24">
        <v>28.641518999999999</v>
      </c>
      <c r="Y23" s="162">
        <v>1039.2</v>
      </c>
      <c r="Z23" s="162">
        <v>316.83156500000001</v>
      </c>
      <c r="AA23" s="24">
        <v>28.464407999999999</v>
      </c>
      <c r="AB23" s="162">
        <v>176.76</v>
      </c>
      <c r="AC23" s="162">
        <v>1534.3443480000001</v>
      </c>
      <c r="AD23" s="24">
        <v>34.046971999999997</v>
      </c>
      <c r="AE23" s="291">
        <v>1023.9</v>
      </c>
    </row>
    <row r="24" spans="1:31" s="13" customFormat="1" x14ac:dyDescent="0.2">
      <c r="A24" s="149"/>
      <c r="B24" s="143" t="s">
        <v>13</v>
      </c>
      <c r="C24" s="7">
        <v>3485.1474130000001</v>
      </c>
      <c r="D24" s="17">
        <v>20.110558000000001</v>
      </c>
      <c r="E24" s="7">
        <v>1373.73</v>
      </c>
      <c r="F24" s="7">
        <v>633.61716899999999</v>
      </c>
      <c r="G24" s="17">
        <v>19.948160999999999</v>
      </c>
      <c r="H24" s="7">
        <v>247.73</v>
      </c>
      <c r="I24" s="7">
        <v>2851.5302449999999</v>
      </c>
      <c r="J24" s="17">
        <v>24.082436999999999</v>
      </c>
      <c r="K24" s="7">
        <v>1345.97</v>
      </c>
      <c r="L24" s="184"/>
      <c r="M24" s="7">
        <v>848.38610200000005</v>
      </c>
      <c r="N24" s="17">
        <v>25.06306</v>
      </c>
      <c r="O24" s="7">
        <v>416.76</v>
      </c>
      <c r="P24" s="7">
        <v>162.21924100000001</v>
      </c>
      <c r="Q24" s="17">
        <v>40.163131</v>
      </c>
      <c r="R24" s="7">
        <v>127.7</v>
      </c>
      <c r="S24" s="7">
        <v>686.16686100000004</v>
      </c>
      <c r="T24" s="17">
        <v>29.420864999999999</v>
      </c>
      <c r="U24" s="7">
        <v>395.68</v>
      </c>
      <c r="V24" s="184"/>
      <c r="W24" s="7">
        <v>2636.7613110000002</v>
      </c>
      <c r="X24" s="17">
        <v>27.582484999999998</v>
      </c>
      <c r="Y24" s="7">
        <v>1425.48</v>
      </c>
      <c r="Z24" s="7">
        <v>471.39792799999998</v>
      </c>
      <c r="AA24" s="17">
        <v>23.259229000000001</v>
      </c>
      <c r="AB24" s="7">
        <v>214.9</v>
      </c>
      <c r="AC24" s="7">
        <v>2165.3633829999999</v>
      </c>
      <c r="AD24" s="17">
        <v>33.078297999999997</v>
      </c>
      <c r="AE24" s="284">
        <v>1403.88</v>
      </c>
    </row>
    <row r="25" spans="1:31" x14ac:dyDescent="0.2">
      <c r="A25" s="148" t="s">
        <v>121</v>
      </c>
      <c r="B25" s="138" t="s">
        <v>14</v>
      </c>
      <c r="C25" s="11">
        <v>1138.2448300000001</v>
      </c>
      <c r="D25" s="20">
        <v>55.235666999999999</v>
      </c>
      <c r="E25" s="11">
        <v>1232.29</v>
      </c>
      <c r="F25" s="11">
        <v>66.355729999999994</v>
      </c>
      <c r="G25" s="20">
        <v>49.755682</v>
      </c>
      <c r="H25" s="11">
        <v>64.709999999999994</v>
      </c>
      <c r="I25" s="11">
        <v>1071.8891000000001</v>
      </c>
      <c r="J25" s="20">
        <v>58.531543999999997</v>
      </c>
      <c r="K25" s="11">
        <v>1229.69</v>
      </c>
      <c r="L25" s="185"/>
      <c r="M25" s="11">
        <v>175.14179200000001</v>
      </c>
      <c r="N25" s="20">
        <v>78.492433000000005</v>
      </c>
      <c r="O25" s="11">
        <v>269.45</v>
      </c>
      <c r="P25" s="11">
        <v>25.059967</v>
      </c>
      <c r="Q25" s="20">
        <v>69.261024000000006</v>
      </c>
      <c r="R25" s="11">
        <v>34.020000000000003</v>
      </c>
      <c r="S25" s="11">
        <v>150.08182500000001</v>
      </c>
      <c r="T25" s="20">
        <v>89.987943999999999</v>
      </c>
      <c r="U25" s="11">
        <v>264.70999999999998</v>
      </c>
      <c r="V25" s="185"/>
      <c r="W25" s="11">
        <v>963.10303799999997</v>
      </c>
      <c r="X25" s="20">
        <v>70.805297999999993</v>
      </c>
      <c r="Y25" s="11">
        <v>1336.58</v>
      </c>
      <c r="Z25" s="11">
        <v>41.295763000000001</v>
      </c>
      <c r="AA25" s="20">
        <v>70.678072999999998</v>
      </c>
      <c r="AB25" s="11">
        <v>57.21</v>
      </c>
      <c r="AC25" s="11">
        <v>921.807275</v>
      </c>
      <c r="AD25" s="20">
        <v>73.954693000000006</v>
      </c>
      <c r="AE25" s="285">
        <v>1336.17</v>
      </c>
    </row>
    <row r="26" spans="1:31" x14ac:dyDescent="0.2">
      <c r="A26" s="139">
        <v>88</v>
      </c>
      <c r="B26" s="140" t="s">
        <v>170</v>
      </c>
      <c r="C26" s="65">
        <v>96.705490999999995</v>
      </c>
      <c r="D26" s="22">
        <v>39.296311000000003</v>
      </c>
      <c r="E26" s="65">
        <v>74.48</v>
      </c>
      <c r="F26" s="65">
        <v>0</v>
      </c>
      <c r="G26" s="22">
        <v>0</v>
      </c>
      <c r="H26" s="65">
        <v>0</v>
      </c>
      <c r="I26" s="65">
        <v>96.705490999999995</v>
      </c>
      <c r="J26" s="22">
        <v>39.296311000000003</v>
      </c>
      <c r="K26" s="65">
        <v>74.48</v>
      </c>
      <c r="L26" s="185"/>
      <c r="M26" s="65">
        <v>0</v>
      </c>
      <c r="N26" s="22">
        <v>0</v>
      </c>
      <c r="O26" s="65">
        <v>0</v>
      </c>
      <c r="P26" s="65">
        <v>0</v>
      </c>
      <c r="Q26" s="22">
        <v>0</v>
      </c>
      <c r="R26" s="65">
        <v>0</v>
      </c>
      <c r="S26" s="65">
        <v>0</v>
      </c>
      <c r="T26" s="22">
        <v>0</v>
      </c>
      <c r="U26" s="65">
        <v>0</v>
      </c>
      <c r="V26" s="185"/>
      <c r="W26" s="65">
        <v>96.705490999999995</v>
      </c>
      <c r="X26" s="22">
        <v>39.296311000000003</v>
      </c>
      <c r="Y26" s="65">
        <v>74.48</v>
      </c>
      <c r="Z26" s="65">
        <v>0</v>
      </c>
      <c r="AA26" s="22">
        <v>0</v>
      </c>
      <c r="AB26" s="65">
        <v>0</v>
      </c>
      <c r="AC26" s="65">
        <v>96.705490999999995</v>
      </c>
      <c r="AD26" s="22">
        <v>39.296311000000003</v>
      </c>
      <c r="AE26" s="286">
        <v>74.48</v>
      </c>
    </row>
    <row r="27" spans="1:31" x14ac:dyDescent="0.2">
      <c r="A27" s="135">
        <v>13</v>
      </c>
      <c r="B27" s="138" t="s">
        <v>15</v>
      </c>
      <c r="C27" s="11">
        <v>317.027559</v>
      </c>
      <c r="D27" s="20">
        <v>33.292459999999998</v>
      </c>
      <c r="E27" s="11">
        <v>206.87</v>
      </c>
      <c r="F27" s="11">
        <v>128.88368</v>
      </c>
      <c r="G27" s="20">
        <v>50.793754</v>
      </c>
      <c r="H27" s="11">
        <v>128.31</v>
      </c>
      <c r="I27" s="11">
        <v>188.143879</v>
      </c>
      <c r="J27" s="20">
        <v>35.275675999999997</v>
      </c>
      <c r="K27" s="11">
        <v>130.08000000000001</v>
      </c>
      <c r="L27" s="185"/>
      <c r="M27" s="11">
        <v>100.43756</v>
      </c>
      <c r="N27" s="20">
        <v>55.295862999999997</v>
      </c>
      <c r="O27" s="11">
        <v>108.85</v>
      </c>
      <c r="P27" s="11">
        <v>38.359895999999999</v>
      </c>
      <c r="Q27" s="20">
        <v>99.174796000000001</v>
      </c>
      <c r="R27" s="11">
        <v>74.56</v>
      </c>
      <c r="S27" s="11">
        <v>62.077665000000003</v>
      </c>
      <c r="T27" s="20">
        <v>66.718368999999996</v>
      </c>
      <c r="U27" s="11">
        <v>81.180000000000007</v>
      </c>
      <c r="V27" s="185"/>
      <c r="W27" s="11">
        <v>216.58999800000001</v>
      </c>
      <c r="X27" s="20">
        <v>41.881782000000001</v>
      </c>
      <c r="Y27" s="11">
        <v>177.8</v>
      </c>
      <c r="Z27" s="11">
        <v>90.523784000000006</v>
      </c>
      <c r="AA27" s="20">
        <v>60.453626999999997</v>
      </c>
      <c r="AB27" s="11">
        <v>107.26</v>
      </c>
      <c r="AC27" s="11">
        <v>126.066214</v>
      </c>
      <c r="AD27" s="20">
        <v>39.339633999999997</v>
      </c>
      <c r="AE27" s="285">
        <v>97.2</v>
      </c>
    </row>
    <row r="28" spans="1:31" x14ac:dyDescent="0.2">
      <c r="A28" s="139">
        <v>20</v>
      </c>
      <c r="B28" s="140" t="s">
        <v>16</v>
      </c>
      <c r="C28" s="65">
        <v>121.313675</v>
      </c>
      <c r="D28" s="22">
        <v>60.828589999999998</v>
      </c>
      <c r="E28" s="65">
        <v>144.63999999999999</v>
      </c>
      <c r="F28" s="65">
        <v>22.127500000000001</v>
      </c>
      <c r="G28" s="22">
        <v>80.219554000000002</v>
      </c>
      <c r="H28" s="65">
        <v>34.79</v>
      </c>
      <c r="I28" s="65">
        <v>99.186175000000006</v>
      </c>
      <c r="J28" s="22">
        <v>72.214387000000002</v>
      </c>
      <c r="K28" s="65">
        <v>140.38999999999999</v>
      </c>
      <c r="L28" s="185"/>
      <c r="M28" s="65">
        <v>69.969936000000004</v>
      </c>
      <c r="N28" s="22">
        <v>95.592526000000007</v>
      </c>
      <c r="O28" s="65">
        <v>131.1</v>
      </c>
      <c r="P28" s="65">
        <v>0</v>
      </c>
      <c r="Q28" s="22">
        <v>0</v>
      </c>
      <c r="R28" s="65">
        <v>0</v>
      </c>
      <c r="S28" s="65">
        <v>69.969936000000004</v>
      </c>
      <c r="T28" s="22">
        <v>95.592526000000007</v>
      </c>
      <c r="U28" s="65">
        <v>131.1</v>
      </c>
      <c r="V28" s="185"/>
      <c r="W28" s="65">
        <v>51.343738999999999</v>
      </c>
      <c r="X28" s="22">
        <v>60.713340000000002</v>
      </c>
      <c r="Y28" s="65">
        <v>61.1</v>
      </c>
      <c r="Z28" s="65">
        <v>22.127500000000001</v>
      </c>
      <c r="AA28" s="22">
        <v>80.219554000000002</v>
      </c>
      <c r="AB28" s="65">
        <v>34.79</v>
      </c>
      <c r="AC28" s="65">
        <v>29.216238000000001</v>
      </c>
      <c r="AD28" s="22">
        <v>87.708132000000006</v>
      </c>
      <c r="AE28" s="286">
        <v>50.23</v>
      </c>
    </row>
    <row r="29" spans="1:31" x14ac:dyDescent="0.2">
      <c r="A29" s="135">
        <v>23</v>
      </c>
      <c r="B29" s="138" t="s">
        <v>17</v>
      </c>
      <c r="C29" s="11">
        <v>985.71670900000004</v>
      </c>
      <c r="D29" s="20">
        <v>23.390262</v>
      </c>
      <c r="E29" s="11">
        <v>451.9</v>
      </c>
      <c r="F29" s="11">
        <v>233.202021</v>
      </c>
      <c r="G29" s="20">
        <v>33.098298</v>
      </c>
      <c r="H29" s="11">
        <v>151.28</v>
      </c>
      <c r="I29" s="11">
        <v>752.51468699999998</v>
      </c>
      <c r="J29" s="20">
        <v>28.903416</v>
      </c>
      <c r="K29" s="11">
        <v>426.3</v>
      </c>
      <c r="L29" s="185"/>
      <c r="M29" s="11">
        <v>192.53043199999999</v>
      </c>
      <c r="N29" s="20">
        <v>45.588667999999998</v>
      </c>
      <c r="O29" s="11">
        <v>172.03</v>
      </c>
      <c r="P29" s="11">
        <v>89.022192000000004</v>
      </c>
      <c r="Q29" s="20">
        <v>55.165438999999999</v>
      </c>
      <c r="R29" s="11">
        <v>96.25</v>
      </c>
      <c r="S29" s="11">
        <v>103.50824</v>
      </c>
      <c r="T29" s="20">
        <v>70.669126000000006</v>
      </c>
      <c r="U29" s="11">
        <v>143.37</v>
      </c>
      <c r="V29" s="185"/>
      <c r="W29" s="11">
        <v>793.18627700000002</v>
      </c>
      <c r="X29" s="20">
        <v>24.839022</v>
      </c>
      <c r="Y29" s="11">
        <v>386.16</v>
      </c>
      <c r="Z29" s="11">
        <v>144.17982900000001</v>
      </c>
      <c r="AA29" s="20">
        <v>41.672111999999998</v>
      </c>
      <c r="AB29" s="11">
        <v>117.76</v>
      </c>
      <c r="AC29" s="11">
        <v>649.00644699999998</v>
      </c>
      <c r="AD29" s="20">
        <v>28.740027999999999</v>
      </c>
      <c r="AE29" s="285">
        <v>365.59</v>
      </c>
    </row>
    <row r="30" spans="1:31" x14ac:dyDescent="0.2">
      <c r="A30" s="139">
        <v>44</v>
      </c>
      <c r="B30" s="140" t="s">
        <v>18</v>
      </c>
      <c r="C30" s="65">
        <v>241.474165</v>
      </c>
      <c r="D30" s="22">
        <v>44.153005</v>
      </c>
      <c r="E30" s="65">
        <v>208.97</v>
      </c>
      <c r="F30" s="65">
        <v>51.451388999999999</v>
      </c>
      <c r="G30" s="22">
        <v>88.929899000000006</v>
      </c>
      <c r="H30" s="65">
        <v>89.68</v>
      </c>
      <c r="I30" s="65">
        <v>190.02277599999999</v>
      </c>
      <c r="J30" s="22">
        <v>52.134436000000001</v>
      </c>
      <c r="K30" s="65">
        <v>194.17</v>
      </c>
      <c r="L30" s="185"/>
      <c r="M30" s="65">
        <v>119.342463</v>
      </c>
      <c r="N30" s="22">
        <v>68.800516000000002</v>
      </c>
      <c r="O30" s="65">
        <v>160.93</v>
      </c>
      <c r="P30" s="65">
        <v>0</v>
      </c>
      <c r="Q30" s="22">
        <v>0</v>
      </c>
      <c r="R30" s="65">
        <v>0</v>
      </c>
      <c r="S30" s="65">
        <v>119.342463</v>
      </c>
      <c r="T30" s="22">
        <v>68.800516000000002</v>
      </c>
      <c r="U30" s="65">
        <v>160.93</v>
      </c>
      <c r="V30" s="185"/>
      <c r="W30" s="65">
        <v>122.13170100000001</v>
      </c>
      <c r="X30" s="22">
        <v>60.438651</v>
      </c>
      <c r="Y30" s="65">
        <v>144.68</v>
      </c>
      <c r="Z30" s="65">
        <v>51.451388999999999</v>
      </c>
      <c r="AA30" s="22">
        <v>88.929899000000006</v>
      </c>
      <c r="AB30" s="65">
        <v>89.68</v>
      </c>
      <c r="AC30" s="65">
        <v>70.680312999999998</v>
      </c>
      <c r="AD30" s="22">
        <v>84.149367999999996</v>
      </c>
      <c r="AE30" s="286">
        <v>116.57</v>
      </c>
    </row>
    <row r="31" spans="1:31" x14ac:dyDescent="0.2">
      <c r="A31" s="135">
        <v>47</v>
      </c>
      <c r="B31" s="138" t="s">
        <v>19</v>
      </c>
      <c r="C31" s="11">
        <v>103.35617999999999</v>
      </c>
      <c r="D31" s="20">
        <v>66.195815999999994</v>
      </c>
      <c r="E31" s="11">
        <v>134.1</v>
      </c>
      <c r="F31" s="11">
        <v>0</v>
      </c>
      <c r="G31" s="20">
        <v>0</v>
      </c>
      <c r="H31" s="11">
        <v>0</v>
      </c>
      <c r="I31" s="11">
        <v>103.35617999999999</v>
      </c>
      <c r="J31" s="20">
        <v>66.195815999999994</v>
      </c>
      <c r="K31" s="11">
        <v>134.1</v>
      </c>
      <c r="L31" s="185"/>
      <c r="M31" s="11">
        <v>51.328090000000003</v>
      </c>
      <c r="N31" s="20">
        <v>95.191237999999998</v>
      </c>
      <c r="O31" s="11">
        <v>95.77</v>
      </c>
      <c r="P31" s="11">
        <v>0</v>
      </c>
      <c r="Q31" s="20">
        <v>0</v>
      </c>
      <c r="R31" s="11">
        <v>0</v>
      </c>
      <c r="S31" s="11">
        <v>51.328090000000003</v>
      </c>
      <c r="T31" s="20">
        <v>95.191237999999998</v>
      </c>
      <c r="U31" s="11">
        <v>95.77</v>
      </c>
      <c r="V31" s="185"/>
      <c r="W31" s="11">
        <v>52.028089999999999</v>
      </c>
      <c r="X31" s="20">
        <v>93.910510000000002</v>
      </c>
      <c r="Y31" s="11">
        <v>95.77</v>
      </c>
      <c r="Z31" s="11">
        <v>0</v>
      </c>
      <c r="AA31" s="20">
        <v>0</v>
      </c>
      <c r="AB31" s="11">
        <v>0</v>
      </c>
      <c r="AC31" s="11">
        <v>52.028089999999999</v>
      </c>
      <c r="AD31" s="20">
        <v>93.910510000000002</v>
      </c>
      <c r="AE31" s="285">
        <v>95.77</v>
      </c>
    </row>
    <row r="32" spans="1:31" x14ac:dyDescent="0.2">
      <c r="A32" s="141">
        <v>70</v>
      </c>
      <c r="B32" s="142" t="s">
        <v>20</v>
      </c>
      <c r="C32" s="161">
        <v>481.308806</v>
      </c>
      <c r="D32" s="24">
        <v>19.395368999999999</v>
      </c>
      <c r="E32" s="162">
        <v>182.97</v>
      </c>
      <c r="F32" s="162">
        <v>131.59684899999999</v>
      </c>
      <c r="G32" s="24">
        <v>35.914054</v>
      </c>
      <c r="H32" s="162">
        <v>92.63</v>
      </c>
      <c r="I32" s="162">
        <v>349.71195699999998</v>
      </c>
      <c r="J32" s="24">
        <v>20.575175000000002</v>
      </c>
      <c r="K32" s="162">
        <v>141.03</v>
      </c>
      <c r="L32" s="185"/>
      <c r="M32" s="162">
        <v>139.635828</v>
      </c>
      <c r="N32" s="24">
        <v>31.397625000000001</v>
      </c>
      <c r="O32" s="162">
        <v>85.93</v>
      </c>
      <c r="P32" s="162">
        <v>9.7771860000000004</v>
      </c>
      <c r="Q32" s="24">
        <v>94.035341000000003</v>
      </c>
      <c r="R32" s="162">
        <v>18.02</v>
      </c>
      <c r="S32" s="162">
        <v>129.858642</v>
      </c>
      <c r="T32" s="24">
        <v>33.078460999999997</v>
      </c>
      <c r="U32" s="162">
        <v>84.19</v>
      </c>
      <c r="V32" s="185"/>
      <c r="W32" s="162">
        <v>341.672978</v>
      </c>
      <c r="X32" s="24">
        <v>23.812408000000001</v>
      </c>
      <c r="Y32" s="162">
        <v>159.47</v>
      </c>
      <c r="Z32" s="162">
        <v>121.81966300000001</v>
      </c>
      <c r="AA32" s="24">
        <v>38.119486999999999</v>
      </c>
      <c r="AB32" s="162">
        <v>91.02</v>
      </c>
      <c r="AC32" s="162">
        <v>219.85331500000001</v>
      </c>
      <c r="AD32" s="24">
        <v>24.986435</v>
      </c>
      <c r="AE32" s="291">
        <v>107.67</v>
      </c>
    </row>
    <row r="33" spans="1:31" s="13" customFormat="1" x14ac:dyDescent="0.2">
      <c r="A33" s="149"/>
      <c r="B33" s="143" t="s">
        <v>21</v>
      </c>
      <c r="C33" s="7">
        <v>44466.988633000001</v>
      </c>
      <c r="D33" s="17">
        <v>19.740597000000001</v>
      </c>
      <c r="E33" s="7">
        <v>17204.98</v>
      </c>
      <c r="F33" s="7">
        <v>3875.7373849999999</v>
      </c>
      <c r="G33" s="17">
        <v>23.958475</v>
      </c>
      <c r="H33" s="7">
        <v>1819.99</v>
      </c>
      <c r="I33" s="7">
        <v>40591.251248</v>
      </c>
      <c r="J33" s="17">
        <v>21.55519</v>
      </c>
      <c r="K33" s="7">
        <v>17149.060000000001</v>
      </c>
      <c r="L33" s="184"/>
      <c r="M33" s="7">
        <v>11190.968707</v>
      </c>
      <c r="N33" s="17">
        <v>40.462724000000001</v>
      </c>
      <c r="O33" s="7">
        <v>8875.2099999999991</v>
      </c>
      <c r="P33" s="7">
        <v>1700.6206199999999</v>
      </c>
      <c r="Q33" s="17">
        <v>31.446059999999999</v>
      </c>
      <c r="R33" s="7">
        <v>1048.17</v>
      </c>
      <c r="S33" s="7">
        <v>9490.3480870000003</v>
      </c>
      <c r="T33" s="17">
        <v>47.380780999999999</v>
      </c>
      <c r="U33" s="7">
        <v>8813.34</v>
      </c>
      <c r="V33" s="184"/>
      <c r="W33" s="7">
        <v>33276.019926000001</v>
      </c>
      <c r="X33" s="17">
        <v>18.437493</v>
      </c>
      <c r="Y33" s="7">
        <v>12025.12</v>
      </c>
      <c r="Z33" s="7">
        <v>2175.1167650000002</v>
      </c>
      <c r="AA33" s="17">
        <v>26.006053999999999</v>
      </c>
      <c r="AB33" s="7">
        <v>1108.7</v>
      </c>
      <c r="AC33" s="7">
        <v>31100.903160999998</v>
      </c>
      <c r="AD33" s="17">
        <v>19.682881999999999</v>
      </c>
      <c r="AE33" s="284">
        <v>11998.25</v>
      </c>
    </row>
    <row r="34" spans="1:31" x14ac:dyDescent="0.2">
      <c r="A34" s="135">
        <v>19</v>
      </c>
      <c r="B34" s="138" t="s">
        <v>22</v>
      </c>
      <c r="C34" s="11">
        <v>38615.812810000003</v>
      </c>
      <c r="D34" s="20">
        <v>22.635183000000001</v>
      </c>
      <c r="E34" s="11">
        <v>17131.89</v>
      </c>
      <c r="F34" s="11">
        <v>1717.0938040000001</v>
      </c>
      <c r="G34" s="20">
        <v>41.119005999999999</v>
      </c>
      <c r="H34" s="11">
        <v>1383.86</v>
      </c>
      <c r="I34" s="11">
        <v>36898.719005999999</v>
      </c>
      <c r="J34" s="20">
        <v>23.668945999999998</v>
      </c>
      <c r="K34" s="11">
        <v>17117.73</v>
      </c>
      <c r="L34" s="185"/>
      <c r="M34" s="11">
        <v>9463.3264620000009</v>
      </c>
      <c r="N34" s="20">
        <v>47.738545000000002</v>
      </c>
      <c r="O34" s="11">
        <v>8854.6</v>
      </c>
      <c r="P34" s="11">
        <v>938.71311300000002</v>
      </c>
      <c r="Q34" s="20">
        <v>52.154558000000002</v>
      </c>
      <c r="R34" s="11">
        <v>959.58</v>
      </c>
      <c r="S34" s="11">
        <v>8524.6133489999993</v>
      </c>
      <c r="T34" s="20">
        <v>52.702226000000003</v>
      </c>
      <c r="U34" s="11">
        <v>8805.6200000000008</v>
      </c>
      <c r="V34" s="185"/>
      <c r="W34" s="11">
        <v>29152.486347999999</v>
      </c>
      <c r="X34" s="20">
        <v>20.928395999999999</v>
      </c>
      <c r="Y34" s="11">
        <v>11958.25</v>
      </c>
      <c r="Z34" s="11">
        <v>778.38069099999996</v>
      </c>
      <c r="AA34" s="20">
        <v>40.570396000000002</v>
      </c>
      <c r="AB34" s="11">
        <v>618.95000000000005</v>
      </c>
      <c r="AC34" s="11">
        <v>28374.105657</v>
      </c>
      <c r="AD34" s="20">
        <v>21.517201</v>
      </c>
      <c r="AE34" s="285">
        <v>11966.41</v>
      </c>
    </row>
    <row r="35" spans="1:31" x14ac:dyDescent="0.2">
      <c r="A35" s="139">
        <v>27</v>
      </c>
      <c r="B35" s="140" t="s">
        <v>23</v>
      </c>
      <c r="C35" s="65">
        <v>0</v>
      </c>
      <c r="D35" s="22">
        <v>0</v>
      </c>
      <c r="E35" s="65">
        <v>0</v>
      </c>
      <c r="F35" s="65">
        <v>0</v>
      </c>
      <c r="G35" s="22">
        <v>0</v>
      </c>
      <c r="H35" s="65">
        <v>0</v>
      </c>
      <c r="I35" s="65">
        <v>0</v>
      </c>
      <c r="J35" s="22">
        <v>0</v>
      </c>
      <c r="K35" s="65">
        <v>0</v>
      </c>
      <c r="L35" s="185"/>
      <c r="M35" s="65">
        <v>0</v>
      </c>
      <c r="N35" s="22">
        <v>0</v>
      </c>
      <c r="O35" s="65">
        <v>0</v>
      </c>
      <c r="P35" s="65">
        <v>0</v>
      </c>
      <c r="Q35" s="22">
        <v>0</v>
      </c>
      <c r="R35" s="65">
        <v>0</v>
      </c>
      <c r="S35" s="65">
        <v>0</v>
      </c>
      <c r="T35" s="22">
        <v>0</v>
      </c>
      <c r="U35" s="65">
        <v>0</v>
      </c>
      <c r="V35" s="185"/>
      <c r="W35" s="65">
        <v>0</v>
      </c>
      <c r="X35" s="22">
        <v>0</v>
      </c>
      <c r="Y35" s="65">
        <v>0</v>
      </c>
      <c r="Z35" s="65">
        <v>0</v>
      </c>
      <c r="AA35" s="22">
        <v>0</v>
      </c>
      <c r="AB35" s="65">
        <v>0</v>
      </c>
      <c r="AC35" s="65">
        <v>0</v>
      </c>
      <c r="AD35" s="22">
        <v>0</v>
      </c>
      <c r="AE35" s="286">
        <v>0</v>
      </c>
    </row>
    <row r="36" spans="1:31" x14ac:dyDescent="0.2">
      <c r="A36" s="135">
        <v>52</v>
      </c>
      <c r="B36" s="138" t="s">
        <v>24</v>
      </c>
      <c r="C36" s="11">
        <v>4658.6567420000001</v>
      </c>
      <c r="D36" s="20">
        <v>16.344442999999998</v>
      </c>
      <c r="E36" s="11">
        <v>1492.41</v>
      </c>
      <c r="F36" s="11">
        <v>1902.960415</v>
      </c>
      <c r="G36" s="20">
        <v>30.723725999999999</v>
      </c>
      <c r="H36" s="11">
        <v>1145.93</v>
      </c>
      <c r="I36" s="11">
        <v>2755.6963270000001</v>
      </c>
      <c r="J36" s="20">
        <v>17.911086999999998</v>
      </c>
      <c r="K36" s="11">
        <v>967.41</v>
      </c>
      <c r="L36" s="185"/>
      <c r="M36" s="11">
        <v>1231.2954810000001</v>
      </c>
      <c r="N36" s="20">
        <v>18.058893000000001</v>
      </c>
      <c r="O36" s="11">
        <v>435.82</v>
      </c>
      <c r="P36" s="11">
        <v>602.40929700000004</v>
      </c>
      <c r="Q36" s="20">
        <v>29.266459000000001</v>
      </c>
      <c r="R36" s="11">
        <v>345.56</v>
      </c>
      <c r="S36" s="11">
        <v>628.88618399999996</v>
      </c>
      <c r="T36" s="20">
        <v>22.163896000000001</v>
      </c>
      <c r="U36" s="11">
        <v>273.2</v>
      </c>
      <c r="V36" s="185"/>
      <c r="W36" s="11">
        <v>3427.361261</v>
      </c>
      <c r="X36" s="20">
        <v>18.275390000000002</v>
      </c>
      <c r="Y36" s="11">
        <v>1227.67</v>
      </c>
      <c r="Z36" s="11">
        <v>1300.5511180000001</v>
      </c>
      <c r="AA36" s="20">
        <v>35.533265999999998</v>
      </c>
      <c r="AB36" s="11">
        <v>905.77</v>
      </c>
      <c r="AC36" s="11">
        <v>2126.8101430000002</v>
      </c>
      <c r="AD36" s="20">
        <v>19.955788999999999</v>
      </c>
      <c r="AE36" s="285">
        <v>831.87</v>
      </c>
    </row>
    <row r="37" spans="1:31" x14ac:dyDescent="0.2">
      <c r="A37" s="141">
        <v>76</v>
      </c>
      <c r="B37" s="142" t="s">
        <v>222</v>
      </c>
      <c r="C37" s="66">
        <v>1192.5190809999999</v>
      </c>
      <c r="D37" s="24">
        <v>22.732026000000001</v>
      </c>
      <c r="E37" s="66">
        <v>531.32000000000005</v>
      </c>
      <c r="F37" s="66">
        <v>255.683166</v>
      </c>
      <c r="G37" s="24">
        <v>57.879834000000002</v>
      </c>
      <c r="H37" s="66">
        <v>290.06</v>
      </c>
      <c r="I37" s="66">
        <v>936.835915</v>
      </c>
      <c r="J37" s="24">
        <v>20.203668</v>
      </c>
      <c r="K37" s="66">
        <v>370.98</v>
      </c>
      <c r="L37" s="185"/>
      <c r="M37" s="66">
        <v>496.34676400000001</v>
      </c>
      <c r="N37" s="24">
        <v>43.063623999999997</v>
      </c>
      <c r="O37" s="66">
        <v>418.94</v>
      </c>
      <c r="P37" s="66">
        <v>159.49821</v>
      </c>
      <c r="Q37" s="24">
        <v>77.334261999999995</v>
      </c>
      <c r="R37" s="66">
        <v>241.76</v>
      </c>
      <c r="S37" s="66">
        <v>336.84855399999998</v>
      </c>
      <c r="T37" s="24">
        <v>37.539462</v>
      </c>
      <c r="U37" s="66">
        <v>247.84</v>
      </c>
      <c r="V37" s="185"/>
      <c r="W37" s="66">
        <v>696.17231600000002</v>
      </c>
      <c r="X37" s="24">
        <v>22.768875999999999</v>
      </c>
      <c r="Y37" s="66">
        <v>310.68</v>
      </c>
      <c r="Z37" s="66">
        <v>96.184956</v>
      </c>
      <c r="AA37" s="24">
        <v>85.013199</v>
      </c>
      <c r="AB37" s="66">
        <v>160.27000000000001</v>
      </c>
      <c r="AC37" s="66">
        <v>599.98735999999997</v>
      </c>
      <c r="AD37" s="24">
        <v>22.632370999999999</v>
      </c>
      <c r="AE37" s="287">
        <v>266.14999999999998</v>
      </c>
    </row>
    <row r="38" spans="1:31" s="13" customFormat="1" x14ac:dyDescent="0.2">
      <c r="A38" s="149"/>
      <c r="B38" s="131" t="s">
        <v>719</v>
      </c>
      <c r="C38" s="80">
        <v>1252.1664559999999</v>
      </c>
      <c r="D38" s="17">
        <v>17.370491999999999</v>
      </c>
      <c r="E38" s="80">
        <v>426.31</v>
      </c>
      <c r="F38" s="80">
        <v>380.315833</v>
      </c>
      <c r="G38" s="17">
        <v>26.244478999999998</v>
      </c>
      <c r="H38" s="80">
        <v>195.63</v>
      </c>
      <c r="I38" s="80">
        <v>871.85062300000004</v>
      </c>
      <c r="J38" s="17">
        <v>22.633917</v>
      </c>
      <c r="K38" s="80">
        <v>386.77</v>
      </c>
      <c r="L38" s="184"/>
      <c r="M38" s="80">
        <v>216.92081999999999</v>
      </c>
      <c r="N38" s="17">
        <v>33.068424999999998</v>
      </c>
      <c r="O38" s="80">
        <v>140.6</v>
      </c>
      <c r="P38" s="80">
        <v>22.382515999999999</v>
      </c>
      <c r="Q38" s="17">
        <v>75.476978000000003</v>
      </c>
      <c r="R38" s="80">
        <v>33.11</v>
      </c>
      <c r="S38" s="80">
        <v>194.53830300000001</v>
      </c>
      <c r="T38" s="17">
        <v>35.842131999999999</v>
      </c>
      <c r="U38" s="80">
        <v>136.66</v>
      </c>
      <c r="V38" s="184"/>
      <c r="W38" s="80">
        <v>1035.245637</v>
      </c>
      <c r="X38" s="17">
        <v>19.613969999999998</v>
      </c>
      <c r="Y38" s="80">
        <v>397.98</v>
      </c>
      <c r="Z38" s="80">
        <v>357.93331699999999</v>
      </c>
      <c r="AA38" s="17">
        <v>27.485679000000001</v>
      </c>
      <c r="AB38" s="80">
        <v>192.83</v>
      </c>
      <c r="AC38" s="80">
        <v>677.31232</v>
      </c>
      <c r="AD38" s="17">
        <v>26.640118000000001</v>
      </c>
      <c r="AE38" s="288">
        <v>353.66</v>
      </c>
    </row>
    <row r="39" spans="1:31" x14ac:dyDescent="0.2">
      <c r="A39" s="135">
        <v>81</v>
      </c>
      <c r="B39" s="138" t="s">
        <v>25</v>
      </c>
      <c r="C39" s="67">
        <v>329.13644799999997</v>
      </c>
      <c r="D39" s="20">
        <v>44.435329000000003</v>
      </c>
      <c r="E39" s="67">
        <v>286.66000000000003</v>
      </c>
      <c r="F39" s="67">
        <v>150.294149</v>
      </c>
      <c r="G39" s="20">
        <v>49.628515999999998</v>
      </c>
      <c r="H39" s="67">
        <v>146.19</v>
      </c>
      <c r="I39" s="67">
        <v>178.842299</v>
      </c>
      <c r="J39" s="20">
        <v>71.312282999999994</v>
      </c>
      <c r="K39" s="67">
        <v>249.97</v>
      </c>
      <c r="L39" s="185"/>
      <c r="M39" s="67">
        <v>27.708576999999998</v>
      </c>
      <c r="N39" s="20">
        <v>92.609461999999994</v>
      </c>
      <c r="O39" s="67">
        <v>50.3</v>
      </c>
      <c r="P39" s="67">
        <v>0</v>
      </c>
      <c r="Q39" s="20">
        <v>0</v>
      </c>
      <c r="R39" s="67">
        <v>0</v>
      </c>
      <c r="S39" s="67">
        <v>27.708576999999998</v>
      </c>
      <c r="T39" s="20">
        <v>92.609461999999994</v>
      </c>
      <c r="U39" s="67">
        <v>50.3</v>
      </c>
      <c r="V39" s="185"/>
      <c r="W39" s="67">
        <v>301.42787099999998</v>
      </c>
      <c r="X39" s="20">
        <v>47.845094000000003</v>
      </c>
      <c r="Y39" s="67">
        <v>282.67</v>
      </c>
      <c r="Z39" s="67">
        <v>150.294149</v>
      </c>
      <c r="AA39" s="20">
        <v>49.628515999999998</v>
      </c>
      <c r="AB39" s="67">
        <v>146.19</v>
      </c>
      <c r="AC39" s="67">
        <v>151.13372200000001</v>
      </c>
      <c r="AD39" s="20">
        <v>82.750174999999999</v>
      </c>
      <c r="AE39" s="289">
        <v>245.12</v>
      </c>
    </row>
    <row r="40" spans="1:31" x14ac:dyDescent="0.2">
      <c r="A40" s="139">
        <v>85</v>
      </c>
      <c r="B40" s="140" t="s">
        <v>26</v>
      </c>
      <c r="C40" s="68">
        <v>213.30457799999999</v>
      </c>
      <c r="D40" s="22">
        <v>45.176456999999999</v>
      </c>
      <c r="E40" s="68">
        <v>188.87</v>
      </c>
      <c r="F40" s="68">
        <v>33.321610999999997</v>
      </c>
      <c r="G40" s="22">
        <v>62.291870000000003</v>
      </c>
      <c r="H40" s="68">
        <v>40.68</v>
      </c>
      <c r="I40" s="68">
        <v>179.982967</v>
      </c>
      <c r="J40" s="22">
        <v>52.580339000000002</v>
      </c>
      <c r="K40" s="68">
        <v>185.49</v>
      </c>
      <c r="L40" s="185"/>
      <c r="M40" s="68">
        <v>23.880685</v>
      </c>
      <c r="N40" s="22">
        <v>55.669935000000002</v>
      </c>
      <c r="O40" s="68">
        <v>26.06</v>
      </c>
      <c r="P40" s="68">
        <v>5.5820869999999996</v>
      </c>
      <c r="Q40" s="22">
        <v>88.465174000000005</v>
      </c>
      <c r="R40" s="68">
        <v>9.68</v>
      </c>
      <c r="S40" s="68">
        <v>18.298597000000001</v>
      </c>
      <c r="T40" s="22">
        <v>67.825543999999994</v>
      </c>
      <c r="U40" s="68">
        <v>24.33</v>
      </c>
      <c r="V40" s="185"/>
      <c r="W40" s="68">
        <v>189.42389399999999</v>
      </c>
      <c r="X40" s="22">
        <v>49.352490000000003</v>
      </c>
      <c r="Y40" s="68">
        <v>183.23</v>
      </c>
      <c r="Z40" s="68">
        <v>27.739523999999999</v>
      </c>
      <c r="AA40" s="22">
        <v>72.828728999999996</v>
      </c>
      <c r="AB40" s="68">
        <v>39.6</v>
      </c>
      <c r="AC40" s="68">
        <v>161.68437</v>
      </c>
      <c r="AD40" s="22">
        <v>56.652585999999999</v>
      </c>
      <c r="AE40" s="290">
        <v>179.53</v>
      </c>
    </row>
    <row r="41" spans="1:31" x14ac:dyDescent="0.2">
      <c r="A41" s="135">
        <v>50</v>
      </c>
      <c r="B41" s="138" t="s">
        <v>27</v>
      </c>
      <c r="C41" s="67">
        <v>700.32819300000006</v>
      </c>
      <c r="D41" s="20">
        <v>18.389257000000001</v>
      </c>
      <c r="E41" s="67">
        <v>252.42</v>
      </c>
      <c r="F41" s="67">
        <v>195.00113899999999</v>
      </c>
      <c r="G41" s="20">
        <v>32.303823999999999</v>
      </c>
      <c r="H41" s="67">
        <v>123.47</v>
      </c>
      <c r="I41" s="67">
        <v>505.32705399999998</v>
      </c>
      <c r="J41" s="20">
        <v>23.138214999999999</v>
      </c>
      <c r="K41" s="67">
        <v>229.17</v>
      </c>
      <c r="L41" s="185"/>
      <c r="M41" s="67">
        <v>165.331558</v>
      </c>
      <c r="N41" s="20">
        <v>39.709862999999999</v>
      </c>
      <c r="O41" s="67">
        <v>128.68</v>
      </c>
      <c r="P41" s="67">
        <v>16.800429000000001</v>
      </c>
      <c r="Q41" s="20">
        <v>96.162943999999996</v>
      </c>
      <c r="R41" s="67">
        <v>31.67</v>
      </c>
      <c r="S41" s="67">
        <v>148.53112899999999</v>
      </c>
      <c r="T41" s="20">
        <v>42.842264</v>
      </c>
      <c r="U41" s="67">
        <v>124.72</v>
      </c>
      <c r="V41" s="185"/>
      <c r="W41" s="67">
        <v>534.99663599999997</v>
      </c>
      <c r="X41" s="20">
        <v>20.169616000000001</v>
      </c>
      <c r="Y41" s="67">
        <v>211.5</v>
      </c>
      <c r="Z41" s="67">
        <v>178.20071100000001</v>
      </c>
      <c r="AA41" s="20">
        <v>34.167006000000001</v>
      </c>
      <c r="AB41" s="67">
        <v>119.34</v>
      </c>
      <c r="AC41" s="67">
        <v>356.79592500000001</v>
      </c>
      <c r="AD41" s="20">
        <v>25.806736999999998</v>
      </c>
      <c r="AE41" s="289">
        <v>180.47</v>
      </c>
    </row>
    <row r="42" spans="1:31" x14ac:dyDescent="0.2">
      <c r="A42" s="141">
        <v>99</v>
      </c>
      <c r="B42" s="142" t="s">
        <v>28</v>
      </c>
      <c r="C42" s="66">
        <v>9.3972359999999995</v>
      </c>
      <c r="D42" s="24">
        <v>73.781548999999998</v>
      </c>
      <c r="E42" s="66">
        <v>13.59</v>
      </c>
      <c r="F42" s="66">
        <v>1.6989339999999999</v>
      </c>
      <c r="G42" s="24">
        <v>0</v>
      </c>
      <c r="H42" s="66">
        <v>0</v>
      </c>
      <c r="I42" s="66">
        <v>7.6983030000000001</v>
      </c>
      <c r="J42" s="24">
        <v>90.064355000000006</v>
      </c>
      <c r="K42" s="66">
        <v>13.59</v>
      </c>
      <c r="L42" s="185"/>
      <c r="M42" s="66">
        <v>0</v>
      </c>
      <c r="N42" s="24">
        <v>0</v>
      </c>
      <c r="O42" s="66">
        <v>0</v>
      </c>
      <c r="P42" s="66">
        <v>0</v>
      </c>
      <c r="Q42" s="24">
        <v>0</v>
      </c>
      <c r="R42" s="66">
        <v>0</v>
      </c>
      <c r="S42" s="66">
        <v>0</v>
      </c>
      <c r="T42" s="24">
        <v>0</v>
      </c>
      <c r="U42" s="66">
        <v>0</v>
      </c>
      <c r="V42" s="185"/>
      <c r="W42" s="66">
        <v>9.3972359999999995</v>
      </c>
      <c r="X42" s="24">
        <v>73.781548999999998</v>
      </c>
      <c r="Y42" s="66">
        <v>13.59</v>
      </c>
      <c r="Z42" s="66">
        <v>1.6989339999999999</v>
      </c>
      <c r="AA42" s="24">
        <v>0</v>
      </c>
      <c r="AB42" s="66">
        <v>0</v>
      </c>
      <c r="AC42" s="66">
        <v>7.6983030000000001</v>
      </c>
      <c r="AD42" s="24">
        <v>90.064355000000006</v>
      </c>
      <c r="AE42" s="287">
        <v>13.59</v>
      </c>
    </row>
    <row r="43" spans="1:31" s="13" customFormat="1" x14ac:dyDescent="0.2">
      <c r="A43" s="149"/>
      <c r="B43" s="131" t="s">
        <v>720</v>
      </c>
      <c r="C43" s="80">
        <v>2352.606777</v>
      </c>
      <c r="D43" s="17">
        <v>28.746053</v>
      </c>
      <c r="E43" s="80">
        <v>1325.51</v>
      </c>
      <c r="F43" s="80">
        <v>896.98936400000002</v>
      </c>
      <c r="G43" s="17">
        <v>57.111252</v>
      </c>
      <c r="H43" s="80">
        <v>1004.07</v>
      </c>
      <c r="I43" s="80">
        <v>1455.6174129999999</v>
      </c>
      <c r="J43" s="17">
        <v>36.285811000000002</v>
      </c>
      <c r="K43" s="80">
        <v>1035.24</v>
      </c>
      <c r="L43" s="184"/>
      <c r="M43" s="80">
        <v>930.47111900000004</v>
      </c>
      <c r="N43" s="17">
        <v>54.192525000000003</v>
      </c>
      <c r="O43" s="80">
        <v>988.32</v>
      </c>
      <c r="P43" s="80">
        <v>614.29729999999995</v>
      </c>
      <c r="Q43" s="17">
        <v>78.726348000000002</v>
      </c>
      <c r="R43" s="80">
        <v>947.88</v>
      </c>
      <c r="S43" s="80">
        <v>316.17381899999998</v>
      </c>
      <c r="T43" s="17">
        <v>38.347282999999997</v>
      </c>
      <c r="U43" s="80">
        <v>237.64</v>
      </c>
      <c r="V43" s="184"/>
      <c r="W43" s="80">
        <v>1422.1356579999999</v>
      </c>
      <c r="X43" s="17">
        <v>36.699247999999997</v>
      </c>
      <c r="Y43" s="80">
        <v>1022.95</v>
      </c>
      <c r="Z43" s="80">
        <v>282.69206400000002</v>
      </c>
      <c r="AA43" s="17">
        <v>46.443975999999999</v>
      </c>
      <c r="AB43" s="80">
        <v>257.33999999999997</v>
      </c>
      <c r="AC43" s="80">
        <v>1139.4435940000001</v>
      </c>
      <c r="AD43" s="17">
        <v>43.367508000000001</v>
      </c>
      <c r="AE43" s="288">
        <v>968.53</v>
      </c>
    </row>
    <row r="44" spans="1:31" x14ac:dyDescent="0.2">
      <c r="A44" s="135">
        <v>91</v>
      </c>
      <c r="B44" s="138" t="s">
        <v>29</v>
      </c>
      <c r="C44" s="67">
        <v>20.127891000000002</v>
      </c>
      <c r="D44" s="20">
        <v>44.905020999999998</v>
      </c>
      <c r="E44" s="67">
        <v>17.72</v>
      </c>
      <c r="F44" s="67">
        <v>6.7092970000000003</v>
      </c>
      <c r="G44" s="20">
        <v>88.19171</v>
      </c>
      <c r="H44" s="67">
        <v>11.6</v>
      </c>
      <c r="I44" s="67">
        <v>13.418594000000001</v>
      </c>
      <c r="J44" s="20">
        <v>58.794474000000001</v>
      </c>
      <c r="K44" s="67">
        <v>15.46</v>
      </c>
      <c r="L44" s="185"/>
      <c r="M44" s="67">
        <v>0</v>
      </c>
      <c r="N44" s="20">
        <v>0</v>
      </c>
      <c r="O44" s="67">
        <v>0</v>
      </c>
      <c r="P44" s="67">
        <v>0</v>
      </c>
      <c r="Q44" s="20">
        <v>0</v>
      </c>
      <c r="R44" s="67">
        <v>0</v>
      </c>
      <c r="S44" s="67">
        <v>0</v>
      </c>
      <c r="T44" s="20">
        <v>0</v>
      </c>
      <c r="U44" s="67">
        <v>0</v>
      </c>
      <c r="V44" s="185"/>
      <c r="W44" s="67">
        <v>20.127891000000002</v>
      </c>
      <c r="X44" s="20">
        <v>44.905020999999998</v>
      </c>
      <c r="Y44" s="67">
        <v>17.72</v>
      </c>
      <c r="Z44" s="67">
        <v>6.7092970000000003</v>
      </c>
      <c r="AA44" s="20">
        <v>88.19171</v>
      </c>
      <c r="AB44" s="67">
        <v>11.6</v>
      </c>
      <c r="AC44" s="67">
        <v>13.418594000000001</v>
      </c>
      <c r="AD44" s="20">
        <v>58.794474000000001</v>
      </c>
      <c r="AE44" s="289">
        <v>15.46</v>
      </c>
    </row>
    <row r="45" spans="1:31" x14ac:dyDescent="0.2">
      <c r="A45" s="139">
        <v>18</v>
      </c>
      <c r="B45" s="145" t="s">
        <v>30</v>
      </c>
      <c r="C45" s="68">
        <v>691.05984799999999</v>
      </c>
      <c r="D45" s="22">
        <v>43.836393999999999</v>
      </c>
      <c r="E45" s="68">
        <v>593.75</v>
      </c>
      <c r="F45" s="68">
        <v>273.69733100000002</v>
      </c>
      <c r="G45" s="22">
        <v>64.718866000000006</v>
      </c>
      <c r="H45" s="68">
        <v>347.18</v>
      </c>
      <c r="I45" s="68">
        <v>417.36251700000003</v>
      </c>
      <c r="J45" s="22">
        <v>39.592233</v>
      </c>
      <c r="K45" s="68">
        <v>323.88</v>
      </c>
      <c r="L45" s="185"/>
      <c r="M45" s="68">
        <v>218.957865</v>
      </c>
      <c r="N45" s="22">
        <v>59.624499</v>
      </c>
      <c r="O45" s="68">
        <v>255.88</v>
      </c>
      <c r="P45" s="68">
        <v>109.478932</v>
      </c>
      <c r="Q45" s="22">
        <v>69.088751000000002</v>
      </c>
      <c r="R45" s="68">
        <v>148.25</v>
      </c>
      <c r="S45" s="68">
        <v>109.478932</v>
      </c>
      <c r="T45" s="22">
        <v>69.088751000000002</v>
      </c>
      <c r="U45" s="68">
        <v>148.25</v>
      </c>
      <c r="V45" s="185"/>
      <c r="W45" s="68">
        <v>472.10198300000002</v>
      </c>
      <c r="X45" s="22">
        <v>43.143189999999997</v>
      </c>
      <c r="Y45" s="68">
        <v>399.21</v>
      </c>
      <c r="Z45" s="68">
        <v>164.21839900000001</v>
      </c>
      <c r="AA45" s="22">
        <v>72.901758000000001</v>
      </c>
      <c r="AB45" s="68">
        <v>234.65</v>
      </c>
      <c r="AC45" s="68">
        <v>307.88358399999998</v>
      </c>
      <c r="AD45" s="22">
        <v>41.450721000000001</v>
      </c>
      <c r="AE45" s="290">
        <v>250.14</v>
      </c>
    </row>
    <row r="46" spans="1:31" x14ac:dyDescent="0.2">
      <c r="A46" s="135">
        <v>94</v>
      </c>
      <c r="B46" s="146" t="s">
        <v>31</v>
      </c>
      <c r="C46" s="67">
        <v>0</v>
      </c>
      <c r="D46" s="20">
        <v>0</v>
      </c>
      <c r="E46" s="67">
        <v>0</v>
      </c>
      <c r="F46" s="67">
        <v>0</v>
      </c>
      <c r="G46" s="20">
        <v>0</v>
      </c>
      <c r="H46" s="67">
        <v>0</v>
      </c>
      <c r="I46" s="67">
        <v>0</v>
      </c>
      <c r="J46" s="20">
        <v>0</v>
      </c>
      <c r="K46" s="67">
        <v>0</v>
      </c>
      <c r="L46" s="185"/>
      <c r="M46" s="67">
        <v>0</v>
      </c>
      <c r="N46" s="20">
        <v>0</v>
      </c>
      <c r="O46" s="67">
        <v>0</v>
      </c>
      <c r="P46" s="67">
        <v>0</v>
      </c>
      <c r="Q46" s="20">
        <v>0</v>
      </c>
      <c r="R46" s="67">
        <v>0</v>
      </c>
      <c r="S46" s="67">
        <v>0</v>
      </c>
      <c r="T46" s="20">
        <v>0</v>
      </c>
      <c r="U46" s="67">
        <v>0</v>
      </c>
      <c r="V46" s="185"/>
      <c r="W46" s="67">
        <v>0</v>
      </c>
      <c r="X46" s="20">
        <v>0</v>
      </c>
      <c r="Y46" s="67">
        <v>0</v>
      </c>
      <c r="Z46" s="67">
        <v>0</v>
      </c>
      <c r="AA46" s="20">
        <v>0</v>
      </c>
      <c r="AB46" s="67">
        <v>0</v>
      </c>
      <c r="AC46" s="67">
        <v>0</v>
      </c>
      <c r="AD46" s="20">
        <v>0</v>
      </c>
      <c r="AE46" s="289">
        <v>0</v>
      </c>
    </row>
    <row r="47" spans="1:31" x14ac:dyDescent="0.2">
      <c r="A47" s="139">
        <v>95</v>
      </c>
      <c r="B47" s="145" t="s">
        <v>32</v>
      </c>
      <c r="C47" s="68">
        <v>21.020631000000002</v>
      </c>
      <c r="D47" s="22">
        <v>66.977881999999994</v>
      </c>
      <c r="E47" s="68">
        <v>27.6</v>
      </c>
      <c r="F47" s="68">
        <v>21.020631000000002</v>
      </c>
      <c r="G47" s="22">
        <v>66.977881999999994</v>
      </c>
      <c r="H47" s="68">
        <v>27.6</v>
      </c>
      <c r="I47" s="68">
        <v>0</v>
      </c>
      <c r="J47" s="22">
        <v>0</v>
      </c>
      <c r="K47" s="68">
        <v>0</v>
      </c>
      <c r="L47" s="185"/>
      <c r="M47" s="68">
        <v>1.0383869999999999</v>
      </c>
      <c r="N47" s="22">
        <v>98.233075999999997</v>
      </c>
      <c r="O47" s="68">
        <v>2</v>
      </c>
      <c r="P47" s="68">
        <v>1.0383869999999999</v>
      </c>
      <c r="Q47" s="22">
        <v>98.233075999999997</v>
      </c>
      <c r="R47" s="68">
        <v>2</v>
      </c>
      <c r="S47" s="68">
        <v>0</v>
      </c>
      <c r="T47" s="22">
        <v>0</v>
      </c>
      <c r="U47" s="68">
        <v>0</v>
      </c>
      <c r="V47" s="185"/>
      <c r="W47" s="68">
        <v>19.982244000000001</v>
      </c>
      <c r="X47" s="22">
        <v>70.629180000000005</v>
      </c>
      <c r="Y47" s="68">
        <v>27.66</v>
      </c>
      <c r="Z47" s="68">
        <v>19.982244000000001</v>
      </c>
      <c r="AA47" s="22">
        <v>70.629180000000005</v>
      </c>
      <c r="AB47" s="68">
        <v>27.66</v>
      </c>
      <c r="AC47" s="68">
        <v>0</v>
      </c>
      <c r="AD47" s="22">
        <v>0</v>
      </c>
      <c r="AE47" s="290">
        <v>0</v>
      </c>
    </row>
    <row r="48" spans="1:31" x14ac:dyDescent="0.2">
      <c r="A48" s="135">
        <v>86</v>
      </c>
      <c r="B48" s="146" t="s">
        <v>33</v>
      </c>
      <c r="C48" s="67">
        <v>1352.866237</v>
      </c>
      <c r="D48" s="20">
        <v>42.850957999999999</v>
      </c>
      <c r="E48" s="67">
        <v>1136.24</v>
      </c>
      <c r="F48" s="67">
        <v>595.56210499999997</v>
      </c>
      <c r="G48" s="20">
        <v>80.670092999999994</v>
      </c>
      <c r="H48" s="67">
        <v>941.66</v>
      </c>
      <c r="I48" s="67">
        <v>757.30413199999998</v>
      </c>
      <c r="J48" s="20">
        <v>62.268869000000002</v>
      </c>
      <c r="K48" s="67">
        <v>924.27</v>
      </c>
      <c r="L48" s="185"/>
      <c r="M48" s="67">
        <v>576.70878200000004</v>
      </c>
      <c r="N48" s="20">
        <v>82.984790000000004</v>
      </c>
      <c r="O48" s="67">
        <v>938.02</v>
      </c>
      <c r="P48" s="67">
        <v>503.77998100000002</v>
      </c>
      <c r="Q48" s="20">
        <v>94.815443999999999</v>
      </c>
      <c r="R48" s="67">
        <v>936.22</v>
      </c>
      <c r="S48" s="67">
        <v>72.928802000000005</v>
      </c>
      <c r="T48" s="20">
        <v>38.774225999999999</v>
      </c>
      <c r="U48" s="67">
        <v>55.42</v>
      </c>
      <c r="V48" s="185"/>
      <c r="W48" s="67">
        <v>776.15745400000003</v>
      </c>
      <c r="X48" s="20">
        <v>60.969926000000001</v>
      </c>
      <c r="Y48" s="67">
        <v>927.52</v>
      </c>
      <c r="Z48" s="67">
        <v>91.782123999999996</v>
      </c>
      <c r="AA48" s="20">
        <v>56.312781000000001</v>
      </c>
      <c r="AB48" s="67">
        <v>101.3</v>
      </c>
      <c r="AC48" s="67">
        <v>684.37532999999996</v>
      </c>
      <c r="AD48" s="20">
        <v>68.714023999999995</v>
      </c>
      <c r="AE48" s="289">
        <v>921.71</v>
      </c>
    </row>
    <row r="49" spans="1:31" x14ac:dyDescent="0.2">
      <c r="A49" s="141">
        <v>97</v>
      </c>
      <c r="B49" s="147" t="s">
        <v>34</v>
      </c>
      <c r="C49" s="66">
        <v>267.53217000000001</v>
      </c>
      <c r="D49" s="24">
        <v>63.912100000000002</v>
      </c>
      <c r="E49" s="66">
        <v>335.13</v>
      </c>
      <c r="F49" s="66">
        <v>0</v>
      </c>
      <c r="G49" s="24">
        <v>0</v>
      </c>
      <c r="H49" s="66">
        <v>0</v>
      </c>
      <c r="I49" s="66">
        <v>267.53217000000001</v>
      </c>
      <c r="J49" s="24">
        <v>63.912100000000002</v>
      </c>
      <c r="K49" s="66">
        <v>335.13</v>
      </c>
      <c r="L49" s="198"/>
      <c r="M49" s="66">
        <v>133.766085</v>
      </c>
      <c r="N49" s="24">
        <v>67.610804999999999</v>
      </c>
      <c r="O49" s="66">
        <v>177.26</v>
      </c>
      <c r="P49" s="66">
        <v>0</v>
      </c>
      <c r="Q49" s="24">
        <v>0</v>
      </c>
      <c r="R49" s="66">
        <v>0</v>
      </c>
      <c r="S49" s="66">
        <v>133.766085</v>
      </c>
      <c r="T49" s="24">
        <v>67.610804999999999</v>
      </c>
      <c r="U49" s="66">
        <v>177.26</v>
      </c>
      <c r="V49" s="198"/>
      <c r="W49" s="66">
        <v>133.766085</v>
      </c>
      <c r="X49" s="24">
        <v>61.133313000000001</v>
      </c>
      <c r="Y49" s="66">
        <v>160.28</v>
      </c>
      <c r="Z49" s="66">
        <v>0</v>
      </c>
      <c r="AA49" s="24">
        <v>0</v>
      </c>
      <c r="AB49" s="66">
        <v>0</v>
      </c>
      <c r="AC49" s="66">
        <v>133.766085</v>
      </c>
      <c r="AD49" s="24">
        <v>61.133313000000001</v>
      </c>
      <c r="AE49" s="287">
        <v>160.28</v>
      </c>
    </row>
    <row r="50" spans="1:3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31" ht="2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330"/>
    </row>
    <row r="53" spans="1:31"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31"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30"/>
    </row>
    <row r="55" spans="1:31"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31" x14ac:dyDescent="0.2">
      <c r="A56" s="329" t="s">
        <v>665</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31"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sheetData>
  <mergeCells count="18">
    <mergeCell ref="W9:AE9"/>
    <mergeCell ref="A52:AD52"/>
    <mergeCell ref="A1:AD2"/>
    <mergeCell ref="A6:AD6"/>
    <mergeCell ref="A9:A11"/>
    <mergeCell ref="B10:B11"/>
    <mergeCell ref="A4:AE5"/>
    <mergeCell ref="C10:E10"/>
    <mergeCell ref="F10:H10"/>
    <mergeCell ref="I10:K10"/>
    <mergeCell ref="C9:K9"/>
    <mergeCell ref="M10:O10"/>
    <mergeCell ref="P10:R10"/>
    <mergeCell ref="S10:U10"/>
    <mergeCell ref="M9:U9"/>
    <mergeCell ref="W10:Y10"/>
    <mergeCell ref="Z10:AB10"/>
    <mergeCell ref="AC10:AE1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AF57"/>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0" style="1" customWidth="1"/>
    <col min="6" max="6" width="16.42578125" style="1" customWidth="1"/>
    <col min="7" max="7" width="10" style="1" bestFit="1" customWidth="1"/>
    <col min="8" max="8" width="10" style="1" customWidth="1"/>
    <col min="9" max="9" width="18.42578125" style="1" customWidth="1"/>
    <col min="10" max="10" width="10" style="1" bestFit="1" customWidth="1"/>
    <col min="11" max="11" width="10" style="1" customWidth="1"/>
    <col min="12" max="12" width="1.7109375" style="1" customWidth="1"/>
    <col min="13" max="13" width="16.5703125" style="1" bestFit="1" customWidth="1"/>
    <col min="14" max="14" width="10" style="1" bestFit="1" customWidth="1"/>
    <col min="15" max="15" width="10" style="1" customWidth="1"/>
    <col min="16" max="16" width="16.42578125" style="1" customWidth="1"/>
    <col min="17" max="17" width="10" style="1" bestFit="1" customWidth="1"/>
    <col min="18" max="18" width="10" style="1" customWidth="1"/>
    <col min="19" max="19" width="17.5703125" style="1" customWidth="1"/>
    <col min="20" max="20" width="10" style="1" bestFit="1" customWidth="1"/>
    <col min="21" max="21" width="10" style="1" customWidth="1"/>
    <col min="22" max="22" width="1.7109375" style="1" customWidth="1"/>
    <col min="23" max="23" width="16.5703125" style="1" bestFit="1" customWidth="1"/>
    <col min="24" max="24" width="10" style="1" bestFit="1" customWidth="1"/>
    <col min="25" max="25" width="10" style="1" customWidth="1"/>
    <col min="26" max="26" width="16.42578125" style="1" customWidth="1"/>
    <col min="27" max="27" width="10" style="1" bestFit="1" customWidth="1"/>
    <col min="28" max="28" width="10" style="1" customWidth="1"/>
    <col min="29" max="29" width="17.710937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row>
    <row r="4" spans="1:3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2" ht="21.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2" x14ac:dyDescent="0.2">
      <c r="A6" s="505" t="s">
        <v>598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186"/>
    </row>
    <row r="9" spans="1:32" ht="30.75" customHeight="1" x14ac:dyDescent="0.2">
      <c r="A9" s="494" t="s">
        <v>1</v>
      </c>
      <c r="B9" s="44" t="s">
        <v>225</v>
      </c>
      <c r="C9" s="508" t="s">
        <v>620</v>
      </c>
      <c r="D9" s="508"/>
      <c r="E9" s="508"/>
      <c r="F9" s="508"/>
      <c r="G9" s="508"/>
      <c r="H9" s="508"/>
      <c r="I9" s="508"/>
      <c r="J9" s="508"/>
      <c r="K9" s="508"/>
      <c r="L9" s="197"/>
      <c r="M9" s="508" t="s">
        <v>657</v>
      </c>
      <c r="N9" s="508"/>
      <c r="O9" s="508"/>
      <c r="P9" s="508"/>
      <c r="Q9" s="508"/>
      <c r="R9" s="508"/>
      <c r="S9" s="508"/>
      <c r="T9" s="508"/>
      <c r="U9" s="508"/>
      <c r="V9" s="197"/>
      <c r="W9" s="508" t="s">
        <v>618</v>
      </c>
      <c r="X9" s="508"/>
      <c r="Y9" s="508"/>
      <c r="Z9" s="508"/>
      <c r="AA9" s="508"/>
      <c r="AB9" s="508"/>
      <c r="AC9" s="508"/>
      <c r="AD9" s="508"/>
      <c r="AE9" s="509"/>
    </row>
    <row r="10" spans="1:32" ht="57" customHeight="1" x14ac:dyDescent="0.2">
      <c r="A10" s="495"/>
      <c r="B10" s="511" t="s">
        <v>64</v>
      </c>
      <c r="C10" s="522" t="s">
        <v>616</v>
      </c>
      <c r="D10" s="522"/>
      <c r="E10" s="522"/>
      <c r="F10" s="522" t="s">
        <v>650</v>
      </c>
      <c r="G10" s="522"/>
      <c r="H10" s="522"/>
      <c r="I10" s="522" t="s">
        <v>613</v>
      </c>
      <c r="J10" s="522"/>
      <c r="K10" s="522"/>
      <c r="L10" s="182"/>
      <c r="M10" s="522" t="s">
        <v>651</v>
      </c>
      <c r="N10" s="522"/>
      <c r="O10" s="522"/>
      <c r="P10" s="522" t="s">
        <v>652</v>
      </c>
      <c r="Q10" s="522"/>
      <c r="R10" s="522"/>
      <c r="S10" s="522" t="s">
        <v>653</v>
      </c>
      <c r="T10" s="522"/>
      <c r="U10" s="522"/>
      <c r="V10" s="182"/>
      <c r="W10" s="522" t="s">
        <v>616</v>
      </c>
      <c r="X10" s="522"/>
      <c r="Y10" s="522"/>
      <c r="Z10" s="522" t="s">
        <v>650</v>
      </c>
      <c r="AA10" s="522"/>
      <c r="AB10" s="522"/>
      <c r="AC10" s="508" t="s">
        <v>613</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200" t="s">
        <v>429</v>
      </c>
    </row>
    <row r="12" spans="1:32" x14ac:dyDescent="0.2">
      <c r="A12" s="82"/>
      <c r="B12" s="83" t="s">
        <v>220</v>
      </c>
      <c r="C12" s="152">
        <v>75191.844549999994</v>
      </c>
      <c r="D12" s="87">
        <v>10.699206999999999</v>
      </c>
      <c r="E12" s="235">
        <v>15768.06</v>
      </c>
      <c r="F12" s="86">
        <v>11198.143351000001</v>
      </c>
      <c r="G12" s="87">
        <v>8.2843230000000005</v>
      </c>
      <c r="H12" s="235">
        <v>1818.27</v>
      </c>
      <c r="I12" s="86">
        <v>63993.701199000003</v>
      </c>
      <c r="J12" s="87">
        <v>12.488669</v>
      </c>
      <c r="K12" s="235">
        <v>15664.24</v>
      </c>
      <c r="L12" s="184"/>
      <c r="M12" s="86">
        <v>20671.851635999999</v>
      </c>
      <c r="N12" s="87">
        <v>19.710111999999999</v>
      </c>
      <c r="O12" s="235">
        <v>7985.91</v>
      </c>
      <c r="P12" s="86">
        <v>2946.0746610000001</v>
      </c>
      <c r="Q12" s="87">
        <v>15.262775</v>
      </c>
      <c r="R12" s="235">
        <v>881.32</v>
      </c>
      <c r="S12" s="86">
        <v>17725.776975000001</v>
      </c>
      <c r="T12" s="87">
        <v>22.830729000000002</v>
      </c>
      <c r="U12" s="235">
        <v>7931.97</v>
      </c>
      <c r="V12" s="184"/>
      <c r="W12" s="86">
        <v>54519.992915000003</v>
      </c>
      <c r="X12" s="87">
        <v>9.8190609999999996</v>
      </c>
      <c r="Y12" s="235">
        <v>10492.57</v>
      </c>
      <c r="Z12" s="86">
        <v>8252.0686900000001</v>
      </c>
      <c r="AA12" s="87">
        <v>9.1051470000000005</v>
      </c>
      <c r="AB12" s="235">
        <v>1472.67</v>
      </c>
      <c r="AC12" s="86">
        <v>46267.924224000002</v>
      </c>
      <c r="AD12" s="87">
        <v>11.450924000000001</v>
      </c>
      <c r="AE12" s="245">
        <v>10384.290000000001</v>
      </c>
    </row>
    <row r="13" spans="1:32" s="13" customFormat="1" x14ac:dyDescent="0.2">
      <c r="A13" s="12"/>
      <c r="B13" s="131" t="s">
        <v>3</v>
      </c>
      <c r="C13" s="16">
        <v>20980.420991999999</v>
      </c>
      <c r="D13" s="17">
        <v>5.8964850000000002</v>
      </c>
      <c r="E13" s="236">
        <v>2424.73</v>
      </c>
      <c r="F13" s="16">
        <v>8116.0393210000002</v>
      </c>
      <c r="G13" s="17">
        <v>8.8286470000000001</v>
      </c>
      <c r="H13" s="236">
        <v>1404.41</v>
      </c>
      <c r="I13" s="16">
        <v>12864.381670000001</v>
      </c>
      <c r="J13" s="17">
        <v>7.5116909999999999</v>
      </c>
      <c r="K13" s="236">
        <v>1894.01</v>
      </c>
      <c r="L13" s="184"/>
      <c r="M13" s="16">
        <v>5478.3211940000001</v>
      </c>
      <c r="N13" s="17">
        <v>9.4531050000000008</v>
      </c>
      <c r="O13" s="236">
        <v>1015.03</v>
      </c>
      <c r="P13" s="16">
        <v>1692.522522</v>
      </c>
      <c r="Q13" s="17">
        <v>13.761677000000001</v>
      </c>
      <c r="R13" s="236">
        <v>456.52</v>
      </c>
      <c r="S13" s="16">
        <v>3785.7986719999999</v>
      </c>
      <c r="T13" s="17">
        <v>11.93642</v>
      </c>
      <c r="U13" s="236">
        <v>885.7</v>
      </c>
      <c r="V13" s="184"/>
      <c r="W13" s="16">
        <v>15502.099797999999</v>
      </c>
      <c r="X13" s="17">
        <v>6.9786849999999996</v>
      </c>
      <c r="Y13" s="236">
        <v>2120.41</v>
      </c>
      <c r="Z13" s="16">
        <v>6423.5168000000003</v>
      </c>
      <c r="AA13" s="17">
        <v>10.430643</v>
      </c>
      <c r="AB13" s="236">
        <v>1313.23</v>
      </c>
      <c r="AC13" s="16">
        <v>9078.5829979999999</v>
      </c>
      <c r="AD13" s="17">
        <v>8.7784899999999997</v>
      </c>
      <c r="AE13" s="240">
        <v>1562.05</v>
      </c>
    </row>
    <row r="14" spans="1:32" x14ac:dyDescent="0.2">
      <c r="A14" s="148" t="s">
        <v>119</v>
      </c>
      <c r="B14" s="132" t="s">
        <v>4</v>
      </c>
      <c r="C14" s="64">
        <v>3174.1769060000001</v>
      </c>
      <c r="D14" s="20">
        <v>17.008106000000002</v>
      </c>
      <c r="E14" s="237">
        <v>1058.1400000000001</v>
      </c>
      <c r="F14" s="64">
        <v>1094.4598450000001</v>
      </c>
      <c r="G14" s="20">
        <v>28.272448000000001</v>
      </c>
      <c r="H14" s="237">
        <v>606.48</v>
      </c>
      <c r="I14" s="64">
        <v>2079.7170609999998</v>
      </c>
      <c r="J14" s="20">
        <v>20.959444999999999</v>
      </c>
      <c r="K14" s="237">
        <v>854.36</v>
      </c>
      <c r="L14" s="185"/>
      <c r="M14" s="64">
        <v>902.59971399999995</v>
      </c>
      <c r="N14" s="20">
        <v>31.443680000000001</v>
      </c>
      <c r="O14" s="237">
        <v>556.27</v>
      </c>
      <c r="P14" s="64">
        <v>171.19536299999999</v>
      </c>
      <c r="Q14" s="20">
        <v>34.612462999999998</v>
      </c>
      <c r="R14" s="237">
        <v>116.14</v>
      </c>
      <c r="S14" s="64">
        <v>731.40435100000002</v>
      </c>
      <c r="T14" s="20">
        <v>38.081643999999997</v>
      </c>
      <c r="U14" s="237">
        <v>545.91999999999996</v>
      </c>
      <c r="V14" s="185"/>
      <c r="W14" s="64">
        <v>2271.5771930000001</v>
      </c>
      <c r="X14" s="20">
        <v>20.075462999999999</v>
      </c>
      <c r="Y14" s="237">
        <v>893.82</v>
      </c>
      <c r="Z14" s="64">
        <v>923.26448300000004</v>
      </c>
      <c r="AA14" s="20">
        <v>32.787723</v>
      </c>
      <c r="AB14" s="237">
        <v>593.33000000000004</v>
      </c>
      <c r="AC14" s="64">
        <v>1348.3127099999999</v>
      </c>
      <c r="AD14" s="20">
        <v>23.979669999999999</v>
      </c>
      <c r="AE14" s="241">
        <v>633.71</v>
      </c>
    </row>
    <row r="15" spans="1:32" x14ac:dyDescent="0.2">
      <c r="A15" s="136">
        <v>15</v>
      </c>
      <c r="B15" s="133" t="s">
        <v>5</v>
      </c>
      <c r="C15" s="21">
        <v>4973.2481239999997</v>
      </c>
      <c r="D15" s="22">
        <v>13.534405</v>
      </c>
      <c r="E15" s="238">
        <v>1319.28</v>
      </c>
      <c r="F15" s="21">
        <v>2836.2875199999999</v>
      </c>
      <c r="G15" s="22">
        <v>17.948195999999999</v>
      </c>
      <c r="H15" s="238">
        <v>997.76</v>
      </c>
      <c r="I15" s="21">
        <v>2136.9606039999999</v>
      </c>
      <c r="J15" s="22">
        <v>20.052115000000001</v>
      </c>
      <c r="K15" s="238">
        <v>839.87</v>
      </c>
      <c r="L15" s="185"/>
      <c r="M15" s="21">
        <v>1148.0881220000001</v>
      </c>
      <c r="N15" s="22">
        <v>19.309913999999999</v>
      </c>
      <c r="O15" s="238">
        <v>434.52</v>
      </c>
      <c r="P15" s="21">
        <v>530.98389399999996</v>
      </c>
      <c r="Q15" s="22">
        <v>21.049059</v>
      </c>
      <c r="R15" s="238">
        <v>219.06</v>
      </c>
      <c r="S15" s="21">
        <v>617.10422800000003</v>
      </c>
      <c r="T15" s="22">
        <v>29.827051000000001</v>
      </c>
      <c r="U15" s="238">
        <v>360.77</v>
      </c>
      <c r="V15" s="185"/>
      <c r="W15" s="21">
        <v>3825.1600020000001</v>
      </c>
      <c r="X15" s="22">
        <v>15.29044</v>
      </c>
      <c r="Y15" s="238">
        <v>1146.3699999999999</v>
      </c>
      <c r="Z15" s="21">
        <v>2305.3036259999999</v>
      </c>
      <c r="AA15" s="22">
        <v>21.244623000000001</v>
      </c>
      <c r="AB15" s="238">
        <v>959.92</v>
      </c>
      <c r="AC15" s="21">
        <v>1519.856376</v>
      </c>
      <c r="AD15" s="22">
        <v>20.004512999999999</v>
      </c>
      <c r="AE15" s="242">
        <v>595.91999999999996</v>
      </c>
    </row>
    <row r="16" spans="1:32" x14ac:dyDescent="0.2">
      <c r="A16" s="135">
        <v>17</v>
      </c>
      <c r="B16" s="132" t="s">
        <v>6</v>
      </c>
      <c r="C16" s="64">
        <v>930.33638199999996</v>
      </c>
      <c r="D16" s="20">
        <v>28.641356999999999</v>
      </c>
      <c r="E16" s="237">
        <v>522.26</v>
      </c>
      <c r="F16" s="64">
        <v>95.570233000000002</v>
      </c>
      <c r="G16" s="20">
        <v>70.774668000000005</v>
      </c>
      <c r="H16" s="237">
        <v>132.57</v>
      </c>
      <c r="I16" s="64">
        <v>834.76614900000004</v>
      </c>
      <c r="J16" s="20">
        <v>27.377790999999998</v>
      </c>
      <c r="K16" s="237">
        <v>447.94</v>
      </c>
      <c r="L16" s="185"/>
      <c r="M16" s="64">
        <v>281.50774899999999</v>
      </c>
      <c r="N16" s="20">
        <v>42.344368000000003</v>
      </c>
      <c r="O16" s="237">
        <v>233.64</v>
      </c>
      <c r="P16" s="64">
        <v>0</v>
      </c>
      <c r="Q16" s="20">
        <v>0</v>
      </c>
      <c r="R16" s="237">
        <v>0</v>
      </c>
      <c r="S16" s="64">
        <v>281.50774899999999</v>
      </c>
      <c r="T16" s="20">
        <v>42.344368000000003</v>
      </c>
      <c r="U16" s="237">
        <v>233.64</v>
      </c>
      <c r="V16" s="185"/>
      <c r="W16" s="64">
        <v>648.82863299999997</v>
      </c>
      <c r="X16" s="20">
        <v>36.338797999999997</v>
      </c>
      <c r="Y16" s="237">
        <v>462.12</v>
      </c>
      <c r="Z16" s="64">
        <v>95.570233000000002</v>
      </c>
      <c r="AA16" s="20">
        <v>70.774668000000005</v>
      </c>
      <c r="AB16" s="237">
        <v>132.57</v>
      </c>
      <c r="AC16" s="64">
        <v>553.25840000000005</v>
      </c>
      <c r="AD16" s="20">
        <v>34.198675000000001</v>
      </c>
      <c r="AE16" s="241">
        <v>370.85</v>
      </c>
    </row>
    <row r="17" spans="1:31" x14ac:dyDescent="0.2">
      <c r="A17" s="136">
        <v>25</v>
      </c>
      <c r="B17" s="133" t="s">
        <v>7</v>
      </c>
      <c r="C17" s="21">
        <v>7169.2395100000003</v>
      </c>
      <c r="D17" s="22">
        <v>8.7076619999999991</v>
      </c>
      <c r="E17" s="238">
        <v>1223.58</v>
      </c>
      <c r="F17" s="21">
        <v>2372.5149419999998</v>
      </c>
      <c r="G17" s="22">
        <v>12.908428000000001</v>
      </c>
      <c r="H17" s="238">
        <v>600.26</v>
      </c>
      <c r="I17" s="21">
        <v>4796.7245679999996</v>
      </c>
      <c r="J17" s="22">
        <v>10.521386</v>
      </c>
      <c r="K17" s="238">
        <v>989.18</v>
      </c>
      <c r="L17" s="185"/>
      <c r="M17" s="21">
        <v>1854.8141209999999</v>
      </c>
      <c r="N17" s="22">
        <v>14.16114</v>
      </c>
      <c r="O17" s="238">
        <v>514.82000000000005</v>
      </c>
      <c r="P17" s="21">
        <v>696.15788099999997</v>
      </c>
      <c r="Q17" s="22">
        <v>24.120685999999999</v>
      </c>
      <c r="R17" s="238">
        <v>329.12</v>
      </c>
      <c r="S17" s="21">
        <v>1158.65624</v>
      </c>
      <c r="T17" s="22">
        <v>17.509974</v>
      </c>
      <c r="U17" s="238">
        <v>397.65</v>
      </c>
      <c r="V17" s="185"/>
      <c r="W17" s="21">
        <v>5314.425389</v>
      </c>
      <c r="X17" s="22">
        <v>10.388661000000001</v>
      </c>
      <c r="Y17" s="238">
        <v>1082.1099999999999</v>
      </c>
      <c r="Z17" s="21">
        <v>1676.3570609999999</v>
      </c>
      <c r="AA17" s="22">
        <v>14.875275</v>
      </c>
      <c r="AB17" s="238">
        <v>488.75</v>
      </c>
      <c r="AC17" s="21">
        <v>3638.0683279999998</v>
      </c>
      <c r="AD17" s="22">
        <v>12.076421</v>
      </c>
      <c r="AE17" s="242">
        <v>861.12</v>
      </c>
    </row>
    <row r="18" spans="1:31" x14ac:dyDescent="0.2">
      <c r="A18" s="135">
        <v>41</v>
      </c>
      <c r="B18" s="132" t="s">
        <v>8</v>
      </c>
      <c r="C18" s="64">
        <v>1145.6366210000001</v>
      </c>
      <c r="D18" s="20">
        <v>24.471478999999999</v>
      </c>
      <c r="E18" s="237">
        <v>549.49</v>
      </c>
      <c r="F18" s="64">
        <v>531.603566</v>
      </c>
      <c r="G18" s="20">
        <v>23.433675999999998</v>
      </c>
      <c r="H18" s="237">
        <v>244.17</v>
      </c>
      <c r="I18" s="64">
        <v>614.03305499999999</v>
      </c>
      <c r="J18" s="20">
        <v>40.695678000000001</v>
      </c>
      <c r="K18" s="237">
        <v>489.77</v>
      </c>
      <c r="L18" s="185"/>
      <c r="M18" s="64">
        <v>159.128545</v>
      </c>
      <c r="N18" s="20">
        <v>35.730283999999997</v>
      </c>
      <c r="O18" s="237">
        <v>111.44</v>
      </c>
      <c r="P18" s="64">
        <v>56.494557999999998</v>
      </c>
      <c r="Q18" s="20">
        <v>56.944659999999999</v>
      </c>
      <c r="R18" s="237">
        <v>63.05</v>
      </c>
      <c r="S18" s="64">
        <v>102.633987</v>
      </c>
      <c r="T18" s="20">
        <v>45.933723999999998</v>
      </c>
      <c r="U18" s="237">
        <v>92.4</v>
      </c>
      <c r="V18" s="185"/>
      <c r="W18" s="64">
        <v>986.50807599999996</v>
      </c>
      <c r="X18" s="20">
        <v>27.911031000000001</v>
      </c>
      <c r="Y18" s="237">
        <v>539.67999999999995</v>
      </c>
      <c r="Z18" s="64">
        <v>475.10900800000002</v>
      </c>
      <c r="AA18" s="20">
        <v>25.369088000000001</v>
      </c>
      <c r="AB18" s="237">
        <v>236.24</v>
      </c>
      <c r="AC18" s="64">
        <v>511.399067</v>
      </c>
      <c r="AD18" s="20">
        <v>48.052551999999999</v>
      </c>
      <c r="AE18" s="241">
        <v>481.65</v>
      </c>
    </row>
    <row r="19" spans="1:31" x14ac:dyDescent="0.2">
      <c r="A19" s="136">
        <v>54</v>
      </c>
      <c r="B19" s="133" t="s">
        <v>221</v>
      </c>
      <c r="C19" s="21">
        <v>798.60674700000004</v>
      </c>
      <c r="D19" s="22">
        <v>25.0318</v>
      </c>
      <c r="E19" s="238">
        <v>391.82</v>
      </c>
      <c r="F19" s="21">
        <v>334.92822999999999</v>
      </c>
      <c r="G19" s="22">
        <v>37.933003999999997</v>
      </c>
      <c r="H19" s="238">
        <v>249.01</v>
      </c>
      <c r="I19" s="21">
        <v>463.678517</v>
      </c>
      <c r="J19" s="22">
        <v>33.552560999999997</v>
      </c>
      <c r="K19" s="238">
        <v>304.93</v>
      </c>
      <c r="L19" s="185"/>
      <c r="M19" s="21">
        <v>204.55304799999999</v>
      </c>
      <c r="N19" s="22">
        <v>44.627519999999997</v>
      </c>
      <c r="O19" s="238">
        <v>178.92</v>
      </c>
      <c r="P19" s="21">
        <v>42.200029000000001</v>
      </c>
      <c r="Q19" s="22">
        <v>97.051327999999998</v>
      </c>
      <c r="R19" s="238">
        <v>80.27</v>
      </c>
      <c r="S19" s="21">
        <v>162.35301899999999</v>
      </c>
      <c r="T19" s="22">
        <v>50.949640000000002</v>
      </c>
      <c r="U19" s="238">
        <v>162.13</v>
      </c>
      <c r="V19" s="185"/>
      <c r="W19" s="21">
        <v>594.05369900000005</v>
      </c>
      <c r="X19" s="22">
        <v>27.623517</v>
      </c>
      <c r="Y19" s="238">
        <v>321.63</v>
      </c>
      <c r="Z19" s="21">
        <v>292.72820200000001</v>
      </c>
      <c r="AA19" s="22">
        <v>41.420729999999999</v>
      </c>
      <c r="AB19" s="238">
        <v>237.65</v>
      </c>
      <c r="AC19" s="21">
        <v>301.32549699999998</v>
      </c>
      <c r="AD19" s="22">
        <v>36.603495000000002</v>
      </c>
      <c r="AE19" s="242">
        <v>216.18</v>
      </c>
    </row>
    <row r="20" spans="1:31" x14ac:dyDescent="0.2">
      <c r="A20" s="135">
        <v>63</v>
      </c>
      <c r="B20" s="132" t="s">
        <v>9</v>
      </c>
      <c r="C20" s="64">
        <v>209.53790900000001</v>
      </c>
      <c r="D20" s="20">
        <v>44.291845000000002</v>
      </c>
      <c r="E20" s="237">
        <v>181.9</v>
      </c>
      <c r="F20" s="64">
        <v>18.369164999999999</v>
      </c>
      <c r="G20" s="20">
        <v>97.266886999999997</v>
      </c>
      <c r="H20" s="237">
        <v>35.020000000000003</v>
      </c>
      <c r="I20" s="64">
        <v>191.16874300000001</v>
      </c>
      <c r="J20" s="20">
        <v>47.978788000000002</v>
      </c>
      <c r="K20" s="237">
        <v>179.77</v>
      </c>
      <c r="L20" s="185"/>
      <c r="M20" s="20">
        <v>0</v>
      </c>
      <c r="N20" s="20">
        <v>0</v>
      </c>
      <c r="O20" s="237">
        <v>0</v>
      </c>
      <c r="P20" s="64">
        <v>0</v>
      </c>
      <c r="Q20" s="20">
        <v>0</v>
      </c>
      <c r="R20" s="237">
        <v>0</v>
      </c>
      <c r="S20" s="64">
        <v>0</v>
      </c>
      <c r="T20" s="20">
        <v>0</v>
      </c>
      <c r="U20" s="237">
        <v>0</v>
      </c>
      <c r="V20" s="185"/>
      <c r="W20" s="64">
        <v>209.53790900000001</v>
      </c>
      <c r="X20" s="20">
        <v>44.291845000000002</v>
      </c>
      <c r="Y20" s="237">
        <v>181.9</v>
      </c>
      <c r="Z20" s="64">
        <v>18.369164999999999</v>
      </c>
      <c r="AA20" s="20">
        <v>97.266886999999997</v>
      </c>
      <c r="AB20" s="237">
        <v>35.020000000000003</v>
      </c>
      <c r="AC20" s="64">
        <v>191.16874300000001</v>
      </c>
      <c r="AD20" s="20">
        <v>47.978788000000002</v>
      </c>
      <c r="AE20" s="241">
        <v>179.77</v>
      </c>
    </row>
    <row r="21" spans="1:31" x14ac:dyDescent="0.2">
      <c r="A21" s="136">
        <v>66</v>
      </c>
      <c r="B21" s="133" t="s">
        <v>10</v>
      </c>
      <c r="C21" s="21">
        <v>274.41118999999998</v>
      </c>
      <c r="D21" s="22">
        <v>29.854607000000001</v>
      </c>
      <c r="E21" s="238">
        <v>160.57</v>
      </c>
      <c r="F21" s="21">
        <v>40.813001999999997</v>
      </c>
      <c r="G21" s="22">
        <v>71.609838999999994</v>
      </c>
      <c r="H21" s="238">
        <v>57.28</v>
      </c>
      <c r="I21" s="21">
        <v>233.59818799999999</v>
      </c>
      <c r="J21" s="22">
        <v>32.763055000000001</v>
      </c>
      <c r="K21" s="238">
        <v>150.01</v>
      </c>
      <c r="L21" s="185"/>
      <c r="M21" s="21">
        <v>72.677100999999993</v>
      </c>
      <c r="N21" s="22">
        <v>59.004804999999998</v>
      </c>
      <c r="O21" s="238">
        <v>84.05</v>
      </c>
      <c r="P21" s="21">
        <v>0</v>
      </c>
      <c r="Q21" s="22">
        <v>0</v>
      </c>
      <c r="R21" s="238">
        <v>0</v>
      </c>
      <c r="S21" s="21">
        <v>72.677100999999993</v>
      </c>
      <c r="T21" s="22">
        <v>59.004804999999998</v>
      </c>
      <c r="U21" s="238">
        <v>84.05</v>
      </c>
      <c r="V21" s="185"/>
      <c r="W21" s="21">
        <v>201.73408900000001</v>
      </c>
      <c r="X21" s="22">
        <v>31.500585999999998</v>
      </c>
      <c r="Y21" s="238">
        <v>124.55</v>
      </c>
      <c r="Z21" s="21">
        <v>40.813001999999997</v>
      </c>
      <c r="AA21" s="22">
        <v>71.609838999999994</v>
      </c>
      <c r="AB21" s="238">
        <v>57.28</v>
      </c>
      <c r="AC21" s="21">
        <v>160.921087</v>
      </c>
      <c r="AD21" s="22">
        <v>35.065575000000003</v>
      </c>
      <c r="AE21" s="242">
        <v>110.6</v>
      </c>
    </row>
    <row r="22" spans="1:31" x14ac:dyDescent="0.2">
      <c r="A22" s="135">
        <v>68</v>
      </c>
      <c r="B22" s="132" t="s">
        <v>11</v>
      </c>
      <c r="C22" s="64">
        <v>905.27169900000001</v>
      </c>
      <c r="D22" s="20">
        <v>23.816379999999999</v>
      </c>
      <c r="E22" s="237">
        <v>422.58</v>
      </c>
      <c r="F22" s="64">
        <v>326.58266900000001</v>
      </c>
      <c r="G22" s="20">
        <v>33.221590999999997</v>
      </c>
      <c r="H22" s="237">
        <v>212.65</v>
      </c>
      <c r="I22" s="64">
        <v>578.68903</v>
      </c>
      <c r="J22" s="20">
        <v>26.588387000000001</v>
      </c>
      <c r="K22" s="237">
        <v>301.57</v>
      </c>
      <c r="L22" s="185"/>
      <c r="M22" s="64">
        <v>464.24442199999999</v>
      </c>
      <c r="N22" s="20">
        <v>36.338177000000002</v>
      </c>
      <c r="O22" s="237">
        <v>330.65</v>
      </c>
      <c r="P22" s="64">
        <v>92.676351999999994</v>
      </c>
      <c r="Q22" s="20">
        <v>71.172122000000002</v>
      </c>
      <c r="R22" s="237">
        <v>129.28</v>
      </c>
      <c r="S22" s="64">
        <v>371.56806999999998</v>
      </c>
      <c r="T22" s="20">
        <v>34.021538999999997</v>
      </c>
      <c r="U22" s="237">
        <v>247.77</v>
      </c>
      <c r="V22" s="185"/>
      <c r="W22" s="64">
        <v>441.02727700000003</v>
      </c>
      <c r="X22" s="20">
        <v>26.373804</v>
      </c>
      <c r="Y22" s="237">
        <v>227.98</v>
      </c>
      <c r="Z22" s="64">
        <v>233.906317</v>
      </c>
      <c r="AA22" s="20">
        <v>36.837553</v>
      </c>
      <c r="AB22" s="237">
        <v>168.88</v>
      </c>
      <c r="AC22" s="64">
        <v>207.12096</v>
      </c>
      <c r="AD22" s="20">
        <v>38.156143999999998</v>
      </c>
      <c r="AE22" s="241">
        <v>154.9</v>
      </c>
    </row>
    <row r="23" spans="1:31" x14ac:dyDescent="0.2">
      <c r="A23" s="137">
        <v>73</v>
      </c>
      <c r="B23" s="134" t="s">
        <v>12</v>
      </c>
      <c r="C23" s="161">
        <v>1399.9559039999999</v>
      </c>
      <c r="D23" s="24">
        <v>27.18374</v>
      </c>
      <c r="E23" s="239">
        <v>745.9</v>
      </c>
      <c r="F23" s="162">
        <v>464.91014799999999</v>
      </c>
      <c r="G23" s="24">
        <v>26.831752000000002</v>
      </c>
      <c r="H23" s="239">
        <v>244.5</v>
      </c>
      <c r="I23" s="162">
        <v>935.04575599999998</v>
      </c>
      <c r="J23" s="24">
        <v>38.359408000000002</v>
      </c>
      <c r="K23" s="239">
        <v>703.01</v>
      </c>
      <c r="L23" s="185"/>
      <c r="M23" s="162">
        <v>390.708372</v>
      </c>
      <c r="N23" s="24">
        <v>29.659631000000001</v>
      </c>
      <c r="O23" s="239">
        <v>227.13</v>
      </c>
      <c r="P23" s="162">
        <v>102.814446</v>
      </c>
      <c r="Q23" s="24">
        <v>53.174944000000004</v>
      </c>
      <c r="R23" s="239">
        <v>107.16</v>
      </c>
      <c r="S23" s="162">
        <v>287.89392600000002</v>
      </c>
      <c r="T23" s="24">
        <v>35.577115999999997</v>
      </c>
      <c r="U23" s="239">
        <v>200.75</v>
      </c>
      <c r="V23" s="185"/>
      <c r="W23" s="162">
        <v>1009.247532</v>
      </c>
      <c r="X23" s="24">
        <v>35.863022000000001</v>
      </c>
      <c r="Y23" s="239">
        <v>709.42</v>
      </c>
      <c r="Z23" s="162">
        <v>362.09570300000001</v>
      </c>
      <c r="AA23" s="24">
        <v>31.292639999999999</v>
      </c>
      <c r="AB23" s="239">
        <v>222.09</v>
      </c>
      <c r="AC23" s="162">
        <v>647.15183000000002</v>
      </c>
      <c r="AD23" s="24">
        <v>53.293816</v>
      </c>
      <c r="AE23" s="243">
        <v>675.99</v>
      </c>
    </row>
    <row r="24" spans="1:31" s="13" customFormat="1" x14ac:dyDescent="0.2">
      <c r="A24" s="149"/>
      <c r="B24" s="143" t="s">
        <v>13</v>
      </c>
      <c r="C24" s="7">
        <v>2216.9055370000001</v>
      </c>
      <c r="D24" s="17">
        <v>21.342932000000001</v>
      </c>
      <c r="E24" s="236">
        <v>927.38</v>
      </c>
      <c r="F24" s="7">
        <v>813.270624</v>
      </c>
      <c r="G24" s="17">
        <v>22.938182999999999</v>
      </c>
      <c r="H24" s="236">
        <v>365.64</v>
      </c>
      <c r="I24" s="7">
        <v>1403.6349130000001</v>
      </c>
      <c r="J24" s="17">
        <v>24.407074000000001</v>
      </c>
      <c r="K24" s="236">
        <v>671.47</v>
      </c>
      <c r="L24" s="184"/>
      <c r="M24" s="7">
        <v>615.91216699999995</v>
      </c>
      <c r="N24" s="17">
        <v>29.684996999999999</v>
      </c>
      <c r="O24" s="236">
        <v>358.35</v>
      </c>
      <c r="P24" s="7">
        <v>340.23425900000001</v>
      </c>
      <c r="Q24" s="17">
        <v>44.231681999999999</v>
      </c>
      <c r="R24" s="236">
        <v>294.95999999999998</v>
      </c>
      <c r="S24" s="7">
        <v>275.677908</v>
      </c>
      <c r="T24" s="17">
        <v>36.383046999999998</v>
      </c>
      <c r="U24" s="236">
        <v>196.59</v>
      </c>
      <c r="V24" s="184"/>
      <c r="W24" s="7">
        <v>1600.9933699999999</v>
      </c>
      <c r="X24" s="17">
        <v>21.400366999999999</v>
      </c>
      <c r="Y24" s="236">
        <v>671.53</v>
      </c>
      <c r="Z24" s="7">
        <v>473.03636499999999</v>
      </c>
      <c r="AA24" s="17">
        <v>23.043441000000001</v>
      </c>
      <c r="AB24" s="236">
        <v>213.65</v>
      </c>
      <c r="AC24" s="7">
        <v>1127.957005</v>
      </c>
      <c r="AD24" s="17">
        <v>28.889852999999999</v>
      </c>
      <c r="AE24" s="240">
        <v>638.70000000000005</v>
      </c>
    </row>
    <row r="25" spans="1:31" x14ac:dyDescent="0.2">
      <c r="A25" s="148" t="s">
        <v>121</v>
      </c>
      <c r="B25" s="138" t="s">
        <v>14</v>
      </c>
      <c r="C25" s="11">
        <v>509.71904000000001</v>
      </c>
      <c r="D25" s="20">
        <v>79.396474999999995</v>
      </c>
      <c r="E25" s="237">
        <v>793.21</v>
      </c>
      <c r="F25" s="11">
        <v>184.96596400000001</v>
      </c>
      <c r="G25" s="20">
        <v>73.681922999999998</v>
      </c>
      <c r="H25" s="237">
        <v>267.12</v>
      </c>
      <c r="I25" s="11">
        <v>324.75307600000002</v>
      </c>
      <c r="J25" s="20">
        <v>83.237691999999996</v>
      </c>
      <c r="K25" s="237">
        <v>529.82000000000005</v>
      </c>
      <c r="L25" s="185"/>
      <c r="M25" s="11">
        <v>161.37653800000001</v>
      </c>
      <c r="N25" s="20">
        <v>83.970191999999997</v>
      </c>
      <c r="O25" s="237">
        <v>265.60000000000002</v>
      </c>
      <c r="P25" s="11">
        <v>147.61128400000001</v>
      </c>
      <c r="Q25" s="20">
        <v>91.352684999999994</v>
      </c>
      <c r="R25" s="237">
        <v>264.3</v>
      </c>
      <c r="S25" s="11">
        <v>13.765254000000001</v>
      </c>
      <c r="T25" s="20">
        <v>97.137720000000002</v>
      </c>
      <c r="U25" s="237">
        <v>26.21</v>
      </c>
      <c r="V25" s="185"/>
      <c r="W25" s="11">
        <v>348.34250200000002</v>
      </c>
      <c r="X25" s="20">
        <v>77.701348999999993</v>
      </c>
      <c r="Y25" s="237">
        <v>530.51</v>
      </c>
      <c r="Z25" s="11">
        <v>37.354680000000002</v>
      </c>
      <c r="AA25" s="20">
        <v>54.377046</v>
      </c>
      <c r="AB25" s="237">
        <v>39.81</v>
      </c>
      <c r="AC25" s="11">
        <v>310.98782199999999</v>
      </c>
      <c r="AD25" s="20">
        <v>86.828162000000006</v>
      </c>
      <c r="AE25" s="241">
        <v>529.25</v>
      </c>
    </row>
    <row r="26" spans="1:31" x14ac:dyDescent="0.2">
      <c r="A26" s="139">
        <v>88</v>
      </c>
      <c r="B26" s="140" t="s">
        <v>170</v>
      </c>
      <c r="C26" s="65">
        <v>124.358738</v>
      </c>
      <c r="D26" s="22">
        <v>36.109074999999997</v>
      </c>
      <c r="E26" s="238">
        <v>88.01</v>
      </c>
      <c r="F26" s="65">
        <v>0</v>
      </c>
      <c r="G26" s="22">
        <v>0</v>
      </c>
      <c r="H26" s="238">
        <v>0</v>
      </c>
      <c r="I26" s="65">
        <v>124.358738</v>
      </c>
      <c r="J26" s="22">
        <v>36.109074999999997</v>
      </c>
      <c r="K26" s="238">
        <v>88.01</v>
      </c>
      <c r="L26" s="185"/>
      <c r="M26" s="65">
        <v>10.297967</v>
      </c>
      <c r="N26" s="22">
        <v>75.592894999999999</v>
      </c>
      <c r="O26" s="238">
        <v>15.26</v>
      </c>
      <c r="P26" s="65">
        <v>0</v>
      </c>
      <c r="Q26" s="22">
        <v>0</v>
      </c>
      <c r="R26" s="238">
        <v>0</v>
      </c>
      <c r="S26" s="65">
        <v>10.297967</v>
      </c>
      <c r="T26" s="22">
        <v>75.592894999999999</v>
      </c>
      <c r="U26" s="238">
        <v>15.26</v>
      </c>
      <c r="V26" s="185"/>
      <c r="W26" s="65">
        <v>114.060771</v>
      </c>
      <c r="X26" s="22">
        <v>36.290993</v>
      </c>
      <c r="Y26" s="238">
        <v>81.13</v>
      </c>
      <c r="Z26" s="65">
        <v>0</v>
      </c>
      <c r="AA26" s="22">
        <v>0</v>
      </c>
      <c r="AB26" s="238">
        <v>0</v>
      </c>
      <c r="AC26" s="65">
        <v>114.060771</v>
      </c>
      <c r="AD26" s="22">
        <v>36.290993</v>
      </c>
      <c r="AE26" s="242">
        <v>81.13</v>
      </c>
    </row>
    <row r="27" spans="1:31" x14ac:dyDescent="0.2">
      <c r="A27" s="135">
        <v>13</v>
      </c>
      <c r="B27" s="138" t="s">
        <v>15</v>
      </c>
      <c r="C27" s="11">
        <v>111.010643</v>
      </c>
      <c r="D27" s="20">
        <v>44.637486000000003</v>
      </c>
      <c r="E27" s="237">
        <v>97.12</v>
      </c>
      <c r="F27" s="11">
        <v>59.707121999999998</v>
      </c>
      <c r="G27" s="20">
        <v>55.339264999999997</v>
      </c>
      <c r="H27" s="237">
        <v>64.760000000000005</v>
      </c>
      <c r="I27" s="11">
        <v>51.303521000000003</v>
      </c>
      <c r="J27" s="20">
        <v>50.080570999999999</v>
      </c>
      <c r="K27" s="237">
        <v>50.36</v>
      </c>
      <c r="L27" s="185"/>
      <c r="M27" s="11">
        <v>42.353158999999998</v>
      </c>
      <c r="N27" s="20">
        <v>96.774321999999998</v>
      </c>
      <c r="O27" s="237">
        <v>80.33</v>
      </c>
      <c r="P27" s="11">
        <v>28.235440000000001</v>
      </c>
      <c r="Q27" s="20">
        <v>96.774321999999998</v>
      </c>
      <c r="R27" s="237">
        <v>53.56</v>
      </c>
      <c r="S27" s="11">
        <v>14.11772</v>
      </c>
      <c r="T27" s="20">
        <v>96.774321999999998</v>
      </c>
      <c r="U27" s="237">
        <v>26.78</v>
      </c>
      <c r="V27" s="185"/>
      <c r="W27" s="11">
        <v>68.657482999999999</v>
      </c>
      <c r="X27" s="20">
        <v>42.216462999999997</v>
      </c>
      <c r="Y27" s="237">
        <v>56.81</v>
      </c>
      <c r="Z27" s="11">
        <v>31.471682000000001</v>
      </c>
      <c r="AA27" s="20">
        <v>61.434322000000002</v>
      </c>
      <c r="AB27" s="237">
        <v>37.9</v>
      </c>
      <c r="AC27" s="11">
        <v>37.185800999999998</v>
      </c>
      <c r="AD27" s="20">
        <v>58.957583999999997</v>
      </c>
      <c r="AE27" s="241">
        <v>42.97</v>
      </c>
    </row>
    <row r="28" spans="1:31" x14ac:dyDescent="0.2">
      <c r="A28" s="139">
        <v>20</v>
      </c>
      <c r="B28" s="140" t="s">
        <v>16</v>
      </c>
      <c r="C28" s="65">
        <v>227.33137400000001</v>
      </c>
      <c r="D28" s="22">
        <v>55.833998999999999</v>
      </c>
      <c r="E28" s="238">
        <v>248.78</v>
      </c>
      <c r="F28" s="65">
        <v>75.499944999999997</v>
      </c>
      <c r="G28" s="22">
        <v>94.333408000000006</v>
      </c>
      <c r="H28" s="238">
        <v>139.59</v>
      </c>
      <c r="I28" s="65">
        <v>151.83142900000001</v>
      </c>
      <c r="J28" s="22">
        <v>69.698738000000006</v>
      </c>
      <c r="K28" s="238">
        <v>207.42</v>
      </c>
      <c r="L28" s="185"/>
      <c r="M28" s="65">
        <v>49.254303999999998</v>
      </c>
      <c r="N28" s="22">
        <v>98.524399000000003</v>
      </c>
      <c r="O28" s="238">
        <v>95.11</v>
      </c>
      <c r="P28" s="65">
        <v>0</v>
      </c>
      <c r="Q28" s="22">
        <v>0</v>
      </c>
      <c r="R28" s="238">
        <v>0</v>
      </c>
      <c r="S28" s="65">
        <v>49.254303999999998</v>
      </c>
      <c r="T28" s="22">
        <v>98.524399000000003</v>
      </c>
      <c r="U28" s="238">
        <v>95.11</v>
      </c>
      <c r="V28" s="185"/>
      <c r="W28" s="65">
        <v>178.07706899999999</v>
      </c>
      <c r="X28" s="22">
        <v>66.245480000000001</v>
      </c>
      <c r="Y28" s="238">
        <v>231.22</v>
      </c>
      <c r="Z28" s="65">
        <v>75.499944999999997</v>
      </c>
      <c r="AA28" s="22">
        <v>94.333408000000006</v>
      </c>
      <c r="AB28" s="238">
        <v>139.59</v>
      </c>
      <c r="AC28" s="65">
        <v>102.577125</v>
      </c>
      <c r="AD28" s="22">
        <v>91.679450000000003</v>
      </c>
      <c r="AE28" s="242">
        <v>184.32</v>
      </c>
    </row>
    <row r="29" spans="1:31" x14ac:dyDescent="0.2">
      <c r="A29" s="135">
        <v>23</v>
      </c>
      <c r="B29" s="138" t="s">
        <v>17</v>
      </c>
      <c r="C29" s="11">
        <v>740.77331200000003</v>
      </c>
      <c r="D29" s="20">
        <v>18.469629999999999</v>
      </c>
      <c r="E29" s="237">
        <v>268.16000000000003</v>
      </c>
      <c r="F29" s="11">
        <v>384.610232</v>
      </c>
      <c r="G29" s="20">
        <v>24.586293000000001</v>
      </c>
      <c r="H29" s="237">
        <v>185.34</v>
      </c>
      <c r="I29" s="11">
        <v>356.16307999999998</v>
      </c>
      <c r="J29" s="20">
        <v>28.918289999999999</v>
      </c>
      <c r="K29" s="237">
        <v>201.87</v>
      </c>
      <c r="L29" s="185"/>
      <c r="M29" s="11">
        <v>162.044329</v>
      </c>
      <c r="N29" s="20">
        <v>38.209749000000002</v>
      </c>
      <c r="O29" s="237">
        <v>121.36</v>
      </c>
      <c r="P29" s="11">
        <v>119.13107599999999</v>
      </c>
      <c r="Q29" s="20">
        <v>46.230274000000001</v>
      </c>
      <c r="R29" s="237">
        <v>107.95</v>
      </c>
      <c r="S29" s="11">
        <v>42.913252999999997</v>
      </c>
      <c r="T29" s="20">
        <v>66.921075999999999</v>
      </c>
      <c r="U29" s="237">
        <v>56.29</v>
      </c>
      <c r="V29" s="185"/>
      <c r="W29" s="11">
        <v>578.72898299999997</v>
      </c>
      <c r="X29" s="20">
        <v>20.496158000000001</v>
      </c>
      <c r="Y29" s="237">
        <v>232.49</v>
      </c>
      <c r="Z29" s="11">
        <v>265.47915599999999</v>
      </c>
      <c r="AA29" s="20">
        <v>28.048582</v>
      </c>
      <c r="AB29" s="237">
        <v>145.94999999999999</v>
      </c>
      <c r="AC29" s="11">
        <v>313.24982699999998</v>
      </c>
      <c r="AD29" s="20">
        <v>30.338241</v>
      </c>
      <c r="AE29" s="241">
        <v>186.27</v>
      </c>
    </row>
    <row r="30" spans="1:31" x14ac:dyDescent="0.2">
      <c r="A30" s="139">
        <v>44</v>
      </c>
      <c r="B30" s="140" t="s">
        <v>18</v>
      </c>
      <c r="C30" s="65">
        <v>67.100977</v>
      </c>
      <c r="D30" s="22">
        <v>88.317977999999997</v>
      </c>
      <c r="E30" s="238">
        <v>116.15</v>
      </c>
      <c r="F30" s="65">
        <v>2.4662220000000001</v>
      </c>
      <c r="G30" s="22">
        <v>77.964295000000007</v>
      </c>
      <c r="H30" s="238">
        <v>3.77</v>
      </c>
      <c r="I30" s="65">
        <v>64.634754000000001</v>
      </c>
      <c r="J30" s="22">
        <v>91.639591999999993</v>
      </c>
      <c r="K30" s="238">
        <v>116.09</v>
      </c>
      <c r="L30" s="185"/>
      <c r="M30" s="65">
        <v>59.671232000000003</v>
      </c>
      <c r="N30" s="22">
        <v>98.961967999999999</v>
      </c>
      <c r="O30" s="238">
        <v>115.74</v>
      </c>
      <c r="P30" s="65">
        <v>0</v>
      </c>
      <c r="Q30" s="22">
        <v>0</v>
      </c>
      <c r="R30" s="238">
        <v>0</v>
      </c>
      <c r="S30" s="65">
        <v>59.671232000000003</v>
      </c>
      <c r="T30" s="22">
        <v>98.961967999999999</v>
      </c>
      <c r="U30" s="238">
        <v>115.74</v>
      </c>
      <c r="V30" s="185"/>
      <c r="W30" s="65">
        <v>7.4297449999999996</v>
      </c>
      <c r="X30" s="22">
        <v>67.153394000000006</v>
      </c>
      <c r="Y30" s="238">
        <v>9.7799999999999994</v>
      </c>
      <c r="Z30" s="65">
        <v>2.4662220000000001</v>
      </c>
      <c r="AA30" s="22">
        <v>77.964295000000007</v>
      </c>
      <c r="AB30" s="238">
        <v>3.77</v>
      </c>
      <c r="AC30" s="65">
        <v>4.9635230000000004</v>
      </c>
      <c r="AD30" s="22">
        <v>92.755611999999999</v>
      </c>
      <c r="AE30" s="242">
        <v>9.02</v>
      </c>
    </row>
    <row r="31" spans="1:31" x14ac:dyDescent="0.2">
      <c r="A31" s="135">
        <v>47</v>
      </c>
      <c r="B31" s="138" t="s">
        <v>19</v>
      </c>
      <c r="C31" s="11">
        <v>54.623547000000002</v>
      </c>
      <c r="D31" s="20">
        <v>89.561025000000001</v>
      </c>
      <c r="E31" s="237">
        <v>95.89</v>
      </c>
      <c r="F31" s="11">
        <v>3.2954560000000002</v>
      </c>
      <c r="G31" s="20">
        <v>74.451575000000005</v>
      </c>
      <c r="H31" s="237">
        <v>4.8099999999999996</v>
      </c>
      <c r="I31" s="11">
        <v>51.328090000000003</v>
      </c>
      <c r="J31" s="20">
        <v>95.191237999999998</v>
      </c>
      <c r="K31" s="237">
        <v>95.77</v>
      </c>
      <c r="L31" s="185"/>
      <c r="M31" s="11">
        <v>52.028089999999999</v>
      </c>
      <c r="N31" s="20">
        <v>93.910510000000002</v>
      </c>
      <c r="O31" s="237">
        <v>95.77</v>
      </c>
      <c r="P31" s="11">
        <v>0.7</v>
      </c>
      <c r="Q31" s="20">
        <v>0</v>
      </c>
      <c r="R31" s="237">
        <v>0</v>
      </c>
      <c r="S31" s="11">
        <v>51.328090000000003</v>
      </c>
      <c r="T31" s="20">
        <v>95.191237999999998</v>
      </c>
      <c r="U31" s="237">
        <v>95.77</v>
      </c>
      <c r="V31" s="185"/>
      <c r="W31" s="11">
        <v>2.595456</v>
      </c>
      <c r="X31" s="20">
        <v>94.531318999999996</v>
      </c>
      <c r="Y31" s="237">
        <v>4.8099999999999996</v>
      </c>
      <c r="Z31" s="11">
        <v>2.595456</v>
      </c>
      <c r="AA31" s="20">
        <v>94.531318999999996</v>
      </c>
      <c r="AB31" s="237">
        <v>4.8099999999999996</v>
      </c>
      <c r="AC31" s="11">
        <v>0</v>
      </c>
      <c r="AD31" s="20">
        <v>0</v>
      </c>
      <c r="AE31" s="241">
        <v>0</v>
      </c>
    </row>
    <row r="32" spans="1:31" x14ac:dyDescent="0.2">
      <c r="A32" s="141">
        <v>70</v>
      </c>
      <c r="B32" s="142" t="s">
        <v>20</v>
      </c>
      <c r="C32" s="161">
        <v>381.98790700000001</v>
      </c>
      <c r="D32" s="24">
        <v>31.939291000000001</v>
      </c>
      <c r="E32" s="239">
        <v>239.13</v>
      </c>
      <c r="F32" s="162">
        <v>102.725683</v>
      </c>
      <c r="G32" s="24">
        <v>32.445405000000001</v>
      </c>
      <c r="H32" s="239">
        <v>65.33</v>
      </c>
      <c r="I32" s="162">
        <v>279.262224</v>
      </c>
      <c r="J32" s="24">
        <v>42.240229999999997</v>
      </c>
      <c r="K32" s="239">
        <v>231.2</v>
      </c>
      <c r="L32" s="185"/>
      <c r="M32" s="162">
        <v>78.886548000000005</v>
      </c>
      <c r="N32" s="24">
        <v>45.034128000000003</v>
      </c>
      <c r="O32" s="239">
        <v>69.63</v>
      </c>
      <c r="P32" s="162">
        <v>44.556460000000001</v>
      </c>
      <c r="Q32" s="24">
        <v>58.702007000000002</v>
      </c>
      <c r="R32" s="239">
        <v>51.26</v>
      </c>
      <c r="S32" s="162">
        <v>34.330086999999999</v>
      </c>
      <c r="T32" s="24">
        <v>70.151882000000001</v>
      </c>
      <c r="U32" s="239">
        <v>47.2</v>
      </c>
      <c r="V32" s="185"/>
      <c r="W32" s="162">
        <v>303.10136</v>
      </c>
      <c r="X32" s="24">
        <v>38.412849999999999</v>
      </c>
      <c r="Y32" s="239">
        <v>228.2</v>
      </c>
      <c r="Z32" s="162">
        <v>58.169223000000002</v>
      </c>
      <c r="AA32" s="24">
        <v>37.207242999999998</v>
      </c>
      <c r="AB32" s="239">
        <v>42.42</v>
      </c>
      <c r="AC32" s="162">
        <v>244.93213600000001</v>
      </c>
      <c r="AD32" s="24">
        <v>46.878583999999996</v>
      </c>
      <c r="AE32" s="243">
        <v>225.05</v>
      </c>
    </row>
    <row r="33" spans="1:31" s="13" customFormat="1" x14ac:dyDescent="0.2">
      <c r="A33" s="149"/>
      <c r="B33" s="143" t="s">
        <v>21</v>
      </c>
      <c r="C33" s="7">
        <v>48992.987156000003</v>
      </c>
      <c r="D33" s="17">
        <v>16.142671</v>
      </c>
      <c r="E33" s="236">
        <v>15501.2</v>
      </c>
      <c r="F33" s="7">
        <v>1677.3831769999999</v>
      </c>
      <c r="G33" s="17">
        <v>31.639267</v>
      </c>
      <c r="H33" s="236">
        <v>1040.2</v>
      </c>
      <c r="I33" s="7">
        <v>47315.60398</v>
      </c>
      <c r="J33" s="17">
        <v>16.704999999999998</v>
      </c>
      <c r="K33" s="236">
        <v>15491.98</v>
      </c>
      <c r="L33" s="184"/>
      <c r="M33" s="7">
        <v>13699.697432000001</v>
      </c>
      <c r="N33" s="17">
        <v>29.432110999999999</v>
      </c>
      <c r="O33" s="236">
        <v>7902.94</v>
      </c>
      <c r="P33" s="7">
        <v>719.44497799999999</v>
      </c>
      <c r="Q33" s="17">
        <v>47.240758</v>
      </c>
      <c r="R33" s="236">
        <v>666.15</v>
      </c>
      <c r="S33" s="7">
        <v>12980.252453999999</v>
      </c>
      <c r="T33" s="17">
        <v>30.942765999999999</v>
      </c>
      <c r="U33" s="236">
        <v>7872.24</v>
      </c>
      <c r="V33" s="184"/>
      <c r="W33" s="7">
        <v>35293.289725000002</v>
      </c>
      <c r="X33" s="17">
        <v>14.738066</v>
      </c>
      <c r="Y33" s="236">
        <v>10195.030000000001</v>
      </c>
      <c r="Z33" s="7">
        <v>957.93819900000005</v>
      </c>
      <c r="AA33" s="17">
        <v>30.096225</v>
      </c>
      <c r="AB33" s="236">
        <v>565.07000000000005</v>
      </c>
      <c r="AC33" s="7">
        <v>34335.351525999999</v>
      </c>
      <c r="AD33" s="17">
        <v>15.14733</v>
      </c>
      <c r="AE33" s="240">
        <v>10193.74</v>
      </c>
    </row>
    <row r="34" spans="1:31" x14ac:dyDescent="0.2">
      <c r="A34" s="135">
        <v>19</v>
      </c>
      <c r="B34" s="138" t="s">
        <v>22</v>
      </c>
      <c r="C34" s="11">
        <v>43499.363367999998</v>
      </c>
      <c r="D34" s="20">
        <v>18.079466</v>
      </c>
      <c r="E34" s="237">
        <v>15414.33</v>
      </c>
      <c r="F34" s="11">
        <v>627.320967</v>
      </c>
      <c r="G34" s="20">
        <v>67.393998999999994</v>
      </c>
      <c r="H34" s="237">
        <v>828.64</v>
      </c>
      <c r="I34" s="11">
        <v>42872.042400999999</v>
      </c>
      <c r="J34" s="20">
        <v>18.357042</v>
      </c>
      <c r="K34" s="237">
        <v>15425.28</v>
      </c>
      <c r="L34" s="185"/>
      <c r="M34" s="11">
        <v>11912.539599</v>
      </c>
      <c r="N34" s="20">
        <v>33.611212999999999</v>
      </c>
      <c r="O34" s="237">
        <v>7847.74</v>
      </c>
      <c r="P34" s="11">
        <v>224.471169</v>
      </c>
      <c r="Q34" s="20">
        <v>99.358144999999993</v>
      </c>
      <c r="R34" s="237">
        <v>437.14</v>
      </c>
      <c r="S34" s="11">
        <v>11688.068431</v>
      </c>
      <c r="T34" s="20">
        <v>34.256973000000002</v>
      </c>
      <c r="U34" s="237">
        <v>7847.8</v>
      </c>
      <c r="V34" s="185"/>
      <c r="W34" s="11">
        <v>31586.823768999999</v>
      </c>
      <c r="X34" s="20">
        <v>16.357465000000001</v>
      </c>
      <c r="Y34" s="237">
        <v>10126.94</v>
      </c>
      <c r="Z34" s="11">
        <v>402.84979900000002</v>
      </c>
      <c r="AA34" s="20">
        <v>53.125681999999998</v>
      </c>
      <c r="AB34" s="237">
        <v>419.47</v>
      </c>
      <c r="AC34" s="11">
        <v>31183.973969999999</v>
      </c>
      <c r="AD34" s="20">
        <v>16.578603000000001</v>
      </c>
      <c r="AE34" s="241">
        <v>10132.94</v>
      </c>
    </row>
    <row r="35" spans="1:31" x14ac:dyDescent="0.2">
      <c r="A35" s="139">
        <v>27</v>
      </c>
      <c r="B35" s="140" t="s">
        <v>23</v>
      </c>
      <c r="C35" s="65">
        <v>0</v>
      </c>
      <c r="D35" s="22">
        <v>0</v>
      </c>
      <c r="E35" s="238">
        <v>0</v>
      </c>
      <c r="F35" s="65">
        <v>0</v>
      </c>
      <c r="G35" s="22">
        <v>0</v>
      </c>
      <c r="H35" s="238">
        <v>0</v>
      </c>
      <c r="I35" s="65">
        <v>0</v>
      </c>
      <c r="J35" s="22">
        <v>0</v>
      </c>
      <c r="K35" s="238">
        <v>0</v>
      </c>
      <c r="L35" s="185"/>
      <c r="M35" s="65">
        <v>0</v>
      </c>
      <c r="N35" s="22">
        <v>0</v>
      </c>
      <c r="O35" s="238">
        <v>0</v>
      </c>
      <c r="P35" s="65">
        <v>0</v>
      </c>
      <c r="Q35" s="22">
        <v>0</v>
      </c>
      <c r="R35" s="238">
        <v>0</v>
      </c>
      <c r="S35" s="65">
        <v>0</v>
      </c>
      <c r="T35" s="22">
        <v>0</v>
      </c>
      <c r="U35" s="238">
        <v>0</v>
      </c>
      <c r="V35" s="185"/>
      <c r="W35" s="65">
        <v>0</v>
      </c>
      <c r="X35" s="22">
        <v>0</v>
      </c>
      <c r="Y35" s="238">
        <v>0</v>
      </c>
      <c r="Z35" s="65">
        <v>0</v>
      </c>
      <c r="AA35" s="22">
        <v>0</v>
      </c>
      <c r="AB35" s="238">
        <v>0</v>
      </c>
      <c r="AC35" s="65">
        <v>0</v>
      </c>
      <c r="AD35" s="22">
        <v>0</v>
      </c>
      <c r="AE35" s="242">
        <v>0</v>
      </c>
    </row>
    <row r="36" spans="1:31" x14ac:dyDescent="0.2">
      <c r="A36" s="135">
        <v>52</v>
      </c>
      <c r="B36" s="138" t="s">
        <v>24</v>
      </c>
      <c r="C36" s="11">
        <v>4129.2112589999997</v>
      </c>
      <c r="D36" s="20">
        <v>17.319322</v>
      </c>
      <c r="E36" s="237">
        <v>1401.7</v>
      </c>
      <c r="F36" s="11">
        <v>743.09887600000002</v>
      </c>
      <c r="G36" s="20">
        <v>28.060970000000001</v>
      </c>
      <c r="H36" s="237">
        <v>408.7</v>
      </c>
      <c r="I36" s="11">
        <v>3386.112384</v>
      </c>
      <c r="J36" s="20">
        <v>20.171844</v>
      </c>
      <c r="K36" s="237">
        <v>1338.76</v>
      </c>
      <c r="L36" s="185"/>
      <c r="M36" s="11">
        <v>1239.8821780000001</v>
      </c>
      <c r="N36" s="20">
        <v>23.062076999999999</v>
      </c>
      <c r="O36" s="237">
        <v>560.45000000000005</v>
      </c>
      <c r="P36" s="11">
        <v>253.07063600000001</v>
      </c>
      <c r="Q36" s="20">
        <v>34.691012000000001</v>
      </c>
      <c r="R36" s="237">
        <v>172.07</v>
      </c>
      <c r="S36" s="11">
        <v>986.81154200000003</v>
      </c>
      <c r="T36" s="20">
        <v>27.116481</v>
      </c>
      <c r="U36" s="237">
        <v>524.47</v>
      </c>
      <c r="V36" s="185"/>
      <c r="W36" s="11">
        <v>2889.3290820000002</v>
      </c>
      <c r="X36" s="20">
        <v>19.449940000000002</v>
      </c>
      <c r="Y36" s="237">
        <v>1101.47</v>
      </c>
      <c r="Z36" s="11">
        <v>490.02823999999998</v>
      </c>
      <c r="AA36" s="20">
        <v>38.689427000000002</v>
      </c>
      <c r="AB36" s="237">
        <v>371.59</v>
      </c>
      <c r="AC36" s="11">
        <v>2399.3008420000001</v>
      </c>
      <c r="AD36" s="20">
        <v>21.998104000000001</v>
      </c>
      <c r="AE36" s="241">
        <v>1034.49</v>
      </c>
    </row>
    <row r="37" spans="1:31" x14ac:dyDescent="0.2">
      <c r="A37" s="141">
        <v>76</v>
      </c>
      <c r="B37" s="142" t="s">
        <v>222</v>
      </c>
      <c r="C37" s="66">
        <v>1364.4125289999999</v>
      </c>
      <c r="D37" s="24">
        <v>31.752832999999999</v>
      </c>
      <c r="E37" s="239">
        <v>849.15</v>
      </c>
      <c r="F37" s="66">
        <v>306.96333399999997</v>
      </c>
      <c r="G37" s="24">
        <v>79.420147999999998</v>
      </c>
      <c r="H37" s="239">
        <v>477.83</v>
      </c>
      <c r="I37" s="66">
        <v>1057.4491949999999</v>
      </c>
      <c r="J37" s="24">
        <v>25.073028000000001</v>
      </c>
      <c r="K37" s="239">
        <v>519.66</v>
      </c>
      <c r="L37" s="185"/>
      <c r="M37" s="66">
        <v>547.27565500000003</v>
      </c>
      <c r="N37" s="24">
        <v>69.468800999999999</v>
      </c>
      <c r="O37" s="239">
        <v>745.16</v>
      </c>
      <c r="P37" s="66">
        <v>241.90317400000001</v>
      </c>
      <c r="Q37" s="24">
        <v>99.610641000000001</v>
      </c>
      <c r="R37" s="239">
        <v>472.28</v>
      </c>
      <c r="S37" s="66">
        <v>305.37248099999999</v>
      </c>
      <c r="T37" s="24">
        <v>55.202140999999997</v>
      </c>
      <c r="U37" s="239">
        <v>330.4</v>
      </c>
      <c r="V37" s="185"/>
      <c r="W37" s="66">
        <v>817.13687400000003</v>
      </c>
      <c r="X37" s="24">
        <v>25.796354999999998</v>
      </c>
      <c r="Y37" s="239">
        <v>413.15</v>
      </c>
      <c r="Z37" s="66">
        <v>65.060159999999996</v>
      </c>
      <c r="AA37" s="24">
        <v>56.923873999999998</v>
      </c>
      <c r="AB37" s="239">
        <v>72.59</v>
      </c>
      <c r="AC37" s="66">
        <v>752.07671400000004</v>
      </c>
      <c r="AD37" s="24">
        <v>27.618763999999999</v>
      </c>
      <c r="AE37" s="243">
        <v>407.12</v>
      </c>
    </row>
    <row r="38" spans="1:31" s="13" customFormat="1" x14ac:dyDescent="0.2">
      <c r="A38" s="149"/>
      <c r="B38" s="131" t="s">
        <v>719</v>
      </c>
      <c r="C38" s="80">
        <v>860.04189099999996</v>
      </c>
      <c r="D38" s="17">
        <v>20.082778999999999</v>
      </c>
      <c r="E38" s="236">
        <v>338.53</v>
      </c>
      <c r="F38" s="80">
        <v>256.71192200000002</v>
      </c>
      <c r="G38" s="17">
        <v>36.913497</v>
      </c>
      <c r="H38" s="236">
        <v>185.73</v>
      </c>
      <c r="I38" s="80">
        <v>603.32996900000001</v>
      </c>
      <c r="J38" s="17">
        <v>22.206382000000001</v>
      </c>
      <c r="K38" s="236">
        <v>262.60000000000002</v>
      </c>
      <c r="L38" s="184"/>
      <c r="M38" s="80">
        <v>289.036022</v>
      </c>
      <c r="N38" s="17">
        <v>35.475574000000002</v>
      </c>
      <c r="O38" s="236">
        <v>200.97</v>
      </c>
      <c r="P38" s="80">
        <v>103.612036</v>
      </c>
      <c r="Q38" s="17">
        <v>74.714608999999996</v>
      </c>
      <c r="R38" s="236">
        <v>151.72999999999999</v>
      </c>
      <c r="S38" s="80">
        <v>185.42398600000001</v>
      </c>
      <c r="T38" s="17">
        <v>36.268917000000002</v>
      </c>
      <c r="U38" s="236">
        <v>131.81</v>
      </c>
      <c r="V38" s="184"/>
      <c r="W38" s="80">
        <v>571.00586899999996</v>
      </c>
      <c r="X38" s="17">
        <v>24.178267000000002</v>
      </c>
      <c r="Y38" s="236">
        <v>270.60000000000002</v>
      </c>
      <c r="Z38" s="80">
        <v>153.099886</v>
      </c>
      <c r="AA38" s="17">
        <v>35.707295999999999</v>
      </c>
      <c r="AB38" s="236">
        <v>107.15</v>
      </c>
      <c r="AC38" s="80">
        <v>417.90598299999999</v>
      </c>
      <c r="AD38" s="17">
        <v>28.059826999999999</v>
      </c>
      <c r="AE38" s="240">
        <v>229.84</v>
      </c>
    </row>
    <row r="39" spans="1:31" x14ac:dyDescent="0.2">
      <c r="A39" s="135">
        <v>81</v>
      </c>
      <c r="B39" s="138" t="s">
        <v>25</v>
      </c>
      <c r="C39" s="67">
        <v>78.196005999999997</v>
      </c>
      <c r="D39" s="20">
        <v>69.659563000000006</v>
      </c>
      <c r="E39" s="237">
        <v>106.76</v>
      </c>
      <c r="F39" s="67">
        <v>52.130671</v>
      </c>
      <c r="G39" s="20">
        <v>65.928078999999997</v>
      </c>
      <c r="H39" s="237">
        <v>67.36</v>
      </c>
      <c r="I39" s="67">
        <v>26.065335000000001</v>
      </c>
      <c r="J39" s="20">
        <v>94.339810999999997</v>
      </c>
      <c r="K39" s="237">
        <v>48.2</v>
      </c>
      <c r="L39" s="185"/>
      <c r="M39" s="67">
        <v>0</v>
      </c>
      <c r="N39" s="20">
        <v>0</v>
      </c>
      <c r="O39" s="237">
        <v>0</v>
      </c>
      <c r="P39" s="67">
        <v>0</v>
      </c>
      <c r="Q39" s="20">
        <v>0</v>
      </c>
      <c r="R39" s="237">
        <v>0</v>
      </c>
      <c r="S39" s="67">
        <v>0</v>
      </c>
      <c r="T39" s="20">
        <v>0</v>
      </c>
      <c r="U39" s="237">
        <v>0</v>
      </c>
      <c r="V39" s="185"/>
      <c r="W39" s="67">
        <v>78.196005999999997</v>
      </c>
      <c r="X39" s="20">
        <v>69.659563000000006</v>
      </c>
      <c r="Y39" s="237">
        <v>106.76</v>
      </c>
      <c r="Z39" s="67">
        <v>52.130671</v>
      </c>
      <c r="AA39" s="20">
        <v>65.928078999999997</v>
      </c>
      <c r="AB39" s="237">
        <v>67.36</v>
      </c>
      <c r="AC39" s="67">
        <v>26.065335000000001</v>
      </c>
      <c r="AD39" s="20">
        <v>94.339810999999997</v>
      </c>
      <c r="AE39" s="241">
        <v>48.2</v>
      </c>
    </row>
    <row r="40" spans="1:31" x14ac:dyDescent="0.2">
      <c r="A40" s="139">
        <v>85</v>
      </c>
      <c r="B40" s="140" t="s">
        <v>26</v>
      </c>
      <c r="C40" s="68">
        <v>300.42890599999998</v>
      </c>
      <c r="D40" s="22">
        <v>40.654668000000001</v>
      </c>
      <c r="E40" s="238">
        <v>239.39</v>
      </c>
      <c r="F40" s="68">
        <v>137.778899</v>
      </c>
      <c r="G40" s="22">
        <v>59.012946999999997</v>
      </c>
      <c r="H40" s="238">
        <v>159.36000000000001</v>
      </c>
      <c r="I40" s="68">
        <v>162.65000699999999</v>
      </c>
      <c r="J40" s="22">
        <v>53.479025</v>
      </c>
      <c r="K40" s="238">
        <v>170.49</v>
      </c>
      <c r="L40" s="185"/>
      <c r="M40" s="68">
        <v>136.43170699999999</v>
      </c>
      <c r="N40" s="22">
        <v>59.169978999999998</v>
      </c>
      <c r="O40" s="238">
        <v>158.22</v>
      </c>
      <c r="P40" s="68">
        <v>88.491650000000007</v>
      </c>
      <c r="Q40" s="22">
        <v>85.923989000000006</v>
      </c>
      <c r="R40" s="238">
        <v>149.03</v>
      </c>
      <c r="S40" s="68">
        <v>47.940058000000001</v>
      </c>
      <c r="T40" s="22">
        <v>56.630906000000003</v>
      </c>
      <c r="U40" s="238">
        <v>53.21</v>
      </c>
      <c r="V40" s="185"/>
      <c r="W40" s="68">
        <v>163.99719899999999</v>
      </c>
      <c r="X40" s="22">
        <v>53.543999999999997</v>
      </c>
      <c r="Y40" s="238">
        <v>172.11</v>
      </c>
      <c r="Z40" s="68">
        <v>49.28725</v>
      </c>
      <c r="AA40" s="22">
        <v>58.493785000000003</v>
      </c>
      <c r="AB40" s="238">
        <v>56.51</v>
      </c>
      <c r="AC40" s="68">
        <v>114.70994899999999</v>
      </c>
      <c r="AD40" s="22">
        <v>72.091271000000006</v>
      </c>
      <c r="AE40" s="242">
        <v>162.08000000000001</v>
      </c>
    </row>
    <row r="41" spans="1:31" x14ac:dyDescent="0.2">
      <c r="A41" s="135">
        <v>50</v>
      </c>
      <c r="B41" s="138" t="s">
        <v>27</v>
      </c>
      <c r="C41" s="67">
        <v>481.41697900000003</v>
      </c>
      <c r="D41" s="20">
        <v>22.704709000000001</v>
      </c>
      <c r="E41" s="237">
        <v>214.24</v>
      </c>
      <c r="F41" s="67">
        <v>66.802351000000002</v>
      </c>
      <c r="G41" s="20">
        <v>51.587595</v>
      </c>
      <c r="H41" s="237">
        <v>67.540000000000006</v>
      </c>
      <c r="I41" s="67">
        <v>414.61462699999998</v>
      </c>
      <c r="J41" s="20">
        <v>23.851047999999999</v>
      </c>
      <c r="K41" s="237">
        <v>193.82</v>
      </c>
      <c r="L41" s="185"/>
      <c r="M41" s="67">
        <v>152.60431500000001</v>
      </c>
      <c r="N41" s="20">
        <v>41.429060999999997</v>
      </c>
      <c r="O41" s="237">
        <v>123.92</v>
      </c>
      <c r="P41" s="67">
        <v>15.120386</v>
      </c>
      <c r="Q41" s="20">
        <v>96.162943999999996</v>
      </c>
      <c r="R41" s="237">
        <v>28.5</v>
      </c>
      <c r="S41" s="67">
        <v>137.48392899999999</v>
      </c>
      <c r="T41" s="20">
        <v>44.752727999999998</v>
      </c>
      <c r="U41" s="237">
        <v>120.59</v>
      </c>
      <c r="V41" s="185"/>
      <c r="W41" s="67">
        <v>328.81266399999998</v>
      </c>
      <c r="X41" s="20">
        <v>27.844550000000002</v>
      </c>
      <c r="Y41" s="237">
        <v>179.45</v>
      </c>
      <c r="Z41" s="67">
        <v>51.681966000000003</v>
      </c>
      <c r="AA41" s="20">
        <v>60.454523999999999</v>
      </c>
      <c r="AB41" s="237">
        <v>61.24</v>
      </c>
      <c r="AC41" s="67">
        <v>277.130698</v>
      </c>
      <c r="AD41" s="20">
        <v>28.657879000000001</v>
      </c>
      <c r="AE41" s="241">
        <v>155.66</v>
      </c>
    </row>
    <row r="42" spans="1:31" x14ac:dyDescent="0.2">
      <c r="A42" s="141">
        <v>99</v>
      </c>
      <c r="B42" s="142" t="s">
        <v>28</v>
      </c>
      <c r="C42" s="66">
        <v>0</v>
      </c>
      <c r="D42" s="24">
        <v>0</v>
      </c>
      <c r="E42" s="239">
        <v>0</v>
      </c>
      <c r="F42" s="66">
        <v>0</v>
      </c>
      <c r="G42" s="24">
        <v>0</v>
      </c>
      <c r="H42" s="239">
        <v>0</v>
      </c>
      <c r="I42" s="66">
        <v>0</v>
      </c>
      <c r="J42" s="24">
        <v>0</v>
      </c>
      <c r="K42" s="239">
        <v>0</v>
      </c>
      <c r="L42" s="185"/>
      <c r="M42" s="66">
        <v>0</v>
      </c>
      <c r="N42" s="24">
        <v>0</v>
      </c>
      <c r="O42" s="239">
        <v>0</v>
      </c>
      <c r="P42" s="66">
        <v>0</v>
      </c>
      <c r="Q42" s="24">
        <v>0</v>
      </c>
      <c r="R42" s="239">
        <v>0</v>
      </c>
      <c r="S42" s="66">
        <v>0</v>
      </c>
      <c r="T42" s="24">
        <v>0</v>
      </c>
      <c r="U42" s="239">
        <v>0</v>
      </c>
      <c r="V42" s="185"/>
      <c r="W42" s="66">
        <v>0</v>
      </c>
      <c r="X42" s="24">
        <v>0</v>
      </c>
      <c r="Y42" s="239">
        <v>0</v>
      </c>
      <c r="Z42" s="66">
        <v>0</v>
      </c>
      <c r="AA42" s="24">
        <v>0</v>
      </c>
      <c r="AB42" s="239">
        <v>0</v>
      </c>
      <c r="AC42" s="66">
        <v>0</v>
      </c>
      <c r="AD42" s="24">
        <v>0</v>
      </c>
      <c r="AE42" s="243">
        <v>0</v>
      </c>
    </row>
    <row r="43" spans="1:31" s="13" customFormat="1" x14ac:dyDescent="0.2">
      <c r="A43" s="149"/>
      <c r="B43" s="131" t="s">
        <v>720</v>
      </c>
      <c r="C43" s="80">
        <v>2141.4889739999999</v>
      </c>
      <c r="D43" s="17">
        <v>29.087882</v>
      </c>
      <c r="E43" s="236">
        <v>1220.9100000000001</v>
      </c>
      <c r="F43" s="80">
        <v>334.73830700000002</v>
      </c>
      <c r="G43" s="17">
        <v>44.057484000000002</v>
      </c>
      <c r="H43" s="236">
        <v>289.06</v>
      </c>
      <c r="I43" s="80">
        <v>1806.7506679999999</v>
      </c>
      <c r="J43" s="17">
        <v>31.697821000000001</v>
      </c>
      <c r="K43" s="236">
        <v>1122.49</v>
      </c>
      <c r="L43" s="184"/>
      <c r="M43" s="80">
        <v>588.88482099999999</v>
      </c>
      <c r="N43" s="17">
        <v>29.925995</v>
      </c>
      <c r="O43" s="236">
        <v>345.41</v>
      </c>
      <c r="P43" s="80">
        <v>90.260865999999993</v>
      </c>
      <c r="Q43" s="17">
        <v>68.144130000000004</v>
      </c>
      <c r="R43" s="236">
        <v>120.55</v>
      </c>
      <c r="S43" s="80">
        <v>498.62395600000002</v>
      </c>
      <c r="T43" s="17">
        <v>32.919694</v>
      </c>
      <c r="U43" s="236">
        <v>321.73</v>
      </c>
      <c r="V43" s="184"/>
      <c r="W43" s="80">
        <v>1552.604153</v>
      </c>
      <c r="X43" s="17">
        <v>35.008091</v>
      </c>
      <c r="Y43" s="236">
        <v>1065.33</v>
      </c>
      <c r="Z43" s="80">
        <v>244.477441</v>
      </c>
      <c r="AA43" s="17">
        <v>54.323743999999998</v>
      </c>
      <c r="AB43" s="236">
        <v>260.31</v>
      </c>
      <c r="AC43" s="80">
        <v>1308.126712</v>
      </c>
      <c r="AD43" s="17">
        <v>39.395695000000003</v>
      </c>
      <c r="AE43" s="240">
        <v>1010.08</v>
      </c>
    </row>
    <row r="44" spans="1:31" x14ac:dyDescent="0.2">
      <c r="A44" s="135">
        <v>91</v>
      </c>
      <c r="B44" s="138" t="s">
        <v>29</v>
      </c>
      <c r="C44" s="67">
        <v>10.321994999999999</v>
      </c>
      <c r="D44" s="20">
        <v>88.19171</v>
      </c>
      <c r="E44" s="237">
        <v>17.84</v>
      </c>
      <c r="F44" s="67">
        <v>0</v>
      </c>
      <c r="G44" s="20">
        <v>0</v>
      </c>
      <c r="H44" s="237">
        <v>0</v>
      </c>
      <c r="I44" s="67">
        <v>10.321994999999999</v>
      </c>
      <c r="J44" s="20">
        <v>88.19171</v>
      </c>
      <c r="K44" s="237">
        <v>17.84</v>
      </c>
      <c r="L44" s="185"/>
      <c r="M44" s="67">
        <v>0</v>
      </c>
      <c r="N44" s="20">
        <v>0</v>
      </c>
      <c r="O44" s="237">
        <v>0</v>
      </c>
      <c r="P44" s="67">
        <v>0</v>
      </c>
      <c r="Q44" s="20">
        <v>0</v>
      </c>
      <c r="R44" s="237">
        <v>0</v>
      </c>
      <c r="S44" s="67">
        <v>0</v>
      </c>
      <c r="T44" s="20">
        <v>0</v>
      </c>
      <c r="U44" s="237">
        <v>0</v>
      </c>
      <c r="V44" s="185"/>
      <c r="W44" s="67">
        <v>10.321994999999999</v>
      </c>
      <c r="X44" s="20">
        <v>88.19171</v>
      </c>
      <c r="Y44" s="237">
        <v>17.84</v>
      </c>
      <c r="Z44" s="67">
        <v>0</v>
      </c>
      <c r="AA44" s="20">
        <v>0</v>
      </c>
      <c r="AB44" s="237">
        <v>0</v>
      </c>
      <c r="AC44" s="67">
        <v>10.321994999999999</v>
      </c>
      <c r="AD44" s="20">
        <v>88.19171</v>
      </c>
      <c r="AE44" s="241">
        <v>17.84</v>
      </c>
    </row>
    <row r="45" spans="1:31" x14ac:dyDescent="0.2">
      <c r="A45" s="139">
        <v>18</v>
      </c>
      <c r="B45" s="145" t="s">
        <v>30</v>
      </c>
      <c r="C45" s="68">
        <v>719.75531799999999</v>
      </c>
      <c r="D45" s="22">
        <v>47.050367999999999</v>
      </c>
      <c r="E45" s="238">
        <v>663.75</v>
      </c>
      <c r="F45" s="68">
        <v>230.48196300000001</v>
      </c>
      <c r="G45" s="22">
        <v>59.624499</v>
      </c>
      <c r="H45" s="238">
        <v>269.35000000000002</v>
      </c>
      <c r="I45" s="68">
        <v>489.27335499999998</v>
      </c>
      <c r="J45" s="22">
        <v>49.681261999999997</v>
      </c>
      <c r="K45" s="238">
        <v>476.43</v>
      </c>
      <c r="L45" s="185"/>
      <c r="M45" s="68">
        <v>230.48196300000001</v>
      </c>
      <c r="N45" s="22">
        <v>59.624499</v>
      </c>
      <c r="O45" s="238">
        <v>269.35000000000002</v>
      </c>
      <c r="P45" s="68">
        <v>57.620491000000001</v>
      </c>
      <c r="Q45" s="22">
        <v>98.213817000000006</v>
      </c>
      <c r="R45" s="238">
        <v>110.92</v>
      </c>
      <c r="S45" s="68">
        <v>172.86147199999999</v>
      </c>
      <c r="T45" s="22">
        <v>72.901758000000001</v>
      </c>
      <c r="U45" s="238">
        <v>247</v>
      </c>
      <c r="V45" s="185"/>
      <c r="W45" s="68">
        <v>489.27335499999998</v>
      </c>
      <c r="X45" s="22">
        <v>49.681261999999997</v>
      </c>
      <c r="Y45" s="238">
        <v>476.43</v>
      </c>
      <c r="Z45" s="68">
        <v>172.86147199999999</v>
      </c>
      <c r="AA45" s="22">
        <v>72.901758000000001</v>
      </c>
      <c r="AB45" s="238">
        <v>247</v>
      </c>
      <c r="AC45" s="68">
        <v>316.41188299999999</v>
      </c>
      <c r="AD45" s="22">
        <v>55.875070999999998</v>
      </c>
      <c r="AE45" s="242">
        <v>346.52</v>
      </c>
    </row>
    <row r="46" spans="1:31" x14ac:dyDescent="0.2">
      <c r="A46" s="135">
        <v>94</v>
      </c>
      <c r="B46" s="146" t="s">
        <v>31</v>
      </c>
      <c r="C46" s="67">
        <v>7.0140380000000002</v>
      </c>
      <c r="D46" s="20">
        <v>94.280904000000007</v>
      </c>
      <c r="E46" s="237">
        <v>12.96</v>
      </c>
      <c r="F46" s="67">
        <v>7.0140380000000002</v>
      </c>
      <c r="G46" s="20">
        <v>94.280904000000007</v>
      </c>
      <c r="H46" s="237">
        <v>12.96</v>
      </c>
      <c r="I46" s="67">
        <v>0</v>
      </c>
      <c r="J46" s="20">
        <v>0</v>
      </c>
      <c r="K46" s="237">
        <v>0</v>
      </c>
      <c r="L46" s="185"/>
      <c r="M46" s="67">
        <v>0</v>
      </c>
      <c r="N46" s="20">
        <v>0</v>
      </c>
      <c r="O46" s="237">
        <v>0</v>
      </c>
      <c r="P46" s="67">
        <v>0</v>
      </c>
      <c r="Q46" s="20">
        <v>0</v>
      </c>
      <c r="R46" s="237">
        <v>0</v>
      </c>
      <c r="S46" s="67">
        <v>0</v>
      </c>
      <c r="T46" s="20">
        <v>0</v>
      </c>
      <c r="U46" s="237">
        <v>0</v>
      </c>
      <c r="V46" s="185"/>
      <c r="W46" s="67">
        <v>7.0140380000000002</v>
      </c>
      <c r="X46" s="20">
        <v>94.280904000000007</v>
      </c>
      <c r="Y46" s="237">
        <v>12.96</v>
      </c>
      <c r="Z46" s="67">
        <v>7.0140380000000002</v>
      </c>
      <c r="AA46" s="20">
        <v>94.280904000000007</v>
      </c>
      <c r="AB46" s="237">
        <v>12.96</v>
      </c>
      <c r="AC46" s="67">
        <v>0</v>
      </c>
      <c r="AD46" s="20">
        <v>0</v>
      </c>
      <c r="AE46" s="241">
        <v>0</v>
      </c>
    </row>
    <row r="47" spans="1:31" x14ac:dyDescent="0.2">
      <c r="A47" s="139">
        <v>95</v>
      </c>
      <c r="B47" s="145" t="s">
        <v>32</v>
      </c>
      <c r="C47" s="68">
        <v>16.629985000000001</v>
      </c>
      <c r="D47" s="22">
        <v>90.926029</v>
      </c>
      <c r="E47" s="238">
        <v>29.64</v>
      </c>
      <c r="F47" s="68">
        <v>16.629985000000001</v>
      </c>
      <c r="G47" s="22">
        <v>90.926029</v>
      </c>
      <c r="H47" s="238">
        <v>29.64</v>
      </c>
      <c r="I47" s="68">
        <v>0</v>
      </c>
      <c r="J47" s="22">
        <v>0</v>
      </c>
      <c r="K47" s="238">
        <v>0</v>
      </c>
      <c r="L47" s="185"/>
      <c r="M47" s="68">
        <v>1.2211259999999999</v>
      </c>
      <c r="N47" s="22">
        <v>98.233075999999997</v>
      </c>
      <c r="O47" s="238">
        <v>2.35</v>
      </c>
      <c r="P47" s="68">
        <v>1.2211259999999999</v>
      </c>
      <c r="Q47" s="22">
        <v>98.233075999999997</v>
      </c>
      <c r="R47" s="238">
        <v>2.35</v>
      </c>
      <c r="S47" s="68">
        <v>0</v>
      </c>
      <c r="T47" s="22">
        <v>0</v>
      </c>
      <c r="U47" s="238">
        <v>0</v>
      </c>
      <c r="V47" s="185"/>
      <c r="W47" s="68">
        <v>15.408859</v>
      </c>
      <c r="X47" s="22">
        <v>98.233075999999997</v>
      </c>
      <c r="Y47" s="238">
        <v>29.67</v>
      </c>
      <c r="Z47" s="68">
        <v>15.408859</v>
      </c>
      <c r="AA47" s="22">
        <v>98.233075999999997</v>
      </c>
      <c r="AB47" s="238">
        <v>29.67</v>
      </c>
      <c r="AC47" s="68">
        <v>0</v>
      </c>
      <c r="AD47" s="22">
        <v>0</v>
      </c>
      <c r="AE47" s="242">
        <v>0</v>
      </c>
    </row>
    <row r="48" spans="1:31" x14ac:dyDescent="0.2">
      <c r="A48" s="135">
        <v>86</v>
      </c>
      <c r="B48" s="146" t="s">
        <v>33</v>
      </c>
      <c r="C48" s="67">
        <v>785.82025499999997</v>
      </c>
      <c r="D48" s="20">
        <v>60.527203999999998</v>
      </c>
      <c r="E48" s="237">
        <v>932.24</v>
      </c>
      <c r="F48" s="67">
        <v>80.612320999999994</v>
      </c>
      <c r="G48" s="20">
        <v>63.154924999999999</v>
      </c>
      <c r="H48" s="237">
        <v>99.78</v>
      </c>
      <c r="I48" s="67">
        <v>705.20793500000002</v>
      </c>
      <c r="J48" s="20">
        <v>66.821932000000004</v>
      </c>
      <c r="K48" s="237">
        <v>923.62</v>
      </c>
      <c r="L48" s="185"/>
      <c r="M48" s="67">
        <v>72.928802000000005</v>
      </c>
      <c r="N48" s="20">
        <v>53.172201000000001</v>
      </c>
      <c r="O48" s="237">
        <v>76</v>
      </c>
      <c r="P48" s="67">
        <v>31.419249000000001</v>
      </c>
      <c r="Q48" s="20">
        <v>76.595415000000003</v>
      </c>
      <c r="R48" s="237">
        <v>47.17</v>
      </c>
      <c r="S48" s="67">
        <v>41.509552999999997</v>
      </c>
      <c r="T48" s="20">
        <v>47.969717000000003</v>
      </c>
      <c r="U48" s="237">
        <v>39.03</v>
      </c>
      <c r="V48" s="185"/>
      <c r="W48" s="67">
        <v>712.89145399999995</v>
      </c>
      <c r="X48" s="20">
        <v>66.217095999999998</v>
      </c>
      <c r="Y48" s="237">
        <v>925.23</v>
      </c>
      <c r="Z48" s="67">
        <v>49.193072000000001</v>
      </c>
      <c r="AA48" s="20">
        <v>78.326682000000005</v>
      </c>
      <c r="AB48" s="237">
        <v>75.52</v>
      </c>
      <c r="AC48" s="67">
        <v>663.69838200000004</v>
      </c>
      <c r="AD48" s="20">
        <v>70.845456999999996</v>
      </c>
      <c r="AE48" s="241">
        <v>921.59</v>
      </c>
    </row>
    <row r="49" spans="1:31" x14ac:dyDescent="0.2">
      <c r="A49" s="141">
        <v>97</v>
      </c>
      <c r="B49" s="147" t="s">
        <v>34</v>
      </c>
      <c r="C49" s="66">
        <v>601.94738199999995</v>
      </c>
      <c r="D49" s="24">
        <v>35.921785999999997</v>
      </c>
      <c r="E49" s="239">
        <v>423.81</v>
      </c>
      <c r="F49" s="66">
        <v>0</v>
      </c>
      <c r="G49" s="24">
        <v>0</v>
      </c>
      <c r="H49" s="239">
        <v>0</v>
      </c>
      <c r="I49" s="66">
        <v>601.94738199999995</v>
      </c>
      <c r="J49" s="24">
        <v>35.921785999999997</v>
      </c>
      <c r="K49" s="239">
        <v>423.81</v>
      </c>
      <c r="L49" s="198"/>
      <c r="M49" s="66">
        <v>284.25293099999999</v>
      </c>
      <c r="N49" s="24">
        <v>36.333309999999997</v>
      </c>
      <c r="O49" s="239">
        <v>202.43</v>
      </c>
      <c r="P49" s="66">
        <v>0</v>
      </c>
      <c r="Q49" s="24">
        <v>0</v>
      </c>
      <c r="R49" s="239">
        <v>0</v>
      </c>
      <c r="S49" s="66">
        <v>284.25293099999999</v>
      </c>
      <c r="T49" s="24">
        <v>36.333309999999997</v>
      </c>
      <c r="U49" s="239">
        <v>202.43</v>
      </c>
      <c r="V49" s="198"/>
      <c r="W49" s="66">
        <v>317.69445200000001</v>
      </c>
      <c r="X49" s="24">
        <v>36.100242000000001</v>
      </c>
      <c r="Y49" s="239">
        <v>224.79</v>
      </c>
      <c r="Z49" s="66">
        <v>0</v>
      </c>
      <c r="AA49" s="24">
        <v>0</v>
      </c>
      <c r="AB49" s="239">
        <v>0</v>
      </c>
      <c r="AC49" s="66">
        <v>317.69445200000001</v>
      </c>
      <c r="AD49" s="24">
        <v>36.100242000000001</v>
      </c>
      <c r="AE49" s="243">
        <v>224.79</v>
      </c>
    </row>
    <row r="50" spans="1:31"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328"/>
    </row>
    <row r="52" spans="1:31" ht="2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330"/>
    </row>
    <row r="53" spans="1:31"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30"/>
    </row>
    <row r="54" spans="1:31"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30"/>
    </row>
    <row r="55" spans="1:31"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31" x14ac:dyDescent="0.2">
      <c r="A56" s="329" t="s">
        <v>665</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31"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sheetData>
  <mergeCells count="18">
    <mergeCell ref="A1:AD2"/>
    <mergeCell ref="A4:AE5"/>
    <mergeCell ref="A6:AD6"/>
    <mergeCell ref="A9:A11"/>
    <mergeCell ref="C9:K9"/>
    <mergeCell ref="M9:U9"/>
    <mergeCell ref="W9:AE9"/>
    <mergeCell ref="B10:B11"/>
    <mergeCell ref="C10:E10"/>
    <mergeCell ref="F10:H10"/>
    <mergeCell ref="AC10:AE10"/>
    <mergeCell ref="A52:AD52"/>
    <mergeCell ref="I10:K10"/>
    <mergeCell ref="M10:O10"/>
    <mergeCell ref="P10:R10"/>
    <mergeCell ref="S10:U10"/>
    <mergeCell ref="W10:Y10"/>
    <mergeCell ref="Z10:AB1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J57"/>
  <sheetViews>
    <sheetView zoomScaleNormal="100" workbookViewId="0">
      <selection activeCell="A6" sqref="A6:AH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 style="1" customWidth="1"/>
    <col min="6" max="6" width="12.85546875" style="1" customWidth="1"/>
    <col min="7" max="7" width="10" style="1" customWidth="1"/>
    <col min="8" max="8" width="11" style="1" customWidth="1"/>
    <col min="9" max="9" width="13.5703125" style="1" customWidth="1"/>
    <col min="10" max="10" width="10" style="1" customWidth="1"/>
    <col min="11" max="11" width="11" style="1" customWidth="1"/>
    <col min="12" max="12" width="13.5703125" style="1" customWidth="1"/>
    <col min="13" max="13" width="10" style="1" customWidth="1"/>
    <col min="14" max="14" width="11" style="1" customWidth="1"/>
    <col min="15" max="15" width="13.5703125" style="1" customWidth="1"/>
    <col min="16" max="16" width="10" style="1" bestFit="1" customWidth="1"/>
    <col min="17" max="17" width="11" style="1" customWidth="1"/>
    <col min="18" max="18" width="13.28515625" style="1" customWidth="1"/>
    <col min="19" max="19" width="10" style="1" bestFit="1" customWidth="1"/>
    <col min="20" max="20" width="11" style="1" customWidth="1"/>
    <col min="21" max="21" width="13.5703125" style="1" customWidth="1"/>
    <col min="22" max="22" width="10" style="1" customWidth="1"/>
    <col min="23" max="23" width="11" style="1" customWidth="1"/>
    <col min="24" max="24" width="13.140625" style="1" customWidth="1"/>
    <col min="25" max="25" width="10" style="1" customWidth="1"/>
    <col min="26" max="26" width="11" style="1" customWidth="1"/>
    <col min="27" max="27" width="13.28515625" style="1" customWidth="1"/>
    <col min="28" max="28" width="10" style="1" bestFit="1" customWidth="1"/>
    <col min="29" max="29" width="11" style="1" customWidth="1"/>
    <col min="30" max="30" width="13.42578125" style="1" customWidth="1"/>
    <col min="31" max="31" width="10" style="1" customWidth="1"/>
    <col min="32" max="32" width="11" style="1" customWidth="1"/>
    <col min="33" max="33" width="13.28515625" style="1" customWidth="1"/>
    <col min="34" max="34" width="10" style="1" bestFit="1" customWidth="1"/>
    <col min="35" max="35" width="10" style="1" customWidth="1"/>
    <col min="36" max="16384" width="11.42578125" style="1"/>
  </cols>
  <sheetData>
    <row r="1" spans="1:3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J1" s="326" t="s">
        <v>695</v>
      </c>
    </row>
    <row r="2" spans="1:3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36"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row>
    <row r="4" spans="1:36"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8"/>
    </row>
    <row r="5" spans="1:36"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1"/>
    </row>
    <row r="6" spans="1:36" x14ac:dyDescent="0.2">
      <c r="A6" s="505" t="s">
        <v>347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246"/>
    </row>
    <row r="7" spans="1:36" ht="14.25" customHeight="1" x14ac:dyDescent="0.2">
      <c r="A7" s="215" t="s">
        <v>451</v>
      </c>
      <c r="B7" s="105"/>
      <c r="C7" s="105"/>
      <c r="D7" s="105"/>
      <c r="E7" s="60"/>
      <c r="F7" s="105"/>
      <c r="G7" s="105"/>
      <c r="H7" s="60"/>
      <c r="I7" s="105"/>
      <c r="J7" s="105"/>
      <c r="K7" s="60"/>
      <c r="L7" s="105"/>
      <c r="M7" s="105"/>
      <c r="N7" s="60"/>
      <c r="O7" s="105"/>
      <c r="P7" s="105"/>
      <c r="Q7" s="60"/>
      <c r="R7" s="105"/>
      <c r="S7" s="105"/>
      <c r="T7" s="60"/>
      <c r="U7" s="105"/>
      <c r="V7" s="105"/>
      <c r="W7" s="60"/>
      <c r="X7" s="105"/>
      <c r="Y7" s="105"/>
      <c r="Z7" s="60"/>
      <c r="AA7" s="105"/>
      <c r="AB7" s="105"/>
      <c r="AC7" s="60"/>
      <c r="AD7" s="105"/>
      <c r="AE7" s="105"/>
      <c r="AF7" s="60"/>
      <c r="AG7" s="105"/>
      <c r="AH7" s="105"/>
      <c r="AI7" s="196"/>
    </row>
    <row r="8" spans="1:36" x14ac:dyDescent="0.2">
      <c r="B8" s="59"/>
    </row>
    <row r="9" spans="1:36" ht="24.75" customHeight="1" x14ac:dyDescent="0.2">
      <c r="A9" s="494" t="s">
        <v>1</v>
      </c>
      <c r="B9" s="514" t="s">
        <v>225</v>
      </c>
      <c r="C9" s="513" t="s">
        <v>254</v>
      </c>
      <c r="D9" s="513"/>
      <c r="E9" s="513"/>
      <c r="F9" s="508" t="s">
        <v>265</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9"/>
    </row>
    <row r="10" spans="1:36" ht="21.75" customHeight="1" x14ac:dyDescent="0.2">
      <c r="A10" s="495"/>
      <c r="B10" s="515"/>
      <c r="C10" s="522"/>
      <c r="D10" s="522"/>
      <c r="E10" s="522"/>
      <c r="F10" s="508" t="s">
        <v>166</v>
      </c>
      <c r="G10" s="508"/>
      <c r="H10" s="508"/>
      <c r="I10" s="508" t="s">
        <v>167</v>
      </c>
      <c r="J10" s="508"/>
      <c r="K10" s="508"/>
      <c r="L10" s="508" t="s">
        <v>168</v>
      </c>
      <c r="M10" s="508"/>
      <c r="N10" s="508"/>
      <c r="O10" s="508" t="s">
        <v>169</v>
      </c>
      <c r="P10" s="508"/>
      <c r="Q10" s="508"/>
      <c r="R10" s="508" t="s">
        <v>181</v>
      </c>
      <c r="S10" s="508"/>
      <c r="T10" s="508"/>
      <c r="U10" s="508" t="s">
        <v>182</v>
      </c>
      <c r="V10" s="508"/>
      <c r="W10" s="508"/>
      <c r="X10" s="508" t="s">
        <v>183</v>
      </c>
      <c r="Y10" s="508"/>
      <c r="Z10" s="508"/>
      <c r="AA10" s="508" t="s">
        <v>184</v>
      </c>
      <c r="AB10" s="508"/>
      <c r="AC10" s="508"/>
      <c r="AD10" s="508" t="s">
        <v>417</v>
      </c>
      <c r="AE10" s="508"/>
      <c r="AF10" s="508"/>
      <c r="AG10" s="508" t="s">
        <v>418</v>
      </c>
      <c r="AH10" s="508"/>
      <c r="AI10" s="509"/>
    </row>
    <row r="11" spans="1:36" ht="15.75" customHeight="1" x14ac:dyDescent="0.2">
      <c r="A11" s="496"/>
      <c r="B11" s="189"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200" t="s">
        <v>429</v>
      </c>
    </row>
    <row r="12" spans="1:36" x14ac:dyDescent="0.2">
      <c r="A12" s="82"/>
      <c r="B12" s="83" t="s">
        <v>220</v>
      </c>
      <c r="C12" s="152">
        <v>2020661.7619950001</v>
      </c>
      <c r="D12" s="87">
        <v>1.3430219999999999</v>
      </c>
      <c r="E12" s="86">
        <v>53190.33</v>
      </c>
      <c r="F12" s="86">
        <v>212312.224002</v>
      </c>
      <c r="G12" s="87">
        <v>4.7440110000000004</v>
      </c>
      <c r="H12" s="86">
        <v>19741.349999999999</v>
      </c>
      <c r="I12" s="86">
        <v>226228.42991100001</v>
      </c>
      <c r="J12" s="87">
        <v>3.485017</v>
      </c>
      <c r="K12" s="86">
        <v>15452.84</v>
      </c>
      <c r="L12" s="86">
        <v>517243.27217100002</v>
      </c>
      <c r="M12" s="87">
        <v>2.2250230000000002</v>
      </c>
      <c r="N12" s="86">
        <v>22557.21</v>
      </c>
      <c r="O12" s="86">
        <v>251084.86020600001</v>
      </c>
      <c r="P12" s="87">
        <v>3.5467469999999999</v>
      </c>
      <c r="Q12" s="86">
        <v>17454.48</v>
      </c>
      <c r="R12" s="86">
        <v>274610.72343700001</v>
      </c>
      <c r="S12" s="87">
        <v>2.5574379999999999</v>
      </c>
      <c r="T12" s="86">
        <v>13765.08</v>
      </c>
      <c r="U12" s="86">
        <v>372112.41722499998</v>
      </c>
      <c r="V12" s="87">
        <v>2.6242299999999998</v>
      </c>
      <c r="W12" s="86">
        <v>19139.57</v>
      </c>
      <c r="X12" s="86">
        <v>75628.615875000003</v>
      </c>
      <c r="Y12" s="87">
        <v>4.33772</v>
      </c>
      <c r="Z12" s="86">
        <v>6429.89</v>
      </c>
      <c r="AA12" s="86">
        <v>72323.978315999993</v>
      </c>
      <c r="AB12" s="87">
        <v>3.7815919999999998</v>
      </c>
      <c r="AC12" s="86">
        <v>5360.6</v>
      </c>
      <c r="AD12" s="86">
        <v>9737.7117629999993</v>
      </c>
      <c r="AE12" s="87">
        <v>8.9755559999999992</v>
      </c>
      <c r="AF12" s="86">
        <v>1713.07</v>
      </c>
      <c r="AG12" s="86">
        <v>9379.52909</v>
      </c>
      <c r="AH12" s="87">
        <v>9.3028929999999992</v>
      </c>
      <c r="AI12" s="280">
        <v>1710.23</v>
      </c>
    </row>
    <row r="13" spans="1:36" s="13" customFormat="1" x14ac:dyDescent="0.2">
      <c r="A13" s="12"/>
      <c r="B13" s="131" t="s">
        <v>3</v>
      </c>
      <c r="C13" s="16">
        <v>1230164.985236</v>
      </c>
      <c r="D13" s="17">
        <v>1.1756359999999999</v>
      </c>
      <c r="E13" s="16">
        <v>28346.03</v>
      </c>
      <c r="F13" s="16">
        <v>139222.301289</v>
      </c>
      <c r="G13" s="17">
        <v>4.1395249999999999</v>
      </c>
      <c r="H13" s="16">
        <v>11295.76</v>
      </c>
      <c r="I13" s="16">
        <v>146080.62321200001</v>
      </c>
      <c r="J13" s="17">
        <v>2.9921000000000002</v>
      </c>
      <c r="K13" s="16">
        <v>8566.92</v>
      </c>
      <c r="L13" s="16">
        <v>340116.47347500001</v>
      </c>
      <c r="M13" s="17">
        <v>2.3178030000000001</v>
      </c>
      <c r="N13" s="16">
        <v>15451.13</v>
      </c>
      <c r="O13" s="16">
        <v>154449.50433</v>
      </c>
      <c r="P13" s="17">
        <v>2.2503329999999999</v>
      </c>
      <c r="Q13" s="16">
        <v>6812.23</v>
      </c>
      <c r="R13" s="16">
        <v>174815.00510099999</v>
      </c>
      <c r="S13" s="17">
        <v>2.5031539999999999</v>
      </c>
      <c r="T13" s="16">
        <v>8576.74</v>
      </c>
      <c r="U13" s="16">
        <v>214618.25036400001</v>
      </c>
      <c r="V13" s="17">
        <v>2.8113039999999998</v>
      </c>
      <c r="W13" s="16">
        <v>11825.8</v>
      </c>
      <c r="X13" s="16">
        <v>33769.595366000001</v>
      </c>
      <c r="Y13" s="17">
        <v>5.7841259999999997</v>
      </c>
      <c r="Z13" s="16">
        <v>3828.42</v>
      </c>
      <c r="AA13" s="16">
        <v>25057.244257999999</v>
      </c>
      <c r="AB13" s="17">
        <v>6.4908349999999997</v>
      </c>
      <c r="AC13" s="16">
        <v>3187.79</v>
      </c>
      <c r="AD13" s="16">
        <v>1561.2715969999999</v>
      </c>
      <c r="AE13" s="17">
        <v>20.838915</v>
      </c>
      <c r="AF13" s="16">
        <v>637.69000000000005</v>
      </c>
      <c r="AG13" s="16">
        <v>474.71624400000002</v>
      </c>
      <c r="AH13" s="17">
        <v>21.043413000000001</v>
      </c>
      <c r="AI13" s="281">
        <v>195.8</v>
      </c>
    </row>
    <row r="14" spans="1:36" x14ac:dyDescent="0.2">
      <c r="A14" s="148" t="s">
        <v>119</v>
      </c>
      <c r="B14" s="132" t="s">
        <v>4</v>
      </c>
      <c r="C14" s="64">
        <v>151465.14706399999</v>
      </c>
      <c r="D14" s="20">
        <v>4.354082</v>
      </c>
      <c r="E14" s="64">
        <v>12926.04</v>
      </c>
      <c r="F14" s="64">
        <v>10502.550201</v>
      </c>
      <c r="G14" s="20">
        <v>17.739118999999999</v>
      </c>
      <c r="H14" s="64">
        <v>3651.6</v>
      </c>
      <c r="I14" s="64">
        <v>13594.291929000001</v>
      </c>
      <c r="J14" s="20">
        <v>11.150798999999999</v>
      </c>
      <c r="K14" s="64">
        <v>2971.11</v>
      </c>
      <c r="L14" s="64">
        <v>35822.771742999998</v>
      </c>
      <c r="M14" s="20">
        <v>7.9447049999999999</v>
      </c>
      <c r="N14" s="64">
        <v>5578.19</v>
      </c>
      <c r="O14" s="64">
        <v>16981.702922</v>
      </c>
      <c r="P14" s="20">
        <v>7.1763529999999998</v>
      </c>
      <c r="Q14" s="64">
        <v>2388.59</v>
      </c>
      <c r="R14" s="64">
        <v>23759.571125999999</v>
      </c>
      <c r="S14" s="20">
        <v>8.9876439999999995</v>
      </c>
      <c r="T14" s="64">
        <v>4185.43</v>
      </c>
      <c r="U14" s="19">
        <v>37342.494874000004</v>
      </c>
      <c r="V14" s="20">
        <v>7.7669499999999996</v>
      </c>
      <c r="W14" s="64">
        <v>5684.73</v>
      </c>
      <c r="X14" s="64">
        <v>5245.213452</v>
      </c>
      <c r="Y14" s="20">
        <v>19.802410999999999</v>
      </c>
      <c r="Z14" s="64">
        <v>2035.81</v>
      </c>
      <c r="AA14" s="64">
        <v>7572.9845050000004</v>
      </c>
      <c r="AB14" s="20">
        <v>15.108224</v>
      </c>
      <c r="AC14" s="64">
        <v>2242.52</v>
      </c>
      <c r="AD14" s="64">
        <v>516.76958400000001</v>
      </c>
      <c r="AE14" s="20">
        <v>52.950384999999997</v>
      </c>
      <c r="AF14" s="64">
        <v>536.32000000000005</v>
      </c>
      <c r="AG14" s="64">
        <v>126.796729</v>
      </c>
      <c r="AH14" s="20">
        <v>36.600703000000003</v>
      </c>
      <c r="AI14" s="282">
        <v>90.96</v>
      </c>
    </row>
    <row r="15" spans="1:36" x14ac:dyDescent="0.2">
      <c r="A15" s="136">
        <v>15</v>
      </c>
      <c r="B15" s="133" t="s">
        <v>5</v>
      </c>
      <c r="C15" s="21">
        <v>376611.45465700002</v>
      </c>
      <c r="D15" s="22">
        <v>2.1307610000000001</v>
      </c>
      <c r="E15" s="21">
        <v>15728.39</v>
      </c>
      <c r="F15" s="21">
        <v>66519.369319999998</v>
      </c>
      <c r="G15" s="22">
        <v>6.332821</v>
      </c>
      <c r="H15" s="21">
        <v>8256.6</v>
      </c>
      <c r="I15" s="21">
        <v>67468.274216000005</v>
      </c>
      <c r="J15" s="22">
        <v>4.2231990000000001</v>
      </c>
      <c r="K15" s="21">
        <v>5584.67</v>
      </c>
      <c r="L15" s="21">
        <v>123505.681715</v>
      </c>
      <c r="M15" s="22">
        <v>4.2269110000000003</v>
      </c>
      <c r="N15" s="21">
        <v>10232.129999999999</v>
      </c>
      <c r="O15" s="21">
        <v>43034.026626999999</v>
      </c>
      <c r="P15" s="22">
        <v>4.2336169999999997</v>
      </c>
      <c r="Q15" s="21">
        <v>3570.92</v>
      </c>
      <c r="R15" s="21">
        <v>36591.780813999998</v>
      </c>
      <c r="S15" s="22">
        <v>4.6678430000000004</v>
      </c>
      <c r="T15" s="21">
        <v>3347.77</v>
      </c>
      <c r="U15" s="21">
        <v>33761.605495000003</v>
      </c>
      <c r="V15" s="22">
        <v>7.4818110000000004</v>
      </c>
      <c r="W15" s="21">
        <v>4950.92</v>
      </c>
      <c r="X15" s="21">
        <v>3666.1168170000001</v>
      </c>
      <c r="Y15" s="22">
        <v>15.582661</v>
      </c>
      <c r="Z15" s="21">
        <v>1119.71</v>
      </c>
      <c r="AA15" s="21">
        <v>1871.635121</v>
      </c>
      <c r="AB15" s="22">
        <v>20.938770999999999</v>
      </c>
      <c r="AC15" s="21">
        <v>768.12</v>
      </c>
      <c r="AD15" s="21">
        <v>157.94496799999999</v>
      </c>
      <c r="AE15" s="22">
        <v>65.060288</v>
      </c>
      <c r="AF15" s="21">
        <v>201.41</v>
      </c>
      <c r="AG15" s="21">
        <v>35.019562999999998</v>
      </c>
      <c r="AH15" s="22">
        <v>74.988544000000005</v>
      </c>
      <c r="AI15" s="283">
        <v>51.47</v>
      </c>
    </row>
    <row r="16" spans="1:36" x14ac:dyDescent="0.2">
      <c r="A16" s="135">
        <v>17</v>
      </c>
      <c r="B16" s="132" t="s">
        <v>6</v>
      </c>
      <c r="C16" s="64">
        <v>36727.930905000001</v>
      </c>
      <c r="D16" s="20">
        <v>6.3327780000000002</v>
      </c>
      <c r="E16" s="64">
        <v>4558.76</v>
      </c>
      <c r="F16" s="64">
        <v>1119.5314350000001</v>
      </c>
      <c r="G16" s="20">
        <v>26.376522999999999</v>
      </c>
      <c r="H16" s="64">
        <v>578.78</v>
      </c>
      <c r="I16" s="64">
        <v>2108.68696</v>
      </c>
      <c r="J16" s="20">
        <v>17.036845</v>
      </c>
      <c r="K16" s="64">
        <v>704.14</v>
      </c>
      <c r="L16" s="64">
        <v>11120.558300000001</v>
      </c>
      <c r="M16" s="20">
        <v>10.967701999999999</v>
      </c>
      <c r="N16" s="64">
        <v>2390.5500000000002</v>
      </c>
      <c r="O16" s="64">
        <v>6297.6542200000004</v>
      </c>
      <c r="P16" s="20">
        <v>10.783137</v>
      </c>
      <c r="Q16" s="64">
        <v>1331.01</v>
      </c>
      <c r="R16" s="64">
        <v>6875.8687060000002</v>
      </c>
      <c r="S16" s="20">
        <v>9.9262920000000001</v>
      </c>
      <c r="T16" s="64">
        <v>1337.74</v>
      </c>
      <c r="U16" s="19">
        <v>6638.9266930000003</v>
      </c>
      <c r="V16" s="20">
        <v>13.477228999999999</v>
      </c>
      <c r="W16" s="64">
        <v>1753.7</v>
      </c>
      <c r="X16" s="64">
        <v>831.90669400000002</v>
      </c>
      <c r="Y16" s="20">
        <v>30.595044000000001</v>
      </c>
      <c r="Z16" s="64">
        <v>498.86</v>
      </c>
      <c r="AA16" s="64">
        <v>1676.3719639999999</v>
      </c>
      <c r="AB16" s="20">
        <v>24.336869</v>
      </c>
      <c r="AC16" s="64">
        <v>799.63</v>
      </c>
      <c r="AD16" s="64">
        <v>39.247869999999999</v>
      </c>
      <c r="AE16" s="20">
        <v>58.273569000000002</v>
      </c>
      <c r="AF16" s="64">
        <v>44.83</v>
      </c>
      <c r="AG16" s="64">
        <v>19.178063000000002</v>
      </c>
      <c r="AH16" s="20">
        <v>56.317517000000002</v>
      </c>
      <c r="AI16" s="282">
        <v>21.17</v>
      </c>
    </row>
    <row r="17" spans="1:35" x14ac:dyDescent="0.2">
      <c r="A17" s="136">
        <v>25</v>
      </c>
      <c r="B17" s="133" t="s">
        <v>7</v>
      </c>
      <c r="C17" s="21">
        <v>257035.19760000001</v>
      </c>
      <c r="D17" s="22">
        <v>2.487466</v>
      </c>
      <c r="E17" s="21">
        <v>12531.58</v>
      </c>
      <c r="F17" s="21">
        <v>45018.905011000003</v>
      </c>
      <c r="G17" s="22">
        <v>6.455387</v>
      </c>
      <c r="H17" s="21">
        <v>5696.04</v>
      </c>
      <c r="I17" s="21">
        <v>36350.774146000003</v>
      </c>
      <c r="J17" s="22">
        <v>5.881119</v>
      </c>
      <c r="K17" s="21">
        <v>4190.1499999999996</v>
      </c>
      <c r="L17" s="21">
        <v>79114.048926999996</v>
      </c>
      <c r="M17" s="22">
        <v>4.6616799999999996</v>
      </c>
      <c r="N17" s="21">
        <v>7228.57</v>
      </c>
      <c r="O17" s="21">
        <v>31183.793539999999</v>
      </c>
      <c r="P17" s="22">
        <v>4.7292589999999999</v>
      </c>
      <c r="Q17" s="21">
        <v>2890.53</v>
      </c>
      <c r="R17" s="21">
        <v>29567.286401000001</v>
      </c>
      <c r="S17" s="22">
        <v>4.5351489999999997</v>
      </c>
      <c r="T17" s="21">
        <v>2628.2</v>
      </c>
      <c r="U17" s="21">
        <v>29306.682370999999</v>
      </c>
      <c r="V17" s="22">
        <v>5.0074730000000001</v>
      </c>
      <c r="W17" s="21">
        <v>2876.35</v>
      </c>
      <c r="X17" s="21">
        <v>4180.0783719999999</v>
      </c>
      <c r="Y17" s="22">
        <v>15.418666</v>
      </c>
      <c r="Z17" s="21">
        <v>1263.24</v>
      </c>
      <c r="AA17" s="21">
        <v>2021.3566080000001</v>
      </c>
      <c r="AB17" s="22">
        <v>13.668289</v>
      </c>
      <c r="AC17" s="21">
        <v>541.52</v>
      </c>
      <c r="AD17" s="21">
        <v>228.599726</v>
      </c>
      <c r="AE17" s="22">
        <v>40.674540999999998</v>
      </c>
      <c r="AF17" s="21">
        <v>182.24</v>
      </c>
      <c r="AG17" s="21">
        <v>63.672499999999999</v>
      </c>
      <c r="AH17" s="22">
        <v>86.905676</v>
      </c>
      <c r="AI17" s="283">
        <v>108.46</v>
      </c>
    </row>
    <row r="18" spans="1:35" x14ac:dyDescent="0.2">
      <c r="A18" s="135">
        <v>41</v>
      </c>
      <c r="B18" s="132" t="s">
        <v>8</v>
      </c>
      <c r="C18" s="64">
        <v>91188.157131</v>
      </c>
      <c r="D18" s="20">
        <v>3.6692589999999998</v>
      </c>
      <c r="E18" s="64">
        <v>6558.02</v>
      </c>
      <c r="F18" s="64">
        <v>6178.6750270000002</v>
      </c>
      <c r="G18" s="20">
        <v>12.683873</v>
      </c>
      <c r="H18" s="64">
        <v>1536.04</v>
      </c>
      <c r="I18" s="64">
        <v>8425.479996</v>
      </c>
      <c r="J18" s="20">
        <v>9.1251619999999996</v>
      </c>
      <c r="K18" s="64">
        <v>1506.92</v>
      </c>
      <c r="L18" s="64">
        <v>27998.844579000001</v>
      </c>
      <c r="M18" s="20">
        <v>5.0802959999999997</v>
      </c>
      <c r="N18" s="64">
        <v>2787.95</v>
      </c>
      <c r="O18" s="64">
        <v>13540.869874</v>
      </c>
      <c r="P18" s="20">
        <v>6.2571159999999999</v>
      </c>
      <c r="Q18" s="64">
        <v>1660.65</v>
      </c>
      <c r="R18" s="64">
        <v>14793.260724</v>
      </c>
      <c r="S18" s="20">
        <v>6.9072459999999998</v>
      </c>
      <c r="T18" s="64">
        <v>2002.74</v>
      </c>
      <c r="U18" s="19">
        <v>15820.426313</v>
      </c>
      <c r="V18" s="20">
        <v>12.984491999999999</v>
      </c>
      <c r="W18" s="64">
        <v>4026.24</v>
      </c>
      <c r="X18" s="64">
        <v>2532.4469220000001</v>
      </c>
      <c r="Y18" s="20">
        <v>13.398910000000001</v>
      </c>
      <c r="Z18" s="64">
        <v>665.07</v>
      </c>
      <c r="AA18" s="64">
        <v>1802.1067190000001</v>
      </c>
      <c r="AB18" s="20">
        <v>20.003174999999999</v>
      </c>
      <c r="AC18" s="64">
        <v>706.54</v>
      </c>
      <c r="AD18" s="64">
        <v>94.799143000000001</v>
      </c>
      <c r="AE18" s="20">
        <v>49.454355</v>
      </c>
      <c r="AF18" s="64">
        <v>91.89</v>
      </c>
      <c r="AG18" s="64">
        <v>1.247835</v>
      </c>
      <c r="AH18" s="20">
        <v>17.463421</v>
      </c>
      <c r="AI18" s="282">
        <v>0.43</v>
      </c>
    </row>
    <row r="19" spans="1:35" x14ac:dyDescent="0.2">
      <c r="A19" s="136">
        <v>54</v>
      </c>
      <c r="B19" s="133" t="s">
        <v>221</v>
      </c>
      <c r="C19" s="21">
        <v>54565.476127000002</v>
      </c>
      <c r="D19" s="22">
        <v>5.4017499999999998</v>
      </c>
      <c r="E19" s="21">
        <v>5777.08</v>
      </c>
      <c r="F19" s="21">
        <v>1446.5897460000001</v>
      </c>
      <c r="G19" s="22">
        <v>19.953347999999998</v>
      </c>
      <c r="H19" s="21">
        <v>565.74</v>
      </c>
      <c r="I19" s="21">
        <v>1547.526873</v>
      </c>
      <c r="J19" s="22">
        <v>17.398050999999999</v>
      </c>
      <c r="K19" s="21">
        <v>527.71</v>
      </c>
      <c r="L19" s="21">
        <v>6021.4976640000004</v>
      </c>
      <c r="M19" s="22">
        <v>10.615539999999999</v>
      </c>
      <c r="N19" s="21">
        <v>1252.8599999999999</v>
      </c>
      <c r="O19" s="21">
        <v>5263.6184400000002</v>
      </c>
      <c r="P19" s="22">
        <v>12.107908999999999</v>
      </c>
      <c r="Q19" s="21">
        <v>1249.1400000000001</v>
      </c>
      <c r="R19" s="21">
        <v>8870.4039090000006</v>
      </c>
      <c r="S19" s="22">
        <v>9.4934630000000002</v>
      </c>
      <c r="T19" s="21">
        <v>1650.53</v>
      </c>
      <c r="U19" s="21">
        <v>23502.880561999998</v>
      </c>
      <c r="V19" s="22">
        <v>10.521304000000001</v>
      </c>
      <c r="W19" s="21">
        <v>4846.71</v>
      </c>
      <c r="X19" s="21">
        <v>5308.3341719999999</v>
      </c>
      <c r="Y19" s="22">
        <v>12.264666</v>
      </c>
      <c r="Z19" s="21">
        <v>1276.06</v>
      </c>
      <c r="AA19" s="21">
        <v>2567.3911330000001</v>
      </c>
      <c r="AB19" s="22">
        <v>20.814195000000002</v>
      </c>
      <c r="AC19" s="21">
        <v>1047.3900000000001</v>
      </c>
      <c r="AD19" s="21">
        <v>28.061620999999999</v>
      </c>
      <c r="AE19" s="22">
        <v>63.152422000000001</v>
      </c>
      <c r="AF19" s="21">
        <v>34.729999999999997</v>
      </c>
      <c r="AG19" s="21">
        <v>9.1720070000000007</v>
      </c>
      <c r="AH19" s="22">
        <v>86.826736999999994</v>
      </c>
      <c r="AI19" s="283">
        <v>15.61</v>
      </c>
    </row>
    <row r="20" spans="1:35" x14ac:dyDescent="0.2">
      <c r="A20" s="135">
        <v>63</v>
      </c>
      <c r="B20" s="132" t="s">
        <v>9</v>
      </c>
      <c r="C20" s="64">
        <v>12300.932708</v>
      </c>
      <c r="D20" s="20">
        <v>7.7835419999999997</v>
      </c>
      <c r="E20" s="64">
        <v>1876.6</v>
      </c>
      <c r="F20" s="64">
        <v>341.098952</v>
      </c>
      <c r="G20" s="20">
        <v>32.248365999999997</v>
      </c>
      <c r="H20" s="64">
        <v>215.6</v>
      </c>
      <c r="I20" s="64">
        <v>834.44722300000001</v>
      </c>
      <c r="J20" s="20">
        <v>19.456956000000002</v>
      </c>
      <c r="K20" s="64">
        <v>318.22000000000003</v>
      </c>
      <c r="L20" s="64">
        <v>2480.193096</v>
      </c>
      <c r="M20" s="20">
        <v>16.177575000000001</v>
      </c>
      <c r="N20" s="64">
        <v>786.42</v>
      </c>
      <c r="O20" s="64">
        <v>1699.770845</v>
      </c>
      <c r="P20" s="20">
        <v>17.328182999999999</v>
      </c>
      <c r="Q20" s="64">
        <v>577.29999999999995</v>
      </c>
      <c r="R20" s="64">
        <v>2815.4995899999999</v>
      </c>
      <c r="S20" s="20">
        <v>15.718878999999999</v>
      </c>
      <c r="T20" s="64">
        <v>867.43</v>
      </c>
      <c r="U20" s="19">
        <v>3595.1125860000002</v>
      </c>
      <c r="V20" s="20">
        <v>16.088317</v>
      </c>
      <c r="W20" s="64">
        <v>1133.6500000000001</v>
      </c>
      <c r="X20" s="64">
        <v>444.57941099999999</v>
      </c>
      <c r="Y20" s="20">
        <v>34.137003999999997</v>
      </c>
      <c r="Z20" s="64">
        <v>297.45999999999998</v>
      </c>
      <c r="AA20" s="64">
        <v>90.231004999999996</v>
      </c>
      <c r="AB20" s="20">
        <v>55.001508000000001</v>
      </c>
      <c r="AC20" s="64">
        <v>97.27</v>
      </c>
      <c r="AD20" s="64">
        <v>0</v>
      </c>
      <c r="AE20" s="20">
        <v>0</v>
      </c>
      <c r="AF20" s="64">
        <v>0</v>
      </c>
      <c r="AG20" s="64">
        <v>0</v>
      </c>
      <c r="AH20" s="20">
        <v>0</v>
      </c>
      <c r="AI20" s="282">
        <v>0</v>
      </c>
    </row>
    <row r="21" spans="1:35" x14ac:dyDescent="0.2">
      <c r="A21" s="136">
        <v>66</v>
      </c>
      <c r="B21" s="133" t="s">
        <v>10</v>
      </c>
      <c r="C21" s="21">
        <v>29166.523250999999</v>
      </c>
      <c r="D21" s="22">
        <v>4.7626970000000002</v>
      </c>
      <c r="E21" s="21">
        <v>2722.66</v>
      </c>
      <c r="F21" s="21">
        <v>3448.1878620000002</v>
      </c>
      <c r="G21" s="22">
        <v>17.549803000000001</v>
      </c>
      <c r="H21" s="21">
        <v>1186.0899999999999</v>
      </c>
      <c r="I21" s="21">
        <v>4441.6809199999998</v>
      </c>
      <c r="J21" s="22">
        <v>13.661807</v>
      </c>
      <c r="K21" s="21">
        <v>1189.3599999999999</v>
      </c>
      <c r="L21" s="21">
        <v>9438.3980040000006</v>
      </c>
      <c r="M21" s="22">
        <v>8.3634649999999997</v>
      </c>
      <c r="N21" s="21">
        <v>1547.18</v>
      </c>
      <c r="O21" s="21">
        <v>4286.0075619999998</v>
      </c>
      <c r="P21" s="22">
        <v>10.092207999999999</v>
      </c>
      <c r="Q21" s="21">
        <v>847.8</v>
      </c>
      <c r="R21" s="21">
        <v>4185.5657970000002</v>
      </c>
      <c r="S21" s="22">
        <v>9.1382250000000003</v>
      </c>
      <c r="T21" s="21">
        <v>749.67</v>
      </c>
      <c r="U21" s="21">
        <v>3037.497488</v>
      </c>
      <c r="V21" s="22">
        <v>11.612109</v>
      </c>
      <c r="W21" s="21">
        <v>691.33</v>
      </c>
      <c r="X21" s="21">
        <v>192.217333</v>
      </c>
      <c r="Y21" s="22">
        <v>24.847563999999998</v>
      </c>
      <c r="Z21" s="21">
        <v>93.61</v>
      </c>
      <c r="AA21" s="21">
        <v>128.71559999999999</v>
      </c>
      <c r="AB21" s="22">
        <v>34.251130000000003</v>
      </c>
      <c r="AC21" s="21">
        <v>86.41</v>
      </c>
      <c r="AD21" s="21">
        <v>1.8817440000000001</v>
      </c>
      <c r="AE21" s="22">
        <v>3.6144690000000002</v>
      </c>
      <c r="AF21" s="21">
        <v>0.13</v>
      </c>
      <c r="AG21" s="21">
        <v>6.3709420000000003</v>
      </c>
      <c r="AH21" s="22">
        <v>97.296796999999998</v>
      </c>
      <c r="AI21" s="283">
        <v>12.15</v>
      </c>
    </row>
    <row r="22" spans="1:35" x14ac:dyDescent="0.2">
      <c r="A22" s="135">
        <v>68</v>
      </c>
      <c r="B22" s="132" t="s">
        <v>11</v>
      </c>
      <c r="C22" s="64">
        <v>106902.176299</v>
      </c>
      <c r="D22" s="20">
        <v>2.7668780000000002</v>
      </c>
      <c r="E22" s="64">
        <v>5797.39</v>
      </c>
      <c r="F22" s="64">
        <v>716.32943999999998</v>
      </c>
      <c r="G22" s="20">
        <v>30.310841</v>
      </c>
      <c r="H22" s="64">
        <v>425.57</v>
      </c>
      <c r="I22" s="64">
        <v>2878.8065179999999</v>
      </c>
      <c r="J22" s="20">
        <v>18.342914</v>
      </c>
      <c r="K22" s="64">
        <v>1034.99</v>
      </c>
      <c r="L22" s="64">
        <v>17928.501224</v>
      </c>
      <c r="M22" s="20">
        <v>9.0816180000000006</v>
      </c>
      <c r="N22" s="64">
        <v>3191.27</v>
      </c>
      <c r="O22" s="64">
        <v>15516.036201000001</v>
      </c>
      <c r="P22" s="20">
        <v>8.0791599999999999</v>
      </c>
      <c r="Q22" s="64">
        <v>2456.9899999999998</v>
      </c>
      <c r="R22" s="64">
        <v>23194.983043</v>
      </c>
      <c r="S22" s="20">
        <v>6.0721800000000004</v>
      </c>
      <c r="T22" s="64">
        <v>2760.54</v>
      </c>
      <c r="U22" s="19">
        <v>35287.187077000002</v>
      </c>
      <c r="V22" s="20">
        <v>4.2804880000000001</v>
      </c>
      <c r="W22" s="64">
        <v>2960.51</v>
      </c>
      <c r="X22" s="64">
        <v>6605.4893110000003</v>
      </c>
      <c r="Y22" s="20">
        <v>9.0789720000000003</v>
      </c>
      <c r="Z22" s="64">
        <v>1175.43</v>
      </c>
      <c r="AA22" s="64">
        <v>4163.8725690000001</v>
      </c>
      <c r="AB22" s="20">
        <v>9.2198619999999991</v>
      </c>
      <c r="AC22" s="64">
        <v>752.45</v>
      </c>
      <c r="AD22" s="64">
        <v>453.74327699999998</v>
      </c>
      <c r="AE22" s="20">
        <v>20.041364000000002</v>
      </c>
      <c r="AF22" s="64">
        <v>178.24</v>
      </c>
      <c r="AG22" s="64">
        <v>157.22763900000001</v>
      </c>
      <c r="AH22" s="20">
        <v>30.747123999999999</v>
      </c>
      <c r="AI22" s="282">
        <v>94.75</v>
      </c>
    </row>
    <row r="23" spans="1:35" x14ac:dyDescent="0.2">
      <c r="A23" s="137">
        <v>73</v>
      </c>
      <c r="B23" s="134" t="s">
        <v>12</v>
      </c>
      <c r="C23" s="161">
        <v>114201.98949399999</v>
      </c>
      <c r="D23" s="24">
        <v>4.2449579999999996</v>
      </c>
      <c r="E23" s="162">
        <v>9501.74</v>
      </c>
      <c r="F23" s="162">
        <v>3931.0642950000001</v>
      </c>
      <c r="G23" s="24">
        <v>38.924942000000001</v>
      </c>
      <c r="H23" s="162">
        <v>2999.12</v>
      </c>
      <c r="I23" s="162">
        <v>8430.6544319999994</v>
      </c>
      <c r="J23" s="24">
        <v>19.315145999999999</v>
      </c>
      <c r="K23" s="162">
        <v>3191.65</v>
      </c>
      <c r="L23" s="162">
        <v>26685.978222999998</v>
      </c>
      <c r="M23" s="24">
        <v>9.0525319999999994</v>
      </c>
      <c r="N23" s="162">
        <v>4734.88</v>
      </c>
      <c r="O23" s="162">
        <v>16646.024099999999</v>
      </c>
      <c r="P23" s="24">
        <v>7.7636459999999996</v>
      </c>
      <c r="Q23" s="162">
        <v>2532.98</v>
      </c>
      <c r="R23" s="162">
        <v>24160.784992000001</v>
      </c>
      <c r="S23" s="24">
        <v>9.5536290000000008</v>
      </c>
      <c r="T23" s="162">
        <v>4524.13</v>
      </c>
      <c r="U23" s="23">
        <v>26325.436903999998</v>
      </c>
      <c r="V23" s="24">
        <v>8.9747479999999999</v>
      </c>
      <c r="W23" s="162">
        <v>4630.78</v>
      </c>
      <c r="X23" s="162">
        <v>4763.2128819999998</v>
      </c>
      <c r="Y23" s="24">
        <v>21.056348</v>
      </c>
      <c r="Z23" s="162">
        <v>1965.8</v>
      </c>
      <c r="AA23" s="162">
        <v>3162.5790350000002</v>
      </c>
      <c r="AB23" s="24">
        <v>19.299275999999999</v>
      </c>
      <c r="AC23" s="162">
        <v>1196.3</v>
      </c>
      <c r="AD23" s="162">
        <v>40.223663999999999</v>
      </c>
      <c r="AE23" s="24">
        <v>53.904375000000002</v>
      </c>
      <c r="AF23" s="162">
        <v>42.5</v>
      </c>
      <c r="AG23" s="162">
        <v>56.030965999999999</v>
      </c>
      <c r="AH23" s="24">
        <v>69.544533999999999</v>
      </c>
      <c r="AI23" s="291">
        <v>76.37</v>
      </c>
    </row>
    <row r="24" spans="1:35" s="13" customFormat="1" x14ac:dyDescent="0.2">
      <c r="A24" s="149"/>
      <c r="B24" s="143" t="s">
        <v>13</v>
      </c>
      <c r="C24" s="7">
        <v>167096.21436899999</v>
      </c>
      <c r="D24" s="17">
        <v>2.9798260000000001</v>
      </c>
      <c r="E24" s="7">
        <v>9759.19</v>
      </c>
      <c r="F24" s="7">
        <v>1919.3220690000001</v>
      </c>
      <c r="G24" s="17">
        <v>43.354683999999999</v>
      </c>
      <c r="H24" s="7">
        <v>1630.95</v>
      </c>
      <c r="I24" s="7">
        <v>5308.5293700000002</v>
      </c>
      <c r="J24" s="17">
        <v>22.683140999999999</v>
      </c>
      <c r="K24" s="7">
        <v>2360.12</v>
      </c>
      <c r="L24" s="7">
        <v>21892.079197999999</v>
      </c>
      <c r="M24" s="17">
        <v>8.6791250000000009</v>
      </c>
      <c r="N24" s="7">
        <v>3724.08</v>
      </c>
      <c r="O24" s="7">
        <v>15965.301423000001</v>
      </c>
      <c r="P24" s="17">
        <v>7.3473689999999996</v>
      </c>
      <c r="Q24" s="7">
        <v>2299.14</v>
      </c>
      <c r="R24" s="7">
        <v>28924.231109</v>
      </c>
      <c r="S24" s="17">
        <v>6.7948849999999998</v>
      </c>
      <c r="T24" s="7">
        <v>3852.12</v>
      </c>
      <c r="U24" s="16">
        <v>58784.252650000002</v>
      </c>
      <c r="V24" s="17">
        <v>4.698334</v>
      </c>
      <c r="W24" s="7">
        <v>5413.29</v>
      </c>
      <c r="X24" s="7">
        <v>16481.003345000001</v>
      </c>
      <c r="Y24" s="17">
        <v>8.6354919999999993</v>
      </c>
      <c r="Z24" s="7">
        <v>2789.5</v>
      </c>
      <c r="AA24" s="7">
        <v>15471.348015</v>
      </c>
      <c r="AB24" s="17">
        <v>5.8107410000000002</v>
      </c>
      <c r="AC24" s="7">
        <v>1762.04</v>
      </c>
      <c r="AD24" s="7">
        <v>1787.86385</v>
      </c>
      <c r="AE24" s="17">
        <v>18.999896</v>
      </c>
      <c r="AF24" s="7">
        <v>665.8</v>
      </c>
      <c r="AG24" s="7">
        <v>562.28333899999996</v>
      </c>
      <c r="AH24" s="17">
        <v>20.599056000000001</v>
      </c>
      <c r="AI24" s="284">
        <v>227.02</v>
      </c>
    </row>
    <row r="25" spans="1:35" x14ac:dyDescent="0.2">
      <c r="A25" s="148" t="s">
        <v>121</v>
      </c>
      <c r="B25" s="138" t="s">
        <v>14</v>
      </c>
      <c r="C25" s="11">
        <v>9775.5097470000001</v>
      </c>
      <c r="D25" s="20">
        <v>12.661104</v>
      </c>
      <c r="E25" s="11">
        <v>2425.87</v>
      </c>
      <c r="F25" s="11">
        <v>817.89942499999995</v>
      </c>
      <c r="G25" s="20">
        <v>98.588164000000006</v>
      </c>
      <c r="H25" s="11">
        <v>1580.45</v>
      </c>
      <c r="I25" s="11">
        <v>1119.063075</v>
      </c>
      <c r="J25" s="20">
        <v>96.104376000000002</v>
      </c>
      <c r="K25" s="11">
        <v>2107.92</v>
      </c>
      <c r="L25" s="11">
        <v>1468.401728</v>
      </c>
      <c r="M25" s="20">
        <v>33.971528999999997</v>
      </c>
      <c r="N25" s="11">
        <v>977.72</v>
      </c>
      <c r="O25" s="11">
        <v>1294.189337</v>
      </c>
      <c r="P25" s="20">
        <v>22.713507</v>
      </c>
      <c r="Q25" s="11">
        <v>576.15</v>
      </c>
      <c r="R25" s="11">
        <v>2216.0042739999999</v>
      </c>
      <c r="S25" s="20">
        <v>25.409333</v>
      </c>
      <c r="T25" s="11">
        <v>1103.6199999999999</v>
      </c>
      <c r="U25" s="19">
        <v>2077.7294910000001</v>
      </c>
      <c r="V25" s="20">
        <v>12.229717000000001</v>
      </c>
      <c r="W25" s="11">
        <v>498.04</v>
      </c>
      <c r="X25" s="11">
        <v>508.72570300000001</v>
      </c>
      <c r="Y25" s="20">
        <v>20.511687999999999</v>
      </c>
      <c r="Z25" s="11">
        <v>204.52</v>
      </c>
      <c r="AA25" s="11">
        <v>239.47850299999999</v>
      </c>
      <c r="AB25" s="20">
        <v>26.705297999999999</v>
      </c>
      <c r="AC25" s="11">
        <v>125.35</v>
      </c>
      <c r="AD25" s="11">
        <v>13.311237</v>
      </c>
      <c r="AE25" s="20">
        <v>86.207554000000002</v>
      </c>
      <c r="AF25" s="11">
        <v>22.49</v>
      </c>
      <c r="AG25" s="11">
        <v>20.706973999999999</v>
      </c>
      <c r="AH25" s="20">
        <v>97.979590000000002</v>
      </c>
      <c r="AI25" s="285">
        <v>39.770000000000003</v>
      </c>
    </row>
    <row r="26" spans="1:35" x14ac:dyDescent="0.2">
      <c r="A26" s="139">
        <v>88</v>
      </c>
      <c r="B26" s="140" t="s">
        <v>170</v>
      </c>
      <c r="C26" s="65">
        <v>1135.683074</v>
      </c>
      <c r="D26" s="22">
        <v>15.071217000000001</v>
      </c>
      <c r="E26" s="65">
        <v>335.48</v>
      </c>
      <c r="F26" s="65">
        <v>378.00455699999998</v>
      </c>
      <c r="G26" s="22">
        <v>18.386831999999998</v>
      </c>
      <c r="H26" s="65">
        <v>136.22999999999999</v>
      </c>
      <c r="I26" s="65">
        <v>165.208754</v>
      </c>
      <c r="J26" s="22">
        <v>32.548372999999998</v>
      </c>
      <c r="K26" s="65">
        <v>105.39</v>
      </c>
      <c r="L26" s="65">
        <v>265.86275599999999</v>
      </c>
      <c r="M26" s="22">
        <v>20.690536999999999</v>
      </c>
      <c r="N26" s="65">
        <v>107.82</v>
      </c>
      <c r="O26" s="65">
        <v>77.455393000000001</v>
      </c>
      <c r="P26" s="22">
        <v>53.442096999999997</v>
      </c>
      <c r="Q26" s="65">
        <v>81.13</v>
      </c>
      <c r="R26" s="65">
        <v>147.51162099999999</v>
      </c>
      <c r="S26" s="22">
        <v>33.631194999999998</v>
      </c>
      <c r="T26" s="65">
        <v>97.24</v>
      </c>
      <c r="U26" s="21">
        <v>101.639993</v>
      </c>
      <c r="V26" s="22">
        <v>36.060974999999999</v>
      </c>
      <c r="W26" s="65">
        <v>71.84</v>
      </c>
      <c r="X26" s="65">
        <v>0</v>
      </c>
      <c r="Y26" s="22">
        <v>0</v>
      </c>
      <c r="Z26" s="65">
        <v>0</v>
      </c>
      <c r="AA26" s="65">
        <v>0</v>
      </c>
      <c r="AB26" s="22">
        <v>0</v>
      </c>
      <c r="AC26" s="65">
        <v>0</v>
      </c>
      <c r="AD26" s="65">
        <v>0</v>
      </c>
      <c r="AE26" s="22">
        <v>0</v>
      </c>
      <c r="AF26" s="65">
        <v>0</v>
      </c>
      <c r="AG26" s="65">
        <v>0</v>
      </c>
      <c r="AH26" s="22">
        <v>0</v>
      </c>
      <c r="AI26" s="286">
        <v>0</v>
      </c>
    </row>
    <row r="27" spans="1:35" x14ac:dyDescent="0.2">
      <c r="A27" s="135">
        <v>13</v>
      </c>
      <c r="B27" s="138" t="s">
        <v>15</v>
      </c>
      <c r="C27" s="11">
        <v>18731.921441999999</v>
      </c>
      <c r="D27" s="20">
        <v>6.0217409999999996</v>
      </c>
      <c r="E27" s="11">
        <v>2210.86</v>
      </c>
      <c r="F27" s="11">
        <v>14.11772</v>
      </c>
      <c r="G27" s="20">
        <v>96.774321999999998</v>
      </c>
      <c r="H27" s="11">
        <v>26.78</v>
      </c>
      <c r="I27" s="11">
        <v>56.470878999999996</v>
      </c>
      <c r="J27" s="20">
        <v>46.970644</v>
      </c>
      <c r="K27" s="11">
        <v>51.99</v>
      </c>
      <c r="L27" s="11">
        <v>879.57975399999998</v>
      </c>
      <c r="M27" s="20">
        <v>31.807594000000002</v>
      </c>
      <c r="N27" s="11">
        <v>548.36</v>
      </c>
      <c r="O27" s="11">
        <v>988.46071099999995</v>
      </c>
      <c r="P27" s="20">
        <v>22.950085000000001</v>
      </c>
      <c r="Q27" s="11">
        <v>444.63</v>
      </c>
      <c r="R27" s="11">
        <v>3172.4460760000002</v>
      </c>
      <c r="S27" s="20">
        <v>15.554396000000001</v>
      </c>
      <c r="T27" s="11">
        <v>967.17</v>
      </c>
      <c r="U27" s="19">
        <v>8976.1532050000005</v>
      </c>
      <c r="V27" s="20">
        <v>10.555986000000001</v>
      </c>
      <c r="W27" s="11">
        <v>1857.14</v>
      </c>
      <c r="X27" s="11">
        <v>1949.8314290000001</v>
      </c>
      <c r="Y27" s="20">
        <v>15.098395999999999</v>
      </c>
      <c r="Z27" s="11">
        <v>577.01</v>
      </c>
      <c r="AA27" s="11">
        <v>2381.7529840000002</v>
      </c>
      <c r="AB27" s="20">
        <v>14.506539</v>
      </c>
      <c r="AC27" s="11">
        <v>677.2</v>
      </c>
      <c r="AD27" s="11">
        <v>205.959577</v>
      </c>
      <c r="AE27" s="20">
        <v>45.088624000000003</v>
      </c>
      <c r="AF27" s="11">
        <v>182.01</v>
      </c>
      <c r="AG27" s="11">
        <v>107.149107</v>
      </c>
      <c r="AH27" s="20">
        <v>39.979379000000002</v>
      </c>
      <c r="AI27" s="285">
        <v>83.96</v>
      </c>
    </row>
    <row r="28" spans="1:35" x14ac:dyDescent="0.2">
      <c r="A28" s="139">
        <v>20</v>
      </c>
      <c r="B28" s="140" t="s">
        <v>16</v>
      </c>
      <c r="C28" s="65">
        <v>17188.456625999999</v>
      </c>
      <c r="D28" s="22">
        <v>5.1301009999999998</v>
      </c>
      <c r="E28" s="65">
        <v>1728.3</v>
      </c>
      <c r="F28" s="65">
        <v>0</v>
      </c>
      <c r="G28" s="22">
        <v>0</v>
      </c>
      <c r="H28" s="65">
        <v>0</v>
      </c>
      <c r="I28" s="65">
        <v>0</v>
      </c>
      <c r="J28" s="22">
        <v>0</v>
      </c>
      <c r="K28" s="65">
        <v>0</v>
      </c>
      <c r="L28" s="65">
        <v>311.96414399999998</v>
      </c>
      <c r="M28" s="22">
        <v>47.217086999999999</v>
      </c>
      <c r="N28" s="65">
        <v>288.70999999999998</v>
      </c>
      <c r="O28" s="65">
        <v>369.86775899999998</v>
      </c>
      <c r="P28" s="22">
        <v>42.122439</v>
      </c>
      <c r="Q28" s="65">
        <v>305.36</v>
      </c>
      <c r="R28" s="65">
        <v>835.899947</v>
      </c>
      <c r="S28" s="22">
        <v>23.119384</v>
      </c>
      <c r="T28" s="65">
        <v>378.78</v>
      </c>
      <c r="U28" s="21">
        <v>6919.7285680000005</v>
      </c>
      <c r="V28" s="22">
        <v>12.09675</v>
      </c>
      <c r="W28" s="65">
        <v>1640.64</v>
      </c>
      <c r="X28" s="65">
        <v>2863.5403270000002</v>
      </c>
      <c r="Y28" s="22">
        <v>16.398982</v>
      </c>
      <c r="Z28" s="65">
        <v>920.4</v>
      </c>
      <c r="AA28" s="65">
        <v>5220.2760580000004</v>
      </c>
      <c r="AB28" s="22">
        <v>8.9238710000000001</v>
      </c>
      <c r="AC28" s="65">
        <v>913.07</v>
      </c>
      <c r="AD28" s="65">
        <v>526.02797699999996</v>
      </c>
      <c r="AE28" s="22">
        <v>27.034818000000001</v>
      </c>
      <c r="AF28" s="65">
        <v>278.73</v>
      </c>
      <c r="AG28" s="65">
        <v>141.151847</v>
      </c>
      <c r="AH28" s="22">
        <v>31.958366000000002</v>
      </c>
      <c r="AI28" s="286">
        <v>88.42</v>
      </c>
    </row>
    <row r="29" spans="1:35" x14ac:dyDescent="0.2">
      <c r="A29" s="135">
        <v>23</v>
      </c>
      <c r="B29" s="138" t="s">
        <v>17</v>
      </c>
      <c r="C29" s="11">
        <v>54852.411431</v>
      </c>
      <c r="D29" s="20">
        <v>5.9786149999999996</v>
      </c>
      <c r="E29" s="11">
        <v>6427.65</v>
      </c>
      <c r="F29" s="11">
        <v>625.51583100000005</v>
      </c>
      <c r="G29" s="20">
        <v>29.732265000000002</v>
      </c>
      <c r="H29" s="11">
        <v>364.52</v>
      </c>
      <c r="I29" s="11">
        <v>2796.865472</v>
      </c>
      <c r="J29" s="20">
        <v>12.995582000000001</v>
      </c>
      <c r="K29" s="11">
        <v>712.4</v>
      </c>
      <c r="L29" s="11">
        <v>9947.8720300000004</v>
      </c>
      <c r="M29" s="20">
        <v>11.799189999999999</v>
      </c>
      <c r="N29" s="11">
        <v>2300.59</v>
      </c>
      <c r="O29" s="11">
        <v>6790.3186169999999</v>
      </c>
      <c r="P29" s="20">
        <v>11.674239999999999</v>
      </c>
      <c r="Q29" s="11">
        <v>1553.73</v>
      </c>
      <c r="R29" s="11">
        <v>10409.324902</v>
      </c>
      <c r="S29" s="20">
        <v>7.6769530000000001</v>
      </c>
      <c r="T29" s="11">
        <v>1566.27</v>
      </c>
      <c r="U29" s="19">
        <v>18085.158466000001</v>
      </c>
      <c r="V29" s="20">
        <v>9.3042569999999998</v>
      </c>
      <c r="W29" s="11">
        <v>3298.07</v>
      </c>
      <c r="X29" s="11">
        <v>2619.5257190000002</v>
      </c>
      <c r="Y29" s="20">
        <v>14.522399999999999</v>
      </c>
      <c r="Z29" s="11">
        <v>745.62</v>
      </c>
      <c r="AA29" s="11">
        <v>2688.5239369999999</v>
      </c>
      <c r="AB29" s="20">
        <v>12.091082999999999</v>
      </c>
      <c r="AC29" s="11">
        <v>637.14</v>
      </c>
      <c r="AD29" s="11">
        <v>723.24575600000003</v>
      </c>
      <c r="AE29" s="20">
        <v>38.845408999999997</v>
      </c>
      <c r="AF29" s="11">
        <v>550.66</v>
      </c>
      <c r="AG29" s="11">
        <v>166.06070099999999</v>
      </c>
      <c r="AH29" s="20">
        <v>29.069134999999999</v>
      </c>
      <c r="AI29" s="285">
        <v>94.61</v>
      </c>
    </row>
    <row r="30" spans="1:35" x14ac:dyDescent="0.2">
      <c r="A30" s="139">
        <v>44</v>
      </c>
      <c r="B30" s="140" t="s">
        <v>18</v>
      </c>
      <c r="C30" s="65">
        <v>6619.6219259999998</v>
      </c>
      <c r="D30" s="22">
        <v>17.620163999999999</v>
      </c>
      <c r="E30" s="65">
        <v>2286.12</v>
      </c>
      <c r="F30" s="65">
        <v>4.6894359999999997</v>
      </c>
      <c r="G30" s="22">
        <v>93.325653000000003</v>
      </c>
      <c r="H30" s="65">
        <v>8.58</v>
      </c>
      <c r="I30" s="65">
        <v>4.6894359999999997</v>
      </c>
      <c r="J30" s="22">
        <v>93.325653000000003</v>
      </c>
      <c r="K30" s="65">
        <v>8.58</v>
      </c>
      <c r="L30" s="65">
        <v>260.58317699999998</v>
      </c>
      <c r="M30" s="22">
        <v>51.587394000000003</v>
      </c>
      <c r="N30" s="65">
        <v>263.48</v>
      </c>
      <c r="O30" s="65">
        <v>223.575243</v>
      </c>
      <c r="P30" s="22">
        <v>38.562657000000002</v>
      </c>
      <c r="Q30" s="65">
        <v>168.98</v>
      </c>
      <c r="R30" s="65">
        <v>683.77555199999995</v>
      </c>
      <c r="S30" s="22">
        <v>23.261859999999999</v>
      </c>
      <c r="T30" s="65">
        <v>311.76</v>
      </c>
      <c r="U30" s="21">
        <v>2223.7695749999998</v>
      </c>
      <c r="V30" s="22">
        <v>26.633445999999999</v>
      </c>
      <c r="W30" s="65">
        <v>1160.8399999999999</v>
      </c>
      <c r="X30" s="65">
        <v>1340.026781</v>
      </c>
      <c r="Y30" s="22">
        <v>32.843953999999997</v>
      </c>
      <c r="Z30" s="65">
        <v>862.63</v>
      </c>
      <c r="AA30" s="65">
        <v>1677.392509</v>
      </c>
      <c r="AB30" s="22">
        <v>18.124310999999999</v>
      </c>
      <c r="AC30" s="65">
        <v>595.87</v>
      </c>
      <c r="AD30" s="65">
        <v>195.07281800000001</v>
      </c>
      <c r="AE30" s="22">
        <v>40.011056000000004</v>
      </c>
      <c r="AF30" s="65">
        <v>152.97999999999999</v>
      </c>
      <c r="AG30" s="65">
        <v>6.0473980000000003</v>
      </c>
      <c r="AH30" s="22">
        <v>71.432334999999995</v>
      </c>
      <c r="AI30" s="286">
        <v>8.4700000000000006</v>
      </c>
    </row>
    <row r="31" spans="1:35" x14ac:dyDescent="0.2">
      <c r="A31" s="135">
        <v>47</v>
      </c>
      <c r="B31" s="138" t="s">
        <v>19</v>
      </c>
      <c r="C31" s="11">
        <v>30343.402263</v>
      </c>
      <c r="D31" s="20">
        <v>9.0578629999999993</v>
      </c>
      <c r="E31" s="11">
        <v>5386.99</v>
      </c>
      <c r="F31" s="11">
        <v>0</v>
      </c>
      <c r="G31" s="20">
        <v>0</v>
      </c>
      <c r="H31" s="11">
        <v>0</v>
      </c>
      <c r="I31" s="11">
        <v>422.27203700000001</v>
      </c>
      <c r="J31" s="20">
        <v>85.366352000000006</v>
      </c>
      <c r="K31" s="11">
        <v>706.54</v>
      </c>
      <c r="L31" s="11">
        <v>5112.3007669999997</v>
      </c>
      <c r="M31" s="20">
        <v>25.617792000000001</v>
      </c>
      <c r="N31" s="11">
        <v>2566.9299999999998</v>
      </c>
      <c r="O31" s="11">
        <v>2760.445545</v>
      </c>
      <c r="P31" s="20">
        <v>24.199885999999999</v>
      </c>
      <c r="Q31" s="11">
        <v>1309.33</v>
      </c>
      <c r="R31" s="11">
        <v>4940.2747280000003</v>
      </c>
      <c r="S31" s="20">
        <v>27.554451</v>
      </c>
      <c r="T31" s="11">
        <v>2668.08</v>
      </c>
      <c r="U31" s="19">
        <v>10019.860935000001</v>
      </c>
      <c r="V31" s="20">
        <v>15.574099</v>
      </c>
      <c r="W31" s="11">
        <v>3058.59</v>
      </c>
      <c r="X31" s="11">
        <v>5294.809499</v>
      </c>
      <c r="Y31" s="20">
        <v>21.842525999999999</v>
      </c>
      <c r="Z31" s="11">
        <v>2266.7800000000002</v>
      </c>
      <c r="AA31" s="11">
        <v>1683.2260120000001</v>
      </c>
      <c r="AB31" s="20">
        <v>28.751100999999998</v>
      </c>
      <c r="AC31" s="11">
        <v>948.53</v>
      </c>
      <c r="AD31" s="11">
        <v>13.904964</v>
      </c>
      <c r="AE31" s="20">
        <v>72.531640999999993</v>
      </c>
      <c r="AF31" s="11">
        <v>19.77</v>
      </c>
      <c r="AG31" s="11">
        <v>96.307777000000002</v>
      </c>
      <c r="AH31" s="20">
        <v>84.672892000000004</v>
      </c>
      <c r="AI31" s="285">
        <v>159.83000000000001</v>
      </c>
    </row>
    <row r="32" spans="1:35" x14ac:dyDescent="0.2">
      <c r="A32" s="141">
        <v>70</v>
      </c>
      <c r="B32" s="142" t="s">
        <v>20</v>
      </c>
      <c r="C32" s="161">
        <v>28449.207859999999</v>
      </c>
      <c r="D32" s="24">
        <v>4.3222990000000001</v>
      </c>
      <c r="E32" s="162">
        <v>2410.13</v>
      </c>
      <c r="F32" s="162">
        <v>79.095100000000002</v>
      </c>
      <c r="G32" s="24">
        <v>64.322978000000006</v>
      </c>
      <c r="H32" s="162">
        <v>99.72</v>
      </c>
      <c r="I32" s="162">
        <v>743.95971599999996</v>
      </c>
      <c r="J32" s="24">
        <v>22.353031999999999</v>
      </c>
      <c r="K32" s="162">
        <v>325.94</v>
      </c>
      <c r="L32" s="162">
        <v>3645.5148429999999</v>
      </c>
      <c r="M32" s="24">
        <v>10.528295999999999</v>
      </c>
      <c r="N32" s="162">
        <v>752.27</v>
      </c>
      <c r="O32" s="162">
        <v>3460.9888190000001</v>
      </c>
      <c r="P32" s="24">
        <v>10.419606999999999</v>
      </c>
      <c r="Q32" s="162">
        <v>706.82</v>
      </c>
      <c r="R32" s="162">
        <v>6518.994009</v>
      </c>
      <c r="S32" s="24">
        <v>13.243679999999999</v>
      </c>
      <c r="T32" s="162">
        <v>1692.18</v>
      </c>
      <c r="U32" s="23">
        <v>10380.212417000001</v>
      </c>
      <c r="V32" s="24">
        <v>5.6684469999999996</v>
      </c>
      <c r="W32" s="162">
        <v>1153.26</v>
      </c>
      <c r="X32" s="162">
        <v>1904.5438879999999</v>
      </c>
      <c r="Y32" s="24">
        <v>9.3204290000000007</v>
      </c>
      <c r="Z32" s="162">
        <v>347.92</v>
      </c>
      <c r="AA32" s="162">
        <v>1580.6980120000001</v>
      </c>
      <c r="AB32" s="24">
        <v>11.905602</v>
      </c>
      <c r="AC32" s="162">
        <v>368.86</v>
      </c>
      <c r="AD32" s="162">
        <v>110.34152</v>
      </c>
      <c r="AE32" s="24">
        <v>32.502419000000003</v>
      </c>
      <c r="AF32" s="162">
        <v>70.290000000000006</v>
      </c>
      <c r="AG32" s="162">
        <v>24.859537</v>
      </c>
      <c r="AH32" s="24">
        <v>46.761716999999997</v>
      </c>
      <c r="AI32" s="291">
        <v>22.78</v>
      </c>
    </row>
    <row r="33" spans="1:35" s="13" customFormat="1" x14ac:dyDescent="0.2">
      <c r="A33" s="149"/>
      <c r="B33" s="143" t="s">
        <v>21</v>
      </c>
      <c r="C33" s="7">
        <v>480059.21750500001</v>
      </c>
      <c r="D33" s="17">
        <v>4.3557810000000003</v>
      </c>
      <c r="E33" s="7">
        <v>40984.239999999998</v>
      </c>
      <c r="F33" s="7">
        <v>66090.549656000003</v>
      </c>
      <c r="G33" s="17">
        <v>12.010522999999999</v>
      </c>
      <c r="H33" s="7">
        <v>15558.13</v>
      </c>
      <c r="I33" s="7">
        <v>71591.509019000005</v>
      </c>
      <c r="J33" s="17">
        <v>8.9775390000000002</v>
      </c>
      <c r="K33" s="7">
        <v>12597.23</v>
      </c>
      <c r="L33" s="7">
        <v>140536.68786100001</v>
      </c>
      <c r="M33" s="17">
        <v>5.5570310000000003</v>
      </c>
      <c r="N33" s="7">
        <v>15306.95</v>
      </c>
      <c r="O33" s="7">
        <v>73503.415800000002</v>
      </c>
      <c r="P33" s="17">
        <v>10.996459</v>
      </c>
      <c r="Q33" s="7">
        <v>15842.24</v>
      </c>
      <c r="R33" s="7">
        <v>57166.373642999999</v>
      </c>
      <c r="S33" s="17">
        <v>8.0948080000000004</v>
      </c>
      <c r="T33" s="7">
        <v>9069.92</v>
      </c>
      <c r="U33" s="16">
        <v>58804.270821999999</v>
      </c>
      <c r="V33" s="17">
        <v>10.577328</v>
      </c>
      <c r="W33" s="7">
        <v>12191.04</v>
      </c>
      <c r="X33" s="7">
        <v>6401.0394459999998</v>
      </c>
      <c r="Y33" s="17">
        <v>17.930713000000001</v>
      </c>
      <c r="Z33" s="7">
        <v>2249.59</v>
      </c>
      <c r="AA33" s="7">
        <v>5220.863985</v>
      </c>
      <c r="AB33" s="17">
        <v>22.848779</v>
      </c>
      <c r="AC33" s="7">
        <v>2338.09</v>
      </c>
      <c r="AD33" s="7">
        <v>529.04578800000002</v>
      </c>
      <c r="AE33" s="17">
        <v>30.608858000000001</v>
      </c>
      <c r="AF33" s="7">
        <v>317.39</v>
      </c>
      <c r="AG33" s="7">
        <v>215.46148400000001</v>
      </c>
      <c r="AH33" s="17">
        <v>56.331328999999997</v>
      </c>
      <c r="AI33" s="284">
        <v>237.89</v>
      </c>
    </row>
    <row r="34" spans="1:35" x14ac:dyDescent="0.2">
      <c r="A34" s="135">
        <v>19</v>
      </c>
      <c r="B34" s="138" t="s">
        <v>22</v>
      </c>
      <c r="C34" s="11">
        <v>213560.09289100001</v>
      </c>
      <c r="D34" s="20">
        <v>4.417008</v>
      </c>
      <c r="E34" s="11">
        <v>18488.61</v>
      </c>
      <c r="F34" s="11">
        <v>25448.365373000001</v>
      </c>
      <c r="G34" s="20">
        <v>9.4788759999999996</v>
      </c>
      <c r="H34" s="11">
        <v>4727.95</v>
      </c>
      <c r="I34" s="11">
        <v>27767.017727999999</v>
      </c>
      <c r="J34" s="20">
        <v>8.4519490000000008</v>
      </c>
      <c r="K34" s="11">
        <v>4599.83</v>
      </c>
      <c r="L34" s="11">
        <v>72387.885672999997</v>
      </c>
      <c r="M34" s="20">
        <v>9.1279219999999999</v>
      </c>
      <c r="N34" s="11">
        <v>12950.72</v>
      </c>
      <c r="O34" s="11">
        <v>33714.831983999997</v>
      </c>
      <c r="P34" s="20">
        <v>15.334054</v>
      </c>
      <c r="Q34" s="11">
        <v>10132.91</v>
      </c>
      <c r="R34" s="11">
        <v>26054.497298999999</v>
      </c>
      <c r="S34" s="20">
        <v>10.514581</v>
      </c>
      <c r="T34" s="11">
        <v>5369.46</v>
      </c>
      <c r="U34" s="19">
        <v>24969.265060999998</v>
      </c>
      <c r="V34" s="20">
        <v>14.946178</v>
      </c>
      <c r="W34" s="11">
        <v>7314.62</v>
      </c>
      <c r="X34" s="11">
        <v>2011.221974</v>
      </c>
      <c r="Y34" s="20">
        <v>22.360441999999999</v>
      </c>
      <c r="Z34" s="11">
        <v>881.45</v>
      </c>
      <c r="AA34" s="11">
        <v>1034.130631</v>
      </c>
      <c r="AB34" s="20">
        <v>29.428107000000001</v>
      </c>
      <c r="AC34" s="11">
        <v>596.48</v>
      </c>
      <c r="AD34" s="11">
        <v>95.132818</v>
      </c>
      <c r="AE34" s="20">
        <v>54.984006999999998</v>
      </c>
      <c r="AF34" s="11">
        <v>102.52</v>
      </c>
      <c r="AG34" s="11">
        <v>77.744350999999995</v>
      </c>
      <c r="AH34" s="20">
        <v>99.445263999999995</v>
      </c>
      <c r="AI34" s="285">
        <v>151.53</v>
      </c>
    </row>
    <row r="35" spans="1:35" x14ac:dyDescent="0.2">
      <c r="A35" s="139">
        <v>27</v>
      </c>
      <c r="B35" s="140" t="s">
        <v>23</v>
      </c>
      <c r="C35" s="65">
        <v>8533.7590299999993</v>
      </c>
      <c r="D35" s="22">
        <v>22.256798</v>
      </c>
      <c r="E35" s="65">
        <v>3722.71</v>
      </c>
      <c r="F35" s="65">
        <v>459.38715400000001</v>
      </c>
      <c r="G35" s="22">
        <v>99.686520000000002</v>
      </c>
      <c r="H35" s="65">
        <v>897.58</v>
      </c>
      <c r="I35" s="65">
        <v>1148.467885</v>
      </c>
      <c r="J35" s="22">
        <v>99.686520000000002</v>
      </c>
      <c r="K35" s="65">
        <v>2243.94</v>
      </c>
      <c r="L35" s="65">
        <v>459.38715400000001</v>
      </c>
      <c r="M35" s="22">
        <v>65.260146000000006</v>
      </c>
      <c r="N35" s="65">
        <v>587.6</v>
      </c>
      <c r="O35" s="65">
        <v>689.08073100000001</v>
      </c>
      <c r="P35" s="22">
        <v>69.927340000000001</v>
      </c>
      <c r="Q35" s="65">
        <v>944.44</v>
      </c>
      <c r="R35" s="65">
        <v>1148.467885</v>
      </c>
      <c r="S35" s="22">
        <v>66.977812</v>
      </c>
      <c r="T35" s="65">
        <v>1507.67</v>
      </c>
      <c r="U35" s="21">
        <v>2756.3229240000001</v>
      </c>
      <c r="V35" s="22">
        <v>46.992676000000003</v>
      </c>
      <c r="W35" s="65">
        <v>2538.73</v>
      </c>
      <c r="X35" s="65">
        <v>1378.161462</v>
      </c>
      <c r="Y35" s="22">
        <v>69.927340000000001</v>
      </c>
      <c r="Z35" s="65">
        <v>1888.87</v>
      </c>
      <c r="AA35" s="65">
        <v>398.26847700000002</v>
      </c>
      <c r="AB35" s="22">
        <v>66.150057000000004</v>
      </c>
      <c r="AC35" s="65">
        <v>516.37</v>
      </c>
      <c r="AD35" s="65">
        <v>96.215357999999995</v>
      </c>
      <c r="AE35" s="22">
        <v>99.686520000000002</v>
      </c>
      <c r="AF35" s="65">
        <v>187.99</v>
      </c>
      <c r="AG35" s="65">
        <v>0</v>
      </c>
      <c r="AH35" s="22">
        <v>0</v>
      </c>
      <c r="AI35" s="286">
        <v>0</v>
      </c>
    </row>
    <row r="36" spans="1:35" x14ac:dyDescent="0.2">
      <c r="A36" s="135">
        <v>52</v>
      </c>
      <c r="B36" s="138" t="s">
        <v>24</v>
      </c>
      <c r="C36" s="11">
        <v>221603.24038199999</v>
      </c>
      <c r="D36" s="20">
        <v>8.3330359999999999</v>
      </c>
      <c r="E36" s="11">
        <v>36193.910000000003</v>
      </c>
      <c r="F36" s="11">
        <v>38820.332612999999</v>
      </c>
      <c r="G36" s="20">
        <v>19.408175</v>
      </c>
      <c r="H36" s="11">
        <v>14767.26</v>
      </c>
      <c r="I36" s="11">
        <v>40413.402599000001</v>
      </c>
      <c r="J36" s="20">
        <v>14.495870999999999</v>
      </c>
      <c r="K36" s="11">
        <v>11482.22</v>
      </c>
      <c r="L36" s="11">
        <v>59747.536460000003</v>
      </c>
      <c r="M36" s="20">
        <v>6.7877260000000001</v>
      </c>
      <c r="N36" s="11">
        <v>7948.78</v>
      </c>
      <c r="O36" s="11">
        <v>34711.512927000003</v>
      </c>
      <c r="P36" s="20">
        <v>17.760490000000001</v>
      </c>
      <c r="Q36" s="11">
        <v>12083.27</v>
      </c>
      <c r="R36" s="11">
        <v>23737.209953000001</v>
      </c>
      <c r="S36" s="20">
        <v>15.061820000000001</v>
      </c>
      <c r="T36" s="11">
        <v>7007.5</v>
      </c>
      <c r="U36" s="19">
        <v>21399.510751000002</v>
      </c>
      <c r="V36" s="20">
        <v>21.692418</v>
      </c>
      <c r="W36" s="11">
        <v>9098.4599999999991</v>
      </c>
      <c r="X36" s="11">
        <v>818.07399099999998</v>
      </c>
      <c r="Y36" s="20">
        <v>24.827278</v>
      </c>
      <c r="Z36" s="11">
        <v>398.09</v>
      </c>
      <c r="AA36" s="11">
        <v>1839.6437100000001</v>
      </c>
      <c r="AB36" s="20">
        <v>59.035013999999997</v>
      </c>
      <c r="AC36" s="11">
        <v>2128.63</v>
      </c>
      <c r="AD36" s="11">
        <v>98.946346000000005</v>
      </c>
      <c r="AE36" s="20">
        <v>63.72654</v>
      </c>
      <c r="AF36" s="11">
        <v>123.59</v>
      </c>
      <c r="AG36" s="11">
        <v>17.071031000000001</v>
      </c>
      <c r="AH36" s="20">
        <v>83.803077999999999</v>
      </c>
      <c r="AI36" s="285">
        <v>28.04</v>
      </c>
    </row>
    <row r="37" spans="1:35" x14ac:dyDescent="0.2">
      <c r="A37" s="141">
        <v>76</v>
      </c>
      <c r="B37" s="142" t="s">
        <v>222</v>
      </c>
      <c r="C37" s="66">
        <v>36362.125202000003</v>
      </c>
      <c r="D37" s="24">
        <v>5.2540849999999999</v>
      </c>
      <c r="E37" s="66">
        <v>3744.57</v>
      </c>
      <c r="F37" s="66">
        <v>1362.464516</v>
      </c>
      <c r="G37" s="24">
        <v>33.995896000000002</v>
      </c>
      <c r="H37" s="66">
        <v>907.84</v>
      </c>
      <c r="I37" s="66">
        <v>2262.6208080000001</v>
      </c>
      <c r="J37" s="24">
        <v>18.249651</v>
      </c>
      <c r="K37" s="66">
        <v>809.32</v>
      </c>
      <c r="L37" s="66">
        <v>7941.878573</v>
      </c>
      <c r="M37" s="24">
        <v>11.225263</v>
      </c>
      <c r="N37" s="66">
        <v>1747.33</v>
      </c>
      <c r="O37" s="66">
        <v>4387.9901579999996</v>
      </c>
      <c r="P37" s="24">
        <v>13.773270999999999</v>
      </c>
      <c r="Q37" s="66">
        <v>1184.56</v>
      </c>
      <c r="R37" s="66">
        <v>6226.1985059999997</v>
      </c>
      <c r="S37" s="24">
        <v>11.744510999999999</v>
      </c>
      <c r="T37" s="66">
        <v>1433.22</v>
      </c>
      <c r="U37" s="23">
        <v>9679.1720870000008</v>
      </c>
      <c r="V37" s="24">
        <v>12.793524</v>
      </c>
      <c r="W37" s="66">
        <v>2427.08</v>
      </c>
      <c r="X37" s="66">
        <v>2193.5820189999999</v>
      </c>
      <c r="Y37" s="24">
        <v>17.364982999999999</v>
      </c>
      <c r="Z37" s="66">
        <v>746.59</v>
      </c>
      <c r="AA37" s="66">
        <v>1948.8211670000001</v>
      </c>
      <c r="AB37" s="24">
        <v>14.651415</v>
      </c>
      <c r="AC37" s="66">
        <v>559.64</v>
      </c>
      <c r="AD37" s="66">
        <v>238.75126499999999</v>
      </c>
      <c r="AE37" s="24">
        <v>42.531745999999998</v>
      </c>
      <c r="AF37" s="66">
        <v>199.03</v>
      </c>
      <c r="AG37" s="66">
        <v>120.646102</v>
      </c>
      <c r="AH37" s="24">
        <v>76.639223000000001</v>
      </c>
      <c r="AI37" s="287">
        <v>181.23</v>
      </c>
    </row>
    <row r="38" spans="1:35" s="13" customFormat="1" x14ac:dyDescent="0.2">
      <c r="A38" s="149"/>
      <c r="B38" s="131" t="s">
        <v>719</v>
      </c>
      <c r="C38" s="80">
        <v>97977.137453000003</v>
      </c>
      <c r="D38" s="17">
        <v>5.4112410000000004</v>
      </c>
      <c r="E38" s="80">
        <v>10391.49</v>
      </c>
      <c r="F38" s="80">
        <v>2990.2833070000001</v>
      </c>
      <c r="G38" s="17">
        <v>31.341843999999998</v>
      </c>
      <c r="H38" s="80">
        <v>1836.93</v>
      </c>
      <c r="I38" s="80">
        <v>2767.7679349999999</v>
      </c>
      <c r="J38" s="17">
        <v>18.934785999999999</v>
      </c>
      <c r="K38" s="80">
        <v>1027.18</v>
      </c>
      <c r="L38" s="80">
        <v>9868.4146860000001</v>
      </c>
      <c r="M38" s="17">
        <v>13.334026</v>
      </c>
      <c r="N38" s="80">
        <v>2579.08</v>
      </c>
      <c r="O38" s="80">
        <v>6297.5143799999996</v>
      </c>
      <c r="P38" s="17">
        <v>11.153676000000001</v>
      </c>
      <c r="Q38" s="80">
        <v>1376.71</v>
      </c>
      <c r="R38" s="80">
        <v>9449.4314169999998</v>
      </c>
      <c r="S38" s="17">
        <v>12.078200000000001</v>
      </c>
      <c r="T38" s="80">
        <v>2236.9899999999998</v>
      </c>
      <c r="U38" s="16">
        <v>28079.522827000001</v>
      </c>
      <c r="V38" s="17">
        <v>10.193921</v>
      </c>
      <c r="W38" s="80">
        <v>5610.31</v>
      </c>
      <c r="X38" s="80">
        <v>11394.193907000001</v>
      </c>
      <c r="Y38" s="17">
        <v>9.5003779999999995</v>
      </c>
      <c r="Z38" s="80">
        <v>2121.6799999999998</v>
      </c>
      <c r="AA38" s="80">
        <v>14353.155258000001</v>
      </c>
      <c r="AB38" s="17">
        <v>8.904598</v>
      </c>
      <c r="AC38" s="80">
        <v>2505.06</v>
      </c>
      <c r="AD38" s="80">
        <v>4919.1233629999997</v>
      </c>
      <c r="AE38" s="17">
        <v>14.023377</v>
      </c>
      <c r="AF38" s="80">
        <v>1352.06</v>
      </c>
      <c r="AG38" s="80">
        <v>7857.7303739999998</v>
      </c>
      <c r="AH38" s="17">
        <v>10.758006</v>
      </c>
      <c r="AI38" s="288">
        <v>1656.86</v>
      </c>
    </row>
    <row r="39" spans="1:35" x14ac:dyDescent="0.2">
      <c r="A39" s="135">
        <v>81</v>
      </c>
      <c r="B39" s="138" t="s">
        <v>25</v>
      </c>
      <c r="C39" s="67">
        <v>20860.157891999999</v>
      </c>
      <c r="D39" s="20">
        <v>10.233378999999999</v>
      </c>
      <c r="E39" s="67">
        <v>4184.01</v>
      </c>
      <c r="F39" s="67">
        <v>0</v>
      </c>
      <c r="G39" s="20">
        <v>0</v>
      </c>
      <c r="H39" s="67">
        <v>0</v>
      </c>
      <c r="I39" s="67">
        <v>0</v>
      </c>
      <c r="J39" s="20">
        <v>0</v>
      </c>
      <c r="K39" s="67">
        <v>0</v>
      </c>
      <c r="L39" s="67">
        <v>536.00819000000001</v>
      </c>
      <c r="M39" s="20">
        <v>39.876190000000001</v>
      </c>
      <c r="N39" s="67">
        <v>418.93</v>
      </c>
      <c r="O39" s="67">
        <v>499.45058699999998</v>
      </c>
      <c r="P39" s="20">
        <v>37.162686999999998</v>
      </c>
      <c r="Q39" s="67">
        <v>363.79</v>
      </c>
      <c r="R39" s="67">
        <v>1474.4357239999999</v>
      </c>
      <c r="S39" s="20">
        <v>27.518008999999999</v>
      </c>
      <c r="T39" s="67">
        <v>795.24</v>
      </c>
      <c r="U39" s="19">
        <v>8466.0410109999993</v>
      </c>
      <c r="V39" s="20">
        <v>13.898365</v>
      </c>
      <c r="W39" s="67">
        <v>2306.2199999999998</v>
      </c>
      <c r="X39" s="67">
        <v>3784.832394</v>
      </c>
      <c r="Y39" s="20">
        <v>13.085701</v>
      </c>
      <c r="Z39" s="67">
        <v>970.73</v>
      </c>
      <c r="AA39" s="67">
        <v>3974.4631460000001</v>
      </c>
      <c r="AB39" s="20">
        <v>17.870260999999999</v>
      </c>
      <c r="AC39" s="67">
        <v>1392.08</v>
      </c>
      <c r="AD39" s="67">
        <v>777.92535899999996</v>
      </c>
      <c r="AE39" s="20">
        <v>33.610684999999997</v>
      </c>
      <c r="AF39" s="67">
        <v>512.47</v>
      </c>
      <c r="AG39" s="67">
        <v>1347.0014819999999</v>
      </c>
      <c r="AH39" s="20">
        <v>33.005287000000003</v>
      </c>
      <c r="AI39" s="289">
        <v>871.38</v>
      </c>
    </row>
    <row r="40" spans="1:35" x14ac:dyDescent="0.2">
      <c r="A40" s="139">
        <v>85</v>
      </c>
      <c r="B40" s="140" t="s">
        <v>26</v>
      </c>
      <c r="C40" s="68">
        <v>29058.162348999998</v>
      </c>
      <c r="D40" s="22">
        <v>13.546099</v>
      </c>
      <c r="E40" s="68">
        <v>7715.05</v>
      </c>
      <c r="F40" s="68">
        <v>1364.5340450000001</v>
      </c>
      <c r="G40" s="22">
        <v>43.310198999999997</v>
      </c>
      <c r="H40" s="68">
        <v>1158.33</v>
      </c>
      <c r="I40" s="68">
        <v>1054.7174480000001</v>
      </c>
      <c r="J40" s="22">
        <v>35.382796999999997</v>
      </c>
      <c r="K40" s="68">
        <v>731.45</v>
      </c>
      <c r="L40" s="68">
        <v>2850.6244299999998</v>
      </c>
      <c r="M40" s="22">
        <v>20.437826000000001</v>
      </c>
      <c r="N40" s="68">
        <v>1141.9100000000001</v>
      </c>
      <c r="O40" s="68">
        <v>2039.218282</v>
      </c>
      <c r="P40" s="22">
        <v>24.778867000000002</v>
      </c>
      <c r="Q40" s="68">
        <v>990.38</v>
      </c>
      <c r="R40" s="68">
        <v>2948.046331</v>
      </c>
      <c r="S40" s="22">
        <v>27.531934</v>
      </c>
      <c r="T40" s="68">
        <v>1590.84</v>
      </c>
      <c r="U40" s="21">
        <v>9083.1046249999999</v>
      </c>
      <c r="V40" s="22">
        <v>23.104282999999999</v>
      </c>
      <c r="W40" s="68">
        <v>4113.2299999999996</v>
      </c>
      <c r="X40" s="68">
        <v>3906.5144529999998</v>
      </c>
      <c r="Y40" s="22">
        <v>22.451070999999999</v>
      </c>
      <c r="Z40" s="68">
        <v>1719.03</v>
      </c>
      <c r="AA40" s="68">
        <v>3877.2667110000002</v>
      </c>
      <c r="AB40" s="22">
        <v>17.97494</v>
      </c>
      <c r="AC40" s="68">
        <v>1366</v>
      </c>
      <c r="AD40" s="68">
        <v>965.40515400000004</v>
      </c>
      <c r="AE40" s="22">
        <v>23.930969999999999</v>
      </c>
      <c r="AF40" s="68">
        <v>452.82</v>
      </c>
      <c r="AG40" s="68">
        <v>968.73086999999998</v>
      </c>
      <c r="AH40" s="22">
        <v>21.985365999999999</v>
      </c>
      <c r="AI40" s="290">
        <v>417.44</v>
      </c>
    </row>
    <row r="41" spans="1:35" x14ac:dyDescent="0.2">
      <c r="A41" s="135">
        <v>50</v>
      </c>
      <c r="B41" s="138" t="s">
        <v>27</v>
      </c>
      <c r="C41" s="67">
        <v>38021.602787000003</v>
      </c>
      <c r="D41" s="20">
        <v>7.4427269999999996</v>
      </c>
      <c r="E41" s="67">
        <v>5546.49</v>
      </c>
      <c r="F41" s="67">
        <v>1625.749262</v>
      </c>
      <c r="G41" s="20">
        <v>44.742086999999998</v>
      </c>
      <c r="H41" s="67">
        <v>1425.69</v>
      </c>
      <c r="I41" s="67">
        <v>1713.050487</v>
      </c>
      <c r="J41" s="20">
        <v>21.478707</v>
      </c>
      <c r="K41" s="67">
        <v>721.16</v>
      </c>
      <c r="L41" s="67">
        <v>6458.6871579999997</v>
      </c>
      <c r="M41" s="20">
        <v>17.964497000000001</v>
      </c>
      <c r="N41" s="67">
        <v>2274.13</v>
      </c>
      <c r="O41" s="67">
        <v>3720.353998</v>
      </c>
      <c r="P41" s="20">
        <v>12.104267999999999</v>
      </c>
      <c r="Q41" s="67">
        <v>882.63</v>
      </c>
      <c r="R41" s="67">
        <v>4989.0517179999997</v>
      </c>
      <c r="S41" s="20">
        <v>13.869475</v>
      </c>
      <c r="T41" s="67">
        <v>1356.23</v>
      </c>
      <c r="U41" s="19">
        <v>10430.747853000001</v>
      </c>
      <c r="V41" s="20">
        <v>14.863531999999999</v>
      </c>
      <c r="W41" s="67">
        <v>3038.74</v>
      </c>
      <c r="X41" s="67">
        <v>3366.931705</v>
      </c>
      <c r="Y41" s="20">
        <v>10.007393</v>
      </c>
      <c r="Z41" s="67">
        <v>660.41</v>
      </c>
      <c r="AA41" s="67">
        <v>3543.8592389999999</v>
      </c>
      <c r="AB41" s="20">
        <v>14.394995</v>
      </c>
      <c r="AC41" s="67">
        <v>999.87</v>
      </c>
      <c r="AD41" s="67">
        <v>918.819976</v>
      </c>
      <c r="AE41" s="20">
        <v>17.451395999999999</v>
      </c>
      <c r="AF41" s="67">
        <v>314.27999999999997</v>
      </c>
      <c r="AG41" s="67">
        <v>1254.3513909999999</v>
      </c>
      <c r="AH41" s="20">
        <v>13.475440000000001</v>
      </c>
      <c r="AI41" s="289">
        <v>331.3</v>
      </c>
    </row>
    <row r="42" spans="1:35" x14ac:dyDescent="0.2">
      <c r="A42" s="141">
        <v>99</v>
      </c>
      <c r="B42" s="142" t="s">
        <v>28</v>
      </c>
      <c r="C42" s="66">
        <v>10037.214425</v>
      </c>
      <c r="D42" s="24">
        <v>2.2245119999999998</v>
      </c>
      <c r="E42" s="66">
        <v>437.63</v>
      </c>
      <c r="F42" s="66">
        <v>0</v>
      </c>
      <c r="G42" s="24">
        <v>0</v>
      </c>
      <c r="H42" s="66">
        <v>0</v>
      </c>
      <c r="I42" s="66">
        <v>0</v>
      </c>
      <c r="J42" s="24">
        <v>0</v>
      </c>
      <c r="K42" s="66">
        <v>0</v>
      </c>
      <c r="L42" s="66">
        <v>23.094908</v>
      </c>
      <c r="M42" s="24">
        <v>50.775010000000002</v>
      </c>
      <c r="N42" s="66">
        <v>22.98</v>
      </c>
      <c r="O42" s="66">
        <v>38.491512999999998</v>
      </c>
      <c r="P42" s="24">
        <v>73.861455000000007</v>
      </c>
      <c r="Q42" s="66">
        <v>55.72</v>
      </c>
      <c r="R42" s="66">
        <v>37.897644</v>
      </c>
      <c r="S42" s="24">
        <v>53.319971000000002</v>
      </c>
      <c r="T42" s="66">
        <v>39.61</v>
      </c>
      <c r="U42" s="23">
        <v>99.629338000000004</v>
      </c>
      <c r="V42" s="24">
        <v>33.883704000000002</v>
      </c>
      <c r="W42" s="66">
        <v>66.17</v>
      </c>
      <c r="X42" s="66">
        <v>335.91535399999998</v>
      </c>
      <c r="Y42" s="24">
        <v>62.259573000000003</v>
      </c>
      <c r="Z42" s="66">
        <v>409.91</v>
      </c>
      <c r="AA42" s="66">
        <v>2957.5661620000001</v>
      </c>
      <c r="AB42" s="24">
        <v>20.927809</v>
      </c>
      <c r="AC42" s="66">
        <v>1213.1500000000001</v>
      </c>
      <c r="AD42" s="66">
        <v>2256.972874</v>
      </c>
      <c r="AE42" s="24">
        <v>25.391148000000001</v>
      </c>
      <c r="AF42" s="66">
        <v>1123.22</v>
      </c>
      <c r="AG42" s="66">
        <v>4287.6466309999996</v>
      </c>
      <c r="AH42" s="24">
        <v>15.523389999999999</v>
      </c>
      <c r="AI42" s="287">
        <v>1304.55</v>
      </c>
    </row>
    <row r="43" spans="1:35" s="13" customFormat="1" x14ac:dyDescent="0.2">
      <c r="A43" s="149"/>
      <c r="B43" s="131" t="s">
        <v>720</v>
      </c>
      <c r="C43" s="80">
        <v>45364.207433000003</v>
      </c>
      <c r="D43" s="17">
        <v>13.438988999999999</v>
      </c>
      <c r="E43" s="80">
        <v>11949.12</v>
      </c>
      <c r="F43" s="80">
        <v>2089.7676799999999</v>
      </c>
      <c r="G43" s="17">
        <v>91.470592999999994</v>
      </c>
      <c r="H43" s="80">
        <v>3746.58</v>
      </c>
      <c r="I43" s="80">
        <v>480.00037500000002</v>
      </c>
      <c r="J43" s="17">
        <v>30.564291999999998</v>
      </c>
      <c r="K43" s="80">
        <v>287.55</v>
      </c>
      <c r="L43" s="80">
        <v>4829.6169520000003</v>
      </c>
      <c r="M43" s="17">
        <v>41.277431</v>
      </c>
      <c r="N43" s="80">
        <v>3907.34</v>
      </c>
      <c r="O43" s="80">
        <v>869.12427300000002</v>
      </c>
      <c r="P43" s="17">
        <v>18.04956</v>
      </c>
      <c r="Q43" s="80">
        <v>307.47000000000003</v>
      </c>
      <c r="R43" s="80">
        <v>4255.6821669999999</v>
      </c>
      <c r="S43" s="17">
        <v>44.553221000000001</v>
      </c>
      <c r="T43" s="80">
        <v>3716.25</v>
      </c>
      <c r="U43" s="16">
        <v>11826.120561</v>
      </c>
      <c r="V43" s="17">
        <v>17.825962000000001</v>
      </c>
      <c r="W43" s="80">
        <v>4131.91</v>
      </c>
      <c r="X43" s="80">
        <v>7582.7838110000002</v>
      </c>
      <c r="Y43" s="17">
        <v>20.566603000000001</v>
      </c>
      <c r="Z43" s="80">
        <v>3056.66</v>
      </c>
      <c r="AA43" s="80">
        <v>12221.3668</v>
      </c>
      <c r="AB43" s="17">
        <v>8.0596320000000006</v>
      </c>
      <c r="AC43" s="80">
        <v>1930.59</v>
      </c>
      <c r="AD43" s="80">
        <v>940.40716499999996</v>
      </c>
      <c r="AE43" s="17">
        <v>21.418579000000001</v>
      </c>
      <c r="AF43" s="80">
        <v>394.79</v>
      </c>
      <c r="AG43" s="80">
        <v>269.337649</v>
      </c>
      <c r="AH43" s="17">
        <v>34.544777000000003</v>
      </c>
      <c r="AI43" s="288">
        <v>182.36</v>
      </c>
    </row>
    <row r="44" spans="1:35" x14ac:dyDescent="0.2">
      <c r="A44" s="135">
        <v>91</v>
      </c>
      <c r="B44" s="138" t="s">
        <v>29</v>
      </c>
      <c r="C44" s="67">
        <v>367.17890599999998</v>
      </c>
      <c r="D44" s="20">
        <v>26.091550999999999</v>
      </c>
      <c r="E44" s="67">
        <v>187.77</v>
      </c>
      <c r="F44" s="67">
        <v>0</v>
      </c>
      <c r="G44" s="20">
        <v>0</v>
      </c>
      <c r="H44" s="67">
        <v>0</v>
      </c>
      <c r="I44" s="67">
        <v>0</v>
      </c>
      <c r="J44" s="20">
        <v>0</v>
      </c>
      <c r="K44" s="67">
        <v>0</v>
      </c>
      <c r="L44" s="67">
        <v>20.127891000000002</v>
      </c>
      <c r="M44" s="20">
        <v>88.19171</v>
      </c>
      <c r="N44" s="67">
        <v>34.79</v>
      </c>
      <c r="O44" s="67">
        <v>33.546484999999997</v>
      </c>
      <c r="P44" s="20">
        <v>47.401620000000001</v>
      </c>
      <c r="Q44" s="67">
        <v>31.17</v>
      </c>
      <c r="R44" s="67">
        <v>114.058049</v>
      </c>
      <c r="S44" s="20">
        <v>37.128554999999999</v>
      </c>
      <c r="T44" s="67">
        <v>83</v>
      </c>
      <c r="U44" s="19">
        <v>165.89999499999999</v>
      </c>
      <c r="V44" s="20">
        <v>46.699443000000002</v>
      </c>
      <c r="W44" s="67">
        <v>151.85</v>
      </c>
      <c r="X44" s="67">
        <v>13.418594000000001</v>
      </c>
      <c r="Y44" s="20">
        <v>58.794474000000001</v>
      </c>
      <c r="Z44" s="67">
        <v>15.46</v>
      </c>
      <c r="AA44" s="67">
        <v>20.127891000000002</v>
      </c>
      <c r="AB44" s="20">
        <v>44.905020999999998</v>
      </c>
      <c r="AC44" s="67">
        <v>17.72</v>
      </c>
      <c r="AD44" s="67">
        <v>0</v>
      </c>
      <c r="AE44" s="20">
        <v>0</v>
      </c>
      <c r="AF44" s="67">
        <v>0</v>
      </c>
      <c r="AG44" s="67">
        <v>0</v>
      </c>
      <c r="AH44" s="20">
        <v>0</v>
      </c>
      <c r="AI44" s="289">
        <v>0</v>
      </c>
    </row>
    <row r="45" spans="1:35" x14ac:dyDescent="0.2">
      <c r="A45" s="139">
        <v>18</v>
      </c>
      <c r="B45" s="145" t="s">
        <v>30</v>
      </c>
      <c r="C45" s="68">
        <v>18116.350603999999</v>
      </c>
      <c r="D45" s="22">
        <v>8.1558799999999998</v>
      </c>
      <c r="E45" s="68">
        <v>2895.99</v>
      </c>
      <c r="F45" s="68">
        <v>54.739466</v>
      </c>
      <c r="G45" s="22">
        <v>98.213817000000006</v>
      </c>
      <c r="H45" s="68">
        <v>105.37</v>
      </c>
      <c r="I45" s="68">
        <v>164.21839900000001</v>
      </c>
      <c r="J45" s="22">
        <v>72.901758000000001</v>
      </c>
      <c r="K45" s="68">
        <v>234.65</v>
      </c>
      <c r="L45" s="68">
        <v>935.31474900000001</v>
      </c>
      <c r="M45" s="22">
        <v>86.566574000000003</v>
      </c>
      <c r="N45" s="68">
        <v>1586.95</v>
      </c>
      <c r="O45" s="68">
        <v>164.21839900000001</v>
      </c>
      <c r="P45" s="22">
        <v>56.116154000000002</v>
      </c>
      <c r="Q45" s="68">
        <v>180.62</v>
      </c>
      <c r="R45" s="68">
        <v>208.83086599999999</v>
      </c>
      <c r="S45" s="22">
        <v>46.404013999999997</v>
      </c>
      <c r="T45" s="68">
        <v>189.94</v>
      </c>
      <c r="U45" s="21">
        <v>2853.8457400000002</v>
      </c>
      <c r="V45" s="22">
        <v>18.566144000000001</v>
      </c>
      <c r="W45" s="68">
        <v>1038.5</v>
      </c>
      <c r="X45" s="68">
        <v>3451.3024030000001</v>
      </c>
      <c r="Y45" s="22">
        <v>14.157965000000001</v>
      </c>
      <c r="Z45" s="68">
        <v>957.72</v>
      </c>
      <c r="AA45" s="68">
        <v>9270.9402150000005</v>
      </c>
      <c r="AB45" s="22">
        <v>8.6378360000000001</v>
      </c>
      <c r="AC45" s="68">
        <v>1569.58</v>
      </c>
      <c r="AD45" s="68">
        <v>833.35631999999998</v>
      </c>
      <c r="AE45" s="22">
        <v>23.751135000000001</v>
      </c>
      <c r="AF45" s="68">
        <v>387.95</v>
      </c>
      <c r="AG45" s="68">
        <v>179.584048</v>
      </c>
      <c r="AH45" s="22">
        <v>46.219779000000003</v>
      </c>
      <c r="AI45" s="290">
        <v>162.69</v>
      </c>
    </row>
    <row r="46" spans="1:35" x14ac:dyDescent="0.2">
      <c r="A46" s="135">
        <v>94</v>
      </c>
      <c r="B46" s="146" t="s">
        <v>31</v>
      </c>
      <c r="C46" s="67">
        <v>289.45823200000001</v>
      </c>
      <c r="D46" s="20">
        <v>40.100062999999999</v>
      </c>
      <c r="E46" s="67">
        <v>227.5</v>
      </c>
      <c r="F46" s="67">
        <v>0</v>
      </c>
      <c r="G46" s="20">
        <v>0</v>
      </c>
      <c r="H46" s="67">
        <v>0</v>
      </c>
      <c r="I46" s="67">
        <v>23.957419999999999</v>
      </c>
      <c r="J46" s="20">
        <v>97.100830999999999</v>
      </c>
      <c r="K46" s="67">
        <v>45.6</v>
      </c>
      <c r="L46" s="67">
        <v>0</v>
      </c>
      <c r="M46" s="20">
        <v>0</v>
      </c>
      <c r="N46" s="67">
        <v>0</v>
      </c>
      <c r="O46" s="67">
        <v>23.957419999999999</v>
      </c>
      <c r="P46" s="20">
        <v>97.100830999999999</v>
      </c>
      <c r="Q46" s="67">
        <v>45.6</v>
      </c>
      <c r="R46" s="67">
        <v>37.985495</v>
      </c>
      <c r="S46" s="20">
        <v>70.447177999999994</v>
      </c>
      <c r="T46" s="67">
        <v>52.45</v>
      </c>
      <c r="U46" s="19">
        <v>98.020097000000007</v>
      </c>
      <c r="V46" s="20">
        <v>65.737769999999998</v>
      </c>
      <c r="W46" s="67">
        <v>126.3</v>
      </c>
      <c r="X46" s="67">
        <v>14.271848</v>
      </c>
      <c r="Y46" s="20">
        <v>46.226444000000001</v>
      </c>
      <c r="Z46" s="67">
        <v>12.93</v>
      </c>
      <c r="AA46" s="67">
        <v>89.767471</v>
      </c>
      <c r="AB46" s="20">
        <v>36.729056</v>
      </c>
      <c r="AC46" s="67">
        <v>64.62</v>
      </c>
      <c r="AD46" s="67">
        <v>0</v>
      </c>
      <c r="AE46" s="20">
        <v>0</v>
      </c>
      <c r="AF46" s="67">
        <v>0</v>
      </c>
      <c r="AG46" s="67">
        <v>1.498483</v>
      </c>
      <c r="AH46" s="20">
        <v>68.325147000000001</v>
      </c>
      <c r="AI46" s="289">
        <v>2.0099999999999998</v>
      </c>
    </row>
    <row r="47" spans="1:35" x14ac:dyDescent="0.2">
      <c r="A47" s="139">
        <v>95</v>
      </c>
      <c r="B47" s="145" t="s">
        <v>32</v>
      </c>
      <c r="C47" s="68">
        <v>6380.1437939999996</v>
      </c>
      <c r="D47" s="22">
        <v>17.359414000000001</v>
      </c>
      <c r="E47" s="68">
        <v>2170.81</v>
      </c>
      <c r="F47" s="68">
        <v>77.126288000000002</v>
      </c>
      <c r="G47" s="22">
        <v>72.986541000000003</v>
      </c>
      <c r="H47" s="68">
        <v>110.33</v>
      </c>
      <c r="I47" s="68">
        <v>207.57757000000001</v>
      </c>
      <c r="J47" s="22">
        <v>37.101996999999997</v>
      </c>
      <c r="K47" s="68">
        <v>150.94999999999999</v>
      </c>
      <c r="L47" s="68">
        <v>321.61096400000002</v>
      </c>
      <c r="M47" s="22">
        <v>25.368082000000001</v>
      </c>
      <c r="N47" s="68">
        <v>159.91</v>
      </c>
      <c r="O47" s="68">
        <v>323.930746</v>
      </c>
      <c r="P47" s="22">
        <v>26.210574000000001</v>
      </c>
      <c r="Q47" s="68">
        <v>166.41</v>
      </c>
      <c r="R47" s="68">
        <v>565.61715700000002</v>
      </c>
      <c r="S47" s="22">
        <v>36.084389999999999</v>
      </c>
      <c r="T47" s="68">
        <v>400.04</v>
      </c>
      <c r="U47" s="21">
        <v>2265.5664000000002</v>
      </c>
      <c r="V47" s="22">
        <v>21.175926</v>
      </c>
      <c r="W47" s="68">
        <v>940.32</v>
      </c>
      <c r="X47" s="68">
        <v>1261.179967</v>
      </c>
      <c r="Y47" s="22">
        <v>23.365673999999999</v>
      </c>
      <c r="Z47" s="68">
        <v>577.58000000000004</v>
      </c>
      <c r="AA47" s="68">
        <v>1195.930619</v>
      </c>
      <c r="AB47" s="22">
        <v>19.629199</v>
      </c>
      <c r="AC47" s="68">
        <v>460.11</v>
      </c>
      <c r="AD47" s="68">
        <v>73.609323000000003</v>
      </c>
      <c r="AE47" s="22">
        <v>43.110045999999997</v>
      </c>
      <c r="AF47" s="68">
        <v>62.2</v>
      </c>
      <c r="AG47" s="68">
        <v>87.994759999999999</v>
      </c>
      <c r="AH47" s="22">
        <v>47.759354999999999</v>
      </c>
      <c r="AI47" s="290">
        <v>82.37</v>
      </c>
    </row>
    <row r="48" spans="1:35" x14ac:dyDescent="0.2">
      <c r="A48" s="135">
        <v>86</v>
      </c>
      <c r="B48" s="146" t="s">
        <v>33</v>
      </c>
      <c r="C48" s="67">
        <v>19609.128514</v>
      </c>
      <c r="D48" s="20">
        <v>29.606131999999999</v>
      </c>
      <c r="E48" s="67">
        <v>11378.79</v>
      </c>
      <c r="F48" s="67">
        <v>1957.9019269999999</v>
      </c>
      <c r="G48" s="20">
        <v>97.550205000000005</v>
      </c>
      <c r="H48" s="67">
        <v>3743.48</v>
      </c>
      <c r="I48" s="67">
        <v>84.246987000000004</v>
      </c>
      <c r="J48" s="20">
        <v>31.816704000000001</v>
      </c>
      <c r="K48" s="67">
        <v>52.54</v>
      </c>
      <c r="L48" s="67">
        <v>3435.518024</v>
      </c>
      <c r="M48" s="20">
        <v>52.883476000000002</v>
      </c>
      <c r="N48" s="67">
        <v>3560.97</v>
      </c>
      <c r="O48" s="67">
        <v>323.47122400000001</v>
      </c>
      <c r="P48" s="20">
        <v>27.847667000000001</v>
      </c>
      <c r="Q48" s="67">
        <v>176.56</v>
      </c>
      <c r="R48" s="67">
        <v>3279.0283180000001</v>
      </c>
      <c r="S48" s="20">
        <v>57.382939999999998</v>
      </c>
      <c r="T48" s="67">
        <v>3687.94</v>
      </c>
      <c r="U48" s="19">
        <v>6242.1392020000003</v>
      </c>
      <c r="V48" s="20">
        <v>31.6906</v>
      </c>
      <c r="W48" s="67">
        <v>3877.22</v>
      </c>
      <c r="X48" s="67">
        <v>2775.7279570000001</v>
      </c>
      <c r="Y48" s="20">
        <v>52.280098000000002</v>
      </c>
      <c r="Z48" s="67">
        <v>2844.26</v>
      </c>
      <c r="AA48" s="67">
        <v>1510.834519</v>
      </c>
      <c r="AB48" s="20">
        <v>34.54683</v>
      </c>
      <c r="AC48" s="67">
        <v>1023.01</v>
      </c>
      <c r="AD48" s="67">
        <v>0</v>
      </c>
      <c r="AE48" s="20">
        <v>0</v>
      </c>
      <c r="AF48" s="67">
        <v>0</v>
      </c>
      <c r="AG48" s="67">
        <v>0.26035700000000001</v>
      </c>
      <c r="AH48" s="20">
        <v>97.221678999999995</v>
      </c>
      <c r="AI48" s="289">
        <v>0.5</v>
      </c>
    </row>
    <row r="49" spans="1:35" x14ac:dyDescent="0.2">
      <c r="A49" s="141">
        <v>97</v>
      </c>
      <c r="B49" s="147" t="s">
        <v>34</v>
      </c>
      <c r="C49" s="66">
        <v>601.94738199999995</v>
      </c>
      <c r="D49" s="24">
        <v>29.173587000000001</v>
      </c>
      <c r="E49" s="66">
        <v>344.19</v>
      </c>
      <c r="F49" s="66">
        <v>0</v>
      </c>
      <c r="G49" s="24">
        <v>0</v>
      </c>
      <c r="H49" s="66">
        <v>0</v>
      </c>
      <c r="I49" s="66">
        <v>0</v>
      </c>
      <c r="J49" s="24">
        <v>0</v>
      </c>
      <c r="K49" s="66">
        <v>0</v>
      </c>
      <c r="L49" s="66">
        <v>117.04532399999999</v>
      </c>
      <c r="M49" s="24">
        <v>88.921182999999999</v>
      </c>
      <c r="N49" s="66">
        <v>203.99</v>
      </c>
      <c r="O49" s="66">
        <v>0</v>
      </c>
      <c r="P49" s="24">
        <v>0</v>
      </c>
      <c r="Q49" s="66">
        <v>0</v>
      </c>
      <c r="R49" s="66">
        <v>50.162281999999998</v>
      </c>
      <c r="S49" s="24">
        <v>62.876770999999998</v>
      </c>
      <c r="T49" s="66">
        <v>61.82</v>
      </c>
      <c r="U49" s="23">
        <v>200.64912699999999</v>
      </c>
      <c r="V49" s="24">
        <v>49.708452000000001</v>
      </c>
      <c r="W49" s="66">
        <v>195.49</v>
      </c>
      <c r="X49" s="66">
        <v>66.883042000000003</v>
      </c>
      <c r="Y49" s="24">
        <v>35.149183999999998</v>
      </c>
      <c r="Z49" s="66">
        <v>46.08</v>
      </c>
      <c r="AA49" s="66">
        <v>133.766085</v>
      </c>
      <c r="AB49" s="24">
        <v>11.115148</v>
      </c>
      <c r="AC49" s="66">
        <v>29.14</v>
      </c>
      <c r="AD49" s="66">
        <v>33.441521000000002</v>
      </c>
      <c r="AE49" s="24">
        <v>58.815834000000002</v>
      </c>
      <c r="AF49" s="66">
        <v>38.549999999999997</v>
      </c>
      <c r="AG49" s="66">
        <v>0</v>
      </c>
      <c r="AH49" s="24">
        <v>0</v>
      </c>
      <c r="AI49" s="287">
        <v>0</v>
      </c>
    </row>
    <row r="50" spans="1:3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328"/>
    </row>
    <row r="52" spans="1:35" ht="2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330"/>
    </row>
    <row r="53" spans="1:35"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30"/>
    </row>
    <row r="54" spans="1:35"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30"/>
    </row>
    <row r="55" spans="1:35" s="155" customFormat="1" x14ac:dyDescent="0.2">
      <c r="A55" s="329" t="s">
        <v>379</v>
      </c>
      <c r="B55" s="334"/>
      <c r="C55" s="334"/>
      <c r="D55" s="334"/>
      <c r="E55" s="3"/>
      <c r="F55" s="334"/>
      <c r="G55" s="334"/>
      <c r="H55" s="3"/>
      <c r="I55" s="334"/>
      <c r="J55" s="334"/>
      <c r="K55" s="3"/>
      <c r="L55" s="334"/>
      <c r="M55" s="334"/>
      <c r="N55" s="3"/>
      <c r="O55" s="334"/>
      <c r="P55" s="334"/>
      <c r="Q55" s="3"/>
      <c r="R55" s="334"/>
      <c r="S55" s="334"/>
      <c r="T55" s="3"/>
      <c r="U55" s="334"/>
      <c r="V55" s="334"/>
      <c r="W55" s="3"/>
      <c r="X55" s="334"/>
      <c r="Y55" s="334"/>
      <c r="Z55" s="3"/>
      <c r="AA55" s="334"/>
      <c r="AB55" s="334"/>
      <c r="AC55" s="3"/>
      <c r="AD55" s="334"/>
      <c r="AE55" s="334"/>
      <c r="AF55" s="3"/>
      <c r="AG55" s="334"/>
      <c r="AH55" s="334"/>
      <c r="AI55" s="335"/>
    </row>
    <row r="56" spans="1:35" x14ac:dyDescent="0.2">
      <c r="A56" s="331" t="s">
        <v>374</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30"/>
    </row>
    <row r="57" spans="1:35"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333"/>
    </row>
  </sheetData>
  <mergeCells count="18">
    <mergeCell ref="F9:AI9"/>
    <mergeCell ref="A52:AH52"/>
    <mergeCell ref="A1:AH2"/>
    <mergeCell ref="A6:AH6"/>
    <mergeCell ref="A9:A11"/>
    <mergeCell ref="B9:B10"/>
    <mergeCell ref="A4:AI5"/>
    <mergeCell ref="C9:E10"/>
    <mergeCell ref="F10:H10"/>
    <mergeCell ref="I10:K10"/>
    <mergeCell ref="L10:N10"/>
    <mergeCell ref="O10:Q10"/>
    <mergeCell ref="R10:T10"/>
    <mergeCell ref="U10:W10"/>
    <mergeCell ref="X10:Z10"/>
    <mergeCell ref="AA10:AC10"/>
    <mergeCell ref="AD10:AF10"/>
    <mergeCell ref="AG10:AI10"/>
  </mergeCells>
  <hyperlinks>
    <hyperlink ref="AJ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6.42578125" style="1" customWidth="1"/>
    <col min="7" max="7" width="10" style="1" bestFit="1" customWidth="1"/>
    <col min="8" max="8" width="11" style="1" customWidth="1"/>
    <col min="9" max="9" width="16.4257812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
      <c r="B3" s="2"/>
      <c r="C3" s="2"/>
      <c r="D3" s="2"/>
      <c r="E3" s="230"/>
      <c r="F3" s="2"/>
      <c r="G3" s="2"/>
      <c r="H3" s="230"/>
      <c r="I3" s="2"/>
      <c r="J3" s="2"/>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ht="29.25" customHeight="1" x14ac:dyDescent="0.2">
      <c r="A6" s="505" t="s">
        <v>368</v>
      </c>
      <c r="B6" s="506"/>
      <c r="C6" s="506"/>
      <c r="D6" s="506"/>
      <c r="E6" s="506"/>
      <c r="F6" s="506"/>
      <c r="G6" s="506"/>
      <c r="H6" s="506"/>
      <c r="I6" s="506"/>
      <c r="J6" s="506"/>
      <c r="K6" s="246"/>
    </row>
    <row r="7" spans="1:12" ht="14.25" customHeight="1" x14ac:dyDescent="0.2">
      <c r="A7" s="215" t="s">
        <v>451</v>
      </c>
      <c r="B7" s="105"/>
      <c r="C7" s="60"/>
      <c r="D7" s="60"/>
      <c r="E7" s="60"/>
      <c r="F7" s="60"/>
      <c r="G7" s="60"/>
      <c r="H7" s="60"/>
      <c r="I7" s="60"/>
      <c r="J7" s="60"/>
      <c r="K7" s="193"/>
    </row>
    <row r="8" spans="1:12" x14ac:dyDescent="0.2">
      <c r="B8" s="59"/>
    </row>
    <row r="9" spans="1:12" ht="42" customHeight="1" x14ac:dyDescent="0.2">
      <c r="A9" s="494" t="s">
        <v>1</v>
      </c>
      <c r="B9" s="44" t="s">
        <v>225</v>
      </c>
      <c r="C9" s="508" t="s">
        <v>61</v>
      </c>
      <c r="D9" s="508"/>
      <c r="E9" s="508"/>
      <c r="F9" s="508" t="s">
        <v>321</v>
      </c>
      <c r="G9" s="508"/>
      <c r="H9" s="508"/>
      <c r="I9" s="508" t="s">
        <v>322</v>
      </c>
      <c r="J9" s="508"/>
      <c r="K9" s="509"/>
    </row>
    <row r="10" spans="1:12" ht="15.75" customHeight="1" x14ac:dyDescent="0.2">
      <c r="A10" s="496"/>
      <c r="B10" s="188" t="s">
        <v>64</v>
      </c>
      <c r="C10" s="5" t="s">
        <v>62</v>
      </c>
      <c r="D10" s="5" t="s">
        <v>2</v>
      </c>
      <c r="E10" s="5" t="s">
        <v>429</v>
      </c>
      <c r="F10" s="5" t="s">
        <v>62</v>
      </c>
      <c r="G10" s="5" t="s">
        <v>2</v>
      </c>
      <c r="H10" s="5" t="s">
        <v>429</v>
      </c>
      <c r="I10" s="5" t="s">
        <v>62</v>
      </c>
      <c r="J10" s="5" t="s">
        <v>2</v>
      </c>
      <c r="K10" s="194" t="s">
        <v>429</v>
      </c>
    </row>
    <row r="11" spans="1:12" x14ac:dyDescent="0.2">
      <c r="A11" s="82"/>
      <c r="B11" s="83" t="s">
        <v>220</v>
      </c>
      <c r="C11" s="153">
        <v>1476398.0225480001</v>
      </c>
      <c r="D11" s="85">
        <v>1.4697249999999999</v>
      </c>
      <c r="E11" s="86">
        <v>42530.02</v>
      </c>
      <c r="F11" s="86">
        <v>1404997.6650769999</v>
      </c>
      <c r="G11" s="87">
        <v>1.5359910000000001</v>
      </c>
      <c r="H11" s="86">
        <v>42298.05</v>
      </c>
      <c r="I11" s="86">
        <v>71400.357472000003</v>
      </c>
      <c r="J11" s="87">
        <v>11.88467</v>
      </c>
      <c r="K11" s="280">
        <v>16631.97</v>
      </c>
    </row>
    <row r="12" spans="1:12" s="13" customFormat="1" x14ac:dyDescent="0.2">
      <c r="A12" s="126"/>
      <c r="B12" s="131" t="s">
        <v>3</v>
      </c>
      <c r="C12" s="76">
        <v>911088.97810499999</v>
      </c>
      <c r="D12" s="77">
        <v>1.281622</v>
      </c>
      <c r="E12" s="16">
        <v>22886.36</v>
      </c>
      <c r="F12" s="16">
        <v>890383.005871</v>
      </c>
      <c r="G12" s="17">
        <v>1.2847900000000001</v>
      </c>
      <c r="H12" s="16">
        <v>22421.52</v>
      </c>
      <c r="I12" s="16">
        <v>20705.972234000001</v>
      </c>
      <c r="J12" s="17">
        <v>7.436318</v>
      </c>
      <c r="K12" s="281">
        <v>3017.93</v>
      </c>
    </row>
    <row r="13" spans="1:12" s="155" customFormat="1" x14ac:dyDescent="0.2">
      <c r="A13" s="158" t="s">
        <v>119</v>
      </c>
      <c r="B13" s="132" t="s">
        <v>4</v>
      </c>
      <c r="C13" s="64">
        <v>99168.946207999994</v>
      </c>
      <c r="D13" s="69">
        <v>5.1727790000000002</v>
      </c>
      <c r="E13" s="64">
        <v>10054.39</v>
      </c>
      <c r="F13" s="64">
        <v>96481.582720000006</v>
      </c>
      <c r="G13" s="20">
        <v>5.2463629999999997</v>
      </c>
      <c r="H13" s="64">
        <v>9921.08</v>
      </c>
      <c r="I13" s="64">
        <v>2687.3634870000001</v>
      </c>
      <c r="J13" s="20">
        <v>19.344638</v>
      </c>
      <c r="K13" s="282">
        <v>1018.93</v>
      </c>
    </row>
    <row r="14" spans="1:12" x14ac:dyDescent="0.2">
      <c r="A14" s="136">
        <v>15</v>
      </c>
      <c r="B14" s="133" t="s">
        <v>5</v>
      </c>
      <c r="C14" s="21">
        <v>304981.19402</v>
      </c>
      <c r="D14" s="70">
        <v>2.1577000000000002</v>
      </c>
      <c r="E14" s="21">
        <v>12897.94</v>
      </c>
      <c r="F14" s="21">
        <v>301925.41901100002</v>
      </c>
      <c r="G14" s="22">
        <v>2.1754199999999999</v>
      </c>
      <c r="H14" s="21">
        <v>12873.56</v>
      </c>
      <c r="I14" s="21">
        <v>3055.775009</v>
      </c>
      <c r="J14" s="22">
        <v>16.294916000000001</v>
      </c>
      <c r="K14" s="283">
        <v>975.95</v>
      </c>
    </row>
    <row r="15" spans="1:12" x14ac:dyDescent="0.2">
      <c r="A15" s="135">
        <v>17</v>
      </c>
      <c r="B15" s="132" t="s">
        <v>6</v>
      </c>
      <c r="C15" s="64">
        <v>25037.613531999999</v>
      </c>
      <c r="D15" s="69">
        <v>7.4941959999999996</v>
      </c>
      <c r="E15" s="64">
        <v>3677.68</v>
      </c>
      <c r="F15" s="64">
        <v>24375.908781999999</v>
      </c>
      <c r="G15" s="20">
        <v>8.2724320000000002</v>
      </c>
      <c r="H15" s="64">
        <v>3952.3</v>
      </c>
      <c r="I15" s="64">
        <v>661.70474899999999</v>
      </c>
      <c r="J15" s="20">
        <v>58.832864000000001</v>
      </c>
      <c r="K15" s="282">
        <v>763.03</v>
      </c>
    </row>
    <row r="16" spans="1:12" x14ac:dyDescent="0.2">
      <c r="A16" s="136">
        <v>25</v>
      </c>
      <c r="B16" s="133" t="s">
        <v>7</v>
      </c>
      <c r="C16" s="21">
        <v>181279.20125300001</v>
      </c>
      <c r="D16" s="70">
        <v>2.9418129999999998</v>
      </c>
      <c r="E16" s="21">
        <v>10452.48</v>
      </c>
      <c r="F16" s="21">
        <v>172975.14429500001</v>
      </c>
      <c r="G16" s="22">
        <v>2.8452500000000001</v>
      </c>
      <c r="H16" s="21">
        <v>9646.2900000000009</v>
      </c>
      <c r="I16" s="21">
        <v>8304.0569579999992</v>
      </c>
      <c r="J16" s="22">
        <v>13.135771999999999</v>
      </c>
      <c r="K16" s="283">
        <v>2137.9699999999998</v>
      </c>
    </row>
    <row r="17" spans="1:11" x14ac:dyDescent="0.2">
      <c r="A17" s="135">
        <v>41</v>
      </c>
      <c r="B17" s="132" t="s">
        <v>8</v>
      </c>
      <c r="C17" s="64">
        <v>62595.752729</v>
      </c>
      <c r="D17" s="69">
        <v>4.295585</v>
      </c>
      <c r="E17" s="64">
        <v>5270.15</v>
      </c>
      <c r="F17" s="64">
        <v>61249.635722999999</v>
      </c>
      <c r="G17" s="20">
        <v>4.1517569999999999</v>
      </c>
      <c r="H17" s="64">
        <v>4984.1499999999996</v>
      </c>
      <c r="I17" s="64">
        <v>1346.1170050000001</v>
      </c>
      <c r="J17" s="20">
        <v>29.890090000000001</v>
      </c>
      <c r="K17" s="282">
        <v>788.62</v>
      </c>
    </row>
    <row r="18" spans="1:11" x14ac:dyDescent="0.2">
      <c r="A18" s="136">
        <v>54</v>
      </c>
      <c r="B18" s="133" t="s">
        <v>221</v>
      </c>
      <c r="C18" s="21">
        <v>41926.873926</v>
      </c>
      <c r="D18" s="70">
        <v>6.4517049999999996</v>
      </c>
      <c r="E18" s="21">
        <v>5301.8</v>
      </c>
      <c r="F18" s="21">
        <v>41304.813826999998</v>
      </c>
      <c r="G18" s="22">
        <v>6.6090460000000002</v>
      </c>
      <c r="H18" s="21">
        <v>5350.51</v>
      </c>
      <c r="I18" s="21">
        <v>622.06009900000004</v>
      </c>
      <c r="J18" s="22">
        <v>30.819195000000001</v>
      </c>
      <c r="K18" s="283">
        <v>375.76</v>
      </c>
    </row>
    <row r="19" spans="1:11" x14ac:dyDescent="0.2">
      <c r="A19" s="135">
        <v>63</v>
      </c>
      <c r="B19" s="132" t="s">
        <v>9</v>
      </c>
      <c r="C19" s="64">
        <v>4227.6448719999999</v>
      </c>
      <c r="D19" s="69">
        <v>11.766365</v>
      </c>
      <c r="E19" s="64">
        <v>974.98</v>
      </c>
      <c r="F19" s="64">
        <v>4020.689441</v>
      </c>
      <c r="G19" s="20">
        <v>12.126901999999999</v>
      </c>
      <c r="H19" s="64">
        <v>955.67</v>
      </c>
      <c r="I19" s="64">
        <v>206.955431</v>
      </c>
      <c r="J19" s="20">
        <v>48.347611000000001</v>
      </c>
      <c r="K19" s="282">
        <v>196.11</v>
      </c>
    </row>
    <row r="20" spans="1:11" x14ac:dyDescent="0.2">
      <c r="A20" s="136">
        <v>66</v>
      </c>
      <c r="B20" s="133" t="s">
        <v>10</v>
      </c>
      <c r="C20" s="21">
        <v>14454.63891</v>
      </c>
      <c r="D20" s="70">
        <v>6.7301250000000001</v>
      </c>
      <c r="E20" s="21">
        <v>1906.72</v>
      </c>
      <c r="F20" s="21">
        <v>13586.93591</v>
      </c>
      <c r="G20" s="22">
        <v>6.9787860000000004</v>
      </c>
      <c r="H20" s="21">
        <v>1858.48</v>
      </c>
      <c r="I20" s="21">
        <v>867.70299999999997</v>
      </c>
      <c r="J20" s="22">
        <v>24.995626000000001</v>
      </c>
      <c r="K20" s="283">
        <v>425.1</v>
      </c>
    </row>
    <row r="21" spans="1:11" x14ac:dyDescent="0.2">
      <c r="A21" s="135">
        <v>68</v>
      </c>
      <c r="B21" s="132" t="s">
        <v>11</v>
      </c>
      <c r="C21" s="64">
        <v>93366.424547000002</v>
      </c>
      <c r="D21" s="69">
        <v>2.9514529999999999</v>
      </c>
      <c r="E21" s="64">
        <v>5401.11</v>
      </c>
      <c r="F21" s="64">
        <v>92445.031667999996</v>
      </c>
      <c r="G21" s="20">
        <v>2.9893209999999999</v>
      </c>
      <c r="H21" s="64">
        <v>5416.42</v>
      </c>
      <c r="I21" s="64">
        <v>921.392878</v>
      </c>
      <c r="J21" s="20">
        <v>23.253993999999999</v>
      </c>
      <c r="K21" s="282">
        <v>419.95</v>
      </c>
    </row>
    <row r="22" spans="1:11" x14ac:dyDescent="0.2">
      <c r="A22" s="137">
        <v>73</v>
      </c>
      <c r="B22" s="134" t="s">
        <v>12</v>
      </c>
      <c r="C22" s="161">
        <v>84050.688108000002</v>
      </c>
      <c r="D22" s="163">
        <v>4.0227060000000003</v>
      </c>
      <c r="E22" s="162">
        <v>6626.98</v>
      </c>
      <c r="F22" s="162">
        <v>82017.844492000004</v>
      </c>
      <c r="G22" s="24">
        <v>4.065931</v>
      </c>
      <c r="H22" s="162">
        <v>6536.19</v>
      </c>
      <c r="I22" s="162">
        <v>2032.843617</v>
      </c>
      <c r="J22" s="24">
        <v>22.524678999999999</v>
      </c>
      <c r="K22" s="291">
        <v>897.47</v>
      </c>
    </row>
    <row r="23" spans="1:11" s="13" customFormat="1" x14ac:dyDescent="0.2">
      <c r="A23" s="149"/>
      <c r="B23" s="143" t="s">
        <v>13</v>
      </c>
      <c r="C23" s="7">
        <v>103685.20760199999</v>
      </c>
      <c r="D23" s="150">
        <v>3.8270439999999999</v>
      </c>
      <c r="E23" s="7">
        <v>7777.43</v>
      </c>
      <c r="F23" s="7">
        <v>100468.193029</v>
      </c>
      <c r="G23" s="17">
        <v>3.9612250000000002</v>
      </c>
      <c r="H23" s="7">
        <v>7800.35</v>
      </c>
      <c r="I23" s="7">
        <v>3217.0145729999999</v>
      </c>
      <c r="J23" s="17">
        <v>22.060528000000001</v>
      </c>
      <c r="K23" s="284">
        <v>1390.99</v>
      </c>
    </row>
    <row r="24" spans="1:11" x14ac:dyDescent="0.2">
      <c r="A24" s="148" t="s">
        <v>121</v>
      </c>
      <c r="B24" s="138" t="s">
        <v>14</v>
      </c>
      <c r="C24" s="11">
        <v>5704.0200530000002</v>
      </c>
      <c r="D24" s="72">
        <v>10.559056999999999</v>
      </c>
      <c r="E24" s="11">
        <v>1180.49</v>
      </c>
      <c r="F24" s="11">
        <v>4711.2501819999998</v>
      </c>
      <c r="G24" s="20">
        <v>14.302592000000001</v>
      </c>
      <c r="H24" s="11">
        <v>1320.71</v>
      </c>
      <c r="I24" s="11">
        <v>992.76987099999997</v>
      </c>
      <c r="J24" s="20">
        <v>62.986167999999999</v>
      </c>
      <c r="K24" s="285">
        <v>1225.5999999999999</v>
      </c>
    </row>
    <row r="25" spans="1:11" x14ac:dyDescent="0.2">
      <c r="A25" s="139">
        <v>88</v>
      </c>
      <c r="B25" s="140" t="s">
        <v>170</v>
      </c>
      <c r="C25" s="65">
        <v>116.95957199999999</v>
      </c>
      <c r="D25" s="71">
        <v>41.929468</v>
      </c>
      <c r="E25" s="65">
        <v>96.12</v>
      </c>
      <c r="F25" s="65">
        <v>0</v>
      </c>
      <c r="G25" s="22">
        <v>0</v>
      </c>
      <c r="H25" s="65">
        <v>0</v>
      </c>
      <c r="I25" s="65">
        <v>116.95957199999999</v>
      </c>
      <c r="J25" s="22">
        <v>41.929468</v>
      </c>
      <c r="K25" s="286">
        <v>96.12</v>
      </c>
    </row>
    <row r="26" spans="1:11" x14ac:dyDescent="0.2">
      <c r="A26" s="135">
        <v>13</v>
      </c>
      <c r="B26" s="138" t="s">
        <v>15</v>
      </c>
      <c r="C26" s="11">
        <v>12833.215875</v>
      </c>
      <c r="D26" s="72">
        <v>8.3344000000000005</v>
      </c>
      <c r="E26" s="11">
        <v>2096.36</v>
      </c>
      <c r="F26" s="11">
        <v>12671.783029</v>
      </c>
      <c r="G26" s="20">
        <v>8.4364170000000005</v>
      </c>
      <c r="H26" s="11">
        <v>2095.33</v>
      </c>
      <c r="I26" s="11">
        <v>161.43284600000001</v>
      </c>
      <c r="J26" s="20">
        <v>42.221193999999997</v>
      </c>
      <c r="K26" s="285">
        <v>133.59</v>
      </c>
    </row>
    <row r="27" spans="1:11" x14ac:dyDescent="0.2">
      <c r="A27" s="139">
        <v>20</v>
      </c>
      <c r="B27" s="140" t="s">
        <v>16</v>
      </c>
      <c r="C27" s="65">
        <v>6199.8131370000001</v>
      </c>
      <c r="D27" s="71">
        <v>9.7219289999999994</v>
      </c>
      <c r="E27" s="65">
        <v>1181.3699999999999</v>
      </c>
      <c r="F27" s="65">
        <v>6177.3828549999998</v>
      </c>
      <c r="G27" s="22">
        <v>9.7366840000000003</v>
      </c>
      <c r="H27" s="65">
        <v>1178.8900000000001</v>
      </c>
      <c r="I27" s="65">
        <v>22.430281999999998</v>
      </c>
      <c r="J27" s="22">
        <v>78.165342999999993</v>
      </c>
      <c r="K27" s="286">
        <v>34.36</v>
      </c>
    </row>
    <row r="28" spans="1:11" x14ac:dyDescent="0.2">
      <c r="A28" s="135">
        <v>23</v>
      </c>
      <c r="B28" s="138" t="s">
        <v>17</v>
      </c>
      <c r="C28" s="11">
        <v>35931.796133999997</v>
      </c>
      <c r="D28" s="72">
        <v>7.1669470000000004</v>
      </c>
      <c r="E28" s="11">
        <v>5047.42</v>
      </c>
      <c r="F28" s="11">
        <v>35156.001471000003</v>
      </c>
      <c r="G28" s="20">
        <v>7.3380010000000002</v>
      </c>
      <c r="H28" s="11">
        <v>5056.3100000000004</v>
      </c>
      <c r="I28" s="11">
        <v>775.79466300000001</v>
      </c>
      <c r="J28" s="20">
        <v>23.125632</v>
      </c>
      <c r="K28" s="285">
        <v>351.64</v>
      </c>
    </row>
    <row r="29" spans="1:11" x14ac:dyDescent="0.2">
      <c r="A29" s="139">
        <v>44</v>
      </c>
      <c r="B29" s="140" t="s">
        <v>18</v>
      </c>
      <c r="C29" s="65">
        <v>2788.6237059999999</v>
      </c>
      <c r="D29" s="71">
        <v>18.509276</v>
      </c>
      <c r="E29" s="65">
        <v>1011.66</v>
      </c>
      <c r="F29" s="65">
        <v>2543.7970879999998</v>
      </c>
      <c r="G29" s="22">
        <v>20.559649</v>
      </c>
      <c r="H29" s="65">
        <v>1025.07</v>
      </c>
      <c r="I29" s="65">
        <v>244.826618</v>
      </c>
      <c r="J29" s="22">
        <v>43.571787999999998</v>
      </c>
      <c r="K29" s="286">
        <v>209.08</v>
      </c>
    </row>
    <row r="30" spans="1:11" x14ac:dyDescent="0.2">
      <c r="A30" s="135">
        <v>47</v>
      </c>
      <c r="B30" s="138" t="s">
        <v>19</v>
      </c>
      <c r="C30" s="11">
        <v>17992.200132999998</v>
      </c>
      <c r="D30" s="72">
        <v>12.896051999999999</v>
      </c>
      <c r="E30" s="11">
        <v>4547.76</v>
      </c>
      <c r="F30" s="11">
        <v>17504.155859999999</v>
      </c>
      <c r="G30" s="20">
        <v>13.236575</v>
      </c>
      <c r="H30" s="11">
        <v>4541.22</v>
      </c>
      <c r="I30" s="11">
        <v>488.04427299999998</v>
      </c>
      <c r="J30" s="20">
        <v>47.734959000000003</v>
      </c>
      <c r="K30" s="285">
        <v>456.62</v>
      </c>
    </row>
    <row r="31" spans="1:11" x14ac:dyDescent="0.2">
      <c r="A31" s="141">
        <v>70</v>
      </c>
      <c r="B31" s="142" t="s">
        <v>20</v>
      </c>
      <c r="C31" s="161">
        <v>22118.578991999999</v>
      </c>
      <c r="D31" s="163">
        <v>5.7033050000000003</v>
      </c>
      <c r="E31" s="162">
        <v>2472.52</v>
      </c>
      <c r="F31" s="162">
        <v>21703.822543999999</v>
      </c>
      <c r="G31" s="24">
        <v>5.7970579999999998</v>
      </c>
      <c r="H31" s="162">
        <v>2466.04</v>
      </c>
      <c r="I31" s="162">
        <v>414.75644799999998</v>
      </c>
      <c r="J31" s="24">
        <v>20.813600000000001</v>
      </c>
      <c r="K31" s="291">
        <v>169.2</v>
      </c>
    </row>
    <row r="32" spans="1:11" s="13" customFormat="1" x14ac:dyDescent="0.2">
      <c r="A32" s="149"/>
      <c r="B32" s="143" t="s">
        <v>21</v>
      </c>
      <c r="C32" s="7">
        <v>368861.95724700001</v>
      </c>
      <c r="D32" s="150">
        <v>4.4637589999999996</v>
      </c>
      <c r="E32" s="7">
        <v>32271.61</v>
      </c>
      <c r="F32" s="7">
        <v>325865.814946</v>
      </c>
      <c r="G32" s="17">
        <v>5.0447430000000004</v>
      </c>
      <c r="H32" s="7">
        <v>32220.62</v>
      </c>
      <c r="I32" s="7">
        <v>42996.142302</v>
      </c>
      <c r="J32" s="17">
        <v>19.217513</v>
      </c>
      <c r="K32" s="284">
        <v>16195.07</v>
      </c>
    </row>
    <row r="33" spans="1:11" x14ac:dyDescent="0.2">
      <c r="A33" s="135">
        <v>19</v>
      </c>
      <c r="B33" s="138" t="s">
        <v>22</v>
      </c>
      <c r="C33" s="11">
        <v>157267.08861000001</v>
      </c>
      <c r="D33" s="72">
        <v>5.935454</v>
      </c>
      <c r="E33" s="11">
        <v>18295.650000000001</v>
      </c>
      <c r="F33" s="11">
        <v>118400.23947499999</v>
      </c>
      <c r="G33" s="20">
        <v>7.6940309999999998</v>
      </c>
      <c r="H33" s="11">
        <v>17855.11</v>
      </c>
      <c r="I33" s="11">
        <v>38866.849134999997</v>
      </c>
      <c r="J33" s="20">
        <v>21.209690999999999</v>
      </c>
      <c r="K33" s="285">
        <v>16157.34</v>
      </c>
    </row>
    <row r="34" spans="1:11" x14ac:dyDescent="0.2">
      <c r="A34" s="139">
        <v>27</v>
      </c>
      <c r="B34" s="140" t="s">
        <v>23</v>
      </c>
      <c r="C34" s="65">
        <v>6431.4201560000001</v>
      </c>
      <c r="D34" s="71">
        <v>31.843691</v>
      </c>
      <c r="E34" s="65">
        <v>4014.08</v>
      </c>
      <c r="F34" s="65">
        <v>6431.4201560000001</v>
      </c>
      <c r="G34" s="22">
        <v>31.843691</v>
      </c>
      <c r="H34" s="65">
        <v>4014.08</v>
      </c>
      <c r="I34" s="65">
        <v>0</v>
      </c>
      <c r="J34" s="22">
        <v>0</v>
      </c>
      <c r="K34" s="286">
        <v>0</v>
      </c>
    </row>
    <row r="35" spans="1:11" x14ac:dyDescent="0.2">
      <c r="A35" s="135">
        <v>52</v>
      </c>
      <c r="B35" s="138" t="s">
        <v>24</v>
      </c>
      <c r="C35" s="11">
        <v>185364.909013</v>
      </c>
      <c r="D35" s="72">
        <v>7.178795</v>
      </c>
      <c r="E35" s="11">
        <v>26081.66</v>
      </c>
      <c r="F35" s="11">
        <v>182376.38114700001</v>
      </c>
      <c r="G35" s="20">
        <v>7.3665890000000003</v>
      </c>
      <c r="H35" s="11">
        <v>26332.44</v>
      </c>
      <c r="I35" s="11">
        <v>2988.5278659999999</v>
      </c>
      <c r="J35" s="20">
        <v>17.298722000000001</v>
      </c>
      <c r="K35" s="285">
        <v>1013.28</v>
      </c>
    </row>
    <row r="36" spans="1:11" x14ac:dyDescent="0.2">
      <c r="A36" s="141">
        <v>76</v>
      </c>
      <c r="B36" s="142" t="s">
        <v>222</v>
      </c>
      <c r="C36" s="66">
        <v>19798.539468999999</v>
      </c>
      <c r="D36" s="73">
        <v>8.2946989999999996</v>
      </c>
      <c r="E36" s="66">
        <v>3218.77</v>
      </c>
      <c r="F36" s="66">
        <v>18657.774168</v>
      </c>
      <c r="G36" s="24">
        <v>8.5836310000000005</v>
      </c>
      <c r="H36" s="66">
        <v>3138.97</v>
      </c>
      <c r="I36" s="66">
        <v>1140.7653009999999</v>
      </c>
      <c r="J36" s="24">
        <v>19.697202999999998</v>
      </c>
      <c r="K36" s="287">
        <v>440.41</v>
      </c>
    </row>
    <row r="37" spans="1:11" s="13" customFormat="1" x14ac:dyDescent="0.2">
      <c r="A37" s="149"/>
      <c r="B37" s="131" t="s">
        <v>719</v>
      </c>
      <c r="C37" s="80">
        <v>60817.722249999999</v>
      </c>
      <c r="D37" s="81">
        <v>6.2769190000000004</v>
      </c>
      <c r="E37" s="80">
        <v>7482.26</v>
      </c>
      <c r="F37" s="80">
        <v>58570.092257999997</v>
      </c>
      <c r="G37" s="17">
        <v>6.2709960000000002</v>
      </c>
      <c r="H37" s="80">
        <v>7198.94</v>
      </c>
      <c r="I37" s="80">
        <v>2247.6299920000001</v>
      </c>
      <c r="J37" s="17">
        <v>25.784023000000001</v>
      </c>
      <c r="K37" s="288">
        <v>1135.8800000000001</v>
      </c>
    </row>
    <row r="38" spans="1:11" x14ac:dyDescent="0.2">
      <c r="A38" s="135">
        <v>81</v>
      </c>
      <c r="B38" s="138" t="s">
        <v>25</v>
      </c>
      <c r="C38" s="67">
        <v>17934.816682000001</v>
      </c>
      <c r="D38" s="74">
        <v>11.428043000000001</v>
      </c>
      <c r="E38" s="67">
        <v>4017.21</v>
      </c>
      <c r="F38" s="67">
        <v>17167.396809000002</v>
      </c>
      <c r="G38" s="20">
        <v>10.595128000000001</v>
      </c>
      <c r="H38" s="67">
        <v>3565.06</v>
      </c>
      <c r="I38" s="67">
        <v>767.41987300000005</v>
      </c>
      <c r="J38" s="20">
        <v>65.707808</v>
      </c>
      <c r="K38" s="289">
        <v>988.34</v>
      </c>
    </row>
    <row r="39" spans="1:11" x14ac:dyDescent="0.2">
      <c r="A39" s="139">
        <v>85</v>
      </c>
      <c r="B39" s="140" t="s">
        <v>26</v>
      </c>
      <c r="C39" s="68">
        <v>17577.422884</v>
      </c>
      <c r="D39" s="75">
        <v>14.782458999999999</v>
      </c>
      <c r="E39" s="68">
        <v>5092.82</v>
      </c>
      <c r="F39" s="68">
        <v>17027.181025999998</v>
      </c>
      <c r="G39" s="22">
        <v>15.057103</v>
      </c>
      <c r="H39" s="68">
        <v>5025.05</v>
      </c>
      <c r="I39" s="68">
        <v>550.24185799999998</v>
      </c>
      <c r="J39" s="22">
        <v>41.526752999999999</v>
      </c>
      <c r="K39" s="290">
        <v>447.86</v>
      </c>
    </row>
    <row r="40" spans="1:11" x14ac:dyDescent="0.2">
      <c r="A40" s="135">
        <v>50</v>
      </c>
      <c r="B40" s="138" t="s">
        <v>27</v>
      </c>
      <c r="C40" s="67">
        <v>21375.256342000001</v>
      </c>
      <c r="D40" s="74">
        <v>8.3466419999999992</v>
      </c>
      <c r="E40" s="67">
        <v>3496.87</v>
      </c>
      <c r="F40" s="67">
        <v>20452.986385</v>
      </c>
      <c r="G40" s="20">
        <v>8.7067820000000005</v>
      </c>
      <c r="H40" s="67">
        <v>3490.36</v>
      </c>
      <c r="I40" s="67">
        <v>922.26995699999998</v>
      </c>
      <c r="J40" s="20">
        <v>18.566956000000001</v>
      </c>
      <c r="K40" s="289">
        <v>335.63</v>
      </c>
    </row>
    <row r="41" spans="1:11" x14ac:dyDescent="0.2">
      <c r="A41" s="141">
        <v>99</v>
      </c>
      <c r="B41" s="142" t="s">
        <v>28</v>
      </c>
      <c r="C41" s="66">
        <v>3930.2263419999999</v>
      </c>
      <c r="D41" s="73">
        <v>16.832789999999999</v>
      </c>
      <c r="E41" s="66">
        <v>1296.67</v>
      </c>
      <c r="F41" s="66">
        <v>3922.5280389999998</v>
      </c>
      <c r="G41" s="24">
        <v>16.865749000000001</v>
      </c>
      <c r="H41" s="66">
        <v>1296.6600000000001</v>
      </c>
      <c r="I41" s="66">
        <v>7.6983030000000001</v>
      </c>
      <c r="J41" s="24">
        <v>90.064355000000006</v>
      </c>
      <c r="K41" s="287">
        <v>13.59</v>
      </c>
    </row>
    <row r="42" spans="1:11" s="13" customFormat="1" x14ac:dyDescent="0.2">
      <c r="A42" s="149"/>
      <c r="B42" s="131" t="s">
        <v>720</v>
      </c>
      <c r="C42" s="80">
        <v>31944.157345</v>
      </c>
      <c r="D42" s="81">
        <v>18.005441999999999</v>
      </c>
      <c r="E42" s="80">
        <v>11273.31</v>
      </c>
      <c r="F42" s="80">
        <v>29710.558972999999</v>
      </c>
      <c r="G42" s="17">
        <v>19.994126000000001</v>
      </c>
      <c r="H42" s="80">
        <v>11643.12</v>
      </c>
      <c r="I42" s="80">
        <v>2233.598371</v>
      </c>
      <c r="J42" s="17">
        <v>32.377291999999997</v>
      </c>
      <c r="K42" s="288">
        <v>1417.43</v>
      </c>
    </row>
    <row r="43" spans="1:11" x14ac:dyDescent="0.2">
      <c r="A43" s="135">
        <v>91</v>
      </c>
      <c r="B43" s="138" t="s">
        <v>29</v>
      </c>
      <c r="C43" s="67">
        <v>261.29277999999999</v>
      </c>
      <c r="D43" s="74">
        <v>22.021757999999998</v>
      </c>
      <c r="E43" s="67">
        <v>112.78</v>
      </c>
      <c r="F43" s="67">
        <v>201.27891099999999</v>
      </c>
      <c r="G43" s="20">
        <v>25.552872000000001</v>
      </c>
      <c r="H43" s="67">
        <v>100.81</v>
      </c>
      <c r="I43" s="67">
        <v>60.013869</v>
      </c>
      <c r="J43" s="20">
        <v>45.171815000000002</v>
      </c>
      <c r="K43" s="289">
        <v>53.13</v>
      </c>
    </row>
    <row r="44" spans="1:11" x14ac:dyDescent="0.2">
      <c r="A44" s="139">
        <v>18</v>
      </c>
      <c r="B44" s="145" t="s">
        <v>30</v>
      </c>
      <c r="C44" s="68">
        <v>9063.2256990000005</v>
      </c>
      <c r="D44" s="75">
        <v>11.427860000000001</v>
      </c>
      <c r="E44" s="68">
        <v>2030.04</v>
      </c>
      <c r="F44" s="68">
        <v>8005.8908810000003</v>
      </c>
      <c r="G44" s="22">
        <v>10.988085</v>
      </c>
      <c r="H44" s="68">
        <v>1724.2</v>
      </c>
      <c r="I44" s="68">
        <v>1057.334818</v>
      </c>
      <c r="J44" s="22">
        <v>48.912477000000003</v>
      </c>
      <c r="K44" s="290">
        <v>1013.65</v>
      </c>
    </row>
    <row r="45" spans="1:11" x14ac:dyDescent="0.2">
      <c r="A45" s="135">
        <v>94</v>
      </c>
      <c r="B45" s="146" t="s">
        <v>31</v>
      </c>
      <c r="C45" s="67">
        <v>189.676211</v>
      </c>
      <c r="D45" s="74">
        <v>55.102725999999997</v>
      </c>
      <c r="E45" s="67">
        <v>204.85</v>
      </c>
      <c r="F45" s="67">
        <v>189.676211</v>
      </c>
      <c r="G45" s="20">
        <v>55.102725999999997</v>
      </c>
      <c r="H45" s="67">
        <v>204.85</v>
      </c>
      <c r="I45" s="67">
        <v>0</v>
      </c>
      <c r="J45" s="20">
        <v>0</v>
      </c>
      <c r="K45" s="289">
        <v>0</v>
      </c>
    </row>
    <row r="46" spans="1:11" x14ac:dyDescent="0.2">
      <c r="A46" s="139">
        <v>95</v>
      </c>
      <c r="B46" s="145" t="s">
        <v>32</v>
      </c>
      <c r="C46" s="68">
        <v>3821.5249260000001</v>
      </c>
      <c r="D46" s="75">
        <v>17.279309000000001</v>
      </c>
      <c r="E46" s="68">
        <v>1294.25</v>
      </c>
      <c r="F46" s="68">
        <v>3769.8614120000002</v>
      </c>
      <c r="G46" s="22">
        <v>17.038824000000002</v>
      </c>
      <c r="H46" s="68">
        <v>1258.99</v>
      </c>
      <c r="I46" s="68">
        <v>51.663513999999999</v>
      </c>
      <c r="J46" s="22">
        <v>85.634884</v>
      </c>
      <c r="K46" s="290">
        <v>86.71</v>
      </c>
    </row>
    <row r="47" spans="1:11" x14ac:dyDescent="0.2">
      <c r="A47" s="135">
        <v>86</v>
      </c>
      <c r="B47" s="146" t="s">
        <v>33</v>
      </c>
      <c r="C47" s="67">
        <v>18023.211105999999</v>
      </c>
      <c r="D47" s="74">
        <v>31.134160000000001</v>
      </c>
      <c r="E47" s="67">
        <v>10998.3</v>
      </c>
      <c r="F47" s="67">
        <v>17226.157106999999</v>
      </c>
      <c r="G47" s="20">
        <v>33.882896000000002</v>
      </c>
      <c r="H47" s="67">
        <v>11439.97</v>
      </c>
      <c r="I47" s="67">
        <v>797.05399899999998</v>
      </c>
      <c r="J47" s="20">
        <v>59.325848999999998</v>
      </c>
      <c r="K47" s="289">
        <v>926.8</v>
      </c>
    </row>
    <row r="48" spans="1:11" x14ac:dyDescent="0.2">
      <c r="A48" s="141">
        <v>97</v>
      </c>
      <c r="B48" s="147" t="s">
        <v>34</v>
      </c>
      <c r="C48" s="66">
        <v>585.22662200000002</v>
      </c>
      <c r="D48" s="73">
        <v>45.642592999999998</v>
      </c>
      <c r="E48" s="66">
        <v>523.54</v>
      </c>
      <c r="F48" s="66">
        <v>317.69445200000001</v>
      </c>
      <c r="G48" s="24">
        <v>45.193508000000001</v>
      </c>
      <c r="H48" s="66">
        <v>281.41000000000003</v>
      </c>
      <c r="I48" s="66">
        <v>267.53217000000001</v>
      </c>
      <c r="J48" s="24">
        <v>63.912100000000002</v>
      </c>
      <c r="K48" s="287">
        <v>335.13</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387</v>
      </c>
      <c r="B53" s="334"/>
      <c r="C53" s="334"/>
      <c r="D53" s="334"/>
      <c r="E53" s="334"/>
      <c r="F53" s="334"/>
      <c r="G53" s="334"/>
      <c r="H53" s="334"/>
      <c r="I53" s="334"/>
      <c r="J53" s="334"/>
      <c r="K53" s="335"/>
    </row>
    <row r="54" spans="1:11" x14ac:dyDescent="0.2">
      <c r="A54" s="329" t="s">
        <v>399</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6:J6"/>
    <mergeCell ref="A9:A10"/>
    <mergeCell ref="A4:K5"/>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1:L55"/>
  <sheetViews>
    <sheetView zoomScaleNormal="100" workbookViewId="0">
      <selection activeCell="A6" sqref="A6:J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16.42578125" style="1" customWidth="1"/>
    <col min="7" max="7" width="10" style="1" bestFit="1" customWidth="1"/>
    <col min="8" max="8" width="11.140625" style="1" customWidth="1"/>
    <col min="9" max="9" width="16.42578125" style="1" customWidth="1"/>
    <col min="10" max="10" width="10" style="1" bestFit="1" customWidth="1"/>
    <col min="11" max="16384" width="11.42578125" style="1"/>
  </cols>
  <sheetData>
    <row r="1" spans="1:12" ht="60" customHeight="1" x14ac:dyDescent="0.2">
      <c r="A1" s="493"/>
      <c r="B1" s="493"/>
      <c r="C1" s="493"/>
      <c r="D1" s="493"/>
      <c r="E1" s="493"/>
      <c r="F1" s="493"/>
      <c r="G1" s="493"/>
      <c r="H1" s="493"/>
      <c r="I1" s="493"/>
      <c r="J1" s="493"/>
      <c r="L1" s="326" t="s">
        <v>695</v>
      </c>
    </row>
    <row r="2" spans="1:12" ht="15" customHeight="1" x14ac:dyDescent="0.2">
      <c r="A2" s="493"/>
      <c r="B2" s="493"/>
      <c r="C2" s="493"/>
      <c r="D2" s="493"/>
      <c r="E2" s="493"/>
      <c r="F2" s="493"/>
      <c r="G2" s="493"/>
      <c r="H2" s="493"/>
      <c r="I2" s="493"/>
      <c r="J2" s="493"/>
    </row>
    <row r="3" spans="1:12" ht="11.45" customHeight="1" x14ac:dyDescent="0.2">
      <c r="A3" s="256"/>
      <c r="B3" s="256"/>
      <c r="C3" s="256"/>
      <c r="D3" s="256"/>
      <c r="E3" s="256"/>
      <c r="F3" s="256"/>
      <c r="G3" s="256"/>
      <c r="H3" s="256"/>
      <c r="I3" s="256"/>
      <c r="J3" s="256"/>
    </row>
    <row r="4" spans="1:12" ht="11.1" customHeight="1" x14ac:dyDescent="0.2">
      <c r="A4" s="499" t="s">
        <v>0</v>
      </c>
      <c r="B4" s="500"/>
      <c r="C4" s="500"/>
      <c r="D4" s="500"/>
      <c r="E4" s="500"/>
      <c r="F4" s="500"/>
      <c r="G4" s="500"/>
      <c r="H4" s="500"/>
      <c r="I4" s="500"/>
      <c r="J4" s="500"/>
      <c r="K4" s="501"/>
    </row>
    <row r="5" spans="1:12" ht="21" customHeight="1" x14ac:dyDescent="0.2">
      <c r="A5" s="502"/>
      <c r="B5" s="503"/>
      <c r="C5" s="503"/>
      <c r="D5" s="503"/>
      <c r="E5" s="503"/>
      <c r="F5" s="503"/>
      <c r="G5" s="503"/>
      <c r="H5" s="503"/>
      <c r="I5" s="503"/>
      <c r="J5" s="503"/>
      <c r="K5" s="504"/>
    </row>
    <row r="6" spans="1:12" ht="29.25" customHeight="1" x14ac:dyDescent="0.2">
      <c r="A6" s="505" t="s">
        <v>368</v>
      </c>
      <c r="B6" s="506"/>
      <c r="C6" s="506"/>
      <c r="D6" s="506"/>
      <c r="E6" s="506"/>
      <c r="F6" s="506"/>
      <c r="G6" s="506"/>
      <c r="H6" s="506"/>
      <c r="I6" s="506"/>
      <c r="J6" s="506"/>
      <c r="K6" s="246"/>
    </row>
    <row r="7" spans="1:12" ht="14.25" customHeight="1" x14ac:dyDescent="0.2">
      <c r="A7" s="215" t="s">
        <v>427</v>
      </c>
      <c r="B7" s="105"/>
      <c r="C7" s="60"/>
      <c r="D7" s="60"/>
      <c r="E7" s="60"/>
      <c r="F7" s="60"/>
      <c r="G7" s="60"/>
      <c r="H7" s="60"/>
      <c r="I7" s="60"/>
      <c r="J7" s="60"/>
      <c r="K7" s="193"/>
    </row>
    <row r="8" spans="1:12" x14ac:dyDescent="0.2">
      <c r="B8" s="59"/>
    </row>
    <row r="9" spans="1:12" ht="42" customHeight="1" x14ac:dyDescent="0.2">
      <c r="A9" s="494" t="s">
        <v>1</v>
      </c>
      <c r="B9" s="44" t="s">
        <v>225</v>
      </c>
      <c r="C9" s="508" t="s">
        <v>61</v>
      </c>
      <c r="D9" s="508"/>
      <c r="E9" s="508"/>
      <c r="F9" s="508" t="s">
        <v>321</v>
      </c>
      <c r="G9" s="508"/>
      <c r="H9" s="508"/>
      <c r="I9" s="508" t="s">
        <v>322</v>
      </c>
      <c r="J9" s="508"/>
      <c r="K9" s="509"/>
    </row>
    <row r="10" spans="1:12" ht="15.75" customHeight="1" x14ac:dyDescent="0.2">
      <c r="A10" s="496"/>
      <c r="B10" s="257" t="s">
        <v>64</v>
      </c>
      <c r="C10" s="5" t="s">
        <v>62</v>
      </c>
      <c r="D10" s="5" t="s">
        <v>2</v>
      </c>
      <c r="E10" s="5" t="s">
        <v>429</v>
      </c>
      <c r="F10" s="5" t="s">
        <v>62</v>
      </c>
      <c r="G10" s="5" t="s">
        <v>2</v>
      </c>
      <c r="H10" s="5" t="s">
        <v>429</v>
      </c>
      <c r="I10" s="5" t="s">
        <v>62</v>
      </c>
      <c r="J10" s="5" t="s">
        <v>2</v>
      </c>
      <c r="K10" s="194" t="s">
        <v>429</v>
      </c>
    </row>
    <row r="11" spans="1:12" x14ac:dyDescent="0.2">
      <c r="A11" s="82"/>
      <c r="B11" s="83" t="s">
        <v>220</v>
      </c>
      <c r="C11" s="153">
        <v>1549781.778707</v>
      </c>
      <c r="D11" s="85">
        <v>1.7699279999999999</v>
      </c>
      <c r="E11" s="86">
        <v>53762.84</v>
      </c>
      <c r="F11" s="86">
        <v>1467639.0880219999</v>
      </c>
      <c r="G11" s="87">
        <v>1.7937240000000001</v>
      </c>
      <c r="H11" s="86">
        <v>51597.77</v>
      </c>
      <c r="I11" s="86">
        <v>82142.690684000001</v>
      </c>
      <c r="J11" s="87">
        <v>10.571009999999999</v>
      </c>
      <c r="K11" s="280">
        <v>17019.29</v>
      </c>
    </row>
    <row r="12" spans="1:12" s="13" customFormat="1" x14ac:dyDescent="0.2">
      <c r="A12" s="126"/>
      <c r="B12" s="131" t="s">
        <v>3</v>
      </c>
      <c r="C12" s="76">
        <v>939462.76297499996</v>
      </c>
      <c r="D12" s="77">
        <v>1.3568340000000001</v>
      </c>
      <c r="E12" s="16">
        <v>24984.03</v>
      </c>
      <c r="F12" s="16">
        <v>918727.84023700003</v>
      </c>
      <c r="G12" s="17">
        <v>1.3646259999999999</v>
      </c>
      <c r="H12" s="16">
        <v>24572.91</v>
      </c>
      <c r="I12" s="16">
        <v>20734.922738000001</v>
      </c>
      <c r="J12" s="17">
        <v>6.7012929999999997</v>
      </c>
      <c r="K12" s="281">
        <v>2723.44</v>
      </c>
    </row>
    <row r="13" spans="1:12" s="155" customFormat="1" x14ac:dyDescent="0.2">
      <c r="A13" s="158" t="s">
        <v>119</v>
      </c>
      <c r="B13" s="132" t="s">
        <v>4</v>
      </c>
      <c r="C13" s="64">
        <v>99745.389957000007</v>
      </c>
      <c r="D13" s="69">
        <v>5.1261049999999999</v>
      </c>
      <c r="E13" s="64">
        <v>10021.59</v>
      </c>
      <c r="F13" s="64">
        <v>97446.767164999997</v>
      </c>
      <c r="G13" s="20">
        <v>5.177238</v>
      </c>
      <c r="H13" s="64">
        <v>9888.2999999999993</v>
      </c>
      <c r="I13" s="64">
        <v>2298.6227920000001</v>
      </c>
      <c r="J13" s="20">
        <v>35.178885000000001</v>
      </c>
      <c r="K13" s="282">
        <v>1584.91</v>
      </c>
    </row>
    <row r="14" spans="1:12" x14ac:dyDescent="0.2">
      <c r="A14" s="136">
        <v>15</v>
      </c>
      <c r="B14" s="133" t="s">
        <v>5</v>
      </c>
      <c r="C14" s="21">
        <v>310603.437103</v>
      </c>
      <c r="D14" s="70">
        <v>2.626833</v>
      </c>
      <c r="E14" s="21">
        <v>15991.71</v>
      </c>
      <c r="F14" s="21">
        <v>305007.70536000002</v>
      </c>
      <c r="G14" s="22">
        <v>2.6304500000000002</v>
      </c>
      <c r="H14" s="21">
        <v>15725.23</v>
      </c>
      <c r="I14" s="21">
        <v>5595.7317430000003</v>
      </c>
      <c r="J14" s="22">
        <v>12.579209000000001</v>
      </c>
      <c r="K14" s="283">
        <v>1379.64</v>
      </c>
    </row>
    <row r="15" spans="1:12" x14ac:dyDescent="0.2">
      <c r="A15" s="135">
        <v>17</v>
      </c>
      <c r="B15" s="132" t="s">
        <v>6</v>
      </c>
      <c r="C15" s="64">
        <v>23203.985530000002</v>
      </c>
      <c r="D15" s="69">
        <v>6.6624109999999996</v>
      </c>
      <c r="E15" s="64">
        <v>3030.05</v>
      </c>
      <c r="F15" s="64">
        <v>22395.919033999999</v>
      </c>
      <c r="G15" s="20">
        <v>6.5298259999999999</v>
      </c>
      <c r="H15" s="64">
        <v>2866.33</v>
      </c>
      <c r="I15" s="64">
        <v>808.06649600000003</v>
      </c>
      <c r="J15" s="20">
        <v>33.286365000000004</v>
      </c>
      <c r="K15" s="282">
        <v>527.19000000000005</v>
      </c>
    </row>
    <row r="16" spans="1:12" x14ac:dyDescent="0.2">
      <c r="A16" s="136">
        <v>25</v>
      </c>
      <c r="B16" s="133" t="s">
        <v>7</v>
      </c>
      <c r="C16" s="21">
        <v>186942.07738800001</v>
      </c>
      <c r="D16" s="70">
        <v>2.8782549999999998</v>
      </c>
      <c r="E16" s="21">
        <v>10546.11</v>
      </c>
      <c r="F16" s="21">
        <v>179682.702472</v>
      </c>
      <c r="G16" s="22">
        <v>2.9255629999999999</v>
      </c>
      <c r="H16" s="21">
        <v>10303.19</v>
      </c>
      <c r="I16" s="21">
        <v>7259.3749159999998</v>
      </c>
      <c r="J16" s="22">
        <v>9.3756310000000003</v>
      </c>
      <c r="K16" s="283">
        <v>1334</v>
      </c>
    </row>
    <row r="17" spans="1:11" x14ac:dyDescent="0.2">
      <c r="A17" s="135">
        <v>41</v>
      </c>
      <c r="B17" s="132" t="s">
        <v>8</v>
      </c>
      <c r="C17" s="64">
        <v>67623.652163000006</v>
      </c>
      <c r="D17" s="69">
        <v>4.3153610000000002</v>
      </c>
      <c r="E17" s="64">
        <v>5719.68</v>
      </c>
      <c r="F17" s="64">
        <v>66531.296002999996</v>
      </c>
      <c r="G17" s="20">
        <v>4.2787889999999997</v>
      </c>
      <c r="H17" s="64">
        <v>5579.6</v>
      </c>
      <c r="I17" s="64">
        <v>1092.3561609999999</v>
      </c>
      <c r="J17" s="20">
        <v>24.188168000000001</v>
      </c>
      <c r="K17" s="282">
        <v>517.87</v>
      </c>
    </row>
    <row r="18" spans="1:11" x14ac:dyDescent="0.2">
      <c r="A18" s="136">
        <v>54</v>
      </c>
      <c r="B18" s="133" t="s">
        <v>221</v>
      </c>
      <c r="C18" s="21">
        <v>47650.957869999998</v>
      </c>
      <c r="D18" s="70">
        <v>5.9978639999999999</v>
      </c>
      <c r="E18" s="21">
        <v>5601.76</v>
      </c>
      <c r="F18" s="21">
        <v>46699.977292000003</v>
      </c>
      <c r="G18" s="22">
        <v>6.1617920000000002</v>
      </c>
      <c r="H18" s="21">
        <v>5640.01</v>
      </c>
      <c r="I18" s="21">
        <v>950.98057700000004</v>
      </c>
      <c r="J18" s="22">
        <v>24.587423000000001</v>
      </c>
      <c r="K18" s="283">
        <v>458.29</v>
      </c>
    </row>
    <row r="19" spans="1:11" x14ac:dyDescent="0.2">
      <c r="A19" s="135">
        <v>63</v>
      </c>
      <c r="B19" s="132" t="s">
        <v>9</v>
      </c>
      <c r="C19" s="64">
        <v>4415.2332399999996</v>
      </c>
      <c r="D19" s="69">
        <v>13.488384999999999</v>
      </c>
      <c r="E19" s="64">
        <v>1167.27</v>
      </c>
      <c r="F19" s="64">
        <v>4288.4302109999999</v>
      </c>
      <c r="G19" s="20">
        <v>13.756216999999999</v>
      </c>
      <c r="H19" s="64">
        <v>1156.25</v>
      </c>
      <c r="I19" s="64">
        <v>126.803029</v>
      </c>
      <c r="J19" s="20">
        <v>60.369656999999997</v>
      </c>
      <c r="K19" s="282">
        <v>150.04</v>
      </c>
    </row>
    <row r="20" spans="1:11" x14ac:dyDescent="0.2">
      <c r="A20" s="136">
        <v>66</v>
      </c>
      <c r="B20" s="133" t="s">
        <v>10</v>
      </c>
      <c r="C20" s="21">
        <v>15253.313980999999</v>
      </c>
      <c r="D20" s="70">
        <v>7.1494549999999997</v>
      </c>
      <c r="E20" s="21">
        <v>2137.44</v>
      </c>
      <c r="F20" s="21">
        <v>14971.512542</v>
      </c>
      <c r="G20" s="22">
        <v>7.2519239999999998</v>
      </c>
      <c r="H20" s="21">
        <v>2128.02</v>
      </c>
      <c r="I20" s="21">
        <v>281.80143900000002</v>
      </c>
      <c r="J20" s="22">
        <v>31.127666000000001</v>
      </c>
      <c r="K20" s="283">
        <v>171.93</v>
      </c>
    </row>
    <row r="21" spans="1:11" x14ac:dyDescent="0.2">
      <c r="A21" s="135">
        <v>68</v>
      </c>
      <c r="B21" s="132" t="s">
        <v>11</v>
      </c>
      <c r="C21" s="64">
        <v>93437.505632999993</v>
      </c>
      <c r="D21" s="69">
        <v>3.1703459999999999</v>
      </c>
      <c r="E21" s="64">
        <v>5806.09</v>
      </c>
      <c r="F21" s="64">
        <v>92562.324779999995</v>
      </c>
      <c r="G21" s="20">
        <v>3.1485080000000001</v>
      </c>
      <c r="H21" s="64">
        <v>5712.09</v>
      </c>
      <c r="I21" s="64">
        <v>875.18085299999996</v>
      </c>
      <c r="J21" s="20">
        <v>23.801798999999999</v>
      </c>
      <c r="K21" s="282">
        <v>408.29</v>
      </c>
    </row>
    <row r="22" spans="1:11" x14ac:dyDescent="0.2">
      <c r="A22" s="137">
        <v>73</v>
      </c>
      <c r="B22" s="134" t="s">
        <v>12</v>
      </c>
      <c r="C22" s="161">
        <v>90587.210109000007</v>
      </c>
      <c r="D22" s="163">
        <v>3.7315870000000002</v>
      </c>
      <c r="E22" s="162">
        <v>6625.47</v>
      </c>
      <c r="F22" s="162">
        <v>89141.205377000006</v>
      </c>
      <c r="G22" s="24">
        <v>3.75143</v>
      </c>
      <c r="H22" s="162">
        <v>6554.38</v>
      </c>
      <c r="I22" s="162">
        <v>1446.004731</v>
      </c>
      <c r="J22" s="24">
        <v>17.544788</v>
      </c>
      <c r="K22" s="291">
        <v>497.25</v>
      </c>
    </row>
    <row r="23" spans="1:11" s="13" customFormat="1" x14ac:dyDescent="0.2">
      <c r="A23" s="149"/>
      <c r="B23" s="143" t="s">
        <v>13</v>
      </c>
      <c r="C23" s="7">
        <v>104871.431203</v>
      </c>
      <c r="D23" s="150">
        <v>3.9449299999999998</v>
      </c>
      <c r="E23" s="7">
        <v>8108.72</v>
      </c>
      <c r="F23" s="7">
        <v>102918.606866</v>
      </c>
      <c r="G23" s="17">
        <v>3.9383460000000001</v>
      </c>
      <c r="H23" s="7">
        <v>7944.45</v>
      </c>
      <c r="I23" s="7">
        <v>1952.824337</v>
      </c>
      <c r="J23" s="17">
        <v>22.629425000000001</v>
      </c>
      <c r="K23" s="284">
        <v>866.15</v>
      </c>
    </row>
    <row r="24" spans="1:11" x14ac:dyDescent="0.2">
      <c r="A24" s="148" t="s">
        <v>121</v>
      </c>
      <c r="B24" s="138" t="s">
        <v>14</v>
      </c>
      <c r="C24" s="11">
        <v>5459.1734200000001</v>
      </c>
      <c r="D24" s="72">
        <v>22.807137000000001</v>
      </c>
      <c r="E24" s="11">
        <v>2440.36</v>
      </c>
      <c r="F24" s="11">
        <v>5396.8393109999997</v>
      </c>
      <c r="G24" s="20">
        <v>23.070924000000002</v>
      </c>
      <c r="H24" s="11">
        <v>2440.4</v>
      </c>
      <c r="I24" s="11">
        <v>62.334108999999998</v>
      </c>
      <c r="J24" s="20">
        <v>49.105139999999999</v>
      </c>
      <c r="K24" s="285">
        <v>59.99</v>
      </c>
    </row>
    <row r="25" spans="1:11" x14ac:dyDescent="0.2">
      <c r="A25" s="139">
        <v>88</v>
      </c>
      <c r="B25" s="140" t="s">
        <v>170</v>
      </c>
      <c r="C25" s="65">
        <v>165.208754</v>
      </c>
      <c r="D25" s="71">
        <v>38.197366000000002</v>
      </c>
      <c r="E25" s="65">
        <v>123.69</v>
      </c>
      <c r="F25" s="65">
        <v>20.254082</v>
      </c>
      <c r="G25" s="22">
        <v>89.973540999999997</v>
      </c>
      <c r="H25" s="65">
        <v>35.72</v>
      </c>
      <c r="I25" s="65">
        <v>144.95467199999999</v>
      </c>
      <c r="J25" s="22">
        <v>37.697657</v>
      </c>
      <c r="K25" s="286">
        <v>107.1</v>
      </c>
    </row>
    <row r="26" spans="1:11" x14ac:dyDescent="0.2">
      <c r="A26" s="135">
        <v>13</v>
      </c>
      <c r="B26" s="138" t="s">
        <v>15</v>
      </c>
      <c r="C26" s="11">
        <v>12681.215190999999</v>
      </c>
      <c r="D26" s="72">
        <v>8.435594</v>
      </c>
      <c r="E26" s="11">
        <v>2096.6799999999998</v>
      </c>
      <c r="F26" s="11">
        <v>12601.367985999999</v>
      </c>
      <c r="G26" s="20">
        <v>8.4920770000000001</v>
      </c>
      <c r="H26" s="11">
        <v>2097.4299999999998</v>
      </c>
      <c r="I26" s="11">
        <v>79.847204000000005</v>
      </c>
      <c r="J26" s="20">
        <v>39.796315999999997</v>
      </c>
      <c r="K26" s="285">
        <v>62.28</v>
      </c>
    </row>
    <row r="27" spans="1:11" x14ac:dyDescent="0.2">
      <c r="A27" s="139">
        <v>20</v>
      </c>
      <c r="B27" s="140" t="s">
        <v>16</v>
      </c>
      <c r="C27" s="65">
        <v>6206.7826139999997</v>
      </c>
      <c r="D27" s="71">
        <v>10.718855</v>
      </c>
      <c r="E27" s="65">
        <v>1303.98</v>
      </c>
      <c r="F27" s="65">
        <v>6094.1465150000004</v>
      </c>
      <c r="G27" s="22">
        <v>10.357811999999999</v>
      </c>
      <c r="H27" s="65">
        <v>1237.19</v>
      </c>
      <c r="I27" s="65">
        <v>112.636099</v>
      </c>
      <c r="J27" s="22">
        <v>83.926113999999998</v>
      </c>
      <c r="K27" s="286">
        <v>185.28</v>
      </c>
    </row>
    <row r="28" spans="1:11" x14ac:dyDescent="0.2">
      <c r="A28" s="135">
        <v>23</v>
      </c>
      <c r="B28" s="138" t="s">
        <v>17</v>
      </c>
      <c r="C28" s="11">
        <v>36621.656903000003</v>
      </c>
      <c r="D28" s="72">
        <v>7.1198430000000004</v>
      </c>
      <c r="E28" s="11">
        <v>5110.51</v>
      </c>
      <c r="F28" s="11">
        <v>35976.189615000003</v>
      </c>
      <c r="G28" s="20">
        <v>7.2460500000000003</v>
      </c>
      <c r="H28" s="11">
        <v>5109.43</v>
      </c>
      <c r="I28" s="11">
        <v>645.46728900000005</v>
      </c>
      <c r="J28" s="20">
        <v>23.184972999999999</v>
      </c>
      <c r="K28" s="285">
        <v>293.32</v>
      </c>
    </row>
    <row r="29" spans="1:11" x14ac:dyDescent="0.2">
      <c r="A29" s="139">
        <v>44</v>
      </c>
      <c r="B29" s="140" t="s">
        <v>18</v>
      </c>
      <c r="C29" s="65">
        <v>2547.7275380000001</v>
      </c>
      <c r="D29" s="71">
        <v>19.106484999999999</v>
      </c>
      <c r="E29" s="65">
        <v>954.09</v>
      </c>
      <c r="F29" s="65">
        <v>2452.1447699999999</v>
      </c>
      <c r="G29" s="22">
        <v>19.767524999999999</v>
      </c>
      <c r="H29" s="65">
        <v>950.07</v>
      </c>
      <c r="I29" s="65">
        <v>95.582768000000002</v>
      </c>
      <c r="J29" s="22">
        <v>65.615705000000005</v>
      </c>
      <c r="K29" s="286">
        <v>122.93</v>
      </c>
    </row>
    <row r="30" spans="1:11" x14ac:dyDescent="0.2">
      <c r="A30" s="135">
        <v>47</v>
      </c>
      <c r="B30" s="138" t="s">
        <v>19</v>
      </c>
      <c r="C30" s="11">
        <v>17797.849728000001</v>
      </c>
      <c r="D30" s="72">
        <v>12.885426000000001</v>
      </c>
      <c r="E30" s="11">
        <v>4494.92</v>
      </c>
      <c r="F30" s="11">
        <v>17348.454157</v>
      </c>
      <c r="G30" s="20">
        <v>12.401153000000001</v>
      </c>
      <c r="H30" s="11">
        <v>4216.76</v>
      </c>
      <c r="I30" s="11">
        <v>449.39557100000002</v>
      </c>
      <c r="J30" s="20">
        <v>80.567032999999995</v>
      </c>
      <c r="K30" s="285">
        <v>709.65</v>
      </c>
    </row>
    <row r="31" spans="1:11" x14ac:dyDescent="0.2">
      <c r="A31" s="141">
        <v>70</v>
      </c>
      <c r="B31" s="142" t="s">
        <v>20</v>
      </c>
      <c r="C31" s="161">
        <v>23391.817053999999</v>
      </c>
      <c r="D31" s="163">
        <v>5.5403729999999998</v>
      </c>
      <c r="E31" s="162">
        <v>2540.15</v>
      </c>
      <c r="F31" s="162">
        <v>23029.210431</v>
      </c>
      <c r="G31" s="24">
        <v>5.6211779999999996</v>
      </c>
      <c r="H31" s="162">
        <v>2537.25</v>
      </c>
      <c r="I31" s="162">
        <v>362.60662400000001</v>
      </c>
      <c r="J31" s="24">
        <v>42.722360000000002</v>
      </c>
      <c r="K31" s="291">
        <v>303.63</v>
      </c>
    </row>
    <row r="32" spans="1:11" s="13" customFormat="1" x14ac:dyDescent="0.2">
      <c r="A32" s="149"/>
      <c r="B32" s="143" t="s">
        <v>21</v>
      </c>
      <c r="C32" s="7">
        <v>403877.10350199998</v>
      </c>
      <c r="D32" s="150">
        <v>5.4509350000000003</v>
      </c>
      <c r="E32" s="7">
        <v>43149.55</v>
      </c>
      <c r="F32" s="7">
        <v>348232.64212700003</v>
      </c>
      <c r="G32" s="17">
        <v>5.9463140000000001</v>
      </c>
      <c r="H32" s="7">
        <v>40585.730000000003</v>
      </c>
      <c r="I32" s="7">
        <v>55644.461374999999</v>
      </c>
      <c r="J32" s="17">
        <v>15.312821</v>
      </c>
      <c r="K32" s="284">
        <v>16700.64</v>
      </c>
    </row>
    <row r="33" spans="1:11" x14ac:dyDescent="0.2">
      <c r="A33" s="135">
        <v>19</v>
      </c>
      <c r="B33" s="138" t="s">
        <v>22</v>
      </c>
      <c r="C33" s="11">
        <v>160815.62555600001</v>
      </c>
      <c r="D33" s="72">
        <v>6.1001919999999998</v>
      </c>
      <c r="E33" s="11">
        <v>19227.72</v>
      </c>
      <c r="F33" s="11">
        <v>110703.11720399999</v>
      </c>
      <c r="G33" s="20">
        <v>5.4026730000000001</v>
      </c>
      <c r="H33" s="11">
        <v>11722.62</v>
      </c>
      <c r="I33" s="11">
        <v>50112.508350999997</v>
      </c>
      <c r="J33" s="20">
        <v>16.928597</v>
      </c>
      <c r="K33" s="285">
        <v>16627.349999999999</v>
      </c>
    </row>
    <row r="34" spans="1:11" x14ac:dyDescent="0.2">
      <c r="A34" s="139">
        <v>27</v>
      </c>
      <c r="B34" s="140" t="s">
        <v>23</v>
      </c>
      <c r="C34" s="65">
        <v>4945.4634980000001</v>
      </c>
      <c r="D34" s="71">
        <v>28.630217999999999</v>
      </c>
      <c r="E34" s="65">
        <v>2775.16</v>
      </c>
      <c r="F34" s="65">
        <v>4945.4634980000001</v>
      </c>
      <c r="G34" s="22">
        <v>28.630217999999999</v>
      </c>
      <c r="H34" s="65">
        <v>2775.16</v>
      </c>
      <c r="I34" s="65">
        <v>0</v>
      </c>
      <c r="J34" s="22">
        <v>0</v>
      </c>
      <c r="K34" s="286">
        <v>0</v>
      </c>
    </row>
    <row r="35" spans="1:11" x14ac:dyDescent="0.2">
      <c r="A35" s="135">
        <v>52</v>
      </c>
      <c r="B35" s="138" t="s">
        <v>24</v>
      </c>
      <c r="C35" s="11">
        <v>217823.89795099999</v>
      </c>
      <c r="D35" s="72">
        <v>8.9902610000000003</v>
      </c>
      <c r="E35" s="11">
        <v>38382.559999999998</v>
      </c>
      <c r="F35" s="11">
        <v>213514.936888</v>
      </c>
      <c r="G35" s="20">
        <v>9.2253299999999996</v>
      </c>
      <c r="H35" s="11">
        <v>38607.019999999997</v>
      </c>
      <c r="I35" s="11">
        <v>4308.9610629999997</v>
      </c>
      <c r="J35" s="20">
        <v>16.752488</v>
      </c>
      <c r="K35" s="285">
        <v>1414.84</v>
      </c>
    </row>
    <row r="36" spans="1:11" x14ac:dyDescent="0.2">
      <c r="A36" s="141">
        <v>76</v>
      </c>
      <c r="B36" s="142" t="s">
        <v>222</v>
      </c>
      <c r="C36" s="66">
        <v>20292.116496999999</v>
      </c>
      <c r="D36" s="73">
        <v>8.4357299999999995</v>
      </c>
      <c r="E36" s="66">
        <v>3355.1</v>
      </c>
      <c r="F36" s="66">
        <v>19069.124537</v>
      </c>
      <c r="G36" s="24">
        <v>9.1041980000000002</v>
      </c>
      <c r="H36" s="66">
        <v>3402.74</v>
      </c>
      <c r="I36" s="66">
        <v>1222.9919600000001</v>
      </c>
      <c r="J36" s="24">
        <v>27.697597999999999</v>
      </c>
      <c r="K36" s="287">
        <v>663.93</v>
      </c>
    </row>
    <row r="37" spans="1:11" s="13" customFormat="1" x14ac:dyDescent="0.2">
      <c r="A37" s="149"/>
      <c r="B37" s="131" t="s">
        <v>719</v>
      </c>
      <c r="C37" s="80">
        <v>63914.337727999999</v>
      </c>
      <c r="D37" s="81">
        <v>6.573582</v>
      </c>
      <c r="E37" s="80">
        <v>8234.86</v>
      </c>
      <c r="F37" s="80">
        <v>62378.215011</v>
      </c>
      <c r="G37" s="17">
        <v>6.6611979999999997</v>
      </c>
      <c r="H37" s="80">
        <v>8144.07</v>
      </c>
      <c r="I37" s="80">
        <v>1536.122717</v>
      </c>
      <c r="J37" s="17">
        <v>17.355757000000001</v>
      </c>
      <c r="K37" s="288">
        <v>522.54999999999995</v>
      </c>
    </row>
    <row r="38" spans="1:11" x14ac:dyDescent="0.2">
      <c r="A38" s="135">
        <v>81</v>
      </c>
      <c r="B38" s="138" t="s">
        <v>25</v>
      </c>
      <c r="C38" s="67">
        <v>20501.584039000001</v>
      </c>
      <c r="D38" s="74">
        <v>9.9097460000000002</v>
      </c>
      <c r="E38" s="67">
        <v>3982.04</v>
      </c>
      <c r="F38" s="67">
        <v>20501.584039000001</v>
      </c>
      <c r="G38" s="20">
        <v>9.9097460000000002</v>
      </c>
      <c r="H38" s="67">
        <v>3982.04</v>
      </c>
      <c r="I38" s="67">
        <v>0</v>
      </c>
      <c r="J38" s="20">
        <v>0</v>
      </c>
      <c r="K38" s="289">
        <v>0</v>
      </c>
    </row>
    <row r="39" spans="1:11" x14ac:dyDescent="0.2">
      <c r="A39" s="139">
        <v>85</v>
      </c>
      <c r="B39" s="140" t="s">
        <v>26</v>
      </c>
      <c r="C39" s="68">
        <v>16348.008764</v>
      </c>
      <c r="D39" s="75">
        <v>14.687137999999999</v>
      </c>
      <c r="E39" s="68">
        <v>4706.07</v>
      </c>
      <c r="F39" s="68">
        <v>15833.823249999999</v>
      </c>
      <c r="G39" s="22">
        <v>14.713388999999999</v>
      </c>
      <c r="H39" s="68">
        <v>4566.2</v>
      </c>
      <c r="I39" s="68">
        <v>514.18551400000001</v>
      </c>
      <c r="J39" s="22">
        <v>37.009740000000001</v>
      </c>
      <c r="K39" s="290">
        <v>372.99</v>
      </c>
    </row>
    <row r="40" spans="1:11" x14ac:dyDescent="0.2">
      <c r="A40" s="135">
        <v>50</v>
      </c>
      <c r="B40" s="138" t="s">
        <v>27</v>
      </c>
      <c r="C40" s="67">
        <v>25403.427583000001</v>
      </c>
      <c r="D40" s="74">
        <v>10.766835</v>
      </c>
      <c r="E40" s="67">
        <v>5360.88</v>
      </c>
      <c r="F40" s="67">
        <v>24398.555305999998</v>
      </c>
      <c r="G40" s="20">
        <v>11.173177000000001</v>
      </c>
      <c r="H40" s="67">
        <v>5343.14</v>
      </c>
      <c r="I40" s="67">
        <v>1004.8722780000001</v>
      </c>
      <c r="J40" s="20">
        <v>18.550701</v>
      </c>
      <c r="K40" s="289">
        <v>365.37</v>
      </c>
    </row>
    <row r="41" spans="1:11" x14ac:dyDescent="0.2">
      <c r="A41" s="141">
        <v>99</v>
      </c>
      <c r="B41" s="142" t="s">
        <v>28</v>
      </c>
      <c r="C41" s="66">
        <v>1661.3173409999999</v>
      </c>
      <c r="D41" s="73">
        <v>31.770147999999999</v>
      </c>
      <c r="E41" s="66">
        <v>1034.49</v>
      </c>
      <c r="F41" s="66">
        <v>1644.252416</v>
      </c>
      <c r="G41" s="24">
        <v>32.094745000000003</v>
      </c>
      <c r="H41" s="66">
        <v>1034.33</v>
      </c>
      <c r="I41" s="66">
        <v>17.064924999999999</v>
      </c>
      <c r="J41" s="24">
        <v>63.115521000000001</v>
      </c>
      <c r="K41" s="287">
        <v>21.11</v>
      </c>
    </row>
    <row r="42" spans="1:11" s="13" customFormat="1" x14ac:dyDescent="0.2">
      <c r="A42" s="149"/>
      <c r="B42" s="131" t="s">
        <v>720</v>
      </c>
      <c r="C42" s="80">
        <v>37656.143299000003</v>
      </c>
      <c r="D42" s="81">
        <v>22.295999999999999</v>
      </c>
      <c r="E42" s="80">
        <v>16455.79</v>
      </c>
      <c r="F42" s="80">
        <v>35381.783779999998</v>
      </c>
      <c r="G42" s="17">
        <v>24.209251999999999</v>
      </c>
      <c r="H42" s="80">
        <v>16788.7</v>
      </c>
      <c r="I42" s="80">
        <v>2274.3595190000001</v>
      </c>
      <c r="J42" s="17">
        <v>34.053846999999998</v>
      </c>
      <c r="K42" s="288">
        <v>1518.03</v>
      </c>
    </row>
    <row r="43" spans="1:11" x14ac:dyDescent="0.2">
      <c r="A43" s="135">
        <v>91</v>
      </c>
      <c r="B43" s="138" t="s">
        <v>29</v>
      </c>
      <c r="C43" s="67">
        <v>289.015872</v>
      </c>
      <c r="D43" s="74">
        <v>26.890594</v>
      </c>
      <c r="E43" s="67">
        <v>152.33000000000001</v>
      </c>
      <c r="F43" s="67">
        <v>247.72789</v>
      </c>
      <c r="G43" s="20">
        <v>33.856490999999998</v>
      </c>
      <c r="H43" s="67">
        <v>164.39</v>
      </c>
      <c r="I43" s="67">
        <v>41.287982</v>
      </c>
      <c r="J43" s="20">
        <v>48.749802000000003</v>
      </c>
      <c r="K43" s="289">
        <v>39.450000000000003</v>
      </c>
    </row>
    <row r="44" spans="1:11" x14ac:dyDescent="0.2">
      <c r="A44" s="139">
        <v>18</v>
      </c>
      <c r="B44" s="145" t="s">
        <v>30</v>
      </c>
      <c r="C44" s="68">
        <v>9935.9746520000008</v>
      </c>
      <c r="D44" s="75">
        <v>10.82156</v>
      </c>
      <c r="E44" s="68">
        <v>2107.4499999999998</v>
      </c>
      <c r="F44" s="68">
        <v>9082.4990209999996</v>
      </c>
      <c r="G44" s="22">
        <v>9.8684740000000009</v>
      </c>
      <c r="H44" s="68">
        <v>1756.76</v>
      </c>
      <c r="I44" s="68">
        <v>853.47563000000002</v>
      </c>
      <c r="J44" s="22">
        <v>67.461545000000001</v>
      </c>
      <c r="K44" s="290">
        <v>1128.5</v>
      </c>
    </row>
    <row r="45" spans="1:11" x14ac:dyDescent="0.2">
      <c r="A45" s="135">
        <v>94</v>
      </c>
      <c r="B45" s="146" t="s">
        <v>31</v>
      </c>
      <c r="C45" s="67">
        <v>284.89185400000002</v>
      </c>
      <c r="D45" s="74">
        <v>31.389330999999999</v>
      </c>
      <c r="E45" s="67">
        <v>175.27</v>
      </c>
      <c r="F45" s="67">
        <v>284.89185400000002</v>
      </c>
      <c r="G45" s="20">
        <v>31.389330999999999</v>
      </c>
      <c r="H45" s="67">
        <v>175.27</v>
      </c>
      <c r="I45" s="67">
        <v>0</v>
      </c>
      <c r="J45" s="20">
        <v>0</v>
      </c>
      <c r="K45" s="289">
        <v>0</v>
      </c>
    </row>
    <row r="46" spans="1:11" x14ac:dyDescent="0.2">
      <c r="A46" s="139">
        <v>95</v>
      </c>
      <c r="B46" s="145" t="s">
        <v>32</v>
      </c>
      <c r="C46" s="68">
        <v>4808.3639149999999</v>
      </c>
      <c r="D46" s="75">
        <v>18.070837000000001</v>
      </c>
      <c r="E46" s="68">
        <v>1703.07</v>
      </c>
      <c r="F46" s="68">
        <v>4804.0309470000002</v>
      </c>
      <c r="G46" s="22">
        <v>18.077117000000001</v>
      </c>
      <c r="H46" s="68">
        <v>1702.12</v>
      </c>
      <c r="I46" s="68">
        <v>4.3329690000000003</v>
      </c>
      <c r="J46" s="22">
        <v>95.272886999999997</v>
      </c>
      <c r="K46" s="290">
        <v>8.09</v>
      </c>
    </row>
    <row r="47" spans="1:11" x14ac:dyDescent="0.2">
      <c r="A47" s="135">
        <v>86</v>
      </c>
      <c r="B47" s="146" t="s">
        <v>33</v>
      </c>
      <c r="C47" s="67">
        <v>21468.417453999999</v>
      </c>
      <c r="D47" s="74">
        <v>38.548487000000002</v>
      </c>
      <c r="E47" s="67">
        <v>16220.47</v>
      </c>
      <c r="F47" s="67">
        <v>20678.381138000001</v>
      </c>
      <c r="G47" s="20">
        <v>40.973638999999999</v>
      </c>
      <c r="H47" s="67">
        <v>16606.46</v>
      </c>
      <c r="I47" s="67">
        <v>790.03631700000005</v>
      </c>
      <c r="J47" s="20">
        <v>59.965105999999999</v>
      </c>
      <c r="K47" s="289">
        <v>928.54</v>
      </c>
    </row>
    <row r="48" spans="1:11" x14ac:dyDescent="0.2">
      <c r="A48" s="141">
        <v>97</v>
      </c>
      <c r="B48" s="147" t="s">
        <v>34</v>
      </c>
      <c r="C48" s="66">
        <v>869.47955200000001</v>
      </c>
      <c r="D48" s="73">
        <v>31.808261999999999</v>
      </c>
      <c r="E48" s="66">
        <v>542.07000000000005</v>
      </c>
      <c r="F48" s="66">
        <v>284.25293099999999</v>
      </c>
      <c r="G48" s="24">
        <v>37.989846999999997</v>
      </c>
      <c r="H48" s="66">
        <v>211.66</v>
      </c>
      <c r="I48" s="66">
        <v>585.22662200000002</v>
      </c>
      <c r="J48" s="24">
        <v>35.63646</v>
      </c>
      <c r="K48" s="287">
        <v>408.77</v>
      </c>
    </row>
    <row r="49" spans="1:11" x14ac:dyDescent="0.2">
      <c r="C49" s="3"/>
      <c r="D49" s="3"/>
      <c r="E49" s="3"/>
      <c r="F49" s="3"/>
      <c r="G49" s="3"/>
      <c r="H49" s="3"/>
      <c r="I49" s="3"/>
      <c r="J49" s="3"/>
    </row>
    <row r="50" spans="1:11" x14ac:dyDescent="0.2">
      <c r="A50" s="327" t="s">
        <v>263</v>
      </c>
      <c r="B50" s="186"/>
      <c r="C50" s="186"/>
      <c r="D50" s="186"/>
      <c r="E50" s="186"/>
      <c r="F50" s="186"/>
      <c r="G50" s="186"/>
      <c r="H50" s="186"/>
      <c r="I50" s="186"/>
      <c r="J50" s="186"/>
      <c r="K50" s="328"/>
    </row>
    <row r="51" spans="1:11" x14ac:dyDescent="0.2">
      <c r="A51" s="329" t="s">
        <v>419</v>
      </c>
      <c r="B51" s="3"/>
      <c r="C51" s="3"/>
      <c r="D51" s="3"/>
      <c r="E51" s="3"/>
      <c r="F51" s="3"/>
      <c r="G51" s="3"/>
      <c r="H51" s="3"/>
      <c r="I51" s="3"/>
      <c r="J51" s="3"/>
      <c r="K51" s="330"/>
    </row>
    <row r="52" spans="1:11" x14ac:dyDescent="0.2">
      <c r="A52" s="329" t="s">
        <v>420</v>
      </c>
      <c r="B52" s="3"/>
      <c r="C52" s="3"/>
      <c r="D52" s="3"/>
      <c r="E52" s="3"/>
      <c r="F52" s="3"/>
      <c r="G52" s="3"/>
      <c r="H52" s="3"/>
      <c r="I52" s="3"/>
      <c r="J52" s="3"/>
      <c r="K52" s="330"/>
    </row>
    <row r="53" spans="1:11" s="155" customFormat="1" x14ac:dyDescent="0.2">
      <c r="A53" s="329" t="s">
        <v>387</v>
      </c>
      <c r="B53" s="334"/>
      <c r="C53" s="334"/>
      <c r="D53" s="334"/>
      <c r="E53" s="334"/>
      <c r="F53" s="334"/>
      <c r="G53" s="334"/>
      <c r="H53" s="334"/>
      <c r="I53" s="334"/>
      <c r="J53" s="334"/>
      <c r="K53" s="335"/>
    </row>
    <row r="54" spans="1:11" x14ac:dyDescent="0.2">
      <c r="A54" s="329" t="s">
        <v>399</v>
      </c>
      <c r="B54" s="3"/>
      <c r="C54" s="3"/>
      <c r="D54" s="3"/>
      <c r="E54" s="3"/>
      <c r="F54" s="3"/>
      <c r="G54" s="3"/>
      <c r="H54" s="3"/>
      <c r="I54" s="3"/>
      <c r="J54" s="3"/>
      <c r="K54" s="330"/>
    </row>
    <row r="55" spans="1:11" x14ac:dyDescent="0.2">
      <c r="A55" s="332" t="s">
        <v>428</v>
      </c>
      <c r="B55" s="4"/>
      <c r="C55" s="4"/>
      <c r="D55" s="4"/>
      <c r="E55" s="4"/>
      <c r="F55" s="4"/>
      <c r="G55" s="4"/>
      <c r="H55" s="4"/>
      <c r="I55" s="4"/>
      <c r="J55" s="4"/>
      <c r="K55" s="333"/>
    </row>
  </sheetData>
  <mergeCells count="7">
    <mergeCell ref="A1:J2"/>
    <mergeCell ref="A4:K5"/>
    <mergeCell ref="A6:J6"/>
    <mergeCell ref="A9:A10"/>
    <mergeCell ref="C9:E9"/>
    <mergeCell ref="F9:H9"/>
    <mergeCell ref="I9:K9"/>
  </mergeCells>
  <hyperlinks>
    <hyperlink ref="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AF57"/>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7109375" style="1" customWidth="1"/>
    <col min="6" max="6" width="16.42578125" style="1" customWidth="1"/>
    <col min="7" max="7" width="10" style="1" bestFit="1" customWidth="1"/>
    <col min="8" max="8" width="11.7109375" style="1" customWidth="1"/>
    <col min="9" max="9" width="16.42578125" style="1" customWidth="1"/>
    <col min="10" max="10" width="10" style="1" bestFit="1" customWidth="1"/>
    <col min="11" max="11" width="11.7109375" style="1" customWidth="1"/>
    <col min="12" max="12" width="1.7109375" style="1" customWidth="1"/>
    <col min="13" max="13" width="16.5703125" style="1" bestFit="1" customWidth="1"/>
    <col min="14" max="14" width="10" style="1" bestFit="1" customWidth="1"/>
    <col min="15" max="15" width="11.42578125" style="1" customWidth="1"/>
    <col min="16" max="16" width="16.42578125" style="1" customWidth="1"/>
    <col min="17" max="17" width="10" style="1" bestFit="1" customWidth="1"/>
    <col min="18" max="18" width="11.42578125" style="1" customWidth="1"/>
    <col min="19" max="19" width="16.42578125" style="1" customWidth="1"/>
    <col min="20" max="20" width="10" style="1" bestFit="1" customWidth="1"/>
    <col min="21" max="21" width="11.42578125" style="1" customWidth="1"/>
    <col min="22" max="22" width="1.7109375" style="1" customWidth="1"/>
    <col min="23" max="23" width="16.5703125" style="1" bestFit="1" customWidth="1"/>
    <col min="24" max="24" width="10" style="1" bestFit="1" customWidth="1"/>
    <col min="25" max="25" width="11.42578125" style="1" customWidth="1"/>
    <col min="26" max="26" width="16.42578125" style="1" customWidth="1"/>
    <col min="27" max="27" width="10" style="1" bestFit="1" customWidth="1"/>
    <col min="28" max="28" width="11.42578125" style="1" customWidth="1"/>
    <col min="29" max="29" width="16.4257812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
      <c r="B3" s="2"/>
      <c r="C3" s="2"/>
      <c r="D3" s="2"/>
      <c r="E3" s="230"/>
      <c r="F3" s="2"/>
      <c r="G3" s="2"/>
      <c r="H3" s="230"/>
      <c r="I3" s="2"/>
      <c r="J3" s="2"/>
      <c r="K3" s="230"/>
      <c r="L3" s="2"/>
      <c r="M3" s="2"/>
      <c r="N3" s="2"/>
      <c r="O3" s="230"/>
      <c r="P3" s="2"/>
      <c r="Q3" s="2"/>
      <c r="R3" s="230"/>
      <c r="S3" s="2"/>
      <c r="T3" s="2"/>
      <c r="U3" s="230"/>
      <c r="V3" s="2"/>
      <c r="W3" s="2"/>
      <c r="X3" s="2"/>
      <c r="Y3" s="230"/>
      <c r="Z3" s="2"/>
      <c r="AA3" s="2"/>
      <c r="AB3" s="230"/>
      <c r="AC3" s="2"/>
      <c r="AD3" s="2"/>
    </row>
    <row r="4" spans="1:3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2" ht="21.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2" x14ac:dyDescent="0.2">
      <c r="A6" s="505" t="s">
        <v>369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186"/>
    </row>
    <row r="9" spans="1:32" ht="30" customHeight="1" x14ac:dyDescent="0.2">
      <c r="A9" s="494" t="s">
        <v>1</v>
      </c>
      <c r="B9" s="44" t="s">
        <v>225</v>
      </c>
      <c r="C9" s="508" t="s">
        <v>327</v>
      </c>
      <c r="D9" s="508"/>
      <c r="E9" s="508"/>
      <c r="F9" s="508"/>
      <c r="G9" s="508"/>
      <c r="H9" s="508"/>
      <c r="I9" s="508"/>
      <c r="J9" s="508"/>
      <c r="K9" s="508"/>
      <c r="L9" s="197"/>
      <c r="M9" s="508" t="s">
        <v>324</v>
      </c>
      <c r="N9" s="508"/>
      <c r="O9" s="508"/>
      <c r="P9" s="508"/>
      <c r="Q9" s="508"/>
      <c r="R9" s="508"/>
      <c r="S9" s="508"/>
      <c r="T9" s="508"/>
      <c r="U9" s="508"/>
      <c r="V9" s="197"/>
      <c r="W9" s="508" t="s">
        <v>326</v>
      </c>
      <c r="X9" s="508"/>
      <c r="Y9" s="508"/>
      <c r="Z9" s="508"/>
      <c r="AA9" s="508"/>
      <c r="AB9" s="508"/>
      <c r="AC9" s="508"/>
      <c r="AD9" s="508"/>
      <c r="AE9" s="509"/>
    </row>
    <row r="10" spans="1:32" ht="42" customHeight="1" x14ac:dyDescent="0.2">
      <c r="A10" s="495"/>
      <c r="B10" s="511" t="s">
        <v>64</v>
      </c>
      <c r="C10" s="508" t="s">
        <v>35</v>
      </c>
      <c r="D10" s="508"/>
      <c r="E10" s="508"/>
      <c r="F10" s="508" t="s">
        <v>321</v>
      </c>
      <c r="G10" s="508"/>
      <c r="H10" s="508"/>
      <c r="I10" s="508" t="s">
        <v>322</v>
      </c>
      <c r="J10" s="508"/>
      <c r="K10" s="508"/>
      <c r="L10" s="182"/>
      <c r="M10" s="508" t="s">
        <v>35</v>
      </c>
      <c r="N10" s="508"/>
      <c r="O10" s="508"/>
      <c r="P10" s="508" t="s">
        <v>321</v>
      </c>
      <c r="Q10" s="508"/>
      <c r="R10" s="508"/>
      <c r="S10" s="508" t="s">
        <v>322</v>
      </c>
      <c r="T10" s="508"/>
      <c r="U10" s="508"/>
      <c r="V10" s="182"/>
      <c r="W10" s="508" t="s">
        <v>35</v>
      </c>
      <c r="X10" s="508"/>
      <c r="Y10" s="508"/>
      <c r="Z10" s="508" t="s">
        <v>321</v>
      </c>
      <c r="AA10" s="508"/>
      <c r="AB10" s="508"/>
      <c r="AC10" s="508" t="s">
        <v>322</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194" t="s">
        <v>429</v>
      </c>
    </row>
    <row r="12" spans="1:32" x14ac:dyDescent="0.2">
      <c r="A12" s="82"/>
      <c r="B12" s="83" t="s">
        <v>220</v>
      </c>
      <c r="C12" s="152">
        <v>1476398.0225480001</v>
      </c>
      <c r="D12" s="87">
        <v>1.4697249999999999</v>
      </c>
      <c r="E12" s="86">
        <v>42530.02</v>
      </c>
      <c r="F12" s="86">
        <v>1404997.6650769999</v>
      </c>
      <c r="G12" s="87">
        <v>1.5359910000000001</v>
      </c>
      <c r="H12" s="86">
        <v>42298.05</v>
      </c>
      <c r="I12" s="86">
        <v>71400.357472000003</v>
      </c>
      <c r="J12" s="87">
        <v>11.88467</v>
      </c>
      <c r="K12" s="86">
        <v>16631.97</v>
      </c>
      <c r="L12" s="184"/>
      <c r="M12" s="86">
        <v>407151.06778799999</v>
      </c>
      <c r="N12" s="87">
        <v>2.5284089999999999</v>
      </c>
      <c r="O12" s="86">
        <v>20177.11</v>
      </c>
      <c r="P12" s="86">
        <v>388574.63407700002</v>
      </c>
      <c r="Q12" s="87">
        <v>2.3006000000000002</v>
      </c>
      <c r="R12" s="86">
        <v>17521.52</v>
      </c>
      <c r="S12" s="86">
        <v>18576.433710000001</v>
      </c>
      <c r="T12" s="87">
        <v>28.540877999999999</v>
      </c>
      <c r="U12" s="86">
        <v>10391.68</v>
      </c>
      <c r="V12" s="184"/>
      <c r="W12" s="86">
        <v>1069246.9547609999</v>
      </c>
      <c r="X12" s="87">
        <v>1.487808</v>
      </c>
      <c r="Y12" s="86">
        <v>31180.35</v>
      </c>
      <c r="Z12" s="86">
        <v>1016423.030999</v>
      </c>
      <c r="AA12" s="87">
        <v>1.5890930000000001</v>
      </c>
      <c r="AB12" s="86">
        <v>31657.73</v>
      </c>
      <c r="AC12" s="86">
        <v>52823.923760999998</v>
      </c>
      <c r="AD12" s="87">
        <v>11.419409999999999</v>
      </c>
      <c r="AE12" s="280">
        <v>11823.07</v>
      </c>
    </row>
    <row r="13" spans="1:32" s="13" customFormat="1" x14ac:dyDescent="0.2">
      <c r="A13" s="12"/>
      <c r="B13" s="131" t="s">
        <v>3</v>
      </c>
      <c r="C13" s="16">
        <v>911088.97810499999</v>
      </c>
      <c r="D13" s="17">
        <v>1.281622</v>
      </c>
      <c r="E13" s="16">
        <v>22886.36</v>
      </c>
      <c r="F13" s="16">
        <v>890383.005871</v>
      </c>
      <c r="G13" s="17">
        <v>1.2847900000000001</v>
      </c>
      <c r="H13" s="16">
        <v>22421.52</v>
      </c>
      <c r="I13" s="16">
        <v>20705.972234000001</v>
      </c>
      <c r="J13" s="17">
        <v>7.436318</v>
      </c>
      <c r="K13" s="16">
        <v>3017.93</v>
      </c>
      <c r="L13" s="184"/>
      <c r="M13" s="16">
        <v>256380.41695499999</v>
      </c>
      <c r="N13" s="17">
        <v>2.017782</v>
      </c>
      <c r="O13" s="16">
        <v>10139.469999999999</v>
      </c>
      <c r="P13" s="16">
        <v>251027.63512799999</v>
      </c>
      <c r="Q13" s="17">
        <v>2.0339330000000002</v>
      </c>
      <c r="R13" s="16">
        <v>10007.24</v>
      </c>
      <c r="S13" s="16">
        <v>5352.7818269999998</v>
      </c>
      <c r="T13" s="17">
        <v>9.9708590000000008</v>
      </c>
      <c r="U13" s="16">
        <v>1046.0899999999999</v>
      </c>
      <c r="V13" s="184"/>
      <c r="W13" s="16">
        <v>654708.56114999996</v>
      </c>
      <c r="X13" s="17">
        <v>1.3920520000000001</v>
      </c>
      <c r="Y13" s="16">
        <v>17863.21</v>
      </c>
      <c r="Z13" s="16">
        <v>639355.37074299995</v>
      </c>
      <c r="AA13" s="17">
        <v>1.399308</v>
      </c>
      <c r="AB13" s="16">
        <v>17535.240000000002</v>
      </c>
      <c r="AC13" s="16">
        <v>15353.190408</v>
      </c>
      <c r="AD13" s="17">
        <v>8.8449679999999997</v>
      </c>
      <c r="AE13" s="281">
        <v>2661.65</v>
      </c>
    </row>
    <row r="14" spans="1:32" x14ac:dyDescent="0.2">
      <c r="A14" s="148" t="s">
        <v>119</v>
      </c>
      <c r="B14" s="132" t="s">
        <v>4</v>
      </c>
      <c r="C14" s="64">
        <v>99168.946207999994</v>
      </c>
      <c r="D14" s="20">
        <v>5.1727790000000002</v>
      </c>
      <c r="E14" s="64">
        <v>10054.39</v>
      </c>
      <c r="F14" s="64">
        <v>96481.582720000006</v>
      </c>
      <c r="G14" s="20">
        <v>5.2463629999999997</v>
      </c>
      <c r="H14" s="64">
        <v>9921.08</v>
      </c>
      <c r="I14" s="64">
        <v>2687.3634870000001</v>
      </c>
      <c r="J14" s="20">
        <v>19.344638</v>
      </c>
      <c r="K14" s="64">
        <v>1018.93</v>
      </c>
      <c r="L14" s="185"/>
      <c r="M14" s="64">
        <v>23616.159506</v>
      </c>
      <c r="N14" s="20">
        <v>8.7469459999999994</v>
      </c>
      <c r="O14" s="64">
        <v>4048.76</v>
      </c>
      <c r="P14" s="64">
        <v>22629.199059999999</v>
      </c>
      <c r="Q14" s="20">
        <v>8.6324629999999996</v>
      </c>
      <c r="R14" s="64">
        <v>3828.78</v>
      </c>
      <c r="S14" s="64">
        <v>986.96044600000005</v>
      </c>
      <c r="T14" s="20">
        <v>30.729589000000001</v>
      </c>
      <c r="U14" s="64">
        <v>594.45000000000005</v>
      </c>
      <c r="V14" s="185"/>
      <c r="W14" s="64">
        <v>75552.786701999998</v>
      </c>
      <c r="X14" s="20">
        <v>5.3092410000000001</v>
      </c>
      <c r="Y14" s="64">
        <v>7862.11</v>
      </c>
      <c r="Z14" s="64">
        <v>73852.383661</v>
      </c>
      <c r="AA14" s="20">
        <v>5.4378780000000004</v>
      </c>
      <c r="AB14" s="64">
        <v>7871.36</v>
      </c>
      <c r="AC14" s="64">
        <v>1700.403041</v>
      </c>
      <c r="AD14" s="20">
        <v>24.871224999999999</v>
      </c>
      <c r="AE14" s="282">
        <v>828.91</v>
      </c>
    </row>
    <row r="15" spans="1:32" x14ac:dyDescent="0.2">
      <c r="A15" s="136">
        <v>15</v>
      </c>
      <c r="B15" s="133" t="s">
        <v>5</v>
      </c>
      <c r="C15" s="21">
        <v>304981.19402</v>
      </c>
      <c r="D15" s="22">
        <v>2.1577000000000002</v>
      </c>
      <c r="E15" s="21">
        <v>12897.94</v>
      </c>
      <c r="F15" s="21">
        <v>301925.41901100002</v>
      </c>
      <c r="G15" s="22">
        <v>2.1754199999999999</v>
      </c>
      <c r="H15" s="21">
        <v>12873.56</v>
      </c>
      <c r="I15" s="21">
        <v>3055.775009</v>
      </c>
      <c r="J15" s="22">
        <v>16.294916000000001</v>
      </c>
      <c r="K15" s="21">
        <v>975.95</v>
      </c>
      <c r="L15" s="185"/>
      <c r="M15" s="21">
        <v>105283.183464</v>
      </c>
      <c r="N15" s="22">
        <v>3.1287500000000001</v>
      </c>
      <c r="O15" s="21">
        <v>6456.33</v>
      </c>
      <c r="P15" s="21">
        <v>104323.154604</v>
      </c>
      <c r="Q15" s="22">
        <v>3.1503070000000002</v>
      </c>
      <c r="R15" s="21">
        <v>6441.54</v>
      </c>
      <c r="S15" s="21">
        <v>960.02886000000001</v>
      </c>
      <c r="T15" s="22">
        <v>21.930902</v>
      </c>
      <c r="U15" s="21">
        <v>412.66</v>
      </c>
      <c r="V15" s="185"/>
      <c r="W15" s="21">
        <v>199698.01055599999</v>
      </c>
      <c r="X15" s="22">
        <v>2.4137409999999999</v>
      </c>
      <c r="Y15" s="21">
        <v>9447.58</v>
      </c>
      <c r="Z15" s="21">
        <v>197602.26440700001</v>
      </c>
      <c r="AA15" s="22">
        <v>2.4353009999999999</v>
      </c>
      <c r="AB15" s="21">
        <v>9431.93</v>
      </c>
      <c r="AC15" s="21">
        <v>2095.7461490000001</v>
      </c>
      <c r="AD15" s="22">
        <v>17.987857000000002</v>
      </c>
      <c r="AE15" s="283">
        <v>738.88</v>
      </c>
    </row>
    <row r="16" spans="1:32" x14ac:dyDescent="0.2">
      <c r="A16" s="135">
        <v>17</v>
      </c>
      <c r="B16" s="132" t="s">
        <v>6</v>
      </c>
      <c r="C16" s="64">
        <v>25037.613531999999</v>
      </c>
      <c r="D16" s="20">
        <v>7.4941959999999996</v>
      </c>
      <c r="E16" s="64">
        <v>3677.68</v>
      </c>
      <c r="F16" s="64">
        <v>24375.908781999999</v>
      </c>
      <c r="G16" s="20">
        <v>8.2724320000000002</v>
      </c>
      <c r="H16" s="64">
        <v>3952.3</v>
      </c>
      <c r="I16" s="64">
        <v>661.70474899999999</v>
      </c>
      <c r="J16" s="20">
        <v>58.832864000000001</v>
      </c>
      <c r="K16" s="64">
        <v>763.03</v>
      </c>
      <c r="L16" s="185"/>
      <c r="M16" s="64">
        <v>5245.708181</v>
      </c>
      <c r="N16" s="20">
        <v>10.156529000000001</v>
      </c>
      <c r="O16" s="64">
        <v>1044.25</v>
      </c>
      <c r="P16" s="64">
        <v>5133.515069</v>
      </c>
      <c r="Q16" s="20">
        <v>10.3795</v>
      </c>
      <c r="R16" s="64">
        <v>1044.3499999999999</v>
      </c>
      <c r="S16" s="64">
        <v>112.193112</v>
      </c>
      <c r="T16" s="20">
        <v>45.815086000000001</v>
      </c>
      <c r="U16" s="64">
        <v>100.75</v>
      </c>
      <c r="V16" s="185"/>
      <c r="W16" s="64">
        <v>19791.905351000001</v>
      </c>
      <c r="X16" s="20">
        <v>8.7859119999999997</v>
      </c>
      <c r="Y16" s="64">
        <v>3408.24</v>
      </c>
      <c r="Z16" s="64">
        <v>19242.393713000001</v>
      </c>
      <c r="AA16" s="20">
        <v>9.6258269999999992</v>
      </c>
      <c r="AB16" s="64">
        <v>3630.39</v>
      </c>
      <c r="AC16" s="64">
        <v>549.51163799999995</v>
      </c>
      <c r="AD16" s="20">
        <v>69.125078000000002</v>
      </c>
      <c r="AE16" s="282">
        <v>744.51</v>
      </c>
    </row>
    <row r="17" spans="1:31" x14ac:dyDescent="0.2">
      <c r="A17" s="136">
        <v>25</v>
      </c>
      <c r="B17" s="133" t="s">
        <v>7</v>
      </c>
      <c r="C17" s="21">
        <v>181279.20125300001</v>
      </c>
      <c r="D17" s="22">
        <v>2.9418129999999998</v>
      </c>
      <c r="E17" s="21">
        <v>10452.48</v>
      </c>
      <c r="F17" s="21">
        <v>172975.14429500001</v>
      </c>
      <c r="G17" s="22">
        <v>2.8452500000000001</v>
      </c>
      <c r="H17" s="21">
        <v>9646.2900000000009</v>
      </c>
      <c r="I17" s="21">
        <v>8304.0569579999992</v>
      </c>
      <c r="J17" s="22">
        <v>13.135771999999999</v>
      </c>
      <c r="K17" s="21">
        <v>2137.9699999999998</v>
      </c>
      <c r="L17" s="185"/>
      <c r="M17" s="21">
        <v>53506.658706000002</v>
      </c>
      <c r="N17" s="22">
        <v>3.5219860000000001</v>
      </c>
      <c r="O17" s="21">
        <v>3693.61</v>
      </c>
      <c r="P17" s="21">
        <v>51288.441005000001</v>
      </c>
      <c r="Q17" s="22">
        <v>3.607755</v>
      </c>
      <c r="R17" s="21">
        <v>3626.71</v>
      </c>
      <c r="S17" s="21">
        <v>2218.217701</v>
      </c>
      <c r="T17" s="22">
        <v>14.528112999999999</v>
      </c>
      <c r="U17" s="21">
        <v>631.64</v>
      </c>
      <c r="V17" s="185"/>
      <c r="W17" s="21">
        <v>127772.542547</v>
      </c>
      <c r="X17" s="22">
        <v>3.2800880000000001</v>
      </c>
      <c r="Y17" s="21">
        <v>8214.4599999999991</v>
      </c>
      <c r="Z17" s="21">
        <v>121686.70329</v>
      </c>
      <c r="AA17" s="22">
        <v>3.0826980000000002</v>
      </c>
      <c r="AB17" s="21">
        <v>7352.42</v>
      </c>
      <c r="AC17" s="21">
        <v>6085.8392569999996</v>
      </c>
      <c r="AD17" s="22">
        <v>15.844308</v>
      </c>
      <c r="AE17" s="283">
        <v>1889.95</v>
      </c>
    </row>
    <row r="18" spans="1:31" x14ac:dyDescent="0.2">
      <c r="A18" s="135">
        <v>41</v>
      </c>
      <c r="B18" s="132" t="s">
        <v>8</v>
      </c>
      <c r="C18" s="64">
        <v>62595.752729</v>
      </c>
      <c r="D18" s="20">
        <v>4.295585</v>
      </c>
      <c r="E18" s="64">
        <v>5270.15</v>
      </c>
      <c r="F18" s="64">
        <v>61249.635722999999</v>
      </c>
      <c r="G18" s="20">
        <v>4.1517569999999999</v>
      </c>
      <c r="H18" s="64">
        <v>4984.1499999999996</v>
      </c>
      <c r="I18" s="64">
        <v>1346.1170050000001</v>
      </c>
      <c r="J18" s="20">
        <v>29.890090000000001</v>
      </c>
      <c r="K18" s="64">
        <v>788.62</v>
      </c>
      <c r="L18" s="185"/>
      <c r="M18" s="64">
        <v>12897.10952</v>
      </c>
      <c r="N18" s="20">
        <v>5.811534</v>
      </c>
      <c r="O18" s="64">
        <v>1469.06</v>
      </c>
      <c r="P18" s="64">
        <v>12812.882442</v>
      </c>
      <c r="Q18" s="20">
        <v>5.8335189999999999</v>
      </c>
      <c r="R18" s="64">
        <v>1464.99</v>
      </c>
      <c r="S18" s="64">
        <v>84.227078000000006</v>
      </c>
      <c r="T18" s="20">
        <v>45.855415999999998</v>
      </c>
      <c r="U18" s="64">
        <v>75.7</v>
      </c>
      <c r="V18" s="185"/>
      <c r="W18" s="64">
        <v>49698.643209000002</v>
      </c>
      <c r="X18" s="20">
        <v>4.9732390000000004</v>
      </c>
      <c r="Y18" s="64">
        <v>4844.3999999999996</v>
      </c>
      <c r="Z18" s="64">
        <v>48436.753281999998</v>
      </c>
      <c r="AA18" s="20">
        <v>4.8204989999999999</v>
      </c>
      <c r="AB18" s="64">
        <v>4576.3900000000003</v>
      </c>
      <c r="AC18" s="64">
        <v>1261.8899269999999</v>
      </c>
      <c r="AD18" s="20">
        <v>31.351344999999998</v>
      </c>
      <c r="AE18" s="282">
        <v>775.41</v>
      </c>
    </row>
    <row r="19" spans="1:31" x14ac:dyDescent="0.2">
      <c r="A19" s="136">
        <v>54</v>
      </c>
      <c r="B19" s="133" t="s">
        <v>221</v>
      </c>
      <c r="C19" s="21">
        <v>41926.873926</v>
      </c>
      <c r="D19" s="22">
        <v>6.4517049999999996</v>
      </c>
      <c r="E19" s="21">
        <v>5301.8</v>
      </c>
      <c r="F19" s="21">
        <v>41304.813826999998</v>
      </c>
      <c r="G19" s="22">
        <v>6.6090460000000002</v>
      </c>
      <c r="H19" s="21">
        <v>5350.51</v>
      </c>
      <c r="I19" s="21">
        <v>622.06009900000004</v>
      </c>
      <c r="J19" s="22">
        <v>30.819195000000001</v>
      </c>
      <c r="K19" s="21">
        <v>375.76</v>
      </c>
      <c r="L19" s="185"/>
      <c r="M19" s="21">
        <v>8441.3799880000006</v>
      </c>
      <c r="N19" s="22">
        <v>8.811515</v>
      </c>
      <c r="O19" s="21">
        <v>1457.87</v>
      </c>
      <c r="P19" s="21">
        <v>8284.8509369999992</v>
      </c>
      <c r="Q19" s="22">
        <v>8.7861379999999993</v>
      </c>
      <c r="R19" s="21">
        <v>1426.72</v>
      </c>
      <c r="S19" s="21">
        <v>156.52905100000001</v>
      </c>
      <c r="T19" s="22">
        <v>68.937742</v>
      </c>
      <c r="U19" s="21">
        <v>211.5</v>
      </c>
      <c r="V19" s="185"/>
      <c r="W19" s="21">
        <v>33485.493938</v>
      </c>
      <c r="X19" s="22">
        <v>6.9318220000000004</v>
      </c>
      <c r="Y19" s="21">
        <v>4549.46</v>
      </c>
      <c r="Z19" s="21">
        <v>33019.962890000003</v>
      </c>
      <c r="AA19" s="22">
        <v>7.0743869999999998</v>
      </c>
      <c r="AB19" s="21">
        <v>4578.4799999999996</v>
      </c>
      <c r="AC19" s="21">
        <v>465.531049</v>
      </c>
      <c r="AD19" s="22">
        <v>31.663012999999999</v>
      </c>
      <c r="AE19" s="283">
        <v>288.91000000000003</v>
      </c>
    </row>
    <row r="20" spans="1:31" x14ac:dyDescent="0.2">
      <c r="A20" s="135">
        <v>63</v>
      </c>
      <c r="B20" s="132" t="s">
        <v>9</v>
      </c>
      <c r="C20" s="64">
        <v>4227.6448719999999</v>
      </c>
      <c r="D20" s="20">
        <v>11.766365</v>
      </c>
      <c r="E20" s="64">
        <v>974.98</v>
      </c>
      <c r="F20" s="64">
        <v>4020.689441</v>
      </c>
      <c r="G20" s="20">
        <v>12.126901999999999</v>
      </c>
      <c r="H20" s="64">
        <v>955.67</v>
      </c>
      <c r="I20" s="64">
        <v>206.955431</v>
      </c>
      <c r="J20" s="20">
        <v>48.347611000000001</v>
      </c>
      <c r="K20" s="64">
        <v>196.11</v>
      </c>
      <c r="L20" s="185"/>
      <c r="M20" s="64">
        <v>994.60812899999996</v>
      </c>
      <c r="N20" s="20">
        <v>20.753309999999999</v>
      </c>
      <c r="O20" s="64">
        <v>404.57</v>
      </c>
      <c r="P20" s="64">
        <v>968.14818000000002</v>
      </c>
      <c r="Q20" s="20">
        <v>21.15878</v>
      </c>
      <c r="R20" s="64">
        <v>401.5</v>
      </c>
      <c r="S20" s="64">
        <v>26.459949999999999</v>
      </c>
      <c r="T20" s="20">
        <v>71.795762999999994</v>
      </c>
      <c r="U20" s="64">
        <v>37.229999999999997</v>
      </c>
      <c r="V20" s="185"/>
      <c r="W20" s="64">
        <v>3233.0367430000001</v>
      </c>
      <c r="X20" s="20">
        <v>11.464897000000001</v>
      </c>
      <c r="Y20" s="64">
        <v>726.5</v>
      </c>
      <c r="Z20" s="64">
        <v>3052.5412609999998</v>
      </c>
      <c r="AA20" s="20">
        <v>12.439263</v>
      </c>
      <c r="AB20" s="64">
        <v>744.24</v>
      </c>
      <c r="AC20" s="64">
        <v>180.49548100000001</v>
      </c>
      <c r="AD20" s="20">
        <v>54.514626999999997</v>
      </c>
      <c r="AE20" s="282">
        <v>192.86</v>
      </c>
    </row>
    <row r="21" spans="1:31" x14ac:dyDescent="0.2">
      <c r="A21" s="136">
        <v>66</v>
      </c>
      <c r="B21" s="133" t="s">
        <v>10</v>
      </c>
      <c r="C21" s="21">
        <v>14454.63891</v>
      </c>
      <c r="D21" s="22">
        <v>6.7301250000000001</v>
      </c>
      <c r="E21" s="21">
        <v>1906.72</v>
      </c>
      <c r="F21" s="21">
        <v>13586.93591</v>
      </c>
      <c r="G21" s="22">
        <v>6.9787860000000004</v>
      </c>
      <c r="H21" s="21">
        <v>1858.48</v>
      </c>
      <c r="I21" s="21">
        <v>867.70299999999997</v>
      </c>
      <c r="J21" s="22">
        <v>24.995626000000001</v>
      </c>
      <c r="K21" s="21">
        <v>425.1</v>
      </c>
      <c r="L21" s="185"/>
      <c r="M21" s="21">
        <v>3343.637299</v>
      </c>
      <c r="N21" s="22">
        <v>10.173068000000001</v>
      </c>
      <c r="O21" s="21">
        <v>666.69</v>
      </c>
      <c r="P21" s="21">
        <v>3122.610021</v>
      </c>
      <c r="Q21" s="22">
        <v>10.307503000000001</v>
      </c>
      <c r="R21" s="21">
        <v>630.85</v>
      </c>
      <c r="S21" s="21">
        <v>221.027278</v>
      </c>
      <c r="T21" s="22">
        <v>43.895249</v>
      </c>
      <c r="U21" s="21">
        <v>190.16</v>
      </c>
      <c r="V21" s="185"/>
      <c r="W21" s="21">
        <v>11111.001611</v>
      </c>
      <c r="X21" s="22">
        <v>7.2189949999999996</v>
      </c>
      <c r="Y21" s="21">
        <v>1572.12</v>
      </c>
      <c r="Z21" s="21">
        <v>10464.32589</v>
      </c>
      <c r="AA21" s="22">
        <v>7.5093959999999997</v>
      </c>
      <c r="AB21" s="21">
        <v>1540.18</v>
      </c>
      <c r="AC21" s="21">
        <v>646.67572199999995</v>
      </c>
      <c r="AD21" s="22">
        <v>26.991599999999998</v>
      </c>
      <c r="AE21" s="283">
        <v>342.11</v>
      </c>
    </row>
    <row r="22" spans="1:31" x14ac:dyDescent="0.2">
      <c r="A22" s="135">
        <v>68</v>
      </c>
      <c r="B22" s="132" t="s">
        <v>11</v>
      </c>
      <c r="C22" s="64">
        <v>93366.424547000002</v>
      </c>
      <c r="D22" s="20">
        <v>2.9514529999999999</v>
      </c>
      <c r="E22" s="64">
        <v>5401.11</v>
      </c>
      <c r="F22" s="64">
        <v>92445.031667999996</v>
      </c>
      <c r="G22" s="20">
        <v>2.9893209999999999</v>
      </c>
      <c r="H22" s="64">
        <v>5416.42</v>
      </c>
      <c r="I22" s="64">
        <v>921.392878</v>
      </c>
      <c r="J22" s="20">
        <v>23.253993999999999</v>
      </c>
      <c r="K22" s="64">
        <v>419.95</v>
      </c>
      <c r="L22" s="185"/>
      <c r="M22" s="64">
        <v>23871.154161999999</v>
      </c>
      <c r="N22" s="20">
        <v>5.308446</v>
      </c>
      <c r="O22" s="64">
        <v>2483.69</v>
      </c>
      <c r="P22" s="64">
        <v>23667.524307</v>
      </c>
      <c r="Q22" s="20">
        <v>5.3407419999999997</v>
      </c>
      <c r="R22" s="64">
        <v>2477.48</v>
      </c>
      <c r="S22" s="64">
        <v>203.62985499999999</v>
      </c>
      <c r="T22" s="20">
        <v>39.272688000000002</v>
      </c>
      <c r="U22" s="64">
        <v>156.74</v>
      </c>
      <c r="V22" s="185"/>
      <c r="W22" s="64">
        <v>69495.270384999996</v>
      </c>
      <c r="X22" s="20">
        <v>3.201962</v>
      </c>
      <c r="Y22" s="64">
        <v>4361.42</v>
      </c>
      <c r="Z22" s="64">
        <v>68777.507360999996</v>
      </c>
      <c r="AA22" s="20">
        <v>3.246982</v>
      </c>
      <c r="AB22" s="64">
        <v>4377.0600000000004</v>
      </c>
      <c r="AC22" s="64">
        <v>717.76302399999997</v>
      </c>
      <c r="AD22" s="20">
        <v>27.151043999999999</v>
      </c>
      <c r="AE22" s="282">
        <v>381.97</v>
      </c>
    </row>
    <row r="23" spans="1:31" x14ac:dyDescent="0.2">
      <c r="A23" s="137">
        <v>73</v>
      </c>
      <c r="B23" s="134" t="s">
        <v>12</v>
      </c>
      <c r="C23" s="161">
        <v>84050.688108000002</v>
      </c>
      <c r="D23" s="24">
        <v>4.0227060000000003</v>
      </c>
      <c r="E23" s="162">
        <v>6626.98</v>
      </c>
      <c r="F23" s="162">
        <v>82017.844492000004</v>
      </c>
      <c r="G23" s="24">
        <v>4.065931</v>
      </c>
      <c r="H23" s="162">
        <v>6536.19</v>
      </c>
      <c r="I23" s="162">
        <v>2032.843617</v>
      </c>
      <c r="J23" s="24">
        <v>22.524678999999999</v>
      </c>
      <c r="K23" s="162">
        <v>897.47</v>
      </c>
      <c r="L23" s="185"/>
      <c r="M23" s="162">
        <v>19180.817999999999</v>
      </c>
      <c r="N23" s="24">
        <v>11.575742999999999</v>
      </c>
      <c r="O23" s="162">
        <v>4351.83</v>
      </c>
      <c r="P23" s="162">
        <v>18797.309503</v>
      </c>
      <c r="Q23" s="24">
        <v>11.790369999999999</v>
      </c>
      <c r="R23" s="162">
        <v>4343.8900000000003</v>
      </c>
      <c r="S23" s="162">
        <v>383.50849699999998</v>
      </c>
      <c r="T23" s="24">
        <v>29.432299</v>
      </c>
      <c r="U23" s="162">
        <v>221.24</v>
      </c>
      <c r="V23" s="185"/>
      <c r="W23" s="162">
        <v>64869.870108000003</v>
      </c>
      <c r="X23" s="24">
        <v>3.7509130000000002</v>
      </c>
      <c r="Y23" s="162">
        <v>4769.1000000000004</v>
      </c>
      <c r="Z23" s="162">
        <v>63220.534987999999</v>
      </c>
      <c r="AA23" s="24">
        <v>4.0622020000000001</v>
      </c>
      <c r="AB23" s="162">
        <v>5033.57</v>
      </c>
      <c r="AC23" s="162">
        <v>1649.33512</v>
      </c>
      <c r="AD23" s="24">
        <v>26.615621999999998</v>
      </c>
      <c r="AE23" s="291">
        <v>860.4</v>
      </c>
    </row>
    <row r="24" spans="1:31" s="13" customFormat="1" x14ac:dyDescent="0.2">
      <c r="A24" s="149"/>
      <c r="B24" s="143" t="s">
        <v>13</v>
      </c>
      <c r="C24" s="7">
        <v>103685.20760199999</v>
      </c>
      <c r="D24" s="17">
        <v>3.8270439999999999</v>
      </c>
      <c r="E24" s="7">
        <v>7777.43</v>
      </c>
      <c r="F24" s="7">
        <v>100468.193029</v>
      </c>
      <c r="G24" s="17">
        <v>3.9612250000000002</v>
      </c>
      <c r="H24" s="7">
        <v>7800.35</v>
      </c>
      <c r="I24" s="7">
        <v>3217.0145729999999</v>
      </c>
      <c r="J24" s="17">
        <v>22.060528000000001</v>
      </c>
      <c r="K24" s="7">
        <v>1390.99</v>
      </c>
      <c r="L24" s="184"/>
      <c r="M24" s="7">
        <v>16569.801398</v>
      </c>
      <c r="N24" s="17">
        <v>5.8460390000000002</v>
      </c>
      <c r="O24" s="7">
        <v>1898.61</v>
      </c>
      <c r="P24" s="7">
        <v>16132.308255</v>
      </c>
      <c r="Q24" s="17">
        <v>5.9399100000000002</v>
      </c>
      <c r="R24" s="7">
        <v>1878.16</v>
      </c>
      <c r="S24" s="7">
        <v>437.49314399999997</v>
      </c>
      <c r="T24" s="17">
        <v>28.879031000000001</v>
      </c>
      <c r="U24" s="7">
        <v>247.63</v>
      </c>
      <c r="V24" s="184"/>
      <c r="W24" s="7">
        <v>87115.406203000006</v>
      </c>
      <c r="X24" s="17">
        <v>4.3217629999999998</v>
      </c>
      <c r="Y24" s="7">
        <v>7379.25</v>
      </c>
      <c r="Z24" s="7">
        <v>84335.884774000006</v>
      </c>
      <c r="AA24" s="17">
        <v>4.4724959999999996</v>
      </c>
      <c r="AB24" s="7">
        <v>7392.96</v>
      </c>
      <c r="AC24" s="7">
        <v>2779.5214289999999</v>
      </c>
      <c r="AD24" s="17">
        <v>25.042338000000001</v>
      </c>
      <c r="AE24" s="284">
        <v>1364.27</v>
      </c>
    </row>
    <row r="25" spans="1:31" x14ac:dyDescent="0.2">
      <c r="A25" s="148" t="s">
        <v>121</v>
      </c>
      <c r="B25" s="138" t="s">
        <v>14</v>
      </c>
      <c r="C25" s="11">
        <v>5704.0200530000002</v>
      </c>
      <c r="D25" s="20">
        <v>10.559056999999999</v>
      </c>
      <c r="E25" s="11">
        <v>1180.49</v>
      </c>
      <c r="F25" s="11">
        <v>4711.2501819999998</v>
      </c>
      <c r="G25" s="20">
        <v>14.302592000000001</v>
      </c>
      <c r="H25" s="11">
        <v>1320.71</v>
      </c>
      <c r="I25" s="11">
        <v>992.76987099999997</v>
      </c>
      <c r="J25" s="20">
        <v>62.986167999999999</v>
      </c>
      <c r="K25" s="11">
        <v>1225.5999999999999</v>
      </c>
      <c r="L25" s="185"/>
      <c r="M25" s="11">
        <v>788.01014899999996</v>
      </c>
      <c r="N25" s="20">
        <v>18.828745000000001</v>
      </c>
      <c r="O25" s="11">
        <v>290.81</v>
      </c>
      <c r="P25" s="11">
        <v>774.24489500000004</v>
      </c>
      <c r="Q25" s="20">
        <v>18.821000000000002</v>
      </c>
      <c r="R25" s="11">
        <v>285.61</v>
      </c>
      <c r="S25" s="11">
        <v>13.765254000000001</v>
      </c>
      <c r="T25" s="20">
        <v>97.137720000000002</v>
      </c>
      <c r="U25" s="11">
        <v>26.21</v>
      </c>
      <c r="V25" s="185"/>
      <c r="W25" s="11">
        <v>4916.0099039999996</v>
      </c>
      <c r="X25" s="20">
        <v>14.406408000000001</v>
      </c>
      <c r="Y25" s="11">
        <v>1388.11</v>
      </c>
      <c r="Z25" s="11">
        <v>3937.005287</v>
      </c>
      <c r="AA25" s="20">
        <v>18.610859000000001</v>
      </c>
      <c r="AB25" s="11">
        <v>1436.11</v>
      </c>
      <c r="AC25" s="11">
        <v>979.00461700000005</v>
      </c>
      <c r="AD25" s="20">
        <v>63.864474000000001</v>
      </c>
      <c r="AE25" s="285">
        <v>1225.46</v>
      </c>
    </row>
    <row r="26" spans="1:31" x14ac:dyDescent="0.2">
      <c r="A26" s="139">
        <v>88</v>
      </c>
      <c r="B26" s="140" t="s">
        <v>170</v>
      </c>
      <c r="C26" s="65">
        <v>116.95957199999999</v>
      </c>
      <c r="D26" s="22">
        <v>41.929468</v>
      </c>
      <c r="E26" s="65">
        <v>96.12</v>
      </c>
      <c r="F26" s="65">
        <v>0</v>
      </c>
      <c r="G26" s="22">
        <v>0</v>
      </c>
      <c r="H26" s="65">
        <v>0</v>
      </c>
      <c r="I26" s="65">
        <v>116.95957199999999</v>
      </c>
      <c r="J26" s="22">
        <v>41.929468</v>
      </c>
      <c r="K26" s="65">
        <v>96.12</v>
      </c>
      <c r="L26" s="185"/>
      <c r="M26" s="65">
        <v>0</v>
      </c>
      <c r="N26" s="22">
        <v>0</v>
      </c>
      <c r="O26" s="65">
        <v>0</v>
      </c>
      <c r="P26" s="65">
        <v>0</v>
      </c>
      <c r="Q26" s="22">
        <v>0</v>
      </c>
      <c r="R26" s="65">
        <v>0</v>
      </c>
      <c r="S26" s="65">
        <v>0</v>
      </c>
      <c r="T26" s="22">
        <v>0</v>
      </c>
      <c r="U26" s="65">
        <v>0</v>
      </c>
      <c r="V26" s="185"/>
      <c r="W26" s="65">
        <v>116.95957199999999</v>
      </c>
      <c r="X26" s="22">
        <v>41.929468</v>
      </c>
      <c r="Y26" s="65">
        <v>96.12</v>
      </c>
      <c r="Z26" s="65">
        <v>0</v>
      </c>
      <c r="AA26" s="22">
        <v>0</v>
      </c>
      <c r="AB26" s="65">
        <v>0</v>
      </c>
      <c r="AC26" s="65">
        <v>116.95957199999999</v>
      </c>
      <c r="AD26" s="22">
        <v>41.929468</v>
      </c>
      <c r="AE26" s="286">
        <v>96.12</v>
      </c>
    </row>
    <row r="27" spans="1:31" x14ac:dyDescent="0.2">
      <c r="A27" s="135">
        <v>13</v>
      </c>
      <c r="B27" s="138" t="s">
        <v>15</v>
      </c>
      <c r="C27" s="11">
        <v>12833.215875</v>
      </c>
      <c r="D27" s="20">
        <v>8.3344000000000005</v>
      </c>
      <c r="E27" s="11">
        <v>2096.36</v>
      </c>
      <c r="F27" s="11">
        <v>12671.783029</v>
      </c>
      <c r="G27" s="20">
        <v>8.4364170000000005</v>
      </c>
      <c r="H27" s="11">
        <v>2095.33</v>
      </c>
      <c r="I27" s="11">
        <v>161.43284600000001</v>
      </c>
      <c r="J27" s="20">
        <v>42.221193999999997</v>
      </c>
      <c r="K27" s="11">
        <v>133.59</v>
      </c>
      <c r="L27" s="185"/>
      <c r="M27" s="11">
        <v>1365.076069</v>
      </c>
      <c r="N27" s="20">
        <v>19.625402999999999</v>
      </c>
      <c r="O27" s="11">
        <v>525.09</v>
      </c>
      <c r="P27" s="11">
        <v>1326.716173</v>
      </c>
      <c r="Q27" s="20">
        <v>20.199745</v>
      </c>
      <c r="R27" s="11">
        <v>525.27</v>
      </c>
      <c r="S27" s="11">
        <v>38.359895999999999</v>
      </c>
      <c r="T27" s="20">
        <v>99.174796000000001</v>
      </c>
      <c r="U27" s="11">
        <v>74.56</v>
      </c>
      <c r="V27" s="185"/>
      <c r="W27" s="11">
        <v>11468.139805999999</v>
      </c>
      <c r="X27" s="20">
        <v>8.3082589999999996</v>
      </c>
      <c r="Y27" s="11">
        <v>1867.49</v>
      </c>
      <c r="Z27" s="11">
        <v>11345.066854999999</v>
      </c>
      <c r="AA27" s="20">
        <v>8.3838109999999997</v>
      </c>
      <c r="AB27" s="11">
        <v>1864.25</v>
      </c>
      <c r="AC27" s="11">
        <v>123.072951</v>
      </c>
      <c r="AD27" s="20">
        <v>47.062038000000001</v>
      </c>
      <c r="AE27" s="285">
        <v>113.52</v>
      </c>
    </row>
    <row r="28" spans="1:31" x14ac:dyDescent="0.2">
      <c r="A28" s="139">
        <v>20</v>
      </c>
      <c r="B28" s="140" t="s">
        <v>16</v>
      </c>
      <c r="C28" s="65">
        <v>6199.8131370000001</v>
      </c>
      <c r="D28" s="22">
        <v>9.7219289999999994</v>
      </c>
      <c r="E28" s="65">
        <v>1181.3699999999999</v>
      </c>
      <c r="F28" s="65">
        <v>6177.3828549999998</v>
      </c>
      <c r="G28" s="22">
        <v>9.7366840000000003</v>
      </c>
      <c r="H28" s="65">
        <v>1178.8900000000001</v>
      </c>
      <c r="I28" s="65">
        <v>22.430281999999998</v>
      </c>
      <c r="J28" s="22">
        <v>78.165342999999993</v>
      </c>
      <c r="K28" s="65">
        <v>34.36</v>
      </c>
      <c r="L28" s="185"/>
      <c r="M28" s="65">
        <v>957.29587700000002</v>
      </c>
      <c r="N28" s="22">
        <v>21.388403</v>
      </c>
      <c r="O28" s="65">
        <v>401.31</v>
      </c>
      <c r="P28" s="65">
        <v>957.29587700000002</v>
      </c>
      <c r="Q28" s="22">
        <v>21.388403</v>
      </c>
      <c r="R28" s="65">
        <v>401.31</v>
      </c>
      <c r="S28" s="65">
        <v>0</v>
      </c>
      <c r="T28" s="22">
        <v>0</v>
      </c>
      <c r="U28" s="65">
        <v>0</v>
      </c>
      <c r="V28" s="185"/>
      <c r="W28" s="65">
        <v>5242.5172599999996</v>
      </c>
      <c r="X28" s="22">
        <v>10.694069000000001</v>
      </c>
      <c r="Y28" s="65">
        <v>1098.8499999999999</v>
      </c>
      <c r="Z28" s="65">
        <v>5220.0869780000003</v>
      </c>
      <c r="AA28" s="22">
        <v>10.712198000000001</v>
      </c>
      <c r="AB28" s="65">
        <v>1096</v>
      </c>
      <c r="AC28" s="65">
        <v>22.430281999999998</v>
      </c>
      <c r="AD28" s="22">
        <v>78.165342999999993</v>
      </c>
      <c r="AE28" s="286">
        <v>34.36</v>
      </c>
    </row>
    <row r="29" spans="1:31" x14ac:dyDescent="0.2">
      <c r="A29" s="135">
        <v>23</v>
      </c>
      <c r="B29" s="138" t="s">
        <v>17</v>
      </c>
      <c r="C29" s="11">
        <v>35931.796133999997</v>
      </c>
      <c r="D29" s="20">
        <v>7.1669470000000004</v>
      </c>
      <c r="E29" s="11">
        <v>5047.42</v>
      </c>
      <c r="F29" s="11">
        <v>35156.001471000003</v>
      </c>
      <c r="G29" s="20">
        <v>7.3380010000000002</v>
      </c>
      <c r="H29" s="11">
        <v>5056.3100000000004</v>
      </c>
      <c r="I29" s="11">
        <v>775.79466300000001</v>
      </c>
      <c r="J29" s="20">
        <v>23.125632</v>
      </c>
      <c r="K29" s="11">
        <v>351.64</v>
      </c>
      <c r="L29" s="185"/>
      <c r="M29" s="11">
        <v>7810.4772009999997</v>
      </c>
      <c r="N29" s="20">
        <v>7.8483359999999998</v>
      </c>
      <c r="O29" s="11">
        <v>1201.47</v>
      </c>
      <c r="P29" s="11">
        <v>7676.8748610000002</v>
      </c>
      <c r="Q29" s="20">
        <v>7.9093850000000003</v>
      </c>
      <c r="R29" s="11">
        <v>1190.0999999999999</v>
      </c>
      <c r="S29" s="11">
        <v>133.60234</v>
      </c>
      <c r="T29" s="20">
        <v>48.208137999999998</v>
      </c>
      <c r="U29" s="11">
        <v>126.24</v>
      </c>
      <c r="V29" s="185"/>
      <c r="W29" s="11">
        <v>28121.318932999999</v>
      </c>
      <c r="X29" s="20">
        <v>8.6872640000000008</v>
      </c>
      <c r="Y29" s="11">
        <v>4788.2299999999996</v>
      </c>
      <c r="Z29" s="11">
        <v>27479.126609999999</v>
      </c>
      <c r="AA29" s="20">
        <v>8.9121410000000001</v>
      </c>
      <c r="AB29" s="11">
        <v>4800</v>
      </c>
      <c r="AC29" s="11">
        <v>642.19232199999999</v>
      </c>
      <c r="AD29" s="20">
        <v>23.938085999999998</v>
      </c>
      <c r="AE29" s="285">
        <v>301.31</v>
      </c>
    </row>
    <row r="30" spans="1:31" x14ac:dyDescent="0.2">
      <c r="A30" s="139">
        <v>44</v>
      </c>
      <c r="B30" s="140" t="s">
        <v>18</v>
      </c>
      <c r="C30" s="65">
        <v>2788.6237059999999</v>
      </c>
      <c r="D30" s="22">
        <v>18.509276</v>
      </c>
      <c r="E30" s="65">
        <v>1011.66</v>
      </c>
      <c r="F30" s="65">
        <v>2543.7970879999998</v>
      </c>
      <c r="G30" s="22">
        <v>20.559649</v>
      </c>
      <c r="H30" s="65">
        <v>1025.07</v>
      </c>
      <c r="I30" s="65">
        <v>244.826618</v>
      </c>
      <c r="J30" s="22">
        <v>43.571787999999998</v>
      </c>
      <c r="K30" s="65">
        <v>209.08</v>
      </c>
      <c r="L30" s="185"/>
      <c r="M30" s="65">
        <v>506.19237399999997</v>
      </c>
      <c r="N30" s="22">
        <v>32.593859000000002</v>
      </c>
      <c r="O30" s="65">
        <v>323.38</v>
      </c>
      <c r="P30" s="65">
        <v>386.84991000000002</v>
      </c>
      <c r="Q30" s="22">
        <v>38.892448999999999</v>
      </c>
      <c r="R30" s="65">
        <v>294.89</v>
      </c>
      <c r="S30" s="65">
        <v>119.342463</v>
      </c>
      <c r="T30" s="22">
        <v>68.800516000000002</v>
      </c>
      <c r="U30" s="65">
        <v>160.93</v>
      </c>
      <c r="V30" s="185"/>
      <c r="W30" s="65">
        <v>2282.4313320000001</v>
      </c>
      <c r="X30" s="22">
        <v>18.150956000000001</v>
      </c>
      <c r="Y30" s="65">
        <v>811.99</v>
      </c>
      <c r="Z30" s="65">
        <v>2156.947177</v>
      </c>
      <c r="AA30" s="22">
        <v>19.277425000000001</v>
      </c>
      <c r="AB30" s="65">
        <v>814.98</v>
      </c>
      <c r="AC30" s="65">
        <v>125.484155</v>
      </c>
      <c r="AD30" s="22">
        <v>58.889823</v>
      </c>
      <c r="AE30" s="286">
        <v>144.84</v>
      </c>
    </row>
    <row r="31" spans="1:31" x14ac:dyDescent="0.2">
      <c r="A31" s="135">
        <v>47</v>
      </c>
      <c r="B31" s="138" t="s">
        <v>19</v>
      </c>
      <c r="C31" s="11">
        <v>17992.200132999998</v>
      </c>
      <c r="D31" s="20">
        <v>12.896051999999999</v>
      </c>
      <c r="E31" s="11">
        <v>4547.76</v>
      </c>
      <c r="F31" s="11">
        <v>17504.155859999999</v>
      </c>
      <c r="G31" s="20">
        <v>13.236575</v>
      </c>
      <c r="H31" s="11">
        <v>4541.22</v>
      </c>
      <c r="I31" s="11">
        <v>488.04427299999998</v>
      </c>
      <c r="J31" s="20">
        <v>47.734959000000003</v>
      </c>
      <c r="K31" s="11">
        <v>456.62</v>
      </c>
      <c r="L31" s="185"/>
      <c r="M31" s="11">
        <v>2093.3970169999998</v>
      </c>
      <c r="N31" s="20">
        <v>27.254498999999999</v>
      </c>
      <c r="O31" s="11">
        <v>1118.27</v>
      </c>
      <c r="P31" s="11">
        <v>2042.068927</v>
      </c>
      <c r="Q31" s="20">
        <v>27.702119</v>
      </c>
      <c r="R31" s="11">
        <v>1108.76</v>
      </c>
      <c r="S31" s="11">
        <v>51.328090000000003</v>
      </c>
      <c r="T31" s="20">
        <v>95.191237999999998</v>
      </c>
      <c r="U31" s="11">
        <v>95.77</v>
      </c>
      <c r="V31" s="185"/>
      <c r="W31" s="11">
        <v>15898.803115999999</v>
      </c>
      <c r="X31" s="20">
        <v>14.194701</v>
      </c>
      <c r="Y31" s="11">
        <v>4423.3</v>
      </c>
      <c r="Z31" s="11">
        <v>15462.086933</v>
      </c>
      <c r="AA31" s="20">
        <v>14.595091</v>
      </c>
      <c r="AB31" s="11">
        <v>4423.1400000000003</v>
      </c>
      <c r="AC31" s="11">
        <v>436.716183</v>
      </c>
      <c r="AD31" s="20">
        <v>52.393675999999999</v>
      </c>
      <c r="AE31" s="285">
        <v>448.47</v>
      </c>
    </row>
    <row r="32" spans="1:31" x14ac:dyDescent="0.2">
      <c r="A32" s="141">
        <v>70</v>
      </c>
      <c r="B32" s="142" t="s">
        <v>20</v>
      </c>
      <c r="C32" s="161">
        <v>22118.578991999999</v>
      </c>
      <c r="D32" s="24">
        <v>5.7033050000000003</v>
      </c>
      <c r="E32" s="162">
        <v>2472.52</v>
      </c>
      <c r="F32" s="162">
        <v>21703.822543999999</v>
      </c>
      <c r="G32" s="24">
        <v>5.7970579999999998</v>
      </c>
      <c r="H32" s="162">
        <v>2466.04</v>
      </c>
      <c r="I32" s="162">
        <v>414.75644799999998</v>
      </c>
      <c r="J32" s="24">
        <v>20.813600000000001</v>
      </c>
      <c r="K32" s="162">
        <v>169.2</v>
      </c>
      <c r="L32" s="185"/>
      <c r="M32" s="162">
        <v>3049.352711</v>
      </c>
      <c r="N32" s="24">
        <v>8.9283970000000004</v>
      </c>
      <c r="O32" s="162">
        <v>533.63</v>
      </c>
      <c r="P32" s="162">
        <v>2968.257611</v>
      </c>
      <c r="Q32" s="24">
        <v>9.0350129999999993</v>
      </c>
      <c r="R32" s="162">
        <v>525.64</v>
      </c>
      <c r="S32" s="162">
        <v>81.095100000000002</v>
      </c>
      <c r="T32" s="24">
        <v>40.134813999999999</v>
      </c>
      <c r="U32" s="162">
        <v>63.79</v>
      </c>
      <c r="V32" s="185"/>
      <c r="W32" s="162">
        <v>19069.226280999999</v>
      </c>
      <c r="X32" s="24">
        <v>5.7819469999999997</v>
      </c>
      <c r="Y32" s="162">
        <v>2161.04</v>
      </c>
      <c r="Z32" s="162">
        <v>18735.564933000001</v>
      </c>
      <c r="AA32" s="24">
        <v>5.8712559999999998</v>
      </c>
      <c r="AB32" s="162">
        <v>2156.0300000000002</v>
      </c>
      <c r="AC32" s="162">
        <v>333.66134799999998</v>
      </c>
      <c r="AD32" s="24">
        <v>23.331022999999998</v>
      </c>
      <c r="AE32" s="291">
        <v>152.58000000000001</v>
      </c>
    </row>
    <row r="33" spans="1:31" s="13" customFormat="1" x14ac:dyDescent="0.2">
      <c r="A33" s="149"/>
      <c r="B33" s="143" t="s">
        <v>21</v>
      </c>
      <c r="C33" s="7">
        <v>368861.95724700001</v>
      </c>
      <c r="D33" s="17">
        <v>4.4637589999999996</v>
      </c>
      <c r="E33" s="7">
        <v>32271.61</v>
      </c>
      <c r="F33" s="7">
        <v>325865.814946</v>
      </c>
      <c r="G33" s="17">
        <v>5.0447430000000004</v>
      </c>
      <c r="H33" s="7">
        <v>32220.62</v>
      </c>
      <c r="I33" s="7">
        <v>42996.142302</v>
      </c>
      <c r="J33" s="17">
        <v>19.217513</v>
      </c>
      <c r="K33" s="7">
        <v>16195.07</v>
      </c>
      <c r="L33" s="184"/>
      <c r="M33" s="7">
        <v>107788.52967600001</v>
      </c>
      <c r="N33" s="17">
        <v>7.6736589999999998</v>
      </c>
      <c r="O33" s="7">
        <v>16211.8</v>
      </c>
      <c r="P33" s="7">
        <v>95925.909518</v>
      </c>
      <c r="Q33" s="17">
        <v>6.851388</v>
      </c>
      <c r="R33" s="7">
        <v>12881.62</v>
      </c>
      <c r="S33" s="7">
        <v>11862.620158</v>
      </c>
      <c r="T33" s="17">
        <v>44.379505999999999</v>
      </c>
      <c r="U33" s="7">
        <v>10318.56</v>
      </c>
      <c r="V33" s="184"/>
      <c r="W33" s="7">
        <v>261073.42757100001</v>
      </c>
      <c r="X33" s="17">
        <v>4.4678800000000001</v>
      </c>
      <c r="Y33" s="7">
        <v>22862.32</v>
      </c>
      <c r="Z33" s="7">
        <v>229939.905428</v>
      </c>
      <c r="AA33" s="17">
        <v>5.2662750000000003</v>
      </c>
      <c r="AB33" s="7">
        <v>23734.17</v>
      </c>
      <c r="AC33" s="7">
        <v>31133.522142999998</v>
      </c>
      <c r="AD33" s="17">
        <v>18.592677999999999</v>
      </c>
      <c r="AE33" s="284">
        <v>11345.57</v>
      </c>
    </row>
    <row r="34" spans="1:31" x14ac:dyDescent="0.2">
      <c r="A34" s="135">
        <v>19</v>
      </c>
      <c r="B34" s="138" t="s">
        <v>22</v>
      </c>
      <c r="C34" s="11">
        <v>157267.08861000001</v>
      </c>
      <c r="D34" s="20">
        <v>5.935454</v>
      </c>
      <c r="E34" s="11">
        <v>18295.650000000001</v>
      </c>
      <c r="F34" s="11">
        <v>118400.23947499999</v>
      </c>
      <c r="G34" s="20">
        <v>7.6940309999999998</v>
      </c>
      <c r="H34" s="11">
        <v>17855.11</v>
      </c>
      <c r="I34" s="11">
        <v>38866.849134999997</v>
      </c>
      <c r="J34" s="20">
        <v>21.209690999999999</v>
      </c>
      <c r="K34" s="11">
        <v>16157.34</v>
      </c>
      <c r="L34" s="185"/>
      <c r="M34" s="11">
        <v>42586.200957000001</v>
      </c>
      <c r="N34" s="20">
        <v>12.68712</v>
      </c>
      <c r="O34" s="11">
        <v>10589.81</v>
      </c>
      <c r="P34" s="11">
        <v>31840.860703999999</v>
      </c>
      <c r="Q34" s="20">
        <v>6.3156220000000003</v>
      </c>
      <c r="R34" s="11">
        <v>3941.46</v>
      </c>
      <c r="S34" s="11">
        <v>10745.340254000001</v>
      </c>
      <c r="T34" s="20">
        <v>48.957011000000001</v>
      </c>
      <c r="U34" s="11">
        <v>10310.77</v>
      </c>
      <c r="V34" s="185"/>
      <c r="W34" s="11">
        <v>114680.887652</v>
      </c>
      <c r="X34" s="20">
        <v>6.455756</v>
      </c>
      <c r="Y34" s="11">
        <v>14510.89</v>
      </c>
      <c r="Z34" s="11">
        <v>86559.378771000003</v>
      </c>
      <c r="AA34" s="20">
        <v>9.1809279999999998</v>
      </c>
      <c r="AB34" s="11">
        <v>15576.03</v>
      </c>
      <c r="AC34" s="11">
        <v>28121.508881000002</v>
      </c>
      <c r="AD34" s="20">
        <v>20.516321999999999</v>
      </c>
      <c r="AE34" s="285">
        <v>11308.22</v>
      </c>
    </row>
    <row r="35" spans="1:31" x14ac:dyDescent="0.2">
      <c r="A35" s="139">
        <v>27</v>
      </c>
      <c r="B35" s="140" t="s">
        <v>23</v>
      </c>
      <c r="C35" s="65">
        <v>6431.4201560000001</v>
      </c>
      <c r="D35" s="22">
        <v>31.843691</v>
      </c>
      <c r="E35" s="65">
        <v>4014.08</v>
      </c>
      <c r="F35" s="65">
        <v>6431.4201560000001</v>
      </c>
      <c r="G35" s="22">
        <v>31.843691</v>
      </c>
      <c r="H35" s="65">
        <v>4014.08</v>
      </c>
      <c r="I35" s="65">
        <v>0</v>
      </c>
      <c r="J35" s="22">
        <v>0</v>
      </c>
      <c r="K35" s="65">
        <v>0</v>
      </c>
      <c r="L35" s="185"/>
      <c r="M35" s="65">
        <v>1378.161462</v>
      </c>
      <c r="N35" s="22">
        <v>65.260146000000006</v>
      </c>
      <c r="O35" s="65">
        <v>1762.8</v>
      </c>
      <c r="P35" s="65">
        <v>1378.161462</v>
      </c>
      <c r="Q35" s="22">
        <v>65.260146000000006</v>
      </c>
      <c r="R35" s="65">
        <v>1762.8</v>
      </c>
      <c r="S35" s="65">
        <v>0</v>
      </c>
      <c r="T35" s="22">
        <v>0</v>
      </c>
      <c r="U35" s="65">
        <v>0</v>
      </c>
      <c r="V35" s="185"/>
      <c r="W35" s="65">
        <v>5053.2586940000001</v>
      </c>
      <c r="X35" s="22">
        <v>27.187232999999999</v>
      </c>
      <c r="Y35" s="65">
        <v>2692.73</v>
      </c>
      <c r="Z35" s="65">
        <v>5053.2586940000001</v>
      </c>
      <c r="AA35" s="22">
        <v>27.187232999999999</v>
      </c>
      <c r="AB35" s="65">
        <v>2692.73</v>
      </c>
      <c r="AC35" s="65">
        <v>0</v>
      </c>
      <c r="AD35" s="22">
        <v>0</v>
      </c>
      <c r="AE35" s="286">
        <v>0</v>
      </c>
    </row>
    <row r="36" spans="1:31" x14ac:dyDescent="0.2">
      <c r="A36" s="135">
        <v>52</v>
      </c>
      <c r="B36" s="138" t="s">
        <v>24</v>
      </c>
      <c r="C36" s="11">
        <v>185364.909013</v>
      </c>
      <c r="D36" s="20">
        <v>7.178795</v>
      </c>
      <c r="E36" s="11">
        <v>26081.66</v>
      </c>
      <c r="F36" s="11">
        <v>182376.38114700001</v>
      </c>
      <c r="G36" s="20">
        <v>7.3665890000000003</v>
      </c>
      <c r="H36" s="11">
        <v>26332.44</v>
      </c>
      <c r="I36" s="11">
        <v>2988.5278659999999</v>
      </c>
      <c r="J36" s="20">
        <v>17.298722000000001</v>
      </c>
      <c r="K36" s="11">
        <v>1013.28</v>
      </c>
      <c r="L36" s="185"/>
      <c r="M36" s="11">
        <v>58386.366377999999</v>
      </c>
      <c r="N36" s="20">
        <v>10.503018000000001</v>
      </c>
      <c r="O36" s="11">
        <v>12019.37</v>
      </c>
      <c r="P36" s="11">
        <v>57591.864800000003</v>
      </c>
      <c r="Q36" s="20">
        <v>10.646280000000001</v>
      </c>
      <c r="R36" s="11">
        <v>12017.53</v>
      </c>
      <c r="S36" s="11">
        <v>794.50157799999999</v>
      </c>
      <c r="T36" s="20">
        <v>19.077355000000001</v>
      </c>
      <c r="U36" s="11">
        <v>297.08</v>
      </c>
      <c r="V36" s="185"/>
      <c r="W36" s="11">
        <v>126978.542634</v>
      </c>
      <c r="X36" s="20">
        <v>6.9646749999999997</v>
      </c>
      <c r="Y36" s="11">
        <v>17333.54</v>
      </c>
      <c r="Z36" s="11">
        <v>124784.516346</v>
      </c>
      <c r="AA36" s="20">
        <v>7.1882650000000003</v>
      </c>
      <c r="AB36" s="11">
        <v>17580.89</v>
      </c>
      <c r="AC36" s="11">
        <v>2194.026288</v>
      </c>
      <c r="AD36" s="20">
        <v>20.225797</v>
      </c>
      <c r="AE36" s="285">
        <v>869.77</v>
      </c>
    </row>
    <row r="37" spans="1:31" x14ac:dyDescent="0.2">
      <c r="A37" s="141">
        <v>76</v>
      </c>
      <c r="B37" s="142" t="s">
        <v>222</v>
      </c>
      <c r="C37" s="66">
        <v>19798.539468999999</v>
      </c>
      <c r="D37" s="24">
        <v>8.2946989999999996</v>
      </c>
      <c r="E37" s="66">
        <v>3218.77</v>
      </c>
      <c r="F37" s="66">
        <v>18657.774168</v>
      </c>
      <c r="G37" s="24">
        <v>8.5836310000000005</v>
      </c>
      <c r="H37" s="66">
        <v>3138.97</v>
      </c>
      <c r="I37" s="66">
        <v>1140.7653009999999</v>
      </c>
      <c r="J37" s="24">
        <v>19.697202999999998</v>
      </c>
      <c r="K37" s="66">
        <v>440.41</v>
      </c>
      <c r="L37" s="185"/>
      <c r="M37" s="66">
        <v>5437.800878</v>
      </c>
      <c r="N37" s="24">
        <v>16.534718999999999</v>
      </c>
      <c r="O37" s="66">
        <v>1762.29</v>
      </c>
      <c r="P37" s="66">
        <v>5115.0225520000004</v>
      </c>
      <c r="Q37" s="24">
        <v>16.905950000000001</v>
      </c>
      <c r="R37" s="66">
        <v>1694.9</v>
      </c>
      <c r="S37" s="66">
        <v>322.77832699999999</v>
      </c>
      <c r="T37" s="24">
        <v>42.549641000000001</v>
      </c>
      <c r="U37" s="66">
        <v>269.19</v>
      </c>
      <c r="V37" s="185"/>
      <c r="W37" s="66">
        <v>14360.738590999999</v>
      </c>
      <c r="X37" s="24">
        <v>7.4667839999999996</v>
      </c>
      <c r="Y37" s="66">
        <v>2101.6799999999998</v>
      </c>
      <c r="Z37" s="66">
        <v>13542.751616</v>
      </c>
      <c r="AA37" s="24">
        <v>7.8659739999999996</v>
      </c>
      <c r="AB37" s="66">
        <v>2087.9299999999998</v>
      </c>
      <c r="AC37" s="66">
        <v>817.98697400000003</v>
      </c>
      <c r="AD37" s="24">
        <v>18.672830000000001</v>
      </c>
      <c r="AE37" s="287">
        <v>299.37</v>
      </c>
    </row>
    <row r="38" spans="1:31" s="13" customFormat="1" x14ac:dyDescent="0.2">
      <c r="A38" s="149"/>
      <c r="B38" s="131" t="s">
        <v>719</v>
      </c>
      <c r="C38" s="80">
        <v>60817.722249999999</v>
      </c>
      <c r="D38" s="17">
        <v>6.2769190000000004</v>
      </c>
      <c r="E38" s="80">
        <v>7482.26</v>
      </c>
      <c r="F38" s="80">
        <v>58570.092257999997</v>
      </c>
      <c r="G38" s="17">
        <v>6.2709960000000002</v>
      </c>
      <c r="H38" s="80">
        <v>7198.94</v>
      </c>
      <c r="I38" s="80">
        <v>2247.6299920000001</v>
      </c>
      <c r="J38" s="17">
        <v>25.784023000000001</v>
      </c>
      <c r="K38" s="80">
        <v>1135.8800000000001</v>
      </c>
      <c r="L38" s="184"/>
      <c r="M38" s="80">
        <v>14771.860366999999</v>
      </c>
      <c r="N38" s="17">
        <v>10.019704000000001</v>
      </c>
      <c r="O38" s="80">
        <v>2900.99</v>
      </c>
      <c r="P38" s="80">
        <v>14358.699665</v>
      </c>
      <c r="Q38" s="17">
        <v>10.066557</v>
      </c>
      <c r="R38" s="80">
        <v>2833.04</v>
      </c>
      <c r="S38" s="80">
        <v>413.16070200000001</v>
      </c>
      <c r="T38" s="17">
        <v>61.235871000000003</v>
      </c>
      <c r="U38" s="80">
        <v>495.89</v>
      </c>
      <c r="V38" s="184"/>
      <c r="W38" s="80">
        <v>46045.861882999998</v>
      </c>
      <c r="X38" s="17">
        <v>6.6494970000000002</v>
      </c>
      <c r="Y38" s="80">
        <v>6001.16</v>
      </c>
      <c r="Z38" s="80">
        <v>44211.392592999997</v>
      </c>
      <c r="AA38" s="17">
        <v>6.7024520000000001</v>
      </c>
      <c r="AB38" s="80">
        <v>5807.97</v>
      </c>
      <c r="AC38" s="80">
        <v>1834.46929</v>
      </c>
      <c r="AD38" s="17">
        <v>21.181470999999998</v>
      </c>
      <c r="AE38" s="288">
        <v>761.59</v>
      </c>
    </row>
    <row r="39" spans="1:31" x14ac:dyDescent="0.2">
      <c r="A39" s="135">
        <v>81</v>
      </c>
      <c r="B39" s="138" t="s">
        <v>25</v>
      </c>
      <c r="C39" s="67">
        <v>17934.816682000001</v>
      </c>
      <c r="D39" s="20">
        <v>11.428043000000001</v>
      </c>
      <c r="E39" s="67">
        <v>4017.21</v>
      </c>
      <c r="F39" s="67">
        <v>17167.396809000002</v>
      </c>
      <c r="G39" s="20">
        <v>10.595128000000001</v>
      </c>
      <c r="H39" s="67">
        <v>3565.06</v>
      </c>
      <c r="I39" s="67">
        <v>767.41987300000005</v>
      </c>
      <c r="J39" s="20">
        <v>65.707808</v>
      </c>
      <c r="K39" s="67">
        <v>988.34</v>
      </c>
      <c r="L39" s="185"/>
      <c r="M39" s="67">
        <v>5746.2627300000004</v>
      </c>
      <c r="N39" s="20">
        <v>16.590143999999999</v>
      </c>
      <c r="O39" s="67">
        <v>1868.49</v>
      </c>
      <c r="P39" s="67">
        <v>5499.4124400000001</v>
      </c>
      <c r="Q39" s="20">
        <v>16.481670999999999</v>
      </c>
      <c r="R39" s="67">
        <v>1776.53</v>
      </c>
      <c r="S39" s="67">
        <v>246.85029</v>
      </c>
      <c r="T39" s="20">
        <v>99.171485000000004</v>
      </c>
      <c r="U39" s="67">
        <v>479.82</v>
      </c>
      <c r="V39" s="185"/>
      <c r="W39" s="67">
        <v>12188.553952</v>
      </c>
      <c r="X39" s="20">
        <v>11.589589999999999</v>
      </c>
      <c r="Y39" s="67">
        <v>2768.7</v>
      </c>
      <c r="Z39" s="67">
        <v>11667.984367999999</v>
      </c>
      <c r="AA39" s="20">
        <v>10.760835999999999</v>
      </c>
      <c r="AB39" s="67">
        <v>2460.92</v>
      </c>
      <c r="AC39" s="67">
        <v>520.56958399999996</v>
      </c>
      <c r="AD39" s="20">
        <v>53.406509</v>
      </c>
      <c r="AE39" s="289">
        <v>544.91999999999996</v>
      </c>
    </row>
    <row r="40" spans="1:31" x14ac:dyDescent="0.2">
      <c r="A40" s="139">
        <v>85</v>
      </c>
      <c r="B40" s="140" t="s">
        <v>26</v>
      </c>
      <c r="C40" s="68">
        <v>17577.422884</v>
      </c>
      <c r="D40" s="22">
        <v>14.782458999999999</v>
      </c>
      <c r="E40" s="68">
        <v>5092.82</v>
      </c>
      <c r="F40" s="68">
        <v>17027.181025999998</v>
      </c>
      <c r="G40" s="22">
        <v>15.057103</v>
      </c>
      <c r="H40" s="68">
        <v>5025.05</v>
      </c>
      <c r="I40" s="68">
        <v>550.24185799999998</v>
      </c>
      <c r="J40" s="22">
        <v>41.526752999999999</v>
      </c>
      <c r="K40" s="68">
        <v>447.86</v>
      </c>
      <c r="L40" s="185"/>
      <c r="M40" s="68">
        <v>3911.083126</v>
      </c>
      <c r="N40" s="22">
        <v>18.646630999999999</v>
      </c>
      <c r="O40" s="68">
        <v>1429.4</v>
      </c>
      <c r="P40" s="68">
        <v>3876.3205979999998</v>
      </c>
      <c r="Q40" s="22">
        <v>18.803775000000002</v>
      </c>
      <c r="R40" s="68">
        <v>1428.63</v>
      </c>
      <c r="S40" s="68">
        <v>34.762528000000003</v>
      </c>
      <c r="T40" s="22">
        <v>63.125112000000001</v>
      </c>
      <c r="U40" s="68">
        <v>43.01</v>
      </c>
      <c r="V40" s="185"/>
      <c r="W40" s="68">
        <v>13666.339758</v>
      </c>
      <c r="X40" s="22">
        <v>16.039406</v>
      </c>
      <c r="Y40" s="68">
        <v>4296.32</v>
      </c>
      <c r="Z40" s="68">
        <v>13150.860427</v>
      </c>
      <c r="AA40" s="22">
        <v>16.390749</v>
      </c>
      <c r="AB40" s="68">
        <v>4224.83</v>
      </c>
      <c r="AC40" s="68">
        <v>515.47933</v>
      </c>
      <c r="AD40" s="22">
        <v>43.783549999999998</v>
      </c>
      <c r="AE40" s="290">
        <v>442.36</v>
      </c>
    </row>
    <row r="41" spans="1:31" x14ac:dyDescent="0.2">
      <c r="A41" s="135">
        <v>50</v>
      </c>
      <c r="B41" s="138" t="s">
        <v>27</v>
      </c>
      <c r="C41" s="67">
        <v>21375.256342000001</v>
      </c>
      <c r="D41" s="20">
        <v>8.3466419999999992</v>
      </c>
      <c r="E41" s="67">
        <v>3496.87</v>
      </c>
      <c r="F41" s="67">
        <v>20452.986385</v>
      </c>
      <c r="G41" s="20">
        <v>8.7067820000000005</v>
      </c>
      <c r="H41" s="67">
        <v>3490.36</v>
      </c>
      <c r="I41" s="67">
        <v>922.26995699999998</v>
      </c>
      <c r="J41" s="20">
        <v>18.566956000000001</v>
      </c>
      <c r="K41" s="67">
        <v>335.63</v>
      </c>
      <c r="L41" s="185"/>
      <c r="M41" s="67">
        <v>4872.3977370000002</v>
      </c>
      <c r="N41" s="20">
        <v>17.281905999999999</v>
      </c>
      <c r="O41" s="67">
        <v>1650.4</v>
      </c>
      <c r="P41" s="67">
        <v>4740.8498529999997</v>
      </c>
      <c r="Q41" s="20">
        <v>17.590223999999999</v>
      </c>
      <c r="R41" s="67">
        <v>1634.5</v>
      </c>
      <c r="S41" s="67">
        <v>131.54788400000001</v>
      </c>
      <c r="T41" s="20">
        <v>45.605834000000002</v>
      </c>
      <c r="U41" s="67">
        <v>117.59</v>
      </c>
      <c r="V41" s="185"/>
      <c r="W41" s="67">
        <v>16502.858605000001</v>
      </c>
      <c r="X41" s="20">
        <v>8.8783069999999995</v>
      </c>
      <c r="Y41" s="67">
        <v>2871.74</v>
      </c>
      <c r="Z41" s="67">
        <v>15712.136532</v>
      </c>
      <c r="AA41" s="20">
        <v>9.2896059999999991</v>
      </c>
      <c r="AB41" s="67">
        <v>2860.81</v>
      </c>
      <c r="AC41" s="67">
        <v>790.72207300000002</v>
      </c>
      <c r="AD41" s="20">
        <v>19.055961</v>
      </c>
      <c r="AE41" s="289">
        <v>295.33</v>
      </c>
    </row>
    <row r="42" spans="1:31" x14ac:dyDescent="0.2">
      <c r="A42" s="141">
        <v>99</v>
      </c>
      <c r="B42" s="142" t="s">
        <v>28</v>
      </c>
      <c r="C42" s="66">
        <v>3930.2263419999999</v>
      </c>
      <c r="D42" s="24">
        <v>16.832789999999999</v>
      </c>
      <c r="E42" s="66">
        <v>1296.67</v>
      </c>
      <c r="F42" s="66">
        <v>3922.5280389999998</v>
      </c>
      <c r="G42" s="24">
        <v>16.865749000000001</v>
      </c>
      <c r="H42" s="66">
        <v>1296.6600000000001</v>
      </c>
      <c r="I42" s="66">
        <v>7.6983030000000001</v>
      </c>
      <c r="J42" s="24">
        <v>90.064355000000006</v>
      </c>
      <c r="K42" s="66">
        <v>13.59</v>
      </c>
      <c r="L42" s="185"/>
      <c r="M42" s="66">
        <v>242.11677399999999</v>
      </c>
      <c r="N42" s="24">
        <v>83.617076999999995</v>
      </c>
      <c r="O42" s="66">
        <v>396.8</v>
      </c>
      <c r="P42" s="66">
        <v>242.11677399999999</v>
      </c>
      <c r="Q42" s="24">
        <v>83.617076999999995</v>
      </c>
      <c r="R42" s="66">
        <v>396.8</v>
      </c>
      <c r="S42" s="66">
        <v>0</v>
      </c>
      <c r="T42" s="24">
        <v>0</v>
      </c>
      <c r="U42" s="66">
        <v>0</v>
      </c>
      <c r="V42" s="185"/>
      <c r="W42" s="66">
        <v>3688.1095679999999</v>
      </c>
      <c r="X42" s="24">
        <v>17.731974999999998</v>
      </c>
      <c r="Y42" s="66">
        <v>1281.79</v>
      </c>
      <c r="Z42" s="66">
        <v>3680.4112650000002</v>
      </c>
      <c r="AA42" s="24">
        <v>17.768750000000001</v>
      </c>
      <c r="AB42" s="66">
        <v>1281.77</v>
      </c>
      <c r="AC42" s="66">
        <v>7.6983030000000001</v>
      </c>
      <c r="AD42" s="24">
        <v>90.064355000000006</v>
      </c>
      <c r="AE42" s="287">
        <v>13.59</v>
      </c>
    </row>
    <row r="43" spans="1:31" s="13" customFormat="1" x14ac:dyDescent="0.2">
      <c r="A43" s="149"/>
      <c r="B43" s="131" t="s">
        <v>720</v>
      </c>
      <c r="C43" s="80">
        <v>31944.157345</v>
      </c>
      <c r="D43" s="17">
        <v>18.005441999999999</v>
      </c>
      <c r="E43" s="80">
        <v>11273.31</v>
      </c>
      <c r="F43" s="80">
        <v>29710.558972999999</v>
      </c>
      <c r="G43" s="17">
        <v>19.994126000000001</v>
      </c>
      <c r="H43" s="80">
        <v>11643.12</v>
      </c>
      <c r="I43" s="80">
        <v>2233.598371</v>
      </c>
      <c r="J43" s="17">
        <v>32.377291999999997</v>
      </c>
      <c r="K43" s="80">
        <v>1417.43</v>
      </c>
      <c r="L43" s="184"/>
      <c r="M43" s="80">
        <v>11640.459392000001</v>
      </c>
      <c r="N43" s="17">
        <v>23.791460000000001</v>
      </c>
      <c r="O43" s="80">
        <v>5428.09</v>
      </c>
      <c r="P43" s="80">
        <v>11130.081512000001</v>
      </c>
      <c r="Q43" s="17">
        <v>24.842179000000002</v>
      </c>
      <c r="R43" s="80">
        <v>5419.31</v>
      </c>
      <c r="S43" s="80">
        <v>510.37788</v>
      </c>
      <c r="T43" s="17">
        <v>33.569510999999999</v>
      </c>
      <c r="U43" s="80">
        <v>335.81</v>
      </c>
      <c r="V43" s="184"/>
      <c r="W43" s="80">
        <v>20303.697952999999</v>
      </c>
      <c r="X43" s="17">
        <v>15.886240000000001</v>
      </c>
      <c r="Y43" s="80">
        <v>6321.97</v>
      </c>
      <c r="Z43" s="80">
        <v>18580.477461999999</v>
      </c>
      <c r="AA43" s="17">
        <v>18.012066999999998</v>
      </c>
      <c r="AB43" s="80">
        <v>6559.59</v>
      </c>
      <c r="AC43" s="80">
        <v>1723.220491</v>
      </c>
      <c r="AD43" s="17">
        <v>36.712345999999997</v>
      </c>
      <c r="AE43" s="288">
        <v>1239.96</v>
      </c>
    </row>
    <row r="44" spans="1:31" x14ac:dyDescent="0.2">
      <c r="A44" s="135">
        <v>91</v>
      </c>
      <c r="B44" s="138" t="s">
        <v>29</v>
      </c>
      <c r="C44" s="67">
        <v>261.29277999999999</v>
      </c>
      <c r="D44" s="20">
        <v>22.021757999999998</v>
      </c>
      <c r="E44" s="67">
        <v>112.78</v>
      </c>
      <c r="F44" s="67">
        <v>201.27891099999999</v>
      </c>
      <c r="G44" s="20">
        <v>25.552872000000001</v>
      </c>
      <c r="H44" s="67">
        <v>100.81</v>
      </c>
      <c r="I44" s="67">
        <v>60.013869</v>
      </c>
      <c r="J44" s="20">
        <v>45.171815000000002</v>
      </c>
      <c r="K44" s="67">
        <v>53.13</v>
      </c>
      <c r="L44" s="185"/>
      <c r="M44" s="67">
        <v>20.127891000000002</v>
      </c>
      <c r="N44" s="20">
        <v>44.905020999999998</v>
      </c>
      <c r="O44" s="67">
        <v>17.72</v>
      </c>
      <c r="P44" s="67">
        <v>20.127891000000002</v>
      </c>
      <c r="Q44" s="20">
        <v>44.905020999999998</v>
      </c>
      <c r="R44" s="67">
        <v>17.72</v>
      </c>
      <c r="S44" s="67">
        <v>0</v>
      </c>
      <c r="T44" s="20">
        <v>0</v>
      </c>
      <c r="U44" s="67">
        <v>0</v>
      </c>
      <c r="V44" s="185"/>
      <c r="W44" s="67">
        <v>241.16488899999999</v>
      </c>
      <c r="X44" s="20">
        <v>21.417331999999998</v>
      </c>
      <c r="Y44" s="67">
        <v>101.24</v>
      </c>
      <c r="Z44" s="67">
        <v>181.15101999999999</v>
      </c>
      <c r="AA44" s="20">
        <v>24.852015000000002</v>
      </c>
      <c r="AB44" s="67">
        <v>88.24</v>
      </c>
      <c r="AC44" s="67">
        <v>60.013869</v>
      </c>
      <c r="AD44" s="20">
        <v>45.171815000000002</v>
      </c>
      <c r="AE44" s="289">
        <v>53.13</v>
      </c>
    </row>
    <row r="45" spans="1:31" x14ac:dyDescent="0.2">
      <c r="A45" s="139">
        <v>18</v>
      </c>
      <c r="B45" s="145" t="s">
        <v>30</v>
      </c>
      <c r="C45" s="68">
        <v>9063.2256990000005</v>
      </c>
      <c r="D45" s="22">
        <v>11.427860000000001</v>
      </c>
      <c r="E45" s="68">
        <v>2030.04</v>
      </c>
      <c r="F45" s="68">
        <v>8005.8908810000003</v>
      </c>
      <c r="G45" s="22">
        <v>10.988085</v>
      </c>
      <c r="H45" s="68">
        <v>1724.2</v>
      </c>
      <c r="I45" s="68">
        <v>1057.334818</v>
      </c>
      <c r="J45" s="22">
        <v>48.912477000000003</v>
      </c>
      <c r="K45" s="68">
        <v>1013.65</v>
      </c>
      <c r="L45" s="185"/>
      <c r="M45" s="68">
        <v>2472.531219</v>
      </c>
      <c r="N45" s="22">
        <v>18.496846999999999</v>
      </c>
      <c r="O45" s="68">
        <v>896.39</v>
      </c>
      <c r="P45" s="68">
        <v>2179.5517650000002</v>
      </c>
      <c r="Q45" s="22">
        <v>20.51615</v>
      </c>
      <c r="R45" s="68">
        <v>876.43</v>
      </c>
      <c r="S45" s="68">
        <v>292.97945399999998</v>
      </c>
      <c r="T45" s="22">
        <v>48.330956999999998</v>
      </c>
      <c r="U45" s="68">
        <v>277.54000000000002</v>
      </c>
      <c r="V45" s="185"/>
      <c r="W45" s="68">
        <v>6590.6944800000001</v>
      </c>
      <c r="X45" s="22">
        <v>12.243667</v>
      </c>
      <c r="Y45" s="68">
        <v>1581.61</v>
      </c>
      <c r="Z45" s="68">
        <v>5826.3391160000001</v>
      </c>
      <c r="AA45" s="22">
        <v>11.11092</v>
      </c>
      <c r="AB45" s="68">
        <v>1268.83</v>
      </c>
      <c r="AC45" s="68">
        <v>764.35536400000001</v>
      </c>
      <c r="AD45" s="22">
        <v>53.789082000000001</v>
      </c>
      <c r="AE45" s="290">
        <v>805.83</v>
      </c>
    </row>
    <row r="46" spans="1:31" x14ac:dyDescent="0.2">
      <c r="A46" s="135">
        <v>94</v>
      </c>
      <c r="B46" s="146" t="s">
        <v>31</v>
      </c>
      <c r="C46" s="67">
        <v>189.676211</v>
      </c>
      <c r="D46" s="20">
        <v>55.102725999999997</v>
      </c>
      <c r="E46" s="67">
        <v>204.85</v>
      </c>
      <c r="F46" s="67">
        <v>189.676211</v>
      </c>
      <c r="G46" s="20">
        <v>55.102725999999997</v>
      </c>
      <c r="H46" s="67">
        <v>204.85</v>
      </c>
      <c r="I46" s="67">
        <v>0</v>
      </c>
      <c r="J46" s="20">
        <v>0</v>
      </c>
      <c r="K46" s="67">
        <v>0</v>
      </c>
      <c r="L46" s="185"/>
      <c r="M46" s="67">
        <v>5.0116430000000003</v>
      </c>
      <c r="N46" s="20">
        <v>94.280904000000007</v>
      </c>
      <c r="O46" s="67">
        <v>9.26</v>
      </c>
      <c r="P46" s="67">
        <v>5.0116430000000003</v>
      </c>
      <c r="Q46" s="20">
        <v>94.280904000000007</v>
      </c>
      <c r="R46" s="67">
        <v>9.26</v>
      </c>
      <c r="S46" s="67">
        <v>0</v>
      </c>
      <c r="T46" s="20">
        <v>0</v>
      </c>
      <c r="U46" s="67">
        <v>0</v>
      </c>
      <c r="V46" s="185"/>
      <c r="W46" s="67">
        <v>184.664568</v>
      </c>
      <c r="X46" s="20">
        <v>56.639291</v>
      </c>
      <c r="Y46" s="67">
        <v>205</v>
      </c>
      <c r="Z46" s="67">
        <v>184.664568</v>
      </c>
      <c r="AA46" s="20">
        <v>56.639291</v>
      </c>
      <c r="AB46" s="67">
        <v>205</v>
      </c>
      <c r="AC46" s="67">
        <v>0</v>
      </c>
      <c r="AD46" s="20">
        <v>0</v>
      </c>
      <c r="AE46" s="289">
        <v>0</v>
      </c>
    </row>
    <row r="47" spans="1:31" x14ac:dyDescent="0.2">
      <c r="A47" s="139">
        <v>95</v>
      </c>
      <c r="B47" s="145" t="s">
        <v>32</v>
      </c>
      <c r="C47" s="68">
        <v>3821.5249260000001</v>
      </c>
      <c r="D47" s="22">
        <v>17.279309000000001</v>
      </c>
      <c r="E47" s="68">
        <v>1294.25</v>
      </c>
      <c r="F47" s="68">
        <v>3769.8614120000002</v>
      </c>
      <c r="G47" s="22">
        <v>17.038824000000002</v>
      </c>
      <c r="H47" s="68">
        <v>1258.99</v>
      </c>
      <c r="I47" s="68">
        <v>51.663513999999999</v>
      </c>
      <c r="J47" s="22">
        <v>85.634884</v>
      </c>
      <c r="K47" s="68">
        <v>86.71</v>
      </c>
      <c r="L47" s="185"/>
      <c r="M47" s="68">
        <v>651.86517100000003</v>
      </c>
      <c r="N47" s="22">
        <v>24.737414000000001</v>
      </c>
      <c r="O47" s="68">
        <v>316.06</v>
      </c>
      <c r="P47" s="68">
        <v>651.86517100000003</v>
      </c>
      <c r="Q47" s="22">
        <v>24.737414000000001</v>
      </c>
      <c r="R47" s="68">
        <v>316.06</v>
      </c>
      <c r="S47" s="68">
        <v>0</v>
      </c>
      <c r="T47" s="22">
        <v>0</v>
      </c>
      <c r="U47" s="68">
        <v>0</v>
      </c>
      <c r="V47" s="185"/>
      <c r="W47" s="68">
        <v>3169.6597550000001</v>
      </c>
      <c r="X47" s="22">
        <v>17.450973000000001</v>
      </c>
      <c r="Y47" s="68">
        <v>1084.1500000000001</v>
      </c>
      <c r="Z47" s="68">
        <v>3117.9962409999998</v>
      </c>
      <c r="AA47" s="22">
        <v>17.305257999999998</v>
      </c>
      <c r="AB47" s="68">
        <v>1057.57</v>
      </c>
      <c r="AC47" s="68">
        <v>51.663513999999999</v>
      </c>
      <c r="AD47" s="22">
        <v>85.634884</v>
      </c>
      <c r="AE47" s="290">
        <v>86.71</v>
      </c>
    </row>
    <row r="48" spans="1:31" x14ac:dyDescent="0.2">
      <c r="A48" s="135">
        <v>86</v>
      </c>
      <c r="B48" s="146" t="s">
        <v>33</v>
      </c>
      <c r="C48" s="67">
        <v>18023.211105999999</v>
      </c>
      <c r="D48" s="20">
        <v>31.134160000000001</v>
      </c>
      <c r="E48" s="67">
        <v>10998.3</v>
      </c>
      <c r="F48" s="67">
        <v>17226.157106999999</v>
      </c>
      <c r="G48" s="20">
        <v>33.882896000000002</v>
      </c>
      <c r="H48" s="67">
        <v>11439.97</v>
      </c>
      <c r="I48" s="67">
        <v>797.05399899999998</v>
      </c>
      <c r="J48" s="20">
        <v>59.325848999999998</v>
      </c>
      <c r="K48" s="67">
        <v>926.8</v>
      </c>
      <c r="L48" s="185"/>
      <c r="M48" s="67">
        <v>8323.7158619999991</v>
      </c>
      <c r="N48" s="20">
        <v>32.726165999999999</v>
      </c>
      <c r="O48" s="67">
        <v>5339.1</v>
      </c>
      <c r="P48" s="67">
        <v>8240.0835210000005</v>
      </c>
      <c r="Q48" s="20">
        <v>33.053139999999999</v>
      </c>
      <c r="R48" s="67">
        <v>5338.27</v>
      </c>
      <c r="S48" s="67">
        <v>83.632340999999997</v>
      </c>
      <c r="T48" s="20">
        <v>40.096159</v>
      </c>
      <c r="U48" s="67">
        <v>65.73</v>
      </c>
      <c r="V48" s="185"/>
      <c r="W48" s="67">
        <v>9699.4952439999997</v>
      </c>
      <c r="X48" s="20">
        <v>31.617443000000002</v>
      </c>
      <c r="Y48" s="67">
        <v>6010.8</v>
      </c>
      <c r="Z48" s="67">
        <v>8986.0735860000004</v>
      </c>
      <c r="AA48" s="20">
        <v>35.992483999999997</v>
      </c>
      <c r="AB48" s="67">
        <v>6339.25</v>
      </c>
      <c r="AC48" s="67">
        <v>713.42165799999998</v>
      </c>
      <c r="AD48" s="20">
        <v>66.015431000000007</v>
      </c>
      <c r="AE48" s="289">
        <v>923.1</v>
      </c>
    </row>
    <row r="49" spans="1:31" x14ac:dyDescent="0.2">
      <c r="A49" s="141">
        <v>97</v>
      </c>
      <c r="B49" s="147" t="s">
        <v>34</v>
      </c>
      <c r="C49" s="66">
        <v>585.22662200000002</v>
      </c>
      <c r="D49" s="24">
        <v>45.642592999999998</v>
      </c>
      <c r="E49" s="66">
        <v>523.54</v>
      </c>
      <c r="F49" s="66">
        <v>317.69445200000001</v>
      </c>
      <c r="G49" s="24">
        <v>45.193508000000001</v>
      </c>
      <c r="H49" s="66">
        <v>281.41000000000003</v>
      </c>
      <c r="I49" s="66">
        <v>267.53217000000001</v>
      </c>
      <c r="J49" s="24">
        <v>63.912100000000002</v>
      </c>
      <c r="K49" s="66">
        <v>335.13</v>
      </c>
      <c r="L49" s="198"/>
      <c r="M49" s="66">
        <v>167.207606</v>
      </c>
      <c r="N49" s="24">
        <v>71.136945999999995</v>
      </c>
      <c r="O49" s="66">
        <v>233.13</v>
      </c>
      <c r="P49" s="66">
        <v>33.441521000000002</v>
      </c>
      <c r="Q49" s="24">
        <v>88.921182999999999</v>
      </c>
      <c r="R49" s="66">
        <v>58.28</v>
      </c>
      <c r="S49" s="66">
        <v>133.766085</v>
      </c>
      <c r="T49" s="24">
        <v>67.610804999999999</v>
      </c>
      <c r="U49" s="66">
        <v>177.26</v>
      </c>
      <c r="V49" s="198"/>
      <c r="W49" s="66">
        <v>418.01901500000002</v>
      </c>
      <c r="X49" s="24">
        <v>40.201816000000001</v>
      </c>
      <c r="Y49" s="66">
        <v>329.38</v>
      </c>
      <c r="Z49" s="66">
        <v>284.25293099999999</v>
      </c>
      <c r="AA49" s="24">
        <v>45.374260999999997</v>
      </c>
      <c r="AB49" s="66">
        <v>252.8</v>
      </c>
      <c r="AC49" s="66">
        <v>133.766085</v>
      </c>
      <c r="AD49" s="24">
        <v>61.133313000000001</v>
      </c>
      <c r="AE49" s="287">
        <v>160.28</v>
      </c>
    </row>
    <row r="50" spans="1:31" x14ac:dyDescent="0.2">
      <c r="A50" s="25"/>
      <c r="B50" s="14"/>
      <c r="C50" s="3"/>
      <c r="D50" s="3"/>
      <c r="E50" s="3"/>
      <c r="F50" s="3"/>
      <c r="G50" s="3"/>
      <c r="H50" s="3"/>
      <c r="I50" s="3"/>
      <c r="J50" s="3"/>
      <c r="K50" s="3"/>
      <c r="L50" s="3"/>
      <c r="M50" s="3"/>
      <c r="N50" s="3"/>
      <c r="O50" s="3"/>
      <c r="P50" s="3"/>
      <c r="Q50" s="3"/>
      <c r="R50" s="3"/>
      <c r="S50" s="3"/>
      <c r="T50" s="3"/>
      <c r="U50" s="3"/>
      <c r="V50" s="182"/>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97"/>
      <c r="W51" s="186"/>
      <c r="X51" s="186"/>
      <c r="Y51" s="186"/>
      <c r="Z51" s="186"/>
      <c r="AA51" s="186"/>
      <c r="AB51" s="186"/>
      <c r="AC51" s="186"/>
      <c r="AD51" s="186"/>
      <c r="AE51" s="328"/>
    </row>
    <row r="52" spans="1:31" ht="24.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330"/>
    </row>
    <row r="53" spans="1:31" x14ac:dyDescent="0.2">
      <c r="A53" s="329" t="s">
        <v>419</v>
      </c>
      <c r="B53" s="3"/>
      <c r="C53" s="3"/>
      <c r="D53" s="3"/>
      <c r="E53" s="3"/>
      <c r="F53" s="3"/>
      <c r="G53" s="3"/>
      <c r="H53" s="3"/>
      <c r="I53" s="3"/>
      <c r="J53" s="3"/>
      <c r="K53" s="3"/>
      <c r="L53" s="3"/>
      <c r="M53" s="3"/>
      <c r="N53" s="3"/>
      <c r="O53" s="3"/>
      <c r="P53" s="3"/>
      <c r="Q53" s="3"/>
      <c r="R53" s="3"/>
      <c r="S53" s="3"/>
      <c r="T53" s="3"/>
      <c r="U53" s="3"/>
      <c r="V53" s="184"/>
      <c r="W53" s="3"/>
      <c r="X53" s="3"/>
      <c r="Y53" s="3"/>
      <c r="Z53" s="3"/>
      <c r="AA53" s="3"/>
      <c r="AB53" s="3"/>
      <c r="AC53" s="3"/>
      <c r="AD53" s="3"/>
      <c r="AE53" s="330"/>
    </row>
    <row r="54" spans="1:31" x14ac:dyDescent="0.2">
      <c r="A54" s="329" t="s">
        <v>420</v>
      </c>
      <c r="B54" s="3"/>
      <c r="C54" s="3"/>
      <c r="D54" s="3"/>
      <c r="E54" s="3"/>
      <c r="F54" s="3"/>
      <c r="G54" s="3"/>
      <c r="H54" s="3"/>
      <c r="I54" s="3"/>
      <c r="J54" s="3"/>
      <c r="K54" s="3"/>
      <c r="L54" s="3"/>
      <c r="M54" s="3"/>
      <c r="N54" s="3"/>
      <c r="O54" s="3"/>
      <c r="P54" s="3"/>
      <c r="Q54" s="3"/>
      <c r="R54" s="3"/>
      <c r="S54" s="3"/>
      <c r="T54" s="3"/>
      <c r="U54" s="3"/>
      <c r="V54" s="184"/>
      <c r="W54" s="3"/>
      <c r="X54" s="3"/>
      <c r="Y54" s="3"/>
      <c r="Z54" s="3"/>
      <c r="AA54" s="3"/>
      <c r="AB54" s="3"/>
      <c r="AC54" s="3"/>
      <c r="AD54" s="3"/>
      <c r="AE54" s="330"/>
    </row>
    <row r="55" spans="1:31"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31" x14ac:dyDescent="0.2">
      <c r="A56" s="329" t="s">
        <v>400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31"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sheetData>
  <mergeCells count="18">
    <mergeCell ref="A1:AD2"/>
    <mergeCell ref="A6:AD6"/>
    <mergeCell ref="A9:A11"/>
    <mergeCell ref="B10:B11"/>
    <mergeCell ref="W9:AE9"/>
    <mergeCell ref="A52:AD52"/>
    <mergeCell ref="A4:AE5"/>
    <mergeCell ref="C9:K9"/>
    <mergeCell ref="C10:E10"/>
    <mergeCell ref="F10:H10"/>
    <mergeCell ref="I10:K10"/>
    <mergeCell ref="M9:U9"/>
    <mergeCell ref="M10:O10"/>
    <mergeCell ref="P10:R10"/>
    <mergeCell ref="S10:U10"/>
    <mergeCell ref="W10:Y10"/>
    <mergeCell ref="Z10:AB10"/>
    <mergeCell ref="AC10:AE1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AF57"/>
  <sheetViews>
    <sheetView showGridLines="0" zoomScaleNormal="100" workbookViewId="0">
      <selection activeCell="A6" sqref="A6:AD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 style="1" customWidth="1"/>
    <col min="6" max="6" width="16.42578125" style="1" customWidth="1"/>
    <col min="7" max="7" width="10" style="1" bestFit="1" customWidth="1"/>
    <col min="8" max="8" width="11" style="1" customWidth="1"/>
    <col min="9" max="9" width="16.42578125" style="1" customWidth="1"/>
    <col min="10" max="10" width="10" style="1" bestFit="1" customWidth="1"/>
    <col min="11" max="11" width="11" style="1" customWidth="1"/>
    <col min="12" max="12" width="1.7109375" style="1" customWidth="1"/>
    <col min="13" max="13" width="16.5703125" style="1" bestFit="1" customWidth="1"/>
    <col min="14" max="14" width="10" style="1" bestFit="1" customWidth="1"/>
    <col min="15" max="15" width="11" style="1" customWidth="1"/>
    <col min="16" max="16" width="16.42578125" style="1" customWidth="1"/>
    <col min="17" max="17" width="10" style="1" bestFit="1" customWidth="1"/>
    <col min="18" max="18" width="11" style="1" customWidth="1"/>
    <col min="19" max="19" width="16.42578125" style="1" customWidth="1"/>
    <col min="20" max="20" width="10" style="1" bestFit="1" customWidth="1"/>
    <col min="21" max="21" width="10" style="1" customWidth="1"/>
    <col min="22" max="22" width="1.7109375" style="1" customWidth="1"/>
    <col min="23" max="23" width="16.5703125" style="1" bestFit="1" customWidth="1"/>
    <col min="24" max="24" width="10" style="1" bestFit="1" customWidth="1"/>
    <col min="25" max="25" width="11.140625" style="1" customWidth="1"/>
    <col min="26" max="26" width="16.42578125" style="1" customWidth="1"/>
    <col min="27" max="27" width="10" style="1" bestFit="1" customWidth="1"/>
    <col min="28" max="28" width="11.140625" style="1" customWidth="1"/>
    <col min="29" max="29" width="16.42578125" style="1" customWidth="1"/>
    <col min="30" max="30" width="10" style="1" bestFit="1" customWidth="1"/>
    <col min="31" max="16384" width="11.42578125" style="1"/>
  </cols>
  <sheetData>
    <row r="1" spans="1:32"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F1" s="326" t="s">
        <v>695</v>
      </c>
    </row>
    <row r="2" spans="1:32"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row>
    <row r="3" spans="1:32"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row>
    <row r="4" spans="1:32"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8"/>
    </row>
    <row r="5" spans="1:32" ht="21.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1"/>
    </row>
    <row r="6" spans="1:32" x14ac:dyDescent="0.2">
      <c r="A6" s="505" t="s">
        <v>369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246"/>
    </row>
    <row r="7" spans="1:32"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60"/>
      <c r="X7" s="60"/>
      <c r="Y7" s="60"/>
      <c r="Z7" s="60"/>
      <c r="AA7" s="60"/>
      <c r="AB7" s="60"/>
      <c r="AC7" s="60"/>
      <c r="AD7" s="60"/>
      <c r="AE7" s="193"/>
    </row>
    <row r="8" spans="1:32" x14ac:dyDescent="0.2">
      <c r="B8" s="186"/>
    </row>
    <row r="9" spans="1:32" ht="30" customHeight="1" x14ac:dyDescent="0.2">
      <c r="A9" s="494" t="s">
        <v>1</v>
      </c>
      <c r="B9" s="44" t="s">
        <v>225</v>
      </c>
      <c r="C9" s="508" t="s">
        <v>327</v>
      </c>
      <c r="D9" s="508"/>
      <c r="E9" s="508"/>
      <c r="F9" s="508"/>
      <c r="G9" s="508"/>
      <c r="H9" s="508"/>
      <c r="I9" s="508"/>
      <c r="J9" s="508"/>
      <c r="K9" s="508"/>
      <c r="L9" s="197"/>
      <c r="M9" s="508" t="s">
        <v>324</v>
      </c>
      <c r="N9" s="508"/>
      <c r="O9" s="508"/>
      <c r="P9" s="508"/>
      <c r="Q9" s="508"/>
      <c r="R9" s="508"/>
      <c r="S9" s="508"/>
      <c r="T9" s="508"/>
      <c r="U9" s="508"/>
      <c r="V9" s="197"/>
      <c r="W9" s="508" t="s">
        <v>326</v>
      </c>
      <c r="X9" s="508"/>
      <c r="Y9" s="508"/>
      <c r="Z9" s="508"/>
      <c r="AA9" s="508"/>
      <c r="AB9" s="508"/>
      <c r="AC9" s="508"/>
      <c r="AD9" s="508"/>
      <c r="AE9" s="509"/>
    </row>
    <row r="10" spans="1:32" ht="42" customHeight="1" x14ac:dyDescent="0.2">
      <c r="A10" s="495"/>
      <c r="B10" s="511" t="s">
        <v>64</v>
      </c>
      <c r="C10" s="508" t="s">
        <v>35</v>
      </c>
      <c r="D10" s="508"/>
      <c r="E10" s="508"/>
      <c r="F10" s="508" t="s">
        <v>321</v>
      </c>
      <c r="G10" s="508"/>
      <c r="H10" s="508"/>
      <c r="I10" s="508" t="s">
        <v>322</v>
      </c>
      <c r="J10" s="508"/>
      <c r="K10" s="508"/>
      <c r="L10" s="182"/>
      <c r="M10" s="508" t="s">
        <v>35</v>
      </c>
      <c r="N10" s="508"/>
      <c r="O10" s="508"/>
      <c r="P10" s="508" t="s">
        <v>321</v>
      </c>
      <c r="Q10" s="508"/>
      <c r="R10" s="508"/>
      <c r="S10" s="508" t="s">
        <v>322</v>
      </c>
      <c r="T10" s="508"/>
      <c r="U10" s="508"/>
      <c r="V10" s="182"/>
      <c r="W10" s="508" t="s">
        <v>35</v>
      </c>
      <c r="X10" s="508"/>
      <c r="Y10" s="508"/>
      <c r="Z10" s="508" t="s">
        <v>321</v>
      </c>
      <c r="AA10" s="508"/>
      <c r="AB10" s="508"/>
      <c r="AC10" s="508" t="s">
        <v>322</v>
      </c>
      <c r="AD10" s="508"/>
      <c r="AE10" s="509"/>
    </row>
    <row r="11" spans="1:32" ht="15.75" customHeight="1" x14ac:dyDescent="0.2">
      <c r="A11" s="496"/>
      <c r="B11" s="498"/>
      <c r="C11" s="5" t="s">
        <v>62</v>
      </c>
      <c r="D11" s="5" t="s">
        <v>2</v>
      </c>
      <c r="E11" s="5" t="s">
        <v>429</v>
      </c>
      <c r="F11" s="5" t="s">
        <v>62</v>
      </c>
      <c r="G11" s="5" t="s">
        <v>2</v>
      </c>
      <c r="H11" s="5" t="s">
        <v>429</v>
      </c>
      <c r="I11" s="5" t="s">
        <v>62</v>
      </c>
      <c r="J11" s="5" t="s">
        <v>2</v>
      </c>
      <c r="K11" s="5" t="s">
        <v>429</v>
      </c>
      <c r="L11" s="183"/>
      <c r="M11" s="5" t="s">
        <v>171</v>
      </c>
      <c r="N11" s="5" t="s">
        <v>2</v>
      </c>
      <c r="O11" s="5" t="s">
        <v>429</v>
      </c>
      <c r="P11" s="5" t="s">
        <v>171</v>
      </c>
      <c r="Q11" s="5" t="s">
        <v>2</v>
      </c>
      <c r="R11" s="5" t="s">
        <v>429</v>
      </c>
      <c r="S11" s="5" t="s">
        <v>171</v>
      </c>
      <c r="T11" s="5" t="s">
        <v>2</v>
      </c>
      <c r="U11" s="5" t="s">
        <v>429</v>
      </c>
      <c r="V11" s="183"/>
      <c r="W11" s="5" t="s">
        <v>62</v>
      </c>
      <c r="X11" s="5" t="s">
        <v>2</v>
      </c>
      <c r="Y11" s="5" t="s">
        <v>429</v>
      </c>
      <c r="Z11" s="5" t="s">
        <v>62</v>
      </c>
      <c r="AA11" s="5" t="s">
        <v>2</v>
      </c>
      <c r="AB11" s="5" t="s">
        <v>429</v>
      </c>
      <c r="AC11" s="5" t="s">
        <v>62</v>
      </c>
      <c r="AD11" s="5" t="s">
        <v>2</v>
      </c>
      <c r="AE11" s="194" t="s">
        <v>429</v>
      </c>
    </row>
    <row r="12" spans="1:32" x14ac:dyDescent="0.2">
      <c r="A12" s="82"/>
      <c r="B12" s="83" t="s">
        <v>220</v>
      </c>
      <c r="C12" s="152">
        <v>1549781.778707</v>
      </c>
      <c r="D12" s="87">
        <v>1.7699279999999999</v>
      </c>
      <c r="E12" s="86">
        <v>53762.84</v>
      </c>
      <c r="F12" s="86">
        <v>1467639.0880219999</v>
      </c>
      <c r="G12" s="87">
        <v>1.7937240000000001</v>
      </c>
      <c r="H12" s="86">
        <v>51597.77</v>
      </c>
      <c r="I12" s="86">
        <v>82142.690684000001</v>
      </c>
      <c r="J12" s="87">
        <v>10.571009999999999</v>
      </c>
      <c r="K12" s="86">
        <v>17019.29</v>
      </c>
      <c r="L12" s="184"/>
      <c r="M12" s="86">
        <v>422685.10546200001</v>
      </c>
      <c r="N12" s="87">
        <v>2.7419730000000002</v>
      </c>
      <c r="O12" s="86">
        <v>22716.23</v>
      </c>
      <c r="P12" s="86">
        <v>400889.35045700002</v>
      </c>
      <c r="Q12" s="87">
        <v>2.5489769999999998</v>
      </c>
      <c r="R12" s="86">
        <v>20028.41</v>
      </c>
      <c r="S12" s="86">
        <v>21795.755004999999</v>
      </c>
      <c r="T12" s="87">
        <v>20.931891</v>
      </c>
      <c r="U12" s="86">
        <v>8942.0400000000009</v>
      </c>
      <c r="V12" s="184"/>
      <c r="W12" s="86">
        <v>1127096.673245</v>
      </c>
      <c r="X12" s="87">
        <v>1.7606839999999999</v>
      </c>
      <c r="Y12" s="86">
        <v>38895.449999999997</v>
      </c>
      <c r="Z12" s="86">
        <v>1066749.7375650001</v>
      </c>
      <c r="AA12" s="87">
        <v>1.8055410000000001</v>
      </c>
      <c r="AB12" s="86">
        <v>37750.79</v>
      </c>
      <c r="AC12" s="86">
        <v>60346.935680000002</v>
      </c>
      <c r="AD12" s="87">
        <v>9.7389340000000004</v>
      </c>
      <c r="AE12" s="280">
        <v>11519.21</v>
      </c>
    </row>
    <row r="13" spans="1:32" s="13" customFormat="1" x14ac:dyDescent="0.2">
      <c r="A13" s="12"/>
      <c r="B13" s="131" t="s">
        <v>3</v>
      </c>
      <c r="C13" s="16">
        <v>939462.76297499996</v>
      </c>
      <c r="D13" s="17">
        <v>1.3568340000000001</v>
      </c>
      <c r="E13" s="16">
        <v>24984.03</v>
      </c>
      <c r="F13" s="16">
        <v>918727.84023700003</v>
      </c>
      <c r="G13" s="17">
        <v>1.3646259999999999</v>
      </c>
      <c r="H13" s="16">
        <v>24572.91</v>
      </c>
      <c r="I13" s="16">
        <v>20734.922738000001</v>
      </c>
      <c r="J13" s="17">
        <v>6.7012929999999997</v>
      </c>
      <c r="K13" s="16">
        <v>2723.44</v>
      </c>
      <c r="L13" s="184"/>
      <c r="M13" s="16">
        <v>257235.41207200001</v>
      </c>
      <c r="N13" s="17">
        <v>2.0062920000000002</v>
      </c>
      <c r="O13" s="16">
        <v>10115.35</v>
      </c>
      <c r="P13" s="16">
        <v>251777.40310299999</v>
      </c>
      <c r="Q13" s="17">
        <v>2.0345110000000002</v>
      </c>
      <c r="R13" s="16">
        <v>10039.98</v>
      </c>
      <c r="S13" s="16">
        <v>5458.0089680000001</v>
      </c>
      <c r="T13" s="17">
        <v>10.300349000000001</v>
      </c>
      <c r="U13" s="16">
        <v>1101.9000000000001</v>
      </c>
      <c r="V13" s="184"/>
      <c r="W13" s="16">
        <v>682227.35090399999</v>
      </c>
      <c r="X13" s="17">
        <v>1.501986</v>
      </c>
      <c r="Y13" s="16">
        <v>20084.04</v>
      </c>
      <c r="Z13" s="16">
        <v>666950.43713400001</v>
      </c>
      <c r="AA13" s="17">
        <v>1.4991749999999999</v>
      </c>
      <c r="AB13" s="16">
        <v>19597.55</v>
      </c>
      <c r="AC13" s="16">
        <v>15276.913769999999</v>
      </c>
      <c r="AD13" s="17">
        <v>7.2350880000000002</v>
      </c>
      <c r="AE13" s="281">
        <v>2166.38</v>
      </c>
    </row>
    <row r="14" spans="1:32" x14ac:dyDescent="0.2">
      <c r="A14" s="148" t="s">
        <v>119</v>
      </c>
      <c r="B14" s="132" t="s">
        <v>4</v>
      </c>
      <c r="C14" s="64">
        <v>99745.389957000007</v>
      </c>
      <c r="D14" s="20">
        <v>5.1261049999999999</v>
      </c>
      <c r="E14" s="64">
        <v>10021.59</v>
      </c>
      <c r="F14" s="64">
        <v>97446.767164999997</v>
      </c>
      <c r="G14" s="20">
        <v>5.177238</v>
      </c>
      <c r="H14" s="64">
        <v>9888.2999999999993</v>
      </c>
      <c r="I14" s="64">
        <v>2298.6227920000001</v>
      </c>
      <c r="J14" s="20">
        <v>35.178885000000001</v>
      </c>
      <c r="K14" s="64">
        <v>1584.91</v>
      </c>
      <c r="L14" s="185"/>
      <c r="M14" s="64">
        <v>23799.885813000001</v>
      </c>
      <c r="N14" s="20">
        <v>7.441916</v>
      </c>
      <c r="O14" s="64">
        <v>3471.49</v>
      </c>
      <c r="P14" s="64">
        <v>23234.247853000001</v>
      </c>
      <c r="Q14" s="20">
        <v>7.5975029999999997</v>
      </c>
      <c r="R14" s="64">
        <v>3459.84</v>
      </c>
      <c r="S14" s="64">
        <v>565.63796000000002</v>
      </c>
      <c r="T14" s="20">
        <v>48.347355999999998</v>
      </c>
      <c r="U14" s="64">
        <v>536</v>
      </c>
      <c r="V14" s="185"/>
      <c r="W14" s="64">
        <v>75945.504144999999</v>
      </c>
      <c r="X14" s="20">
        <v>5.3454980000000001</v>
      </c>
      <c r="Y14" s="64">
        <v>7956.94</v>
      </c>
      <c r="Z14" s="64">
        <v>74212.519312999997</v>
      </c>
      <c r="AA14" s="20">
        <v>5.372325</v>
      </c>
      <c r="AB14" s="64">
        <v>7814.4</v>
      </c>
      <c r="AC14" s="64">
        <v>1732.9848320000001</v>
      </c>
      <c r="AD14" s="20">
        <v>33.10792</v>
      </c>
      <c r="AE14" s="282">
        <v>1124.56</v>
      </c>
    </row>
    <row r="15" spans="1:32" x14ac:dyDescent="0.2">
      <c r="A15" s="136">
        <v>15</v>
      </c>
      <c r="B15" s="133" t="s">
        <v>5</v>
      </c>
      <c r="C15" s="21">
        <v>310603.437103</v>
      </c>
      <c r="D15" s="22">
        <v>2.626833</v>
      </c>
      <c r="E15" s="21">
        <v>15991.71</v>
      </c>
      <c r="F15" s="21">
        <v>305007.70536000002</v>
      </c>
      <c r="G15" s="22">
        <v>2.6304500000000002</v>
      </c>
      <c r="H15" s="21">
        <v>15725.23</v>
      </c>
      <c r="I15" s="21">
        <v>5595.7317430000003</v>
      </c>
      <c r="J15" s="22">
        <v>12.579209000000001</v>
      </c>
      <c r="K15" s="21">
        <v>1379.64</v>
      </c>
      <c r="L15" s="185"/>
      <c r="M15" s="21">
        <v>101775.525201</v>
      </c>
      <c r="N15" s="22">
        <v>3.5913620000000002</v>
      </c>
      <c r="O15" s="21">
        <v>7164.05</v>
      </c>
      <c r="P15" s="21">
        <v>100021.419156</v>
      </c>
      <c r="Q15" s="22">
        <v>3.6412800000000001</v>
      </c>
      <c r="R15" s="21">
        <v>7138.44</v>
      </c>
      <c r="S15" s="21">
        <v>1754.106045</v>
      </c>
      <c r="T15" s="22">
        <v>16.004010999999998</v>
      </c>
      <c r="U15" s="21">
        <v>550.23</v>
      </c>
      <c r="V15" s="185"/>
      <c r="W15" s="21">
        <v>208827.91190199999</v>
      </c>
      <c r="X15" s="22">
        <v>3.130881</v>
      </c>
      <c r="Y15" s="21">
        <v>12814.78</v>
      </c>
      <c r="Z15" s="21">
        <v>204986.286204</v>
      </c>
      <c r="AA15" s="22">
        <v>3.079437</v>
      </c>
      <c r="AB15" s="21">
        <v>12372.35</v>
      </c>
      <c r="AC15" s="21">
        <v>3841.6256979999998</v>
      </c>
      <c r="AD15" s="22">
        <v>14.908296</v>
      </c>
      <c r="AE15" s="283">
        <v>1122.53</v>
      </c>
    </row>
    <row r="16" spans="1:32" x14ac:dyDescent="0.2">
      <c r="A16" s="135">
        <v>17</v>
      </c>
      <c r="B16" s="132" t="s">
        <v>6</v>
      </c>
      <c r="C16" s="64">
        <v>23203.985530000002</v>
      </c>
      <c r="D16" s="20">
        <v>6.6624109999999996</v>
      </c>
      <c r="E16" s="64">
        <v>3030.05</v>
      </c>
      <c r="F16" s="64">
        <v>22395.919033999999</v>
      </c>
      <c r="G16" s="20">
        <v>6.5298259999999999</v>
      </c>
      <c r="H16" s="64">
        <v>2866.33</v>
      </c>
      <c r="I16" s="64">
        <v>808.06649600000003</v>
      </c>
      <c r="J16" s="20">
        <v>33.286365000000004</v>
      </c>
      <c r="K16" s="64">
        <v>527.19000000000005</v>
      </c>
      <c r="L16" s="185"/>
      <c r="M16" s="64">
        <v>4144.5297549999996</v>
      </c>
      <c r="N16" s="20">
        <v>13.934806</v>
      </c>
      <c r="O16" s="64">
        <v>1131.96</v>
      </c>
      <c r="P16" s="64">
        <v>3867.7734700000001</v>
      </c>
      <c r="Q16" s="20">
        <v>14.247877000000001</v>
      </c>
      <c r="R16" s="64">
        <v>1080.1099999999999</v>
      </c>
      <c r="S16" s="64">
        <v>276.75628499999999</v>
      </c>
      <c r="T16" s="20">
        <v>73.464659999999995</v>
      </c>
      <c r="U16" s="64">
        <v>398.5</v>
      </c>
      <c r="V16" s="185"/>
      <c r="W16" s="64">
        <v>19059.455775999999</v>
      </c>
      <c r="X16" s="20">
        <v>6.2584730000000004</v>
      </c>
      <c r="Y16" s="64">
        <v>2337.9499999999998</v>
      </c>
      <c r="Z16" s="64">
        <v>18528.145563999999</v>
      </c>
      <c r="AA16" s="20">
        <v>6.270778</v>
      </c>
      <c r="AB16" s="64">
        <v>2277.2399999999998</v>
      </c>
      <c r="AC16" s="64">
        <v>531.31021199999998</v>
      </c>
      <c r="AD16" s="20">
        <v>29.106850000000001</v>
      </c>
      <c r="AE16" s="282">
        <v>303.11</v>
      </c>
    </row>
    <row r="17" spans="1:31" x14ac:dyDescent="0.2">
      <c r="A17" s="136">
        <v>25</v>
      </c>
      <c r="B17" s="133" t="s">
        <v>7</v>
      </c>
      <c r="C17" s="21">
        <v>186942.07738800001</v>
      </c>
      <c r="D17" s="22">
        <v>2.8782549999999998</v>
      </c>
      <c r="E17" s="21">
        <v>10546.11</v>
      </c>
      <c r="F17" s="21">
        <v>179682.702472</v>
      </c>
      <c r="G17" s="22">
        <v>2.9255629999999999</v>
      </c>
      <c r="H17" s="21">
        <v>10303.19</v>
      </c>
      <c r="I17" s="21">
        <v>7259.3749159999998</v>
      </c>
      <c r="J17" s="22">
        <v>9.3756310000000003</v>
      </c>
      <c r="K17" s="21">
        <v>1334</v>
      </c>
      <c r="L17" s="185"/>
      <c r="M17" s="21">
        <v>54146.053146999999</v>
      </c>
      <c r="N17" s="22">
        <v>3.3269700000000002</v>
      </c>
      <c r="O17" s="21">
        <v>3530.79</v>
      </c>
      <c r="P17" s="21">
        <v>52551.362557</v>
      </c>
      <c r="Q17" s="22">
        <v>3.4035160000000002</v>
      </c>
      <c r="R17" s="21">
        <v>3505.64</v>
      </c>
      <c r="S17" s="21">
        <v>1594.6905899999999</v>
      </c>
      <c r="T17" s="22">
        <v>15.443007</v>
      </c>
      <c r="U17" s="21">
        <v>482.69</v>
      </c>
      <c r="V17" s="185"/>
      <c r="W17" s="21">
        <v>132796.02424200001</v>
      </c>
      <c r="X17" s="22">
        <v>3.3089209999999998</v>
      </c>
      <c r="Y17" s="21">
        <v>8612.4699999999993</v>
      </c>
      <c r="Z17" s="21">
        <v>127131.339916</v>
      </c>
      <c r="AA17" s="22">
        <v>3.356792</v>
      </c>
      <c r="AB17" s="21">
        <v>8364.3700000000008</v>
      </c>
      <c r="AC17" s="21">
        <v>5664.6843259999996</v>
      </c>
      <c r="AD17" s="22">
        <v>10.665357</v>
      </c>
      <c r="AE17" s="283">
        <v>1184.1500000000001</v>
      </c>
    </row>
    <row r="18" spans="1:31" x14ac:dyDescent="0.2">
      <c r="A18" s="135">
        <v>41</v>
      </c>
      <c r="B18" s="132" t="s">
        <v>8</v>
      </c>
      <c r="C18" s="64">
        <v>67623.652163000006</v>
      </c>
      <c r="D18" s="20">
        <v>4.3153610000000002</v>
      </c>
      <c r="E18" s="64">
        <v>5719.68</v>
      </c>
      <c r="F18" s="64">
        <v>66531.296002999996</v>
      </c>
      <c r="G18" s="20">
        <v>4.2787889999999997</v>
      </c>
      <c r="H18" s="64">
        <v>5579.6</v>
      </c>
      <c r="I18" s="64">
        <v>1092.3561609999999</v>
      </c>
      <c r="J18" s="20">
        <v>24.188168000000001</v>
      </c>
      <c r="K18" s="64">
        <v>517.87</v>
      </c>
      <c r="L18" s="185"/>
      <c r="M18" s="64">
        <v>13213.31394</v>
      </c>
      <c r="N18" s="20">
        <v>5.9947400000000002</v>
      </c>
      <c r="O18" s="64">
        <v>1552.52</v>
      </c>
      <c r="P18" s="64">
        <v>12994.445065</v>
      </c>
      <c r="Q18" s="20">
        <v>6.0678749999999999</v>
      </c>
      <c r="R18" s="64">
        <v>1545.43</v>
      </c>
      <c r="S18" s="64">
        <v>218.868875</v>
      </c>
      <c r="T18" s="20">
        <v>37.42221</v>
      </c>
      <c r="U18" s="64">
        <v>160.53</v>
      </c>
      <c r="V18" s="185"/>
      <c r="W18" s="64">
        <v>54410.338223999999</v>
      </c>
      <c r="X18" s="20">
        <v>4.6962799999999998</v>
      </c>
      <c r="Y18" s="64">
        <v>5008.3100000000004</v>
      </c>
      <c r="Z18" s="64">
        <v>53536.850938000003</v>
      </c>
      <c r="AA18" s="20">
        <v>4.6468769999999999</v>
      </c>
      <c r="AB18" s="64">
        <v>4876.07</v>
      </c>
      <c r="AC18" s="64">
        <v>873.48728600000004</v>
      </c>
      <c r="AD18" s="20">
        <v>28.772753000000002</v>
      </c>
      <c r="AE18" s="282">
        <v>492.6</v>
      </c>
    </row>
    <row r="19" spans="1:31" x14ac:dyDescent="0.2">
      <c r="A19" s="136">
        <v>54</v>
      </c>
      <c r="B19" s="133" t="s">
        <v>221</v>
      </c>
      <c r="C19" s="21">
        <v>47650.957869999998</v>
      </c>
      <c r="D19" s="22">
        <v>5.9978639999999999</v>
      </c>
      <c r="E19" s="21">
        <v>5601.76</v>
      </c>
      <c r="F19" s="21">
        <v>46699.977292000003</v>
      </c>
      <c r="G19" s="22">
        <v>6.1617920000000002</v>
      </c>
      <c r="H19" s="21">
        <v>5640.01</v>
      </c>
      <c r="I19" s="21">
        <v>950.98057700000004</v>
      </c>
      <c r="J19" s="22">
        <v>24.587423000000001</v>
      </c>
      <c r="K19" s="21">
        <v>458.29</v>
      </c>
      <c r="L19" s="185"/>
      <c r="M19" s="21">
        <v>9735.8432300000004</v>
      </c>
      <c r="N19" s="22">
        <v>8.4127899999999993</v>
      </c>
      <c r="O19" s="21">
        <v>1605.35</v>
      </c>
      <c r="P19" s="21">
        <v>9543.7816019999991</v>
      </c>
      <c r="Q19" s="22">
        <v>8.4048970000000001</v>
      </c>
      <c r="R19" s="21">
        <v>1572.2</v>
      </c>
      <c r="S19" s="21">
        <v>192.06162800000001</v>
      </c>
      <c r="T19" s="22">
        <v>60.624671999999997</v>
      </c>
      <c r="U19" s="21">
        <v>228.22</v>
      </c>
      <c r="V19" s="185"/>
      <c r="W19" s="21">
        <v>37915.11464</v>
      </c>
      <c r="X19" s="22">
        <v>6.4738189999999998</v>
      </c>
      <c r="Y19" s="21">
        <v>4810.93</v>
      </c>
      <c r="Z19" s="21">
        <v>37156.19569</v>
      </c>
      <c r="AA19" s="22">
        <v>6.6669029999999996</v>
      </c>
      <c r="AB19" s="21">
        <v>4855.25</v>
      </c>
      <c r="AC19" s="21">
        <v>758.91895</v>
      </c>
      <c r="AD19" s="22">
        <v>27.368106000000001</v>
      </c>
      <c r="AE19" s="283">
        <v>407.1</v>
      </c>
    </row>
    <row r="20" spans="1:31" x14ac:dyDescent="0.2">
      <c r="A20" s="135">
        <v>63</v>
      </c>
      <c r="B20" s="132" t="s">
        <v>9</v>
      </c>
      <c r="C20" s="64">
        <v>4415.2332399999996</v>
      </c>
      <c r="D20" s="20">
        <v>13.488384999999999</v>
      </c>
      <c r="E20" s="64">
        <v>1167.27</v>
      </c>
      <c r="F20" s="64">
        <v>4288.4302109999999</v>
      </c>
      <c r="G20" s="20">
        <v>13.756216999999999</v>
      </c>
      <c r="H20" s="64">
        <v>1156.25</v>
      </c>
      <c r="I20" s="64">
        <v>126.803029</v>
      </c>
      <c r="J20" s="20">
        <v>60.369656999999997</v>
      </c>
      <c r="K20" s="64">
        <v>150.04</v>
      </c>
      <c r="L20" s="185"/>
      <c r="M20" s="64">
        <v>962.634231</v>
      </c>
      <c r="N20" s="20">
        <v>25.144566000000001</v>
      </c>
      <c r="O20" s="64">
        <v>474.42</v>
      </c>
      <c r="P20" s="64">
        <v>962.634231</v>
      </c>
      <c r="Q20" s="20">
        <v>25.144566000000001</v>
      </c>
      <c r="R20" s="64">
        <v>474.42</v>
      </c>
      <c r="S20" s="64">
        <v>0</v>
      </c>
      <c r="T20" s="20">
        <v>0</v>
      </c>
      <c r="U20" s="64">
        <v>0</v>
      </c>
      <c r="V20" s="185"/>
      <c r="W20" s="64">
        <v>3452.5990099999999</v>
      </c>
      <c r="X20" s="20">
        <v>11.852912</v>
      </c>
      <c r="Y20" s="64">
        <v>802.1</v>
      </c>
      <c r="Z20" s="64">
        <v>3325.7959810000002</v>
      </c>
      <c r="AA20" s="20">
        <v>12.123673</v>
      </c>
      <c r="AB20" s="64">
        <v>790.29</v>
      </c>
      <c r="AC20" s="64">
        <v>126.803029</v>
      </c>
      <c r="AD20" s="20">
        <v>60.369656999999997</v>
      </c>
      <c r="AE20" s="282">
        <v>150.04</v>
      </c>
    </row>
    <row r="21" spans="1:31" x14ac:dyDescent="0.2">
      <c r="A21" s="136">
        <v>66</v>
      </c>
      <c r="B21" s="133" t="s">
        <v>10</v>
      </c>
      <c r="C21" s="21">
        <v>15253.313980999999</v>
      </c>
      <c r="D21" s="22">
        <v>7.1494549999999997</v>
      </c>
      <c r="E21" s="21">
        <v>2137.44</v>
      </c>
      <c r="F21" s="21">
        <v>14971.512542</v>
      </c>
      <c r="G21" s="22">
        <v>7.2519239999999998</v>
      </c>
      <c r="H21" s="21">
        <v>2128.02</v>
      </c>
      <c r="I21" s="21">
        <v>281.80143900000002</v>
      </c>
      <c r="J21" s="22">
        <v>31.127666000000001</v>
      </c>
      <c r="K21" s="21">
        <v>171.93</v>
      </c>
      <c r="L21" s="185"/>
      <c r="M21" s="21">
        <v>3385.3631890000001</v>
      </c>
      <c r="N21" s="22">
        <v>11.624040000000001</v>
      </c>
      <c r="O21" s="21">
        <v>771.29</v>
      </c>
      <c r="P21" s="21">
        <v>3337.3775150000001</v>
      </c>
      <c r="Q21" s="22">
        <v>11.762663</v>
      </c>
      <c r="R21" s="21">
        <v>769.43</v>
      </c>
      <c r="S21" s="21">
        <v>47.985674000000003</v>
      </c>
      <c r="T21" s="22">
        <v>74.081033000000005</v>
      </c>
      <c r="U21" s="21">
        <v>69.67</v>
      </c>
      <c r="V21" s="185"/>
      <c r="W21" s="21">
        <v>11867.950792</v>
      </c>
      <c r="X21" s="22">
        <v>7.3494539999999997</v>
      </c>
      <c r="Y21" s="21">
        <v>1709.57</v>
      </c>
      <c r="Z21" s="21">
        <v>11634.135027</v>
      </c>
      <c r="AA21" s="22">
        <v>7.5220409999999998</v>
      </c>
      <c r="AB21" s="21">
        <v>1715.24</v>
      </c>
      <c r="AC21" s="21">
        <v>233.815765</v>
      </c>
      <c r="AD21" s="22">
        <v>31.380178000000001</v>
      </c>
      <c r="AE21" s="283">
        <v>143.81</v>
      </c>
    </row>
    <row r="22" spans="1:31" x14ac:dyDescent="0.2">
      <c r="A22" s="135">
        <v>68</v>
      </c>
      <c r="B22" s="132" t="s">
        <v>11</v>
      </c>
      <c r="C22" s="64">
        <v>93437.505632999993</v>
      </c>
      <c r="D22" s="20">
        <v>3.1703459999999999</v>
      </c>
      <c r="E22" s="64">
        <v>5806.09</v>
      </c>
      <c r="F22" s="64">
        <v>92562.324779999995</v>
      </c>
      <c r="G22" s="20">
        <v>3.1485080000000001</v>
      </c>
      <c r="H22" s="64">
        <v>5712.09</v>
      </c>
      <c r="I22" s="64">
        <v>875.18085299999996</v>
      </c>
      <c r="J22" s="20">
        <v>23.801798999999999</v>
      </c>
      <c r="K22" s="64">
        <v>408.29</v>
      </c>
      <c r="L22" s="185"/>
      <c r="M22" s="64">
        <v>24928.219251999999</v>
      </c>
      <c r="N22" s="20">
        <v>5.947349</v>
      </c>
      <c r="O22" s="64">
        <v>2905.83</v>
      </c>
      <c r="P22" s="64">
        <v>24461.658315000001</v>
      </c>
      <c r="Q22" s="20">
        <v>5.8752899999999997</v>
      </c>
      <c r="R22" s="64">
        <v>2816.9</v>
      </c>
      <c r="S22" s="64">
        <v>466.56093800000002</v>
      </c>
      <c r="T22" s="20">
        <v>35.688119999999998</v>
      </c>
      <c r="U22" s="64">
        <v>326.35000000000002</v>
      </c>
      <c r="V22" s="185"/>
      <c r="W22" s="64">
        <v>68509.286380999998</v>
      </c>
      <c r="X22" s="20">
        <v>3.3115960000000002</v>
      </c>
      <c r="Y22" s="64">
        <v>4446.75</v>
      </c>
      <c r="Z22" s="64">
        <v>68100.666465000002</v>
      </c>
      <c r="AA22" s="20">
        <v>3.3177340000000002</v>
      </c>
      <c r="AB22" s="64">
        <v>4428.42</v>
      </c>
      <c r="AC22" s="64">
        <v>408.61991599999999</v>
      </c>
      <c r="AD22" s="20">
        <v>29.461528000000001</v>
      </c>
      <c r="AE22" s="282">
        <v>235.96</v>
      </c>
    </row>
    <row r="23" spans="1:31" x14ac:dyDescent="0.2">
      <c r="A23" s="137">
        <v>73</v>
      </c>
      <c r="B23" s="134" t="s">
        <v>12</v>
      </c>
      <c r="C23" s="161">
        <v>90587.210109000007</v>
      </c>
      <c r="D23" s="24">
        <v>3.7315870000000002</v>
      </c>
      <c r="E23" s="162">
        <v>6625.47</v>
      </c>
      <c r="F23" s="162">
        <v>89141.205377000006</v>
      </c>
      <c r="G23" s="24">
        <v>3.75143</v>
      </c>
      <c r="H23" s="162">
        <v>6554.38</v>
      </c>
      <c r="I23" s="162">
        <v>1446.004731</v>
      </c>
      <c r="J23" s="24">
        <v>17.544788</v>
      </c>
      <c r="K23" s="162">
        <v>497.25</v>
      </c>
      <c r="L23" s="185"/>
      <c r="M23" s="162">
        <v>21144.044314999999</v>
      </c>
      <c r="N23" s="24">
        <v>7.9834529999999999</v>
      </c>
      <c r="O23" s="162">
        <v>3308.53</v>
      </c>
      <c r="P23" s="162">
        <v>20802.703341</v>
      </c>
      <c r="Q23" s="24">
        <v>8.0619340000000008</v>
      </c>
      <c r="R23" s="162">
        <v>3287.12</v>
      </c>
      <c r="S23" s="162">
        <v>341.34097400000002</v>
      </c>
      <c r="T23" s="24">
        <v>31.042017999999999</v>
      </c>
      <c r="U23" s="162">
        <v>207.68</v>
      </c>
      <c r="V23" s="185"/>
      <c r="W23" s="162">
        <v>69443.165794</v>
      </c>
      <c r="X23" s="24">
        <v>3.6461619999999999</v>
      </c>
      <c r="Y23" s="162">
        <v>4962.74</v>
      </c>
      <c r="Z23" s="162">
        <v>68338.502036999998</v>
      </c>
      <c r="AA23" s="24">
        <v>3.6764030000000001</v>
      </c>
      <c r="AB23" s="162">
        <v>4924.3</v>
      </c>
      <c r="AC23" s="162">
        <v>1104.663757</v>
      </c>
      <c r="AD23" s="24">
        <v>18.883766999999999</v>
      </c>
      <c r="AE23" s="291">
        <v>408.86</v>
      </c>
    </row>
    <row r="24" spans="1:31" s="13" customFormat="1" x14ac:dyDescent="0.2">
      <c r="A24" s="149"/>
      <c r="B24" s="143" t="s">
        <v>13</v>
      </c>
      <c r="C24" s="7">
        <v>104871.431203</v>
      </c>
      <c r="D24" s="17">
        <v>3.9449299999999998</v>
      </c>
      <c r="E24" s="7">
        <v>8108.72</v>
      </c>
      <c r="F24" s="7">
        <v>102918.606866</v>
      </c>
      <c r="G24" s="17">
        <v>3.9383460000000001</v>
      </c>
      <c r="H24" s="7">
        <v>7944.45</v>
      </c>
      <c r="I24" s="7">
        <v>1952.824337</v>
      </c>
      <c r="J24" s="17">
        <v>22.629425000000001</v>
      </c>
      <c r="K24" s="7">
        <v>866.15</v>
      </c>
      <c r="L24" s="184"/>
      <c r="M24" s="7">
        <v>17835.925296000001</v>
      </c>
      <c r="N24" s="17">
        <v>6.6008659999999999</v>
      </c>
      <c r="O24" s="7">
        <v>2307.56</v>
      </c>
      <c r="P24" s="7">
        <v>17638.047567000001</v>
      </c>
      <c r="Q24" s="17">
        <v>6.6619099999999998</v>
      </c>
      <c r="R24" s="7">
        <v>2303.06</v>
      </c>
      <c r="S24" s="7">
        <v>197.87772899999999</v>
      </c>
      <c r="T24" s="17">
        <v>44.149729000000001</v>
      </c>
      <c r="U24" s="7">
        <v>171.23</v>
      </c>
      <c r="V24" s="184"/>
      <c r="W24" s="7">
        <v>87035.505906999999</v>
      </c>
      <c r="X24" s="17">
        <v>3.9463460000000001</v>
      </c>
      <c r="Y24" s="7">
        <v>6732.06</v>
      </c>
      <c r="Z24" s="7">
        <v>85280.559299</v>
      </c>
      <c r="AA24" s="17">
        <v>3.9499610000000001</v>
      </c>
      <c r="AB24" s="7">
        <v>6602.36</v>
      </c>
      <c r="AC24" s="7">
        <v>1754.946608</v>
      </c>
      <c r="AD24" s="17">
        <v>24.478778999999999</v>
      </c>
      <c r="AE24" s="284">
        <v>842</v>
      </c>
    </row>
    <row r="25" spans="1:31" x14ac:dyDescent="0.2">
      <c r="A25" s="148" t="s">
        <v>121</v>
      </c>
      <c r="B25" s="138" t="s">
        <v>14</v>
      </c>
      <c r="C25" s="11">
        <v>5459.1734200000001</v>
      </c>
      <c r="D25" s="20">
        <v>22.807137000000001</v>
      </c>
      <c r="E25" s="11">
        <v>2440.36</v>
      </c>
      <c r="F25" s="11">
        <v>5396.8393109999997</v>
      </c>
      <c r="G25" s="20">
        <v>23.070924000000002</v>
      </c>
      <c r="H25" s="11">
        <v>2440.4</v>
      </c>
      <c r="I25" s="11">
        <v>62.334108999999998</v>
      </c>
      <c r="J25" s="20">
        <v>49.105139999999999</v>
      </c>
      <c r="K25" s="11">
        <v>59.99</v>
      </c>
      <c r="L25" s="185"/>
      <c r="M25" s="11">
        <v>968.80922799999996</v>
      </c>
      <c r="N25" s="20">
        <v>41.850136999999997</v>
      </c>
      <c r="O25" s="11">
        <v>794.68</v>
      </c>
      <c r="P25" s="11">
        <v>968.80922799999996</v>
      </c>
      <c r="Q25" s="20">
        <v>41.850136999999997</v>
      </c>
      <c r="R25" s="11">
        <v>794.68</v>
      </c>
      <c r="S25" s="11">
        <v>0</v>
      </c>
      <c r="T25" s="20">
        <v>0</v>
      </c>
      <c r="U25" s="11">
        <v>0</v>
      </c>
      <c r="V25" s="185"/>
      <c r="W25" s="11">
        <v>4490.364192</v>
      </c>
      <c r="X25" s="20">
        <v>19.716956</v>
      </c>
      <c r="Y25" s="11">
        <v>1735.31</v>
      </c>
      <c r="Z25" s="11">
        <v>4428.0300829999996</v>
      </c>
      <c r="AA25" s="20">
        <v>19.990970000000001</v>
      </c>
      <c r="AB25" s="11">
        <v>1735</v>
      </c>
      <c r="AC25" s="11">
        <v>62.334108999999998</v>
      </c>
      <c r="AD25" s="20">
        <v>49.105139999999999</v>
      </c>
      <c r="AE25" s="285">
        <v>59.99</v>
      </c>
    </row>
    <row r="26" spans="1:31" x14ac:dyDescent="0.2">
      <c r="A26" s="139">
        <v>88</v>
      </c>
      <c r="B26" s="140" t="s">
        <v>170</v>
      </c>
      <c r="C26" s="65">
        <v>165.208754</v>
      </c>
      <c r="D26" s="22">
        <v>38.197366000000002</v>
      </c>
      <c r="E26" s="65">
        <v>123.69</v>
      </c>
      <c r="F26" s="65">
        <v>20.254082</v>
      </c>
      <c r="G26" s="22">
        <v>89.973540999999997</v>
      </c>
      <c r="H26" s="65">
        <v>35.72</v>
      </c>
      <c r="I26" s="65">
        <v>144.95467199999999</v>
      </c>
      <c r="J26" s="22">
        <v>37.697657</v>
      </c>
      <c r="K26" s="65">
        <v>107.1</v>
      </c>
      <c r="L26" s="185"/>
      <c r="M26" s="65">
        <v>10.297967</v>
      </c>
      <c r="N26" s="22">
        <v>75.592894999999999</v>
      </c>
      <c r="O26" s="65">
        <v>15.26</v>
      </c>
      <c r="P26" s="65">
        <v>0</v>
      </c>
      <c r="Q26" s="22">
        <v>0</v>
      </c>
      <c r="R26" s="65">
        <v>0</v>
      </c>
      <c r="S26" s="65">
        <v>10.297967</v>
      </c>
      <c r="T26" s="22">
        <v>75.592894999999999</v>
      </c>
      <c r="U26" s="65">
        <v>15.26</v>
      </c>
      <c r="V26" s="185"/>
      <c r="W26" s="65">
        <v>154.910787</v>
      </c>
      <c r="X26" s="22">
        <v>37.844416000000002</v>
      </c>
      <c r="Y26" s="65">
        <v>114.91</v>
      </c>
      <c r="Z26" s="65">
        <v>20.254082</v>
      </c>
      <c r="AA26" s="22">
        <v>89.973540999999997</v>
      </c>
      <c r="AB26" s="65">
        <v>35.72</v>
      </c>
      <c r="AC26" s="65">
        <v>134.65670499999999</v>
      </c>
      <c r="AD26" s="22">
        <v>36.687930999999999</v>
      </c>
      <c r="AE26" s="286">
        <v>96.83</v>
      </c>
    </row>
    <row r="27" spans="1:31" x14ac:dyDescent="0.2">
      <c r="A27" s="135">
        <v>13</v>
      </c>
      <c r="B27" s="138" t="s">
        <v>15</v>
      </c>
      <c r="C27" s="11">
        <v>12681.215190999999</v>
      </c>
      <c r="D27" s="20">
        <v>8.435594</v>
      </c>
      <c r="E27" s="11">
        <v>2096.6799999999998</v>
      </c>
      <c r="F27" s="11">
        <v>12601.367985999999</v>
      </c>
      <c r="G27" s="20">
        <v>8.4920770000000001</v>
      </c>
      <c r="H27" s="11">
        <v>2097.4299999999998</v>
      </c>
      <c r="I27" s="11">
        <v>79.847204000000005</v>
      </c>
      <c r="J27" s="20">
        <v>39.796315999999997</v>
      </c>
      <c r="K27" s="11">
        <v>62.28</v>
      </c>
      <c r="L27" s="185"/>
      <c r="M27" s="11">
        <v>1267.1980490000001</v>
      </c>
      <c r="N27" s="20">
        <v>20.779159</v>
      </c>
      <c r="O27" s="11">
        <v>516.09</v>
      </c>
      <c r="P27" s="11">
        <v>1267.1980490000001</v>
      </c>
      <c r="Q27" s="20">
        <v>20.779159</v>
      </c>
      <c r="R27" s="11">
        <v>516.09</v>
      </c>
      <c r="S27" s="11">
        <v>0</v>
      </c>
      <c r="T27" s="20">
        <v>0</v>
      </c>
      <c r="U27" s="11">
        <v>0</v>
      </c>
      <c r="V27" s="185"/>
      <c r="W27" s="11">
        <v>11414.017141</v>
      </c>
      <c r="X27" s="20">
        <v>8.5058810000000005</v>
      </c>
      <c r="Y27" s="11">
        <v>1902.89</v>
      </c>
      <c r="Z27" s="11">
        <v>11334.169937000001</v>
      </c>
      <c r="AA27" s="20">
        <v>8.5632999999999999</v>
      </c>
      <c r="AB27" s="11">
        <v>1902.33</v>
      </c>
      <c r="AC27" s="11">
        <v>79.847204000000005</v>
      </c>
      <c r="AD27" s="20">
        <v>39.796315999999997</v>
      </c>
      <c r="AE27" s="285">
        <v>62.28</v>
      </c>
    </row>
    <row r="28" spans="1:31" x14ac:dyDescent="0.2">
      <c r="A28" s="139">
        <v>20</v>
      </c>
      <c r="B28" s="140" t="s">
        <v>16</v>
      </c>
      <c r="C28" s="65">
        <v>6206.7826139999997</v>
      </c>
      <c r="D28" s="22">
        <v>10.718855</v>
      </c>
      <c r="E28" s="65">
        <v>1303.98</v>
      </c>
      <c r="F28" s="65">
        <v>6094.1465150000004</v>
      </c>
      <c r="G28" s="22">
        <v>10.357811999999999</v>
      </c>
      <c r="H28" s="65">
        <v>1237.19</v>
      </c>
      <c r="I28" s="65">
        <v>112.636099</v>
      </c>
      <c r="J28" s="22">
        <v>83.926113999999998</v>
      </c>
      <c r="K28" s="65">
        <v>185.28</v>
      </c>
      <c r="L28" s="185"/>
      <c r="M28" s="65">
        <v>945.81094700000006</v>
      </c>
      <c r="N28" s="22">
        <v>21.758348999999999</v>
      </c>
      <c r="O28" s="65">
        <v>403.35</v>
      </c>
      <c r="P28" s="65">
        <v>945.81094700000006</v>
      </c>
      <c r="Q28" s="22">
        <v>21.758348999999999</v>
      </c>
      <c r="R28" s="65">
        <v>403.35</v>
      </c>
      <c r="S28" s="65">
        <v>0</v>
      </c>
      <c r="T28" s="22">
        <v>0</v>
      </c>
      <c r="U28" s="65">
        <v>0</v>
      </c>
      <c r="V28" s="185"/>
      <c r="W28" s="65">
        <v>5260.9716669999998</v>
      </c>
      <c r="X28" s="22">
        <v>11.781658999999999</v>
      </c>
      <c r="Y28" s="65">
        <v>1214.8699999999999</v>
      </c>
      <c r="Z28" s="65">
        <v>5148.3355680000004</v>
      </c>
      <c r="AA28" s="22">
        <v>11.325753000000001</v>
      </c>
      <c r="AB28" s="65">
        <v>1142.8499999999999</v>
      </c>
      <c r="AC28" s="65">
        <v>112.636099</v>
      </c>
      <c r="AD28" s="22">
        <v>83.926113999999998</v>
      </c>
      <c r="AE28" s="286">
        <v>185.28</v>
      </c>
    </row>
    <row r="29" spans="1:31" x14ac:dyDescent="0.2">
      <c r="A29" s="135">
        <v>23</v>
      </c>
      <c r="B29" s="138" t="s">
        <v>17</v>
      </c>
      <c r="C29" s="11">
        <v>36621.656903000003</v>
      </c>
      <c r="D29" s="20">
        <v>7.1198430000000004</v>
      </c>
      <c r="E29" s="11">
        <v>5110.51</v>
      </c>
      <c r="F29" s="11">
        <v>35976.189615000003</v>
      </c>
      <c r="G29" s="20">
        <v>7.2460500000000003</v>
      </c>
      <c r="H29" s="11">
        <v>5109.43</v>
      </c>
      <c r="I29" s="11">
        <v>645.46728900000005</v>
      </c>
      <c r="J29" s="20">
        <v>23.184972999999999</v>
      </c>
      <c r="K29" s="11">
        <v>293.32</v>
      </c>
      <c r="L29" s="185"/>
      <c r="M29" s="11">
        <v>8185.5215520000002</v>
      </c>
      <c r="N29" s="20">
        <v>9.0658220000000007</v>
      </c>
      <c r="O29" s="11">
        <v>1454.49</v>
      </c>
      <c r="P29" s="11">
        <v>8082.2882049999998</v>
      </c>
      <c r="Q29" s="20">
        <v>9.1575860000000002</v>
      </c>
      <c r="R29" s="11">
        <v>1450.68</v>
      </c>
      <c r="S29" s="11">
        <v>103.23334699999999</v>
      </c>
      <c r="T29" s="20">
        <v>58.175350000000002</v>
      </c>
      <c r="U29" s="11">
        <v>117.71</v>
      </c>
      <c r="V29" s="185"/>
      <c r="W29" s="11">
        <v>28436.135351000001</v>
      </c>
      <c r="X29" s="20">
        <v>7.3035449999999997</v>
      </c>
      <c r="Y29" s="11">
        <v>4070.62</v>
      </c>
      <c r="Z29" s="11">
        <v>27893.901409999999</v>
      </c>
      <c r="AA29" s="20">
        <v>7.4511989999999999</v>
      </c>
      <c r="AB29" s="11">
        <v>4073.72</v>
      </c>
      <c r="AC29" s="11">
        <v>542.23394199999996</v>
      </c>
      <c r="AD29" s="20">
        <v>23.396661999999999</v>
      </c>
      <c r="AE29" s="285">
        <v>248.65</v>
      </c>
    </row>
    <row r="30" spans="1:31" x14ac:dyDescent="0.2">
      <c r="A30" s="139">
        <v>44</v>
      </c>
      <c r="B30" s="140" t="s">
        <v>18</v>
      </c>
      <c r="C30" s="65">
        <v>2547.7275380000001</v>
      </c>
      <c r="D30" s="22">
        <v>19.106484999999999</v>
      </c>
      <c r="E30" s="65">
        <v>954.09</v>
      </c>
      <c r="F30" s="65">
        <v>2452.1447699999999</v>
      </c>
      <c r="G30" s="22">
        <v>19.767524999999999</v>
      </c>
      <c r="H30" s="65">
        <v>950.07</v>
      </c>
      <c r="I30" s="65">
        <v>95.582768000000002</v>
      </c>
      <c r="J30" s="22">
        <v>65.615705000000005</v>
      </c>
      <c r="K30" s="65">
        <v>122.93</v>
      </c>
      <c r="L30" s="185"/>
      <c r="M30" s="65">
        <v>580.46833300000003</v>
      </c>
      <c r="N30" s="22">
        <v>29.537859000000001</v>
      </c>
      <c r="O30" s="65">
        <v>336.06</v>
      </c>
      <c r="P30" s="65">
        <v>520.797101</v>
      </c>
      <c r="Q30" s="22">
        <v>31.949780000000001</v>
      </c>
      <c r="R30" s="65">
        <v>326.13</v>
      </c>
      <c r="S30" s="65">
        <v>59.671232000000003</v>
      </c>
      <c r="T30" s="22">
        <v>98.961967999999999</v>
      </c>
      <c r="U30" s="65">
        <v>115.74</v>
      </c>
      <c r="V30" s="185"/>
      <c r="W30" s="65">
        <v>1967.2592050000001</v>
      </c>
      <c r="X30" s="22">
        <v>20.818314000000001</v>
      </c>
      <c r="Y30" s="65">
        <v>802.72</v>
      </c>
      <c r="Z30" s="65">
        <v>1931.347669</v>
      </c>
      <c r="AA30" s="22">
        <v>21.004643999999999</v>
      </c>
      <c r="AB30" s="65">
        <v>795.12</v>
      </c>
      <c r="AC30" s="65">
        <v>35.911537000000003</v>
      </c>
      <c r="AD30" s="22">
        <v>58.830182000000001</v>
      </c>
      <c r="AE30" s="286">
        <v>41.41</v>
      </c>
    </row>
    <row r="31" spans="1:31" x14ac:dyDescent="0.2">
      <c r="A31" s="135">
        <v>47</v>
      </c>
      <c r="B31" s="138" t="s">
        <v>19</v>
      </c>
      <c r="C31" s="11">
        <v>17797.849728000001</v>
      </c>
      <c r="D31" s="20">
        <v>12.885426000000001</v>
      </c>
      <c r="E31" s="11">
        <v>4494.92</v>
      </c>
      <c r="F31" s="11">
        <v>17348.454157</v>
      </c>
      <c r="G31" s="20">
        <v>12.401153000000001</v>
      </c>
      <c r="H31" s="11">
        <v>4216.76</v>
      </c>
      <c r="I31" s="11">
        <v>449.39557100000002</v>
      </c>
      <c r="J31" s="20">
        <v>80.567032999999995</v>
      </c>
      <c r="K31" s="11">
        <v>709.65</v>
      </c>
      <c r="L31" s="185"/>
      <c r="M31" s="11">
        <v>2540.551876</v>
      </c>
      <c r="N31" s="20">
        <v>25.854084</v>
      </c>
      <c r="O31" s="11">
        <v>1287.4000000000001</v>
      </c>
      <c r="P31" s="11">
        <v>2540.551876</v>
      </c>
      <c r="Q31" s="20">
        <v>25.854084</v>
      </c>
      <c r="R31" s="11">
        <v>1287.4000000000001</v>
      </c>
      <c r="S31" s="11">
        <v>0</v>
      </c>
      <c r="T31" s="20">
        <v>0</v>
      </c>
      <c r="U31" s="11">
        <v>0</v>
      </c>
      <c r="V31" s="185"/>
      <c r="W31" s="11">
        <v>15257.297852</v>
      </c>
      <c r="X31" s="20">
        <v>13.046200000000001</v>
      </c>
      <c r="Y31" s="11">
        <v>3901.38</v>
      </c>
      <c r="Z31" s="11">
        <v>14807.902281000001</v>
      </c>
      <c r="AA31" s="20">
        <v>12.749841999999999</v>
      </c>
      <c r="AB31" s="11">
        <v>3700.45</v>
      </c>
      <c r="AC31" s="11">
        <v>449.39557100000002</v>
      </c>
      <c r="AD31" s="20">
        <v>80.567032999999995</v>
      </c>
      <c r="AE31" s="285">
        <v>709.65</v>
      </c>
    </row>
    <row r="32" spans="1:31" x14ac:dyDescent="0.2">
      <c r="A32" s="141">
        <v>70</v>
      </c>
      <c r="B32" s="142" t="s">
        <v>20</v>
      </c>
      <c r="C32" s="161">
        <v>23391.817053999999</v>
      </c>
      <c r="D32" s="24">
        <v>5.5403729999999998</v>
      </c>
      <c r="E32" s="162">
        <v>2540.15</v>
      </c>
      <c r="F32" s="162">
        <v>23029.210431</v>
      </c>
      <c r="G32" s="24">
        <v>5.6211779999999996</v>
      </c>
      <c r="H32" s="162">
        <v>2537.25</v>
      </c>
      <c r="I32" s="162">
        <v>362.60662400000001</v>
      </c>
      <c r="J32" s="24">
        <v>42.722360000000002</v>
      </c>
      <c r="K32" s="162">
        <v>303.63</v>
      </c>
      <c r="L32" s="185"/>
      <c r="M32" s="162">
        <v>3337.267343</v>
      </c>
      <c r="N32" s="24">
        <v>9.4014790000000001</v>
      </c>
      <c r="O32" s="162">
        <v>614.95000000000005</v>
      </c>
      <c r="P32" s="162">
        <v>3312.5921600000001</v>
      </c>
      <c r="Q32" s="24">
        <v>9.4354870000000002</v>
      </c>
      <c r="R32" s="162">
        <v>612.62</v>
      </c>
      <c r="S32" s="162">
        <v>24.675183000000001</v>
      </c>
      <c r="T32" s="24">
        <v>88.578052</v>
      </c>
      <c r="U32" s="162">
        <v>42.84</v>
      </c>
      <c r="V32" s="185"/>
      <c r="W32" s="162">
        <v>20054.549711</v>
      </c>
      <c r="X32" s="24">
        <v>5.5529529999999996</v>
      </c>
      <c r="Y32" s="162">
        <v>2182.69</v>
      </c>
      <c r="Z32" s="162">
        <v>19716.618269999999</v>
      </c>
      <c r="AA32" s="24">
        <v>5.630134</v>
      </c>
      <c r="AB32" s="162">
        <v>2175.7399999999998</v>
      </c>
      <c r="AC32" s="162">
        <v>337.93144100000001</v>
      </c>
      <c r="AD32" s="24">
        <v>45.451996000000001</v>
      </c>
      <c r="AE32" s="291">
        <v>301.05</v>
      </c>
    </row>
    <row r="33" spans="1:31" s="13" customFormat="1" x14ac:dyDescent="0.2">
      <c r="A33" s="149"/>
      <c r="B33" s="143" t="s">
        <v>21</v>
      </c>
      <c r="C33" s="7">
        <v>403877.10350199998</v>
      </c>
      <c r="D33" s="17">
        <v>5.4509350000000003</v>
      </c>
      <c r="E33" s="7">
        <v>43149.55</v>
      </c>
      <c r="F33" s="7">
        <v>348232.64212700003</v>
      </c>
      <c r="G33" s="17">
        <v>5.9463140000000001</v>
      </c>
      <c r="H33" s="7">
        <v>40585.730000000003</v>
      </c>
      <c r="I33" s="7">
        <v>55644.461374999999</v>
      </c>
      <c r="J33" s="17">
        <v>15.312821</v>
      </c>
      <c r="K33" s="7">
        <v>16700.64</v>
      </c>
      <c r="L33" s="184"/>
      <c r="M33" s="7">
        <v>118600.890302</v>
      </c>
      <c r="N33" s="17">
        <v>7.9279260000000003</v>
      </c>
      <c r="O33" s="7">
        <v>18429.080000000002</v>
      </c>
      <c r="P33" s="7">
        <v>103381.387976</v>
      </c>
      <c r="Q33" s="17">
        <v>7.4286250000000003</v>
      </c>
      <c r="R33" s="7">
        <v>15052.44</v>
      </c>
      <c r="S33" s="7">
        <v>15219.502326</v>
      </c>
      <c r="T33" s="17">
        <v>29.703980000000001</v>
      </c>
      <c r="U33" s="7">
        <v>8860.76</v>
      </c>
      <c r="V33" s="184"/>
      <c r="W33" s="7">
        <v>285276.2132</v>
      </c>
      <c r="X33" s="17">
        <v>5.4660380000000002</v>
      </c>
      <c r="Y33" s="7">
        <v>30562.880000000001</v>
      </c>
      <c r="Z33" s="7">
        <v>244851.254151</v>
      </c>
      <c r="AA33" s="17">
        <v>6.1243639999999999</v>
      </c>
      <c r="AB33" s="7">
        <v>29391.34</v>
      </c>
      <c r="AC33" s="7">
        <v>40424.959048999997</v>
      </c>
      <c r="AD33" s="17">
        <v>14.140371999999999</v>
      </c>
      <c r="AE33" s="284">
        <v>11203.83</v>
      </c>
    </row>
    <row r="34" spans="1:31" x14ac:dyDescent="0.2">
      <c r="A34" s="135">
        <v>19</v>
      </c>
      <c r="B34" s="138" t="s">
        <v>22</v>
      </c>
      <c r="C34" s="11">
        <v>160815.62555600001</v>
      </c>
      <c r="D34" s="20">
        <v>6.1001919999999998</v>
      </c>
      <c r="E34" s="11">
        <v>19227.72</v>
      </c>
      <c r="F34" s="11">
        <v>110703.11720399999</v>
      </c>
      <c r="G34" s="20">
        <v>5.4026730000000001</v>
      </c>
      <c r="H34" s="11">
        <v>11722.62</v>
      </c>
      <c r="I34" s="11">
        <v>50112.508350999997</v>
      </c>
      <c r="J34" s="20">
        <v>16.928597</v>
      </c>
      <c r="K34" s="11">
        <v>16627.349999999999</v>
      </c>
      <c r="L34" s="185"/>
      <c r="M34" s="11">
        <v>48786.211735999997</v>
      </c>
      <c r="N34" s="20">
        <v>12.571097999999999</v>
      </c>
      <c r="O34" s="11">
        <v>12020.61</v>
      </c>
      <c r="P34" s="11">
        <v>35212.615117000001</v>
      </c>
      <c r="Q34" s="20">
        <v>8.1387250000000009</v>
      </c>
      <c r="R34" s="11">
        <v>5617.08</v>
      </c>
      <c r="S34" s="11">
        <v>13573.596619</v>
      </c>
      <c r="T34" s="20">
        <v>33.215063999999998</v>
      </c>
      <c r="U34" s="11">
        <v>8836.6200000000008</v>
      </c>
      <c r="V34" s="185"/>
      <c r="W34" s="11">
        <v>112029.41382</v>
      </c>
      <c r="X34" s="20">
        <v>5.9310809999999998</v>
      </c>
      <c r="Y34" s="11">
        <v>13023.33</v>
      </c>
      <c r="Z34" s="11">
        <v>75490.502087000001</v>
      </c>
      <c r="AA34" s="20">
        <v>6.3075749999999999</v>
      </c>
      <c r="AB34" s="11">
        <v>9332.7800000000007</v>
      </c>
      <c r="AC34" s="11">
        <v>36538.911733000001</v>
      </c>
      <c r="AD34" s="20">
        <v>15.552706000000001</v>
      </c>
      <c r="AE34" s="285">
        <v>11138.27</v>
      </c>
    </row>
    <row r="35" spans="1:31"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185"/>
      <c r="M35" s="65">
        <v>689.08073100000001</v>
      </c>
      <c r="N35" s="22">
        <v>48.642040999999999</v>
      </c>
      <c r="O35" s="65">
        <v>656.96</v>
      </c>
      <c r="P35" s="65">
        <v>689.08073100000001</v>
      </c>
      <c r="Q35" s="22">
        <v>48.642040999999999</v>
      </c>
      <c r="R35" s="65">
        <v>656.96</v>
      </c>
      <c r="S35" s="65">
        <v>0</v>
      </c>
      <c r="T35" s="22">
        <v>0</v>
      </c>
      <c r="U35" s="65">
        <v>0</v>
      </c>
      <c r="V35" s="185"/>
      <c r="W35" s="65">
        <v>4256.3827670000001</v>
      </c>
      <c r="X35" s="22">
        <v>29.030169000000001</v>
      </c>
      <c r="Y35" s="65">
        <v>2421.84</v>
      </c>
      <c r="Z35" s="65">
        <v>4256.3827670000001</v>
      </c>
      <c r="AA35" s="22">
        <v>29.030169000000001</v>
      </c>
      <c r="AB35" s="65">
        <v>2421.84</v>
      </c>
      <c r="AC35" s="65">
        <v>0</v>
      </c>
      <c r="AD35" s="22">
        <v>0</v>
      </c>
      <c r="AE35" s="286">
        <v>0</v>
      </c>
    </row>
    <row r="36" spans="1:31" x14ac:dyDescent="0.2">
      <c r="A36" s="135">
        <v>52</v>
      </c>
      <c r="B36" s="138" t="s">
        <v>24</v>
      </c>
      <c r="C36" s="11">
        <v>217823.89795099999</v>
      </c>
      <c r="D36" s="20">
        <v>8.9902610000000003</v>
      </c>
      <c r="E36" s="11">
        <v>38382.559999999998</v>
      </c>
      <c r="F36" s="11">
        <v>213514.936888</v>
      </c>
      <c r="G36" s="20">
        <v>9.2253299999999996</v>
      </c>
      <c r="H36" s="11">
        <v>38607.019999999997</v>
      </c>
      <c r="I36" s="11">
        <v>4308.9610629999997</v>
      </c>
      <c r="J36" s="20">
        <v>16.752488</v>
      </c>
      <c r="K36" s="11">
        <v>1414.84</v>
      </c>
      <c r="L36" s="185"/>
      <c r="M36" s="11">
        <v>63979.909807999997</v>
      </c>
      <c r="N36" s="20">
        <v>11.036060000000001</v>
      </c>
      <c r="O36" s="11">
        <v>13839.29</v>
      </c>
      <c r="P36" s="11">
        <v>62546.595593999999</v>
      </c>
      <c r="Q36" s="20">
        <v>11.284189</v>
      </c>
      <c r="R36" s="11">
        <v>13833.44</v>
      </c>
      <c r="S36" s="11">
        <v>1433.314214</v>
      </c>
      <c r="T36" s="20">
        <v>22.255884000000002</v>
      </c>
      <c r="U36" s="11">
        <v>625.23</v>
      </c>
      <c r="V36" s="185"/>
      <c r="W36" s="11">
        <v>153843.988143</v>
      </c>
      <c r="X36" s="20">
        <v>9.1047550000000008</v>
      </c>
      <c r="Y36" s="11">
        <v>27453.95</v>
      </c>
      <c r="Z36" s="11">
        <v>150968.34129400001</v>
      </c>
      <c r="AA36" s="20">
        <v>9.3533399999999993</v>
      </c>
      <c r="AB36" s="11">
        <v>27676.34</v>
      </c>
      <c r="AC36" s="11">
        <v>2875.6468500000001</v>
      </c>
      <c r="AD36" s="20">
        <v>18.820153000000001</v>
      </c>
      <c r="AE36" s="285">
        <v>1060.75</v>
      </c>
    </row>
    <row r="37" spans="1:31" x14ac:dyDescent="0.2">
      <c r="A37" s="141">
        <v>76</v>
      </c>
      <c r="B37" s="142" t="s">
        <v>222</v>
      </c>
      <c r="C37" s="66">
        <v>20292.116496999999</v>
      </c>
      <c r="D37" s="24">
        <v>8.4357299999999995</v>
      </c>
      <c r="E37" s="66">
        <v>3355.1</v>
      </c>
      <c r="F37" s="66">
        <v>19069.124537</v>
      </c>
      <c r="G37" s="24">
        <v>9.1041980000000002</v>
      </c>
      <c r="H37" s="66">
        <v>3402.74</v>
      </c>
      <c r="I37" s="66">
        <v>1222.9919600000001</v>
      </c>
      <c r="J37" s="24">
        <v>27.697597999999999</v>
      </c>
      <c r="K37" s="66">
        <v>663.93</v>
      </c>
      <c r="L37" s="185"/>
      <c r="M37" s="66">
        <v>5145.6880270000001</v>
      </c>
      <c r="N37" s="24">
        <v>17.677056</v>
      </c>
      <c r="O37" s="66">
        <v>1782.83</v>
      </c>
      <c r="P37" s="66">
        <v>4933.0965340000002</v>
      </c>
      <c r="Q37" s="24">
        <v>18.584074999999999</v>
      </c>
      <c r="R37" s="66">
        <v>1796.87</v>
      </c>
      <c r="S37" s="66">
        <v>212.59149400000001</v>
      </c>
      <c r="T37" s="24">
        <v>45.786295000000003</v>
      </c>
      <c r="U37" s="66">
        <v>190.78</v>
      </c>
      <c r="V37" s="185"/>
      <c r="W37" s="66">
        <v>15146.428469</v>
      </c>
      <c r="X37" s="24">
        <v>7.4547509999999999</v>
      </c>
      <c r="Y37" s="66">
        <v>2213.09</v>
      </c>
      <c r="Z37" s="66">
        <v>14136.028002999999</v>
      </c>
      <c r="AA37" s="24">
        <v>7.9934599999999998</v>
      </c>
      <c r="AB37" s="66">
        <v>2214.7199999999998</v>
      </c>
      <c r="AC37" s="66">
        <v>1010.4004660000001</v>
      </c>
      <c r="AD37" s="24">
        <v>29.426376999999999</v>
      </c>
      <c r="AE37" s="287">
        <v>582.76</v>
      </c>
    </row>
    <row r="38" spans="1:31" s="13" customFormat="1" x14ac:dyDescent="0.2">
      <c r="A38" s="149"/>
      <c r="B38" s="131" t="s">
        <v>719</v>
      </c>
      <c r="C38" s="80">
        <v>63914.337727999999</v>
      </c>
      <c r="D38" s="17">
        <v>6.573582</v>
      </c>
      <c r="E38" s="80">
        <v>8234.86</v>
      </c>
      <c r="F38" s="80">
        <v>62378.215011</v>
      </c>
      <c r="G38" s="17">
        <v>6.6611979999999997</v>
      </c>
      <c r="H38" s="80">
        <v>8144.07</v>
      </c>
      <c r="I38" s="80">
        <v>1536.122717</v>
      </c>
      <c r="J38" s="17">
        <v>17.355757000000001</v>
      </c>
      <c r="K38" s="80">
        <v>522.54999999999995</v>
      </c>
      <c r="L38" s="184"/>
      <c r="M38" s="80">
        <v>14859.332012999999</v>
      </c>
      <c r="N38" s="17">
        <v>9.0699369999999995</v>
      </c>
      <c r="O38" s="80">
        <v>2641.55</v>
      </c>
      <c r="P38" s="80">
        <v>14581.238590999999</v>
      </c>
      <c r="Q38" s="17">
        <v>9.1432640000000003</v>
      </c>
      <c r="R38" s="80">
        <v>2613.0700000000002</v>
      </c>
      <c r="S38" s="80">
        <v>278.09342199999998</v>
      </c>
      <c r="T38" s="17">
        <v>29.858343000000001</v>
      </c>
      <c r="U38" s="80">
        <v>162.75</v>
      </c>
      <c r="V38" s="184"/>
      <c r="W38" s="80">
        <v>49055.005714999999</v>
      </c>
      <c r="X38" s="17">
        <v>7.388846</v>
      </c>
      <c r="Y38" s="80">
        <v>7104.21</v>
      </c>
      <c r="Z38" s="80">
        <v>47796.976419999999</v>
      </c>
      <c r="AA38" s="17">
        <v>7.5057210000000003</v>
      </c>
      <c r="AB38" s="80">
        <v>7031.51</v>
      </c>
      <c r="AC38" s="80">
        <v>1258.029295</v>
      </c>
      <c r="AD38" s="17">
        <v>19.521871000000001</v>
      </c>
      <c r="AE38" s="288">
        <v>481.36</v>
      </c>
    </row>
    <row r="39" spans="1:31" x14ac:dyDescent="0.2">
      <c r="A39" s="135">
        <v>81</v>
      </c>
      <c r="B39" s="138" t="s">
        <v>25</v>
      </c>
      <c r="C39" s="67">
        <v>20501.584039000001</v>
      </c>
      <c r="D39" s="20">
        <v>9.9097460000000002</v>
      </c>
      <c r="E39" s="67">
        <v>3982.04</v>
      </c>
      <c r="F39" s="67">
        <v>20501.584039000001</v>
      </c>
      <c r="G39" s="20">
        <v>9.9097460000000002</v>
      </c>
      <c r="H39" s="67">
        <v>3982.04</v>
      </c>
      <c r="I39" s="67">
        <v>0</v>
      </c>
      <c r="J39" s="20">
        <v>0</v>
      </c>
      <c r="K39" s="67">
        <v>0</v>
      </c>
      <c r="L39" s="185"/>
      <c r="M39" s="67">
        <v>6084.4133499999998</v>
      </c>
      <c r="N39" s="20">
        <v>15.976886</v>
      </c>
      <c r="O39" s="67">
        <v>1905.32</v>
      </c>
      <c r="P39" s="67">
        <v>6084.4133499999998</v>
      </c>
      <c r="Q39" s="20">
        <v>15.976886</v>
      </c>
      <c r="R39" s="67">
        <v>1905.32</v>
      </c>
      <c r="S39" s="67">
        <v>0</v>
      </c>
      <c r="T39" s="20">
        <v>0</v>
      </c>
      <c r="U39" s="67">
        <v>0</v>
      </c>
      <c r="V39" s="185"/>
      <c r="W39" s="67">
        <v>14417.170689</v>
      </c>
      <c r="X39" s="20">
        <v>9.6454090000000008</v>
      </c>
      <c r="Y39" s="67">
        <v>2725.57</v>
      </c>
      <c r="Z39" s="67">
        <v>14417.170689</v>
      </c>
      <c r="AA39" s="20">
        <v>9.6454090000000008</v>
      </c>
      <c r="AB39" s="67">
        <v>2725.57</v>
      </c>
      <c r="AC39" s="67">
        <v>0</v>
      </c>
      <c r="AD39" s="20">
        <v>0</v>
      </c>
      <c r="AE39" s="289">
        <v>0</v>
      </c>
    </row>
    <row r="40" spans="1:31" x14ac:dyDescent="0.2">
      <c r="A40" s="139">
        <v>85</v>
      </c>
      <c r="B40" s="140" t="s">
        <v>26</v>
      </c>
      <c r="C40" s="68">
        <v>16348.008764</v>
      </c>
      <c r="D40" s="22">
        <v>14.687137999999999</v>
      </c>
      <c r="E40" s="68">
        <v>4706.07</v>
      </c>
      <c r="F40" s="68">
        <v>15833.823249999999</v>
      </c>
      <c r="G40" s="22">
        <v>14.713388999999999</v>
      </c>
      <c r="H40" s="68">
        <v>4566.2</v>
      </c>
      <c r="I40" s="68">
        <v>514.18551400000001</v>
      </c>
      <c r="J40" s="22">
        <v>37.009740000000001</v>
      </c>
      <c r="K40" s="68">
        <v>372.99</v>
      </c>
      <c r="L40" s="185"/>
      <c r="M40" s="68">
        <v>3645.6062910000001</v>
      </c>
      <c r="N40" s="22">
        <v>19.617293</v>
      </c>
      <c r="O40" s="68">
        <v>1401.73</v>
      </c>
      <c r="P40" s="68">
        <v>3563.1826169999999</v>
      </c>
      <c r="Q40" s="22">
        <v>19.942554000000001</v>
      </c>
      <c r="R40" s="68">
        <v>1392.76</v>
      </c>
      <c r="S40" s="68">
        <v>82.423674000000005</v>
      </c>
      <c r="T40" s="22">
        <v>52.819401999999997</v>
      </c>
      <c r="U40" s="68">
        <v>85.33</v>
      </c>
      <c r="V40" s="185"/>
      <c r="W40" s="68">
        <v>12702.402473</v>
      </c>
      <c r="X40" s="22">
        <v>16.430693000000002</v>
      </c>
      <c r="Y40" s="68">
        <v>4090.7</v>
      </c>
      <c r="Z40" s="68">
        <v>12270.640633000001</v>
      </c>
      <c r="AA40" s="22">
        <v>16.504656000000001</v>
      </c>
      <c r="AB40" s="68">
        <v>3969.44</v>
      </c>
      <c r="AC40" s="68">
        <v>431.76184000000001</v>
      </c>
      <c r="AD40" s="22">
        <v>42.329909999999998</v>
      </c>
      <c r="AE40" s="290">
        <v>358.22</v>
      </c>
    </row>
    <row r="41" spans="1:31" x14ac:dyDescent="0.2">
      <c r="A41" s="135">
        <v>50</v>
      </c>
      <c r="B41" s="138" t="s">
        <v>27</v>
      </c>
      <c r="C41" s="67">
        <v>25403.427583000001</v>
      </c>
      <c r="D41" s="20">
        <v>10.766835</v>
      </c>
      <c r="E41" s="67">
        <v>5360.88</v>
      </c>
      <c r="F41" s="67">
        <v>24398.555305999998</v>
      </c>
      <c r="G41" s="20">
        <v>11.173177000000001</v>
      </c>
      <c r="H41" s="67">
        <v>5343.14</v>
      </c>
      <c r="I41" s="67">
        <v>1004.8722780000001</v>
      </c>
      <c r="J41" s="20">
        <v>18.550701</v>
      </c>
      <c r="K41" s="67">
        <v>365.37</v>
      </c>
      <c r="L41" s="185"/>
      <c r="M41" s="67">
        <v>4976.8388160000004</v>
      </c>
      <c r="N41" s="20">
        <v>11.760554000000001</v>
      </c>
      <c r="O41" s="67">
        <v>1147.2</v>
      </c>
      <c r="P41" s="67">
        <v>4781.1690680000002</v>
      </c>
      <c r="Q41" s="20">
        <v>11.64808</v>
      </c>
      <c r="R41" s="67">
        <v>1091.55</v>
      </c>
      <c r="S41" s="67">
        <v>195.669748</v>
      </c>
      <c r="T41" s="20">
        <v>36.135249000000002</v>
      </c>
      <c r="U41" s="67">
        <v>138.58000000000001</v>
      </c>
      <c r="V41" s="185"/>
      <c r="W41" s="67">
        <v>20426.588767000001</v>
      </c>
      <c r="X41" s="20">
        <v>12.583285</v>
      </c>
      <c r="Y41" s="67">
        <v>5037.8599999999997</v>
      </c>
      <c r="Z41" s="67">
        <v>19617.386237999999</v>
      </c>
      <c r="AA41" s="20">
        <v>13.089441000000001</v>
      </c>
      <c r="AB41" s="67">
        <v>5032.8999999999996</v>
      </c>
      <c r="AC41" s="67">
        <v>809.20253000000002</v>
      </c>
      <c r="AD41" s="20">
        <v>20.229168999999999</v>
      </c>
      <c r="AE41" s="289">
        <v>320.83999999999997</v>
      </c>
    </row>
    <row r="42" spans="1:31" x14ac:dyDescent="0.2">
      <c r="A42" s="141">
        <v>99</v>
      </c>
      <c r="B42" s="142" t="s">
        <v>28</v>
      </c>
      <c r="C42" s="66">
        <v>1661.3173409999999</v>
      </c>
      <c r="D42" s="24">
        <v>31.770147999999999</v>
      </c>
      <c r="E42" s="66">
        <v>1034.49</v>
      </c>
      <c r="F42" s="66">
        <v>1644.252416</v>
      </c>
      <c r="G42" s="24">
        <v>32.094745000000003</v>
      </c>
      <c r="H42" s="66">
        <v>1034.33</v>
      </c>
      <c r="I42" s="66">
        <v>17.064924999999999</v>
      </c>
      <c r="J42" s="24">
        <v>63.115521000000001</v>
      </c>
      <c r="K42" s="66">
        <v>21.11</v>
      </c>
      <c r="L42" s="185"/>
      <c r="M42" s="66">
        <v>152.473556</v>
      </c>
      <c r="N42" s="24">
        <v>86.403565999999998</v>
      </c>
      <c r="O42" s="66">
        <v>258.22000000000003</v>
      </c>
      <c r="P42" s="66">
        <v>152.473556</v>
      </c>
      <c r="Q42" s="24">
        <v>86.403565999999998</v>
      </c>
      <c r="R42" s="66">
        <v>258.22000000000003</v>
      </c>
      <c r="S42" s="66">
        <v>0</v>
      </c>
      <c r="T42" s="24">
        <v>0</v>
      </c>
      <c r="U42" s="66">
        <v>0</v>
      </c>
      <c r="V42" s="185"/>
      <c r="W42" s="66">
        <v>1508.843785</v>
      </c>
      <c r="X42" s="24">
        <v>32.561472999999999</v>
      </c>
      <c r="Y42" s="66">
        <v>962.95</v>
      </c>
      <c r="Z42" s="66">
        <v>1491.7788599999999</v>
      </c>
      <c r="AA42" s="24">
        <v>32.927509000000001</v>
      </c>
      <c r="AB42" s="66">
        <v>962.76</v>
      </c>
      <c r="AC42" s="66">
        <v>17.064924999999999</v>
      </c>
      <c r="AD42" s="24">
        <v>63.115521000000001</v>
      </c>
      <c r="AE42" s="287">
        <v>21.11</v>
      </c>
    </row>
    <row r="43" spans="1:31" s="13" customFormat="1" x14ac:dyDescent="0.2">
      <c r="A43" s="149"/>
      <c r="B43" s="131" t="s">
        <v>720</v>
      </c>
      <c r="C43" s="80">
        <v>37656.143299000003</v>
      </c>
      <c r="D43" s="17">
        <v>22.295999999999999</v>
      </c>
      <c r="E43" s="80">
        <v>16455.79</v>
      </c>
      <c r="F43" s="80">
        <v>35381.783779999998</v>
      </c>
      <c r="G43" s="17">
        <v>24.209251999999999</v>
      </c>
      <c r="H43" s="80">
        <v>16788.7</v>
      </c>
      <c r="I43" s="80">
        <v>2274.3595190000001</v>
      </c>
      <c r="J43" s="17">
        <v>34.053846999999998</v>
      </c>
      <c r="K43" s="80">
        <v>1518.03</v>
      </c>
      <c r="L43" s="184"/>
      <c r="M43" s="80">
        <v>14153.54578</v>
      </c>
      <c r="N43" s="17">
        <v>28.332087000000001</v>
      </c>
      <c r="O43" s="80">
        <v>7859.59</v>
      </c>
      <c r="P43" s="80">
        <v>13511.273219000001</v>
      </c>
      <c r="Q43" s="17">
        <v>29.643930999999998</v>
      </c>
      <c r="R43" s="80">
        <v>7850.33</v>
      </c>
      <c r="S43" s="80">
        <v>642.27256</v>
      </c>
      <c r="T43" s="17">
        <v>33.410133000000002</v>
      </c>
      <c r="U43" s="80">
        <v>420.58</v>
      </c>
      <c r="V43" s="184"/>
      <c r="W43" s="80">
        <v>23502.597519999999</v>
      </c>
      <c r="X43" s="17">
        <v>19.368848</v>
      </c>
      <c r="Y43" s="80">
        <v>8922.2800000000007</v>
      </c>
      <c r="Z43" s="80">
        <v>21870.510560999999</v>
      </c>
      <c r="AA43" s="17">
        <v>21.402902000000001</v>
      </c>
      <c r="AB43" s="80">
        <v>9174.61</v>
      </c>
      <c r="AC43" s="80">
        <v>1632.086959</v>
      </c>
      <c r="AD43" s="17">
        <v>38.699581999999999</v>
      </c>
      <c r="AE43" s="288">
        <v>1237.96</v>
      </c>
    </row>
    <row r="44" spans="1:31" x14ac:dyDescent="0.2">
      <c r="A44" s="135">
        <v>91</v>
      </c>
      <c r="B44" s="138" t="s">
        <v>29</v>
      </c>
      <c r="C44" s="67">
        <v>289.015872</v>
      </c>
      <c r="D44" s="20">
        <v>26.890594</v>
      </c>
      <c r="E44" s="67">
        <v>152.33000000000001</v>
      </c>
      <c r="F44" s="67">
        <v>247.72789</v>
      </c>
      <c r="G44" s="20">
        <v>33.856490999999998</v>
      </c>
      <c r="H44" s="67">
        <v>164.39</v>
      </c>
      <c r="I44" s="67">
        <v>41.287982</v>
      </c>
      <c r="J44" s="20">
        <v>48.749802000000003</v>
      </c>
      <c r="K44" s="67">
        <v>39.450000000000003</v>
      </c>
      <c r="L44" s="185"/>
      <c r="M44" s="67">
        <v>41.287982</v>
      </c>
      <c r="N44" s="20">
        <v>36.004114999999999</v>
      </c>
      <c r="O44" s="67">
        <v>29.14</v>
      </c>
      <c r="P44" s="67">
        <v>30.965986000000001</v>
      </c>
      <c r="Q44" s="20">
        <v>44.905020999999998</v>
      </c>
      <c r="R44" s="67">
        <v>27.25</v>
      </c>
      <c r="S44" s="67">
        <v>10.321994999999999</v>
      </c>
      <c r="T44" s="20">
        <v>88.19171</v>
      </c>
      <c r="U44" s="67">
        <v>17.84</v>
      </c>
      <c r="V44" s="185"/>
      <c r="W44" s="67">
        <v>247.72789</v>
      </c>
      <c r="X44" s="20">
        <v>29.089403999999998</v>
      </c>
      <c r="Y44" s="67">
        <v>141.24</v>
      </c>
      <c r="Z44" s="67">
        <v>216.76190399999999</v>
      </c>
      <c r="AA44" s="20">
        <v>35.108521000000003</v>
      </c>
      <c r="AB44" s="67">
        <v>149.16</v>
      </c>
      <c r="AC44" s="67">
        <v>30.965986000000001</v>
      </c>
      <c r="AD44" s="20">
        <v>44.905020999999998</v>
      </c>
      <c r="AE44" s="289">
        <v>27.25</v>
      </c>
    </row>
    <row r="45" spans="1:31" x14ac:dyDescent="0.2">
      <c r="A45" s="139">
        <v>18</v>
      </c>
      <c r="B45" s="145" t="s">
        <v>30</v>
      </c>
      <c r="C45" s="68">
        <v>9935.9746520000008</v>
      </c>
      <c r="D45" s="22">
        <v>10.82156</v>
      </c>
      <c r="E45" s="68">
        <v>2107.4499999999998</v>
      </c>
      <c r="F45" s="68">
        <v>9082.4990209999996</v>
      </c>
      <c r="G45" s="22">
        <v>9.8684740000000009</v>
      </c>
      <c r="H45" s="68">
        <v>1756.76</v>
      </c>
      <c r="I45" s="68">
        <v>853.47563000000002</v>
      </c>
      <c r="J45" s="22">
        <v>67.461545000000001</v>
      </c>
      <c r="K45" s="68">
        <v>1128.5</v>
      </c>
      <c r="L45" s="185"/>
      <c r="M45" s="68">
        <v>2581.1827840000001</v>
      </c>
      <c r="N45" s="22">
        <v>18.236093</v>
      </c>
      <c r="O45" s="68">
        <v>922.59</v>
      </c>
      <c r="P45" s="68">
        <v>2293.0803299999998</v>
      </c>
      <c r="Q45" s="22">
        <v>19.424333000000001</v>
      </c>
      <c r="R45" s="68">
        <v>873.01</v>
      </c>
      <c r="S45" s="68">
        <v>288.10245400000002</v>
      </c>
      <c r="T45" s="22">
        <v>64.718866000000006</v>
      </c>
      <c r="U45" s="68">
        <v>365.46</v>
      </c>
      <c r="V45" s="185"/>
      <c r="W45" s="68">
        <v>7354.7918680000002</v>
      </c>
      <c r="X45" s="22">
        <v>11.038662</v>
      </c>
      <c r="Y45" s="68">
        <v>1591.27</v>
      </c>
      <c r="Z45" s="68">
        <v>6789.4186909999999</v>
      </c>
      <c r="AA45" s="22">
        <v>9.9234829999999992</v>
      </c>
      <c r="AB45" s="68">
        <v>1320.54</v>
      </c>
      <c r="AC45" s="68">
        <v>565.37317700000006</v>
      </c>
      <c r="AD45" s="22">
        <v>71.589155000000005</v>
      </c>
      <c r="AE45" s="290">
        <v>793.3</v>
      </c>
    </row>
    <row r="46" spans="1:31" x14ac:dyDescent="0.2">
      <c r="A46" s="135">
        <v>94</v>
      </c>
      <c r="B46" s="146" t="s">
        <v>31</v>
      </c>
      <c r="C46" s="67">
        <v>284.89185400000002</v>
      </c>
      <c r="D46" s="20">
        <v>31.389330999999999</v>
      </c>
      <c r="E46" s="67">
        <v>175.27</v>
      </c>
      <c r="F46" s="67">
        <v>284.89185400000002</v>
      </c>
      <c r="G46" s="20">
        <v>31.389330999999999</v>
      </c>
      <c r="H46" s="67">
        <v>175.27</v>
      </c>
      <c r="I46" s="67">
        <v>0</v>
      </c>
      <c r="J46" s="20">
        <v>0</v>
      </c>
      <c r="K46" s="67">
        <v>0</v>
      </c>
      <c r="L46" s="185"/>
      <c r="M46" s="67">
        <v>24.553151</v>
      </c>
      <c r="N46" s="20">
        <v>54.132235999999999</v>
      </c>
      <c r="O46" s="67">
        <v>26.05</v>
      </c>
      <c r="P46" s="67">
        <v>24.553151</v>
      </c>
      <c r="Q46" s="20">
        <v>54.132235999999999</v>
      </c>
      <c r="R46" s="67">
        <v>26.05</v>
      </c>
      <c r="S46" s="67">
        <v>0</v>
      </c>
      <c r="T46" s="20">
        <v>0</v>
      </c>
      <c r="U46" s="67">
        <v>0</v>
      </c>
      <c r="V46" s="185"/>
      <c r="W46" s="67">
        <v>260.33870300000001</v>
      </c>
      <c r="X46" s="20">
        <v>35.778067999999998</v>
      </c>
      <c r="Y46" s="67">
        <v>182.56</v>
      </c>
      <c r="Z46" s="67">
        <v>260.33870300000001</v>
      </c>
      <c r="AA46" s="20">
        <v>35.778067999999998</v>
      </c>
      <c r="AB46" s="67">
        <v>182.56</v>
      </c>
      <c r="AC46" s="67">
        <v>0</v>
      </c>
      <c r="AD46" s="20">
        <v>0</v>
      </c>
      <c r="AE46" s="289">
        <v>0</v>
      </c>
    </row>
    <row r="47" spans="1:31" x14ac:dyDescent="0.2">
      <c r="A47" s="139">
        <v>95</v>
      </c>
      <c r="B47" s="145" t="s">
        <v>32</v>
      </c>
      <c r="C47" s="68">
        <v>4808.3639149999999</v>
      </c>
      <c r="D47" s="22">
        <v>18.070837000000001</v>
      </c>
      <c r="E47" s="68">
        <v>1703.07</v>
      </c>
      <c r="F47" s="68">
        <v>4804.0309470000002</v>
      </c>
      <c r="G47" s="22">
        <v>18.077117000000001</v>
      </c>
      <c r="H47" s="68">
        <v>1702.12</v>
      </c>
      <c r="I47" s="68">
        <v>4.3329690000000003</v>
      </c>
      <c r="J47" s="22">
        <v>95.272886999999997</v>
      </c>
      <c r="K47" s="68">
        <v>8.09</v>
      </c>
      <c r="L47" s="185"/>
      <c r="M47" s="68">
        <v>1193.6928829999999</v>
      </c>
      <c r="N47" s="22">
        <v>18.097877</v>
      </c>
      <c r="O47" s="68">
        <v>423.42</v>
      </c>
      <c r="P47" s="68">
        <v>1193.6928829999999</v>
      </c>
      <c r="Q47" s="22">
        <v>18.097877</v>
      </c>
      <c r="R47" s="68">
        <v>423.42</v>
      </c>
      <c r="S47" s="68">
        <v>0</v>
      </c>
      <c r="T47" s="22">
        <v>0</v>
      </c>
      <c r="U47" s="68">
        <v>0</v>
      </c>
      <c r="V47" s="185"/>
      <c r="W47" s="68">
        <v>3614.6710320000002</v>
      </c>
      <c r="X47" s="22">
        <v>19.454837999999999</v>
      </c>
      <c r="Y47" s="68">
        <v>1378.33</v>
      </c>
      <c r="Z47" s="68">
        <v>3610.3380630000001</v>
      </c>
      <c r="AA47" s="22">
        <v>19.468706999999998</v>
      </c>
      <c r="AB47" s="68">
        <v>1377.66</v>
      </c>
      <c r="AC47" s="68">
        <v>4.3329690000000003</v>
      </c>
      <c r="AD47" s="22">
        <v>95.272886999999997</v>
      </c>
      <c r="AE47" s="290">
        <v>8.09</v>
      </c>
    </row>
    <row r="48" spans="1:31" x14ac:dyDescent="0.2">
      <c r="A48" s="135">
        <v>86</v>
      </c>
      <c r="B48" s="146" t="s">
        <v>33</v>
      </c>
      <c r="C48" s="67">
        <v>21468.417453999999</v>
      </c>
      <c r="D48" s="20">
        <v>38.548487000000002</v>
      </c>
      <c r="E48" s="67">
        <v>16220.47</v>
      </c>
      <c r="F48" s="67">
        <v>20678.381138000001</v>
      </c>
      <c r="G48" s="20">
        <v>40.973638999999999</v>
      </c>
      <c r="H48" s="67">
        <v>16606.46</v>
      </c>
      <c r="I48" s="67">
        <v>790.03631700000005</v>
      </c>
      <c r="J48" s="20">
        <v>59.965105999999999</v>
      </c>
      <c r="K48" s="67">
        <v>928.54</v>
      </c>
      <c r="L48" s="185"/>
      <c r="M48" s="67">
        <v>9961.6930069999999</v>
      </c>
      <c r="N48" s="20">
        <v>39.897024000000002</v>
      </c>
      <c r="O48" s="67">
        <v>7789.86</v>
      </c>
      <c r="P48" s="67">
        <v>9885.3770659999991</v>
      </c>
      <c r="Q48" s="20">
        <v>40.204037999999997</v>
      </c>
      <c r="R48" s="67">
        <v>7789.67</v>
      </c>
      <c r="S48" s="67">
        <v>76.315940999999995</v>
      </c>
      <c r="T48" s="20">
        <v>56.471741999999999</v>
      </c>
      <c r="U48" s="67">
        <v>84.47</v>
      </c>
      <c r="V48" s="185"/>
      <c r="W48" s="67">
        <v>11506.724448000001</v>
      </c>
      <c r="X48" s="20">
        <v>38.405448</v>
      </c>
      <c r="Y48" s="67">
        <v>8661.65</v>
      </c>
      <c r="Z48" s="67">
        <v>10793.004072</v>
      </c>
      <c r="AA48" s="20">
        <v>42.400722999999999</v>
      </c>
      <c r="AB48" s="67">
        <v>8969.57</v>
      </c>
      <c r="AC48" s="67">
        <v>713.72037499999999</v>
      </c>
      <c r="AD48" s="20">
        <v>65.978572</v>
      </c>
      <c r="AE48" s="289">
        <v>922.97</v>
      </c>
    </row>
    <row r="49" spans="1:31" x14ac:dyDescent="0.2">
      <c r="A49" s="141">
        <v>97</v>
      </c>
      <c r="B49" s="147" t="s">
        <v>34</v>
      </c>
      <c r="C49" s="66">
        <v>869.47955200000001</v>
      </c>
      <c r="D49" s="24">
        <v>31.808261999999999</v>
      </c>
      <c r="E49" s="66">
        <v>542.07000000000005</v>
      </c>
      <c r="F49" s="66">
        <v>284.25293099999999</v>
      </c>
      <c r="G49" s="24">
        <v>37.989846999999997</v>
      </c>
      <c r="H49" s="66">
        <v>211.66</v>
      </c>
      <c r="I49" s="66">
        <v>585.22662200000002</v>
      </c>
      <c r="J49" s="24">
        <v>35.63646</v>
      </c>
      <c r="K49" s="66">
        <v>408.77</v>
      </c>
      <c r="L49" s="198"/>
      <c r="M49" s="66">
        <v>351.13597299999998</v>
      </c>
      <c r="N49" s="24">
        <v>35.363728000000002</v>
      </c>
      <c r="O49" s="66">
        <v>243.38</v>
      </c>
      <c r="P49" s="66">
        <v>83.603802999999999</v>
      </c>
      <c r="Q49" s="24">
        <v>47.052667</v>
      </c>
      <c r="R49" s="66">
        <v>77.099999999999994</v>
      </c>
      <c r="S49" s="66">
        <v>267.53217000000001</v>
      </c>
      <c r="T49" s="24">
        <v>36.124229999999997</v>
      </c>
      <c r="U49" s="66">
        <v>189.42</v>
      </c>
      <c r="V49" s="198"/>
      <c r="W49" s="66">
        <v>518.34357899999998</v>
      </c>
      <c r="X49" s="24">
        <v>30.760434</v>
      </c>
      <c r="Y49" s="66">
        <v>312.51</v>
      </c>
      <c r="Z49" s="66">
        <v>200.64912699999999</v>
      </c>
      <c r="AA49" s="24">
        <v>38.504002</v>
      </c>
      <c r="AB49" s="66">
        <v>151.43</v>
      </c>
      <c r="AC49" s="66">
        <v>317.69445200000001</v>
      </c>
      <c r="AD49" s="24">
        <v>36.100242000000001</v>
      </c>
      <c r="AE49" s="287">
        <v>224.79</v>
      </c>
    </row>
    <row r="50" spans="1:31" x14ac:dyDescent="0.2">
      <c r="A50" s="25"/>
      <c r="B50" s="14"/>
      <c r="C50" s="3"/>
      <c r="D50" s="3"/>
      <c r="E50" s="3"/>
      <c r="F50" s="3"/>
      <c r="G50" s="3"/>
      <c r="H50" s="3"/>
      <c r="I50" s="3"/>
      <c r="J50" s="3"/>
      <c r="K50" s="3"/>
      <c r="L50" s="3"/>
      <c r="M50" s="3"/>
      <c r="N50" s="3"/>
      <c r="O50" s="3"/>
      <c r="P50" s="3"/>
      <c r="Q50" s="3"/>
      <c r="R50" s="3"/>
      <c r="S50" s="3"/>
      <c r="T50" s="3"/>
      <c r="U50" s="3"/>
      <c r="V50" s="182"/>
      <c r="W50" s="3"/>
      <c r="X50" s="3"/>
      <c r="Y50" s="3"/>
      <c r="Z50" s="3"/>
      <c r="AA50" s="3"/>
      <c r="AB50" s="3"/>
      <c r="AC50" s="3"/>
      <c r="AD50" s="3"/>
    </row>
    <row r="51" spans="1:31"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97"/>
      <c r="W51" s="186"/>
      <c r="X51" s="186"/>
      <c r="Y51" s="186"/>
      <c r="Z51" s="186"/>
      <c r="AA51" s="186"/>
      <c r="AB51" s="186"/>
      <c r="AC51" s="186"/>
      <c r="AD51" s="186"/>
      <c r="AE51" s="328"/>
    </row>
    <row r="52" spans="1:31" ht="24.7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330"/>
    </row>
    <row r="53" spans="1:31" x14ac:dyDescent="0.2">
      <c r="A53" s="329" t="s">
        <v>419</v>
      </c>
      <c r="B53" s="3"/>
      <c r="C53" s="3"/>
      <c r="D53" s="3"/>
      <c r="E53" s="3"/>
      <c r="F53" s="3"/>
      <c r="G53" s="3"/>
      <c r="H53" s="3"/>
      <c r="I53" s="3"/>
      <c r="J53" s="3"/>
      <c r="K53" s="3"/>
      <c r="L53" s="3"/>
      <c r="M53" s="3"/>
      <c r="N53" s="3"/>
      <c r="O53" s="3"/>
      <c r="P53" s="3"/>
      <c r="Q53" s="3"/>
      <c r="R53" s="3"/>
      <c r="S53" s="3"/>
      <c r="T53" s="3"/>
      <c r="U53" s="3"/>
      <c r="V53" s="184"/>
      <c r="W53" s="3"/>
      <c r="X53" s="3"/>
      <c r="Y53" s="3"/>
      <c r="Z53" s="3"/>
      <c r="AA53" s="3"/>
      <c r="AB53" s="3"/>
      <c r="AC53" s="3"/>
      <c r="AD53" s="3"/>
      <c r="AE53" s="330"/>
    </row>
    <row r="54" spans="1:31" x14ac:dyDescent="0.2">
      <c r="A54" s="329" t="s">
        <v>420</v>
      </c>
      <c r="B54" s="3"/>
      <c r="C54" s="3"/>
      <c r="D54" s="3"/>
      <c r="E54" s="3"/>
      <c r="F54" s="3"/>
      <c r="G54" s="3"/>
      <c r="H54" s="3"/>
      <c r="I54" s="3"/>
      <c r="J54" s="3"/>
      <c r="K54" s="3"/>
      <c r="L54" s="3"/>
      <c r="M54" s="3"/>
      <c r="N54" s="3"/>
      <c r="O54" s="3"/>
      <c r="P54" s="3"/>
      <c r="Q54" s="3"/>
      <c r="R54" s="3"/>
      <c r="S54" s="3"/>
      <c r="T54" s="3"/>
      <c r="U54" s="3"/>
      <c r="V54" s="184"/>
      <c r="W54" s="3"/>
      <c r="X54" s="3"/>
      <c r="Y54" s="3"/>
      <c r="Z54" s="3"/>
      <c r="AA54" s="3"/>
      <c r="AB54" s="3"/>
      <c r="AC54" s="3"/>
      <c r="AD54" s="3"/>
      <c r="AE54" s="330"/>
    </row>
    <row r="55" spans="1:31" s="155" customFormat="1" x14ac:dyDescent="0.2">
      <c r="A55" s="329" t="s">
        <v>379</v>
      </c>
      <c r="B55" s="334"/>
      <c r="C55" s="334"/>
      <c r="D55" s="334"/>
      <c r="E55" s="334"/>
      <c r="F55" s="334"/>
      <c r="G55" s="334"/>
      <c r="H55" s="334"/>
      <c r="I55" s="334"/>
      <c r="J55" s="334"/>
      <c r="K55" s="334"/>
      <c r="L55" s="3"/>
      <c r="M55" s="334"/>
      <c r="N55" s="334"/>
      <c r="O55" s="334"/>
      <c r="P55" s="334"/>
      <c r="Q55" s="334"/>
      <c r="R55" s="334"/>
      <c r="S55" s="334"/>
      <c r="T55" s="334"/>
      <c r="U55" s="334"/>
      <c r="V55" s="3"/>
      <c r="W55" s="334"/>
      <c r="X55" s="334"/>
      <c r="Y55" s="334"/>
      <c r="Z55" s="334"/>
      <c r="AA55" s="334"/>
      <c r="AB55" s="334"/>
      <c r="AC55" s="334"/>
      <c r="AD55" s="334"/>
      <c r="AE55" s="335"/>
    </row>
    <row r="56" spans="1:31" x14ac:dyDescent="0.2">
      <c r="A56" s="329" t="s">
        <v>400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30"/>
    </row>
    <row r="57" spans="1:31"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333"/>
    </row>
  </sheetData>
  <mergeCells count="18">
    <mergeCell ref="A1:AD2"/>
    <mergeCell ref="A4:AE5"/>
    <mergeCell ref="A6:AD6"/>
    <mergeCell ref="A9:A11"/>
    <mergeCell ref="C9:K9"/>
    <mergeCell ref="M9:U9"/>
    <mergeCell ref="W9:AE9"/>
    <mergeCell ref="B10:B11"/>
    <mergeCell ref="C10:E10"/>
    <mergeCell ref="F10:H10"/>
    <mergeCell ref="AC10:AE10"/>
    <mergeCell ref="A52:AD52"/>
    <mergeCell ref="I10:K10"/>
    <mergeCell ref="M10:O10"/>
    <mergeCell ref="P10:R10"/>
    <mergeCell ref="S10:U10"/>
    <mergeCell ref="W10:Y10"/>
    <mergeCell ref="Z10:AB10"/>
  </mergeCells>
  <hyperlinks>
    <hyperlink ref="AF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CQ56"/>
  <sheetViews>
    <sheetView showGridLines="0" zoomScaleNormal="100" workbookViewId="0">
      <selection activeCell="A6" sqref="A6:CC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28515625" style="1" customWidth="1"/>
    <col min="6" max="6" width="15.140625" style="1" customWidth="1"/>
    <col min="7" max="7" width="10.7109375" style="1" customWidth="1"/>
    <col min="8" max="8" width="11.28515625" style="1" customWidth="1"/>
    <col min="9" max="9" width="15.140625" style="1" customWidth="1"/>
    <col min="10" max="10" width="10.7109375" style="1" customWidth="1"/>
    <col min="11" max="11" width="11.28515625" style="1" customWidth="1"/>
    <col min="12" max="12" width="15.140625" style="1" customWidth="1"/>
    <col min="13" max="14" width="10.7109375" style="1" customWidth="1"/>
    <col min="15" max="15" width="15.140625" style="1" customWidth="1"/>
    <col min="16" max="16" width="10.7109375" style="1" customWidth="1"/>
    <col min="17" max="17" width="11.85546875" style="1" customWidth="1"/>
    <col min="18" max="18" width="15.140625" style="1" customWidth="1"/>
    <col min="19" max="20" width="10.7109375" style="1" customWidth="1"/>
    <col min="21" max="21" width="15.140625" style="1" customWidth="1"/>
    <col min="22" max="23" width="10.7109375" style="1" customWidth="1"/>
    <col min="24" max="24" width="15.140625" style="1" customWidth="1"/>
    <col min="25" max="26" width="10.7109375" style="1" customWidth="1"/>
    <col min="27" max="27" width="15.140625" style="1" customWidth="1"/>
    <col min="28" max="29" width="10.7109375" style="1" customWidth="1"/>
    <col min="30" max="30" width="15.140625" style="1" customWidth="1"/>
    <col min="31" max="32" width="10.7109375" style="1" customWidth="1"/>
    <col min="33" max="33" width="1.7109375" style="1" customWidth="1"/>
    <col min="34" max="34" width="15.140625" style="1" customWidth="1"/>
    <col min="35" max="35" width="10.7109375" style="1" customWidth="1"/>
    <col min="36" max="36" width="11.5703125" style="1" customWidth="1"/>
    <col min="37" max="37" width="15.140625" style="1" customWidth="1"/>
    <col min="38" max="38" width="10.7109375" style="1" customWidth="1"/>
    <col min="39" max="39" width="11.5703125" style="1" customWidth="1"/>
    <col min="40" max="40" width="15.140625" style="1" customWidth="1"/>
    <col min="41" max="42" width="10.7109375" style="1" customWidth="1"/>
    <col min="43" max="43" width="15.140625" style="1" customWidth="1"/>
    <col min="44" max="45" width="10.7109375" style="1" customWidth="1"/>
    <col min="46" max="46" width="15.140625" style="1" customWidth="1"/>
    <col min="47" max="48" width="10.7109375" style="1" customWidth="1"/>
    <col min="49" max="49" width="15.140625" style="1" customWidth="1"/>
    <col min="50" max="51" width="10.7109375" style="1" customWidth="1"/>
    <col min="52" max="52" width="15.140625" style="1" customWidth="1"/>
    <col min="53" max="54" width="10.7109375" style="1" customWidth="1"/>
    <col min="55" max="55" width="15.140625" style="1" customWidth="1"/>
    <col min="56" max="57" width="11.42578125" style="1"/>
    <col min="58" max="58" width="15.140625" style="1" customWidth="1"/>
    <col min="59" max="60" width="11.42578125" style="1"/>
    <col min="61" max="61" width="1.7109375" style="1" customWidth="1"/>
    <col min="62" max="62" width="15.140625" style="1" customWidth="1"/>
    <col min="63" max="63" width="10.7109375" style="1" customWidth="1"/>
    <col min="64" max="64" width="11.42578125" style="1" customWidth="1"/>
    <col min="65" max="65" width="15.140625" style="1" customWidth="1"/>
    <col min="66" max="66" width="10.7109375" style="1" customWidth="1"/>
    <col min="67" max="67" width="11.42578125" style="1" customWidth="1"/>
    <col min="68" max="68" width="15.140625" style="1" customWidth="1"/>
    <col min="69" max="70" width="10.7109375" style="1" customWidth="1"/>
    <col min="71" max="71" width="15.140625" style="1" customWidth="1"/>
    <col min="72" max="73" width="10.7109375" style="1" customWidth="1"/>
    <col min="74" max="74" width="15.140625" style="1" customWidth="1"/>
    <col min="75" max="76" width="10.7109375" style="1" customWidth="1"/>
    <col min="77" max="77" width="15.140625" style="1" customWidth="1"/>
    <col min="78" max="79" width="10.7109375" style="1" customWidth="1"/>
    <col min="80" max="80" width="15.140625" style="1" customWidth="1"/>
    <col min="81" max="82" width="10.7109375" style="1" customWidth="1"/>
    <col min="83" max="83" width="15.140625" style="1" customWidth="1"/>
    <col min="84" max="85" width="10.7109375" style="1" customWidth="1"/>
    <col min="86" max="86" width="15.140625" style="1" customWidth="1"/>
    <col min="87" max="87" width="10.7109375" style="1" customWidth="1"/>
    <col min="88" max="16384" width="11.42578125" style="1"/>
  </cols>
  <sheetData>
    <row r="1" spans="1:9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230"/>
      <c r="CK1" s="326" t="s">
        <v>695</v>
      </c>
    </row>
    <row r="2" spans="1:9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230"/>
    </row>
    <row r="3" spans="1:95"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c r="AI3" s="2"/>
      <c r="AJ3" s="230"/>
      <c r="AK3" s="2"/>
      <c r="AL3" s="2"/>
      <c r="AM3" s="230"/>
      <c r="AN3" s="2"/>
      <c r="AO3" s="2"/>
      <c r="AP3" s="230"/>
      <c r="AQ3" s="2"/>
      <c r="AR3" s="2"/>
      <c r="AS3" s="230"/>
      <c r="AT3" s="2"/>
      <c r="AU3" s="2"/>
      <c r="AV3" s="230"/>
      <c r="AW3" s="2"/>
      <c r="AX3" s="2"/>
      <c r="AY3" s="230"/>
      <c r="AZ3" s="2"/>
      <c r="BA3" s="2"/>
      <c r="BB3" s="230"/>
      <c r="BI3" s="2"/>
      <c r="BM3" s="2"/>
      <c r="BN3" s="2"/>
      <c r="BO3" s="230"/>
      <c r="BP3" s="2"/>
      <c r="BQ3" s="2"/>
      <c r="BR3" s="230"/>
      <c r="BS3" s="2"/>
      <c r="BT3" s="2"/>
      <c r="BU3" s="230"/>
      <c r="BV3" s="2"/>
      <c r="BW3" s="2"/>
      <c r="BX3" s="230"/>
      <c r="BY3" s="2"/>
      <c r="BZ3" s="2"/>
      <c r="CA3" s="230"/>
      <c r="CB3" s="2"/>
      <c r="CC3" s="2"/>
      <c r="CD3" s="230"/>
    </row>
    <row r="4" spans="1:95"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8"/>
    </row>
    <row r="5" spans="1:95" ht="19.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1"/>
    </row>
    <row r="6" spans="1:95" x14ac:dyDescent="0.2">
      <c r="A6" s="505" t="s">
        <v>600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231"/>
      <c r="CE6" s="506"/>
      <c r="CF6" s="506"/>
      <c r="CG6" s="506"/>
      <c r="CH6" s="506"/>
      <c r="CI6" s="506"/>
      <c r="CJ6" s="246"/>
    </row>
    <row r="7" spans="1:95"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60"/>
      <c r="BU7" s="60"/>
      <c r="BV7" s="60"/>
      <c r="BW7" s="60"/>
      <c r="BX7" s="60"/>
      <c r="BY7" s="60"/>
      <c r="BZ7" s="60"/>
      <c r="CA7" s="60"/>
      <c r="CB7" s="60"/>
      <c r="CC7" s="60"/>
      <c r="CD7" s="60"/>
      <c r="CE7" s="534"/>
      <c r="CF7" s="534"/>
      <c r="CG7" s="534"/>
      <c r="CH7" s="534"/>
      <c r="CI7" s="534"/>
      <c r="CJ7" s="233"/>
    </row>
    <row r="8" spans="1:95" x14ac:dyDescent="0.2">
      <c r="B8" s="3"/>
    </row>
    <row r="9" spans="1:95" ht="22.5" customHeight="1" x14ac:dyDescent="0.2">
      <c r="A9" s="494" t="s">
        <v>1</v>
      </c>
      <c r="B9" s="514" t="s">
        <v>225</v>
      </c>
      <c r="C9" s="539" t="s">
        <v>692</v>
      </c>
      <c r="D9" s="539"/>
      <c r="E9" s="539"/>
      <c r="F9" s="508" t="s">
        <v>621</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197"/>
      <c r="AH9" s="508" t="s">
        <v>709</v>
      </c>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197"/>
      <c r="BJ9" s="508" t="s">
        <v>622</v>
      </c>
      <c r="BK9" s="508"/>
      <c r="BL9" s="508"/>
      <c r="BM9" s="508"/>
      <c r="BN9" s="508"/>
      <c r="BO9" s="508"/>
      <c r="BP9" s="508"/>
      <c r="BQ9" s="508"/>
      <c r="BR9" s="508"/>
      <c r="BS9" s="508"/>
      <c r="BT9" s="508"/>
      <c r="BU9" s="508"/>
      <c r="BV9" s="508"/>
      <c r="BW9" s="508"/>
      <c r="BX9" s="508"/>
      <c r="BY9" s="508"/>
      <c r="BZ9" s="508"/>
      <c r="CA9" s="508"/>
      <c r="CB9" s="508"/>
      <c r="CC9" s="508"/>
      <c r="CD9" s="508"/>
      <c r="CE9" s="508"/>
      <c r="CF9" s="508"/>
      <c r="CG9" s="508"/>
      <c r="CH9" s="508"/>
      <c r="CI9" s="508"/>
      <c r="CJ9" s="509"/>
    </row>
    <row r="10" spans="1:95" ht="27.75" customHeight="1" x14ac:dyDescent="0.2">
      <c r="A10" s="495"/>
      <c r="B10" s="515"/>
      <c r="C10" s="540"/>
      <c r="D10" s="540"/>
      <c r="E10" s="540"/>
      <c r="F10" s="508" t="s">
        <v>35</v>
      </c>
      <c r="G10" s="508"/>
      <c r="H10" s="508"/>
      <c r="I10" s="508" t="s">
        <v>94</v>
      </c>
      <c r="J10" s="508"/>
      <c r="K10" s="508"/>
      <c r="L10" s="508" t="s">
        <v>95</v>
      </c>
      <c r="M10" s="508"/>
      <c r="N10" s="508"/>
      <c r="O10" s="508" t="s">
        <v>49</v>
      </c>
      <c r="P10" s="508"/>
      <c r="Q10" s="508"/>
      <c r="R10" s="508" t="s">
        <v>50</v>
      </c>
      <c r="S10" s="508"/>
      <c r="T10" s="508"/>
      <c r="U10" s="508" t="s">
        <v>96</v>
      </c>
      <c r="V10" s="508"/>
      <c r="W10" s="508"/>
      <c r="X10" s="508" t="s">
        <v>51</v>
      </c>
      <c r="Y10" s="508"/>
      <c r="Z10" s="508"/>
      <c r="AA10" s="508" t="s">
        <v>97</v>
      </c>
      <c r="AB10" s="508"/>
      <c r="AC10" s="508"/>
      <c r="AD10" s="508" t="s">
        <v>93</v>
      </c>
      <c r="AE10" s="508"/>
      <c r="AF10" s="508"/>
      <c r="AG10" s="182"/>
      <c r="AH10" s="508" t="s">
        <v>35</v>
      </c>
      <c r="AI10" s="508"/>
      <c r="AJ10" s="508"/>
      <c r="AK10" s="508" t="s">
        <v>94</v>
      </c>
      <c r="AL10" s="508"/>
      <c r="AM10" s="508"/>
      <c r="AN10" s="508" t="s">
        <v>95</v>
      </c>
      <c r="AO10" s="508"/>
      <c r="AP10" s="508"/>
      <c r="AQ10" s="508" t="s">
        <v>49</v>
      </c>
      <c r="AR10" s="508"/>
      <c r="AS10" s="508"/>
      <c r="AT10" s="508" t="s">
        <v>50</v>
      </c>
      <c r="AU10" s="508"/>
      <c r="AV10" s="508"/>
      <c r="AW10" s="508" t="s">
        <v>96</v>
      </c>
      <c r="AX10" s="508"/>
      <c r="AY10" s="508"/>
      <c r="AZ10" s="508" t="s">
        <v>51</v>
      </c>
      <c r="BA10" s="508"/>
      <c r="BB10" s="508"/>
      <c r="BC10" s="508" t="s">
        <v>97</v>
      </c>
      <c r="BD10" s="508"/>
      <c r="BE10" s="508"/>
      <c r="BF10" s="508" t="s">
        <v>93</v>
      </c>
      <c r="BG10" s="508"/>
      <c r="BH10" s="508"/>
      <c r="BI10" s="182"/>
      <c r="BJ10" s="508" t="s">
        <v>35</v>
      </c>
      <c r="BK10" s="508"/>
      <c r="BL10" s="508"/>
      <c r="BM10" s="508" t="s">
        <v>94</v>
      </c>
      <c r="BN10" s="508"/>
      <c r="BO10" s="508"/>
      <c r="BP10" s="508" t="s">
        <v>95</v>
      </c>
      <c r="BQ10" s="508"/>
      <c r="BR10" s="508"/>
      <c r="BS10" s="508" t="s">
        <v>49</v>
      </c>
      <c r="BT10" s="508"/>
      <c r="BU10" s="508"/>
      <c r="BV10" s="508" t="s">
        <v>50</v>
      </c>
      <c r="BW10" s="508"/>
      <c r="BX10" s="508"/>
      <c r="BY10" s="508" t="s">
        <v>96</v>
      </c>
      <c r="BZ10" s="508"/>
      <c r="CA10" s="508"/>
      <c r="CB10" s="508" t="s">
        <v>51</v>
      </c>
      <c r="CC10" s="508"/>
      <c r="CD10" s="508"/>
      <c r="CE10" s="508" t="s">
        <v>97</v>
      </c>
      <c r="CF10" s="508"/>
      <c r="CG10" s="508"/>
      <c r="CH10" s="508" t="s">
        <v>93</v>
      </c>
      <c r="CI10" s="508"/>
      <c r="CJ10" s="509"/>
    </row>
    <row r="11" spans="1:95"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183"/>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5" t="s">
        <v>171</v>
      </c>
      <c r="BG11" s="5" t="s">
        <v>2</v>
      </c>
      <c r="BH11" s="5" t="s">
        <v>429</v>
      </c>
      <c r="BI11" s="183"/>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194" t="s">
        <v>429</v>
      </c>
    </row>
    <row r="12" spans="1:95" x14ac:dyDescent="0.2">
      <c r="A12" s="82"/>
      <c r="B12" s="83" t="s">
        <v>220</v>
      </c>
      <c r="C12" s="152">
        <v>1476398.0225480001</v>
      </c>
      <c r="D12" s="87">
        <v>1.4697249999999999</v>
      </c>
      <c r="E12" s="86">
        <v>42530.02</v>
      </c>
      <c r="F12" s="86">
        <v>1402066.7397970001</v>
      </c>
      <c r="G12" s="87">
        <v>1.5361659999999999</v>
      </c>
      <c r="H12" s="86">
        <v>42214.61</v>
      </c>
      <c r="I12" s="86">
        <v>974207.04135399999</v>
      </c>
      <c r="J12" s="87">
        <v>1.8912789999999999</v>
      </c>
      <c r="K12" s="86">
        <v>36112.94</v>
      </c>
      <c r="L12" s="86">
        <v>142327.46023900001</v>
      </c>
      <c r="M12" s="87">
        <v>3.1090930000000001</v>
      </c>
      <c r="N12" s="86">
        <v>8673.18</v>
      </c>
      <c r="O12" s="86">
        <v>111568.285875</v>
      </c>
      <c r="P12" s="87">
        <v>4.8054100000000002</v>
      </c>
      <c r="Q12" s="86">
        <v>10508.18</v>
      </c>
      <c r="R12" s="86">
        <v>17350.932777000002</v>
      </c>
      <c r="S12" s="87">
        <v>8.3430300000000006</v>
      </c>
      <c r="T12" s="86">
        <v>2837.28</v>
      </c>
      <c r="U12" s="86">
        <v>10287.347499</v>
      </c>
      <c r="V12" s="87">
        <v>10.187362</v>
      </c>
      <c r="W12" s="86">
        <v>2054.1</v>
      </c>
      <c r="X12" s="86">
        <v>32452.083092000001</v>
      </c>
      <c r="Y12" s="87">
        <v>5.2162699999999997</v>
      </c>
      <c r="Z12" s="86">
        <v>3317.87</v>
      </c>
      <c r="AA12" s="86">
        <v>6825.2077600000002</v>
      </c>
      <c r="AB12" s="87">
        <v>11.663342</v>
      </c>
      <c r="AC12" s="86">
        <v>1560.25</v>
      </c>
      <c r="AD12" s="86">
        <v>107048.3812</v>
      </c>
      <c r="AE12" s="87">
        <v>4.3056549999999998</v>
      </c>
      <c r="AF12" s="86">
        <v>9033.9</v>
      </c>
      <c r="AG12" s="184"/>
      <c r="AH12" s="86">
        <v>387269.099735</v>
      </c>
      <c r="AI12" s="87">
        <v>2.3165580000000001</v>
      </c>
      <c r="AJ12" s="86">
        <v>17583.77</v>
      </c>
      <c r="AK12" s="86">
        <v>271232.95698700001</v>
      </c>
      <c r="AL12" s="87">
        <v>2.9633769999999999</v>
      </c>
      <c r="AM12" s="86">
        <v>15753.8</v>
      </c>
      <c r="AN12" s="86">
        <v>39252.962703999998</v>
      </c>
      <c r="AO12" s="87">
        <v>5.2954400000000001</v>
      </c>
      <c r="AP12" s="86">
        <v>4074.09</v>
      </c>
      <c r="AQ12" s="86">
        <v>30267.986233</v>
      </c>
      <c r="AR12" s="87">
        <v>5.824948</v>
      </c>
      <c r="AS12" s="86">
        <v>3455.67</v>
      </c>
      <c r="AT12" s="86">
        <v>6882.5921630000003</v>
      </c>
      <c r="AU12" s="87">
        <v>18.403400999999999</v>
      </c>
      <c r="AV12" s="86">
        <v>2482.6</v>
      </c>
      <c r="AW12" s="86">
        <v>2687.7814370000001</v>
      </c>
      <c r="AX12" s="87">
        <v>22.206087</v>
      </c>
      <c r="AY12" s="86">
        <v>1169.83</v>
      </c>
      <c r="AZ12" s="86">
        <v>7688.1712219999999</v>
      </c>
      <c r="BA12" s="87">
        <v>9.0351330000000001</v>
      </c>
      <c r="BB12" s="86">
        <v>1361.49</v>
      </c>
      <c r="BC12" s="86">
        <v>1616.5570620000001</v>
      </c>
      <c r="BD12" s="87">
        <v>15.948995</v>
      </c>
      <c r="BE12" s="86">
        <v>505.34</v>
      </c>
      <c r="BF12" s="86">
        <v>27640.091927000001</v>
      </c>
      <c r="BG12" s="87">
        <v>6.336125</v>
      </c>
      <c r="BH12" s="86">
        <v>3432.57</v>
      </c>
      <c r="BI12" s="184"/>
      <c r="BJ12" s="86">
        <v>1014797.640062</v>
      </c>
      <c r="BK12" s="87">
        <v>1.597124</v>
      </c>
      <c r="BL12" s="86">
        <v>31766.86</v>
      </c>
      <c r="BM12" s="86">
        <v>702974.08436700003</v>
      </c>
      <c r="BN12" s="87">
        <v>1.808235</v>
      </c>
      <c r="BO12" s="86">
        <v>24914.39</v>
      </c>
      <c r="BP12" s="86">
        <v>103074.49753399999</v>
      </c>
      <c r="BQ12" s="87">
        <v>3.6099049999999999</v>
      </c>
      <c r="BR12" s="86">
        <v>7292.95</v>
      </c>
      <c r="BS12" s="86">
        <v>81300.299641999998</v>
      </c>
      <c r="BT12" s="87">
        <v>5.2447179999999998</v>
      </c>
      <c r="BU12" s="86">
        <v>8357.3799999999992</v>
      </c>
      <c r="BV12" s="86">
        <v>10468.340614000001</v>
      </c>
      <c r="BW12" s="87">
        <v>6.0503359999999997</v>
      </c>
      <c r="BX12" s="86">
        <v>1241.4000000000001</v>
      </c>
      <c r="BY12" s="86">
        <v>7599.5660619999999</v>
      </c>
      <c r="BZ12" s="87">
        <v>11.001473000000001</v>
      </c>
      <c r="CA12" s="86">
        <v>1638.69</v>
      </c>
      <c r="CB12" s="86">
        <v>24763.91187</v>
      </c>
      <c r="CC12" s="87">
        <v>6.112387</v>
      </c>
      <c r="CD12" s="86">
        <v>2966.79</v>
      </c>
      <c r="CE12" s="86">
        <v>5208.6506980000004</v>
      </c>
      <c r="CF12" s="87">
        <v>14.331775</v>
      </c>
      <c r="CG12" s="86">
        <v>1463.12</v>
      </c>
      <c r="CH12" s="86">
        <v>79408.289273000002</v>
      </c>
      <c r="CI12" s="87">
        <v>4.9903190000000004</v>
      </c>
      <c r="CJ12" s="280">
        <v>7766.95</v>
      </c>
      <c r="CK12" s="77"/>
      <c r="CL12" s="16"/>
      <c r="CM12" s="17"/>
      <c r="CN12" s="16"/>
      <c r="CO12" s="17"/>
      <c r="CP12" s="76"/>
      <c r="CQ12" s="77"/>
    </row>
    <row r="13" spans="1:95" s="13" customFormat="1" x14ac:dyDescent="0.2">
      <c r="A13" s="12"/>
      <c r="B13" s="131" t="s">
        <v>3</v>
      </c>
      <c r="C13" s="16">
        <v>911088.97810499999</v>
      </c>
      <c r="D13" s="17">
        <v>1.281622</v>
      </c>
      <c r="E13" s="16">
        <v>22886.36</v>
      </c>
      <c r="F13" s="16">
        <v>888314.60463299998</v>
      </c>
      <c r="G13" s="17">
        <v>1.298192</v>
      </c>
      <c r="H13" s="16">
        <v>22602.79</v>
      </c>
      <c r="I13" s="16">
        <v>618281.37274799997</v>
      </c>
      <c r="J13" s="17">
        <v>1.5060309999999999</v>
      </c>
      <c r="K13" s="16">
        <v>18250.560000000001</v>
      </c>
      <c r="L13" s="16">
        <v>96986.165789999999</v>
      </c>
      <c r="M13" s="17">
        <v>3.1650990000000001</v>
      </c>
      <c r="N13" s="16">
        <v>6016.63</v>
      </c>
      <c r="O13" s="16">
        <v>65602.502957000004</v>
      </c>
      <c r="P13" s="17">
        <v>4.4680600000000004</v>
      </c>
      <c r="Q13" s="16">
        <v>5745.07</v>
      </c>
      <c r="R13" s="16">
        <v>9994.1802659999994</v>
      </c>
      <c r="S13" s="17">
        <v>7.9145690000000002</v>
      </c>
      <c r="T13" s="16">
        <v>1550.35</v>
      </c>
      <c r="U13" s="16">
        <v>7689.5154560000001</v>
      </c>
      <c r="V13" s="17">
        <v>12.940473000000001</v>
      </c>
      <c r="W13" s="16">
        <v>1950.32</v>
      </c>
      <c r="X13" s="16">
        <v>21845.135869999998</v>
      </c>
      <c r="Y13" s="17">
        <v>5.8076239999999997</v>
      </c>
      <c r="Z13" s="16">
        <v>2486.62</v>
      </c>
      <c r="AA13" s="16">
        <v>4684.057726</v>
      </c>
      <c r="AB13" s="17">
        <v>13.913995999999999</v>
      </c>
      <c r="AC13" s="16">
        <v>1277.4100000000001</v>
      </c>
      <c r="AD13" s="16">
        <v>63231.673820000004</v>
      </c>
      <c r="AE13" s="17">
        <v>5.2841969999999998</v>
      </c>
      <c r="AF13" s="16">
        <v>6548.92</v>
      </c>
      <c r="AG13" s="184"/>
      <c r="AH13" s="16">
        <v>249685.19565000001</v>
      </c>
      <c r="AI13" s="17">
        <v>2.0562900000000002</v>
      </c>
      <c r="AJ13" s="16">
        <v>10063.129999999999</v>
      </c>
      <c r="AK13" s="16">
        <v>172001.23828699999</v>
      </c>
      <c r="AL13" s="17">
        <v>2.3707289999999999</v>
      </c>
      <c r="AM13" s="16">
        <v>7992.26</v>
      </c>
      <c r="AN13" s="16">
        <v>27505.560411999999</v>
      </c>
      <c r="AO13" s="17">
        <v>5.3339040000000004</v>
      </c>
      <c r="AP13" s="16">
        <v>2875.56</v>
      </c>
      <c r="AQ13" s="16">
        <v>19848.615160000001</v>
      </c>
      <c r="AR13" s="17">
        <v>6.7306020000000002</v>
      </c>
      <c r="AS13" s="16">
        <v>2618.4299999999998</v>
      </c>
      <c r="AT13" s="16">
        <v>3390.372316</v>
      </c>
      <c r="AU13" s="17">
        <v>15.663218000000001</v>
      </c>
      <c r="AV13" s="16">
        <v>1040.8399999999999</v>
      </c>
      <c r="AW13" s="16">
        <v>2207.5526799999998</v>
      </c>
      <c r="AX13" s="17">
        <v>26.468169</v>
      </c>
      <c r="AY13" s="16">
        <v>1145.23</v>
      </c>
      <c r="AZ13" s="16">
        <v>5734.8396389999998</v>
      </c>
      <c r="BA13" s="17">
        <v>10.648182</v>
      </c>
      <c r="BB13" s="16">
        <v>1196.8900000000001</v>
      </c>
      <c r="BC13" s="16">
        <v>1277.1239880000001</v>
      </c>
      <c r="BD13" s="17">
        <v>18.067471999999999</v>
      </c>
      <c r="BE13" s="16">
        <v>452.26</v>
      </c>
      <c r="BF13" s="16">
        <v>17719.893167999999</v>
      </c>
      <c r="BG13" s="17">
        <v>8.3662019999999995</v>
      </c>
      <c r="BH13" s="16">
        <v>2905.66</v>
      </c>
      <c r="BI13" s="184"/>
      <c r="BJ13" s="16">
        <v>638629.40898399998</v>
      </c>
      <c r="BK13" s="17">
        <v>1.41144</v>
      </c>
      <c r="BL13" s="16">
        <v>17667.189999999999</v>
      </c>
      <c r="BM13" s="16">
        <v>446280.13446099998</v>
      </c>
      <c r="BN13" s="17">
        <v>1.609383</v>
      </c>
      <c r="BO13" s="16">
        <v>14077.41</v>
      </c>
      <c r="BP13" s="16">
        <v>69480.605379000001</v>
      </c>
      <c r="BQ13" s="17">
        <v>3.4074399999999998</v>
      </c>
      <c r="BR13" s="16">
        <v>4640.32</v>
      </c>
      <c r="BS13" s="16">
        <v>45753.887797000003</v>
      </c>
      <c r="BT13" s="17">
        <v>4.6839510000000004</v>
      </c>
      <c r="BU13" s="16">
        <v>4200.46</v>
      </c>
      <c r="BV13" s="16">
        <v>6603.8079500000003</v>
      </c>
      <c r="BW13" s="17">
        <v>7.8571530000000003</v>
      </c>
      <c r="BX13" s="16">
        <v>1016.99</v>
      </c>
      <c r="BY13" s="16">
        <v>5481.9627760000003</v>
      </c>
      <c r="BZ13" s="17">
        <v>14.264373000000001</v>
      </c>
      <c r="CA13" s="16">
        <v>1532.66</v>
      </c>
      <c r="CB13" s="16">
        <v>16110.296231</v>
      </c>
      <c r="CC13" s="17">
        <v>6.7121469999999999</v>
      </c>
      <c r="CD13" s="16">
        <v>2119.44</v>
      </c>
      <c r="CE13" s="16">
        <v>3406.9337380000002</v>
      </c>
      <c r="CF13" s="17">
        <v>17.743575</v>
      </c>
      <c r="CG13" s="16">
        <v>1184.8399999999999</v>
      </c>
      <c r="CH13" s="16">
        <v>45511.780651000001</v>
      </c>
      <c r="CI13" s="17">
        <v>5.7964440000000002</v>
      </c>
      <c r="CJ13" s="281">
        <v>5170.6099999999997</v>
      </c>
      <c r="CK13" s="77"/>
      <c r="CL13" s="16"/>
      <c r="CM13" s="17"/>
      <c r="CN13" s="16"/>
      <c r="CO13" s="17"/>
      <c r="CP13" s="76"/>
      <c r="CQ13" s="77"/>
    </row>
    <row r="14" spans="1:95" x14ac:dyDescent="0.2">
      <c r="A14" s="148" t="s">
        <v>119</v>
      </c>
      <c r="B14" s="132" t="s">
        <v>4</v>
      </c>
      <c r="C14" s="64">
        <v>99168.946207999994</v>
      </c>
      <c r="D14" s="20">
        <v>5.1727790000000002</v>
      </c>
      <c r="E14" s="64">
        <v>10054.39</v>
      </c>
      <c r="F14" s="64">
        <v>96579.170077000002</v>
      </c>
      <c r="G14" s="20">
        <v>5.2894829999999997</v>
      </c>
      <c r="H14" s="64">
        <v>10012.74</v>
      </c>
      <c r="I14" s="64">
        <v>60994.837389</v>
      </c>
      <c r="J14" s="20">
        <v>6.4408919999999998</v>
      </c>
      <c r="K14" s="64">
        <v>7700.08</v>
      </c>
      <c r="L14" s="64">
        <v>10752.970271</v>
      </c>
      <c r="M14" s="20">
        <v>12.117789999999999</v>
      </c>
      <c r="N14" s="64">
        <v>2553.92</v>
      </c>
      <c r="O14" s="64">
        <v>7642.842866</v>
      </c>
      <c r="P14" s="20">
        <v>10.282869</v>
      </c>
      <c r="Q14" s="64">
        <v>1540.37</v>
      </c>
      <c r="R14" s="64">
        <v>1219.309465</v>
      </c>
      <c r="S14" s="20">
        <v>31.275348999999999</v>
      </c>
      <c r="T14" s="64">
        <v>747.43</v>
      </c>
      <c r="U14" s="64">
        <v>1658.475913</v>
      </c>
      <c r="V14" s="20">
        <v>37.657969999999999</v>
      </c>
      <c r="W14" s="64">
        <v>1224.1099999999999</v>
      </c>
      <c r="X14" s="64">
        <v>2664.947737</v>
      </c>
      <c r="Y14" s="20">
        <v>19.111453999999998</v>
      </c>
      <c r="Z14" s="64">
        <v>998.25</v>
      </c>
      <c r="AA14" s="64">
        <v>441.24015700000001</v>
      </c>
      <c r="AB14" s="20">
        <v>58.835290000000001</v>
      </c>
      <c r="AC14" s="64">
        <v>508.83</v>
      </c>
      <c r="AD14" s="64">
        <v>11204.546279</v>
      </c>
      <c r="AE14" s="20">
        <v>13.406528</v>
      </c>
      <c r="AF14" s="64">
        <v>2944.2</v>
      </c>
      <c r="AG14" s="185"/>
      <c r="AH14" s="64">
        <v>22728.548261</v>
      </c>
      <c r="AI14" s="20">
        <v>9.0515290000000004</v>
      </c>
      <c r="AJ14" s="64">
        <v>4032.27</v>
      </c>
      <c r="AK14" s="64">
        <v>13094.268802000001</v>
      </c>
      <c r="AL14" s="20">
        <v>10.109716000000001</v>
      </c>
      <c r="AM14" s="64">
        <v>2594.64</v>
      </c>
      <c r="AN14" s="64">
        <v>3137.080774</v>
      </c>
      <c r="AO14" s="20">
        <v>17.860219000000001</v>
      </c>
      <c r="AP14" s="64">
        <v>1098.17</v>
      </c>
      <c r="AQ14" s="64">
        <v>2114.3260850000001</v>
      </c>
      <c r="AR14" s="20">
        <v>17.750544999999999</v>
      </c>
      <c r="AS14" s="64">
        <v>735.6</v>
      </c>
      <c r="AT14" s="64">
        <v>609.12546399999997</v>
      </c>
      <c r="AU14" s="20">
        <v>55.403396999999998</v>
      </c>
      <c r="AV14" s="64">
        <v>661.45</v>
      </c>
      <c r="AW14" s="64">
        <v>768.47444900000005</v>
      </c>
      <c r="AX14" s="20">
        <v>67.798332000000002</v>
      </c>
      <c r="AY14" s="64">
        <v>1021.19</v>
      </c>
      <c r="AZ14" s="64">
        <v>736.00356999999997</v>
      </c>
      <c r="BA14" s="20">
        <v>37.496623999999997</v>
      </c>
      <c r="BB14" s="64">
        <v>540.91</v>
      </c>
      <c r="BC14" s="64">
        <v>101.596018</v>
      </c>
      <c r="BD14" s="20">
        <v>94.563964999999996</v>
      </c>
      <c r="BE14" s="64">
        <v>188.3</v>
      </c>
      <c r="BF14" s="64">
        <v>2167.6730980000002</v>
      </c>
      <c r="BG14" s="20">
        <v>22.178498999999999</v>
      </c>
      <c r="BH14" s="64">
        <v>942.28</v>
      </c>
      <c r="BI14" s="185"/>
      <c r="BJ14" s="64">
        <v>73850.621815999999</v>
      </c>
      <c r="BK14" s="20">
        <v>5.385745</v>
      </c>
      <c r="BL14" s="64">
        <v>7795.72</v>
      </c>
      <c r="BM14" s="64">
        <v>47900.568587000002</v>
      </c>
      <c r="BN14" s="20">
        <v>6.7536230000000002</v>
      </c>
      <c r="BO14" s="64">
        <v>6340.65</v>
      </c>
      <c r="BP14" s="64">
        <v>7615.8894970000001</v>
      </c>
      <c r="BQ14" s="20">
        <v>15.24194</v>
      </c>
      <c r="BR14" s="64">
        <v>2275.19</v>
      </c>
      <c r="BS14" s="64">
        <v>5528.5167810000003</v>
      </c>
      <c r="BT14" s="20">
        <v>12.959047</v>
      </c>
      <c r="BU14" s="64">
        <v>1404.23</v>
      </c>
      <c r="BV14" s="64">
        <v>610.18400099999997</v>
      </c>
      <c r="BW14" s="20">
        <v>29.229990999999998</v>
      </c>
      <c r="BX14" s="64">
        <v>349.58</v>
      </c>
      <c r="BY14" s="64">
        <v>890.00146500000005</v>
      </c>
      <c r="BZ14" s="20">
        <v>42.828724000000001</v>
      </c>
      <c r="CA14" s="64">
        <v>747.11</v>
      </c>
      <c r="CB14" s="64">
        <v>1928.9441670000001</v>
      </c>
      <c r="CC14" s="20">
        <v>22.129163999999999</v>
      </c>
      <c r="CD14" s="64">
        <v>836.64</v>
      </c>
      <c r="CE14" s="64">
        <v>339.644138</v>
      </c>
      <c r="CF14" s="20">
        <v>71.0077</v>
      </c>
      <c r="CG14" s="64">
        <v>472.7</v>
      </c>
      <c r="CH14" s="64">
        <v>9036.8731810000008</v>
      </c>
      <c r="CI14" s="20">
        <v>14.063673</v>
      </c>
      <c r="CJ14" s="282">
        <v>2491</v>
      </c>
      <c r="CK14" s="69"/>
      <c r="CL14" s="64"/>
      <c r="CM14" s="20"/>
      <c r="CN14" s="64"/>
      <c r="CO14" s="20"/>
      <c r="CP14" s="64"/>
      <c r="CQ14" s="69"/>
    </row>
    <row r="15" spans="1:95" x14ac:dyDescent="0.2">
      <c r="A15" s="136">
        <v>15</v>
      </c>
      <c r="B15" s="133" t="s">
        <v>5</v>
      </c>
      <c r="C15" s="21">
        <v>304981.19402</v>
      </c>
      <c r="D15" s="22">
        <v>2.1577000000000002</v>
      </c>
      <c r="E15" s="21">
        <v>12897.94</v>
      </c>
      <c r="F15" s="21">
        <v>301135.63331599999</v>
      </c>
      <c r="G15" s="22">
        <v>2.1787139999999998</v>
      </c>
      <c r="H15" s="21">
        <v>12859.33</v>
      </c>
      <c r="I15" s="21">
        <v>228481.26352800001</v>
      </c>
      <c r="J15" s="22">
        <v>2.5968900000000001</v>
      </c>
      <c r="K15" s="21">
        <v>11629.48</v>
      </c>
      <c r="L15" s="21">
        <v>28481.225489</v>
      </c>
      <c r="M15" s="22">
        <v>6.5482589999999998</v>
      </c>
      <c r="N15" s="21">
        <v>3655.45</v>
      </c>
      <c r="O15" s="21">
        <v>17126.573574999999</v>
      </c>
      <c r="P15" s="22">
        <v>13.524509</v>
      </c>
      <c r="Q15" s="21">
        <v>4539.92</v>
      </c>
      <c r="R15" s="21">
        <v>2053.2614950000002</v>
      </c>
      <c r="S15" s="22">
        <v>13.54111</v>
      </c>
      <c r="T15" s="21">
        <v>544.95000000000005</v>
      </c>
      <c r="U15" s="21">
        <v>1823.9531959999999</v>
      </c>
      <c r="V15" s="22">
        <v>27.033425999999999</v>
      </c>
      <c r="W15" s="21">
        <v>966.43</v>
      </c>
      <c r="X15" s="21">
        <v>4981.5324309999996</v>
      </c>
      <c r="Y15" s="22">
        <v>12.863541</v>
      </c>
      <c r="Z15" s="21">
        <v>1255.97</v>
      </c>
      <c r="AA15" s="21">
        <v>1263.5187100000001</v>
      </c>
      <c r="AB15" s="22">
        <v>17.800488000000001</v>
      </c>
      <c r="AC15" s="21">
        <v>440.83</v>
      </c>
      <c r="AD15" s="21">
        <v>16924.304891</v>
      </c>
      <c r="AE15" s="22">
        <v>12.892261</v>
      </c>
      <c r="AF15" s="21">
        <v>4276.57</v>
      </c>
      <c r="AG15" s="185"/>
      <c r="AH15" s="21">
        <v>103929.58990399999</v>
      </c>
      <c r="AI15" s="22">
        <v>3.1569159999999998</v>
      </c>
      <c r="AJ15" s="21">
        <v>6430.7</v>
      </c>
      <c r="AK15" s="21">
        <v>77378.519719999997</v>
      </c>
      <c r="AL15" s="22">
        <v>3.562846</v>
      </c>
      <c r="AM15" s="21">
        <v>5403.48</v>
      </c>
      <c r="AN15" s="21">
        <v>9269.6319559999993</v>
      </c>
      <c r="AO15" s="22">
        <v>11.429010999999999</v>
      </c>
      <c r="AP15" s="21">
        <v>2076.48</v>
      </c>
      <c r="AQ15" s="21">
        <v>6783.1352150000002</v>
      </c>
      <c r="AR15" s="22">
        <v>15.860633</v>
      </c>
      <c r="AS15" s="21">
        <v>2108.66</v>
      </c>
      <c r="AT15" s="21">
        <v>679.03068499999995</v>
      </c>
      <c r="AU15" s="22">
        <v>27.020909</v>
      </c>
      <c r="AV15" s="21">
        <v>359.62</v>
      </c>
      <c r="AW15" s="21">
        <v>599.34131400000001</v>
      </c>
      <c r="AX15" s="22">
        <v>27.297166000000001</v>
      </c>
      <c r="AY15" s="21">
        <v>320.66000000000003</v>
      </c>
      <c r="AZ15" s="21">
        <v>946.45831999999996</v>
      </c>
      <c r="BA15" s="22">
        <v>18.008229</v>
      </c>
      <c r="BB15" s="21">
        <v>334.06</v>
      </c>
      <c r="BC15" s="21">
        <v>492.08969100000002</v>
      </c>
      <c r="BD15" s="22">
        <v>29.785295000000001</v>
      </c>
      <c r="BE15" s="21">
        <v>287.27999999999997</v>
      </c>
      <c r="BF15" s="21">
        <v>7781.3830019999996</v>
      </c>
      <c r="BG15" s="22">
        <v>15.68285</v>
      </c>
      <c r="BH15" s="21">
        <v>2391.87</v>
      </c>
      <c r="BI15" s="185"/>
      <c r="BJ15" s="21">
        <v>197206.04341099999</v>
      </c>
      <c r="BK15" s="22">
        <v>2.4383020000000002</v>
      </c>
      <c r="BL15" s="21">
        <v>9424.6200000000008</v>
      </c>
      <c r="BM15" s="21">
        <v>151102.74380900001</v>
      </c>
      <c r="BN15" s="22">
        <v>2.7972109999999999</v>
      </c>
      <c r="BO15" s="21">
        <v>8284.26</v>
      </c>
      <c r="BP15" s="21">
        <v>19211.593532999999</v>
      </c>
      <c r="BQ15" s="22">
        <v>6.0244590000000002</v>
      </c>
      <c r="BR15" s="21">
        <v>2268.4899999999998</v>
      </c>
      <c r="BS15" s="21">
        <v>10343.43836</v>
      </c>
      <c r="BT15" s="22">
        <v>14.029749000000001</v>
      </c>
      <c r="BU15" s="21">
        <v>2844.27</v>
      </c>
      <c r="BV15" s="21">
        <v>1374.23081</v>
      </c>
      <c r="BW15" s="22">
        <v>15.284898999999999</v>
      </c>
      <c r="BX15" s="21">
        <v>411.7</v>
      </c>
      <c r="BY15" s="21">
        <v>1224.611881</v>
      </c>
      <c r="BZ15" s="22">
        <v>37.921337000000001</v>
      </c>
      <c r="CA15" s="21">
        <v>910.2</v>
      </c>
      <c r="CB15" s="21">
        <v>4035.0741109999999</v>
      </c>
      <c r="CC15" s="22">
        <v>15.289016999999999</v>
      </c>
      <c r="CD15" s="21">
        <v>1209.17</v>
      </c>
      <c r="CE15" s="21">
        <v>771.42901900000004</v>
      </c>
      <c r="CF15" s="22">
        <v>21.404368999999999</v>
      </c>
      <c r="CG15" s="21">
        <v>323.63</v>
      </c>
      <c r="CH15" s="21">
        <v>9142.9218889999993</v>
      </c>
      <c r="CI15" s="22">
        <v>15.174459000000001</v>
      </c>
      <c r="CJ15" s="283">
        <v>2719.28</v>
      </c>
      <c r="CK15" s="69"/>
      <c r="CL15" s="64"/>
      <c r="CM15" s="20"/>
      <c r="CN15" s="64"/>
      <c r="CO15" s="20"/>
      <c r="CP15" s="64"/>
      <c r="CQ15" s="69"/>
    </row>
    <row r="16" spans="1:95" x14ac:dyDescent="0.2">
      <c r="A16" s="135">
        <v>17</v>
      </c>
      <c r="B16" s="132" t="s">
        <v>6</v>
      </c>
      <c r="C16" s="64">
        <v>25037.613531999999</v>
      </c>
      <c r="D16" s="20">
        <v>7.4941959999999996</v>
      </c>
      <c r="E16" s="64">
        <v>3677.68</v>
      </c>
      <c r="F16" s="64">
        <v>23873.146526</v>
      </c>
      <c r="G16" s="20">
        <v>8.2754150000000006</v>
      </c>
      <c r="H16" s="64">
        <v>3872.18</v>
      </c>
      <c r="I16" s="64">
        <v>16573.856921999999</v>
      </c>
      <c r="J16" s="20">
        <v>8.1569719999999997</v>
      </c>
      <c r="K16" s="64">
        <v>2649.77</v>
      </c>
      <c r="L16" s="64">
        <v>3895.7580819999998</v>
      </c>
      <c r="M16" s="20">
        <v>13.251058</v>
      </c>
      <c r="N16" s="64">
        <v>1011.81</v>
      </c>
      <c r="O16" s="64">
        <v>670.35506899999996</v>
      </c>
      <c r="P16" s="20">
        <v>40.606229999999996</v>
      </c>
      <c r="Q16" s="64">
        <v>533.52</v>
      </c>
      <c r="R16" s="64">
        <v>151.325469</v>
      </c>
      <c r="S16" s="20">
        <v>47.753562000000002</v>
      </c>
      <c r="T16" s="64">
        <v>141.63999999999999</v>
      </c>
      <c r="U16" s="64">
        <v>261.89498400000002</v>
      </c>
      <c r="V16" s="20">
        <v>47.828679000000001</v>
      </c>
      <c r="W16" s="64">
        <v>245.51</v>
      </c>
      <c r="X16" s="64">
        <v>509.17167999999998</v>
      </c>
      <c r="Y16" s="20">
        <v>33.830801999999998</v>
      </c>
      <c r="Z16" s="64">
        <v>337.62</v>
      </c>
      <c r="AA16" s="64">
        <v>18.326986999999999</v>
      </c>
      <c r="AB16" s="20">
        <v>98.453265999999999</v>
      </c>
      <c r="AC16" s="64">
        <v>35.369999999999997</v>
      </c>
      <c r="AD16" s="64">
        <v>1792.4573330000001</v>
      </c>
      <c r="AE16" s="20">
        <v>28.711499</v>
      </c>
      <c r="AF16" s="64">
        <v>1008.7</v>
      </c>
      <c r="AG16" s="185"/>
      <c r="AH16" s="64">
        <v>5055.2618169999996</v>
      </c>
      <c r="AI16" s="20">
        <v>10.378588000000001</v>
      </c>
      <c r="AJ16" s="64">
        <v>1028.3399999999999</v>
      </c>
      <c r="AK16" s="64">
        <v>3494.816366</v>
      </c>
      <c r="AL16" s="20">
        <v>12.025299</v>
      </c>
      <c r="AM16" s="64">
        <v>823.71</v>
      </c>
      <c r="AN16" s="64">
        <v>892.40424499999995</v>
      </c>
      <c r="AO16" s="20">
        <v>21.456654</v>
      </c>
      <c r="AP16" s="64">
        <v>375.3</v>
      </c>
      <c r="AQ16" s="64">
        <v>176.80059399999999</v>
      </c>
      <c r="AR16" s="20">
        <v>51.414340000000003</v>
      </c>
      <c r="AS16" s="64">
        <v>178.17</v>
      </c>
      <c r="AT16" s="64">
        <v>10.939500000000001</v>
      </c>
      <c r="AU16" s="20">
        <v>94.280904000000007</v>
      </c>
      <c r="AV16" s="64">
        <v>20.22</v>
      </c>
      <c r="AW16" s="64">
        <v>36.338873</v>
      </c>
      <c r="AX16" s="20">
        <v>98.496155000000002</v>
      </c>
      <c r="AY16" s="64">
        <v>70.150000000000006</v>
      </c>
      <c r="AZ16" s="64">
        <v>126.361045</v>
      </c>
      <c r="BA16" s="20">
        <v>74.258172000000002</v>
      </c>
      <c r="BB16" s="64">
        <v>183.91</v>
      </c>
      <c r="BC16" s="64">
        <v>18.326986999999999</v>
      </c>
      <c r="BD16" s="20">
        <v>98.453265999999999</v>
      </c>
      <c r="BE16" s="64">
        <v>35.369999999999997</v>
      </c>
      <c r="BF16" s="64">
        <v>299.27420699999999</v>
      </c>
      <c r="BG16" s="20">
        <v>42.362706000000003</v>
      </c>
      <c r="BH16" s="64">
        <v>248.49</v>
      </c>
      <c r="BI16" s="185"/>
      <c r="BJ16" s="64">
        <v>18817.884709000002</v>
      </c>
      <c r="BK16" s="20">
        <v>9.6753060000000009</v>
      </c>
      <c r="BL16" s="64">
        <v>3568.55</v>
      </c>
      <c r="BM16" s="64">
        <v>13079.040556</v>
      </c>
      <c r="BN16" s="20">
        <v>9.2173580000000008</v>
      </c>
      <c r="BO16" s="64">
        <v>2362.86</v>
      </c>
      <c r="BP16" s="64">
        <v>3003.3538370000001</v>
      </c>
      <c r="BQ16" s="20">
        <v>15.082367</v>
      </c>
      <c r="BR16" s="64">
        <v>887.83</v>
      </c>
      <c r="BS16" s="64">
        <v>493.55447500000002</v>
      </c>
      <c r="BT16" s="20">
        <v>52.993026999999998</v>
      </c>
      <c r="BU16" s="64">
        <v>512.64</v>
      </c>
      <c r="BV16" s="64">
        <v>140.38596899999999</v>
      </c>
      <c r="BW16" s="20">
        <v>50.947746000000002</v>
      </c>
      <c r="BX16" s="64">
        <v>140.19</v>
      </c>
      <c r="BY16" s="64">
        <v>225.55611099999999</v>
      </c>
      <c r="BZ16" s="20">
        <v>53.581564999999998</v>
      </c>
      <c r="CA16" s="64">
        <v>236.88</v>
      </c>
      <c r="CB16" s="64">
        <v>382.81063499999999</v>
      </c>
      <c r="CC16" s="20">
        <v>36.972276000000001</v>
      </c>
      <c r="CD16" s="64">
        <v>277.41000000000003</v>
      </c>
      <c r="CE16" s="64">
        <v>0</v>
      </c>
      <c r="CF16" s="20">
        <v>0</v>
      </c>
      <c r="CG16" s="64">
        <v>0</v>
      </c>
      <c r="CH16" s="64">
        <v>1493.183127</v>
      </c>
      <c r="CI16" s="20">
        <v>32.473385</v>
      </c>
      <c r="CJ16" s="282">
        <v>950.38</v>
      </c>
      <c r="CK16" s="69"/>
      <c r="CL16" s="64"/>
      <c r="CM16" s="20"/>
      <c r="CN16" s="64"/>
      <c r="CO16" s="20"/>
      <c r="CP16" s="64"/>
      <c r="CQ16" s="69"/>
    </row>
    <row r="17" spans="1:95" x14ac:dyDescent="0.2">
      <c r="A17" s="136">
        <v>25</v>
      </c>
      <c r="B17" s="133" t="s">
        <v>7</v>
      </c>
      <c r="C17" s="21">
        <v>181279.20125300001</v>
      </c>
      <c r="D17" s="22">
        <v>2.9418129999999998</v>
      </c>
      <c r="E17" s="21">
        <v>10452.48</v>
      </c>
      <c r="F17" s="21">
        <v>173319.52996499999</v>
      </c>
      <c r="G17" s="22">
        <v>2.944804</v>
      </c>
      <c r="H17" s="21">
        <v>10003.68</v>
      </c>
      <c r="I17" s="21">
        <v>116779.82737699999</v>
      </c>
      <c r="J17" s="22">
        <v>3.3105030000000002</v>
      </c>
      <c r="K17" s="21">
        <v>7577.36</v>
      </c>
      <c r="L17" s="21">
        <v>19659.413023000001</v>
      </c>
      <c r="M17" s="22">
        <v>5.7540360000000002</v>
      </c>
      <c r="N17" s="21">
        <v>2217.17</v>
      </c>
      <c r="O17" s="21">
        <v>16427.246437000002</v>
      </c>
      <c r="P17" s="22">
        <v>5.6495879999999996</v>
      </c>
      <c r="Q17" s="21">
        <v>1819.02</v>
      </c>
      <c r="R17" s="21">
        <v>3792.0709660000002</v>
      </c>
      <c r="S17" s="22">
        <v>14.013585000000001</v>
      </c>
      <c r="T17" s="21">
        <v>1041.55</v>
      </c>
      <c r="U17" s="21">
        <v>1778.180284</v>
      </c>
      <c r="V17" s="22">
        <v>24.315569</v>
      </c>
      <c r="W17" s="21">
        <v>847.45</v>
      </c>
      <c r="X17" s="21">
        <v>6622.8196959999996</v>
      </c>
      <c r="Y17" s="22">
        <v>9.5608520000000006</v>
      </c>
      <c r="Z17" s="21">
        <v>1241.07</v>
      </c>
      <c r="AA17" s="21">
        <v>1291.1009570000001</v>
      </c>
      <c r="AB17" s="22">
        <v>16.848949999999999</v>
      </c>
      <c r="AC17" s="21">
        <v>426.37</v>
      </c>
      <c r="AD17" s="21">
        <v>6968.8712249999999</v>
      </c>
      <c r="AE17" s="22">
        <v>9.8126840000000009</v>
      </c>
      <c r="AF17" s="21">
        <v>1340.31</v>
      </c>
      <c r="AG17" s="185"/>
      <c r="AH17" s="21">
        <v>50867.518757999998</v>
      </c>
      <c r="AI17" s="22">
        <v>3.6014330000000001</v>
      </c>
      <c r="AJ17" s="21">
        <v>3590.64</v>
      </c>
      <c r="AK17" s="21">
        <v>33297.935265</v>
      </c>
      <c r="AL17" s="22">
        <v>4.2753940000000004</v>
      </c>
      <c r="AM17" s="21">
        <v>2790.29</v>
      </c>
      <c r="AN17" s="21">
        <v>6146.7486660000004</v>
      </c>
      <c r="AO17" s="22">
        <v>8.1017240000000008</v>
      </c>
      <c r="AP17" s="21">
        <v>976.07</v>
      </c>
      <c r="AQ17" s="21">
        <v>4936.0471440000001</v>
      </c>
      <c r="AR17" s="22">
        <v>8.379956</v>
      </c>
      <c r="AS17" s="21">
        <v>810.73</v>
      </c>
      <c r="AT17" s="21">
        <v>1280.447962</v>
      </c>
      <c r="AU17" s="22">
        <v>21.238401</v>
      </c>
      <c r="AV17" s="21">
        <v>533.02</v>
      </c>
      <c r="AW17" s="21">
        <v>565.31682499999999</v>
      </c>
      <c r="AX17" s="22">
        <v>34.119520000000001</v>
      </c>
      <c r="AY17" s="21">
        <v>378.05</v>
      </c>
      <c r="AZ17" s="21">
        <v>1648.4123589999999</v>
      </c>
      <c r="BA17" s="22">
        <v>14.33709</v>
      </c>
      <c r="BB17" s="21">
        <v>463.22</v>
      </c>
      <c r="BC17" s="21">
        <v>515.00923</v>
      </c>
      <c r="BD17" s="22">
        <v>25.352951999999998</v>
      </c>
      <c r="BE17" s="21">
        <v>255.92</v>
      </c>
      <c r="BF17" s="21">
        <v>2477.6013050000001</v>
      </c>
      <c r="BG17" s="22">
        <v>13.176088</v>
      </c>
      <c r="BH17" s="21">
        <v>639.84</v>
      </c>
      <c r="BI17" s="185"/>
      <c r="BJ17" s="21">
        <v>122452.011208</v>
      </c>
      <c r="BK17" s="22">
        <v>3.26152</v>
      </c>
      <c r="BL17" s="21">
        <v>7827.84</v>
      </c>
      <c r="BM17" s="21">
        <v>83481.892112000001</v>
      </c>
      <c r="BN17" s="22">
        <v>3.5986859999999998</v>
      </c>
      <c r="BO17" s="21">
        <v>5888.33</v>
      </c>
      <c r="BP17" s="21">
        <v>13512.664357</v>
      </c>
      <c r="BQ17" s="22">
        <v>6.3505520000000004</v>
      </c>
      <c r="BR17" s="21">
        <v>1681.93</v>
      </c>
      <c r="BS17" s="21">
        <v>11491.199294</v>
      </c>
      <c r="BT17" s="22">
        <v>6.7566199999999998</v>
      </c>
      <c r="BU17" s="21">
        <v>1521.78</v>
      </c>
      <c r="BV17" s="21">
        <v>2511.623004</v>
      </c>
      <c r="BW17" s="22">
        <v>14.448117999999999</v>
      </c>
      <c r="BX17" s="21">
        <v>711.25</v>
      </c>
      <c r="BY17" s="21">
        <v>1212.863458</v>
      </c>
      <c r="BZ17" s="22">
        <v>24.295905999999999</v>
      </c>
      <c r="CA17" s="21">
        <v>577.57000000000005</v>
      </c>
      <c r="CB17" s="21">
        <v>4974.4073369999996</v>
      </c>
      <c r="CC17" s="22">
        <v>11.546291</v>
      </c>
      <c r="CD17" s="21">
        <v>1125.74</v>
      </c>
      <c r="CE17" s="21">
        <v>776.09172599999999</v>
      </c>
      <c r="CF17" s="22">
        <v>21.282712</v>
      </c>
      <c r="CG17" s="21">
        <v>323.74</v>
      </c>
      <c r="CH17" s="21">
        <v>4491.2699199999997</v>
      </c>
      <c r="CI17" s="22">
        <v>11.739405</v>
      </c>
      <c r="CJ17" s="283">
        <v>1033.4100000000001</v>
      </c>
      <c r="CK17" s="69"/>
      <c r="CL17" s="64"/>
      <c r="CM17" s="20"/>
      <c r="CN17" s="64"/>
      <c r="CO17" s="20"/>
      <c r="CP17" s="64"/>
      <c r="CQ17" s="69"/>
    </row>
    <row r="18" spans="1:95" x14ac:dyDescent="0.2">
      <c r="A18" s="135">
        <v>41</v>
      </c>
      <c r="B18" s="132" t="s">
        <v>8</v>
      </c>
      <c r="C18" s="64">
        <v>62595.752729</v>
      </c>
      <c r="D18" s="20">
        <v>4.295585</v>
      </c>
      <c r="E18" s="64">
        <v>5270.15</v>
      </c>
      <c r="F18" s="64">
        <v>61449.976609999998</v>
      </c>
      <c r="G18" s="20">
        <v>4.1452970000000002</v>
      </c>
      <c r="H18" s="64">
        <v>4992.68</v>
      </c>
      <c r="I18" s="64">
        <v>42697.795667999999</v>
      </c>
      <c r="J18" s="20">
        <v>4.2065200000000003</v>
      </c>
      <c r="K18" s="64">
        <v>3520.34</v>
      </c>
      <c r="L18" s="64">
        <v>5815.9891420000004</v>
      </c>
      <c r="M18" s="20">
        <v>8.1226140000000004</v>
      </c>
      <c r="N18" s="64">
        <v>925.92</v>
      </c>
      <c r="O18" s="64">
        <v>5238.7382289999996</v>
      </c>
      <c r="P18" s="20">
        <v>9.4635479999999994</v>
      </c>
      <c r="Q18" s="64">
        <v>971.71</v>
      </c>
      <c r="R18" s="64">
        <v>552.01487499999996</v>
      </c>
      <c r="S18" s="20">
        <v>20.576478000000002</v>
      </c>
      <c r="T18" s="64">
        <v>222.63</v>
      </c>
      <c r="U18" s="64">
        <v>270.82045799999997</v>
      </c>
      <c r="V18" s="20">
        <v>28.412115</v>
      </c>
      <c r="W18" s="64">
        <v>150.81</v>
      </c>
      <c r="X18" s="64">
        <v>1274.6387380000001</v>
      </c>
      <c r="Y18" s="20">
        <v>14.514317</v>
      </c>
      <c r="Z18" s="64">
        <v>362.61</v>
      </c>
      <c r="AA18" s="64">
        <v>389.77007300000002</v>
      </c>
      <c r="AB18" s="20">
        <v>29.811322000000001</v>
      </c>
      <c r="AC18" s="64">
        <v>227.74</v>
      </c>
      <c r="AD18" s="64">
        <v>5210.2094280000001</v>
      </c>
      <c r="AE18" s="20">
        <v>23.249148999999999</v>
      </c>
      <c r="AF18" s="64">
        <v>2374.21</v>
      </c>
      <c r="AG18" s="185"/>
      <c r="AH18" s="64">
        <v>12705.713008000001</v>
      </c>
      <c r="AI18" s="20">
        <v>5.9059780000000002</v>
      </c>
      <c r="AJ18" s="64">
        <v>1470.78</v>
      </c>
      <c r="AK18" s="64">
        <v>8830.8255410000002</v>
      </c>
      <c r="AL18" s="20">
        <v>7.0194660000000004</v>
      </c>
      <c r="AM18" s="64">
        <v>1214.96</v>
      </c>
      <c r="AN18" s="64">
        <v>1140.479507</v>
      </c>
      <c r="AO18" s="20">
        <v>14.677557</v>
      </c>
      <c r="AP18" s="64">
        <v>328.09</v>
      </c>
      <c r="AQ18" s="64">
        <v>1250.4441609999999</v>
      </c>
      <c r="AR18" s="20">
        <v>16.555548999999999</v>
      </c>
      <c r="AS18" s="64">
        <v>405.76</v>
      </c>
      <c r="AT18" s="64">
        <v>105.23010499999999</v>
      </c>
      <c r="AU18" s="20">
        <v>41.544006000000003</v>
      </c>
      <c r="AV18" s="64">
        <v>85.68</v>
      </c>
      <c r="AW18" s="64">
        <v>44.022201000000003</v>
      </c>
      <c r="AX18" s="20">
        <v>55.947209999999998</v>
      </c>
      <c r="AY18" s="64">
        <v>48.27</v>
      </c>
      <c r="AZ18" s="64">
        <v>303.338213</v>
      </c>
      <c r="BA18" s="20">
        <v>28.802381</v>
      </c>
      <c r="BB18" s="64">
        <v>171.24</v>
      </c>
      <c r="BC18" s="64">
        <v>63.078369000000002</v>
      </c>
      <c r="BD18" s="20">
        <v>70.170179000000005</v>
      </c>
      <c r="BE18" s="64">
        <v>86.75</v>
      </c>
      <c r="BF18" s="64">
        <v>968.29491099999996</v>
      </c>
      <c r="BG18" s="20">
        <v>20.776584</v>
      </c>
      <c r="BH18" s="64">
        <v>394.31</v>
      </c>
      <c r="BI18" s="185"/>
      <c r="BJ18" s="64">
        <v>48744.263601999999</v>
      </c>
      <c r="BK18" s="20">
        <v>4.8044580000000003</v>
      </c>
      <c r="BL18" s="64">
        <v>4590.12</v>
      </c>
      <c r="BM18" s="64">
        <v>33866.970127000001</v>
      </c>
      <c r="BN18" s="20">
        <v>4.5521099999999999</v>
      </c>
      <c r="BO18" s="64">
        <v>3021.66</v>
      </c>
      <c r="BP18" s="64">
        <v>4675.5096350000003</v>
      </c>
      <c r="BQ18" s="20">
        <v>8.7390589999999992</v>
      </c>
      <c r="BR18" s="64">
        <v>800.85</v>
      </c>
      <c r="BS18" s="64">
        <v>3988.2940680000002</v>
      </c>
      <c r="BT18" s="20">
        <v>10.135502000000001</v>
      </c>
      <c r="BU18" s="64">
        <v>792.3</v>
      </c>
      <c r="BV18" s="64">
        <v>446.78476899999998</v>
      </c>
      <c r="BW18" s="20">
        <v>23.635204999999999</v>
      </c>
      <c r="BX18" s="64">
        <v>206.97</v>
      </c>
      <c r="BY18" s="64">
        <v>226.79825700000001</v>
      </c>
      <c r="BZ18" s="20">
        <v>32.239964999999998</v>
      </c>
      <c r="CA18" s="64">
        <v>143.31</v>
      </c>
      <c r="CB18" s="64">
        <v>971.30052499999999</v>
      </c>
      <c r="CC18" s="20">
        <v>16.216913000000002</v>
      </c>
      <c r="CD18" s="64">
        <v>308.73</v>
      </c>
      <c r="CE18" s="64">
        <v>326.69170300000002</v>
      </c>
      <c r="CF18" s="20">
        <v>31.009385999999999</v>
      </c>
      <c r="CG18" s="64">
        <v>198.56</v>
      </c>
      <c r="CH18" s="64">
        <v>4241.9145170000002</v>
      </c>
      <c r="CI18" s="20">
        <v>27.467721000000001</v>
      </c>
      <c r="CJ18" s="282">
        <v>2283.71</v>
      </c>
      <c r="CK18" s="69"/>
      <c r="CL18" s="64"/>
      <c r="CM18" s="20"/>
      <c r="CN18" s="64"/>
      <c r="CO18" s="20"/>
      <c r="CP18" s="64"/>
      <c r="CQ18" s="69"/>
    </row>
    <row r="19" spans="1:95" x14ac:dyDescent="0.2">
      <c r="A19" s="136">
        <v>54</v>
      </c>
      <c r="B19" s="133" t="s">
        <v>221</v>
      </c>
      <c r="C19" s="21">
        <v>41926.873926</v>
      </c>
      <c r="D19" s="22">
        <v>6.4517049999999996</v>
      </c>
      <c r="E19" s="21">
        <v>5301.8</v>
      </c>
      <c r="F19" s="21">
        <v>41001.039433999998</v>
      </c>
      <c r="G19" s="22">
        <v>6.6094249999999999</v>
      </c>
      <c r="H19" s="21">
        <v>5311.47</v>
      </c>
      <c r="I19" s="21">
        <v>28418.575250999998</v>
      </c>
      <c r="J19" s="22">
        <v>6.5916769999999998</v>
      </c>
      <c r="K19" s="21">
        <v>3671.59</v>
      </c>
      <c r="L19" s="21">
        <v>3757.2610260000001</v>
      </c>
      <c r="M19" s="22">
        <v>14.053457</v>
      </c>
      <c r="N19" s="21">
        <v>1034.93</v>
      </c>
      <c r="O19" s="21">
        <v>3116.8244629999999</v>
      </c>
      <c r="P19" s="22">
        <v>18.236539</v>
      </c>
      <c r="Q19" s="21">
        <v>1114.07</v>
      </c>
      <c r="R19" s="21">
        <v>640.771748</v>
      </c>
      <c r="S19" s="22">
        <v>36.056395000000002</v>
      </c>
      <c r="T19" s="21">
        <v>452.84</v>
      </c>
      <c r="U19" s="21">
        <v>203.86862600000001</v>
      </c>
      <c r="V19" s="22">
        <v>39.116605999999997</v>
      </c>
      <c r="W19" s="21">
        <v>156.30000000000001</v>
      </c>
      <c r="X19" s="21">
        <v>846.34398599999997</v>
      </c>
      <c r="Y19" s="22">
        <v>22.879501999999999</v>
      </c>
      <c r="Z19" s="21">
        <v>379.53</v>
      </c>
      <c r="AA19" s="21">
        <v>0</v>
      </c>
      <c r="AB19" s="22">
        <v>0</v>
      </c>
      <c r="AC19" s="21">
        <v>0</v>
      </c>
      <c r="AD19" s="21">
        <v>4017.3943340000001</v>
      </c>
      <c r="AE19" s="22">
        <v>11.629203</v>
      </c>
      <c r="AF19" s="21">
        <v>915.69</v>
      </c>
      <c r="AG19" s="185"/>
      <c r="AH19" s="21">
        <v>8204.8838830000004</v>
      </c>
      <c r="AI19" s="22">
        <v>8.8124979999999997</v>
      </c>
      <c r="AJ19" s="21">
        <v>1417.19</v>
      </c>
      <c r="AK19" s="21">
        <v>5506.9333900000001</v>
      </c>
      <c r="AL19" s="22">
        <v>9.9308130000000006</v>
      </c>
      <c r="AM19" s="21">
        <v>1071.8900000000001</v>
      </c>
      <c r="AN19" s="21">
        <v>959.46458399999995</v>
      </c>
      <c r="AO19" s="22">
        <v>27.347207999999998</v>
      </c>
      <c r="AP19" s="21">
        <v>514.28</v>
      </c>
      <c r="AQ19" s="21">
        <v>587.51674700000001</v>
      </c>
      <c r="AR19" s="22">
        <v>31.114197999999998</v>
      </c>
      <c r="AS19" s="21">
        <v>358.29</v>
      </c>
      <c r="AT19" s="21">
        <v>283.29015299999998</v>
      </c>
      <c r="AU19" s="22">
        <v>73.411178000000007</v>
      </c>
      <c r="AV19" s="21">
        <v>407.61</v>
      </c>
      <c r="AW19" s="21">
        <v>54.644717</v>
      </c>
      <c r="AX19" s="22">
        <v>65.193112999999997</v>
      </c>
      <c r="AY19" s="21">
        <v>69.819999999999993</v>
      </c>
      <c r="AZ19" s="21">
        <v>183.54665600000001</v>
      </c>
      <c r="BA19" s="22">
        <v>55.313195999999998</v>
      </c>
      <c r="BB19" s="21">
        <v>198.99</v>
      </c>
      <c r="BC19" s="21">
        <v>0</v>
      </c>
      <c r="BD19" s="22">
        <v>0</v>
      </c>
      <c r="BE19" s="21">
        <v>0</v>
      </c>
      <c r="BF19" s="21">
        <v>629.48763399999996</v>
      </c>
      <c r="BG19" s="22">
        <v>23.210636000000001</v>
      </c>
      <c r="BH19" s="21">
        <v>286.37</v>
      </c>
      <c r="BI19" s="185"/>
      <c r="BJ19" s="21">
        <v>32796.155551000003</v>
      </c>
      <c r="BK19" s="22">
        <v>7.066999</v>
      </c>
      <c r="BL19" s="21">
        <v>4542.7</v>
      </c>
      <c r="BM19" s="21">
        <v>22911.64186</v>
      </c>
      <c r="BN19" s="22">
        <v>7.1562060000000001</v>
      </c>
      <c r="BO19" s="21">
        <v>3213.62</v>
      </c>
      <c r="BP19" s="21">
        <v>2797.7964419999998</v>
      </c>
      <c r="BQ19" s="22">
        <v>16.910893999999999</v>
      </c>
      <c r="BR19" s="21">
        <v>927.34</v>
      </c>
      <c r="BS19" s="21">
        <v>2529.3077159999998</v>
      </c>
      <c r="BT19" s="22">
        <v>20.929514999999999</v>
      </c>
      <c r="BU19" s="21">
        <v>1037.57</v>
      </c>
      <c r="BV19" s="21">
        <v>357.48159500000003</v>
      </c>
      <c r="BW19" s="22">
        <v>28.249563999999999</v>
      </c>
      <c r="BX19" s="21">
        <v>197.93</v>
      </c>
      <c r="BY19" s="21">
        <v>149.22390899999999</v>
      </c>
      <c r="BZ19" s="22">
        <v>48.089266000000002</v>
      </c>
      <c r="CA19" s="21">
        <v>140.65</v>
      </c>
      <c r="CB19" s="21">
        <v>662.79732999999999</v>
      </c>
      <c r="CC19" s="22">
        <v>25.632047</v>
      </c>
      <c r="CD19" s="21">
        <v>332.98</v>
      </c>
      <c r="CE19" s="21">
        <v>0</v>
      </c>
      <c r="CF19" s="22">
        <v>0</v>
      </c>
      <c r="CG19" s="21">
        <v>0</v>
      </c>
      <c r="CH19" s="21">
        <v>3387.9067</v>
      </c>
      <c r="CI19" s="22">
        <v>12.831897</v>
      </c>
      <c r="CJ19" s="283">
        <v>852.08</v>
      </c>
      <c r="CK19" s="69"/>
      <c r="CL19" s="64"/>
      <c r="CM19" s="20"/>
      <c r="CN19" s="64"/>
      <c r="CO19" s="20"/>
      <c r="CP19" s="64"/>
      <c r="CQ19" s="69"/>
    </row>
    <row r="20" spans="1:95" x14ac:dyDescent="0.2">
      <c r="A20" s="135">
        <v>63</v>
      </c>
      <c r="B20" s="132" t="s">
        <v>9</v>
      </c>
      <c r="C20" s="64">
        <v>4227.6448719999999</v>
      </c>
      <c r="D20" s="20">
        <v>11.766365</v>
      </c>
      <c r="E20" s="64">
        <v>974.98</v>
      </c>
      <c r="F20" s="64">
        <v>3869.214536</v>
      </c>
      <c r="G20" s="20">
        <v>12.494915000000001</v>
      </c>
      <c r="H20" s="64">
        <v>947.57</v>
      </c>
      <c r="I20" s="64">
        <v>1313.021039</v>
      </c>
      <c r="J20" s="20">
        <v>17.340761000000001</v>
      </c>
      <c r="K20" s="64">
        <v>446.27</v>
      </c>
      <c r="L20" s="64">
        <v>1049.6804669999999</v>
      </c>
      <c r="M20" s="20">
        <v>18.727371000000002</v>
      </c>
      <c r="N20" s="64">
        <v>385.29</v>
      </c>
      <c r="O20" s="64">
        <v>531.16633400000001</v>
      </c>
      <c r="P20" s="20">
        <v>25.995847999999999</v>
      </c>
      <c r="Q20" s="64">
        <v>270.64</v>
      </c>
      <c r="R20" s="64">
        <v>193.28681</v>
      </c>
      <c r="S20" s="20">
        <v>43.032294</v>
      </c>
      <c r="T20" s="64">
        <v>163.02000000000001</v>
      </c>
      <c r="U20" s="64">
        <v>131.78492</v>
      </c>
      <c r="V20" s="20">
        <v>36.848863000000001</v>
      </c>
      <c r="W20" s="64">
        <v>95.18</v>
      </c>
      <c r="X20" s="64">
        <v>449.745203</v>
      </c>
      <c r="Y20" s="20">
        <v>30.673891000000001</v>
      </c>
      <c r="Z20" s="64">
        <v>270.39</v>
      </c>
      <c r="AA20" s="64">
        <v>18.369164999999999</v>
      </c>
      <c r="AB20" s="20">
        <v>97.266886999999997</v>
      </c>
      <c r="AC20" s="64">
        <v>35.020000000000003</v>
      </c>
      <c r="AD20" s="64">
        <v>182.16059799999999</v>
      </c>
      <c r="AE20" s="20">
        <v>49.405199000000003</v>
      </c>
      <c r="AF20" s="64">
        <v>176.39</v>
      </c>
      <c r="AG20" s="185"/>
      <c r="AH20" s="64">
        <v>954.72103500000003</v>
      </c>
      <c r="AI20" s="20">
        <v>21.492322999999999</v>
      </c>
      <c r="AJ20" s="64">
        <v>402.18</v>
      </c>
      <c r="AK20" s="64">
        <v>288.51234599999998</v>
      </c>
      <c r="AL20" s="20">
        <v>25.797602000000001</v>
      </c>
      <c r="AM20" s="64">
        <v>145.88</v>
      </c>
      <c r="AN20" s="64">
        <v>262.13655999999997</v>
      </c>
      <c r="AO20" s="20">
        <v>47.380116999999998</v>
      </c>
      <c r="AP20" s="64">
        <v>243.43</v>
      </c>
      <c r="AQ20" s="64">
        <v>90.833181999999994</v>
      </c>
      <c r="AR20" s="20">
        <v>49.453333000000001</v>
      </c>
      <c r="AS20" s="64">
        <v>88.04</v>
      </c>
      <c r="AT20" s="64">
        <v>36.738331000000002</v>
      </c>
      <c r="AU20" s="20">
        <v>67.934139999999999</v>
      </c>
      <c r="AV20" s="64">
        <v>48.92</v>
      </c>
      <c r="AW20" s="64">
        <v>37.738331000000002</v>
      </c>
      <c r="AX20" s="20">
        <v>66.134004000000004</v>
      </c>
      <c r="AY20" s="64">
        <v>48.92</v>
      </c>
      <c r="AZ20" s="64">
        <v>238.76228499999999</v>
      </c>
      <c r="BA20" s="20">
        <v>37.135449000000001</v>
      </c>
      <c r="BB20" s="64">
        <v>173.78</v>
      </c>
      <c r="BC20" s="64">
        <v>0</v>
      </c>
      <c r="BD20" s="20">
        <v>0</v>
      </c>
      <c r="BE20" s="64">
        <v>0</v>
      </c>
      <c r="BF20" s="64">
        <v>0</v>
      </c>
      <c r="BG20" s="20">
        <v>0</v>
      </c>
      <c r="BH20" s="64">
        <v>0</v>
      </c>
      <c r="BI20" s="185"/>
      <c r="BJ20" s="64">
        <v>2914.4935019999998</v>
      </c>
      <c r="BK20" s="20">
        <v>12.919065</v>
      </c>
      <c r="BL20" s="64">
        <v>737.99</v>
      </c>
      <c r="BM20" s="64">
        <v>1024.508693</v>
      </c>
      <c r="BN20" s="20">
        <v>19.258243</v>
      </c>
      <c r="BO20" s="64">
        <v>386.71</v>
      </c>
      <c r="BP20" s="64">
        <v>787.54390699999999</v>
      </c>
      <c r="BQ20" s="20">
        <v>20.68318</v>
      </c>
      <c r="BR20" s="64">
        <v>319.26</v>
      </c>
      <c r="BS20" s="64">
        <v>440.33315199999998</v>
      </c>
      <c r="BT20" s="20">
        <v>29.508306999999999</v>
      </c>
      <c r="BU20" s="64">
        <v>254.67</v>
      </c>
      <c r="BV20" s="64">
        <v>156.54848000000001</v>
      </c>
      <c r="BW20" s="20">
        <v>51.231358999999998</v>
      </c>
      <c r="BX20" s="64">
        <v>157.19999999999999</v>
      </c>
      <c r="BY20" s="64">
        <v>94.046589999999995</v>
      </c>
      <c r="BZ20" s="20">
        <v>45.760662000000004</v>
      </c>
      <c r="CA20" s="64">
        <v>84.35</v>
      </c>
      <c r="CB20" s="64">
        <v>210.98291800000001</v>
      </c>
      <c r="CC20" s="20">
        <v>36.446401000000002</v>
      </c>
      <c r="CD20" s="64">
        <v>150.72</v>
      </c>
      <c r="CE20" s="64">
        <v>18.369164999999999</v>
      </c>
      <c r="CF20" s="20">
        <v>97.266886999999997</v>
      </c>
      <c r="CG20" s="64">
        <v>35.020000000000003</v>
      </c>
      <c r="CH20" s="64">
        <v>182.16059799999999</v>
      </c>
      <c r="CI20" s="20">
        <v>49.405199000000003</v>
      </c>
      <c r="CJ20" s="282">
        <v>176.39</v>
      </c>
      <c r="CK20" s="69"/>
      <c r="CL20" s="64"/>
      <c r="CM20" s="20"/>
      <c r="CN20" s="64"/>
      <c r="CO20" s="20"/>
      <c r="CP20" s="64"/>
      <c r="CQ20" s="69"/>
    </row>
    <row r="21" spans="1:95" x14ac:dyDescent="0.2">
      <c r="A21" s="136">
        <v>66</v>
      </c>
      <c r="B21" s="133" t="s">
        <v>10</v>
      </c>
      <c r="C21" s="21">
        <v>14454.63891</v>
      </c>
      <c r="D21" s="22">
        <v>6.7301250000000001</v>
      </c>
      <c r="E21" s="21">
        <v>1906.72</v>
      </c>
      <c r="F21" s="21">
        <v>13423.100700999999</v>
      </c>
      <c r="G21" s="22">
        <v>6.7692940000000004</v>
      </c>
      <c r="H21" s="21">
        <v>1780.95</v>
      </c>
      <c r="I21" s="21">
        <v>7769.8037850000001</v>
      </c>
      <c r="J21" s="22">
        <v>9.0776400000000006</v>
      </c>
      <c r="K21" s="21">
        <v>1382.42</v>
      </c>
      <c r="L21" s="21">
        <v>2589.252661</v>
      </c>
      <c r="M21" s="22">
        <v>13.409075</v>
      </c>
      <c r="N21" s="21">
        <v>680.5</v>
      </c>
      <c r="O21" s="21">
        <v>1846.175019</v>
      </c>
      <c r="P21" s="22">
        <v>15.121653999999999</v>
      </c>
      <c r="Q21" s="21">
        <v>547.17999999999995</v>
      </c>
      <c r="R21" s="21">
        <v>49.382854999999999</v>
      </c>
      <c r="S21" s="22">
        <v>68.332029000000006</v>
      </c>
      <c r="T21" s="21">
        <v>66.14</v>
      </c>
      <c r="U21" s="21">
        <v>98.765709000000001</v>
      </c>
      <c r="V21" s="22">
        <v>47.812078999999997</v>
      </c>
      <c r="W21" s="21">
        <v>92.56</v>
      </c>
      <c r="X21" s="21">
        <v>396.68217900000002</v>
      </c>
      <c r="Y21" s="22">
        <v>24.863222</v>
      </c>
      <c r="Z21" s="21">
        <v>193.31</v>
      </c>
      <c r="AA21" s="21">
        <v>47.666192000000002</v>
      </c>
      <c r="AB21" s="22">
        <v>59.849660999999998</v>
      </c>
      <c r="AC21" s="21">
        <v>55.91</v>
      </c>
      <c r="AD21" s="21">
        <v>625.37230199999999</v>
      </c>
      <c r="AE21" s="22">
        <v>29.684566</v>
      </c>
      <c r="AF21" s="21">
        <v>363.85</v>
      </c>
      <c r="AG21" s="185"/>
      <c r="AH21" s="21">
        <v>3107.4139909999999</v>
      </c>
      <c r="AI21" s="22">
        <v>10.547891999999999</v>
      </c>
      <c r="AJ21" s="21">
        <v>642.41999999999996</v>
      </c>
      <c r="AK21" s="21">
        <v>1574.0634749999999</v>
      </c>
      <c r="AL21" s="22">
        <v>15.65588</v>
      </c>
      <c r="AM21" s="21">
        <v>483.01</v>
      </c>
      <c r="AN21" s="21">
        <v>683.90879600000005</v>
      </c>
      <c r="AO21" s="22">
        <v>21.113106999999999</v>
      </c>
      <c r="AP21" s="21">
        <v>283.01</v>
      </c>
      <c r="AQ21" s="21">
        <v>555.50635999999997</v>
      </c>
      <c r="AR21" s="22">
        <v>23.563500999999999</v>
      </c>
      <c r="AS21" s="21">
        <v>256.56</v>
      </c>
      <c r="AT21" s="21">
        <v>0</v>
      </c>
      <c r="AU21" s="22">
        <v>0</v>
      </c>
      <c r="AV21" s="21">
        <v>0</v>
      </c>
      <c r="AW21" s="21">
        <v>24.691427000000001</v>
      </c>
      <c r="AX21" s="22">
        <v>97.138092</v>
      </c>
      <c r="AY21" s="21">
        <v>47.01</v>
      </c>
      <c r="AZ21" s="21">
        <v>42.802790999999999</v>
      </c>
      <c r="BA21" s="22">
        <v>62.499696999999998</v>
      </c>
      <c r="BB21" s="21">
        <v>52.43</v>
      </c>
      <c r="BC21" s="21">
        <v>0</v>
      </c>
      <c r="BD21" s="22">
        <v>0</v>
      </c>
      <c r="BE21" s="21">
        <v>0</v>
      </c>
      <c r="BF21" s="21">
        <v>226.44114200000001</v>
      </c>
      <c r="BG21" s="22">
        <v>39.261797000000001</v>
      </c>
      <c r="BH21" s="21">
        <v>174.25</v>
      </c>
      <c r="BI21" s="185"/>
      <c r="BJ21" s="21">
        <v>10315.686709</v>
      </c>
      <c r="BK21" s="22">
        <v>7.3258150000000004</v>
      </c>
      <c r="BL21" s="21">
        <v>1481.19</v>
      </c>
      <c r="BM21" s="21">
        <v>6195.7403089999998</v>
      </c>
      <c r="BN21" s="22">
        <v>9.4367429999999999</v>
      </c>
      <c r="BO21" s="21">
        <v>1145.97</v>
      </c>
      <c r="BP21" s="21">
        <v>1905.3438650000001</v>
      </c>
      <c r="BQ21" s="22">
        <v>15.208029</v>
      </c>
      <c r="BR21" s="21">
        <v>567.94000000000005</v>
      </c>
      <c r="BS21" s="21">
        <v>1290.6686589999999</v>
      </c>
      <c r="BT21" s="22">
        <v>16.173687999999999</v>
      </c>
      <c r="BU21" s="21">
        <v>409.15</v>
      </c>
      <c r="BV21" s="21">
        <v>49.382854999999999</v>
      </c>
      <c r="BW21" s="22">
        <v>68.332029000000006</v>
      </c>
      <c r="BX21" s="21">
        <v>66.14</v>
      </c>
      <c r="BY21" s="21">
        <v>74.074281999999997</v>
      </c>
      <c r="BZ21" s="22">
        <v>55.501519999999999</v>
      </c>
      <c r="CA21" s="21">
        <v>80.58</v>
      </c>
      <c r="CB21" s="21">
        <v>353.87938800000001</v>
      </c>
      <c r="CC21" s="22">
        <v>25.090250999999999</v>
      </c>
      <c r="CD21" s="21">
        <v>174.03</v>
      </c>
      <c r="CE21" s="21">
        <v>47.666192000000002</v>
      </c>
      <c r="CF21" s="22">
        <v>59.849660999999998</v>
      </c>
      <c r="CG21" s="21">
        <v>55.91</v>
      </c>
      <c r="CH21" s="21">
        <v>398.93115999999998</v>
      </c>
      <c r="CI21" s="22">
        <v>32.780428999999998</v>
      </c>
      <c r="CJ21" s="283">
        <v>256.31</v>
      </c>
      <c r="CK21" s="69"/>
      <c r="CL21" s="64"/>
      <c r="CM21" s="20"/>
      <c r="CN21" s="64"/>
      <c r="CO21" s="20"/>
      <c r="CP21" s="64"/>
      <c r="CQ21" s="69"/>
    </row>
    <row r="22" spans="1:95" x14ac:dyDescent="0.2">
      <c r="A22" s="135">
        <v>68</v>
      </c>
      <c r="B22" s="132" t="s">
        <v>11</v>
      </c>
      <c r="C22" s="64">
        <v>93366.424547000002</v>
      </c>
      <c r="D22" s="20">
        <v>2.9514529999999999</v>
      </c>
      <c r="E22" s="64">
        <v>5401.11</v>
      </c>
      <c r="F22" s="64">
        <v>91716.627143999998</v>
      </c>
      <c r="G22" s="20">
        <v>2.9811160000000001</v>
      </c>
      <c r="H22" s="64">
        <v>5358.99</v>
      </c>
      <c r="I22" s="64">
        <v>63375.860872999998</v>
      </c>
      <c r="J22" s="20">
        <v>3.661054</v>
      </c>
      <c r="K22" s="64">
        <v>4547.6400000000003</v>
      </c>
      <c r="L22" s="64">
        <v>12959.802636</v>
      </c>
      <c r="M22" s="20">
        <v>8.9615120000000008</v>
      </c>
      <c r="N22" s="64">
        <v>2276.33</v>
      </c>
      <c r="O22" s="64">
        <v>7082.2249689999999</v>
      </c>
      <c r="P22" s="20">
        <v>10.690220999999999</v>
      </c>
      <c r="Q22" s="64">
        <v>1483.93</v>
      </c>
      <c r="R22" s="64">
        <v>790.18703100000005</v>
      </c>
      <c r="S22" s="20">
        <v>21.072302000000001</v>
      </c>
      <c r="T22" s="64">
        <v>326.36</v>
      </c>
      <c r="U22" s="64">
        <v>705.30613000000005</v>
      </c>
      <c r="V22" s="20">
        <v>26.372979999999998</v>
      </c>
      <c r="W22" s="64">
        <v>364.58</v>
      </c>
      <c r="X22" s="64">
        <v>1508.7416350000001</v>
      </c>
      <c r="Y22" s="20">
        <v>19.330929999999999</v>
      </c>
      <c r="Z22" s="64">
        <v>571.64</v>
      </c>
      <c r="AA22" s="64">
        <v>465.40248600000001</v>
      </c>
      <c r="AB22" s="20">
        <v>80.136975000000007</v>
      </c>
      <c r="AC22" s="64">
        <v>731</v>
      </c>
      <c r="AD22" s="64">
        <v>4829.1013839999996</v>
      </c>
      <c r="AE22" s="20">
        <v>12.981877000000001</v>
      </c>
      <c r="AF22" s="64">
        <v>1228.74</v>
      </c>
      <c r="AG22" s="185"/>
      <c r="AH22" s="64">
        <v>23203.072864000002</v>
      </c>
      <c r="AI22" s="20">
        <v>5.4134130000000003</v>
      </c>
      <c r="AJ22" s="64">
        <v>2461.91</v>
      </c>
      <c r="AK22" s="64">
        <v>16255.625484</v>
      </c>
      <c r="AL22" s="20">
        <v>6.8148439999999999</v>
      </c>
      <c r="AM22" s="64">
        <v>2171.2800000000002</v>
      </c>
      <c r="AN22" s="64">
        <v>3323.2419159999999</v>
      </c>
      <c r="AO22" s="20">
        <v>13.77383</v>
      </c>
      <c r="AP22" s="64">
        <v>897.17</v>
      </c>
      <c r="AQ22" s="64">
        <v>1789.026601</v>
      </c>
      <c r="AR22" s="20">
        <v>14.560511</v>
      </c>
      <c r="AS22" s="64">
        <v>510.56</v>
      </c>
      <c r="AT22" s="64">
        <v>282.38117899999997</v>
      </c>
      <c r="AU22" s="20">
        <v>40.006962000000001</v>
      </c>
      <c r="AV22" s="64">
        <v>221.43</v>
      </c>
      <c r="AW22" s="64">
        <v>40.394747000000002</v>
      </c>
      <c r="AX22" s="20">
        <v>77.711228000000006</v>
      </c>
      <c r="AY22" s="64">
        <v>61.53</v>
      </c>
      <c r="AZ22" s="64">
        <v>503.788185</v>
      </c>
      <c r="BA22" s="20">
        <v>33.641539000000002</v>
      </c>
      <c r="BB22" s="64">
        <v>332.18</v>
      </c>
      <c r="BC22" s="64">
        <v>0</v>
      </c>
      <c r="BD22" s="20">
        <v>0</v>
      </c>
      <c r="BE22" s="64">
        <v>0</v>
      </c>
      <c r="BF22" s="64">
        <v>1008.614752</v>
      </c>
      <c r="BG22" s="20">
        <v>22.564534999999999</v>
      </c>
      <c r="BH22" s="64">
        <v>446.07</v>
      </c>
      <c r="BI22" s="185"/>
      <c r="BJ22" s="64">
        <v>68513.554279999997</v>
      </c>
      <c r="BK22" s="20">
        <v>3.215935</v>
      </c>
      <c r="BL22" s="64">
        <v>4318.57</v>
      </c>
      <c r="BM22" s="64">
        <v>47120.235388000001</v>
      </c>
      <c r="BN22" s="20">
        <v>3.9279739999999999</v>
      </c>
      <c r="BO22" s="64">
        <v>3627.71</v>
      </c>
      <c r="BP22" s="64">
        <v>9636.5607199999995</v>
      </c>
      <c r="BQ22" s="20">
        <v>9.7884180000000001</v>
      </c>
      <c r="BR22" s="64">
        <v>1848.8</v>
      </c>
      <c r="BS22" s="64">
        <v>5293.1983680000003</v>
      </c>
      <c r="BT22" s="20">
        <v>13.117132</v>
      </c>
      <c r="BU22" s="64">
        <v>1360.86</v>
      </c>
      <c r="BV22" s="64">
        <v>507.80585300000001</v>
      </c>
      <c r="BW22" s="20">
        <v>24.857272999999999</v>
      </c>
      <c r="BX22" s="64">
        <v>247.4</v>
      </c>
      <c r="BY22" s="64">
        <v>664.911383</v>
      </c>
      <c r="BZ22" s="20">
        <v>27.618272000000001</v>
      </c>
      <c r="CA22" s="64">
        <v>359.93</v>
      </c>
      <c r="CB22" s="64">
        <v>1004.95345</v>
      </c>
      <c r="CC22" s="20">
        <v>19.476966000000001</v>
      </c>
      <c r="CD22" s="64">
        <v>383.64</v>
      </c>
      <c r="CE22" s="64">
        <v>465.40248600000001</v>
      </c>
      <c r="CF22" s="20">
        <v>80.136975000000007</v>
      </c>
      <c r="CG22" s="64">
        <v>731</v>
      </c>
      <c r="CH22" s="64">
        <v>3820.4866320000001</v>
      </c>
      <c r="CI22" s="20">
        <v>12.969099</v>
      </c>
      <c r="CJ22" s="282">
        <v>971.15</v>
      </c>
      <c r="CK22" s="69"/>
      <c r="CL22" s="64"/>
      <c r="CM22" s="20"/>
      <c r="CN22" s="64"/>
      <c r="CO22" s="20"/>
      <c r="CP22" s="64"/>
      <c r="CQ22" s="69"/>
    </row>
    <row r="23" spans="1:95" x14ac:dyDescent="0.2">
      <c r="A23" s="137">
        <v>73</v>
      </c>
      <c r="B23" s="134" t="s">
        <v>12</v>
      </c>
      <c r="C23" s="161">
        <v>84050.688108000002</v>
      </c>
      <c r="D23" s="24">
        <v>4.0227060000000003</v>
      </c>
      <c r="E23" s="162">
        <v>6626.98</v>
      </c>
      <c r="F23" s="162">
        <v>81947.166324000005</v>
      </c>
      <c r="G23" s="24">
        <v>4.1427189999999996</v>
      </c>
      <c r="H23" s="162">
        <v>6653.89</v>
      </c>
      <c r="I23" s="162">
        <v>51876.530916000003</v>
      </c>
      <c r="J23" s="24">
        <v>4.9610180000000001</v>
      </c>
      <c r="K23" s="162">
        <v>5044.26</v>
      </c>
      <c r="L23" s="162">
        <v>8024.8129939999999</v>
      </c>
      <c r="M23" s="24">
        <v>10.35711</v>
      </c>
      <c r="N23" s="162">
        <v>1629.03</v>
      </c>
      <c r="O23" s="162">
        <v>5920.3559960000002</v>
      </c>
      <c r="P23" s="24">
        <v>11.132372</v>
      </c>
      <c r="Q23" s="162">
        <v>1291.79</v>
      </c>
      <c r="R23" s="162">
        <v>552.56955200000004</v>
      </c>
      <c r="S23" s="24">
        <v>20.849274000000001</v>
      </c>
      <c r="T23" s="162">
        <v>225.81</v>
      </c>
      <c r="U23" s="162">
        <v>756.46523500000001</v>
      </c>
      <c r="V23" s="24">
        <v>42.395249</v>
      </c>
      <c r="W23" s="162">
        <v>628.58000000000004</v>
      </c>
      <c r="X23" s="162">
        <v>2590.5125840000001</v>
      </c>
      <c r="Y23" s="24">
        <v>21.951758999999999</v>
      </c>
      <c r="Z23" s="162">
        <v>1114.58</v>
      </c>
      <c r="AA23" s="162">
        <v>748.66300000000001</v>
      </c>
      <c r="AB23" s="24">
        <v>43.365077999999997</v>
      </c>
      <c r="AC23" s="162">
        <v>636.33000000000004</v>
      </c>
      <c r="AD23" s="162">
        <v>11477.256046</v>
      </c>
      <c r="AE23" s="24">
        <v>9.9086649999999992</v>
      </c>
      <c r="AF23" s="162">
        <v>2229</v>
      </c>
      <c r="AG23" s="185"/>
      <c r="AH23" s="162">
        <v>18928.472129000002</v>
      </c>
      <c r="AI23" s="24">
        <v>11.717003</v>
      </c>
      <c r="AJ23" s="162">
        <v>4346.99</v>
      </c>
      <c r="AK23" s="162">
        <v>12279.737897000001</v>
      </c>
      <c r="AL23" s="24">
        <v>14.325569</v>
      </c>
      <c r="AM23" s="162">
        <v>3447.92</v>
      </c>
      <c r="AN23" s="162">
        <v>1690.4634080000001</v>
      </c>
      <c r="AO23" s="24">
        <v>17.628202999999999</v>
      </c>
      <c r="AP23" s="162">
        <v>584.08000000000004</v>
      </c>
      <c r="AQ23" s="162">
        <v>1564.9790720000001</v>
      </c>
      <c r="AR23" s="24">
        <v>24.228411999999999</v>
      </c>
      <c r="AS23" s="162">
        <v>743.17</v>
      </c>
      <c r="AT23" s="162">
        <v>103.188936</v>
      </c>
      <c r="AU23" s="24">
        <v>41.586741000000004</v>
      </c>
      <c r="AV23" s="162">
        <v>84.11</v>
      </c>
      <c r="AW23" s="162">
        <v>36.589793999999998</v>
      </c>
      <c r="AX23" s="24">
        <v>69.154799999999994</v>
      </c>
      <c r="AY23" s="162">
        <v>49.6</v>
      </c>
      <c r="AZ23" s="162">
        <v>1005.366214</v>
      </c>
      <c r="BA23" s="24">
        <v>38.237917000000003</v>
      </c>
      <c r="BB23" s="162">
        <v>753.48</v>
      </c>
      <c r="BC23" s="162">
        <v>87.023691999999997</v>
      </c>
      <c r="BD23" s="24">
        <v>64.969230999999994</v>
      </c>
      <c r="BE23" s="162">
        <v>110.82</v>
      </c>
      <c r="BF23" s="162">
        <v>2161.1231170000001</v>
      </c>
      <c r="BG23" s="24">
        <v>22.346398000000001</v>
      </c>
      <c r="BH23" s="162">
        <v>946.55</v>
      </c>
      <c r="BI23" s="185"/>
      <c r="BJ23" s="162">
        <v>63018.694194999996</v>
      </c>
      <c r="BK23" s="24">
        <v>4.0826539999999998</v>
      </c>
      <c r="BL23" s="162">
        <v>5042.76</v>
      </c>
      <c r="BM23" s="162">
        <v>39596.793019999997</v>
      </c>
      <c r="BN23" s="24">
        <v>4.9910769999999998</v>
      </c>
      <c r="BO23" s="162">
        <v>3873.56</v>
      </c>
      <c r="BP23" s="162">
        <v>6334.3495860000003</v>
      </c>
      <c r="BQ23" s="24">
        <v>12.079174999999999</v>
      </c>
      <c r="BR23" s="162">
        <v>1499.67</v>
      </c>
      <c r="BS23" s="162">
        <v>4355.3769240000001</v>
      </c>
      <c r="BT23" s="24">
        <v>12.912456000000001</v>
      </c>
      <c r="BU23" s="162">
        <v>1102.28</v>
      </c>
      <c r="BV23" s="162">
        <v>449.38061599999997</v>
      </c>
      <c r="BW23" s="24">
        <v>24.011015</v>
      </c>
      <c r="BX23" s="162">
        <v>211.49</v>
      </c>
      <c r="BY23" s="162">
        <v>719.87544100000002</v>
      </c>
      <c r="BZ23" s="24">
        <v>44.216946999999998</v>
      </c>
      <c r="CA23" s="162">
        <v>623.88</v>
      </c>
      <c r="CB23" s="162">
        <v>1585.146371</v>
      </c>
      <c r="CC23" s="24">
        <v>24.498486</v>
      </c>
      <c r="CD23" s="162">
        <v>761.14</v>
      </c>
      <c r="CE23" s="162">
        <v>661.63930900000003</v>
      </c>
      <c r="CF23" s="24">
        <v>48.324238999999999</v>
      </c>
      <c r="CG23" s="162">
        <v>626.67999999999995</v>
      </c>
      <c r="CH23" s="162">
        <v>9316.1329289999994</v>
      </c>
      <c r="CI23" s="24">
        <v>11.201123000000001</v>
      </c>
      <c r="CJ23" s="291">
        <v>2045.28</v>
      </c>
      <c r="CK23" s="69"/>
      <c r="CL23" s="64"/>
      <c r="CM23" s="20"/>
      <c r="CN23" s="64"/>
      <c r="CO23" s="20"/>
      <c r="CP23" s="64"/>
      <c r="CQ23" s="69"/>
    </row>
    <row r="24" spans="1:95" s="13" customFormat="1" x14ac:dyDescent="0.2">
      <c r="A24" s="149"/>
      <c r="B24" s="143" t="s">
        <v>13</v>
      </c>
      <c r="C24" s="7">
        <v>103685.20760199999</v>
      </c>
      <c r="D24" s="17">
        <v>3.8270439999999999</v>
      </c>
      <c r="E24" s="7">
        <v>7777.43</v>
      </c>
      <c r="F24" s="7">
        <v>100200.060188</v>
      </c>
      <c r="G24" s="17">
        <v>3.9462109999999999</v>
      </c>
      <c r="H24" s="7">
        <v>7750.05</v>
      </c>
      <c r="I24" s="7">
        <v>53639.52678</v>
      </c>
      <c r="J24" s="17">
        <v>5.0427770000000001</v>
      </c>
      <c r="K24" s="7">
        <v>5301.65</v>
      </c>
      <c r="L24" s="7">
        <v>11659.095821000001</v>
      </c>
      <c r="M24" s="17">
        <v>7.9423120000000003</v>
      </c>
      <c r="N24" s="7">
        <v>1814.96</v>
      </c>
      <c r="O24" s="7">
        <v>10185.571848</v>
      </c>
      <c r="P24" s="17">
        <v>9.0153529999999993</v>
      </c>
      <c r="Q24" s="7">
        <v>1799.8</v>
      </c>
      <c r="R24" s="7">
        <v>1738.8852079999999</v>
      </c>
      <c r="S24" s="17">
        <v>13.383659</v>
      </c>
      <c r="T24" s="7">
        <v>456.14</v>
      </c>
      <c r="U24" s="7">
        <v>727.10644100000002</v>
      </c>
      <c r="V24" s="17">
        <v>20.824411999999999</v>
      </c>
      <c r="W24" s="7">
        <v>296.77</v>
      </c>
      <c r="X24" s="7">
        <v>3245.9485850000001</v>
      </c>
      <c r="Y24" s="17">
        <v>9.705997</v>
      </c>
      <c r="Z24" s="7">
        <v>617.5</v>
      </c>
      <c r="AA24" s="7">
        <v>649.07424600000002</v>
      </c>
      <c r="AB24" s="17">
        <v>35.233187999999998</v>
      </c>
      <c r="AC24" s="7">
        <v>448.23</v>
      </c>
      <c r="AD24" s="7">
        <v>18354.851259999999</v>
      </c>
      <c r="AE24" s="17">
        <v>7.5675559999999997</v>
      </c>
      <c r="AF24" s="7">
        <v>2722.47</v>
      </c>
      <c r="AG24" s="184"/>
      <c r="AH24" s="7">
        <v>15721.415295999999</v>
      </c>
      <c r="AI24" s="17">
        <v>5.9888779999999997</v>
      </c>
      <c r="AJ24" s="7">
        <v>1845.41</v>
      </c>
      <c r="AK24" s="7">
        <v>8736.9075150000008</v>
      </c>
      <c r="AL24" s="17">
        <v>8.5595700000000008</v>
      </c>
      <c r="AM24" s="7">
        <v>1465.77</v>
      </c>
      <c r="AN24" s="7">
        <v>1778.3074590000001</v>
      </c>
      <c r="AO24" s="17">
        <v>12.916776</v>
      </c>
      <c r="AP24" s="7">
        <v>450.21</v>
      </c>
      <c r="AQ24" s="7">
        <v>1425.8366880000001</v>
      </c>
      <c r="AR24" s="17">
        <v>14.90021</v>
      </c>
      <c r="AS24" s="7">
        <v>416.41</v>
      </c>
      <c r="AT24" s="7">
        <v>194.06554800000001</v>
      </c>
      <c r="AU24" s="17">
        <v>33.700887999999999</v>
      </c>
      <c r="AV24" s="7">
        <v>128.19</v>
      </c>
      <c r="AW24" s="7">
        <v>128.373932</v>
      </c>
      <c r="AX24" s="17">
        <v>48.370657000000001</v>
      </c>
      <c r="AY24" s="7">
        <v>121.71</v>
      </c>
      <c r="AZ24" s="7">
        <v>351.18784599999998</v>
      </c>
      <c r="BA24" s="17">
        <v>26.865600000000001</v>
      </c>
      <c r="BB24" s="7">
        <v>184.92</v>
      </c>
      <c r="BC24" s="7">
        <v>120.31623999999999</v>
      </c>
      <c r="BD24" s="17">
        <v>47.095146</v>
      </c>
      <c r="BE24" s="7">
        <v>111.06</v>
      </c>
      <c r="BF24" s="7">
        <v>2986.4200689999998</v>
      </c>
      <c r="BG24" s="17">
        <v>10.870398</v>
      </c>
      <c r="BH24" s="7">
        <v>636.29</v>
      </c>
      <c r="BI24" s="184"/>
      <c r="BJ24" s="7">
        <v>84478.644891999997</v>
      </c>
      <c r="BK24" s="17">
        <v>4.4192460000000002</v>
      </c>
      <c r="BL24" s="7">
        <v>7317.3</v>
      </c>
      <c r="BM24" s="7">
        <v>44902.619265000001</v>
      </c>
      <c r="BN24" s="17">
        <v>5.6254949999999999</v>
      </c>
      <c r="BO24" s="7">
        <v>4950.95</v>
      </c>
      <c r="BP24" s="7">
        <v>9880.7883619999993</v>
      </c>
      <c r="BQ24" s="17">
        <v>8.8967220000000005</v>
      </c>
      <c r="BR24" s="7">
        <v>1722.97</v>
      </c>
      <c r="BS24" s="7">
        <v>8759.7351600000002</v>
      </c>
      <c r="BT24" s="17">
        <v>10.020664999999999</v>
      </c>
      <c r="BU24" s="7">
        <v>1720.46</v>
      </c>
      <c r="BV24" s="7">
        <v>1544.819659</v>
      </c>
      <c r="BW24" s="17">
        <v>13.825866</v>
      </c>
      <c r="BX24" s="7">
        <v>418.63</v>
      </c>
      <c r="BY24" s="7">
        <v>598.73251000000005</v>
      </c>
      <c r="BZ24" s="17">
        <v>23.113721999999999</v>
      </c>
      <c r="CA24" s="7">
        <v>271.24</v>
      </c>
      <c r="CB24" s="7">
        <v>2894.7607389999998</v>
      </c>
      <c r="CC24" s="17">
        <v>10.142702</v>
      </c>
      <c r="CD24" s="7">
        <v>575.47</v>
      </c>
      <c r="CE24" s="7">
        <v>528.75800600000002</v>
      </c>
      <c r="CF24" s="17">
        <v>41.818947000000001</v>
      </c>
      <c r="CG24" s="7">
        <v>433.4</v>
      </c>
      <c r="CH24" s="7">
        <v>15368.431191</v>
      </c>
      <c r="CI24" s="17">
        <v>8.5784129999999994</v>
      </c>
      <c r="CJ24" s="284">
        <v>2584</v>
      </c>
      <c r="CK24" s="151"/>
      <c r="CL24" s="16"/>
      <c r="CM24" s="17"/>
      <c r="CN24" s="16"/>
      <c r="CO24" s="17"/>
      <c r="CP24" s="16"/>
      <c r="CQ24" s="151"/>
    </row>
    <row r="25" spans="1:95" x14ac:dyDescent="0.2">
      <c r="A25" s="148" t="s">
        <v>121</v>
      </c>
      <c r="B25" s="138" t="s">
        <v>14</v>
      </c>
      <c r="C25" s="11">
        <v>5704.0200530000002</v>
      </c>
      <c r="D25" s="20">
        <v>10.559056999999999</v>
      </c>
      <c r="E25" s="11">
        <v>1180.49</v>
      </c>
      <c r="F25" s="11">
        <v>4565.7752229999996</v>
      </c>
      <c r="G25" s="20">
        <v>14.708994000000001</v>
      </c>
      <c r="H25" s="11">
        <v>1316.3</v>
      </c>
      <c r="I25" s="11">
        <v>3009.8639579999999</v>
      </c>
      <c r="J25" s="20">
        <v>23.714986</v>
      </c>
      <c r="K25" s="11">
        <v>1399.03</v>
      </c>
      <c r="L25" s="11">
        <v>436.20223900000002</v>
      </c>
      <c r="M25" s="20">
        <v>34.971212999999999</v>
      </c>
      <c r="N25" s="11">
        <v>298.99</v>
      </c>
      <c r="O25" s="11">
        <v>413.48778299999998</v>
      </c>
      <c r="P25" s="20">
        <v>20.940745</v>
      </c>
      <c r="Q25" s="11">
        <v>169.71</v>
      </c>
      <c r="R25" s="11">
        <v>155.01686100000001</v>
      </c>
      <c r="S25" s="20">
        <v>39.699173000000002</v>
      </c>
      <c r="T25" s="11">
        <v>120.62</v>
      </c>
      <c r="U25" s="11">
        <v>94.283917000000002</v>
      </c>
      <c r="V25" s="20">
        <v>36.423161999999998</v>
      </c>
      <c r="W25" s="11">
        <v>67.31</v>
      </c>
      <c r="X25" s="11">
        <v>181.42190299999999</v>
      </c>
      <c r="Y25" s="20">
        <v>31.030314000000001</v>
      </c>
      <c r="Z25" s="11">
        <v>110.34</v>
      </c>
      <c r="AA25" s="11">
        <v>0</v>
      </c>
      <c r="AB25" s="20">
        <v>0</v>
      </c>
      <c r="AC25" s="11">
        <v>0</v>
      </c>
      <c r="AD25" s="11">
        <v>275.49856199999999</v>
      </c>
      <c r="AE25" s="20">
        <v>34.138001000000003</v>
      </c>
      <c r="AF25" s="11">
        <v>184.34</v>
      </c>
      <c r="AG25" s="185"/>
      <c r="AH25" s="11">
        <v>612.86835699999995</v>
      </c>
      <c r="AI25" s="20">
        <v>8.1318789999999996</v>
      </c>
      <c r="AJ25" s="11">
        <v>97.68</v>
      </c>
      <c r="AK25" s="11">
        <v>575.51367700000003</v>
      </c>
      <c r="AL25" s="20">
        <v>8.4472389999999997</v>
      </c>
      <c r="AM25" s="11">
        <v>95.29</v>
      </c>
      <c r="AN25" s="11">
        <v>12.294713</v>
      </c>
      <c r="AO25" s="20">
        <v>90.010344000000003</v>
      </c>
      <c r="AP25" s="11">
        <v>21.69</v>
      </c>
      <c r="AQ25" s="11">
        <v>0</v>
      </c>
      <c r="AR25" s="20">
        <v>0</v>
      </c>
      <c r="AS25" s="11">
        <v>0</v>
      </c>
      <c r="AT25" s="11">
        <v>13.765254000000001</v>
      </c>
      <c r="AU25" s="20">
        <v>97.137720000000002</v>
      </c>
      <c r="AV25" s="11">
        <v>26.21</v>
      </c>
      <c r="AW25" s="11">
        <v>11.294713</v>
      </c>
      <c r="AX25" s="20">
        <v>97.979590000000002</v>
      </c>
      <c r="AY25" s="11">
        <v>21.69</v>
      </c>
      <c r="AZ25" s="11">
        <v>0</v>
      </c>
      <c r="BA25" s="20">
        <v>0</v>
      </c>
      <c r="BB25" s="11">
        <v>0</v>
      </c>
      <c r="BC25" s="11">
        <v>0</v>
      </c>
      <c r="BD25" s="20">
        <v>0</v>
      </c>
      <c r="BE25" s="11">
        <v>0</v>
      </c>
      <c r="BF25" s="11">
        <v>0</v>
      </c>
      <c r="BG25" s="20">
        <v>0</v>
      </c>
      <c r="BH25" s="11">
        <v>0</v>
      </c>
      <c r="BI25" s="185"/>
      <c r="BJ25" s="11">
        <v>3952.9068659999998</v>
      </c>
      <c r="BK25" s="20">
        <v>16.708364</v>
      </c>
      <c r="BL25" s="11">
        <v>1294.51</v>
      </c>
      <c r="BM25" s="11">
        <v>2434.350281</v>
      </c>
      <c r="BN25" s="20">
        <v>28.99916</v>
      </c>
      <c r="BO25" s="11">
        <v>1383.64</v>
      </c>
      <c r="BP25" s="11">
        <v>423.90752700000002</v>
      </c>
      <c r="BQ25" s="20">
        <v>35.942425</v>
      </c>
      <c r="BR25" s="11">
        <v>298.63</v>
      </c>
      <c r="BS25" s="11">
        <v>413.48778299999998</v>
      </c>
      <c r="BT25" s="20">
        <v>20.940745</v>
      </c>
      <c r="BU25" s="11">
        <v>169.71</v>
      </c>
      <c r="BV25" s="11">
        <v>141.25160700000001</v>
      </c>
      <c r="BW25" s="20">
        <v>37.518555999999997</v>
      </c>
      <c r="BX25" s="11">
        <v>103.87</v>
      </c>
      <c r="BY25" s="11">
        <v>82.989204000000001</v>
      </c>
      <c r="BZ25" s="20">
        <v>39.787013999999999</v>
      </c>
      <c r="CA25" s="11">
        <v>64.72</v>
      </c>
      <c r="CB25" s="11">
        <v>181.42190299999999</v>
      </c>
      <c r="CC25" s="20">
        <v>31.030314000000001</v>
      </c>
      <c r="CD25" s="11">
        <v>110.34</v>
      </c>
      <c r="CE25" s="11">
        <v>0</v>
      </c>
      <c r="CF25" s="20">
        <v>0</v>
      </c>
      <c r="CG25" s="11">
        <v>0</v>
      </c>
      <c r="CH25" s="11">
        <v>275.49856199999999</v>
      </c>
      <c r="CI25" s="20">
        <v>34.138001000000003</v>
      </c>
      <c r="CJ25" s="285">
        <v>184.34</v>
      </c>
      <c r="CK25" s="69"/>
      <c r="CL25" s="64"/>
      <c r="CM25" s="20"/>
      <c r="CN25" s="64"/>
      <c r="CO25" s="20"/>
      <c r="CP25" s="64"/>
      <c r="CQ25" s="69"/>
    </row>
    <row r="26" spans="1:95" x14ac:dyDescent="0.2">
      <c r="A26" s="139">
        <v>88</v>
      </c>
      <c r="B26" s="140" t="s">
        <v>170</v>
      </c>
      <c r="C26" s="65">
        <v>116.95957199999999</v>
      </c>
      <c r="D26" s="22">
        <v>41.929468</v>
      </c>
      <c r="E26" s="65">
        <v>96.12</v>
      </c>
      <c r="F26" s="65">
        <v>20.254082</v>
      </c>
      <c r="G26" s="22">
        <v>89.973540999999997</v>
      </c>
      <c r="H26" s="65">
        <v>35.72</v>
      </c>
      <c r="I26" s="65">
        <v>20.254082</v>
      </c>
      <c r="J26" s="22">
        <v>89.973540999999997</v>
      </c>
      <c r="K26" s="65">
        <v>35.72</v>
      </c>
      <c r="L26" s="65">
        <v>0</v>
      </c>
      <c r="M26" s="22">
        <v>0</v>
      </c>
      <c r="N26" s="65">
        <v>0</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185"/>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185"/>
      <c r="BJ26" s="65">
        <v>20.254082</v>
      </c>
      <c r="BK26" s="22">
        <v>89.973540999999997</v>
      </c>
      <c r="BL26" s="65">
        <v>35.72</v>
      </c>
      <c r="BM26" s="65">
        <v>20.254082</v>
      </c>
      <c r="BN26" s="22">
        <v>89.973540999999997</v>
      </c>
      <c r="BO26" s="65">
        <v>35.72</v>
      </c>
      <c r="BP26" s="65">
        <v>0</v>
      </c>
      <c r="BQ26" s="22">
        <v>0</v>
      </c>
      <c r="BR26" s="65">
        <v>0</v>
      </c>
      <c r="BS26" s="65">
        <v>0</v>
      </c>
      <c r="BT26" s="22">
        <v>0</v>
      </c>
      <c r="BU26" s="65">
        <v>0</v>
      </c>
      <c r="BV26" s="65">
        <v>0</v>
      </c>
      <c r="BW26" s="22">
        <v>0</v>
      </c>
      <c r="BX26" s="65">
        <v>0</v>
      </c>
      <c r="BY26" s="65">
        <v>0</v>
      </c>
      <c r="BZ26" s="22">
        <v>0</v>
      </c>
      <c r="CA26" s="65">
        <v>0</v>
      </c>
      <c r="CB26" s="65">
        <v>0</v>
      </c>
      <c r="CC26" s="22">
        <v>0</v>
      </c>
      <c r="CD26" s="65">
        <v>0</v>
      </c>
      <c r="CE26" s="65">
        <v>0</v>
      </c>
      <c r="CF26" s="22">
        <v>0</v>
      </c>
      <c r="CG26" s="65">
        <v>0</v>
      </c>
      <c r="CH26" s="65">
        <v>0</v>
      </c>
      <c r="CI26" s="22">
        <v>0</v>
      </c>
      <c r="CJ26" s="286">
        <v>0</v>
      </c>
      <c r="CK26" s="69"/>
      <c r="CL26" s="64"/>
      <c r="CM26" s="20"/>
      <c r="CN26" s="64"/>
      <c r="CO26" s="20"/>
      <c r="CP26" s="64"/>
      <c r="CQ26" s="69"/>
    </row>
    <row r="27" spans="1:95" x14ac:dyDescent="0.2">
      <c r="A27" s="135">
        <v>13</v>
      </c>
      <c r="B27" s="138" t="s">
        <v>15</v>
      </c>
      <c r="C27" s="11">
        <v>12833.215875</v>
      </c>
      <c r="D27" s="20">
        <v>8.3344000000000005</v>
      </c>
      <c r="E27" s="11">
        <v>2096.36</v>
      </c>
      <c r="F27" s="11">
        <v>12516.188316</v>
      </c>
      <c r="G27" s="20">
        <v>8.4996360000000006</v>
      </c>
      <c r="H27" s="11">
        <v>2085.11</v>
      </c>
      <c r="I27" s="11">
        <v>7525.0013529999997</v>
      </c>
      <c r="J27" s="20">
        <v>12.28809</v>
      </c>
      <c r="K27" s="11">
        <v>1812.37</v>
      </c>
      <c r="L27" s="11">
        <v>2178.5879249999998</v>
      </c>
      <c r="M27" s="20">
        <v>13.741508</v>
      </c>
      <c r="N27" s="11">
        <v>586.77</v>
      </c>
      <c r="O27" s="11">
        <v>1054.66922</v>
      </c>
      <c r="P27" s="20">
        <v>21.847435000000001</v>
      </c>
      <c r="Q27" s="11">
        <v>451.62</v>
      </c>
      <c r="R27" s="11">
        <v>248.64587900000001</v>
      </c>
      <c r="S27" s="20">
        <v>33.002183000000002</v>
      </c>
      <c r="T27" s="11">
        <v>160.83000000000001</v>
      </c>
      <c r="U27" s="11">
        <v>122.329145</v>
      </c>
      <c r="V27" s="20">
        <v>61.705694000000001</v>
      </c>
      <c r="W27" s="11">
        <v>147.94999999999999</v>
      </c>
      <c r="X27" s="11">
        <v>629.64840000000004</v>
      </c>
      <c r="Y27" s="20">
        <v>24.743994000000001</v>
      </c>
      <c r="Z27" s="11">
        <v>305.37</v>
      </c>
      <c r="AA27" s="11">
        <v>38.359895999999999</v>
      </c>
      <c r="AB27" s="20">
        <v>99.174796000000001</v>
      </c>
      <c r="AC27" s="11">
        <v>74.56</v>
      </c>
      <c r="AD27" s="11">
        <v>718.94649900000002</v>
      </c>
      <c r="AE27" s="20">
        <v>20.396069000000001</v>
      </c>
      <c r="AF27" s="11">
        <v>287.41000000000003</v>
      </c>
      <c r="AG27" s="185"/>
      <c r="AH27" s="11">
        <v>1264.638508</v>
      </c>
      <c r="AI27" s="20">
        <v>21.188369999999999</v>
      </c>
      <c r="AJ27" s="11">
        <v>525.19000000000005</v>
      </c>
      <c r="AK27" s="11">
        <v>842.95780999999999</v>
      </c>
      <c r="AL27" s="20">
        <v>27.660411</v>
      </c>
      <c r="AM27" s="11">
        <v>457</v>
      </c>
      <c r="AN27" s="11">
        <v>230.395613</v>
      </c>
      <c r="AO27" s="20">
        <v>39.694336999999997</v>
      </c>
      <c r="AP27" s="11">
        <v>179.25</v>
      </c>
      <c r="AQ27" s="11">
        <v>131.45047600000001</v>
      </c>
      <c r="AR27" s="20">
        <v>49.670887999999998</v>
      </c>
      <c r="AS27" s="11">
        <v>127.97</v>
      </c>
      <c r="AT27" s="11">
        <v>0</v>
      </c>
      <c r="AU27" s="20">
        <v>0</v>
      </c>
      <c r="AV27" s="11">
        <v>0</v>
      </c>
      <c r="AW27" s="11">
        <v>0</v>
      </c>
      <c r="AX27" s="20">
        <v>0</v>
      </c>
      <c r="AY27" s="11">
        <v>0</v>
      </c>
      <c r="AZ27" s="11">
        <v>28.235440000000001</v>
      </c>
      <c r="BA27" s="20">
        <v>96.774321999999998</v>
      </c>
      <c r="BB27" s="11">
        <v>53.56</v>
      </c>
      <c r="BC27" s="11">
        <v>0</v>
      </c>
      <c r="BD27" s="20">
        <v>0</v>
      </c>
      <c r="BE27" s="11">
        <v>0</v>
      </c>
      <c r="BF27" s="11">
        <v>31.599170000000001</v>
      </c>
      <c r="BG27" s="20">
        <v>69.381094000000004</v>
      </c>
      <c r="BH27" s="11">
        <v>42.97</v>
      </c>
      <c r="BI27" s="185"/>
      <c r="BJ27" s="11">
        <v>11251.549808</v>
      </c>
      <c r="BK27" s="20">
        <v>8.4069529999999997</v>
      </c>
      <c r="BL27" s="11">
        <v>1853.99</v>
      </c>
      <c r="BM27" s="11">
        <v>6682.0435429999998</v>
      </c>
      <c r="BN27" s="20">
        <v>12.276517</v>
      </c>
      <c r="BO27" s="11">
        <v>1607.83</v>
      </c>
      <c r="BP27" s="11">
        <v>1948.1923119999999</v>
      </c>
      <c r="BQ27" s="20">
        <v>13.02561</v>
      </c>
      <c r="BR27" s="11">
        <v>497.38</v>
      </c>
      <c r="BS27" s="11">
        <v>923.21874500000001</v>
      </c>
      <c r="BT27" s="20">
        <v>21.701464000000001</v>
      </c>
      <c r="BU27" s="11">
        <v>392.69</v>
      </c>
      <c r="BV27" s="11">
        <v>248.64587900000001</v>
      </c>
      <c r="BW27" s="20">
        <v>33.002183000000002</v>
      </c>
      <c r="BX27" s="11">
        <v>160.83000000000001</v>
      </c>
      <c r="BY27" s="11">
        <v>122.329145</v>
      </c>
      <c r="BZ27" s="20">
        <v>61.705694000000001</v>
      </c>
      <c r="CA27" s="11">
        <v>147.94999999999999</v>
      </c>
      <c r="CB27" s="11">
        <v>601.41296</v>
      </c>
      <c r="CC27" s="20">
        <v>25.152076000000001</v>
      </c>
      <c r="CD27" s="11">
        <v>296.48</v>
      </c>
      <c r="CE27" s="11">
        <v>38.359895999999999</v>
      </c>
      <c r="CF27" s="20">
        <v>99.174796000000001</v>
      </c>
      <c r="CG27" s="11">
        <v>74.56</v>
      </c>
      <c r="CH27" s="11">
        <v>687.34732899999995</v>
      </c>
      <c r="CI27" s="20">
        <v>21.14077</v>
      </c>
      <c r="CJ27" s="285">
        <v>284.81</v>
      </c>
      <c r="CK27" s="69"/>
      <c r="CL27" s="64"/>
      <c r="CM27" s="20"/>
      <c r="CN27" s="64"/>
      <c r="CO27" s="20"/>
      <c r="CP27" s="64"/>
      <c r="CQ27" s="69"/>
    </row>
    <row r="28" spans="1:95" x14ac:dyDescent="0.2">
      <c r="A28" s="139">
        <v>20</v>
      </c>
      <c r="B28" s="140" t="s">
        <v>16</v>
      </c>
      <c r="C28" s="65">
        <v>6199.8131370000001</v>
      </c>
      <c r="D28" s="22">
        <v>9.7219289999999994</v>
      </c>
      <c r="E28" s="65">
        <v>1181.3699999999999</v>
      </c>
      <c r="F28" s="65">
        <v>6078.4994619999998</v>
      </c>
      <c r="G28" s="22">
        <v>9.9794809999999998</v>
      </c>
      <c r="H28" s="65">
        <v>1188.94</v>
      </c>
      <c r="I28" s="65">
        <v>3032.5883319999998</v>
      </c>
      <c r="J28" s="22">
        <v>13.940310999999999</v>
      </c>
      <c r="K28" s="65">
        <v>828.59</v>
      </c>
      <c r="L28" s="65">
        <v>939.82093399999997</v>
      </c>
      <c r="M28" s="22">
        <v>24.847856</v>
      </c>
      <c r="N28" s="65">
        <v>457.71</v>
      </c>
      <c r="O28" s="65">
        <v>678.22208699999999</v>
      </c>
      <c r="P28" s="22">
        <v>28.881364000000001</v>
      </c>
      <c r="Q28" s="65">
        <v>383.92</v>
      </c>
      <c r="R28" s="65">
        <v>110.433291</v>
      </c>
      <c r="S28" s="22">
        <v>63.036095000000003</v>
      </c>
      <c r="T28" s="65">
        <v>136.44</v>
      </c>
      <c r="U28" s="65">
        <v>41.961885000000002</v>
      </c>
      <c r="V28" s="22">
        <v>93.824776999999997</v>
      </c>
      <c r="W28" s="65">
        <v>77.17</v>
      </c>
      <c r="X28" s="65">
        <v>120.412592</v>
      </c>
      <c r="Y28" s="22">
        <v>62.921056</v>
      </c>
      <c r="Z28" s="65">
        <v>148.5</v>
      </c>
      <c r="AA28" s="65">
        <v>28.216238000000001</v>
      </c>
      <c r="AB28" s="22">
        <v>90.816558999999998</v>
      </c>
      <c r="AC28" s="65">
        <v>50.23</v>
      </c>
      <c r="AD28" s="65">
        <v>1126.8441029999999</v>
      </c>
      <c r="AE28" s="22">
        <v>19.390474000000001</v>
      </c>
      <c r="AF28" s="65">
        <v>428.26</v>
      </c>
      <c r="AG28" s="185"/>
      <c r="AH28" s="65">
        <v>887.32594099999994</v>
      </c>
      <c r="AI28" s="22">
        <v>22.902850000000001</v>
      </c>
      <c r="AJ28" s="65">
        <v>398.32</v>
      </c>
      <c r="AK28" s="65">
        <v>398.612616</v>
      </c>
      <c r="AL28" s="22">
        <v>37.798800999999997</v>
      </c>
      <c r="AM28" s="65">
        <v>295.31</v>
      </c>
      <c r="AN28" s="65">
        <v>48.094034000000001</v>
      </c>
      <c r="AO28" s="22">
        <v>88.004692000000006</v>
      </c>
      <c r="AP28" s="65">
        <v>82.96</v>
      </c>
      <c r="AQ28" s="65">
        <v>159.25308999999999</v>
      </c>
      <c r="AR28" s="22">
        <v>46.501041999999998</v>
      </c>
      <c r="AS28" s="65">
        <v>145.15</v>
      </c>
      <c r="AT28" s="65">
        <v>8.7249040000000004</v>
      </c>
      <c r="AU28" s="22">
        <v>95.460086000000004</v>
      </c>
      <c r="AV28" s="65">
        <v>16.32</v>
      </c>
      <c r="AW28" s="65">
        <v>41.961885000000002</v>
      </c>
      <c r="AX28" s="22">
        <v>93.824776999999997</v>
      </c>
      <c r="AY28" s="65">
        <v>77.17</v>
      </c>
      <c r="AZ28" s="65">
        <v>0</v>
      </c>
      <c r="BA28" s="22">
        <v>0</v>
      </c>
      <c r="BB28" s="65">
        <v>0</v>
      </c>
      <c r="BC28" s="65">
        <v>27.216238000000001</v>
      </c>
      <c r="BD28" s="22">
        <v>94.153411000000006</v>
      </c>
      <c r="BE28" s="65">
        <v>50.23</v>
      </c>
      <c r="BF28" s="65">
        <v>203.46317300000001</v>
      </c>
      <c r="BG28" s="22">
        <v>51.915134000000002</v>
      </c>
      <c r="BH28" s="65">
        <v>207.03</v>
      </c>
      <c r="BI28" s="185"/>
      <c r="BJ28" s="65">
        <v>5191.1735209999997</v>
      </c>
      <c r="BK28" s="22">
        <v>10.773234</v>
      </c>
      <c r="BL28" s="65">
        <v>1096.1400000000001</v>
      </c>
      <c r="BM28" s="65">
        <v>2633.975715</v>
      </c>
      <c r="BN28" s="22">
        <v>13.873561</v>
      </c>
      <c r="BO28" s="65">
        <v>716.24</v>
      </c>
      <c r="BP28" s="65">
        <v>891.7269</v>
      </c>
      <c r="BQ28" s="22">
        <v>25.784524999999999</v>
      </c>
      <c r="BR28" s="65">
        <v>450.66</v>
      </c>
      <c r="BS28" s="65">
        <v>518.96899699999994</v>
      </c>
      <c r="BT28" s="22">
        <v>30.601709</v>
      </c>
      <c r="BU28" s="65">
        <v>311.27</v>
      </c>
      <c r="BV28" s="65">
        <v>101.708387</v>
      </c>
      <c r="BW28" s="22">
        <v>67.997801999999993</v>
      </c>
      <c r="BX28" s="65">
        <v>135.55000000000001</v>
      </c>
      <c r="BY28" s="65">
        <v>0</v>
      </c>
      <c r="BZ28" s="22">
        <v>0</v>
      </c>
      <c r="CA28" s="65">
        <v>0</v>
      </c>
      <c r="CB28" s="65">
        <v>120.412592</v>
      </c>
      <c r="CC28" s="22">
        <v>62.921056</v>
      </c>
      <c r="CD28" s="65">
        <v>148.5</v>
      </c>
      <c r="CE28" s="65">
        <v>1</v>
      </c>
      <c r="CF28" s="22">
        <v>0</v>
      </c>
      <c r="CG28" s="65">
        <v>0</v>
      </c>
      <c r="CH28" s="65">
        <v>923.38093000000003</v>
      </c>
      <c r="CI28" s="22">
        <v>20.984797</v>
      </c>
      <c r="CJ28" s="286">
        <v>379.79</v>
      </c>
      <c r="CK28" s="69"/>
      <c r="CL28" s="64"/>
      <c r="CM28" s="20"/>
      <c r="CN28" s="64"/>
      <c r="CO28" s="20"/>
      <c r="CP28" s="64"/>
      <c r="CQ28" s="69"/>
    </row>
    <row r="29" spans="1:95" x14ac:dyDescent="0.2">
      <c r="A29" s="135">
        <v>23</v>
      </c>
      <c r="B29" s="138" t="s">
        <v>17</v>
      </c>
      <c r="C29" s="11">
        <v>35931.796133999997</v>
      </c>
      <c r="D29" s="20">
        <v>7.1669470000000004</v>
      </c>
      <c r="E29" s="11">
        <v>5047.42</v>
      </c>
      <c r="F29" s="11">
        <v>34946.079425000004</v>
      </c>
      <c r="G29" s="20">
        <v>7.27515</v>
      </c>
      <c r="H29" s="11">
        <v>4983.0600000000004</v>
      </c>
      <c r="I29" s="11">
        <v>17861.101116000002</v>
      </c>
      <c r="J29" s="20">
        <v>9.9385980000000007</v>
      </c>
      <c r="K29" s="11">
        <v>3479.28</v>
      </c>
      <c r="L29" s="11">
        <v>3924.3259039999998</v>
      </c>
      <c r="M29" s="20">
        <v>15.039313999999999</v>
      </c>
      <c r="N29" s="11">
        <v>1156.78</v>
      </c>
      <c r="O29" s="11">
        <v>3296.5423150000001</v>
      </c>
      <c r="P29" s="20">
        <v>13.202949</v>
      </c>
      <c r="Q29" s="11">
        <v>853.07</v>
      </c>
      <c r="R29" s="11">
        <v>708.29594699999996</v>
      </c>
      <c r="S29" s="20">
        <v>22.474263000000001</v>
      </c>
      <c r="T29" s="11">
        <v>312</v>
      </c>
      <c r="U29" s="11">
        <v>223.344077</v>
      </c>
      <c r="V29" s="20">
        <v>37.081780999999999</v>
      </c>
      <c r="W29" s="11">
        <v>162.33000000000001</v>
      </c>
      <c r="X29" s="11">
        <v>1128.709353</v>
      </c>
      <c r="Y29" s="20">
        <v>18.320613999999999</v>
      </c>
      <c r="Z29" s="11">
        <v>405.3</v>
      </c>
      <c r="AA29" s="11">
        <v>188.44727700000001</v>
      </c>
      <c r="AB29" s="20">
        <v>41.416541000000002</v>
      </c>
      <c r="AC29" s="11">
        <v>152.97</v>
      </c>
      <c r="AD29" s="11">
        <v>7615.3134369999998</v>
      </c>
      <c r="AE29" s="20">
        <v>8.8135100000000008</v>
      </c>
      <c r="AF29" s="11">
        <v>1315.51</v>
      </c>
      <c r="AG29" s="185"/>
      <c r="AH29" s="11">
        <v>7617.9467699999996</v>
      </c>
      <c r="AI29" s="20">
        <v>7.8345940000000001</v>
      </c>
      <c r="AJ29" s="11">
        <v>1169.8</v>
      </c>
      <c r="AK29" s="11">
        <v>3539.6465280000002</v>
      </c>
      <c r="AL29" s="20">
        <v>10.880470000000001</v>
      </c>
      <c r="AM29" s="11">
        <v>754.86</v>
      </c>
      <c r="AN29" s="11">
        <v>1024.4108719999999</v>
      </c>
      <c r="AO29" s="20">
        <v>17.610271999999998</v>
      </c>
      <c r="AP29" s="11">
        <v>353.59</v>
      </c>
      <c r="AQ29" s="11">
        <v>582.05008799999996</v>
      </c>
      <c r="AR29" s="20">
        <v>22.060131999999999</v>
      </c>
      <c r="AS29" s="11">
        <v>251.67</v>
      </c>
      <c r="AT29" s="11">
        <v>152.021018</v>
      </c>
      <c r="AU29" s="20">
        <v>40.873997000000003</v>
      </c>
      <c r="AV29" s="11">
        <v>121.79</v>
      </c>
      <c r="AW29" s="11">
        <v>40.638359999999999</v>
      </c>
      <c r="AX29" s="20">
        <v>98.801772</v>
      </c>
      <c r="AY29" s="11">
        <v>78.7</v>
      </c>
      <c r="AZ29" s="11">
        <v>218.39289299999999</v>
      </c>
      <c r="BA29" s="20">
        <v>33.500886999999999</v>
      </c>
      <c r="BB29" s="11">
        <v>143.4</v>
      </c>
      <c r="BC29" s="11">
        <v>64.257302999999993</v>
      </c>
      <c r="BD29" s="20">
        <v>72.013032999999993</v>
      </c>
      <c r="BE29" s="11">
        <v>90.7</v>
      </c>
      <c r="BF29" s="11">
        <v>1996.529708</v>
      </c>
      <c r="BG29" s="20">
        <v>14.002535999999999</v>
      </c>
      <c r="BH29" s="11">
        <v>547.95000000000005</v>
      </c>
      <c r="BI29" s="185"/>
      <c r="BJ29" s="11">
        <v>27328.132656000002</v>
      </c>
      <c r="BK29" s="20">
        <v>8.8300049999999999</v>
      </c>
      <c r="BL29" s="11">
        <v>4729.63</v>
      </c>
      <c r="BM29" s="11">
        <v>14321.454588000001</v>
      </c>
      <c r="BN29" s="20">
        <v>11.939296000000001</v>
      </c>
      <c r="BO29" s="11">
        <v>3351.37</v>
      </c>
      <c r="BP29" s="11">
        <v>2899.9150319999999</v>
      </c>
      <c r="BQ29" s="20">
        <v>19.019862</v>
      </c>
      <c r="BR29" s="11">
        <v>1081.06</v>
      </c>
      <c r="BS29" s="11">
        <v>2714.4922270000002</v>
      </c>
      <c r="BT29" s="20">
        <v>15.210736000000001</v>
      </c>
      <c r="BU29" s="11">
        <v>809.27</v>
      </c>
      <c r="BV29" s="11">
        <v>556.27492900000004</v>
      </c>
      <c r="BW29" s="20">
        <v>24.094642</v>
      </c>
      <c r="BX29" s="11">
        <v>262.7</v>
      </c>
      <c r="BY29" s="11">
        <v>182.70571699999999</v>
      </c>
      <c r="BZ29" s="20">
        <v>39.824879000000003</v>
      </c>
      <c r="CA29" s="11">
        <v>142.61000000000001</v>
      </c>
      <c r="CB29" s="11">
        <v>910.31646000000001</v>
      </c>
      <c r="CC29" s="20">
        <v>20.210799999999999</v>
      </c>
      <c r="CD29" s="11">
        <v>360.61</v>
      </c>
      <c r="CE29" s="11">
        <v>124.18997400000001</v>
      </c>
      <c r="CF29" s="20">
        <v>51.028821000000001</v>
      </c>
      <c r="CG29" s="11">
        <v>124.21</v>
      </c>
      <c r="CH29" s="11">
        <v>5618.7837289999998</v>
      </c>
      <c r="CI29" s="20">
        <v>9.6588820000000002</v>
      </c>
      <c r="CJ29" s="285">
        <v>1063.71</v>
      </c>
      <c r="CK29" s="69"/>
      <c r="CL29" s="64"/>
      <c r="CM29" s="20"/>
      <c r="CN29" s="64"/>
      <c r="CO29" s="20"/>
      <c r="CP29" s="64"/>
      <c r="CQ29" s="69"/>
    </row>
    <row r="30" spans="1:95" x14ac:dyDescent="0.2">
      <c r="A30" s="139">
        <v>44</v>
      </c>
      <c r="B30" s="140" t="s">
        <v>18</v>
      </c>
      <c r="C30" s="65">
        <v>2788.6237059999999</v>
      </c>
      <c r="D30" s="22">
        <v>18.509276</v>
      </c>
      <c r="E30" s="65">
        <v>1011.66</v>
      </c>
      <c r="F30" s="65">
        <v>2547.1495410000002</v>
      </c>
      <c r="G30" s="22">
        <v>20.53303</v>
      </c>
      <c r="H30" s="65">
        <v>1025.0899999999999</v>
      </c>
      <c r="I30" s="65">
        <v>1501.2999279999999</v>
      </c>
      <c r="J30" s="22">
        <v>25.321370000000002</v>
      </c>
      <c r="K30" s="65">
        <v>745.09</v>
      </c>
      <c r="L30" s="65">
        <v>266.32117099999999</v>
      </c>
      <c r="M30" s="22">
        <v>36.214680000000001</v>
      </c>
      <c r="N30" s="65">
        <v>189.04</v>
      </c>
      <c r="O30" s="65">
        <v>294.32852800000001</v>
      </c>
      <c r="P30" s="22">
        <v>32.043050999999998</v>
      </c>
      <c r="Q30" s="65">
        <v>184.85</v>
      </c>
      <c r="R30" s="65">
        <v>69.300386000000003</v>
      </c>
      <c r="S30" s="22">
        <v>85.387017999999998</v>
      </c>
      <c r="T30" s="65">
        <v>115.98</v>
      </c>
      <c r="U30" s="65">
        <v>2.4662220000000001</v>
      </c>
      <c r="V30" s="22">
        <v>77.964295000000007</v>
      </c>
      <c r="W30" s="65">
        <v>3.77</v>
      </c>
      <c r="X30" s="65">
        <v>190.175635</v>
      </c>
      <c r="Y30" s="22">
        <v>39.275162999999999</v>
      </c>
      <c r="Z30" s="65">
        <v>146.4</v>
      </c>
      <c r="AA30" s="65">
        <v>2.4662220000000001</v>
      </c>
      <c r="AB30" s="22">
        <v>77.964295000000007</v>
      </c>
      <c r="AC30" s="65">
        <v>3.77</v>
      </c>
      <c r="AD30" s="65">
        <v>220.791448</v>
      </c>
      <c r="AE30" s="22">
        <v>36.219273999999999</v>
      </c>
      <c r="AF30" s="65">
        <v>156.74</v>
      </c>
      <c r="AG30" s="185"/>
      <c r="AH30" s="65">
        <v>386.84991000000002</v>
      </c>
      <c r="AI30" s="22">
        <v>38.892448999999999</v>
      </c>
      <c r="AJ30" s="65">
        <v>294.89</v>
      </c>
      <c r="AK30" s="65">
        <v>307.51608399999998</v>
      </c>
      <c r="AL30" s="22">
        <v>36.572085000000001</v>
      </c>
      <c r="AM30" s="65">
        <v>220.43</v>
      </c>
      <c r="AN30" s="65">
        <v>2.4662220000000001</v>
      </c>
      <c r="AO30" s="22">
        <v>77.964295000000007</v>
      </c>
      <c r="AP30" s="65">
        <v>3.77</v>
      </c>
      <c r="AQ30" s="65">
        <v>65.175771999999995</v>
      </c>
      <c r="AR30" s="22">
        <v>90.941987999999995</v>
      </c>
      <c r="AS30" s="65">
        <v>116.17</v>
      </c>
      <c r="AT30" s="65">
        <v>0</v>
      </c>
      <c r="AU30" s="22">
        <v>0</v>
      </c>
      <c r="AV30" s="65">
        <v>0</v>
      </c>
      <c r="AW30" s="65">
        <v>0</v>
      </c>
      <c r="AX30" s="22">
        <v>0</v>
      </c>
      <c r="AY30" s="65">
        <v>0</v>
      </c>
      <c r="AZ30" s="65">
        <v>11.691832</v>
      </c>
      <c r="BA30" s="22">
        <v>75.015013999999994</v>
      </c>
      <c r="BB30" s="65">
        <v>17.190000000000001</v>
      </c>
      <c r="BC30" s="65">
        <v>0</v>
      </c>
      <c r="BD30" s="22">
        <v>0</v>
      </c>
      <c r="BE30" s="65">
        <v>0</v>
      </c>
      <c r="BF30" s="65">
        <v>0</v>
      </c>
      <c r="BG30" s="22">
        <v>0</v>
      </c>
      <c r="BH30" s="65">
        <v>0</v>
      </c>
      <c r="BI30" s="185"/>
      <c r="BJ30" s="65">
        <v>2160.2996309999999</v>
      </c>
      <c r="BK30" s="22">
        <v>19.243334000000001</v>
      </c>
      <c r="BL30" s="65">
        <v>814.8</v>
      </c>
      <c r="BM30" s="65">
        <v>1193.783844</v>
      </c>
      <c r="BN30" s="22">
        <v>25.025489</v>
      </c>
      <c r="BO30" s="65">
        <v>585.54999999999995</v>
      </c>
      <c r="BP30" s="65">
        <v>263.85494799999998</v>
      </c>
      <c r="BQ30" s="22">
        <v>36.506886000000002</v>
      </c>
      <c r="BR30" s="65">
        <v>188.8</v>
      </c>
      <c r="BS30" s="65">
        <v>229.15275600000001</v>
      </c>
      <c r="BT30" s="22">
        <v>32.581451999999999</v>
      </c>
      <c r="BU30" s="65">
        <v>146.34</v>
      </c>
      <c r="BV30" s="65">
        <v>69.300386000000003</v>
      </c>
      <c r="BW30" s="22">
        <v>85.387017999999998</v>
      </c>
      <c r="BX30" s="65">
        <v>115.98</v>
      </c>
      <c r="BY30" s="65">
        <v>2.4662220000000001</v>
      </c>
      <c r="BZ30" s="22">
        <v>77.964295000000007</v>
      </c>
      <c r="CA30" s="65">
        <v>3.77</v>
      </c>
      <c r="CB30" s="65">
        <v>178.48380299999999</v>
      </c>
      <c r="CC30" s="22">
        <v>41.236348999999997</v>
      </c>
      <c r="CD30" s="65">
        <v>144.26</v>
      </c>
      <c r="CE30" s="65">
        <v>2.4662220000000001</v>
      </c>
      <c r="CF30" s="22">
        <v>77.964295000000007</v>
      </c>
      <c r="CG30" s="65">
        <v>3.77</v>
      </c>
      <c r="CH30" s="65">
        <v>220.791448</v>
      </c>
      <c r="CI30" s="22">
        <v>36.219273999999999</v>
      </c>
      <c r="CJ30" s="286">
        <v>156.74</v>
      </c>
      <c r="CK30" s="69"/>
      <c r="CL30" s="64"/>
      <c r="CM30" s="20"/>
      <c r="CN30" s="64"/>
      <c r="CO30" s="20"/>
      <c r="CP30" s="64"/>
      <c r="CQ30" s="69"/>
    </row>
    <row r="31" spans="1:95" x14ac:dyDescent="0.2">
      <c r="A31" s="135">
        <v>47</v>
      </c>
      <c r="B31" s="138" t="s">
        <v>19</v>
      </c>
      <c r="C31" s="11">
        <v>17992.200132999998</v>
      </c>
      <c r="D31" s="20">
        <v>12.896051999999999</v>
      </c>
      <c r="E31" s="11">
        <v>4547.76</v>
      </c>
      <c r="F31" s="11">
        <v>17888.843951999999</v>
      </c>
      <c r="G31" s="20">
        <v>12.943865000000001</v>
      </c>
      <c r="H31" s="11">
        <v>4538.3999999999996</v>
      </c>
      <c r="I31" s="11">
        <v>9982.7252079999998</v>
      </c>
      <c r="J31" s="20">
        <v>14.264721</v>
      </c>
      <c r="K31" s="11">
        <v>2791.06</v>
      </c>
      <c r="L31" s="11">
        <v>1552.490984</v>
      </c>
      <c r="M31" s="20">
        <v>29.344418000000001</v>
      </c>
      <c r="N31" s="11">
        <v>892.92</v>
      </c>
      <c r="O31" s="11">
        <v>2388.8715849999999</v>
      </c>
      <c r="P31" s="20">
        <v>29.441727</v>
      </c>
      <c r="Q31" s="11">
        <v>1378.52</v>
      </c>
      <c r="R31" s="11">
        <v>164.30705</v>
      </c>
      <c r="S31" s="20">
        <v>50.704580999999997</v>
      </c>
      <c r="T31" s="11">
        <v>163.29</v>
      </c>
      <c r="U31" s="11">
        <v>142.07943900000001</v>
      </c>
      <c r="V31" s="20">
        <v>55.356682999999997</v>
      </c>
      <c r="W31" s="11">
        <v>154.15</v>
      </c>
      <c r="X31" s="11">
        <v>127.928391</v>
      </c>
      <c r="Y31" s="20">
        <v>54.891044000000001</v>
      </c>
      <c r="Z31" s="11">
        <v>137.63</v>
      </c>
      <c r="AA31" s="11">
        <v>206.818071</v>
      </c>
      <c r="AB31" s="20">
        <v>98.837153000000001</v>
      </c>
      <c r="AC31" s="11">
        <v>400.65</v>
      </c>
      <c r="AD31" s="11">
        <v>3323.6232230000001</v>
      </c>
      <c r="AE31" s="20">
        <v>33.348725999999999</v>
      </c>
      <c r="AF31" s="11">
        <v>2172.44</v>
      </c>
      <c r="AG31" s="185"/>
      <c r="AH31" s="11">
        <v>2042.068927</v>
      </c>
      <c r="AI31" s="20">
        <v>27.702119</v>
      </c>
      <c r="AJ31" s="11">
        <v>1108.76</v>
      </c>
      <c r="AK31" s="11">
        <v>1514.7190780000001</v>
      </c>
      <c r="AL31" s="20">
        <v>35.693834000000003</v>
      </c>
      <c r="AM31" s="11">
        <v>1059.7</v>
      </c>
      <c r="AN31" s="11">
        <v>147.17562100000001</v>
      </c>
      <c r="AO31" s="20">
        <v>49.855922</v>
      </c>
      <c r="AP31" s="11">
        <v>143.82</v>
      </c>
      <c r="AQ31" s="11">
        <v>174.11773400000001</v>
      </c>
      <c r="AR31" s="20">
        <v>48.263350000000003</v>
      </c>
      <c r="AS31" s="11">
        <v>164.71</v>
      </c>
      <c r="AT31" s="11">
        <v>0</v>
      </c>
      <c r="AU31" s="20">
        <v>0</v>
      </c>
      <c r="AV31" s="11">
        <v>0</v>
      </c>
      <c r="AW31" s="11">
        <v>0</v>
      </c>
      <c r="AX31" s="20">
        <v>0</v>
      </c>
      <c r="AY31" s="11">
        <v>0</v>
      </c>
      <c r="AZ31" s="11">
        <v>52.072223000000001</v>
      </c>
      <c r="BA31" s="20">
        <v>93.841229999999996</v>
      </c>
      <c r="BB31" s="11">
        <v>95.78</v>
      </c>
      <c r="BC31" s="11">
        <v>0</v>
      </c>
      <c r="BD31" s="20">
        <v>0</v>
      </c>
      <c r="BE31" s="11">
        <v>0</v>
      </c>
      <c r="BF31" s="11">
        <v>153.98427100000001</v>
      </c>
      <c r="BG31" s="20">
        <v>53.870288000000002</v>
      </c>
      <c r="BH31" s="11">
        <v>162.59</v>
      </c>
      <c r="BI31" s="185"/>
      <c r="BJ31" s="11">
        <v>15846.775025999999</v>
      </c>
      <c r="BK31" s="20">
        <v>14.226717000000001</v>
      </c>
      <c r="BL31" s="11">
        <v>4418.7700000000004</v>
      </c>
      <c r="BM31" s="11">
        <v>8468.0061299999998</v>
      </c>
      <c r="BN31" s="20">
        <v>15.449127000000001</v>
      </c>
      <c r="BO31" s="11">
        <v>2564.14</v>
      </c>
      <c r="BP31" s="11">
        <v>1405.3153629999999</v>
      </c>
      <c r="BQ31" s="20">
        <v>31.679525000000002</v>
      </c>
      <c r="BR31" s="11">
        <v>872.59</v>
      </c>
      <c r="BS31" s="11">
        <v>2214.7538500000001</v>
      </c>
      <c r="BT31" s="20">
        <v>31.642619</v>
      </c>
      <c r="BU31" s="11">
        <v>1373.58</v>
      </c>
      <c r="BV31" s="11">
        <v>164.30705</v>
      </c>
      <c r="BW31" s="20">
        <v>50.704580999999997</v>
      </c>
      <c r="BX31" s="11">
        <v>163.29</v>
      </c>
      <c r="BY31" s="11">
        <v>142.07943900000001</v>
      </c>
      <c r="BZ31" s="20">
        <v>55.356682999999997</v>
      </c>
      <c r="CA31" s="11">
        <v>154.15</v>
      </c>
      <c r="CB31" s="11">
        <v>75.856167999999997</v>
      </c>
      <c r="CC31" s="20">
        <v>67.74333</v>
      </c>
      <c r="CD31" s="11">
        <v>100.72</v>
      </c>
      <c r="CE31" s="11">
        <v>206.818071</v>
      </c>
      <c r="CF31" s="20">
        <v>98.837153000000001</v>
      </c>
      <c r="CG31" s="11">
        <v>400.65</v>
      </c>
      <c r="CH31" s="11">
        <v>3169.6389519999998</v>
      </c>
      <c r="CI31" s="20">
        <v>34.907966000000002</v>
      </c>
      <c r="CJ31" s="285">
        <v>2168.65</v>
      </c>
      <c r="CK31" s="69"/>
      <c r="CL31" s="64"/>
      <c r="CM31" s="20"/>
      <c r="CN31" s="64"/>
      <c r="CO31" s="20"/>
      <c r="CP31" s="64"/>
      <c r="CQ31" s="69"/>
    </row>
    <row r="32" spans="1:95" x14ac:dyDescent="0.2">
      <c r="A32" s="141">
        <v>70</v>
      </c>
      <c r="B32" s="142" t="s">
        <v>20</v>
      </c>
      <c r="C32" s="161">
        <v>22118.578991999999</v>
      </c>
      <c r="D32" s="24">
        <v>5.7033050000000003</v>
      </c>
      <c r="E32" s="162">
        <v>2472.52</v>
      </c>
      <c r="F32" s="162">
        <v>21637.270186000002</v>
      </c>
      <c r="G32" s="24">
        <v>5.8186859999999996</v>
      </c>
      <c r="H32" s="162">
        <v>2467.65</v>
      </c>
      <c r="I32" s="162">
        <v>10706.692803</v>
      </c>
      <c r="J32" s="24">
        <v>6.262499</v>
      </c>
      <c r="K32" s="162">
        <v>1314.19</v>
      </c>
      <c r="L32" s="162">
        <v>2361.3466629999998</v>
      </c>
      <c r="M32" s="24">
        <v>14.965362000000001</v>
      </c>
      <c r="N32" s="162">
        <v>692.63</v>
      </c>
      <c r="O32" s="162">
        <v>2059.4503300000001</v>
      </c>
      <c r="P32" s="24">
        <v>10.993207999999999</v>
      </c>
      <c r="Q32" s="162">
        <v>443.74</v>
      </c>
      <c r="R32" s="162">
        <v>282.88579299999998</v>
      </c>
      <c r="S32" s="24">
        <v>19.403638000000001</v>
      </c>
      <c r="T32" s="162">
        <v>107.58</v>
      </c>
      <c r="U32" s="162">
        <v>100.641756</v>
      </c>
      <c r="V32" s="24">
        <v>37.845865000000003</v>
      </c>
      <c r="W32" s="162">
        <v>74.650000000000006</v>
      </c>
      <c r="X32" s="162">
        <v>867.65231200000005</v>
      </c>
      <c r="Y32" s="24">
        <v>13.041382</v>
      </c>
      <c r="Z32" s="162">
        <v>221.78</v>
      </c>
      <c r="AA32" s="162">
        <v>184.76654099999999</v>
      </c>
      <c r="AB32" s="24">
        <v>26.040780999999999</v>
      </c>
      <c r="AC32" s="162">
        <v>94.3</v>
      </c>
      <c r="AD32" s="162">
        <v>5073.833987</v>
      </c>
      <c r="AE32" s="24">
        <v>8.0270460000000003</v>
      </c>
      <c r="AF32" s="162">
        <v>798.27</v>
      </c>
      <c r="AG32" s="185"/>
      <c r="AH32" s="162">
        <v>2909.7168830000001</v>
      </c>
      <c r="AI32" s="24">
        <v>9.2247020000000006</v>
      </c>
      <c r="AJ32" s="162">
        <v>526.09</v>
      </c>
      <c r="AK32" s="162">
        <v>1557.9417209999999</v>
      </c>
      <c r="AL32" s="24">
        <v>10.458325</v>
      </c>
      <c r="AM32" s="162">
        <v>319.35000000000002</v>
      </c>
      <c r="AN32" s="162">
        <v>313.47038400000002</v>
      </c>
      <c r="AO32" s="24">
        <v>21.522997</v>
      </c>
      <c r="AP32" s="162">
        <v>132.24</v>
      </c>
      <c r="AQ32" s="162">
        <v>313.78952800000002</v>
      </c>
      <c r="AR32" s="24">
        <v>29.080878999999999</v>
      </c>
      <c r="AS32" s="162">
        <v>178.86</v>
      </c>
      <c r="AT32" s="162">
        <v>19.554372000000001</v>
      </c>
      <c r="AU32" s="24">
        <v>66.328236000000004</v>
      </c>
      <c r="AV32" s="162">
        <v>25.42</v>
      </c>
      <c r="AW32" s="162">
        <v>34.478974000000001</v>
      </c>
      <c r="AX32" s="24">
        <v>69.315548000000007</v>
      </c>
      <c r="AY32" s="162">
        <v>46.84</v>
      </c>
      <c r="AZ32" s="162">
        <v>40.795459000000001</v>
      </c>
      <c r="BA32" s="24">
        <v>45.026085999999999</v>
      </c>
      <c r="BB32" s="162">
        <v>36</v>
      </c>
      <c r="BC32" s="162">
        <v>28.842697999999999</v>
      </c>
      <c r="BD32" s="24">
        <v>70.443843999999999</v>
      </c>
      <c r="BE32" s="162">
        <v>39.82</v>
      </c>
      <c r="BF32" s="162">
        <v>600.84374700000001</v>
      </c>
      <c r="BG32" s="24">
        <v>15.535328</v>
      </c>
      <c r="BH32" s="162">
        <v>182.95</v>
      </c>
      <c r="BI32" s="185"/>
      <c r="BJ32" s="162">
        <v>18727.553303000001</v>
      </c>
      <c r="BK32" s="24">
        <v>5.886285</v>
      </c>
      <c r="BL32" s="162">
        <v>2160.62</v>
      </c>
      <c r="BM32" s="162">
        <v>9148.7510820000007</v>
      </c>
      <c r="BN32" s="24">
        <v>6.476521</v>
      </c>
      <c r="BO32" s="162">
        <v>1161.3399999999999</v>
      </c>
      <c r="BP32" s="162">
        <v>2047.8762790000001</v>
      </c>
      <c r="BQ32" s="24">
        <v>16.956623</v>
      </c>
      <c r="BR32" s="162">
        <v>680.61</v>
      </c>
      <c r="BS32" s="162">
        <v>1745.6608020000001</v>
      </c>
      <c r="BT32" s="24">
        <v>9.9976680000000009</v>
      </c>
      <c r="BU32" s="162">
        <v>342.07</v>
      </c>
      <c r="BV32" s="162">
        <v>263.33142099999998</v>
      </c>
      <c r="BW32" s="24">
        <v>20.40174</v>
      </c>
      <c r="BX32" s="162">
        <v>105.3</v>
      </c>
      <c r="BY32" s="162">
        <v>66.162783000000005</v>
      </c>
      <c r="BZ32" s="24">
        <v>44.825279999999999</v>
      </c>
      <c r="CA32" s="162">
        <v>58.13</v>
      </c>
      <c r="CB32" s="162">
        <v>826.856853</v>
      </c>
      <c r="CC32" s="24">
        <v>13.524964000000001</v>
      </c>
      <c r="CD32" s="162">
        <v>219.19</v>
      </c>
      <c r="CE32" s="162">
        <v>155.92384300000001</v>
      </c>
      <c r="CF32" s="24">
        <v>25.993662</v>
      </c>
      <c r="CG32" s="162">
        <v>79.44</v>
      </c>
      <c r="CH32" s="162">
        <v>4472.9902410000004</v>
      </c>
      <c r="CI32" s="24">
        <v>8.5250520000000005</v>
      </c>
      <c r="CJ32" s="291">
        <v>747.4</v>
      </c>
      <c r="CK32" s="69"/>
      <c r="CL32" s="64"/>
      <c r="CM32" s="20"/>
      <c r="CN32" s="64"/>
      <c r="CO32" s="20"/>
      <c r="CP32" s="64"/>
      <c r="CQ32" s="69"/>
    </row>
    <row r="33" spans="1:95" s="13" customFormat="1" x14ac:dyDescent="0.2">
      <c r="A33" s="149"/>
      <c r="B33" s="143" t="s">
        <v>21</v>
      </c>
      <c r="C33" s="7">
        <v>368861.95724700001</v>
      </c>
      <c r="D33" s="17">
        <v>4.4637589999999996</v>
      </c>
      <c r="E33" s="7">
        <v>32271.61</v>
      </c>
      <c r="F33" s="7">
        <v>324394.96861400001</v>
      </c>
      <c r="G33" s="17">
        <v>5.0667600000000004</v>
      </c>
      <c r="H33" s="7">
        <v>32215.18</v>
      </c>
      <c r="I33" s="7">
        <v>243396.889226</v>
      </c>
      <c r="J33" s="17">
        <v>6.0400020000000003</v>
      </c>
      <c r="K33" s="7">
        <v>28814.31</v>
      </c>
      <c r="L33" s="7">
        <v>22602.970209999999</v>
      </c>
      <c r="M33" s="17">
        <v>12.282211999999999</v>
      </c>
      <c r="N33" s="7">
        <v>5441.24</v>
      </c>
      <c r="O33" s="7">
        <v>28438.051329999998</v>
      </c>
      <c r="P33" s="17">
        <v>15.124105999999999</v>
      </c>
      <c r="Q33" s="7">
        <v>8429.9599999999991</v>
      </c>
      <c r="R33" s="7">
        <v>4397.4764160000004</v>
      </c>
      <c r="S33" s="17">
        <v>26.181913000000002</v>
      </c>
      <c r="T33" s="7">
        <v>2256.63</v>
      </c>
      <c r="U33" s="7">
        <v>1152.108201</v>
      </c>
      <c r="V33" s="17">
        <v>19.532436000000001</v>
      </c>
      <c r="W33" s="7">
        <v>441.07</v>
      </c>
      <c r="X33" s="7">
        <v>4879.3679119999997</v>
      </c>
      <c r="Y33" s="17">
        <v>20.483830000000001</v>
      </c>
      <c r="Z33" s="7">
        <v>1958.98</v>
      </c>
      <c r="AA33" s="7">
        <v>970.91363999999999</v>
      </c>
      <c r="AB33" s="17">
        <v>31.556114000000001</v>
      </c>
      <c r="AC33" s="7">
        <v>600.51</v>
      </c>
      <c r="AD33" s="7">
        <v>18557.191679</v>
      </c>
      <c r="AE33" s="17">
        <v>13.981241000000001</v>
      </c>
      <c r="AF33" s="7">
        <v>5085.2700000000004</v>
      </c>
      <c r="AG33" s="184"/>
      <c r="AH33" s="7">
        <v>96597.560968999998</v>
      </c>
      <c r="AI33" s="17">
        <v>6.9667599999999998</v>
      </c>
      <c r="AJ33" s="7">
        <v>13190.25</v>
      </c>
      <c r="AK33" s="7">
        <v>74146.123980000004</v>
      </c>
      <c r="AL33" s="17">
        <v>8.7871380000000006</v>
      </c>
      <c r="AM33" s="7">
        <v>12770.03</v>
      </c>
      <c r="AN33" s="7">
        <v>6462.8678159999999</v>
      </c>
      <c r="AO33" s="17">
        <v>19.836212</v>
      </c>
      <c r="AP33" s="7">
        <v>2512.6999999999998</v>
      </c>
      <c r="AQ33" s="7">
        <v>6807.0638349999999</v>
      </c>
      <c r="AR33" s="17">
        <v>15.349235999999999</v>
      </c>
      <c r="AS33" s="7">
        <v>2047.87</v>
      </c>
      <c r="AT33" s="7">
        <v>2641.7704549999999</v>
      </c>
      <c r="AU33" s="17">
        <v>42.203488</v>
      </c>
      <c r="AV33" s="7">
        <v>2185.2399999999998</v>
      </c>
      <c r="AW33" s="7">
        <v>273.866332</v>
      </c>
      <c r="AX33" s="17">
        <v>35.574463999999999</v>
      </c>
      <c r="AY33" s="7">
        <v>190.96</v>
      </c>
      <c r="AZ33" s="7">
        <v>907.41794900000002</v>
      </c>
      <c r="BA33" s="17">
        <v>22.122304</v>
      </c>
      <c r="BB33" s="7">
        <v>393.45</v>
      </c>
      <c r="BC33" s="7">
        <v>200.250384</v>
      </c>
      <c r="BD33" s="17">
        <v>49.380915000000002</v>
      </c>
      <c r="BE33" s="7">
        <v>193.82</v>
      </c>
      <c r="BF33" s="7">
        <v>5158.2002190000003</v>
      </c>
      <c r="BG33" s="17">
        <v>13.70485</v>
      </c>
      <c r="BH33" s="7">
        <v>1385.57</v>
      </c>
      <c r="BI33" s="184"/>
      <c r="BJ33" s="7">
        <v>227797.407645</v>
      </c>
      <c r="BK33" s="17">
        <v>5.3220530000000004</v>
      </c>
      <c r="BL33" s="7">
        <v>23762.06</v>
      </c>
      <c r="BM33" s="7">
        <v>169250.765246</v>
      </c>
      <c r="BN33" s="17">
        <v>5.5863610000000001</v>
      </c>
      <c r="BO33" s="7">
        <v>18531.72</v>
      </c>
      <c r="BP33" s="7">
        <v>16140.102395</v>
      </c>
      <c r="BQ33" s="17">
        <v>16.062225000000002</v>
      </c>
      <c r="BR33" s="7">
        <v>5081.22</v>
      </c>
      <c r="BS33" s="7">
        <v>21630.987495000001</v>
      </c>
      <c r="BT33" s="17">
        <v>16.226482000000001</v>
      </c>
      <c r="BU33" s="7">
        <v>6879.5</v>
      </c>
      <c r="BV33" s="7">
        <v>1755.7059609999999</v>
      </c>
      <c r="BW33" s="17">
        <v>15.732968</v>
      </c>
      <c r="BX33" s="7">
        <v>541.4</v>
      </c>
      <c r="BY33" s="7">
        <v>878.24186899999995</v>
      </c>
      <c r="BZ33" s="17">
        <v>21.593789999999998</v>
      </c>
      <c r="CA33" s="7">
        <v>371.71</v>
      </c>
      <c r="CB33" s="7">
        <v>3971.949963</v>
      </c>
      <c r="CC33" s="17">
        <v>24.515625</v>
      </c>
      <c r="CD33" s="7">
        <v>1908.55</v>
      </c>
      <c r="CE33" s="7">
        <v>770.66325600000005</v>
      </c>
      <c r="CF33" s="17">
        <v>36.794089</v>
      </c>
      <c r="CG33" s="7">
        <v>555.77</v>
      </c>
      <c r="CH33" s="7">
        <v>13398.991459999999</v>
      </c>
      <c r="CI33" s="17">
        <v>18.793763999999999</v>
      </c>
      <c r="CJ33" s="284">
        <v>4935.62</v>
      </c>
      <c r="CK33" s="151"/>
      <c r="CL33" s="16"/>
      <c r="CM33" s="17"/>
      <c r="CN33" s="16"/>
      <c r="CO33" s="17"/>
      <c r="CP33" s="16"/>
      <c r="CQ33" s="151"/>
    </row>
    <row r="34" spans="1:95" x14ac:dyDescent="0.2">
      <c r="A34" s="135">
        <v>19</v>
      </c>
      <c r="B34" s="138" t="s">
        <v>22</v>
      </c>
      <c r="C34" s="11">
        <v>157267.08861000001</v>
      </c>
      <c r="D34" s="20">
        <v>5.935454</v>
      </c>
      <c r="E34" s="11">
        <v>18295.650000000001</v>
      </c>
      <c r="F34" s="11">
        <v>118651.2758</v>
      </c>
      <c r="G34" s="20">
        <v>7.6742160000000004</v>
      </c>
      <c r="H34" s="11">
        <v>17846.89</v>
      </c>
      <c r="I34" s="11">
        <v>83559.123158999995</v>
      </c>
      <c r="J34" s="20">
        <v>6.8148429999999998</v>
      </c>
      <c r="K34" s="11">
        <v>11161.07</v>
      </c>
      <c r="L34" s="11">
        <v>7754.2447789999997</v>
      </c>
      <c r="M34" s="20">
        <v>12.022328</v>
      </c>
      <c r="N34" s="11">
        <v>1827.19</v>
      </c>
      <c r="O34" s="11">
        <v>14263.373772999999</v>
      </c>
      <c r="P34" s="20">
        <v>27.779176</v>
      </c>
      <c r="Q34" s="11">
        <v>7766.01</v>
      </c>
      <c r="R34" s="11">
        <v>1131.640492</v>
      </c>
      <c r="S34" s="20">
        <v>21.139465999999999</v>
      </c>
      <c r="T34" s="11">
        <v>468.88</v>
      </c>
      <c r="U34" s="11">
        <v>528.30649600000004</v>
      </c>
      <c r="V34" s="20">
        <v>31.516370999999999</v>
      </c>
      <c r="W34" s="11">
        <v>326.35000000000002</v>
      </c>
      <c r="X34" s="11">
        <v>2547.5025879999998</v>
      </c>
      <c r="Y34" s="20">
        <v>33.311731000000002</v>
      </c>
      <c r="Z34" s="11">
        <v>1663.29</v>
      </c>
      <c r="AA34" s="11">
        <v>475.52423900000002</v>
      </c>
      <c r="AB34" s="20">
        <v>53.676158000000001</v>
      </c>
      <c r="AC34" s="11">
        <v>500.28</v>
      </c>
      <c r="AD34" s="11">
        <v>8391.5602739999995</v>
      </c>
      <c r="AE34" s="20">
        <v>22.278507000000001</v>
      </c>
      <c r="AF34" s="11">
        <v>3664.25</v>
      </c>
      <c r="AG34" s="185"/>
      <c r="AH34" s="11">
        <v>33122.874495999997</v>
      </c>
      <c r="AI34" s="20">
        <v>7.509239</v>
      </c>
      <c r="AJ34" s="11">
        <v>4875.0600000000004</v>
      </c>
      <c r="AK34" s="11">
        <v>23446.944094999999</v>
      </c>
      <c r="AL34" s="20">
        <v>9.2197329999999997</v>
      </c>
      <c r="AM34" s="11">
        <v>4237.0200000000004</v>
      </c>
      <c r="AN34" s="11">
        <v>2809.304971</v>
      </c>
      <c r="AO34" s="20">
        <v>22.326152</v>
      </c>
      <c r="AP34" s="11">
        <v>1229.33</v>
      </c>
      <c r="AQ34" s="11">
        <v>3377.4390109999999</v>
      </c>
      <c r="AR34" s="20">
        <v>28.352713000000001</v>
      </c>
      <c r="AS34" s="11">
        <v>1876.89</v>
      </c>
      <c r="AT34" s="11">
        <v>492.417371</v>
      </c>
      <c r="AU34" s="20">
        <v>30.869259</v>
      </c>
      <c r="AV34" s="11">
        <v>297.93</v>
      </c>
      <c r="AW34" s="11">
        <v>136.76066399999999</v>
      </c>
      <c r="AX34" s="20">
        <v>58.952035000000002</v>
      </c>
      <c r="AY34" s="11">
        <v>158.02000000000001</v>
      </c>
      <c r="AZ34" s="11">
        <v>529.485681</v>
      </c>
      <c r="BA34" s="20">
        <v>32.361542999999998</v>
      </c>
      <c r="BB34" s="11">
        <v>335.85</v>
      </c>
      <c r="BC34" s="11">
        <v>150.523506</v>
      </c>
      <c r="BD34" s="20">
        <v>60.586114999999999</v>
      </c>
      <c r="BE34" s="11">
        <v>178.74</v>
      </c>
      <c r="BF34" s="11">
        <v>2179.9991960000002</v>
      </c>
      <c r="BG34" s="20">
        <v>21.278655000000001</v>
      </c>
      <c r="BH34" s="11">
        <v>909.19</v>
      </c>
      <c r="BI34" s="185"/>
      <c r="BJ34" s="11">
        <v>85528.401303999999</v>
      </c>
      <c r="BK34" s="20">
        <v>9.3180309999999995</v>
      </c>
      <c r="BL34" s="11">
        <v>15620.34</v>
      </c>
      <c r="BM34" s="11">
        <v>60112.179064000004</v>
      </c>
      <c r="BN34" s="20">
        <v>7.6730330000000002</v>
      </c>
      <c r="BO34" s="11">
        <v>9040.36</v>
      </c>
      <c r="BP34" s="11">
        <v>4944.9398080000001</v>
      </c>
      <c r="BQ34" s="20">
        <v>12.597652999999999</v>
      </c>
      <c r="BR34" s="11">
        <v>1220.97</v>
      </c>
      <c r="BS34" s="11">
        <v>10885.934762000001</v>
      </c>
      <c r="BT34" s="20">
        <v>28.951571999999999</v>
      </c>
      <c r="BU34" s="11">
        <v>6177.23</v>
      </c>
      <c r="BV34" s="11">
        <v>639.22312099999999</v>
      </c>
      <c r="BW34" s="20">
        <v>26.511918999999999</v>
      </c>
      <c r="BX34" s="11">
        <v>332.16</v>
      </c>
      <c r="BY34" s="11">
        <v>391.54583200000002</v>
      </c>
      <c r="BZ34" s="20">
        <v>35.099992999999998</v>
      </c>
      <c r="CA34" s="11">
        <v>269.37</v>
      </c>
      <c r="CB34" s="11">
        <v>2018.0169069999999</v>
      </c>
      <c r="CC34" s="20">
        <v>40.995401000000001</v>
      </c>
      <c r="CD34" s="11">
        <v>1621.5</v>
      </c>
      <c r="CE34" s="11">
        <v>325.00073300000003</v>
      </c>
      <c r="CF34" s="20">
        <v>70.929642000000001</v>
      </c>
      <c r="CG34" s="11">
        <v>451.82</v>
      </c>
      <c r="CH34" s="11">
        <v>6211.5610779999997</v>
      </c>
      <c r="CI34" s="20">
        <v>29.717651</v>
      </c>
      <c r="CJ34" s="285">
        <v>3618.02</v>
      </c>
      <c r="CK34" s="69"/>
      <c r="CL34" s="64"/>
      <c r="CM34" s="20"/>
      <c r="CN34" s="64"/>
      <c r="CO34" s="20"/>
      <c r="CP34" s="64"/>
      <c r="CQ34" s="69"/>
    </row>
    <row r="35" spans="1:95" x14ac:dyDescent="0.2">
      <c r="A35" s="139">
        <v>27</v>
      </c>
      <c r="B35" s="140" t="s">
        <v>23</v>
      </c>
      <c r="C35" s="65">
        <v>6431.4201560000001</v>
      </c>
      <c r="D35" s="22">
        <v>31.843691</v>
      </c>
      <c r="E35" s="65">
        <v>4014.08</v>
      </c>
      <c r="F35" s="65">
        <v>6431.4201560000001</v>
      </c>
      <c r="G35" s="22">
        <v>31.843691</v>
      </c>
      <c r="H35" s="65">
        <v>4014.08</v>
      </c>
      <c r="I35" s="65">
        <v>2986.0165010000001</v>
      </c>
      <c r="J35" s="22">
        <v>34.658684999999998</v>
      </c>
      <c r="K35" s="65">
        <v>2028.43</v>
      </c>
      <c r="L35" s="65">
        <v>1148.467885</v>
      </c>
      <c r="M35" s="22">
        <v>51.66142</v>
      </c>
      <c r="N35" s="65">
        <v>1162.9000000000001</v>
      </c>
      <c r="O35" s="65">
        <v>918.77430800000002</v>
      </c>
      <c r="P35" s="22">
        <v>75.355925999999997</v>
      </c>
      <c r="Q35" s="65">
        <v>1357.01</v>
      </c>
      <c r="R35" s="65">
        <v>229.693577</v>
      </c>
      <c r="S35" s="22">
        <v>99.686520000000002</v>
      </c>
      <c r="T35" s="65">
        <v>448.79</v>
      </c>
      <c r="U35" s="65">
        <v>0</v>
      </c>
      <c r="V35" s="22">
        <v>0</v>
      </c>
      <c r="W35" s="65">
        <v>0</v>
      </c>
      <c r="X35" s="65">
        <v>459.38715400000001</v>
      </c>
      <c r="Y35" s="22">
        <v>99.686520000000002</v>
      </c>
      <c r="Z35" s="65">
        <v>897.58</v>
      </c>
      <c r="AA35" s="65">
        <v>0</v>
      </c>
      <c r="AB35" s="22">
        <v>0</v>
      </c>
      <c r="AC35" s="65">
        <v>0</v>
      </c>
      <c r="AD35" s="65">
        <v>689.08073100000001</v>
      </c>
      <c r="AE35" s="22">
        <v>69.927340000000001</v>
      </c>
      <c r="AF35" s="65">
        <v>944.44</v>
      </c>
      <c r="AG35" s="185"/>
      <c r="AH35" s="65">
        <v>1378.161462</v>
      </c>
      <c r="AI35" s="22">
        <v>65.260146000000006</v>
      </c>
      <c r="AJ35" s="65">
        <v>1762.8</v>
      </c>
      <c r="AK35" s="65">
        <v>689.08073100000001</v>
      </c>
      <c r="AL35" s="22">
        <v>99.686520000000002</v>
      </c>
      <c r="AM35" s="65">
        <v>1346.36</v>
      </c>
      <c r="AN35" s="65">
        <v>0</v>
      </c>
      <c r="AO35" s="22">
        <v>0</v>
      </c>
      <c r="AP35" s="65">
        <v>0</v>
      </c>
      <c r="AQ35" s="65">
        <v>229.693577</v>
      </c>
      <c r="AR35" s="22">
        <v>99.686520000000002</v>
      </c>
      <c r="AS35" s="65">
        <v>448.79</v>
      </c>
      <c r="AT35" s="65">
        <v>229.693577</v>
      </c>
      <c r="AU35" s="22">
        <v>99.686520000000002</v>
      </c>
      <c r="AV35" s="65">
        <v>448.79</v>
      </c>
      <c r="AW35" s="65">
        <v>0</v>
      </c>
      <c r="AX35" s="22">
        <v>0</v>
      </c>
      <c r="AY35" s="65">
        <v>0</v>
      </c>
      <c r="AZ35" s="65">
        <v>0</v>
      </c>
      <c r="BA35" s="22">
        <v>0</v>
      </c>
      <c r="BB35" s="65">
        <v>0</v>
      </c>
      <c r="BC35" s="65">
        <v>0</v>
      </c>
      <c r="BD35" s="22">
        <v>0</v>
      </c>
      <c r="BE35" s="65">
        <v>0</v>
      </c>
      <c r="BF35" s="65">
        <v>229.693577</v>
      </c>
      <c r="BG35" s="22">
        <v>99.686520000000002</v>
      </c>
      <c r="BH35" s="65">
        <v>448.79</v>
      </c>
      <c r="BI35" s="185"/>
      <c r="BJ35" s="65">
        <v>5053.2586940000001</v>
      </c>
      <c r="BK35" s="22">
        <v>27.187232999999999</v>
      </c>
      <c r="BL35" s="65">
        <v>2692.73</v>
      </c>
      <c r="BM35" s="65">
        <v>2296.93577</v>
      </c>
      <c r="BN35" s="22">
        <v>36.139431999999999</v>
      </c>
      <c r="BO35" s="65">
        <v>1627</v>
      </c>
      <c r="BP35" s="65">
        <v>1148.467885</v>
      </c>
      <c r="BQ35" s="22">
        <v>51.66142</v>
      </c>
      <c r="BR35" s="65">
        <v>1162.9000000000001</v>
      </c>
      <c r="BS35" s="65">
        <v>689.08073100000001</v>
      </c>
      <c r="BT35" s="22">
        <v>69.927340000000001</v>
      </c>
      <c r="BU35" s="65">
        <v>944.44</v>
      </c>
      <c r="BV35" s="65">
        <v>0</v>
      </c>
      <c r="BW35" s="22">
        <v>0</v>
      </c>
      <c r="BX35" s="65">
        <v>0</v>
      </c>
      <c r="BY35" s="65">
        <v>0</v>
      </c>
      <c r="BZ35" s="22">
        <v>0</v>
      </c>
      <c r="CA35" s="65">
        <v>0</v>
      </c>
      <c r="CB35" s="65">
        <v>459.38715400000001</v>
      </c>
      <c r="CC35" s="22">
        <v>99.686520000000002</v>
      </c>
      <c r="CD35" s="65">
        <v>897.58</v>
      </c>
      <c r="CE35" s="65">
        <v>0</v>
      </c>
      <c r="CF35" s="22">
        <v>0</v>
      </c>
      <c r="CG35" s="65">
        <v>0</v>
      </c>
      <c r="CH35" s="65">
        <v>459.38715400000001</v>
      </c>
      <c r="CI35" s="22">
        <v>99.686520000000002</v>
      </c>
      <c r="CJ35" s="286">
        <v>897.58</v>
      </c>
      <c r="CK35" s="69"/>
      <c r="CL35" s="64"/>
      <c r="CM35" s="20"/>
      <c r="CN35" s="64"/>
      <c r="CO35" s="20"/>
      <c r="CP35" s="64"/>
      <c r="CQ35" s="69"/>
    </row>
    <row r="36" spans="1:95" x14ac:dyDescent="0.2">
      <c r="A36" s="135">
        <v>52</v>
      </c>
      <c r="B36" s="138" t="s">
        <v>24</v>
      </c>
      <c r="C36" s="11">
        <v>185364.909013</v>
      </c>
      <c r="D36" s="20">
        <v>7.178795</v>
      </c>
      <c r="E36" s="11">
        <v>26081.66</v>
      </c>
      <c r="F36" s="11">
        <v>180706.252271</v>
      </c>
      <c r="G36" s="20">
        <v>7.4363390000000003</v>
      </c>
      <c r="H36" s="11">
        <v>26338.34</v>
      </c>
      <c r="I36" s="11">
        <v>146739.79311699999</v>
      </c>
      <c r="J36" s="20">
        <v>9.1683880000000002</v>
      </c>
      <c r="K36" s="11">
        <v>26369.200000000001</v>
      </c>
      <c r="L36" s="11">
        <v>11391.122269</v>
      </c>
      <c r="M36" s="20">
        <v>22.111981</v>
      </c>
      <c r="N36" s="11">
        <v>4936.8500000000004</v>
      </c>
      <c r="O36" s="11">
        <v>10544.888691</v>
      </c>
      <c r="P36" s="20">
        <v>13.920685000000001</v>
      </c>
      <c r="Q36" s="11">
        <v>2877.12</v>
      </c>
      <c r="R36" s="11">
        <v>2487.507548</v>
      </c>
      <c r="S36" s="20">
        <v>43.784737</v>
      </c>
      <c r="T36" s="11">
        <v>2134.73</v>
      </c>
      <c r="U36" s="11">
        <v>315.933133</v>
      </c>
      <c r="V36" s="20">
        <v>33.366771</v>
      </c>
      <c r="W36" s="11">
        <v>206.62</v>
      </c>
      <c r="X36" s="11">
        <v>1308.555357</v>
      </c>
      <c r="Y36" s="20">
        <v>16.657146000000001</v>
      </c>
      <c r="Z36" s="11">
        <v>427.22</v>
      </c>
      <c r="AA36" s="11">
        <v>337.841701</v>
      </c>
      <c r="AB36" s="20">
        <v>42.286790000000003</v>
      </c>
      <c r="AC36" s="11">
        <v>280.01</v>
      </c>
      <c r="AD36" s="11">
        <v>7580.6104539999997</v>
      </c>
      <c r="AE36" s="20">
        <v>22.467179999999999</v>
      </c>
      <c r="AF36" s="11">
        <v>3338.17</v>
      </c>
      <c r="AG36" s="185"/>
      <c r="AH36" s="11">
        <v>57155.070896999998</v>
      </c>
      <c r="AI36" s="20">
        <v>10.724957</v>
      </c>
      <c r="AJ36" s="11">
        <v>12014.52</v>
      </c>
      <c r="AK36" s="11">
        <v>47036.538148</v>
      </c>
      <c r="AL36" s="20">
        <v>12.899025</v>
      </c>
      <c r="AM36" s="11">
        <v>11891.82</v>
      </c>
      <c r="AN36" s="11">
        <v>3074.7673890000001</v>
      </c>
      <c r="AO36" s="20">
        <v>35.865090000000002</v>
      </c>
      <c r="AP36" s="11">
        <v>2161.4299999999998</v>
      </c>
      <c r="AQ36" s="11">
        <v>2549.4835509999998</v>
      </c>
      <c r="AR36" s="20">
        <v>11.087241000000001</v>
      </c>
      <c r="AS36" s="11">
        <v>554.03</v>
      </c>
      <c r="AT36" s="11">
        <v>1740.1241809999999</v>
      </c>
      <c r="AU36" s="20">
        <v>61.727728999999997</v>
      </c>
      <c r="AV36" s="11">
        <v>2105.31</v>
      </c>
      <c r="AW36" s="11">
        <v>117.832356</v>
      </c>
      <c r="AX36" s="20">
        <v>43.602218999999998</v>
      </c>
      <c r="AY36" s="11">
        <v>100.7</v>
      </c>
      <c r="AZ36" s="11">
        <v>302.15966300000002</v>
      </c>
      <c r="BA36" s="20">
        <v>32.405549000000001</v>
      </c>
      <c r="BB36" s="11">
        <v>191.92</v>
      </c>
      <c r="BC36" s="11">
        <v>49.726877999999999</v>
      </c>
      <c r="BD36" s="20">
        <v>76.880753999999996</v>
      </c>
      <c r="BE36" s="11">
        <v>74.930000000000007</v>
      </c>
      <c r="BF36" s="11">
        <v>2284.4387320000001</v>
      </c>
      <c r="BG36" s="20">
        <v>20.018957</v>
      </c>
      <c r="BH36" s="11">
        <v>896.35</v>
      </c>
      <c r="BI36" s="185"/>
      <c r="BJ36" s="11">
        <v>123551.181373</v>
      </c>
      <c r="BK36" s="20">
        <v>7.2606310000000001</v>
      </c>
      <c r="BL36" s="11">
        <v>17582.37</v>
      </c>
      <c r="BM36" s="11">
        <v>99703.254969000001</v>
      </c>
      <c r="BN36" s="20">
        <v>8.1979039999999994</v>
      </c>
      <c r="BO36" s="11">
        <v>16020.21</v>
      </c>
      <c r="BP36" s="11">
        <v>8316.3548800000008</v>
      </c>
      <c r="BQ36" s="20">
        <v>29.189285000000002</v>
      </c>
      <c r="BR36" s="11">
        <v>4757.87</v>
      </c>
      <c r="BS36" s="11">
        <v>7995.4051399999998</v>
      </c>
      <c r="BT36" s="20">
        <v>17.781925999999999</v>
      </c>
      <c r="BU36" s="11">
        <v>2786.6</v>
      </c>
      <c r="BV36" s="11">
        <v>747.38336800000002</v>
      </c>
      <c r="BW36" s="20">
        <v>23.222698000000001</v>
      </c>
      <c r="BX36" s="11">
        <v>340.18</v>
      </c>
      <c r="BY36" s="11">
        <v>198.10077699999999</v>
      </c>
      <c r="BZ36" s="20">
        <v>37.749031000000002</v>
      </c>
      <c r="CA36" s="11">
        <v>146.57</v>
      </c>
      <c r="CB36" s="11">
        <v>1006.395694</v>
      </c>
      <c r="CC36" s="20">
        <v>18.633642999999999</v>
      </c>
      <c r="CD36" s="11">
        <v>367.56</v>
      </c>
      <c r="CE36" s="11">
        <v>288.114824</v>
      </c>
      <c r="CF36" s="20">
        <v>47.783673</v>
      </c>
      <c r="CG36" s="11">
        <v>269.83999999999997</v>
      </c>
      <c r="CH36" s="11">
        <v>5296.171722</v>
      </c>
      <c r="CI36" s="20">
        <v>30.754514</v>
      </c>
      <c r="CJ36" s="285">
        <v>3192.47</v>
      </c>
      <c r="CK36" s="69"/>
      <c r="CL36" s="64"/>
      <c r="CM36" s="20"/>
      <c r="CN36" s="64"/>
      <c r="CO36" s="20"/>
      <c r="CP36" s="64"/>
      <c r="CQ36" s="69"/>
    </row>
    <row r="37" spans="1:95" x14ac:dyDescent="0.2">
      <c r="A37" s="141">
        <v>76</v>
      </c>
      <c r="B37" s="142" t="s">
        <v>222</v>
      </c>
      <c r="C37" s="66">
        <v>19798.539468999999</v>
      </c>
      <c r="D37" s="24">
        <v>8.2946989999999996</v>
      </c>
      <c r="E37" s="66">
        <v>3218.77</v>
      </c>
      <c r="F37" s="66">
        <v>18606.020389000001</v>
      </c>
      <c r="G37" s="24">
        <v>8.4452269999999992</v>
      </c>
      <c r="H37" s="66">
        <v>3079.79</v>
      </c>
      <c r="I37" s="66">
        <v>10111.956448999999</v>
      </c>
      <c r="J37" s="24">
        <v>12.609432</v>
      </c>
      <c r="K37" s="66">
        <v>2499.12</v>
      </c>
      <c r="L37" s="66">
        <v>2309.1352769999999</v>
      </c>
      <c r="M37" s="24">
        <v>16.291229999999999</v>
      </c>
      <c r="N37" s="66">
        <v>737.33</v>
      </c>
      <c r="O37" s="66">
        <v>2711.0145579999999</v>
      </c>
      <c r="P37" s="24">
        <v>14.986179999999999</v>
      </c>
      <c r="Q37" s="66">
        <v>796.3</v>
      </c>
      <c r="R37" s="66">
        <v>548.63479900000004</v>
      </c>
      <c r="S37" s="24">
        <v>31.406946000000001</v>
      </c>
      <c r="T37" s="66">
        <v>337.73</v>
      </c>
      <c r="U37" s="66">
        <v>307.86857199999997</v>
      </c>
      <c r="V37" s="24">
        <v>35.290885000000003</v>
      </c>
      <c r="W37" s="66">
        <v>212.95</v>
      </c>
      <c r="X37" s="66">
        <v>563.92281300000002</v>
      </c>
      <c r="Y37" s="24">
        <v>26.053758999999999</v>
      </c>
      <c r="Z37" s="66">
        <v>287.97000000000003</v>
      </c>
      <c r="AA37" s="66">
        <v>157.54769899999999</v>
      </c>
      <c r="AB37" s="24">
        <v>57.866816</v>
      </c>
      <c r="AC37" s="66">
        <v>178.69</v>
      </c>
      <c r="AD37" s="66">
        <v>1895.9402210000001</v>
      </c>
      <c r="AE37" s="24">
        <v>16.974886999999999</v>
      </c>
      <c r="AF37" s="66">
        <v>630.79</v>
      </c>
      <c r="AG37" s="185"/>
      <c r="AH37" s="66">
        <v>4941.4541140000001</v>
      </c>
      <c r="AI37" s="24">
        <v>17.15427</v>
      </c>
      <c r="AJ37" s="66">
        <v>1661.43</v>
      </c>
      <c r="AK37" s="66">
        <v>2973.5610059999999</v>
      </c>
      <c r="AL37" s="24">
        <v>23.608903999999999</v>
      </c>
      <c r="AM37" s="66">
        <v>1375.97</v>
      </c>
      <c r="AN37" s="66">
        <v>578.79545499999995</v>
      </c>
      <c r="AO37" s="24">
        <v>31.859673000000001</v>
      </c>
      <c r="AP37" s="66">
        <v>361.43</v>
      </c>
      <c r="AQ37" s="66">
        <v>650.44769599999995</v>
      </c>
      <c r="AR37" s="24">
        <v>31.640438</v>
      </c>
      <c r="AS37" s="66">
        <v>403.38</v>
      </c>
      <c r="AT37" s="66">
        <v>179.535327</v>
      </c>
      <c r="AU37" s="24">
        <v>65.278864999999996</v>
      </c>
      <c r="AV37" s="66">
        <v>229.71</v>
      </c>
      <c r="AW37" s="66">
        <v>19.273311</v>
      </c>
      <c r="AX37" s="24">
        <v>97.368764999999996</v>
      </c>
      <c r="AY37" s="66">
        <v>36.78</v>
      </c>
      <c r="AZ37" s="66">
        <v>75.772604999999999</v>
      </c>
      <c r="BA37" s="24">
        <v>48.470146999999997</v>
      </c>
      <c r="BB37" s="66">
        <v>71.989999999999995</v>
      </c>
      <c r="BC37" s="66">
        <v>0</v>
      </c>
      <c r="BD37" s="24">
        <v>0</v>
      </c>
      <c r="BE37" s="66">
        <v>0</v>
      </c>
      <c r="BF37" s="66">
        <v>464.068714</v>
      </c>
      <c r="BG37" s="24">
        <v>32.673037000000001</v>
      </c>
      <c r="BH37" s="66">
        <v>297.19</v>
      </c>
      <c r="BI37" s="185"/>
      <c r="BJ37" s="66">
        <v>13664.566274000001</v>
      </c>
      <c r="BK37" s="24">
        <v>7.6972189999999996</v>
      </c>
      <c r="BL37" s="66">
        <v>2061.5100000000002</v>
      </c>
      <c r="BM37" s="66">
        <v>7138.3954430000003</v>
      </c>
      <c r="BN37" s="24">
        <v>11.077847999999999</v>
      </c>
      <c r="BO37" s="66">
        <v>1549.93</v>
      </c>
      <c r="BP37" s="66">
        <v>1730.3398219999999</v>
      </c>
      <c r="BQ37" s="24">
        <v>17.151823</v>
      </c>
      <c r="BR37" s="66">
        <v>581.70000000000005</v>
      </c>
      <c r="BS37" s="66">
        <v>2060.5668620000001</v>
      </c>
      <c r="BT37" s="24">
        <v>17.720065999999999</v>
      </c>
      <c r="BU37" s="66">
        <v>715.66</v>
      </c>
      <c r="BV37" s="66">
        <v>369.09947299999999</v>
      </c>
      <c r="BW37" s="24">
        <v>35.795442999999999</v>
      </c>
      <c r="BX37" s="66">
        <v>258.95999999999998</v>
      </c>
      <c r="BY37" s="66">
        <v>288.59526</v>
      </c>
      <c r="BZ37" s="24">
        <v>37.135311000000002</v>
      </c>
      <c r="CA37" s="66">
        <v>210.05</v>
      </c>
      <c r="CB37" s="66">
        <v>488.15020800000002</v>
      </c>
      <c r="CC37" s="24">
        <v>28.153932999999999</v>
      </c>
      <c r="CD37" s="66">
        <v>269.37</v>
      </c>
      <c r="CE37" s="66">
        <v>157.54769899999999</v>
      </c>
      <c r="CF37" s="24">
        <v>57.866816</v>
      </c>
      <c r="CG37" s="66">
        <v>178.69</v>
      </c>
      <c r="CH37" s="66">
        <v>1431.8715070000001</v>
      </c>
      <c r="CI37" s="24">
        <v>18.609504999999999</v>
      </c>
      <c r="CJ37" s="287">
        <v>522.27</v>
      </c>
      <c r="CK37" s="69"/>
      <c r="CL37" s="64"/>
      <c r="CM37" s="20"/>
      <c r="CN37" s="64"/>
      <c r="CO37" s="20"/>
      <c r="CP37" s="64"/>
      <c r="CQ37" s="69"/>
    </row>
    <row r="38" spans="1:95" s="13" customFormat="1" x14ac:dyDescent="0.2">
      <c r="A38" s="149"/>
      <c r="B38" s="131" t="s">
        <v>719</v>
      </c>
      <c r="C38" s="80">
        <v>60817.722249999999</v>
      </c>
      <c r="D38" s="17">
        <v>6.2769190000000004</v>
      </c>
      <c r="E38" s="80">
        <v>7482.26</v>
      </c>
      <c r="F38" s="80">
        <v>59565.555794</v>
      </c>
      <c r="G38" s="17">
        <v>6.3737430000000002</v>
      </c>
      <c r="H38" s="80">
        <v>7441.25</v>
      </c>
      <c r="I38" s="80">
        <v>35220.696848</v>
      </c>
      <c r="J38" s="17">
        <v>7.5217080000000003</v>
      </c>
      <c r="K38" s="80">
        <v>5192.43</v>
      </c>
      <c r="L38" s="80">
        <v>7974.1042649999999</v>
      </c>
      <c r="M38" s="17">
        <v>9.7955900000000007</v>
      </c>
      <c r="N38" s="80">
        <v>1530.98</v>
      </c>
      <c r="O38" s="80">
        <v>6008.1086489999998</v>
      </c>
      <c r="P38" s="17">
        <v>14.442251000000001</v>
      </c>
      <c r="Q38" s="80">
        <v>1700.7</v>
      </c>
      <c r="R38" s="80">
        <v>1091.360025</v>
      </c>
      <c r="S38" s="17">
        <v>27.287586999999998</v>
      </c>
      <c r="T38" s="80">
        <v>583.70000000000005</v>
      </c>
      <c r="U38" s="80">
        <v>611.98209799999995</v>
      </c>
      <c r="V38" s="17">
        <v>29.219664999999999</v>
      </c>
      <c r="W38" s="80">
        <v>350.49</v>
      </c>
      <c r="X38" s="80">
        <v>2206.2373090000001</v>
      </c>
      <c r="Y38" s="17">
        <v>17.48321</v>
      </c>
      <c r="Z38" s="80">
        <v>756.01</v>
      </c>
      <c r="AA38" s="80">
        <v>499.75585100000001</v>
      </c>
      <c r="AB38" s="17">
        <v>50.081946000000002</v>
      </c>
      <c r="AC38" s="80">
        <v>490.56</v>
      </c>
      <c r="AD38" s="80">
        <v>5953.3107490000002</v>
      </c>
      <c r="AE38" s="17">
        <v>19.259242</v>
      </c>
      <c r="AF38" s="80">
        <v>2247.2600000000002</v>
      </c>
      <c r="AG38" s="184"/>
      <c r="AH38" s="80">
        <v>14554.939548</v>
      </c>
      <c r="AI38" s="17">
        <v>10.125621000000001</v>
      </c>
      <c r="AJ38" s="80">
        <v>2888.6</v>
      </c>
      <c r="AK38" s="80">
        <v>7421.735745</v>
      </c>
      <c r="AL38" s="17">
        <v>11.078756</v>
      </c>
      <c r="AM38" s="80">
        <v>1611.58</v>
      </c>
      <c r="AN38" s="80">
        <v>2439.0044859999998</v>
      </c>
      <c r="AO38" s="17">
        <v>19.478797</v>
      </c>
      <c r="AP38" s="80">
        <v>931.17</v>
      </c>
      <c r="AQ38" s="80">
        <v>1895.7607350000001</v>
      </c>
      <c r="AR38" s="17">
        <v>22.279691</v>
      </c>
      <c r="AS38" s="80">
        <v>827.84</v>
      </c>
      <c r="AT38" s="80">
        <v>604.38127199999997</v>
      </c>
      <c r="AU38" s="17">
        <v>45.121192000000001</v>
      </c>
      <c r="AV38" s="80">
        <v>534.5</v>
      </c>
      <c r="AW38" s="80">
        <v>77.988493000000005</v>
      </c>
      <c r="AX38" s="17">
        <v>49.302526999999998</v>
      </c>
      <c r="AY38" s="80">
        <v>75.36</v>
      </c>
      <c r="AZ38" s="80">
        <v>676.96411699999999</v>
      </c>
      <c r="BA38" s="17">
        <v>36.264673999999999</v>
      </c>
      <c r="BB38" s="80">
        <v>481.18</v>
      </c>
      <c r="BC38" s="80">
        <v>18.86645</v>
      </c>
      <c r="BD38" s="17">
        <v>82.400952000000004</v>
      </c>
      <c r="BE38" s="80">
        <v>30.47</v>
      </c>
      <c r="BF38" s="80">
        <v>1420.238249</v>
      </c>
      <c r="BG38" s="17">
        <v>34.128846000000003</v>
      </c>
      <c r="BH38" s="80">
        <v>950.03</v>
      </c>
      <c r="BI38" s="184"/>
      <c r="BJ38" s="80">
        <v>45010.616245999998</v>
      </c>
      <c r="BK38" s="17">
        <v>6.7495390000000004</v>
      </c>
      <c r="BL38" s="80">
        <v>5954.5</v>
      </c>
      <c r="BM38" s="80">
        <v>27798.961103000001</v>
      </c>
      <c r="BN38" s="17">
        <v>8.6410099999999996</v>
      </c>
      <c r="BO38" s="80">
        <v>4708.1400000000003</v>
      </c>
      <c r="BP38" s="80">
        <v>5535.0997790000001</v>
      </c>
      <c r="BQ38" s="17">
        <v>12.386469999999999</v>
      </c>
      <c r="BR38" s="80">
        <v>1343.78</v>
      </c>
      <c r="BS38" s="80">
        <v>4112.3479150000003</v>
      </c>
      <c r="BT38" s="17">
        <v>16.475031000000001</v>
      </c>
      <c r="BU38" s="80">
        <v>1327.92</v>
      </c>
      <c r="BV38" s="80">
        <v>486.97875299999998</v>
      </c>
      <c r="BW38" s="17">
        <v>19.899052999999999</v>
      </c>
      <c r="BX38" s="80">
        <v>189.93</v>
      </c>
      <c r="BY38" s="80">
        <v>533.993605</v>
      </c>
      <c r="BZ38" s="17">
        <v>32.314886000000001</v>
      </c>
      <c r="CA38" s="80">
        <v>338.22</v>
      </c>
      <c r="CB38" s="80">
        <v>1529.2731920000001</v>
      </c>
      <c r="CC38" s="17">
        <v>18.343972000000001</v>
      </c>
      <c r="CD38" s="80">
        <v>549.84</v>
      </c>
      <c r="CE38" s="80">
        <v>480.88940100000002</v>
      </c>
      <c r="CF38" s="17">
        <v>51.946285000000003</v>
      </c>
      <c r="CG38" s="80">
        <v>489.62</v>
      </c>
      <c r="CH38" s="80">
        <v>4533.0724989999999</v>
      </c>
      <c r="CI38" s="17">
        <v>17.568138999999999</v>
      </c>
      <c r="CJ38" s="288">
        <v>1560.9</v>
      </c>
      <c r="CK38" s="129"/>
      <c r="CL38" s="127"/>
      <c r="CM38" s="17"/>
      <c r="CN38" s="127"/>
      <c r="CO38" s="17"/>
      <c r="CP38" s="127"/>
      <c r="CQ38" s="129"/>
    </row>
    <row r="39" spans="1:95" x14ac:dyDescent="0.2">
      <c r="A39" s="135">
        <v>81</v>
      </c>
      <c r="B39" s="138" t="s">
        <v>25</v>
      </c>
      <c r="C39" s="67">
        <v>17934.816682000001</v>
      </c>
      <c r="D39" s="20">
        <v>11.428043000000001</v>
      </c>
      <c r="E39" s="67">
        <v>4017.21</v>
      </c>
      <c r="F39" s="67">
        <v>17605.680233999999</v>
      </c>
      <c r="G39" s="20">
        <v>11.467616</v>
      </c>
      <c r="H39" s="67">
        <v>3957.15</v>
      </c>
      <c r="I39" s="67">
        <v>10172.534669999999</v>
      </c>
      <c r="J39" s="20">
        <v>9.1771980000000006</v>
      </c>
      <c r="K39" s="67">
        <v>1829.77</v>
      </c>
      <c r="L39" s="67">
        <v>1700.7040919999999</v>
      </c>
      <c r="M39" s="20">
        <v>23.731179999999998</v>
      </c>
      <c r="N39" s="67">
        <v>791.05</v>
      </c>
      <c r="O39" s="67">
        <v>1460.7306080000001</v>
      </c>
      <c r="P39" s="20">
        <v>28.847422999999999</v>
      </c>
      <c r="Q39" s="67">
        <v>825.91</v>
      </c>
      <c r="R39" s="67">
        <v>322.80017900000001</v>
      </c>
      <c r="S39" s="20">
        <v>76.841622999999998</v>
      </c>
      <c r="T39" s="67">
        <v>486.17</v>
      </c>
      <c r="U39" s="67">
        <v>205.907635</v>
      </c>
      <c r="V39" s="20">
        <v>63.079478999999999</v>
      </c>
      <c r="W39" s="67">
        <v>254.58</v>
      </c>
      <c r="X39" s="67">
        <v>803.41278999999997</v>
      </c>
      <c r="Y39" s="20">
        <v>34.544939999999997</v>
      </c>
      <c r="Z39" s="67">
        <v>543.98</v>
      </c>
      <c r="AA39" s="67">
        <v>0</v>
      </c>
      <c r="AB39" s="20">
        <v>0</v>
      </c>
      <c r="AC39" s="67">
        <v>0</v>
      </c>
      <c r="AD39" s="67">
        <v>2939.5902599999999</v>
      </c>
      <c r="AE39" s="20">
        <v>34.825918999999999</v>
      </c>
      <c r="AF39" s="67">
        <v>2006.53</v>
      </c>
      <c r="AG39" s="185"/>
      <c r="AH39" s="67">
        <v>5718.554153</v>
      </c>
      <c r="AI39" s="20">
        <v>16.664100000000001</v>
      </c>
      <c r="AJ39" s="67">
        <v>1867.77</v>
      </c>
      <c r="AK39" s="67">
        <v>2883.180871</v>
      </c>
      <c r="AL39" s="20">
        <v>13.645007</v>
      </c>
      <c r="AM39" s="67">
        <v>771.08</v>
      </c>
      <c r="AN39" s="67">
        <v>737.69476599999996</v>
      </c>
      <c r="AO39" s="20">
        <v>37.484549999999999</v>
      </c>
      <c r="AP39" s="67">
        <v>541.98</v>
      </c>
      <c r="AQ39" s="67">
        <v>407.59127000000001</v>
      </c>
      <c r="AR39" s="20">
        <v>36.068756999999998</v>
      </c>
      <c r="AS39" s="67">
        <v>288.14999999999998</v>
      </c>
      <c r="AT39" s="67">
        <v>300.62420200000003</v>
      </c>
      <c r="AU39" s="20">
        <v>82.285970000000006</v>
      </c>
      <c r="AV39" s="67">
        <v>484.85</v>
      </c>
      <c r="AW39" s="67">
        <v>26.065335000000001</v>
      </c>
      <c r="AX39" s="20">
        <v>94.339810999999997</v>
      </c>
      <c r="AY39" s="67">
        <v>48.2</v>
      </c>
      <c r="AZ39" s="67">
        <v>420.47234900000001</v>
      </c>
      <c r="BA39" s="20">
        <v>52.933584000000003</v>
      </c>
      <c r="BB39" s="67">
        <v>436.24</v>
      </c>
      <c r="BC39" s="67">
        <v>0</v>
      </c>
      <c r="BD39" s="20">
        <v>0</v>
      </c>
      <c r="BE39" s="67">
        <v>0</v>
      </c>
      <c r="BF39" s="67">
        <v>942.92535899999996</v>
      </c>
      <c r="BG39" s="20">
        <v>49.171650999999997</v>
      </c>
      <c r="BH39" s="67">
        <v>908.76</v>
      </c>
      <c r="BI39" s="185"/>
      <c r="BJ39" s="67">
        <v>11887.126081</v>
      </c>
      <c r="BK39" s="20">
        <v>11.515143</v>
      </c>
      <c r="BL39" s="67">
        <v>2682.89</v>
      </c>
      <c r="BM39" s="67">
        <v>7289.3537990000004</v>
      </c>
      <c r="BN39" s="20">
        <v>11.013612</v>
      </c>
      <c r="BO39" s="67">
        <v>1573.53</v>
      </c>
      <c r="BP39" s="67">
        <v>963.00932599999999</v>
      </c>
      <c r="BQ39" s="20">
        <v>32.216026999999997</v>
      </c>
      <c r="BR39" s="67">
        <v>608.08000000000004</v>
      </c>
      <c r="BS39" s="67">
        <v>1053.139338</v>
      </c>
      <c r="BT39" s="20">
        <v>28.729427999999999</v>
      </c>
      <c r="BU39" s="67">
        <v>593.02</v>
      </c>
      <c r="BV39" s="67">
        <v>22.175977</v>
      </c>
      <c r="BW39" s="20">
        <v>84.980693000000002</v>
      </c>
      <c r="BX39" s="67">
        <v>36.94</v>
      </c>
      <c r="BY39" s="67">
        <v>179.842299</v>
      </c>
      <c r="BZ39" s="20">
        <v>70.915756999999999</v>
      </c>
      <c r="CA39" s="67">
        <v>249.97</v>
      </c>
      <c r="CB39" s="67">
        <v>382.94044100000002</v>
      </c>
      <c r="CC39" s="20">
        <v>47.111342999999998</v>
      </c>
      <c r="CD39" s="67">
        <v>353.6</v>
      </c>
      <c r="CE39" s="67">
        <v>0</v>
      </c>
      <c r="CF39" s="20">
        <v>0</v>
      </c>
      <c r="CG39" s="67">
        <v>0</v>
      </c>
      <c r="CH39" s="67">
        <v>1996.6649010000001</v>
      </c>
      <c r="CI39" s="20">
        <v>30.973569999999999</v>
      </c>
      <c r="CJ39" s="289">
        <v>1212.1400000000001</v>
      </c>
      <c r="CK39" s="69"/>
      <c r="CL39" s="64"/>
      <c r="CM39" s="20"/>
      <c r="CN39" s="64"/>
      <c r="CO39" s="20"/>
      <c r="CP39" s="64"/>
      <c r="CQ39" s="69"/>
    </row>
    <row r="40" spans="1:95" x14ac:dyDescent="0.2">
      <c r="A40" s="139">
        <v>85</v>
      </c>
      <c r="B40" s="140" t="s">
        <v>26</v>
      </c>
      <c r="C40" s="68">
        <v>17577.422884</v>
      </c>
      <c r="D40" s="22">
        <v>14.782458999999999</v>
      </c>
      <c r="E40" s="68">
        <v>5092.82</v>
      </c>
      <c r="F40" s="68">
        <v>17364.118305</v>
      </c>
      <c r="G40" s="22">
        <v>14.954732999999999</v>
      </c>
      <c r="H40" s="68">
        <v>5089.6400000000003</v>
      </c>
      <c r="I40" s="68">
        <v>10831.266349</v>
      </c>
      <c r="J40" s="22">
        <v>18.340354000000001</v>
      </c>
      <c r="K40" s="68">
        <v>3893.53</v>
      </c>
      <c r="L40" s="68">
        <v>2200.283367</v>
      </c>
      <c r="M40" s="22">
        <v>22.930617000000002</v>
      </c>
      <c r="N40" s="68">
        <v>988.9</v>
      </c>
      <c r="O40" s="68">
        <v>1956.3083469999999</v>
      </c>
      <c r="P40" s="22">
        <v>28.097942</v>
      </c>
      <c r="Q40" s="68">
        <v>1077.3800000000001</v>
      </c>
      <c r="R40" s="68">
        <v>223.79738599999999</v>
      </c>
      <c r="S40" s="22">
        <v>42.604399000000001</v>
      </c>
      <c r="T40" s="68">
        <v>186.88</v>
      </c>
      <c r="U40" s="68">
        <v>140.11318299999999</v>
      </c>
      <c r="V40" s="22">
        <v>64.735463999999993</v>
      </c>
      <c r="W40" s="68">
        <v>177.78</v>
      </c>
      <c r="X40" s="68">
        <v>712.430429</v>
      </c>
      <c r="Y40" s="22">
        <v>32.421971999999997</v>
      </c>
      <c r="Z40" s="68">
        <v>452.73</v>
      </c>
      <c r="AA40" s="68">
        <v>127.06022400000001</v>
      </c>
      <c r="AB40" s="22">
        <v>69.958087000000006</v>
      </c>
      <c r="AC40" s="68">
        <v>174.22</v>
      </c>
      <c r="AD40" s="68">
        <v>1172.8590200000001</v>
      </c>
      <c r="AE40" s="22">
        <v>29.307617</v>
      </c>
      <c r="AF40" s="68">
        <v>673.72</v>
      </c>
      <c r="AG40" s="185"/>
      <c r="AH40" s="68">
        <v>3887.2024409999999</v>
      </c>
      <c r="AI40" s="22">
        <v>18.768409999999999</v>
      </c>
      <c r="AJ40" s="68">
        <v>1429.95</v>
      </c>
      <c r="AK40" s="68">
        <v>1928.908715</v>
      </c>
      <c r="AL40" s="22">
        <v>20.509865999999999</v>
      </c>
      <c r="AM40" s="68">
        <v>775.41</v>
      </c>
      <c r="AN40" s="68">
        <v>714.21467800000005</v>
      </c>
      <c r="AO40" s="22">
        <v>38.051538999999998</v>
      </c>
      <c r="AP40" s="68">
        <v>532.66999999999996</v>
      </c>
      <c r="AQ40" s="68">
        <v>676.16799300000002</v>
      </c>
      <c r="AR40" s="22">
        <v>39.993555999999998</v>
      </c>
      <c r="AS40" s="68">
        <v>530.03</v>
      </c>
      <c r="AT40" s="68">
        <v>135.948644</v>
      </c>
      <c r="AU40" s="22">
        <v>65.753985</v>
      </c>
      <c r="AV40" s="68">
        <v>175.21</v>
      </c>
      <c r="AW40" s="68">
        <v>31.511201</v>
      </c>
      <c r="AX40" s="22">
        <v>70.331824999999995</v>
      </c>
      <c r="AY40" s="68">
        <v>43.44</v>
      </c>
      <c r="AZ40" s="68">
        <v>95.663008000000005</v>
      </c>
      <c r="BA40" s="22">
        <v>90.573316000000005</v>
      </c>
      <c r="BB40" s="68">
        <v>169.82</v>
      </c>
      <c r="BC40" s="68">
        <v>0</v>
      </c>
      <c r="BD40" s="22">
        <v>0</v>
      </c>
      <c r="BE40" s="68">
        <v>0</v>
      </c>
      <c r="BF40" s="68">
        <v>304.78820300000001</v>
      </c>
      <c r="BG40" s="22">
        <v>43.088411000000001</v>
      </c>
      <c r="BH40" s="68">
        <v>257.39999999999998</v>
      </c>
      <c r="BI40" s="185"/>
      <c r="BJ40" s="68">
        <v>13476.915864000001</v>
      </c>
      <c r="BK40" s="22">
        <v>16.233414</v>
      </c>
      <c r="BL40" s="68">
        <v>4288.0200000000004</v>
      </c>
      <c r="BM40" s="68">
        <v>8902.357634</v>
      </c>
      <c r="BN40" s="22">
        <v>21.027830000000002</v>
      </c>
      <c r="BO40" s="68">
        <v>3669.07</v>
      </c>
      <c r="BP40" s="68">
        <v>1486.0686900000001</v>
      </c>
      <c r="BQ40" s="22">
        <v>28.593575000000001</v>
      </c>
      <c r="BR40" s="68">
        <v>832.84</v>
      </c>
      <c r="BS40" s="68">
        <v>1280.1403539999999</v>
      </c>
      <c r="BT40" s="22">
        <v>27.845545000000001</v>
      </c>
      <c r="BU40" s="68">
        <v>698.67</v>
      </c>
      <c r="BV40" s="68">
        <v>87.848741000000004</v>
      </c>
      <c r="BW40" s="22">
        <v>37.95682</v>
      </c>
      <c r="BX40" s="68">
        <v>65.36</v>
      </c>
      <c r="BY40" s="68">
        <v>108.60198099999999</v>
      </c>
      <c r="BZ40" s="22">
        <v>76.881217000000007</v>
      </c>
      <c r="CA40" s="68">
        <v>163.65</v>
      </c>
      <c r="CB40" s="68">
        <v>616.76742100000001</v>
      </c>
      <c r="CC40" s="22">
        <v>28.796004</v>
      </c>
      <c r="CD40" s="68">
        <v>348.1</v>
      </c>
      <c r="CE40" s="68">
        <v>127.06022400000001</v>
      </c>
      <c r="CF40" s="22">
        <v>69.958087000000006</v>
      </c>
      <c r="CG40" s="68">
        <v>174.22</v>
      </c>
      <c r="CH40" s="68">
        <v>868.07081800000003</v>
      </c>
      <c r="CI40" s="22">
        <v>37.628889999999998</v>
      </c>
      <c r="CJ40" s="290">
        <v>640.23</v>
      </c>
      <c r="CK40" s="69"/>
      <c r="CL40" s="64"/>
      <c r="CM40" s="20"/>
      <c r="CN40" s="64"/>
      <c r="CO40" s="20"/>
      <c r="CP40" s="64"/>
      <c r="CQ40" s="69"/>
    </row>
    <row r="41" spans="1:95" x14ac:dyDescent="0.2">
      <c r="A41" s="135">
        <v>50</v>
      </c>
      <c r="B41" s="138" t="s">
        <v>27</v>
      </c>
      <c r="C41" s="67">
        <v>21375.256342000001</v>
      </c>
      <c r="D41" s="20">
        <v>8.3466419999999992</v>
      </c>
      <c r="E41" s="67">
        <v>3496.87</v>
      </c>
      <c r="F41" s="67">
        <v>20674.928148999999</v>
      </c>
      <c r="G41" s="20">
        <v>8.5937590000000004</v>
      </c>
      <c r="H41" s="67">
        <v>3482.44</v>
      </c>
      <c r="I41" s="67">
        <v>11188.837713999999</v>
      </c>
      <c r="J41" s="20">
        <v>12.029386000000001</v>
      </c>
      <c r="K41" s="67">
        <v>2638.06</v>
      </c>
      <c r="L41" s="67">
        <v>3602.2575700000002</v>
      </c>
      <c r="M41" s="20">
        <v>9.3319200000000002</v>
      </c>
      <c r="N41" s="67">
        <v>658.87</v>
      </c>
      <c r="O41" s="67">
        <v>2589.3696949999999</v>
      </c>
      <c r="P41" s="20">
        <v>20.185794000000001</v>
      </c>
      <c r="Q41" s="67">
        <v>1024.46</v>
      </c>
      <c r="R41" s="67">
        <v>544.76246000000003</v>
      </c>
      <c r="S41" s="20">
        <v>24.676442000000002</v>
      </c>
      <c r="T41" s="67">
        <v>263.48</v>
      </c>
      <c r="U41" s="67">
        <v>262.76398</v>
      </c>
      <c r="V41" s="20">
        <v>31.545373999999999</v>
      </c>
      <c r="W41" s="67">
        <v>162.46</v>
      </c>
      <c r="X41" s="67">
        <v>686.62845900000002</v>
      </c>
      <c r="Y41" s="20">
        <v>19.751761999999999</v>
      </c>
      <c r="Z41" s="67">
        <v>265.82</v>
      </c>
      <c r="AA41" s="67">
        <v>370.99562700000001</v>
      </c>
      <c r="AB41" s="20">
        <v>63.065786000000003</v>
      </c>
      <c r="AC41" s="67">
        <v>458.58</v>
      </c>
      <c r="AD41" s="67">
        <v>1429.312645</v>
      </c>
      <c r="AE41" s="20">
        <v>18.417369999999998</v>
      </c>
      <c r="AF41" s="67">
        <v>515.95000000000005</v>
      </c>
      <c r="AG41" s="185"/>
      <c r="AH41" s="67">
        <v>4707.0661790000004</v>
      </c>
      <c r="AI41" s="20">
        <v>17.655615999999998</v>
      </c>
      <c r="AJ41" s="67">
        <v>1628.88</v>
      </c>
      <c r="AK41" s="67">
        <v>2407.7208989999999</v>
      </c>
      <c r="AL41" s="20">
        <v>23.652505000000001</v>
      </c>
      <c r="AM41" s="67">
        <v>1116.19</v>
      </c>
      <c r="AN41" s="67">
        <v>956.30183099999999</v>
      </c>
      <c r="AO41" s="20">
        <v>28.658362</v>
      </c>
      <c r="AP41" s="67">
        <v>537.16</v>
      </c>
      <c r="AQ41" s="67">
        <v>812.00147200000004</v>
      </c>
      <c r="AR41" s="20">
        <v>35.619461999999999</v>
      </c>
      <c r="AS41" s="67">
        <v>566.89</v>
      </c>
      <c r="AT41" s="67">
        <v>167.808425</v>
      </c>
      <c r="AU41" s="20">
        <v>42.905835000000003</v>
      </c>
      <c r="AV41" s="67">
        <v>141.12</v>
      </c>
      <c r="AW41" s="67">
        <v>20.411956</v>
      </c>
      <c r="AX41" s="20">
        <v>95.825213000000005</v>
      </c>
      <c r="AY41" s="67">
        <v>38.340000000000003</v>
      </c>
      <c r="AZ41" s="67">
        <v>160.82876099999999</v>
      </c>
      <c r="BA41" s="20">
        <v>35.307012999999998</v>
      </c>
      <c r="BB41" s="67">
        <v>111.3</v>
      </c>
      <c r="BC41" s="67">
        <v>17.166450000000001</v>
      </c>
      <c r="BD41" s="20">
        <v>90.561149</v>
      </c>
      <c r="BE41" s="67">
        <v>30.47</v>
      </c>
      <c r="BF41" s="67">
        <v>164.82638499999999</v>
      </c>
      <c r="BG41" s="20">
        <v>31.386481</v>
      </c>
      <c r="BH41" s="67">
        <v>101.4</v>
      </c>
      <c r="BI41" s="185"/>
      <c r="BJ41" s="67">
        <v>15967.86197</v>
      </c>
      <c r="BK41" s="20">
        <v>9.1653310000000001</v>
      </c>
      <c r="BL41" s="67">
        <v>2868.47</v>
      </c>
      <c r="BM41" s="67">
        <v>8781.1168149999994</v>
      </c>
      <c r="BN41" s="20">
        <v>12.726787</v>
      </c>
      <c r="BO41" s="67">
        <v>2190.41</v>
      </c>
      <c r="BP41" s="67">
        <v>2645.955739</v>
      </c>
      <c r="BQ41" s="20">
        <v>12.760643999999999</v>
      </c>
      <c r="BR41" s="67">
        <v>661.78</v>
      </c>
      <c r="BS41" s="67">
        <v>1777.3682220000001</v>
      </c>
      <c r="BT41" s="20">
        <v>27.586774999999999</v>
      </c>
      <c r="BU41" s="67">
        <v>961.02</v>
      </c>
      <c r="BV41" s="67">
        <v>376.95403499999998</v>
      </c>
      <c r="BW41" s="20">
        <v>23.613897000000001</v>
      </c>
      <c r="BX41" s="67">
        <v>174.47</v>
      </c>
      <c r="BY41" s="67">
        <v>242.352023</v>
      </c>
      <c r="BZ41" s="20">
        <v>33.347392999999997</v>
      </c>
      <c r="CA41" s="67">
        <v>158.4</v>
      </c>
      <c r="CB41" s="67">
        <v>525.79969800000003</v>
      </c>
      <c r="CC41" s="20">
        <v>22.980181999999999</v>
      </c>
      <c r="CD41" s="67">
        <v>236.83</v>
      </c>
      <c r="CE41" s="67">
        <v>353.82917600000002</v>
      </c>
      <c r="CF41" s="20">
        <v>65.979369000000005</v>
      </c>
      <c r="CG41" s="67">
        <v>457.57</v>
      </c>
      <c r="CH41" s="67">
        <v>1264.4862599999999</v>
      </c>
      <c r="CI41" s="20">
        <v>20.315102</v>
      </c>
      <c r="CJ41" s="289">
        <v>503.49</v>
      </c>
      <c r="CK41" s="69"/>
      <c r="CL41" s="64"/>
      <c r="CM41" s="20"/>
      <c r="CN41" s="64"/>
      <c r="CO41" s="20"/>
      <c r="CP41" s="64"/>
      <c r="CQ41" s="69"/>
    </row>
    <row r="42" spans="1:95" x14ac:dyDescent="0.2">
      <c r="A42" s="141">
        <v>99</v>
      </c>
      <c r="B42" s="142" t="s">
        <v>28</v>
      </c>
      <c r="C42" s="66">
        <v>3930.2263419999999</v>
      </c>
      <c r="D42" s="24">
        <v>16.832789999999999</v>
      </c>
      <c r="E42" s="66">
        <v>1296.67</v>
      </c>
      <c r="F42" s="66">
        <v>3920.8291049999998</v>
      </c>
      <c r="G42" s="24">
        <v>16.873056999999999</v>
      </c>
      <c r="H42" s="66">
        <v>1296.6600000000001</v>
      </c>
      <c r="I42" s="66">
        <v>3028.0581149999998</v>
      </c>
      <c r="J42" s="24">
        <v>20.597234</v>
      </c>
      <c r="K42" s="66">
        <v>1222.44</v>
      </c>
      <c r="L42" s="66">
        <v>470.85923500000001</v>
      </c>
      <c r="M42" s="24">
        <v>59.949401999999999</v>
      </c>
      <c r="N42" s="66">
        <v>553.26</v>
      </c>
      <c r="O42" s="66">
        <v>1.7</v>
      </c>
      <c r="P42" s="24">
        <v>0</v>
      </c>
      <c r="Q42" s="66">
        <v>0</v>
      </c>
      <c r="R42" s="66">
        <v>0</v>
      </c>
      <c r="S42" s="24">
        <v>0</v>
      </c>
      <c r="T42" s="66">
        <v>0</v>
      </c>
      <c r="U42" s="66">
        <v>3.1973009999999999</v>
      </c>
      <c r="V42" s="24">
        <v>90.064355000000006</v>
      </c>
      <c r="W42" s="66">
        <v>5.64</v>
      </c>
      <c r="X42" s="66">
        <v>3.765631</v>
      </c>
      <c r="Y42" s="24">
        <v>67.427065999999996</v>
      </c>
      <c r="Z42" s="66">
        <v>4.9800000000000004</v>
      </c>
      <c r="AA42" s="66">
        <v>1.7</v>
      </c>
      <c r="AB42" s="24">
        <v>0</v>
      </c>
      <c r="AC42" s="66">
        <v>0</v>
      </c>
      <c r="AD42" s="66">
        <v>411.54882300000003</v>
      </c>
      <c r="AE42" s="24">
        <v>68.343951000000004</v>
      </c>
      <c r="AF42" s="66">
        <v>551.29</v>
      </c>
      <c r="AG42" s="185"/>
      <c r="AH42" s="66">
        <v>242.11677399999999</v>
      </c>
      <c r="AI42" s="24">
        <v>83.617076999999995</v>
      </c>
      <c r="AJ42" s="66">
        <v>396.8</v>
      </c>
      <c r="AK42" s="66">
        <v>201.92526000000001</v>
      </c>
      <c r="AL42" s="24">
        <v>99.630747</v>
      </c>
      <c r="AM42" s="66">
        <v>394.31</v>
      </c>
      <c r="AN42" s="66">
        <v>30.793210999999999</v>
      </c>
      <c r="AO42" s="24">
        <v>54.073509999999999</v>
      </c>
      <c r="AP42" s="66">
        <v>32.64</v>
      </c>
      <c r="AQ42" s="66">
        <v>0</v>
      </c>
      <c r="AR42" s="24">
        <v>0</v>
      </c>
      <c r="AS42" s="66">
        <v>0</v>
      </c>
      <c r="AT42" s="66">
        <v>0</v>
      </c>
      <c r="AU42" s="24">
        <v>0</v>
      </c>
      <c r="AV42" s="66">
        <v>0</v>
      </c>
      <c r="AW42" s="66">
        <v>0</v>
      </c>
      <c r="AX42" s="24">
        <v>0</v>
      </c>
      <c r="AY42" s="66">
        <v>0</v>
      </c>
      <c r="AZ42" s="66">
        <v>0</v>
      </c>
      <c r="BA42" s="24">
        <v>0</v>
      </c>
      <c r="BB42" s="66">
        <v>0</v>
      </c>
      <c r="BC42" s="66">
        <v>1.7</v>
      </c>
      <c r="BD42" s="24">
        <v>0</v>
      </c>
      <c r="BE42" s="66">
        <v>0</v>
      </c>
      <c r="BF42" s="66">
        <v>7.6983030000000001</v>
      </c>
      <c r="BG42" s="24">
        <v>90.064355000000006</v>
      </c>
      <c r="BH42" s="66">
        <v>13.59</v>
      </c>
      <c r="BI42" s="185"/>
      <c r="BJ42" s="66">
        <v>3678.7123320000001</v>
      </c>
      <c r="BK42" s="24">
        <v>17.776955999999998</v>
      </c>
      <c r="BL42" s="66">
        <v>1281.77</v>
      </c>
      <c r="BM42" s="66">
        <v>2826.1328549999998</v>
      </c>
      <c r="BN42" s="24">
        <v>21.593171000000002</v>
      </c>
      <c r="BO42" s="66">
        <v>1196.0899999999999</v>
      </c>
      <c r="BP42" s="66">
        <v>440.06602400000003</v>
      </c>
      <c r="BQ42" s="24">
        <v>63.967818000000001</v>
      </c>
      <c r="BR42" s="66">
        <v>551.74</v>
      </c>
      <c r="BS42" s="66">
        <v>1.7</v>
      </c>
      <c r="BT42" s="24">
        <v>0</v>
      </c>
      <c r="BU42" s="66">
        <v>0</v>
      </c>
      <c r="BV42" s="66">
        <v>0</v>
      </c>
      <c r="BW42" s="24">
        <v>0</v>
      </c>
      <c r="BX42" s="66">
        <v>0</v>
      </c>
      <c r="BY42" s="66">
        <v>3.1973009999999999</v>
      </c>
      <c r="BZ42" s="24">
        <v>90.064355000000006</v>
      </c>
      <c r="CA42" s="66">
        <v>5.64</v>
      </c>
      <c r="CB42" s="66">
        <v>3.765631</v>
      </c>
      <c r="CC42" s="24">
        <v>67.427065999999996</v>
      </c>
      <c r="CD42" s="66">
        <v>4.9800000000000004</v>
      </c>
      <c r="CE42" s="66">
        <v>0</v>
      </c>
      <c r="CF42" s="24">
        <v>0</v>
      </c>
      <c r="CG42" s="66">
        <v>0</v>
      </c>
      <c r="CH42" s="66">
        <v>403.85052100000001</v>
      </c>
      <c r="CI42" s="24">
        <v>69.625577000000007</v>
      </c>
      <c r="CJ42" s="287">
        <v>551.12</v>
      </c>
      <c r="CK42" s="69"/>
      <c r="CL42" s="64"/>
      <c r="CM42" s="20"/>
      <c r="CN42" s="64"/>
      <c r="CO42" s="20"/>
      <c r="CP42" s="64"/>
      <c r="CQ42" s="69"/>
    </row>
    <row r="43" spans="1:95" s="13" customFormat="1" x14ac:dyDescent="0.2">
      <c r="A43" s="149"/>
      <c r="B43" s="131" t="s">
        <v>720</v>
      </c>
      <c r="C43" s="80">
        <v>31944.157345</v>
      </c>
      <c r="D43" s="17">
        <v>18.005441999999999</v>
      </c>
      <c r="E43" s="80">
        <v>11273.31</v>
      </c>
      <c r="F43" s="80">
        <v>29591.550567999999</v>
      </c>
      <c r="G43" s="17">
        <v>18.723893</v>
      </c>
      <c r="H43" s="80">
        <v>10859.75</v>
      </c>
      <c r="I43" s="80">
        <v>23668.555752</v>
      </c>
      <c r="J43" s="17">
        <v>19.958829000000001</v>
      </c>
      <c r="K43" s="80">
        <v>9258.9699999999993</v>
      </c>
      <c r="L43" s="80">
        <v>3105.1241519999999</v>
      </c>
      <c r="M43" s="17">
        <v>31.942111000000001</v>
      </c>
      <c r="N43" s="80">
        <v>1944.01</v>
      </c>
      <c r="O43" s="80">
        <v>1334.051091</v>
      </c>
      <c r="P43" s="17">
        <v>17.937121000000001</v>
      </c>
      <c r="Q43" s="80">
        <v>469.01</v>
      </c>
      <c r="R43" s="80">
        <v>129.03086200000001</v>
      </c>
      <c r="S43" s="17">
        <v>29.103570999999999</v>
      </c>
      <c r="T43" s="80">
        <v>73.599999999999994</v>
      </c>
      <c r="U43" s="80">
        <v>106.63530299999999</v>
      </c>
      <c r="V43" s="17">
        <v>48.149196000000003</v>
      </c>
      <c r="W43" s="80">
        <v>100.63</v>
      </c>
      <c r="X43" s="80">
        <v>275.393417</v>
      </c>
      <c r="Y43" s="17">
        <v>34.398302000000001</v>
      </c>
      <c r="Z43" s="80">
        <v>185.67</v>
      </c>
      <c r="AA43" s="80">
        <v>21.406298</v>
      </c>
      <c r="AB43" s="17">
        <v>49.840283999999997</v>
      </c>
      <c r="AC43" s="80">
        <v>20.91</v>
      </c>
      <c r="AD43" s="80">
        <v>951.35369200000002</v>
      </c>
      <c r="AE43" s="17">
        <v>33.963290999999998</v>
      </c>
      <c r="AF43" s="80">
        <v>633.29999999999995</v>
      </c>
      <c r="AG43" s="184"/>
      <c r="AH43" s="80">
        <v>10709.988273000001</v>
      </c>
      <c r="AI43" s="17">
        <v>22.440598999999999</v>
      </c>
      <c r="AJ43" s="80">
        <v>4710.6400000000003</v>
      </c>
      <c r="AK43" s="80">
        <v>8926.9514610000006</v>
      </c>
      <c r="AL43" s="17">
        <v>23.206417999999999</v>
      </c>
      <c r="AM43" s="80">
        <v>4060.39</v>
      </c>
      <c r="AN43" s="80">
        <v>1067.2225330000001</v>
      </c>
      <c r="AO43" s="17">
        <v>46.497078000000002</v>
      </c>
      <c r="AP43" s="80">
        <v>972.61</v>
      </c>
      <c r="AQ43" s="80">
        <v>290.70981599999999</v>
      </c>
      <c r="AR43" s="17">
        <v>31.867705999999998</v>
      </c>
      <c r="AS43" s="80">
        <v>181.58</v>
      </c>
      <c r="AT43" s="80">
        <v>52.002572000000001</v>
      </c>
      <c r="AU43" s="17">
        <v>49.375034999999997</v>
      </c>
      <c r="AV43" s="80">
        <v>50.33</v>
      </c>
      <c r="AW43" s="80">
        <v>0</v>
      </c>
      <c r="AX43" s="17">
        <v>0</v>
      </c>
      <c r="AY43" s="80">
        <v>0</v>
      </c>
      <c r="AZ43" s="80">
        <v>17.761671</v>
      </c>
      <c r="BA43" s="17">
        <v>69.033973000000003</v>
      </c>
      <c r="BB43" s="80">
        <v>24.03</v>
      </c>
      <c r="BC43" s="80">
        <v>0</v>
      </c>
      <c r="BD43" s="17">
        <v>0</v>
      </c>
      <c r="BE43" s="80">
        <v>0</v>
      </c>
      <c r="BF43" s="80">
        <v>355.34022099999999</v>
      </c>
      <c r="BG43" s="17">
        <v>48.140729</v>
      </c>
      <c r="BH43" s="80">
        <v>335.28</v>
      </c>
      <c r="BI43" s="184"/>
      <c r="BJ43" s="80">
        <v>18881.562295</v>
      </c>
      <c r="BK43" s="17">
        <v>17.794934999999999</v>
      </c>
      <c r="BL43" s="80">
        <v>6585.52</v>
      </c>
      <c r="BM43" s="80">
        <v>14741.604292</v>
      </c>
      <c r="BN43" s="17">
        <v>19.71546</v>
      </c>
      <c r="BO43" s="80">
        <v>5696.5</v>
      </c>
      <c r="BP43" s="80">
        <v>2037.9016200000001</v>
      </c>
      <c r="BQ43" s="17">
        <v>25.792299</v>
      </c>
      <c r="BR43" s="80">
        <v>1030.22</v>
      </c>
      <c r="BS43" s="80">
        <v>1043.341275</v>
      </c>
      <c r="BT43" s="17">
        <v>19.015256000000001</v>
      </c>
      <c r="BU43" s="80">
        <v>388.85</v>
      </c>
      <c r="BV43" s="80">
        <v>77.028289999999998</v>
      </c>
      <c r="BW43" s="17">
        <v>32.349648999999999</v>
      </c>
      <c r="BX43" s="80">
        <v>48.84</v>
      </c>
      <c r="BY43" s="80">
        <v>106.63530299999999</v>
      </c>
      <c r="BZ43" s="17">
        <v>48.149196000000003</v>
      </c>
      <c r="CA43" s="80">
        <v>100.63</v>
      </c>
      <c r="CB43" s="80">
        <v>257.63174600000002</v>
      </c>
      <c r="CC43" s="17">
        <v>36.384663000000003</v>
      </c>
      <c r="CD43" s="80">
        <v>183.73</v>
      </c>
      <c r="CE43" s="80">
        <v>21.406298</v>
      </c>
      <c r="CF43" s="17">
        <v>49.840283999999997</v>
      </c>
      <c r="CG43" s="80">
        <v>20.91</v>
      </c>
      <c r="CH43" s="80">
        <v>596.01347199999998</v>
      </c>
      <c r="CI43" s="17">
        <v>29.209337999999999</v>
      </c>
      <c r="CJ43" s="288">
        <v>341.22</v>
      </c>
      <c r="CK43" s="129"/>
      <c r="CL43" s="127"/>
      <c r="CM43" s="17"/>
      <c r="CN43" s="127"/>
      <c r="CO43" s="17"/>
      <c r="CP43" s="127"/>
      <c r="CQ43" s="129"/>
    </row>
    <row r="44" spans="1:95" x14ac:dyDescent="0.2">
      <c r="A44" s="135">
        <v>91</v>
      </c>
      <c r="B44" s="138" t="s">
        <v>29</v>
      </c>
      <c r="C44" s="67">
        <v>261.29277999999999</v>
      </c>
      <c r="D44" s="20">
        <v>22.021757999999998</v>
      </c>
      <c r="E44" s="67">
        <v>112.78</v>
      </c>
      <c r="F44" s="67">
        <v>241.16488899999999</v>
      </c>
      <c r="G44" s="20">
        <v>22.925720999999999</v>
      </c>
      <c r="H44" s="67">
        <v>108.37</v>
      </c>
      <c r="I44" s="67">
        <v>134.18594100000001</v>
      </c>
      <c r="J44" s="20">
        <v>21.801573999999999</v>
      </c>
      <c r="K44" s="67">
        <v>57.34</v>
      </c>
      <c r="L44" s="67">
        <v>33.546484999999997</v>
      </c>
      <c r="M44" s="20">
        <v>54.205826000000002</v>
      </c>
      <c r="N44" s="67">
        <v>35.64</v>
      </c>
      <c r="O44" s="67">
        <v>46.965079000000003</v>
      </c>
      <c r="P44" s="20">
        <v>26.890594</v>
      </c>
      <c r="Q44" s="67">
        <v>24.75</v>
      </c>
      <c r="R44" s="67">
        <v>6.7092970000000003</v>
      </c>
      <c r="S44" s="20">
        <v>88.19171</v>
      </c>
      <c r="T44" s="67">
        <v>11.6</v>
      </c>
      <c r="U44" s="67">
        <v>6.7092970000000003</v>
      </c>
      <c r="V44" s="20">
        <v>88.19171</v>
      </c>
      <c r="W44" s="67">
        <v>11.6</v>
      </c>
      <c r="X44" s="67">
        <v>6.339493</v>
      </c>
      <c r="Y44" s="20">
        <v>88.19171</v>
      </c>
      <c r="Z44" s="67">
        <v>10.96</v>
      </c>
      <c r="AA44" s="67">
        <v>6.7092970000000003</v>
      </c>
      <c r="AB44" s="20">
        <v>88.19171</v>
      </c>
      <c r="AC44" s="67">
        <v>11.6</v>
      </c>
      <c r="AD44" s="67">
        <v>0</v>
      </c>
      <c r="AE44" s="20">
        <v>0</v>
      </c>
      <c r="AF44" s="67">
        <v>0</v>
      </c>
      <c r="AG44" s="185"/>
      <c r="AH44" s="67">
        <v>20.127891000000002</v>
      </c>
      <c r="AI44" s="20">
        <v>44.905020999999998</v>
      </c>
      <c r="AJ44" s="67">
        <v>17.72</v>
      </c>
      <c r="AK44" s="67">
        <v>13.418594000000001</v>
      </c>
      <c r="AL44" s="20">
        <v>58.794474000000001</v>
      </c>
      <c r="AM44" s="67">
        <v>15.46</v>
      </c>
      <c r="AN44" s="67">
        <v>0</v>
      </c>
      <c r="AO44" s="20">
        <v>0</v>
      </c>
      <c r="AP44" s="67">
        <v>0</v>
      </c>
      <c r="AQ44" s="67">
        <v>6.7092970000000003</v>
      </c>
      <c r="AR44" s="20">
        <v>88.19171</v>
      </c>
      <c r="AS44" s="67">
        <v>11.6</v>
      </c>
      <c r="AT44" s="67">
        <v>0</v>
      </c>
      <c r="AU44" s="20">
        <v>0</v>
      </c>
      <c r="AV44" s="67">
        <v>0</v>
      </c>
      <c r="AW44" s="67">
        <v>0</v>
      </c>
      <c r="AX44" s="20">
        <v>0</v>
      </c>
      <c r="AY44" s="67">
        <v>0</v>
      </c>
      <c r="AZ44" s="67">
        <v>0</v>
      </c>
      <c r="BA44" s="20">
        <v>0</v>
      </c>
      <c r="BB44" s="67">
        <v>0</v>
      </c>
      <c r="BC44" s="67">
        <v>0</v>
      </c>
      <c r="BD44" s="20">
        <v>0</v>
      </c>
      <c r="BE44" s="67">
        <v>0</v>
      </c>
      <c r="BF44" s="67">
        <v>0</v>
      </c>
      <c r="BG44" s="20">
        <v>0</v>
      </c>
      <c r="BH44" s="67">
        <v>0</v>
      </c>
      <c r="BI44" s="185"/>
      <c r="BJ44" s="67">
        <v>221.03699800000001</v>
      </c>
      <c r="BK44" s="20">
        <v>22.262525</v>
      </c>
      <c r="BL44" s="67">
        <v>96.45</v>
      </c>
      <c r="BM44" s="67">
        <v>120.767346</v>
      </c>
      <c r="BN44" s="20">
        <v>22.864518</v>
      </c>
      <c r="BO44" s="67">
        <v>54.12</v>
      </c>
      <c r="BP44" s="67">
        <v>33.546484999999997</v>
      </c>
      <c r="BQ44" s="20">
        <v>54.205826000000002</v>
      </c>
      <c r="BR44" s="67">
        <v>35.64</v>
      </c>
      <c r="BS44" s="67">
        <v>40.255782000000004</v>
      </c>
      <c r="BT44" s="20">
        <v>32.499867999999999</v>
      </c>
      <c r="BU44" s="67">
        <v>25.64</v>
      </c>
      <c r="BV44" s="67">
        <v>6.7092970000000003</v>
      </c>
      <c r="BW44" s="20">
        <v>88.19171</v>
      </c>
      <c r="BX44" s="67">
        <v>11.6</v>
      </c>
      <c r="BY44" s="67">
        <v>6.7092970000000003</v>
      </c>
      <c r="BZ44" s="20">
        <v>88.19171</v>
      </c>
      <c r="CA44" s="67">
        <v>11.6</v>
      </c>
      <c r="CB44" s="67">
        <v>6.339493</v>
      </c>
      <c r="CC44" s="20">
        <v>88.19171</v>
      </c>
      <c r="CD44" s="67">
        <v>10.96</v>
      </c>
      <c r="CE44" s="67">
        <v>6.7092970000000003</v>
      </c>
      <c r="CF44" s="20">
        <v>88.19171</v>
      </c>
      <c r="CG44" s="67">
        <v>11.6</v>
      </c>
      <c r="CH44" s="67">
        <v>0</v>
      </c>
      <c r="CI44" s="20">
        <v>0</v>
      </c>
      <c r="CJ44" s="289">
        <v>0</v>
      </c>
      <c r="CK44" s="69"/>
      <c r="CL44" s="64"/>
      <c r="CM44" s="20"/>
      <c r="CN44" s="64"/>
      <c r="CO44" s="20"/>
      <c r="CP44" s="64"/>
      <c r="CQ44" s="69"/>
    </row>
    <row r="45" spans="1:95" x14ac:dyDescent="0.2">
      <c r="A45" s="139">
        <v>18</v>
      </c>
      <c r="B45" s="145" t="s">
        <v>30</v>
      </c>
      <c r="C45" s="68">
        <v>9063.2256990000005</v>
      </c>
      <c r="D45" s="22">
        <v>11.427860000000001</v>
      </c>
      <c r="E45" s="68">
        <v>2030.04</v>
      </c>
      <c r="F45" s="68">
        <v>8372.1658509999997</v>
      </c>
      <c r="G45" s="22">
        <v>10.970269</v>
      </c>
      <c r="H45" s="68">
        <v>1800.16</v>
      </c>
      <c r="I45" s="68">
        <v>6664.481076</v>
      </c>
      <c r="J45" s="22">
        <v>12.680132</v>
      </c>
      <c r="K45" s="68">
        <v>1656.33</v>
      </c>
      <c r="L45" s="68">
        <v>865.05791099999999</v>
      </c>
      <c r="M45" s="22">
        <v>22.160412000000001</v>
      </c>
      <c r="N45" s="68">
        <v>375.73</v>
      </c>
      <c r="O45" s="68">
        <v>338.97108700000001</v>
      </c>
      <c r="P45" s="22">
        <v>35.458390000000001</v>
      </c>
      <c r="Q45" s="68">
        <v>235.58</v>
      </c>
      <c r="R45" s="68">
        <v>14.870822</v>
      </c>
      <c r="S45" s="22">
        <v>95.787565999999998</v>
      </c>
      <c r="T45" s="68">
        <v>27.92</v>
      </c>
      <c r="U45" s="68">
        <v>1</v>
      </c>
      <c r="V45" s="22">
        <v>0</v>
      </c>
      <c r="W45" s="68">
        <v>0</v>
      </c>
      <c r="X45" s="68">
        <v>131.458583</v>
      </c>
      <c r="Y45" s="22">
        <v>58.712342</v>
      </c>
      <c r="Z45" s="68">
        <v>151.28</v>
      </c>
      <c r="AA45" s="68">
        <v>1.999994</v>
      </c>
      <c r="AB45" s="22">
        <v>0</v>
      </c>
      <c r="AC45" s="68">
        <v>0</v>
      </c>
      <c r="AD45" s="68">
        <v>354.32637799999998</v>
      </c>
      <c r="AE45" s="22">
        <v>43.961547000000003</v>
      </c>
      <c r="AF45" s="68">
        <v>305.3</v>
      </c>
      <c r="AG45" s="185"/>
      <c r="AH45" s="68">
        <v>2253.5733540000001</v>
      </c>
      <c r="AI45" s="22">
        <v>19.888587000000001</v>
      </c>
      <c r="AJ45" s="68">
        <v>878.48</v>
      </c>
      <c r="AK45" s="68">
        <v>1833.370326</v>
      </c>
      <c r="AL45" s="22">
        <v>22.851154000000001</v>
      </c>
      <c r="AM45" s="68">
        <v>821.13</v>
      </c>
      <c r="AN45" s="68">
        <v>253.836883</v>
      </c>
      <c r="AO45" s="22">
        <v>42.776052</v>
      </c>
      <c r="AP45" s="68">
        <v>212.82</v>
      </c>
      <c r="AQ45" s="68">
        <v>21.008195000000001</v>
      </c>
      <c r="AR45" s="22">
        <v>93.191541999999998</v>
      </c>
      <c r="AS45" s="68">
        <v>38.369999999999997</v>
      </c>
      <c r="AT45" s="68">
        <v>14.870822</v>
      </c>
      <c r="AU45" s="22">
        <v>95.787565999999998</v>
      </c>
      <c r="AV45" s="68">
        <v>27.92</v>
      </c>
      <c r="AW45" s="68">
        <v>0</v>
      </c>
      <c r="AX45" s="22">
        <v>0</v>
      </c>
      <c r="AY45" s="68">
        <v>0</v>
      </c>
      <c r="AZ45" s="68">
        <v>1</v>
      </c>
      <c r="BA45" s="22">
        <v>0</v>
      </c>
      <c r="BB45" s="68">
        <v>0</v>
      </c>
      <c r="BC45" s="68">
        <v>0</v>
      </c>
      <c r="BD45" s="22">
        <v>0</v>
      </c>
      <c r="BE45" s="68">
        <v>0</v>
      </c>
      <c r="BF45" s="68">
        <v>129.48712800000001</v>
      </c>
      <c r="BG45" s="22">
        <v>60.338273000000001</v>
      </c>
      <c r="BH45" s="68">
        <v>153.13999999999999</v>
      </c>
      <c r="BI45" s="185"/>
      <c r="BJ45" s="68">
        <v>6118.5924969999996</v>
      </c>
      <c r="BK45" s="22">
        <v>11.619227</v>
      </c>
      <c r="BL45" s="68">
        <v>1393.43</v>
      </c>
      <c r="BM45" s="68">
        <v>4831.1107499999998</v>
      </c>
      <c r="BN45" s="22">
        <v>13.039963999999999</v>
      </c>
      <c r="BO45" s="68">
        <v>1234.75</v>
      </c>
      <c r="BP45" s="68">
        <v>611.22102900000004</v>
      </c>
      <c r="BQ45" s="22">
        <v>26.039576</v>
      </c>
      <c r="BR45" s="68">
        <v>311.95</v>
      </c>
      <c r="BS45" s="68">
        <v>317.96289100000001</v>
      </c>
      <c r="BT45" s="22">
        <v>37.296331000000002</v>
      </c>
      <c r="BU45" s="68">
        <v>232.43</v>
      </c>
      <c r="BV45" s="68">
        <v>0</v>
      </c>
      <c r="BW45" s="22">
        <v>0</v>
      </c>
      <c r="BX45" s="68">
        <v>0</v>
      </c>
      <c r="BY45" s="68">
        <v>1</v>
      </c>
      <c r="BZ45" s="22">
        <v>0</v>
      </c>
      <c r="CA45" s="68">
        <v>0</v>
      </c>
      <c r="CB45" s="68">
        <v>130.458583</v>
      </c>
      <c r="CC45" s="22">
        <v>59.162388</v>
      </c>
      <c r="CD45" s="68">
        <v>151.28</v>
      </c>
      <c r="CE45" s="68">
        <v>1.999994</v>
      </c>
      <c r="CF45" s="22">
        <v>0</v>
      </c>
      <c r="CG45" s="68">
        <v>0</v>
      </c>
      <c r="CH45" s="68">
        <v>224.83924999999999</v>
      </c>
      <c r="CI45" s="22">
        <v>43.233854999999998</v>
      </c>
      <c r="CJ45" s="290">
        <v>190.53</v>
      </c>
      <c r="CK45" s="69"/>
      <c r="CL45" s="64"/>
      <c r="CM45" s="20"/>
      <c r="CN45" s="64"/>
      <c r="CO45" s="20"/>
      <c r="CP45" s="64"/>
      <c r="CQ45" s="69"/>
    </row>
    <row r="46" spans="1:95" x14ac:dyDescent="0.2">
      <c r="A46" s="135">
        <v>94</v>
      </c>
      <c r="B46" s="146" t="s">
        <v>31</v>
      </c>
      <c r="C46" s="67">
        <v>189.676211</v>
      </c>
      <c r="D46" s="20">
        <v>55.102725999999997</v>
      </c>
      <c r="E46" s="67">
        <v>204.85</v>
      </c>
      <c r="F46" s="67">
        <v>189.676211</v>
      </c>
      <c r="G46" s="20">
        <v>55.102725999999997</v>
      </c>
      <c r="H46" s="67">
        <v>204.85</v>
      </c>
      <c r="I46" s="67">
        <v>116.542697</v>
      </c>
      <c r="J46" s="20">
        <v>53.743265000000001</v>
      </c>
      <c r="K46" s="67">
        <v>122.76</v>
      </c>
      <c r="L46" s="67">
        <v>68.121870999999999</v>
      </c>
      <c r="M46" s="20">
        <v>63.001033999999997</v>
      </c>
      <c r="N46" s="67">
        <v>84.12</v>
      </c>
      <c r="O46" s="67">
        <v>5.0116430000000003</v>
      </c>
      <c r="P46" s="20">
        <v>94.280904000000007</v>
      </c>
      <c r="Q46" s="67">
        <v>9.26</v>
      </c>
      <c r="R46" s="67">
        <v>0</v>
      </c>
      <c r="S46" s="20">
        <v>0</v>
      </c>
      <c r="T46" s="67">
        <v>0</v>
      </c>
      <c r="U46" s="67">
        <v>0</v>
      </c>
      <c r="V46" s="20">
        <v>0</v>
      </c>
      <c r="W46" s="67">
        <v>0</v>
      </c>
      <c r="X46" s="67">
        <v>0</v>
      </c>
      <c r="Y46" s="20">
        <v>0</v>
      </c>
      <c r="Z46" s="67">
        <v>0</v>
      </c>
      <c r="AA46" s="67">
        <v>0</v>
      </c>
      <c r="AB46" s="20">
        <v>0</v>
      </c>
      <c r="AC46" s="67">
        <v>0</v>
      </c>
      <c r="AD46" s="67">
        <v>0</v>
      </c>
      <c r="AE46" s="20">
        <v>0</v>
      </c>
      <c r="AF46" s="67">
        <v>0</v>
      </c>
      <c r="AG46" s="185"/>
      <c r="AH46" s="67">
        <v>5.0116430000000003</v>
      </c>
      <c r="AI46" s="20">
        <v>94.280904000000007</v>
      </c>
      <c r="AJ46" s="67">
        <v>9.26</v>
      </c>
      <c r="AK46" s="67">
        <v>0</v>
      </c>
      <c r="AL46" s="20">
        <v>0</v>
      </c>
      <c r="AM46" s="67">
        <v>0</v>
      </c>
      <c r="AN46" s="67">
        <v>0</v>
      </c>
      <c r="AO46" s="20">
        <v>0</v>
      </c>
      <c r="AP46" s="67">
        <v>0</v>
      </c>
      <c r="AQ46" s="67">
        <v>5.0116430000000003</v>
      </c>
      <c r="AR46" s="20">
        <v>94.280904000000007</v>
      </c>
      <c r="AS46" s="67">
        <v>9.26</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185"/>
      <c r="BJ46" s="67">
        <v>184.664568</v>
      </c>
      <c r="BK46" s="20">
        <v>56.639291</v>
      </c>
      <c r="BL46" s="67">
        <v>205</v>
      </c>
      <c r="BM46" s="67">
        <v>116.542697</v>
      </c>
      <c r="BN46" s="20">
        <v>53.743265000000001</v>
      </c>
      <c r="BO46" s="67">
        <v>122.76</v>
      </c>
      <c r="BP46" s="67">
        <v>68.121870999999999</v>
      </c>
      <c r="BQ46" s="20">
        <v>63.001033999999997</v>
      </c>
      <c r="BR46" s="67">
        <v>84.12</v>
      </c>
      <c r="BS46" s="67">
        <v>0</v>
      </c>
      <c r="BT46" s="20">
        <v>0</v>
      </c>
      <c r="BU46" s="67">
        <v>0</v>
      </c>
      <c r="BV46" s="67">
        <v>0</v>
      </c>
      <c r="BW46" s="20">
        <v>0</v>
      </c>
      <c r="BX46" s="67">
        <v>0</v>
      </c>
      <c r="BY46" s="67">
        <v>0</v>
      </c>
      <c r="BZ46" s="20">
        <v>0</v>
      </c>
      <c r="CA46" s="67">
        <v>0</v>
      </c>
      <c r="CB46" s="67">
        <v>0</v>
      </c>
      <c r="CC46" s="20">
        <v>0</v>
      </c>
      <c r="CD46" s="67">
        <v>0</v>
      </c>
      <c r="CE46" s="67">
        <v>0</v>
      </c>
      <c r="CF46" s="20">
        <v>0</v>
      </c>
      <c r="CG46" s="67">
        <v>0</v>
      </c>
      <c r="CH46" s="67">
        <v>0</v>
      </c>
      <c r="CI46" s="20">
        <v>0</v>
      </c>
      <c r="CJ46" s="289">
        <v>0</v>
      </c>
      <c r="CK46" s="69"/>
      <c r="CL46" s="64"/>
      <c r="CM46" s="20"/>
      <c r="CN46" s="64"/>
      <c r="CO46" s="20"/>
      <c r="CP46" s="64"/>
      <c r="CQ46" s="69"/>
    </row>
    <row r="47" spans="1:95" x14ac:dyDescent="0.2">
      <c r="A47" s="139">
        <v>95</v>
      </c>
      <c r="B47" s="145" t="s">
        <v>32</v>
      </c>
      <c r="C47" s="68">
        <v>3821.5249260000001</v>
      </c>
      <c r="D47" s="22">
        <v>17.279309000000001</v>
      </c>
      <c r="E47" s="68">
        <v>1294.25</v>
      </c>
      <c r="F47" s="68">
        <v>3800.5042950000002</v>
      </c>
      <c r="G47" s="22">
        <v>17.252905999999999</v>
      </c>
      <c r="H47" s="68">
        <v>1285.17</v>
      </c>
      <c r="I47" s="68">
        <v>2677.1425840000002</v>
      </c>
      <c r="J47" s="22">
        <v>20.402934999999999</v>
      </c>
      <c r="K47" s="68">
        <v>1070.58</v>
      </c>
      <c r="L47" s="68">
        <v>556.73974399999997</v>
      </c>
      <c r="M47" s="22">
        <v>22.423310000000001</v>
      </c>
      <c r="N47" s="68">
        <v>244.69</v>
      </c>
      <c r="O47" s="68">
        <v>362.22617400000001</v>
      </c>
      <c r="P47" s="22">
        <v>36.817304999999998</v>
      </c>
      <c r="Q47" s="68">
        <v>261.39</v>
      </c>
      <c r="R47" s="68">
        <v>33.596795999999998</v>
      </c>
      <c r="S47" s="22">
        <v>47.862188000000003</v>
      </c>
      <c r="T47" s="68">
        <v>31.52</v>
      </c>
      <c r="U47" s="68">
        <v>10.668265</v>
      </c>
      <c r="V47" s="22">
        <v>95.272886999999997</v>
      </c>
      <c r="W47" s="68">
        <v>19.920000000000002</v>
      </c>
      <c r="X47" s="68">
        <v>41.012956000000003</v>
      </c>
      <c r="Y47" s="22">
        <v>72.320290999999997</v>
      </c>
      <c r="Z47" s="68">
        <v>58.13</v>
      </c>
      <c r="AA47" s="68">
        <v>0</v>
      </c>
      <c r="AB47" s="22">
        <v>0</v>
      </c>
      <c r="AC47" s="68">
        <v>0</v>
      </c>
      <c r="AD47" s="68">
        <v>119.11777499999999</v>
      </c>
      <c r="AE47" s="22">
        <v>45.409621000000001</v>
      </c>
      <c r="AF47" s="68">
        <v>106.02</v>
      </c>
      <c r="AG47" s="185"/>
      <c r="AH47" s="68">
        <v>650.82678399999998</v>
      </c>
      <c r="AI47" s="22">
        <v>24.786331000000001</v>
      </c>
      <c r="AJ47" s="68">
        <v>316.18</v>
      </c>
      <c r="AK47" s="68">
        <v>483.755673</v>
      </c>
      <c r="AL47" s="22">
        <v>25.952421999999999</v>
      </c>
      <c r="AM47" s="68">
        <v>246.07</v>
      </c>
      <c r="AN47" s="68">
        <v>87.537053999999998</v>
      </c>
      <c r="AO47" s="22">
        <v>45.078696999999998</v>
      </c>
      <c r="AP47" s="68">
        <v>77.34</v>
      </c>
      <c r="AQ47" s="68">
        <v>45.251251000000003</v>
      </c>
      <c r="AR47" s="22">
        <v>47.268062999999998</v>
      </c>
      <c r="AS47" s="68">
        <v>41.92</v>
      </c>
      <c r="AT47" s="68">
        <v>6.3879270000000004</v>
      </c>
      <c r="AU47" s="22">
        <v>98.233075999999997</v>
      </c>
      <c r="AV47" s="68">
        <v>12.3</v>
      </c>
      <c r="AW47" s="68">
        <v>0</v>
      </c>
      <c r="AX47" s="22">
        <v>0</v>
      </c>
      <c r="AY47" s="68">
        <v>0</v>
      </c>
      <c r="AZ47" s="68">
        <v>0</v>
      </c>
      <c r="BA47" s="22">
        <v>0</v>
      </c>
      <c r="BB47" s="68">
        <v>0</v>
      </c>
      <c r="BC47" s="68">
        <v>0</v>
      </c>
      <c r="BD47" s="22">
        <v>0</v>
      </c>
      <c r="BE47" s="68">
        <v>0</v>
      </c>
      <c r="BF47" s="68">
        <v>27.894879</v>
      </c>
      <c r="BG47" s="22">
        <v>98.233075999999997</v>
      </c>
      <c r="BH47" s="68">
        <v>53.71</v>
      </c>
      <c r="BI47" s="185"/>
      <c r="BJ47" s="68">
        <v>3149.6775109999999</v>
      </c>
      <c r="BK47" s="22">
        <v>17.407702</v>
      </c>
      <c r="BL47" s="68">
        <v>1074.6400000000001</v>
      </c>
      <c r="BM47" s="68">
        <v>2193.3869110000001</v>
      </c>
      <c r="BN47" s="22">
        <v>20.656701999999999</v>
      </c>
      <c r="BO47" s="68">
        <v>888.04</v>
      </c>
      <c r="BP47" s="68">
        <v>469.20269000000002</v>
      </c>
      <c r="BQ47" s="22">
        <v>24.191227000000001</v>
      </c>
      <c r="BR47" s="68">
        <v>222.47</v>
      </c>
      <c r="BS47" s="68">
        <v>316.97492299999999</v>
      </c>
      <c r="BT47" s="22">
        <v>39.648322999999998</v>
      </c>
      <c r="BU47" s="68">
        <v>246.32</v>
      </c>
      <c r="BV47" s="68">
        <v>27.208869</v>
      </c>
      <c r="BW47" s="22">
        <v>55.996975999999997</v>
      </c>
      <c r="BX47" s="68">
        <v>29.86</v>
      </c>
      <c r="BY47" s="68">
        <v>10.668265</v>
      </c>
      <c r="BZ47" s="22">
        <v>95.272886999999997</v>
      </c>
      <c r="CA47" s="68">
        <v>19.920000000000002</v>
      </c>
      <c r="CB47" s="68">
        <v>41.012956000000003</v>
      </c>
      <c r="CC47" s="22">
        <v>72.320290999999997</v>
      </c>
      <c r="CD47" s="68">
        <v>58.13</v>
      </c>
      <c r="CE47" s="68">
        <v>0</v>
      </c>
      <c r="CF47" s="22">
        <v>0</v>
      </c>
      <c r="CG47" s="68">
        <v>0</v>
      </c>
      <c r="CH47" s="68">
        <v>91.222896000000006</v>
      </c>
      <c r="CI47" s="22">
        <v>54.076183999999998</v>
      </c>
      <c r="CJ47" s="290">
        <v>96.69</v>
      </c>
      <c r="CK47" s="69"/>
      <c r="CL47" s="64"/>
      <c r="CM47" s="20"/>
      <c r="CN47" s="64"/>
      <c r="CO47" s="20"/>
      <c r="CP47" s="64"/>
      <c r="CQ47" s="69"/>
    </row>
    <row r="48" spans="1:95" x14ac:dyDescent="0.2">
      <c r="A48" s="135">
        <v>86</v>
      </c>
      <c r="B48" s="146" t="s">
        <v>33</v>
      </c>
      <c r="C48" s="67">
        <v>18023.211105999999</v>
      </c>
      <c r="D48" s="20">
        <v>31.134160000000001</v>
      </c>
      <c r="E48" s="67">
        <v>10998.3</v>
      </c>
      <c r="F48" s="67">
        <v>16670.344869</v>
      </c>
      <c r="G48" s="20">
        <v>32.520994000000002</v>
      </c>
      <c r="H48" s="67">
        <v>10625.87</v>
      </c>
      <c r="I48" s="67">
        <v>13791.950525</v>
      </c>
      <c r="J48" s="20">
        <v>33.449548999999998</v>
      </c>
      <c r="K48" s="67">
        <v>9042.16</v>
      </c>
      <c r="L48" s="67">
        <v>1564.9373800000001</v>
      </c>
      <c r="M48" s="20">
        <v>61.590873000000002</v>
      </c>
      <c r="N48" s="67">
        <v>1889.16</v>
      </c>
      <c r="O48" s="67">
        <v>564.15634699999998</v>
      </c>
      <c r="P48" s="20">
        <v>27.815649000000001</v>
      </c>
      <c r="Q48" s="67">
        <v>307.57</v>
      </c>
      <c r="R48" s="67">
        <v>73.853947000000005</v>
      </c>
      <c r="S48" s="20">
        <v>40.928961000000001</v>
      </c>
      <c r="T48" s="67">
        <v>59.25</v>
      </c>
      <c r="U48" s="67">
        <v>88.257740999999996</v>
      </c>
      <c r="V48" s="20">
        <v>56.628376000000003</v>
      </c>
      <c r="W48" s="67">
        <v>97.96</v>
      </c>
      <c r="X48" s="67">
        <v>96.582384000000005</v>
      </c>
      <c r="Y48" s="20">
        <v>47.512329000000001</v>
      </c>
      <c r="Z48" s="67">
        <v>89.94</v>
      </c>
      <c r="AA48" s="67">
        <v>12.697006999999999</v>
      </c>
      <c r="AB48" s="20">
        <v>69.920394999999999</v>
      </c>
      <c r="AC48" s="67">
        <v>17.399999999999999</v>
      </c>
      <c r="AD48" s="67">
        <v>477.909539</v>
      </c>
      <c r="AE48" s="20">
        <v>58.142690000000002</v>
      </c>
      <c r="AF48" s="67">
        <v>544.62</v>
      </c>
      <c r="AG48" s="185"/>
      <c r="AH48" s="67">
        <v>7747.0070800000003</v>
      </c>
      <c r="AI48" s="20">
        <v>30.405246999999999</v>
      </c>
      <c r="AJ48" s="67">
        <v>4616.7700000000004</v>
      </c>
      <c r="AK48" s="67">
        <v>6562.9653470000003</v>
      </c>
      <c r="AL48" s="20">
        <v>30.850377999999999</v>
      </c>
      <c r="AM48" s="67">
        <v>3968.41</v>
      </c>
      <c r="AN48" s="67">
        <v>725.84859600000004</v>
      </c>
      <c r="AO48" s="20">
        <v>66.486512000000005</v>
      </c>
      <c r="AP48" s="67">
        <v>945.88</v>
      </c>
      <c r="AQ48" s="67">
        <v>212.72942900000001</v>
      </c>
      <c r="AR48" s="20">
        <v>41.207892999999999</v>
      </c>
      <c r="AS48" s="67">
        <v>171.82</v>
      </c>
      <c r="AT48" s="67">
        <v>30.743822999999999</v>
      </c>
      <c r="AU48" s="20">
        <v>66.421132</v>
      </c>
      <c r="AV48" s="67">
        <v>40.020000000000003</v>
      </c>
      <c r="AW48" s="67">
        <v>0</v>
      </c>
      <c r="AX48" s="20">
        <v>0</v>
      </c>
      <c r="AY48" s="67">
        <v>0</v>
      </c>
      <c r="AZ48" s="67">
        <v>16.761671</v>
      </c>
      <c r="BA48" s="20">
        <v>73.152535</v>
      </c>
      <c r="BB48" s="67">
        <v>24.03</v>
      </c>
      <c r="BC48" s="67">
        <v>0</v>
      </c>
      <c r="BD48" s="20">
        <v>0</v>
      </c>
      <c r="BE48" s="67">
        <v>0</v>
      </c>
      <c r="BF48" s="67">
        <v>197.958214</v>
      </c>
      <c r="BG48" s="20">
        <v>75.617591000000004</v>
      </c>
      <c r="BH48" s="67">
        <v>293.39</v>
      </c>
      <c r="BI48" s="185"/>
      <c r="BJ48" s="67">
        <v>8923.3377899999996</v>
      </c>
      <c r="BK48" s="20">
        <v>36.232593999999999</v>
      </c>
      <c r="BL48" s="67">
        <v>6336.99</v>
      </c>
      <c r="BM48" s="67">
        <v>7228.9851779999999</v>
      </c>
      <c r="BN48" s="20">
        <v>38.705134999999999</v>
      </c>
      <c r="BO48" s="67">
        <v>5484.06</v>
      </c>
      <c r="BP48" s="67">
        <v>839.08878300000003</v>
      </c>
      <c r="BQ48" s="20">
        <v>57.855347999999999</v>
      </c>
      <c r="BR48" s="67">
        <v>951.5</v>
      </c>
      <c r="BS48" s="67">
        <v>351.426918</v>
      </c>
      <c r="BT48" s="20">
        <v>27.160328</v>
      </c>
      <c r="BU48" s="67">
        <v>187.08</v>
      </c>
      <c r="BV48" s="67">
        <v>43.110123999999999</v>
      </c>
      <c r="BW48" s="20">
        <v>43.629860999999998</v>
      </c>
      <c r="BX48" s="67">
        <v>36.869999999999997</v>
      </c>
      <c r="BY48" s="67">
        <v>88.257740999999996</v>
      </c>
      <c r="BZ48" s="20">
        <v>56.628376000000003</v>
      </c>
      <c r="CA48" s="67">
        <v>97.96</v>
      </c>
      <c r="CB48" s="67">
        <v>79.820712999999998</v>
      </c>
      <c r="CC48" s="20">
        <v>54.877495000000003</v>
      </c>
      <c r="CD48" s="67">
        <v>85.86</v>
      </c>
      <c r="CE48" s="67">
        <v>12.697006999999999</v>
      </c>
      <c r="CF48" s="20">
        <v>69.920394999999999</v>
      </c>
      <c r="CG48" s="67">
        <v>17.399999999999999</v>
      </c>
      <c r="CH48" s="67">
        <v>279.951325</v>
      </c>
      <c r="CI48" s="20">
        <v>48.48695</v>
      </c>
      <c r="CJ48" s="289">
        <v>266.05</v>
      </c>
      <c r="CK48" s="69"/>
      <c r="CL48" s="64"/>
      <c r="CM48" s="20"/>
      <c r="CN48" s="64"/>
      <c r="CO48" s="20"/>
      <c r="CP48" s="64"/>
      <c r="CQ48" s="69"/>
    </row>
    <row r="49" spans="1:95" x14ac:dyDescent="0.2">
      <c r="A49" s="141">
        <v>97</v>
      </c>
      <c r="B49" s="147" t="s">
        <v>34</v>
      </c>
      <c r="C49" s="66">
        <v>585.22662200000002</v>
      </c>
      <c r="D49" s="24">
        <v>45.642592999999998</v>
      </c>
      <c r="E49" s="66">
        <v>523.54</v>
      </c>
      <c r="F49" s="66">
        <v>317.69445200000001</v>
      </c>
      <c r="G49" s="24">
        <v>45.193508000000001</v>
      </c>
      <c r="H49" s="66">
        <v>281.41000000000003</v>
      </c>
      <c r="I49" s="66">
        <v>284.25293099999999</v>
      </c>
      <c r="J49" s="24">
        <v>43.996642000000001</v>
      </c>
      <c r="K49" s="66">
        <v>245.12</v>
      </c>
      <c r="L49" s="66">
        <v>16.720761</v>
      </c>
      <c r="M49" s="24">
        <v>88.921182999999999</v>
      </c>
      <c r="N49" s="66">
        <v>29.14</v>
      </c>
      <c r="O49" s="66">
        <v>16.720761</v>
      </c>
      <c r="P49" s="24">
        <v>88.921182999999999</v>
      </c>
      <c r="Q49" s="66">
        <v>29.14</v>
      </c>
      <c r="R49" s="66">
        <v>0</v>
      </c>
      <c r="S49" s="24">
        <v>0</v>
      </c>
      <c r="T49" s="66">
        <v>0</v>
      </c>
      <c r="U49" s="66">
        <v>0</v>
      </c>
      <c r="V49" s="24">
        <v>0</v>
      </c>
      <c r="W49" s="66">
        <v>0</v>
      </c>
      <c r="X49" s="66">
        <v>0</v>
      </c>
      <c r="Y49" s="24">
        <v>0</v>
      </c>
      <c r="Z49" s="66">
        <v>0</v>
      </c>
      <c r="AA49" s="66">
        <v>0</v>
      </c>
      <c r="AB49" s="24">
        <v>0</v>
      </c>
      <c r="AC49" s="66">
        <v>0</v>
      </c>
      <c r="AD49" s="66">
        <v>0</v>
      </c>
      <c r="AE49" s="24">
        <v>0</v>
      </c>
      <c r="AF49" s="66">
        <v>0</v>
      </c>
      <c r="AG49" s="198"/>
      <c r="AH49" s="66">
        <v>33.441521000000002</v>
      </c>
      <c r="AI49" s="24">
        <v>88.921182999999999</v>
      </c>
      <c r="AJ49" s="66">
        <v>58.28</v>
      </c>
      <c r="AK49" s="66">
        <v>33.441521000000002</v>
      </c>
      <c r="AL49" s="24">
        <v>88.921182999999999</v>
      </c>
      <c r="AM49" s="66">
        <v>58.28</v>
      </c>
      <c r="AN49" s="66">
        <v>0</v>
      </c>
      <c r="AO49" s="24">
        <v>0</v>
      </c>
      <c r="AP49" s="66">
        <v>0</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198"/>
      <c r="BJ49" s="66">
        <v>284.25293099999999</v>
      </c>
      <c r="BK49" s="24">
        <v>45.374260999999997</v>
      </c>
      <c r="BL49" s="66">
        <v>252.8</v>
      </c>
      <c r="BM49" s="66">
        <v>250.811409</v>
      </c>
      <c r="BN49" s="24">
        <v>42.645100999999997</v>
      </c>
      <c r="BO49" s="66">
        <v>209.64</v>
      </c>
      <c r="BP49" s="66">
        <v>16.720761</v>
      </c>
      <c r="BQ49" s="24">
        <v>88.921182999999999</v>
      </c>
      <c r="BR49" s="66">
        <v>29.14</v>
      </c>
      <c r="BS49" s="66">
        <v>16.720761</v>
      </c>
      <c r="BT49" s="24">
        <v>88.921182999999999</v>
      </c>
      <c r="BU49" s="66">
        <v>29.14</v>
      </c>
      <c r="BV49" s="66">
        <v>0</v>
      </c>
      <c r="BW49" s="24">
        <v>0</v>
      </c>
      <c r="BX49" s="66">
        <v>0</v>
      </c>
      <c r="BY49" s="66">
        <v>0</v>
      </c>
      <c r="BZ49" s="24">
        <v>0</v>
      </c>
      <c r="CA49" s="66">
        <v>0</v>
      </c>
      <c r="CB49" s="66">
        <v>0</v>
      </c>
      <c r="CC49" s="24">
        <v>0</v>
      </c>
      <c r="CD49" s="66">
        <v>0</v>
      </c>
      <c r="CE49" s="66">
        <v>0</v>
      </c>
      <c r="CF49" s="24">
        <v>0</v>
      </c>
      <c r="CG49" s="66">
        <v>0</v>
      </c>
      <c r="CH49" s="66">
        <v>0</v>
      </c>
      <c r="CI49" s="24">
        <v>0</v>
      </c>
      <c r="CJ49" s="287">
        <v>0</v>
      </c>
      <c r="CK49" s="69"/>
      <c r="CL49" s="64"/>
      <c r="CM49" s="20"/>
      <c r="CN49" s="64"/>
      <c r="CO49" s="20"/>
      <c r="CP49" s="64"/>
      <c r="CQ49" s="69"/>
    </row>
    <row r="50" spans="1:9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I50" s="3"/>
      <c r="BM50" s="3"/>
      <c r="BN50" s="3"/>
      <c r="BO50" s="3"/>
      <c r="BP50" s="3"/>
      <c r="BQ50" s="3"/>
      <c r="BR50" s="3"/>
      <c r="BS50" s="3"/>
      <c r="BT50" s="3"/>
      <c r="BU50" s="3"/>
      <c r="BV50" s="3"/>
      <c r="BW50" s="3"/>
      <c r="BX50" s="3"/>
      <c r="BY50" s="3"/>
      <c r="BZ50" s="3"/>
      <c r="CA50" s="3"/>
      <c r="CB50" s="3"/>
      <c r="CC50" s="3"/>
      <c r="CD50" s="3"/>
    </row>
    <row r="51" spans="1:9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328"/>
    </row>
    <row r="52" spans="1:95"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30"/>
    </row>
    <row r="53" spans="1:95"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30"/>
    </row>
    <row r="54" spans="1:95"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5"/>
    </row>
    <row r="55" spans="1:95" x14ac:dyDescent="0.2">
      <c r="A55" s="329" t="s">
        <v>401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30"/>
    </row>
    <row r="56" spans="1:95"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333"/>
    </row>
  </sheetData>
  <mergeCells count="38">
    <mergeCell ref="A1:CC2"/>
    <mergeCell ref="A6:CC6"/>
    <mergeCell ref="B9:B10"/>
    <mergeCell ref="CE6:CI6"/>
    <mergeCell ref="CE7:CI7"/>
    <mergeCell ref="A9:A11"/>
    <mergeCell ref="AT10:AV10"/>
    <mergeCell ref="AW10:AY10"/>
    <mergeCell ref="AZ10:BB10"/>
    <mergeCell ref="BC10:BE10"/>
    <mergeCell ref="A4:CJ5"/>
    <mergeCell ref="C9:E10"/>
    <mergeCell ref="F10:H10"/>
    <mergeCell ref="I10:K10"/>
    <mergeCell ref="L10:N10"/>
    <mergeCell ref="O10:Q10"/>
    <mergeCell ref="F9:AF9"/>
    <mergeCell ref="AH10:AJ10"/>
    <mergeCell ref="AK10:AM10"/>
    <mergeCell ref="AN10:AP10"/>
    <mergeCell ref="AQ10:AS10"/>
    <mergeCell ref="AH9:BH9"/>
    <mergeCell ref="BF10:BH10"/>
    <mergeCell ref="R10:T10"/>
    <mergeCell ref="U10:W10"/>
    <mergeCell ref="X10:Z10"/>
    <mergeCell ref="AA10:AC10"/>
    <mergeCell ref="AD10:AF10"/>
    <mergeCell ref="BJ10:BL10"/>
    <mergeCell ref="BM10:BO10"/>
    <mergeCell ref="BP10:BR10"/>
    <mergeCell ref="BS10:BU10"/>
    <mergeCell ref="BJ9:CJ9"/>
    <mergeCell ref="BV10:BX10"/>
    <mergeCell ref="BY10:CA10"/>
    <mergeCell ref="CB10:CD10"/>
    <mergeCell ref="CE10:CG10"/>
    <mergeCell ref="CH10:CJ10"/>
  </mergeCells>
  <hyperlinks>
    <hyperlink ref="C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1:CQ56"/>
  <sheetViews>
    <sheetView showGridLines="0" zoomScaleNormal="100" workbookViewId="0">
      <selection activeCell="A6" sqref="A6:CC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7109375" style="1" customWidth="1"/>
    <col min="6" max="6" width="15.140625" style="1" customWidth="1"/>
    <col min="7" max="7" width="10.7109375" style="1" customWidth="1"/>
    <col min="8" max="8" width="11.7109375" style="1" customWidth="1"/>
    <col min="9" max="9" width="15.140625" style="1" customWidth="1"/>
    <col min="10" max="10" width="10.7109375" style="1" customWidth="1"/>
    <col min="11" max="11" width="11.7109375" style="1" customWidth="1"/>
    <col min="12" max="12" width="15.140625" style="1" customWidth="1"/>
    <col min="13" max="14" width="10.7109375" style="1" customWidth="1"/>
    <col min="15" max="15" width="15.140625" style="1" customWidth="1"/>
    <col min="16" max="17" width="10.7109375" style="1" customWidth="1"/>
    <col min="18" max="18" width="15.140625" style="1" customWidth="1"/>
    <col min="19" max="20" width="10.7109375" style="1" customWidth="1"/>
    <col min="21" max="21" width="15.140625" style="1" customWidth="1"/>
    <col min="22" max="23" width="10.7109375" style="1" customWidth="1"/>
    <col min="24" max="24" width="15.140625" style="1" customWidth="1"/>
    <col min="25" max="26" width="10.7109375" style="1" customWidth="1"/>
    <col min="27" max="27" width="15.140625" style="1" customWidth="1"/>
    <col min="28" max="29" width="10.7109375" style="1" customWidth="1"/>
    <col min="30" max="30" width="15.140625" style="1" customWidth="1"/>
    <col min="31" max="32" width="10.7109375" style="1" customWidth="1"/>
    <col min="33" max="33" width="1.7109375" style="1" customWidth="1"/>
    <col min="34" max="34" width="15.140625" style="1" customWidth="1"/>
    <col min="35" max="35" width="10.7109375" style="1" customWidth="1"/>
    <col min="36" max="36" width="11.7109375" style="1" customWidth="1"/>
    <col min="37" max="37" width="15.140625" style="1" customWidth="1"/>
    <col min="38" max="38" width="10.7109375" style="1" customWidth="1"/>
    <col min="39" max="39" width="11.7109375" style="1" customWidth="1"/>
    <col min="40" max="40" width="15.140625" style="1" customWidth="1"/>
    <col min="41" max="42" width="10.7109375" style="1" customWidth="1"/>
    <col min="43" max="43" width="15.140625" style="1" customWidth="1"/>
    <col min="44" max="45" width="10.7109375" style="1" customWidth="1"/>
    <col min="46" max="46" width="15.140625" style="1" customWidth="1"/>
    <col min="47" max="48" width="10.7109375" style="1" customWidth="1"/>
    <col min="49" max="49" width="15.140625" style="1" customWidth="1"/>
    <col min="50" max="51" width="10.7109375" style="1" customWidth="1"/>
    <col min="52" max="52" width="15.140625" style="1" customWidth="1"/>
    <col min="53" max="54" width="10.7109375" style="1" customWidth="1"/>
    <col min="55" max="55" width="15.140625" style="1" customWidth="1"/>
    <col min="56" max="57" width="11.42578125" style="1"/>
    <col min="58" max="58" width="15.140625" style="1" customWidth="1"/>
    <col min="59" max="60" width="11.42578125" style="1"/>
    <col min="61" max="61" width="1.7109375" style="1" customWidth="1"/>
    <col min="62" max="62" width="15.140625" style="1" customWidth="1"/>
    <col min="63" max="63" width="10.7109375" style="1" customWidth="1"/>
    <col min="64" max="64" width="11.7109375" style="1" customWidth="1"/>
    <col min="65" max="65" width="15.140625" style="1" customWidth="1"/>
    <col min="66" max="66" width="10.7109375" style="1" customWidth="1"/>
    <col min="67" max="67" width="11.7109375" style="1" customWidth="1"/>
    <col min="68" max="68" width="15.140625" style="1" customWidth="1"/>
    <col min="69" max="70" width="10.7109375" style="1" customWidth="1"/>
    <col min="71" max="71" width="15.140625" style="1" customWidth="1"/>
    <col min="72" max="73" width="10.7109375" style="1" customWidth="1"/>
    <col min="74" max="74" width="15.140625" style="1" customWidth="1"/>
    <col min="75" max="76" width="10.7109375" style="1" customWidth="1"/>
    <col min="77" max="77" width="15.140625" style="1" customWidth="1"/>
    <col min="78" max="79" width="10.7109375" style="1" customWidth="1"/>
    <col min="80" max="80" width="15.140625" style="1" customWidth="1"/>
    <col min="81" max="82" width="10.7109375" style="1" customWidth="1"/>
    <col min="83" max="83" width="15.140625" style="1" customWidth="1"/>
    <col min="84" max="85" width="10.7109375" style="1" customWidth="1"/>
    <col min="86" max="86" width="15.140625" style="1" customWidth="1"/>
    <col min="87" max="87" width="10.7109375" style="1" customWidth="1"/>
    <col min="88" max="16384" width="11.42578125" style="1"/>
  </cols>
  <sheetData>
    <row r="1" spans="1:9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256"/>
      <c r="CK1" s="326" t="s">
        <v>695</v>
      </c>
    </row>
    <row r="2" spans="1:9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256"/>
    </row>
    <row r="3" spans="1:95"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I3" s="256"/>
      <c r="BM3" s="256"/>
      <c r="BN3" s="256"/>
      <c r="BO3" s="256"/>
      <c r="BP3" s="256"/>
      <c r="BQ3" s="256"/>
      <c r="BR3" s="256"/>
      <c r="BS3" s="256"/>
      <c r="BT3" s="256"/>
      <c r="BU3" s="256"/>
      <c r="BV3" s="256"/>
      <c r="BW3" s="256"/>
      <c r="BX3" s="256"/>
      <c r="BY3" s="256"/>
      <c r="BZ3" s="256"/>
      <c r="CA3" s="256"/>
      <c r="CB3" s="256"/>
      <c r="CC3" s="256"/>
      <c r="CD3" s="256"/>
    </row>
    <row r="4" spans="1:95"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8"/>
    </row>
    <row r="5" spans="1:95" ht="19.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1"/>
    </row>
    <row r="6" spans="1:95" x14ac:dyDescent="0.2">
      <c r="A6" s="505" t="s">
        <v>600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259"/>
      <c r="CE6" s="506"/>
      <c r="CF6" s="506"/>
      <c r="CG6" s="506"/>
      <c r="CH6" s="506"/>
      <c r="CI6" s="506"/>
      <c r="CJ6" s="246"/>
    </row>
    <row r="7" spans="1:95"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60"/>
      <c r="BU7" s="60"/>
      <c r="BV7" s="60"/>
      <c r="BW7" s="60"/>
      <c r="BX7" s="60"/>
      <c r="BY7" s="60"/>
      <c r="BZ7" s="60"/>
      <c r="CA7" s="60"/>
      <c r="CB7" s="60"/>
      <c r="CC7" s="60"/>
      <c r="CD7" s="60"/>
      <c r="CE7" s="534"/>
      <c r="CF7" s="534"/>
      <c r="CG7" s="534"/>
      <c r="CH7" s="534"/>
      <c r="CI7" s="534"/>
      <c r="CJ7" s="233"/>
    </row>
    <row r="8" spans="1:95" x14ac:dyDescent="0.2">
      <c r="B8" s="3"/>
    </row>
    <row r="9" spans="1:95" ht="22.5" customHeight="1" x14ac:dyDescent="0.2">
      <c r="A9" s="494" t="s">
        <v>1</v>
      </c>
      <c r="B9" s="514" t="s">
        <v>225</v>
      </c>
      <c r="C9" s="539" t="s">
        <v>692</v>
      </c>
      <c r="D9" s="539"/>
      <c r="E9" s="539"/>
      <c r="F9" s="508" t="s">
        <v>621</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197"/>
      <c r="AH9" s="508" t="s">
        <v>709</v>
      </c>
      <c r="AI9" s="508"/>
      <c r="AJ9" s="508"/>
      <c r="AK9" s="508"/>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197"/>
      <c r="BJ9" s="508" t="s">
        <v>622</v>
      </c>
      <c r="BK9" s="508"/>
      <c r="BL9" s="508"/>
      <c r="BM9" s="508"/>
      <c r="BN9" s="508"/>
      <c r="BO9" s="508"/>
      <c r="BP9" s="508"/>
      <c r="BQ9" s="508"/>
      <c r="BR9" s="508"/>
      <c r="BS9" s="508"/>
      <c r="BT9" s="508"/>
      <c r="BU9" s="508"/>
      <c r="BV9" s="508"/>
      <c r="BW9" s="508"/>
      <c r="BX9" s="508"/>
      <c r="BY9" s="508"/>
      <c r="BZ9" s="508"/>
      <c r="CA9" s="508"/>
      <c r="CB9" s="508"/>
      <c r="CC9" s="508"/>
      <c r="CD9" s="508"/>
      <c r="CE9" s="508"/>
      <c r="CF9" s="508"/>
      <c r="CG9" s="508"/>
      <c r="CH9" s="508"/>
      <c r="CI9" s="508"/>
      <c r="CJ9" s="509"/>
    </row>
    <row r="10" spans="1:95" ht="27.75" customHeight="1" x14ac:dyDescent="0.2">
      <c r="A10" s="495"/>
      <c r="B10" s="515"/>
      <c r="C10" s="540"/>
      <c r="D10" s="540"/>
      <c r="E10" s="540"/>
      <c r="F10" s="508" t="s">
        <v>35</v>
      </c>
      <c r="G10" s="508"/>
      <c r="H10" s="508"/>
      <c r="I10" s="508" t="s">
        <v>94</v>
      </c>
      <c r="J10" s="508"/>
      <c r="K10" s="508"/>
      <c r="L10" s="508" t="s">
        <v>95</v>
      </c>
      <c r="M10" s="508"/>
      <c r="N10" s="508"/>
      <c r="O10" s="508" t="s">
        <v>49</v>
      </c>
      <c r="P10" s="508"/>
      <c r="Q10" s="508"/>
      <c r="R10" s="508" t="s">
        <v>50</v>
      </c>
      <c r="S10" s="508"/>
      <c r="T10" s="508"/>
      <c r="U10" s="508" t="s">
        <v>96</v>
      </c>
      <c r="V10" s="508"/>
      <c r="W10" s="508"/>
      <c r="X10" s="508" t="s">
        <v>51</v>
      </c>
      <c r="Y10" s="508"/>
      <c r="Z10" s="508"/>
      <c r="AA10" s="508" t="s">
        <v>97</v>
      </c>
      <c r="AB10" s="508"/>
      <c r="AC10" s="508"/>
      <c r="AD10" s="508" t="s">
        <v>93</v>
      </c>
      <c r="AE10" s="508"/>
      <c r="AF10" s="508"/>
      <c r="AG10" s="182"/>
      <c r="AH10" s="508" t="s">
        <v>35</v>
      </c>
      <c r="AI10" s="508"/>
      <c r="AJ10" s="508"/>
      <c r="AK10" s="508" t="s">
        <v>94</v>
      </c>
      <c r="AL10" s="508"/>
      <c r="AM10" s="508"/>
      <c r="AN10" s="508" t="s">
        <v>95</v>
      </c>
      <c r="AO10" s="508"/>
      <c r="AP10" s="508"/>
      <c r="AQ10" s="508" t="s">
        <v>49</v>
      </c>
      <c r="AR10" s="508"/>
      <c r="AS10" s="508"/>
      <c r="AT10" s="508" t="s">
        <v>50</v>
      </c>
      <c r="AU10" s="508"/>
      <c r="AV10" s="508"/>
      <c r="AW10" s="508" t="s">
        <v>96</v>
      </c>
      <c r="AX10" s="508"/>
      <c r="AY10" s="508"/>
      <c r="AZ10" s="508" t="s">
        <v>51</v>
      </c>
      <c r="BA10" s="508"/>
      <c r="BB10" s="508"/>
      <c r="BC10" s="508" t="s">
        <v>97</v>
      </c>
      <c r="BD10" s="508"/>
      <c r="BE10" s="508"/>
      <c r="BF10" s="508" t="s">
        <v>93</v>
      </c>
      <c r="BG10" s="508"/>
      <c r="BH10" s="508"/>
      <c r="BI10" s="182"/>
      <c r="BJ10" s="508" t="s">
        <v>35</v>
      </c>
      <c r="BK10" s="508"/>
      <c r="BL10" s="508"/>
      <c r="BM10" s="508" t="s">
        <v>94</v>
      </c>
      <c r="BN10" s="508"/>
      <c r="BO10" s="508"/>
      <c r="BP10" s="508" t="s">
        <v>95</v>
      </c>
      <c r="BQ10" s="508"/>
      <c r="BR10" s="508"/>
      <c r="BS10" s="508" t="s">
        <v>49</v>
      </c>
      <c r="BT10" s="508"/>
      <c r="BU10" s="508"/>
      <c r="BV10" s="508" t="s">
        <v>50</v>
      </c>
      <c r="BW10" s="508"/>
      <c r="BX10" s="508"/>
      <c r="BY10" s="508" t="s">
        <v>96</v>
      </c>
      <c r="BZ10" s="508"/>
      <c r="CA10" s="508"/>
      <c r="CB10" s="508" t="s">
        <v>51</v>
      </c>
      <c r="CC10" s="508"/>
      <c r="CD10" s="508"/>
      <c r="CE10" s="508" t="s">
        <v>97</v>
      </c>
      <c r="CF10" s="508"/>
      <c r="CG10" s="508"/>
      <c r="CH10" s="508" t="s">
        <v>93</v>
      </c>
      <c r="CI10" s="508"/>
      <c r="CJ10" s="509"/>
    </row>
    <row r="11" spans="1:95"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183"/>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5" t="s">
        <v>171</v>
      </c>
      <c r="BG11" s="5" t="s">
        <v>2</v>
      </c>
      <c r="BH11" s="5" t="s">
        <v>429</v>
      </c>
      <c r="BI11" s="183"/>
      <c r="BJ11" s="5" t="s">
        <v>62</v>
      </c>
      <c r="BK11" s="5" t="s">
        <v>2</v>
      </c>
      <c r="BL11" s="5" t="s">
        <v>429</v>
      </c>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194" t="s">
        <v>429</v>
      </c>
    </row>
    <row r="12" spans="1:95" x14ac:dyDescent="0.2">
      <c r="A12" s="82"/>
      <c r="B12" s="83" t="s">
        <v>220</v>
      </c>
      <c r="C12" s="152">
        <v>1549781.778707</v>
      </c>
      <c r="D12" s="87">
        <v>1.7699279999999999</v>
      </c>
      <c r="E12" s="86">
        <v>53762.84</v>
      </c>
      <c r="F12" s="86">
        <v>1474589.9341559999</v>
      </c>
      <c r="G12" s="87">
        <v>1.7833060000000001</v>
      </c>
      <c r="H12" s="86">
        <v>51541.03</v>
      </c>
      <c r="I12" s="86">
        <v>1054264.0008050001</v>
      </c>
      <c r="J12" s="87">
        <v>2.297593</v>
      </c>
      <c r="K12" s="86">
        <v>47476.47</v>
      </c>
      <c r="L12" s="86">
        <v>132061.46765899999</v>
      </c>
      <c r="M12" s="87">
        <v>2.9381680000000001</v>
      </c>
      <c r="N12" s="86">
        <v>7605.17</v>
      </c>
      <c r="O12" s="86">
        <v>120989.116331</v>
      </c>
      <c r="P12" s="87">
        <v>4.15794</v>
      </c>
      <c r="Q12" s="86">
        <v>9860.08</v>
      </c>
      <c r="R12" s="86">
        <v>18743.812155</v>
      </c>
      <c r="S12" s="87">
        <v>8.0874880000000005</v>
      </c>
      <c r="T12" s="86">
        <v>2971.17</v>
      </c>
      <c r="U12" s="86">
        <v>8095.2670959999996</v>
      </c>
      <c r="V12" s="87">
        <v>10.319710000000001</v>
      </c>
      <c r="W12" s="86">
        <v>1637.4</v>
      </c>
      <c r="X12" s="86">
        <v>34431.428620999999</v>
      </c>
      <c r="Y12" s="87">
        <v>4.7091839999999996</v>
      </c>
      <c r="Z12" s="86">
        <v>3178.02</v>
      </c>
      <c r="AA12" s="86">
        <v>6292.7278260000003</v>
      </c>
      <c r="AB12" s="87">
        <v>12.226755000000001</v>
      </c>
      <c r="AC12" s="86">
        <v>1508.02</v>
      </c>
      <c r="AD12" s="86">
        <v>99712.113664999997</v>
      </c>
      <c r="AE12" s="87">
        <v>3.871794</v>
      </c>
      <c r="AF12" s="86">
        <v>7566.87</v>
      </c>
      <c r="AG12" s="184"/>
      <c r="AH12" s="86">
        <v>402013.25382599997</v>
      </c>
      <c r="AI12" s="87">
        <v>2.5502750000000001</v>
      </c>
      <c r="AJ12" s="86">
        <v>20094.79</v>
      </c>
      <c r="AK12" s="86">
        <v>288541.40234999999</v>
      </c>
      <c r="AL12" s="87">
        <v>3.2659129999999998</v>
      </c>
      <c r="AM12" s="86">
        <v>18470.080000000002</v>
      </c>
      <c r="AN12" s="86">
        <v>35284.078479999996</v>
      </c>
      <c r="AO12" s="87">
        <v>4.8737029999999999</v>
      </c>
      <c r="AP12" s="86">
        <v>3370.5</v>
      </c>
      <c r="AQ12" s="86">
        <v>33045.090758999999</v>
      </c>
      <c r="AR12" s="87">
        <v>4.6433590000000002</v>
      </c>
      <c r="AS12" s="86">
        <v>3007.43</v>
      </c>
      <c r="AT12" s="86">
        <v>6869.2481930000004</v>
      </c>
      <c r="AU12" s="87">
        <v>17.733450999999999</v>
      </c>
      <c r="AV12" s="86">
        <v>2387.58</v>
      </c>
      <c r="AW12" s="86">
        <v>1336.5014779999999</v>
      </c>
      <c r="AX12" s="87">
        <v>17.11429</v>
      </c>
      <c r="AY12" s="86">
        <v>448.32</v>
      </c>
      <c r="AZ12" s="86">
        <v>7964.1783349999996</v>
      </c>
      <c r="BA12" s="87">
        <v>8.5502210000000005</v>
      </c>
      <c r="BB12" s="86">
        <v>1334.67</v>
      </c>
      <c r="BC12" s="86">
        <v>1327.942051</v>
      </c>
      <c r="BD12" s="87">
        <v>23.327938</v>
      </c>
      <c r="BE12" s="86">
        <v>607.16999999999996</v>
      </c>
      <c r="BF12" s="86">
        <v>27644.812179</v>
      </c>
      <c r="BG12" s="87">
        <v>6.2622039999999997</v>
      </c>
      <c r="BH12" s="86">
        <v>3393.1</v>
      </c>
      <c r="BI12" s="184"/>
      <c r="BJ12" s="86">
        <v>1072576.6803309999</v>
      </c>
      <c r="BK12" s="87">
        <v>1.8045329999999999</v>
      </c>
      <c r="BL12" s="86">
        <v>37935.800000000003</v>
      </c>
      <c r="BM12" s="86">
        <v>765722.59845499997</v>
      </c>
      <c r="BN12" s="87">
        <v>2.2852589999999999</v>
      </c>
      <c r="BO12" s="86">
        <v>34297.54</v>
      </c>
      <c r="BP12" s="86">
        <v>96777.389177999998</v>
      </c>
      <c r="BQ12" s="87">
        <v>3.349424</v>
      </c>
      <c r="BR12" s="86">
        <v>6353.31</v>
      </c>
      <c r="BS12" s="86">
        <v>87944.025571999999</v>
      </c>
      <c r="BT12" s="87">
        <v>5.2592689999999997</v>
      </c>
      <c r="BU12" s="86">
        <v>9065.42</v>
      </c>
      <c r="BV12" s="86">
        <v>11874.563961</v>
      </c>
      <c r="BW12" s="87">
        <v>7.5776079999999997</v>
      </c>
      <c r="BX12" s="86">
        <v>1763.62</v>
      </c>
      <c r="BY12" s="86">
        <v>6758.7656180000004</v>
      </c>
      <c r="BZ12" s="87">
        <v>11.799251</v>
      </c>
      <c r="CA12" s="86">
        <v>1563.07</v>
      </c>
      <c r="CB12" s="86">
        <v>26467.250285999999</v>
      </c>
      <c r="CC12" s="87">
        <v>5.4560199999999996</v>
      </c>
      <c r="CD12" s="86">
        <v>2830.35</v>
      </c>
      <c r="CE12" s="86">
        <v>4964.7857750000003</v>
      </c>
      <c r="CF12" s="87">
        <v>14.187104</v>
      </c>
      <c r="CG12" s="86">
        <v>1380.54</v>
      </c>
      <c r="CH12" s="86">
        <v>72067.301485999997</v>
      </c>
      <c r="CI12" s="87">
        <v>4.2771169999999996</v>
      </c>
      <c r="CJ12" s="280">
        <v>6041.51</v>
      </c>
      <c r="CK12" s="77"/>
      <c r="CL12" s="16"/>
      <c r="CM12" s="17"/>
      <c r="CN12" s="16"/>
      <c r="CO12" s="17"/>
      <c r="CP12" s="76"/>
      <c r="CQ12" s="77"/>
    </row>
    <row r="13" spans="1:95" s="13" customFormat="1" x14ac:dyDescent="0.2">
      <c r="A13" s="12"/>
      <c r="B13" s="131" t="s">
        <v>3</v>
      </c>
      <c r="C13" s="16">
        <v>939462.76297499996</v>
      </c>
      <c r="D13" s="17">
        <v>1.3568340000000001</v>
      </c>
      <c r="E13" s="16">
        <v>24984.03</v>
      </c>
      <c r="F13" s="16">
        <v>918482.34198400006</v>
      </c>
      <c r="G13" s="17">
        <v>1.3623179999999999</v>
      </c>
      <c r="H13" s="16">
        <v>24524.79</v>
      </c>
      <c r="I13" s="16">
        <v>653098.37754899997</v>
      </c>
      <c r="J13" s="17">
        <v>1.6020030000000001</v>
      </c>
      <c r="K13" s="16">
        <v>20506.810000000001</v>
      </c>
      <c r="L13" s="16">
        <v>89402.814887999994</v>
      </c>
      <c r="M13" s="17">
        <v>3.2357840000000002</v>
      </c>
      <c r="N13" s="16">
        <v>5670.05</v>
      </c>
      <c r="O13" s="16">
        <v>71327.991492000001</v>
      </c>
      <c r="P13" s="17">
        <v>5.3765859999999996</v>
      </c>
      <c r="Q13" s="16">
        <v>7516.62</v>
      </c>
      <c r="R13" s="16">
        <v>11712.972261000001</v>
      </c>
      <c r="S13" s="17">
        <v>7.9182059999999996</v>
      </c>
      <c r="T13" s="16">
        <v>1817.82</v>
      </c>
      <c r="U13" s="16">
        <v>5887.987263</v>
      </c>
      <c r="V13" s="17">
        <v>13.052514</v>
      </c>
      <c r="W13" s="16">
        <v>1506.32</v>
      </c>
      <c r="X13" s="16">
        <v>23812.728508</v>
      </c>
      <c r="Y13" s="17">
        <v>5.6842879999999996</v>
      </c>
      <c r="Z13" s="16">
        <v>2653.02</v>
      </c>
      <c r="AA13" s="16">
        <v>3961.9197290000002</v>
      </c>
      <c r="AB13" s="17">
        <v>15.246028000000001</v>
      </c>
      <c r="AC13" s="16">
        <v>1183.9100000000001</v>
      </c>
      <c r="AD13" s="16">
        <v>59277.550295000001</v>
      </c>
      <c r="AE13" s="17">
        <v>4.6676229999999999</v>
      </c>
      <c r="AF13" s="16">
        <v>5423.03</v>
      </c>
      <c r="AG13" s="184"/>
      <c r="AH13" s="16">
        <v>251757.09087799999</v>
      </c>
      <c r="AI13" s="17">
        <v>2.0309539999999999</v>
      </c>
      <c r="AJ13" s="16">
        <v>10021.620000000001</v>
      </c>
      <c r="AK13" s="16">
        <v>176868.69603200001</v>
      </c>
      <c r="AL13" s="17">
        <v>2.7903730000000002</v>
      </c>
      <c r="AM13" s="16">
        <v>9673.18</v>
      </c>
      <c r="AN13" s="16">
        <v>26208.995742999999</v>
      </c>
      <c r="AO13" s="17">
        <v>5.2730139999999999</v>
      </c>
      <c r="AP13" s="16">
        <v>2708.73</v>
      </c>
      <c r="AQ13" s="16">
        <v>20643.492190000001</v>
      </c>
      <c r="AR13" s="17">
        <v>5.4272729999999996</v>
      </c>
      <c r="AS13" s="16">
        <v>2195.94</v>
      </c>
      <c r="AT13" s="16">
        <v>3458.2576089999998</v>
      </c>
      <c r="AU13" s="17">
        <v>13.057872</v>
      </c>
      <c r="AV13" s="16">
        <v>885.09</v>
      </c>
      <c r="AW13" s="16">
        <v>1023.4495899999999</v>
      </c>
      <c r="AX13" s="17">
        <v>20.752928000000001</v>
      </c>
      <c r="AY13" s="16">
        <v>416.3</v>
      </c>
      <c r="AZ13" s="16">
        <v>5538.3588049999998</v>
      </c>
      <c r="BA13" s="17">
        <v>10.346128999999999</v>
      </c>
      <c r="BB13" s="16">
        <v>1123.0899999999999</v>
      </c>
      <c r="BC13" s="16">
        <v>1150.5419260000001</v>
      </c>
      <c r="BD13" s="17">
        <v>26.291149000000001</v>
      </c>
      <c r="BE13" s="16">
        <v>592.88</v>
      </c>
      <c r="BF13" s="16">
        <v>16865.298982</v>
      </c>
      <c r="BG13" s="17">
        <v>7.9443770000000002</v>
      </c>
      <c r="BH13" s="16">
        <v>2626.09</v>
      </c>
      <c r="BI13" s="184"/>
      <c r="BJ13" s="16">
        <v>666725.25110600004</v>
      </c>
      <c r="BK13" s="17">
        <v>1.510338</v>
      </c>
      <c r="BL13" s="16">
        <v>19736.82</v>
      </c>
      <c r="BM13" s="16">
        <v>476229.68151700002</v>
      </c>
      <c r="BN13" s="17">
        <v>1.6521710000000001</v>
      </c>
      <c r="BO13" s="16">
        <v>15421.53</v>
      </c>
      <c r="BP13" s="16">
        <v>63193.819145000001</v>
      </c>
      <c r="BQ13" s="17">
        <v>3.5754299999999999</v>
      </c>
      <c r="BR13" s="16">
        <v>4428.5200000000004</v>
      </c>
      <c r="BS13" s="16">
        <v>50684.499301000003</v>
      </c>
      <c r="BT13" s="17">
        <v>6.9883920000000002</v>
      </c>
      <c r="BU13" s="16">
        <v>6942.38</v>
      </c>
      <c r="BV13" s="16">
        <v>8254.7146510000002</v>
      </c>
      <c r="BW13" s="17">
        <v>9.9427540000000008</v>
      </c>
      <c r="BX13" s="16">
        <v>1608.66</v>
      </c>
      <c r="BY13" s="16">
        <v>4864.5376729999998</v>
      </c>
      <c r="BZ13" s="17">
        <v>15.093221</v>
      </c>
      <c r="CA13" s="16">
        <v>1439.06</v>
      </c>
      <c r="CB13" s="16">
        <v>18274.369703</v>
      </c>
      <c r="CC13" s="17">
        <v>6.6153149999999998</v>
      </c>
      <c r="CD13" s="16">
        <v>2369.46</v>
      </c>
      <c r="CE13" s="16">
        <v>2811.377802</v>
      </c>
      <c r="CF13" s="17">
        <v>18.638898999999999</v>
      </c>
      <c r="CG13" s="16">
        <v>1027.06</v>
      </c>
      <c r="CH13" s="16">
        <v>42412.251312</v>
      </c>
      <c r="CI13" s="17">
        <v>5.0659340000000004</v>
      </c>
      <c r="CJ13" s="281">
        <v>4211.21</v>
      </c>
      <c r="CK13" s="77"/>
      <c r="CL13" s="16"/>
      <c r="CM13" s="17"/>
      <c r="CN13" s="16"/>
      <c r="CO13" s="17"/>
      <c r="CP13" s="76"/>
      <c r="CQ13" s="77"/>
    </row>
    <row r="14" spans="1:95" x14ac:dyDescent="0.2">
      <c r="A14" s="148" t="s">
        <v>119</v>
      </c>
      <c r="B14" s="132" t="s">
        <v>4</v>
      </c>
      <c r="C14" s="64">
        <v>99745.389957000007</v>
      </c>
      <c r="D14" s="20">
        <v>5.1261049999999999</v>
      </c>
      <c r="E14" s="64">
        <v>10021.59</v>
      </c>
      <c r="F14" s="64">
        <v>96571.213050999999</v>
      </c>
      <c r="G14" s="20">
        <v>5.2528370000000004</v>
      </c>
      <c r="H14" s="64">
        <v>9942.5499999999993</v>
      </c>
      <c r="I14" s="64">
        <v>63839.468478000003</v>
      </c>
      <c r="J14" s="20">
        <v>6.2492640000000002</v>
      </c>
      <c r="K14" s="64">
        <v>7819.41</v>
      </c>
      <c r="L14" s="64">
        <v>10215.52485</v>
      </c>
      <c r="M14" s="20">
        <v>10.364692</v>
      </c>
      <c r="N14" s="64">
        <v>2075.2600000000002</v>
      </c>
      <c r="O14" s="64">
        <v>6757.2979990000003</v>
      </c>
      <c r="P14" s="20">
        <v>12.601433999999999</v>
      </c>
      <c r="Q14" s="64">
        <v>1668.97</v>
      </c>
      <c r="R14" s="64">
        <v>1220.106943</v>
      </c>
      <c r="S14" s="20">
        <v>31.195001000000001</v>
      </c>
      <c r="T14" s="64">
        <v>746</v>
      </c>
      <c r="U14" s="64">
        <v>1036.180298</v>
      </c>
      <c r="V14" s="20">
        <v>38.821713000000003</v>
      </c>
      <c r="W14" s="64">
        <v>788.44</v>
      </c>
      <c r="X14" s="64">
        <v>3053.426798</v>
      </c>
      <c r="Y14" s="20">
        <v>23.464454</v>
      </c>
      <c r="Z14" s="64">
        <v>1404.28</v>
      </c>
      <c r="AA14" s="64">
        <v>421.55618700000002</v>
      </c>
      <c r="AB14" s="20">
        <v>61.341411000000001</v>
      </c>
      <c r="AC14" s="64">
        <v>506.83</v>
      </c>
      <c r="AD14" s="64">
        <v>10027.651499</v>
      </c>
      <c r="AE14" s="20">
        <v>15.233644</v>
      </c>
      <c r="AF14" s="64">
        <v>2994.05</v>
      </c>
      <c r="AG14" s="185"/>
      <c r="AH14" s="64">
        <v>22897.286099000001</v>
      </c>
      <c r="AI14" s="20">
        <v>7.6941449999999998</v>
      </c>
      <c r="AJ14" s="64">
        <v>3453.03</v>
      </c>
      <c r="AK14" s="64">
        <v>14484.987149</v>
      </c>
      <c r="AL14" s="20">
        <v>8.1217780000000008</v>
      </c>
      <c r="AM14" s="64">
        <v>2305.8200000000002</v>
      </c>
      <c r="AN14" s="64">
        <v>2880.2091270000001</v>
      </c>
      <c r="AO14" s="20">
        <v>18.307518999999999</v>
      </c>
      <c r="AP14" s="64">
        <v>1033.5</v>
      </c>
      <c r="AQ14" s="64">
        <v>2403.0277390000001</v>
      </c>
      <c r="AR14" s="20">
        <v>21.595787000000001</v>
      </c>
      <c r="AS14" s="64">
        <v>1017.15</v>
      </c>
      <c r="AT14" s="64">
        <v>529.68896900000004</v>
      </c>
      <c r="AU14" s="20">
        <v>51.508206999999999</v>
      </c>
      <c r="AV14" s="64">
        <v>534.75</v>
      </c>
      <c r="AW14" s="64">
        <v>122.685211</v>
      </c>
      <c r="AX14" s="20">
        <v>63.961827</v>
      </c>
      <c r="AY14" s="64">
        <v>153.80000000000001</v>
      </c>
      <c r="AZ14" s="64">
        <v>396.00775399999998</v>
      </c>
      <c r="BA14" s="20">
        <v>36.595757999999996</v>
      </c>
      <c r="BB14" s="64">
        <v>284.05</v>
      </c>
      <c r="BC14" s="64">
        <v>0</v>
      </c>
      <c r="BD14" s="20">
        <v>0</v>
      </c>
      <c r="BE14" s="64">
        <v>0</v>
      </c>
      <c r="BF14" s="64">
        <v>2080.6801500000001</v>
      </c>
      <c r="BG14" s="20">
        <v>26.329357999999999</v>
      </c>
      <c r="BH14" s="64">
        <v>1073.75</v>
      </c>
      <c r="BI14" s="185"/>
      <c r="BJ14" s="64">
        <v>73673.926951999994</v>
      </c>
      <c r="BK14" s="20">
        <v>5.4757420000000003</v>
      </c>
      <c r="BL14" s="64">
        <v>7907.02</v>
      </c>
      <c r="BM14" s="64">
        <v>49354.481329000002</v>
      </c>
      <c r="BN14" s="20">
        <v>6.6025239999999998</v>
      </c>
      <c r="BO14" s="64">
        <v>6386.94</v>
      </c>
      <c r="BP14" s="64">
        <v>7335.3157220000003</v>
      </c>
      <c r="BQ14" s="20">
        <v>12.822323000000001</v>
      </c>
      <c r="BR14" s="64">
        <v>1843.49</v>
      </c>
      <c r="BS14" s="64">
        <v>4354.2702600000002</v>
      </c>
      <c r="BT14" s="20">
        <v>14.142906</v>
      </c>
      <c r="BU14" s="64">
        <v>1207.01</v>
      </c>
      <c r="BV14" s="64">
        <v>690.41797399999996</v>
      </c>
      <c r="BW14" s="20">
        <v>40.363581000000003</v>
      </c>
      <c r="BX14" s="64">
        <v>546.21</v>
      </c>
      <c r="BY14" s="64">
        <v>913.49508700000001</v>
      </c>
      <c r="BZ14" s="20">
        <v>43.197203000000002</v>
      </c>
      <c r="CA14" s="64">
        <v>773.42</v>
      </c>
      <c r="CB14" s="64">
        <v>2657.4190440000002</v>
      </c>
      <c r="CC14" s="20">
        <v>26.392275999999999</v>
      </c>
      <c r="CD14" s="64">
        <v>1374.65</v>
      </c>
      <c r="CE14" s="64">
        <v>421.55618700000002</v>
      </c>
      <c r="CF14" s="20">
        <v>61.341411000000001</v>
      </c>
      <c r="CG14" s="64">
        <v>506.83</v>
      </c>
      <c r="CH14" s="64">
        <v>7946.9713490000004</v>
      </c>
      <c r="CI14" s="20">
        <v>15.439232000000001</v>
      </c>
      <c r="CJ14" s="282">
        <v>2404.8200000000002</v>
      </c>
      <c r="CK14" s="69"/>
      <c r="CL14" s="64"/>
      <c r="CM14" s="20"/>
      <c r="CN14" s="64"/>
      <c r="CO14" s="20"/>
      <c r="CP14" s="64"/>
      <c r="CQ14" s="69"/>
    </row>
    <row r="15" spans="1:95" x14ac:dyDescent="0.2">
      <c r="A15" s="136">
        <v>15</v>
      </c>
      <c r="B15" s="133" t="s">
        <v>5</v>
      </c>
      <c r="C15" s="21">
        <v>310603.437103</v>
      </c>
      <c r="D15" s="22">
        <v>2.626833</v>
      </c>
      <c r="E15" s="21">
        <v>15991.71</v>
      </c>
      <c r="F15" s="21">
        <v>305630.18897999998</v>
      </c>
      <c r="G15" s="22">
        <v>2.5884909999999999</v>
      </c>
      <c r="H15" s="21">
        <v>15505.97</v>
      </c>
      <c r="I15" s="21">
        <v>230841.150647</v>
      </c>
      <c r="J15" s="22">
        <v>3.050856</v>
      </c>
      <c r="K15" s="21">
        <v>13803.55</v>
      </c>
      <c r="L15" s="21">
        <v>25923.228696999999</v>
      </c>
      <c r="M15" s="22">
        <v>6.8036260000000004</v>
      </c>
      <c r="N15" s="21">
        <v>3456.89</v>
      </c>
      <c r="O15" s="21">
        <v>20205.117815000001</v>
      </c>
      <c r="P15" s="22">
        <v>15.852409</v>
      </c>
      <c r="Q15" s="21">
        <v>6277.88</v>
      </c>
      <c r="R15" s="21">
        <v>3306.247241</v>
      </c>
      <c r="S15" s="22">
        <v>18.904395000000001</v>
      </c>
      <c r="T15" s="21">
        <v>1225.05</v>
      </c>
      <c r="U15" s="21">
        <v>1433.599262</v>
      </c>
      <c r="V15" s="22">
        <v>32.559911</v>
      </c>
      <c r="W15" s="21">
        <v>914.89</v>
      </c>
      <c r="X15" s="21">
        <v>5514.8983019999996</v>
      </c>
      <c r="Y15" s="22">
        <v>10.199814999999999</v>
      </c>
      <c r="Z15" s="21">
        <v>1102.52</v>
      </c>
      <c r="AA15" s="21">
        <v>751.36246600000004</v>
      </c>
      <c r="AB15" s="22">
        <v>22.908947999999999</v>
      </c>
      <c r="AC15" s="21">
        <v>337.37</v>
      </c>
      <c r="AD15" s="21">
        <v>17654.584551</v>
      </c>
      <c r="AE15" s="22">
        <v>9.1176309999999994</v>
      </c>
      <c r="AF15" s="21">
        <v>3154.97</v>
      </c>
      <c r="AG15" s="185"/>
      <c r="AH15" s="21">
        <v>100627.43708</v>
      </c>
      <c r="AI15" s="22">
        <v>3.6114790000000001</v>
      </c>
      <c r="AJ15" s="21">
        <v>7122.91</v>
      </c>
      <c r="AK15" s="21">
        <v>76668.055250000005</v>
      </c>
      <c r="AL15" s="22">
        <v>5.2254110000000003</v>
      </c>
      <c r="AM15" s="21">
        <v>7852.19</v>
      </c>
      <c r="AN15" s="21">
        <v>8364.3310980000006</v>
      </c>
      <c r="AO15" s="22">
        <v>10.544634</v>
      </c>
      <c r="AP15" s="21">
        <v>1728.7</v>
      </c>
      <c r="AQ15" s="21">
        <v>5925.788501</v>
      </c>
      <c r="AR15" s="22">
        <v>9.9480380000000004</v>
      </c>
      <c r="AS15" s="21">
        <v>1155.42</v>
      </c>
      <c r="AT15" s="21">
        <v>722.00607200000002</v>
      </c>
      <c r="AU15" s="22">
        <v>23.503302999999999</v>
      </c>
      <c r="AV15" s="21">
        <v>332.6</v>
      </c>
      <c r="AW15" s="21">
        <v>331.01109200000002</v>
      </c>
      <c r="AX15" s="22">
        <v>37.458612000000002</v>
      </c>
      <c r="AY15" s="21">
        <v>243.02</v>
      </c>
      <c r="AZ15" s="21">
        <v>1333.5410360000001</v>
      </c>
      <c r="BA15" s="22">
        <v>16.227820999999999</v>
      </c>
      <c r="BB15" s="21">
        <v>424.15</v>
      </c>
      <c r="BC15" s="21">
        <v>209.84225000000001</v>
      </c>
      <c r="BD15" s="22">
        <v>48.384506999999999</v>
      </c>
      <c r="BE15" s="21">
        <v>199</v>
      </c>
      <c r="BF15" s="21">
        <v>7072.8617830000003</v>
      </c>
      <c r="BG15" s="22">
        <v>14.302357000000001</v>
      </c>
      <c r="BH15" s="21">
        <v>1982.71</v>
      </c>
      <c r="BI15" s="185"/>
      <c r="BJ15" s="21">
        <v>205002.7519</v>
      </c>
      <c r="BK15" s="22">
        <v>3.09796</v>
      </c>
      <c r="BL15" s="21">
        <v>12447.77</v>
      </c>
      <c r="BM15" s="21">
        <v>154173.095398</v>
      </c>
      <c r="BN15" s="22">
        <v>3.1358899999999998</v>
      </c>
      <c r="BO15" s="21">
        <v>9476.01</v>
      </c>
      <c r="BP15" s="21">
        <v>17558.897599</v>
      </c>
      <c r="BQ15" s="22">
        <v>7.3928380000000002</v>
      </c>
      <c r="BR15" s="21">
        <v>2544.2800000000002</v>
      </c>
      <c r="BS15" s="21">
        <v>14279.329314000001</v>
      </c>
      <c r="BT15" s="22">
        <v>21.742319999999999</v>
      </c>
      <c r="BU15" s="21">
        <v>6085.13</v>
      </c>
      <c r="BV15" s="21">
        <v>2584.2411689999999</v>
      </c>
      <c r="BW15" s="22">
        <v>23.342275000000001</v>
      </c>
      <c r="BX15" s="21">
        <v>1182.31</v>
      </c>
      <c r="BY15" s="21">
        <v>1102.58817</v>
      </c>
      <c r="BZ15" s="22">
        <v>40.368796000000003</v>
      </c>
      <c r="CA15" s="21">
        <v>872.4</v>
      </c>
      <c r="CB15" s="21">
        <v>4181.357266</v>
      </c>
      <c r="CC15" s="22">
        <v>12.275987000000001</v>
      </c>
      <c r="CD15" s="21">
        <v>1006.07</v>
      </c>
      <c r="CE15" s="21">
        <v>541.520216</v>
      </c>
      <c r="CF15" s="22">
        <v>25.751908</v>
      </c>
      <c r="CG15" s="21">
        <v>273.33</v>
      </c>
      <c r="CH15" s="21">
        <v>10581.722768</v>
      </c>
      <c r="CI15" s="22">
        <v>9.7796629999999993</v>
      </c>
      <c r="CJ15" s="283">
        <v>2028.32</v>
      </c>
      <c r="CK15" s="69"/>
      <c r="CL15" s="64"/>
      <c r="CM15" s="20"/>
      <c r="CN15" s="64"/>
      <c r="CO15" s="20"/>
      <c r="CP15" s="64"/>
      <c r="CQ15" s="69"/>
    </row>
    <row r="16" spans="1:95" x14ac:dyDescent="0.2">
      <c r="A16" s="135">
        <v>17</v>
      </c>
      <c r="B16" s="132" t="s">
        <v>6</v>
      </c>
      <c r="C16" s="64">
        <v>23203.985530000002</v>
      </c>
      <c r="D16" s="20">
        <v>6.6624109999999996</v>
      </c>
      <c r="E16" s="64">
        <v>3030.05</v>
      </c>
      <c r="F16" s="64">
        <v>22273.649148</v>
      </c>
      <c r="G16" s="20">
        <v>6.7097660000000001</v>
      </c>
      <c r="H16" s="64">
        <v>2929.24</v>
      </c>
      <c r="I16" s="64">
        <v>16068.685086</v>
      </c>
      <c r="J16" s="20">
        <v>7.088044</v>
      </c>
      <c r="K16" s="64">
        <v>2232.35</v>
      </c>
      <c r="L16" s="64">
        <v>2526.9341949999998</v>
      </c>
      <c r="M16" s="20">
        <v>15.002418</v>
      </c>
      <c r="N16" s="64">
        <v>743.04</v>
      </c>
      <c r="O16" s="64">
        <v>1388.569894</v>
      </c>
      <c r="P16" s="20">
        <v>23.007299</v>
      </c>
      <c r="Q16" s="64">
        <v>626.16999999999996</v>
      </c>
      <c r="R16" s="64">
        <v>333.40640500000001</v>
      </c>
      <c r="S16" s="20">
        <v>64.427622</v>
      </c>
      <c r="T16" s="64">
        <v>421.02</v>
      </c>
      <c r="U16" s="64">
        <v>190.83471299999999</v>
      </c>
      <c r="V16" s="20">
        <v>65.878207000000003</v>
      </c>
      <c r="W16" s="64">
        <v>246.41</v>
      </c>
      <c r="X16" s="64">
        <v>693.07868699999995</v>
      </c>
      <c r="Y16" s="20">
        <v>37.871226999999998</v>
      </c>
      <c r="Z16" s="64">
        <v>514.46</v>
      </c>
      <c r="AA16" s="64">
        <v>40.006120000000003</v>
      </c>
      <c r="AB16" s="20">
        <v>97.646728999999993</v>
      </c>
      <c r="AC16" s="64">
        <v>76.569999999999993</v>
      </c>
      <c r="AD16" s="64">
        <v>1032.134047</v>
      </c>
      <c r="AE16" s="20">
        <v>21.347073999999999</v>
      </c>
      <c r="AF16" s="64">
        <v>431.85</v>
      </c>
      <c r="AG16" s="185"/>
      <c r="AH16" s="64">
        <v>3863.0220060000001</v>
      </c>
      <c r="AI16" s="20">
        <v>14.117473</v>
      </c>
      <c r="AJ16" s="64">
        <v>1068.9100000000001</v>
      </c>
      <c r="AK16" s="64">
        <v>2581.5272260000002</v>
      </c>
      <c r="AL16" s="20">
        <v>16.169888</v>
      </c>
      <c r="AM16" s="64">
        <v>818.16</v>
      </c>
      <c r="AN16" s="64">
        <v>443.73820699999999</v>
      </c>
      <c r="AO16" s="20">
        <v>31.287015</v>
      </c>
      <c r="AP16" s="64">
        <v>272.11</v>
      </c>
      <c r="AQ16" s="64">
        <v>358.56219900000002</v>
      </c>
      <c r="AR16" s="20">
        <v>36.938915000000001</v>
      </c>
      <c r="AS16" s="64">
        <v>259.60000000000002</v>
      </c>
      <c r="AT16" s="64">
        <v>8.5753529999999998</v>
      </c>
      <c r="AU16" s="20">
        <v>94.280904000000007</v>
      </c>
      <c r="AV16" s="64">
        <v>15.85</v>
      </c>
      <c r="AW16" s="64">
        <v>26.792753000000001</v>
      </c>
      <c r="AX16" s="20">
        <v>98.453265999999999</v>
      </c>
      <c r="AY16" s="64">
        <v>51.7</v>
      </c>
      <c r="AZ16" s="64">
        <v>253.793815</v>
      </c>
      <c r="BA16" s="20">
        <v>65.483945000000006</v>
      </c>
      <c r="BB16" s="64">
        <v>325.74</v>
      </c>
      <c r="BC16" s="64">
        <v>40.006120000000003</v>
      </c>
      <c r="BD16" s="20">
        <v>97.646728999999993</v>
      </c>
      <c r="BE16" s="64">
        <v>76.569999999999993</v>
      </c>
      <c r="BF16" s="64">
        <v>150.026332</v>
      </c>
      <c r="BG16" s="20">
        <v>53.719889000000002</v>
      </c>
      <c r="BH16" s="64">
        <v>157.96</v>
      </c>
      <c r="BI16" s="185"/>
      <c r="BJ16" s="64">
        <v>18410.627142000001</v>
      </c>
      <c r="BK16" s="20">
        <v>6.33725</v>
      </c>
      <c r="BL16" s="64">
        <v>2286.79</v>
      </c>
      <c r="BM16" s="64">
        <v>13487.157859999999</v>
      </c>
      <c r="BN16" s="20">
        <v>6.6233810000000002</v>
      </c>
      <c r="BO16" s="64">
        <v>1750.88</v>
      </c>
      <c r="BP16" s="64">
        <v>2083.1959879999999</v>
      </c>
      <c r="BQ16" s="20">
        <v>16.232412</v>
      </c>
      <c r="BR16" s="64">
        <v>662.78</v>
      </c>
      <c r="BS16" s="64">
        <v>1030.007695</v>
      </c>
      <c r="BT16" s="20">
        <v>21.975898999999998</v>
      </c>
      <c r="BU16" s="64">
        <v>443.65</v>
      </c>
      <c r="BV16" s="64">
        <v>324.831053</v>
      </c>
      <c r="BW16" s="20">
        <v>66.081616999999994</v>
      </c>
      <c r="BX16" s="64">
        <v>420.72</v>
      </c>
      <c r="BY16" s="64">
        <v>164.04195999999999</v>
      </c>
      <c r="BZ16" s="20">
        <v>74.986789999999999</v>
      </c>
      <c r="CA16" s="64">
        <v>241.1</v>
      </c>
      <c r="CB16" s="64">
        <v>439.28487200000001</v>
      </c>
      <c r="CC16" s="20">
        <v>44.812581000000002</v>
      </c>
      <c r="CD16" s="64">
        <v>385.84</v>
      </c>
      <c r="CE16" s="64">
        <v>0</v>
      </c>
      <c r="CF16" s="20">
        <v>0</v>
      </c>
      <c r="CG16" s="64">
        <v>0</v>
      </c>
      <c r="CH16" s="64">
        <v>882.10771499999998</v>
      </c>
      <c r="CI16" s="20">
        <v>23.766667000000002</v>
      </c>
      <c r="CJ16" s="282">
        <v>410.91</v>
      </c>
      <c r="CK16" s="69"/>
      <c r="CL16" s="64"/>
      <c r="CM16" s="20"/>
      <c r="CN16" s="64"/>
      <c r="CO16" s="20"/>
      <c r="CP16" s="64"/>
      <c r="CQ16" s="69"/>
    </row>
    <row r="17" spans="1:95" x14ac:dyDescent="0.2">
      <c r="A17" s="136">
        <v>25</v>
      </c>
      <c r="B17" s="133" t="s">
        <v>7</v>
      </c>
      <c r="C17" s="21">
        <v>186942.07738800001</v>
      </c>
      <c r="D17" s="22">
        <v>2.8782549999999998</v>
      </c>
      <c r="E17" s="21">
        <v>10546.11</v>
      </c>
      <c r="F17" s="21">
        <v>179772.837879</v>
      </c>
      <c r="G17" s="22">
        <v>2.9394529999999999</v>
      </c>
      <c r="H17" s="21">
        <v>10357.299999999999</v>
      </c>
      <c r="I17" s="21">
        <v>124999.605279</v>
      </c>
      <c r="J17" s="22">
        <v>3.3629020000000001</v>
      </c>
      <c r="K17" s="21">
        <v>8239.08</v>
      </c>
      <c r="L17" s="21">
        <v>18932.219442000001</v>
      </c>
      <c r="M17" s="22">
        <v>5.644069</v>
      </c>
      <c r="N17" s="21">
        <v>2094.35</v>
      </c>
      <c r="O17" s="21">
        <v>17542.840563000002</v>
      </c>
      <c r="P17" s="22">
        <v>6.3569750000000003</v>
      </c>
      <c r="Q17" s="21">
        <v>2185.7800000000002</v>
      </c>
      <c r="R17" s="21">
        <v>3160.1670610000001</v>
      </c>
      <c r="S17" s="22">
        <v>9.7276399999999992</v>
      </c>
      <c r="T17" s="21">
        <v>602.52</v>
      </c>
      <c r="U17" s="21">
        <v>1236.992362</v>
      </c>
      <c r="V17" s="22">
        <v>16.971295000000001</v>
      </c>
      <c r="W17" s="21">
        <v>411.47</v>
      </c>
      <c r="X17" s="21">
        <v>6619.5237129999996</v>
      </c>
      <c r="Y17" s="22">
        <v>8.2502340000000007</v>
      </c>
      <c r="Z17" s="21">
        <v>1070.4100000000001</v>
      </c>
      <c r="AA17" s="21">
        <v>1411.833001</v>
      </c>
      <c r="AB17" s="22">
        <v>16.929463999999999</v>
      </c>
      <c r="AC17" s="21">
        <v>468.47</v>
      </c>
      <c r="AD17" s="21">
        <v>5869.656457</v>
      </c>
      <c r="AE17" s="22">
        <v>9.6285670000000003</v>
      </c>
      <c r="AF17" s="21">
        <v>1107.72</v>
      </c>
      <c r="AG17" s="185"/>
      <c r="AH17" s="21">
        <v>52291.239026000003</v>
      </c>
      <c r="AI17" s="22">
        <v>3.356563</v>
      </c>
      <c r="AJ17" s="21">
        <v>3440.17</v>
      </c>
      <c r="AK17" s="21">
        <v>34732.629494000001</v>
      </c>
      <c r="AL17" s="22">
        <v>4.1751519999999998</v>
      </c>
      <c r="AM17" s="21">
        <v>2842.27</v>
      </c>
      <c r="AN17" s="21">
        <v>6114.5697920000002</v>
      </c>
      <c r="AO17" s="22">
        <v>8.3180859999999992</v>
      </c>
      <c r="AP17" s="21">
        <v>996.89</v>
      </c>
      <c r="AQ17" s="21">
        <v>5778.4949770000003</v>
      </c>
      <c r="AR17" s="22">
        <v>8.908633</v>
      </c>
      <c r="AS17" s="21">
        <v>1008.98</v>
      </c>
      <c r="AT17" s="21">
        <v>1066.745668</v>
      </c>
      <c r="AU17" s="22">
        <v>17.179027000000001</v>
      </c>
      <c r="AV17" s="21">
        <v>359.18</v>
      </c>
      <c r="AW17" s="21">
        <v>358.28255799999999</v>
      </c>
      <c r="AX17" s="22">
        <v>36.910766000000002</v>
      </c>
      <c r="AY17" s="21">
        <v>259.2</v>
      </c>
      <c r="AZ17" s="21">
        <v>1489.4857440000001</v>
      </c>
      <c r="BA17" s="22">
        <v>14.418049</v>
      </c>
      <c r="BB17" s="21">
        <v>420.92</v>
      </c>
      <c r="BC17" s="21">
        <v>446.41589599999998</v>
      </c>
      <c r="BD17" s="22">
        <v>35.936427999999999</v>
      </c>
      <c r="BE17" s="21">
        <v>314.43</v>
      </c>
      <c r="BF17" s="21">
        <v>2304.6148969999999</v>
      </c>
      <c r="BG17" s="22">
        <v>11.563955</v>
      </c>
      <c r="BH17" s="21">
        <v>522.35</v>
      </c>
      <c r="BI17" s="185"/>
      <c r="BJ17" s="21">
        <v>127481.598853</v>
      </c>
      <c r="BK17" s="22">
        <v>3.3949549999999999</v>
      </c>
      <c r="BL17" s="21">
        <v>8482.77</v>
      </c>
      <c r="BM17" s="21">
        <v>90266.975785000002</v>
      </c>
      <c r="BN17" s="22">
        <v>3.7018870000000001</v>
      </c>
      <c r="BO17" s="21">
        <v>6549.5</v>
      </c>
      <c r="BP17" s="21">
        <v>12817.649649999999</v>
      </c>
      <c r="BQ17" s="22">
        <v>6.3704219999999996</v>
      </c>
      <c r="BR17" s="21">
        <v>1600.42</v>
      </c>
      <c r="BS17" s="21">
        <v>11764.345585999999</v>
      </c>
      <c r="BT17" s="22">
        <v>8.1180099999999999</v>
      </c>
      <c r="BU17" s="21">
        <v>1871.86</v>
      </c>
      <c r="BV17" s="21">
        <v>2093.4213930000001</v>
      </c>
      <c r="BW17" s="22">
        <v>12.274850000000001</v>
      </c>
      <c r="BX17" s="21">
        <v>503.65</v>
      </c>
      <c r="BY17" s="21">
        <v>878.70980399999996</v>
      </c>
      <c r="BZ17" s="22">
        <v>18.329605000000001</v>
      </c>
      <c r="CA17" s="21">
        <v>315.69</v>
      </c>
      <c r="CB17" s="21">
        <v>5130.037969</v>
      </c>
      <c r="CC17" s="22">
        <v>9.4010119999999997</v>
      </c>
      <c r="CD17" s="21">
        <v>945.26</v>
      </c>
      <c r="CE17" s="21">
        <v>965.41710499999999</v>
      </c>
      <c r="CF17" s="22">
        <v>18.723300999999999</v>
      </c>
      <c r="CG17" s="21">
        <v>354.29</v>
      </c>
      <c r="CH17" s="21">
        <v>3565.0415600000001</v>
      </c>
      <c r="CI17" s="22">
        <v>13.075555</v>
      </c>
      <c r="CJ17" s="283">
        <v>913.65</v>
      </c>
      <c r="CK17" s="69"/>
      <c r="CL17" s="64"/>
      <c r="CM17" s="20"/>
      <c r="CN17" s="64"/>
      <c r="CO17" s="20"/>
      <c r="CP17" s="64"/>
      <c r="CQ17" s="69"/>
    </row>
    <row r="18" spans="1:95" x14ac:dyDescent="0.2">
      <c r="A18" s="135">
        <v>41</v>
      </c>
      <c r="B18" s="132" t="s">
        <v>8</v>
      </c>
      <c r="C18" s="64">
        <v>67623.652163000006</v>
      </c>
      <c r="D18" s="20">
        <v>4.3153610000000002</v>
      </c>
      <c r="E18" s="64">
        <v>5719.68</v>
      </c>
      <c r="F18" s="64">
        <v>66478.015541999994</v>
      </c>
      <c r="G18" s="20">
        <v>4.291887</v>
      </c>
      <c r="H18" s="64">
        <v>5592.2</v>
      </c>
      <c r="I18" s="64">
        <v>48695.768988999997</v>
      </c>
      <c r="J18" s="20">
        <v>4.5313730000000003</v>
      </c>
      <c r="K18" s="64">
        <v>4324.91</v>
      </c>
      <c r="L18" s="64">
        <v>5584.5921209999997</v>
      </c>
      <c r="M18" s="20">
        <v>9.0869979999999995</v>
      </c>
      <c r="N18" s="64">
        <v>994.64</v>
      </c>
      <c r="O18" s="64">
        <v>5185.410707</v>
      </c>
      <c r="P18" s="20">
        <v>9.0826770000000003</v>
      </c>
      <c r="Q18" s="64">
        <v>923.11</v>
      </c>
      <c r="R18" s="64">
        <v>817.54866800000002</v>
      </c>
      <c r="S18" s="20">
        <v>17.910308000000001</v>
      </c>
      <c r="T18" s="64">
        <v>286.99</v>
      </c>
      <c r="U18" s="64">
        <v>331.98875900000002</v>
      </c>
      <c r="V18" s="20">
        <v>33.932310000000001</v>
      </c>
      <c r="W18" s="64">
        <v>220.8</v>
      </c>
      <c r="X18" s="64">
        <v>1345.844206</v>
      </c>
      <c r="Y18" s="20">
        <v>17.916059000000001</v>
      </c>
      <c r="Z18" s="64">
        <v>472.6</v>
      </c>
      <c r="AA18" s="64">
        <v>241.976068</v>
      </c>
      <c r="AB18" s="20">
        <v>28.646287000000001</v>
      </c>
      <c r="AC18" s="64">
        <v>135.86000000000001</v>
      </c>
      <c r="AD18" s="64">
        <v>4274.8860240000004</v>
      </c>
      <c r="AE18" s="20">
        <v>15.911823</v>
      </c>
      <c r="AF18" s="64">
        <v>1333.22</v>
      </c>
      <c r="AG18" s="185"/>
      <c r="AH18" s="64">
        <v>13054.185394</v>
      </c>
      <c r="AI18" s="20">
        <v>6.0644999999999998</v>
      </c>
      <c r="AJ18" s="64">
        <v>1551.68</v>
      </c>
      <c r="AK18" s="64">
        <v>9455.9903979999999</v>
      </c>
      <c r="AL18" s="20">
        <v>6.7482179999999996</v>
      </c>
      <c r="AM18" s="64">
        <v>1250.7</v>
      </c>
      <c r="AN18" s="64">
        <v>1061.9666810000001</v>
      </c>
      <c r="AO18" s="20">
        <v>17.635546000000001</v>
      </c>
      <c r="AP18" s="64">
        <v>367.08</v>
      </c>
      <c r="AQ18" s="64">
        <v>1150.4974560000001</v>
      </c>
      <c r="AR18" s="20">
        <v>16.201072</v>
      </c>
      <c r="AS18" s="64">
        <v>365.33</v>
      </c>
      <c r="AT18" s="64">
        <v>269.906271</v>
      </c>
      <c r="AU18" s="20">
        <v>28.460187999999999</v>
      </c>
      <c r="AV18" s="64">
        <v>150.56</v>
      </c>
      <c r="AW18" s="64">
        <v>18.068573000000001</v>
      </c>
      <c r="AX18" s="20">
        <v>89.547150000000002</v>
      </c>
      <c r="AY18" s="64">
        <v>31.71</v>
      </c>
      <c r="AZ18" s="64">
        <v>364.24217099999998</v>
      </c>
      <c r="BA18" s="20">
        <v>24.996320000000001</v>
      </c>
      <c r="BB18" s="64">
        <v>178.45</v>
      </c>
      <c r="BC18" s="64">
        <v>71.598113999999995</v>
      </c>
      <c r="BD18" s="20">
        <v>54.876206000000003</v>
      </c>
      <c r="BE18" s="64">
        <v>77.010000000000005</v>
      </c>
      <c r="BF18" s="64">
        <v>661.91573100000005</v>
      </c>
      <c r="BG18" s="20">
        <v>20.165531999999999</v>
      </c>
      <c r="BH18" s="64">
        <v>261.62</v>
      </c>
      <c r="BI18" s="185"/>
      <c r="BJ18" s="64">
        <v>53423.830148000001</v>
      </c>
      <c r="BK18" s="20">
        <v>4.6604869999999998</v>
      </c>
      <c r="BL18" s="64">
        <v>4880.03</v>
      </c>
      <c r="BM18" s="64">
        <v>39239.778592000002</v>
      </c>
      <c r="BN18" s="20">
        <v>4.8498989999999997</v>
      </c>
      <c r="BO18" s="64">
        <v>3730.06</v>
      </c>
      <c r="BP18" s="64">
        <v>4522.6254410000001</v>
      </c>
      <c r="BQ18" s="20">
        <v>9.0035710000000009</v>
      </c>
      <c r="BR18" s="64">
        <v>798.11</v>
      </c>
      <c r="BS18" s="64">
        <v>4034.9132519999998</v>
      </c>
      <c r="BT18" s="20">
        <v>10.287936999999999</v>
      </c>
      <c r="BU18" s="64">
        <v>813.61</v>
      </c>
      <c r="BV18" s="64">
        <v>547.64239699999996</v>
      </c>
      <c r="BW18" s="20">
        <v>23.7395</v>
      </c>
      <c r="BX18" s="64">
        <v>254.81</v>
      </c>
      <c r="BY18" s="64">
        <v>313.920185</v>
      </c>
      <c r="BZ18" s="20">
        <v>35.548969999999997</v>
      </c>
      <c r="CA18" s="64">
        <v>218.73</v>
      </c>
      <c r="CB18" s="64">
        <v>981.602036</v>
      </c>
      <c r="CC18" s="20">
        <v>22.480343000000001</v>
      </c>
      <c r="CD18" s="64">
        <v>432.51</v>
      </c>
      <c r="CE18" s="64">
        <v>170.37795399999999</v>
      </c>
      <c r="CF18" s="20">
        <v>32.347757000000001</v>
      </c>
      <c r="CG18" s="64">
        <v>108.02</v>
      </c>
      <c r="CH18" s="64">
        <v>3612.9702929999999</v>
      </c>
      <c r="CI18" s="20">
        <v>17.909997000000001</v>
      </c>
      <c r="CJ18" s="282">
        <v>1268.28</v>
      </c>
      <c r="CK18" s="69"/>
      <c r="CL18" s="64"/>
      <c r="CM18" s="20"/>
      <c r="CN18" s="64"/>
      <c r="CO18" s="20"/>
      <c r="CP18" s="64"/>
      <c r="CQ18" s="69"/>
    </row>
    <row r="19" spans="1:95" x14ac:dyDescent="0.2">
      <c r="A19" s="136">
        <v>54</v>
      </c>
      <c r="B19" s="133" t="s">
        <v>221</v>
      </c>
      <c r="C19" s="21">
        <v>47650.957869999998</v>
      </c>
      <c r="D19" s="22">
        <v>5.9978639999999999</v>
      </c>
      <c r="E19" s="21">
        <v>5601.76</v>
      </c>
      <c r="F19" s="21">
        <v>46852.351123</v>
      </c>
      <c r="G19" s="22">
        <v>6.1178039999999996</v>
      </c>
      <c r="H19" s="21">
        <v>5618.02</v>
      </c>
      <c r="I19" s="21">
        <v>32086.377073</v>
      </c>
      <c r="J19" s="22">
        <v>6.4012149999999997</v>
      </c>
      <c r="K19" s="21">
        <v>4025.68</v>
      </c>
      <c r="L19" s="21">
        <v>4239.5697559999999</v>
      </c>
      <c r="M19" s="22">
        <v>13.869648</v>
      </c>
      <c r="N19" s="21">
        <v>1152.51</v>
      </c>
      <c r="O19" s="21">
        <v>3942.077612</v>
      </c>
      <c r="P19" s="22">
        <v>16.132327</v>
      </c>
      <c r="Q19" s="21">
        <v>1246.46</v>
      </c>
      <c r="R19" s="21">
        <v>786.42654700000003</v>
      </c>
      <c r="S19" s="22">
        <v>32.265504999999997</v>
      </c>
      <c r="T19" s="21">
        <v>497.34</v>
      </c>
      <c r="U19" s="21">
        <v>215.019475</v>
      </c>
      <c r="V19" s="22">
        <v>44.545777999999999</v>
      </c>
      <c r="W19" s="21">
        <v>187.73</v>
      </c>
      <c r="X19" s="21">
        <v>964.984601</v>
      </c>
      <c r="Y19" s="22">
        <v>21.441140999999998</v>
      </c>
      <c r="Z19" s="21">
        <v>405.53</v>
      </c>
      <c r="AA19" s="21">
        <v>0</v>
      </c>
      <c r="AB19" s="22">
        <v>0</v>
      </c>
      <c r="AC19" s="21">
        <v>0</v>
      </c>
      <c r="AD19" s="21">
        <v>4617.8960589999997</v>
      </c>
      <c r="AE19" s="22">
        <v>11.148412</v>
      </c>
      <c r="AF19" s="21">
        <v>1009.05</v>
      </c>
      <c r="AG19" s="185"/>
      <c r="AH19" s="21">
        <v>9531.2901820000006</v>
      </c>
      <c r="AI19" s="22">
        <v>8.4684670000000004</v>
      </c>
      <c r="AJ19" s="21">
        <v>1582.02</v>
      </c>
      <c r="AK19" s="21">
        <v>6048.2168529999999</v>
      </c>
      <c r="AL19" s="22">
        <v>9.6350250000000006</v>
      </c>
      <c r="AM19" s="21">
        <v>1142.18</v>
      </c>
      <c r="AN19" s="21">
        <v>1232.6307629999999</v>
      </c>
      <c r="AO19" s="22">
        <v>26.600169999999999</v>
      </c>
      <c r="AP19" s="21">
        <v>642.65</v>
      </c>
      <c r="AQ19" s="21">
        <v>937.51433199999997</v>
      </c>
      <c r="AR19" s="22">
        <v>24.525753000000002</v>
      </c>
      <c r="AS19" s="21">
        <v>450.67</v>
      </c>
      <c r="AT19" s="21">
        <v>374.70630399999999</v>
      </c>
      <c r="AU19" s="22">
        <v>57.746174000000003</v>
      </c>
      <c r="AV19" s="21">
        <v>424.1</v>
      </c>
      <c r="AW19" s="21">
        <v>22.471667</v>
      </c>
      <c r="AX19" s="22">
        <v>95.346259000000003</v>
      </c>
      <c r="AY19" s="21">
        <v>41.99</v>
      </c>
      <c r="AZ19" s="21">
        <v>234.57948099999999</v>
      </c>
      <c r="BA19" s="22">
        <v>46.746651999999997</v>
      </c>
      <c r="BB19" s="21">
        <v>214.93</v>
      </c>
      <c r="BC19" s="21">
        <v>0</v>
      </c>
      <c r="BD19" s="22">
        <v>0</v>
      </c>
      <c r="BE19" s="21">
        <v>0</v>
      </c>
      <c r="BF19" s="21">
        <v>681.17078200000003</v>
      </c>
      <c r="BG19" s="22">
        <v>23.048144000000001</v>
      </c>
      <c r="BH19" s="21">
        <v>307.70999999999998</v>
      </c>
      <c r="BI19" s="185"/>
      <c r="BJ19" s="21">
        <v>37321.060941000003</v>
      </c>
      <c r="BK19" s="22">
        <v>6.5959859999999999</v>
      </c>
      <c r="BL19" s="21">
        <v>4824.92</v>
      </c>
      <c r="BM19" s="21">
        <v>26038.160220999998</v>
      </c>
      <c r="BN19" s="22">
        <v>6.9510579999999997</v>
      </c>
      <c r="BO19" s="21">
        <v>3547.46</v>
      </c>
      <c r="BP19" s="21">
        <v>3006.9389930000002</v>
      </c>
      <c r="BQ19" s="22">
        <v>15.633486</v>
      </c>
      <c r="BR19" s="21">
        <v>921.38</v>
      </c>
      <c r="BS19" s="21">
        <v>3004.5632799999998</v>
      </c>
      <c r="BT19" s="22">
        <v>18.023365999999999</v>
      </c>
      <c r="BU19" s="21">
        <v>1061.3900000000001</v>
      </c>
      <c r="BV19" s="21">
        <v>411.72024199999998</v>
      </c>
      <c r="BW19" s="22">
        <v>34.182473999999999</v>
      </c>
      <c r="BX19" s="21">
        <v>275.83999999999997</v>
      </c>
      <c r="BY19" s="21">
        <v>192.547808</v>
      </c>
      <c r="BZ19" s="22">
        <v>48.618251999999998</v>
      </c>
      <c r="CA19" s="21">
        <v>183.48</v>
      </c>
      <c r="CB19" s="21">
        <v>730.40511900000001</v>
      </c>
      <c r="CC19" s="22">
        <v>25.104364</v>
      </c>
      <c r="CD19" s="21">
        <v>359.39</v>
      </c>
      <c r="CE19" s="21">
        <v>0</v>
      </c>
      <c r="CF19" s="22">
        <v>0</v>
      </c>
      <c r="CG19" s="21">
        <v>0</v>
      </c>
      <c r="CH19" s="21">
        <v>3936.725277</v>
      </c>
      <c r="CI19" s="22">
        <v>12.103203000000001</v>
      </c>
      <c r="CJ19" s="283">
        <v>933.88</v>
      </c>
      <c r="CK19" s="69"/>
      <c r="CL19" s="64"/>
      <c r="CM19" s="20"/>
      <c r="CN19" s="64"/>
      <c r="CO19" s="20"/>
      <c r="CP19" s="64"/>
      <c r="CQ19" s="69"/>
    </row>
    <row r="20" spans="1:95" x14ac:dyDescent="0.2">
      <c r="A20" s="135">
        <v>63</v>
      </c>
      <c r="B20" s="132" t="s">
        <v>9</v>
      </c>
      <c r="C20" s="64">
        <v>4415.2332399999996</v>
      </c>
      <c r="D20" s="20">
        <v>13.488384999999999</v>
      </c>
      <c r="E20" s="64">
        <v>1167.27</v>
      </c>
      <c r="F20" s="64">
        <v>4205.6953320000002</v>
      </c>
      <c r="G20" s="20">
        <v>14.018395999999999</v>
      </c>
      <c r="H20" s="64">
        <v>1155.56</v>
      </c>
      <c r="I20" s="64">
        <v>1601.4684609999999</v>
      </c>
      <c r="J20" s="20">
        <v>18.727409999999999</v>
      </c>
      <c r="K20" s="64">
        <v>587.83000000000004</v>
      </c>
      <c r="L20" s="64">
        <v>713.347261</v>
      </c>
      <c r="M20" s="20">
        <v>18.986982000000001</v>
      </c>
      <c r="N20" s="64">
        <v>265.47000000000003</v>
      </c>
      <c r="O20" s="64">
        <v>873.48273900000004</v>
      </c>
      <c r="P20" s="20">
        <v>25.070319999999999</v>
      </c>
      <c r="Q20" s="64">
        <v>429.21</v>
      </c>
      <c r="R20" s="64">
        <v>210.789691</v>
      </c>
      <c r="S20" s="20">
        <v>50.498953</v>
      </c>
      <c r="T20" s="64">
        <v>208.64</v>
      </c>
      <c r="U20" s="64">
        <v>177.46593100000001</v>
      </c>
      <c r="V20" s="20">
        <v>48.519893000000003</v>
      </c>
      <c r="W20" s="64">
        <v>168.77</v>
      </c>
      <c r="X20" s="64">
        <v>404.63577400000003</v>
      </c>
      <c r="Y20" s="20">
        <v>26.128052</v>
      </c>
      <c r="Z20" s="64">
        <v>207.22</v>
      </c>
      <c r="AA20" s="64">
        <v>82.642812000000006</v>
      </c>
      <c r="AB20" s="20">
        <v>98.882645999999994</v>
      </c>
      <c r="AC20" s="64">
        <v>160.16999999999999</v>
      </c>
      <c r="AD20" s="64">
        <v>141.862664</v>
      </c>
      <c r="AE20" s="20">
        <v>33.648220999999999</v>
      </c>
      <c r="AF20" s="64">
        <v>93.56</v>
      </c>
      <c r="AG20" s="185"/>
      <c r="AH20" s="64">
        <v>962.634231</v>
      </c>
      <c r="AI20" s="20">
        <v>25.144566000000001</v>
      </c>
      <c r="AJ20" s="64">
        <v>474.42</v>
      </c>
      <c r="AK20" s="64">
        <v>393.54188199999999</v>
      </c>
      <c r="AL20" s="20">
        <v>26.513677999999999</v>
      </c>
      <c r="AM20" s="64">
        <v>204.51</v>
      </c>
      <c r="AN20" s="64">
        <v>172.30587399999999</v>
      </c>
      <c r="AO20" s="20">
        <v>32.206401999999997</v>
      </c>
      <c r="AP20" s="64">
        <v>108.77</v>
      </c>
      <c r="AQ20" s="64">
        <v>99.642089999999996</v>
      </c>
      <c r="AR20" s="20">
        <v>49.539152000000001</v>
      </c>
      <c r="AS20" s="64">
        <v>96.75</v>
      </c>
      <c r="AT20" s="64">
        <v>13.776873999999999</v>
      </c>
      <c r="AU20" s="20">
        <v>97.266886999999997</v>
      </c>
      <c r="AV20" s="64">
        <v>26.26</v>
      </c>
      <c r="AW20" s="64">
        <v>1</v>
      </c>
      <c r="AX20" s="20">
        <v>0</v>
      </c>
      <c r="AY20" s="64">
        <v>0</v>
      </c>
      <c r="AZ20" s="64">
        <v>172.00652099999999</v>
      </c>
      <c r="BA20" s="20">
        <v>52.741014</v>
      </c>
      <c r="BB20" s="64">
        <v>177.81</v>
      </c>
      <c r="BC20" s="64">
        <v>82.642812000000006</v>
      </c>
      <c r="BD20" s="20">
        <v>98.882645999999994</v>
      </c>
      <c r="BE20" s="64">
        <v>160.16999999999999</v>
      </c>
      <c r="BF20" s="64">
        <v>27.718177000000001</v>
      </c>
      <c r="BG20" s="20">
        <v>71.170130999999998</v>
      </c>
      <c r="BH20" s="64">
        <v>38.67</v>
      </c>
      <c r="BI20" s="185"/>
      <c r="BJ20" s="64">
        <v>3243.0611009999998</v>
      </c>
      <c r="BK20" s="20">
        <v>12.385111999999999</v>
      </c>
      <c r="BL20" s="64">
        <v>787.25</v>
      </c>
      <c r="BM20" s="64">
        <v>1207.9265789999999</v>
      </c>
      <c r="BN20" s="20">
        <v>19.452321000000001</v>
      </c>
      <c r="BO20" s="64">
        <v>460.54</v>
      </c>
      <c r="BP20" s="64">
        <v>541.04138699999999</v>
      </c>
      <c r="BQ20" s="20">
        <v>21.492578000000002</v>
      </c>
      <c r="BR20" s="64">
        <v>227.92</v>
      </c>
      <c r="BS20" s="64">
        <v>773.84064899999998</v>
      </c>
      <c r="BT20" s="20">
        <v>26.372284000000001</v>
      </c>
      <c r="BU20" s="64">
        <v>400</v>
      </c>
      <c r="BV20" s="64">
        <v>197.01281700000001</v>
      </c>
      <c r="BW20" s="20">
        <v>53.671582999999998</v>
      </c>
      <c r="BX20" s="64">
        <v>207.25</v>
      </c>
      <c r="BY20" s="64">
        <v>176.46593100000001</v>
      </c>
      <c r="BZ20" s="20">
        <v>48.794846999999997</v>
      </c>
      <c r="CA20" s="64">
        <v>168.77</v>
      </c>
      <c r="CB20" s="64">
        <v>232.62925300000001</v>
      </c>
      <c r="CC20" s="20">
        <v>27.171572999999999</v>
      </c>
      <c r="CD20" s="64">
        <v>123.89</v>
      </c>
      <c r="CE20" s="64">
        <v>0</v>
      </c>
      <c r="CF20" s="20">
        <v>0</v>
      </c>
      <c r="CG20" s="64">
        <v>0</v>
      </c>
      <c r="CH20" s="64">
        <v>114.144486</v>
      </c>
      <c r="CI20" s="20">
        <v>38.548830000000002</v>
      </c>
      <c r="CJ20" s="282">
        <v>86.24</v>
      </c>
      <c r="CK20" s="69"/>
      <c r="CL20" s="64"/>
      <c r="CM20" s="20"/>
      <c r="CN20" s="64"/>
      <c r="CO20" s="20"/>
      <c r="CP20" s="64"/>
      <c r="CQ20" s="69"/>
    </row>
    <row r="21" spans="1:95" x14ac:dyDescent="0.2">
      <c r="A21" s="136">
        <v>66</v>
      </c>
      <c r="B21" s="133" t="s">
        <v>10</v>
      </c>
      <c r="C21" s="21">
        <v>15253.313980999999</v>
      </c>
      <c r="D21" s="22">
        <v>7.1494549999999997</v>
      </c>
      <c r="E21" s="21">
        <v>2137.44</v>
      </c>
      <c r="F21" s="21">
        <v>14978.902791</v>
      </c>
      <c r="G21" s="22">
        <v>7.2586149999999998</v>
      </c>
      <c r="H21" s="21">
        <v>2131.0300000000002</v>
      </c>
      <c r="I21" s="21">
        <v>9934.4799800000001</v>
      </c>
      <c r="J21" s="22">
        <v>8.4760609999999996</v>
      </c>
      <c r="K21" s="21">
        <v>1650.42</v>
      </c>
      <c r="L21" s="21">
        <v>2662.9008119999999</v>
      </c>
      <c r="M21" s="22">
        <v>15.863766999999999</v>
      </c>
      <c r="N21" s="21">
        <v>827.98</v>
      </c>
      <c r="O21" s="21">
        <v>1353.8650689999999</v>
      </c>
      <c r="P21" s="22">
        <v>18.061810000000001</v>
      </c>
      <c r="Q21" s="21">
        <v>479.28</v>
      </c>
      <c r="R21" s="21">
        <v>155.515725</v>
      </c>
      <c r="S21" s="22">
        <v>41.064329000000001</v>
      </c>
      <c r="T21" s="21">
        <v>125.17</v>
      </c>
      <c r="U21" s="21">
        <v>3.2697560000000001</v>
      </c>
      <c r="V21" s="22">
        <v>83.205028999999996</v>
      </c>
      <c r="W21" s="21">
        <v>5.33</v>
      </c>
      <c r="X21" s="21">
        <v>500.68591099999998</v>
      </c>
      <c r="Y21" s="22">
        <v>23.625748999999999</v>
      </c>
      <c r="Z21" s="21">
        <v>231.85</v>
      </c>
      <c r="AA21" s="21">
        <v>24.691427000000001</v>
      </c>
      <c r="AB21" s="22">
        <v>97.138092</v>
      </c>
      <c r="AC21" s="21">
        <v>47.01</v>
      </c>
      <c r="AD21" s="21">
        <v>343.49410999999998</v>
      </c>
      <c r="AE21" s="22">
        <v>28.305910000000001</v>
      </c>
      <c r="AF21" s="21">
        <v>190.57</v>
      </c>
      <c r="AG21" s="185"/>
      <c r="AH21" s="21">
        <v>3312.686087</v>
      </c>
      <c r="AI21" s="22">
        <v>11.833463999999999</v>
      </c>
      <c r="AJ21" s="21">
        <v>768.33</v>
      </c>
      <c r="AK21" s="21">
        <v>1848.0389849999999</v>
      </c>
      <c r="AL21" s="22">
        <v>13.166339000000001</v>
      </c>
      <c r="AM21" s="21">
        <v>476.91</v>
      </c>
      <c r="AN21" s="21">
        <v>777.09443999999996</v>
      </c>
      <c r="AO21" s="22">
        <v>31.201616999999999</v>
      </c>
      <c r="AP21" s="21">
        <v>475.23</v>
      </c>
      <c r="AQ21" s="21">
        <v>376.29735299999999</v>
      </c>
      <c r="AR21" s="22">
        <v>29.139835000000001</v>
      </c>
      <c r="AS21" s="21">
        <v>214.92</v>
      </c>
      <c r="AT21" s="21">
        <v>26.485351000000001</v>
      </c>
      <c r="AU21" s="22">
        <v>90.798145000000005</v>
      </c>
      <c r="AV21" s="21">
        <v>47.13</v>
      </c>
      <c r="AW21" s="21">
        <v>0</v>
      </c>
      <c r="AX21" s="22">
        <v>0</v>
      </c>
      <c r="AY21" s="21">
        <v>0</v>
      </c>
      <c r="AZ21" s="21">
        <v>143.59140099999999</v>
      </c>
      <c r="BA21" s="22">
        <v>38.128155</v>
      </c>
      <c r="BB21" s="21">
        <v>107.31</v>
      </c>
      <c r="BC21" s="21">
        <v>0</v>
      </c>
      <c r="BD21" s="22">
        <v>0</v>
      </c>
      <c r="BE21" s="21">
        <v>0</v>
      </c>
      <c r="BF21" s="21">
        <v>141.17855700000001</v>
      </c>
      <c r="BG21" s="22">
        <v>44.522410999999998</v>
      </c>
      <c r="BH21" s="21">
        <v>123.2</v>
      </c>
      <c r="BI21" s="185"/>
      <c r="BJ21" s="21">
        <v>11666.216703</v>
      </c>
      <c r="BK21" s="22">
        <v>7.4700030000000002</v>
      </c>
      <c r="BL21" s="21">
        <v>1708.07</v>
      </c>
      <c r="BM21" s="21">
        <v>8086.4409949999999</v>
      </c>
      <c r="BN21" s="22">
        <v>8.5480800000000006</v>
      </c>
      <c r="BO21" s="21">
        <v>1354.82</v>
      </c>
      <c r="BP21" s="21">
        <v>1885.8063709999999</v>
      </c>
      <c r="BQ21" s="22">
        <v>15.171912000000001</v>
      </c>
      <c r="BR21" s="21">
        <v>560.78</v>
      </c>
      <c r="BS21" s="21">
        <v>977.56771600000002</v>
      </c>
      <c r="BT21" s="22">
        <v>21.105810000000002</v>
      </c>
      <c r="BU21" s="21">
        <v>404.39</v>
      </c>
      <c r="BV21" s="21">
        <v>129.03037499999999</v>
      </c>
      <c r="BW21" s="22">
        <v>46.121851999999997</v>
      </c>
      <c r="BX21" s="21">
        <v>116.64</v>
      </c>
      <c r="BY21" s="21">
        <v>3.2697560000000001</v>
      </c>
      <c r="BZ21" s="22">
        <v>83.205028999999996</v>
      </c>
      <c r="CA21" s="21">
        <v>5.33</v>
      </c>
      <c r="CB21" s="21">
        <v>357.09450900000002</v>
      </c>
      <c r="CC21" s="22">
        <v>27.458984999999998</v>
      </c>
      <c r="CD21" s="21">
        <v>192.19</v>
      </c>
      <c r="CE21" s="21">
        <v>24.691427000000001</v>
      </c>
      <c r="CF21" s="22">
        <v>97.138092</v>
      </c>
      <c r="CG21" s="21">
        <v>47.01</v>
      </c>
      <c r="CH21" s="21">
        <v>202.31555299999999</v>
      </c>
      <c r="CI21" s="22">
        <v>38.837235</v>
      </c>
      <c r="CJ21" s="283">
        <v>154</v>
      </c>
      <c r="CK21" s="69"/>
      <c r="CL21" s="64"/>
      <c r="CM21" s="20"/>
      <c r="CN21" s="64"/>
      <c r="CO21" s="20"/>
      <c r="CP21" s="64"/>
      <c r="CQ21" s="69"/>
    </row>
    <row r="22" spans="1:95" x14ac:dyDescent="0.2">
      <c r="A22" s="135">
        <v>68</v>
      </c>
      <c r="B22" s="132" t="s">
        <v>11</v>
      </c>
      <c r="C22" s="64">
        <v>93437.505632999993</v>
      </c>
      <c r="D22" s="20">
        <v>3.1703459999999999</v>
      </c>
      <c r="E22" s="64">
        <v>5806.09</v>
      </c>
      <c r="F22" s="64">
        <v>92532.233934000004</v>
      </c>
      <c r="G22" s="20">
        <v>3.1826129999999999</v>
      </c>
      <c r="H22" s="64">
        <v>5772.09</v>
      </c>
      <c r="I22" s="64">
        <v>66913.559213</v>
      </c>
      <c r="J22" s="20">
        <v>3.8647429999999998</v>
      </c>
      <c r="K22" s="64">
        <v>5068.63</v>
      </c>
      <c r="L22" s="64">
        <v>11779.363047000001</v>
      </c>
      <c r="M22" s="20">
        <v>9.4068070000000006</v>
      </c>
      <c r="N22" s="64">
        <v>2171.8000000000002</v>
      </c>
      <c r="O22" s="64">
        <v>6712.3548680000004</v>
      </c>
      <c r="P22" s="20">
        <v>9.5112749999999995</v>
      </c>
      <c r="Q22" s="64">
        <v>1251.32</v>
      </c>
      <c r="R22" s="64">
        <v>875.36576700000001</v>
      </c>
      <c r="S22" s="20">
        <v>21.666791</v>
      </c>
      <c r="T22" s="64">
        <v>371.74</v>
      </c>
      <c r="U22" s="64">
        <v>514.55536300000006</v>
      </c>
      <c r="V22" s="20">
        <v>26.659344999999998</v>
      </c>
      <c r="W22" s="64">
        <v>268.87</v>
      </c>
      <c r="X22" s="64">
        <v>1738.8876949999999</v>
      </c>
      <c r="Y22" s="20">
        <v>19.930682999999998</v>
      </c>
      <c r="Z22" s="64">
        <v>679.28</v>
      </c>
      <c r="AA22" s="64">
        <v>339.39559300000002</v>
      </c>
      <c r="AB22" s="20">
        <v>73.141023000000004</v>
      </c>
      <c r="AC22" s="64">
        <v>486.55</v>
      </c>
      <c r="AD22" s="64">
        <v>3658.7523890000002</v>
      </c>
      <c r="AE22" s="20">
        <v>13.579922</v>
      </c>
      <c r="AF22" s="64">
        <v>973.84</v>
      </c>
      <c r="AG22" s="185"/>
      <c r="AH22" s="64">
        <v>24463.974829999999</v>
      </c>
      <c r="AI22" s="20">
        <v>5.9614060000000002</v>
      </c>
      <c r="AJ22" s="64">
        <v>2858.46</v>
      </c>
      <c r="AK22" s="64">
        <v>17279.041346000002</v>
      </c>
      <c r="AL22" s="20">
        <v>7.0268649999999999</v>
      </c>
      <c r="AM22" s="64">
        <v>2379.7800000000002</v>
      </c>
      <c r="AN22" s="64">
        <v>3435.349408</v>
      </c>
      <c r="AO22" s="20">
        <v>14.197333</v>
      </c>
      <c r="AP22" s="64">
        <v>955.95</v>
      </c>
      <c r="AQ22" s="64">
        <v>1861.0933070000001</v>
      </c>
      <c r="AR22" s="20">
        <v>17.393858999999999</v>
      </c>
      <c r="AS22" s="64">
        <v>634.48</v>
      </c>
      <c r="AT22" s="64">
        <v>214.49467999999999</v>
      </c>
      <c r="AU22" s="20">
        <v>35.947239000000003</v>
      </c>
      <c r="AV22" s="64">
        <v>151.13</v>
      </c>
      <c r="AW22" s="64">
        <v>48.555680000000002</v>
      </c>
      <c r="AX22" s="20">
        <v>98.830369000000005</v>
      </c>
      <c r="AY22" s="64">
        <v>94.06</v>
      </c>
      <c r="AZ22" s="64">
        <v>469.95477599999998</v>
      </c>
      <c r="BA22" s="20">
        <v>39.412757999999997</v>
      </c>
      <c r="BB22" s="64">
        <v>363.04</v>
      </c>
      <c r="BC22" s="64">
        <v>30.507138000000001</v>
      </c>
      <c r="BD22" s="20">
        <v>97.906171999999998</v>
      </c>
      <c r="BE22" s="64">
        <v>58.54</v>
      </c>
      <c r="BF22" s="64">
        <v>1124.978496</v>
      </c>
      <c r="BG22" s="20">
        <v>24.165185999999999</v>
      </c>
      <c r="BH22" s="64">
        <v>532.83000000000004</v>
      </c>
      <c r="BI22" s="185"/>
      <c r="BJ22" s="64">
        <v>68068.259103999997</v>
      </c>
      <c r="BK22" s="20">
        <v>3.3255870000000001</v>
      </c>
      <c r="BL22" s="64">
        <v>4436.79</v>
      </c>
      <c r="BM22" s="64">
        <v>49634.517867000002</v>
      </c>
      <c r="BN22" s="20">
        <v>4.0247760000000001</v>
      </c>
      <c r="BO22" s="64">
        <v>3915.45</v>
      </c>
      <c r="BP22" s="64">
        <v>8344.0136390000007</v>
      </c>
      <c r="BQ22" s="20">
        <v>10.401073</v>
      </c>
      <c r="BR22" s="64">
        <v>1701.02</v>
      </c>
      <c r="BS22" s="64">
        <v>4851.2615610000003</v>
      </c>
      <c r="BT22" s="20">
        <v>10.326252999999999</v>
      </c>
      <c r="BU22" s="64">
        <v>981.87</v>
      </c>
      <c r="BV22" s="64">
        <v>660.87108599999999</v>
      </c>
      <c r="BW22" s="20">
        <v>26.464873999999998</v>
      </c>
      <c r="BX22" s="64">
        <v>342.8</v>
      </c>
      <c r="BY22" s="64">
        <v>465.999683</v>
      </c>
      <c r="BZ22" s="20">
        <v>27.665237999999999</v>
      </c>
      <c r="CA22" s="64">
        <v>252.68</v>
      </c>
      <c r="CB22" s="64">
        <v>1268.9329190000001</v>
      </c>
      <c r="CC22" s="20">
        <v>19.391348000000001</v>
      </c>
      <c r="CD22" s="64">
        <v>482.28</v>
      </c>
      <c r="CE22" s="64">
        <v>308.88845500000002</v>
      </c>
      <c r="CF22" s="20">
        <v>79.798377000000002</v>
      </c>
      <c r="CG22" s="64">
        <v>483.12</v>
      </c>
      <c r="CH22" s="64">
        <v>2533.773893</v>
      </c>
      <c r="CI22" s="20">
        <v>15.357039</v>
      </c>
      <c r="CJ22" s="282">
        <v>762.66</v>
      </c>
      <c r="CK22" s="69"/>
      <c r="CL22" s="64"/>
      <c r="CM22" s="20"/>
      <c r="CN22" s="64"/>
      <c r="CO22" s="20"/>
      <c r="CP22" s="64"/>
      <c r="CQ22" s="69"/>
    </row>
    <row r="23" spans="1:95" x14ac:dyDescent="0.2">
      <c r="A23" s="137">
        <v>73</v>
      </c>
      <c r="B23" s="134" t="s">
        <v>12</v>
      </c>
      <c r="C23" s="161">
        <v>90587.210109000007</v>
      </c>
      <c r="D23" s="24">
        <v>3.7315870000000002</v>
      </c>
      <c r="E23" s="162">
        <v>6625.47</v>
      </c>
      <c r="F23" s="162">
        <v>89187.254205000005</v>
      </c>
      <c r="G23" s="24">
        <v>3.807248</v>
      </c>
      <c r="H23" s="162">
        <v>6655.34</v>
      </c>
      <c r="I23" s="162">
        <v>58117.814342999998</v>
      </c>
      <c r="J23" s="24">
        <v>4.9900630000000001</v>
      </c>
      <c r="K23" s="162">
        <v>5684.23</v>
      </c>
      <c r="L23" s="162">
        <v>6825.1347070000002</v>
      </c>
      <c r="M23" s="24">
        <v>13.2967</v>
      </c>
      <c r="N23" s="162">
        <v>1778.73</v>
      </c>
      <c r="O23" s="162">
        <v>7366.9742269999997</v>
      </c>
      <c r="P23" s="24">
        <v>15.089354999999999</v>
      </c>
      <c r="Q23" s="162">
        <v>2178.79</v>
      </c>
      <c r="R23" s="162">
        <v>847.39821199999994</v>
      </c>
      <c r="S23" s="24">
        <v>25.530000999999999</v>
      </c>
      <c r="T23" s="162">
        <v>424.03</v>
      </c>
      <c r="U23" s="162">
        <v>748.08134500000006</v>
      </c>
      <c r="V23" s="24">
        <v>42.892913999999998</v>
      </c>
      <c r="W23" s="162">
        <v>628.91</v>
      </c>
      <c r="X23" s="162">
        <v>2976.7628209999998</v>
      </c>
      <c r="Y23" s="24">
        <v>20.953969000000001</v>
      </c>
      <c r="Z23" s="162">
        <v>1222.55</v>
      </c>
      <c r="AA23" s="162">
        <v>648.45605399999999</v>
      </c>
      <c r="AB23" s="24">
        <v>56.876524000000003</v>
      </c>
      <c r="AC23" s="162">
        <v>722.89</v>
      </c>
      <c r="AD23" s="162">
        <v>11656.632495</v>
      </c>
      <c r="AE23" s="24">
        <v>10.065505</v>
      </c>
      <c r="AF23" s="162">
        <v>2299.67</v>
      </c>
      <c r="AG23" s="185"/>
      <c r="AH23" s="162">
        <v>20753.335942999998</v>
      </c>
      <c r="AI23" s="24">
        <v>8.1163179999999997</v>
      </c>
      <c r="AJ23" s="162">
        <v>3301.44</v>
      </c>
      <c r="AK23" s="162">
        <v>13376.667450999999</v>
      </c>
      <c r="AL23" s="24">
        <v>11.472462</v>
      </c>
      <c r="AM23" s="162">
        <v>3007.88</v>
      </c>
      <c r="AN23" s="162">
        <v>1726.8003530000001</v>
      </c>
      <c r="AO23" s="24">
        <v>21.174911999999999</v>
      </c>
      <c r="AP23" s="162">
        <v>716.67</v>
      </c>
      <c r="AQ23" s="162">
        <v>1752.5742379999999</v>
      </c>
      <c r="AR23" s="24">
        <v>22.026264999999999</v>
      </c>
      <c r="AS23" s="162">
        <v>756.61</v>
      </c>
      <c r="AT23" s="162">
        <v>231.87206699999999</v>
      </c>
      <c r="AU23" s="24">
        <v>37.631155999999997</v>
      </c>
      <c r="AV23" s="162">
        <v>171.02</v>
      </c>
      <c r="AW23" s="162">
        <v>94.582055999999994</v>
      </c>
      <c r="AX23" s="24">
        <v>51.491943999999997</v>
      </c>
      <c r="AY23" s="162">
        <v>95.46</v>
      </c>
      <c r="AZ23" s="162">
        <v>681.15610500000003</v>
      </c>
      <c r="BA23" s="24">
        <v>51.049348999999999</v>
      </c>
      <c r="BB23" s="162">
        <v>681.54</v>
      </c>
      <c r="BC23" s="162">
        <v>269.52959600000003</v>
      </c>
      <c r="BD23" s="24">
        <v>78.543132</v>
      </c>
      <c r="BE23" s="162">
        <v>414.93</v>
      </c>
      <c r="BF23" s="162">
        <v>2620.1540770000001</v>
      </c>
      <c r="BG23" s="24">
        <v>19.960578000000002</v>
      </c>
      <c r="BH23" s="162">
        <v>1025.08</v>
      </c>
      <c r="BI23" s="185"/>
      <c r="BJ23" s="162">
        <v>68433.918262000007</v>
      </c>
      <c r="BK23" s="24">
        <v>3.695541</v>
      </c>
      <c r="BL23" s="162">
        <v>4956.8500000000004</v>
      </c>
      <c r="BM23" s="162">
        <v>44741.146891999997</v>
      </c>
      <c r="BN23" s="24">
        <v>4.7565160000000004</v>
      </c>
      <c r="BO23" s="162">
        <v>4171.12</v>
      </c>
      <c r="BP23" s="162">
        <v>5098.3343539999996</v>
      </c>
      <c r="BQ23" s="24">
        <v>14.129765000000001</v>
      </c>
      <c r="BR23" s="162">
        <v>1411.95</v>
      </c>
      <c r="BS23" s="162">
        <v>5614.3999889999996</v>
      </c>
      <c r="BT23" s="24">
        <v>15.566319</v>
      </c>
      <c r="BU23" s="162">
        <v>1712.95</v>
      </c>
      <c r="BV23" s="162">
        <v>615.52614500000004</v>
      </c>
      <c r="BW23" s="24">
        <v>31.653188</v>
      </c>
      <c r="BX23" s="162">
        <v>381.87</v>
      </c>
      <c r="BY23" s="162">
        <v>653.49928899999998</v>
      </c>
      <c r="BZ23" s="24">
        <v>48.126004999999999</v>
      </c>
      <c r="CA23" s="162">
        <v>616.42999999999995</v>
      </c>
      <c r="CB23" s="162">
        <v>2295.6067159999998</v>
      </c>
      <c r="CC23" s="24">
        <v>22.979029000000001</v>
      </c>
      <c r="CD23" s="162">
        <v>1033.92</v>
      </c>
      <c r="CE23" s="162">
        <v>378.92645800000003</v>
      </c>
      <c r="CF23" s="24">
        <v>79.709770000000006</v>
      </c>
      <c r="CG23" s="162">
        <v>592</v>
      </c>
      <c r="CH23" s="162">
        <v>9036.4784180000006</v>
      </c>
      <c r="CI23" s="24">
        <v>10.918858999999999</v>
      </c>
      <c r="CJ23" s="291">
        <v>1933.89</v>
      </c>
      <c r="CK23" s="69"/>
      <c r="CL23" s="64"/>
      <c r="CM23" s="20"/>
      <c r="CN23" s="64"/>
      <c r="CO23" s="20"/>
      <c r="CP23" s="64"/>
      <c r="CQ23" s="69"/>
    </row>
    <row r="24" spans="1:95" s="13" customFormat="1" x14ac:dyDescent="0.2">
      <c r="A24" s="149"/>
      <c r="B24" s="143" t="s">
        <v>13</v>
      </c>
      <c r="C24" s="7">
        <v>104871.431203</v>
      </c>
      <c r="D24" s="17">
        <v>3.9449299999999998</v>
      </c>
      <c r="E24" s="7">
        <v>8108.72</v>
      </c>
      <c r="F24" s="7">
        <v>102654.525666</v>
      </c>
      <c r="G24" s="17">
        <v>4.0098940000000001</v>
      </c>
      <c r="H24" s="7">
        <v>8068.02</v>
      </c>
      <c r="I24" s="7">
        <v>56515.032385999999</v>
      </c>
      <c r="J24" s="17">
        <v>5.11904</v>
      </c>
      <c r="K24" s="7">
        <v>5670.33</v>
      </c>
      <c r="L24" s="7">
        <v>11989.580126000001</v>
      </c>
      <c r="M24" s="17">
        <v>10.592712000000001</v>
      </c>
      <c r="N24" s="7">
        <v>2489.2399999999998</v>
      </c>
      <c r="O24" s="7">
        <v>9693.4761589999998</v>
      </c>
      <c r="P24" s="17">
        <v>9.3148510000000009</v>
      </c>
      <c r="Q24" s="7">
        <v>1769.75</v>
      </c>
      <c r="R24" s="7">
        <v>1293.8431820000001</v>
      </c>
      <c r="S24" s="17">
        <v>13.725446</v>
      </c>
      <c r="T24" s="7">
        <v>348.07</v>
      </c>
      <c r="U24" s="7">
        <v>344.21354100000002</v>
      </c>
      <c r="V24" s="17">
        <v>24.900929999999999</v>
      </c>
      <c r="W24" s="7">
        <v>168</v>
      </c>
      <c r="X24" s="7">
        <v>3859.9466729999999</v>
      </c>
      <c r="Y24" s="17">
        <v>15.777575000000001</v>
      </c>
      <c r="Z24" s="7">
        <v>1193.6500000000001</v>
      </c>
      <c r="AA24" s="7">
        <v>932.51484700000003</v>
      </c>
      <c r="AB24" s="17">
        <v>33.438557000000003</v>
      </c>
      <c r="AC24" s="7">
        <v>611.16999999999996</v>
      </c>
      <c r="AD24" s="7">
        <v>18025.918751000001</v>
      </c>
      <c r="AE24" s="17">
        <v>7.9068709999999998</v>
      </c>
      <c r="AF24" s="7">
        <v>2793.56</v>
      </c>
      <c r="AG24" s="184"/>
      <c r="AH24" s="7">
        <v>17220.013127999999</v>
      </c>
      <c r="AI24" s="17">
        <v>6.6903750000000004</v>
      </c>
      <c r="AJ24" s="7">
        <v>2258.08</v>
      </c>
      <c r="AK24" s="7">
        <v>9547.9254710000005</v>
      </c>
      <c r="AL24" s="17">
        <v>7.6776439999999999</v>
      </c>
      <c r="AM24" s="7">
        <v>1436.79</v>
      </c>
      <c r="AN24" s="7">
        <v>1927.847714</v>
      </c>
      <c r="AO24" s="17">
        <v>32.776848999999999</v>
      </c>
      <c r="AP24" s="7">
        <v>1238.5</v>
      </c>
      <c r="AQ24" s="7">
        <v>1723.355268</v>
      </c>
      <c r="AR24" s="17">
        <v>16.464865</v>
      </c>
      <c r="AS24" s="7">
        <v>556.15</v>
      </c>
      <c r="AT24" s="7">
        <v>244.62334300000001</v>
      </c>
      <c r="AU24" s="17">
        <v>31.786439000000001</v>
      </c>
      <c r="AV24" s="7">
        <v>152.4</v>
      </c>
      <c r="AW24" s="7">
        <v>49.384124999999997</v>
      </c>
      <c r="AX24" s="17">
        <v>57.767108</v>
      </c>
      <c r="AY24" s="7">
        <v>55.91</v>
      </c>
      <c r="AZ24" s="7">
        <v>473.09417300000001</v>
      </c>
      <c r="BA24" s="17">
        <v>26.636084</v>
      </c>
      <c r="BB24" s="7">
        <v>246.99</v>
      </c>
      <c r="BC24" s="7">
        <v>85.277286000000004</v>
      </c>
      <c r="BD24" s="17">
        <v>46.841577999999998</v>
      </c>
      <c r="BE24" s="7">
        <v>78.290000000000006</v>
      </c>
      <c r="BF24" s="7">
        <v>3168.5057499999998</v>
      </c>
      <c r="BG24" s="17">
        <v>15.091590999999999</v>
      </c>
      <c r="BH24" s="7">
        <v>937.23</v>
      </c>
      <c r="BI24" s="184"/>
      <c r="BJ24" s="7">
        <v>85434.512537000002</v>
      </c>
      <c r="BK24" s="17">
        <v>4.0132269999999997</v>
      </c>
      <c r="BL24" s="7">
        <v>6720.21</v>
      </c>
      <c r="BM24" s="7">
        <v>46967.106914000004</v>
      </c>
      <c r="BN24" s="17">
        <v>5.6468759999999998</v>
      </c>
      <c r="BO24" s="7">
        <v>5198.26</v>
      </c>
      <c r="BP24" s="7">
        <v>10061.732411999999</v>
      </c>
      <c r="BQ24" s="17">
        <v>11.074778</v>
      </c>
      <c r="BR24" s="7">
        <v>2184.06</v>
      </c>
      <c r="BS24" s="7">
        <v>7970.1208909999996</v>
      </c>
      <c r="BT24" s="17">
        <v>10.160307</v>
      </c>
      <c r="BU24" s="7">
        <v>1587.19</v>
      </c>
      <c r="BV24" s="7">
        <v>1049.21984</v>
      </c>
      <c r="BW24" s="17">
        <v>14.057798999999999</v>
      </c>
      <c r="BX24" s="7">
        <v>289.08999999999997</v>
      </c>
      <c r="BY24" s="7">
        <v>294.82941599999998</v>
      </c>
      <c r="BZ24" s="17">
        <v>27.433126999999999</v>
      </c>
      <c r="CA24" s="7">
        <v>158.53</v>
      </c>
      <c r="CB24" s="7">
        <v>3386.8525</v>
      </c>
      <c r="CC24" s="17">
        <v>17.206818999999999</v>
      </c>
      <c r="CD24" s="7">
        <v>1142.23</v>
      </c>
      <c r="CE24" s="7">
        <v>847.23756200000003</v>
      </c>
      <c r="CF24" s="17">
        <v>36.285604999999997</v>
      </c>
      <c r="CG24" s="7">
        <v>602.54999999999995</v>
      </c>
      <c r="CH24" s="7">
        <v>14857.413001000001</v>
      </c>
      <c r="CI24" s="17">
        <v>7.4732810000000001</v>
      </c>
      <c r="CJ24" s="284">
        <v>2176.2600000000002</v>
      </c>
      <c r="CK24" s="151"/>
      <c r="CL24" s="16"/>
      <c r="CM24" s="17"/>
      <c r="CN24" s="16"/>
      <c r="CO24" s="17"/>
      <c r="CP24" s="16"/>
      <c r="CQ24" s="151"/>
    </row>
    <row r="25" spans="1:95" x14ac:dyDescent="0.2">
      <c r="A25" s="148" t="s">
        <v>121</v>
      </c>
      <c r="B25" s="138" t="s">
        <v>14</v>
      </c>
      <c r="C25" s="11">
        <v>5459.1734200000001</v>
      </c>
      <c r="D25" s="20">
        <v>22.807137000000001</v>
      </c>
      <c r="E25" s="11">
        <v>2440.36</v>
      </c>
      <c r="F25" s="11">
        <v>4949.4543800000001</v>
      </c>
      <c r="G25" s="20">
        <v>24.695661000000001</v>
      </c>
      <c r="H25" s="11">
        <v>2395.71</v>
      </c>
      <c r="I25" s="11">
        <v>3110.732645</v>
      </c>
      <c r="J25" s="20">
        <v>31.116505</v>
      </c>
      <c r="K25" s="11">
        <v>1897.18</v>
      </c>
      <c r="L25" s="11">
        <v>705.72264500000006</v>
      </c>
      <c r="M25" s="20">
        <v>27.625126999999999</v>
      </c>
      <c r="N25" s="11">
        <v>382.12</v>
      </c>
      <c r="O25" s="11">
        <v>743.495406</v>
      </c>
      <c r="P25" s="20">
        <v>48.538386000000003</v>
      </c>
      <c r="Q25" s="11">
        <v>707.33</v>
      </c>
      <c r="R25" s="11">
        <v>38.825220999999999</v>
      </c>
      <c r="S25" s="20">
        <v>55.182226999999997</v>
      </c>
      <c r="T25" s="11">
        <v>41.99</v>
      </c>
      <c r="U25" s="11">
        <v>27.530508999999999</v>
      </c>
      <c r="V25" s="20">
        <v>66.635925999999998</v>
      </c>
      <c r="W25" s="11">
        <v>35.96</v>
      </c>
      <c r="X25" s="11">
        <v>50.039396000000004</v>
      </c>
      <c r="Y25" s="20">
        <v>48.15569</v>
      </c>
      <c r="Z25" s="11">
        <v>47.23</v>
      </c>
      <c r="AA25" s="11">
        <v>0</v>
      </c>
      <c r="AB25" s="20">
        <v>0</v>
      </c>
      <c r="AC25" s="11">
        <v>0</v>
      </c>
      <c r="AD25" s="11">
        <v>273.10855900000001</v>
      </c>
      <c r="AE25" s="20">
        <v>39.337460999999998</v>
      </c>
      <c r="AF25" s="11">
        <v>210.57</v>
      </c>
      <c r="AG25" s="185"/>
      <c r="AH25" s="11">
        <v>807.43268999999998</v>
      </c>
      <c r="AI25" s="20">
        <v>44.287032000000004</v>
      </c>
      <c r="AJ25" s="11">
        <v>700.87</v>
      </c>
      <c r="AK25" s="11">
        <v>470.36435999999998</v>
      </c>
      <c r="AL25" s="20">
        <v>49.793249000000003</v>
      </c>
      <c r="AM25" s="11">
        <v>459.05</v>
      </c>
      <c r="AN25" s="11">
        <v>41.295763000000001</v>
      </c>
      <c r="AO25" s="20">
        <v>52.680325000000003</v>
      </c>
      <c r="AP25" s="11">
        <v>42.64</v>
      </c>
      <c r="AQ25" s="11">
        <v>273.18314199999998</v>
      </c>
      <c r="AR25" s="20">
        <v>49.194837999999997</v>
      </c>
      <c r="AS25" s="11">
        <v>263.41000000000003</v>
      </c>
      <c r="AT25" s="11">
        <v>0</v>
      </c>
      <c r="AU25" s="20">
        <v>0</v>
      </c>
      <c r="AV25" s="11">
        <v>0</v>
      </c>
      <c r="AW25" s="11">
        <v>0</v>
      </c>
      <c r="AX25" s="20">
        <v>0</v>
      </c>
      <c r="AY25" s="11">
        <v>0</v>
      </c>
      <c r="AZ25" s="11">
        <v>0</v>
      </c>
      <c r="BA25" s="20">
        <v>0</v>
      </c>
      <c r="BB25" s="11">
        <v>0</v>
      </c>
      <c r="BC25" s="11">
        <v>0</v>
      </c>
      <c r="BD25" s="20">
        <v>0</v>
      </c>
      <c r="BE25" s="11">
        <v>0</v>
      </c>
      <c r="BF25" s="11">
        <v>22.589426</v>
      </c>
      <c r="BG25" s="20">
        <v>67.689128999999994</v>
      </c>
      <c r="BH25" s="11">
        <v>29.97</v>
      </c>
      <c r="BI25" s="185"/>
      <c r="BJ25" s="11">
        <v>4142.0216899999996</v>
      </c>
      <c r="BK25" s="20">
        <v>21.823025999999999</v>
      </c>
      <c r="BL25" s="11">
        <v>1771.67</v>
      </c>
      <c r="BM25" s="11">
        <v>2640.368285</v>
      </c>
      <c r="BN25" s="20">
        <v>28.166167000000002</v>
      </c>
      <c r="BO25" s="11">
        <v>1457.63</v>
      </c>
      <c r="BP25" s="11">
        <v>664.42688199999998</v>
      </c>
      <c r="BQ25" s="20">
        <v>28.654467</v>
      </c>
      <c r="BR25" s="11">
        <v>373.16</v>
      </c>
      <c r="BS25" s="11">
        <v>470.31226400000003</v>
      </c>
      <c r="BT25" s="20">
        <v>58.636332000000003</v>
      </c>
      <c r="BU25" s="11">
        <v>540.52</v>
      </c>
      <c r="BV25" s="11">
        <v>38.825220999999999</v>
      </c>
      <c r="BW25" s="20">
        <v>55.182226999999997</v>
      </c>
      <c r="BX25" s="11">
        <v>41.99</v>
      </c>
      <c r="BY25" s="11">
        <v>27.530508999999999</v>
      </c>
      <c r="BZ25" s="20">
        <v>66.635925999999998</v>
      </c>
      <c r="CA25" s="11">
        <v>35.96</v>
      </c>
      <c r="CB25" s="11">
        <v>50.039396000000004</v>
      </c>
      <c r="CC25" s="20">
        <v>48.15569</v>
      </c>
      <c r="CD25" s="11">
        <v>47.23</v>
      </c>
      <c r="CE25" s="11">
        <v>0</v>
      </c>
      <c r="CF25" s="20">
        <v>0</v>
      </c>
      <c r="CG25" s="11">
        <v>0</v>
      </c>
      <c r="CH25" s="11">
        <v>250.51913300000001</v>
      </c>
      <c r="CI25" s="20">
        <v>40.414138999999999</v>
      </c>
      <c r="CJ25" s="285">
        <v>198.44</v>
      </c>
      <c r="CK25" s="69"/>
      <c r="CL25" s="64"/>
      <c r="CM25" s="20"/>
      <c r="CN25" s="64"/>
      <c r="CO25" s="20"/>
      <c r="CP25" s="64"/>
      <c r="CQ25" s="69"/>
    </row>
    <row r="26" spans="1:95" x14ac:dyDescent="0.2">
      <c r="A26" s="139">
        <v>88</v>
      </c>
      <c r="B26" s="140" t="s">
        <v>170</v>
      </c>
      <c r="C26" s="65">
        <v>165.208754</v>
      </c>
      <c r="D26" s="22">
        <v>38.197366000000002</v>
      </c>
      <c r="E26" s="65">
        <v>123.69</v>
      </c>
      <c r="F26" s="65">
        <v>40.850014999999999</v>
      </c>
      <c r="G26" s="22">
        <v>58.674187000000003</v>
      </c>
      <c r="H26" s="65">
        <v>46.98</v>
      </c>
      <c r="I26" s="65">
        <v>30.552047999999999</v>
      </c>
      <c r="J26" s="22">
        <v>64.860985999999997</v>
      </c>
      <c r="K26" s="65">
        <v>38.840000000000003</v>
      </c>
      <c r="L26" s="65">
        <v>0</v>
      </c>
      <c r="M26" s="22">
        <v>0</v>
      </c>
      <c r="N26" s="65">
        <v>0</v>
      </c>
      <c r="O26" s="65">
        <v>0</v>
      </c>
      <c r="P26" s="22">
        <v>0</v>
      </c>
      <c r="Q26" s="65">
        <v>0</v>
      </c>
      <c r="R26" s="65">
        <v>0</v>
      </c>
      <c r="S26" s="22">
        <v>0</v>
      </c>
      <c r="T26" s="65">
        <v>0</v>
      </c>
      <c r="U26" s="65">
        <v>0</v>
      </c>
      <c r="V26" s="22">
        <v>0</v>
      </c>
      <c r="W26" s="65">
        <v>0</v>
      </c>
      <c r="X26" s="65">
        <v>0</v>
      </c>
      <c r="Y26" s="22">
        <v>0</v>
      </c>
      <c r="Z26" s="65">
        <v>0</v>
      </c>
      <c r="AA26" s="65">
        <v>0</v>
      </c>
      <c r="AB26" s="22">
        <v>0</v>
      </c>
      <c r="AC26" s="65">
        <v>0</v>
      </c>
      <c r="AD26" s="65">
        <v>10.297967</v>
      </c>
      <c r="AE26" s="22">
        <v>75.592894999999999</v>
      </c>
      <c r="AF26" s="65">
        <v>15.26</v>
      </c>
      <c r="AG26" s="185"/>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185"/>
      <c r="BJ26" s="65">
        <v>40.850014999999999</v>
      </c>
      <c r="BK26" s="22">
        <v>58.674187000000003</v>
      </c>
      <c r="BL26" s="65">
        <v>46.98</v>
      </c>
      <c r="BM26" s="65">
        <v>30.552047999999999</v>
      </c>
      <c r="BN26" s="22">
        <v>64.860985999999997</v>
      </c>
      <c r="BO26" s="65">
        <v>38.840000000000003</v>
      </c>
      <c r="BP26" s="65">
        <v>0</v>
      </c>
      <c r="BQ26" s="22">
        <v>0</v>
      </c>
      <c r="BR26" s="65">
        <v>0</v>
      </c>
      <c r="BS26" s="65">
        <v>0</v>
      </c>
      <c r="BT26" s="22">
        <v>0</v>
      </c>
      <c r="BU26" s="65">
        <v>0</v>
      </c>
      <c r="BV26" s="65">
        <v>0</v>
      </c>
      <c r="BW26" s="22">
        <v>0</v>
      </c>
      <c r="BX26" s="65">
        <v>0</v>
      </c>
      <c r="BY26" s="65">
        <v>0</v>
      </c>
      <c r="BZ26" s="22">
        <v>0</v>
      </c>
      <c r="CA26" s="65">
        <v>0</v>
      </c>
      <c r="CB26" s="65">
        <v>0</v>
      </c>
      <c r="CC26" s="22">
        <v>0</v>
      </c>
      <c r="CD26" s="65">
        <v>0</v>
      </c>
      <c r="CE26" s="65">
        <v>0</v>
      </c>
      <c r="CF26" s="22">
        <v>0</v>
      </c>
      <c r="CG26" s="65">
        <v>0</v>
      </c>
      <c r="CH26" s="65">
        <v>10.297967</v>
      </c>
      <c r="CI26" s="22">
        <v>75.592894999999999</v>
      </c>
      <c r="CJ26" s="286">
        <v>15.26</v>
      </c>
      <c r="CK26" s="69"/>
      <c r="CL26" s="64"/>
      <c r="CM26" s="20"/>
      <c r="CN26" s="64"/>
      <c r="CO26" s="20"/>
      <c r="CP26" s="64"/>
      <c r="CQ26" s="69"/>
    </row>
    <row r="27" spans="1:95" x14ac:dyDescent="0.2">
      <c r="A27" s="135">
        <v>13</v>
      </c>
      <c r="B27" s="138" t="s">
        <v>15</v>
      </c>
      <c r="C27" s="11">
        <v>12681.215190999999</v>
      </c>
      <c r="D27" s="20">
        <v>8.435594</v>
      </c>
      <c r="E27" s="11">
        <v>2096.6799999999998</v>
      </c>
      <c r="F27" s="11">
        <v>12570.204548</v>
      </c>
      <c r="G27" s="20">
        <v>8.4752030000000005</v>
      </c>
      <c r="H27" s="11">
        <v>2088.09</v>
      </c>
      <c r="I27" s="11">
        <v>8566.6059060000007</v>
      </c>
      <c r="J27" s="20">
        <v>10.564256</v>
      </c>
      <c r="K27" s="11">
        <v>1773.8</v>
      </c>
      <c r="L27" s="11">
        <v>2054.217956</v>
      </c>
      <c r="M27" s="20">
        <v>20.459945999999999</v>
      </c>
      <c r="N27" s="11">
        <v>823.77</v>
      </c>
      <c r="O27" s="11">
        <v>223.89157800000001</v>
      </c>
      <c r="P27" s="20">
        <v>31.947085000000001</v>
      </c>
      <c r="Q27" s="11">
        <v>140.19</v>
      </c>
      <c r="R27" s="11">
        <v>60.838343999999999</v>
      </c>
      <c r="S27" s="20">
        <v>47.927095000000001</v>
      </c>
      <c r="T27" s="11">
        <v>57.15</v>
      </c>
      <c r="U27" s="11">
        <v>14.11772</v>
      </c>
      <c r="V27" s="20">
        <v>96.774321999999998</v>
      </c>
      <c r="W27" s="11">
        <v>26.78</v>
      </c>
      <c r="X27" s="11">
        <v>426.95338900000002</v>
      </c>
      <c r="Y27" s="20">
        <v>28.797370000000001</v>
      </c>
      <c r="Z27" s="11">
        <v>240.98</v>
      </c>
      <c r="AA27" s="11">
        <v>0</v>
      </c>
      <c r="AB27" s="20">
        <v>0</v>
      </c>
      <c r="AC27" s="11">
        <v>0</v>
      </c>
      <c r="AD27" s="11">
        <v>1223.579655</v>
      </c>
      <c r="AE27" s="20">
        <v>18.343942999999999</v>
      </c>
      <c r="AF27" s="11">
        <v>439.93</v>
      </c>
      <c r="AG27" s="185"/>
      <c r="AH27" s="11">
        <v>1224.8448900000001</v>
      </c>
      <c r="AI27" s="20">
        <v>21.161245000000001</v>
      </c>
      <c r="AJ27" s="11">
        <v>508.02</v>
      </c>
      <c r="AK27" s="11">
        <v>968.158953</v>
      </c>
      <c r="AL27" s="20">
        <v>24.761590000000002</v>
      </c>
      <c r="AM27" s="11">
        <v>469.87</v>
      </c>
      <c r="AN27" s="11">
        <v>110.722151</v>
      </c>
      <c r="AO27" s="20">
        <v>45.260387000000001</v>
      </c>
      <c r="AP27" s="11">
        <v>98.22</v>
      </c>
      <c r="AQ27" s="11">
        <v>26.584686000000001</v>
      </c>
      <c r="AR27" s="20">
        <v>69.311846000000003</v>
      </c>
      <c r="AS27" s="11">
        <v>36.119999999999997</v>
      </c>
      <c r="AT27" s="11">
        <v>0</v>
      </c>
      <c r="AU27" s="20">
        <v>0</v>
      </c>
      <c r="AV27" s="11">
        <v>0</v>
      </c>
      <c r="AW27" s="11">
        <v>0</v>
      </c>
      <c r="AX27" s="20">
        <v>0</v>
      </c>
      <c r="AY27" s="11">
        <v>0</v>
      </c>
      <c r="AZ27" s="11">
        <v>23.647181</v>
      </c>
      <c r="BA27" s="20">
        <v>69.081575999999998</v>
      </c>
      <c r="BB27" s="11">
        <v>32.020000000000003</v>
      </c>
      <c r="BC27" s="11">
        <v>0</v>
      </c>
      <c r="BD27" s="20">
        <v>0</v>
      </c>
      <c r="BE27" s="11">
        <v>0</v>
      </c>
      <c r="BF27" s="11">
        <v>95.731919000000005</v>
      </c>
      <c r="BG27" s="20">
        <v>47.801481000000003</v>
      </c>
      <c r="BH27" s="11">
        <v>89.69</v>
      </c>
      <c r="BI27" s="185"/>
      <c r="BJ27" s="11">
        <v>11345.359657999999</v>
      </c>
      <c r="BK27" s="20">
        <v>8.5658080000000005</v>
      </c>
      <c r="BL27" s="11">
        <v>1904.77</v>
      </c>
      <c r="BM27" s="11">
        <v>7598.4469529999997</v>
      </c>
      <c r="BN27" s="20">
        <v>10.64425</v>
      </c>
      <c r="BO27" s="11">
        <v>1585.24</v>
      </c>
      <c r="BP27" s="11">
        <v>1943.495805</v>
      </c>
      <c r="BQ27" s="20">
        <v>21.137425</v>
      </c>
      <c r="BR27" s="11">
        <v>805.18</v>
      </c>
      <c r="BS27" s="11">
        <v>197.306892</v>
      </c>
      <c r="BT27" s="20">
        <v>30.793129</v>
      </c>
      <c r="BU27" s="11">
        <v>119.08</v>
      </c>
      <c r="BV27" s="11">
        <v>60.838343999999999</v>
      </c>
      <c r="BW27" s="20">
        <v>47.927095000000001</v>
      </c>
      <c r="BX27" s="11">
        <v>57.15</v>
      </c>
      <c r="BY27" s="11">
        <v>14.11772</v>
      </c>
      <c r="BZ27" s="20">
        <v>96.774321999999998</v>
      </c>
      <c r="CA27" s="11">
        <v>26.78</v>
      </c>
      <c r="CB27" s="11">
        <v>403.30620800000003</v>
      </c>
      <c r="CC27" s="20">
        <v>29.912593999999999</v>
      </c>
      <c r="CD27" s="11">
        <v>236.45</v>
      </c>
      <c r="CE27" s="11">
        <v>0</v>
      </c>
      <c r="CF27" s="20">
        <v>0</v>
      </c>
      <c r="CG27" s="11">
        <v>0</v>
      </c>
      <c r="CH27" s="11">
        <v>1127.8477359999999</v>
      </c>
      <c r="CI27" s="20">
        <v>18.748767000000001</v>
      </c>
      <c r="CJ27" s="285">
        <v>414.46</v>
      </c>
      <c r="CK27" s="69"/>
      <c r="CL27" s="64"/>
      <c r="CM27" s="20"/>
      <c r="CN27" s="64"/>
      <c r="CO27" s="20"/>
      <c r="CP27" s="64"/>
      <c r="CQ27" s="69"/>
    </row>
    <row r="28" spans="1:95" x14ac:dyDescent="0.2">
      <c r="A28" s="139">
        <v>20</v>
      </c>
      <c r="B28" s="140" t="s">
        <v>16</v>
      </c>
      <c r="C28" s="65">
        <v>6206.7826139999997</v>
      </c>
      <c r="D28" s="22">
        <v>10.718855</v>
      </c>
      <c r="E28" s="65">
        <v>1303.98</v>
      </c>
      <c r="F28" s="65">
        <v>5979.4512409999998</v>
      </c>
      <c r="G28" s="22">
        <v>10.501134</v>
      </c>
      <c r="H28" s="65">
        <v>1230.7</v>
      </c>
      <c r="I28" s="65">
        <v>3717.792762</v>
      </c>
      <c r="J28" s="22">
        <v>12.709761</v>
      </c>
      <c r="K28" s="65">
        <v>926.14</v>
      </c>
      <c r="L28" s="65">
        <v>437.76218999999998</v>
      </c>
      <c r="M28" s="22">
        <v>40.510012000000003</v>
      </c>
      <c r="N28" s="65">
        <v>347.58</v>
      </c>
      <c r="O28" s="65">
        <v>529.11238100000003</v>
      </c>
      <c r="P28" s="22">
        <v>28.945792000000001</v>
      </c>
      <c r="Q28" s="65">
        <v>300.19</v>
      </c>
      <c r="R28" s="65">
        <v>60.081688999999997</v>
      </c>
      <c r="S28" s="22">
        <v>51.035713999999999</v>
      </c>
      <c r="T28" s="65">
        <v>60.1</v>
      </c>
      <c r="U28" s="65">
        <v>0</v>
      </c>
      <c r="V28" s="22">
        <v>0</v>
      </c>
      <c r="W28" s="65">
        <v>0</v>
      </c>
      <c r="X28" s="65">
        <v>66.723134000000002</v>
      </c>
      <c r="Y28" s="22">
        <v>57.645682000000001</v>
      </c>
      <c r="Z28" s="65">
        <v>75.39</v>
      </c>
      <c r="AA28" s="65">
        <v>38.485298</v>
      </c>
      <c r="AB28" s="22">
        <v>72.175534999999996</v>
      </c>
      <c r="AC28" s="65">
        <v>54.44</v>
      </c>
      <c r="AD28" s="65">
        <v>1129.4937870000001</v>
      </c>
      <c r="AE28" s="22">
        <v>19.517865</v>
      </c>
      <c r="AF28" s="65">
        <v>432.09</v>
      </c>
      <c r="AG28" s="185"/>
      <c r="AH28" s="65">
        <v>896.55664300000001</v>
      </c>
      <c r="AI28" s="22">
        <v>22.541383</v>
      </c>
      <c r="AJ28" s="65">
        <v>396.11</v>
      </c>
      <c r="AK28" s="65">
        <v>685.50347399999998</v>
      </c>
      <c r="AL28" s="22">
        <v>26.659562000000001</v>
      </c>
      <c r="AM28" s="65">
        <v>358.19</v>
      </c>
      <c r="AN28" s="65">
        <v>0</v>
      </c>
      <c r="AO28" s="22">
        <v>0</v>
      </c>
      <c r="AP28" s="65">
        <v>0</v>
      </c>
      <c r="AQ28" s="65">
        <v>15.257337</v>
      </c>
      <c r="AR28" s="22">
        <v>75.669995999999998</v>
      </c>
      <c r="AS28" s="65">
        <v>22.63</v>
      </c>
      <c r="AT28" s="65">
        <v>8.7425420000000003</v>
      </c>
      <c r="AU28" s="22">
        <v>95.460086000000004</v>
      </c>
      <c r="AV28" s="65">
        <v>16.36</v>
      </c>
      <c r="AW28" s="65">
        <v>0</v>
      </c>
      <c r="AX28" s="22">
        <v>0</v>
      </c>
      <c r="AY28" s="65">
        <v>0</v>
      </c>
      <c r="AZ28" s="65">
        <v>27.216238000000001</v>
      </c>
      <c r="BA28" s="22">
        <v>94.153411000000006</v>
      </c>
      <c r="BB28" s="65">
        <v>50.23</v>
      </c>
      <c r="BC28" s="65">
        <v>27.216238000000001</v>
      </c>
      <c r="BD28" s="22">
        <v>94.153411000000006</v>
      </c>
      <c r="BE28" s="65">
        <v>50.23</v>
      </c>
      <c r="BF28" s="65">
        <v>132.620812</v>
      </c>
      <c r="BG28" s="22">
        <v>62.784083000000003</v>
      </c>
      <c r="BH28" s="65">
        <v>163.19999999999999</v>
      </c>
      <c r="BI28" s="185"/>
      <c r="BJ28" s="65">
        <v>5082.8945979999999</v>
      </c>
      <c r="BK28" s="22">
        <v>11.429141</v>
      </c>
      <c r="BL28" s="65">
        <v>1138.6300000000001</v>
      </c>
      <c r="BM28" s="65">
        <v>3032.2892879999999</v>
      </c>
      <c r="BN28" s="22">
        <v>13.698311</v>
      </c>
      <c r="BO28" s="65">
        <v>814.13</v>
      </c>
      <c r="BP28" s="65">
        <v>437.76218999999998</v>
      </c>
      <c r="BQ28" s="22">
        <v>40.510012000000003</v>
      </c>
      <c r="BR28" s="65">
        <v>347.58</v>
      </c>
      <c r="BS28" s="65">
        <v>513.85504400000002</v>
      </c>
      <c r="BT28" s="22">
        <v>29.584558999999999</v>
      </c>
      <c r="BU28" s="65">
        <v>297.95999999999998</v>
      </c>
      <c r="BV28" s="65">
        <v>51.339146</v>
      </c>
      <c r="BW28" s="22">
        <v>57.763477000000002</v>
      </c>
      <c r="BX28" s="65">
        <v>58.12</v>
      </c>
      <c r="BY28" s="65">
        <v>0</v>
      </c>
      <c r="BZ28" s="22">
        <v>0</v>
      </c>
      <c r="CA28" s="65">
        <v>0</v>
      </c>
      <c r="CB28" s="65">
        <v>39.506895</v>
      </c>
      <c r="CC28" s="22">
        <v>72.604579999999999</v>
      </c>
      <c r="CD28" s="65">
        <v>56.22</v>
      </c>
      <c r="CE28" s="65">
        <v>11.26906</v>
      </c>
      <c r="CF28" s="22">
        <v>95.127786999999998</v>
      </c>
      <c r="CG28" s="65">
        <v>21.01</v>
      </c>
      <c r="CH28" s="65">
        <v>996.872974</v>
      </c>
      <c r="CI28" s="22">
        <v>20.869986000000001</v>
      </c>
      <c r="CJ28" s="286">
        <v>407.77</v>
      </c>
      <c r="CK28" s="69"/>
      <c r="CL28" s="64"/>
      <c r="CM28" s="20"/>
      <c r="CN28" s="64"/>
      <c r="CO28" s="20"/>
      <c r="CP28" s="64"/>
      <c r="CQ28" s="69"/>
    </row>
    <row r="29" spans="1:95" x14ac:dyDescent="0.2">
      <c r="A29" s="135">
        <v>23</v>
      </c>
      <c r="B29" s="138" t="s">
        <v>17</v>
      </c>
      <c r="C29" s="11">
        <v>36621.656903000003</v>
      </c>
      <c r="D29" s="20">
        <v>7.1198430000000004</v>
      </c>
      <c r="E29" s="11">
        <v>5110.51</v>
      </c>
      <c r="F29" s="11">
        <v>35880.883590999998</v>
      </c>
      <c r="G29" s="20">
        <v>7.2466379999999999</v>
      </c>
      <c r="H29" s="11">
        <v>5096.3100000000004</v>
      </c>
      <c r="I29" s="11">
        <v>19801.126157999999</v>
      </c>
      <c r="J29" s="20">
        <v>9.0874959999999998</v>
      </c>
      <c r="K29" s="11">
        <v>3526.88</v>
      </c>
      <c r="L29" s="11">
        <v>3690.5952309999998</v>
      </c>
      <c r="M29" s="20">
        <v>15.933312000000001</v>
      </c>
      <c r="N29" s="11">
        <v>1152.55</v>
      </c>
      <c r="O29" s="11">
        <v>3348.6627450000001</v>
      </c>
      <c r="P29" s="20">
        <v>13.106938</v>
      </c>
      <c r="Q29" s="11">
        <v>860.26</v>
      </c>
      <c r="R29" s="11">
        <v>634.84782700000005</v>
      </c>
      <c r="S29" s="20">
        <v>22.881406999999999</v>
      </c>
      <c r="T29" s="11">
        <v>284.70999999999998</v>
      </c>
      <c r="U29" s="11">
        <v>109.470185</v>
      </c>
      <c r="V29" s="20">
        <v>51.676802000000002</v>
      </c>
      <c r="W29" s="11">
        <v>110.88</v>
      </c>
      <c r="X29" s="11">
        <v>1134.6207959999999</v>
      </c>
      <c r="Y29" s="20">
        <v>21.960936</v>
      </c>
      <c r="Z29" s="11">
        <v>488.38</v>
      </c>
      <c r="AA29" s="11">
        <v>405.06064800000001</v>
      </c>
      <c r="AB29" s="20">
        <v>38.813046999999997</v>
      </c>
      <c r="AC29" s="11">
        <v>308.14</v>
      </c>
      <c r="AD29" s="11">
        <v>6756.5000019999998</v>
      </c>
      <c r="AE29" s="20">
        <v>9.3541670000000003</v>
      </c>
      <c r="AF29" s="11">
        <v>1238.75</v>
      </c>
      <c r="AG29" s="185"/>
      <c r="AH29" s="11">
        <v>8023.4772229999999</v>
      </c>
      <c r="AI29" s="20">
        <v>9.1545749999999995</v>
      </c>
      <c r="AJ29" s="11">
        <v>1439.65</v>
      </c>
      <c r="AK29" s="11">
        <v>4339.1133399999999</v>
      </c>
      <c r="AL29" s="20">
        <v>9.1655110000000004</v>
      </c>
      <c r="AM29" s="11">
        <v>779.5</v>
      </c>
      <c r="AN29" s="11">
        <v>1086.4362149999999</v>
      </c>
      <c r="AO29" s="20">
        <v>47.184804</v>
      </c>
      <c r="AP29" s="11">
        <v>1004.76</v>
      </c>
      <c r="AQ29" s="11">
        <v>605.41286600000001</v>
      </c>
      <c r="AR29" s="20">
        <v>23.967870999999999</v>
      </c>
      <c r="AS29" s="11">
        <v>284.39999999999998</v>
      </c>
      <c r="AT29" s="11">
        <v>144.14660000000001</v>
      </c>
      <c r="AU29" s="20">
        <v>46.118524000000001</v>
      </c>
      <c r="AV29" s="11">
        <v>130.30000000000001</v>
      </c>
      <c r="AW29" s="11">
        <v>0</v>
      </c>
      <c r="AX29" s="20">
        <v>0</v>
      </c>
      <c r="AY29" s="11">
        <v>0</v>
      </c>
      <c r="AZ29" s="11">
        <v>234.20341300000001</v>
      </c>
      <c r="BA29" s="20">
        <v>44.078989</v>
      </c>
      <c r="BB29" s="11">
        <v>202.34</v>
      </c>
      <c r="BC29" s="11">
        <v>20.956627000000001</v>
      </c>
      <c r="BD29" s="20">
        <v>97.254299000000003</v>
      </c>
      <c r="BE29" s="11">
        <v>39.950000000000003</v>
      </c>
      <c r="BF29" s="11">
        <v>1593.208163</v>
      </c>
      <c r="BG29" s="20">
        <v>16.026233999999999</v>
      </c>
      <c r="BH29" s="11">
        <v>500.45</v>
      </c>
      <c r="BI29" s="185"/>
      <c r="BJ29" s="11">
        <v>27857.406368</v>
      </c>
      <c r="BK29" s="20">
        <v>7.4381019999999998</v>
      </c>
      <c r="BL29" s="11">
        <v>4061.24</v>
      </c>
      <c r="BM29" s="11">
        <v>15462.012817999999</v>
      </c>
      <c r="BN29" s="20">
        <v>11.117571999999999</v>
      </c>
      <c r="BO29" s="11">
        <v>3369.24</v>
      </c>
      <c r="BP29" s="11">
        <v>2604.1590160000001</v>
      </c>
      <c r="BQ29" s="20">
        <v>10.776453</v>
      </c>
      <c r="BR29" s="11">
        <v>550.04999999999995</v>
      </c>
      <c r="BS29" s="11">
        <v>2743.249879</v>
      </c>
      <c r="BT29" s="20">
        <v>14.341072</v>
      </c>
      <c r="BU29" s="11">
        <v>771.09</v>
      </c>
      <c r="BV29" s="11">
        <v>490.70122700000002</v>
      </c>
      <c r="BW29" s="20">
        <v>22.9925</v>
      </c>
      <c r="BX29" s="11">
        <v>221.14</v>
      </c>
      <c r="BY29" s="11">
        <v>109.470185</v>
      </c>
      <c r="BZ29" s="20">
        <v>51.676802000000002</v>
      </c>
      <c r="CA29" s="11">
        <v>110.88</v>
      </c>
      <c r="CB29" s="11">
        <v>900.41738299999997</v>
      </c>
      <c r="CC29" s="20">
        <v>21.396035999999999</v>
      </c>
      <c r="CD29" s="11">
        <v>377.6</v>
      </c>
      <c r="CE29" s="11">
        <v>384.10402099999999</v>
      </c>
      <c r="CF29" s="20">
        <v>39.905498000000001</v>
      </c>
      <c r="CG29" s="11">
        <v>300.43</v>
      </c>
      <c r="CH29" s="11">
        <v>5163.2918390000004</v>
      </c>
      <c r="CI29" s="20">
        <v>9.9502659999999992</v>
      </c>
      <c r="CJ29" s="285">
        <v>1006.97</v>
      </c>
      <c r="CK29" s="69"/>
      <c r="CL29" s="64"/>
      <c r="CM29" s="20"/>
      <c r="CN29" s="64"/>
      <c r="CO29" s="20"/>
      <c r="CP29" s="64"/>
      <c r="CQ29" s="69"/>
    </row>
    <row r="30" spans="1:95" x14ac:dyDescent="0.2">
      <c r="A30" s="139">
        <v>44</v>
      </c>
      <c r="B30" s="140" t="s">
        <v>18</v>
      </c>
      <c r="C30" s="65">
        <v>2547.7275380000001</v>
      </c>
      <c r="D30" s="22">
        <v>19.106484999999999</v>
      </c>
      <c r="E30" s="65">
        <v>954.09</v>
      </c>
      <c r="F30" s="65">
        <v>2480.626561</v>
      </c>
      <c r="G30" s="22">
        <v>19.698754999999998</v>
      </c>
      <c r="H30" s="65">
        <v>957.76</v>
      </c>
      <c r="I30" s="65">
        <v>1140.9018570000001</v>
      </c>
      <c r="J30" s="22">
        <v>22.184882999999999</v>
      </c>
      <c r="K30" s="65">
        <v>496.09</v>
      </c>
      <c r="L30" s="65">
        <v>221.419363</v>
      </c>
      <c r="M30" s="22">
        <v>42.245080000000002</v>
      </c>
      <c r="N30" s="65">
        <v>183.34</v>
      </c>
      <c r="O30" s="65">
        <v>477.296606</v>
      </c>
      <c r="P30" s="22">
        <v>31.814788</v>
      </c>
      <c r="Q30" s="65">
        <v>297.63</v>
      </c>
      <c r="R30" s="65">
        <v>15.228325</v>
      </c>
      <c r="S30" s="22">
        <v>41.484628999999998</v>
      </c>
      <c r="T30" s="65">
        <v>12.38</v>
      </c>
      <c r="U30" s="65">
        <v>0</v>
      </c>
      <c r="V30" s="22">
        <v>0</v>
      </c>
      <c r="W30" s="65">
        <v>0</v>
      </c>
      <c r="X30" s="65">
        <v>277.62657000000002</v>
      </c>
      <c r="Y30" s="22">
        <v>45.922348</v>
      </c>
      <c r="Z30" s="65">
        <v>249.89</v>
      </c>
      <c r="AA30" s="65">
        <v>10.48615</v>
      </c>
      <c r="AB30" s="22">
        <v>64.571380000000005</v>
      </c>
      <c r="AC30" s="65">
        <v>13.27</v>
      </c>
      <c r="AD30" s="65">
        <v>337.667689</v>
      </c>
      <c r="AE30" s="22">
        <v>32.790022</v>
      </c>
      <c r="AF30" s="65">
        <v>217.01</v>
      </c>
      <c r="AG30" s="185"/>
      <c r="AH30" s="65">
        <v>520.797101</v>
      </c>
      <c r="AI30" s="22">
        <v>31.949780000000001</v>
      </c>
      <c r="AJ30" s="65">
        <v>326.13</v>
      </c>
      <c r="AK30" s="65">
        <v>260.45717999999999</v>
      </c>
      <c r="AL30" s="22">
        <v>40.641495999999997</v>
      </c>
      <c r="AM30" s="65">
        <v>207.47</v>
      </c>
      <c r="AN30" s="65">
        <v>2.4662220000000001</v>
      </c>
      <c r="AO30" s="22">
        <v>77.964295000000007</v>
      </c>
      <c r="AP30" s="65">
        <v>3.77</v>
      </c>
      <c r="AQ30" s="65">
        <v>121.80868599999999</v>
      </c>
      <c r="AR30" s="22">
        <v>67.426012999999998</v>
      </c>
      <c r="AS30" s="65">
        <v>160.97999999999999</v>
      </c>
      <c r="AT30" s="65">
        <v>0</v>
      </c>
      <c r="AU30" s="22">
        <v>0</v>
      </c>
      <c r="AV30" s="65">
        <v>0</v>
      </c>
      <c r="AW30" s="65">
        <v>0</v>
      </c>
      <c r="AX30" s="22">
        <v>0</v>
      </c>
      <c r="AY30" s="65">
        <v>0</v>
      </c>
      <c r="AZ30" s="65">
        <v>12.033113</v>
      </c>
      <c r="BA30" s="22">
        <v>75.456378000000001</v>
      </c>
      <c r="BB30" s="65">
        <v>17.8</v>
      </c>
      <c r="BC30" s="65">
        <v>0</v>
      </c>
      <c r="BD30" s="22">
        <v>0</v>
      </c>
      <c r="BE30" s="65">
        <v>0</v>
      </c>
      <c r="BF30" s="65">
        <v>124.03189999999999</v>
      </c>
      <c r="BG30" s="22">
        <v>66.293254000000005</v>
      </c>
      <c r="BH30" s="65">
        <v>161.16</v>
      </c>
      <c r="BI30" s="185"/>
      <c r="BJ30" s="65">
        <v>1959.8294599999999</v>
      </c>
      <c r="BK30" s="22">
        <v>20.889772000000001</v>
      </c>
      <c r="BL30" s="65">
        <v>802.43</v>
      </c>
      <c r="BM30" s="65">
        <v>880.44467799999995</v>
      </c>
      <c r="BN30" s="22">
        <v>25.365131999999999</v>
      </c>
      <c r="BO30" s="65">
        <v>437.72</v>
      </c>
      <c r="BP30" s="65">
        <v>218.95314099999999</v>
      </c>
      <c r="BQ30" s="22">
        <v>42.696682000000003</v>
      </c>
      <c r="BR30" s="65">
        <v>183.23</v>
      </c>
      <c r="BS30" s="65">
        <v>355.48791999999997</v>
      </c>
      <c r="BT30" s="22">
        <v>28.414299</v>
      </c>
      <c r="BU30" s="65">
        <v>197.98</v>
      </c>
      <c r="BV30" s="65">
        <v>15.228325</v>
      </c>
      <c r="BW30" s="22">
        <v>41.484628999999998</v>
      </c>
      <c r="BX30" s="65">
        <v>12.38</v>
      </c>
      <c r="BY30" s="65">
        <v>0</v>
      </c>
      <c r="BZ30" s="22">
        <v>0</v>
      </c>
      <c r="CA30" s="65">
        <v>0</v>
      </c>
      <c r="CB30" s="65">
        <v>265.593457</v>
      </c>
      <c r="CC30" s="22">
        <v>47.756552999999997</v>
      </c>
      <c r="CD30" s="65">
        <v>248.6</v>
      </c>
      <c r="CE30" s="65">
        <v>10.48615</v>
      </c>
      <c r="CF30" s="22">
        <v>64.571380000000005</v>
      </c>
      <c r="CG30" s="65">
        <v>13.27</v>
      </c>
      <c r="CH30" s="65">
        <v>213.63578899999999</v>
      </c>
      <c r="CI30" s="22">
        <v>37.165441999999999</v>
      </c>
      <c r="CJ30" s="286">
        <v>155.62</v>
      </c>
      <c r="CK30" s="69"/>
      <c r="CL30" s="64"/>
      <c r="CM30" s="20"/>
      <c r="CN30" s="64"/>
      <c r="CO30" s="20"/>
      <c r="CP30" s="64"/>
      <c r="CQ30" s="69"/>
    </row>
    <row r="31" spans="1:95" x14ac:dyDescent="0.2">
      <c r="A31" s="135">
        <v>47</v>
      </c>
      <c r="B31" s="138" t="s">
        <v>19</v>
      </c>
      <c r="C31" s="11">
        <v>17797.849728000001</v>
      </c>
      <c r="D31" s="20">
        <v>12.885426000000001</v>
      </c>
      <c r="E31" s="11">
        <v>4494.92</v>
      </c>
      <c r="F31" s="11">
        <v>17743.226181999999</v>
      </c>
      <c r="G31" s="20">
        <v>12.908550999999999</v>
      </c>
      <c r="H31" s="11">
        <v>4489.17</v>
      </c>
      <c r="I31" s="11">
        <v>9042.6877970000005</v>
      </c>
      <c r="J31" s="20">
        <v>17.134070999999999</v>
      </c>
      <c r="K31" s="11">
        <v>3036.79</v>
      </c>
      <c r="L31" s="11">
        <v>2836.7307030000002</v>
      </c>
      <c r="M31" s="20">
        <v>34.411627000000003</v>
      </c>
      <c r="N31" s="11">
        <v>1913.28</v>
      </c>
      <c r="O31" s="11">
        <v>2127.6295930000001</v>
      </c>
      <c r="P31" s="20">
        <v>29.158083999999999</v>
      </c>
      <c r="Q31" s="11">
        <v>1215.94</v>
      </c>
      <c r="R31" s="11">
        <v>76.610962999999998</v>
      </c>
      <c r="S31" s="20">
        <v>67.686561999999995</v>
      </c>
      <c r="T31" s="11">
        <v>101.64</v>
      </c>
      <c r="U31" s="11">
        <v>46.482460000000003</v>
      </c>
      <c r="V31" s="20">
        <v>77.469290999999998</v>
      </c>
      <c r="W31" s="11">
        <v>70.58</v>
      </c>
      <c r="X31" s="11">
        <v>1045.112762</v>
      </c>
      <c r="Y31" s="20">
        <v>49.067732999999997</v>
      </c>
      <c r="Z31" s="11">
        <v>1005.11</v>
      </c>
      <c r="AA31" s="11">
        <v>272.45065499999998</v>
      </c>
      <c r="AB31" s="20">
        <v>96.309892000000005</v>
      </c>
      <c r="AC31" s="11">
        <v>514.29999999999995</v>
      </c>
      <c r="AD31" s="11">
        <v>2295.5212489999999</v>
      </c>
      <c r="AE31" s="20">
        <v>50.440348</v>
      </c>
      <c r="AF31" s="11">
        <v>2269.42</v>
      </c>
      <c r="AG31" s="185"/>
      <c r="AH31" s="11">
        <v>2488.5237860000002</v>
      </c>
      <c r="AI31" s="20">
        <v>26.231086000000001</v>
      </c>
      <c r="AJ31" s="11">
        <v>1279.42</v>
      </c>
      <c r="AK31" s="11">
        <v>1167.168592</v>
      </c>
      <c r="AL31" s="20">
        <v>37.261012999999998</v>
      </c>
      <c r="AM31" s="11">
        <v>852.4</v>
      </c>
      <c r="AN31" s="11">
        <v>479.05551600000001</v>
      </c>
      <c r="AO31" s="20">
        <v>75.610866999999999</v>
      </c>
      <c r="AP31" s="11">
        <v>709.95</v>
      </c>
      <c r="AQ31" s="11">
        <v>380.005337</v>
      </c>
      <c r="AR31" s="20">
        <v>41.514828999999999</v>
      </c>
      <c r="AS31" s="11">
        <v>309.20999999999998</v>
      </c>
      <c r="AT31" s="11">
        <v>0</v>
      </c>
      <c r="AU31" s="20">
        <v>0</v>
      </c>
      <c r="AV31" s="11">
        <v>0</v>
      </c>
      <c r="AW31" s="11">
        <v>0</v>
      </c>
      <c r="AX31" s="20">
        <v>0</v>
      </c>
      <c r="AY31" s="11">
        <v>0</v>
      </c>
      <c r="AZ31" s="11">
        <v>52.286343000000002</v>
      </c>
      <c r="BA31" s="20">
        <v>93.463695000000001</v>
      </c>
      <c r="BB31" s="11">
        <v>95.78</v>
      </c>
      <c r="BC31" s="11">
        <v>0</v>
      </c>
      <c r="BD31" s="20">
        <v>0</v>
      </c>
      <c r="BE31" s="11">
        <v>0</v>
      </c>
      <c r="BF31" s="11">
        <v>410.00799799999999</v>
      </c>
      <c r="BG31" s="20">
        <v>87.871573999999995</v>
      </c>
      <c r="BH31" s="11">
        <v>706.15</v>
      </c>
      <c r="BI31" s="185"/>
      <c r="BJ31" s="11">
        <v>15254.702396000001</v>
      </c>
      <c r="BK31" s="20">
        <v>13.048389999999999</v>
      </c>
      <c r="BL31" s="11">
        <v>3901.37</v>
      </c>
      <c r="BM31" s="11">
        <v>7875.5192049999996</v>
      </c>
      <c r="BN31" s="20">
        <v>18.460215000000002</v>
      </c>
      <c r="BO31" s="11">
        <v>2849.52</v>
      </c>
      <c r="BP31" s="11">
        <v>2357.6751869999998</v>
      </c>
      <c r="BQ31" s="20">
        <v>39.363984000000002</v>
      </c>
      <c r="BR31" s="11">
        <v>1819.03</v>
      </c>
      <c r="BS31" s="11">
        <v>1747.6242560000001</v>
      </c>
      <c r="BT31" s="20">
        <v>33.991829000000003</v>
      </c>
      <c r="BU31" s="11">
        <v>1164.3399999999999</v>
      </c>
      <c r="BV31" s="11">
        <v>76.610962999999998</v>
      </c>
      <c r="BW31" s="20">
        <v>67.686561999999995</v>
      </c>
      <c r="BX31" s="11">
        <v>101.64</v>
      </c>
      <c r="BY31" s="11">
        <v>46.482460000000003</v>
      </c>
      <c r="BZ31" s="20">
        <v>77.469290999999998</v>
      </c>
      <c r="CA31" s="11">
        <v>70.58</v>
      </c>
      <c r="CB31" s="11">
        <v>992.82641799999999</v>
      </c>
      <c r="CC31" s="20">
        <v>51.426743999999999</v>
      </c>
      <c r="CD31" s="11">
        <v>1000.73</v>
      </c>
      <c r="CE31" s="11">
        <v>272.45065499999998</v>
      </c>
      <c r="CF31" s="20">
        <v>96.309892000000005</v>
      </c>
      <c r="CG31" s="11">
        <v>514.29999999999995</v>
      </c>
      <c r="CH31" s="11">
        <v>1885.5132510000001</v>
      </c>
      <c r="CI31" s="20">
        <v>45.126601000000001</v>
      </c>
      <c r="CJ31" s="285">
        <v>1667.7</v>
      </c>
      <c r="CK31" s="69"/>
      <c r="CL31" s="64"/>
      <c r="CM31" s="20"/>
      <c r="CN31" s="64"/>
      <c r="CO31" s="20"/>
      <c r="CP31" s="64"/>
      <c r="CQ31" s="69"/>
    </row>
    <row r="32" spans="1:95" x14ac:dyDescent="0.2">
      <c r="A32" s="141">
        <v>70</v>
      </c>
      <c r="B32" s="142" t="s">
        <v>20</v>
      </c>
      <c r="C32" s="161">
        <v>23391.817053999999</v>
      </c>
      <c r="D32" s="24">
        <v>5.5403729999999998</v>
      </c>
      <c r="E32" s="162">
        <v>2540.15</v>
      </c>
      <c r="F32" s="162">
        <v>23009.829147</v>
      </c>
      <c r="G32" s="24">
        <v>5.6244610000000002</v>
      </c>
      <c r="H32" s="162">
        <v>2536.59</v>
      </c>
      <c r="I32" s="162">
        <v>11104.633212999999</v>
      </c>
      <c r="J32" s="24">
        <v>7.4662410000000001</v>
      </c>
      <c r="K32" s="162">
        <v>1625.03</v>
      </c>
      <c r="L32" s="162">
        <v>2043.132038</v>
      </c>
      <c r="M32" s="24">
        <v>11.930906999999999</v>
      </c>
      <c r="N32" s="162">
        <v>477.78</v>
      </c>
      <c r="O32" s="162">
        <v>2243.3878490000002</v>
      </c>
      <c r="P32" s="24">
        <v>10.540509999999999</v>
      </c>
      <c r="Q32" s="162">
        <v>463.47</v>
      </c>
      <c r="R32" s="162">
        <v>407.41081300000002</v>
      </c>
      <c r="S32" s="24">
        <v>18.132439999999999</v>
      </c>
      <c r="T32" s="162">
        <v>144.79</v>
      </c>
      <c r="U32" s="162">
        <v>146.61266900000001</v>
      </c>
      <c r="V32" s="24">
        <v>32.898575000000001</v>
      </c>
      <c r="W32" s="162">
        <v>94.54</v>
      </c>
      <c r="X32" s="162">
        <v>858.87062600000002</v>
      </c>
      <c r="Y32" s="24">
        <v>12.961214999999999</v>
      </c>
      <c r="Z32" s="162">
        <v>218.19</v>
      </c>
      <c r="AA32" s="162">
        <v>206.03209699999999</v>
      </c>
      <c r="AB32" s="24">
        <v>25.887830000000001</v>
      </c>
      <c r="AC32" s="162">
        <v>104.54</v>
      </c>
      <c r="AD32" s="162">
        <v>5999.7498420000002</v>
      </c>
      <c r="AE32" s="24">
        <v>6.841691</v>
      </c>
      <c r="AF32" s="162">
        <v>804.55</v>
      </c>
      <c r="AG32" s="185"/>
      <c r="AH32" s="162">
        <v>3258.3807959999999</v>
      </c>
      <c r="AI32" s="24">
        <v>9.6123940000000001</v>
      </c>
      <c r="AJ32" s="162">
        <v>613.89</v>
      </c>
      <c r="AK32" s="162">
        <v>1657.1595729999999</v>
      </c>
      <c r="AL32" s="24">
        <v>10.984991000000001</v>
      </c>
      <c r="AM32" s="162">
        <v>356.8</v>
      </c>
      <c r="AN32" s="162">
        <v>207.871847</v>
      </c>
      <c r="AO32" s="24">
        <v>23.068643000000002</v>
      </c>
      <c r="AP32" s="162">
        <v>93.99</v>
      </c>
      <c r="AQ32" s="162">
        <v>301.10321399999998</v>
      </c>
      <c r="AR32" s="24">
        <v>32.011192000000001</v>
      </c>
      <c r="AS32" s="162">
        <v>188.92</v>
      </c>
      <c r="AT32" s="162">
        <v>91.734200000000001</v>
      </c>
      <c r="AU32" s="24">
        <v>43.016342999999999</v>
      </c>
      <c r="AV32" s="162">
        <v>77.34</v>
      </c>
      <c r="AW32" s="162">
        <v>49.384124999999997</v>
      </c>
      <c r="AX32" s="24">
        <v>57.767108</v>
      </c>
      <c r="AY32" s="162">
        <v>55.91</v>
      </c>
      <c r="AZ32" s="162">
        <v>123.70788400000001</v>
      </c>
      <c r="BA32" s="24">
        <v>34.561430000000001</v>
      </c>
      <c r="BB32" s="162">
        <v>83.8</v>
      </c>
      <c r="BC32" s="162">
        <v>37.104421000000002</v>
      </c>
      <c r="BD32" s="24">
        <v>61.669176</v>
      </c>
      <c r="BE32" s="162">
        <v>44.85</v>
      </c>
      <c r="BF32" s="162">
        <v>790.31553199999996</v>
      </c>
      <c r="BG32" s="24">
        <v>16.803597</v>
      </c>
      <c r="BH32" s="162">
        <v>260.29000000000002</v>
      </c>
      <c r="BI32" s="185"/>
      <c r="BJ32" s="162">
        <v>19751.448351999999</v>
      </c>
      <c r="BK32" s="24">
        <v>5.6223029999999996</v>
      </c>
      <c r="BL32" s="162">
        <v>2176.5500000000002</v>
      </c>
      <c r="BM32" s="162">
        <v>9447.4736400000002</v>
      </c>
      <c r="BN32" s="24">
        <v>7.7449659999999998</v>
      </c>
      <c r="BO32" s="162">
        <v>1434.14</v>
      </c>
      <c r="BP32" s="162">
        <v>1835.2601910000001</v>
      </c>
      <c r="BQ32" s="24">
        <v>12.942631</v>
      </c>
      <c r="BR32" s="162">
        <v>465.56</v>
      </c>
      <c r="BS32" s="162">
        <v>1942.284635</v>
      </c>
      <c r="BT32" s="24">
        <v>9.6368240000000007</v>
      </c>
      <c r="BU32" s="162">
        <v>366.86</v>
      </c>
      <c r="BV32" s="162">
        <v>315.67661299999997</v>
      </c>
      <c r="BW32" s="24">
        <v>20.304922999999999</v>
      </c>
      <c r="BX32" s="162">
        <v>125.63</v>
      </c>
      <c r="BY32" s="162">
        <v>97.228543999999999</v>
      </c>
      <c r="BZ32" s="24">
        <v>40.119352999999997</v>
      </c>
      <c r="CA32" s="162">
        <v>76.45</v>
      </c>
      <c r="CB32" s="162">
        <v>735.16274299999998</v>
      </c>
      <c r="CC32" s="24">
        <v>13.444774000000001</v>
      </c>
      <c r="CD32" s="162">
        <v>193.73</v>
      </c>
      <c r="CE32" s="162">
        <v>168.92767599999999</v>
      </c>
      <c r="CF32" s="24">
        <v>26.493859</v>
      </c>
      <c r="CG32" s="162">
        <v>87.72</v>
      </c>
      <c r="CH32" s="162">
        <v>5209.4343099999996</v>
      </c>
      <c r="CI32" s="24">
        <v>7.190315</v>
      </c>
      <c r="CJ32" s="291">
        <v>734.17</v>
      </c>
      <c r="CK32" s="69"/>
      <c r="CL32" s="64"/>
      <c r="CM32" s="20"/>
      <c r="CN32" s="64"/>
      <c r="CO32" s="20"/>
      <c r="CP32" s="64"/>
      <c r="CQ32" s="69"/>
    </row>
    <row r="33" spans="1:95" s="13" customFormat="1" x14ac:dyDescent="0.2">
      <c r="A33" s="149"/>
      <c r="B33" s="143" t="s">
        <v>21</v>
      </c>
      <c r="C33" s="7">
        <v>403877.10350199998</v>
      </c>
      <c r="D33" s="17">
        <v>5.4509350000000003</v>
      </c>
      <c r="E33" s="7">
        <v>43149.55</v>
      </c>
      <c r="F33" s="7">
        <v>354884.11634499999</v>
      </c>
      <c r="G33" s="17">
        <v>5.8232949999999999</v>
      </c>
      <c r="H33" s="7">
        <v>40505.26</v>
      </c>
      <c r="I33" s="7">
        <v>279662.00819299999</v>
      </c>
      <c r="J33" s="17">
        <v>7.2948560000000002</v>
      </c>
      <c r="K33" s="7">
        <v>39985.839999999997</v>
      </c>
      <c r="L33" s="7">
        <v>19048.983</v>
      </c>
      <c r="M33" s="17">
        <v>9.469633</v>
      </c>
      <c r="N33" s="7">
        <v>3535.58</v>
      </c>
      <c r="O33" s="7">
        <v>30579.030161999999</v>
      </c>
      <c r="P33" s="17">
        <v>9.4977009999999993</v>
      </c>
      <c r="Q33" s="7">
        <v>5692.44</v>
      </c>
      <c r="R33" s="7">
        <v>4431.5747709999996</v>
      </c>
      <c r="S33" s="17">
        <v>26.162935000000001</v>
      </c>
      <c r="T33" s="7">
        <v>2272.48</v>
      </c>
      <c r="U33" s="7">
        <v>1106.6896569999999</v>
      </c>
      <c r="V33" s="17">
        <v>21.902501999999998</v>
      </c>
      <c r="W33" s="7">
        <v>475.09</v>
      </c>
      <c r="X33" s="7">
        <v>3928.3866229999999</v>
      </c>
      <c r="Y33" s="17">
        <v>12.253252</v>
      </c>
      <c r="Z33" s="7">
        <v>943.46</v>
      </c>
      <c r="AA33" s="7">
        <v>876.31283199999996</v>
      </c>
      <c r="AB33" s="17">
        <v>32.489452</v>
      </c>
      <c r="AC33" s="7">
        <v>558.03</v>
      </c>
      <c r="AD33" s="7">
        <v>15251.131106999999</v>
      </c>
      <c r="AE33" s="17">
        <v>12.026259</v>
      </c>
      <c r="AF33" s="7">
        <v>3594.92</v>
      </c>
      <c r="AG33" s="184"/>
      <c r="AH33" s="7">
        <v>104901.19287</v>
      </c>
      <c r="AI33" s="17">
        <v>7.3754920000000004</v>
      </c>
      <c r="AJ33" s="7">
        <v>15164.48</v>
      </c>
      <c r="AK33" s="7">
        <v>83869.265318999998</v>
      </c>
      <c r="AL33" s="17">
        <v>8.9218309999999992</v>
      </c>
      <c r="AM33" s="7">
        <v>14666.04</v>
      </c>
      <c r="AN33" s="7">
        <v>4214.0945529999999</v>
      </c>
      <c r="AO33" s="17">
        <v>12.486732999999999</v>
      </c>
      <c r="AP33" s="7">
        <v>1031.3599999999999</v>
      </c>
      <c r="AQ33" s="7">
        <v>7136.5743199999997</v>
      </c>
      <c r="AR33" s="17">
        <v>9.3861460000000001</v>
      </c>
      <c r="AS33" s="7">
        <v>1312.9</v>
      </c>
      <c r="AT33" s="7">
        <v>2635.4196259999999</v>
      </c>
      <c r="AU33" s="17">
        <v>42.279446</v>
      </c>
      <c r="AV33" s="7">
        <v>2183.91</v>
      </c>
      <c r="AW33" s="7">
        <v>210.70760100000001</v>
      </c>
      <c r="AX33" s="17">
        <v>35.709674999999997</v>
      </c>
      <c r="AY33" s="7">
        <v>147.47999999999999</v>
      </c>
      <c r="AZ33" s="7">
        <v>1324.288127</v>
      </c>
      <c r="BA33" s="17">
        <v>21.273243000000001</v>
      </c>
      <c r="BB33" s="7">
        <v>552.16999999999996</v>
      </c>
      <c r="BC33" s="7">
        <v>91.222838999999993</v>
      </c>
      <c r="BD33" s="17">
        <v>58.709919999999997</v>
      </c>
      <c r="BE33" s="7">
        <v>104.97</v>
      </c>
      <c r="BF33" s="7">
        <v>5419.6204829999997</v>
      </c>
      <c r="BG33" s="17">
        <v>12.745278000000001</v>
      </c>
      <c r="BH33" s="7">
        <v>1353.86</v>
      </c>
      <c r="BI33" s="184"/>
      <c r="BJ33" s="7">
        <v>249982.92347499999</v>
      </c>
      <c r="BK33" s="17">
        <v>6.0186330000000003</v>
      </c>
      <c r="BL33" s="7">
        <v>29489.29</v>
      </c>
      <c r="BM33" s="7">
        <v>195792.74287399999</v>
      </c>
      <c r="BN33" s="17">
        <v>7.4565229999999998</v>
      </c>
      <c r="BO33" s="7">
        <v>28614.69</v>
      </c>
      <c r="BP33" s="7">
        <v>14834.888446999999</v>
      </c>
      <c r="BQ33" s="17">
        <v>11.672522000000001</v>
      </c>
      <c r="BR33" s="7">
        <v>3393.95</v>
      </c>
      <c r="BS33" s="7">
        <v>23442.455841999999</v>
      </c>
      <c r="BT33" s="17">
        <v>11.747373</v>
      </c>
      <c r="BU33" s="7">
        <v>5397.59</v>
      </c>
      <c r="BV33" s="7">
        <v>1796.1551440000001</v>
      </c>
      <c r="BW33" s="17">
        <v>16.463104000000001</v>
      </c>
      <c r="BX33" s="7">
        <v>579.58000000000004</v>
      </c>
      <c r="BY33" s="7">
        <v>895.98205499999995</v>
      </c>
      <c r="BZ33" s="17">
        <v>25.118801000000001</v>
      </c>
      <c r="CA33" s="7">
        <v>441.12</v>
      </c>
      <c r="CB33" s="7">
        <v>2604.0984960000001</v>
      </c>
      <c r="CC33" s="17">
        <v>14.384213000000001</v>
      </c>
      <c r="CD33" s="7">
        <v>734.17</v>
      </c>
      <c r="CE33" s="7">
        <v>785.08999300000005</v>
      </c>
      <c r="CF33" s="17">
        <v>35.620103</v>
      </c>
      <c r="CG33" s="7">
        <v>548.11</v>
      </c>
      <c r="CH33" s="7">
        <v>9831.5106240000005</v>
      </c>
      <c r="CI33" s="17">
        <v>17.019062000000002</v>
      </c>
      <c r="CJ33" s="284">
        <v>3279.53</v>
      </c>
      <c r="CK33" s="151"/>
      <c r="CL33" s="16"/>
      <c r="CM33" s="17"/>
      <c r="CN33" s="16"/>
      <c r="CO33" s="17"/>
      <c r="CP33" s="16"/>
      <c r="CQ33" s="151"/>
    </row>
    <row r="34" spans="1:95" x14ac:dyDescent="0.2">
      <c r="A34" s="135">
        <v>19</v>
      </c>
      <c r="B34" s="138" t="s">
        <v>22</v>
      </c>
      <c r="C34" s="11">
        <v>160815.62555600001</v>
      </c>
      <c r="D34" s="20">
        <v>6.1001919999999998</v>
      </c>
      <c r="E34" s="11">
        <v>19227.72</v>
      </c>
      <c r="F34" s="11">
        <v>117316.262187</v>
      </c>
      <c r="G34" s="20">
        <v>5.017328</v>
      </c>
      <c r="H34" s="11">
        <v>11536.84</v>
      </c>
      <c r="I34" s="11">
        <v>86723.409815000006</v>
      </c>
      <c r="J34" s="20">
        <v>6.4916090000000004</v>
      </c>
      <c r="K34" s="11">
        <v>11034.3</v>
      </c>
      <c r="L34" s="11">
        <v>8563.1612050000003</v>
      </c>
      <c r="M34" s="20">
        <v>13.165234</v>
      </c>
      <c r="N34" s="11">
        <v>2209.63</v>
      </c>
      <c r="O34" s="11">
        <v>13260.145957000001</v>
      </c>
      <c r="P34" s="20">
        <v>11.028141</v>
      </c>
      <c r="Q34" s="11">
        <v>2866.2</v>
      </c>
      <c r="R34" s="11">
        <v>1137.660646</v>
      </c>
      <c r="S34" s="20">
        <v>23.637830000000001</v>
      </c>
      <c r="T34" s="11">
        <v>527.08000000000004</v>
      </c>
      <c r="U34" s="11">
        <v>432.201886</v>
      </c>
      <c r="V34" s="20">
        <v>46.476982999999997</v>
      </c>
      <c r="W34" s="11">
        <v>393.71</v>
      </c>
      <c r="X34" s="11">
        <v>1858.2516969999999</v>
      </c>
      <c r="Y34" s="20">
        <v>22.067862999999999</v>
      </c>
      <c r="Z34" s="11">
        <v>803.75</v>
      </c>
      <c r="AA34" s="11">
        <v>445.04979500000002</v>
      </c>
      <c r="AB34" s="20">
        <v>56.240659000000001</v>
      </c>
      <c r="AC34" s="11">
        <v>490.59</v>
      </c>
      <c r="AD34" s="11">
        <v>4896.381187</v>
      </c>
      <c r="AE34" s="20">
        <v>14.072079</v>
      </c>
      <c r="AF34" s="11">
        <v>1350.48</v>
      </c>
      <c r="AG34" s="185"/>
      <c r="AH34" s="11">
        <v>36873.672137000001</v>
      </c>
      <c r="AI34" s="20">
        <v>8.2322170000000003</v>
      </c>
      <c r="AJ34" s="11">
        <v>5949.62</v>
      </c>
      <c r="AK34" s="11">
        <v>27636.766330999999</v>
      </c>
      <c r="AL34" s="20">
        <v>10.689432</v>
      </c>
      <c r="AM34" s="11">
        <v>5790.26</v>
      </c>
      <c r="AN34" s="11">
        <v>1848.2494240000001</v>
      </c>
      <c r="AO34" s="20">
        <v>21.141241000000001</v>
      </c>
      <c r="AP34" s="11">
        <v>765.86</v>
      </c>
      <c r="AQ34" s="11">
        <v>3279.4003389999998</v>
      </c>
      <c r="AR34" s="20">
        <v>16.550093</v>
      </c>
      <c r="AS34" s="11">
        <v>1063.78</v>
      </c>
      <c r="AT34" s="11">
        <v>592.67580199999998</v>
      </c>
      <c r="AU34" s="20">
        <v>28.418562000000001</v>
      </c>
      <c r="AV34" s="11">
        <v>330.12</v>
      </c>
      <c r="AW34" s="11">
        <v>40.616284</v>
      </c>
      <c r="AX34" s="20">
        <v>98.709890000000001</v>
      </c>
      <c r="AY34" s="11">
        <v>78.58</v>
      </c>
      <c r="AZ34" s="11">
        <v>856.59765200000004</v>
      </c>
      <c r="BA34" s="20">
        <v>29.700461000000001</v>
      </c>
      <c r="BB34" s="11">
        <v>498.65</v>
      </c>
      <c r="BC34" s="11">
        <v>35.953947999999997</v>
      </c>
      <c r="BD34" s="20">
        <v>98.067451000000005</v>
      </c>
      <c r="BE34" s="11">
        <v>69.11</v>
      </c>
      <c r="BF34" s="11">
        <v>2583.4123559999998</v>
      </c>
      <c r="BG34" s="20">
        <v>19.144549999999999</v>
      </c>
      <c r="BH34" s="11">
        <v>969.38</v>
      </c>
      <c r="BI34" s="185"/>
      <c r="BJ34" s="11">
        <v>80442.590051000006</v>
      </c>
      <c r="BK34" s="20">
        <v>6.136863</v>
      </c>
      <c r="BL34" s="11">
        <v>9675.84</v>
      </c>
      <c r="BM34" s="11">
        <v>59086.643483</v>
      </c>
      <c r="BN34" s="20">
        <v>7.9601309999999996</v>
      </c>
      <c r="BO34" s="11">
        <v>9218.61</v>
      </c>
      <c r="BP34" s="11">
        <v>6714.9117809999998</v>
      </c>
      <c r="BQ34" s="20">
        <v>15.529885999999999</v>
      </c>
      <c r="BR34" s="11">
        <v>2043.92</v>
      </c>
      <c r="BS34" s="11">
        <v>9980.7456180000008</v>
      </c>
      <c r="BT34" s="20">
        <v>12.36688</v>
      </c>
      <c r="BU34" s="11">
        <v>2419.2399999999998</v>
      </c>
      <c r="BV34" s="11">
        <v>544.98484299999996</v>
      </c>
      <c r="BW34" s="20">
        <v>32.234769</v>
      </c>
      <c r="BX34" s="11">
        <v>344.32</v>
      </c>
      <c r="BY34" s="11">
        <v>391.58560199999999</v>
      </c>
      <c r="BZ34" s="20">
        <v>50.299199000000002</v>
      </c>
      <c r="CA34" s="11">
        <v>386.05</v>
      </c>
      <c r="CB34" s="11">
        <v>1001.654045</v>
      </c>
      <c r="CC34" s="20">
        <v>30.567183</v>
      </c>
      <c r="CD34" s="11">
        <v>600.11</v>
      </c>
      <c r="CE34" s="11">
        <v>409.09584699999999</v>
      </c>
      <c r="CF34" s="20">
        <v>60.573348000000003</v>
      </c>
      <c r="CG34" s="11">
        <v>485.69</v>
      </c>
      <c r="CH34" s="11">
        <v>2312.9688310000001</v>
      </c>
      <c r="CI34" s="20">
        <v>20.000124</v>
      </c>
      <c r="CJ34" s="285">
        <v>906.69</v>
      </c>
      <c r="CK34" s="69"/>
      <c r="CL34" s="64"/>
      <c r="CM34" s="20"/>
      <c r="CN34" s="64"/>
      <c r="CO34" s="20"/>
      <c r="CP34" s="64"/>
      <c r="CQ34" s="69"/>
    </row>
    <row r="35" spans="1:95" x14ac:dyDescent="0.2">
      <c r="A35" s="139">
        <v>27</v>
      </c>
      <c r="B35" s="140" t="s">
        <v>23</v>
      </c>
      <c r="C35" s="65">
        <v>4945.4634980000001</v>
      </c>
      <c r="D35" s="22">
        <v>28.630217999999999</v>
      </c>
      <c r="E35" s="65">
        <v>2775.16</v>
      </c>
      <c r="F35" s="65">
        <v>4945.4634980000001</v>
      </c>
      <c r="G35" s="22">
        <v>28.630217999999999</v>
      </c>
      <c r="H35" s="65">
        <v>2775.16</v>
      </c>
      <c r="I35" s="65">
        <v>2612.4658370000002</v>
      </c>
      <c r="J35" s="22">
        <v>36.252217999999999</v>
      </c>
      <c r="K35" s="65">
        <v>1856.27</v>
      </c>
      <c r="L35" s="65">
        <v>689.08073100000001</v>
      </c>
      <c r="M35" s="22">
        <v>48.642040999999999</v>
      </c>
      <c r="N35" s="65">
        <v>656.96</v>
      </c>
      <c r="O35" s="65">
        <v>459.38715400000001</v>
      </c>
      <c r="P35" s="22">
        <v>99.686520000000002</v>
      </c>
      <c r="Q35" s="65">
        <v>897.58</v>
      </c>
      <c r="R35" s="65">
        <v>229.693577</v>
      </c>
      <c r="S35" s="22">
        <v>99.686520000000002</v>
      </c>
      <c r="T35" s="65">
        <v>448.79</v>
      </c>
      <c r="U35" s="65">
        <v>0</v>
      </c>
      <c r="V35" s="22">
        <v>0</v>
      </c>
      <c r="W35" s="65">
        <v>0</v>
      </c>
      <c r="X35" s="65">
        <v>0</v>
      </c>
      <c r="Y35" s="22">
        <v>0</v>
      </c>
      <c r="Z35" s="65">
        <v>0</v>
      </c>
      <c r="AA35" s="65">
        <v>0</v>
      </c>
      <c r="AB35" s="22">
        <v>0</v>
      </c>
      <c r="AC35" s="65">
        <v>0</v>
      </c>
      <c r="AD35" s="65">
        <v>954.83619999999996</v>
      </c>
      <c r="AE35" s="22">
        <v>65.322174000000004</v>
      </c>
      <c r="AF35" s="65">
        <v>1222.49</v>
      </c>
      <c r="AG35" s="185"/>
      <c r="AH35" s="65">
        <v>689.08073100000001</v>
      </c>
      <c r="AI35" s="22">
        <v>48.642040999999999</v>
      </c>
      <c r="AJ35" s="65">
        <v>656.96</v>
      </c>
      <c r="AK35" s="65">
        <v>459.38715400000001</v>
      </c>
      <c r="AL35" s="22">
        <v>65.260146000000006</v>
      </c>
      <c r="AM35" s="65">
        <v>587.6</v>
      </c>
      <c r="AN35" s="65">
        <v>0</v>
      </c>
      <c r="AO35" s="22">
        <v>0</v>
      </c>
      <c r="AP35" s="65">
        <v>0</v>
      </c>
      <c r="AQ35" s="65">
        <v>0</v>
      </c>
      <c r="AR35" s="22">
        <v>0</v>
      </c>
      <c r="AS35" s="65">
        <v>0</v>
      </c>
      <c r="AT35" s="65">
        <v>229.693577</v>
      </c>
      <c r="AU35" s="22">
        <v>99.686520000000002</v>
      </c>
      <c r="AV35" s="65">
        <v>448.79</v>
      </c>
      <c r="AW35" s="65">
        <v>0</v>
      </c>
      <c r="AX35" s="22">
        <v>0</v>
      </c>
      <c r="AY35" s="65">
        <v>0</v>
      </c>
      <c r="AZ35" s="65">
        <v>0</v>
      </c>
      <c r="BA35" s="22">
        <v>0</v>
      </c>
      <c r="BB35" s="65">
        <v>0</v>
      </c>
      <c r="BC35" s="65">
        <v>0</v>
      </c>
      <c r="BD35" s="22">
        <v>0</v>
      </c>
      <c r="BE35" s="65">
        <v>0</v>
      </c>
      <c r="BF35" s="65">
        <v>0</v>
      </c>
      <c r="BG35" s="22">
        <v>0</v>
      </c>
      <c r="BH35" s="65">
        <v>0</v>
      </c>
      <c r="BI35" s="185"/>
      <c r="BJ35" s="65">
        <v>4256.3827670000001</v>
      </c>
      <c r="BK35" s="22">
        <v>29.030169000000001</v>
      </c>
      <c r="BL35" s="65">
        <v>2421.84</v>
      </c>
      <c r="BM35" s="65">
        <v>2153.0786830000002</v>
      </c>
      <c r="BN35" s="22">
        <v>39.639057000000001</v>
      </c>
      <c r="BO35" s="65">
        <v>1672.78</v>
      </c>
      <c r="BP35" s="65">
        <v>689.08073100000001</v>
      </c>
      <c r="BQ35" s="22">
        <v>48.642040999999999</v>
      </c>
      <c r="BR35" s="65">
        <v>656.96</v>
      </c>
      <c r="BS35" s="65">
        <v>459.38715400000001</v>
      </c>
      <c r="BT35" s="22">
        <v>99.686520000000002</v>
      </c>
      <c r="BU35" s="65">
        <v>897.58</v>
      </c>
      <c r="BV35" s="65">
        <v>0</v>
      </c>
      <c r="BW35" s="22">
        <v>0</v>
      </c>
      <c r="BX35" s="65">
        <v>0</v>
      </c>
      <c r="BY35" s="65">
        <v>0</v>
      </c>
      <c r="BZ35" s="22">
        <v>0</v>
      </c>
      <c r="CA35" s="65">
        <v>0</v>
      </c>
      <c r="CB35" s="65">
        <v>0</v>
      </c>
      <c r="CC35" s="22">
        <v>0</v>
      </c>
      <c r="CD35" s="65">
        <v>0</v>
      </c>
      <c r="CE35" s="65">
        <v>0</v>
      </c>
      <c r="CF35" s="22">
        <v>0</v>
      </c>
      <c r="CG35" s="65">
        <v>0</v>
      </c>
      <c r="CH35" s="65">
        <v>954.83619999999996</v>
      </c>
      <c r="CI35" s="22">
        <v>65.322174000000004</v>
      </c>
      <c r="CJ35" s="286">
        <v>1222.49</v>
      </c>
      <c r="CK35" s="69"/>
      <c r="CL35" s="64"/>
      <c r="CM35" s="20"/>
      <c r="CN35" s="64"/>
      <c r="CO35" s="20"/>
      <c r="CP35" s="64"/>
      <c r="CQ35" s="69"/>
    </row>
    <row r="36" spans="1:95" x14ac:dyDescent="0.2">
      <c r="A36" s="135">
        <v>52</v>
      </c>
      <c r="B36" s="138" t="s">
        <v>24</v>
      </c>
      <c r="C36" s="11">
        <v>217823.89795099999</v>
      </c>
      <c r="D36" s="20">
        <v>8.9902610000000003</v>
      </c>
      <c r="E36" s="11">
        <v>38382.559999999998</v>
      </c>
      <c r="F36" s="11">
        <v>213694.68669199999</v>
      </c>
      <c r="G36" s="20">
        <v>9.2164699999999993</v>
      </c>
      <c r="H36" s="11">
        <v>38602.410000000003</v>
      </c>
      <c r="I36" s="11">
        <v>180131.884035</v>
      </c>
      <c r="J36" s="20">
        <v>10.849375999999999</v>
      </c>
      <c r="K36" s="11">
        <v>38304.639999999999</v>
      </c>
      <c r="L36" s="11">
        <v>7682.4628389999998</v>
      </c>
      <c r="M36" s="20">
        <v>17.315868999999999</v>
      </c>
      <c r="N36" s="11">
        <v>2607.36</v>
      </c>
      <c r="O36" s="11">
        <v>14549.67965</v>
      </c>
      <c r="P36" s="20">
        <v>16.783704</v>
      </c>
      <c r="Q36" s="11">
        <v>4786.2700000000004</v>
      </c>
      <c r="R36" s="11">
        <v>2449.3244610000002</v>
      </c>
      <c r="S36" s="20">
        <v>44.410041</v>
      </c>
      <c r="T36" s="11">
        <v>2131.98</v>
      </c>
      <c r="U36" s="11">
        <v>398.87091400000003</v>
      </c>
      <c r="V36" s="20">
        <v>28.628074000000002</v>
      </c>
      <c r="W36" s="11">
        <v>223.81</v>
      </c>
      <c r="X36" s="11">
        <v>1302.540217</v>
      </c>
      <c r="Y36" s="20">
        <v>15.222766999999999</v>
      </c>
      <c r="Z36" s="11">
        <v>388.63</v>
      </c>
      <c r="AA36" s="11">
        <v>308.05470800000001</v>
      </c>
      <c r="AB36" s="20">
        <v>33.458078</v>
      </c>
      <c r="AC36" s="11">
        <v>202.02</v>
      </c>
      <c r="AD36" s="11">
        <v>6871.8698679999998</v>
      </c>
      <c r="AE36" s="20">
        <v>22.151222000000001</v>
      </c>
      <c r="AF36" s="11">
        <v>2983.52</v>
      </c>
      <c r="AG36" s="185"/>
      <c r="AH36" s="11">
        <v>62740.027629999997</v>
      </c>
      <c r="AI36" s="20">
        <v>11.250043</v>
      </c>
      <c r="AJ36" s="11">
        <v>13834.23</v>
      </c>
      <c r="AK36" s="11">
        <v>53026.124901000003</v>
      </c>
      <c r="AL36" s="20">
        <v>12.88161</v>
      </c>
      <c r="AM36" s="11">
        <v>13388.01</v>
      </c>
      <c r="AN36" s="11">
        <v>2064.7233310000001</v>
      </c>
      <c r="AO36" s="20">
        <v>16.598006000000002</v>
      </c>
      <c r="AP36" s="11">
        <v>671.7</v>
      </c>
      <c r="AQ36" s="11">
        <v>3222.2748529999999</v>
      </c>
      <c r="AR36" s="20">
        <v>10.303682</v>
      </c>
      <c r="AS36" s="11">
        <v>650.75</v>
      </c>
      <c r="AT36" s="11">
        <v>1614.2416089999999</v>
      </c>
      <c r="AU36" s="20">
        <v>66.335560999999998</v>
      </c>
      <c r="AV36" s="11">
        <v>2098.8000000000002</v>
      </c>
      <c r="AW36" s="11">
        <v>158.473793</v>
      </c>
      <c r="AX36" s="20">
        <v>39.539076999999999</v>
      </c>
      <c r="AY36" s="11">
        <v>122.81</v>
      </c>
      <c r="AZ36" s="11">
        <v>404.03192799999999</v>
      </c>
      <c r="BA36" s="20">
        <v>29.01623</v>
      </c>
      <c r="BB36" s="11">
        <v>229.78</v>
      </c>
      <c r="BC36" s="11">
        <v>55.268892000000001</v>
      </c>
      <c r="BD36" s="20">
        <v>72.939615000000003</v>
      </c>
      <c r="BE36" s="11">
        <v>79.010000000000005</v>
      </c>
      <c r="BF36" s="11">
        <v>2194.8883219999998</v>
      </c>
      <c r="BG36" s="20">
        <v>20.648129000000001</v>
      </c>
      <c r="BH36" s="11">
        <v>888.28</v>
      </c>
      <c r="BI36" s="185"/>
      <c r="BJ36" s="11">
        <v>150954.65906199999</v>
      </c>
      <c r="BK36" s="20">
        <v>9.3528760000000002</v>
      </c>
      <c r="BL36" s="11">
        <v>27672.46</v>
      </c>
      <c r="BM36" s="11">
        <v>127105.759133</v>
      </c>
      <c r="BN36" s="20">
        <v>10.834694000000001</v>
      </c>
      <c r="BO36" s="11">
        <v>26992.18</v>
      </c>
      <c r="BP36" s="11">
        <v>5617.7395070000002</v>
      </c>
      <c r="BQ36" s="20">
        <v>23.246572</v>
      </c>
      <c r="BR36" s="11">
        <v>2559.63</v>
      </c>
      <c r="BS36" s="11">
        <v>11327.404796999999</v>
      </c>
      <c r="BT36" s="20">
        <v>21.239322000000001</v>
      </c>
      <c r="BU36" s="11">
        <v>4715.49</v>
      </c>
      <c r="BV36" s="11">
        <v>835.082852</v>
      </c>
      <c r="BW36" s="20">
        <v>21.686957</v>
      </c>
      <c r="BX36" s="11">
        <v>354.96</v>
      </c>
      <c r="BY36" s="11">
        <v>240.397121</v>
      </c>
      <c r="BZ36" s="20">
        <v>33.778492</v>
      </c>
      <c r="CA36" s="11">
        <v>159.16</v>
      </c>
      <c r="CB36" s="11">
        <v>898.50828899999999</v>
      </c>
      <c r="CC36" s="20">
        <v>17.153659000000001</v>
      </c>
      <c r="CD36" s="11">
        <v>302.08999999999997</v>
      </c>
      <c r="CE36" s="11">
        <v>252.78581600000001</v>
      </c>
      <c r="CF36" s="20">
        <v>37.552391999999998</v>
      </c>
      <c r="CG36" s="11">
        <v>186.06</v>
      </c>
      <c r="CH36" s="11">
        <v>4676.9815449999996</v>
      </c>
      <c r="CI36" s="20">
        <v>30.907011000000001</v>
      </c>
      <c r="CJ36" s="285">
        <v>2833.21</v>
      </c>
      <c r="CK36" s="69"/>
      <c r="CL36" s="64"/>
      <c r="CM36" s="20"/>
      <c r="CN36" s="64"/>
      <c r="CO36" s="20"/>
      <c r="CP36" s="64"/>
      <c r="CQ36" s="69"/>
    </row>
    <row r="37" spans="1:95" x14ac:dyDescent="0.2">
      <c r="A37" s="141">
        <v>76</v>
      </c>
      <c r="B37" s="142" t="s">
        <v>222</v>
      </c>
      <c r="C37" s="66">
        <v>20292.116496999999</v>
      </c>
      <c r="D37" s="24">
        <v>8.4357299999999995</v>
      </c>
      <c r="E37" s="66">
        <v>3355.1</v>
      </c>
      <c r="F37" s="66">
        <v>18927.703968000002</v>
      </c>
      <c r="G37" s="24">
        <v>8.4082380000000008</v>
      </c>
      <c r="H37" s="66">
        <v>3119.31</v>
      </c>
      <c r="I37" s="66">
        <v>10194.248507</v>
      </c>
      <c r="J37" s="24">
        <v>12.68155</v>
      </c>
      <c r="K37" s="66">
        <v>2533.87</v>
      </c>
      <c r="L37" s="66">
        <v>2114.2782259999999</v>
      </c>
      <c r="M37" s="24">
        <v>15.031031</v>
      </c>
      <c r="N37" s="66">
        <v>622.88</v>
      </c>
      <c r="O37" s="66">
        <v>2309.8174009999998</v>
      </c>
      <c r="P37" s="24">
        <v>15.21865</v>
      </c>
      <c r="Q37" s="66">
        <v>688.99</v>
      </c>
      <c r="R37" s="66">
        <v>614.89608699999997</v>
      </c>
      <c r="S37" s="24">
        <v>31.002393999999999</v>
      </c>
      <c r="T37" s="66">
        <v>373.64</v>
      </c>
      <c r="U37" s="66">
        <v>275.61685599999998</v>
      </c>
      <c r="V37" s="24">
        <v>26.574287999999999</v>
      </c>
      <c r="W37" s="66">
        <v>143.56</v>
      </c>
      <c r="X37" s="66">
        <v>767.59470899999997</v>
      </c>
      <c r="Y37" s="24">
        <v>20.276430999999999</v>
      </c>
      <c r="Z37" s="66">
        <v>305.06</v>
      </c>
      <c r="AA37" s="66">
        <v>123.20832900000001</v>
      </c>
      <c r="AB37" s="24">
        <v>71.619625999999997</v>
      </c>
      <c r="AC37" s="66">
        <v>172.95</v>
      </c>
      <c r="AD37" s="66">
        <v>2528.0438530000001</v>
      </c>
      <c r="AE37" s="24">
        <v>16.930385000000001</v>
      </c>
      <c r="AF37" s="66">
        <v>838.89</v>
      </c>
      <c r="AG37" s="185"/>
      <c r="AH37" s="66">
        <v>4598.4123719999998</v>
      </c>
      <c r="AI37" s="24">
        <v>18.385719000000002</v>
      </c>
      <c r="AJ37" s="66">
        <v>1657.08</v>
      </c>
      <c r="AK37" s="66">
        <v>2746.9869319999998</v>
      </c>
      <c r="AL37" s="24">
        <v>26.144746000000001</v>
      </c>
      <c r="AM37" s="66">
        <v>1407.66</v>
      </c>
      <c r="AN37" s="66">
        <v>301.12179800000001</v>
      </c>
      <c r="AO37" s="24">
        <v>27.312463999999999</v>
      </c>
      <c r="AP37" s="66">
        <v>161.19999999999999</v>
      </c>
      <c r="AQ37" s="66">
        <v>634.89912800000002</v>
      </c>
      <c r="AR37" s="24">
        <v>32.999029999999998</v>
      </c>
      <c r="AS37" s="66">
        <v>410.64</v>
      </c>
      <c r="AT37" s="66">
        <v>198.808638</v>
      </c>
      <c r="AU37" s="24">
        <v>59.701411</v>
      </c>
      <c r="AV37" s="66">
        <v>232.64</v>
      </c>
      <c r="AW37" s="66">
        <v>11.617524</v>
      </c>
      <c r="AX37" s="24">
        <v>97.368764999999996</v>
      </c>
      <c r="AY37" s="66">
        <v>22.17</v>
      </c>
      <c r="AZ37" s="66">
        <v>63.658546999999999</v>
      </c>
      <c r="BA37" s="24">
        <v>47.005842000000001</v>
      </c>
      <c r="BB37" s="66">
        <v>58.65</v>
      </c>
      <c r="BC37" s="66">
        <v>0</v>
      </c>
      <c r="BD37" s="24">
        <v>0</v>
      </c>
      <c r="BE37" s="66">
        <v>0</v>
      </c>
      <c r="BF37" s="66">
        <v>641.31980499999997</v>
      </c>
      <c r="BG37" s="24">
        <v>25.680554999999998</v>
      </c>
      <c r="BH37" s="66">
        <v>322.8</v>
      </c>
      <c r="BI37" s="185"/>
      <c r="BJ37" s="66">
        <v>14329.291595000001</v>
      </c>
      <c r="BK37" s="24">
        <v>7.4396370000000003</v>
      </c>
      <c r="BL37" s="66">
        <v>2089.4499999999998</v>
      </c>
      <c r="BM37" s="66">
        <v>7447.2615740000001</v>
      </c>
      <c r="BN37" s="24">
        <v>10.704783000000001</v>
      </c>
      <c r="BO37" s="66">
        <v>1562.54</v>
      </c>
      <c r="BP37" s="66">
        <v>1813.156428</v>
      </c>
      <c r="BQ37" s="24">
        <v>16.835743000000001</v>
      </c>
      <c r="BR37" s="66">
        <v>598.30999999999995</v>
      </c>
      <c r="BS37" s="66">
        <v>1674.918273</v>
      </c>
      <c r="BT37" s="24">
        <v>14.914661000000001</v>
      </c>
      <c r="BU37" s="66">
        <v>489.62</v>
      </c>
      <c r="BV37" s="66">
        <v>416.08744899999999</v>
      </c>
      <c r="BW37" s="24">
        <v>37.061321999999997</v>
      </c>
      <c r="BX37" s="66">
        <v>302.25</v>
      </c>
      <c r="BY37" s="66">
        <v>263.99933199999998</v>
      </c>
      <c r="BZ37" s="24">
        <v>27.4802</v>
      </c>
      <c r="CA37" s="66">
        <v>142.19</v>
      </c>
      <c r="CB37" s="66">
        <v>703.93616199999997</v>
      </c>
      <c r="CC37" s="24">
        <v>21.454908</v>
      </c>
      <c r="CD37" s="66">
        <v>296.02</v>
      </c>
      <c r="CE37" s="66">
        <v>123.20832900000001</v>
      </c>
      <c r="CF37" s="24">
        <v>71.619625999999997</v>
      </c>
      <c r="CG37" s="66">
        <v>172.95</v>
      </c>
      <c r="CH37" s="66">
        <v>1886.724048</v>
      </c>
      <c r="CI37" s="24">
        <v>17.350774999999999</v>
      </c>
      <c r="CJ37" s="287">
        <v>641.63</v>
      </c>
      <c r="CK37" s="69"/>
      <c r="CL37" s="64"/>
      <c r="CM37" s="20"/>
      <c r="CN37" s="64"/>
      <c r="CO37" s="20"/>
      <c r="CP37" s="64"/>
      <c r="CQ37" s="69"/>
    </row>
    <row r="38" spans="1:95" s="13" customFormat="1" x14ac:dyDescent="0.2">
      <c r="A38" s="149"/>
      <c r="B38" s="131" t="s">
        <v>719</v>
      </c>
      <c r="C38" s="80">
        <v>63914.337727999999</v>
      </c>
      <c r="D38" s="17">
        <v>6.573582</v>
      </c>
      <c r="E38" s="80">
        <v>8234.86</v>
      </c>
      <c r="F38" s="80">
        <v>63054.295836999998</v>
      </c>
      <c r="G38" s="17">
        <v>6.6262800000000004</v>
      </c>
      <c r="H38" s="80">
        <v>8189.18</v>
      </c>
      <c r="I38" s="80">
        <v>38097.965200999999</v>
      </c>
      <c r="J38" s="17">
        <v>7.0186919999999997</v>
      </c>
      <c r="K38" s="80">
        <v>5241</v>
      </c>
      <c r="L38" s="80">
        <v>8118.1347340000002</v>
      </c>
      <c r="M38" s="17">
        <v>11.112506</v>
      </c>
      <c r="N38" s="80">
        <v>1768.17</v>
      </c>
      <c r="O38" s="80">
        <v>6955.9439069999999</v>
      </c>
      <c r="P38" s="17">
        <v>13.669427000000001</v>
      </c>
      <c r="Q38" s="80">
        <v>1863.64</v>
      </c>
      <c r="R38" s="80">
        <v>1148.461356</v>
      </c>
      <c r="S38" s="17">
        <v>21.227954</v>
      </c>
      <c r="T38" s="80">
        <v>477.84</v>
      </c>
      <c r="U38" s="80">
        <v>611.32022700000005</v>
      </c>
      <c r="V38" s="17">
        <v>31.854787000000002</v>
      </c>
      <c r="W38" s="80">
        <v>381.68</v>
      </c>
      <c r="X38" s="80">
        <v>2471.818749</v>
      </c>
      <c r="Y38" s="17">
        <v>17.213304999999998</v>
      </c>
      <c r="Z38" s="80">
        <v>833.94</v>
      </c>
      <c r="AA38" s="80">
        <v>487.35501099999999</v>
      </c>
      <c r="AB38" s="17">
        <v>45.122658999999999</v>
      </c>
      <c r="AC38" s="80">
        <v>431.02</v>
      </c>
      <c r="AD38" s="80">
        <v>5163.296652</v>
      </c>
      <c r="AE38" s="17">
        <v>23.094950000000001</v>
      </c>
      <c r="AF38" s="80">
        <v>2337.2199999999998</v>
      </c>
      <c r="AG38" s="184"/>
      <c r="AH38" s="80">
        <v>14570.295991000001</v>
      </c>
      <c r="AI38" s="17">
        <v>9.0517939999999992</v>
      </c>
      <c r="AJ38" s="80">
        <v>2584.9899999999998</v>
      </c>
      <c r="AK38" s="80">
        <v>8000.7285680000005</v>
      </c>
      <c r="AL38" s="17">
        <v>9.2556949999999993</v>
      </c>
      <c r="AM38" s="80">
        <v>1451.43</v>
      </c>
      <c r="AN38" s="80">
        <v>1897.5998529999999</v>
      </c>
      <c r="AO38" s="17">
        <v>18.720009999999998</v>
      </c>
      <c r="AP38" s="80">
        <v>696.25</v>
      </c>
      <c r="AQ38" s="80">
        <v>2157.250352</v>
      </c>
      <c r="AR38" s="17">
        <v>20.440563999999998</v>
      </c>
      <c r="AS38" s="80">
        <v>864.27</v>
      </c>
      <c r="AT38" s="80">
        <v>488.349692</v>
      </c>
      <c r="AU38" s="17">
        <v>36.302469000000002</v>
      </c>
      <c r="AV38" s="80">
        <v>347.47</v>
      </c>
      <c r="AW38" s="80">
        <v>38.089339000000002</v>
      </c>
      <c r="AX38" s="17">
        <v>60.353411000000001</v>
      </c>
      <c r="AY38" s="80">
        <v>45.06</v>
      </c>
      <c r="AZ38" s="80">
        <v>612.17185700000005</v>
      </c>
      <c r="BA38" s="17">
        <v>32.677782000000001</v>
      </c>
      <c r="BB38" s="80">
        <v>392.09</v>
      </c>
      <c r="BC38" s="80">
        <v>0.9</v>
      </c>
      <c r="BD38" s="17">
        <v>0</v>
      </c>
      <c r="BE38" s="80">
        <v>0</v>
      </c>
      <c r="BF38" s="80">
        <v>1375.2063290000001</v>
      </c>
      <c r="BG38" s="17">
        <v>36.594709000000002</v>
      </c>
      <c r="BH38" s="80">
        <v>986.38</v>
      </c>
      <c r="BI38" s="184"/>
      <c r="BJ38" s="80">
        <v>48483.999845999999</v>
      </c>
      <c r="BK38" s="17">
        <v>7.4696249999999997</v>
      </c>
      <c r="BL38" s="80">
        <v>7098.28</v>
      </c>
      <c r="BM38" s="80">
        <v>30097.236633</v>
      </c>
      <c r="BN38" s="17">
        <v>7.8920950000000003</v>
      </c>
      <c r="BO38" s="80">
        <v>4655.59</v>
      </c>
      <c r="BP38" s="80">
        <v>6220.5348800000002</v>
      </c>
      <c r="BQ38" s="17">
        <v>14.87527</v>
      </c>
      <c r="BR38" s="80">
        <v>1813.63</v>
      </c>
      <c r="BS38" s="80">
        <v>4798.6935549999998</v>
      </c>
      <c r="BT38" s="17">
        <v>15.491733</v>
      </c>
      <c r="BU38" s="80">
        <v>1457.07</v>
      </c>
      <c r="BV38" s="80">
        <v>660.11166400000002</v>
      </c>
      <c r="BW38" s="17">
        <v>24.230350999999999</v>
      </c>
      <c r="BX38" s="80">
        <v>313.5</v>
      </c>
      <c r="BY38" s="80">
        <v>573.23088800000005</v>
      </c>
      <c r="BZ38" s="17">
        <v>33.406961000000003</v>
      </c>
      <c r="CA38" s="80">
        <v>375.34</v>
      </c>
      <c r="CB38" s="80">
        <v>1859.646892</v>
      </c>
      <c r="CC38" s="17">
        <v>19.460795000000001</v>
      </c>
      <c r="CD38" s="80">
        <v>709.33</v>
      </c>
      <c r="CE38" s="80">
        <v>486.45501100000001</v>
      </c>
      <c r="CF38" s="17">
        <v>45.206141000000002</v>
      </c>
      <c r="CG38" s="80">
        <v>431.02</v>
      </c>
      <c r="CH38" s="80">
        <v>3788.0903229999999</v>
      </c>
      <c r="CI38" s="17">
        <v>20.296305</v>
      </c>
      <c r="CJ38" s="288">
        <v>1506.93</v>
      </c>
      <c r="CK38" s="129"/>
      <c r="CL38" s="127"/>
      <c r="CM38" s="17"/>
      <c r="CN38" s="127"/>
      <c r="CO38" s="17"/>
      <c r="CP38" s="127"/>
      <c r="CQ38" s="129"/>
    </row>
    <row r="39" spans="1:95" x14ac:dyDescent="0.2">
      <c r="A39" s="135">
        <v>81</v>
      </c>
      <c r="B39" s="138" t="s">
        <v>25</v>
      </c>
      <c r="C39" s="67">
        <v>20501.584039000001</v>
      </c>
      <c r="D39" s="20">
        <v>9.9097460000000002</v>
      </c>
      <c r="E39" s="67">
        <v>3982.04</v>
      </c>
      <c r="F39" s="67">
        <v>20423.388032999999</v>
      </c>
      <c r="G39" s="20">
        <v>9.9509509999999999</v>
      </c>
      <c r="H39" s="67">
        <v>3983.35</v>
      </c>
      <c r="I39" s="67">
        <v>13446.643593000001</v>
      </c>
      <c r="J39" s="20">
        <v>7.8872109999999997</v>
      </c>
      <c r="K39" s="67">
        <v>2078.71</v>
      </c>
      <c r="L39" s="67">
        <v>1817.927557</v>
      </c>
      <c r="M39" s="20">
        <v>19.938382000000001</v>
      </c>
      <c r="N39" s="67">
        <v>710.43</v>
      </c>
      <c r="O39" s="67">
        <v>1536.1375290000001</v>
      </c>
      <c r="P39" s="20">
        <v>34.926208000000003</v>
      </c>
      <c r="Q39" s="67">
        <v>1051.57</v>
      </c>
      <c r="R39" s="67">
        <v>338.33410500000002</v>
      </c>
      <c r="S39" s="20">
        <v>51.848739999999999</v>
      </c>
      <c r="T39" s="67">
        <v>343.83</v>
      </c>
      <c r="U39" s="67">
        <v>275.55886700000002</v>
      </c>
      <c r="V39" s="20">
        <v>62.424908000000002</v>
      </c>
      <c r="W39" s="67">
        <v>337.15</v>
      </c>
      <c r="X39" s="67">
        <v>844.64267800000005</v>
      </c>
      <c r="Y39" s="20">
        <v>31.816167</v>
      </c>
      <c r="Z39" s="67">
        <v>526.72</v>
      </c>
      <c r="AA39" s="67">
        <v>0</v>
      </c>
      <c r="AB39" s="20">
        <v>0</v>
      </c>
      <c r="AC39" s="67">
        <v>0</v>
      </c>
      <c r="AD39" s="67">
        <v>2164.1437030000002</v>
      </c>
      <c r="AE39" s="20">
        <v>47.022010999999999</v>
      </c>
      <c r="AF39" s="67">
        <v>1994.54</v>
      </c>
      <c r="AG39" s="185"/>
      <c r="AH39" s="67">
        <v>6084.4133499999998</v>
      </c>
      <c r="AI39" s="20">
        <v>15.976886</v>
      </c>
      <c r="AJ39" s="67">
        <v>1905.32</v>
      </c>
      <c r="AK39" s="67">
        <v>3807.2701040000002</v>
      </c>
      <c r="AL39" s="20">
        <v>13.098703</v>
      </c>
      <c r="AM39" s="67">
        <v>977.46</v>
      </c>
      <c r="AN39" s="67">
        <v>513.99012800000003</v>
      </c>
      <c r="AO39" s="20">
        <v>36.013699000000003</v>
      </c>
      <c r="AP39" s="67">
        <v>362.81</v>
      </c>
      <c r="AQ39" s="67">
        <v>604.72229200000004</v>
      </c>
      <c r="AR39" s="20">
        <v>43.840415</v>
      </c>
      <c r="AS39" s="67">
        <v>519.62</v>
      </c>
      <c r="AT39" s="67">
        <v>147.06439900000001</v>
      </c>
      <c r="AU39" s="20">
        <v>84.600731999999994</v>
      </c>
      <c r="AV39" s="67">
        <v>243.86</v>
      </c>
      <c r="AW39" s="67">
        <v>0</v>
      </c>
      <c r="AX39" s="20">
        <v>0</v>
      </c>
      <c r="AY39" s="67">
        <v>0</v>
      </c>
      <c r="AZ39" s="67">
        <v>295.87104299999999</v>
      </c>
      <c r="BA39" s="20">
        <v>58.814807999999999</v>
      </c>
      <c r="BB39" s="67">
        <v>341.07</v>
      </c>
      <c r="BC39" s="67">
        <v>0</v>
      </c>
      <c r="BD39" s="20">
        <v>0</v>
      </c>
      <c r="BE39" s="67">
        <v>0</v>
      </c>
      <c r="BF39" s="67">
        <v>715.49538299999995</v>
      </c>
      <c r="BG39" s="20">
        <v>61.554572999999998</v>
      </c>
      <c r="BH39" s="67">
        <v>863.22</v>
      </c>
      <c r="BI39" s="185"/>
      <c r="BJ39" s="67">
        <v>14338.974683</v>
      </c>
      <c r="BK39" s="20">
        <v>9.7006639999999997</v>
      </c>
      <c r="BL39" s="67">
        <v>2726.31</v>
      </c>
      <c r="BM39" s="67">
        <v>9639.3734889999996</v>
      </c>
      <c r="BN39" s="20">
        <v>8.6449499999999997</v>
      </c>
      <c r="BO39" s="67">
        <v>1633.31</v>
      </c>
      <c r="BP39" s="67">
        <v>1303.9374290000001</v>
      </c>
      <c r="BQ39" s="20">
        <v>25.194210999999999</v>
      </c>
      <c r="BR39" s="67">
        <v>643.89</v>
      </c>
      <c r="BS39" s="67">
        <v>931.41523700000005</v>
      </c>
      <c r="BT39" s="20">
        <v>33.338048000000001</v>
      </c>
      <c r="BU39" s="67">
        <v>608.61</v>
      </c>
      <c r="BV39" s="67">
        <v>191.26970600000001</v>
      </c>
      <c r="BW39" s="20">
        <v>66.855648000000002</v>
      </c>
      <c r="BX39" s="67">
        <v>250.63</v>
      </c>
      <c r="BY39" s="67">
        <v>275.55886700000002</v>
      </c>
      <c r="BZ39" s="20">
        <v>62.424908000000002</v>
      </c>
      <c r="CA39" s="67">
        <v>337.15</v>
      </c>
      <c r="CB39" s="67">
        <v>548.77163499999995</v>
      </c>
      <c r="CC39" s="20">
        <v>38.640791</v>
      </c>
      <c r="CD39" s="67">
        <v>415.62</v>
      </c>
      <c r="CE39" s="67">
        <v>0</v>
      </c>
      <c r="CF39" s="20">
        <v>0</v>
      </c>
      <c r="CG39" s="67">
        <v>0</v>
      </c>
      <c r="CH39" s="67">
        <v>1448.64832</v>
      </c>
      <c r="CI39" s="20">
        <v>42.105856000000003</v>
      </c>
      <c r="CJ39" s="289">
        <v>1195.53</v>
      </c>
      <c r="CK39" s="69"/>
      <c r="CL39" s="64"/>
      <c r="CM39" s="20"/>
      <c r="CN39" s="64"/>
      <c r="CO39" s="20"/>
      <c r="CP39" s="64"/>
      <c r="CQ39" s="69"/>
    </row>
    <row r="40" spans="1:95" x14ac:dyDescent="0.2">
      <c r="A40" s="139">
        <v>85</v>
      </c>
      <c r="B40" s="140" t="s">
        <v>26</v>
      </c>
      <c r="C40" s="68">
        <v>16348.008764</v>
      </c>
      <c r="D40" s="22">
        <v>14.687137999999999</v>
      </c>
      <c r="E40" s="68">
        <v>4706.07</v>
      </c>
      <c r="F40" s="68">
        <v>16047.579857999999</v>
      </c>
      <c r="G40" s="22">
        <v>14.800105</v>
      </c>
      <c r="H40" s="68">
        <v>4655.1099999999997</v>
      </c>
      <c r="I40" s="68">
        <v>10162.488703000001</v>
      </c>
      <c r="J40" s="22">
        <v>17.558160999999998</v>
      </c>
      <c r="K40" s="68">
        <v>3497.32</v>
      </c>
      <c r="L40" s="68">
        <v>1483.0810309999999</v>
      </c>
      <c r="M40" s="22">
        <v>27.634637000000001</v>
      </c>
      <c r="N40" s="68">
        <v>803.29</v>
      </c>
      <c r="O40" s="68">
        <v>2146.0524919999998</v>
      </c>
      <c r="P40" s="22">
        <v>25.727720000000001</v>
      </c>
      <c r="Q40" s="68">
        <v>1082.18</v>
      </c>
      <c r="R40" s="68">
        <v>293.72297600000002</v>
      </c>
      <c r="S40" s="22">
        <v>40.345148000000002</v>
      </c>
      <c r="T40" s="68">
        <v>232.27</v>
      </c>
      <c r="U40" s="68">
        <v>68.841014000000001</v>
      </c>
      <c r="V40" s="22">
        <v>60.855477</v>
      </c>
      <c r="W40" s="68">
        <v>82.11</v>
      </c>
      <c r="X40" s="68">
        <v>631.43956700000001</v>
      </c>
      <c r="Y40" s="22">
        <v>33.339337</v>
      </c>
      <c r="Z40" s="68">
        <v>412.61</v>
      </c>
      <c r="AA40" s="68">
        <v>53.372599000000001</v>
      </c>
      <c r="AB40" s="22">
        <v>50.602117</v>
      </c>
      <c r="AC40" s="68">
        <v>52.94</v>
      </c>
      <c r="AD40" s="68">
        <v>1208.581475</v>
      </c>
      <c r="AE40" s="22">
        <v>25.956785</v>
      </c>
      <c r="AF40" s="68">
        <v>614.87</v>
      </c>
      <c r="AG40" s="185"/>
      <c r="AH40" s="68">
        <v>3509.1745839999999</v>
      </c>
      <c r="AI40" s="22">
        <v>19.013771999999999</v>
      </c>
      <c r="AJ40" s="68">
        <v>1307.76</v>
      </c>
      <c r="AK40" s="68">
        <v>1784.346591</v>
      </c>
      <c r="AL40" s="22">
        <v>21.492045999999998</v>
      </c>
      <c r="AM40" s="68">
        <v>751.65</v>
      </c>
      <c r="AN40" s="68">
        <v>311.669918</v>
      </c>
      <c r="AO40" s="22">
        <v>41.100549000000001</v>
      </c>
      <c r="AP40" s="68">
        <v>251.07</v>
      </c>
      <c r="AQ40" s="68">
        <v>706.41384000000005</v>
      </c>
      <c r="AR40" s="22">
        <v>31.876403</v>
      </c>
      <c r="AS40" s="68">
        <v>441.35</v>
      </c>
      <c r="AT40" s="68">
        <v>235.856548</v>
      </c>
      <c r="AU40" s="22">
        <v>48.874768000000003</v>
      </c>
      <c r="AV40" s="68">
        <v>225.94</v>
      </c>
      <c r="AW40" s="68">
        <v>31.494982</v>
      </c>
      <c r="AX40" s="22">
        <v>70.346072000000007</v>
      </c>
      <c r="AY40" s="68">
        <v>43.42</v>
      </c>
      <c r="AZ40" s="68">
        <v>104.95558</v>
      </c>
      <c r="BA40" s="22">
        <v>74.663067999999996</v>
      </c>
      <c r="BB40" s="68">
        <v>153.59</v>
      </c>
      <c r="BC40" s="68">
        <v>0</v>
      </c>
      <c r="BD40" s="22">
        <v>0</v>
      </c>
      <c r="BE40" s="68">
        <v>0</v>
      </c>
      <c r="BF40" s="68">
        <v>334.43712599999998</v>
      </c>
      <c r="BG40" s="22">
        <v>37.485120999999999</v>
      </c>
      <c r="BH40" s="68">
        <v>245.71</v>
      </c>
      <c r="BI40" s="185"/>
      <c r="BJ40" s="68">
        <v>12538.405274999999</v>
      </c>
      <c r="BK40" s="22">
        <v>16.651132</v>
      </c>
      <c r="BL40" s="68">
        <v>4092.06</v>
      </c>
      <c r="BM40" s="68">
        <v>8378.1421119999995</v>
      </c>
      <c r="BN40" s="22">
        <v>20.203824000000001</v>
      </c>
      <c r="BO40" s="68">
        <v>3317.7</v>
      </c>
      <c r="BP40" s="68">
        <v>1171.4111129999999</v>
      </c>
      <c r="BQ40" s="22">
        <v>30.423781000000002</v>
      </c>
      <c r="BR40" s="68">
        <v>698.52</v>
      </c>
      <c r="BS40" s="68">
        <v>1439.6386520000001</v>
      </c>
      <c r="BT40" s="22">
        <v>29.254052000000001</v>
      </c>
      <c r="BU40" s="68">
        <v>825.46</v>
      </c>
      <c r="BV40" s="68">
        <v>57.866427999999999</v>
      </c>
      <c r="BW40" s="22">
        <v>47.804791000000002</v>
      </c>
      <c r="BX40" s="68">
        <v>54.22</v>
      </c>
      <c r="BY40" s="68">
        <v>37.346032000000001</v>
      </c>
      <c r="BZ40" s="22">
        <v>61.951411</v>
      </c>
      <c r="CA40" s="68">
        <v>45.35</v>
      </c>
      <c r="CB40" s="68">
        <v>526.48398699999996</v>
      </c>
      <c r="CC40" s="22">
        <v>31.409690999999999</v>
      </c>
      <c r="CD40" s="68">
        <v>324.12</v>
      </c>
      <c r="CE40" s="68">
        <v>53.372599000000001</v>
      </c>
      <c r="CF40" s="22">
        <v>50.602117</v>
      </c>
      <c r="CG40" s="68">
        <v>52.94</v>
      </c>
      <c r="CH40" s="68">
        <v>874.14434900000003</v>
      </c>
      <c r="CI40" s="22">
        <v>33.455437000000003</v>
      </c>
      <c r="CJ40" s="290">
        <v>573.20000000000005</v>
      </c>
      <c r="CK40" s="69"/>
      <c r="CL40" s="64"/>
      <c r="CM40" s="20"/>
      <c r="CN40" s="64"/>
      <c r="CO40" s="20"/>
      <c r="CP40" s="64"/>
      <c r="CQ40" s="69"/>
    </row>
    <row r="41" spans="1:95" x14ac:dyDescent="0.2">
      <c r="A41" s="135">
        <v>50</v>
      </c>
      <c r="B41" s="138" t="s">
        <v>27</v>
      </c>
      <c r="C41" s="67">
        <v>25403.427583000001</v>
      </c>
      <c r="D41" s="20">
        <v>10.766835</v>
      </c>
      <c r="E41" s="67">
        <v>5360.88</v>
      </c>
      <c r="F41" s="67">
        <v>24922.010604999999</v>
      </c>
      <c r="G41" s="20">
        <v>10.920508</v>
      </c>
      <c r="H41" s="67">
        <v>5334.36</v>
      </c>
      <c r="I41" s="67">
        <v>13223.882706</v>
      </c>
      <c r="J41" s="20">
        <v>12.268896</v>
      </c>
      <c r="K41" s="67">
        <v>3179.95</v>
      </c>
      <c r="L41" s="67">
        <v>4476.8426380000001</v>
      </c>
      <c r="M41" s="20">
        <v>15.073760999999999</v>
      </c>
      <c r="N41" s="67">
        <v>1322.66</v>
      </c>
      <c r="O41" s="67">
        <v>3246.22217</v>
      </c>
      <c r="P41" s="20">
        <v>17.185390999999999</v>
      </c>
      <c r="Q41" s="67">
        <v>1093.44</v>
      </c>
      <c r="R41" s="67">
        <v>507.93614200000002</v>
      </c>
      <c r="S41" s="20">
        <v>23.757484000000002</v>
      </c>
      <c r="T41" s="67">
        <v>236.52</v>
      </c>
      <c r="U41" s="67">
        <v>261.53331500000002</v>
      </c>
      <c r="V41" s="20">
        <v>30.984290999999999</v>
      </c>
      <c r="W41" s="67">
        <v>158.83000000000001</v>
      </c>
      <c r="X41" s="67">
        <v>981.247388</v>
      </c>
      <c r="Y41" s="20">
        <v>25.869057999999999</v>
      </c>
      <c r="Z41" s="67">
        <v>497.53</v>
      </c>
      <c r="AA41" s="67">
        <v>433.98241100000001</v>
      </c>
      <c r="AB41" s="20">
        <v>50.288393999999997</v>
      </c>
      <c r="AC41" s="67">
        <v>427.76</v>
      </c>
      <c r="AD41" s="67">
        <v>1790.3638350000001</v>
      </c>
      <c r="AE41" s="20">
        <v>29.974243000000001</v>
      </c>
      <c r="AF41" s="67">
        <v>1051.83</v>
      </c>
      <c r="AG41" s="185"/>
      <c r="AH41" s="67">
        <v>4824.2345009999999</v>
      </c>
      <c r="AI41" s="20">
        <v>11.941967</v>
      </c>
      <c r="AJ41" s="67">
        <v>1129.17</v>
      </c>
      <c r="AK41" s="67">
        <v>2381.4021699999998</v>
      </c>
      <c r="AL41" s="20">
        <v>16.368307000000001</v>
      </c>
      <c r="AM41" s="67">
        <v>764</v>
      </c>
      <c r="AN41" s="67">
        <v>965.98221999999998</v>
      </c>
      <c r="AO41" s="20">
        <v>26.264928999999999</v>
      </c>
      <c r="AP41" s="67">
        <v>497.28</v>
      </c>
      <c r="AQ41" s="67">
        <v>846.11422000000005</v>
      </c>
      <c r="AR41" s="20">
        <v>32.030743999999999</v>
      </c>
      <c r="AS41" s="67">
        <v>531.19000000000005</v>
      </c>
      <c r="AT41" s="67">
        <v>96.960611999999998</v>
      </c>
      <c r="AU41" s="20">
        <v>52.620820000000002</v>
      </c>
      <c r="AV41" s="67">
        <v>100</v>
      </c>
      <c r="AW41" s="67">
        <v>6.5943579999999997</v>
      </c>
      <c r="AX41" s="20">
        <v>92.977738000000002</v>
      </c>
      <c r="AY41" s="67">
        <v>12.02</v>
      </c>
      <c r="AZ41" s="67">
        <v>201.00710100000001</v>
      </c>
      <c r="BA41" s="20">
        <v>29.588093000000001</v>
      </c>
      <c r="BB41" s="67">
        <v>116.57</v>
      </c>
      <c r="BC41" s="67">
        <v>0.9</v>
      </c>
      <c r="BD41" s="20">
        <v>0</v>
      </c>
      <c r="BE41" s="67">
        <v>0</v>
      </c>
      <c r="BF41" s="67">
        <v>325.273821</v>
      </c>
      <c r="BG41" s="20">
        <v>64.177222999999998</v>
      </c>
      <c r="BH41" s="67">
        <v>409.15</v>
      </c>
      <c r="BI41" s="185"/>
      <c r="BJ41" s="67">
        <v>20097.776103</v>
      </c>
      <c r="BK41" s="20">
        <v>12.764084</v>
      </c>
      <c r="BL41" s="67">
        <v>5027.9799999999996</v>
      </c>
      <c r="BM41" s="67">
        <v>10842.480535999999</v>
      </c>
      <c r="BN41" s="20">
        <v>12.639127999999999</v>
      </c>
      <c r="BO41" s="67">
        <v>2685.97</v>
      </c>
      <c r="BP41" s="67">
        <v>3510.8604180000002</v>
      </c>
      <c r="BQ41" s="20">
        <v>21.546693999999999</v>
      </c>
      <c r="BR41" s="67">
        <v>1482.69</v>
      </c>
      <c r="BS41" s="67">
        <v>2400.1079500000001</v>
      </c>
      <c r="BT41" s="20">
        <v>21.995077999999999</v>
      </c>
      <c r="BU41" s="67">
        <v>1034.7</v>
      </c>
      <c r="BV41" s="67">
        <v>410.97552999999999</v>
      </c>
      <c r="BW41" s="20">
        <v>22.388421000000001</v>
      </c>
      <c r="BX41" s="67">
        <v>180.34</v>
      </c>
      <c r="BY41" s="67">
        <v>254.93895699999999</v>
      </c>
      <c r="BZ41" s="20">
        <v>31.713108999999999</v>
      </c>
      <c r="CA41" s="67">
        <v>158.46</v>
      </c>
      <c r="CB41" s="67">
        <v>780.24028699999997</v>
      </c>
      <c r="CC41" s="20">
        <v>31.039902999999999</v>
      </c>
      <c r="CD41" s="67">
        <v>474.68</v>
      </c>
      <c r="CE41" s="67">
        <v>433.08241099999998</v>
      </c>
      <c r="CF41" s="20">
        <v>50.392899</v>
      </c>
      <c r="CG41" s="67">
        <v>427.76</v>
      </c>
      <c r="CH41" s="67">
        <v>1465.090015</v>
      </c>
      <c r="CI41" s="20">
        <v>24.942018000000001</v>
      </c>
      <c r="CJ41" s="289">
        <v>716.23</v>
      </c>
      <c r="CK41" s="69"/>
      <c r="CL41" s="64"/>
      <c r="CM41" s="20"/>
      <c r="CN41" s="64"/>
      <c r="CO41" s="20"/>
      <c r="CP41" s="64"/>
      <c r="CQ41" s="69"/>
    </row>
    <row r="42" spans="1:95" x14ac:dyDescent="0.2">
      <c r="A42" s="141">
        <v>99</v>
      </c>
      <c r="B42" s="142" t="s">
        <v>28</v>
      </c>
      <c r="C42" s="66">
        <v>1661.3173409999999</v>
      </c>
      <c r="D42" s="24">
        <v>31.770147999999999</v>
      </c>
      <c r="E42" s="66">
        <v>1034.49</v>
      </c>
      <c r="F42" s="66">
        <v>1661.3173409999999</v>
      </c>
      <c r="G42" s="24">
        <v>31.770147999999999</v>
      </c>
      <c r="H42" s="66">
        <v>1034.49</v>
      </c>
      <c r="I42" s="66">
        <v>1264.9501990000001</v>
      </c>
      <c r="J42" s="24">
        <v>36.159230000000001</v>
      </c>
      <c r="K42" s="66">
        <v>896.5</v>
      </c>
      <c r="L42" s="66">
        <v>340.28350699999999</v>
      </c>
      <c r="M42" s="24">
        <v>71.434903000000006</v>
      </c>
      <c r="N42" s="66">
        <v>476.44</v>
      </c>
      <c r="O42" s="66">
        <v>27.531715999999999</v>
      </c>
      <c r="P42" s="24">
        <v>47.479990000000001</v>
      </c>
      <c r="Q42" s="66">
        <v>25.62</v>
      </c>
      <c r="R42" s="66">
        <v>8.4681329999999999</v>
      </c>
      <c r="S42" s="24">
        <v>90.064355000000006</v>
      </c>
      <c r="T42" s="66">
        <v>14.95</v>
      </c>
      <c r="U42" s="66">
        <v>5.3870310000000003</v>
      </c>
      <c r="V42" s="24">
        <v>58.800317</v>
      </c>
      <c r="W42" s="66">
        <v>6.21</v>
      </c>
      <c r="X42" s="66">
        <v>14.489115999999999</v>
      </c>
      <c r="Y42" s="24">
        <v>55.681179999999998</v>
      </c>
      <c r="Z42" s="66">
        <v>15.81</v>
      </c>
      <c r="AA42" s="66">
        <v>0</v>
      </c>
      <c r="AB42" s="24">
        <v>0</v>
      </c>
      <c r="AC42" s="66">
        <v>0</v>
      </c>
      <c r="AD42" s="66">
        <v>0.20763899999999999</v>
      </c>
      <c r="AE42" s="24">
        <v>90.064355000000006</v>
      </c>
      <c r="AF42" s="66">
        <v>0.37</v>
      </c>
      <c r="AG42" s="185"/>
      <c r="AH42" s="66">
        <v>152.473556</v>
      </c>
      <c r="AI42" s="24">
        <v>86.403565999999998</v>
      </c>
      <c r="AJ42" s="66">
        <v>258.22000000000003</v>
      </c>
      <c r="AK42" s="66">
        <v>27.709702</v>
      </c>
      <c r="AL42" s="24">
        <v>92.907128</v>
      </c>
      <c r="AM42" s="66">
        <v>50.46</v>
      </c>
      <c r="AN42" s="66">
        <v>105.957588</v>
      </c>
      <c r="AO42" s="24">
        <v>99.630747</v>
      </c>
      <c r="AP42" s="66">
        <v>206.91</v>
      </c>
      <c r="AQ42" s="66">
        <v>0</v>
      </c>
      <c r="AR42" s="24">
        <v>0</v>
      </c>
      <c r="AS42" s="66">
        <v>0</v>
      </c>
      <c r="AT42" s="66">
        <v>8.4681329999999999</v>
      </c>
      <c r="AU42" s="24">
        <v>90.064355000000006</v>
      </c>
      <c r="AV42" s="66">
        <v>14.95</v>
      </c>
      <c r="AW42" s="66">
        <v>0</v>
      </c>
      <c r="AX42" s="24">
        <v>0</v>
      </c>
      <c r="AY42" s="66">
        <v>0</v>
      </c>
      <c r="AZ42" s="66">
        <v>10.338132999999999</v>
      </c>
      <c r="BA42" s="24">
        <v>73.773178999999999</v>
      </c>
      <c r="BB42" s="66">
        <v>14.95</v>
      </c>
      <c r="BC42" s="66">
        <v>0</v>
      </c>
      <c r="BD42" s="24">
        <v>0</v>
      </c>
      <c r="BE42" s="66">
        <v>0</v>
      </c>
      <c r="BF42" s="66">
        <v>0</v>
      </c>
      <c r="BG42" s="24">
        <v>0</v>
      </c>
      <c r="BH42" s="66">
        <v>0</v>
      </c>
      <c r="BI42" s="185"/>
      <c r="BJ42" s="66">
        <v>1508.843785</v>
      </c>
      <c r="BK42" s="24">
        <v>32.561472999999999</v>
      </c>
      <c r="BL42" s="66">
        <v>962.95</v>
      </c>
      <c r="BM42" s="66">
        <v>1237.2404959999999</v>
      </c>
      <c r="BN42" s="24">
        <v>36.542256999999999</v>
      </c>
      <c r="BO42" s="66">
        <v>886.15</v>
      </c>
      <c r="BP42" s="66">
        <v>234.325919</v>
      </c>
      <c r="BQ42" s="24">
        <v>94.496160000000003</v>
      </c>
      <c r="BR42" s="66">
        <v>434</v>
      </c>
      <c r="BS42" s="66">
        <v>27.531715999999999</v>
      </c>
      <c r="BT42" s="24">
        <v>47.479990000000001</v>
      </c>
      <c r="BU42" s="66">
        <v>25.62</v>
      </c>
      <c r="BV42" s="66">
        <v>0</v>
      </c>
      <c r="BW42" s="24">
        <v>0</v>
      </c>
      <c r="BX42" s="66">
        <v>0</v>
      </c>
      <c r="BY42" s="66">
        <v>5.3870310000000003</v>
      </c>
      <c r="BZ42" s="24">
        <v>58.800317</v>
      </c>
      <c r="CA42" s="66">
        <v>6.21</v>
      </c>
      <c r="CB42" s="66">
        <v>4.1509830000000001</v>
      </c>
      <c r="CC42" s="24">
        <v>67.363390999999993</v>
      </c>
      <c r="CD42" s="66">
        <v>5.48</v>
      </c>
      <c r="CE42" s="66">
        <v>0</v>
      </c>
      <c r="CF42" s="24">
        <v>0</v>
      </c>
      <c r="CG42" s="66">
        <v>0</v>
      </c>
      <c r="CH42" s="66">
        <v>0.20763899999999999</v>
      </c>
      <c r="CI42" s="24">
        <v>90.064355000000006</v>
      </c>
      <c r="CJ42" s="287">
        <v>0.37</v>
      </c>
      <c r="CK42" s="69"/>
      <c r="CL42" s="64"/>
      <c r="CM42" s="20"/>
      <c r="CN42" s="64"/>
      <c r="CO42" s="20"/>
      <c r="CP42" s="64"/>
      <c r="CQ42" s="69"/>
    </row>
    <row r="43" spans="1:95" s="13" customFormat="1" x14ac:dyDescent="0.2">
      <c r="A43" s="149"/>
      <c r="B43" s="131" t="s">
        <v>720</v>
      </c>
      <c r="C43" s="80">
        <v>37656.143299000003</v>
      </c>
      <c r="D43" s="17">
        <v>22.295999999999999</v>
      </c>
      <c r="E43" s="80">
        <v>16455.79</v>
      </c>
      <c r="F43" s="80">
        <v>35514.654325000003</v>
      </c>
      <c r="G43" s="17">
        <v>24.132368</v>
      </c>
      <c r="H43" s="80">
        <v>16798.23</v>
      </c>
      <c r="I43" s="80">
        <v>26890.617475999999</v>
      </c>
      <c r="J43" s="17">
        <v>25.099201000000001</v>
      </c>
      <c r="K43" s="80">
        <v>13228.69</v>
      </c>
      <c r="L43" s="80">
        <v>3501.9549099999999</v>
      </c>
      <c r="M43" s="17">
        <v>28.646177999999999</v>
      </c>
      <c r="N43" s="80">
        <v>1966.23</v>
      </c>
      <c r="O43" s="80">
        <v>2432.6746109999999</v>
      </c>
      <c r="P43" s="17">
        <v>27.446857000000001</v>
      </c>
      <c r="Q43" s="80">
        <v>1308.68</v>
      </c>
      <c r="R43" s="80">
        <v>156.96058500000001</v>
      </c>
      <c r="S43" s="17">
        <v>32.082070000000002</v>
      </c>
      <c r="T43" s="80">
        <v>98.7</v>
      </c>
      <c r="U43" s="80">
        <v>145.056408</v>
      </c>
      <c r="V43" s="17">
        <v>39.272970000000001</v>
      </c>
      <c r="W43" s="80">
        <v>111.66</v>
      </c>
      <c r="X43" s="80">
        <v>358.548068</v>
      </c>
      <c r="Y43" s="17">
        <v>32.103454999999997</v>
      </c>
      <c r="Z43" s="80">
        <v>225.61</v>
      </c>
      <c r="AA43" s="80">
        <v>34.625407000000003</v>
      </c>
      <c r="AB43" s="17">
        <v>62.079433000000002</v>
      </c>
      <c r="AC43" s="80">
        <v>42.13</v>
      </c>
      <c r="AD43" s="80">
        <v>1994.2168590000001</v>
      </c>
      <c r="AE43" s="17">
        <v>32.945306000000002</v>
      </c>
      <c r="AF43" s="80">
        <v>1287.72</v>
      </c>
      <c r="AG43" s="184"/>
      <c r="AH43" s="80">
        <v>13564.660958</v>
      </c>
      <c r="AI43" s="17">
        <v>29.526630999999998</v>
      </c>
      <c r="AJ43" s="80">
        <v>7850.17</v>
      </c>
      <c r="AK43" s="80">
        <v>10254.786958999999</v>
      </c>
      <c r="AL43" s="17">
        <v>26.471865999999999</v>
      </c>
      <c r="AM43" s="80">
        <v>5320.68</v>
      </c>
      <c r="AN43" s="80">
        <v>1035.5406170000001</v>
      </c>
      <c r="AO43" s="17">
        <v>47.785995</v>
      </c>
      <c r="AP43" s="80">
        <v>969.89</v>
      </c>
      <c r="AQ43" s="80">
        <v>1384.418629</v>
      </c>
      <c r="AR43" s="17">
        <v>44.262096</v>
      </c>
      <c r="AS43" s="80">
        <v>1201.03</v>
      </c>
      <c r="AT43" s="80">
        <v>42.597923000000002</v>
      </c>
      <c r="AU43" s="17">
        <v>73.234819999999999</v>
      </c>
      <c r="AV43" s="80">
        <v>61.15</v>
      </c>
      <c r="AW43" s="80">
        <v>14.870822</v>
      </c>
      <c r="AX43" s="17">
        <v>95.787565999999998</v>
      </c>
      <c r="AY43" s="80">
        <v>27.92</v>
      </c>
      <c r="AZ43" s="80">
        <v>16.265374000000001</v>
      </c>
      <c r="BA43" s="17">
        <v>61.846544000000002</v>
      </c>
      <c r="BB43" s="80">
        <v>19.72</v>
      </c>
      <c r="BC43" s="80">
        <v>0</v>
      </c>
      <c r="BD43" s="17">
        <v>0</v>
      </c>
      <c r="BE43" s="80">
        <v>0</v>
      </c>
      <c r="BF43" s="80">
        <v>816.18063400000005</v>
      </c>
      <c r="BG43" s="17">
        <v>60.364697</v>
      </c>
      <c r="BH43" s="80">
        <v>965.66</v>
      </c>
      <c r="BI43" s="184"/>
      <c r="BJ43" s="80">
        <v>21949.993366999999</v>
      </c>
      <c r="BK43" s="17">
        <v>21.356376999999998</v>
      </c>
      <c r="BL43" s="80">
        <v>9187.94</v>
      </c>
      <c r="BM43" s="80">
        <v>16635.830516000002</v>
      </c>
      <c r="BN43" s="17">
        <v>25.84235</v>
      </c>
      <c r="BO43" s="80">
        <v>8426.2199999999993</v>
      </c>
      <c r="BP43" s="80">
        <v>2466.4142929999998</v>
      </c>
      <c r="BQ43" s="17">
        <v>22.418358999999999</v>
      </c>
      <c r="BR43" s="80">
        <v>1083.74</v>
      </c>
      <c r="BS43" s="80">
        <v>1048.2559819999999</v>
      </c>
      <c r="BT43" s="17">
        <v>22.248694</v>
      </c>
      <c r="BU43" s="80">
        <v>457.12</v>
      </c>
      <c r="BV43" s="80">
        <v>114.362662</v>
      </c>
      <c r="BW43" s="17">
        <v>30.932234000000001</v>
      </c>
      <c r="BX43" s="80">
        <v>69.33</v>
      </c>
      <c r="BY43" s="80">
        <v>130.185586</v>
      </c>
      <c r="BZ43" s="17">
        <v>42.369028999999998</v>
      </c>
      <c r="CA43" s="80">
        <v>108.11</v>
      </c>
      <c r="CB43" s="80">
        <v>342.28269399999999</v>
      </c>
      <c r="CC43" s="17">
        <v>33.241517000000002</v>
      </c>
      <c r="CD43" s="80">
        <v>223.01</v>
      </c>
      <c r="CE43" s="80">
        <v>34.625407000000003</v>
      </c>
      <c r="CF43" s="17">
        <v>62.079433000000002</v>
      </c>
      <c r="CG43" s="80">
        <v>42.13</v>
      </c>
      <c r="CH43" s="80">
        <v>1178.0362250000001</v>
      </c>
      <c r="CI43" s="17">
        <v>43.380228000000002</v>
      </c>
      <c r="CJ43" s="288">
        <v>1001.63</v>
      </c>
      <c r="CK43" s="129"/>
      <c r="CL43" s="127"/>
      <c r="CM43" s="17"/>
      <c r="CN43" s="127"/>
      <c r="CO43" s="17"/>
      <c r="CP43" s="127"/>
      <c r="CQ43" s="129"/>
    </row>
    <row r="44" spans="1:95" x14ac:dyDescent="0.2">
      <c r="A44" s="135">
        <v>91</v>
      </c>
      <c r="B44" s="138" t="s">
        <v>29</v>
      </c>
      <c r="C44" s="67">
        <v>289.015872</v>
      </c>
      <c r="D44" s="20">
        <v>26.890594</v>
      </c>
      <c r="E44" s="67">
        <v>152.33000000000001</v>
      </c>
      <c r="F44" s="67">
        <v>278.69387699999999</v>
      </c>
      <c r="G44" s="20">
        <v>27.992615000000001</v>
      </c>
      <c r="H44" s="67">
        <v>152.91</v>
      </c>
      <c r="I44" s="67">
        <v>175.47392199999999</v>
      </c>
      <c r="J44" s="20">
        <v>32.855735000000003</v>
      </c>
      <c r="K44" s="67">
        <v>113</v>
      </c>
      <c r="L44" s="67">
        <v>10.321994999999999</v>
      </c>
      <c r="M44" s="20">
        <v>88.19171</v>
      </c>
      <c r="N44" s="67">
        <v>17.84</v>
      </c>
      <c r="O44" s="67">
        <v>51.609977000000001</v>
      </c>
      <c r="P44" s="20">
        <v>54.205826000000002</v>
      </c>
      <c r="Q44" s="67">
        <v>54.83</v>
      </c>
      <c r="R44" s="67">
        <v>10.321994999999999</v>
      </c>
      <c r="S44" s="20">
        <v>88.19171</v>
      </c>
      <c r="T44" s="67">
        <v>17.84</v>
      </c>
      <c r="U44" s="67">
        <v>10.321994999999999</v>
      </c>
      <c r="V44" s="20">
        <v>88.19171</v>
      </c>
      <c r="W44" s="67">
        <v>17.84</v>
      </c>
      <c r="X44" s="67">
        <v>20.643991</v>
      </c>
      <c r="Y44" s="20">
        <v>88.19171</v>
      </c>
      <c r="Z44" s="67">
        <v>35.68</v>
      </c>
      <c r="AA44" s="67">
        <v>0</v>
      </c>
      <c r="AB44" s="20">
        <v>0</v>
      </c>
      <c r="AC44" s="67">
        <v>0</v>
      </c>
      <c r="AD44" s="67">
        <v>0</v>
      </c>
      <c r="AE44" s="20">
        <v>0</v>
      </c>
      <c r="AF44" s="67">
        <v>0</v>
      </c>
      <c r="AG44" s="185"/>
      <c r="AH44" s="67">
        <v>41.287982</v>
      </c>
      <c r="AI44" s="20">
        <v>36.004114999999999</v>
      </c>
      <c r="AJ44" s="67">
        <v>29.14</v>
      </c>
      <c r="AK44" s="67">
        <v>20.643991</v>
      </c>
      <c r="AL44" s="20">
        <v>58.794474000000001</v>
      </c>
      <c r="AM44" s="67">
        <v>23.79</v>
      </c>
      <c r="AN44" s="67">
        <v>0</v>
      </c>
      <c r="AO44" s="20">
        <v>0</v>
      </c>
      <c r="AP44" s="67">
        <v>0</v>
      </c>
      <c r="AQ44" s="67">
        <v>10.321994999999999</v>
      </c>
      <c r="AR44" s="20">
        <v>88.19171</v>
      </c>
      <c r="AS44" s="67">
        <v>17.84</v>
      </c>
      <c r="AT44" s="67">
        <v>0</v>
      </c>
      <c r="AU44" s="20">
        <v>0</v>
      </c>
      <c r="AV44" s="67">
        <v>0</v>
      </c>
      <c r="AW44" s="67">
        <v>0</v>
      </c>
      <c r="AX44" s="20">
        <v>0</v>
      </c>
      <c r="AY44" s="67">
        <v>0</v>
      </c>
      <c r="AZ44" s="67">
        <v>10.321994999999999</v>
      </c>
      <c r="BA44" s="20">
        <v>88.19171</v>
      </c>
      <c r="BB44" s="67">
        <v>17.84</v>
      </c>
      <c r="BC44" s="67">
        <v>0</v>
      </c>
      <c r="BD44" s="20">
        <v>0</v>
      </c>
      <c r="BE44" s="67">
        <v>0</v>
      </c>
      <c r="BF44" s="67">
        <v>0</v>
      </c>
      <c r="BG44" s="20">
        <v>0</v>
      </c>
      <c r="BH44" s="67">
        <v>0</v>
      </c>
      <c r="BI44" s="185"/>
      <c r="BJ44" s="67">
        <v>237.40589499999999</v>
      </c>
      <c r="BK44" s="20">
        <v>30.273323999999999</v>
      </c>
      <c r="BL44" s="67">
        <v>140.87</v>
      </c>
      <c r="BM44" s="67">
        <v>154.82993099999999</v>
      </c>
      <c r="BN44" s="20">
        <v>34.226711000000002</v>
      </c>
      <c r="BO44" s="67">
        <v>103.87</v>
      </c>
      <c r="BP44" s="67">
        <v>10.321994999999999</v>
      </c>
      <c r="BQ44" s="20">
        <v>88.19171</v>
      </c>
      <c r="BR44" s="67">
        <v>17.84</v>
      </c>
      <c r="BS44" s="67">
        <v>41.287982</v>
      </c>
      <c r="BT44" s="20">
        <v>48.749802000000003</v>
      </c>
      <c r="BU44" s="67">
        <v>39.450000000000003</v>
      </c>
      <c r="BV44" s="67">
        <v>10.321994999999999</v>
      </c>
      <c r="BW44" s="20">
        <v>88.19171</v>
      </c>
      <c r="BX44" s="67">
        <v>17.84</v>
      </c>
      <c r="BY44" s="67">
        <v>10.321994999999999</v>
      </c>
      <c r="BZ44" s="20">
        <v>88.19171</v>
      </c>
      <c r="CA44" s="67">
        <v>17.84</v>
      </c>
      <c r="CB44" s="67">
        <v>10.321994999999999</v>
      </c>
      <c r="CC44" s="20">
        <v>88.19171</v>
      </c>
      <c r="CD44" s="67">
        <v>17.84</v>
      </c>
      <c r="CE44" s="67">
        <v>0</v>
      </c>
      <c r="CF44" s="20">
        <v>0</v>
      </c>
      <c r="CG44" s="67">
        <v>0</v>
      </c>
      <c r="CH44" s="67">
        <v>0</v>
      </c>
      <c r="CI44" s="20">
        <v>0</v>
      </c>
      <c r="CJ44" s="289">
        <v>0</v>
      </c>
      <c r="CK44" s="69"/>
      <c r="CL44" s="64"/>
      <c r="CM44" s="20"/>
      <c r="CN44" s="64"/>
      <c r="CO44" s="20"/>
      <c r="CP44" s="64"/>
      <c r="CQ44" s="69"/>
    </row>
    <row r="45" spans="1:95" x14ac:dyDescent="0.2">
      <c r="A45" s="139">
        <v>18</v>
      </c>
      <c r="B45" s="145" t="s">
        <v>30</v>
      </c>
      <c r="C45" s="68">
        <v>9935.9746520000008</v>
      </c>
      <c r="D45" s="22">
        <v>10.82156</v>
      </c>
      <c r="E45" s="68">
        <v>2107.4499999999998</v>
      </c>
      <c r="F45" s="68">
        <v>9216.2193329999991</v>
      </c>
      <c r="G45" s="22">
        <v>10.379002</v>
      </c>
      <c r="H45" s="68">
        <v>1874.84</v>
      </c>
      <c r="I45" s="68">
        <v>7123.915223</v>
      </c>
      <c r="J45" s="22">
        <v>12.072474</v>
      </c>
      <c r="K45" s="68">
        <v>1685.66</v>
      </c>
      <c r="L45" s="68">
        <v>1116.9414899999999</v>
      </c>
      <c r="M45" s="22">
        <v>21.287541999999998</v>
      </c>
      <c r="N45" s="68">
        <v>466.03</v>
      </c>
      <c r="O45" s="68">
        <v>377.78895899999998</v>
      </c>
      <c r="P45" s="22">
        <v>34.458159999999999</v>
      </c>
      <c r="Q45" s="68">
        <v>255.15</v>
      </c>
      <c r="R45" s="68">
        <v>14.870822</v>
      </c>
      <c r="S45" s="22">
        <v>95.787565999999998</v>
      </c>
      <c r="T45" s="68">
        <v>27.92</v>
      </c>
      <c r="U45" s="68">
        <v>15.870822</v>
      </c>
      <c r="V45" s="22">
        <v>89.752115000000003</v>
      </c>
      <c r="W45" s="68">
        <v>27.92</v>
      </c>
      <c r="X45" s="68">
        <v>194.141493</v>
      </c>
      <c r="Y45" s="22">
        <v>50.502752000000001</v>
      </c>
      <c r="Z45" s="68">
        <v>192.17</v>
      </c>
      <c r="AA45" s="68">
        <v>2</v>
      </c>
      <c r="AB45" s="22">
        <v>0</v>
      </c>
      <c r="AC45" s="68">
        <v>0</v>
      </c>
      <c r="AD45" s="68">
        <v>370.69052399999998</v>
      </c>
      <c r="AE45" s="22">
        <v>44.224122999999999</v>
      </c>
      <c r="AF45" s="68">
        <v>321.31</v>
      </c>
      <c r="AG45" s="185"/>
      <c r="AH45" s="68">
        <v>2350.7008209999999</v>
      </c>
      <c r="AI45" s="22">
        <v>18.990338999999999</v>
      </c>
      <c r="AJ45" s="68">
        <v>874.96</v>
      </c>
      <c r="AK45" s="68">
        <v>1970.832136</v>
      </c>
      <c r="AL45" s="22">
        <v>21.023731999999999</v>
      </c>
      <c r="AM45" s="68">
        <v>812.11</v>
      </c>
      <c r="AN45" s="68">
        <v>192.86966799999999</v>
      </c>
      <c r="AO45" s="22">
        <v>51.308824999999999</v>
      </c>
      <c r="AP45" s="68">
        <v>193.96</v>
      </c>
      <c r="AQ45" s="68">
        <v>35.879018000000002</v>
      </c>
      <c r="AR45" s="22">
        <v>67.480875999999995</v>
      </c>
      <c r="AS45" s="68">
        <v>47.45</v>
      </c>
      <c r="AT45" s="68">
        <v>0</v>
      </c>
      <c r="AU45" s="22">
        <v>0</v>
      </c>
      <c r="AV45" s="68">
        <v>0</v>
      </c>
      <c r="AW45" s="68">
        <v>14.870822</v>
      </c>
      <c r="AX45" s="22">
        <v>95.787565999999998</v>
      </c>
      <c r="AY45" s="68">
        <v>27.92</v>
      </c>
      <c r="AZ45" s="68">
        <v>1</v>
      </c>
      <c r="BA45" s="22">
        <v>0</v>
      </c>
      <c r="BB45" s="68">
        <v>0</v>
      </c>
      <c r="BC45" s="68">
        <v>0</v>
      </c>
      <c r="BD45" s="22">
        <v>0</v>
      </c>
      <c r="BE45" s="68">
        <v>0</v>
      </c>
      <c r="BF45" s="68">
        <v>135.249177</v>
      </c>
      <c r="BG45" s="22">
        <v>60.621651999999997</v>
      </c>
      <c r="BH45" s="68">
        <v>160.69999999999999</v>
      </c>
      <c r="BI45" s="185"/>
      <c r="BJ45" s="68">
        <v>6865.5185119999996</v>
      </c>
      <c r="BK45" s="22">
        <v>10.653895</v>
      </c>
      <c r="BL45" s="68">
        <v>1433.63</v>
      </c>
      <c r="BM45" s="68">
        <v>5153.0830859999996</v>
      </c>
      <c r="BN45" s="22">
        <v>11.990035000000001</v>
      </c>
      <c r="BO45" s="68">
        <v>1211</v>
      </c>
      <c r="BP45" s="68">
        <v>924.071822</v>
      </c>
      <c r="BQ45" s="22">
        <v>23.842303000000001</v>
      </c>
      <c r="BR45" s="68">
        <v>431.83</v>
      </c>
      <c r="BS45" s="68">
        <v>341.909941</v>
      </c>
      <c r="BT45" s="22">
        <v>37.409796</v>
      </c>
      <c r="BU45" s="68">
        <v>250.7</v>
      </c>
      <c r="BV45" s="68">
        <v>14.870822</v>
      </c>
      <c r="BW45" s="22">
        <v>95.787565999999998</v>
      </c>
      <c r="BX45" s="68">
        <v>27.92</v>
      </c>
      <c r="BY45" s="68">
        <v>1</v>
      </c>
      <c r="BZ45" s="22">
        <v>0</v>
      </c>
      <c r="CA45" s="68">
        <v>0</v>
      </c>
      <c r="CB45" s="68">
        <v>193.141493</v>
      </c>
      <c r="CC45" s="22">
        <v>50.764232999999997</v>
      </c>
      <c r="CD45" s="68">
        <v>192.17</v>
      </c>
      <c r="CE45" s="68">
        <v>2</v>
      </c>
      <c r="CF45" s="22">
        <v>0</v>
      </c>
      <c r="CG45" s="68">
        <v>0</v>
      </c>
      <c r="CH45" s="68">
        <v>235.44134700000001</v>
      </c>
      <c r="CI45" s="22">
        <v>43.448624000000002</v>
      </c>
      <c r="CJ45" s="290">
        <v>200.5</v>
      </c>
      <c r="CK45" s="69"/>
      <c r="CL45" s="64"/>
      <c r="CM45" s="20"/>
      <c r="CN45" s="64"/>
      <c r="CO45" s="20"/>
      <c r="CP45" s="64"/>
      <c r="CQ45" s="69"/>
    </row>
    <row r="46" spans="1:95" x14ac:dyDescent="0.2">
      <c r="A46" s="135">
        <v>94</v>
      </c>
      <c r="B46" s="146" t="s">
        <v>31</v>
      </c>
      <c r="C46" s="67">
        <v>284.89185400000002</v>
      </c>
      <c r="D46" s="20">
        <v>31.389330999999999</v>
      </c>
      <c r="E46" s="67">
        <v>175.27</v>
      </c>
      <c r="F46" s="67">
        <v>277.877816</v>
      </c>
      <c r="G46" s="20">
        <v>32.407516000000001</v>
      </c>
      <c r="H46" s="67">
        <v>176.5</v>
      </c>
      <c r="I46" s="67">
        <v>189.853362</v>
      </c>
      <c r="J46" s="20">
        <v>29.442703999999999</v>
      </c>
      <c r="K46" s="67">
        <v>109.56</v>
      </c>
      <c r="L46" s="67">
        <v>88.024455000000003</v>
      </c>
      <c r="M46" s="20">
        <v>44.648035</v>
      </c>
      <c r="N46" s="67">
        <v>77.03</v>
      </c>
      <c r="O46" s="67">
        <v>0</v>
      </c>
      <c r="P46" s="20">
        <v>0</v>
      </c>
      <c r="Q46" s="67">
        <v>0</v>
      </c>
      <c r="R46" s="67">
        <v>0</v>
      </c>
      <c r="S46" s="20">
        <v>0</v>
      </c>
      <c r="T46" s="67">
        <v>0</v>
      </c>
      <c r="U46" s="67">
        <v>0</v>
      </c>
      <c r="V46" s="20">
        <v>0</v>
      </c>
      <c r="W46" s="67">
        <v>0</v>
      </c>
      <c r="X46" s="67">
        <v>0</v>
      </c>
      <c r="Y46" s="20">
        <v>0</v>
      </c>
      <c r="Z46" s="67">
        <v>0</v>
      </c>
      <c r="AA46" s="67">
        <v>0</v>
      </c>
      <c r="AB46" s="20">
        <v>0</v>
      </c>
      <c r="AC46" s="67">
        <v>0</v>
      </c>
      <c r="AD46" s="67">
        <v>0</v>
      </c>
      <c r="AE46" s="20">
        <v>0</v>
      </c>
      <c r="AF46" s="67">
        <v>0</v>
      </c>
      <c r="AG46" s="185"/>
      <c r="AH46" s="67">
        <v>24.553151</v>
      </c>
      <c r="AI46" s="20">
        <v>54.132235999999999</v>
      </c>
      <c r="AJ46" s="67">
        <v>26.05</v>
      </c>
      <c r="AK46" s="67">
        <v>13.817831</v>
      </c>
      <c r="AL46" s="20">
        <v>59.675255</v>
      </c>
      <c r="AM46" s="67">
        <v>16.16</v>
      </c>
      <c r="AN46" s="67">
        <v>10.73532</v>
      </c>
      <c r="AO46" s="20">
        <v>97.100830999999999</v>
      </c>
      <c r="AP46" s="67">
        <v>20.43</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185"/>
      <c r="BJ46" s="67">
        <v>253.32466600000001</v>
      </c>
      <c r="BK46" s="20">
        <v>36.934005999999997</v>
      </c>
      <c r="BL46" s="67">
        <v>183.38</v>
      </c>
      <c r="BM46" s="67">
        <v>176.03553099999999</v>
      </c>
      <c r="BN46" s="20">
        <v>30.335429999999999</v>
      </c>
      <c r="BO46" s="67">
        <v>104.67</v>
      </c>
      <c r="BP46" s="67">
        <v>77.289135000000002</v>
      </c>
      <c r="BQ46" s="20">
        <v>56.547483999999997</v>
      </c>
      <c r="BR46" s="67">
        <v>85.66</v>
      </c>
      <c r="BS46" s="67">
        <v>0</v>
      </c>
      <c r="BT46" s="20">
        <v>0</v>
      </c>
      <c r="BU46" s="67">
        <v>0</v>
      </c>
      <c r="BV46" s="67">
        <v>0</v>
      </c>
      <c r="BW46" s="20">
        <v>0</v>
      </c>
      <c r="BX46" s="67">
        <v>0</v>
      </c>
      <c r="BY46" s="67">
        <v>0</v>
      </c>
      <c r="BZ46" s="20">
        <v>0</v>
      </c>
      <c r="CA46" s="67">
        <v>0</v>
      </c>
      <c r="CB46" s="67">
        <v>0</v>
      </c>
      <c r="CC46" s="20">
        <v>0</v>
      </c>
      <c r="CD46" s="67">
        <v>0</v>
      </c>
      <c r="CE46" s="67">
        <v>0</v>
      </c>
      <c r="CF46" s="20">
        <v>0</v>
      </c>
      <c r="CG46" s="67">
        <v>0</v>
      </c>
      <c r="CH46" s="67">
        <v>0</v>
      </c>
      <c r="CI46" s="20">
        <v>0</v>
      </c>
      <c r="CJ46" s="289">
        <v>0</v>
      </c>
      <c r="CK46" s="69"/>
      <c r="CL46" s="64"/>
      <c r="CM46" s="20"/>
      <c r="CN46" s="64"/>
      <c r="CO46" s="20"/>
      <c r="CP46" s="64"/>
      <c r="CQ46" s="69"/>
    </row>
    <row r="47" spans="1:95" x14ac:dyDescent="0.2">
      <c r="A47" s="139">
        <v>95</v>
      </c>
      <c r="B47" s="145" t="s">
        <v>32</v>
      </c>
      <c r="C47" s="68">
        <v>4808.3639149999999</v>
      </c>
      <c r="D47" s="22">
        <v>18.070837000000001</v>
      </c>
      <c r="E47" s="68">
        <v>1703.07</v>
      </c>
      <c r="F47" s="68">
        <v>4791.7339300000003</v>
      </c>
      <c r="G47" s="22">
        <v>17.978829999999999</v>
      </c>
      <c r="H47" s="68">
        <v>1688.54</v>
      </c>
      <c r="I47" s="68">
        <v>3359.2435329999998</v>
      </c>
      <c r="J47" s="22">
        <v>19.514657</v>
      </c>
      <c r="K47" s="68">
        <v>1284.8699999999999</v>
      </c>
      <c r="L47" s="68">
        <v>560.59043899999995</v>
      </c>
      <c r="M47" s="22">
        <v>23.508035</v>
      </c>
      <c r="N47" s="68">
        <v>258.3</v>
      </c>
      <c r="O47" s="68">
        <v>443.84967799999998</v>
      </c>
      <c r="P47" s="22">
        <v>45.167366999999999</v>
      </c>
      <c r="Q47" s="68">
        <v>392.93</v>
      </c>
      <c r="R47" s="68">
        <v>36.565860000000001</v>
      </c>
      <c r="S47" s="22">
        <v>53.561148000000003</v>
      </c>
      <c r="T47" s="68">
        <v>38.39</v>
      </c>
      <c r="U47" s="68">
        <v>12.161822000000001</v>
      </c>
      <c r="V47" s="22">
        <v>95.272886999999997</v>
      </c>
      <c r="W47" s="68">
        <v>22.71</v>
      </c>
      <c r="X47" s="68">
        <v>48.294952000000002</v>
      </c>
      <c r="Y47" s="22">
        <v>72.406035000000003</v>
      </c>
      <c r="Z47" s="68">
        <v>68.540000000000006</v>
      </c>
      <c r="AA47" s="68">
        <v>19.9284</v>
      </c>
      <c r="AB47" s="22">
        <v>98.233075999999997</v>
      </c>
      <c r="AC47" s="68">
        <v>38.369999999999997</v>
      </c>
      <c r="AD47" s="68">
        <v>311.09924599999999</v>
      </c>
      <c r="AE47" s="22">
        <v>27.330404000000001</v>
      </c>
      <c r="AF47" s="68">
        <v>166.65</v>
      </c>
      <c r="AG47" s="185"/>
      <c r="AH47" s="68">
        <v>1192.471757</v>
      </c>
      <c r="AI47" s="22">
        <v>18.127821000000001</v>
      </c>
      <c r="AJ47" s="68">
        <v>423.69</v>
      </c>
      <c r="AK47" s="68">
        <v>932.45926099999997</v>
      </c>
      <c r="AL47" s="22">
        <v>20.720796</v>
      </c>
      <c r="AM47" s="68">
        <v>378.7</v>
      </c>
      <c r="AN47" s="68">
        <v>56.077846000000001</v>
      </c>
      <c r="AO47" s="22">
        <v>62.096631000000002</v>
      </c>
      <c r="AP47" s="68">
        <v>68.25</v>
      </c>
      <c r="AQ47" s="68">
        <v>103.85506599999999</v>
      </c>
      <c r="AR47" s="22">
        <v>35.305759000000002</v>
      </c>
      <c r="AS47" s="68">
        <v>71.87</v>
      </c>
      <c r="AT47" s="68">
        <v>0</v>
      </c>
      <c r="AU47" s="22">
        <v>0</v>
      </c>
      <c r="AV47" s="68">
        <v>0</v>
      </c>
      <c r="AW47" s="68">
        <v>0</v>
      </c>
      <c r="AX47" s="22">
        <v>0</v>
      </c>
      <c r="AY47" s="68">
        <v>0</v>
      </c>
      <c r="AZ47" s="68">
        <v>0</v>
      </c>
      <c r="BA47" s="22">
        <v>0</v>
      </c>
      <c r="BB47" s="68">
        <v>0</v>
      </c>
      <c r="BC47" s="68">
        <v>0</v>
      </c>
      <c r="BD47" s="22">
        <v>0</v>
      </c>
      <c r="BE47" s="68">
        <v>0</v>
      </c>
      <c r="BF47" s="68">
        <v>100.07958499999999</v>
      </c>
      <c r="BG47" s="22">
        <v>49.356375</v>
      </c>
      <c r="BH47" s="68">
        <v>96.82</v>
      </c>
      <c r="BI47" s="185"/>
      <c r="BJ47" s="68">
        <v>3599.2621730000001</v>
      </c>
      <c r="BK47" s="22">
        <v>19.303101000000002</v>
      </c>
      <c r="BL47" s="68">
        <v>1361.75</v>
      </c>
      <c r="BM47" s="68">
        <v>2426.7842719999999</v>
      </c>
      <c r="BN47" s="22">
        <v>21.491036999999999</v>
      </c>
      <c r="BO47" s="68">
        <v>1022.22</v>
      </c>
      <c r="BP47" s="68">
        <v>504.51259299999998</v>
      </c>
      <c r="BQ47" s="22">
        <v>26.018577000000001</v>
      </c>
      <c r="BR47" s="68">
        <v>257.27999999999997</v>
      </c>
      <c r="BS47" s="68">
        <v>339.99461100000002</v>
      </c>
      <c r="BT47" s="22">
        <v>51.738481</v>
      </c>
      <c r="BU47" s="68">
        <v>344.78</v>
      </c>
      <c r="BV47" s="68">
        <v>36.565860000000001</v>
      </c>
      <c r="BW47" s="22">
        <v>53.561148000000003</v>
      </c>
      <c r="BX47" s="68">
        <v>38.39</v>
      </c>
      <c r="BY47" s="68">
        <v>12.161822000000001</v>
      </c>
      <c r="BZ47" s="22">
        <v>95.272886999999997</v>
      </c>
      <c r="CA47" s="68">
        <v>22.71</v>
      </c>
      <c r="CB47" s="68">
        <v>48.294952000000002</v>
      </c>
      <c r="CC47" s="22">
        <v>72.406035000000003</v>
      </c>
      <c r="CD47" s="68">
        <v>68.540000000000006</v>
      </c>
      <c r="CE47" s="68">
        <v>19.9284</v>
      </c>
      <c r="CF47" s="22">
        <v>98.233075999999997</v>
      </c>
      <c r="CG47" s="68">
        <v>38.369999999999997</v>
      </c>
      <c r="CH47" s="68">
        <v>211.01966200000001</v>
      </c>
      <c r="CI47" s="22">
        <v>35.735573000000002</v>
      </c>
      <c r="CJ47" s="290">
        <v>147.80000000000001</v>
      </c>
      <c r="CK47" s="69"/>
      <c r="CL47" s="64"/>
      <c r="CM47" s="20"/>
      <c r="CN47" s="64"/>
      <c r="CO47" s="20"/>
      <c r="CP47" s="64"/>
      <c r="CQ47" s="69"/>
    </row>
    <row r="48" spans="1:95" x14ac:dyDescent="0.2">
      <c r="A48" s="135">
        <v>86</v>
      </c>
      <c r="B48" s="146" t="s">
        <v>33</v>
      </c>
      <c r="C48" s="67">
        <v>21468.417453999999</v>
      </c>
      <c r="D48" s="20">
        <v>38.548487000000002</v>
      </c>
      <c r="E48" s="67">
        <v>16220.47</v>
      </c>
      <c r="F48" s="67">
        <v>20682.597199</v>
      </c>
      <c r="G48" s="20">
        <v>40.960962000000002</v>
      </c>
      <c r="H48" s="67">
        <v>16604.71</v>
      </c>
      <c r="I48" s="67">
        <v>15808.040788</v>
      </c>
      <c r="J48" s="20">
        <v>42.136161000000001</v>
      </c>
      <c r="K48" s="67">
        <v>13055.37</v>
      </c>
      <c r="L48" s="67">
        <v>1692.63501</v>
      </c>
      <c r="M48" s="20">
        <v>56.972645</v>
      </c>
      <c r="N48" s="67">
        <v>1890.1</v>
      </c>
      <c r="O48" s="67">
        <v>1559.4259970000001</v>
      </c>
      <c r="P48" s="20">
        <v>39.938502</v>
      </c>
      <c r="Q48" s="67">
        <v>1220.71</v>
      </c>
      <c r="R48" s="67">
        <v>95.201907000000006</v>
      </c>
      <c r="S48" s="20">
        <v>45.379202999999997</v>
      </c>
      <c r="T48" s="67">
        <v>84.68</v>
      </c>
      <c r="U48" s="67">
        <v>106.701769</v>
      </c>
      <c r="V48" s="20">
        <v>49.815252000000001</v>
      </c>
      <c r="W48" s="67">
        <v>104.18</v>
      </c>
      <c r="X48" s="67">
        <v>95.467630999999997</v>
      </c>
      <c r="Y48" s="20">
        <v>47.795507999999998</v>
      </c>
      <c r="Z48" s="67">
        <v>89.43</v>
      </c>
      <c r="AA48" s="67">
        <v>12.697006999999999</v>
      </c>
      <c r="AB48" s="20">
        <v>69.920394999999999</v>
      </c>
      <c r="AC48" s="67">
        <v>17.399999999999999</v>
      </c>
      <c r="AD48" s="67">
        <v>1312.4270899999999</v>
      </c>
      <c r="AE48" s="20">
        <v>48.041736999999998</v>
      </c>
      <c r="AF48" s="67">
        <v>1235.81</v>
      </c>
      <c r="AG48" s="185"/>
      <c r="AH48" s="67">
        <v>9888.7642049999995</v>
      </c>
      <c r="AI48" s="20">
        <v>40.188797999999998</v>
      </c>
      <c r="AJ48" s="67">
        <v>7789.38</v>
      </c>
      <c r="AK48" s="67">
        <v>7266.871459</v>
      </c>
      <c r="AL48" s="20">
        <v>36.819603999999998</v>
      </c>
      <c r="AM48" s="67">
        <v>5244.24</v>
      </c>
      <c r="AN48" s="67">
        <v>759.137023</v>
      </c>
      <c r="AO48" s="20">
        <v>63.658377000000002</v>
      </c>
      <c r="AP48" s="67">
        <v>947.18</v>
      </c>
      <c r="AQ48" s="67">
        <v>1234.3625500000001</v>
      </c>
      <c r="AR48" s="20">
        <v>49.509566</v>
      </c>
      <c r="AS48" s="67">
        <v>1197.81</v>
      </c>
      <c r="AT48" s="67">
        <v>42.597923000000002</v>
      </c>
      <c r="AU48" s="20">
        <v>73.234819999999999</v>
      </c>
      <c r="AV48" s="67">
        <v>61.15</v>
      </c>
      <c r="AW48" s="67">
        <v>0</v>
      </c>
      <c r="AX48" s="20">
        <v>0</v>
      </c>
      <c r="AY48" s="67">
        <v>0</v>
      </c>
      <c r="AZ48" s="67">
        <v>4.943378</v>
      </c>
      <c r="BA48" s="20">
        <v>86.602540000000005</v>
      </c>
      <c r="BB48" s="67">
        <v>8.39</v>
      </c>
      <c r="BC48" s="67">
        <v>0</v>
      </c>
      <c r="BD48" s="20">
        <v>0</v>
      </c>
      <c r="BE48" s="67">
        <v>0</v>
      </c>
      <c r="BF48" s="67">
        <v>580.85187199999996</v>
      </c>
      <c r="BG48" s="20">
        <v>83.204888999999994</v>
      </c>
      <c r="BH48" s="67">
        <v>947.26</v>
      </c>
      <c r="BI48" s="185"/>
      <c r="BJ48" s="67">
        <v>10793.832994</v>
      </c>
      <c r="BK48" s="20">
        <v>42.391916000000002</v>
      </c>
      <c r="BL48" s="67">
        <v>8968.4</v>
      </c>
      <c r="BM48" s="67">
        <v>8541.1693290000003</v>
      </c>
      <c r="BN48" s="20">
        <v>49.420236000000003</v>
      </c>
      <c r="BO48" s="67">
        <v>8273.2900000000009</v>
      </c>
      <c r="BP48" s="67">
        <v>933.49798699999997</v>
      </c>
      <c r="BQ48" s="20">
        <v>52.232697000000002</v>
      </c>
      <c r="BR48" s="67">
        <v>955.68</v>
      </c>
      <c r="BS48" s="67">
        <v>325.06344799999999</v>
      </c>
      <c r="BT48" s="20">
        <v>25.150541</v>
      </c>
      <c r="BU48" s="67">
        <v>160.24</v>
      </c>
      <c r="BV48" s="67">
        <v>52.603983999999997</v>
      </c>
      <c r="BW48" s="20">
        <v>45.862479</v>
      </c>
      <c r="BX48" s="67">
        <v>47.29</v>
      </c>
      <c r="BY48" s="67">
        <v>106.701769</v>
      </c>
      <c r="BZ48" s="20">
        <v>49.815252000000001</v>
      </c>
      <c r="CA48" s="67">
        <v>104.18</v>
      </c>
      <c r="CB48" s="67">
        <v>90.524253000000002</v>
      </c>
      <c r="CC48" s="20">
        <v>49.735520000000001</v>
      </c>
      <c r="CD48" s="67">
        <v>88.24</v>
      </c>
      <c r="CE48" s="67">
        <v>12.697006999999999</v>
      </c>
      <c r="CF48" s="20">
        <v>69.920394999999999</v>
      </c>
      <c r="CG48" s="67">
        <v>17.399999999999999</v>
      </c>
      <c r="CH48" s="67">
        <v>731.57521699999995</v>
      </c>
      <c r="CI48" s="20">
        <v>67.659531000000001</v>
      </c>
      <c r="CJ48" s="289">
        <v>970.16</v>
      </c>
      <c r="CK48" s="69"/>
      <c r="CL48" s="64"/>
      <c r="CM48" s="20"/>
      <c r="CN48" s="64"/>
      <c r="CO48" s="20"/>
      <c r="CP48" s="64"/>
      <c r="CQ48" s="69"/>
    </row>
    <row r="49" spans="1:95" x14ac:dyDescent="0.2">
      <c r="A49" s="141">
        <v>97</v>
      </c>
      <c r="B49" s="147" t="s">
        <v>34</v>
      </c>
      <c r="C49" s="66">
        <v>869.47955200000001</v>
      </c>
      <c r="D49" s="24">
        <v>31.808261999999999</v>
      </c>
      <c r="E49" s="66">
        <v>542.07000000000005</v>
      </c>
      <c r="F49" s="66">
        <v>267.53217000000001</v>
      </c>
      <c r="G49" s="24">
        <v>39.786174000000003</v>
      </c>
      <c r="H49" s="66">
        <v>208.62</v>
      </c>
      <c r="I49" s="66">
        <v>234.09064900000001</v>
      </c>
      <c r="J49" s="24">
        <v>42.725434</v>
      </c>
      <c r="K49" s="66">
        <v>196.03</v>
      </c>
      <c r="L49" s="66">
        <v>33.441521000000002</v>
      </c>
      <c r="M49" s="24">
        <v>88.921182999999999</v>
      </c>
      <c r="N49" s="66">
        <v>58.28</v>
      </c>
      <c r="O49" s="66">
        <v>0</v>
      </c>
      <c r="P49" s="24">
        <v>0</v>
      </c>
      <c r="Q49" s="66">
        <v>0</v>
      </c>
      <c r="R49" s="66">
        <v>0</v>
      </c>
      <c r="S49" s="24">
        <v>0</v>
      </c>
      <c r="T49" s="66">
        <v>0</v>
      </c>
      <c r="U49" s="66">
        <v>0</v>
      </c>
      <c r="V49" s="24">
        <v>0</v>
      </c>
      <c r="W49" s="66">
        <v>0</v>
      </c>
      <c r="X49" s="66">
        <v>0</v>
      </c>
      <c r="Y49" s="24">
        <v>0</v>
      </c>
      <c r="Z49" s="66">
        <v>0</v>
      </c>
      <c r="AA49" s="66">
        <v>0</v>
      </c>
      <c r="AB49" s="24">
        <v>0</v>
      </c>
      <c r="AC49" s="66">
        <v>0</v>
      </c>
      <c r="AD49" s="66">
        <v>0</v>
      </c>
      <c r="AE49" s="24">
        <v>0</v>
      </c>
      <c r="AF49" s="66">
        <v>0</v>
      </c>
      <c r="AG49" s="198"/>
      <c r="AH49" s="66">
        <v>66.883042000000003</v>
      </c>
      <c r="AI49" s="24">
        <v>48.449806000000002</v>
      </c>
      <c r="AJ49" s="66">
        <v>63.51</v>
      </c>
      <c r="AK49" s="66">
        <v>50.162281999999998</v>
      </c>
      <c r="AL49" s="24">
        <v>62.876770999999998</v>
      </c>
      <c r="AM49" s="66">
        <v>61.82</v>
      </c>
      <c r="AN49" s="66">
        <v>16.720761</v>
      </c>
      <c r="AO49" s="24">
        <v>88.921182999999999</v>
      </c>
      <c r="AP49" s="66">
        <v>29.14</v>
      </c>
      <c r="AQ49" s="66">
        <v>0</v>
      </c>
      <c r="AR49" s="24">
        <v>0</v>
      </c>
      <c r="AS49" s="66">
        <v>0</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198"/>
      <c r="BJ49" s="66">
        <v>200.64912699999999</v>
      </c>
      <c r="BK49" s="24">
        <v>38.504002</v>
      </c>
      <c r="BL49" s="66">
        <v>151.43</v>
      </c>
      <c r="BM49" s="66">
        <v>183.92836700000001</v>
      </c>
      <c r="BN49" s="24">
        <v>39.807822000000002</v>
      </c>
      <c r="BO49" s="66">
        <v>143.51</v>
      </c>
      <c r="BP49" s="66">
        <v>16.720761</v>
      </c>
      <c r="BQ49" s="24">
        <v>88.921182999999999</v>
      </c>
      <c r="BR49" s="66">
        <v>29.14</v>
      </c>
      <c r="BS49" s="66">
        <v>0</v>
      </c>
      <c r="BT49" s="24">
        <v>0</v>
      </c>
      <c r="BU49" s="66">
        <v>0</v>
      </c>
      <c r="BV49" s="66">
        <v>0</v>
      </c>
      <c r="BW49" s="24">
        <v>0</v>
      </c>
      <c r="BX49" s="66">
        <v>0</v>
      </c>
      <c r="BY49" s="66">
        <v>0</v>
      </c>
      <c r="BZ49" s="24">
        <v>0</v>
      </c>
      <c r="CA49" s="66">
        <v>0</v>
      </c>
      <c r="CB49" s="66">
        <v>0</v>
      </c>
      <c r="CC49" s="24">
        <v>0</v>
      </c>
      <c r="CD49" s="66">
        <v>0</v>
      </c>
      <c r="CE49" s="66">
        <v>0</v>
      </c>
      <c r="CF49" s="24">
        <v>0</v>
      </c>
      <c r="CG49" s="66">
        <v>0</v>
      </c>
      <c r="CH49" s="66">
        <v>0</v>
      </c>
      <c r="CI49" s="24">
        <v>0</v>
      </c>
      <c r="CJ49" s="287">
        <v>0</v>
      </c>
      <c r="CK49" s="69"/>
      <c r="CL49" s="64"/>
      <c r="CM49" s="20"/>
      <c r="CN49" s="64"/>
      <c r="CO49" s="20"/>
      <c r="CP49" s="64"/>
      <c r="CQ49" s="69"/>
    </row>
    <row r="50" spans="1:9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I50" s="3"/>
      <c r="BM50" s="3"/>
      <c r="BN50" s="3"/>
      <c r="BO50" s="3"/>
      <c r="BP50" s="3"/>
      <c r="BQ50" s="3"/>
      <c r="BR50" s="3"/>
      <c r="BS50" s="3"/>
      <c r="BT50" s="3"/>
      <c r="BU50" s="3"/>
      <c r="BV50" s="3"/>
      <c r="BW50" s="3"/>
      <c r="BX50" s="3"/>
      <c r="BY50" s="3"/>
      <c r="BZ50" s="3"/>
      <c r="CA50" s="3"/>
      <c r="CB50" s="3"/>
      <c r="CC50" s="3"/>
      <c r="CD50" s="3"/>
    </row>
    <row r="51" spans="1:9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328"/>
    </row>
    <row r="52" spans="1:95"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30"/>
    </row>
    <row r="53" spans="1:95"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30"/>
    </row>
    <row r="54" spans="1:95"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
      <c r="BJ54" s="334"/>
      <c r="BK54" s="334"/>
      <c r="BL54" s="334"/>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5"/>
    </row>
    <row r="55" spans="1:95" x14ac:dyDescent="0.2">
      <c r="A55" s="329" t="s">
        <v>469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30"/>
    </row>
    <row r="56" spans="1:95"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333"/>
    </row>
  </sheetData>
  <mergeCells count="38">
    <mergeCell ref="A9:A11"/>
    <mergeCell ref="B9:B10"/>
    <mergeCell ref="C9:E10"/>
    <mergeCell ref="F9:AF9"/>
    <mergeCell ref="AH9:BH9"/>
    <mergeCell ref="AW10:AY10"/>
    <mergeCell ref="AZ10:BB10"/>
    <mergeCell ref="BC10:BE10"/>
    <mergeCell ref="BF10:BH10"/>
    <mergeCell ref="A1:CC2"/>
    <mergeCell ref="A4:CJ5"/>
    <mergeCell ref="A6:CC6"/>
    <mergeCell ref="CE6:CI6"/>
    <mergeCell ref="CE7:CI7"/>
    <mergeCell ref="BJ9:CJ9"/>
    <mergeCell ref="F10:H10"/>
    <mergeCell ref="I10:K10"/>
    <mergeCell ref="L10:N10"/>
    <mergeCell ref="O10:Q10"/>
    <mergeCell ref="R10:T10"/>
    <mergeCell ref="U10:W10"/>
    <mergeCell ref="X10:Z10"/>
    <mergeCell ref="AA10:AC10"/>
    <mergeCell ref="AD10:AF10"/>
    <mergeCell ref="AH10:AJ10"/>
    <mergeCell ref="AK10:AM10"/>
    <mergeCell ref="AN10:AP10"/>
    <mergeCell ref="AQ10:AS10"/>
    <mergeCell ref="AT10:AV10"/>
    <mergeCell ref="CH10:CJ10"/>
    <mergeCell ref="BY10:CA10"/>
    <mergeCell ref="CB10:CD10"/>
    <mergeCell ref="CE10:CG10"/>
    <mergeCell ref="BJ10:BL10"/>
    <mergeCell ref="BM10:BO10"/>
    <mergeCell ref="BP10:BR10"/>
    <mergeCell ref="BS10:BU10"/>
    <mergeCell ref="BV10:BX10"/>
  </mergeCells>
  <hyperlinks>
    <hyperlink ref="CK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X56"/>
  <sheetViews>
    <sheetView showGridLines="0"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7109375" style="1" customWidth="1"/>
    <col min="6" max="6" width="15.140625" style="1" customWidth="1"/>
    <col min="7" max="7" width="10.7109375" style="1" customWidth="1"/>
    <col min="8" max="8" width="11.7109375" style="1" customWidth="1"/>
    <col min="9" max="9" width="11.42578125" style="1" customWidth="1"/>
    <col min="10" max="11" width="10.85546875" style="1" customWidth="1"/>
    <col min="12" max="12" width="12" style="1" customWidth="1"/>
    <col min="13" max="13" width="10.7109375" style="1" customWidth="1"/>
    <col min="14" max="14" width="11.7109375" style="1" customWidth="1"/>
    <col min="15" max="15" width="12.85546875" style="1" customWidth="1"/>
    <col min="16" max="16" width="10.7109375" style="1" customWidth="1"/>
    <col min="17" max="16384" width="11.42578125" style="1"/>
  </cols>
  <sheetData>
    <row r="1" spans="1:24" ht="60" customHeight="1" x14ac:dyDescent="0.2">
      <c r="A1" s="493"/>
      <c r="B1" s="493"/>
      <c r="C1" s="493"/>
      <c r="D1" s="493"/>
      <c r="E1" s="493"/>
      <c r="F1" s="493"/>
      <c r="G1" s="493"/>
      <c r="H1" s="493"/>
      <c r="I1" s="493"/>
      <c r="J1" s="493"/>
      <c r="K1" s="493"/>
      <c r="L1" s="493"/>
      <c r="M1" s="493"/>
      <c r="N1" s="493"/>
      <c r="O1" s="493"/>
      <c r="P1" s="493"/>
      <c r="R1" s="326" t="s">
        <v>695</v>
      </c>
    </row>
    <row r="2" spans="1:24" ht="15" customHeight="1" x14ac:dyDescent="0.2">
      <c r="A2" s="493"/>
      <c r="B2" s="493"/>
      <c r="C2" s="493"/>
      <c r="D2" s="493"/>
      <c r="E2" s="493"/>
      <c r="F2" s="493"/>
      <c r="G2" s="493"/>
      <c r="H2" s="493"/>
      <c r="I2" s="493"/>
      <c r="J2" s="493"/>
      <c r="K2" s="493"/>
      <c r="L2" s="493"/>
      <c r="M2" s="493"/>
      <c r="N2" s="493"/>
      <c r="O2" s="493"/>
      <c r="P2" s="493"/>
    </row>
    <row r="3" spans="1:24" ht="11.45" customHeight="1" x14ac:dyDescent="0.2">
      <c r="A3" s="2"/>
      <c r="B3" s="2"/>
      <c r="C3" s="2"/>
      <c r="D3" s="2"/>
      <c r="E3" s="230"/>
      <c r="F3" s="2"/>
      <c r="G3" s="2"/>
      <c r="H3" s="230"/>
      <c r="I3" s="2"/>
      <c r="J3" s="2"/>
      <c r="K3" s="230"/>
      <c r="L3" s="2"/>
      <c r="M3" s="2"/>
      <c r="N3" s="230"/>
    </row>
    <row r="4" spans="1:24" ht="11.1" customHeight="1" x14ac:dyDescent="0.2">
      <c r="A4" s="499" t="s">
        <v>0</v>
      </c>
      <c r="B4" s="500"/>
      <c r="C4" s="500"/>
      <c r="D4" s="500"/>
      <c r="E4" s="500"/>
      <c r="F4" s="500"/>
      <c r="G4" s="500"/>
      <c r="H4" s="500"/>
      <c r="I4" s="500"/>
      <c r="J4" s="500"/>
      <c r="K4" s="500"/>
      <c r="L4" s="500"/>
      <c r="M4" s="500"/>
      <c r="N4" s="500"/>
      <c r="O4" s="500"/>
      <c r="P4" s="500"/>
      <c r="Q4" s="501"/>
    </row>
    <row r="5" spans="1:24" ht="21" customHeight="1" x14ac:dyDescent="0.2">
      <c r="A5" s="502"/>
      <c r="B5" s="503"/>
      <c r="C5" s="503"/>
      <c r="D5" s="503"/>
      <c r="E5" s="503"/>
      <c r="F5" s="503"/>
      <c r="G5" s="503"/>
      <c r="H5" s="503"/>
      <c r="I5" s="503"/>
      <c r="J5" s="503"/>
      <c r="K5" s="503"/>
      <c r="L5" s="503"/>
      <c r="M5" s="503"/>
      <c r="N5" s="503"/>
      <c r="O5" s="503"/>
      <c r="P5" s="503"/>
      <c r="Q5" s="504"/>
    </row>
    <row r="6" spans="1:24" x14ac:dyDescent="0.2">
      <c r="A6" s="505" t="s">
        <v>601</v>
      </c>
      <c r="B6" s="506"/>
      <c r="C6" s="506"/>
      <c r="D6" s="506"/>
      <c r="E6" s="506"/>
      <c r="F6" s="506"/>
      <c r="G6" s="506"/>
      <c r="H6" s="506"/>
      <c r="I6" s="506"/>
      <c r="J6" s="506"/>
      <c r="K6" s="506"/>
      <c r="L6" s="506"/>
      <c r="M6" s="506"/>
      <c r="N6" s="506"/>
      <c r="O6" s="506"/>
      <c r="P6" s="506"/>
      <c r="Q6" s="246"/>
    </row>
    <row r="7" spans="1:24" ht="14.25" customHeight="1" x14ac:dyDescent="0.2">
      <c r="A7" s="215" t="s">
        <v>451</v>
      </c>
      <c r="B7" s="105"/>
      <c r="C7" s="105"/>
      <c r="D7" s="105"/>
      <c r="E7" s="105"/>
      <c r="F7" s="105"/>
      <c r="G7" s="105"/>
      <c r="H7" s="105"/>
      <c r="I7" s="105"/>
      <c r="J7" s="105"/>
      <c r="K7" s="105"/>
      <c r="L7" s="105"/>
      <c r="M7" s="105"/>
      <c r="N7" s="105"/>
      <c r="O7" s="105"/>
      <c r="P7" s="105"/>
      <c r="Q7" s="233"/>
    </row>
    <row r="8" spans="1:24" x14ac:dyDescent="0.2">
      <c r="B8" s="3"/>
    </row>
    <row r="9" spans="1:24" ht="22.5" customHeight="1" x14ac:dyDescent="0.2">
      <c r="A9" s="494" t="s">
        <v>1</v>
      </c>
      <c r="B9" s="514" t="s">
        <v>225</v>
      </c>
      <c r="C9" s="539" t="s">
        <v>692</v>
      </c>
      <c r="D9" s="539"/>
      <c r="E9" s="539"/>
      <c r="F9" s="513" t="s">
        <v>644</v>
      </c>
      <c r="G9" s="513"/>
      <c r="H9" s="513"/>
      <c r="I9" s="508" t="s">
        <v>623</v>
      </c>
      <c r="J9" s="508"/>
      <c r="K9" s="508"/>
      <c r="L9" s="508"/>
      <c r="M9" s="508"/>
      <c r="N9" s="508"/>
      <c r="O9" s="508"/>
      <c r="P9" s="508"/>
      <c r="Q9" s="509"/>
    </row>
    <row r="10" spans="1:24" ht="35.25" customHeight="1" x14ac:dyDescent="0.2">
      <c r="A10" s="495"/>
      <c r="B10" s="515"/>
      <c r="C10" s="540"/>
      <c r="D10" s="540"/>
      <c r="E10" s="540"/>
      <c r="F10" s="522"/>
      <c r="G10" s="522"/>
      <c r="H10" s="522"/>
      <c r="I10" s="508" t="s">
        <v>180</v>
      </c>
      <c r="J10" s="508"/>
      <c r="K10" s="508"/>
      <c r="L10" s="508" t="s">
        <v>98</v>
      </c>
      <c r="M10" s="508"/>
      <c r="N10" s="508"/>
      <c r="O10" s="508" t="s">
        <v>99</v>
      </c>
      <c r="P10" s="508"/>
      <c r="Q10" s="509"/>
    </row>
    <row r="11" spans="1:24" ht="15.75" customHeight="1" x14ac:dyDescent="0.2">
      <c r="A11" s="496"/>
      <c r="B11" s="226"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194" t="s">
        <v>429</v>
      </c>
    </row>
    <row r="12" spans="1:24" x14ac:dyDescent="0.2">
      <c r="A12" s="82"/>
      <c r="B12" s="83" t="s">
        <v>220</v>
      </c>
      <c r="C12" s="152">
        <v>1476398.0225480001</v>
      </c>
      <c r="D12" s="87">
        <v>1.4697249999999999</v>
      </c>
      <c r="E12" s="86">
        <v>42530.02</v>
      </c>
      <c r="F12" s="86">
        <v>1402066.7397970001</v>
      </c>
      <c r="G12" s="87">
        <v>1.5361659999999999</v>
      </c>
      <c r="H12" s="86">
        <v>42214.61</v>
      </c>
      <c r="I12" s="86">
        <v>44474.444677</v>
      </c>
      <c r="J12" s="87">
        <v>8.5401179999999997</v>
      </c>
      <c r="K12" s="86">
        <v>7444.41</v>
      </c>
      <c r="L12" s="86">
        <v>797866.33088799997</v>
      </c>
      <c r="M12" s="87">
        <v>1.732837</v>
      </c>
      <c r="N12" s="86">
        <v>27098.42</v>
      </c>
      <c r="O12" s="86">
        <v>559725.96423200006</v>
      </c>
      <c r="P12" s="87">
        <v>1.739185</v>
      </c>
      <c r="Q12" s="280">
        <v>19079.95</v>
      </c>
      <c r="R12" s="77"/>
      <c r="S12" s="16"/>
      <c r="T12" s="17"/>
      <c r="U12" s="16"/>
      <c r="V12" s="17"/>
      <c r="W12" s="76"/>
      <c r="X12" s="77"/>
    </row>
    <row r="13" spans="1:24" s="13" customFormat="1" x14ac:dyDescent="0.2">
      <c r="A13" s="12"/>
      <c r="B13" s="131" t="s">
        <v>3</v>
      </c>
      <c r="C13" s="16">
        <v>911088.97810499999</v>
      </c>
      <c r="D13" s="17">
        <v>1.281622</v>
      </c>
      <c r="E13" s="16">
        <v>22886.36</v>
      </c>
      <c r="F13" s="16">
        <v>888314.60463299998</v>
      </c>
      <c r="G13" s="17">
        <v>1.298192</v>
      </c>
      <c r="H13" s="16">
        <v>22602.79</v>
      </c>
      <c r="I13" s="16">
        <v>25717.070646</v>
      </c>
      <c r="J13" s="17">
        <v>5.0578019999999997</v>
      </c>
      <c r="K13" s="16">
        <v>2549.41</v>
      </c>
      <c r="L13" s="16">
        <v>496522.49000500003</v>
      </c>
      <c r="M13" s="17">
        <v>1.5703739999999999</v>
      </c>
      <c r="N13" s="16">
        <v>15282.63</v>
      </c>
      <c r="O13" s="16">
        <v>366075.04398299998</v>
      </c>
      <c r="P13" s="17">
        <v>1.6198319999999999</v>
      </c>
      <c r="Q13" s="281">
        <v>11622.41</v>
      </c>
      <c r="R13" s="77"/>
      <c r="S13" s="16"/>
      <c r="T13" s="17"/>
      <c r="U13" s="16"/>
      <c r="V13" s="17"/>
      <c r="W13" s="76"/>
      <c r="X13" s="77"/>
    </row>
    <row r="14" spans="1:24" x14ac:dyDescent="0.2">
      <c r="A14" s="148" t="s">
        <v>119</v>
      </c>
      <c r="B14" s="132" t="s">
        <v>4</v>
      </c>
      <c r="C14" s="64">
        <v>99168.946207999994</v>
      </c>
      <c r="D14" s="20">
        <v>5.1727790000000002</v>
      </c>
      <c r="E14" s="64">
        <v>10054.39</v>
      </c>
      <c r="F14" s="64">
        <v>96579.170077000002</v>
      </c>
      <c r="G14" s="20">
        <v>5.2894829999999997</v>
      </c>
      <c r="H14" s="64">
        <v>10012.74</v>
      </c>
      <c r="I14" s="64">
        <v>3790.8124939999998</v>
      </c>
      <c r="J14" s="20">
        <v>14.082212</v>
      </c>
      <c r="K14" s="64">
        <v>1046.31</v>
      </c>
      <c r="L14" s="64">
        <v>59417.018077000001</v>
      </c>
      <c r="M14" s="20">
        <v>6.6738179999999998</v>
      </c>
      <c r="N14" s="64">
        <v>7772.15</v>
      </c>
      <c r="O14" s="64">
        <v>33371.339505999997</v>
      </c>
      <c r="P14" s="20">
        <v>6.1923110000000001</v>
      </c>
      <c r="Q14" s="282">
        <v>4050.26</v>
      </c>
      <c r="R14" s="69"/>
      <c r="S14" s="64"/>
      <c r="T14" s="20"/>
      <c r="U14" s="64"/>
      <c r="V14" s="20"/>
      <c r="W14" s="64"/>
      <c r="X14" s="69"/>
    </row>
    <row r="15" spans="1:24" x14ac:dyDescent="0.2">
      <c r="A15" s="136">
        <v>15</v>
      </c>
      <c r="B15" s="133" t="s">
        <v>5</v>
      </c>
      <c r="C15" s="21">
        <v>304981.19402</v>
      </c>
      <c r="D15" s="22">
        <v>2.1577000000000002</v>
      </c>
      <c r="E15" s="21">
        <v>12897.94</v>
      </c>
      <c r="F15" s="21">
        <v>301135.63331599999</v>
      </c>
      <c r="G15" s="22">
        <v>2.1787139999999998</v>
      </c>
      <c r="H15" s="21">
        <v>12859.33</v>
      </c>
      <c r="I15" s="21">
        <v>7309.3534950000003</v>
      </c>
      <c r="J15" s="22">
        <v>10.903995999999999</v>
      </c>
      <c r="K15" s="21">
        <v>1562.14</v>
      </c>
      <c r="L15" s="21">
        <v>159355.54011900001</v>
      </c>
      <c r="M15" s="22">
        <v>2.471492</v>
      </c>
      <c r="N15" s="21">
        <v>7719.38</v>
      </c>
      <c r="O15" s="21">
        <v>134470.73970199999</v>
      </c>
      <c r="P15" s="22">
        <v>2.4962040000000001</v>
      </c>
      <c r="Q15" s="283">
        <v>6579.06</v>
      </c>
      <c r="R15" s="69"/>
      <c r="S15" s="64"/>
      <c r="T15" s="20"/>
      <c r="U15" s="64"/>
      <c r="V15" s="20"/>
      <c r="W15" s="64"/>
      <c r="X15" s="69"/>
    </row>
    <row r="16" spans="1:24" x14ac:dyDescent="0.2">
      <c r="A16" s="135">
        <v>17</v>
      </c>
      <c r="B16" s="132" t="s">
        <v>6</v>
      </c>
      <c r="C16" s="64">
        <v>25037.613531999999</v>
      </c>
      <c r="D16" s="20">
        <v>7.4941959999999996</v>
      </c>
      <c r="E16" s="64">
        <v>3677.68</v>
      </c>
      <c r="F16" s="64">
        <v>23873.146526</v>
      </c>
      <c r="G16" s="20">
        <v>8.2754150000000006</v>
      </c>
      <c r="H16" s="64">
        <v>3872.18</v>
      </c>
      <c r="I16" s="64">
        <v>658.25588400000004</v>
      </c>
      <c r="J16" s="20">
        <v>34.164389</v>
      </c>
      <c r="K16" s="64">
        <v>440.78</v>
      </c>
      <c r="L16" s="64">
        <v>13024.784369999999</v>
      </c>
      <c r="M16" s="20">
        <v>9.6112479999999998</v>
      </c>
      <c r="N16" s="64">
        <v>2453.61</v>
      </c>
      <c r="O16" s="64">
        <v>10190.106272000001</v>
      </c>
      <c r="P16" s="20">
        <v>8.1445439999999998</v>
      </c>
      <c r="Q16" s="282">
        <v>1626.68</v>
      </c>
      <c r="R16" s="69"/>
      <c r="S16" s="64"/>
      <c r="T16" s="20"/>
      <c r="U16" s="64"/>
      <c r="V16" s="20"/>
      <c r="W16" s="64"/>
      <c r="X16" s="69"/>
    </row>
    <row r="17" spans="1:24" x14ac:dyDescent="0.2">
      <c r="A17" s="136">
        <v>25</v>
      </c>
      <c r="B17" s="133" t="s">
        <v>7</v>
      </c>
      <c r="C17" s="21">
        <v>181279.20125300001</v>
      </c>
      <c r="D17" s="22">
        <v>2.9418129999999998</v>
      </c>
      <c r="E17" s="21">
        <v>10452.48</v>
      </c>
      <c r="F17" s="21">
        <v>173319.52996499999</v>
      </c>
      <c r="G17" s="22">
        <v>2.944804</v>
      </c>
      <c r="H17" s="21">
        <v>10003.68</v>
      </c>
      <c r="I17" s="21">
        <v>4712.1037040000001</v>
      </c>
      <c r="J17" s="22">
        <v>8.2358630000000002</v>
      </c>
      <c r="K17" s="21">
        <v>760.64</v>
      </c>
      <c r="L17" s="21">
        <v>93494.347160999998</v>
      </c>
      <c r="M17" s="22">
        <v>3.7662420000000001</v>
      </c>
      <c r="N17" s="21">
        <v>6901.6</v>
      </c>
      <c r="O17" s="21">
        <v>75113.079100000003</v>
      </c>
      <c r="P17" s="22">
        <v>3.3915869999999999</v>
      </c>
      <c r="Q17" s="283">
        <v>4993.1499999999996</v>
      </c>
      <c r="R17" s="69"/>
      <c r="S17" s="64"/>
      <c r="T17" s="20"/>
      <c r="U17" s="64"/>
      <c r="V17" s="20"/>
      <c r="W17" s="64"/>
      <c r="X17" s="69"/>
    </row>
    <row r="18" spans="1:24" x14ac:dyDescent="0.2">
      <c r="A18" s="135">
        <v>41</v>
      </c>
      <c r="B18" s="132" t="s">
        <v>8</v>
      </c>
      <c r="C18" s="64">
        <v>62595.752729</v>
      </c>
      <c r="D18" s="20">
        <v>4.295585</v>
      </c>
      <c r="E18" s="64">
        <v>5270.15</v>
      </c>
      <c r="F18" s="64">
        <v>61449.976609999998</v>
      </c>
      <c r="G18" s="20">
        <v>4.1452970000000002</v>
      </c>
      <c r="H18" s="64">
        <v>4992.68</v>
      </c>
      <c r="I18" s="64">
        <v>2638.4882899999998</v>
      </c>
      <c r="J18" s="20">
        <v>11.804276</v>
      </c>
      <c r="K18" s="64">
        <v>610.45000000000005</v>
      </c>
      <c r="L18" s="64">
        <v>39042.611986999997</v>
      </c>
      <c r="M18" s="20">
        <v>4.2521610000000001</v>
      </c>
      <c r="N18" s="64">
        <v>3253.9</v>
      </c>
      <c r="O18" s="64">
        <v>19768.876332</v>
      </c>
      <c r="P18" s="20">
        <v>5.8518679999999996</v>
      </c>
      <c r="Q18" s="282">
        <v>2267.42</v>
      </c>
      <c r="R18" s="69"/>
      <c r="S18" s="64"/>
      <c r="T18" s="20"/>
      <c r="U18" s="64"/>
      <c r="V18" s="20"/>
      <c r="W18" s="64"/>
      <c r="X18" s="69"/>
    </row>
    <row r="19" spans="1:24" x14ac:dyDescent="0.2">
      <c r="A19" s="136">
        <v>54</v>
      </c>
      <c r="B19" s="133" t="s">
        <v>221</v>
      </c>
      <c r="C19" s="21">
        <v>41926.873926</v>
      </c>
      <c r="D19" s="22">
        <v>6.4517049999999996</v>
      </c>
      <c r="E19" s="21">
        <v>5301.8</v>
      </c>
      <c r="F19" s="21">
        <v>41001.039433999998</v>
      </c>
      <c r="G19" s="22">
        <v>6.6094249999999999</v>
      </c>
      <c r="H19" s="21">
        <v>5311.47</v>
      </c>
      <c r="I19" s="21">
        <v>1274.4354940000001</v>
      </c>
      <c r="J19" s="22">
        <v>21.953306999999999</v>
      </c>
      <c r="K19" s="21">
        <v>548.37</v>
      </c>
      <c r="L19" s="21">
        <v>26516.62758</v>
      </c>
      <c r="M19" s="22">
        <v>7.1642450000000002</v>
      </c>
      <c r="N19" s="21">
        <v>3723.44</v>
      </c>
      <c r="O19" s="21">
        <v>13209.976360000001</v>
      </c>
      <c r="P19" s="22">
        <v>7.3125470000000004</v>
      </c>
      <c r="Q19" s="283">
        <v>1893.33</v>
      </c>
      <c r="R19" s="69"/>
      <c r="S19" s="64"/>
      <c r="T19" s="20"/>
      <c r="U19" s="64"/>
      <c r="V19" s="20"/>
      <c r="W19" s="64"/>
      <c r="X19" s="69"/>
    </row>
    <row r="20" spans="1:24" x14ac:dyDescent="0.2">
      <c r="A20" s="135">
        <v>63</v>
      </c>
      <c r="B20" s="132" t="s">
        <v>9</v>
      </c>
      <c r="C20" s="64">
        <v>4227.6448719999999</v>
      </c>
      <c r="D20" s="20">
        <v>11.766365</v>
      </c>
      <c r="E20" s="64">
        <v>974.98</v>
      </c>
      <c r="F20" s="64">
        <v>3869.214536</v>
      </c>
      <c r="G20" s="20">
        <v>12.494915000000001</v>
      </c>
      <c r="H20" s="64">
        <v>947.57</v>
      </c>
      <c r="I20" s="64">
        <v>39.108347999999999</v>
      </c>
      <c r="J20" s="20">
        <v>58.647486999999998</v>
      </c>
      <c r="K20" s="64">
        <v>44.95</v>
      </c>
      <c r="L20" s="64">
        <v>2423.9662450000001</v>
      </c>
      <c r="M20" s="20">
        <v>12.383431</v>
      </c>
      <c r="N20" s="64">
        <v>588.33000000000004</v>
      </c>
      <c r="O20" s="64">
        <v>1406.1399429999999</v>
      </c>
      <c r="P20" s="20">
        <v>20.338709999999999</v>
      </c>
      <c r="Q20" s="282">
        <v>560.54</v>
      </c>
      <c r="R20" s="69"/>
      <c r="S20" s="64"/>
      <c r="T20" s="20"/>
      <c r="U20" s="64"/>
      <c r="V20" s="20"/>
      <c r="W20" s="64"/>
      <c r="X20" s="69"/>
    </row>
    <row r="21" spans="1:24" x14ac:dyDescent="0.2">
      <c r="A21" s="136">
        <v>66</v>
      </c>
      <c r="B21" s="133" t="s">
        <v>10</v>
      </c>
      <c r="C21" s="21">
        <v>14454.63891</v>
      </c>
      <c r="D21" s="22">
        <v>6.7301250000000001</v>
      </c>
      <c r="E21" s="21">
        <v>1906.72</v>
      </c>
      <c r="F21" s="21">
        <v>13423.100700999999</v>
      </c>
      <c r="G21" s="22">
        <v>6.7692940000000004</v>
      </c>
      <c r="H21" s="21">
        <v>1780.95</v>
      </c>
      <c r="I21" s="21">
        <v>261.39155699999998</v>
      </c>
      <c r="J21" s="22">
        <v>34.256397</v>
      </c>
      <c r="K21" s="21">
        <v>175.5</v>
      </c>
      <c r="L21" s="21">
        <v>7313.3276239999996</v>
      </c>
      <c r="M21" s="22">
        <v>8.4758150000000008</v>
      </c>
      <c r="N21" s="21">
        <v>1214.93</v>
      </c>
      <c r="O21" s="21">
        <v>5848.3815189999996</v>
      </c>
      <c r="P21" s="22">
        <v>8.4065060000000003</v>
      </c>
      <c r="Q21" s="283">
        <v>963.62</v>
      </c>
      <c r="R21" s="69"/>
      <c r="S21" s="64"/>
      <c r="T21" s="20"/>
      <c r="U21" s="64"/>
      <c r="V21" s="20"/>
      <c r="W21" s="64"/>
      <c r="X21" s="69"/>
    </row>
    <row r="22" spans="1:24" x14ac:dyDescent="0.2">
      <c r="A22" s="135">
        <v>68</v>
      </c>
      <c r="B22" s="132" t="s">
        <v>11</v>
      </c>
      <c r="C22" s="64">
        <v>93366.424547000002</v>
      </c>
      <c r="D22" s="20">
        <v>2.9514529999999999</v>
      </c>
      <c r="E22" s="64">
        <v>5401.11</v>
      </c>
      <c r="F22" s="64">
        <v>91716.627143999998</v>
      </c>
      <c r="G22" s="20">
        <v>2.9811160000000001</v>
      </c>
      <c r="H22" s="64">
        <v>5358.99</v>
      </c>
      <c r="I22" s="64">
        <v>2276.1654349999999</v>
      </c>
      <c r="J22" s="20">
        <v>14.608865</v>
      </c>
      <c r="K22" s="64">
        <v>651.74</v>
      </c>
      <c r="L22" s="64">
        <v>52370.235956999997</v>
      </c>
      <c r="M22" s="20">
        <v>3.7271559999999999</v>
      </c>
      <c r="N22" s="64">
        <v>3825.76</v>
      </c>
      <c r="O22" s="64">
        <v>37070.225751999998</v>
      </c>
      <c r="P22" s="20">
        <v>4.9520439999999999</v>
      </c>
      <c r="Q22" s="282">
        <v>3598.04</v>
      </c>
      <c r="R22" s="69"/>
      <c r="S22" s="64"/>
      <c r="T22" s="20"/>
      <c r="U22" s="64"/>
      <c r="V22" s="20"/>
      <c r="W22" s="64"/>
      <c r="X22" s="69"/>
    </row>
    <row r="23" spans="1:24" x14ac:dyDescent="0.2">
      <c r="A23" s="137">
        <v>73</v>
      </c>
      <c r="B23" s="134" t="s">
        <v>12</v>
      </c>
      <c r="C23" s="161">
        <v>84050.688108000002</v>
      </c>
      <c r="D23" s="24">
        <v>4.0227060000000003</v>
      </c>
      <c r="E23" s="162">
        <v>6626.98</v>
      </c>
      <c r="F23" s="162">
        <v>81947.166324000005</v>
      </c>
      <c r="G23" s="24">
        <v>4.1427189999999996</v>
      </c>
      <c r="H23" s="162">
        <v>6653.89</v>
      </c>
      <c r="I23" s="162">
        <v>2756.9559429999999</v>
      </c>
      <c r="J23" s="24">
        <v>19.058698</v>
      </c>
      <c r="K23" s="162">
        <v>1029.8599999999999</v>
      </c>
      <c r="L23" s="162">
        <v>43564.030885</v>
      </c>
      <c r="M23" s="24">
        <v>5.1050659999999999</v>
      </c>
      <c r="N23" s="162">
        <v>4358.99</v>
      </c>
      <c r="O23" s="162">
        <v>35626.179494999997</v>
      </c>
      <c r="P23" s="24">
        <v>7.1461309999999996</v>
      </c>
      <c r="Q23" s="291">
        <v>4989.95</v>
      </c>
      <c r="R23" s="69"/>
      <c r="S23" s="64"/>
      <c r="T23" s="20"/>
      <c r="U23" s="64"/>
      <c r="V23" s="20"/>
      <c r="W23" s="64"/>
      <c r="X23" s="69"/>
    </row>
    <row r="24" spans="1:24" s="13" customFormat="1" x14ac:dyDescent="0.2">
      <c r="A24" s="149"/>
      <c r="B24" s="143" t="s">
        <v>13</v>
      </c>
      <c r="C24" s="7">
        <v>103685.20760199999</v>
      </c>
      <c r="D24" s="17">
        <v>3.8270439999999999</v>
      </c>
      <c r="E24" s="7">
        <v>7777.43</v>
      </c>
      <c r="F24" s="7">
        <v>100200.060188</v>
      </c>
      <c r="G24" s="17">
        <v>3.9462109999999999</v>
      </c>
      <c r="H24" s="7">
        <v>7750.05</v>
      </c>
      <c r="I24" s="7">
        <v>1472.6179179999999</v>
      </c>
      <c r="J24" s="17">
        <v>13.212284</v>
      </c>
      <c r="K24" s="7">
        <v>381.35</v>
      </c>
      <c r="L24" s="7">
        <v>56062.697870999997</v>
      </c>
      <c r="M24" s="17">
        <v>5.5488210000000002</v>
      </c>
      <c r="N24" s="7">
        <v>6097.21</v>
      </c>
      <c r="O24" s="7">
        <v>42664.744400000003</v>
      </c>
      <c r="P24" s="17">
        <v>5.0878500000000004</v>
      </c>
      <c r="Q24" s="284">
        <v>4254.6099999999997</v>
      </c>
      <c r="R24" s="151"/>
      <c r="S24" s="16"/>
      <c r="T24" s="17"/>
      <c r="U24" s="16"/>
      <c r="V24" s="17"/>
      <c r="W24" s="16"/>
      <c r="X24" s="151"/>
    </row>
    <row r="25" spans="1:24" x14ac:dyDescent="0.2">
      <c r="A25" s="148" t="s">
        <v>121</v>
      </c>
      <c r="B25" s="138" t="s">
        <v>14</v>
      </c>
      <c r="C25" s="11">
        <v>5704.0200530000002</v>
      </c>
      <c r="D25" s="20">
        <v>10.559056999999999</v>
      </c>
      <c r="E25" s="11">
        <v>1180.49</v>
      </c>
      <c r="F25" s="11">
        <v>4565.7752229999996</v>
      </c>
      <c r="G25" s="20">
        <v>14.708994000000001</v>
      </c>
      <c r="H25" s="11">
        <v>1316.3</v>
      </c>
      <c r="I25" s="11">
        <v>13.765254000000001</v>
      </c>
      <c r="J25" s="20">
        <v>97.137720000000002</v>
      </c>
      <c r="K25" s="11">
        <v>26.21</v>
      </c>
      <c r="L25" s="11">
        <v>2992.7726550000002</v>
      </c>
      <c r="M25" s="20">
        <v>26.491748999999999</v>
      </c>
      <c r="N25" s="11">
        <v>1553.96</v>
      </c>
      <c r="O25" s="11">
        <v>1559.237314</v>
      </c>
      <c r="P25" s="20">
        <v>20.905339999999999</v>
      </c>
      <c r="Q25" s="285">
        <v>638.89</v>
      </c>
      <c r="R25" s="69"/>
      <c r="S25" s="64"/>
      <c r="T25" s="20"/>
      <c r="U25" s="64"/>
      <c r="V25" s="20"/>
      <c r="W25" s="64"/>
      <c r="X25" s="69"/>
    </row>
    <row r="26" spans="1:24" x14ac:dyDescent="0.2">
      <c r="A26" s="139">
        <v>88</v>
      </c>
      <c r="B26" s="140" t="s">
        <v>170</v>
      </c>
      <c r="C26" s="65">
        <v>116.95957199999999</v>
      </c>
      <c r="D26" s="22">
        <v>41.929468</v>
      </c>
      <c r="E26" s="65">
        <v>96.12</v>
      </c>
      <c r="F26" s="65">
        <v>20.254082</v>
      </c>
      <c r="G26" s="22">
        <v>89.973540999999997</v>
      </c>
      <c r="H26" s="65">
        <v>35.72</v>
      </c>
      <c r="I26" s="65">
        <v>0</v>
      </c>
      <c r="J26" s="22">
        <v>0</v>
      </c>
      <c r="K26" s="65">
        <v>0</v>
      </c>
      <c r="L26" s="65">
        <v>0</v>
      </c>
      <c r="M26" s="22">
        <v>0</v>
      </c>
      <c r="N26" s="65">
        <v>0</v>
      </c>
      <c r="O26" s="65">
        <v>20.254082</v>
      </c>
      <c r="P26" s="22">
        <v>89.973540999999997</v>
      </c>
      <c r="Q26" s="286">
        <v>35.72</v>
      </c>
      <c r="R26" s="69"/>
      <c r="S26" s="64"/>
      <c r="T26" s="20"/>
      <c r="U26" s="64"/>
      <c r="V26" s="20"/>
      <c r="W26" s="64"/>
      <c r="X26" s="69"/>
    </row>
    <row r="27" spans="1:24" x14ac:dyDescent="0.2">
      <c r="A27" s="135">
        <v>13</v>
      </c>
      <c r="B27" s="138" t="s">
        <v>15</v>
      </c>
      <c r="C27" s="11">
        <v>12833.215875</v>
      </c>
      <c r="D27" s="20">
        <v>8.3344000000000005</v>
      </c>
      <c r="E27" s="11">
        <v>2096.36</v>
      </c>
      <c r="F27" s="11">
        <v>12516.188316</v>
      </c>
      <c r="G27" s="20">
        <v>8.4996360000000006</v>
      </c>
      <c r="H27" s="11">
        <v>2085.11</v>
      </c>
      <c r="I27" s="11">
        <v>128.23518899999999</v>
      </c>
      <c r="J27" s="20">
        <v>46.524363999999998</v>
      </c>
      <c r="K27" s="11">
        <v>116.93</v>
      </c>
      <c r="L27" s="11">
        <v>7377.2277860000004</v>
      </c>
      <c r="M27" s="20">
        <v>9.2520509999999998</v>
      </c>
      <c r="N27" s="11">
        <v>1337.79</v>
      </c>
      <c r="O27" s="11">
        <v>5010.7253410000003</v>
      </c>
      <c r="P27" s="20">
        <v>9.6471319999999992</v>
      </c>
      <c r="Q27" s="285">
        <v>947.45</v>
      </c>
      <c r="R27" s="69"/>
      <c r="S27" s="64"/>
      <c r="T27" s="20"/>
      <c r="U27" s="64"/>
      <c r="V27" s="20"/>
      <c r="W27" s="64"/>
      <c r="X27" s="69"/>
    </row>
    <row r="28" spans="1:24" x14ac:dyDescent="0.2">
      <c r="A28" s="139">
        <v>20</v>
      </c>
      <c r="B28" s="140" t="s">
        <v>16</v>
      </c>
      <c r="C28" s="65">
        <v>6199.8131370000001</v>
      </c>
      <c r="D28" s="22">
        <v>9.7219289999999994</v>
      </c>
      <c r="E28" s="65">
        <v>1181.3699999999999</v>
      </c>
      <c r="F28" s="65">
        <v>6078.4994619999998</v>
      </c>
      <c r="G28" s="22">
        <v>9.9794809999999998</v>
      </c>
      <c r="H28" s="65">
        <v>1188.94</v>
      </c>
      <c r="I28" s="65">
        <v>53.299681</v>
      </c>
      <c r="J28" s="22">
        <v>76.606829000000005</v>
      </c>
      <c r="K28" s="65">
        <v>80.03</v>
      </c>
      <c r="L28" s="65">
        <v>3015.4928719999998</v>
      </c>
      <c r="M28" s="22">
        <v>12.182638000000001</v>
      </c>
      <c r="N28" s="65">
        <v>720.04</v>
      </c>
      <c r="O28" s="65">
        <v>3009.7069099999999</v>
      </c>
      <c r="P28" s="22">
        <v>13.977819999999999</v>
      </c>
      <c r="Q28" s="286">
        <v>824.56</v>
      </c>
      <c r="R28" s="69"/>
      <c r="S28" s="64"/>
      <c r="T28" s="20"/>
      <c r="U28" s="64"/>
      <c r="V28" s="20"/>
      <c r="W28" s="64"/>
      <c r="X28" s="69"/>
    </row>
    <row r="29" spans="1:24" x14ac:dyDescent="0.2">
      <c r="A29" s="135">
        <v>23</v>
      </c>
      <c r="B29" s="138" t="s">
        <v>17</v>
      </c>
      <c r="C29" s="11">
        <v>35931.796133999997</v>
      </c>
      <c r="D29" s="20">
        <v>7.1669470000000004</v>
      </c>
      <c r="E29" s="11">
        <v>5047.42</v>
      </c>
      <c r="F29" s="11">
        <v>34946.079425000004</v>
      </c>
      <c r="G29" s="20">
        <v>7.27515</v>
      </c>
      <c r="H29" s="11">
        <v>4983.0600000000004</v>
      </c>
      <c r="I29" s="11">
        <v>684.91323399999999</v>
      </c>
      <c r="J29" s="20">
        <v>20.077076999999999</v>
      </c>
      <c r="K29" s="11">
        <v>269.52</v>
      </c>
      <c r="L29" s="11">
        <v>18447.047026</v>
      </c>
      <c r="M29" s="20">
        <v>9.5643519999999995</v>
      </c>
      <c r="N29" s="11">
        <v>3458.11</v>
      </c>
      <c r="O29" s="11">
        <v>15814.119165</v>
      </c>
      <c r="P29" s="20">
        <v>6.5820480000000003</v>
      </c>
      <c r="Q29" s="285">
        <v>2040.15</v>
      </c>
      <c r="R29" s="69"/>
      <c r="S29" s="64"/>
      <c r="T29" s="20"/>
      <c r="U29" s="64"/>
      <c r="V29" s="20"/>
      <c r="W29" s="64"/>
      <c r="X29" s="69"/>
    </row>
    <row r="30" spans="1:24" x14ac:dyDescent="0.2">
      <c r="A30" s="139">
        <v>44</v>
      </c>
      <c r="B30" s="140" t="s">
        <v>18</v>
      </c>
      <c r="C30" s="65">
        <v>2788.6237059999999</v>
      </c>
      <c r="D30" s="22">
        <v>18.509276</v>
      </c>
      <c r="E30" s="65">
        <v>1011.66</v>
      </c>
      <c r="F30" s="65">
        <v>2547.1495410000002</v>
      </c>
      <c r="G30" s="22">
        <v>20.53303</v>
      </c>
      <c r="H30" s="65">
        <v>1025.0899999999999</v>
      </c>
      <c r="I30" s="65">
        <v>19.206856999999999</v>
      </c>
      <c r="J30" s="22">
        <v>43.801749000000001</v>
      </c>
      <c r="K30" s="65">
        <v>16.489999999999998</v>
      </c>
      <c r="L30" s="65">
        <v>1809.2844270000001</v>
      </c>
      <c r="M30" s="22">
        <v>24.046567</v>
      </c>
      <c r="N30" s="65">
        <v>852.74</v>
      </c>
      <c r="O30" s="65">
        <v>718.65825700000005</v>
      </c>
      <c r="P30" s="22">
        <v>24.035802</v>
      </c>
      <c r="Q30" s="286">
        <v>338.56</v>
      </c>
      <c r="R30" s="69"/>
      <c r="S30" s="64"/>
      <c r="T30" s="20"/>
      <c r="U30" s="64"/>
      <c r="V30" s="20"/>
      <c r="W30" s="64"/>
      <c r="X30" s="69"/>
    </row>
    <row r="31" spans="1:24" x14ac:dyDescent="0.2">
      <c r="A31" s="135">
        <v>47</v>
      </c>
      <c r="B31" s="138" t="s">
        <v>19</v>
      </c>
      <c r="C31" s="11">
        <v>17992.200132999998</v>
      </c>
      <c r="D31" s="20">
        <v>12.896051999999999</v>
      </c>
      <c r="E31" s="11">
        <v>4547.76</v>
      </c>
      <c r="F31" s="11">
        <v>17888.843951999999</v>
      </c>
      <c r="G31" s="20">
        <v>12.943865000000001</v>
      </c>
      <c r="H31" s="11">
        <v>4538.3999999999996</v>
      </c>
      <c r="I31" s="11">
        <v>236.779359</v>
      </c>
      <c r="J31" s="20">
        <v>39.466391000000002</v>
      </c>
      <c r="K31" s="11">
        <v>183.16</v>
      </c>
      <c r="L31" s="11">
        <v>11671.919459999999</v>
      </c>
      <c r="M31" s="20">
        <v>18.327728</v>
      </c>
      <c r="N31" s="11">
        <v>4192.83</v>
      </c>
      <c r="O31" s="11">
        <v>5980.145133</v>
      </c>
      <c r="P31" s="20">
        <v>27.380469999999999</v>
      </c>
      <c r="Q31" s="285">
        <v>3209.29</v>
      </c>
      <c r="R31" s="69"/>
      <c r="S31" s="64"/>
      <c r="T31" s="20"/>
      <c r="U31" s="64"/>
      <c r="V31" s="20"/>
      <c r="W31" s="64"/>
      <c r="X31" s="69"/>
    </row>
    <row r="32" spans="1:24" x14ac:dyDescent="0.2">
      <c r="A32" s="141">
        <v>70</v>
      </c>
      <c r="B32" s="142" t="s">
        <v>20</v>
      </c>
      <c r="C32" s="161">
        <v>22118.578991999999</v>
      </c>
      <c r="D32" s="24">
        <v>5.7033050000000003</v>
      </c>
      <c r="E32" s="162">
        <v>2472.52</v>
      </c>
      <c r="F32" s="162">
        <v>21637.270186000002</v>
      </c>
      <c r="G32" s="24">
        <v>5.8186859999999996</v>
      </c>
      <c r="H32" s="162">
        <v>2467.65</v>
      </c>
      <c r="I32" s="162">
        <v>336.41834399999999</v>
      </c>
      <c r="J32" s="24">
        <v>20.461078000000001</v>
      </c>
      <c r="K32" s="162">
        <v>134.91999999999999</v>
      </c>
      <c r="L32" s="162">
        <v>10748.953645</v>
      </c>
      <c r="M32" s="24">
        <v>7.0202540000000004</v>
      </c>
      <c r="N32" s="162">
        <v>1479.02</v>
      </c>
      <c r="O32" s="162">
        <v>10551.898197</v>
      </c>
      <c r="P32" s="24">
        <v>5.997039</v>
      </c>
      <c r="Q32" s="291">
        <v>1240.29</v>
      </c>
      <c r="R32" s="69"/>
      <c r="S32" s="64"/>
      <c r="T32" s="20"/>
      <c r="U32" s="64"/>
      <c r="V32" s="20"/>
      <c r="W32" s="64"/>
      <c r="X32" s="69"/>
    </row>
    <row r="33" spans="1:24" s="13" customFormat="1" x14ac:dyDescent="0.2">
      <c r="A33" s="149"/>
      <c r="B33" s="143" t="s">
        <v>21</v>
      </c>
      <c r="C33" s="7">
        <v>368861.95724700001</v>
      </c>
      <c r="D33" s="17">
        <v>4.4637589999999996</v>
      </c>
      <c r="E33" s="7">
        <v>32271.61</v>
      </c>
      <c r="F33" s="7">
        <v>324394.96861400001</v>
      </c>
      <c r="G33" s="17">
        <v>5.0667600000000004</v>
      </c>
      <c r="H33" s="7">
        <v>32215.18</v>
      </c>
      <c r="I33" s="7">
        <v>14671.101246</v>
      </c>
      <c r="J33" s="17">
        <v>24.164974000000001</v>
      </c>
      <c r="K33" s="7">
        <v>6948.72</v>
      </c>
      <c r="L33" s="7">
        <v>185724.68724999999</v>
      </c>
      <c r="M33" s="17">
        <v>5.3925450000000001</v>
      </c>
      <c r="N33" s="7">
        <v>19629.96</v>
      </c>
      <c r="O33" s="7">
        <v>123999.180118</v>
      </c>
      <c r="P33" s="17">
        <v>5.5279480000000003</v>
      </c>
      <c r="Q33" s="284">
        <v>13435.04</v>
      </c>
      <c r="R33" s="151"/>
      <c r="S33" s="16"/>
      <c r="T33" s="17"/>
      <c r="U33" s="16"/>
      <c r="V33" s="17"/>
      <c r="W33" s="16"/>
      <c r="X33" s="151"/>
    </row>
    <row r="34" spans="1:24" x14ac:dyDescent="0.2">
      <c r="A34" s="135">
        <v>19</v>
      </c>
      <c r="B34" s="138" t="s">
        <v>22</v>
      </c>
      <c r="C34" s="11">
        <v>157267.08861000001</v>
      </c>
      <c r="D34" s="20">
        <v>5.935454</v>
      </c>
      <c r="E34" s="11">
        <v>18295.650000000001</v>
      </c>
      <c r="F34" s="11">
        <v>118651.2758</v>
      </c>
      <c r="G34" s="20">
        <v>7.6742160000000004</v>
      </c>
      <c r="H34" s="11">
        <v>17846.89</v>
      </c>
      <c r="I34" s="11">
        <v>7227.0926310000004</v>
      </c>
      <c r="J34" s="20">
        <v>43.345717999999998</v>
      </c>
      <c r="K34" s="11">
        <v>6139.97</v>
      </c>
      <c r="L34" s="11">
        <v>71076.992373999994</v>
      </c>
      <c r="M34" s="20">
        <v>7.5907169999999997</v>
      </c>
      <c r="N34" s="11">
        <v>10574.7</v>
      </c>
      <c r="O34" s="11">
        <v>40347.190795000002</v>
      </c>
      <c r="P34" s="20">
        <v>7.2525180000000002</v>
      </c>
      <c r="Q34" s="285">
        <v>5735.33</v>
      </c>
      <c r="R34" s="69"/>
      <c r="S34" s="64"/>
      <c r="T34" s="20"/>
      <c r="U34" s="64"/>
      <c r="V34" s="20"/>
      <c r="W34" s="64"/>
      <c r="X34" s="69"/>
    </row>
    <row r="35" spans="1:24" x14ac:dyDescent="0.2">
      <c r="A35" s="139">
        <v>27</v>
      </c>
      <c r="B35" s="140" t="s">
        <v>23</v>
      </c>
      <c r="C35" s="65">
        <v>6431.4201560000001</v>
      </c>
      <c r="D35" s="22">
        <v>31.843691</v>
      </c>
      <c r="E35" s="65">
        <v>4014.08</v>
      </c>
      <c r="F35" s="65">
        <v>6431.4201560000001</v>
      </c>
      <c r="G35" s="22">
        <v>31.843691</v>
      </c>
      <c r="H35" s="65">
        <v>4014.08</v>
      </c>
      <c r="I35" s="65">
        <v>0</v>
      </c>
      <c r="J35" s="22">
        <v>0</v>
      </c>
      <c r="K35" s="65">
        <v>0</v>
      </c>
      <c r="L35" s="65">
        <v>3904.7908090000001</v>
      </c>
      <c r="M35" s="22">
        <v>34.832686000000002</v>
      </c>
      <c r="N35" s="65">
        <v>2665.88</v>
      </c>
      <c r="O35" s="65">
        <v>2526.6293470000001</v>
      </c>
      <c r="P35" s="22">
        <v>36.087451999999999</v>
      </c>
      <c r="Q35" s="286">
        <v>1787.12</v>
      </c>
      <c r="R35" s="69"/>
      <c r="S35" s="64"/>
      <c r="T35" s="20"/>
      <c r="U35" s="64"/>
      <c r="V35" s="20"/>
      <c r="W35" s="64"/>
      <c r="X35" s="69"/>
    </row>
    <row r="36" spans="1:24" x14ac:dyDescent="0.2">
      <c r="A36" s="135">
        <v>52</v>
      </c>
      <c r="B36" s="138" t="s">
        <v>24</v>
      </c>
      <c r="C36" s="11">
        <v>185364.909013</v>
      </c>
      <c r="D36" s="20">
        <v>7.178795</v>
      </c>
      <c r="E36" s="11">
        <v>26081.66</v>
      </c>
      <c r="F36" s="11">
        <v>180706.252271</v>
      </c>
      <c r="G36" s="20">
        <v>7.4363390000000003</v>
      </c>
      <c r="H36" s="11">
        <v>26338.34</v>
      </c>
      <c r="I36" s="11">
        <v>7076.8798559999996</v>
      </c>
      <c r="J36" s="20">
        <v>23.383859999999999</v>
      </c>
      <c r="K36" s="11">
        <v>3243.5</v>
      </c>
      <c r="L36" s="11">
        <v>101162.549583</v>
      </c>
      <c r="M36" s="20">
        <v>8.1592070000000003</v>
      </c>
      <c r="N36" s="11">
        <v>16177.96</v>
      </c>
      <c r="O36" s="11">
        <v>72466.822830999998</v>
      </c>
      <c r="P36" s="20">
        <v>8.3974530000000005</v>
      </c>
      <c r="Q36" s="285">
        <v>11927.32</v>
      </c>
      <c r="R36" s="69"/>
      <c r="S36" s="64"/>
      <c r="T36" s="20"/>
      <c r="U36" s="64"/>
      <c r="V36" s="20"/>
      <c r="W36" s="64"/>
      <c r="X36" s="69"/>
    </row>
    <row r="37" spans="1:24" x14ac:dyDescent="0.2">
      <c r="A37" s="141">
        <v>76</v>
      </c>
      <c r="B37" s="142" t="s">
        <v>222</v>
      </c>
      <c r="C37" s="66">
        <v>19798.539468999999</v>
      </c>
      <c r="D37" s="24">
        <v>8.2946989999999996</v>
      </c>
      <c r="E37" s="66">
        <v>3218.77</v>
      </c>
      <c r="F37" s="66">
        <v>18606.020389000001</v>
      </c>
      <c r="G37" s="24">
        <v>8.4452269999999992</v>
      </c>
      <c r="H37" s="66">
        <v>3079.79</v>
      </c>
      <c r="I37" s="66">
        <v>367.128759</v>
      </c>
      <c r="J37" s="24">
        <v>35.514118000000003</v>
      </c>
      <c r="K37" s="66">
        <v>255.55</v>
      </c>
      <c r="L37" s="66">
        <v>9580.3544849999998</v>
      </c>
      <c r="M37" s="24">
        <v>11.518271</v>
      </c>
      <c r="N37" s="66">
        <v>2162.84</v>
      </c>
      <c r="O37" s="66">
        <v>8658.5371450000002</v>
      </c>
      <c r="P37" s="24">
        <v>8.6430240000000005</v>
      </c>
      <c r="Q37" s="287">
        <v>1466.78</v>
      </c>
      <c r="R37" s="69"/>
      <c r="S37" s="64"/>
      <c r="T37" s="20"/>
      <c r="U37" s="64"/>
      <c r="V37" s="20"/>
      <c r="W37" s="64"/>
      <c r="X37" s="69"/>
    </row>
    <row r="38" spans="1:24" s="13" customFormat="1" x14ac:dyDescent="0.2">
      <c r="A38" s="149"/>
      <c r="B38" s="131" t="s">
        <v>719</v>
      </c>
      <c r="C38" s="80">
        <v>60817.722249999999</v>
      </c>
      <c r="D38" s="17">
        <v>6.2769190000000004</v>
      </c>
      <c r="E38" s="80">
        <v>7482.26</v>
      </c>
      <c r="F38" s="80">
        <v>59565.555794</v>
      </c>
      <c r="G38" s="17">
        <v>6.3737430000000002</v>
      </c>
      <c r="H38" s="80">
        <v>7441.25</v>
      </c>
      <c r="I38" s="80">
        <v>2024.2026800000001</v>
      </c>
      <c r="J38" s="17">
        <v>15.834797</v>
      </c>
      <c r="K38" s="80">
        <v>628.24</v>
      </c>
      <c r="L38" s="80">
        <v>40566.557932999996</v>
      </c>
      <c r="M38" s="17">
        <v>7.5060630000000002</v>
      </c>
      <c r="N38" s="80">
        <v>5968.1</v>
      </c>
      <c r="O38" s="80">
        <v>16974.795181000001</v>
      </c>
      <c r="P38" s="17">
        <v>7.8684000000000003</v>
      </c>
      <c r="Q38" s="288">
        <v>2617.86</v>
      </c>
      <c r="R38" s="129"/>
      <c r="S38" s="127"/>
      <c r="T38" s="17"/>
      <c r="U38" s="127"/>
      <c r="V38" s="17"/>
      <c r="W38" s="127"/>
      <c r="X38" s="129"/>
    </row>
    <row r="39" spans="1:24" x14ac:dyDescent="0.2">
      <c r="A39" s="135">
        <v>81</v>
      </c>
      <c r="B39" s="138" t="s">
        <v>25</v>
      </c>
      <c r="C39" s="67">
        <v>17934.816682000001</v>
      </c>
      <c r="D39" s="20">
        <v>11.428043000000001</v>
      </c>
      <c r="E39" s="67">
        <v>4017.21</v>
      </c>
      <c r="F39" s="67">
        <v>17605.680233999999</v>
      </c>
      <c r="G39" s="20">
        <v>11.467616</v>
      </c>
      <c r="H39" s="67">
        <v>3957.15</v>
      </c>
      <c r="I39" s="67">
        <v>918.63066500000002</v>
      </c>
      <c r="J39" s="20">
        <v>26.452441</v>
      </c>
      <c r="K39" s="67">
        <v>476.28</v>
      </c>
      <c r="L39" s="67">
        <v>11732.410518000001</v>
      </c>
      <c r="M39" s="20">
        <v>12.456778999999999</v>
      </c>
      <c r="N39" s="67">
        <v>2864.5</v>
      </c>
      <c r="O39" s="67">
        <v>4954.6390510000001</v>
      </c>
      <c r="P39" s="20">
        <v>14.078613000000001</v>
      </c>
      <c r="Q39" s="289">
        <v>1367.19</v>
      </c>
      <c r="R39" s="69"/>
      <c r="S39" s="64"/>
      <c r="T39" s="20"/>
      <c r="U39" s="64"/>
      <c r="V39" s="20"/>
      <c r="W39" s="64"/>
      <c r="X39" s="69"/>
    </row>
    <row r="40" spans="1:24" x14ac:dyDescent="0.2">
      <c r="A40" s="139">
        <v>85</v>
      </c>
      <c r="B40" s="140" t="s">
        <v>26</v>
      </c>
      <c r="C40" s="68">
        <v>17577.422884</v>
      </c>
      <c r="D40" s="22">
        <v>14.782458999999999</v>
      </c>
      <c r="E40" s="68">
        <v>5092.82</v>
      </c>
      <c r="F40" s="68">
        <v>17364.118305</v>
      </c>
      <c r="G40" s="22">
        <v>14.954732999999999</v>
      </c>
      <c r="H40" s="68">
        <v>5089.6400000000003</v>
      </c>
      <c r="I40" s="68">
        <v>484.89819799999998</v>
      </c>
      <c r="J40" s="22">
        <v>34.533233000000003</v>
      </c>
      <c r="K40" s="68">
        <v>328.2</v>
      </c>
      <c r="L40" s="68">
        <v>11910.904036</v>
      </c>
      <c r="M40" s="22">
        <v>18.254766</v>
      </c>
      <c r="N40" s="68">
        <v>4261.6400000000003</v>
      </c>
      <c r="O40" s="68">
        <v>4968.3160719999996</v>
      </c>
      <c r="P40" s="22">
        <v>15.335353</v>
      </c>
      <c r="Q40" s="290">
        <v>1493.34</v>
      </c>
      <c r="R40" s="69"/>
      <c r="S40" s="64"/>
      <c r="T40" s="20"/>
      <c r="U40" s="64"/>
      <c r="V40" s="20"/>
      <c r="W40" s="64"/>
      <c r="X40" s="69"/>
    </row>
    <row r="41" spans="1:24" x14ac:dyDescent="0.2">
      <c r="A41" s="135">
        <v>50</v>
      </c>
      <c r="B41" s="138" t="s">
        <v>27</v>
      </c>
      <c r="C41" s="67">
        <v>21375.256342000001</v>
      </c>
      <c r="D41" s="20">
        <v>8.3466419999999992</v>
      </c>
      <c r="E41" s="67">
        <v>3496.87</v>
      </c>
      <c r="F41" s="67">
        <v>20674.928148999999</v>
      </c>
      <c r="G41" s="20">
        <v>8.5937590000000004</v>
      </c>
      <c r="H41" s="67">
        <v>3482.44</v>
      </c>
      <c r="I41" s="67">
        <v>620.35048900000004</v>
      </c>
      <c r="J41" s="20">
        <v>20.165624999999999</v>
      </c>
      <c r="K41" s="67">
        <v>245.19</v>
      </c>
      <c r="L41" s="67">
        <v>13455.583033999999</v>
      </c>
      <c r="M41" s="20">
        <v>10.487308000000001</v>
      </c>
      <c r="N41" s="67">
        <v>2765.81</v>
      </c>
      <c r="O41" s="67">
        <v>6598.9946259999997</v>
      </c>
      <c r="P41" s="20">
        <v>12.099002</v>
      </c>
      <c r="Q41" s="289">
        <v>1564.89</v>
      </c>
      <c r="R41" s="69"/>
      <c r="S41" s="64"/>
      <c r="T41" s="20"/>
      <c r="U41" s="64"/>
      <c r="V41" s="20"/>
      <c r="W41" s="64"/>
      <c r="X41" s="69"/>
    </row>
    <row r="42" spans="1:24" x14ac:dyDescent="0.2">
      <c r="A42" s="141">
        <v>99</v>
      </c>
      <c r="B42" s="142" t="s">
        <v>28</v>
      </c>
      <c r="C42" s="66">
        <v>3930.2263419999999</v>
      </c>
      <c r="D42" s="24">
        <v>16.832789999999999</v>
      </c>
      <c r="E42" s="66">
        <v>1296.67</v>
      </c>
      <c r="F42" s="66">
        <v>3920.8291049999998</v>
      </c>
      <c r="G42" s="24">
        <v>16.873056999999999</v>
      </c>
      <c r="H42" s="66">
        <v>1296.6600000000001</v>
      </c>
      <c r="I42" s="66">
        <v>0.32332899999999998</v>
      </c>
      <c r="J42" s="24">
        <v>90.064355000000006</v>
      </c>
      <c r="K42" s="66">
        <v>0.56999999999999995</v>
      </c>
      <c r="L42" s="66">
        <v>3467.6603449999998</v>
      </c>
      <c r="M42" s="24">
        <v>18.620135999999999</v>
      </c>
      <c r="N42" s="66">
        <v>1265.54</v>
      </c>
      <c r="O42" s="66">
        <v>452.84543200000002</v>
      </c>
      <c r="P42" s="24">
        <v>62.228656999999998</v>
      </c>
      <c r="Q42" s="287">
        <v>552.33000000000004</v>
      </c>
      <c r="R42" s="69"/>
      <c r="S42" s="64"/>
      <c r="T42" s="20"/>
      <c r="U42" s="64"/>
      <c r="V42" s="20"/>
      <c r="W42" s="64"/>
      <c r="X42" s="69"/>
    </row>
    <row r="43" spans="1:24" s="13" customFormat="1" x14ac:dyDescent="0.2">
      <c r="A43" s="149"/>
      <c r="B43" s="131" t="s">
        <v>720</v>
      </c>
      <c r="C43" s="80">
        <v>31944.157345</v>
      </c>
      <c r="D43" s="17">
        <v>18.005441999999999</v>
      </c>
      <c r="E43" s="80">
        <v>11273.31</v>
      </c>
      <c r="F43" s="80">
        <v>29591.550567999999</v>
      </c>
      <c r="G43" s="17">
        <v>18.723893</v>
      </c>
      <c r="H43" s="80">
        <v>10859.75</v>
      </c>
      <c r="I43" s="80">
        <v>589.45218699999998</v>
      </c>
      <c r="J43" s="17">
        <v>26.667439000000002</v>
      </c>
      <c r="K43" s="80">
        <v>308.10000000000002</v>
      </c>
      <c r="L43" s="80">
        <v>18989.897830000002</v>
      </c>
      <c r="M43" s="17">
        <v>17.543225</v>
      </c>
      <c r="N43" s="80">
        <v>6529.62</v>
      </c>
      <c r="O43" s="80">
        <v>10012.200551</v>
      </c>
      <c r="P43" s="17">
        <v>24.707713999999999</v>
      </c>
      <c r="Q43" s="288">
        <v>4848.62</v>
      </c>
      <c r="R43" s="129"/>
      <c r="S43" s="127"/>
      <c r="T43" s="17"/>
      <c r="U43" s="127"/>
      <c r="V43" s="17"/>
      <c r="W43" s="127"/>
      <c r="X43" s="129"/>
    </row>
    <row r="44" spans="1:24" x14ac:dyDescent="0.2">
      <c r="A44" s="135">
        <v>91</v>
      </c>
      <c r="B44" s="138" t="s">
        <v>29</v>
      </c>
      <c r="C44" s="67">
        <v>261.29277999999999</v>
      </c>
      <c r="D44" s="20">
        <v>22.021757999999998</v>
      </c>
      <c r="E44" s="67">
        <v>112.78</v>
      </c>
      <c r="F44" s="67">
        <v>241.16488899999999</v>
      </c>
      <c r="G44" s="20">
        <v>22.925720999999999</v>
      </c>
      <c r="H44" s="67">
        <v>108.37</v>
      </c>
      <c r="I44" s="67">
        <v>20.127891000000002</v>
      </c>
      <c r="J44" s="20">
        <v>44.905020999999998</v>
      </c>
      <c r="K44" s="67">
        <v>17.72</v>
      </c>
      <c r="L44" s="67">
        <v>180.781216</v>
      </c>
      <c r="M44" s="20">
        <v>29.333895999999999</v>
      </c>
      <c r="N44" s="67">
        <v>103.94</v>
      </c>
      <c r="O44" s="67">
        <v>40.255782000000004</v>
      </c>
      <c r="P44" s="20">
        <v>32.499867999999999</v>
      </c>
      <c r="Q44" s="289">
        <v>25.64</v>
      </c>
      <c r="R44" s="69"/>
      <c r="S44" s="64"/>
      <c r="T44" s="20"/>
      <c r="U44" s="64"/>
      <c r="V44" s="20"/>
      <c r="W44" s="64"/>
      <c r="X44" s="69"/>
    </row>
    <row r="45" spans="1:24" x14ac:dyDescent="0.2">
      <c r="A45" s="139">
        <v>18</v>
      </c>
      <c r="B45" s="145" t="s">
        <v>30</v>
      </c>
      <c r="C45" s="68">
        <v>9063.2256990000005</v>
      </c>
      <c r="D45" s="22">
        <v>11.427860000000001</v>
      </c>
      <c r="E45" s="68">
        <v>2030.04</v>
      </c>
      <c r="F45" s="68">
        <v>8372.1658509999997</v>
      </c>
      <c r="G45" s="22">
        <v>10.970269</v>
      </c>
      <c r="H45" s="68">
        <v>1800.16</v>
      </c>
      <c r="I45" s="68">
        <v>267.84574800000001</v>
      </c>
      <c r="J45" s="22">
        <v>49.617134</v>
      </c>
      <c r="K45" s="68">
        <v>260.48</v>
      </c>
      <c r="L45" s="68">
        <v>5796.57935</v>
      </c>
      <c r="M45" s="22">
        <v>11.531477000000001</v>
      </c>
      <c r="N45" s="68">
        <v>1310.1300000000001</v>
      </c>
      <c r="O45" s="68">
        <v>2307.740753</v>
      </c>
      <c r="P45" s="22">
        <v>17.355367000000001</v>
      </c>
      <c r="Q45" s="290">
        <v>785.01</v>
      </c>
      <c r="R45" s="69"/>
      <c r="S45" s="64"/>
      <c r="T45" s="20"/>
      <c r="U45" s="64"/>
      <c r="V45" s="20"/>
      <c r="W45" s="64"/>
      <c r="X45" s="69"/>
    </row>
    <row r="46" spans="1:24" x14ac:dyDescent="0.2">
      <c r="A46" s="135">
        <v>94</v>
      </c>
      <c r="B46" s="146" t="s">
        <v>31</v>
      </c>
      <c r="C46" s="67">
        <v>189.676211</v>
      </c>
      <c r="D46" s="20">
        <v>55.102725999999997</v>
      </c>
      <c r="E46" s="67">
        <v>204.85</v>
      </c>
      <c r="F46" s="67">
        <v>189.676211</v>
      </c>
      <c r="G46" s="20">
        <v>55.102725999999997</v>
      </c>
      <c r="H46" s="67">
        <v>204.85</v>
      </c>
      <c r="I46" s="67">
        <v>30.326899000000001</v>
      </c>
      <c r="J46" s="20">
        <v>56.220210000000002</v>
      </c>
      <c r="K46" s="67">
        <v>33.42</v>
      </c>
      <c r="L46" s="67">
        <v>104.190726</v>
      </c>
      <c r="M46" s="20">
        <v>44.6875</v>
      </c>
      <c r="N46" s="67">
        <v>91.26</v>
      </c>
      <c r="O46" s="67">
        <v>55.158586</v>
      </c>
      <c r="P46" s="20">
        <v>85.186593000000002</v>
      </c>
      <c r="Q46" s="289">
        <v>92.1</v>
      </c>
      <c r="R46" s="69"/>
      <c r="S46" s="64"/>
      <c r="T46" s="20"/>
      <c r="U46" s="64"/>
      <c r="V46" s="20"/>
      <c r="W46" s="64"/>
      <c r="X46" s="69"/>
    </row>
    <row r="47" spans="1:24" x14ac:dyDescent="0.2">
      <c r="A47" s="139">
        <v>95</v>
      </c>
      <c r="B47" s="145" t="s">
        <v>32</v>
      </c>
      <c r="C47" s="68">
        <v>3821.5249260000001</v>
      </c>
      <c r="D47" s="22">
        <v>17.279309000000001</v>
      </c>
      <c r="E47" s="68">
        <v>1294.25</v>
      </c>
      <c r="F47" s="68">
        <v>3800.5042950000002</v>
      </c>
      <c r="G47" s="22">
        <v>17.252905999999999</v>
      </c>
      <c r="H47" s="68">
        <v>1285.17</v>
      </c>
      <c r="I47" s="68">
        <v>64.781592000000003</v>
      </c>
      <c r="J47" s="22">
        <v>71.132052000000002</v>
      </c>
      <c r="K47" s="68">
        <v>90.32</v>
      </c>
      <c r="L47" s="68">
        <v>2744.986754</v>
      </c>
      <c r="M47" s="22">
        <v>18.013942</v>
      </c>
      <c r="N47" s="68">
        <v>969.18</v>
      </c>
      <c r="O47" s="68">
        <v>990.73594900000001</v>
      </c>
      <c r="P47" s="22">
        <v>23.461494999999999</v>
      </c>
      <c r="Q47" s="290">
        <v>455.59</v>
      </c>
      <c r="R47" s="69"/>
      <c r="S47" s="64"/>
      <c r="T47" s="20"/>
      <c r="U47" s="64"/>
      <c r="V47" s="20"/>
      <c r="W47" s="64"/>
      <c r="X47" s="69"/>
    </row>
    <row r="48" spans="1:24" x14ac:dyDescent="0.2">
      <c r="A48" s="135">
        <v>86</v>
      </c>
      <c r="B48" s="146" t="s">
        <v>33</v>
      </c>
      <c r="C48" s="67">
        <v>18023.211105999999</v>
      </c>
      <c r="D48" s="20">
        <v>31.134160000000001</v>
      </c>
      <c r="E48" s="67">
        <v>10998.3</v>
      </c>
      <c r="F48" s="67">
        <v>16670.344869</v>
      </c>
      <c r="G48" s="20">
        <v>32.520994000000002</v>
      </c>
      <c r="H48" s="67">
        <v>10625.87</v>
      </c>
      <c r="I48" s="67">
        <v>189.64929599999999</v>
      </c>
      <c r="J48" s="20">
        <v>34.699795000000002</v>
      </c>
      <c r="K48" s="67">
        <v>128.97999999999999</v>
      </c>
      <c r="L48" s="67">
        <v>9912.5483760000006</v>
      </c>
      <c r="M48" s="20">
        <v>32.517536999999997</v>
      </c>
      <c r="N48" s="67">
        <v>6317.7</v>
      </c>
      <c r="O48" s="67">
        <v>6568.1471979999997</v>
      </c>
      <c r="P48" s="20">
        <v>36.987020999999999</v>
      </c>
      <c r="Q48" s="289">
        <v>4761.55</v>
      </c>
      <c r="R48" s="69"/>
      <c r="S48" s="64"/>
      <c r="T48" s="20"/>
      <c r="U48" s="64"/>
      <c r="V48" s="20"/>
      <c r="W48" s="64"/>
      <c r="X48" s="69"/>
    </row>
    <row r="49" spans="1:24" x14ac:dyDescent="0.2">
      <c r="A49" s="141">
        <v>97</v>
      </c>
      <c r="B49" s="147" t="s">
        <v>34</v>
      </c>
      <c r="C49" s="66">
        <v>585.22662200000002</v>
      </c>
      <c r="D49" s="24">
        <v>45.642592999999998</v>
      </c>
      <c r="E49" s="66">
        <v>523.54</v>
      </c>
      <c r="F49" s="66">
        <v>317.69445200000001</v>
      </c>
      <c r="G49" s="24">
        <v>45.193508000000001</v>
      </c>
      <c r="H49" s="66">
        <v>281.41000000000003</v>
      </c>
      <c r="I49" s="66">
        <v>16.720761</v>
      </c>
      <c r="J49" s="24">
        <v>88.921182999999999</v>
      </c>
      <c r="K49" s="66">
        <v>29.14</v>
      </c>
      <c r="L49" s="66">
        <v>250.811409</v>
      </c>
      <c r="M49" s="24">
        <v>44.460591000000001</v>
      </c>
      <c r="N49" s="66">
        <v>218.56</v>
      </c>
      <c r="O49" s="66">
        <v>50.162281999999998</v>
      </c>
      <c r="P49" s="24">
        <v>62.876770999999998</v>
      </c>
      <c r="Q49" s="287">
        <v>61.82</v>
      </c>
      <c r="R49" s="69"/>
      <c r="S49" s="64"/>
      <c r="T49" s="20"/>
      <c r="U49" s="64"/>
      <c r="V49" s="20"/>
      <c r="W49" s="64"/>
      <c r="X49" s="69"/>
    </row>
    <row r="50" spans="1:24" x14ac:dyDescent="0.2">
      <c r="A50" s="25"/>
      <c r="B50" s="14"/>
      <c r="C50" s="3"/>
      <c r="D50" s="3"/>
      <c r="E50" s="3"/>
      <c r="F50" s="3"/>
      <c r="G50" s="3"/>
      <c r="H50" s="3"/>
      <c r="I50" s="3"/>
      <c r="J50" s="3"/>
      <c r="K50" s="3"/>
      <c r="L50" s="3"/>
      <c r="M50" s="3"/>
      <c r="N50" s="3"/>
    </row>
    <row r="51" spans="1:24" x14ac:dyDescent="0.2">
      <c r="A51" s="327" t="s">
        <v>263</v>
      </c>
      <c r="B51" s="186"/>
      <c r="C51" s="186"/>
      <c r="D51" s="186"/>
      <c r="E51" s="186"/>
      <c r="F51" s="186"/>
      <c r="G51" s="186"/>
      <c r="H51" s="186"/>
      <c r="I51" s="186"/>
      <c r="J51" s="186"/>
      <c r="K51" s="186"/>
      <c r="L51" s="186"/>
      <c r="M51" s="186"/>
      <c r="N51" s="186"/>
      <c r="O51" s="186"/>
      <c r="P51" s="186"/>
      <c r="Q51" s="328"/>
    </row>
    <row r="52" spans="1:24" x14ac:dyDescent="0.2">
      <c r="A52" s="329" t="s">
        <v>419</v>
      </c>
      <c r="B52" s="3"/>
      <c r="C52" s="3"/>
      <c r="D52" s="3"/>
      <c r="E52" s="3"/>
      <c r="F52" s="3"/>
      <c r="G52" s="3"/>
      <c r="H52" s="3"/>
      <c r="I52" s="3"/>
      <c r="J52" s="3"/>
      <c r="K52" s="3"/>
      <c r="L52" s="3"/>
      <c r="M52" s="3"/>
      <c r="N52" s="3"/>
      <c r="O52" s="3"/>
      <c r="P52" s="3"/>
      <c r="Q52" s="330"/>
    </row>
    <row r="53" spans="1:24" x14ac:dyDescent="0.2">
      <c r="A53" s="329" t="s">
        <v>420</v>
      </c>
      <c r="B53" s="3"/>
      <c r="C53" s="3"/>
      <c r="D53" s="3"/>
      <c r="E53" s="3"/>
      <c r="F53" s="3"/>
      <c r="G53" s="3"/>
      <c r="H53" s="3"/>
      <c r="I53" s="3"/>
      <c r="J53" s="3"/>
      <c r="K53" s="3"/>
      <c r="L53" s="3"/>
      <c r="M53" s="3"/>
      <c r="N53" s="3"/>
      <c r="O53" s="3"/>
      <c r="P53" s="3"/>
      <c r="Q53" s="330"/>
    </row>
    <row r="54" spans="1:24" s="155" customFormat="1" x14ac:dyDescent="0.2">
      <c r="A54" s="329" t="s">
        <v>379</v>
      </c>
      <c r="B54" s="334"/>
      <c r="C54" s="334"/>
      <c r="D54" s="334"/>
      <c r="E54" s="334"/>
      <c r="F54" s="334"/>
      <c r="G54" s="334"/>
      <c r="H54" s="334"/>
      <c r="I54" s="334"/>
      <c r="J54" s="334"/>
      <c r="K54" s="334"/>
      <c r="L54" s="334"/>
      <c r="M54" s="334"/>
      <c r="N54" s="334"/>
      <c r="O54" s="334"/>
      <c r="P54" s="334"/>
      <c r="Q54" s="335"/>
    </row>
    <row r="55" spans="1:24" x14ac:dyDescent="0.2">
      <c r="A55" s="329" t="s">
        <v>393</v>
      </c>
      <c r="B55" s="3"/>
      <c r="C55" s="3"/>
      <c r="D55" s="3"/>
      <c r="E55" s="3"/>
      <c r="F55" s="3"/>
      <c r="G55" s="3"/>
      <c r="H55" s="3"/>
      <c r="I55" s="3"/>
      <c r="J55" s="3"/>
      <c r="K55" s="3"/>
      <c r="L55" s="3"/>
      <c r="M55" s="3"/>
      <c r="N55" s="3"/>
      <c r="O55" s="3"/>
      <c r="P55" s="3"/>
      <c r="Q55" s="330"/>
    </row>
    <row r="56" spans="1:24" x14ac:dyDescent="0.2">
      <c r="A56" s="332" t="s">
        <v>428</v>
      </c>
      <c r="B56" s="4"/>
      <c r="C56" s="4"/>
      <c r="D56" s="4"/>
      <c r="E56" s="4"/>
      <c r="F56" s="4"/>
      <c r="G56" s="4"/>
      <c r="H56" s="4"/>
      <c r="I56" s="4"/>
      <c r="J56" s="4"/>
      <c r="K56" s="4"/>
      <c r="L56" s="4"/>
      <c r="M56" s="4"/>
      <c r="N56" s="4"/>
      <c r="O56" s="4"/>
      <c r="P56" s="4"/>
      <c r="Q56" s="333"/>
    </row>
  </sheetData>
  <mergeCells count="11">
    <mergeCell ref="O10:Q10"/>
    <mergeCell ref="I9:Q9"/>
    <mergeCell ref="A1:P2"/>
    <mergeCell ref="A6:P6"/>
    <mergeCell ref="A9:A11"/>
    <mergeCell ref="B9:B10"/>
    <mergeCell ref="A4:Q5"/>
    <mergeCell ref="C9:E10"/>
    <mergeCell ref="F9:H10"/>
    <mergeCell ref="I10:K10"/>
    <mergeCell ref="L10:N10"/>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X56"/>
  <sheetViews>
    <sheetView showGridLines="0" zoomScaleNormal="100" workbookViewId="0">
      <selection activeCell="A6" sqref="A6:P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42578125" style="1" customWidth="1"/>
    <col min="6" max="6" width="15.140625" style="1" customWidth="1"/>
    <col min="7" max="7" width="10.7109375" style="1" customWidth="1"/>
    <col min="8" max="9" width="11.42578125" style="1" customWidth="1"/>
    <col min="10" max="11" width="10.85546875" style="1" customWidth="1"/>
    <col min="12" max="12" width="12" style="1" customWidth="1"/>
    <col min="13" max="13" width="10.7109375" style="1" customWidth="1"/>
    <col min="14" max="14" width="11.140625" style="1" customWidth="1"/>
    <col min="15" max="15" width="12.85546875" style="1" customWidth="1"/>
    <col min="16" max="16" width="10.7109375" style="1" customWidth="1"/>
    <col min="17" max="16384" width="11.42578125" style="1"/>
  </cols>
  <sheetData>
    <row r="1" spans="1:24" ht="60" customHeight="1" x14ac:dyDescent="0.2">
      <c r="A1" s="493"/>
      <c r="B1" s="493"/>
      <c r="C1" s="493"/>
      <c r="D1" s="493"/>
      <c r="E1" s="493"/>
      <c r="F1" s="493"/>
      <c r="G1" s="493"/>
      <c r="H1" s="493"/>
      <c r="I1" s="493"/>
      <c r="J1" s="493"/>
      <c r="K1" s="493"/>
      <c r="L1" s="493"/>
      <c r="M1" s="493"/>
      <c r="N1" s="493"/>
      <c r="O1" s="493"/>
      <c r="P1" s="493"/>
      <c r="R1" s="326" t="s">
        <v>695</v>
      </c>
    </row>
    <row r="2" spans="1:24" ht="15" customHeight="1" x14ac:dyDescent="0.2">
      <c r="A2" s="493"/>
      <c r="B2" s="493"/>
      <c r="C2" s="493"/>
      <c r="D2" s="493"/>
      <c r="E2" s="493"/>
      <c r="F2" s="493"/>
      <c r="G2" s="493"/>
      <c r="H2" s="493"/>
      <c r="I2" s="493"/>
      <c r="J2" s="493"/>
      <c r="K2" s="493"/>
      <c r="L2" s="493"/>
      <c r="M2" s="493"/>
      <c r="N2" s="493"/>
      <c r="O2" s="493"/>
      <c r="P2" s="493"/>
    </row>
    <row r="3" spans="1:24" ht="11.45" customHeight="1" x14ac:dyDescent="0.2">
      <c r="A3" s="256"/>
      <c r="B3" s="256"/>
      <c r="C3" s="256"/>
      <c r="D3" s="256"/>
      <c r="E3" s="256"/>
      <c r="F3" s="256"/>
      <c r="G3" s="256"/>
      <c r="H3" s="256"/>
      <c r="I3" s="256"/>
      <c r="J3" s="256"/>
      <c r="K3" s="256"/>
      <c r="L3" s="256"/>
      <c r="M3" s="256"/>
      <c r="N3" s="256"/>
    </row>
    <row r="4" spans="1:24" ht="11.1" customHeight="1" x14ac:dyDescent="0.2">
      <c r="A4" s="499" t="s">
        <v>0</v>
      </c>
      <c r="B4" s="500"/>
      <c r="C4" s="500"/>
      <c r="D4" s="500"/>
      <c r="E4" s="500"/>
      <c r="F4" s="500"/>
      <c r="G4" s="500"/>
      <c r="H4" s="500"/>
      <c r="I4" s="500"/>
      <c r="J4" s="500"/>
      <c r="K4" s="500"/>
      <c r="L4" s="500"/>
      <c r="M4" s="500"/>
      <c r="N4" s="500"/>
      <c r="O4" s="500"/>
      <c r="P4" s="500"/>
      <c r="Q4" s="501"/>
    </row>
    <row r="5" spans="1:24" ht="21" customHeight="1" x14ac:dyDescent="0.2">
      <c r="A5" s="502"/>
      <c r="B5" s="503"/>
      <c r="C5" s="503"/>
      <c r="D5" s="503"/>
      <c r="E5" s="503"/>
      <c r="F5" s="503"/>
      <c r="G5" s="503"/>
      <c r="H5" s="503"/>
      <c r="I5" s="503"/>
      <c r="J5" s="503"/>
      <c r="K5" s="503"/>
      <c r="L5" s="503"/>
      <c r="M5" s="503"/>
      <c r="N5" s="503"/>
      <c r="O5" s="503"/>
      <c r="P5" s="503"/>
      <c r="Q5" s="504"/>
    </row>
    <row r="6" spans="1:24" x14ac:dyDescent="0.2">
      <c r="A6" s="505" t="s">
        <v>601</v>
      </c>
      <c r="B6" s="506"/>
      <c r="C6" s="506"/>
      <c r="D6" s="506"/>
      <c r="E6" s="506"/>
      <c r="F6" s="506"/>
      <c r="G6" s="506"/>
      <c r="H6" s="506"/>
      <c r="I6" s="506"/>
      <c r="J6" s="506"/>
      <c r="K6" s="506"/>
      <c r="L6" s="506"/>
      <c r="M6" s="506"/>
      <c r="N6" s="506"/>
      <c r="O6" s="506"/>
      <c r="P6" s="506"/>
      <c r="Q6" s="246"/>
    </row>
    <row r="7" spans="1:24" ht="14.25" customHeight="1" x14ac:dyDescent="0.2">
      <c r="A7" s="215" t="s">
        <v>427</v>
      </c>
      <c r="B7" s="105"/>
      <c r="C7" s="105"/>
      <c r="D7" s="105"/>
      <c r="E7" s="105"/>
      <c r="F7" s="105"/>
      <c r="G7" s="105"/>
      <c r="H7" s="105"/>
      <c r="I7" s="105"/>
      <c r="J7" s="105"/>
      <c r="K7" s="105"/>
      <c r="L7" s="105"/>
      <c r="M7" s="105"/>
      <c r="N7" s="105"/>
      <c r="O7" s="105"/>
      <c r="P7" s="105"/>
      <c r="Q7" s="233"/>
    </row>
    <row r="8" spans="1:24" x14ac:dyDescent="0.2">
      <c r="B8" s="3"/>
    </row>
    <row r="9" spans="1:24" ht="22.5" customHeight="1" x14ac:dyDescent="0.2">
      <c r="A9" s="494" t="s">
        <v>1</v>
      </c>
      <c r="B9" s="514" t="s">
        <v>225</v>
      </c>
      <c r="C9" s="539" t="s">
        <v>692</v>
      </c>
      <c r="D9" s="539"/>
      <c r="E9" s="539"/>
      <c r="F9" s="513" t="s">
        <v>644</v>
      </c>
      <c r="G9" s="513"/>
      <c r="H9" s="513"/>
      <c r="I9" s="508" t="s">
        <v>623</v>
      </c>
      <c r="J9" s="508"/>
      <c r="K9" s="508"/>
      <c r="L9" s="508"/>
      <c r="M9" s="508"/>
      <c r="N9" s="508"/>
      <c r="O9" s="508"/>
      <c r="P9" s="508"/>
      <c r="Q9" s="509"/>
    </row>
    <row r="10" spans="1:24" ht="35.25" customHeight="1" x14ac:dyDescent="0.2">
      <c r="A10" s="495"/>
      <c r="B10" s="515"/>
      <c r="C10" s="540"/>
      <c r="D10" s="540"/>
      <c r="E10" s="540"/>
      <c r="F10" s="522"/>
      <c r="G10" s="522"/>
      <c r="H10" s="522"/>
      <c r="I10" s="508" t="s">
        <v>180</v>
      </c>
      <c r="J10" s="508"/>
      <c r="K10" s="508"/>
      <c r="L10" s="508" t="s">
        <v>98</v>
      </c>
      <c r="M10" s="508"/>
      <c r="N10" s="508"/>
      <c r="O10" s="508" t="s">
        <v>99</v>
      </c>
      <c r="P10" s="508"/>
      <c r="Q10" s="509"/>
    </row>
    <row r="11" spans="1:24"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194" t="s">
        <v>429</v>
      </c>
    </row>
    <row r="12" spans="1:24" x14ac:dyDescent="0.2">
      <c r="A12" s="82"/>
      <c r="B12" s="83" t="s">
        <v>220</v>
      </c>
      <c r="C12" s="152">
        <v>1549781.778707</v>
      </c>
      <c r="D12" s="87">
        <v>1.7699279999999999</v>
      </c>
      <c r="E12" s="86">
        <v>53762.84</v>
      </c>
      <c r="F12" s="86">
        <v>1474589.9341559999</v>
      </c>
      <c r="G12" s="87">
        <v>1.7833060000000001</v>
      </c>
      <c r="H12" s="86">
        <v>51541.03</v>
      </c>
      <c r="I12" s="86">
        <v>44781.838691999998</v>
      </c>
      <c r="J12" s="87">
        <v>5.7729970000000002</v>
      </c>
      <c r="K12" s="86">
        <v>5067.1000000000004</v>
      </c>
      <c r="L12" s="86">
        <v>853397.411311</v>
      </c>
      <c r="M12" s="87">
        <v>2.0580509999999999</v>
      </c>
      <c r="N12" s="86">
        <v>34424.17</v>
      </c>
      <c r="O12" s="86">
        <v>576410.68415300001</v>
      </c>
      <c r="P12" s="87">
        <v>1.8996280000000001</v>
      </c>
      <c r="Q12" s="280">
        <v>21461.33</v>
      </c>
      <c r="R12" s="77"/>
      <c r="S12" s="16"/>
      <c r="T12" s="17"/>
      <c r="U12" s="16"/>
      <c r="V12" s="17"/>
      <c r="W12" s="76"/>
      <c r="X12" s="77"/>
    </row>
    <row r="13" spans="1:24" s="13" customFormat="1" x14ac:dyDescent="0.2">
      <c r="A13" s="12"/>
      <c r="B13" s="131" t="s">
        <v>3</v>
      </c>
      <c r="C13" s="16">
        <v>939462.76297499996</v>
      </c>
      <c r="D13" s="17">
        <v>1.3568340000000001</v>
      </c>
      <c r="E13" s="16">
        <v>24984.03</v>
      </c>
      <c r="F13" s="16">
        <v>918482.34198400006</v>
      </c>
      <c r="G13" s="17">
        <v>1.3623179999999999</v>
      </c>
      <c r="H13" s="16">
        <v>24524.79</v>
      </c>
      <c r="I13" s="16">
        <v>24878.732574000001</v>
      </c>
      <c r="J13" s="17">
        <v>5.4717549999999999</v>
      </c>
      <c r="K13" s="16">
        <v>2668.15</v>
      </c>
      <c r="L13" s="16">
        <v>529979.06849199999</v>
      </c>
      <c r="M13" s="17">
        <v>1.727082</v>
      </c>
      <c r="N13" s="16">
        <v>17940.22</v>
      </c>
      <c r="O13" s="16">
        <v>363624.54091799998</v>
      </c>
      <c r="P13" s="17">
        <v>1.4717039999999999</v>
      </c>
      <c r="Q13" s="281">
        <v>10488.89</v>
      </c>
      <c r="R13" s="77"/>
      <c r="S13" s="16"/>
      <c r="T13" s="17"/>
      <c r="U13" s="16"/>
      <c r="V13" s="17"/>
      <c r="W13" s="76"/>
      <c r="X13" s="77"/>
    </row>
    <row r="14" spans="1:24" x14ac:dyDescent="0.2">
      <c r="A14" s="148" t="s">
        <v>119</v>
      </c>
      <c r="B14" s="132" t="s">
        <v>4</v>
      </c>
      <c r="C14" s="64">
        <v>99745.389957000007</v>
      </c>
      <c r="D14" s="20">
        <v>5.1261049999999999</v>
      </c>
      <c r="E14" s="64">
        <v>10021.59</v>
      </c>
      <c r="F14" s="64">
        <v>96571.213050999999</v>
      </c>
      <c r="G14" s="20">
        <v>5.2528370000000004</v>
      </c>
      <c r="H14" s="64">
        <v>9942.5499999999993</v>
      </c>
      <c r="I14" s="64">
        <v>4096.0243380000002</v>
      </c>
      <c r="J14" s="20">
        <v>15.877428999999999</v>
      </c>
      <c r="K14" s="64">
        <v>1274.67</v>
      </c>
      <c r="L14" s="64">
        <v>59696.225552999997</v>
      </c>
      <c r="M14" s="20">
        <v>6.8681520000000003</v>
      </c>
      <c r="N14" s="64">
        <v>8036.05</v>
      </c>
      <c r="O14" s="64">
        <v>32778.963159999999</v>
      </c>
      <c r="P14" s="20">
        <v>5.6709180000000003</v>
      </c>
      <c r="Q14" s="282">
        <v>3643.38</v>
      </c>
      <c r="R14" s="69"/>
      <c r="S14" s="64"/>
      <c r="T14" s="20"/>
      <c r="U14" s="64"/>
      <c r="V14" s="20"/>
      <c r="W14" s="64"/>
      <c r="X14" s="69"/>
    </row>
    <row r="15" spans="1:24" x14ac:dyDescent="0.2">
      <c r="A15" s="136">
        <v>15</v>
      </c>
      <c r="B15" s="133" t="s">
        <v>5</v>
      </c>
      <c r="C15" s="21">
        <v>310603.437103</v>
      </c>
      <c r="D15" s="22">
        <v>2.626833</v>
      </c>
      <c r="E15" s="21">
        <v>15991.71</v>
      </c>
      <c r="F15" s="21">
        <v>305630.18897999998</v>
      </c>
      <c r="G15" s="22">
        <v>2.5884909999999999</v>
      </c>
      <c r="H15" s="21">
        <v>15505.97</v>
      </c>
      <c r="I15" s="21">
        <v>6675.3270579999999</v>
      </c>
      <c r="J15" s="22">
        <v>12.233119</v>
      </c>
      <c r="K15" s="21">
        <v>1600.54</v>
      </c>
      <c r="L15" s="21">
        <v>168920.225252</v>
      </c>
      <c r="M15" s="22">
        <v>3.2986369999999998</v>
      </c>
      <c r="N15" s="21">
        <v>10921.25</v>
      </c>
      <c r="O15" s="21">
        <v>130034.63667000001</v>
      </c>
      <c r="P15" s="22">
        <v>2.5151249999999998</v>
      </c>
      <c r="Q15" s="283">
        <v>6410.25</v>
      </c>
      <c r="R15" s="69"/>
      <c r="S15" s="64"/>
      <c r="T15" s="20"/>
      <c r="U15" s="64"/>
      <c r="V15" s="20"/>
      <c r="W15" s="64"/>
      <c r="X15" s="69"/>
    </row>
    <row r="16" spans="1:24" x14ac:dyDescent="0.2">
      <c r="A16" s="135">
        <v>17</v>
      </c>
      <c r="B16" s="132" t="s">
        <v>6</v>
      </c>
      <c r="C16" s="64">
        <v>23203.985530000002</v>
      </c>
      <c r="D16" s="20">
        <v>6.6624109999999996</v>
      </c>
      <c r="E16" s="64">
        <v>3030.05</v>
      </c>
      <c r="F16" s="64">
        <v>22273.649148</v>
      </c>
      <c r="G16" s="20">
        <v>6.7097660000000001</v>
      </c>
      <c r="H16" s="64">
        <v>2929.24</v>
      </c>
      <c r="I16" s="64">
        <v>294.61574100000001</v>
      </c>
      <c r="J16" s="20">
        <v>46.727307000000003</v>
      </c>
      <c r="K16" s="64">
        <v>269.83</v>
      </c>
      <c r="L16" s="64">
        <v>12231.474914</v>
      </c>
      <c r="M16" s="20">
        <v>8.6089230000000008</v>
      </c>
      <c r="N16" s="64">
        <v>2063.88</v>
      </c>
      <c r="O16" s="64">
        <v>9747.5584930000005</v>
      </c>
      <c r="P16" s="20">
        <v>6.4554650000000002</v>
      </c>
      <c r="Q16" s="282">
        <v>1233.33</v>
      </c>
      <c r="R16" s="69"/>
      <c r="S16" s="64"/>
      <c r="T16" s="20"/>
      <c r="U16" s="64"/>
      <c r="V16" s="20"/>
      <c r="W16" s="64"/>
      <c r="X16" s="69"/>
    </row>
    <row r="17" spans="1:24" x14ac:dyDescent="0.2">
      <c r="A17" s="136">
        <v>25</v>
      </c>
      <c r="B17" s="133" t="s">
        <v>7</v>
      </c>
      <c r="C17" s="21">
        <v>186942.07738800001</v>
      </c>
      <c r="D17" s="22">
        <v>2.8782549999999998</v>
      </c>
      <c r="E17" s="21">
        <v>10546.11</v>
      </c>
      <c r="F17" s="21">
        <v>179772.837879</v>
      </c>
      <c r="G17" s="22">
        <v>2.9394529999999999</v>
      </c>
      <c r="H17" s="21">
        <v>10357.299999999999</v>
      </c>
      <c r="I17" s="21">
        <v>4131.7181950000004</v>
      </c>
      <c r="J17" s="22">
        <v>10.202832000000001</v>
      </c>
      <c r="K17" s="21">
        <v>826.24</v>
      </c>
      <c r="L17" s="21">
        <v>100306.29285300001</v>
      </c>
      <c r="M17" s="22">
        <v>3.9598939999999998</v>
      </c>
      <c r="N17" s="21">
        <v>7785.17</v>
      </c>
      <c r="O17" s="21">
        <v>75334.826830000005</v>
      </c>
      <c r="P17" s="22">
        <v>2.991155</v>
      </c>
      <c r="Q17" s="283">
        <v>4416.63</v>
      </c>
      <c r="R17" s="69"/>
      <c r="S17" s="64"/>
      <c r="T17" s="20"/>
      <c r="U17" s="64"/>
      <c r="V17" s="20"/>
      <c r="W17" s="64"/>
      <c r="X17" s="69"/>
    </row>
    <row r="18" spans="1:24" x14ac:dyDescent="0.2">
      <c r="A18" s="135">
        <v>41</v>
      </c>
      <c r="B18" s="132" t="s">
        <v>8</v>
      </c>
      <c r="C18" s="64">
        <v>67623.652163000006</v>
      </c>
      <c r="D18" s="20">
        <v>4.3153610000000002</v>
      </c>
      <c r="E18" s="64">
        <v>5719.68</v>
      </c>
      <c r="F18" s="64">
        <v>66478.015541999994</v>
      </c>
      <c r="G18" s="20">
        <v>4.291887</v>
      </c>
      <c r="H18" s="64">
        <v>5592.2</v>
      </c>
      <c r="I18" s="64">
        <v>2799.4284250000001</v>
      </c>
      <c r="J18" s="20">
        <v>12.402658000000001</v>
      </c>
      <c r="K18" s="64">
        <v>680.52</v>
      </c>
      <c r="L18" s="64">
        <v>43529.909231999998</v>
      </c>
      <c r="M18" s="20">
        <v>4.3818950000000001</v>
      </c>
      <c r="N18" s="64">
        <v>3738.57</v>
      </c>
      <c r="O18" s="64">
        <v>20148.677885000001</v>
      </c>
      <c r="P18" s="20">
        <v>5.8093329999999996</v>
      </c>
      <c r="Q18" s="282">
        <v>2294.19</v>
      </c>
      <c r="R18" s="69"/>
      <c r="S18" s="64"/>
      <c r="T18" s="20"/>
      <c r="U18" s="64"/>
      <c r="V18" s="20"/>
      <c r="W18" s="64"/>
      <c r="X18" s="69"/>
    </row>
    <row r="19" spans="1:24" x14ac:dyDescent="0.2">
      <c r="A19" s="136">
        <v>54</v>
      </c>
      <c r="B19" s="133" t="s">
        <v>221</v>
      </c>
      <c r="C19" s="21">
        <v>47650.957869999998</v>
      </c>
      <c r="D19" s="22">
        <v>5.9978639999999999</v>
      </c>
      <c r="E19" s="21">
        <v>5601.76</v>
      </c>
      <c r="F19" s="21">
        <v>46852.351123</v>
      </c>
      <c r="G19" s="22">
        <v>6.1178039999999996</v>
      </c>
      <c r="H19" s="21">
        <v>5618.02</v>
      </c>
      <c r="I19" s="21">
        <v>1669.5561660000001</v>
      </c>
      <c r="J19" s="22">
        <v>19.172716000000001</v>
      </c>
      <c r="K19" s="21">
        <v>627.39</v>
      </c>
      <c r="L19" s="21">
        <v>30157.459911000002</v>
      </c>
      <c r="M19" s="22">
        <v>6.7775379999999998</v>
      </c>
      <c r="N19" s="21">
        <v>4006.11</v>
      </c>
      <c r="O19" s="21">
        <v>15025.335045</v>
      </c>
      <c r="P19" s="22">
        <v>6.9821169999999997</v>
      </c>
      <c r="Q19" s="283">
        <v>2056.21</v>
      </c>
      <c r="R19" s="69"/>
      <c r="S19" s="64"/>
      <c r="T19" s="20"/>
      <c r="U19" s="64"/>
      <c r="V19" s="20"/>
      <c r="W19" s="64"/>
      <c r="X19" s="69"/>
    </row>
    <row r="20" spans="1:24" x14ac:dyDescent="0.2">
      <c r="A20" s="135">
        <v>63</v>
      </c>
      <c r="B20" s="132" t="s">
        <v>9</v>
      </c>
      <c r="C20" s="64">
        <v>4415.2332399999996</v>
      </c>
      <c r="D20" s="20">
        <v>13.488384999999999</v>
      </c>
      <c r="E20" s="64">
        <v>1167.27</v>
      </c>
      <c r="F20" s="64">
        <v>4205.6953320000002</v>
      </c>
      <c r="G20" s="20">
        <v>14.018395999999999</v>
      </c>
      <c r="H20" s="64">
        <v>1155.56</v>
      </c>
      <c r="I20" s="64">
        <v>74.606729000000001</v>
      </c>
      <c r="J20" s="20">
        <v>47.615046999999997</v>
      </c>
      <c r="K20" s="64">
        <v>69.63</v>
      </c>
      <c r="L20" s="64">
        <v>2646.0603999999998</v>
      </c>
      <c r="M20" s="20">
        <v>14.318987999999999</v>
      </c>
      <c r="N20" s="64">
        <v>742.62</v>
      </c>
      <c r="O20" s="64">
        <v>1485.0282030000001</v>
      </c>
      <c r="P20" s="20">
        <v>19.618994000000001</v>
      </c>
      <c r="Q20" s="282">
        <v>571.04</v>
      </c>
      <c r="R20" s="69"/>
      <c r="S20" s="64"/>
      <c r="T20" s="20"/>
      <c r="U20" s="64"/>
      <c r="V20" s="20"/>
      <c r="W20" s="64"/>
      <c r="X20" s="69"/>
    </row>
    <row r="21" spans="1:24" x14ac:dyDescent="0.2">
      <c r="A21" s="136">
        <v>66</v>
      </c>
      <c r="B21" s="133" t="s">
        <v>10</v>
      </c>
      <c r="C21" s="21">
        <v>15253.313980999999</v>
      </c>
      <c r="D21" s="22">
        <v>7.1494549999999997</v>
      </c>
      <c r="E21" s="21">
        <v>2137.44</v>
      </c>
      <c r="F21" s="21">
        <v>14978.902791</v>
      </c>
      <c r="G21" s="22">
        <v>7.2586149999999998</v>
      </c>
      <c r="H21" s="21">
        <v>2131.0300000000002</v>
      </c>
      <c r="I21" s="21">
        <v>159.89649399999999</v>
      </c>
      <c r="J21" s="22">
        <v>42.229548999999999</v>
      </c>
      <c r="K21" s="21">
        <v>132.35</v>
      </c>
      <c r="L21" s="21">
        <v>8245.6546060000001</v>
      </c>
      <c r="M21" s="22">
        <v>8.2885550000000006</v>
      </c>
      <c r="N21" s="21">
        <v>1339.55</v>
      </c>
      <c r="O21" s="21">
        <v>6573.3516909999998</v>
      </c>
      <c r="P21" s="22">
        <v>8.7064540000000008</v>
      </c>
      <c r="Q21" s="283">
        <v>1121.72</v>
      </c>
      <c r="R21" s="69"/>
      <c r="S21" s="64"/>
      <c r="T21" s="20"/>
      <c r="U21" s="64"/>
      <c r="V21" s="20"/>
      <c r="W21" s="64"/>
      <c r="X21" s="69"/>
    </row>
    <row r="22" spans="1:24" x14ac:dyDescent="0.2">
      <c r="A22" s="135">
        <v>68</v>
      </c>
      <c r="B22" s="132" t="s">
        <v>11</v>
      </c>
      <c r="C22" s="64">
        <v>93437.505632999993</v>
      </c>
      <c r="D22" s="20">
        <v>3.1703459999999999</v>
      </c>
      <c r="E22" s="64">
        <v>5806.09</v>
      </c>
      <c r="F22" s="64">
        <v>92532.233934000004</v>
      </c>
      <c r="G22" s="20">
        <v>3.1826129999999999</v>
      </c>
      <c r="H22" s="64">
        <v>5772.09</v>
      </c>
      <c r="I22" s="64">
        <v>2611.589786</v>
      </c>
      <c r="J22" s="20">
        <v>14.074434999999999</v>
      </c>
      <c r="K22" s="64">
        <v>720.43</v>
      </c>
      <c r="L22" s="64">
        <v>54993.918150999998</v>
      </c>
      <c r="M22" s="20">
        <v>3.7428940000000002</v>
      </c>
      <c r="N22" s="64">
        <v>4034.39</v>
      </c>
      <c r="O22" s="64">
        <v>34926.725997000001</v>
      </c>
      <c r="P22" s="20">
        <v>4.8413000000000004</v>
      </c>
      <c r="Q22" s="282">
        <v>3314.18</v>
      </c>
      <c r="R22" s="69"/>
      <c r="S22" s="64"/>
      <c r="T22" s="20"/>
      <c r="U22" s="64"/>
      <c r="V22" s="20"/>
      <c r="W22" s="64"/>
      <c r="X22" s="69"/>
    </row>
    <row r="23" spans="1:24" x14ac:dyDescent="0.2">
      <c r="A23" s="137">
        <v>73</v>
      </c>
      <c r="B23" s="134" t="s">
        <v>12</v>
      </c>
      <c r="C23" s="161">
        <v>90587.210109000007</v>
      </c>
      <c r="D23" s="24">
        <v>3.7315870000000002</v>
      </c>
      <c r="E23" s="162">
        <v>6625.47</v>
      </c>
      <c r="F23" s="162">
        <v>89187.254205000005</v>
      </c>
      <c r="G23" s="24">
        <v>3.807248</v>
      </c>
      <c r="H23" s="162">
        <v>6655.34</v>
      </c>
      <c r="I23" s="162">
        <v>2365.9696399999998</v>
      </c>
      <c r="J23" s="24">
        <v>19.032114</v>
      </c>
      <c r="K23" s="162">
        <v>882.58</v>
      </c>
      <c r="L23" s="162">
        <v>49251.847621000001</v>
      </c>
      <c r="M23" s="24">
        <v>5.1257349999999997</v>
      </c>
      <c r="N23" s="162">
        <v>4948.0600000000004</v>
      </c>
      <c r="O23" s="162">
        <v>37569.436943000001</v>
      </c>
      <c r="P23" s="24">
        <v>4.813682</v>
      </c>
      <c r="Q23" s="291">
        <v>3544.61</v>
      </c>
      <c r="R23" s="69"/>
      <c r="S23" s="64"/>
      <c r="T23" s="20"/>
      <c r="U23" s="64"/>
      <c r="V23" s="20"/>
      <c r="W23" s="64"/>
      <c r="X23" s="69"/>
    </row>
    <row r="24" spans="1:24" s="13" customFormat="1" x14ac:dyDescent="0.2">
      <c r="A24" s="149"/>
      <c r="B24" s="143" t="s">
        <v>13</v>
      </c>
      <c r="C24" s="7">
        <v>104871.431203</v>
      </c>
      <c r="D24" s="17">
        <v>3.9449299999999998</v>
      </c>
      <c r="E24" s="7">
        <v>8108.72</v>
      </c>
      <c r="F24" s="7">
        <v>102654.525666</v>
      </c>
      <c r="G24" s="17">
        <v>4.0098940000000001</v>
      </c>
      <c r="H24" s="7">
        <v>8068.02</v>
      </c>
      <c r="I24" s="7">
        <v>1196.512285</v>
      </c>
      <c r="J24" s="17">
        <v>21.970576999999999</v>
      </c>
      <c r="K24" s="7">
        <v>515.25</v>
      </c>
      <c r="L24" s="7">
        <v>56489.268684000002</v>
      </c>
      <c r="M24" s="17">
        <v>5.5273260000000004</v>
      </c>
      <c r="N24" s="7">
        <v>6119.8</v>
      </c>
      <c r="O24" s="7">
        <v>44968.744696000002</v>
      </c>
      <c r="P24" s="17">
        <v>4.874117</v>
      </c>
      <c r="Q24" s="284">
        <v>4295.99</v>
      </c>
      <c r="R24" s="151"/>
      <c r="S24" s="16"/>
      <c r="T24" s="17"/>
      <c r="U24" s="16"/>
      <c r="V24" s="17"/>
      <c r="W24" s="16"/>
      <c r="X24" s="151"/>
    </row>
    <row r="25" spans="1:24" x14ac:dyDescent="0.2">
      <c r="A25" s="148" t="s">
        <v>121</v>
      </c>
      <c r="B25" s="138" t="s">
        <v>14</v>
      </c>
      <c r="C25" s="11">
        <v>5459.1734200000001</v>
      </c>
      <c r="D25" s="20">
        <v>22.807137000000001</v>
      </c>
      <c r="E25" s="11">
        <v>2440.36</v>
      </c>
      <c r="F25" s="11">
        <v>4949.4543800000001</v>
      </c>
      <c r="G25" s="20">
        <v>24.695661000000001</v>
      </c>
      <c r="H25" s="11">
        <v>2395.71</v>
      </c>
      <c r="I25" s="11">
        <v>38.825220999999999</v>
      </c>
      <c r="J25" s="20">
        <v>55.182226999999997</v>
      </c>
      <c r="K25" s="11">
        <v>41.99</v>
      </c>
      <c r="L25" s="11">
        <v>3383.906712</v>
      </c>
      <c r="M25" s="20">
        <v>28.579426999999999</v>
      </c>
      <c r="N25" s="11">
        <v>1895.52</v>
      </c>
      <c r="O25" s="11">
        <v>1526.7224470000001</v>
      </c>
      <c r="P25" s="20">
        <v>19.236501000000001</v>
      </c>
      <c r="Q25" s="285">
        <v>575.63</v>
      </c>
      <c r="R25" s="69"/>
      <c r="S25" s="64"/>
      <c r="T25" s="20"/>
      <c r="U25" s="64"/>
      <c r="V25" s="20"/>
      <c r="W25" s="64"/>
      <c r="X25" s="69"/>
    </row>
    <row r="26" spans="1:24" x14ac:dyDescent="0.2">
      <c r="A26" s="139">
        <v>88</v>
      </c>
      <c r="B26" s="140" t="s">
        <v>170</v>
      </c>
      <c r="C26" s="65">
        <v>165.208754</v>
      </c>
      <c r="D26" s="22">
        <v>38.197366000000002</v>
      </c>
      <c r="E26" s="65">
        <v>123.69</v>
      </c>
      <c r="F26" s="65">
        <v>40.850014999999999</v>
      </c>
      <c r="G26" s="22">
        <v>58.674187000000003</v>
      </c>
      <c r="H26" s="65">
        <v>46.98</v>
      </c>
      <c r="I26" s="65">
        <v>0</v>
      </c>
      <c r="J26" s="22">
        <v>0</v>
      </c>
      <c r="K26" s="65">
        <v>0</v>
      </c>
      <c r="L26" s="65">
        <v>20.595934</v>
      </c>
      <c r="M26" s="22">
        <v>75.592894999999999</v>
      </c>
      <c r="N26" s="65">
        <v>30.52</v>
      </c>
      <c r="O26" s="65">
        <v>20.254082</v>
      </c>
      <c r="P26" s="22">
        <v>89.973540999999997</v>
      </c>
      <c r="Q26" s="286">
        <v>35.72</v>
      </c>
      <c r="R26" s="69"/>
      <c r="S26" s="64"/>
      <c r="T26" s="20"/>
      <c r="U26" s="64"/>
      <c r="V26" s="20"/>
      <c r="W26" s="64"/>
      <c r="X26" s="69"/>
    </row>
    <row r="27" spans="1:24" x14ac:dyDescent="0.2">
      <c r="A27" s="135">
        <v>13</v>
      </c>
      <c r="B27" s="138" t="s">
        <v>15</v>
      </c>
      <c r="C27" s="11">
        <v>12681.215190999999</v>
      </c>
      <c r="D27" s="20">
        <v>8.435594</v>
      </c>
      <c r="E27" s="11">
        <v>2096.6799999999998</v>
      </c>
      <c r="F27" s="11">
        <v>12570.204548</v>
      </c>
      <c r="G27" s="20">
        <v>8.4752030000000005</v>
      </c>
      <c r="H27" s="11">
        <v>2088.09</v>
      </c>
      <c r="I27" s="11">
        <v>138.86169100000001</v>
      </c>
      <c r="J27" s="20">
        <v>42.789749999999998</v>
      </c>
      <c r="K27" s="11">
        <v>116.46</v>
      </c>
      <c r="L27" s="11">
        <v>7120.0297860000001</v>
      </c>
      <c r="M27" s="20">
        <v>9.9090860000000003</v>
      </c>
      <c r="N27" s="11">
        <v>1382.84</v>
      </c>
      <c r="O27" s="11">
        <v>5311.3130709999996</v>
      </c>
      <c r="P27" s="20">
        <v>10.51322</v>
      </c>
      <c r="Q27" s="285">
        <v>1094.44</v>
      </c>
      <c r="R27" s="69"/>
      <c r="S27" s="64"/>
      <c r="T27" s="20"/>
      <c r="U27" s="64"/>
      <c r="V27" s="20"/>
      <c r="W27" s="64"/>
      <c r="X27" s="69"/>
    </row>
    <row r="28" spans="1:24" x14ac:dyDescent="0.2">
      <c r="A28" s="139">
        <v>20</v>
      </c>
      <c r="B28" s="140" t="s">
        <v>16</v>
      </c>
      <c r="C28" s="65">
        <v>6206.7826139999997</v>
      </c>
      <c r="D28" s="22">
        <v>10.718855</v>
      </c>
      <c r="E28" s="65">
        <v>1303.98</v>
      </c>
      <c r="F28" s="65">
        <v>5979.4512409999998</v>
      </c>
      <c r="G28" s="22">
        <v>10.501134</v>
      </c>
      <c r="H28" s="65">
        <v>1230.7</v>
      </c>
      <c r="I28" s="65">
        <v>11.758630999999999</v>
      </c>
      <c r="J28" s="22">
        <v>95.460086000000004</v>
      </c>
      <c r="K28" s="65">
        <v>22</v>
      </c>
      <c r="L28" s="65">
        <v>3170.0087830000002</v>
      </c>
      <c r="M28" s="22">
        <v>12.743354</v>
      </c>
      <c r="N28" s="65">
        <v>791.77</v>
      </c>
      <c r="O28" s="65">
        <v>2797.683826</v>
      </c>
      <c r="P28" s="22">
        <v>14.715102</v>
      </c>
      <c r="Q28" s="286">
        <v>806.9</v>
      </c>
      <c r="R28" s="69"/>
      <c r="S28" s="64"/>
      <c r="T28" s="20"/>
      <c r="U28" s="64"/>
      <c r="V28" s="20"/>
      <c r="W28" s="64"/>
      <c r="X28" s="69"/>
    </row>
    <row r="29" spans="1:24" x14ac:dyDescent="0.2">
      <c r="A29" s="135">
        <v>23</v>
      </c>
      <c r="B29" s="138" t="s">
        <v>17</v>
      </c>
      <c r="C29" s="11">
        <v>36621.656903000003</v>
      </c>
      <c r="D29" s="20">
        <v>7.1198430000000004</v>
      </c>
      <c r="E29" s="11">
        <v>5110.51</v>
      </c>
      <c r="F29" s="11">
        <v>35880.883590999998</v>
      </c>
      <c r="G29" s="20">
        <v>7.2466379999999999</v>
      </c>
      <c r="H29" s="11">
        <v>5096.3100000000004</v>
      </c>
      <c r="I29" s="11">
        <v>345.19725899999997</v>
      </c>
      <c r="J29" s="20">
        <v>26.349385999999999</v>
      </c>
      <c r="K29" s="11">
        <v>178.28</v>
      </c>
      <c r="L29" s="11">
        <v>18876.412748999999</v>
      </c>
      <c r="M29" s="20">
        <v>11.540787999999999</v>
      </c>
      <c r="N29" s="11">
        <v>4269.83</v>
      </c>
      <c r="O29" s="11">
        <v>16659.273582999998</v>
      </c>
      <c r="P29" s="20">
        <v>6.3852080000000004</v>
      </c>
      <c r="Q29" s="285">
        <v>2084.91</v>
      </c>
      <c r="R29" s="69"/>
      <c r="S29" s="64"/>
      <c r="T29" s="20"/>
      <c r="U29" s="64"/>
      <c r="V29" s="20"/>
      <c r="W29" s="64"/>
      <c r="X29" s="69"/>
    </row>
    <row r="30" spans="1:24" x14ac:dyDescent="0.2">
      <c r="A30" s="139">
        <v>44</v>
      </c>
      <c r="B30" s="140" t="s">
        <v>18</v>
      </c>
      <c r="C30" s="65">
        <v>2547.7275380000001</v>
      </c>
      <c r="D30" s="22">
        <v>19.106484999999999</v>
      </c>
      <c r="E30" s="65">
        <v>954.09</v>
      </c>
      <c r="F30" s="65">
        <v>2480.626561</v>
      </c>
      <c r="G30" s="22">
        <v>19.698754999999998</v>
      </c>
      <c r="H30" s="65">
        <v>957.76</v>
      </c>
      <c r="I30" s="65">
        <v>95.028899999999993</v>
      </c>
      <c r="J30" s="22">
        <v>64.475774999999999</v>
      </c>
      <c r="K30" s="65">
        <v>120.09</v>
      </c>
      <c r="L30" s="65">
        <v>1633.7327889999999</v>
      </c>
      <c r="M30" s="22">
        <v>22.596070000000001</v>
      </c>
      <c r="N30" s="65">
        <v>723.55</v>
      </c>
      <c r="O30" s="65">
        <v>751.86487199999999</v>
      </c>
      <c r="P30" s="22">
        <v>24.554974000000001</v>
      </c>
      <c r="Q30" s="286">
        <v>361.86</v>
      </c>
      <c r="R30" s="69"/>
      <c r="S30" s="64"/>
      <c r="T30" s="20"/>
      <c r="U30" s="64"/>
      <c r="V30" s="20"/>
      <c r="W30" s="64"/>
      <c r="X30" s="69"/>
    </row>
    <row r="31" spans="1:24" x14ac:dyDescent="0.2">
      <c r="A31" s="135">
        <v>47</v>
      </c>
      <c r="B31" s="138" t="s">
        <v>19</v>
      </c>
      <c r="C31" s="11">
        <v>17797.849728000001</v>
      </c>
      <c r="D31" s="20">
        <v>12.885426000000001</v>
      </c>
      <c r="E31" s="11">
        <v>4494.92</v>
      </c>
      <c r="F31" s="11">
        <v>17743.226181999999</v>
      </c>
      <c r="G31" s="20">
        <v>12.908550999999999</v>
      </c>
      <c r="H31" s="11">
        <v>4489.17</v>
      </c>
      <c r="I31" s="11">
        <v>343.39429100000001</v>
      </c>
      <c r="J31" s="20">
        <v>65.074382</v>
      </c>
      <c r="K31" s="11">
        <v>437.98</v>
      </c>
      <c r="L31" s="11">
        <v>10575.165831</v>
      </c>
      <c r="M31" s="20">
        <v>15.140593000000001</v>
      </c>
      <c r="N31" s="11">
        <v>3138.24</v>
      </c>
      <c r="O31" s="11">
        <v>6824.6660599999996</v>
      </c>
      <c r="P31" s="20">
        <v>23.989104000000001</v>
      </c>
      <c r="Q31" s="285">
        <v>3208.87</v>
      </c>
      <c r="R31" s="69"/>
      <c r="S31" s="64"/>
      <c r="T31" s="20"/>
      <c r="U31" s="64"/>
      <c r="V31" s="20"/>
      <c r="W31" s="64"/>
      <c r="X31" s="69"/>
    </row>
    <row r="32" spans="1:24" x14ac:dyDescent="0.2">
      <c r="A32" s="141">
        <v>70</v>
      </c>
      <c r="B32" s="142" t="s">
        <v>20</v>
      </c>
      <c r="C32" s="161">
        <v>23391.817053999999</v>
      </c>
      <c r="D32" s="24">
        <v>5.5403729999999998</v>
      </c>
      <c r="E32" s="162">
        <v>2540.15</v>
      </c>
      <c r="F32" s="162">
        <v>23009.829147</v>
      </c>
      <c r="G32" s="24">
        <v>5.6244610000000002</v>
      </c>
      <c r="H32" s="162">
        <v>2536.59</v>
      </c>
      <c r="I32" s="162">
        <v>223.446292</v>
      </c>
      <c r="J32" s="24">
        <v>24.627417000000001</v>
      </c>
      <c r="K32" s="162">
        <v>107.86</v>
      </c>
      <c r="L32" s="162">
        <v>11709.4161</v>
      </c>
      <c r="M32" s="24">
        <v>7.179881</v>
      </c>
      <c r="N32" s="162">
        <v>1647.82</v>
      </c>
      <c r="O32" s="162">
        <v>11076.966754999999</v>
      </c>
      <c r="P32" s="24">
        <v>5.6399780000000002</v>
      </c>
      <c r="Q32" s="291">
        <v>1224.49</v>
      </c>
      <c r="R32" s="69"/>
      <c r="S32" s="64"/>
      <c r="T32" s="20"/>
      <c r="U32" s="64"/>
      <c r="V32" s="20"/>
      <c r="W32" s="64"/>
      <c r="X32" s="69"/>
    </row>
    <row r="33" spans="1:24" s="13" customFormat="1" x14ac:dyDescent="0.2">
      <c r="A33" s="149"/>
      <c r="B33" s="143" t="s">
        <v>21</v>
      </c>
      <c r="C33" s="7">
        <v>403877.10350199998</v>
      </c>
      <c r="D33" s="17">
        <v>5.4509350000000003</v>
      </c>
      <c r="E33" s="7">
        <v>43149.55</v>
      </c>
      <c r="F33" s="7">
        <v>354884.11634499999</v>
      </c>
      <c r="G33" s="17">
        <v>5.8232949999999999</v>
      </c>
      <c r="H33" s="7">
        <v>40505.26</v>
      </c>
      <c r="I33" s="7">
        <v>15076.480466000001</v>
      </c>
      <c r="J33" s="17">
        <v>13.903074</v>
      </c>
      <c r="K33" s="7">
        <v>4108.34</v>
      </c>
      <c r="L33" s="7">
        <v>202185.460028</v>
      </c>
      <c r="M33" s="17">
        <v>6.6364979999999996</v>
      </c>
      <c r="N33" s="7">
        <v>26299.35</v>
      </c>
      <c r="O33" s="7">
        <v>137622.17585199999</v>
      </c>
      <c r="P33" s="17">
        <v>6.218534</v>
      </c>
      <c r="Q33" s="284">
        <v>16773.84</v>
      </c>
      <c r="R33" s="151"/>
      <c r="S33" s="16"/>
      <c r="T33" s="17"/>
      <c r="U33" s="16"/>
      <c r="V33" s="17"/>
      <c r="W33" s="16"/>
      <c r="X33" s="151"/>
    </row>
    <row r="34" spans="1:24" x14ac:dyDescent="0.2">
      <c r="A34" s="135">
        <v>19</v>
      </c>
      <c r="B34" s="138" t="s">
        <v>22</v>
      </c>
      <c r="C34" s="11">
        <v>160815.62555600001</v>
      </c>
      <c r="D34" s="20">
        <v>6.1001919999999998</v>
      </c>
      <c r="E34" s="11">
        <v>19227.72</v>
      </c>
      <c r="F34" s="11">
        <v>117316.262187</v>
      </c>
      <c r="G34" s="20">
        <v>5.017328</v>
      </c>
      <c r="H34" s="11">
        <v>11536.84</v>
      </c>
      <c r="I34" s="11">
        <v>6140.0625179999997</v>
      </c>
      <c r="J34" s="20">
        <v>19.120873</v>
      </c>
      <c r="K34" s="11">
        <v>2301.11</v>
      </c>
      <c r="L34" s="11">
        <v>67024.553488000005</v>
      </c>
      <c r="M34" s="20">
        <v>6.1139840000000003</v>
      </c>
      <c r="N34" s="11">
        <v>8031.83</v>
      </c>
      <c r="O34" s="11">
        <v>44151.646180999996</v>
      </c>
      <c r="P34" s="20">
        <v>7.1724370000000004</v>
      </c>
      <c r="Q34" s="285">
        <v>6206.83</v>
      </c>
      <c r="R34" s="69"/>
      <c r="S34" s="64"/>
      <c r="T34" s="20"/>
      <c r="U34" s="64"/>
      <c r="V34" s="20"/>
      <c r="W34" s="64"/>
      <c r="X34" s="69"/>
    </row>
    <row r="35" spans="1:24"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65">
        <v>3107.914882</v>
      </c>
      <c r="M35" s="22">
        <v>35.570641000000002</v>
      </c>
      <c r="N35" s="65">
        <v>2166.79</v>
      </c>
      <c r="O35" s="65">
        <v>1837.548616</v>
      </c>
      <c r="P35" s="22">
        <v>37.677962999999998</v>
      </c>
      <c r="Q35" s="286">
        <v>1357.01</v>
      </c>
      <c r="R35" s="69"/>
      <c r="S35" s="64"/>
      <c r="T35" s="20"/>
      <c r="U35" s="64"/>
      <c r="V35" s="20"/>
      <c r="W35" s="64"/>
      <c r="X35" s="69"/>
    </row>
    <row r="36" spans="1:24" x14ac:dyDescent="0.2">
      <c r="A36" s="135">
        <v>52</v>
      </c>
      <c r="B36" s="138" t="s">
        <v>24</v>
      </c>
      <c r="C36" s="11">
        <v>217823.89795099999</v>
      </c>
      <c r="D36" s="20">
        <v>8.9902610000000003</v>
      </c>
      <c r="E36" s="11">
        <v>38382.559999999998</v>
      </c>
      <c r="F36" s="11">
        <v>213694.68669199999</v>
      </c>
      <c r="G36" s="20">
        <v>9.2164699999999993</v>
      </c>
      <c r="H36" s="11">
        <v>38602.410000000003</v>
      </c>
      <c r="I36" s="11">
        <v>8604.6007699999991</v>
      </c>
      <c r="J36" s="20">
        <v>20.125916</v>
      </c>
      <c r="K36" s="11">
        <v>3394.24</v>
      </c>
      <c r="L36" s="11">
        <v>122051.80820100001</v>
      </c>
      <c r="M36" s="20">
        <v>10.396846999999999</v>
      </c>
      <c r="N36" s="11">
        <v>24871.5</v>
      </c>
      <c r="O36" s="11">
        <v>83038.277721999999</v>
      </c>
      <c r="P36" s="20">
        <v>9.4934030000000007</v>
      </c>
      <c r="Q36" s="285">
        <v>15450.99</v>
      </c>
      <c r="R36" s="69"/>
      <c r="S36" s="64"/>
      <c r="T36" s="20"/>
      <c r="U36" s="64"/>
      <c r="V36" s="20"/>
      <c r="W36" s="64"/>
      <c r="X36" s="69"/>
    </row>
    <row r="37" spans="1:24" x14ac:dyDescent="0.2">
      <c r="A37" s="141">
        <v>76</v>
      </c>
      <c r="B37" s="142" t="s">
        <v>222</v>
      </c>
      <c r="C37" s="66">
        <v>20292.116496999999</v>
      </c>
      <c r="D37" s="24">
        <v>8.4357299999999995</v>
      </c>
      <c r="E37" s="66">
        <v>3355.1</v>
      </c>
      <c r="F37" s="66">
        <v>18927.703968000002</v>
      </c>
      <c r="G37" s="24">
        <v>8.4082380000000008</v>
      </c>
      <c r="H37" s="66">
        <v>3119.31</v>
      </c>
      <c r="I37" s="66">
        <v>331.81717800000001</v>
      </c>
      <c r="J37" s="24">
        <v>38.455156000000002</v>
      </c>
      <c r="K37" s="66">
        <v>250.1</v>
      </c>
      <c r="L37" s="66">
        <v>10001.183456999999</v>
      </c>
      <c r="M37" s="24">
        <v>10.021512</v>
      </c>
      <c r="N37" s="66">
        <v>1964.45</v>
      </c>
      <c r="O37" s="66">
        <v>8594.7033329999995</v>
      </c>
      <c r="P37" s="24">
        <v>8.9288670000000003</v>
      </c>
      <c r="Q37" s="287">
        <v>1504.12</v>
      </c>
      <c r="R37" s="69"/>
      <c r="S37" s="64"/>
      <c r="T37" s="20"/>
      <c r="U37" s="64"/>
      <c r="V37" s="20"/>
      <c r="W37" s="64"/>
      <c r="X37" s="69"/>
    </row>
    <row r="38" spans="1:24" s="13" customFormat="1" x14ac:dyDescent="0.2">
      <c r="A38" s="149"/>
      <c r="B38" s="131" t="s">
        <v>719</v>
      </c>
      <c r="C38" s="80">
        <v>63914.337727999999</v>
      </c>
      <c r="D38" s="17">
        <v>6.573582</v>
      </c>
      <c r="E38" s="80">
        <v>8234.86</v>
      </c>
      <c r="F38" s="80">
        <v>63054.295836999998</v>
      </c>
      <c r="G38" s="17">
        <v>6.6262800000000004</v>
      </c>
      <c r="H38" s="80">
        <v>8189.18</v>
      </c>
      <c r="I38" s="80">
        <v>2465.8712329999998</v>
      </c>
      <c r="J38" s="17">
        <v>13.977052</v>
      </c>
      <c r="K38" s="80">
        <v>675.53</v>
      </c>
      <c r="L38" s="80">
        <v>42467.815796000003</v>
      </c>
      <c r="M38" s="17">
        <v>7.3456679999999999</v>
      </c>
      <c r="N38" s="80">
        <v>6114.31</v>
      </c>
      <c r="O38" s="80">
        <v>18120.608808000001</v>
      </c>
      <c r="P38" s="17">
        <v>8.2977959999999999</v>
      </c>
      <c r="Q38" s="288">
        <v>2947.08</v>
      </c>
      <c r="R38" s="129"/>
      <c r="S38" s="127"/>
      <c r="T38" s="17"/>
      <c r="U38" s="127"/>
      <c r="V38" s="17"/>
      <c r="W38" s="127"/>
      <c r="X38" s="129"/>
    </row>
    <row r="39" spans="1:24" x14ac:dyDescent="0.2">
      <c r="A39" s="135">
        <v>81</v>
      </c>
      <c r="B39" s="138" t="s">
        <v>25</v>
      </c>
      <c r="C39" s="67">
        <v>20501.584039000001</v>
      </c>
      <c r="D39" s="20">
        <v>9.9097460000000002</v>
      </c>
      <c r="E39" s="67">
        <v>3982.04</v>
      </c>
      <c r="F39" s="67">
        <v>20423.388032999999</v>
      </c>
      <c r="G39" s="20">
        <v>9.9509509999999999</v>
      </c>
      <c r="H39" s="67">
        <v>3983.35</v>
      </c>
      <c r="I39" s="67">
        <v>1183.1916100000001</v>
      </c>
      <c r="J39" s="20">
        <v>21.817174999999999</v>
      </c>
      <c r="K39" s="67">
        <v>505.95</v>
      </c>
      <c r="L39" s="67">
        <v>14461.690997</v>
      </c>
      <c r="M39" s="20">
        <v>10.928575</v>
      </c>
      <c r="N39" s="67">
        <v>3097.7</v>
      </c>
      <c r="O39" s="67">
        <v>4778.5054259999997</v>
      </c>
      <c r="P39" s="20">
        <v>13.55789</v>
      </c>
      <c r="Q39" s="289">
        <v>1269.81</v>
      </c>
      <c r="R39" s="69"/>
      <c r="S39" s="64"/>
      <c r="T39" s="20"/>
      <c r="U39" s="64"/>
      <c r="V39" s="20"/>
      <c r="W39" s="64"/>
      <c r="X39" s="69"/>
    </row>
    <row r="40" spans="1:24" x14ac:dyDescent="0.2">
      <c r="A40" s="139">
        <v>85</v>
      </c>
      <c r="B40" s="140" t="s">
        <v>26</v>
      </c>
      <c r="C40" s="68">
        <v>16348.008764</v>
      </c>
      <c r="D40" s="22">
        <v>14.687137999999999</v>
      </c>
      <c r="E40" s="68">
        <v>4706.07</v>
      </c>
      <c r="F40" s="68">
        <v>16047.579857999999</v>
      </c>
      <c r="G40" s="22">
        <v>14.800105</v>
      </c>
      <c r="H40" s="68">
        <v>4655.1099999999997</v>
      </c>
      <c r="I40" s="68">
        <v>478.11172800000003</v>
      </c>
      <c r="J40" s="22">
        <v>34.446635999999998</v>
      </c>
      <c r="K40" s="68">
        <v>322.8</v>
      </c>
      <c r="L40" s="68">
        <v>10975.260165</v>
      </c>
      <c r="M40" s="22">
        <v>17.912331999999999</v>
      </c>
      <c r="N40" s="68">
        <v>3853.21</v>
      </c>
      <c r="O40" s="68">
        <v>4594.2079649999996</v>
      </c>
      <c r="P40" s="22">
        <v>15.882764999999999</v>
      </c>
      <c r="Q40" s="290">
        <v>1430.19</v>
      </c>
      <c r="R40" s="69"/>
      <c r="S40" s="64"/>
      <c r="T40" s="20"/>
      <c r="U40" s="64"/>
      <c r="V40" s="20"/>
      <c r="W40" s="64"/>
      <c r="X40" s="69"/>
    </row>
    <row r="41" spans="1:24" x14ac:dyDescent="0.2">
      <c r="A41" s="135">
        <v>50</v>
      </c>
      <c r="B41" s="138" t="s">
        <v>27</v>
      </c>
      <c r="C41" s="67">
        <v>25403.427583000001</v>
      </c>
      <c r="D41" s="20">
        <v>10.766835</v>
      </c>
      <c r="E41" s="67">
        <v>5360.88</v>
      </c>
      <c r="F41" s="67">
        <v>24922.010604999999</v>
      </c>
      <c r="G41" s="20">
        <v>10.920508</v>
      </c>
      <c r="H41" s="67">
        <v>5334.36</v>
      </c>
      <c r="I41" s="67">
        <v>804.56789600000002</v>
      </c>
      <c r="J41" s="20">
        <v>19.663098999999999</v>
      </c>
      <c r="K41" s="67">
        <v>310.08</v>
      </c>
      <c r="L41" s="67">
        <v>15885.156097999999</v>
      </c>
      <c r="M41" s="20">
        <v>11.196194999999999</v>
      </c>
      <c r="N41" s="67">
        <v>3485.92</v>
      </c>
      <c r="O41" s="67">
        <v>8232.2866109999995</v>
      </c>
      <c r="P41" s="20">
        <v>13.373783</v>
      </c>
      <c r="Q41" s="289">
        <v>2157.9</v>
      </c>
      <c r="R41" s="69"/>
      <c r="S41" s="64"/>
      <c r="T41" s="20"/>
      <c r="U41" s="64"/>
      <c r="V41" s="20"/>
      <c r="W41" s="64"/>
      <c r="X41" s="69"/>
    </row>
    <row r="42" spans="1:24" x14ac:dyDescent="0.2">
      <c r="A42" s="141">
        <v>99</v>
      </c>
      <c r="B42" s="142" t="s">
        <v>28</v>
      </c>
      <c r="C42" s="66">
        <v>1661.3173409999999</v>
      </c>
      <c r="D42" s="24">
        <v>31.770147999999999</v>
      </c>
      <c r="E42" s="66">
        <v>1034.49</v>
      </c>
      <c r="F42" s="66">
        <v>1661.3173409999999</v>
      </c>
      <c r="G42" s="24">
        <v>31.770147999999999</v>
      </c>
      <c r="H42" s="66">
        <v>1034.49</v>
      </c>
      <c r="I42" s="66">
        <v>0</v>
      </c>
      <c r="J42" s="24">
        <v>0</v>
      </c>
      <c r="K42" s="66">
        <v>0</v>
      </c>
      <c r="L42" s="66">
        <v>1145.7085360000001</v>
      </c>
      <c r="M42" s="24">
        <v>39.583745999999998</v>
      </c>
      <c r="N42" s="66">
        <v>888.89</v>
      </c>
      <c r="O42" s="66">
        <v>515.60880499999996</v>
      </c>
      <c r="P42" s="24">
        <v>60.261723000000003</v>
      </c>
      <c r="Q42" s="287">
        <v>609</v>
      </c>
      <c r="R42" s="69"/>
      <c r="S42" s="64"/>
      <c r="T42" s="20"/>
      <c r="U42" s="64"/>
      <c r="V42" s="20"/>
      <c r="W42" s="64"/>
      <c r="X42" s="69"/>
    </row>
    <row r="43" spans="1:24" s="13" customFormat="1" x14ac:dyDescent="0.2">
      <c r="A43" s="149"/>
      <c r="B43" s="131" t="s">
        <v>720</v>
      </c>
      <c r="C43" s="80">
        <v>37656.143299000003</v>
      </c>
      <c r="D43" s="17">
        <v>22.295999999999999</v>
      </c>
      <c r="E43" s="80">
        <v>16455.79</v>
      </c>
      <c r="F43" s="80">
        <v>35514.654325000003</v>
      </c>
      <c r="G43" s="17">
        <v>24.132368</v>
      </c>
      <c r="H43" s="80">
        <v>16798.23</v>
      </c>
      <c r="I43" s="80">
        <v>1164.2421340000001</v>
      </c>
      <c r="J43" s="17">
        <v>42.850814999999997</v>
      </c>
      <c r="K43" s="80">
        <v>977.82</v>
      </c>
      <c r="L43" s="80">
        <v>22275.798310999999</v>
      </c>
      <c r="M43" s="17">
        <v>22.520522</v>
      </c>
      <c r="N43" s="80">
        <v>9832.59</v>
      </c>
      <c r="O43" s="80">
        <v>12074.613879</v>
      </c>
      <c r="P43" s="17">
        <v>27.406452999999999</v>
      </c>
      <c r="Q43" s="288">
        <v>6486.08</v>
      </c>
      <c r="R43" s="129"/>
      <c r="S43" s="127"/>
      <c r="T43" s="17"/>
      <c r="U43" s="127"/>
      <c r="V43" s="17"/>
      <c r="W43" s="127"/>
      <c r="X43" s="129"/>
    </row>
    <row r="44" spans="1:24" x14ac:dyDescent="0.2">
      <c r="A44" s="135">
        <v>91</v>
      </c>
      <c r="B44" s="138" t="s">
        <v>29</v>
      </c>
      <c r="C44" s="67">
        <v>289.015872</v>
      </c>
      <c r="D44" s="20">
        <v>26.890594</v>
      </c>
      <c r="E44" s="67">
        <v>152.33000000000001</v>
      </c>
      <c r="F44" s="67">
        <v>278.69387699999999</v>
      </c>
      <c r="G44" s="20">
        <v>27.992615000000001</v>
      </c>
      <c r="H44" s="67">
        <v>152.91</v>
      </c>
      <c r="I44" s="67">
        <v>20.643991</v>
      </c>
      <c r="J44" s="20">
        <v>88.19171</v>
      </c>
      <c r="K44" s="67">
        <v>35.68</v>
      </c>
      <c r="L44" s="67">
        <v>206.439909</v>
      </c>
      <c r="M44" s="20">
        <v>30.123204000000001</v>
      </c>
      <c r="N44" s="67">
        <v>121.89</v>
      </c>
      <c r="O44" s="67">
        <v>51.609977000000001</v>
      </c>
      <c r="P44" s="20">
        <v>29.397237000000001</v>
      </c>
      <c r="Q44" s="289">
        <v>29.74</v>
      </c>
      <c r="R44" s="69"/>
      <c r="S44" s="64"/>
      <c r="T44" s="20"/>
      <c r="U44" s="64"/>
      <c r="V44" s="20"/>
      <c r="W44" s="64"/>
      <c r="X44" s="69"/>
    </row>
    <row r="45" spans="1:24" x14ac:dyDescent="0.2">
      <c r="A45" s="139">
        <v>18</v>
      </c>
      <c r="B45" s="145" t="s">
        <v>30</v>
      </c>
      <c r="C45" s="68">
        <v>9935.9746520000008</v>
      </c>
      <c r="D45" s="22">
        <v>10.82156</v>
      </c>
      <c r="E45" s="68">
        <v>2107.4499999999998</v>
      </c>
      <c r="F45" s="68">
        <v>9216.2193329999991</v>
      </c>
      <c r="G45" s="22">
        <v>10.379002</v>
      </c>
      <c r="H45" s="68">
        <v>1874.84</v>
      </c>
      <c r="I45" s="68">
        <v>331.833776</v>
      </c>
      <c r="J45" s="22">
        <v>35.230195000000002</v>
      </c>
      <c r="K45" s="68">
        <v>229.14</v>
      </c>
      <c r="L45" s="68">
        <v>6446.7237169999999</v>
      </c>
      <c r="M45" s="22">
        <v>11.784637999999999</v>
      </c>
      <c r="N45" s="68">
        <v>1489.06</v>
      </c>
      <c r="O45" s="68">
        <v>2437.6618400000002</v>
      </c>
      <c r="P45" s="22">
        <v>15.651977</v>
      </c>
      <c r="Q45" s="290">
        <v>747.82</v>
      </c>
      <c r="R45" s="69"/>
      <c r="S45" s="64"/>
      <c r="T45" s="20"/>
      <c r="U45" s="64"/>
      <c r="V45" s="20"/>
      <c r="W45" s="64"/>
      <c r="X45" s="69"/>
    </row>
    <row r="46" spans="1:24" x14ac:dyDescent="0.2">
      <c r="A46" s="135">
        <v>94</v>
      </c>
      <c r="B46" s="146" t="s">
        <v>31</v>
      </c>
      <c r="C46" s="67">
        <v>284.89185400000002</v>
      </c>
      <c r="D46" s="20">
        <v>31.389330999999999</v>
      </c>
      <c r="E46" s="67">
        <v>175.27</v>
      </c>
      <c r="F46" s="67">
        <v>277.877816</v>
      </c>
      <c r="G46" s="20">
        <v>32.407516000000001</v>
      </c>
      <c r="H46" s="67">
        <v>176.5</v>
      </c>
      <c r="I46" s="67">
        <v>22.985651000000001</v>
      </c>
      <c r="J46" s="20">
        <v>73.348372999999995</v>
      </c>
      <c r="K46" s="67">
        <v>33.04</v>
      </c>
      <c r="L46" s="67">
        <v>209.774272</v>
      </c>
      <c r="M46" s="20">
        <v>24.729883000000001</v>
      </c>
      <c r="N46" s="67">
        <v>101.68</v>
      </c>
      <c r="O46" s="67">
        <v>45.117894</v>
      </c>
      <c r="P46" s="20">
        <v>55.222698999999999</v>
      </c>
      <c r="Q46" s="289">
        <v>48.83</v>
      </c>
      <c r="R46" s="69"/>
      <c r="S46" s="64"/>
      <c r="T46" s="20"/>
      <c r="U46" s="64"/>
      <c r="V46" s="20"/>
      <c r="W46" s="64"/>
      <c r="X46" s="69"/>
    </row>
    <row r="47" spans="1:24" x14ac:dyDescent="0.2">
      <c r="A47" s="139">
        <v>95</v>
      </c>
      <c r="B47" s="145" t="s">
        <v>32</v>
      </c>
      <c r="C47" s="68">
        <v>4808.3639149999999</v>
      </c>
      <c r="D47" s="22">
        <v>18.070837000000001</v>
      </c>
      <c r="E47" s="68">
        <v>1703.07</v>
      </c>
      <c r="F47" s="68">
        <v>4791.7339300000003</v>
      </c>
      <c r="G47" s="22">
        <v>17.978829999999999</v>
      </c>
      <c r="H47" s="68">
        <v>1688.54</v>
      </c>
      <c r="I47" s="68">
        <v>42.258735999999999</v>
      </c>
      <c r="J47" s="22">
        <v>76.899648999999997</v>
      </c>
      <c r="K47" s="68">
        <v>63.69</v>
      </c>
      <c r="L47" s="68">
        <v>3399.5294730000001</v>
      </c>
      <c r="M47" s="22">
        <v>18.320112999999999</v>
      </c>
      <c r="N47" s="68">
        <v>1220.68</v>
      </c>
      <c r="O47" s="68">
        <v>1349.945721</v>
      </c>
      <c r="P47" s="22">
        <v>25.020512</v>
      </c>
      <c r="Q47" s="290">
        <v>662.02</v>
      </c>
      <c r="R47" s="69"/>
      <c r="S47" s="64"/>
      <c r="T47" s="20"/>
      <c r="U47" s="64"/>
      <c r="V47" s="20"/>
      <c r="W47" s="64"/>
      <c r="X47" s="69"/>
    </row>
    <row r="48" spans="1:24" x14ac:dyDescent="0.2">
      <c r="A48" s="135">
        <v>86</v>
      </c>
      <c r="B48" s="146" t="s">
        <v>33</v>
      </c>
      <c r="C48" s="67">
        <v>21468.417453999999</v>
      </c>
      <c r="D48" s="20">
        <v>38.548487000000002</v>
      </c>
      <c r="E48" s="67">
        <v>16220.47</v>
      </c>
      <c r="F48" s="67">
        <v>20682.597199</v>
      </c>
      <c r="G48" s="20">
        <v>40.960962000000002</v>
      </c>
      <c r="H48" s="67">
        <v>16604.71</v>
      </c>
      <c r="I48" s="67">
        <v>729.79921999999999</v>
      </c>
      <c r="J48" s="20">
        <v>66.188219000000004</v>
      </c>
      <c r="K48" s="67">
        <v>946.76</v>
      </c>
      <c r="L48" s="67">
        <v>11795.961053000001</v>
      </c>
      <c r="M48" s="20">
        <v>41.694540000000003</v>
      </c>
      <c r="N48" s="67">
        <v>9639.81</v>
      </c>
      <c r="O48" s="67">
        <v>8156.8369270000003</v>
      </c>
      <c r="P48" s="20">
        <v>40.082818000000003</v>
      </c>
      <c r="Q48" s="289">
        <v>6408.2</v>
      </c>
      <c r="R48" s="69"/>
      <c r="S48" s="64"/>
      <c r="T48" s="20"/>
      <c r="U48" s="64"/>
      <c r="V48" s="20"/>
      <c r="W48" s="64"/>
      <c r="X48" s="69"/>
    </row>
    <row r="49" spans="1:24" x14ac:dyDescent="0.2">
      <c r="A49" s="141">
        <v>97</v>
      </c>
      <c r="B49" s="147" t="s">
        <v>34</v>
      </c>
      <c r="C49" s="66">
        <v>869.47955200000001</v>
      </c>
      <c r="D49" s="24">
        <v>31.808261999999999</v>
      </c>
      <c r="E49" s="66">
        <v>542.07000000000005</v>
      </c>
      <c r="F49" s="66">
        <v>267.53217000000001</v>
      </c>
      <c r="G49" s="24">
        <v>39.786174000000003</v>
      </c>
      <c r="H49" s="66">
        <v>208.62</v>
      </c>
      <c r="I49" s="66">
        <v>16.720761</v>
      </c>
      <c r="J49" s="24">
        <v>88.921182999999999</v>
      </c>
      <c r="K49" s="66">
        <v>29.14</v>
      </c>
      <c r="L49" s="66">
        <v>217.369888</v>
      </c>
      <c r="M49" s="24">
        <v>34.200454999999998</v>
      </c>
      <c r="N49" s="66">
        <v>145.71</v>
      </c>
      <c r="O49" s="66">
        <v>33.441521000000002</v>
      </c>
      <c r="P49" s="24">
        <v>88.921182999999999</v>
      </c>
      <c r="Q49" s="287">
        <v>58.28</v>
      </c>
      <c r="R49" s="69"/>
      <c r="S49" s="64"/>
      <c r="T49" s="20"/>
      <c r="U49" s="64"/>
      <c r="V49" s="20"/>
      <c r="W49" s="64"/>
      <c r="X49" s="69"/>
    </row>
    <row r="50" spans="1:24" x14ac:dyDescent="0.2">
      <c r="A50" s="25"/>
      <c r="B50" s="14"/>
      <c r="C50" s="3"/>
      <c r="D50" s="3"/>
      <c r="E50" s="3"/>
      <c r="F50" s="3"/>
      <c r="G50" s="3"/>
      <c r="H50" s="3"/>
      <c r="I50" s="3"/>
      <c r="J50" s="3"/>
      <c r="K50" s="3"/>
      <c r="L50" s="3"/>
      <c r="M50" s="3"/>
      <c r="N50" s="3"/>
    </row>
    <row r="51" spans="1:24" x14ac:dyDescent="0.2">
      <c r="A51" s="327" t="s">
        <v>263</v>
      </c>
      <c r="B51" s="186"/>
      <c r="C51" s="186"/>
      <c r="D51" s="186"/>
      <c r="E51" s="186"/>
      <c r="F51" s="186"/>
      <c r="G51" s="186"/>
      <c r="H51" s="186"/>
      <c r="I51" s="186"/>
      <c r="J51" s="186"/>
      <c r="K51" s="186"/>
      <c r="L51" s="186"/>
      <c r="M51" s="186"/>
      <c r="N51" s="186"/>
      <c r="O51" s="186"/>
      <c r="P51" s="186"/>
      <c r="Q51" s="328"/>
    </row>
    <row r="52" spans="1:24" x14ac:dyDescent="0.2">
      <c r="A52" s="329" t="s">
        <v>419</v>
      </c>
      <c r="B52" s="3"/>
      <c r="C52" s="3"/>
      <c r="D52" s="3"/>
      <c r="E52" s="3"/>
      <c r="F52" s="3"/>
      <c r="G52" s="3"/>
      <c r="H52" s="3"/>
      <c r="I52" s="3"/>
      <c r="J52" s="3"/>
      <c r="K52" s="3"/>
      <c r="L52" s="3"/>
      <c r="M52" s="3"/>
      <c r="N52" s="3"/>
      <c r="O52" s="3"/>
      <c r="P52" s="3"/>
      <c r="Q52" s="330"/>
    </row>
    <row r="53" spans="1:24" x14ac:dyDescent="0.2">
      <c r="A53" s="329" t="s">
        <v>420</v>
      </c>
      <c r="B53" s="3"/>
      <c r="C53" s="3"/>
      <c r="D53" s="3"/>
      <c r="E53" s="3"/>
      <c r="F53" s="3"/>
      <c r="G53" s="3"/>
      <c r="H53" s="3"/>
      <c r="I53" s="3"/>
      <c r="J53" s="3"/>
      <c r="K53" s="3"/>
      <c r="L53" s="3"/>
      <c r="M53" s="3"/>
      <c r="N53" s="3"/>
      <c r="O53" s="3"/>
      <c r="P53" s="3"/>
      <c r="Q53" s="330"/>
    </row>
    <row r="54" spans="1:24" s="155" customFormat="1" x14ac:dyDescent="0.2">
      <c r="A54" s="329" t="s">
        <v>379</v>
      </c>
      <c r="B54" s="334"/>
      <c r="C54" s="334"/>
      <c r="D54" s="334"/>
      <c r="E54" s="334"/>
      <c r="F54" s="334"/>
      <c r="G54" s="334"/>
      <c r="H54" s="334"/>
      <c r="I54" s="334"/>
      <c r="J54" s="334"/>
      <c r="K54" s="334"/>
      <c r="L54" s="334"/>
      <c r="M54" s="334"/>
      <c r="N54" s="334"/>
      <c r="O54" s="334"/>
      <c r="P54" s="334"/>
      <c r="Q54" s="335"/>
    </row>
    <row r="55" spans="1:24" x14ac:dyDescent="0.2">
      <c r="A55" s="329" t="s">
        <v>464</v>
      </c>
      <c r="B55" s="3"/>
      <c r="C55" s="3"/>
      <c r="D55" s="3"/>
      <c r="E55" s="3"/>
      <c r="F55" s="3"/>
      <c r="G55" s="3"/>
      <c r="H55" s="3"/>
      <c r="I55" s="3"/>
      <c r="J55" s="3"/>
      <c r="K55" s="3"/>
      <c r="L55" s="3"/>
      <c r="M55" s="3"/>
      <c r="N55" s="3"/>
      <c r="O55" s="3"/>
      <c r="P55" s="3"/>
      <c r="Q55" s="330"/>
    </row>
    <row r="56" spans="1:24" x14ac:dyDescent="0.2">
      <c r="A56" s="332" t="s">
        <v>428</v>
      </c>
      <c r="B56" s="4"/>
      <c r="C56" s="4"/>
      <c r="D56" s="4"/>
      <c r="E56" s="4"/>
      <c r="F56" s="4"/>
      <c r="G56" s="4"/>
      <c r="H56" s="4"/>
      <c r="I56" s="4"/>
      <c r="J56" s="4"/>
      <c r="K56" s="4"/>
      <c r="L56" s="4"/>
      <c r="M56" s="4"/>
      <c r="N56" s="4"/>
      <c r="O56" s="4"/>
      <c r="P56" s="4"/>
      <c r="Q56" s="333"/>
    </row>
  </sheetData>
  <mergeCells count="11">
    <mergeCell ref="O10:Q10"/>
    <mergeCell ref="A1:P2"/>
    <mergeCell ref="A4:Q5"/>
    <mergeCell ref="A6:P6"/>
    <mergeCell ref="A9:A11"/>
    <mergeCell ref="B9:B10"/>
    <mergeCell ref="C9:E10"/>
    <mergeCell ref="F9:H10"/>
    <mergeCell ref="I9:Q9"/>
    <mergeCell ref="I10:K10"/>
    <mergeCell ref="L10:N10"/>
  </mergeCells>
  <hyperlinks>
    <hyperlink ref="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JR56"/>
  <sheetViews>
    <sheetView showGridLines="0" zoomScaleNormal="100" workbookViewId="0">
      <selection activeCell="A6" sqref="A6:JD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2" style="1" customWidth="1"/>
    <col min="6" max="6" width="15.140625" style="1" customWidth="1"/>
    <col min="7" max="7" width="10.7109375" style="1" customWidth="1"/>
    <col min="8" max="8" width="12" style="1" customWidth="1"/>
    <col min="9" max="9" width="11.42578125" style="1" customWidth="1"/>
    <col min="10" max="11" width="10.85546875" style="1" customWidth="1"/>
    <col min="12" max="12" width="11.42578125" style="1" customWidth="1"/>
    <col min="13" max="14" width="10.7109375" style="1" customWidth="1"/>
    <col min="15" max="15" width="11.42578125" style="1" customWidth="1"/>
    <col min="16" max="17" width="10.7109375" style="1" customWidth="1"/>
    <col min="18" max="18" width="11.42578125" style="1" customWidth="1"/>
    <col min="19" max="20" width="10.7109375" style="1" customWidth="1"/>
    <col min="21" max="21" width="11.42578125" style="1" customWidth="1"/>
    <col min="22" max="23" width="9.28515625" style="1" customWidth="1"/>
    <col min="24" max="24" width="11.42578125" style="1" customWidth="1"/>
    <col min="25" max="26" width="9.28515625" style="1" customWidth="1"/>
    <col min="27" max="27" width="11.42578125" style="1" customWidth="1"/>
    <col min="28" max="29" width="10.7109375" style="1" customWidth="1"/>
    <col min="30" max="30" width="11.42578125" style="1" customWidth="1"/>
    <col min="31" max="32" width="10.7109375" style="1" customWidth="1"/>
    <col min="33" max="33" width="11.42578125" style="1" customWidth="1"/>
    <col min="34" max="35" width="10.7109375" style="1" customWidth="1"/>
    <col min="36" max="36" width="1.7109375" style="1" customWidth="1"/>
    <col min="37" max="37" width="12" style="1" customWidth="1"/>
    <col min="38" max="38" width="10.7109375" style="1" customWidth="1"/>
    <col min="39" max="39" width="11.7109375" style="1" customWidth="1"/>
    <col min="40" max="40" width="12.28515625" style="1" customWidth="1"/>
    <col min="41" max="41" width="10.7109375" style="1" customWidth="1"/>
    <col min="42" max="42" width="11.7109375" style="1" customWidth="1"/>
    <col min="43" max="43" width="12" style="1" customWidth="1"/>
    <col min="44" max="45" width="10.7109375" style="1" customWidth="1"/>
    <col min="46" max="46" width="11.42578125" style="1" customWidth="1"/>
    <col min="47" max="48" width="10.7109375" style="1" customWidth="1"/>
    <col min="49" max="49" width="11.42578125" style="1" customWidth="1"/>
    <col min="50" max="51" width="10.7109375" style="1" customWidth="1"/>
    <col min="52" max="52" width="11.42578125" style="1" customWidth="1"/>
    <col min="53" max="54" width="10.7109375" style="1" customWidth="1"/>
    <col min="55" max="55" width="11.42578125" style="1" customWidth="1"/>
    <col min="56" max="57" width="10.7109375" style="1" customWidth="1"/>
    <col min="58" max="58" width="11.42578125" style="1"/>
    <col min="59" max="60" width="10.7109375" style="1" customWidth="1"/>
    <col min="61" max="61" width="11.42578125" style="1" customWidth="1"/>
    <col min="62" max="63" width="10.7109375" style="1" customWidth="1"/>
    <col min="64" max="64" width="1.7109375" style="1" customWidth="1"/>
    <col min="65" max="65" width="12.85546875" style="1" customWidth="1"/>
    <col min="66" max="66" width="10.7109375" style="1" customWidth="1"/>
    <col min="67" max="67" width="11.7109375" style="1" customWidth="1"/>
    <col min="68" max="68" width="12.28515625" style="1" customWidth="1"/>
    <col min="69" max="69" width="10.7109375" style="1" customWidth="1"/>
    <col min="70" max="70" width="11.7109375" style="1" customWidth="1"/>
    <col min="71" max="71" width="11.42578125" style="1" customWidth="1"/>
    <col min="72" max="73" width="10.7109375" style="1" customWidth="1"/>
    <col min="74" max="74" width="11.42578125" style="1" customWidth="1"/>
    <col min="75" max="76" width="10.7109375" style="1" customWidth="1"/>
    <col min="77" max="77" width="11.42578125" style="1" customWidth="1"/>
    <col min="78" max="79" width="10.7109375" style="1" customWidth="1"/>
    <col min="80" max="80" width="11.42578125" style="1" customWidth="1"/>
    <col min="81" max="82" width="10.7109375" style="1" customWidth="1"/>
    <col min="83" max="83" width="11.42578125" style="1" customWidth="1"/>
    <col min="84" max="85" width="10.7109375" style="1" customWidth="1"/>
    <col min="86" max="86" width="11.42578125" style="1"/>
    <col min="87" max="88" width="10.7109375" style="1" customWidth="1"/>
    <col min="89" max="89" width="11.42578125" style="1" customWidth="1"/>
    <col min="90" max="91" width="10.7109375" style="1" customWidth="1"/>
    <col min="92" max="92" width="1.7109375" style="1" customWidth="1"/>
    <col min="93" max="93" width="15.140625" style="1" customWidth="1"/>
    <col min="94" max="94" width="10.7109375" style="1" customWidth="1"/>
    <col min="95" max="95" width="11.7109375" style="1" customWidth="1"/>
    <col min="96" max="96" width="15.140625" style="1" customWidth="1"/>
    <col min="97" max="97" width="10.7109375" style="1" customWidth="1"/>
    <col min="98" max="98" width="11.7109375" style="1" customWidth="1"/>
    <col min="99" max="99" width="11.42578125" style="1" customWidth="1"/>
    <col min="100" max="101" width="10.85546875" style="1" customWidth="1"/>
    <col min="102" max="102" width="11.42578125" style="1" customWidth="1"/>
    <col min="103" max="104" width="10.7109375" style="1" customWidth="1"/>
    <col min="105" max="105" width="11.42578125" style="1" customWidth="1"/>
    <col min="106" max="107" width="10.7109375" style="1" customWidth="1"/>
    <col min="108" max="108" width="11.42578125" style="1" customWidth="1"/>
    <col min="109" max="110" width="10.7109375" style="1" customWidth="1"/>
    <col min="111" max="111" width="11.42578125" style="1" customWidth="1"/>
    <col min="112" max="113" width="9.28515625" style="1" customWidth="1"/>
    <col min="114" max="114" width="11.42578125" style="1" customWidth="1"/>
    <col min="115" max="116" width="9.28515625" style="1" customWidth="1"/>
    <col min="117" max="117" width="11.42578125" style="1" customWidth="1"/>
    <col min="118" max="119" width="10.7109375" style="1" customWidth="1"/>
    <col min="120" max="120" width="11.42578125" style="1" customWidth="1"/>
    <col min="121" max="122" width="10.7109375" style="1" customWidth="1"/>
    <col min="123" max="123" width="11.42578125" style="1" customWidth="1"/>
    <col min="124" max="125" width="10.7109375" style="1" customWidth="1"/>
    <col min="126" max="126" width="1.7109375" style="1" customWidth="1"/>
    <col min="127" max="127" width="12" style="1" customWidth="1"/>
    <col min="128" max="128" width="10.7109375" style="1" customWidth="1"/>
    <col min="129" max="129" width="11.5703125" style="1" customWidth="1"/>
    <col min="130" max="130" width="12.28515625" style="1" customWidth="1"/>
    <col min="131" max="131" width="10.7109375" style="1" customWidth="1"/>
    <col min="132" max="132" width="11.5703125" style="1" customWidth="1"/>
    <col min="133" max="133" width="12" style="1" customWidth="1"/>
    <col min="134" max="135" width="10.7109375" style="1" customWidth="1"/>
    <col min="136" max="136" width="11.42578125" style="1" customWidth="1"/>
    <col min="137" max="138" width="10.7109375" style="1" customWidth="1"/>
    <col min="139" max="139" width="11.42578125" style="1" customWidth="1"/>
    <col min="140" max="141" width="10.7109375" style="1" customWidth="1"/>
    <col min="142" max="142" width="11.42578125" style="1" customWidth="1"/>
    <col min="143" max="144" width="10.7109375" style="1" customWidth="1"/>
    <col min="145" max="145" width="11.42578125" style="1" customWidth="1"/>
    <col min="146" max="147" width="10.7109375" style="1" customWidth="1"/>
    <col min="148" max="148" width="11.42578125" style="1"/>
    <col min="149" max="150" width="10.7109375" style="1" customWidth="1"/>
    <col min="151" max="151" width="11.42578125" style="1" customWidth="1"/>
    <col min="152" max="153" width="10.7109375" style="1" customWidth="1"/>
    <col min="154" max="154" width="1.7109375" style="1" customWidth="1"/>
    <col min="155" max="155" width="12.85546875" style="1" customWidth="1"/>
    <col min="156" max="157" width="10.7109375" style="1" customWidth="1"/>
    <col min="158" max="158" width="12.28515625" style="1" customWidth="1"/>
    <col min="159" max="160" width="10.7109375" style="1" customWidth="1"/>
    <col min="161" max="161" width="11.42578125" style="1" customWidth="1"/>
    <col min="162" max="163" width="10.7109375" style="1" customWidth="1"/>
    <col min="164" max="164" width="11.42578125" style="1" customWidth="1"/>
    <col min="165" max="166" width="10.7109375" style="1" customWidth="1"/>
    <col min="167" max="167" width="11.42578125" style="1" customWidth="1"/>
    <col min="168" max="169" width="10.7109375" style="1" customWidth="1"/>
    <col min="170" max="170" width="11.42578125" style="1" customWidth="1"/>
    <col min="171" max="172" width="10.7109375" style="1" customWidth="1"/>
    <col min="173" max="173" width="11.42578125" style="1" customWidth="1"/>
    <col min="174" max="175" width="10.7109375" style="1" customWidth="1"/>
    <col min="176" max="176" width="11.42578125" style="1"/>
    <col min="177" max="178" width="10.7109375" style="1" customWidth="1"/>
    <col min="179" max="179" width="11.42578125" style="1" customWidth="1"/>
    <col min="180" max="181" width="10.7109375" style="1" customWidth="1"/>
    <col min="182" max="182" width="1.7109375" style="1" customWidth="1"/>
    <col min="183" max="183" width="15.140625" style="1" customWidth="1"/>
    <col min="184" max="184" width="10.7109375" style="1" customWidth="1"/>
    <col min="185" max="185" width="11.7109375" style="1" customWidth="1"/>
    <col min="186" max="186" width="15.140625" style="1" customWidth="1"/>
    <col min="187" max="187" width="10.7109375" style="1" customWidth="1"/>
    <col min="188" max="188" width="11.7109375" style="1" customWidth="1"/>
    <col min="189" max="189" width="11.42578125" style="1" customWidth="1"/>
    <col min="190" max="191" width="10.85546875" style="1" customWidth="1"/>
    <col min="192" max="192" width="11.42578125" style="1" customWidth="1"/>
    <col min="193" max="194" width="10.7109375" style="1" customWidth="1"/>
    <col min="195" max="195" width="11.42578125" style="1" customWidth="1"/>
    <col min="196" max="197" width="10.7109375" style="1" customWidth="1"/>
    <col min="198" max="198" width="11.42578125" style="1" customWidth="1"/>
    <col min="199" max="200" width="10.7109375" style="1" customWidth="1"/>
    <col min="201" max="201" width="11.42578125" style="1" customWidth="1"/>
    <col min="202" max="203" width="9.28515625" style="1" customWidth="1"/>
    <col min="204" max="204" width="11.42578125" style="1" customWidth="1"/>
    <col min="205" max="206" width="9.28515625" style="1" customWidth="1"/>
    <col min="207" max="207" width="11.42578125" style="1" customWidth="1"/>
    <col min="208" max="209" width="10.7109375" style="1" customWidth="1"/>
    <col min="210" max="210" width="11.42578125" style="1" customWidth="1"/>
    <col min="211" max="212" width="10.7109375" style="1" customWidth="1"/>
    <col min="213" max="213" width="11.42578125" style="1" customWidth="1"/>
    <col min="214" max="215" width="10.7109375" style="1" customWidth="1"/>
    <col min="216" max="216" width="1.7109375" style="1" customWidth="1"/>
    <col min="217" max="217" width="12" style="1" customWidth="1"/>
    <col min="218" max="218" width="10.7109375" style="1" customWidth="1"/>
    <col min="219" max="219" width="11.5703125" style="1" customWidth="1"/>
    <col min="220" max="220" width="12.28515625" style="1" customWidth="1"/>
    <col min="221" max="221" width="10.7109375" style="1" customWidth="1"/>
    <col min="222" max="222" width="11.5703125" style="1" customWidth="1"/>
    <col min="223" max="223" width="12" style="1" customWidth="1"/>
    <col min="224" max="225" width="10.7109375" style="1" customWidth="1"/>
    <col min="226" max="226" width="11.42578125" style="1" customWidth="1"/>
    <col min="227" max="228" width="10.7109375" style="1" customWidth="1"/>
    <col min="229" max="229" width="11.42578125" style="1" customWidth="1"/>
    <col min="230" max="231" width="10.7109375" style="1" customWidth="1"/>
    <col min="232" max="232" width="11.42578125" style="1" customWidth="1"/>
    <col min="233" max="234" width="10.7109375" style="1" customWidth="1"/>
    <col min="235" max="235" width="11.42578125" style="1" customWidth="1"/>
    <col min="236" max="237" width="10.7109375" style="1" customWidth="1"/>
    <col min="238" max="238" width="11.42578125" style="1"/>
    <col min="239" max="240" width="10.7109375" style="1" customWidth="1"/>
    <col min="241" max="241" width="11.42578125" style="1" customWidth="1"/>
    <col min="242" max="243" width="10.7109375" style="1" customWidth="1"/>
    <col min="244" max="244" width="1.7109375" style="1" customWidth="1"/>
    <col min="245" max="245" width="12.85546875" style="1" customWidth="1"/>
    <col min="246" max="246" width="10.7109375" style="1" customWidth="1"/>
    <col min="247" max="247" width="11.5703125" style="1" customWidth="1"/>
    <col min="248" max="248" width="12.28515625" style="1" customWidth="1"/>
    <col min="249" max="249" width="10.7109375" style="1" customWidth="1"/>
    <col min="250" max="250" width="11.5703125" style="1" customWidth="1"/>
    <col min="251" max="251" width="11.42578125" style="1" customWidth="1"/>
    <col min="252" max="253" width="10.7109375" style="1" customWidth="1"/>
    <col min="254" max="254" width="11.42578125" style="1" customWidth="1"/>
    <col min="255" max="256" width="10.7109375" style="1" customWidth="1"/>
    <col min="257" max="257" width="11.42578125" style="1" customWidth="1"/>
    <col min="258" max="259" width="10.7109375" style="1" customWidth="1"/>
    <col min="260" max="260" width="11.42578125" style="1" customWidth="1"/>
    <col min="261" max="262" width="10.7109375" style="1" customWidth="1"/>
    <col min="263" max="263" width="11.42578125" style="1" customWidth="1"/>
    <col min="264" max="265" width="10.7109375" style="1" customWidth="1"/>
    <col min="266" max="266" width="11.42578125" style="1"/>
    <col min="267" max="268" width="10.7109375" style="1" customWidth="1"/>
    <col min="269" max="269" width="11.42578125" style="1" customWidth="1"/>
    <col min="270" max="270" width="10.7109375" style="1" customWidth="1"/>
    <col min="271" max="16384" width="11.42578125" style="1"/>
  </cols>
  <sheetData>
    <row r="1" spans="1:27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c r="EN1" s="493"/>
      <c r="EO1" s="493"/>
      <c r="EP1" s="493"/>
      <c r="EQ1" s="493"/>
      <c r="ER1" s="493"/>
      <c r="ES1" s="493"/>
      <c r="ET1" s="493"/>
      <c r="EU1" s="493"/>
      <c r="EV1" s="493"/>
      <c r="EW1" s="493"/>
      <c r="EX1" s="493"/>
      <c r="EY1" s="493"/>
      <c r="EZ1" s="493"/>
      <c r="FA1" s="493"/>
      <c r="FB1" s="493"/>
      <c r="FC1" s="493"/>
      <c r="FD1" s="493"/>
      <c r="FE1" s="493"/>
      <c r="FF1" s="493"/>
      <c r="FG1" s="493"/>
      <c r="FH1" s="493"/>
      <c r="FI1" s="493"/>
      <c r="FJ1" s="493"/>
      <c r="FK1" s="493"/>
      <c r="FL1" s="493"/>
      <c r="FM1" s="493"/>
      <c r="FN1" s="493"/>
      <c r="FO1" s="493"/>
      <c r="FP1" s="493"/>
      <c r="FQ1" s="493"/>
      <c r="FR1" s="493"/>
      <c r="FS1" s="493"/>
      <c r="FT1" s="493"/>
      <c r="FU1" s="493"/>
      <c r="FV1" s="493"/>
      <c r="FW1" s="493"/>
      <c r="FX1" s="493"/>
      <c r="FY1" s="493"/>
      <c r="FZ1" s="493"/>
      <c r="GA1" s="493"/>
      <c r="GB1" s="493"/>
      <c r="GC1" s="493"/>
      <c r="GD1" s="493"/>
      <c r="GE1" s="493"/>
      <c r="GF1" s="493"/>
      <c r="GG1" s="493"/>
      <c r="GH1" s="493"/>
      <c r="GI1" s="493"/>
      <c r="GJ1" s="493"/>
      <c r="GK1" s="493"/>
      <c r="GL1" s="493"/>
      <c r="GM1" s="493"/>
      <c r="GN1" s="493"/>
      <c r="GO1" s="493"/>
      <c r="GP1" s="493"/>
      <c r="GQ1" s="493"/>
      <c r="GR1" s="493"/>
      <c r="GS1" s="493"/>
      <c r="GT1" s="493"/>
      <c r="GU1" s="493"/>
      <c r="GV1" s="493"/>
      <c r="GW1" s="493"/>
      <c r="GX1" s="493"/>
      <c r="GY1" s="493"/>
      <c r="GZ1" s="493"/>
      <c r="HA1" s="493"/>
      <c r="HB1" s="493"/>
      <c r="HC1" s="493"/>
      <c r="HD1" s="493"/>
      <c r="HE1" s="493"/>
      <c r="HF1" s="493"/>
      <c r="HG1" s="493"/>
      <c r="HH1" s="493"/>
      <c r="HI1" s="493"/>
      <c r="HJ1" s="493"/>
      <c r="HK1" s="493"/>
      <c r="HL1" s="493"/>
      <c r="HM1" s="493"/>
      <c r="HN1" s="493"/>
      <c r="HO1" s="493"/>
      <c r="HP1" s="493"/>
      <c r="HQ1" s="493"/>
      <c r="HR1" s="493"/>
      <c r="HS1" s="493"/>
      <c r="HT1" s="493"/>
      <c r="HU1" s="493"/>
      <c r="HV1" s="493"/>
      <c r="HW1" s="493"/>
      <c r="HX1" s="493"/>
      <c r="HY1" s="493"/>
      <c r="HZ1" s="493"/>
      <c r="IA1" s="493"/>
      <c r="IB1" s="493"/>
      <c r="IC1" s="493"/>
      <c r="ID1" s="493"/>
      <c r="IE1" s="493"/>
      <c r="IF1" s="493"/>
      <c r="IG1" s="493"/>
      <c r="IH1" s="493"/>
      <c r="II1" s="493"/>
      <c r="IJ1" s="493"/>
      <c r="IK1" s="493"/>
      <c r="IL1" s="493"/>
      <c r="IM1" s="493"/>
      <c r="IN1" s="493"/>
      <c r="IO1" s="493"/>
      <c r="IP1" s="493"/>
      <c r="IQ1" s="493"/>
      <c r="IR1" s="493"/>
      <c r="IS1" s="493"/>
      <c r="IT1" s="493"/>
      <c r="IU1" s="493"/>
      <c r="IV1" s="493"/>
      <c r="IW1" s="493"/>
      <c r="IX1" s="493"/>
      <c r="IY1" s="493"/>
      <c r="IZ1" s="493"/>
      <c r="JA1" s="493"/>
      <c r="JB1" s="493"/>
      <c r="JC1" s="493"/>
      <c r="JD1" s="493"/>
      <c r="JE1" s="230"/>
      <c r="JL1" s="326" t="s">
        <v>695</v>
      </c>
    </row>
    <row r="2" spans="1:27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c r="FK2" s="493"/>
      <c r="FL2" s="493"/>
      <c r="FM2" s="493"/>
      <c r="FN2" s="493"/>
      <c r="FO2" s="493"/>
      <c r="FP2" s="493"/>
      <c r="FQ2" s="493"/>
      <c r="FR2" s="493"/>
      <c r="FS2" s="493"/>
      <c r="FT2" s="493"/>
      <c r="FU2" s="493"/>
      <c r="FV2" s="493"/>
      <c r="FW2" s="493"/>
      <c r="FX2" s="493"/>
      <c r="FY2" s="493"/>
      <c r="FZ2" s="493"/>
      <c r="GA2" s="493"/>
      <c r="GB2" s="493"/>
      <c r="GC2" s="493"/>
      <c r="GD2" s="493"/>
      <c r="GE2" s="493"/>
      <c r="GF2" s="493"/>
      <c r="GG2" s="493"/>
      <c r="GH2" s="493"/>
      <c r="GI2" s="493"/>
      <c r="GJ2" s="493"/>
      <c r="GK2" s="493"/>
      <c r="GL2" s="493"/>
      <c r="GM2" s="493"/>
      <c r="GN2" s="493"/>
      <c r="GO2" s="493"/>
      <c r="GP2" s="493"/>
      <c r="GQ2" s="493"/>
      <c r="GR2" s="493"/>
      <c r="GS2" s="493"/>
      <c r="GT2" s="493"/>
      <c r="GU2" s="493"/>
      <c r="GV2" s="493"/>
      <c r="GW2" s="493"/>
      <c r="GX2" s="493"/>
      <c r="GY2" s="493"/>
      <c r="GZ2" s="493"/>
      <c r="HA2" s="493"/>
      <c r="HB2" s="493"/>
      <c r="HC2" s="493"/>
      <c r="HD2" s="493"/>
      <c r="HE2" s="493"/>
      <c r="HF2" s="493"/>
      <c r="HG2" s="493"/>
      <c r="HH2" s="493"/>
      <c r="HI2" s="493"/>
      <c r="HJ2" s="493"/>
      <c r="HK2" s="493"/>
      <c r="HL2" s="493"/>
      <c r="HM2" s="493"/>
      <c r="HN2" s="493"/>
      <c r="HO2" s="493"/>
      <c r="HP2" s="493"/>
      <c r="HQ2" s="493"/>
      <c r="HR2" s="493"/>
      <c r="HS2" s="493"/>
      <c r="HT2" s="493"/>
      <c r="HU2" s="493"/>
      <c r="HV2" s="493"/>
      <c r="HW2" s="493"/>
      <c r="HX2" s="493"/>
      <c r="HY2" s="493"/>
      <c r="HZ2" s="493"/>
      <c r="IA2" s="493"/>
      <c r="IB2" s="493"/>
      <c r="IC2" s="493"/>
      <c r="ID2" s="493"/>
      <c r="IE2" s="493"/>
      <c r="IF2" s="493"/>
      <c r="IG2" s="493"/>
      <c r="IH2" s="493"/>
      <c r="II2" s="493"/>
      <c r="IJ2" s="493"/>
      <c r="IK2" s="493"/>
      <c r="IL2" s="493"/>
      <c r="IM2" s="493"/>
      <c r="IN2" s="493"/>
      <c r="IO2" s="493"/>
      <c r="IP2" s="493"/>
      <c r="IQ2" s="493"/>
      <c r="IR2" s="493"/>
      <c r="IS2" s="493"/>
      <c r="IT2" s="493"/>
      <c r="IU2" s="493"/>
      <c r="IV2" s="493"/>
      <c r="IW2" s="493"/>
      <c r="IX2" s="493"/>
      <c r="IY2" s="493"/>
      <c r="IZ2" s="493"/>
      <c r="JA2" s="493"/>
      <c r="JB2" s="493"/>
      <c r="JC2" s="493"/>
      <c r="JD2" s="493"/>
      <c r="JE2" s="230"/>
    </row>
    <row r="3" spans="1:278" ht="11.45" customHeight="1" x14ac:dyDescent="0.2">
      <c r="A3" s="2"/>
      <c r="B3" s="2"/>
      <c r="C3" s="2"/>
      <c r="D3" s="2"/>
      <c r="E3" s="230"/>
      <c r="F3" s="2"/>
      <c r="G3" s="2"/>
      <c r="H3" s="230"/>
      <c r="I3" s="216"/>
      <c r="J3" s="216"/>
      <c r="K3" s="230"/>
      <c r="L3" s="216"/>
      <c r="M3" s="216"/>
      <c r="N3" s="230"/>
      <c r="O3" s="216"/>
      <c r="P3" s="216"/>
      <c r="Q3" s="230"/>
      <c r="R3" s="216"/>
      <c r="S3" s="216"/>
      <c r="T3" s="230"/>
      <c r="U3" s="216"/>
      <c r="V3" s="216"/>
      <c r="W3" s="230"/>
      <c r="X3" s="216"/>
      <c r="Y3" s="216"/>
      <c r="Z3" s="230"/>
      <c r="AA3" s="216"/>
      <c r="AB3" s="216"/>
      <c r="AC3" s="230"/>
      <c r="AD3" s="216"/>
      <c r="AE3" s="216"/>
      <c r="AF3" s="230"/>
      <c r="AG3" s="216"/>
      <c r="AH3" s="216"/>
      <c r="AI3" s="230"/>
      <c r="AJ3" s="216"/>
      <c r="AK3" s="216"/>
      <c r="AL3" s="216"/>
      <c r="AM3" s="230"/>
      <c r="AN3" s="216"/>
      <c r="AO3" s="216"/>
      <c r="AP3" s="230"/>
      <c r="AQ3" s="216"/>
      <c r="AR3" s="216"/>
      <c r="AS3" s="230"/>
      <c r="AT3" s="216"/>
      <c r="AU3" s="216"/>
      <c r="AV3" s="230"/>
      <c r="AW3" s="216"/>
      <c r="AX3" s="216"/>
      <c r="AY3" s="230"/>
      <c r="AZ3" s="216"/>
      <c r="BA3" s="216"/>
      <c r="BB3" s="230"/>
      <c r="BC3" s="216"/>
      <c r="BD3" s="216"/>
      <c r="BE3" s="230"/>
      <c r="BL3" s="216"/>
      <c r="BP3" s="216"/>
      <c r="BQ3" s="216"/>
      <c r="BR3" s="230"/>
      <c r="BS3" s="216"/>
      <c r="BT3" s="216"/>
      <c r="BU3" s="230"/>
      <c r="BV3" s="216"/>
      <c r="BW3" s="216"/>
      <c r="BX3" s="230"/>
      <c r="BY3" s="216"/>
      <c r="BZ3" s="216"/>
      <c r="CA3" s="230"/>
      <c r="CB3" s="216"/>
      <c r="CC3" s="216"/>
      <c r="CD3" s="230"/>
      <c r="CE3" s="216"/>
      <c r="CF3" s="216"/>
      <c r="CG3" s="230"/>
      <c r="CO3" s="216"/>
      <c r="CP3" s="216"/>
      <c r="CQ3" s="230"/>
      <c r="CR3" s="216"/>
      <c r="CS3" s="216"/>
      <c r="CT3" s="230"/>
      <c r="CU3" s="216"/>
      <c r="CV3" s="216"/>
      <c r="CW3" s="230"/>
      <c r="CX3" s="216"/>
      <c r="CY3" s="216"/>
      <c r="CZ3" s="230"/>
      <c r="DA3" s="216"/>
      <c r="DB3" s="216"/>
      <c r="DC3" s="230"/>
      <c r="DD3" s="216"/>
      <c r="DE3" s="216"/>
      <c r="DF3" s="230"/>
      <c r="DG3" s="216"/>
      <c r="DH3" s="216"/>
      <c r="DI3" s="230"/>
      <c r="DJ3" s="216"/>
      <c r="DK3" s="216"/>
      <c r="DL3" s="230"/>
      <c r="DM3" s="216"/>
      <c r="DN3" s="216"/>
      <c r="DO3" s="230"/>
      <c r="DP3" s="216"/>
      <c r="DQ3" s="216"/>
      <c r="DR3" s="230"/>
      <c r="DS3" s="216"/>
      <c r="DT3" s="216"/>
      <c r="DU3" s="230"/>
      <c r="DV3" s="216"/>
      <c r="DW3" s="216"/>
      <c r="DX3" s="216"/>
      <c r="DY3" s="230"/>
      <c r="DZ3" s="216"/>
      <c r="EA3" s="216"/>
      <c r="EB3" s="230"/>
      <c r="EC3" s="216"/>
      <c r="ED3" s="216"/>
      <c r="EE3" s="230"/>
      <c r="EF3" s="216"/>
      <c r="EG3" s="216"/>
      <c r="EH3" s="230"/>
      <c r="EI3" s="216"/>
      <c r="EJ3" s="216"/>
      <c r="EK3" s="230"/>
      <c r="EL3" s="216"/>
      <c r="EM3" s="216"/>
      <c r="EN3" s="230"/>
      <c r="EO3" s="216"/>
      <c r="EP3" s="216"/>
      <c r="EQ3" s="230"/>
      <c r="EX3" s="216"/>
      <c r="FB3" s="216"/>
      <c r="FC3" s="216"/>
      <c r="FD3" s="230"/>
      <c r="FE3" s="216"/>
      <c r="FF3" s="216"/>
      <c r="FG3" s="230"/>
      <c r="FH3" s="216"/>
      <c r="FI3" s="216"/>
      <c r="FJ3" s="230"/>
      <c r="FK3" s="216"/>
      <c r="FL3" s="216"/>
      <c r="FM3" s="230"/>
      <c r="FN3" s="216"/>
      <c r="FO3" s="216"/>
      <c r="FP3" s="230"/>
      <c r="FQ3" s="216"/>
      <c r="FR3" s="216"/>
      <c r="FS3" s="230"/>
      <c r="GA3" s="216"/>
      <c r="GB3" s="216"/>
      <c r="GC3" s="230"/>
      <c r="GD3" s="216"/>
      <c r="GE3" s="216"/>
      <c r="GF3" s="230"/>
      <c r="GG3" s="2"/>
      <c r="GH3" s="2"/>
      <c r="GI3" s="230"/>
      <c r="GJ3" s="2"/>
      <c r="GK3" s="2"/>
      <c r="GL3" s="230"/>
      <c r="GM3" s="2"/>
      <c r="GN3" s="2"/>
      <c r="GO3" s="230"/>
      <c r="GP3" s="2"/>
      <c r="GQ3" s="2"/>
      <c r="GR3" s="230"/>
      <c r="GS3" s="2"/>
      <c r="GT3" s="2"/>
      <c r="GU3" s="230"/>
      <c r="GV3" s="2"/>
      <c r="GW3" s="2"/>
      <c r="GX3" s="230"/>
      <c r="GY3" s="2"/>
      <c r="GZ3" s="2"/>
      <c r="HA3" s="230"/>
      <c r="HB3" s="2"/>
      <c r="HC3" s="2"/>
      <c r="HD3" s="230"/>
      <c r="HE3" s="2"/>
      <c r="HF3" s="2"/>
      <c r="HG3" s="230"/>
      <c r="HH3" s="2"/>
      <c r="HI3" s="2"/>
      <c r="HJ3" s="2"/>
      <c r="HK3" s="230"/>
      <c r="HL3" s="2"/>
      <c r="HM3" s="2"/>
      <c r="HN3" s="230"/>
      <c r="HO3" s="2"/>
      <c r="HP3" s="2"/>
      <c r="HQ3" s="230"/>
      <c r="HR3" s="2"/>
      <c r="HS3" s="2"/>
      <c r="HT3" s="230"/>
      <c r="HU3" s="2"/>
      <c r="HV3" s="2"/>
      <c r="HW3" s="230"/>
      <c r="HX3" s="2"/>
      <c r="HY3" s="2"/>
      <c r="HZ3" s="230"/>
      <c r="IA3" s="2"/>
      <c r="IB3" s="2"/>
      <c r="IC3" s="230"/>
      <c r="IJ3" s="2"/>
      <c r="IN3" s="2"/>
      <c r="IO3" s="2"/>
      <c r="IP3" s="230"/>
      <c r="IQ3" s="2"/>
      <c r="IR3" s="2"/>
      <c r="IS3" s="230"/>
      <c r="IT3" s="2"/>
      <c r="IU3" s="2"/>
      <c r="IV3" s="230"/>
      <c r="IW3" s="2"/>
      <c r="IX3" s="2"/>
      <c r="IY3" s="230"/>
      <c r="IZ3" s="2"/>
      <c r="JA3" s="2"/>
      <c r="JB3" s="230"/>
      <c r="JC3" s="2"/>
      <c r="JD3" s="2"/>
      <c r="JE3" s="230"/>
    </row>
    <row r="4" spans="1:278"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c r="IK4" s="517"/>
      <c r="IL4" s="517"/>
      <c r="IM4" s="517"/>
      <c r="IN4" s="517"/>
      <c r="IO4" s="517"/>
      <c r="IP4" s="517"/>
      <c r="IQ4" s="517"/>
      <c r="IR4" s="517"/>
      <c r="IS4" s="517"/>
      <c r="IT4" s="517"/>
      <c r="IU4" s="517"/>
      <c r="IV4" s="517"/>
      <c r="IW4" s="517"/>
      <c r="IX4" s="517"/>
      <c r="IY4" s="517"/>
      <c r="IZ4" s="517"/>
      <c r="JA4" s="517"/>
      <c r="JB4" s="517"/>
      <c r="JC4" s="517"/>
      <c r="JD4" s="517"/>
      <c r="JE4" s="517"/>
      <c r="JF4" s="517"/>
      <c r="JG4" s="517"/>
      <c r="JH4" s="517"/>
      <c r="JI4" s="517"/>
      <c r="JJ4" s="517"/>
      <c r="JK4" s="518"/>
    </row>
    <row r="5" spans="1:27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0"/>
      <c r="EK5" s="520"/>
      <c r="EL5" s="520"/>
      <c r="EM5" s="520"/>
      <c r="EN5" s="520"/>
      <c r="EO5" s="520"/>
      <c r="EP5" s="520"/>
      <c r="EQ5" s="520"/>
      <c r="ER5" s="520"/>
      <c r="ES5" s="520"/>
      <c r="ET5" s="520"/>
      <c r="EU5" s="520"/>
      <c r="EV5" s="520"/>
      <c r="EW5" s="520"/>
      <c r="EX5" s="520"/>
      <c r="EY5" s="520"/>
      <c r="EZ5" s="520"/>
      <c r="FA5" s="520"/>
      <c r="FB5" s="520"/>
      <c r="FC5" s="520"/>
      <c r="FD5" s="520"/>
      <c r="FE5" s="520"/>
      <c r="FF5" s="520"/>
      <c r="FG5" s="520"/>
      <c r="FH5" s="520"/>
      <c r="FI5" s="520"/>
      <c r="FJ5" s="520"/>
      <c r="FK5" s="520"/>
      <c r="FL5" s="520"/>
      <c r="FM5" s="520"/>
      <c r="FN5" s="520"/>
      <c r="FO5" s="520"/>
      <c r="FP5" s="520"/>
      <c r="FQ5" s="520"/>
      <c r="FR5" s="520"/>
      <c r="FS5" s="520"/>
      <c r="FT5" s="520"/>
      <c r="FU5" s="520"/>
      <c r="FV5" s="520"/>
      <c r="FW5" s="520"/>
      <c r="FX5" s="520"/>
      <c r="FY5" s="520"/>
      <c r="FZ5" s="520"/>
      <c r="GA5" s="520"/>
      <c r="GB5" s="520"/>
      <c r="GC5" s="520"/>
      <c r="GD5" s="520"/>
      <c r="GE5" s="520"/>
      <c r="GF5" s="520"/>
      <c r="GG5" s="520"/>
      <c r="GH5" s="520"/>
      <c r="GI5" s="520"/>
      <c r="GJ5" s="520"/>
      <c r="GK5" s="520"/>
      <c r="GL5" s="520"/>
      <c r="GM5" s="520"/>
      <c r="GN5" s="520"/>
      <c r="GO5" s="520"/>
      <c r="GP5" s="520"/>
      <c r="GQ5" s="520"/>
      <c r="GR5" s="520"/>
      <c r="GS5" s="520"/>
      <c r="GT5" s="520"/>
      <c r="GU5" s="520"/>
      <c r="GV5" s="520"/>
      <c r="GW5" s="520"/>
      <c r="GX5" s="520"/>
      <c r="GY5" s="520"/>
      <c r="GZ5" s="520"/>
      <c r="HA5" s="520"/>
      <c r="HB5" s="520"/>
      <c r="HC5" s="520"/>
      <c r="HD5" s="520"/>
      <c r="HE5" s="520"/>
      <c r="HF5" s="520"/>
      <c r="HG5" s="520"/>
      <c r="HH5" s="520"/>
      <c r="HI5" s="520"/>
      <c r="HJ5" s="520"/>
      <c r="HK5" s="520"/>
      <c r="HL5" s="520"/>
      <c r="HM5" s="520"/>
      <c r="HN5" s="520"/>
      <c r="HO5" s="520"/>
      <c r="HP5" s="520"/>
      <c r="HQ5" s="520"/>
      <c r="HR5" s="520"/>
      <c r="HS5" s="520"/>
      <c r="HT5" s="520"/>
      <c r="HU5" s="520"/>
      <c r="HV5" s="520"/>
      <c r="HW5" s="520"/>
      <c r="HX5" s="520"/>
      <c r="HY5" s="520"/>
      <c r="HZ5" s="520"/>
      <c r="IA5" s="520"/>
      <c r="IB5" s="520"/>
      <c r="IC5" s="520"/>
      <c r="ID5" s="520"/>
      <c r="IE5" s="520"/>
      <c r="IF5" s="520"/>
      <c r="IG5" s="520"/>
      <c r="IH5" s="520"/>
      <c r="II5" s="520"/>
      <c r="IJ5" s="520"/>
      <c r="IK5" s="520"/>
      <c r="IL5" s="520"/>
      <c r="IM5" s="520"/>
      <c r="IN5" s="520"/>
      <c r="IO5" s="520"/>
      <c r="IP5" s="520"/>
      <c r="IQ5" s="520"/>
      <c r="IR5" s="520"/>
      <c r="IS5" s="520"/>
      <c r="IT5" s="520"/>
      <c r="IU5" s="520"/>
      <c r="IV5" s="520"/>
      <c r="IW5" s="520"/>
      <c r="IX5" s="520"/>
      <c r="IY5" s="520"/>
      <c r="IZ5" s="520"/>
      <c r="JA5" s="520"/>
      <c r="JB5" s="520"/>
      <c r="JC5" s="520"/>
      <c r="JD5" s="520"/>
      <c r="JE5" s="520"/>
      <c r="JF5" s="520"/>
      <c r="JG5" s="520"/>
      <c r="JH5" s="520"/>
      <c r="JI5" s="520"/>
      <c r="JJ5" s="520"/>
      <c r="JK5" s="521"/>
    </row>
    <row r="6" spans="1:278" x14ac:dyDescent="0.2">
      <c r="A6" s="505" t="s">
        <v>602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6"/>
      <c r="HU6" s="506"/>
      <c r="HV6" s="506"/>
      <c r="HW6" s="506"/>
      <c r="HX6" s="506"/>
      <c r="HY6" s="506"/>
      <c r="HZ6" s="506"/>
      <c r="IA6" s="506"/>
      <c r="IB6" s="506"/>
      <c r="IC6" s="506"/>
      <c r="ID6" s="506"/>
      <c r="IE6" s="506"/>
      <c r="IF6" s="506"/>
      <c r="IG6" s="506"/>
      <c r="IH6" s="506"/>
      <c r="II6" s="506"/>
      <c r="IJ6" s="506"/>
      <c r="IK6" s="506"/>
      <c r="IL6" s="506"/>
      <c r="IM6" s="506"/>
      <c r="IN6" s="506"/>
      <c r="IO6" s="506"/>
      <c r="IP6" s="506"/>
      <c r="IQ6" s="506"/>
      <c r="IR6" s="506"/>
      <c r="IS6" s="506"/>
      <c r="IT6" s="506"/>
      <c r="IU6" s="506"/>
      <c r="IV6" s="506"/>
      <c r="IW6" s="506"/>
      <c r="IX6" s="506"/>
      <c r="IY6" s="506"/>
      <c r="IZ6" s="506"/>
      <c r="JA6" s="506"/>
      <c r="JB6" s="506"/>
      <c r="JC6" s="506"/>
      <c r="JD6" s="506"/>
      <c r="JE6" s="231"/>
      <c r="JF6" s="506"/>
      <c r="JG6" s="506"/>
      <c r="JH6" s="506"/>
      <c r="JI6" s="506"/>
      <c r="JJ6" s="506"/>
      <c r="JK6" s="246"/>
    </row>
    <row r="7" spans="1:278"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60"/>
      <c r="BX7" s="60"/>
      <c r="BY7" s="60"/>
      <c r="BZ7" s="60"/>
      <c r="CA7" s="60"/>
      <c r="CB7" s="60"/>
      <c r="CC7" s="60"/>
      <c r="CD7" s="60"/>
      <c r="CE7" s="60"/>
      <c r="CF7" s="60"/>
      <c r="CG7" s="60"/>
      <c r="CH7" s="534"/>
      <c r="CI7" s="534"/>
      <c r="CJ7" s="534"/>
      <c r="CK7" s="534"/>
      <c r="CL7" s="534"/>
      <c r="CM7" s="234"/>
      <c r="CN7" s="234"/>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60"/>
      <c r="FJ7" s="60"/>
      <c r="FK7" s="60"/>
      <c r="FL7" s="60"/>
      <c r="FM7" s="60"/>
      <c r="FN7" s="60"/>
      <c r="FO7" s="60"/>
      <c r="FP7" s="60"/>
      <c r="FQ7" s="60"/>
      <c r="FR7" s="60"/>
      <c r="FS7" s="60"/>
      <c r="FT7" s="534"/>
      <c r="FU7" s="534"/>
      <c r="FV7" s="534"/>
      <c r="FW7" s="534"/>
      <c r="FX7" s="534"/>
      <c r="FY7" s="234"/>
      <c r="FZ7" s="234"/>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60"/>
      <c r="IV7" s="60"/>
      <c r="IW7" s="60"/>
      <c r="IX7" s="60"/>
      <c r="IY7" s="60"/>
      <c r="IZ7" s="60"/>
      <c r="JA7" s="60"/>
      <c r="JB7" s="60"/>
      <c r="JC7" s="60"/>
      <c r="JD7" s="60"/>
      <c r="JE7" s="60"/>
      <c r="JF7" s="534"/>
      <c r="JG7" s="534"/>
      <c r="JH7" s="534"/>
      <c r="JI7" s="534"/>
      <c r="JJ7" s="534"/>
      <c r="JK7" s="233"/>
    </row>
    <row r="8" spans="1:278" x14ac:dyDescent="0.2">
      <c r="B8" s="3"/>
    </row>
    <row r="9" spans="1:278" ht="22.5" customHeight="1" x14ac:dyDescent="0.2">
      <c r="A9" s="494" t="s">
        <v>1</v>
      </c>
      <c r="B9" s="514" t="s">
        <v>225</v>
      </c>
      <c r="C9" s="539" t="s">
        <v>692</v>
      </c>
      <c r="D9" s="539"/>
      <c r="E9" s="539"/>
      <c r="F9" s="513" t="s">
        <v>644</v>
      </c>
      <c r="G9" s="513"/>
      <c r="H9" s="513"/>
      <c r="I9" s="508" t="s">
        <v>624</v>
      </c>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197"/>
      <c r="AK9" s="508" t="s">
        <v>625</v>
      </c>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197"/>
      <c r="BM9" s="508" t="s">
        <v>626</v>
      </c>
      <c r="BN9" s="508"/>
      <c r="BO9" s="508"/>
      <c r="BP9" s="508"/>
      <c r="BQ9" s="508"/>
      <c r="BR9" s="508"/>
      <c r="BS9" s="508"/>
      <c r="BT9" s="508"/>
      <c r="BU9" s="508"/>
      <c r="BV9" s="508"/>
      <c r="BW9" s="508"/>
      <c r="BX9" s="508"/>
      <c r="BY9" s="508"/>
      <c r="BZ9" s="508"/>
      <c r="CA9" s="508"/>
      <c r="CB9" s="508"/>
      <c r="CC9" s="508"/>
      <c r="CD9" s="508"/>
      <c r="CE9" s="508"/>
      <c r="CF9" s="508"/>
      <c r="CG9" s="508"/>
      <c r="CH9" s="508"/>
      <c r="CI9" s="508"/>
      <c r="CJ9" s="508"/>
      <c r="CK9" s="508"/>
      <c r="CL9" s="508"/>
      <c r="CM9" s="508"/>
      <c r="CN9" s="197"/>
      <c r="CO9" s="513" t="s">
        <v>164</v>
      </c>
      <c r="CP9" s="513"/>
      <c r="CQ9" s="513"/>
      <c r="CR9" s="513" t="s">
        <v>434</v>
      </c>
      <c r="CS9" s="513"/>
      <c r="CT9" s="513"/>
      <c r="CU9" s="508" t="s">
        <v>713</v>
      </c>
      <c r="CV9" s="508"/>
      <c r="CW9" s="508"/>
      <c r="CX9" s="508"/>
      <c r="CY9" s="508"/>
      <c r="CZ9" s="508"/>
      <c r="DA9" s="508"/>
      <c r="DB9" s="508"/>
      <c r="DC9" s="508"/>
      <c r="DD9" s="508"/>
      <c r="DE9" s="508"/>
      <c r="DF9" s="508"/>
      <c r="DG9" s="508"/>
      <c r="DH9" s="508"/>
      <c r="DI9" s="508"/>
      <c r="DJ9" s="508"/>
      <c r="DK9" s="508"/>
      <c r="DL9" s="508"/>
      <c r="DM9" s="508"/>
      <c r="DN9" s="508"/>
      <c r="DO9" s="508"/>
      <c r="DP9" s="508"/>
      <c r="DQ9" s="508"/>
      <c r="DR9" s="508"/>
      <c r="DS9" s="508"/>
      <c r="DT9" s="508"/>
      <c r="DU9" s="508"/>
      <c r="DV9" s="197"/>
      <c r="DW9" s="508" t="s">
        <v>714</v>
      </c>
      <c r="DX9" s="508"/>
      <c r="DY9" s="508"/>
      <c r="DZ9" s="508"/>
      <c r="EA9" s="508"/>
      <c r="EB9" s="508"/>
      <c r="EC9" s="508"/>
      <c r="ED9" s="508"/>
      <c r="EE9" s="508"/>
      <c r="EF9" s="508"/>
      <c r="EG9" s="508"/>
      <c r="EH9" s="508"/>
      <c r="EI9" s="508"/>
      <c r="EJ9" s="508"/>
      <c r="EK9" s="508"/>
      <c r="EL9" s="508"/>
      <c r="EM9" s="508"/>
      <c r="EN9" s="508"/>
      <c r="EO9" s="508"/>
      <c r="EP9" s="508"/>
      <c r="EQ9" s="508"/>
      <c r="ER9" s="508"/>
      <c r="ES9" s="508"/>
      <c r="ET9" s="508"/>
      <c r="EU9" s="508"/>
      <c r="EV9" s="508"/>
      <c r="EW9" s="508"/>
      <c r="EX9" s="197"/>
      <c r="EY9" s="508" t="s">
        <v>715</v>
      </c>
      <c r="EZ9" s="508"/>
      <c r="FA9" s="508"/>
      <c r="FB9" s="508"/>
      <c r="FC9" s="508"/>
      <c r="FD9" s="508"/>
      <c r="FE9" s="508"/>
      <c r="FF9" s="508"/>
      <c r="FG9" s="508"/>
      <c r="FH9" s="508"/>
      <c r="FI9" s="508"/>
      <c r="FJ9" s="508"/>
      <c r="FK9" s="508"/>
      <c r="FL9" s="508"/>
      <c r="FM9" s="508"/>
      <c r="FN9" s="508"/>
      <c r="FO9" s="508"/>
      <c r="FP9" s="508"/>
      <c r="FQ9" s="508"/>
      <c r="FR9" s="508"/>
      <c r="FS9" s="508"/>
      <c r="FT9" s="508"/>
      <c r="FU9" s="508"/>
      <c r="FV9" s="508"/>
      <c r="FW9" s="508"/>
      <c r="FX9" s="508"/>
      <c r="FY9" s="508"/>
      <c r="FZ9" s="197"/>
      <c r="GA9" s="513" t="s">
        <v>67</v>
      </c>
      <c r="GB9" s="513"/>
      <c r="GC9" s="513"/>
      <c r="GD9" s="513" t="s">
        <v>433</v>
      </c>
      <c r="GE9" s="513"/>
      <c r="GF9" s="513"/>
      <c r="GG9" s="508" t="s">
        <v>627</v>
      </c>
      <c r="GH9" s="508"/>
      <c r="GI9" s="508"/>
      <c r="GJ9" s="508"/>
      <c r="GK9" s="508"/>
      <c r="GL9" s="508"/>
      <c r="GM9" s="508"/>
      <c r="GN9" s="508"/>
      <c r="GO9" s="508"/>
      <c r="GP9" s="508"/>
      <c r="GQ9" s="508"/>
      <c r="GR9" s="508"/>
      <c r="GS9" s="508"/>
      <c r="GT9" s="508"/>
      <c r="GU9" s="508"/>
      <c r="GV9" s="508"/>
      <c r="GW9" s="508"/>
      <c r="GX9" s="508"/>
      <c r="GY9" s="508"/>
      <c r="GZ9" s="508"/>
      <c r="HA9" s="508"/>
      <c r="HB9" s="508"/>
      <c r="HC9" s="508"/>
      <c r="HD9" s="508"/>
      <c r="HE9" s="508"/>
      <c r="HF9" s="508"/>
      <c r="HG9" s="508"/>
      <c r="HH9" s="197"/>
      <c r="HI9" s="508" t="s">
        <v>628</v>
      </c>
      <c r="HJ9" s="508"/>
      <c r="HK9" s="508"/>
      <c r="HL9" s="508"/>
      <c r="HM9" s="508"/>
      <c r="HN9" s="508"/>
      <c r="HO9" s="508"/>
      <c r="HP9" s="508"/>
      <c r="HQ9" s="508"/>
      <c r="HR9" s="508"/>
      <c r="HS9" s="508"/>
      <c r="HT9" s="508"/>
      <c r="HU9" s="508"/>
      <c r="HV9" s="508"/>
      <c r="HW9" s="508"/>
      <c r="HX9" s="508"/>
      <c r="HY9" s="508"/>
      <c r="HZ9" s="508"/>
      <c r="IA9" s="508"/>
      <c r="IB9" s="508"/>
      <c r="IC9" s="508"/>
      <c r="ID9" s="508"/>
      <c r="IE9" s="508"/>
      <c r="IF9" s="508"/>
      <c r="IG9" s="508"/>
      <c r="IH9" s="508"/>
      <c r="II9" s="508"/>
      <c r="IJ9" s="197"/>
      <c r="IK9" s="508" t="s">
        <v>629</v>
      </c>
      <c r="IL9" s="508"/>
      <c r="IM9" s="508"/>
      <c r="IN9" s="508"/>
      <c r="IO9" s="508"/>
      <c r="IP9" s="508"/>
      <c r="IQ9" s="508"/>
      <c r="IR9" s="508"/>
      <c r="IS9" s="508"/>
      <c r="IT9" s="508"/>
      <c r="IU9" s="508"/>
      <c r="IV9" s="508"/>
      <c r="IW9" s="508"/>
      <c r="IX9" s="508"/>
      <c r="IY9" s="508"/>
      <c r="IZ9" s="508"/>
      <c r="JA9" s="508"/>
      <c r="JB9" s="508"/>
      <c r="JC9" s="508"/>
      <c r="JD9" s="508"/>
      <c r="JE9" s="508"/>
      <c r="JF9" s="508"/>
      <c r="JG9" s="508"/>
      <c r="JH9" s="508"/>
      <c r="JI9" s="508"/>
      <c r="JJ9" s="508"/>
      <c r="JK9" s="509"/>
    </row>
    <row r="10" spans="1:278" ht="35.25" customHeight="1" x14ac:dyDescent="0.2">
      <c r="A10" s="495"/>
      <c r="B10" s="515"/>
      <c r="C10" s="540"/>
      <c r="D10" s="540"/>
      <c r="E10" s="540"/>
      <c r="F10" s="522"/>
      <c r="G10" s="522"/>
      <c r="H10" s="522"/>
      <c r="I10" s="522" t="s">
        <v>35</v>
      </c>
      <c r="J10" s="522"/>
      <c r="K10" s="522"/>
      <c r="L10" s="522" t="s">
        <v>94</v>
      </c>
      <c r="M10" s="522"/>
      <c r="N10" s="522"/>
      <c r="O10" s="522" t="s">
        <v>95</v>
      </c>
      <c r="P10" s="522"/>
      <c r="Q10" s="522"/>
      <c r="R10" s="522" t="s">
        <v>49</v>
      </c>
      <c r="S10" s="522"/>
      <c r="T10" s="522"/>
      <c r="U10" s="522" t="s">
        <v>50</v>
      </c>
      <c r="V10" s="522"/>
      <c r="W10" s="522"/>
      <c r="X10" s="522" t="s">
        <v>96</v>
      </c>
      <c r="Y10" s="522"/>
      <c r="Z10" s="522"/>
      <c r="AA10" s="522" t="s">
        <v>51</v>
      </c>
      <c r="AB10" s="522"/>
      <c r="AC10" s="522"/>
      <c r="AD10" s="522" t="s">
        <v>97</v>
      </c>
      <c r="AE10" s="522"/>
      <c r="AF10" s="522"/>
      <c r="AG10" s="508" t="s">
        <v>93</v>
      </c>
      <c r="AH10" s="508"/>
      <c r="AI10" s="508"/>
      <c r="AJ10" s="182"/>
      <c r="AK10" s="508" t="s">
        <v>35</v>
      </c>
      <c r="AL10" s="508"/>
      <c r="AM10" s="508"/>
      <c r="AN10" s="508" t="s">
        <v>94</v>
      </c>
      <c r="AO10" s="508"/>
      <c r="AP10" s="508"/>
      <c r="AQ10" s="508" t="s">
        <v>95</v>
      </c>
      <c r="AR10" s="508"/>
      <c r="AS10" s="508"/>
      <c r="AT10" s="508" t="s">
        <v>49</v>
      </c>
      <c r="AU10" s="508"/>
      <c r="AV10" s="508"/>
      <c r="AW10" s="508" t="s">
        <v>50</v>
      </c>
      <c r="AX10" s="508"/>
      <c r="AY10" s="508"/>
      <c r="AZ10" s="508" t="s">
        <v>96</v>
      </c>
      <c r="BA10" s="508"/>
      <c r="BB10" s="508"/>
      <c r="BC10" s="508" t="s">
        <v>51</v>
      </c>
      <c r="BD10" s="508"/>
      <c r="BE10" s="508"/>
      <c r="BF10" s="508" t="s">
        <v>97</v>
      </c>
      <c r="BG10" s="508"/>
      <c r="BH10" s="508"/>
      <c r="BI10" s="522" t="s">
        <v>93</v>
      </c>
      <c r="BJ10" s="522"/>
      <c r="BK10" s="522"/>
      <c r="BL10" s="182"/>
      <c r="BM10" s="508" t="s">
        <v>35</v>
      </c>
      <c r="BN10" s="508"/>
      <c r="BO10" s="508"/>
      <c r="BP10" s="508" t="s">
        <v>94</v>
      </c>
      <c r="BQ10" s="508"/>
      <c r="BR10" s="508"/>
      <c r="BS10" s="508" t="s">
        <v>95</v>
      </c>
      <c r="BT10" s="508"/>
      <c r="BU10" s="508"/>
      <c r="BV10" s="508" t="s">
        <v>49</v>
      </c>
      <c r="BW10" s="508"/>
      <c r="BX10" s="508"/>
      <c r="BY10" s="508" t="s">
        <v>50</v>
      </c>
      <c r="BZ10" s="508"/>
      <c r="CA10" s="508"/>
      <c r="CB10" s="508" t="s">
        <v>96</v>
      </c>
      <c r="CC10" s="508"/>
      <c r="CD10" s="508"/>
      <c r="CE10" s="508" t="s">
        <v>51</v>
      </c>
      <c r="CF10" s="508"/>
      <c r="CG10" s="508"/>
      <c r="CH10" s="508" t="s">
        <v>97</v>
      </c>
      <c r="CI10" s="508"/>
      <c r="CJ10" s="508"/>
      <c r="CK10" s="522" t="s">
        <v>93</v>
      </c>
      <c r="CL10" s="522"/>
      <c r="CM10" s="522"/>
      <c r="CN10" s="182"/>
      <c r="CO10" s="522"/>
      <c r="CP10" s="522"/>
      <c r="CQ10" s="522"/>
      <c r="CR10" s="522"/>
      <c r="CS10" s="522"/>
      <c r="CT10" s="522"/>
      <c r="CU10" s="508" t="s">
        <v>35</v>
      </c>
      <c r="CV10" s="508"/>
      <c r="CW10" s="508"/>
      <c r="CX10" s="508" t="s">
        <v>94</v>
      </c>
      <c r="CY10" s="508"/>
      <c r="CZ10" s="508"/>
      <c r="DA10" s="508" t="s">
        <v>95</v>
      </c>
      <c r="DB10" s="508"/>
      <c r="DC10" s="508"/>
      <c r="DD10" s="508" t="s">
        <v>49</v>
      </c>
      <c r="DE10" s="508"/>
      <c r="DF10" s="508"/>
      <c r="DG10" s="508" t="s">
        <v>50</v>
      </c>
      <c r="DH10" s="508"/>
      <c r="DI10" s="508"/>
      <c r="DJ10" s="508" t="s">
        <v>96</v>
      </c>
      <c r="DK10" s="508"/>
      <c r="DL10" s="508"/>
      <c r="DM10" s="508" t="s">
        <v>51</v>
      </c>
      <c r="DN10" s="508"/>
      <c r="DO10" s="508"/>
      <c r="DP10" s="508" t="s">
        <v>97</v>
      </c>
      <c r="DQ10" s="508"/>
      <c r="DR10" s="508"/>
      <c r="DS10" s="522" t="s">
        <v>93</v>
      </c>
      <c r="DT10" s="522"/>
      <c r="DU10" s="522"/>
      <c r="DV10" s="182"/>
      <c r="DW10" s="508" t="s">
        <v>35</v>
      </c>
      <c r="DX10" s="508"/>
      <c r="DY10" s="508"/>
      <c r="DZ10" s="508" t="s">
        <v>94</v>
      </c>
      <c r="EA10" s="508"/>
      <c r="EB10" s="508"/>
      <c r="EC10" s="508" t="s">
        <v>95</v>
      </c>
      <c r="ED10" s="508"/>
      <c r="EE10" s="508"/>
      <c r="EF10" s="508" t="s">
        <v>49</v>
      </c>
      <c r="EG10" s="508"/>
      <c r="EH10" s="508"/>
      <c r="EI10" s="508" t="s">
        <v>50</v>
      </c>
      <c r="EJ10" s="508"/>
      <c r="EK10" s="508"/>
      <c r="EL10" s="508" t="s">
        <v>96</v>
      </c>
      <c r="EM10" s="508"/>
      <c r="EN10" s="508"/>
      <c r="EO10" s="508" t="s">
        <v>51</v>
      </c>
      <c r="EP10" s="508"/>
      <c r="EQ10" s="508"/>
      <c r="ER10" s="508" t="s">
        <v>97</v>
      </c>
      <c r="ES10" s="508"/>
      <c r="ET10" s="508"/>
      <c r="EU10" s="508" t="s">
        <v>93</v>
      </c>
      <c r="EV10" s="508"/>
      <c r="EW10" s="508"/>
      <c r="EX10" s="182"/>
      <c r="EY10" s="508" t="s">
        <v>35</v>
      </c>
      <c r="EZ10" s="508"/>
      <c r="FA10" s="508"/>
      <c r="FB10" s="508" t="s">
        <v>94</v>
      </c>
      <c r="FC10" s="508"/>
      <c r="FD10" s="508"/>
      <c r="FE10" s="508" t="s">
        <v>95</v>
      </c>
      <c r="FF10" s="508"/>
      <c r="FG10" s="508"/>
      <c r="FH10" s="508" t="s">
        <v>49</v>
      </c>
      <c r="FI10" s="508"/>
      <c r="FJ10" s="508"/>
      <c r="FK10" s="508" t="s">
        <v>50</v>
      </c>
      <c r="FL10" s="508"/>
      <c r="FM10" s="508"/>
      <c r="FN10" s="508" t="s">
        <v>96</v>
      </c>
      <c r="FO10" s="508"/>
      <c r="FP10" s="508"/>
      <c r="FQ10" s="508" t="s">
        <v>51</v>
      </c>
      <c r="FR10" s="508"/>
      <c r="FS10" s="508"/>
      <c r="FT10" s="508" t="s">
        <v>97</v>
      </c>
      <c r="FU10" s="508"/>
      <c r="FV10" s="508"/>
      <c r="FW10" s="508" t="s">
        <v>93</v>
      </c>
      <c r="FX10" s="508"/>
      <c r="FY10" s="508"/>
      <c r="FZ10" s="182"/>
      <c r="GA10" s="522"/>
      <c r="GB10" s="522"/>
      <c r="GC10" s="522"/>
      <c r="GD10" s="522"/>
      <c r="GE10" s="522"/>
      <c r="GF10" s="522"/>
      <c r="GG10" s="508" t="s">
        <v>35</v>
      </c>
      <c r="GH10" s="508"/>
      <c r="GI10" s="508"/>
      <c r="GJ10" s="508" t="s">
        <v>94</v>
      </c>
      <c r="GK10" s="508"/>
      <c r="GL10" s="508"/>
      <c r="GM10" s="508" t="s">
        <v>95</v>
      </c>
      <c r="GN10" s="508"/>
      <c r="GO10" s="508"/>
      <c r="GP10" s="508" t="s">
        <v>49</v>
      </c>
      <c r="GQ10" s="508"/>
      <c r="GR10" s="508"/>
      <c r="GS10" s="508" t="s">
        <v>50</v>
      </c>
      <c r="GT10" s="508"/>
      <c r="GU10" s="508"/>
      <c r="GV10" s="508" t="s">
        <v>96</v>
      </c>
      <c r="GW10" s="508"/>
      <c r="GX10" s="508"/>
      <c r="GY10" s="508" t="s">
        <v>51</v>
      </c>
      <c r="GZ10" s="508"/>
      <c r="HA10" s="508"/>
      <c r="HB10" s="508" t="s">
        <v>97</v>
      </c>
      <c r="HC10" s="508"/>
      <c r="HD10" s="508"/>
      <c r="HE10" s="522" t="s">
        <v>93</v>
      </c>
      <c r="HF10" s="522"/>
      <c r="HG10" s="522"/>
      <c r="HH10" s="182"/>
      <c r="HI10" s="508" t="s">
        <v>35</v>
      </c>
      <c r="HJ10" s="508"/>
      <c r="HK10" s="508"/>
      <c r="HL10" s="508" t="s">
        <v>94</v>
      </c>
      <c r="HM10" s="508"/>
      <c r="HN10" s="508"/>
      <c r="HO10" s="508" t="s">
        <v>95</v>
      </c>
      <c r="HP10" s="508"/>
      <c r="HQ10" s="508"/>
      <c r="HR10" s="508" t="s">
        <v>49</v>
      </c>
      <c r="HS10" s="508"/>
      <c r="HT10" s="508"/>
      <c r="HU10" s="508" t="s">
        <v>50</v>
      </c>
      <c r="HV10" s="508"/>
      <c r="HW10" s="508"/>
      <c r="HX10" s="508" t="s">
        <v>96</v>
      </c>
      <c r="HY10" s="508"/>
      <c r="HZ10" s="508"/>
      <c r="IA10" s="508" t="s">
        <v>51</v>
      </c>
      <c r="IB10" s="508"/>
      <c r="IC10" s="508"/>
      <c r="ID10" s="508" t="s">
        <v>97</v>
      </c>
      <c r="IE10" s="508"/>
      <c r="IF10" s="508"/>
      <c r="IG10" s="508" t="s">
        <v>93</v>
      </c>
      <c r="IH10" s="508"/>
      <c r="II10" s="508"/>
      <c r="IJ10" s="182"/>
      <c r="IK10" s="508" t="s">
        <v>35</v>
      </c>
      <c r="IL10" s="508"/>
      <c r="IM10" s="508"/>
      <c r="IN10" s="508" t="s">
        <v>94</v>
      </c>
      <c r="IO10" s="508"/>
      <c r="IP10" s="508"/>
      <c r="IQ10" s="508" t="s">
        <v>95</v>
      </c>
      <c r="IR10" s="508"/>
      <c r="IS10" s="508"/>
      <c r="IT10" s="508" t="s">
        <v>49</v>
      </c>
      <c r="IU10" s="508"/>
      <c r="IV10" s="508"/>
      <c r="IW10" s="508" t="s">
        <v>50</v>
      </c>
      <c r="IX10" s="508"/>
      <c r="IY10" s="508"/>
      <c r="IZ10" s="508" t="s">
        <v>96</v>
      </c>
      <c r="JA10" s="508"/>
      <c r="JB10" s="508"/>
      <c r="JC10" s="508" t="s">
        <v>51</v>
      </c>
      <c r="JD10" s="508"/>
      <c r="JE10" s="508"/>
      <c r="JF10" s="508" t="s">
        <v>97</v>
      </c>
      <c r="JG10" s="508"/>
      <c r="JH10" s="508"/>
      <c r="JI10" s="508" t="s">
        <v>93</v>
      </c>
      <c r="JJ10" s="508"/>
      <c r="JK10" s="509"/>
    </row>
    <row r="11" spans="1:278"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183"/>
      <c r="AK11" s="5" t="s">
        <v>62</v>
      </c>
      <c r="AL11" s="5" t="s">
        <v>2</v>
      </c>
      <c r="AM11" s="5" t="s">
        <v>429</v>
      </c>
      <c r="AN11" s="5" t="s">
        <v>62</v>
      </c>
      <c r="AO11" s="5" t="s">
        <v>2</v>
      </c>
      <c r="AP11" s="5" t="s">
        <v>429</v>
      </c>
      <c r="AQ11" s="5" t="s">
        <v>62</v>
      </c>
      <c r="AR11" s="5" t="s">
        <v>2</v>
      </c>
      <c r="AS11" s="5" t="s">
        <v>429</v>
      </c>
      <c r="AT11" s="5" t="s">
        <v>62</v>
      </c>
      <c r="AU11" s="5" t="s">
        <v>2</v>
      </c>
      <c r="AV11" s="5" t="s">
        <v>429</v>
      </c>
      <c r="AW11" s="5" t="s">
        <v>62</v>
      </c>
      <c r="AX11" s="5" t="s">
        <v>2</v>
      </c>
      <c r="AY11" s="5" t="s">
        <v>429</v>
      </c>
      <c r="AZ11" s="5" t="s">
        <v>62</v>
      </c>
      <c r="BA11" s="5" t="s">
        <v>2</v>
      </c>
      <c r="BB11" s="5" t="s">
        <v>429</v>
      </c>
      <c r="BC11" s="5" t="s">
        <v>62</v>
      </c>
      <c r="BD11" s="5" t="s">
        <v>2</v>
      </c>
      <c r="BE11" s="5" t="s">
        <v>429</v>
      </c>
      <c r="BF11" s="5" t="s">
        <v>62</v>
      </c>
      <c r="BG11" s="5" t="s">
        <v>2</v>
      </c>
      <c r="BH11" s="5" t="s">
        <v>429</v>
      </c>
      <c r="BI11" s="5" t="s">
        <v>62</v>
      </c>
      <c r="BJ11" s="5" t="s">
        <v>2</v>
      </c>
      <c r="BK11" s="5" t="s">
        <v>429</v>
      </c>
      <c r="BL11" s="183"/>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5" t="s">
        <v>429</v>
      </c>
      <c r="CK11" s="5" t="s">
        <v>62</v>
      </c>
      <c r="CL11" s="5" t="s">
        <v>2</v>
      </c>
      <c r="CM11" s="5" t="s">
        <v>429</v>
      </c>
      <c r="CN11" s="183"/>
      <c r="CO11" s="5" t="s">
        <v>171</v>
      </c>
      <c r="CP11" s="5" t="s">
        <v>2</v>
      </c>
      <c r="CQ11" s="5" t="s">
        <v>429</v>
      </c>
      <c r="CR11" s="5" t="s">
        <v>171</v>
      </c>
      <c r="CS11" s="5" t="s">
        <v>2</v>
      </c>
      <c r="CT11" s="5" t="s">
        <v>429</v>
      </c>
      <c r="CU11" s="5" t="s">
        <v>171</v>
      </c>
      <c r="CV11" s="5" t="s">
        <v>2</v>
      </c>
      <c r="CW11" s="5" t="s">
        <v>429</v>
      </c>
      <c r="CX11" s="5" t="s">
        <v>171</v>
      </c>
      <c r="CY11" s="5" t="s">
        <v>2</v>
      </c>
      <c r="CZ11" s="5" t="s">
        <v>429</v>
      </c>
      <c r="DA11" s="5" t="s">
        <v>171</v>
      </c>
      <c r="DB11" s="5" t="s">
        <v>2</v>
      </c>
      <c r="DC11" s="5" t="s">
        <v>429</v>
      </c>
      <c r="DD11" s="5" t="s">
        <v>171</v>
      </c>
      <c r="DE11" s="5" t="s">
        <v>2</v>
      </c>
      <c r="DF11" s="5" t="s">
        <v>429</v>
      </c>
      <c r="DG11" s="5" t="s">
        <v>171</v>
      </c>
      <c r="DH11" s="5" t="s">
        <v>2</v>
      </c>
      <c r="DI11" s="5" t="s">
        <v>429</v>
      </c>
      <c r="DJ11" s="5" t="s">
        <v>171</v>
      </c>
      <c r="DK11" s="5" t="s">
        <v>2</v>
      </c>
      <c r="DL11" s="5" t="s">
        <v>429</v>
      </c>
      <c r="DM11" s="5" t="s">
        <v>171</v>
      </c>
      <c r="DN11" s="5" t="s">
        <v>2</v>
      </c>
      <c r="DO11" s="5" t="s">
        <v>429</v>
      </c>
      <c r="DP11" s="5" t="s">
        <v>171</v>
      </c>
      <c r="DQ11" s="5" t="s">
        <v>2</v>
      </c>
      <c r="DR11" s="5" t="s">
        <v>429</v>
      </c>
      <c r="DS11" s="5" t="s">
        <v>171</v>
      </c>
      <c r="DT11" s="5" t="s">
        <v>2</v>
      </c>
      <c r="DU11" s="5" t="s">
        <v>429</v>
      </c>
      <c r="DV11" s="183"/>
      <c r="DW11" s="5" t="s">
        <v>171</v>
      </c>
      <c r="DX11" s="5" t="s">
        <v>2</v>
      </c>
      <c r="DY11" s="5" t="s">
        <v>429</v>
      </c>
      <c r="DZ11" s="5" t="s">
        <v>171</v>
      </c>
      <c r="EA11" s="5" t="s">
        <v>2</v>
      </c>
      <c r="EB11" s="5" t="s">
        <v>429</v>
      </c>
      <c r="EC11" s="5" t="s">
        <v>171</v>
      </c>
      <c r="ED11" s="5" t="s">
        <v>2</v>
      </c>
      <c r="EE11" s="5" t="s">
        <v>429</v>
      </c>
      <c r="EF11" s="5" t="s">
        <v>171</v>
      </c>
      <c r="EG11" s="5" t="s">
        <v>2</v>
      </c>
      <c r="EH11" s="5" t="s">
        <v>429</v>
      </c>
      <c r="EI11" s="5" t="s">
        <v>171</v>
      </c>
      <c r="EJ11" s="5" t="s">
        <v>2</v>
      </c>
      <c r="EK11" s="5" t="s">
        <v>429</v>
      </c>
      <c r="EL11" s="5" t="s">
        <v>171</v>
      </c>
      <c r="EM11" s="5" t="s">
        <v>2</v>
      </c>
      <c r="EN11" s="5" t="s">
        <v>429</v>
      </c>
      <c r="EO11" s="5" t="s">
        <v>171</v>
      </c>
      <c r="EP11" s="5" t="s">
        <v>2</v>
      </c>
      <c r="EQ11" s="5" t="s">
        <v>429</v>
      </c>
      <c r="ER11" s="5" t="s">
        <v>171</v>
      </c>
      <c r="ES11" s="5" t="s">
        <v>2</v>
      </c>
      <c r="ET11" s="5" t="s">
        <v>429</v>
      </c>
      <c r="EU11" s="5" t="s">
        <v>171</v>
      </c>
      <c r="EV11" s="5" t="s">
        <v>2</v>
      </c>
      <c r="EW11" s="5" t="s">
        <v>429</v>
      </c>
      <c r="EX11" s="183"/>
      <c r="EY11" s="5" t="s">
        <v>171</v>
      </c>
      <c r="EZ11" s="5" t="s">
        <v>2</v>
      </c>
      <c r="FA11" s="5" t="s">
        <v>429</v>
      </c>
      <c r="FB11" s="5" t="s">
        <v>171</v>
      </c>
      <c r="FC11" s="5" t="s">
        <v>2</v>
      </c>
      <c r="FD11" s="5" t="s">
        <v>429</v>
      </c>
      <c r="FE11" s="5" t="s">
        <v>171</v>
      </c>
      <c r="FF11" s="5" t="s">
        <v>2</v>
      </c>
      <c r="FG11" s="5" t="s">
        <v>429</v>
      </c>
      <c r="FH11" s="5" t="s">
        <v>171</v>
      </c>
      <c r="FI11" s="5" t="s">
        <v>2</v>
      </c>
      <c r="FJ11" s="5" t="s">
        <v>429</v>
      </c>
      <c r="FK11" s="5" t="s">
        <v>171</v>
      </c>
      <c r="FL11" s="5" t="s">
        <v>2</v>
      </c>
      <c r="FM11" s="5" t="s">
        <v>429</v>
      </c>
      <c r="FN11" s="5" t="s">
        <v>171</v>
      </c>
      <c r="FO11" s="5" t="s">
        <v>2</v>
      </c>
      <c r="FP11" s="5" t="s">
        <v>429</v>
      </c>
      <c r="FQ11" s="5" t="s">
        <v>171</v>
      </c>
      <c r="FR11" s="5" t="s">
        <v>2</v>
      </c>
      <c r="FS11" s="5" t="s">
        <v>429</v>
      </c>
      <c r="FT11" s="5" t="s">
        <v>171</v>
      </c>
      <c r="FU11" s="5" t="s">
        <v>2</v>
      </c>
      <c r="FV11" s="5" t="s">
        <v>429</v>
      </c>
      <c r="FW11" s="5" t="s">
        <v>171</v>
      </c>
      <c r="FX11" s="5" t="s">
        <v>2</v>
      </c>
      <c r="FY11" s="5" t="s">
        <v>429</v>
      </c>
      <c r="FZ11" s="183"/>
      <c r="GA11" s="5" t="s">
        <v>62</v>
      </c>
      <c r="GB11" s="5" t="s">
        <v>2</v>
      </c>
      <c r="GC11" s="5" t="s">
        <v>429</v>
      </c>
      <c r="GD11" s="5" t="s">
        <v>62</v>
      </c>
      <c r="GE11" s="5" t="s">
        <v>2</v>
      </c>
      <c r="GF11" s="5" t="s">
        <v>429</v>
      </c>
      <c r="GG11" s="5" t="s">
        <v>62</v>
      </c>
      <c r="GH11" s="5" t="s">
        <v>2</v>
      </c>
      <c r="GI11" s="5" t="s">
        <v>429</v>
      </c>
      <c r="GJ11" s="5" t="s">
        <v>62</v>
      </c>
      <c r="GK11" s="5" t="s">
        <v>2</v>
      </c>
      <c r="GL11" s="5" t="s">
        <v>429</v>
      </c>
      <c r="GM11" s="5" t="s">
        <v>62</v>
      </c>
      <c r="GN11" s="5" t="s">
        <v>2</v>
      </c>
      <c r="GO11" s="5" t="s">
        <v>429</v>
      </c>
      <c r="GP11" s="5" t="s">
        <v>62</v>
      </c>
      <c r="GQ11" s="5" t="s">
        <v>2</v>
      </c>
      <c r="GR11" s="5" t="s">
        <v>429</v>
      </c>
      <c r="GS11" s="5" t="s">
        <v>62</v>
      </c>
      <c r="GT11" s="5" t="s">
        <v>2</v>
      </c>
      <c r="GU11" s="5" t="s">
        <v>429</v>
      </c>
      <c r="GV11" s="5" t="s">
        <v>62</v>
      </c>
      <c r="GW11" s="5" t="s">
        <v>2</v>
      </c>
      <c r="GX11" s="5" t="s">
        <v>429</v>
      </c>
      <c r="GY11" s="5" t="s">
        <v>62</v>
      </c>
      <c r="GZ11" s="5" t="s">
        <v>2</v>
      </c>
      <c r="HA11" s="5" t="s">
        <v>429</v>
      </c>
      <c r="HB11" s="5" t="s">
        <v>62</v>
      </c>
      <c r="HC11" s="5" t="s">
        <v>2</v>
      </c>
      <c r="HD11" s="5" t="s">
        <v>429</v>
      </c>
      <c r="HE11" s="5" t="s">
        <v>62</v>
      </c>
      <c r="HF11" s="5" t="s">
        <v>2</v>
      </c>
      <c r="HG11" s="5" t="s">
        <v>429</v>
      </c>
      <c r="HH11" s="183"/>
      <c r="HI11" s="5" t="s">
        <v>62</v>
      </c>
      <c r="HJ11" s="5" t="s">
        <v>2</v>
      </c>
      <c r="HK11" s="5" t="s">
        <v>429</v>
      </c>
      <c r="HL11" s="5" t="s">
        <v>62</v>
      </c>
      <c r="HM11" s="5" t="s">
        <v>2</v>
      </c>
      <c r="HN11" s="5" t="s">
        <v>429</v>
      </c>
      <c r="HO11" s="5" t="s">
        <v>62</v>
      </c>
      <c r="HP11" s="5" t="s">
        <v>2</v>
      </c>
      <c r="HQ11" s="5" t="s">
        <v>429</v>
      </c>
      <c r="HR11" s="5" t="s">
        <v>62</v>
      </c>
      <c r="HS11" s="5" t="s">
        <v>2</v>
      </c>
      <c r="HT11" s="5" t="s">
        <v>429</v>
      </c>
      <c r="HU11" s="5" t="s">
        <v>62</v>
      </c>
      <c r="HV11" s="5" t="s">
        <v>2</v>
      </c>
      <c r="HW11" s="5" t="s">
        <v>429</v>
      </c>
      <c r="HX11" s="5" t="s">
        <v>62</v>
      </c>
      <c r="HY11" s="5" t="s">
        <v>2</v>
      </c>
      <c r="HZ11" s="5" t="s">
        <v>429</v>
      </c>
      <c r="IA11" s="5" t="s">
        <v>62</v>
      </c>
      <c r="IB11" s="5" t="s">
        <v>2</v>
      </c>
      <c r="IC11" s="5" t="s">
        <v>429</v>
      </c>
      <c r="ID11" s="5" t="s">
        <v>62</v>
      </c>
      <c r="IE11" s="5" t="s">
        <v>2</v>
      </c>
      <c r="IF11" s="5" t="s">
        <v>429</v>
      </c>
      <c r="IG11" s="5" t="s">
        <v>62</v>
      </c>
      <c r="IH11" s="5" t="s">
        <v>2</v>
      </c>
      <c r="II11" s="5" t="s">
        <v>429</v>
      </c>
      <c r="IJ11" s="183"/>
      <c r="IK11" s="5" t="s">
        <v>62</v>
      </c>
      <c r="IL11" s="5" t="s">
        <v>2</v>
      </c>
      <c r="IM11" s="5" t="s">
        <v>429</v>
      </c>
      <c r="IN11" s="5" t="s">
        <v>62</v>
      </c>
      <c r="IO11" s="5" t="s">
        <v>2</v>
      </c>
      <c r="IP11" s="5" t="s">
        <v>429</v>
      </c>
      <c r="IQ11" s="5" t="s">
        <v>62</v>
      </c>
      <c r="IR11" s="5" t="s">
        <v>2</v>
      </c>
      <c r="IS11" s="5" t="s">
        <v>429</v>
      </c>
      <c r="IT11" s="5" t="s">
        <v>62</v>
      </c>
      <c r="IU11" s="5" t="s">
        <v>2</v>
      </c>
      <c r="IV11" s="5" t="s">
        <v>429</v>
      </c>
      <c r="IW11" s="5" t="s">
        <v>62</v>
      </c>
      <c r="IX11" s="5" t="s">
        <v>2</v>
      </c>
      <c r="IY11" s="5" t="s">
        <v>429</v>
      </c>
      <c r="IZ11" s="5" t="s">
        <v>62</v>
      </c>
      <c r="JA11" s="5" t="s">
        <v>2</v>
      </c>
      <c r="JB11" s="5" t="s">
        <v>429</v>
      </c>
      <c r="JC11" s="5" t="s">
        <v>62</v>
      </c>
      <c r="JD11" s="5" t="s">
        <v>2</v>
      </c>
      <c r="JE11" s="5" t="s">
        <v>429</v>
      </c>
      <c r="JF11" s="5" t="s">
        <v>62</v>
      </c>
      <c r="JG11" s="5" t="s">
        <v>2</v>
      </c>
      <c r="JH11" s="5" t="s">
        <v>429</v>
      </c>
      <c r="JI11" s="5" t="s">
        <v>62</v>
      </c>
      <c r="JJ11" s="5" t="s">
        <v>2</v>
      </c>
      <c r="JK11" s="194" t="s">
        <v>429</v>
      </c>
    </row>
    <row r="12" spans="1:278" x14ac:dyDescent="0.2">
      <c r="A12" s="82"/>
      <c r="B12" s="83" t="s">
        <v>220</v>
      </c>
      <c r="C12" s="152">
        <v>1476398.0225480001</v>
      </c>
      <c r="D12" s="87">
        <v>1.4697249999999999</v>
      </c>
      <c r="E12" s="86">
        <v>42530.02</v>
      </c>
      <c r="F12" s="86">
        <v>1402066.7397970001</v>
      </c>
      <c r="G12" s="87">
        <v>1.5361659999999999</v>
      </c>
      <c r="H12" s="86">
        <v>42214.61</v>
      </c>
      <c r="I12" s="86">
        <v>44474.444677</v>
      </c>
      <c r="J12" s="87">
        <v>8.5401179999999997</v>
      </c>
      <c r="K12" s="86">
        <v>7444.41</v>
      </c>
      <c r="L12" s="86">
        <v>13247.278351999999</v>
      </c>
      <c r="M12" s="87">
        <v>10.450433</v>
      </c>
      <c r="N12" s="86">
        <v>2713.42</v>
      </c>
      <c r="O12" s="86">
        <v>12244.166823</v>
      </c>
      <c r="P12" s="87">
        <v>13.333724999999999</v>
      </c>
      <c r="Q12" s="86">
        <v>3199.9</v>
      </c>
      <c r="R12" s="86">
        <v>13498.450903999999</v>
      </c>
      <c r="S12" s="87">
        <v>17.974463</v>
      </c>
      <c r="T12" s="86">
        <v>4755.5</v>
      </c>
      <c r="U12" s="86">
        <v>1331.171568</v>
      </c>
      <c r="V12" s="87">
        <v>21.959104</v>
      </c>
      <c r="W12" s="86">
        <v>572.92999999999995</v>
      </c>
      <c r="X12" s="86">
        <v>1175.7659080000001</v>
      </c>
      <c r="Y12" s="87">
        <v>20.84639</v>
      </c>
      <c r="Z12" s="86">
        <v>480.41</v>
      </c>
      <c r="AA12" s="86">
        <v>2483.6143069999998</v>
      </c>
      <c r="AB12" s="87">
        <v>36.479359000000002</v>
      </c>
      <c r="AC12" s="86">
        <v>1775.77</v>
      </c>
      <c r="AD12" s="86">
        <v>101.973336</v>
      </c>
      <c r="AE12" s="87">
        <v>45.045772999999997</v>
      </c>
      <c r="AF12" s="86">
        <v>90.03</v>
      </c>
      <c r="AG12" s="86">
        <v>392.02347800000001</v>
      </c>
      <c r="AH12" s="87">
        <v>41.741827000000001</v>
      </c>
      <c r="AI12" s="86">
        <v>320.73</v>
      </c>
      <c r="AJ12" s="184"/>
      <c r="AK12" s="86">
        <v>797866.33088799997</v>
      </c>
      <c r="AL12" s="87">
        <v>1.732837</v>
      </c>
      <c r="AM12" s="86">
        <v>27098.42</v>
      </c>
      <c r="AN12" s="86">
        <v>539840.04376899998</v>
      </c>
      <c r="AO12" s="87">
        <v>2.1789450000000001</v>
      </c>
      <c r="AP12" s="86">
        <v>23055.119999999999</v>
      </c>
      <c r="AQ12" s="86">
        <v>103232.78958700001</v>
      </c>
      <c r="AR12" s="87">
        <v>3.392636</v>
      </c>
      <c r="AS12" s="86">
        <v>6864.53</v>
      </c>
      <c r="AT12" s="86">
        <v>81301.182033000005</v>
      </c>
      <c r="AU12" s="87">
        <v>4.3209559999999998</v>
      </c>
      <c r="AV12" s="86">
        <v>6885.46</v>
      </c>
      <c r="AW12" s="86">
        <v>12453.99656</v>
      </c>
      <c r="AX12" s="87">
        <v>10.504898000000001</v>
      </c>
      <c r="AY12" s="86">
        <v>2564.23</v>
      </c>
      <c r="AZ12" s="86">
        <v>7227.8976460000003</v>
      </c>
      <c r="BA12" s="87">
        <v>13.276472999999999</v>
      </c>
      <c r="BB12" s="86">
        <v>1880.84</v>
      </c>
      <c r="BC12" s="86">
        <v>20182.467713999999</v>
      </c>
      <c r="BD12" s="87">
        <v>5.7305669999999997</v>
      </c>
      <c r="BE12" s="86">
        <v>2266.88</v>
      </c>
      <c r="BF12" s="86">
        <v>3486.4148650000002</v>
      </c>
      <c r="BG12" s="87">
        <v>13.842262</v>
      </c>
      <c r="BH12" s="86">
        <v>945.89</v>
      </c>
      <c r="BI12" s="86">
        <v>30141.538713000002</v>
      </c>
      <c r="BJ12" s="87">
        <v>6.9458060000000001</v>
      </c>
      <c r="BK12" s="86">
        <v>4103.3999999999996</v>
      </c>
      <c r="BL12" s="184"/>
      <c r="BM12" s="86">
        <v>559725.96423200006</v>
      </c>
      <c r="BN12" s="87">
        <v>1.739185</v>
      </c>
      <c r="BO12" s="86">
        <v>19079.95</v>
      </c>
      <c r="BP12" s="86">
        <v>421119.71923300001</v>
      </c>
      <c r="BQ12" s="87">
        <v>2.1600760000000001</v>
      </c>
      <c r="BR12" s="86">
        <v>17829.150000000001</v>
      </c>
      <c r="BS12" s="86">
        <v>26850.503828000001</v>
      </c>
      <c r="BT12" s="87">
        <v>6.0164929999999996</v>
      </c>
      <c r="BU12" s="86">
        <v>3166.3</v>
      </c>
      <c r="BV12" s="86">
        <v>16768.652937999999</v>
      </c>
      <c r="BW12" s="87">
        <v>6.3645880000000004</v>
      </c>
      <c r="BX12" s="86">
        <v>2091.8200000000002</v>
      </c>
      <c r="BY12" s="86">
        <v>3565.7646490000002</v>
      </c>
      <c r="BZ12" s="87">
        <v>13.034177</v>
      </c>
      <c r="CA12" s="86">
        <v>910.95</v>
      </c>
      <c r="CB12" s="86">
        <v>1883.683945</v>
      </c>
      <c r="CC12" s="87">
        <v>18.582260999999999</v>
      </c>
      <c r="CD12" s="86">
        <v>686.06</v>
      </c>
      <c r="CE12" s="86">
        <v>9786.0010700000003</v>
      </c>
      <c r="CF12" s="87">
        <v>8.5228739999999998</v>
      </c>
      <c r="CG12" s="86">
        <v>1634.74</v>
      </c>
      <c r="CH12" s="86">
        <v>3236.819559</v>
      </c>
      <c r="CI12" s="87">
        <v>17.783757999999999</v>
      </c>
      <c r="CJ12" s="86">
        <v>1128.23</v>
      </c>
      <c r="CK12" s="86">
        <v>76514.819010000007</v>
      </c>
      <c r="CL12" s="87">
        <v>4.6819040000000003</v>
      </c>
      <c r="CM12" s="86">
        <v>7021.41</v>
      </c>
      <c r="CN12" s="184"/>
      <c r="CO12" s="86">
        <v>407151.06778799999</v>
      </c>
      <c r="CP12" s="87">
        <v>2.5284089999999999</v>
      </c>
      <c r="CQ12" s="86">
        <v>20177.11</v>
      </c>
      <c r="CR12" s="86">
        <v>387269.099735</v>
      </c>
      <c r="CS12" s="87">
        <v>2.3165580000000001</v>
      </c>
      <c r="CT12" s="86">
        <v>17583.77</v>
      </c>
      <c r="CU12" s="86">
        <v>14418.759921000001</v>
      </c>
      <c r="CV12" s="87">
        <v>10.303330000000001</v>
      </c>
      <c r="CW12" s="86">
        <v>2911.8</v>
      </c>
      <c r="CX12" s="86">
        <v>3814.1065899999999</v>
      </c>
      <c r="CY12" s="87">
        <v>15.387938999999999</v>
      </c>
      <c r="CZ12" s="86">
        <v>1150.3499999999999</v>
      </c>
      <c r="DA12" s="86">
        <v>5031.373603</v>
      </c>
      <c r="DB12" s="87">
        <v>24.331467</v>
      </c>
      <c r="DC12" s="86">
        <v>2399.4499999999998</v>
      </c>
      <c r="DD12" s="86">
        <v>4099.7942160000002</v>
      </c>
      <c r="DE12" s="87">
        <v>13.856688999999999</v>
      </c>
      <c r="DF12" s="86">
        <v>1113.47</v>
      </c>
      <c r="DG12" s="86">
        <v>751.26363000000003</v>
      </c>
      <c r="DH12" s="87">
        <v>35.908602000000002</v>
      </c>
      <c r="DI12" s="86">
        <v>528.75</v>
      </c>
      <c r="DJ12" s="86">
        <v>320.04751700000003</v>
      </c>
      <c r="DK12" s="87">
        <v>28.926057</v>
      </c>
      <c r="DL12" s="86">
        <v>181.45</v>
      </c>
      <c r="DM12" s="86">
        <v>287.69796400000001</v>
      </c>
      <c r="DN12" s="87">
        <v>48.517797999999999</v>
      </c>
      <c r="DO12" s="86">
        <v>273.58999999999997</v>
      </c>
      <c r="DP12" s="86">
        <v>36.345742000000001</v>
      </c>
      <c r="DQ12" s="87">
        <v>67.384727999999996</v>
      </c>
      <c r="DR12" s="86">
        <v>48</v>
      </c>
      <c r="DS12" s="86">
        <v>78.130658999999994</v>
      </c>
      <c r="DT12" s="87">
        <v>90.044072999999997</v>
      </c>
      <c r="DU12" s="86">
        <v>137.88999999999999</v>
      </c>
      <c r="DV12" s="184"/>
      <c r="DW12" s="86">
        <v>217782.103236</v>
      </c>
      <c r="DX12" s="87">
        <v>2.742588</v>
      </c>
      <c r="DY12" s="86">
        <v>11706.82</v>
      </c>
      <c r="DZ12" s="86">
        <v>147532.02088</v>
      </c>
      <c r="EA12" s="87">
        <v>3.4630450000000002</v>
      </c>
      <c r="EB12" s="86">
        <v>10013.84</v>
      </c>
      <c r="EC12" s="86">
        <v>27735.328017</v>
      </c>
      <c r="ED12" s="87">
        <v>5.6746980000000002</v>
      </c>
      <c r="EE12" s="86">
        <v>3084.84</v>
      </c>
      <c r="EF12" s="86">
        <v>22063.873654999999</v>
      </c>
      <c r="EG12" s="87">
        <v>6.4115029999999997</v>
      </c>
      <c r="EH12" s="86">
        <v>2772.67</v>
      </c>
      <c r="EI12" s="86">
        <v>5092.4088860000002</v>
      </c>
      <c r="EJ12" s="87">
        <v>23.634702000000001</v>
      </c>
      <c r="EK12" s="86">
        <v>2359.0100000000002</v>
      </c>
      <c r="EL12" s="86">
        <v>2025.6554410000001</v>
      </c>
      <c r="EM12" s="87">
        <v>28.673824</v>
      </c>
      <c r="EN12" s="86">
        <v>1138.43</v>
      </c>
      <c r="EO12" s="86">
        <v>5250.032631</v>
      </c>
      <c r="EP12" s="87">
        <v>11.666881999999999</v>
      </c>
      <c r="EQ12" s="86">
        <v>1200.53</v>
      </c>
      <c r="ER12" s="86">
        <v>978.77113299999996</v>
      </c>
      <c r="ES12" s="87">
        <v>19.64301</v>
      </c>
      <c r="ET12" s="86">
        <v>376.83</v>
      </c>
      <c r="EU12" s="86">
        <v>7104.0125930000004</v>
      </c>
      <c r="EV12" s="87">
        <v>12.579362</v>
      </c>
      <c r="EW12" s="86">
        <v>1751.53</v>
      </c>
      <c r="EX12" s="184"/>
      <c r="EY12" s="86">
        <v>155068.23657800001</v>
      </c>
      <c r="EZ12" s="87">
        <v>3.1598540000000002</v>
      </c>
      <c r="FA12" s="86">
        <v>9603.86</v>
      </c>
      <c r="FB12" s="86">
        <v>119886.829518</v>
      </c>
      <c r="FC12" s="87">
        <v>3.7550469999999998</v>
      </c>
      <c r="FD12" s="86">
        <v>8823.5400000000009</v>
      </c>
      <c r="FE12" s="86">
        <v>6486.2610839999998</v>
      </c>
      <c r="FF12" s="87">
        <v>8.2179870000000008</v>
      </c>
      <c r="FG12" s="86">
        <v>1044.76</v>
      </c>
      <c r="FH12" s="86">
        <v>4104.318362</v>
      </c>
      <c r="FI12" s="87">
        <v>13.675407</v>
      </c>
      <c r="FJ12" s="86">
        <v>1100.1099999999999</v>
      </c>
      <c r="FK12" s="86">
        <v>1038.9196480000001</v>
      </c>
      <c r="FL12" s="87">
        <v>28.512316999999999</v>
      </c>
      <c r="FM12" s="86">
        <v>580.59</v>
      </c>
      <c r="FN12" s="86">
        <v>342.07847900000002</v>
      </c>
      <c r="FO12" s="87">
        <v>29.935692</v>
      </c>
      <c r="FP12" s="86">
        <v>200.71</v>
      </c>
      <c r="FQ12" s="86">
        <v>2150.4406269999999</v>
      </c>
      <c r="FR12" s="87">
        <v>13.28833</v>
      </c>
      <c r="FS12" s="86">
        <v>560.09</v>
      </c>
      <c r="FT12" s="86">
        <v>601.44018700000004</v>
      </c>
      <c r="FU12" s="87">
        <v>28.601182999999999</v>
      </c>
      <c r="FV12" s="86">
        <v>337.16</v>
      </c>
      <c r="FW12" s="86">
        <v>20457.948673999999</v>
      </c>
      <c r="FX12" s="87">
        <v>6.8123500000000003</v>
      </c>
      <c r="FY12" s="86">
        <v>2731.59</v>
      </c>
      <c r="FZ12" s="184"/>
      <c r="GA12" s="86">
        <v>1069246.9547609999</v>
      </c>
      <c r="GB12" s="87">
        <v>1.487808</v>
      </c>
      <c r="GC12" s="86">
        <v>31180.35</v>
      </c>
      <c r="GD12" s="86">
        <v>1014797.640062</v>
      </c>
      <c r="GE12" s="87">
        <v>1.597124</v>
      </c>
      <c r="GF12" s="86">
        <v>31766.86</v>
      </c>
      <c r="GG12" s="86">
        <v>30055.684754999998</v>
      </c>
      <c r="GH12" s="87">
        <v>11.816878000000001</v>
      </c>
      <c r="GI12" s="86">
        <v>6961.22</v>
      </c>
      <c r="GJ12" s="86">
        <v>9433.1717630000003</v>
      </c>
      <c r="GK12" s="87">
        <v>13.255553000000001</v>
      </c>
      <c r="GL12" s="86">
        <v>2450.8200000000002</v>
      </c>
      <c r="GM12" s="86">
        <v>7212.7932190000001</v>
      </c>
      <c r="GN12" s="87">
        <v>16.483553000000001</v>
      </c>
      <c r="GO12" s="86">
        <v>2330.29</v>
      </c>
      <c r="GP12" s="86">
        <v>9398.6566879999991</v>
      </c>
      <c r="GQ12" s="87">
        <v>25.079467999999999</v>
      </c>
      <c r="GR12" s="86">
        <v>4619.9799999999996</v>
      </c>
      <c r="GS12" s="86">
        <v>579.90793799999994</v>
      </c>
      <c r="GT12" s="87">
        <v>19.452503</v>
      </c>
      <c r="GU12" s="86">
        <v>221.1</v>
      </c>
      <c r="GV12" s="86">
        <v>855.71839199999999</v>
      </c>
      <c r="GW12" s="87">
        <v>26.530404000000001</v>
      </c>
      <c r="GX12" s="86">
        <v>444.97</v>
      </c>
      <c r="GY12" s="86">
        <v>2195.9163429999999</v>
      </c>
      <c r="GZ12" s="87">
        <v>40.767767999999997</v>
      </c>
      <c r="HA12" s="86">
        <v>1754.64</v>
      </c>
      <c r="HB12" s="86">
        <v>65.627594000000002</v>
      </c>
      <c r="HC12" s="87">
        <v>59.214122000000003</v>
      </c>
      <c r="HD12" s="86">
        <v>76.17</v>
      </c>
      <c r="HE12" s="86">
        <v>313.89281799999998</v>
      </c>
      <c r="HF12" s="87">
        <v>47.338133999999997</v>
      </c>
      <c r="HG12" s="86">
        <v>291.24</v>
      </c>
      <c r="HH12" s="184"/>
      <c r="HI12" s="86">
        <v>580084.22765200003</v>
      </c>
      <c r="HJ12" s="87">
        <v>1.8434980000000001</v>
      </c>
      <c r="HK12" s="86">
        <v>20959.919999999998</v>
      </c>
      <c r="HL12" s="86">
        <v>392308.02288900001</v>
      </c>
      <c r="HM12" s="87">
        <v>2.2866870000000001</v>
      </c>
      <c r="HN12" s="86">
        <v>17582.88</v>
      </c>
      <c r="HO12" s="86">
        <v>75497.461569999999</v>
      </c>
      <c r="HP12" s="87">
        <v>3.7631420000000002</v>
      </c>
      <c r="HQ12" s="86">
        <v>5568.51</v>
      </c>
      <c r="HR12" s="86">
        <v>59237.308378000002</v>
      </c>
      <c r="HS12" s="87">
        <v>4.758324</v>
      </c>
      <c r="HT12" s="86">
        <v>5524.66</v>
      </c>
      <c r="HU12" s="86">
        <v>7361.5876740000003</v>
      </c>
      <c r="HV12" s="87">
        <v>6.9680980000000003</v>
      </c>
      <c r="HW12" s="86">
        <v>1005.41</v>
      </c>
      <c r="HX12" s="86">
        <v>5202.2422059999999</v>
      </c>
      <c r="HY12" s="87">
        <v>14.024651</v>
      </c>
      <c r="HZ12" s="86">
        <v>1430.01</v>
      </c>
      <c r="IA12" s="86">
        <v>14932.435083</v>
      </c>
      <c r="IB12" s="87">
        <v>6.2681209999999998</v>
      </c>
      <c r="IC12" s="86">
        <v>1834.53</v>
      </c>
      <c r="ID12" s="86">
        <v>2507.643732</v>
      </c>
      <c r="IE12" s="87">
        <v>17.36186</v>
      </c>
      <c r="IF12" s="86">
        <v>853.33</v>
      </c>
      <c r="IG12" s="86">
        <v>23037.526119999999</v>
      </c>
      <c r="IH12" s="87">
        <v>7.4053630000000004</v>
      </c>
      <c r="II12" s="86">
        <v>3343.78</v>
      </c>
      <c r="IJ12" s="184"/>
      <c r="IK12" s="86">
        <v>404657.72765399999</v>
      </c>
      <c r="IL12" s="87">
        <v>1.8740349999999999</v>
      </c>
      <c r="IM12" s="86">
        <v>14863.52</v>
      </c>
      <c r="IN12" s="86">
        <v>301232.889715</v>
      </c>
      <c r="IO12" s="87">
        <v>2.1901660000000001</v>
      </c>
      <c r="IP12" s="86">
        <v>12931.1</v>
      </c>
      <c r="IQ12" s="86">
        <v>20364.242745</v>
      </c>
      <c r="IR12" s="87">
        <v>7.3094049999999999</v>
      </c>
      <c r="IS12" s="86">
        <v>2917.47</v>
      </c>
      <c r="IT12" s="86">
        <v>12664.334577</v>
      </c>
      <c r="IU12" s="87">
        <v>6.7862460000000002</v>
      </c>
      <c r="IV12" s="86">
        <v>1684.49</v>
      </c>
      <c r="IW12" s="86">
        <v>2526.8450010000001</v>
      </c>
      <c r="IX12" s="87">
        <v>14.252464</v>
      </c>
      <c r="IY12" s="86">
        <v>705.87</v>
      </c>
      <c r="IZ12" s="86">
        <v>1541.6054650000001</v>
      </c>
      <c r="JA12" s="87">
        <v>21.724806999999998</v>
      </c>
      <c r="JB12" s="86">
        <v>656.43</v>
      </c>
      <c r="JC12" s="86">
        <v>7635.5604439999997</v>
      </c>
      <c r="JD12" s="87">
        <v>10.208541</v>
      </c>
      <c r="JE12" s="86">
        <v>1527.78</v>
      </c>
      <c r="JF12" s="86">
        <v>2635.3793719999999</v>
      </c>
      <c r="JG12" s="87">
        <v>20.725691999999999</v>
      </c>
      <c r="JH12" s="86">
        <v>1070.55</v>
      </c>
      <c r="JI12" s="86">
        <v>56056.870335</v>
      </c>
      <c r="JJ12" s="87">
        <v>5.7906490000000002</v>
      </c>
      <c r="JK12" s="280">
        <v>6362.27</v>
      </c>
      <c r="JL12" s="77"/>
      <c r="JM12" s="16"/>
      <c r="JN12" s="17"/>
      <c r="JO12" s="16"/>
      <c r="JP12" s="17"/>
      <c r="JQ12" s="76"/>
      <c r="JR12" s="77"/>
    </row>
    <row r="13" spans="1:278" s="13" customFormat="1" x14ac:dyDescent="0.2">
      <c r="A13" s="12"/>
      <c r="B13" s="131" t="s">
        <v>3</v>
      </c>
      <c r="C13" s="16">
        <v>911088.97810499999</v>
      </c>
      <c r="D13" s="17">
        <v>1.281622</v>
      </c>
      <c r="E13" s="16">
        <v>22886.36</v>
      </c>
      <c r="F13" s="16">
        <v>888314.60463299998</v>
      </c>
      <c r="G13" s="17">
        <v>1.298192</v>
      </c>
      <c r="H13" s="16">
        <v>22602.79</v>
      </c>
      <c r="I13" s="16">
        <v>25717.070646</v>
      </c>
      <c r="J13" s="17">
        <v>5.0578019999999997</v>
      </c>
      <c r="K13" s="16">
        <v>2549.41</v>
      </c>
      <c r="L13" s="16">
        <v>7474.7024279999996</v>
      </c>
      <c r="M13" s="17">
        <v>9.8711520000000004</v>
      </c>
      <c r="N13" s="16">
        <v>1446.16</v>
      </c>
      <c r="O13" s="16">
        <v>7181.8540970000004</v>
      </c>
      <c r="P13" s="17">
        <v>8.882854</v>
      </c>
      <c r="Q13" s="16">
        <v>1250.3900000000001</v>
      </c>
      <c r="R13" s="16">
        <v>7562.9121219999997</v>
      </c>
      <c r="S13" s="17">
        <v>9.8820230000000002</v>
      </c>
      <c r="T13" s="16">
        <v>1464.84</v>
      </c>
      <c r="U13" s="16">
        <v>918.01029900000003</v>
      </c>
      <c r="V13" s="17">
        <v>29.644017999999999</v>
      </c>
      <c r="W13" s="16">
        <v>533.38</v>
      </c>
      <c r="X13" s="16">
        <v>839.06747900000005</v>
      </c>
      <c r="Y13" s="17">
        <v>25.476254000000001</v>
      </c>
      <c r="Z13" s="16">
        <v>418.98</v>
      </c>
      <c r="AA13" s="16">
        <v>1325.2512939999999</v>
      </c>
      <c r="AB13" s="17">
        <v>35.866047999999999</v>
      </c>
      <c r="AC13" s="16">
        <v>931.62</v>
      </c>
      <c r="AD13" s="16">
        <v>89.041970000000006</v>
      </c>
      <c r="AE13" s="17">
        <v>49.629362999999998</v>
      </c>
      <c r="AF13" s="16">
        <v>86.61</v>
      </c>
      <c r="AG13" s="16">
        <v>326.23095599999999</v>
      </c>
      <c r="AH13" s="17">
        <v>48.467374999999997</v>
      </c>
      <c r="AI13" s="16">
        <v>309.91000000000003</v>
      </c>
      <c r="AJ13" s="184"/>
      <c r="AK13" s="16">
        <v>496522.49000500003</v>
      </c>
      <c r="AL13" s="17">
        <v>1.5703739999999999</v>
      </c>
      <c r="AM13" s="16">
        <v>15282.63</v>
      </c>
      <c r="AN13" s="16">
        <v>331338.74757299997</v>
      </c>
      <c r="AO13" s="17">
        <v>1.8613649999999999</v>
      </c>
      <c r="AP13" s="16">
        <v>12088.15</v>
      </c>
      <c r="AQ13" s="16">
        <v>70635.374962000002</v>
      </c>
      <c r="AR13" s="17">
        <v>3.807029</v>
      </c>
      <c r="AS13" s="16">
        <v>5270.65</v>
      </c>
      <c r="AT13" s="16">
        <v>48128.063758999997</v>
      </c>
      <c r="AU13" s="17">
        <v>5.0340340000000001</v>
      </c>
      <c r="AV13" s="16">
        <v>4748.66</v>
      </c>
      <c r="AW13" s="16">
        <v>6609.4285650000002</v>
      </c>
      <c r="AX13" s="17">
        <v>8.3154719999999998</v>
      </c>
      <c r="AY13" s="16">
        <v>1077.23</v>
      </c>
      <c r="AZ13" s="16">
        <v>5448.2570040000001</v>
      </c>
      <c r="BA13" s="17">
        <v>16.934118000000002</v>
      </c>
      <c r="BB13" s="16">
        <v>1808.32</v>
      </c>
      <c r="BC13" s="16">
        <v>13646.564519</v>
      </c>
      <c r="BD13" s="17">
        <v>7.3778839999999999</v>
      </c>
      <c r="BE13" s="16">
        <v>1973.38</v>
      </c>
      <c r="BF13" s="16">
        <v>2353.0154429999998</v>
      </c>
      <c r="BG13" s="17">
        <v>16.18618</v>
      </c>
      <c r="BH13" s="16">
        <v>746.49</v>
      </c>
      <c r="BI13" s="16">
        <v>18363.038178999999</v>
      </c>
      <c r="BJ13" s="17">
        <v>8.7556060000000002</v>
      </c>
      <c r="BK13" s="16">
        <v>3151.28</v>
      </c>
      <c r="BL13" s="184"/>
      <c r="BM13" s="16">
        <v>366075.04398299998</v>
      </c>
      <c r="BN13" s="17">
        <v>1.6198319999999999</v>
      </c>
      <c r="BO13" s="16">
        <v>11622.41</v>
      </c>
      <c r="BP13" s="16">
        <v>279467.922746</v>
      </c>
      <c r="BQ13" s="17">
        <v>1.9006829999999999</v>
      </c>
      <c r="BR13" s="16">
        <v>10411.129999999999</v>
      </c>
      <c r="BS13" s="16">
        <v>19168.936731000002</v>
      </c>
      <c r="BT13" s="17">
        <v>5.6664849999999998</v>
      </c>
      <c r="BU13" s="16">
        <v>2128.96</v>
      </c>
      <c r="BV13" s="16">
        <v>9911.5270760000003</v>
      </c>
      <c r="BW13" s="17">
        <v>7.1315</v>
      </c>
      <c r="BX13" s="16">
        <v>1385.41</v>
      </c>
      <c r="BY13" s="16">
        <v>2466.7414020000001</v>
      </c>
      <c r="BZ13" s="17">
        <v>17.072534000000001</v>
      </c>
      <c r="CA13" s="16">
        <v>825.43</v>
      </c>
      <c r="CB13" s="16">
        <v>1402.190973</v>
      </c>
      <c r="CC13" s="17">
        <v>23.038060000000002</v>
      </c>
      <c r="CD13" s="16">
        <v>633.15</v>
      </c>
      <c r="CE13" s="16">
        <v>6873.3200559999996</v>
      </c>
      <c r="CF13" s="17">
        <v>8.9991719999999997</v>
      </c>
      <c r="CG13" s="16">
        <v>1212.3399999999999</v>
      </c>
      <c r="CH13" s="16">
        <v>2242.0003139999999</v>
      </c>
      <c r="CI13" s="17">
        <v>20.804843999999999</v>
      </c>
      <c r="CJ13" s="16">
        <v>914.23</v>
      </c>
      <c r="CK13" s="16">
        <v>44542.404685000001</v>
      </c>
      <c r="CL13" s="17">
        <v>5.0933359999999999</v>
      </c>
      <c r="CM13" s="16">
        <v>4446.6400000000003</v>
      </c>
      <c r="CN13" s="184"/>
      <c r="CO13" s="16">
        <v>256380.41695499999</v>
      </c>
      <c r="CP13" s="17">
        <v>2.017782</v>
      </c>
      <c r="CQ13" s="16">
        <v>10139.469999999999</v>
      </c>
      <c r="CR13" s="16">
        <v>249685.19565000001</v>
      </c>
      <c r="CS13" s="17">
        <v>2.0562900000000002</v>
      </c>
      <c r="CT13" s="16">
        <v>10063.129999999999</v>
      </c>
      <c r="CU13" s="16">
        <v>9000.2455549999995</v>
      </c>
      <c r="CV13" s="17">
        <v>9.4914269999999998</v>
      </c>
      <c r="CW13" s="16">
        <v>1674.33</v>
      </c>
      <c r="CX13" s="16">
        <v>2420.504269</v>
      </c>
      <c r="CY13" s="17">
        <v>21.983297</v>
      </c>
      <c r="CZ13" s="16">
        <v>1042.93</v>
      </c>
      <c r="DA13" s="16">
        <v>2305.3847770000002</v>
      </c>
      <c r="DB13" s="17">
        <v>15.962425</v>
      </c>
      <c r="DC13" s="16">
        <v>721.27</v>
      </c>
      <c r="DD13" s="16">
        <v>3194.508069</v>
      </c>
      <c r="DE13" s="17">
        <v>17.089464</v>
      </c>
      <c r="DF13" s="16">
        <v>1070.01</v>
      </c>
      <c r="DG13" s="16">
        <v>533.54859699999997</v>
      </c>
      <c r="DH13" s="17">
        <v>47.578043999999998</v>
      </c>
      <c r="DI13" s="16">
        <v>497.55</v>
      </c>
      <c r="DJ13" s="16">
        <v>283.12362200000001</v>
      </c>
      <c r="DK13" s="17">
        <v>30.057731</v>
      </c>
      <c r="DL13" s="16">
        <v>166.8</v>
      </c>
      <c r="DM13" s="16">
        <v>156.03271000000001</v>
      </c>
      <c r="DN13" s="17">
        <v>42.711111000000002</v>
      </c>
      <c r="DO13" s="16">
        <v>130.62</v>
      </c>
      <c r="DP13" s="16">
        <v>36.345742000000001</v>
      </c>
      <c r="DQ13" s="17">
        <v>67.384727999999996</v>
      </c>
      <c r="DR13" s="16">
        <v>48</v>
      </c>
      <c r="DS13" s="16">
        <v>70.79777</v>
      </c>
      <c r="DT13" s="17">
        <v>98.891932999999995</v>
      </c>
      <c r="DU13" s="16">
        <v>137.22999999999999</v>
      </c>
      <c r="DV13" s="184"/>
      <c r="DW13" s="16">
        <v>136019.902615</v>
      </c>
      <c r="DX13" s="17">
        <v>2.3556460000000001</v>
      </c>
      <c r="DY13" s="16">
        <v>6280.13</v>
      </c>
      <c r="DZ13" s="16">
        <v>89648.395147999996</v>
      </c>
      <c r="EA13" s="17">
        <v>2.8227540000000002</v>
      </c>
      <c r="EB13" s="16">
        <v>4959.8900000000003</v>
      </c>
      <c r="EC13" s="16">
        <v>20249.759598000001</v>
      </c>
      <c r="ED13" s="17">
        <v>6.5698480000000004</v>
      </c>
      <c r="EE13" s="16">
        <v>2607.54</v>
      </c>
      <c r="EF13" s="16">
        <v>13929.999605999999</v>
      </c>
      <c r="EG13" s="17">
        <v>6.9837920000000002</v>
      </c>
      <c r="EH13" s="16">
        <v>1906.77</v>
      </c>
      <c r="EI13" s="16">
        <v>2176.916385</v>
      </c>
      <c r="EJ13" s="17">
        <v>17.878762999999999</v>
      </c>
      <c r="EK13" s="16">
        <v>762.84</v>
      </c>
      <c r="EL13" s="16">
        <v>1643.1810829999999</v>
      </c>
      <c r="EM13" s="17">
        <v>34.739080999999999</v>
      </c>
      <c r="EN13" s="16">
        <v>1118.82</v>
      </c>
      <c r="EO13" s="16">
        <v>3962.4083519999999</v>
      </c>
      <c r="EP13" s="17">
        <v>13.956678999999999</v>
      </c>
      <c r="EQ13" s="16">
        <v>1083.92</v>
      </c>
      <c r="ER13" s="16">
        <v>692.00907500000005</v>
      </c>
      <c r="ES13" s="17">
        <v>22.713892999999999</v>
      </c>
      <c r="ET13" s="16">
        <v>308.08</v>
      </c>
      <c r="EU13" s="16">
        <v>3717.2333680000002</v>
      </c>
      <c r="EV13" s="17">
        <v>16.394223</v>
      </c>
      <c r="EW13" s="16">
        <v>1194.45</v>
      </c>
      <c r="EX13" s="184"/>
      <c r="EY13" s="16">
        <v>104665.047479</v>
      </c>
      <c r="EZ13" s="17">
        <v>3.1216390000000001</v>
      </c>
      <c r="FA13" s="16">
        <v>6403.84</v>
      </c>
      <c r="FB13" s="16">
        <v>79932.338871</v>
      </c>
      <c r="FC13" s="17">
        <v>3.4775740000000002</v>
      </c>
      <c r="FD13" s="16">
        <v>5448.22</v>
      </c>
      <c r="FE13" s="16">
        <v>4950.4160359999996</v>
      </c>
      <c r="FF13" s="17">
        <v>9.3095689999999998</v>
      </c>
      <c r="FG13" s="16">
        <v>903.29</v>
      </c>
      <c r="FH13" s="16">
        <v>2724.107485</v>
      </c>
      <c r="FI13" s="17">
        <v>15.169711</v>
      </c>
      <c r="FJ13" s="16">
        <v>809.95</v>
      </c>
      <c r="FK13" s="16">
        <v>679.90733399999999</v>
      </c>
      <c r="FL13" s="17">
        <v>39.261374000000004</v>
      </c>
      <c r="FM13" s="16">
        <v>523.20000000000005</v>
      </c>
      <c r="FN13" s="16">
        <v>281.247975</v>
      </c>
      <c r="FO13" s="17">
        <v>32.765039000000002</v>
      </c>
      <c r="FP13" s="16">
        <v>180.62</v>
      </c>
      <c r="FQ13" s="16">
        <v>1616.398576</v>
      </c>
      <c r="FR13" s="17">
        <v>14.696234</v>
      </c>
      <c r="FS13" s="16">
        <v>465.6</v>
      </c>
      <c r="FT13" s="16">
        <v>548.76917100000003</v>
      </c>
      <c r="FU13" s="17">
        <v>30.825789</v>
      </c>
      <c r="FV13" s="16">
        <v>331.56</v>
      </c>
      <c r="FW13" s="16">
        <v>13931.862031000001</v>
      </c>
      <c r="FX13" s="17">
        <v>8.9909269999999992</v>
      </c>
      <c r="FY13" s="16">
        <v>2455.1</v>
      </c>
      <c r="FZ13" s="184"/>
      <c r="GA13" s="16">
        <v>654708.56114999996</v>
      </c>
      <c r="GB13" s="17">
        <v>1.3920520000000001</v>
      </c>
      <c r="GC13" s="16">
        <v>17863.21</v>
      </c>
      <c r="GD13" s="16">
        <v>638629.40898399998</v>
      </c>
      <c r="GE13" s="17">
        <v>1.41144</v>
      </c>
      <c r="GF13" s="16">
        <v>17667.189999999999</v>
      </c>
      <c r="GG13" s="16">
        <v>16716.825089999998</v>
      </c>
      <c r="GH13" s="17">
        <v>6.1413979999999997</v>
      </c>
      <c r="GI13" s="16">
        <v>2012.23</v>
      </c>
      <c r="GJ13" s="16">
        <v>5054.1981599999999</v>
      </c>
      <c r="GK13" s="17">
        <v>9.9269040000000004</v>
      </c>
      <c r="GL13" s="16">
        <v>983.38</v>
      </c>
      <c r="GM13" s="16">
        <v>4876.4693200000002</v>
      </c>
      <c r="GN13" s="17">
        <v>10.693118</v>
      </c>
      <c r="GO13" s="16">
        <v>1022.04</v>
      </c>
      <c r="GP13" s="16">
        <v>4368.4040530000002</v>
      </c>
      <c r="GQ13" s="17">
        <v>11.525346000000001</v>
      </c>
      <c r="GR13" s="16">
        <v>986.81</v>
      </c>
      <c r="GS13" s="16">
        <v>384.461702</v>
      </c>
      <c r="GT13" s="17">
        <v>25.553951000000001</v>
      </c>
      <c r="GU13" s="16">
        <v>192.56</v>
      </c>
      <c r="GV13" s="16">
        <v>555.94385699999998</v>
      </c>
      <c r="GW13" s="17">
        <v>35.288055999999997</v>
      </c>
      <c r="GX13" s="16">
        <v>384.52</v>
      </c>
      <c r="GY13" s="16">
        <v>1169.218584</v>
      </c>
      <c r="GZ13" s="17">
        <v>40.256790000000002</v>
      </c>
      <c r="HA13" s="16">
        <v>922.55</v>
      </c>
      <c r="HB13" s="16">
        <v>52.696227999999998</v>
      </c>
      <c r="HC13" s="17">
        <v>69.802464000000001</v>
      </c>
      <c r="HD13" s="16">
        <v>72.099999999999994</v>
      </c>
      <c r="HE13" s="16">
        <v>255.43318600000001</v>
      </c>
      <c r="HF13" s="17">
        <v>55.847723000000002</v>
      </c>
      <c r="HG13" s="16">
        <v>279.60000000000002</v>
      </c>
      <c r="HH13" s="184"/>
      <c r="HI13" s="16">
        <v>360502.58739</v>
      </c>
      <c r="HJ13" s="17">
        <v>1.767223</v>
      </c>
      <c r="HK13" s="16">
        <v>12486.93</v>
      </c>
      <c r="HL13" s="16">
        <v>241690.352426</v>
      </c>
      <c r="HM13" s="17">
        <v>2.0743819999999999</v>
      </c>
      <c r="HN13" s="16">
        <v>9826.6200000000008</v>
      </c>
      <c r="HO13" s="16">
        <v>50385.615363999997</v>
      </c>
      <c r="HP13" s="17">
        <v>4.0509690000000003</v>
      </c>
      <c r="HQ13" s="16">
        <v>4000.57</v>
      </c>
      <c r="HR13" s="16">
        <v>34198.064152999999</v>
      </c>
      <c r="HS13" s="17">
        <v>5.7748629999999999</v>
      </c>
      <c r="HT13" s="16">
        <v>3870.79</v>
      </c>
      <c r="HU13" s="16">
        <v>4432.5121810000001</v>
      </c>
      <c r="HV13" s="17">
        <v>8.9927240000000008</v>
      </c>
      <c r="HW13" s="16">
        <v>781.26</v>
      </c>
      <c r="HX13" s="16">
        <v>3805.0759200000002</v>
      </c>
      <c r="HY13" s="17">
        <v>18.108056000000001</v>
      </c>
      <c r="HZ13" s="16">
        <v>1350.49</v>
      </c>
      <c r="IA13" s="16">
        <v>9684.1561669999992</v>
      </c>
      <c r="IB13" s="17">
        <v>8.2656399999999994</v>
      </c>
      <c r="IC13" s="16">
        <v>1568.9</v>
      </c>
      <c r="ID13" s="16">
        <v>1661.0063680000001</v>
      </c>
      <c r="IE13" s="17">
        <v>20.646063999999999</v>
      </c>
      <c r="IF13" s="16">
        <v>672.15</v>
      </c>
      <c r="IG13" s="16">
        <v>14645.804811</v>
      </c>
      <c r="IH13" s="17">
        <v>8.7277240000000003</v>
      </c>
      <c r="II13" s="16">
        <v>2505.36</v>
      </c>
      <c r="IJ13" s="184"/>
      <c r="IK13" s="16">
        <v>261409.99650400001</v>
      </c>
      <c r="IL13" s="17">
        <v>1.87897</v>
      </c>
      <c r="IM13" s="16">
        <v>9627.16</v>
      </c>
      <c r="IN13" s="16">
        <v>199535.58387599999</v>
      </c>
      <c r="IO13" s="17">
        <v>2.179999</v>
      </c>
      <c r="IP13" s="16">
        <v>8525.75</v>
      </c>
      <c r="IQ13" s="16">
        <v>14218.520694999999</v>
      </c>
      <c r="IR13" s="17">
        <v>6.5597380000000003</v>
      </c>
      <c r="IS13" s="16">
        <v>1828.09</v>
      </c>
      <c r="IT13" s="16">
        <v>7187.4195909999999</v>
      </c>
      <c r="IU13" s="17">
        <v>7.9255529999999998</v>
      </c>
      <c r="IV13" s="16">
        <v>1116.5</v>
      </c>
      <c r="IW13" s="16">
        <v>1786.8340679999999</v>
      </c>
      <c r="IX13" s="17">
        <v>18.278783000000001</v>
      </c>
      <c r="IY13" s="16">
        <v>640.16</v>
      </c>
      <c r="IZ13" s="16">
        <v>1120.942998</v>
      </c>
      <c r="JA13" s="17">
        <v>27.637243000000002</v>
      </c>
      <c r="JB13" s="16">
        <v>607.20000000000005</v>
      </c>
      <c r="JC13" s="16">
        <v>5256.92148</v>
      </c>
      <c r="JD13" s="17">
        <v>10.766641</v>
      </c>
      <c r="JE13" s="16">
        <v>1109.3499999999999</v>
      </c>
      <c r="JF13" s="16">
        <v>1693.231143</v>
      </c>
      <c r="JG13" s="17">
        <v>25.438395</v>
      </c>
      <c r="JH13" s="16">
        <v>844.23</v>
      </c>
      <c r="JI13" s="16">
        <v>30610.542654000001</v>
      </c>
      <c r="JJ13" s="17">
        <v>5.8647010000000002</v>
      </c>
      <c r="JK13" s="281">
        <v>3518.63</v>
      </c>
      <c r="JL13" s="77"/>
      <c r="JM13" s="16"/>
      <c r="JN13" s="17"/>
      <c r="JO13" s="16"/>
      <c r="JP13" s="17"/>
      <c r="JQ13" s="76"/>
      <c r="JR13" s="77"/>
    </row>
    <row r="14" spans="1:278" x14ac:dyDescent="0.2">
      <c r="A14" s="148" t="s">
        <v>119</v>
      </c>
      <c r="B14" s="132" t="s">
        <v>4</v>
      </c>
      <c r="C14" s="64">
        <v>99168.946207999994</v>
      </c>
      <c r="D14" s="20">
        <v>5.1727790000000002</v>
      </c>
      <c r="E14" s="64">
        <v>10054.39</v>
      </c>
      <c r="F14" s="64">
        <v>96579.170077000002</v>
      </c>
      <c r="G14" s="20">
        <v>5.2894829999999997</v>
      </c>
      <c r="H14" s="64">
        <v>10012.74</v>
      </c>
      <c r="I14" s="64">
        <v>3790.8124939999998</v>
      </c>
      <c r="J14" s="20">
        <v>14.082212</v>
      </c>
      <c r="K14" s="64">
        <v>1046.31</v>
      </c>
      <c r="L14" s="64">
        <v>1091.383231</v>
      </c>
      <c r="M14" s="20">
        <v>26.351130000000001</v>
      </c>
      <c r="N14" s="64">
        <v>563.67999999999995</v>
      </c>
      <c r="O14" s="64">
        <v>1003.767511</v>
      </c>
      <c r="P14" s="20">
        <v>29.050129999999999</v>
      </c>
      <c r="Q14" s="64">
        <v>571.53</v>
      </c>
      <c r="R14" s="64">
        <v>945.71695499999998</v>
      </c>
      <c r="S14" s="20">
        <v>21.774642</v>
      </c>
      <c r="T14" s="64">
        <v>403.62</v>
      </c>
      <c r="U14" s="64">
        <v>270.75872199999998</v>
      </c>
      <c r="V14" s="20">
        <v>88.190554000000006</v>
      </c>
      <c r="W14" s="64">
        <v>468.02</v>
      </c>
      <c r="X14" s="64">
        <v>90.759420000000006</v>
      </c>
      <c r="Y14" s="20">
        <v>78.935979000000003</v>
      </c>
      <c r="Z14" s="64">
        <v>140.41999999999999</v>
      </c>
      <c r="AA14" s="64">
        <v>226.16640899999999</v>
      </c>
      <c r="AB14" s="20">
        <v>53.74653</v>
      </c>
      <c r="AC14" s="64">
        <v>238.25</v>
      </c>
      <c r="AD14" s="64">
        <v>0</v>
      </c>
      <c r="AE14" s="20">
        <v>0</v>
      </c>
      <c r="AF14" s="64">
        <v>0</v>
      </c>
      <c r="AG14" s="64">
        <v>162.260245</v>
      </c>
      <c r="AH14" s="20">
        <v>61.514284000000004</v>
      </c>
      <c r="AI14" s="64">
        <v>195.63</v>
      </c>
      <c r="AJ14" s="185"/>
      <c r="AK14" s="64">
        <v>59417.018077000001</v>
      </c>
      <c r="AL14" s="20">
        <v>6.6738179999999998</v>
      </c>
      <c r="AM14" s="64">
        <v>7772.15</v>
      </c>
      <c r="AN14" s="64">
        <v>38532.549289000002</v>
      </c>
      <c r="AO14" s="20">
        <v>8.1063449999999992</v>
      </c>
      <c r="AP14" s="64">
        <v>6122.22</v>
      </c>
      <c r="AQ14" s="64">
        <v>8090.7563879999998</v>
      </c>
      <c r="AR14" s="20">
        <v>14.679007</v>
      </c>
      <c r="AS14" s="64">
        <v>2327.7800000000002</v>
      </c>
      <c r="AT14" s="64">
        <v>5528.3162510000002</v>
      </c>
      <c r="AU14" s="20">
        <v>12.854359000000001</v>
      </c>
      <c r="AV14" s="64">
        <v>1392.83</v>
      </c>
      <c r="AW14" s="64">
        <v>313.943963</v>
      </c>
      <c r="AX14" s="20">
        <v>35.85868</v>
      </c>
      <c r="AY14" s="64">
        <v>220.65</v>
      </c>
      <c r="AZ14" s="64">
        <v>1144.8541560000001</v>
      </c>
      <c r="BA14" s="20">
        <v>49.903399</v>
      </c>
      <c r="BB14" s="64">
        <v>1119.79</v>
      </c>
      <c r="BC14" s="64">
        <v>1329.35742</v>
      </c>
      <c r="BD14" s="20">
        <v>24.457767</v>
      </c>
      <c r="BE14" s="64">
        <v>637.26</v>
      </c>
      <c r="BF14" s="64">
        <v>298.37031400000001</v>
      </c>
      <c r="BG14" s="20">
        <v>80.405602000000002</v>
      </c>
      <c r="BH14" s="64">
        <v>470.22</v>
      </c>
      <c r="BI14" s="64">
        <v>4178.8702949999997</v>
      </c>
      <c r="BJ14" s="20">
        <v>22.235683000000002</v>
      </c>
      <c r="BK14" s="64">
        <v>1821.23</v>
      </c>
      <c r="BL14" s="185"/>
      <c r="BM14" s="64">
        <v>33371.339505999997</v>
      </c>
      <c r="BN14" s="20">
        <v>6.1923110000000001</v>
      </c>
      <c r="BO14" s="64">
        <v>4050.26</v>
      </c>
      <c r="BP14" s="64">
        <v>21370.904868000001</v>
      </c>
      <c r="BQ14" s="20">
        <v>7.7561330000000002</v>
      </c>
      <c r="BR14" s="64">
        <v>3248.81</v>
      </c>
      <c r="BS14" s="64">
        <v>1658.4463720000001</v>
      </c>
      <c r="BT14" s="20">
        <v>22.197535999999999</v>
      </c>
      <c r="BU14" s="64">
        <v>721.54</v>
      </c>
      <c r="BV14" s="64">
        <v>1168.809659</v>
      </c>
      <c r="BW14" s="20">
        <v>21.037811999999999</v>
      </c>
      <c r="BX14" s="64">
        <v>481.95</v>
      </c>
      <c r="BY14" s="64">
        <v>634.60677899999996</v>
      </c>
      <c r="BZ14" s="20">
        <v>44.859594999999999</v>
      </c>
      <c r="CA14" s="64">
        <v>557.98</v>
      </c>
      <c r="CB14" s="64">
        <v>422.86233700000003</v>
      </c>
      <c r="CC14" s="20">
        <v>62.195771000000001</v>
      </c>
      <c r="CD14" s="64">
        <v>515.48</v>
      </c>
      <c r="CE14" s="64">
        <v>1109.423908</v>
      </c>
      <c r="CF14" s="20">
        <v>34.515236000000002</v>
      </c>
      <c r="CG14" s="64">
        <v>750.52</v>
      </c>
      <c r="CH14" s="64">
        <v>142.869843</v>
      </c>
      <c r="CI14" s="20">
        <v>69.478223999999997</v>
      </c>
      <c r="CJ14" s="64">
        <v>194.56</v>
      </c>
      <c r="CK14" s="64">
        <v>6863.4157400000004</v>
      </c>
      <c r="CL14" s="20">
        <v>11.798783999999999</v>
      </c>
      <c r="CM14" s="64">
        <v>1587.21</v>
      </c>
      <c r="CN14" s="185"/>
      <c r="CO14" s="64">
        <v>23616.159506</v>
      </c>
      <c r="CP14" s="20">
        <v>8.7469459999999994</v>
      </c>
      <c r="CQ14" s="64">
        <v>4048.76</v>
      </c>
      <c r="CR14" s="64">
        <v>22728.548261</v>
      </c>
      <c r="CS14" s="20">
        <v>9.0515290000000004</v>
      </c>
      <c r="CT14" s="64">
        <v>4032.27</v>
      </c>
      <c r="CU14" s="64">
        <v>1479.25594</v>
      </c>
      <c r="CV14" s="20">
        <v>26.503564000000001</v>
      </c>
      <c r="CW14" s="64">
        <v>768.43</v>
      </c>
      <c r="CX14" s="64">
        <v>234.34430699999999</v>
      </c>
      <c r="CY14" s="20">
        <v>45.681365</v>
      </c>
      <c r="CZ14" s="64">
        <v>209.82</v>
      </c>
      <c r="DA14" s="64">
        <v>517.93399399999998</v>
      </c>
      <c r="DB14" s="20">
        <v>52.258519999999997</v>
      </c>
      <c r="DC14" s="64">
        <v>530.5</v>
      </c>
      <c r="DD14" s="64">
        <v>364.73862800000001</v>
      </c>
      <c r="DE14" s="20">
        <v>29.832750000000001</v>
      </c>
      <c r="DF14" s="64">
        <v>213.27</v>
      </c>
      <c r="DG14" s="64">
        <v>243.74424200000001</v>
      </c>
      <c r="DH14" s="20">
        <v>97.680482999999995</v>
      </c>
      <c r="DI14" s="64">
        <v>466.66</v>
      </c>
      <c r="DJ14" s="64">
        <v>15.364157000000001</v>
      </c>
      <c r="DK14" s="20">
        <v>95.214757000000006</v>
      </c>
      <c r="DL14" s="64">
        <v>28.67</v>
      </c>
      <c r="DM14" s="64">
        <v>32.332841999999999</v>
      </c>
      <c r="DN14" s="20">
        <v>98.956492999999995</v>
      </c>
      <c r="DO14" s="64">
        <v>62.71</v>
      </c>
      <c r="DP14" s="64">
        <v>0</v>
      </c>
      <c r="DQ14" s="20">
        <v>0</v>
      </c>
      <c r="DR14" s="64">
        <v>0</v>
      </c>
      <c r="DS14" s="64">
        <v>70.79777</v>
      </c>
      <c r="DT14" s="20">
        <v>98.891932999999995</v>
      </c>
      <c r="DU14" s="64">
        <v>137.22999999999999</v>
      </c>
      <c r="DV14" s="185"/>
      <c r="DW14" s="64">
        <v>14848.043670999999</v>
      </c>
      <c r="DX14" s="20">
        <v>11.498803000000001</v>
      </c>
      <c r="DY14" s="64">
        <v>3346.4</v>
      </c>
      <c r="DZ14" s="64">
        <v>9271.0696540000008</v>
      </c>
      <c r="EA14" s="20">
        <v>11.757659</v>
      </c>
      <c r="EB14" s="64">
        <v>2136.52</v>
      </c>
      <c r="EC14" s="64">
        <v>2274.8266610000001</v>
      </c>
      <c r="ED14" s="20">
        <v>20.929991000000001</v>
      </c>
      <c r="EE14" s="64">
        <v>933.2</v>
      </c>
      <c r="EF14" s="64">
        <v>1415.021542</v>
      </c>
      <c r="EG14" s="20">
        <v>23.174396000000002</v>
      </c>
      <c r="EH14" s="64">
        <v>642.73</v>
      </c>
      <c r="EI14" s="64">
        <v>93.763744000000003</v>
      </c>
      <c r="EJ14" s="20">
        <v>76.691391999999993</v>
      </c>
      <c r="EK14" s="64">
        <v>140.94</v>
      </c>
      <c r="EL14" s="64">
        <v>714.46300799999995</v>
      </c>
      <c r="EM14" s="20">
        <v>72.799808999999996</v>
      </c>
      <c r="EN14" s="64">
        <v>1019.45</v>
      </c>
      <c r="EO14" s="64">
        <v>490.23674099999999</v>
      </c>
      <c r="EP14" s="20">
        <v>52.834480999999997</v>
      </c>
      <c r="EQ14" s="64">
        <v>507.67</v>
      </c>
      <c r="ER14" s="64">
        <v>4.5974930000000001</v>
      </c>
      <c r="ES14" s="20">
        <v>88.852332000000004</v>
      </c>
      <c r="ET14" s="64">
        <v>8.01</v>
      </c>
      <c r="EU14" s="64">
        <v>584.06482800000003</v>
      </c>
      <c r="EV14" s="20">
        <v>50.298665999999997</v>
      </c>
      <c r="EW14" s="64">
        <v>575.79999999999995</v>
      </c>
      <c r="EX14" s="185"/>
      <c r="EY14" s="64">
        <v>6401.2486490000001</v>
      </c>
      <c r="EZ14" s="20">
        <v>12.994983</v>
      </c>
      <c r="FA14" s="64">
        <v>1630.41</v>
      </c>
      <c r="FB14" s="64">
        <v>3588.8548409999999</v>
      </c>
      <c r="FC14" s="20">
        <v>17.971941999999999</v>
      </c>
      <c r="FD14" s="64">
        <v>1264.17</v>
      </c>
      <c r="FE14" s="64">
        <v>344.32011899999998</v>
      </c>
      <c r="FF14" s="20">
        <v>34.683639999999997</v>
      </c>
      <c r="FG14" s="64">
        <v>234.07</v>
      </c>
      <c r="FH14" s="64">
        <v>334.56591500000002</v>
      </c>
      <c r="FI14" s="20">
        <v>28.941749000000002</v>
      </c>
      <c r="FJ14" s="64">
        <v>189.79</v>
      </c>
      <c r="FK14" s="64">
        <v>271.61747800000001</v>
      </c>
      <c r="FL14" s="20">
        <v>88.041701000000003</v>
      </c>
      <c r="FM14" s="64">
        <v>468.71</v>
      </c>
      <c r="FN14" s="64">
        <v>38.647283999999999</v>
      </c>
      <c r="FO14" s="20">
        <v>69.860740000000007</v>
      </c>
      <c r="FP14" s="64">
        <v>52.92</v>
      </c>
      <c r="FQ14" s="64">
        <v>213.433988</v>
      </c>
      <c r="FR14" s="20">
        <v>43.498702000000002</v>
      </c>
      <c r="FS14" s="64">
        <v>181.97</v>
      </c>
      <c r="FT14" s="64">
        <v>96.998525000000001</v>
      </c>
      <c r="FU14" s="20">
        <v>98.956492999999995</v>
      </c>
      <c r="FV14" s="64">
        <v>188.13</v>
      </c>
      <c r="FW14" s="64">
        <v>1512.8105</v>
      </c>
      <c r="FX14" s="20">
        <v>24.245191999999999</v>
      </c>
      <c r="FY14" s="64">
        <v>718.9</v>
      </c>
      <c r="FZ14" s="185"/>
      <c r="GA14" s="64">
        <v>75552.786701999998</v>
      </c>
      <c r="GB14" s="20">
        <v>5.3092410000000001</v>
      </c>
      <c r="GC14" s="64">
        <v>7862.11</v>
      </c>
      <c r="GD14" s="64">
        <v>73850.621815999999</v>
      </c>
      <c r="GE14" s="20">
        <v>5.385745</v>
      </c>
      <c r="GF14" s="64">
        <v>7795.72</v>
      </c>
      <c r="GG14" s="64">
        <v>2311.5565529999999</v>
      </c>
      <c r="GH14" s="20">
        <v>16.366339</v>
      </c>
      <c r="GI14" s="64">
        <v>741.5</v>
      </c>
      <c r="GJ14" s="64">
        <v>857.03892499999995</v>
      </c>
      <c r="GK14" s="20">
        <v>30.855995</v>
      </c>
      <c r="GL14" s="64">
        <v>518.32000000000005</v>
      </c>
      <c r="GM14" s="64">
        <v>485.83351699999997</v>
      </c>
      <c r="GN14" s="20">
        <v>22.493493999999998</v>
      </c>
      <c r="GO14" s="64">
        <v>214.19</v>
      </c>
      <c r="GP14" s="64">
        <v>580.97832700000004</v>
      </c>
      <c r="GQ14" s="20">
        <v>29.650119</v>
      </c>
      <c r="GR14" s="64">
        <v>337.63</v>
      </c>
      <c r="GS14" s="64">
        <v>27.014479000000001</v>
      </c>
      <c r="GT14" s="20">
        <v>67.296446000000003</v>
      </c>
      <c r="GU14" s="64">
        <v>35.630000000000003</v>
      </c>
      <c r="GV14" s="64">
        <v>75.395263</v>
      </c>
      <c r="GW14" s="20">
        <v>93.019572999999994</v>
      </c>
      <c r="GX14" s="64">
        <v>137.46</v>
      </c>
      <c r="GY14" s="64">
        <v>193.83356699999999</v>
      </c>
      <c r="GZ14" s="20">
        <v>60.500455000000002</v>
      </c>
      <c r="HA14" s="64">
        <v>229.85</v>
      </c>
      <c r="HB14" s="64">
        <v>0</v>
      </c>
      <c r="HC14" s="20">
        <v>0</v>
      </c>
      <c r="HD14" s="64">
        <v>0</v>
      </c>
      <c r="HE14" s="64">
        <v>91.462474999999998</v>
      </c>
      <c r="HF14" s="20">
        <v>79.688230000000004</v>
      </c>
      <c r="HG14" s="64">
        <v>142.85</v>
      </c>
      <c r="HH14" s="185"/>
      <c r="HI14" s="64">
        <v>44568.974405000001</v>
      </c>
      <c r="HJ14" s="20">
        <v>6.8839880000000004</v>
      </c>
      <c r="HK14" s="64">
        <v>6013.52</v>
      </c>
      <c r="HL14" s="64">
        <v>29261.479635</v>
      </c>
      <c r="HM14" s="20">
        <v>8.4948920000000001</v>
      </c>
      <c r="HN14" s="64">
        <v>4872.03</v>
      </c>
      <c r="HO14" s="64">
        <v>5815.9297269999997</v>
      </c>
      <c r="HP14" s="20">
        <v>18.176618999999999</v>
      </c>
      <c r="HQ14" s="64">
        <v>2071.9899999999998</v>
      </c>
      <c r="HR14" s="64">
        <v>4113.2947089999998</v>
      </c>
      <c r="HS14" s="20">
        <v>15.836436000000001</v>
      </c>
      <c r="HT14" s="64">
        <v>1276.74</v>
      </c>
      <c r="HU14" s="64">
        <v>220.18021999999999</v>
      </c>
      <c r="HV14" s="20">
        <v>40.004513000000003</v>
      </c>
      <c r="HW14" s="64">
        <v>172.64</v>
      </c>
      <c r="HX14" s="64">
        <v>430.39114899999998</v>
      </c>
      <c r="HY14" s="20">
        <v>61.128962000000001</v>
      </c>
      <c r="HZ14" s="64">
        <v>515.66</v>
      </c>
      <c r="IA14" s="64">
        <v>839.120679</v>
      </c>
      <c r="IB14" s="20">
        <v>22.280301000000001</v>
      </c>
      <c r="IC14" s="64">
        <v>366.44</v>
      </c>
      <c r="ID14" s="64">
        <v>293.77282000000002</v>
      </c>
      <c r="IE14" s="20">
        <v>81.652096</v>
      </c>
      <c r="IF14" s="64">
        <v>470.15</v>
      </c>
      <c r="IG14" s="64">
        <v>3594.8054659999998</v>
      </c>
      <c r="IH14" s="20">
        <v>21.974307</v>
      </c>
      <c r="II14" s="64">
        <v>1548.27</v>
      </c>
      <c r="IJ14" s="185"/>
      <c r="IK14" s="64">
        <v>26970.090856999999</v>
      </c>
      <c r="IL14" s="20">
        <v>6.3240990000000004</v>
      </c>
      <c r="IM14" s="64">
        <v>3343.01</v>
      </c>
      <c r="IN14" s="64">
        <v>17782.050027000001</v>
      </c>
      <c r="IO14" s="20">
        <v>7.9218900000000003</v>
      </c>
      <c r="IP14" s="64">
        <v>2761</v>
      </c>
      <c r="IQ14" s="64">
        <v>1314.126254</v>
      </c>
      <c r="IR14" s="20">
        <v>26.437480999999998</v>
      </c>
      <c r="IS14" s="64">
        <v>680.95</v>
      </c>
      <c r="IT14" s="64">
        <v>834.24374399999999</v>
      </c>
      <c r="IU14" s="20">
        <v>27.091908</v>
      </c>
      <c r="IV14" s="64">
        <v>442.98</v>
      </c>
      <c r="IW14" s="64">
        <v>362.98930200000001</v>
      </c>
      <c r="IX14" s="20">
        <v>42.557960000000001</v>
      </c>
      <c r="IY14" s="64">
        <v>302.77999999999997</v>
      </c>
      <c r="IZ14" s="64">
        <v>384.21505300000001</v>
      </c>
      <c r="JA14" s="20">
        <v>68.090247000000005</v>
      </c>
      <c r="JB14" s="64">
        <v>512.76</v>
      </c>
      <c r="JC14" s="64">
        <v>895.98991999999998</v>
      </c>
      <c r="JD14" s="20">
        <v>41.021355999999997</v>
      </c>
      <c r="JE14" s="64">
        <v>720.39</v>
      </c>
      <c r="JF14" s="64">
        <v>45.871318000000002</v>
      </c>
      <c r="JG14" s="20">
        <v>55.144004000000002</v>
      </c>
      <c r="JH14" s="64">
        <v>49.58</v>
      </c>
      <c r="JI14" s="64">
        <v>5350.6052390000004</v>
      </c>
      <c r="JJ14" s="20">
        <v>12.666893999999999</v>
      </c>
      <c r="JK14" s="282">
        <v>1328.4</v>
      </c>
      <c r="JL14" s="69"/>
      <c r="JM14" s="64"/>
      <c r="JN14" s="20"/>
      <c r="JO14" s="64"/>
      <c r="JP14" s="20"/>
      <c r="JQ14" s="64"/>
      <c r="JR14" s="69"/>
    </row>
    <row r="15" spans="1:278" x14ac:dyDescent="0.2">
      <c r="A15" s="136">
        <v>15</v>
      </c>
      <c r="B15" s="133" t="s">
        <v>5</v>
      </c>
      <c r="C15" s="21">
        <v>304981.19402</v>
      </c>
      <c r="D15" s="22">
        <v>2.1577000000000002</v>
      </c>
      <c r="E15" s="21">
        <v>12897.94</v>
      </c>
      <c r="F15" s="21">
        <v>301135.63331599999</v>
      </c>
      <c r="G15" s="22">
        <v>2.1787139999999998</v>
      </c>
      <c r="H15" s="21">
        <v>12859.33</v>
      </c>
      <c r="I15" s="21">
        <v>7309.3534950000003</v>
      </c>
      <c r="J15" s="22">
        <v>10.903995999999999</v>
      </c>
      <c r="K15" s="21">
        <v>1562.14</v>
      </c>
      <c r="L15" s="21">
        <v>2168.9966290000002</v>
      </c>
      <c r="M15" s="22">
        <v>23.873536000000001</v>
      </c>
      <c r="N15" s="21">
        <v>1014.92</v>
      </c>
      <c r="O15" s="21">
        <v>2111.1368360000001</v>
      </c>
      <c r="P15" s="22">
        <v>14.016622999999999</v>
      </c>
      <c r="Q15" s="21">
        <v>579.98</v>
      </c>
      <c r="R15" s="21">
        <v>1968.8038329999999</v>
      </c>
      <c r="S15" s="22">
        <v>24.939806999999998</v>
      </c>
      <c r="T15" s="21">
        <v>962.39</v>
      </c>
      <c r="U15" s="21">
        <v>118.75313300000001</v>
      </c>
      <c r="V15" s="22">
        <v>44.844603999999997</v>
      </c>
      <c r="W15" s="21">
        <v>104.38</v>
      </c>
      <c r="X15" s="21">
        <v>197.97758899999999</v>
      </c>
      <c r="Y15" s="22">
        <v>42.710965999999999</v>
      </c>
      <c r="Z15" s="21">
        <v>165.73</v>
      </c>
      <c r="AA15" s="21">
        <v>669.42081299999995</v>
      </c>
      <c r="AB15" s="22">
        <v>66.771567000000005</v>
      </c>
      <c r="AC15" s="21">
        <v>876.09</v>
      </c>
      <c r="AD15" s="21">
        <v>74.264662000000001</v>
      </c>
      <c r="AE15" s="22">
        <v>56.449531</v>
      </c>
      <c r="AF15" s="21">
        <v>82.17</v>
      </c>
      <c r="AG15" s="21">
        <v>0</v>
      </c>
      <c r="AH15" s="22">
        <v>0</v>
      </c>
      <c r="AI15" s="21">
        <v>0</v>
      </c>
      <c r="AJ15" s="185"/>
      <c r="AK15" s="21">
        <v>159355.54011900001</v>
      </c>
      <c r="AL15" s="22">
        <v>2.471492</v>
      </c>
      <c r="AM15" s="21">
        <v>7719.38</v>
      </c>
      <c r="AN15" s="21">
        <v>113838.08328399999</v>
      </c>
      <c r="AO15" s="22">
        <v>2.7076669999999998</v>
      </c>
      <c r="AP15" s="21">
        <v>6041.42</v>
      </c>
      <c r="AQ15" s="21">
        <v>21698.607386</v>
      </c>
      <c r="AR15" s="22">
        <v>8.0595610000000004</v>
      </c>
      <c r="AS15" s="21">
        <v>3427.67</v>
      </c>
      <c r="AT15" s="21">
        <v>13398.702261</v>
      </c>
      <c r="AU15" s="22">
        <v>13.825637</v>
      </c>
      <c r="AV15" s="21">
        <v>3630.81</v>
      </c>
      <c r="AW15" s="21">
        <v>1634.6982579999999</v>
      </c>
      <c r="AX15" s="22">
        <v>15.662196</v>
      </c>
      <c r="AY15" s="21">
        <v>501.82</v>
      </c>
      <c r="AZ15" s="21">
        <v>1399.3202100000001</v>
      </c>
      <c r="BA15" s="22">
        <v>33.806584999999998</v>
      </c>
      <c r="BB15" s="21">
        <v>927.2</v>
      </c>
      <c r="BC15" s="21">
        <v>2872.0909320000001</v>
      </c>
      <c r="BD15" s="22">
        <v>13.142920999999999</v>
      </c>
      <c r="BE15" s="21">
        <v>739.85</v>
      </c>
      <c r="BF15" s="21">
        <v>629.05720099999996</v>
      </c>
      <c r="BG15" s="22">
        <v>23.517147999999999</v>
      </c>
      <c r="BH15" s="21">
        <v>289.95999999999998</v>
      </c>
      <c r="BI15" s="21">
        <v>3884.9805860000001</v>
      </c>
      <c r="BJ15" s="22">
        <v>25.026779999999999</v>
      </c>
      <c r="BK15" s="21">
        <v>1905.68</v>
      </c>
      <c r="BL15" s="185"/>
      <c r="BM15" s="21">
        <v>134470.73970199999</v>
      </c>
      <c r="BN15" s="22">
        <v>2.4962040000000001</v>
      </c>
      <c r="BO15" s="21">
        <v>6579.06</v>
      </c>
      <c r="BP15" s="21">
        <v>112474.183615</v>
      </c>
      <c r="BQ15" s="22">
        <v>3.278073</v>
      </c>
      <c r="BR15" s="21">
        <v>7226.49</v>
      </c>
      <c r="BS15" s="21">
        <v>4671.4812670000001</v>
      </c>
      <c r="BT15" s="22">
        <v>9.6430109999999996</v>
      </c>
      <c r="BU15" s="21">
        <v>882.92</v>
      </c>
      <c r="BV15" s="21">
        <v>1759.067481</v>
      </c>
      <c r="BW15" s="22">
        <v>15.941316</v>
      </c>
      <c r="BX15" s="21">
        <v>549.62</v>
      </c>
      <c r="BY15" s="21">
        <v>299.81010500000002</v>
      </c>
      <c r="BZ15" s="22">
        <v>27.698941000000001</v>
      </c>
      <c r="CA15" s="21">
        <v>162.77000000000001</v>
      </c>
      <c r="CB15" s="21">
        <v>226.65539699999999</v>
      </c>
      <c r="CC15" s="22">
        <v>47.221018999999998</v>
      </c>
      <c r="CD15" s="21">
        <v>209.78</v>
      </c>
      <c r="CE15" s="21">
        <v>1440.0206860000001</v>
      </c>
      <c r="CF15" s="22">
        <v>16.337816</v>
      </c>
      <c r="CG15" s="21">
        <v>461.13</v>
      </c>
      <c r="CH15" s="21">
        <v>560.19684600000005</v>
      </c>
      <c r="CI15" s="22">
        <v>28.194161999999999</v>
      </c>
      <c r="CJ15" s="21">
        <v>309.57</v>
      </c>
      <c r="CK15" s="21">
        <v>13039.324305</v>
      </c>
      <c r="CL15" s="22">
        <v>11.15746</v>
      </c>
      <c r="CM15" s="21">
        <v>2851.52</v>
      </c>
      <c r="CN15" s="185"/>
      <c r="CO15" s="21">
        <v>105283.183464</v>
      </c>
      <c r="CP15" s="22">
        <v>3.1287500000000001</v>
      </c>
      <c r="CQ15" s="21">
        <v>6456.33</v>
      </c>
      <c r="CR15" s="21">
        <v>103929.58990399999</v>
      </c>
      <c r="CS15" s="22">
        <v>3.1569159999999998</v>
      </c>
      <c r="CT15" s="21">
        <v>6430.7</v>
      </c>
      <c r="CU15" s="21">
        <v>3665.6924960000001</v>
      </c>
      <c r="CV15" s="22">
        <v>18.174802</v>
      </c>
      <c r="CW15" s="21">
        <v>1305.82</v>
      </c>
      <c r="CX15" s="21">
        <v>1407.597874</v>
      </c>
      <c r="CY15" s="22">
        <v>35.398200000000003</v>
      </c>
      <c r="CZ15" s="21">
        <v>976.6</v>
      </c>
      <c r="DA15" s="21">
        <v>820.81768</v>
      </c>
      <c r="DB15" s="22">
        <v>22.056684000000001</v>
      </c>
      <c r="DC15" s="21">
        <v>354.85</v>
      </c>
      <c r="DD15" s="21">
        <v>1251.797918</v>
      </c>
      <c r="DE15" s="22">
        <v>37.492997000000003</v>
      </c>
      <c r="DF15" s="21">
        <v>919.9</v>
      </c>
      <c r="DG15" s="21">
        <v>51.636451999999998</v>
      </c>
      <c r="DH15" s="22">
        <v>69.431983000000002</v>
      </c>
      <c r="DI15" s="21">
        <v>70.27</v>
      </c>
      <c r="DJ15" s="21">
        <v>112.27413799999999</v>
      </c>
      <c r="DK15" s="22">
        <v>48.881169</v>
      </c>
      <c r="DL15" s="21">
        <v>107.57</v>
      </c>
      <c r="DM15" s="21">
        <v>0</v>
      </c>
      <c r="DN15" s="22">
        <v>0</v>
      </c>
      <c r="DO15" s="21">
        <v>0</v>
      </c>
      <c r="DP15" s="21">
        <v>21.568435000000001</v>
      </c>
      <c r="DQ15" s="22">
        <v>93.242469</v>
      </c>
      <c r="DR15" s="21">
        <v>39.42</v>
      </c>
      <c r="DS15" s="21">
        <v>0</v>
      </c>
      <c r="DT15" s="22">
        <v>0</v>
      </c>
      <c r="DU15" s="21">
        <v>0</v>
      </c>
      <c r="DV15" s="185"/>
      <c r="DW15" s="21">
        <v>54741.201546999997</v>
      </c>
      <c r="DX15" s="22">
        <v>3.271347</v>
      </c>
      <c r="DY15" s="21">
        <v>3509.92</v>
      </c>
      <c r="DZ15" s="21">
        <v>39113.609153999998</v>
      </c>
      <c r="EA15" s="22">
        <v>3.9243399999999999</v>
      </c>
      <c r="EB15" s="21">
        <v>3008.5</v>
      </c>
      <c r="EC15" s="21">
        <v>7146.9202569999998</v>
      </c>
      <c r="ED15" s="22">
        <v>14.158562999999999</v>
      </c>
      <c r="EE15" s="21">
        <v>1983.33</v>
      </c>
      <c r="EF15" s="21">
        <v>5108.4842760000001</v>
      </c>
      <c r="EG15" s="22">
        <v>14.801852</v>
      </c>
      <c r="EH15" s="21">
        <v>1482.05</v>
      </c>
      <c r="EI15" s="21">
        <v>588.02222900000004</v>
      </c>
      <c r="EJ15" s="22">
        <v>30.161349000000001</v>
      </c>
      <c r="EK15" s="21">
        <v>347.62</v>
      </c>
      <c r="EL15" s="21">
        <v>453.81079299999999</v>
      </c>
      <c r="EM15" s="22">
        <v>33.377533999999997</v>
      </c>
      <c r="EN15" s="21">
        <v>296.88</v>
      </c>
      <c r="EO15" s="21">
        <v>595.83975799999996</v>
      </c>
      <c r="EP15" s="22">
        <v>21.797000000000001</v>
      </c>
      <c r="EQ15" s="21">
        <v>254.56</v>
      </c>
      <c r="ER15" s="21">
        <v>335.14101299999999</v>
      </c>
      <c r="ES15" s="22">
        <v>32.883816000000003</v>
      </c>
      <c r="ET15" s="21">
        <v>216.01</v>
      </c>
      <c r="EU15" s="21">
        <v>1399.374069</v>
      </c>
      <c r="EV15" s="22">
        <v>34.026018000000001</v>
      </c>
      <c r="EW15" s="21">
        <v>933.26</v>
      </c>
      <c r="EX15" s="185"/>
      <c r="EY15" s="21">
        <v>45522.695861</v>
      </c>
      <c r="EZ15" s="22">
        <v>4.5511010000000001</v>
      </c>
      <c r="FA15" s="21">
        <v>4060.7</v>
      </c>
      <c r="FB15" s="21">
        <v>36857.312690999999</v>
      </c>
      <c r="FC15" s="22">
        <v>5.376347</v>
      </c>
      <c r="FD15" s="21">
        <v>3883.89</v>
      </c>
      <c r="FE15" s="21">
        <v>1301.89402</v>
      </c>
      <c r="FF15" s="22">
        <v>18.041153000000001</v>
      </c>
      <c r="FG15" s="21">
        <v>460.36</v>
      </c>
      <c r="FH15" s="21">
        <v>422.85302200000001</v>
      </c>
      <c r="FI15" s="22">
        <v>30.753924000000001</v>
      </c>
      <c r="FJ15" s="21">
        <v>254.89</v>
      </c>
      <c r="FK15" s="21">
        <v>39.372005000000001</v>
      </c>
      <c r="FL15" s="22">
        <v>78.957241999999994</v>
      </c>
      <c r="FM15" s="21">
        <v>60.93</v>
      </c>
      <c r="FN15" s="21">
        <v>33.256383</v>
      </c>
      <c r="FO15" s="22">
        <v>89.983555999999993</v>
      </c>
      <c r="FP15" s="21">
        <v>58.65</v>
      </c>
      <c r="FQ15" s="21">
        <v>350.618562</v>
      </c>
      <c r="FR15" s="22">
        <v>31.831199999999999</v>
      </c>
      <c r="FS15" s="21">
        <v>218.75</v>
      </c>
      <c r="FT15" s="21">
        <v>135.380244</v>
      </c>
      <c r="FU15" s="22">
        <v>70.033602999999999</v>
      </c>
      <c r="FV15" s="21">
        <v>185.83</v>
      </c>
      <c r="FW15" s="21">
        <v>6382.0089340000004</v>
      </c>
      <c r="FX15" s="22">
        <v>15.872652</v>
      </c>
      <c r="FY15" s="21">
        <v>1985.47</v>
      </c>
      <c r="FZ15" s="185"/>
      <c r="GA15" s="21">
        <v>199698.01055599999</v>
      </c>
      <c r="GB15" s="22">
        <v>2.4137409999999999</v>
      </c>
      <c r="GC15" s="21">
        <v>9447.58</v>
      </c>
      <c r="GD15" s="21">
        <v>197206.04341099999</v>
      </c>
      <c r="GE15" s="22">
        <v>2.4383020000000002</v>
      </c>
      <c r="GF15" s="21">
        <v>9424.6200000000008</v>
      </c>
      <c r="GG15" s="21">
        <v>3643.6609990000002</v>
      </c>
      <c r="GH15" s="22">
        <v>14.976641000000001</v>
      </c>
      <c r="GI15" s="21">
        <v>1069.57</v>
      </c>
      <c r="GJ15" s="21">
        <v>761.39875500000005</v>
      </c>
      <c r="GK15" s="22">
        <v>18.775547</v>
      </c>
      <c r="GL15" s="21">
        <v>280.2</v>
      </c>
      <c r="GM15" s="21">
        <v>1290.319156</v>
      </c>
      <c r="GN15" s="22">
        <v>18.340252</v>
      </c>
      <c r="GO15" s="21">
        <v>463.83</v>
      </c>
      <c r="GP15" s="21">
        <v>717.00591499999996</v>
      </c>
      <c r="GQ15" s="22">
        <v>19.524363999999998</v>
      </c>
      <c r="GR15" s="21">
        <v>274.38</v>
      </c>
      <c r="GS15" s="21">
        <v>67.116681</v>
      </c>
      <c r="GT15" s="22">
        <v>58.671339000000003</v>
      </c>
      <c r="GU15" s="21">
        <v>77.180000000000007</v>
      </c>
      <c r="GV15" s="21">
        <v>85.703451000000001</v>
      </c>
      <c r="GW15" s="22">
        <v>75.059486000000007</v>
      </c>
      <c r="GX15" s="21">
        <v>126.08</v>
      </c>
      <c r="GY15" s="21">
        <v>669.42081299999995</v>
      </c>
      <c r="GZ15" s="22">
        <v>66.771567000000005</v>
      </c>
      <c r="HA15" s="21">
        <v>876.09</v>
      </c>
      <c r="HB15" s="21">
        <v>52.696227999999998</v>
      </c>
      <c r="HC15" s="22">
        <v>69.802464000000001</v>
      </c>
      <c r="HD15" s="21">
        <v>72.099999999999994</v>
      </c>
      <c r="HE15" s="21">
        <v>0</v>
      </c>
      <c r="HF15" s="22">
        <v>0</v>
      </c>
      <c r="HG15" s="21">
        <v>0</v>
      </c>
      <c r="HH15" s="185"/>
      <c r="HI15" s="21">
        <v>104614.338571</v>
      </c>
      <c r="HJ15" s="22">
        <v>3.0351870000000001</v>
      </c>
      <c r="HK15" s="21">
        <v>6223.47</v>
      </c>
      <c r="HL15" s="21">
        <v>74724.474130000002</v>
      </c>
      <c r="HM15" s="22">
        <v>3.3830800000000001</v>
      </c>
      <c r="HN15" s="21">
        <v>4954.8599999999997</v>
      </c>
      <c r="HO15" s="21">
        <v>14551.68713</v>
      </c>
      <c r="HP15" s="22">
        <v>7.0613799999999998</v>
      </c>
      <c r="HQ15" s="21">
        <v>2014</v>
      </c>
      <c r="HR15" s="21">
        <v>8290.2179849999993</v>
      </c>
      <c r="HS15" s="22">
        <v>16.860412</v>
      </c>
      <c r="HT15" s="21">
        <v>2739.62</v>
      </c>
      <c r="HU15" s="21">
        <v>1046.676029</v>
      </c>
      <c r="HV15" s="22">
        <v>17.964925999999998</v>
      </c>
      <c r="HW15" s="21">
        <v>368.55</v>
      </c>
      <c r="HX15" s="21">
        <v>945.50941699999998</v>
      </c>
      <c r="HY15" s="22">
        <v>47.431562</v>
      </c>
      <c r="HZ15" s="21">
        <v>879</v>
      </c>
      <c r="IA15" s="21">
        <v>2276.251174</v>
      </c>
      <c r="IB15" s="22">
        <v>15.392295000000001</v>
      </c>
      <c r="IC15" s="21">
        <v>686.72</v>
      </c>
      <c r="ID15" s="21">
        <v>293.91618899999997</v>
      </c>
      <c r="IE15" s="22">
        <v>30.705850000000002</v>
      </c>
      <c r="IF15" s="21">
        <v>176.89</v>
      </c>
      <c r="IG15" s="21">
        <v>2485.6065170000002</v>
      </c>
      <c r="IH15" s="22">
        <v>23.046804000000002</v>
      </c>
      <c r="II15" s="21">
        <v>1122.79</v>
      </c>
      <c r="IJ15" s="185"/>
      <c r="IK15" s="21">
        <v>88948.043841000006</v>
      </c>
      <c r="IL15" s="22">
        <v>3.501312</v>
      </c>
      <c r="IM15" s="21">
        <v>6104.12</v>
      </c>
      <c r="IN15" s="21">
        <v>75616.870922999995</v>
      </c>
      <c r="IO15" s="22">
        <v>4.0483390000000004</v>
      </c>
      <c r="IP15" s="21">
        <v>6000.01</v>
      </c>
      <c r="IQ15" s="21">
        <v>3369.5872479999998</v>
      </c>
      <c r="IR15" s="22">
        <v>11.080218</v>
      </c>
      <c r="IS15" s="21">
        <v>731.78</v>
      </c>
      <c r="IT15" s="21">
        <v>1336.214459</v>
      </c>
      <c r="IU15" s="22">
        <v>18.367777</v>
      </c>
      <c r="IV15" s="21">
        <v>481.05</v>
      </c>
      <c r="IW15" s="21">
        <v>260.43809900000002</v>
      </c>
      <c r="IX15" s="22">
        <v>29.601474</v>
      </c>
      <c r="IY15" s="21">
        <v>151.1</v>
      </c>
      <c r="IZ15" s="21">
        <v>193.39901399999999</v>
      </c>
      <c r="JA15" s="22">
        <v>53.144795999999999</v>
      </c>
      <c r="JB15" s="21">
        <v>201.45</v>
      </c>
      <c r="JC15" s="21">
        <v>1089.402124</v>
      </c>
      <c r="JD15" s="22">
        <v>19.154160000000001</v>
      </c>
      <c r="JE15" s="21">
        <v>408.99</v>
      </c>
      <c r="JF15" s="21">
        <v>424.81660199999999</v>
      </c>
      <c r="JG15" s="22">
        <v>30.007162000000001</v>
      </c>
      <c r="JH15" s="21">
        <v>249.85</v>
      </c>
      <c r="JI15" s="21">
        <v>6657.315372</v>
      </c>
      <c r="JJ15" s="22">
        <v>14.785147</v>
      </c>
      <c r="JK15" s="283">
        <v>1929.22</v>
      </c>
      <c r="JL15" s="69"/>
      <c r="JM15" s="64"/>
      <c r="JN15" s="20"/>
      <c r="JO15" s="64"/>
      <c r="JP15" s="20"/>
      <c r="JQ15" s="64"/>
      <c r="JR15" s="69"/>
    </row>
    <row r="16" spans="1:278" x14ac:dyDescent="0.2">
      <c r="A16" s="135">
        <v>17</v>
      </c>
      <c r="B16" s="132" t="s">
        <v>6</v>
      </c>
      <c r="C16" s="64">
        <v>25037.613531999999</v>
      </c>
      <c r="D16" s="20">
        <v>7.4941959999999996</v>
      </c>
      <c r="E16" s="64">
        <v>3677.68</v>
      </c>
      <c r="F16" s="64">
        <v>23873.146526</v>
      </c>
      <c r="G16" s="20">
        <v>8.2754150000000006</v>
      </c>
      <c r="H16" s="64">
        <v>3872.18</v>
      </c>
      <c r="I16" s="64">
        <v>658.25588400000004</v>
      </c>
      <c r="J16" s="20">
        <v>34.164389</v>
      </c>
      <c r="K16" s="64">
        <v>440.78</v>
      </c>
      <c r="L16" s="64">
        <v>129.370476</v>
      </c>
      <c r="M16" s="20">
        <v>46.032667000000004</v>
      </c>
      <c r="N16" s="64">
        <v>116.72</v>
      </c>
      <c r="O16" s="64">
        <v>242.646061</v>
      </c>
      <c r="P16" s="20">
        <v>31.939005999999999</v>
      </c>
      <c r="Q16" s="64">
        <v>151.9</v>
      </c>
      <c r="R16" s="64">
        <v>194.78997799999999</v>
      </c>
      <c r="S16" s="20">
        <v>99.481862000000007</v>
      </c>
      <c r="T16" s="64">
        <v>379.81</v>
      </c>
      <c r="U16" s="64">
        <v>0</v>
      </c>
      <c r="V16" s="20">
        <v>0</v>
      </c>
      <c r="W16" s="64">
        <v>0</v>
      </c>
      <c r="X16" s="64">
        <v>36.338873</v>
      </c>
      <c r="Y16" s="20">
        <v>98.496155000000002</v>
      </c>
      <c r="Z16" s="64">
        <v>70.150000000000006</v>
      </c>
      <c r="AA16" s="64">
        <v>55.110495</v>
      </c>
      <c r="AB16" s="20">
        <v>98.275733000000002</v>
      </c>
      <c r="AC16" s="64">
        <v>106.15</v>
      </c>
      <c r="AD16" s="64">
        <v>0</v>
      </c>
      <c r="AE16" s="20">
        <v>0</v>
      </c>
      <c r="AF16" s="64">
        <v>0</v>
      </c>
      <c r="AG16" s="64">
        <v>0</v>
      </c>
      <c r="AH16" s="20">
        <v>0</v>
      </c>
      <c r="AI16" s="64">
        <v>0</v>
      </c>
      <c r="AJ16" s="185"/>
      <c r="AK16" s="64">
        <v>13024.784369999999</v>
      </c>
      <c r="AL16" s="20">
        <v>9.6112479999999998</v>
      </c>
      <c r="AM16" s="64">
        <v>2453.61</v>
      </c>
      <c r="AN16" s="64">
        <v>8411.3902660000003</v>
      </c>
      <c r="AO16" s="20">
        <v>11.998393999999999</v>
      </c>
      <c r="AP16" s="64">
        <v>1978.09</v>
      </c>
      <c r="AQ16" s="64">
        <v>3184.245316</v>
      </c>
      <c r="AR16" s="20">
        <v>14.427032000000001</v>
      </c>
      <c r="AS16" s="64">
        <v>900.41</v>
      </c>
      <c r="AT16" s="64">
        <v>330.42527000000001</v>
      </c>
      <c r="AU16" s="20">
        <v>53.828240999999998</v>
      </c>
      <c r="AV16" s="64">
        <v>348.61</v>
      </c>
      <c r="AW16" s="64">
        <v>52.458371</v>
      </c>
      <c r="AX16" s="20">
        <v>61.352395999999999</v>
      </c>
      <c r="AY16" s="64">
        <v>63.08</v>
      </c>
      <c r="AZ16" s="64">
        <v>197.76335800000001</v>
      </c>
      <c r="BA16" s="20">
        <v>59.732916000000003</v>
      </c>
      <c r="BB16" s="64">
        <v>231.53</v>
      </c>
      <c r="BC16" s="64">
        <v>362.912305</v>
      </c>
      <c r="BD16" s="20">
        <v>34.993823999999996</v>
      </c>
      <c r="BE16" s="64">
        <v>248.91</v>
      </c>
      <c r="BF16" s="64">
        <v>18.326986999999999</v>
      </c>
      <c r="BG16" s="20">
        <v>98.453265999999999</v>
      </c>
      <c r="BH16" s="64">
        <v>35.369999999999997</v>
      </c>
      <c r="BI16" s="64">
        <v>467.262496</v>
      </c>
      <c r="BJ16" s="20">
        <v>47.013240000000003</v>
      </c>
      <c r="BK16" s="64">
        <v>430.56</v>
      </c>
      <c r="BL16" s="185"/>
      <c r="BM16" s="64">
        <v>10190.106272000001</v>
      </c>
      <c r="BN16" s="20">
        <v>8.1445439999999998</v>
      </c>
      <c r="BO16" s="64">
        <v>1626.68</v>
      </c>
      <c r="BP16" s="64">
        <v>8033.0961799999995</v>
      </c>
      <c r="BQ16" s="20">
        <v>8.2745899999999999</v>
      </c>
      <c r="BR16" s="64">
        <v>1302.82</v>
      </c>
      <c r="BS16" s="64">
        <v>468.86670500000002</v>
      </c>
      <c r="BT16" s="20">
        <v>27.601866000000001</v>
      </c>
      <c r="BU16" s="64">
        <v>253.66</v>
      </c>
      <c r="BV16" s="64">
        <v>145.13981999999999</v>
      </c>
      <c r="BW16" s="20">
        <v>59.609426999999997</v>
      </c>
      <c r="BX16" s="64">
        <v>169.57</v>
      </c>
      <c r="BY16" s="64">
        <v>98.867097999999999</v>
      </c>
      <c r="BZ16" s="20">
        <v>65.999628999999999</v>
      </c>
      <c r="CA16" s="64">
        <v>127.89</v>
      </c>
      <c r="CB16" s="64">
        <v>27.792753000000001</v>
      </c>
      <c r="CC16" s="20">
        <v>94.910858000000005</v>
      </c>
      <c r="CD16" s="64">
        <v>51.7</v>
      </c>
      <c r="CE16" s="64">
        <v>91.148878999999994</v>
      </c>
      <c r="CF16" s="20">
        <v>68.346720000000005</v>
      </c>
      <c r="CG16" s="64">
        <v>122.1</v>
      </c>
      <c r="CH16" s="64">
        <v>0</v>
      </c>
      <c r="CI16" s="20">
        <v>0</v>
      </c>
      <c r="CJ16" s="64">
        <v>0</v>
      </c>
      <c r="CK16" s="64">
        <v>1325.194837</v>
      </c>
      <c r="CL16" s="20">
        <v>33.117463000000001</v>
      </c>
      <c r="CM16" s="64">
        <v>860.19</v>
      </c>
      <c r="CN16" s="185"/>
      <c r="CO16" s="64">
        <v>5245.708181</v>
      </c>
      <c r="CP16" s="20">
        <v>10.156529000000001</v>
      </c>
      <c r="CQ16" s="64">
        <v>1044.25</v>
      </c>
      <c r="CR16" s="64">
        <v>5055.2618169999996</v>
      </c>
      <c r="CS16" s="20">
        <v>10.378588000000001</v>
      </c>
      <c r="CT16" s="64">
        <v>1028.3399999999999</v>
      </c>
      <c r="CU16" s="64">
        <v>77.107151999999999</v>
      </c>
      <c r="CV16" s="20">
        <v>60.366976999999999</v>
      </c>
      <c r="CW16" s="64">
        <v>91.23</v>
      </c>
      <c r="CX16" s="64">
        <v>13.975526</v>
      </c>
      <c r="CY16" s="20">
        <v>98.561076</v>
      </c>
      <c r="CZ16" s="64">
        <v>27</v>
      </c>
      <c r="DA16" s="64">
        <v>26.792753000000001</v>
      </c>
      <c r="DB16" s="20">
        <v>98.453265999999999</v>
      </c>
      <c r="DC16" s="64">
        <v>51.7</v>
      </c>
      <c r="DD16" s="64">
        <v>0</v>
      </c>
      <c r="DE16" s="20">
        <v>0</v>
      </c>
      <c r="DF16" s="64">
        <v>0</v>
      </c>
      <c r="DG16" s="64">
        <v>0</v>
      </c>
      <c r="DH16" s="20">
        <v>0</v>
      </c>
      <c r="DI16" s="64">
        <v>0</v>
      </c>
      <c r="DJ16" s="64">
        <v>36.338873</v>
      </c>
      <c r="DK16" s="20">
        <v>98.496155000000002</v>
      </c>
      <c r="DL16" s="64">
        <v>70.150000000000006</v>
      </c>
      <c r="DM16" s="64">
        <v>0</v>
      </c>
      <c r="DN16" s="20">
        <v>0</v>
      </c>
      <c r="DO16" s="64">
        <v>0</v>
      </c>
      <c r="DP16" s="64">
        <v>0</v>
      </c>
      <c r="DQ16" s="20">
        <v>0</v>
      </c>
      <c r="DR16" s="64">
        <v>0</v>
      </c>
      <c r="DS16" s="64">
        <v>0</v>
      </c>
      <c r="DT16" s="20">
        <v>0</v>
      </c>
      <c r="DU16" s="64">
        <v>0</v>
      </c>
      <c r="DV16" s="185"/>
      <c r="DW16" s="64">
        <v>2235.5944850000001</v>
      </c>
      <c r="DX16" s="20">
        <v>14.511737999999999</v>
      </c>
      <c r="DY16" s="64">
        <v>635.87</v>
      </c>
      <c r="DZ16" s="64">
        <v>1268.811774</v>
      </c>
      <c r="EA16" s="20">
        <v>19.172383</v>
      </c>
      <c r="EB16" s="64">
        <v>476.79</v>
      </c>
      <c r="EC16" s="64">
        <v>659.49255300000004</v>
      </c>
      <c r="ED16" s="20">
        <v>21.759436999999998</v>
      </c>
      <c r="EE16" s="64">
        <v>281.26</v>
      </c>
      <c r="EF16" s="64">
        <v>89.924379000000002</v>
      </c>
      <c r="EG16" s="20">
        <v>70.895517999999996</v>
      </c>
      <c r="EH16" s="64">
        <v>124.95</v>
      </c>
      <c r="EI16" s="64">
        <v>0</v>
      </c>
      <c r="EJ16" s="20">
        <v>0</v>
      </c>
      <c r="EK16" s="64">
        <v>0</v>
      </c>
      <c r="EL16" s="64">
        <v>0</v>
      </c>
      <c r="EM16" s="20">
        <v>0</v>
      </c>
      <c r="EN16" s="64">
        <v>0</v>
      </c>
      <c r="EO16" s="64">
        <v>126.361045</v>
      </c>
      <c r="EP16" s="20">
        <v>74.258172000000002</v>
      </c>
      <c r="EQ16" s="64">
        <v>183.91</v>
      </c>
      <c r="ER16" s="64">
        <v>18.326986999999999</v>
      </c>
      <c r="ES16" s="20">
        <v>98.453265999999999</v>
      </c>
      <c r="ET16" s="64">
        <v>35.369999999999997</v>
      </c>
      <c r="EU16" s="64">
        <v>72.677746999999997</v>
      </c>
      <c r="EV16" s="20">
        <v>66.914961000000005</v>
      </c>
      <c r="EW16" s="64">
        <v>95.32</v>
      </c>
      <c r="EX16" s="185"/>
      <c r="EY16" s="64">
        <v>2742.5601799999999</v>
      </c>
      <c r="EZ16" s="20">
        <v>14.875876999999999</v>
      </c>
      <c r="FA16" s="64">
        <v>799.64</v>
      </c>
      <c r="FB16" s="64">
        <v>2212.0290660000001</v>
      </c>
      <c r="FC16" s="20">
        <v>15.791407</v>
      </c>
      <c r="FD16" s="64">
        <v>684.65</v>
      </c>
      <c r="FE16" s="64">
        <v>206.11893900000001</v>
      </c>
      <c r="FF16" s="20">
        <v>41.711993999999997</v>
      </c>
      <c r="FG16" s="64">
        <v>168.51</v>
      </c>
      <c r="FH16" s="64">
        <v>86.876215000000002</v>
      </c>
      <c r="FI16" s="20">
        <v>74.976381000000003</v>
      </c>
      <c r="FJ16" s="64">
        <v>127.67</v>
      </c>
      <c r="FK16" s="64">
        <v>10.939500000000001</v>
      </c>
      <c r="FL16" s="20">
        <v>94.280904000000007</v>
      </c>
      <c r="FM16" s="64">
        <v>20.22</v>
      </c>
      <c r="FN16" s="64">
        <v>0</v>
      </c>
      <c r="FO16" s="20">
        <v>0</v>
      </c>
      <c r="FP16" s="64">
        <v>0</v>
      </c>
      <c r="FQ16" s="64">
        <v>0</v>
      </c>
      <c r="FR16" s="20">
        <v>0</v>
      </c>
      <c r="FS16" s="64">
        <v>0</v>
      </c>
      <c r="FT16" s="64">
        <v>0</v>
      </c>
      <c r="FU16" s="20">
        <v>0</v>
      </c>
      <c r="FV16" s="64">
        <v>0</v>
      </c>
      <c r="FW16" s="64">
        <v>226.59646000000001</v>
      </c>
      <c r="FX16" s="20">
        <v>49.993493000000001</v>
      </c>
      <c r="FY16" s="64">
        <v>222.04</v>
      </c>
      <c r="FZ16" s="185"/>
      <c r="GA16" s="64">
        <v>19791.905351000001</v>
      </c>
      <c r="GB16" s="20">
        <v>8.7859119999999997</v>
      </c>
      <c r="GC16" s="64">
        <v>3408.24</v>
      </c>
      <c r="GD16" s="64">
        <v>18817.884709000002</v>
      </c>
      <c r="GE16" s="20">
        <v>9.6753060000000009</v>
      </c>
      <c r="GF16" s="64">
        <v>3568.55</v>
      </c>
      <c r="GG16" s="64">
        <v>581.148732</v>
      </c>
      <c r="GH16" s="20">
        <v>38.051296999999998</v>
      </c>
      <c r="GI16" s="64">
        <v>433.42</v>
      </c>
      <c r="GJ16" s="64">
        <v>115.39494999999999</v>
      </c>
      <c r="GK16" s="20">
        <v>50.20825</v>
      </c>
      <c r="GL16" s="64">
        <v>113.56</v>
      </c>
      <c r="GM16" s="64">
        <v>215.853308</v>
      </c>
      <c r="GN16" s="20">
        <v>34.178379</v>
      </c>
      <c r="GO16" s="64">
        <v>144.6</v>
      </c>
      <c r="GP16" s="64">
        <v>194.78997799999999</v>
      </c>
      <c r="GQ16" s="20">
        <v>99.481862000000007</v>
      </c>
      <c r="GR16" s="64">
        <v>379.81</v>
      </c>
      <c r="GS16" s="64">
        <v>0</v>
      </c>
      <c r="GT16" s="20">
        <v>0</v>
      </c>
      <c r="GU16" s="64">
        <v>0</v>
      </c>
      <c r="GV16" s="64">
        <v>0</v>
      </c>
      <c r="GW16" s="20">
        <v>0</v>
      </c>
      <c r="GX16" s="64">
        <v>0</v>
      </c>
      <c r="GY16" s="64">
        <v>55.110495</v>
      </c>
      <c r="GZ16" s="20">
        <v>98.275733000000002</v>
      </c>
      <c r="HA16" s="64">
        <v>106.15</v>
      </c>
      <c r="HB16" s="64">
        <v>0</v>
      </c>
      <c r="HC16" s="20">
        <v>0</v>
      </c>
      <c r="HD16" s="64">
        <v>0</v>
      </c>
      <c r="HE16" s="64">
        <v>0</v>
      </c>
      <c r="HF16" s="20">
        <v>0</v>
      </c>
      <c r="HG16" s="64">
        <v>0</v>
      </c>
      <c r="HH16" s="185"/>
      <c r="HI16" s="64">
        <v>10789.189885</v>
      </c>
      <c r="HJ16" s="20">
        <v>11.059801999999999</v>
      </c>
      <c r="HK16" s="64">
        <v>2338.8000000000002</v>
      </c>
      <c r="HL16" s="64">
        <v>7142.5784919999996</v>
      </c>
      <c r="HM16" s="20">
        <v>13.634878</v>
      </c>
      <c r="HN16" s="64">
        <v>1908.81</v>
      </c>
      <c r="HO16" s="64">
        <v>2524.752763</v>
      </c>
      <c r="HP16" s="20">
        <v>16.444317999999999</v>
      </c>
      <c r="HQ16" s="64">
        <v>813.75</v>
      </c>
      <c r="HR16" s="64">
        <v>240.50089199999999</v>
      </c>
      <c r="HS16" s="20">
        <v>69.096148999999997</v>
      </c>
      <c r="HT16" s="64">
        <v>325.70999999999998</v>
      </c>
      <c r="HU16" s="64">
        <v>52.458371</v>
      </c>
      <c r="HV16" s="20">
        <v>61.352395999999999</v>
      </c>
      <c r="HW16" s="64">
        <v>63.08</v>
      </c>
      <c r="HX16" s="64">
        <v>197.76335800000001</v>
      </c>
      <c r="HY16" s="20">
        <v>59.732916000000003</v>
      </c>
      <c r="HZ16" s="64">
        <v>231.53</v>
      </c>
      <c r="IA16" s="64">
        <v>236.55126000000001</v>
      </c>
      <c r="IB16" s="20">
        <v>36.625140999999999</v>
      </c>
      <c r="IC16" s="64">
        <v>169.81</v>
      </c>
      <c r="ID16" s="64">
        <v>0</v>
      </c>
      <c r="IE16" s="20">
        <v>0</v>
      </c>
      <c r="IF16" s="64">
        <v>0</v>
      </c>
      <c r="IG16" s="64">
        <v>394.58474899999999</v>
      </c>
      <c r="IH16" s="20">
        <v>54.291110000000003</v>
      </c>
      <c r="II16" s="64">
        <v>419.88</v>
      </c>
      <c r="IJ16" s="185"/>
      <c r="IK16" s="64">
        <v>7447.5460919999996</v>
      </c>
      <c r="IL16" s="20">
        <v>9.2515020000000003</v>
      </c>
      <c r="IM16" s="64">
        <v>1350.46</v>
      </c>
      <c r="IN16" s="64">
        <v>5821.0671140000004</v>
      </c>
      <c r="IO16" s="20">
        <v>9.8730220000000006</v>
      </c>
      <c r="IP16" s="64">
        <v>1126.44</v>
      </c>
      <c r="IQ16" s="64">
        <v>262.74776600000001</v>
      </c>
      <c r="IR16" s="20">
        <v>36.199173999999999</v>
      </c>
      <c r="IS16" s="64">
        <v>186.42</v>
      </c>
      <c r="IT16" s="64">
        <v>58.263604999999998</v>
      </c>
      <c r="IU16" s="20">
        <v>98.453265999999999</v>
      </c>
      <c r="IV16" s="64">
        <v>112.43</v>
      </c>
      <c r="IW16" s="64">
        <v>87.927597000000006</v>
      </c>
      <c r="IX16" s="20">
        <v>73.27807</v>
      </c>
      <c r="IY16" s="64">
        <v>126.29</v>
      </c>
      <c r="IZ16" s="64">
        <v>27.792753000000001</v>
      </c>
      <c r="JA16" s="20">
        <v>94.910858000000005</v>
      </c>
      <c r="JB16" s="64">
        <v>51.7</v>
      </c>
      <c r="JC16" s="64">
        <v>91.148878999999994</v>
      </c>
      <c r="JD16" s="20">
        <v>68.346720000000005</v>
      </c>
      <c r="JE16" s="64">
        <v>122.1</v>
      </c>
      <c r="JF16" s="64">
        <v>0</v>
      </c>
      <c r="JG16" s="20">
        <v>0</v>
      </c>
      <c r="JH16" s="64">
        <v>0</v>
      </c>
      <c r="JI16" s="64">
        <v>1098.5983779999999</v>
      </c>
      <c r="JJ16" s="20">
        <v>36.947392999999998</v>
      </c>
      <c r="JK16" s="282">
        <v>795.57</v>
      </c>
      <c r="JL16" s="69"/>
      <c r="JM16" s="64"/>
      <c r="JN16" s="20"/>
      <c r="JO16" s="64"/>
      <c r="JP16" s="20"/>
      <c r="JQ16" s="64"/>
      <c r="JR16" s="69"/>
    </row>
    <row r="17" spans="1:278" x14ac:dyDescent="0.2">
      <c r="A17" s="136">
        <v>25</v>
      </c>
      <c r="B17" s="133" t="s">
        <v>7</v>
      </c>
      <c r="C17" s="21">
        <v>181279.20125300001</v>
      </c>
      <c r="D17" s="22">
        <v>2.9418129999999998</v>
      </c>
      <c r="E17" s="21">
        <v>10452.48</v>
      </c>
      <c r="F17" s="21">
        <v>173319.52996499999</v>
      </c>
      <c r="G17" s="22">
        <v>2.944804</v>
      </c>
      <c r="H17" s="21">
        <v>10003.68</v>
      </c>
      <c r="I17" s="21">
        <v>4712.1037040000001</v>
      </c>
      <c r="J17" s="22">
        <v>8.2358630000000002</v>
      </c>
      <c r="K17" s="21">
        <v>760.64</v>
      </c>
      <c r="L17" s="21">
        <v>798.31004800000005</v>
      </c>
      <c r="M17" s="22">
        <v>17.354088000000001</v>
      </c>
      <c r="N17" s="21">
        <v>271.54000000000002</v>
      </c>
      <c r="O17" s="21">
        <v>1188.79466</v>
      </c>
      <c r="P17" s="22">
        <v>15.790647999999999</v>
      </c>
      <c r="Q17" s="21">
        <v>367.93</v>
      </c>
      <c r="R17" s="21">
        <v>1810.559792</v>
      </c>
      <c r="S17" s="22">
        <v>13.940450999999999</v>
      </c>
      <c r="T17" s="21">
        <v>494.7</v>
      </c>
      <c r="U17" s="21">
        <v>312.196191</v>
      </c>
      <c r="V17" s="22">
        <v>29.127545000000001</v>
      </c>
      <c r="W17" s="21">
        <v>178.23</v>
      </c>
      <c r="X17" s="21">
        <v>281.61102099999999</v>
      </c>
      <c r="Y17" s="22">
        <v>44.262585999999999</v>
      </c>
      <c r="Z17" s="21">
        <v>244.31</v>
      </c>
      <c r="AA17" s="21">
        <v>320.63199300000002</v>
      </c>
      <c r="AB17" s="22">
        <v>27.590167999999998</v>
      </c>
      <c r="AC17" s="21">
        <v>173.39</v>
      </c>
      <c r="AD17" s="21">
        <v>0</v>
      </c>
      <c r="AE17" s="22">
        <v>0</v>
      </c>
      <c r="AF17" s="21">
        <v>0</v>
      </c>
      <c r="AG17" s="21">
        <v>0</v>
      </c>
      <c r="AH17" s="22">
        <v>0</v>
      </c>
      <c r="AI17" s="21">
        <v>0</v>
      </c>
      <c r="AJ17" s="185"/>
      <c r="AK17" s="21">
        <v>93494.347160999998</v>
      </c>
      <c r="AL17" s="22">
        <v>3.7662420000000001</v>
      </c>
      <c r="AM17" s="21">
        <v>6901.6</v>
      </c>
      <c r="AN17" s="21">
        <v>60321.114183999998</v>
      </c>
      <c r="AO17" s="22">
        <v>4.7040470000000001</v>
      </c>
      <c r="AP17" s="21">
        <v>5561.57</v>
      </c>
      <c r="AQ17" s="21">
        <v>12399.703869000001</v>
      </c>
      <c r="AR17" s="22">
        <v>6.4419029999999999</v>
      </c>
      <c r="AS17" s="21">
        <v>1565.6</v>
      </c>
      <c r="AT17" s="21">
        <v>11491.809117999999</v>
      </c>
      <c r="AU17" s="22">
        <v>6.8039550000000002</v>
      </c>
      <c r="AV17" s="21">
        <v>1532.52</v>
      </c>
      <c r="AW17" s="21">
        <v>2256.2935219999999</v>
      </c>
      <c r="AX17" s="22">
        <v>15.429883</v>
      </c>
      <c r="AY17" s="21">
        <v>682.36</v>
      </c>
      <c r="AZ17" s="21">
        <v>1107.607109</v>
      </c>
      <c r="BA17" s="22">
        <v>36.075457999999998</v>
      </c>
      <c r="BB17" s="21">
        <v>783.17</v>
      </c>
      <c r="BC17" s="21">
        <v>4036.0668380000002</v>
      </c>
      <c r="BD17" s="22">
        <v>13.616896000000001</v>
      </c>
      <c r="BE17" s="21">
        <v>1077.19</v>
      </c>
      <c r="BF17" s="21">
        <v>717.43983300000002</v>
      </c>
      <c r="BG17" s="22">
        <v>23.021013</v>
      </c>
      <c r="BH17" s="21">
        <v>323.72000000000003</v>
      </c>
      <c r="BI17" s="21">
        <v>1164.312688</v>
      </c>
      <c r="BJ17" s="22">
        <v>18.323332000000001</v>
      </c>
      <c r="BK17" s="21">
        <v>418.15</v>
      </c>
      <c r="BL17" s="185"/>
      <c r="BM17" s="21">
        <v>75113.079100000003</v>
      </c>
      <c r="BN17" s="22">
        <v>3.3915869999999999</v>
      </c>
      <c r="BO17" s="21">
        <v>4993.1499999999996</v>
      </c>
      <c r="BP17" s="21">
        <v>55660.403145999997</v>
      </c>
      <c r="BQ17" s="22">
        <v>3.7813150000000002</v>
      </c>
      <c r="BR17" s="21">
        <v>4125.2</v>
      </c>
      <c r="BS17" s="21">
        <v>6070.9144939999996</v>
      </c>
      <c r="BT17" s="22">
        <v>9.2194459999999996</v>
      </c>
      <c r="BU17" s="21">
        <v>1097.02</v>
      </c>
      <c r="BV17" s="21">
        <v>3124.877528</v>
      </c>
      <c r="BW17" s="22">
        <v>11.922237000000001</v>
      </c>
      <c r="BX17" s="21">
        <v>730.21</v>
      </c>
      <c r="BY17" s="21">
        <v>1223.5812530000001</v>
      </c>
      <c r="BZ17" s="22">
        <v>22.641763999999998</v>
      </c>
      <c r="CA17" s="21">
        <v>543</v>
      </c>
      <c r="CB17" s="21">
        <v>388.962154</v>
      </c>
      <c r="CC17" s="22">
        <v>29.451736</v>
      </c>
      <c r="CD17" s="21">
        <v>224.53</v>
      </c>
      <c r="CE17" s="21">
        <v>2266.1208649999999</v>
      </c>
      <c r="CF17" s="22">
        <v>14.814063000000001</v>
      </c>
      <c r="CG17" s="21">
        <v>657.98</v>
      </c>
      <c r="CH17" s="21">
        <v>573.66112399999997</v>
      </c>
      <c r="CI17" s="22">
        <v>25.689059</v>
      </c>
      <c r="CJ17" s="21">
        <v>288.83999999999997</v>
      </c>
      <c r="CK17" s="21">
        <v>5804.5585369999999</v>
      </c>
      <c r="CL17" s="22">
        <v>10.534674000000001</v>
      </c>
      <c r="CM17" s="21">
        <v>1198.52</v>
      </c>
      <c r="CN17" s="185"/>
      <c r="CO17" s="21">
        <v>53506.658706000002</v>
      </c>
      <c r="CP17" s="22">
        <v>3.5219860000000001</v>
      </c>
      <c r="CQ17" s="21">
        <v>3693.61</v>
      </c>
      <c r="CR17" s="21">
        <v>50867.518757999998</v>
      </c>
      <c r="CS17" s="22">
        <v>3.6014330000000001</v>
      </c>
      <c r="CT17" s="21">
        <v>3590.64</v>
      </c>
      <c r="CU17" s="21">
        <v>1781.161822</v>
      </c>
      <c r="CV17" s="22">
        <v>12.167379</v>
      </c>
      <c r="CW17" s="21">
        <v>424.77</v>
      </c>
      <c r="CX17" s="21">
        <v>238.99762799999999</v>
      </c>
      <c r="CY17" s="22">
        <v>32.695022000000002</v>
      </c>
      <c r="CZ17" s="21">
        <v>153.16</v>
      </c>
      <c r="DA17" s="21">
        <v>487.64089000000001</v>
      </c>
      <c r="DB17" s="22">
        <v>24.559379</v>
      </c>
      <c r="DC17" s="21">
        <v>234.73</v>
      </c>
      <c r="DD17" s="21">
        <v>659.40996399999995</v>
      </c>
      <c r="DE17" s="22">
        <v>20.378837000000001</v>
      </c>
      <c r="DF17" s="21">
        <v>263.38</v>
      </c>
      <c r="DG17" s="21">
        <v>182.504852</v>
      </c>
      <c r="DH17" s="22">
        <v>34.614337999999996</v>
      </c>
      <c r="DI17" s="21">
        <v>123.82</v>
      </c>
      <c r="DJ17" s="21">
        <v>98.576462000000006</v>
      </c>
      <c r="DK17" s="22">
        <v>49.031309999999998</v>
      </c>
      <c r="DL17" s="21">
        <v>94.73</v>
      </c>
      <c r="DM17" s="21">
        <v>114.032025</v>
      </c>
      <c r="DN17" s="22">
        <v>50.673157000000003</v>
      </c>
      <c r="DO17" s="21">
        <v>113.26</v>
      </c>
      <c r="DP17" s="21">
        <v>0</v>
      </c>
      <c r="DQ17" s="22">
        <v>0</v>
      </c>
      <c r="DR17" s="21">
        <v>0</v>
      </c>
      <c r="DS17" s="21">
        <v>0</v>
      </c>
      <c r="DT17" s="22">
        <v>0</v>
      </c>
      <c r="DU17" s="21">
        <v>0</v>
      </c>
      <c r="DV17" s="185"/>
      <c r="DW17" s="21">
        <v>25967.611204000001</v>
      </c>
      <c r="DX17" s="22">
        <v>4.649</v>
      </c>
      <c r="DY17" s="21">
        <v>2366.1799999999998</v>
      </c>
      <c r="DZ17" s="21">
        <v>15744.223292999999</v>
      </c>
      <c r="EA17" s="22">
        <v>6.1653630000000001</v>
      </c>
      <c r="EB17" s="21">
        <v>1902.55</v>
      </c>
      <c r="EC17" s="21">
        <v>3970.6514259999999</v>
      </c>
      <c r="ED17" s="22">
        <v>10.232778</v>
      </c>
      <c r="EE17" s="21">
        <v>796.36</v>
      </c>
      <c r="EF17" s="21">
        <v>3519.4811770000001</v>
      </c>
      <c r="EG17" s="22">
        <v>10.036519999999999</v>
      </c>
      <c r="EH17" s="21">
        <v>692.34</v>
      </c>
      <c r="EI17" s="21">
        <v>804.567995</v>
      </c>
      <c r="EJ17" s="22">
        <v>30.585415999999999</v>
      </c>
      <c r="EK17" s="21">
        <v>482.32</v>
      </c>
      <c r="EL17" s="21">
        <v>316.25678299999998</v>
      </c>
      <c r="EM17" s="22">
        <v>53.758876000000001</v>
      </c>
      <c r="EN17" s="21">
        <v>333.23</v>
      </c>
      <c r="EO17" s="21">
        <v>967.79180899999994</v>
      </c>
      <c r="EP17" s="22">
        <v>18.297238</v>
      </c>
      <c r="EQ17" s="21">
        <v>347.08</v>
      </c>
      <c r="ER17" s="21">
        <v>251.67001200000001</v>
      </c>
      <c r="ES17" s="22">
        <v>37.308771999999998</v>
      </c>
      <c r="ET17" s="21">
        <v>184.03</v>
      </c>
      <c r="EU17" s="21">
        <v>392.96870999999999</v>
      </c>
      <c r="EV17" s="22">
        <v>25.939129000000001</v>
      </c>
      <c r="EW17" s="21">
        <v>199.79</v>
      </c>
      <c r="EX17" s="185"/>
      <c r="EY17" s="21">
        <v>23118.745731999999</v>
      </c>
      <c r="EZ17" s="22">
        <v>4.9195669999999998</v>
      </c>
      <c r="FA17" s="21">
        <v>2229.19</v>
      </c>
      <c r="FB17" s="21">
        <v>17314.714345</v>
      </c>
      <c r="FC17" s="22">
        <v>5.5399070000000004</v>
      </c>
      <c r="FD17" s="21">
        <v>1880.07</v>
      </c>
      <c r="FE17" s="21">
        <v>1688.456349</v>
      </c>
      <c r="FF17" s="22">
        <v>15.867406000000001</v>
      </c>
      <c r="FG17" s="21">
        <v>525.11</v>
      </c>
      <c r="FH17" s="21">
        <v>757.15600300000006</v>
      </c>
      <c r="FI17" s="22">
        <v>19.829577</v>
      </c>
      <c r="FJ17" s="21">
        <v>294.27999999999997</v>
      </c>
      <c r="FK17" s="21">
        <v>293.37511499999999</v>
      </c>
      <c r="FL17" s="22">
        <v>32.209105999999998</v>
      </c>
      <c r="FM17" s="21">
        <v>185.21</v>
      </c>
      <c r="FN17" s="21">
        <v>150.48357999999999</v>
      </c>
      <c r="FO17" s="22">
        <v>51.524371000000002</v>
      </c>
      <c r="FP17" s="21">
        <v>151.97</v>
      </c>
      <c r="FQ17" s="21">
        <v>566.588526</v>
      </c>
      <c r="FR17" s="22">
        <v>22.738391</v>
      </c>
      <c r="FS17" s="21">
        <v>252.51</v>
      </c>
      <c r="FT17" s="21">
        <v>263.33921800000002</v>
      </c>
      <c r="FU17" s="22">
        <v>35.728990000000003</v>
      </c>
      <c r="FV17" s="21">
        <v>184.41</v>
      </c>
      <c r="FW17" s="21">
        <v>2084.6325959999999</v>
      </c>
      <c r="FX17" s="22">
        <v>14.930191000000001</v>
      </c>
      <c r="FY17" s="21">
        <v>610.03</v>
      </c>
      <c r="FZ17" s="185"/>
      <c r="GA17" s="21">
        <v>127772.542547</v>
      </c>
      <c r="GB17" s="22">
        <v>3.2800880000000001</v>
      </c>
      <c r="GC17" s="21">
        <v>8214.4599999999991</v>
      </c>
      <c r="GD17" s="21">
        <v>122452.011208</v>
      </c>
      <c r="GE17" s="22">
        <v>3.26152</v>
      </c>
      <c r="GF17" s="21">
        <v>7827.84</v>
      </c>
      <c r="GG17" s="21">
        <v>2930.941883</v>
      </c>
      <c r="GH17" s="22">
        <v>10.489242000000001</v>
      </c>
      <c r="GI17" s="21">
        <v>602.57000000000005</v>
      </c>
      <c r="GJ17" s="21">
        <v>559.31241899999998</v>
      </c>
      <c r="GK17" s="22">
        <v>20.651160999999998</v>
      </c>
      <c r="GL17" s="21">
        <v>226.39</v>
      </c>
      <c r="GM17" s="21">
        <v>701.15377000000001</v>
      </c>
      <c r="GN17" s="22">
        <v>21.035685000000001</v>
      </c>
      <c r="GO17" s="21">
        <v>289.08999999999997</v>
      </c>
      <c r="GP17" s="21">
        <v>1151.1498280000001</v>
      </c>
      <c r="GQ17" s="22">
        <v>17.750074000000001</v>
      </c>
      <c r="GR17" s="21">
        <v>400.49</v>
      </c>
      <c r="GS17" s="21">
        <v>129.691338</v>
      </c>
      <c r="GT17" s="22">
        <v>50.642893000000001</v>
      </c>
      <c r="GU17" s="21">
        <v>128.72999999999999</v>
      </c>
      <c r="GV17" s="21">
        <v>183.034559</v>
      </c>
      <c r="GW17" s="22">
        <v>62.855508999999998</v>
      </c>
      <c r="GX17" s="21">
        <v>225.49</v>
      </c>
      <c r="GY17" s="21">
        <v>206.59996799999999</v>
      </c>
      <c r="GZ17" s="22">
        <v>32.631205000000001</v>
      </c>
      <c r="HA17" s="21">
        <v>132.13999999999999</v>
      </c>
      <c r="HB17" s="21">
        <v>0</v>
      </c>
      <c r="HC17" s="22">
        <v>0</v>
      </c>
      <c r="HD17" s="21">
        <v>0</v>
      </c>
      <c r="HE17" s="21">
        <v>0</v>
      </c>
      <c r="HF17" s="22">
        <v>0</v>
      </c>
      <c r="HG17" s="21">
        <v>0</v>
      </c>
      <c r="HH17" s="185"/>
      <c r="HI17" s="21">
        <v>67526.735956999997</v>
      </c>
      <c r="HJ17" s="22">
        <v>4.3684019999999997</v>
      </c>
      <c r="HK17" s="21">
        <v>5781.68</v>
      </c>
      <c r="HL17" s="21">
        <v>44576.890891000003</v>
      </c>
      <c r="HM17" s="22">
        <v>5.1483559999999997</v>
      </c>
      <c r="HN17" s="21">
        <v>4498.1499999999996</v>
      </c>
      <c r="HO17" s="21">
        <v>8429.0524420000002</v>
      </c>
      <c r="HP17" s="22">
        <v>7.3359259999999997</v>
      </c>
      <c r="HQ17" s="21">
        <v>1211.96</v>
      </c>
      <c r="HR17" s="21">
        <v>7972.3279409999996</v>
      </c>
      <c r="HS17" s="22">
        <v>8.2175069999999995</v>
      </c>
      <c r="HT17" s="21">
        <v>1284.05</v>
      </c>
      <c r="HU17" s="21">
        <v>1451.7255270000001</v>
      </c>
      <c r="HV17" s="22">
        <v>17.745450999999999</v>
      </c>
      <c r="HW17" s="21">
        <v>504.93</v>
      </c>
      <c r="HX17" s="21">
        <v>791.350326</v>
      </c>
      <c r="HY17" s="22">
        <v>32.666463</v>
      </c>
      <c r="HZ17" s="21">
        <v>506.67</v>
      </c>
      <c r="IA17" s="21">
        <v>3068.2750299999998</v>
      </c>
      <c r="IB17" s="22">
        <v>16.706144999999999</v>
      </c>
      <c r="IC17" s="21">
        <v>1004.68</v>
      </c>
      <c r="ID17" s="21">
        <v>465.76982099999998</v>
      </c>
      <c r="IE17" s="22">
        <v>29.269895000000002</v>
      </c>
      <c r="IF17" s="21">
        <v>267.20999999999998</v>
      </c>
      <c r="IG17" s="21">
        <v>771.34397899999999</v>
      </c>
      <c r="IH17" s="22">
        <v>23.480436000000001</v>
      </c>
      <c r="II17" s="21">
        <v>354.99</v>
      </c>
      <c r="IJ17" s="185"/>
      <c r="IK17" s="21">
        <v>51994.333368</v>
      </c>
      <c r="IL17" s="22">
        <v>3.7269320000000001</v>
      </c>
      <c r="IM17" s="21">
        <v>3798.07</v>
      </c>
      <c r="IN17" s="21">
        <v>38345.688800999997</v>
      </c>
      <c r="IO17" s="22">
        <v>4.2194960000000004</v>
      </c>
      <c r="IP17" s="21">
        <v>3171.27</v>
      </c>
      <c r="IQ17" s="21">
        <v>4382.4581449999996</v>
      </c>
      <c r="IR17" s="22">
        <v>10.084352000000001</v>
      </c>
      <c r="IS17" s="21">
        <v>866.21</v>
      </c>
      <c r="IT17" s="21">
        <v>2367.7215249999999</v>
      </c>
      <c r="IU17" s="22">
        <v>14.211294000000001</v>
      </c>
      <c r="IV17" s="21">
        <v>659.51</v>
      </c>
      <c r="IW17" s="21">
        <v>930.20613800000001</v>
      </c>
      <c r="IX17" s="22">
        <v>28.111529999999998</v>
      </c>
      <c r="IY17" s="21">
        <v>512.53</v>
      </c>
      <c r="IZ17" s="21">
        <v>238.47857400000001</v>
      </c>
      <c r="JA17" s="22">
        <v>35.524692999999999</v>
      </c>
      <c r="JB17" s="21">
        <v>166.05</v>
      </c>
      <c r="JC17" s="21">
        <v>1699.5323390000001</v>
      </c>
      <c r="JD17" s="22">
        <v>18.150943000000002</v>
      </c>
      <c r="JE17" s="21">
        <v>604.62</v>
      </c>
      <c r="JF17" s="21">
        <v>310.32190600000001</v>
      </c>
      <c r="JG17" s="22">
        <v>30.805226999999999</v>
      </c>
      <c r="JH17" s="21">
        <v>187.37</v>
      </c>
      <c r="JI17" s="21">
        <v>3719.925941</v>
      </c>
      <c r="JJ17" s="22">
        <v>12.643098999999999</v>
      </c>
      <c r="JK17" s="283">
        <v>921.82</v>
      </c>
      <c r="JL17" s="69"/>
      <c r="JM17" s="64"/>
      <c r="JN17" s="20"/>
      <c r="JO17" s="64"/>
      <c r="JP17" s="20"/>
      <c r="JQ17" s="64"/>
      <c r="JR17" s="69"/>
    </row>
    <row r="18" spans="1:278" x14ac:dyDescent="0.2">
      <c r="A18" s="135">
        <v>41</v>
      </c>
      <c r="B18" s="132" t="s">
        <v>8</v>
      </c>
      <c r="C18" s="64">
        <v>62595.752729</v>
      </c>
      <c r="D18" s="20">
        <v>4.295585</v>
      </c>
      <c r="E18" s="64">
        <v>5270.15</v>
      </c>
      <c r="F18" s="64">
        <v>61449.976609999998</v>
      </c>
      <c r="G18" s="20">
        <v>4.1452970000000002</v>
      </c>
      <c r="H18" s="64">
        <v>4992.68</v>
      </c>
      <c r="I18" s="64">
        <v>2638.4882899999998</v>
      </c>
      <c r="J18" s="20">
        <v>11.804276</v>
      </c>
      <c r="K18" s="64">
        <v>610.45000000000005</v>
      </c>
      <c r="L18" s="64">
        <v>1083.5231450000001</v>
      </c>
      <c r="M18" s="20">
        <v>20.713591999999998</v>
      </c>
      <c r="N18" s="64">
        <v>439.9</v>
      </c>
      <c r="O18" s="64">
        <v>809.62118999999996</v>
      </c>
      <c r="P18" s="20">
        <v>17.493207000000002</v>
      </c>
      <c r="Q18" s="64">
        <v>277.58999999999997</v>
      </c>
      <c r="R18" s="64">
        <v>660.19315300000005</v>
      </c>
      <c r="S18" s="20">
        <v>17.907708</v>
      </c>
      <c r="T18" s="64">
        <v>231.72</v>
      </c>
      <c r="U18" s="64">
        <v>19.622437000000001</v>
      </c>
      <c r="V18" s="20">
        <v>96.938046999999997</v>
      </c>
      <c r="W18" s="64">
        <v>37.28</v>
      </c>
      <c r="X18" s="64">
        <v>45.905928000000003</v>
      </c>
      <c r="Y18" s="20">
        <v>55.999195999999998</v>
      </c>
      <c r="Z18" s="64">
        <v>50.39</v>
      </c>
      <c r="AA18" s="64">
        <v>0</v>
      </c>
      <c r="AB18" s="20">
        <v>0</v>
      </c>
      <c r="AC18" s="64">
        <v>0</v>
      </c>
      <c r="AD18" s="64">
        <v>0</v>
      </c>
      <c r="AE18" s="20">
        <v>0</v>
      </c>
      <c r="AF18" s="64">
        <v>0</v>
      </c>
      <c r="AG18" s="64">
        <v>19.622437000000001</v>
      </c>
      <c r="AH18" s="20">
        <v>96.938046999999997</v>
      </c>
      <c r="AI18" s="64">
        <v>37.28</v>
      </c>
      <c r="AJ18" s="185"/>
      <c r="AK18" s="64">
        <v>39042.611986999997</v>
      </c>
      <c r="AL18" s="20">
        <v>4.2521610000000001</v>
      </c>
      <c r="AM18" s="64">
        <v>3253.9</v>
      </c>
      <c r="AN18" s="64">
        <v>26790.324601</v>
      </c>
      <c r="AO18" s="20">
        <v>4.7303119999999996</v>
      </c>
      <c r="AP18" s="64">
        <v>2483.84</v>
      </c>
      <c r="AQ18" s="64">
        <v>4264.6163470000001</v>
      </c>
      <c r="AR18" s="20">
        <v>8.7876989999999999</v>
      </c>
      <c r="AS18" s="64">
        <v>734.53</v>
      </c>
      <c r="AT18" s="64">
        <v>3937.0279799999998</v>
      </c>
      <c r="AU18" s="20">
        <v>10.62534</v>
      </c>
      <c r="AV18" s="64">
        <v>819.91</v>
      </c>
      <c r="AW18" s="64">
        <v>532.39243699999997</v>
      </c>
      <c r="AX18" s="20">
        <v>21.033574000000002</v>
      </c>
      <c r="AY18" s="64">
        <v>219.48</v>
      </c>
      <c r="AZ18" s="64">
        <v>144.21008399999999</v>
      </c>
      <c r="BA18" s="20">
        <v>34.311247000000002</v>
      </c>
      <c r="BB18" s="64">
        <v>96.98</v>
      </c>
      <c r="BC18" s="64">
        <v>994.84801200000004</v>
      </c>
      <c r="BD18" s="20">
        <v>17.003696000000001</v>
      </c>
      <c r="BE18" s="64">
        <v>331.56</v>
      </c>
      <c r="BF18" s="64">
        <v>273.02226000000002</v>
      </c>
      <c r="BG18" s="20">
        <v>36.962397000000003</v>
      </c>
      <c r="BH18" s="64">
        <v>197.79</v>
      </c>
      <c r="BI18" s="64">
        <v>2106.1702660000001</v>
      </c>
      <c r="BJ18" s="20">
        <v>23.190474999999999</v>
      </c>
      <c r="BK18" s="64">
        <v>957.32</v>
      </c>
      <c r="BL18" s="185"/>
      <c r="BM18" s="64">
        <v>19768.876332</v>
      </c>
      <c r="BN18" s="20">
        <v>5.8518679999999996</v>
      </c>
      <c r="BO18" s="64">
        <v>2267.42</v>
      </c>
      <c r="BP18" s="64">
        <v>14823.947921999999</v>
      </c>
      <c r="BQ18" s="20">
        <v>5.7849529999999998</v>
      </c>
      <c r="BR18" s="64">
        <v>1680.81</v>
      </c>
      <c r="BS18" s="64">
        <v>741.75160500000004</v>
      </c>
      <c r="BT18" s="20">
        <v>19.677547000000001</v>
      </c>
      <c r="BU18" s="64">
        <v>286.08</v>
      </c>
      <c r="BV18" s="64">
        <v>641.51709600000004</v>
      </c>
      <c r="BW18" s="20">
        <v>25.839023999999998</v>
      </c>
      <c r="BX18" s="64">
        <v>324.89</v>
      </c>
      <c r="BY18" s="64">
        <v>0</v>
      </c>
      <c r="BZ18" s="20">
        <v>0</v>
      </c>
      <c r="CA18" s="64">
        <v>0</v>
      </c>
      <c r="CB18" s="64">
        <v>80.704446000000004</v>
      </c>
      <c r="CC18" s="20">
        <v>66.387308000000004</v>
      </c>
      <c r="CD18" s="64">
        <v>105.01</v>
      </c>
      <c r="CE18" s="64">
        <v>279.790727</v>
      </c>
      <c r="CF18" s="20">
        <v>24.990217000000001</v>
      </c>
      <c r="CG18" s="64">
        <v>137.04</v>
      </c>
      <c r="CH18" s="64">
        <v>116.74781299999999</v>
      </c>
      <c r="CI18" s="20">
        <v>43.433217999999997</v>
      </c>
      <c r="CJ18" s="64">
        <v>99.39</v>
      </c>
      <c r="CK18" s="64">
        <v>3084.4167240000002</v>
      </c>
      <c r="CL18" s="20">
        <v>25.819623</v>
      </c>
      <c r="CM18" s="64">
        <v>1560.91</v>
      </c>
      <c r="CN18" s="185"/>
      <c r="CO18" s="64">
        <v>12897.10952</v>
      </c>
      <c r="CP18" s="20">
        <v>5.811534</v>
      </c>
      <c r="CQ18" s="64">
        <v>1469.06</v>
      </c>
      <c r="CR18" s="64">
        <v>12705.713008000001</v>
      </c>
      <c r="CS18" s="20">
        <v>5.9059780000000002</v>
      </c>
      <c r="CT18" s="64">
        <v>1470.78</v>
      </c>
      <c r="CU18" s="64">
        <v>474.55848800000001</v>
      </c>
      <c r="CV18" s="20">
        <v>21.419506999999999</v>
      </c>
      <c r="CW18" s="64">
        <v>199.23</v>
      </c>
      <c r="CX18" s="64">
        <v>166.81872100000001</v>
      </c>
      <c r="CY18" s="20">
        <v>37.959223000000001</v>
      </c>
      <c r="CZ18" s="64">
        <v>124.11</v>
      </c>
      <c r="DA18" s="64">
        <v>100.643282</v>
      </c>
      <c r="DB18" s="20">
        <v>40.039917000000003</v>
      </c>
      <c r="DC18" s="64">
        <v>78.98</v>
      </c>
      <c r="DD18" s="64">
        <v>207.096485</v>
      </c>
      <c r="DE18" s="20">
        <v>31.376465</v>
      </c>
      <c r="DF18" s="64">
        <v>127.36</v>
      </c>
      <c r="DG18" s="64">
        <v>0</v>
      </c>
      <c r="DH18" s="20">
        <v>0</v>
      </c>
      <c r="DI18" s="64">
        <v>0</v>
      </c>
      <c r="DJ18" s="64">
        <v>0</v>
      </c>
      <c r="DK18" s="20">
        <v>0</v>
      </c>
      <c r="DL18" s="64">
        <v>0</v>
      </c>
      <c r="DM18" s="64">
        <v>0</v>
      </c>
      <c r="DN18" s="20">
        <v>0</v>
      </c>
      <c r="DO18" s="64">
        <v>0</v>
      </c>
      <c r="DP18" s="64">
        <v>0</v>
      </c>
      <c r="DQ18" s="20">
        <v>0</v>
      </c>
      <c r="DR18" s="64">
        <v>0</v>
      </c>
      <c r="DS18" s="64">
        <v>0</v>
      </c>
      <c r="DT18" s="20">
        <v>0</v>
      </c>
      <c r="DU18" s="64">
        <v>0</v>
      </c>
      <c r="DV18" s="185"/>
      <c r="DW18" s="64">
        <v>7792.9404290000002</v>
      </c>
      <c r="DX18" s="20">
        <v>6.8850769999999999</v>
      </c>
      <c r="DY18" s="64">
        <v>1051.6400000000001</v>
      </c>
      <c r="DZ18" s="64">
        <v>5221.7512690000003</v>
      </c>
      <c r="EA18" s="20">
        <v>8.4165449999999993</v>
      </c>
      <c r="EB18" s="64">
        <v>861.4</v>
      </c>
      <c r="EC18" s="64">
        <v>848.614779</v>
      </c>
      <c r="ED18" s="20">
        <v>16.637519000000001</v>
      </c>
      <c r="EE18" s="64">
        <v>276.73</v>
      </c>
      <c r="EF18" s="64">
        <v>973.62474399999996</v>
      </c>
      <c r="EG18" s="20">
        <v>18.409600999999999</v>
      </c>
      <c r="EH18" s="64">
        <v>351.31</v>
      </c>
      <c r="EI18" s="64">
        <v>105.23010499999999</v>
      </c>
      <c r="EJ18" s="20">
        <v>41.544006000000003</v>
      </c>
      <c r="EK18" s="64">
        <v>85.68</v>
      </c>
      <c r="EL18" s="64">
        <v>13.418248999999999</v>
      </c>
      <c r="EM18" s="20">
        <v>95.318128999999999</v>
      </c>
      <c r="EN18" s="64">
        <v>25.07</v>
      </c>
      <c r="EO18" s="64">
        <v>273.920164</v>
      </c>
      <c r="EP18" s="20">
        <v>31.092252999999999</v>
      </c>
      <c r="EQ18" s="64">
        <v>166.93</v>
      </c>
      <c r="ER18" s="64">
        <v>26.046989</v>
      </c>
      <c r="ES18" s="20">
        <v>97.108453999999995</v>
      </c>
      <c r="ET18" s="64">
        <v>49.58</v>
      </c>
      <c r="EU18" s="64">
        <v>330.33412900000002</v>
      </c>
      <c r="EV18" s="20">
        <v>33.464798000000002</v>
      </c>
      <c r="EW18" s="64">
        <v>216.67</v>
      </c>
      <c r="EX18" s="185"/>
      <c r="EY18" s="64">
        <v>4438.2140909999998</v>
      </c>
      <c r="EZ18" s="20">
        <v>11.634767999999999</v>
      </c>
      <c r="FA18" s="64">
        <v>1012.1</v>
      </c>
      <c r="FB18" s="64">
        <v>3442.2555510000002</v>
      </c>
      <c r="FC18" s="20">
        <v>13.658103000000001</v>
      </c>
      <c r="FD18" s="64">
        <v>921.49</v>
      </c>
      <c r="FE18" s="64">
        <v>191.22144599999999</v>
      </c>
      <c r="FF18" s="20">
        <v>39.116824999999999</v>
      </c>
      <c r="FG18" s="64">
        <v>146.61000000000001</v>
      </c>
      <c r="FH18" s="64">
        <v>69.722932</v>
      </c>
      <c r="FI18" s="20">
        <v>75.748935000000003</v>
      </c>
      <c r="FJ18" s="64">
        <v>103.52</v>
      </c>
      <c r="FK18" s="64">
        <v>0</v>
      </c>
      <c r="FL18" s="20">
        <v>0</v>
      </c>
      <c r="FM18" s="64">
        <v>0</v>
      </c>
      <c r="FN18" s="64">
        <v>30.603952</v>
      </c>
      <c r="FO18" s="20">
        <v>68.774977000000007</v>
      </c>
      <c r="FP18" s="64">
        <v>41.25</v>
      </c>
      <c r="FQ18" s="64">
        <v>29.418049</v>
      </c>
      <c r="FR18" s="20">
        <v>68.831452999999996</v>
      </c>
      <c r="FS18" s="64">
        <v>39.69</v>
      </c>
      <c r="FT18" s="64">
        <v>37.031381000000003</v>
      </c>
      <c r="FU18" s="20">
        <v>98.087254999999999</v>
      </c>
      <c r="FV18" s="64">
        <v>71.19</v>
      </c>
      <c r="FW18" s="64">
        <v>637.96078199999999</v>
      </c>
      <c r="FX18" s="20">
        <v>25.809754999999999</v>
      </c>
      <c r="FY18" s="64">
        <v>322.73</v>
      </c>
      <c r="FZ18" s="185"/>
      <c r="GA18" s="64">
        <v>49698.643209000002</v>
      </c>
      <c r="GB18" s="20">
        <v>4.9732390000000004</v>
      </c>
      <c r="GC18" s="64">
        <v>4844.3999999999996</v>
      </c>
      <c r="GD18" s="64">
        <v>48744.263601999999</v>
      </c>
      <c r="GE18" s="20">
        <v>4.8044580000000003</v>
      </c>
      <c r="GF18" s="64">
        <v>4590.12</v>
      </c>
      <c r="GG18" s="64">
        <v>2163.9298020000001</v>
      </c>
      <c r="GH18" s="20">
        <v>12.935288999999999</v>
      </c>
      <c r="GI18" s="64">
        <v>548.62</v>
      </c>
      <c r="GJ18" s="64">
        <v>916.70442400000002</v>
      </c>
      <c r="GK18" s="20">
        <v>22.322607999999999</v>
      </c>
      <c r="GL18" s="64">
        <v>401.08</v>
      </c>
      <c r="GM18" s="64">
        <v>708.97790699999996</v>
      </c>
      <c r="GN18" s="20">
        <v>19.073923000000001</v>
      </c>
      <c r="GO18" s="64">
        <v>265.05</v>
      </c>
      <c r="GP18" s="64">
        <v>453.09666900000002</v>
      </c>
      <c r="GQ18" s="20">
        <v>21.185113000000001</v>
      </c>
      <c r="GR18" s="64">
        <v>188.14</v>
      </c>
      <c r="GS18" s="64">
        <v>19.622437000000001</v>
      </c>
      <c r="GT18" s="20">
        <v>96.938046999999997</v>
      </c>
      <c r="GU18" s="64">
        <v>37.28</v>
      </c>
      <c r="GV18" s="64">
        <v>45.905928000000003</v>
      </c>
      <c r="GW18" s="20">
        <v>55.999195999999998</v>
      </c>
      <c r="GX18" s="64">
        <v>50.39</v>
      </c>
      <c r="GY18" s="64">
        <v>0</v>
      </c>
      <c r="GZ18" s="20">
        <v>0</v>
      </c>
      <c r="HA18" s="64">
        <v>0</v>
      </c>
      <c r="HB18" s="64">
        <v>0</v>
      </c>
      <c r="HC18" s="20">
        <v>0</v>
      </c>
      <c r="HD18" s="64">
        <v>0</v>
      </c>
      <c r="HE18" s="64">
        <v>19.622437000000001</v>
      </c>
      <c r="HF18" s="20">
        <v>96.938046999999997</v>
      </c>
      <c r="HG18" s="64">
        <v>37.28</v>
      </c>
      <c r="HH18" s="185"/>
      <c r="HI18" s="64">
        <v>31249.671558999999</v>
      </c>
      <c r="HJ18" s="20">
        <v>4.5645069999999999</v>
      </c>
      <c r="HK18" s="64">
        <v>2795.73</v>
      </c>
      <c r="HL18" s="64">
        <v>21568.573332</v>
      </c>
      <c r="HM18" s="20">
        <v>4.9096890000000002</v>
      </c>
      <c r="HN18" s="64">
        <v>2075.54</v>
      </c>
      <c r="HO18" s="64">
        <v>3416.001569</v>
      </c>
      <c r="HP18" s="20">
        <v>9.9543239999999997</v>
      </c>
      <c r="HQ18" s="64">
        <v>666.48</v>
      </c>
      <c r="HR18" s="64">
        <v>2963.4032360000001</v>
      </c>
      <c r="HS18" s="20">
        <v>11.347718</v>
      </c>
      <c r="HT18" s="64">
        <v>659.11</v>
      </c>
      <c r="HU18" s="64">
        <v>427.16233199999999</v>
      </c>
      <c r="HV18" s="20">
        <v>24.316558000000001</v>
      </c>
      <c r="HW18" s="64">
        <v>203.59</v>
      </c>
      <c r="HX18" s="64">
        <v>130.79183499999999</v>
      </c>
      <c r="HY18" s="20">
        <v>36.545610000000003</v>
      </c>
      <c r="HZ18" s="64">
        <v>93.69</v>
      </c>
      <c r="IA18" s="64">
        <v>720.92784700000004</v>
      </c>
      <c r="IB18" s="20">
        <v>20.035810000000001</v>
      </c>
      <c r="IC18" s="64">
        <v>283.11</v>
      </c>
      <c r="ID18" s="64">
        <v>246.97527099999999</v>
      </c>
      <c r="IE18" s="20">
        <v>36.809334</v>
      </c>
      <c r="IF18" s="64">
        <v>178.18</v>
      </c>
      <c r="IG18" s="64">
        <v>1775.836137</v>
      </c>
      <c r="IH18" s="20">
        <v>25.507459999999998</v>
      </c>
      <c r="II18" s="64">
        <v>887.82</v>
      </c>
      <c r="IJ18" s="185"/>
      <c r="IK18" s="64">
        <v>15330.662241</v>
      </c>
      <c r="IL18" s="20">
        <v>7.4580250000000001</v>
      </c>
      <c r="IM18" s="64">
        <v>2240.9899999999998</v>
      </c>
      <c r="IN18" s="64">
        <v>11381.692370999999</v>
      </c>
      <c r="IO18" s="20">
        <v>6.6944590000000002</v>
      </c>
      <c r="IP18" s="64">
        <v>1493.41</v>
      </c>
      <c r="IQ18" s="64">
        <v>550.53015900000003</v>
      </c>
      <c r="IR18" s="20">
        <v>22.005907000000001</v>
      </c>
      <c r="IS18" s="64">
        <v>237.45</v>
      </c>
      <c r="IT18" s="64">
        <v>571.79416400000002</v>
      </c>
      <c r="IU18" s="20">
        <v>27.723472999999998</v>
      </c>
      <c r="IV18" s="64">
        <v>310.7</v>
      </c>
      <c r="IW18" s="64">
        <v>0</v>
      </c>
      <c r="IX18" s="20">
        <v>0</v>
      </c>
      <c r="IY18" s="64">
        <v>0</v>
      </c>
      <c r="IZ18" s="64">
        <v>50.100493999999998</v>
      </c>
      <c r="JA18" s="20">
        <v>98.342427000000001</v>
      </c>
      <c r="JB18" s="64">
        <v>96.57</v>
      </c>
      <c r="JC18" s="64">
        <v>250.37267800000001</v>
      </c>
      <c r="JD18" s="20">
        <v>26.818180000000002</v>
      </c>
      <c r="JE18" s="64">
        <v>131.6</v>
      </c>
      <c r="JF18" s="64">
        <v>79.716431999999998</v>
      </c>
      <c r="JG18" s="20">
        <v>44.384518</v>
      </c>
      <c r="JH18" s="64">
        <v>69.349999999999994</v>
      </c>
      <c r="JI18" s="64">
        <v>2446.4559420000001</v>
      </c>
      <c r="JJ18" s="20">
        <v>31.409385</v>
      </c>
      <c r="JK18" s="282">
        <v>1506.1</v>
      </c>
      <c r="JL18" s="69"/>
      <c r="JM18" s="64"/>
      <c r="JN18" s="20"/>
      <c r="JO18" s="64"/>
      <c r="JP18" s="20"/>
      <c r="JQ18" s="64"/>
      <c r="JR18" s="69"/>
    </row>
    <row r="19" spans="1:278" x14ac:dyDescent="0.2">
      <c r="A19" s="136">
        <v>54</v>
      </c>
      <c r="B19" s="133" t="s">
        <v>221</v>
      </c>
      <c r="C19" s="21">
        <v>41926.873926</v>
      </c>
      <c r="D19" s="22">
        <v>6.4517049999999996</v>
      </c>
      <c r="E19" s="21">
        <v>5301.8</v>
      </c>
      <c r="F19" s="21">
        <v>41001.039433999998</v>
      </c>
      <c r="G19" s="22">
        <v>6.6094249999999999</v>
      </c>
      <c r="H19" s="21">
        <v>5311.47</v>
      </c>
      <c r="I19" s="21">
        <v>1274.4354940000001</v>
      </c>
      <c r="J19" s="22">
        <v>21.953306999999999</v>
      </c>
      <c r="K19" s="21">
        <v>548.37</v>
      </c>
      <c r="L19" s="21">
        <v>428.16666700000002</v>
      </c>
      <c r="M19" s="22">
        <v>27.898457000000001</v>
      </c>
      <c r="N19" s="21">
        <v>234.13</v>
      </c>
      <c r="O19" s="21">
        <v>537.25036</v>
      </c>
      <c r="P19" s="22">
        <v>41.888036</v>
      </c>
      <c r="Q19" s="21">
        <v>441.09</v>
      </c>
      <c r="R19" s="21">
        <v>217.77870799999999</v>
      </c>
      <c r="S19" s="22">
        <v>28.470452999999999</v>
      </c>
      <c r="T19" s="21">
        <v>121.53</v>
      </c>
      <c r="U19" s="21">
        <v>27.542698999999999</v>
      </c>
      <c r="V19" s="22">
        <v>72.281194999999997</v>
      </c>
      <c r="W19" s="21">
        <v>39.020000000000003</v>
      </c>
      <c r="X19" s="21">
        <v>19.475445000000001</v>
      </c>
      <c r="Y19" s="22">
        <v>95.346259000000003</v>
      </c>
      <c r="Z19" s="21">
        <v>36.4</v>
      </c>
      <c r="AA19" s="21">
        <v>19.110686000000001</v>
      </c>
      <c r="AB19" s="22">
        <v>96.240257</v>
      </c>
      <c r="AC19" s="21">
        <v>36.049999999999997</v>
      </c>
      <c r="AD19" s="21">
        <v>0</v>
      </c>
      <c r="AE19" s="22">
        <v>0</v>
      </c>
      <c r="AF19" s="21">
        <v>0</v>
      </c>
      <c r="AG19" s="21">
        <v>25.110928000000001</v>
      </c>
      <c r="AH19" s="22">
        <v>98.617091000000002</v>
      </c>
      <c r="AI19" s="21">
        <v>48.54</v>
      </c>
      <c r="AJ19" s="185"/>
      <c r="AK19" s="21">
        <v>26516.62758</v>
      </c>
      <c r="AL19" s="22">
        <v>7.1642450000000002</v>
      </c>
      <c r="AM19" s="21">
        <v>3723.44</v>
      </c>
      <c r="AN19" s="21">
        <v>18181.145094</v>
      </c>
      <c r="AO19" s="22">
        <v>7.5654269999999997</v>
      </c>
      <c r="AP19" s="21">
        <v>2695.94</v>
      </c>
      <c r="AQ19" s="21">
        <v>2856.8482159999999</v>
      </c>
      <c r="AR19" s="22">
        <v>16.748607</v>
      </c>
      <c r="AS19" s="21">
        <v>937.83</v>
      </c>
      <c r="AT19" s="21">
        <v>2658.3444260000001</v>
      </c>
      <c r="AU19" s="22">
        <v>20.908138000000001</v>
      </c>
      <c r="AV19" s="21">
        <v>1089.3900000000001</v>
      </c>
      <c r="AW19" s="21">
        <v>593.753604</v>
      </c>
      <c r="AX19" s="22">
        <v>38.676428000000001</v>
      </c>
      <c r="AY19" s="21">
        <v>450.1</v>
      </c>
      <c r="AZ19" s="21">
        <v>184.393181</v>
      </c>
      <c r="BA19" s="22">
        <v>42.337964999999997</v>
      </c>
      <c r="BB19" s="21">
        <v>153.01</v>
      </c>
      <c r="BC19" s="21">
        <v>538.6</v>
      </c>
      <c r="BD19" s="22">
        <v>29.073312000000001</v>
      </c>
      <c r="BE19" s="21">
        <v>306.91000000000003</v>
      </c>
      <c r="BF19" s="21">
        <v>0</v>
      </c>
      <c r="BG19" s="22">
        <v>0</v>
      </c>
      <c r="BH19" s="21">
        <v>0</v>
      </c>
      <c r="BI19" s="21">
        <v>1503.5430570000001</v>
      </c>
      <c r="BJ19" s="22">
        <v>17.893865999999999</v>
      </c>
      <c r="BK19" s="21">
        <v>527.32000000000005</v>
      </c>
      <c r="BL19" s="185"/>
      <c r="BM19" s="21">
        <v>13209.976360000001</v>
      </c>
      <c r="BN19" s="22">
        <v>7.3125470000000004</v>
      </c>
      <c r="BO19" s="21">
        <v>1893.33</v>
      </c>
      <c r="BP19" s="21">
        <v>9809.2634890000008</v>
      </c>
      <c r="BQ19" s="22">
        <v>8.3328589999999991</v>
      </c>
      <c r="BR19" s="21">
        <v>1602.09</v>
      </c>
      <c r="BS19" s="21">
        <v>363.16244999999998</v>
      </c>
      <c r="BT19" s="22">
        <v>34.040664</v>
      </c>
      <c r="BU19" s="21">
        <v>242.3</v>
      </c>
      <c r="BV19" s="21">
        <v>240.70132799999999</v>
      </c>
      <c r="BW19" s="22">
        <v>33.361339999999998</v>
      </c>
      <c r="BX19" s="21">
        <v>157.38999999999999</v>
      </c>
      <c r="BY19" s="21">
        <v>19.475445000000001</v>
      </c>
      <c r="BZ19" s="22">
        <v>95.346259000000003</v>
      </c>
      <c r="CA19" s="21">
        <v>36.4</v>
      </c>
      <c r="CB19" s="21">
        <v>0</v>
      </c>
      <c r="CC19" s="22">
        <v>0</v>
      </c>
      <c r="CD19" s="21">
        <v>0</v>
      </c>
      <c r="CE19" s="21">
        <v>288.63330000000002</v>
      </c>
      <c r="CF19" s="22">
        <v>39.074117000000001</v>
      </c>
      <c r="CG19" s="21">
        <v>221.05</v>
      </c>
      <c r="CH19" s="21">
        <v>0</v>
      </c>
      <c r="CI19" s="22">
        <v>0</v>
      </c>
      <c r="CJ19" s="21">
        <v>0</v>
      </c>
      <c r="CK19" s="21">
        <v>2488.7403479999998</v>
      </c>
      <c r="CL19" s="22">
        <v>15.134047000000001</v>
      </c>
      <c r="CM19" s="21">
        <v>738.23</v>
      </c>
      <c r="CN19" s="185"/>
      <c r="CO19" s="21">
        <v>8441.3799880000006</v>
      </c>
      <c r="CP19" s="22">
        <v>8.811515</v>
      </c>
      <c r="CQ19" s="21">
        <v>1457.87</v>
      </c>
      <c r="CR19" s="21">
        <v>8204.8838830000004</v>
      </c>
      <c r="CS19" s="22">
        <v>8.8124979999999997</v>
      </c>
      <c r="CT19" s="21">
        <v>1417.19</v>
      </c>
      <c r="CU19" s="21">
        <v>151.86894799999999</v>
      </c>
      <c r="CV19" s="22">
        <v>38.101176000000002</v>
      </c>
      <c r="CW19" s="21">
        <v>113.41</v>
      </c>
      <c r="CX19" s="21">
        <v>19.110686000000001</v>
      </c>
      <c r="CY19" s="22">
        <v>96.240257</v>
      </c>
      <c r="CZ19" s="21">
        <v>36.049999999999997</v>
      </c>
      <c r="DA19" s="21">
        <v>113.647575</v>
      </c>
      <c r="DB19" s="22">
        <v>45.794252999999998</v>
      </c>
      <c r="DC19" s="21">
        <v>102.01</v>
      </c>
      <c r="DD19" s="21">
        <v>19.110686000000001</v>
      </c>
      <c r="DE19" s="22">
        <v>96.240257</v>
      </c>
      <c r="DF19" s="21">
        <v>36.049999999999997</v>
      </c>
      <c r="DG19" s="21">
        <v>0</v>
      </c>
      <c r="DH19" s="22">
        <v>0</v>
      </c>
      <c r="DI19" s="21">
        <v>0</v>
      </c>
      <c r="DJ19" s="21">
        <v>0</v>
      </c>
      <c r="DK19" s="22">
        <v>0</v>
      </c>
      <c r="DL19" s="21">
        <v>0</v>
      </c>
      <c r="DM19" s="21">
        <v>0</v>
      </c>
      <c r="DN19" s="22">
        <v>0</v>
      </c>
      <c r="DO19" s="21">
        <v>0</v>
      </c>
      <c r="DP19" s="21">
        <v>0</v>
      </c>
      <c r="DQ19" s="22">
        <v>0</v>
      </c>
      <c r="DR19" s="21">
        <v>0</v>
      </c>
      <c r="DS19" s="21">
        <v>0</v>
      </c>
      <c r="DT19" s="22">
        <v>0</v>
      </c>
      <c r="DU19" s="21">
        <v>0</v>
      </c>
      <c r="DV19" s="185"/>
      <c r="DW19" s="21">
        <v>5225.8901139999998</v>
      </c>
      <c r="DX19" s="22">
        <v>11.866911</v>
      </c>
      <c r="DY19" s="21">
        <v>1215.5</v>
      </c>
      <c r="DZ19" s="21">
        <v>3514.0761259999999</v>
      </c>
      <c r="EA19" s="22">
        <v>12.622612</v>
      </c>
      <c r="EB19" s="21">
        <v>869.39</v>
      </c>
      <c r="EC19" s="21">
        <v>652.85410100000001</v>
      </c>
      <c r="ED19" s="22">
        <v>35.178162999999998</v>
      </c>
      <c r="EE19" s="21">
        <v>450.14</v>
      </c>
      <c r="EF19" s="21">
        <v>437.98875500000003</v>
      </c>
      <c r="EG19" s="22">
        <v>37.305280000000003</v>
      </c>
      <c r="EH19" s="21">
        <v>320.25</v>
      </c>
      <c r="EI19" s="21">
        <v>283.29015299999998</v>
      </c>
      <c r="EJ19" s="22">
        <v>73.411178000000007</v>
      </c>
      <c r="EK19" s="21">
        <v>407.61</v>
      </c>
      <c r="EL19" s="21">
        <v>54.644717</v>
      </c>
      <c r="EM19" s="22">
        <v>65.193112999999997</v>
      </c>
      <c r="EN19" s="21">
        <v>69.819999999999993</v>
      </c>
      <c r="EO19" s="21">
        <v>55.410851000000001</v>
      </c>
      <c r="EP19" s="22">
        <v>55.406162999999999</v>
      </c>
      <c r="EQ19" s="21">
        <v>60.17</v>
      </c>
      <c r="ER19" s="21">
        <v>0</v>
      </c>
      <c r="ES19" s="22">
        <v>0</v>
      </c>
      <c r="ET19" s="21">
        <v>0</v>
      </c>
      <c r="EU19" s="21">
        <v>227.62540899999999</v>
      </c>
      <c r="EV19" s="22">
        <v>37.571933999999999</v>
      </c>
      <c r="EW19" s="21">
        <v>167.63</v>
      </c>
      <c r="EX19" s="185"/>
      <c r="EY19" s="21">
        <v>2827.1248209999999</v>
      </c>
      <c r="EZ19" s="22">
        <v>12.480846</v>
      </c>
      <c r="FA19" s="21">
        <v>691.58</v>
      </c>
      <c r="FB19" s="21">
        <v>1973.746578</v>
      </c>
      <c r="FC19" s="22">
        <v>14.464771000000001</v>
      </c>
      <c r="FD19" s="21">
        <v>559.58000000000004</v>
      </c>
      <c r="FE19" s="21">
        <v>192.962908</v>
      </c>
      <c r="FF19" s="22">
        <v>54.491937</v>
      </c>
      <c r="FG19" s="21">
        <v>206.09</v>
      </c>
      <c r="FH19" s="21">
        <v>130.417305</v>
      </c>
      <c r="FI19" s="22">
        <v>49.544424999999997</v>
      </c>
      <c r="FJ19" s="21">
        <v>126.64</v>
      </c>
      <c r="FK19" s="21">
        <v>0</v>
      </c>
      <c r="FL19" s="22">
        <v>0</v>
      </c>
      <c r="FM19" s="21">
        <v>0</v>
      </c>
      <c r="FN19" s="21">
        <v>0</v>
      </c>
      <c r="FO19" s="22">
        <v>0</v>
      </c>
      <c r="FP19" s="21">
        <v>0</v>
      </c>
      <c r="FQ19" s="21">
        <v>128.135805</v>
      </c>
      <c r="FR19" s="22">
        <v>75.743508000000006</v>
      </c>
      <c r="FS19" s="21">
        <v>190.23</v>
      </c>
      <c r="FT19" s="21">
        <v>0</v>
      </c>
      <c r="FU19" s="22">
        <v>0</v>
      </c>
      <c r="FV19" s="21">
        <v>0</v>
      </c>
      <c r="FW19" s="21">
        <v>401.86222500000002</v>
      </c>
      <c r="FX19" s="22">
        <v>29.665103999999999</v>
      </c>
      <c r="FY19" s="21">
        <v>233.66</v>
      </c>
      <c r="FZ19" s="185"/>
      <c r="GA19" s="21">
        <v>33485.493938</v>
      </c>
      <c r="GB19" s="22">
        <v>6.9318220000000004</v>
      </c>
      <c r="GC19" s="21">
        <v>4549.46</v>
      </c>
      <c r="GD19" s="21">
        <v>32796.155551000003</v>
      </c>
      <c r="GE19" s="22">
        <v>7.066999</v>
      </c>
      <c r="GF19" s="21">
        <v>4542.7</v>
      </c>
      <c r="GG19" s="21">
        <v>1122.566546</v>
      </c>
      <c r="GH19" s="22">
        <v>23.673496</v>
      </c>
      <c r="GI19" s="21">
        <v>520.87</v>
      </c>
      <c r="GJ19" s="21">
        <v>409.05598099999997</v>
      </c>
      <c r="GK19" s="22">
        <v>28.170362000000001</v>
      </c>
      <c r="GL19" s="21">
        <v>225.86</v>
      </c>
      <c r="GM19" s="21">
        <v>423.60278399999999</v>
      </c>
      <c r="GN19" s="22">
        <v>50.422668999999999</v>
      </c>
      <c r="GO19" s="21">
        <v>418.64</v>
      </c>
      <c r="GP19" s="21">
        <v>198.66802200000001</v>
      </c>
      <c r="GQ19" s="22">
        <v>29.960882999999999</v>
      </c>
      <c r="GR19" s="21">
        <v>116.66</v>
      </c>
      <c r="GS19" s="21">
        <v>27.542698999999999</v>
      </c>
      <c r="GT19" s="22">
        <v>72.281194999999997</v>
      </c>
      <c r="GU19" s="21">
        <v>39.020000000000003</v>
      </c>
      <c r="GV19" s="21">
        <v>19.475445000000001</v>
      </c>
      <c r="GW19" s="22">
        <v>95.346259000000003</v>
      </c>
      <c r="GX19" s="21">
        <v>36.4</v>
      </c>
      <c r="GY19" s="21">
        <v>19.110686000000001</v>
      </c>
      <c r="GZ19" s="22">
        <v>96.240257</v>
      </c>
      <c r="HA19" s="21">
        <v>36.049999999999997</v>
      </c>
      <c r="HB19" s="21">
        <v>0</v>
      </c>
      <c r="HC19" s="22">
        <v>0</v>
      </c>
      <c r="HD19" s="21">
        <v>0</v>
      </c>
      <c r="HE19" s="21">
        <v>25.110928000000001</v>
      </c>
      <c r="HF19" s="22">
        <v>98.617091000000002</v>
      </c>
      <c r="HG19" s="21">
        <v>48.54</v>
      </c>
      <c r="HH19" s="185"/>
      <c r="HI19" s="21">
        <v>21290.737465999999</v>
      </c>
      <c r="HJ19" s="22">
        <v>7.3816160000000002</v>
      </c>
      <c r="HK19" s="21">
        <v>3080.34</v>
      </c>
      <c r="HL19" s="21">
        <v>14667.068968</v>
      </c>
      <c r="HM19" s="22">
        <v>8.0897249999999996</v>
      </c>
      <c r="HN19" s="21">
        <v>2325.59</v>
      </c>
      <c r="HO19" s="21">
        <v>2203.994115</v>
      </c>
      <c r="HP19" s="22">
        <v>18.856784000000001</v>
      </c>
      <c r="HQ19" s="21">
        <v>814.58</v>
      </c>
      <c r="HR19" s="21">
        <v>2220.3556709999998</v>
      </c>
      <c r="HS19" s="22">
        <v>23.502364</v>
      </c>
      <c r="HT19" s="21">
        <v>1022.8</v>
      </c>
      <c r="HU19" s="21">
        <v>310.46345100000002</v>
      </c>
      <c r="HV19" s="22">
        <v>31.464852</v>
      </c>
      <c r="HW19" s="21">
        <v>191.47</v>
      </c>
      <c r="HX19" s="21">
        <v>129.74846400000001</v>
      </c>
      <c r="HY19" s="22">
        <v>53.625196000000003</v>
      </c>
      <c r="HZ19" s="21">
        <v>136.37</v>
      </c>
      <c r="IA19" s="21">
        <v>483.18914799999999</v>
      </c>
      <c r="IB19" s="22">
        <v>31.248636000000001</v>
      </c>
      <c r="IC19" s="21">
        <v>295.94</v>
      </c>
      <c r="ID19" s="21">
        <v>0</v>
      </c>
      <c r="IE19" s="22">
        <v>0</v>
      </c>
      <c r="IF19" s="21">
        <v>0</v>
      </c>
      <c r="IG19" s="21">
        <v>1275.9176480000001</v>
      </c>
      <c r="IH19" s="22">
        <v>19.409773000000001</v>
      </c>
      <c r="II19" s="21">
        <v>485.4</v>
      </c>
      <c r="IJ19" s="185"/>
      <c r="IK19" s="21">
        <v>10382.851538999999</v>
      </c>
      <c r="IL19" s="22">
        <v>8.5277440000000002</v>
      </c>
      <c r="IM19" s="21">
        <v>1735.43</v>
      </c>
      <c r="IN19" s="21">
        <v>7835.5169109999997</v>
      </c>
      <c r="IO19" s="22">
        <v>9.4032409999999995</v>
      </c>
      <c r="IP19" s="21">
        <v>1444.11</v>
      </c>
      <c r="IQ19" s="21">
        <v>170.19954200000001</v>
      </c>
      <c r="IR19" s="22">
        <v>38.103195999999997</v>
      </c>
      <c r="IS19" s="21">
        <v>127.11</v>
      </c>
      <c r="IT19" s="21">
        <v>110.284023</v>
      </c>
      <c r="IU19" s="22">
        <v>45.135573999999998</v>
      </c>
      <c r="IV19" s="21">
        <v>97.56</v>
      </c>
      <c r="IW19" s="21">
        <v>19.475445000000001</v>
      </c>
      <c r="IX19" s="22">
        <v>95.346259000000003</v>
      </c>
      <c r="IY19" s="21">
        <v>36.4</v>
      </c>
      <c r="IZ19" s="21">
        <v>0</v>
      </c>
      <c r="JA19" s="22">
        <v>0</v>
      </c>
      <c r="JB19" s="21">
        <v>0</v>
      </c>
      <c r="JC19" s="21">
        <v>160.49749499999999</v>
      </c>
      <c r="JD19" s="22">
        <v>37.090553</v>
      </c>
      <c r="JE19" s="21">
        <v>116.68</v>
      </c>
      <c r="JF19" s="21">
        <v>0</v>
      </c>
      <c r="JG19" s="22">
        <v>0</v>
      </c>
      <c r="JH19" s="21">
        <v>0</v>
      </c>
      <c r="JI19" s="21">
        <v>2086.878123</v>
      </c>
      <c r="JJ19" s="22">
        <v>15.996285</v>
      </c>
      <c r="JK19" s="283">
        <v>654.29</v>
      </c>
      <c r="JL19" s="69"/>
      <c r="JM19" s="64"/>
      <c r="JN19" s="20"/>
      <c r="JO19" s="64"/>
      <c r="JP19" s="20"/>
      <c r="JQ19" s="64"/>
      <c r="JR19" s="69"/>
    </row>
    <row r="20" spans="1:278" x14ac:dyDescent="0.2">
      <c r="A20" s="135">
        <v>63</v>
      </c>
      <c r="B20" s="132" t="s">
        <v>9</v>
      </c>
      <c r="C20" s="64">
        <v>4227.6448719999999</v>
      </c>
      <c r="D20" s="20">
        <v>11.766365</v>
      </c>
      <c r="E20" s="64">
        <v>974.98</v>
      </c>
      <c r="F20" s="64">
        <v>3869.214536</v>
      </c>
      <c r="G20" s="20">
        <v>12.494915000000001</v>
      </c>
      <c r="H20" s="64">
        <v>947.57</v>
      </c>
      <c r="I20" s="64">
        <v>39.108347999999999</v>
      </c>
      <c r="J20" s="20">
        <v>58.647486999999998</v>
      </c>
      <c r="K20" s="64">
        <v>44.95</v>
      </c>
      <c r="L20" s="64">
        <v>0</v>
      </c>
      <c r="M20" s="20">
        <v>0</v>
      </c>
      <c r="N20" s="64">
        <v>0</v>
      </c>
      <c r="O20" s="64">
        <v>13.427144999999999</v>
      </c>
      <c r="P20" s="20">
        <v>95.152793000000003</v>
      </c>
      <c r="Q20" s="64">
        <v>25.04</v>
      </c>
      <c r="R20" s="64">
        <v>18.369164999999999</v>
      </c>
      <c r="S20" s="20">
        <v>97.266886999999997</v>
      </c>
      <c r="T20" s="64">
        <v>35.020000000000003</v>
      </c>
      <c r="U20" s="64">
        <v>0</v>
      </c>
      <c r="V20" s="20">
        <v>0</v>
      </c>
      <c r="W20" s="64">
        <v>0</v>
      </c>
      <c r="X20" s="64">
        <v>7.3120380000000003</v>
      </c>
      <c r="Y20" s="20">
        <v>90.298649999999995</v>
      </c>
      <c r="Z20" s="64">
        <v>12.94</v>
      </c>
      <c r="AA20" s="64">
        <v>0</v>
      </c>
      <c r="AB20" s="20">
        <v>0</v>
      </c>
      <c r="AC20" s="64">
        <v>0</v>
      </c>
      <c r="AD20" s="64">
        <v>0</v>
      </c>
      <c r="AE20" s="20">
        <v>0</v>
      </c>
      <c r="AF20" s="64">
        <v>0</v>
      </c>
      <c r="AG20" s="64">
        <v>0</v>
      </c>
      <c r="AH20" s="20">
        <v>0</v>
      </c>
      <c r="AI20" s="64">
        <v>0</v>
      </c>
      <c r="AJ20" s="185"/>
      <c r="AK20" s="64">
        <v>2423.9662450000001</v>
      </c>
      <c r="AL20" s="20">
        <v>12.383431</v>
      </c>
      <c r="AM20" s="64">
        <v>588.33000000000004</v>
      </c>
      <c r="AN20" s="64">
        <v>726.01390700000002</v>
      </c>
      <c r="AO20" s="20">
        <v>19.486203</v>
      </c>
      <c r="AP20" s="64">
        <v>277.29000000000002</v>
      </c>
      <c r="AQ20" s="64">
        <v>704.64307299999996</v>
      </c>
      <c r="AR20" s="20">
        <v>19.183240000000001</v>
      </c>
      <c r="AS20" s="64">
        <v>264.94</v>
      </c>
      <c r="AT20" s="64">
        <v>348.93832300000003</v>
      </c>
      <c r="AU20" s="20">
        <v>24.401160999999998</v>
      </c>
      <c r="AV20" s="64">
        <v>166.88</v>
      </c>
      <c r="AW20" s="64">
        <v>185.939144</v>
      </c>
      <c r="AX20" s="20">
        <v>44.688454999999998</v>
      </c>
      <c r="AY20" s="64">
        <v>162.86000000000001</v>
      </c>
      <c r="AZ20" s="64">
        <v>55.568102000000003</v>
      </c>
      <c r="BA20" s="20">
        <v>48.978000999999999</v>
      </c>
      <c r="BB20" s="64">
        <v>53.34</v>
      </c>
      <c r="BC20" s="64">
        <v>384.49453099999999</v>
      </c>
      <c r="BD20" s="20">
        <v>34.644235999999999</v>
      </c>
      <c r="BE20" s="64">
        <v>261.08</v>
      </c>
      <c r="BF20" s="64">
        <v>0</v>
      </c>
      <c r="BG20" s="20">
        <v>0</v>
      </c>
      <c r="BH20" s="64">
        <v>0</v>
      </c>
      <c r="BI20" s="64">
        <v>18.369164999999999</v>
      </c>
      <c r="BJ20" s="20">
        <v>97.266886999999997</v>
      </c>
      <c r="BK20" s="64">
        <v>35.020000000000003</v>
      </c>
      <c r="BL20" s="185"/>
      <c r="BM20" s="64">
        <v>1406.1399429999999</v>
      </c>
      <c r="BN20" s="20">
        <v>20.338709999999999</v>
      </c>
      <c r="BO20" s="64">
        <v>560.54</v>
      </c>
      <c r="BP20" s="64">
        <v>587.00713299999995</v>
      </c>
      <c r="BQ20" s="20">
        <v>23.175159000000001</v>
      </c>
      <c r="BR20" s="64">
        <v>266.64</v>
      </c>
      <c r="BS20" s="64">
        <v>331.61024900000001</v>
      </c>
      <c r="BT20" s="20">
        <v>39.375039999999998</v>
      </c>
      <c r="BU20" s="64">
        <v>255.92</v>
      </c>
      <c r="BV20" s="64">
        <v>163.858845</v>
      </c>
      <c r="BW20" s="20">
        <v>39.866481999999998</v>
      </c>
      <c r="BX20" s="64">
        <v>128.04</v>
      </c>
      <c r="BY20" s="64">
        <v>7.3476660000000003</v>
      </c>
      <c r="BZ20" s="20">
        <v>97.266886999999997</v>
      </c>
      <c r="CA20" s="64">
        <v>14.01</v>
      </c>
      <c r="CB20" s="64">
        <v>68.904780000000002</v>
      </c>
      <c r="CC20" s="20">
        <v>60.014096000000002</v>
      </c>
      <c r="CD20" s="64">
        <v>81.05</v>
      </c>
      <c r="CE20" s="64">
        <v>65.250671999999994</v>
      </c>
      <c r="CF20" s="20">
        <v>44.814034999999997</v>
      </c>
      <c r="CG20" s="64">
        <v>57.31</v>
      </c>
      <c r="CH20" s="64">
        <v>18.369164999999999</v>
      </c>
      <c r="CI20" s="20">
        <v>97.266886999999997</v>
      </c>
      <c r="CJ20" s="64">
        <v>35.020000000000003</v>
      </c>
      <c r="CK20" s="64">
        <v>163.79143199999999</v>
      </c>
      <c r="CL20" s="20">
        <v>53.954366999999998</v>
      </c>
      <c r="CM20" s="64">
        <v>173.21</v>
      </c>
      <c r="CN20" s="185"/>
      <c r="CO20" s="64">
        <v>994.60812899999996</v>
      </c>
      <c r="CP20" s="20">
        <v>20.753309999999999</v>
      </c>
      <c r="CQ20" s="64">
        <v>404.57</v>
      </c>
      <c r="CR20" s="64">
        <v>954.72103500000003</v>
      </c>
      <c r="CS20" s="20">
        <v>21.492322999999999</v>
      </c>
      <c r="CT20" s="64">
        <v>402.18</v>
      </c>
      <c r="CU20" s="64">
        <v>0</v>
      </c>
      <c r="CV20" s="20">
        <v>0</v>
      </c>
      <c r="CW20" s="64">
        <v>0</v>
      </c>
      <c r="CX20" s="64">
        <v>0</v>
      </c>
      <c r="CY20" s="20">
        <v>0</v>
      </c>
      <c r="CZ20" s="64">
        <v>0</v>
      </c>
      <c r="DA20" s="64">
        <v>0</v>
      </c>
      <c r="DB20" s="20">
        <v>0</v>
      </c>
      <c r="DC20" s="64">
        <v>0</v>
      </c>
      <c r="DD20" s="64">
        <v>0</v>
      </c>
      <c r="DE20" s="20">
        <v>0</v>
      </c>
      <c r="DF20" s="64">
        <v>0</v>
      </c>
      <c r="DG20" s="64">
        <v>0</v>
      </c>
      <c r="DH20" s="20">
        <v>0</v>
      </c>
      <c r="DI20" s="64">
        <v>0</v>
      </c>
      <c r="DJ20" s="64">
        <v>0</v>
      </c>
      <c r="DK20" s="20">
        <v>0</v>
      </c>
      <c r="DL20" s="64">
        <v>0</v>
      </c>
      <c r="DM20" s="64">
        <v>0</v>
      </c>
      <c r="DN20" s="20">
        <v>0</v>
      </c>
      <c r="DO20" s="64">
        <v>0</v>
      </c>
      <c r="DP20" s="64">
        <v>0</v>
      </c>
      <c r="DQ20" s="20">
        <v>0</v>
      </c>
      <c r="DR20" s="64">
        <v>0</v>
      </c>
      <c r="DS20" s="64">
        <v>0</v>
      </c>
      <c r="DT20" s="20">
        <v>0</v>
      </c>
      <c r="DU20" s="64">
        <v>0</v>
      </c>
      <c r="DV20" s="185"/>
      <c r="DW20" s="64">
        <v>626.94284400000004</v>
      </c>
      <c r="DX20" s="20">
        <v>22.238968</v>
      </c>
      <c r="DY20" s="64">
        <v>273.27</v>
      </c>
      <c r="DZ20" s="64">
        <v>137.65244300000001</v>
      </c>
      <c r="EA20" s="20">
        <v>36.980051000000003</v>
      </c>
      <c r="EB20" s="64">
        <v>99.77</v>
      </c>
      <c r="EC20" s="64">
        <v>140.32576900000001</v>
      </c>
      <c r="ED20" s="20">
        <v>42.477473000000003</v>
      </c>
      <c r="EE20" s="64">
        <v>116.83</v>
      </c>
      <c r="EF20" s="64">
        <v>72.464016999999998</v>
      </c>
      <c r="EG20" s="20">
        <v>57.393878000000001</v>
      </c>
      <c r="EH20" s="64">
        <v>81.52</v>
      </c>
      <c r="EI20" s="64">
        <v>36.738331000000002</v>
      </c>
      <c r="EJ20" s="20">
        <v>67.934139999999999</v>
      </c>
      <c r="EK20" s="64">
        <v>48.92</v>
      </c>
      <c r="EL20" s="64">
        <v>19.369164999999999</v>
      </c>
      <c r="EM20" s="20">
        <v>92.245148</v>
      </c>
      <c r="EN20" s="64">
        <v>35.020000000000003</v>
      </c>
      <c r="EO20" s="64">
        <v>220.39312000000001</v>
      </c>
      <c r="EP20" s="20">
        <v>39.527152000000001</v>
      </c>
      <c r="EQ20" s="64">
        <v>170.75</v>
      </c>
      <c r="ER20" s="64">
        <v>0</v>
      </c>
      <c r="ES20" s="20">
        <v>0</v>
      </c>
      <c r="ET20" s="64">
        <v>0</v>
      </c>
      <c r="EU20" s="64">
        <v>0</v>
      </c>
      <c r="EV20" s="20">
        <v>0</v>
      </c>
      <c r="EW20" s="64">
        <v>0</v>
      </c>
      <c r="EX20" s="185"/>
      <c r="EY20" s="64">
        <v>327.77819</v>
      </c>
      <c r="EZ20" s="20">
        <v>29.345334999999999</v>
      </c>
      <c r="FA20" s="64">
        <v>188.53</v>
      </c>
      <c r="FB20" s="64">
        <v>150.859903</v>
      </c>
      <c r="FC20" s="20">
        <v>35.500095999999999</v>
      </c>
      <c r="FD20" s="64">
        <v>104.97</v>
      </c>
      <c r="FE20" s="64">
        <v>121.81079099999999</v>
      </c>
      <c r="FF20" s="20">
        <v>59.973872</v>
      </c>
      <c r="FG20" s="64">
        <v>143.19</v>
      </c>
      <c r="FH20" s="64">
        <v>18.369164999999999</v>
      </c>
      <c r="FI20" s="20">
        <v>97.266886999999997</v>
      </c>
      <c r="FJ20" s="64">
        <v>35.020000000000003</v>
      </c>
      <c r="FK20" s="64">
        <v>0</v>
      </c>
      <c r="FL20" s="20">
        <v>0</v>
      </c>
      <c r="FM20" s="64">
        <v>0</v>
      </c>
      <c r="FN20" s="64">
        <v>18.369164999999999</v>
      </c>
      <c r="FO20" s="20">
        <v>97.266886999999997</v>
      </c>
      <c r="FP20" s="64">
        <v>35.020000000000003</v>
      </c>
      <c r="FQ20" s="64">
        <v>18.369164999999999</v>
      </c>
      <c r="FR20" s="20">
        <v>97.266886999999997</v>
      </c>
      <c r="FS20" s="64">
        <v>35.020000000000003</v>
      </c>
      <c r="FT20" s="64">
        <v>0</v>
      </c>
      <c r="FU20" s="20">
        <v>0</v>
      </c>
      <c r="FV20" s="64">
        <v>0</v>
      </c>
      <c r="FW20" s="64">
        <v>0</v>
      </c>
      <c r="FX20" s="20">
        <v>0</v>
      </c>
      <c r="FY20" s="64">
        <v>0</v>
      </c>
      <c r="FZ20" s="185"/>
      <c r="GA20" s="64">
        <v>3233.0367430000001</v>
      </c>
      <c r="GB20" s="20">
        <v>11.464897000000001</v>
      </c>
      <c r="GC20" s="64">
        <v>726.5</v>
      </c>
      <c r="GD20" s="64">
        <v>2914.4935019999998</v>
      </c>
      <c r="GE20" s="20">
        <v>12.919065</v>
      </c>
      <c r="GF20" s="64">
        <v>737.99</v>
      </c>
      <c r="GG20" s="64">
        <v>39.108347999999999</v>
      </c>
      <c r="GH20" s="20">
        <v>58.647486999999998</v>
      </c>
      <c r="GI20" s="64">
        <v>44.95</v>
      </c>
      <c r="GJ20" s="64">
        <v>0</v>
      </c>
      <c r="GK20" s="20">
        <v>0</v>
      </c>
      <c r="GL20" s="64">
        <v>0</v>
      </c>
      <c r="GM20" s="64">
        <v>13.427144999999999</v>
      </c>
      <c r="GN20" s="20">
        <v>95.152793000000003</v>
      </c>
      <c r="GO20" s="64">
        <v>25.04</v>
      </c>
      <c r="GP20" s="64">
        <v>18.369164999999999</v>
      </c>
      <c r="GQ20" s="20">
        <v>97.266886999999997</v>
      </c>
      <c r="GR20" s="64">
        <v>35.020000000000003</v>
      </c>
      <c r="GS20" s="64">
        <v>0</v>
      </c>
      <c r="GT20" s="20">
        <v>0</v>
      </c>
      <c r="GU20" s="64">
        <v>0</v>
      </c>
      <c r="GV20" s="64">
        <v>7.3120380000000003</v>
      </c>
      <c r="GW20" s="20">
        <v>90.298649999999995</v>
      </c>
      <c r="GX20" s="64">
        <v>12.94</v>
      </c>
      <c r="GY20" s="64">
        <v>0</v>
      </c>
      <c r="GZ20" s="20">
        <v>0</v>
      </c>
      <c r="HA20" s="64">
        <v>0</v>
      </c>
      <c r="HB20" s="64">
        <v>0</v>
      </c>
      <c r="HC20" s="20">
        <v>0</v>
      </c>
      <c r="HD20" s="64">
        <v>0</v>
      </c>
      <c r="HE20" s="64">
        <v>0</v>
      </c>
      <c r="HF20" s="20">
        <v>0</v>
      </c>
      <c r="HG20" s="64">
        <v>0</v>
      </c>
      <c r="HH20" s="185"/>
      <c r="HI20" s="64">
        <v>1797.0234009999999</v>
      </c>
      <c r="HJ20" s="20">
        <v>14.333227000000001</v>
      </c>
      <c r="HK20" s="64">
        <v>504.84</v>
      </c>
      <c r="HL20" s="64">
        <v>588.36146399999996</v>
      </c>
      <c r="HM20" s="20">
        <v>22.669378999999999</v>
      </c>
      <c r="HN20" s="64">
        <v>261.42</v>
      </c>
      <c r="HO20" s="64">
        <v>564.31730400000004</v>
      </c>
      <c r="HP20" s="20">
        <v>23.591497</v>
      </c>
      <c r="HQ20" s="64">
        <v>260.94</v>
      </c>
      <c r="HR20" s="64">
        <v>276.47430700000001</v>
      </c>
      <c r="HS20" s="20">
        <v>26.872928999999999</v>
      </c>
      <c r="HT20" s="64">
        <v>145.62</v>
      </c>
      <c r="HU20" s="64">
        <v>149.20081400000001</v>
      </c>
      <c r="HV20" s="20">
        <v>53.644914999999997</v>
      </c>
      <c r="HW20" s="64">
        <v>156.88</v>
      </c>
      <c r="HX20" s="64">
        <v>36.198937000000001</v>
      </c>
      <c r="HY20" s="20">
        <v>57.752834999999997</v>
      </c>
      <c r="HZ20" s="64">
        <v>40.98</v>
      </c>
      <c r="IA20" s="64">
        <v>164.10141100000001</v>
      </c>
      <c r="IB20" s="20">
        <v>44.861846999999997</v>
      </c>
      <c r="IC20" s="64">
        <v>144.29</v>
      </c>
      <c r="ID20" s="64">
        <v>0</v>
      </c>
      <c r="IE20" s="20">
        <v>0</v>
      </c>
      <c r="IF20" s="64">
        <v>0</v>
      </c>
      <c r="IG20" s="64">
        <v>18.369164999999999</v>
      </c>
      <c r="IH20" s="20">
        <v>97.266886999999997</v>
      </c>
      <c r="II20" s="64">
        <v>35.020000000000003</v>
      </c>
      <c r="IJ20" s="185"/>
      <c r="IK20" s="64">
        <v>1078.3617529999999</v>
      </c>
      <c r="IL20" s="20">
        <v>21.355789000000001</v>
      </c>
      <c r="IM20" s="64">
        <v>451.37</v>
      </c>
      <c r="IN20" s="64">
        <v>436.14722999999998</v>
      </c>
      <c r="IO20" s="20">
        <v>27.559488000000002</v>
      </c>
      <c r="IP20" s="64">
        <v>235.59</v>
      </c>
      <c r="IQ20" s="64">
        <v>209.79945799999999</v>
      </c>
      <c r="IR20" s="20">
        <v>42.777968999999999</v>
      </c>
      <c r="IS20" s="64">
        <v>175.91</v>
      </c>
      <c r="IT20" s="64">
        <v>145.48967999999999</v>
      </c>
      <c r="IU20" s="20">
        <v>43.526055999999997</v>
      </c>
      <c r="IV20" s="64">
        <v>124.12</v>
      </c>
      <c r="IW20" s="64">
        <v>7.3476660000000003</v>
      </c>
      <c r="IX20" s="20">
        <v>97.266886999999997</v>
      </c>
      <c r="IY20" s="64">
        <v>14.01</v>
      </c>
      <c r="IZ20" s="64">
        <v>50.535615</v>
      </c>
      <c r="JA20" s="20">
        <v>74.924358999999995</v>
      </c>
      <c r="JB20" s="64">
        <v>74.209999999999994</v>
      </c>
      <c r="JC20" s="64">
        <v>46.881506999999999</v>
      </c>
      <c r="JD20" s="20">
        <v>50.347985000000001</v>
      </c>
      <c r="JE20" s="64">
        <v>46.26</v>
      </c>
      <c r="JF20" s="64">
        <v>18.369164999999999</v>
      </c>
      <c r="JG20" s="20">
        <v>97.266886999999997</v>
      </c>
      <c r="JH20" s="64">
        <v>35.020000000000003</v>
      </c>
      <c r="JI20" s="64">
        <v>163.79143199999999</v>
      </c>
      <c r="JJ20" s="20">
        <v>53.954366999999998</v>
      </c>
      <c r="JK20" s="282">
        <v>173.21</v>
      </c>
      <c r="JL20" s="69"/>
      <c r="JM20" s="64"/>
      <c r="JN20" s="20"/>
      <c r="JO20" s="64"/>
      <c r="JP20" s="20"/>
      <c r="JQ20" s="64"/>
      <c r="JR20" s="69"/>
    </row>
    <row r="21" spans="1:278" x14ac:dyDescent="0.2">
      <c r="A21" s="136">
        <v>66</v>
      </c>
      <c r="B21" s="133" t="s">
        <v>10</v>
      </c>
      <c r="C21" s="21">
        <v>14454.63891</v>
      </c>
      <c r="D21" s="22">
        <v>6.7301250000000001</v>
      </c>
      <c r="E21" s="21">
        <v>1906.72</v>
      </c>
      <c r="F21" s="21">
        <v>13423.100700999999</v>
      </c>
      <c r="G21" s="22">
        <v>6.7692940000000004</v>
      </c>
      <c r="H21" s="21">
        <v>1780.95</v>
      </c>
      <c r="I21" s="21">
        <v>261.39155699999998</v>
      </c>
      <c r="J21" s="22">
        <v>34.256397</v>
      </c>
      <c r="K21" s="21">
        <v>175.5</v>
      </c>
      <c r="L21" s="21">
        <v>67.104275000000001</v>
      </c>
      <c r="M21" s="22">
        <v>71.410015000000001</v>
      </c>
      <c r="N21" s="21">
        <v>93.92</v>
      </c>
      <c r="O21" s="21">
        <v>49.382854999999999</v>
      </c>
      <c r="P21" s="22">
        <v>97.138092</v>
      </c>
      <c r="Q21" s="21">
        <v>94.02</v>
      </c>
      <c r="R21" s="21">
        <v>144.904427</v>
      </c>
      <c r="S21" s="22">
        <v>45.231777000000001</v>
      </c>
      <c r="T21" s="21">
        <v>128.46</v>
      </c>
      <c r="U21" s="21">
        <v>0</v>
      </c>
      <c r="V21" s="22">
        <v>0</v>
      </c>
      <c r="W21" s="21">
        <v>0</v>
      </c>
      <c r="X21" s="21">
        <v>0</v>
      </c>
      <c r="Y21" s="22">
        <v>0</v>
      </c>
      <c r="Z21" s="21">
        <v>0</v>
      </c>
      <c r="AA21" s="21">
        <v>0</v>
      </c>
      <c r="AB21" s="22">
        <v>0</v>
      </c>
      <c r="AC21" s="21">
        <v>0</v>
      </c>
      <c r="AD21" s="21">
        <v>0</v>
      </c>
      <c r="AE21" s="22">
        <v>0</v>
      </c>
      <c r="AF21" s="21">
        <v>0</v>
      </c>
      <c r="AG21" s="21">
        <v>0</v>
      </c>
      <c r="AH21" s="22">
        <v>0</v>
      </c>
      <c r="AI21" s="21">
        <v>0</v>
      </c>
      <c r="AJ21" s="185"/>
      <c r="AK21" s="21">
        <v>7313.3276239999996</v>
      </c>
      <c r="AL21" s="22">
        <v>8.4758150000000008</v>
      </c>
      <c r="AM21" s="21">
        <v>1214.93</v>
      </c>
      <c r="AN21" s="21">
        <v>3712.7565129999998</v>
      </c>
      <c r="AO21" s="22">
        <v>12.05363</v>
      </c>
      <c r="AP21" s="21">
        <v>877.14</v>
      </c>
      <c r="AQ21" s="21">
        <v>1953.390324</v>
      </c>
      <c r="AR21" s="22">
        <v>14.416316999999999</v>
      </c>
      <c r="AS21" s="21">
        <v>551.95000000000005</v>
      </c>
      <c r="AT21" s="21">
        <v>1116.4639199999999</v>
      </c>
      <c r="AU21" s="22">
        <v>20.463574000000001</v>
      </c>
      <c r="AV21" s="21">
        <v>447.8</v>
      </c>
      <c r="AW21" s="21">
        <v>49.382854999999999</v>
      </c>
      <c r="AX21" s="22">
        <v>68.332029000000006</v>
      </c>
      <c r="AY21" s="21">
        <v>66.14</v>
      </c>
      <c r="AZ21" s="21">
        <v>98.765709000000001</v>
      </c>
      <c r="BA21" s="22">
        <v>47.812078999999997</v>
      </c>
      <c r="BB21" s="21">
        <v>92.56</v>
      </c>
      <c r="BC21" s="21">
        <v>240.60172600000001</v>
      </c>
      <c r="BD21" s="22">
        <v>33.821049000000002</v>
      </c>
      <c r="BE21" s="21">
        <v>159.49</v>
      </c>
      <c r="BF21" s="21">
        <v>19.705007999999999</v>
      </c>
      <c r="BG21" s="22">
        <v>78.381313000000006</v>
      </c>
      <c r="BH21" s="21">
        <v>30.27</v>
      </c>
      <c r="BI21" s="21">
        <v>122.26156899999999</v>
      </c>
      <c r="BJ21" s="22">
        <v>49.153897000000001</v>
      </c>
      <c r="BK21" s="21">
        <v>117.79</v>
      </c>
      <c r="BL21" s="185"/>
      <c r="BM21" s="21">
        <v>5848.3815189999996</v>
      </c>
      <c r="BN21" s="22">
        <v>8.4065060000000003</v>
      </c>
      <c r="BO21" s="21">
        <v>963.62</v>
      </c>
      <c r="BP21" s="21">
        <v>3989.9429960000002</v>
      </c>
      <c r="BQ21" s="22">
        <v>10.170775000000001</v>
      </c>
      <c r="BR21" s="21">
        <v>795.38</v>
      </c>
      <c r="BS21" s="21">
        <v>586.47948199999996</v>
      </c>
      <c r="BT21" s="22">
        <v>25.259623000000001</v>
      </c>
      <c r="BU21" s="21">
        <v>290.36</v>
      </c>
      <c r="BV21" s="21">
        <v>584.80667200000005</v>
      </c>
      <c r="BW21" s="22">
        <v>25.696275</v>
      </c>
      <c r="BX21" s="21">
        <v>294.54000000000002</v>
      </c>
      <c r="BY21" s="21">
        <v>0</v>
      </c>
      <c r="BZ21" s="22">
        <v>0</v>
      </c>
      <c r="CA21" s="21">
        <v>0</v>
      </c>
      <c r="CB21" s="21">
        <v>0</v>
      </c>
      <c r="CC21" s="22">
        <v>0</v>
      </c>
      <c r="CD21" s="21">
        <v>0</v>
      </c>
      <c r="CE21" s="21">
        <v>156.08045300000001</v>
      </c>
      <c r="CF21" s="22">
        <v>35.885710000000003</v>
      </c>
      <c r="CG21" s="21">
        <v>109.78</v>
      </c>
      <c r="CH21" s="21">
        <v>27.961183999999999</v>
      </c>
      <c r="CI21" s="22">
        <v>86.328918999999999</v>
      </c>
      <c r="CJ21" s="21">
        <v>47.31</v>
      </c>
      <c r="CK21" s="21">
        <v>503.11073299999998</v>
      </c>
      <c r="CL21" s="22">
        <v>31.952121999999999</v>
      </c>
      <c r="CM21" s="21">
        <v>315.08</v>
      </c>
      <c r="CN21" s="185"/>
      <c r="CO21" s="21">
        <v>3343.637299</v>
      </c>
      <c r="CP21" s="22">
        <v>10.173068000000001</v>
      </c>
      <c r="CQ21" s="21">
        <v>666.69</v>
      </c>
      <c r="CR21" s="21">
        <v>3107.4139909999999</v>
      </c>
      <c r="CS21" s="22">
        <v>10.547891999999999</v>
      </c>
      <c r="CT21" s="21">
        <v>642.41999999999996</v>
      </c>
      <c r="CU21" s="21">
        <v>91.795702000000006</v>
      </c>
      <c r="CV21" s="22">
        <v>58.255175999999999</v>
      </c>
      <c r="CW21" s="21">
        <v>104.81</v>
      </c>
      <c r="CX21" s="21">
        <v>0</v>
      </c>
      <c r="CY21" s="22">
        <v>0</v>
      </c>
      <c r="CZ21" s="21">
        <v>0</v>
      </c>
      <c r="DA21" s="21">
        <v>0</v>
      </c>
      <c r="DB21" s="22">
        <v>0</v>
      </c>
      <c r="DC21" s="21">
        <v>0</v>
      </c>
      <c r="DD21" s="21">
        <v>91.795702000000006</v>
      </c>
      <c r="DE21" s="22">
        <v>58.255175999999999</v>
      </c>
      <c r="DF21" s="21">
        <v>104.81</v>
      </c>
      <c r="DG21" s="21">
        <v>0</v>
      </c>
      <c r="DH21" s="22">
        <v>0</v>
      </c>
      <c r="DI21" s="21">
        <v>0</v>
      </c>
      <c r="DJ21" s="21">
        <v>0</v>
      </c>
      <c r="DK21" s="22">
        <v>0</v>
      </c>
      <c r="DL21" s="21">
        <v>0</v>
      </c>
      <c r="DM21" s="21">
        <v>0</v>
      </c>
      <c r="DN21" s="22">
        <v>0</v>
      </c>
      <c r="DO21" s="21">
        <v>0</v>
      </c>
      <c r="DP21" s="21">
        <v>0</v>
      </c>
      <c r="DQ21" s="22">
        <v>0</v>
      </c>
      <c r="DR21" s="21">
        <v>0</v>
      </c>
      <c r="DS21" s="21">
        <v>0</v>
      </c>
      <c r="DT21" s="22">
        <v>0</v>
      </c>
      <c r="DU21" s="21">
        <v>0</v>
      </c>
      <c r="DV21" s="185"/>
      <c r="DW21" s="21">
        <v>1588.7138259999999</v>
      </c>
      <c r="DX21" s="22">
        <v>14.189029</v>
      </c>
      <c r="DY21" s="21">
        <v>441.83</v>
      </c>
      <c r="DZ21" s="21">
        <v>639.92664400000001</v>
      </c>
      <c r="EA21" s="22">
        <v>22.227812</v>
      </c>
      <c r="EB21" s="21">
        <v>278.79000000000002</v>
      </c>
      <c r="EC21" s="21">
        <v>511.068804</v>
      </c>
      <c r="ED21" s="22">
        <v>24.936515</v>
      </c>
      <c r="EE21" s="21">
        <v>249.79</v>
      </c>
      <c r="EF21" s="21">
        <v>335.37593900000002</v>
      </c>
      <c r="EG21" s="22">
        <v>27.674869999999999</v>
      </c>
      <c r="EH21" s="21">
        <v>181.92</v>
      </c>
      <c r="EI21" s="21">
        <v>0</v>
      </c>
      <c r="EJ21" s="22">
        <v>0</v>
      </c>
      <c r="EK21" s="21">
        <v>0</v>
      </c>
      <c r="EL21" s="21">
        <v>24.691427000000001</v>
      </c>
      <c r="EM21" s="22">
        <v>97.138092</v>
      </c>
      <c r="EN21" s="21">
        <v>47.01</v>
      </c>
      <c r="EO21" s="21">
        <v>28.268156999999999</v>
      </c>
      <c r="EP21" s="22">
        <v>85.607434999999995</v>
      </c>
      <c r="EQ21" s="21">
        <v>47.43</v>
      </c>
      <c r="ER21" s="21">
        <v>0</v>
      </c>
      <c r="ES21" s="22">
        <v>0</v>
      </c>
      <c r="ET21" s="21">
        <v>0</v>
      </c>
      <c r="EU21" s="21">
        <v>49.382854999999999</v>
      </c>
      <c r="EV21" s="22">
        <v>68.332029000000006</v>
      </c>
      <c r="EW21" s="21">
        <v>66.14</v>
      </c>
      <c r="EX21" s="185"/>
      <c r="EY21" s="21">
        <v>1426.9044630000001</v>
      </c>
      <c r="EZ21" s="22">
        <v>14.182254</v>
      </c>
      <c r="FA21" s="21">
        <v>396.64</v>
      </c>
      <c r="FB21" s="21">
        <v>934.13683100000003</v>
      </c>
      <c r="FC21" s="22">
        <v>17.7377</v>
      </c>
      <c r="FD21" s="21">
        <v>324.76</v>
      </c>
      <c r="FE21" s="21">
        <v>172.839991</v>
      </c>
      <c r="FF21" s="22">
        <v>40.665691000000002</v>
      </c>
      <c r="FG21" s="21">
        <v>137.76</v>
      </c>
      <c r="FH21" s="21">
        <v>128.33471800000001</v>
      </c>
      <c r="FI21" s="22">
        <v>46.546807999999999</v>
      </c>
      <c r="FJ21" s="21">
        <v>117.08</v>
      </c>
      <c r="FK21" s="21">
        <v>0</v>
      </c>
      <c r="FL21" s="22">
        <v>0</v>
      </c>
      <c r="FM21" s="21">
        <v>0</v>
      </c>
      <c r="FN21" s="21">
        <v>0</v>
      </c>
      <c r="FO21" s="22">
        <v>0</v>
      </c>
      <c r="FP21" s="21">
        <v>0</v>
      </c>
      <c r="FQ21" s="21">
        <v>14.534634</v>
      </c>
      <c r="FR21" s="22">
        <v>78.453295999999995</v>
      </c>
      <c r="FS21" s="21">
        <v>22.35</v>
      </c>
      <c r="FT21" s="21">
        <v>0</v>
      </c>
      <c r="FU21" s="22">
        <v>0</v>
      </c>
      <c r="FV21" s="21">
        <v>0</v>
      </c>
      <c r="FW21" s="21">
        <v>177.05828700000001</v>
      </c>
      <c r="FX21" s="22">
        <v>42.761246</v>
      </c>
      <c r="FY21" s="21">
        <v>148.4</v>
      </c>
      <c r="FZ21" s="185"/>
      <c r="GA21" s="21">
        <v>11111.001611</v>
      </c>
      <c r="GB21" s="22">
        <v>7.2189949999999996</v>
      </c>
      <c r="GC21" s="21">
        <v>1572.12</v>
      </c>
      <c r="GD21" s="21">
        <v>10315.686709</v>
      </c>
      <c r="GE21" s="22">
        <v>7.3258150000000004</v>
      </c>
      <c r="GF21" s="21">
        <v>1481.19</v>
      </c>
      <c r="GG21" s="21">
        <v>169.595855</v>
      </c>
      <c r="GH21" s="22">
        <v>45.690879000000002</v>
      </c>
      <c r="GI21" s="21">
        <v>151.88</v>
      </c>
      <c r="GJ21" s="21">
        <v>67.104275000000001</v>
      </c>
      <c r="GK21" s="22">
        <v>71.410015000000001</v>
      </c>
      <c r="GL21" s="21">
        <v>93.92</v>
      </c>
      <c r="GM21" s="21">
        <v>49.382854999999999</v>
      </c>
      <c r="GN21" s="22">
        <v>97.138092</v>
      </c>
      <c r="GO21" s="21">
        <v>94.02</v>
      </c>
      <c r="GP21" s="21">
        <v>53.108725</v>
      </c>
      <c r="GQ21" s="22">
        <v>80.525242000000006</v>
      </c>
      <c r="GR21" s="21">
        <v>83.82</v>
      </c>
      <c r="GS21" s="21">
        <v>0</v>
      </c>
      <c r="GT21" s="22">
        <v>0</v>
      </c>
      <c r="GU21" s="21">
        <v>0</v>
      </c>
      <c r="GV21" s="21">
        <v>0</v>
      </c>
      <c r="GW21" s="22">
        <v>0</v>
      </c>
      <c r="GX21" s="21">
        <v>0</v>
      </c>
      <c r="GY21" s="21">
        <v>0</v>
      </c>
      <c r="GZ21" s="22">
        <v>0</v>
      </c>
      <c r="HA21" s="21">
        <v>0</v>
      </c>
      <c r="HB21" s="21">
        <v>0</v>
      </c>
      <c r="HC21" s="22">
        <v>0</v>
      </c>
      <c r="HD21" s="21">
        <v>0</v>
      </c>
      <c r="HE21" s="21">
        <v>0</v>
      </c>
      <c r="HF21" s="22">
        <v>0</v>
      </c>
      <c r="HG21" s="21">
        <v>0</v>
      </c>
      <c r="HH21" s="185"/>
      <c r="HI21" s="21">
        <v>5724.6137980000003</v>
      </c>
      <c r="HJ21" s="22">
        <v>9.3858759999999997</v>
      </c>
      <c r="HK21" s="21">
        <v>1053.1199999999999</v>
      </c>
      <c r="HL21" s="21">
        <v>3072.8298690000001</v>
      </c>
      <c r="HM21" s="22">
        <v>12.603661000000001</v>
      </c>
      <c r="HN21" s="21">
        <v>759.09</v>
      </c>
      <c r="HO21" s="21">
        <v>1442.32152</v>
      </c>
      <c r="HP21" s="22">
        <v>16.105183</v>
      </c>
      <c r="HQ21" s="21">
        <v>455.29</v>
      </c>
      <c r="HR21" s="21">
        <v>781.08798100000001</v>
      </c>
      <c r="HS21" s="22">
        <v>22.606439999999999</v>
      </c>
      <c r="HT21" s="21">
        <v>346.09</v>
      </c>
      <c r="HU21" s="21">
        <v>49.382854999999999</v>
      </c>
      <c r="HV21" s="22">
        <v>68.332029000000006</v>
      </c>
      <c r="HW21" s="21">
        <v>66.14</v>
      </c>
      <c r="HX21" s="21">
        <v>74.074281999999997</v>
      </c>
      <c r="HY21" s="22">
        <v>55.501519999999999</v>
      </c>
      <c r="HZ21" s="21">
        <v>80.58</v>
      </c>
      <c r="IA21" s="21">
        <v>212.33356900000001</v>
      </c>
      <c r="IB21" s="22">
        <v>33.140760999999998</v>
      </c>
      <c r="IC21" s="21">
        <v>137.91999999999999</v>
      </c>
      <c r="ID21" s="21">
        <v>19.705007999999999</v>
      </c>
      <c r="IE21" s="22">
        <v>78.381313000000006</v>
      </c>
      <c r="IF21" s="21">
        <v>30.27</v>
      </c>
      <c r="IG21" s="21">
        <v>72.878714000000002</v>
      </c>
      <c r="IH21" s="22">
        <v>50.563679999999998</v>
      </c>
      <c r="II21" s="21">
        <v>72.23</v>
      </c>
      <c r="IJ21" s="185"/>
      <c r="IK21" s="21">
        <v>4421.4770570000001</v>
      </c>
      <c r="IL21" s="22">
        <v>9.2483450000000005</v>
      </c>
      <c r="IM21" s="21">
        <v>801.47</v>
      </c>
      <c r="IN21" s="21">
        <v>3055.806165</v>
      </c>
      <c r="IO21" s="22">
        <v>10.912257</v>
      </c>
      <c r="IP21" s="21">
        <v>653.58000000000004</v>
      </c>
      <c r="IQ21" s="21">
        <v>413.63949000000002</v>
      </c>
      <c r="IR21" s="22">
        <v>31.701466</v>
      </c>
      <c r="IS21" s="21">
        <v>257.01</v>
      </c>
      <c r="IT21" s="21">
        <v>456.47195299999998</v>
      </c>
      <c r="IU21" s="22">
        <v>28.044134</v>
      </c>
      <c r="IV21" s="21">
        <v>250.91</v>
      </c>
      <c r="IW21" s="21">
        <v>0</v>
      </c>
      <c r="IX21" s="22">
        <v>0</v>
      </c>
      <c r="IY21" s="21">
        <v>0</v>
      </c>
      <c r="IZ21" s="21">
        <v>0</v>
      </c>
      <c r="JA21" s="22">
        <v>0</v>
      </c>
      <c r="JB21" s="21">
        <v>0</v>
      </c>
      <c r="JC21" s="21">
        <v>141.54581899999999</v>
      </c>
      <c r="JD21" s="22">
        <v>38.918064999999999</v>
      </c>
      <c r="JE21" s="21">
        <v>107.97</v>
      </c>
      <c r="JF21" s="21">
        <v>27.961183999999999</v>
      </c>
      <c r="JG21" s="22">
        <v>86.328918999999999</v>
      </c>
      <c r="JH21" s="21">
        <v>47.31</v>
      </c>
      <c r="JI21" s="21">
        <v>326.05244499999998</v>
      </c>
      <c r="JJ21" s="22">
        <v>35.886310999999999</v>
      </c>
      <c r="JK21" s="283">
        <v>229.34</v>
      </c>
      <c r="JL21" s="69"/>
      <c r="JM21" s="64"/>
      <c r="JN21" s="20"/>
      <c r="JO21" s="64"/>
      <c r="JP21" s="20"/>
      <c r="JQ21" s="64"/>
      <c r="JR21" s="69"/>
    </row>
    <row r="22" spans="1:278" x14ac:dyDescent="0.2">
      <c r="A22" s="135">
        <v>68</v>
      </c>
      <c r="B22" s="132" t="s">
        <v>11</v>
      </c>
      <c r="C22" s="64">
        <v>93366.424547000002</v>
      </c>
      <c r="D22" s="20">
        <v>2.9514529999999999</v>
      </c>
      <c r="E22" s="64">
        <v>5401.11</v>
      </c>
      <c r="F22" s="64">
        <v>91716.627143999998</v>
      </c>
      <c r="G22" s="20">
        <v>2.9811160000000001</v>
      </c>
      <c r="H22" s="64">
        <v>5358.99</v>
      </c>
      <c r="I22" s="64">
        <v>2276.1654349999999</v>
      </c>
      <c r="J22" s="20">
        <v>14.608865</v>
      </c>
      <c r="K22" s="64">
        <v>651.74</v>
      </c>
      <c r="L22" s="64">
        <v>1071.283332</v>
      </c>
      <c r="M22" s="20">
        <v>23.994167999999998</v>
      </c>
      <c r="N22" s="64">
        <v>503.81</v>
      </c>
      <c r="O22" s="64">
        <v>464.77648699999997</v>
      </c>
      <c r="P22" s="20">
        <v>25.744516999999998</v>
      </c>
      <c r="Q22" s="64">
        <v>234.52</v>
      </c>
      <c r="R22" s="64">
        <v>468.44111900000001</v>
      </c>
      <c r="S22" s="20">
        <v>26.127647</v>
      </c>
      <c r="T22" s="64">
        <v>239.89</v>
      </c>
      <c r="U22" s="64">
        <v>148.567127</v>
      </c>
      <c r="V22" s="20">
        <v>46.524388999999999</v>
      </c>
      <c r="W22" s="64">
        <v>135.47999999999999</v>
      </c>
      <c r="X22" s="64">
        <v>123.097371</v>
      </c>
      <c r="Y22" s="20">
        <v>99.175584000000001</v>
      </c>
      <c r="Z22" s="64">
        <v>239.28</v>
      </c>
      <c r="AA22" s="64">
        <v>0</v>
      </c>
      <c r="AB22" s="20">
        <v>0</v>
      </c>
      <c r="AC22" s="64">
        <v>0</v>
      </c>
      <c r="AD22" s="64">
        <v>0</v>
      </c>
      <c r="AE22" s="20">
        <v>0</v>
      </c>
      <c r="AF22" s="64">
        <v>0</v>
      </c>
      <c r="AG22" s="64">
        <v>0</v>
      </c>
      <c r="AH22" s="20">
        <v>0</v>
      </c>
      <c r="AI22" s="64">
        <v>0</v>
      </c>
      <c r="AJ22" s="185"/>
      <c r="AK22" s="64">
        <v>52370.235956999997</v>
      </c>
      <c r="AL22" s="20">
        <v>3.7271559999999999</v>
      </c>
      <c r="AM22" s="64">
        <v>3825.76</v>
      </c>
      <c r="AN22" s="64">
        <v>33940.429805</v>
      </c>
      <c r="AO22" s="20">
        <v>4.578227</v>
      </c>
      <c r="AP22" s="64">
        <v>3045.59</v>
      </c>
      <c r="AQ22" s="64">
        <v>9499.3339479999995</v>
      </c>
      <c r="AR22" s="20">
        <v>9.7973470000000002</v>
      </c>
      <c r="AS22" s="64">
        <v>1824.14</v>
      </c>
      <c r="AT22" s="64">
        <v>5847.9043270000002</v>
      </c>
      <c r="AU22" s="20">
        <v>12.447152000000001</v>
      </c>
      <c r="AV22" s="64">
        <v>1426.68</v>
      </c>
      <c r="AW22" s="64">
        <v>512.62590699999998</v>
      </c>
      <c r="AX22" s="20">
        <v>25.506405999999998</v>
      </c>
      <c r="AY22" s="64">
        <v>256.27</v>
      </c>
      <c r="AZ22" s="64">
        <v>542.04896199999996</v>
      </c>
      <c r="BA22" s="20">
        <v>25.657402999999999</v>
      </c>
      <c r="BB22" s="64">
        <v>272.58999999999997</v>
      </c>
      <c r="BC22" s="64">
        <v>943.41017799999997</v>
      </c>
      <c r="BD22" s="20">
        <v>25.486923000000001</v>
      </c>
      <c r="BE22" s="64">
        <v>471.27</v>
      </c>
      <c r="BF22" s="64">
        <v>218.20774399999999</v>
      </c>
      <c r="BG22" s="20">
        <v>64.592297000000002</v>
      </c>
      <c r="BH22" s="64">
        <v>276.25</v>
      </c>
      <c r="BI22" s="64">
        <v>866.27508599999999</v>
      </c>
      <c r="BJ22" s="20">
        <v>20.704381999999999</v>
      </c>
      <c r="BK22" s="64">
        <v>351.54</v>
      </c>
      <c r="BL22" s="185"/>
      <c r="BM22" s="64">
        <v>37070.225751999998</v>
      </c>
      <c r="BN22" s="20">
        <v>4.9520439999999999</v>
      </c>
      <c r="BO22" s="64">
        <v>3598.04</v>
      </c>
      <c r="BP22" s="64">
        <v>28364.147735999999</v>
      </c>
      <c r="BQ22" s="20">
        <v>5.008032</v>
      </c>
      <c r="BR22" s="64">
        <v>2784.15</v>
      </c>
      <c r="BS22" s="64">
        <v>2995.6922009999998</v>
      </c>
      <c r="BT22" s="20">
        <v>19.397129</v>
      </c>
      <c r="BU22" s="64">
        <v>1138.9100000000001</v>
      </c>
      <c r="BV22" s="64">
        <v>765.87952299999995</v>
      </c>
      <c r="BW22" s="20">
        <v>22.077423</v>
      </c>
      <c r="BX22" s="64">
        <v>331.41</v>
      </c>
      <c r="BY22" s="64">
        <v>128.993998</v>
      </c>
      <c r="BZ22" s="20">
        <v>60.153098</v>
      </c>
      <c r="CA22" s="64">
        <v>152.08000000000001</v>
      </c>
      <c r="CB22" s="64">
        <v>40.159796999999998</v>
      </c>
      <c r="CC22" s="20">
        <v>48.749837999999997</v>
      </c>
      <c r="CD22" s="64">
        <v>38.369999999999997</v>
      </c>
      <c r="CE22" s="64">
        <v>565.331458</v>
      </c>
      <c r="CF22" s="20">
        <v>26.305083</v>
      </c>
      <c r="CG22" s="64">
        <v>291.47000000000003</v>
      </c>
      <c r="CH22" s="64">
        <v>247.19474199999999</v>
      </c>
      <c r="CI22" s="20">
        <v>98.774378999999996</v>
      </c>
      <c r="CJ22" s="64">
        <v>478.56</v>
      </c>
      <c r="CK22" s="64">
        <v>3962.826298</v>
      </c>
      <c r="CL22" s="20">
        <v>14.600761</v>
      </c>
      <c r="CM22" s="64">
        <v>1134.06</v>
      </c>
      <c r="CN22" s="185"/>
      <c r="CO22" s="64">
        <v>23871.154161999999</v>
      </c>
      <c r="CP22" s="20">
        <v>5.308446</v>
      </c>
      <c r="CQ22" s="64">
        <v>2483.69</v>
      </c>
      <c r="CR22" s="64">
        <v>23203.072864000002</v>
      </c>
      <c r="CS22" s="20">
        <v>5.4134130000000003</v>
      </c>
      <c r="CT22" s="64">
        <v>2461.91</v>
      </c>
      <c r="CU22" s="64">
        <v>586.25638000000004</v>
      </c>
      <c r="CV22" s="20">
        <v>25.070228</v>
      </c>
      <c r="CW22" s="64">
        <v>288.07</v>
      </c>
      <c r="CX22" s="64">
        <v>279.10897899999998</v>
      </c>
      <c r="CY22" s="20">
        <v>36.917046999999997</v>
      </c>
      <c r="CZ22" s="64">
        <v>201.96</v>
      </c>
      <c r="DA22" s="64">
        <v>43.108922999999997</v>
      </c>
      <c r="DB22" s="20">
        <v>97.951406000000006</v>
      </c>
      <c r="DC22" s="64">
        <v>82.76</v>
      </c>
      <c r="DD22" s="64">
        <v>208.375427</v>
      </c>
      <c r="DE22" s="20">
        <v>40.245517999999997</v>
      </c>
      <c r="DF22" s="64">
        <v>164.37</v>
      </c>
      <c r="DG22" s="64">
        <v>55.663051000000003</v>
      </c>
      <c r="DH22" s="20">
        <v>89.421610999999999</v>
      </c>
      <c r="DI22" s="64">
        <v>97.56</v>
      </c>
      <c r="DJ22" s="64">
        <v>0</v>
      </c>
      <c r="DK22" s="20">
        <v>0</v>
      </c>
      <c r="DL22" s="64">
        <v>0</v>
      </c>
      <c r="DM22" s="64">
        <v>0</v>
      </c>
      <c r="DN22" s="20">
        <v>0</v>
      </c>
      <c r="DO22" s="64">
        <v>0</v>
      </c>
      <c r="DP22" s="64">
        <v>0</v>
      </c>
      <c r="DQ22" s="20">
        <v>0</v>
      </c>
      <c r="DR22" s="64">
        <v>0</v>
      </c>
      <c r="DS22" s="64">
        <v>0</v>
      </c>
      <c r="DT22" s="20">
        <v>0</v>
      </c>
      <c r="DU22" s="64">
        <v>0</v>
      </c>
      <c r="DV22" s="185"/>
      <c r="DW22" s="64">
        <v>13925.684014</v>
      </c>
      <c r="DX22" s="20">
        <v>7.2726499999999996</v>
      </c>
      <c r="DY22" s="64">
        <v>1985.02</v>
      </c>
      <c r="DZ22" s="64">
        <v>8926.8672540000007</v>
      </c>
      <c r="EA22" s="20">
        <v>9.8008939999999996</v>
      </c>
      <c r="EB22" s="64">
        <v>1714.83</v>
      </c>
      <c r="EC22" s="64">
        <v>2901.3596040000002</v>
      </c>
      <c r="ED22" s="20">
        <v>14.765229</v>
      </c>
      <c r="EE22" s="64">
        <v>839.65</v>
      </c>
      <c r="EF22" s="64">
        <v>1359.1765190000001</v>
      </c>
      <c r="EG22" s="20">
        <v>16.862760000000002</v>
      </c>
      <c r="EH22" s="64">
        <v>449.22</v>
      </c>
      <c r="EI22" s="64">
        <v>162.114892</v>
      </c>
      <c r="EJ22" s="20">
        <v>50.392966999999999</v>
      </c>
      <c r="EK22" s="64">
        <v>160.12</v>
      </c>
      <c r="EL22" s="64">
        <v>30.507138000000001</v>
      </c>
      <c r="EM22" s="20">
        <v>97.906171999999998</v>
      </c>
      <c r="EN22" s="64">
        <v>58.54</v>
      </c>
      <c r="EO22" s="64">
        <v>336.19914999999997</v>
      </c>
      <c r="EP22" s="20">
        <v>45.577154</v>
      </c>
      <c r="EQ22" s="64">
        <v>300.33</v>
      </c>
      <c r="ER22" s="64">
        <v>0</v>
      </c>
      <c r="ES22" s="20">
        <v>0</v>
      </c>
      <c r="ET22" s="64">
        <v>0</v>
      </c>
      <c r="EU22" s="64">
        <v>209.45945699999999</v>
      </c>
      <c r="EV22" s="20">
        <v>34.558874000000003</v>
      </c>
      <c r="EW22" s="64">
        <v>141.88</v>
      </c>
      <c r="EX22" s="185"/>
      <c r="EY22" s="64">
        <v>8691.1324700000005</v>
      </c>
      <c r="EZ22" s="20">
        <v>8.5627689999999994</v>
      </c>
      <c r="FA22" s="64">
        <v>1458.64</v>
      </c>
      <c r="FB22" s="64">
        <v>7049.6492509999998</v>
      </c>
      <c r="FC22" s="20">
        <v>9.0662599999999998</v>
      </c>
      <c r="FD22" s="64">
        <v>1252.71</v>
      </c>
      <c r="FE22" s="64">
        <v>378.77338800000001</v>
      </c>
      <c r="FF22" s="20">
        <v>38.463115999999999</v>
      </c>
      <c r="FG22" s="64">
        <v>285.55</v>
      </c>
      <c r="FH22" s="64">
        <v>221.47465500000001</v>
      </c>
      <c r="FI22" s="20">
        <v>42.403478999999997</v>
      </c>
      <c r="FJ22" s="64">
        <v>184.07</v>
      </c>
      <c r="FK22" s="64">
        <v>64.603235999999995</v>
      </c>
      <c r="FL22" s="20">
        <v>98.743303999999995</v>
      </c>
      <c r="FM22" s="64">
        <v>125.03</v>
      </c>
      <c r="FN22" s="64">
        <v>9.8876100000000005</v>
      </c>
      <c r="FO22" s="20">
        <v>97.685293000000001</v>
      </c>
      <c r="FP22" s="64">
        <v>18.93</v>
      </c>
      <c r="FQ22" s="64">
        <v>167.589035</v>
      </c>
      <c r="FR22" s="20">
        <v>43.913285000000002</v>
      </c>
      <c r="FS22" s="64">
        <v>144.24</v>
      </c>
      <c r="FT22" s="64">
        <v>0</v>
      </c>
      <c r="FU22" s="20">
        <v>0</v>
      </c>
      <c r="FV22" s="64">
        <v>0</v>
      </c>
      <c r="FW22" s="64">
        <v>799.15529500000002</v>
      </c>
      <c r="FX22" s="20">
        <v>25.530722000000001</v>
      </c>
      <c r="FY22" s="64">
        <v>399.9</v>
      </c>
      <c r="FZ22" s="185"/>
      <c r="GA22" s="64">
        <v>69495.270384999996</v>
      </c>
      <c r="GB22" s="20">
        <v>3.201962</v>
      </c>
      <c r="GC22" s="64">
        <v>4361.42</v>
      </c>
      <c r="GD22" s="64">
        <v>68513.554279999997</v>
      </c>
      <c r="GE22" s="20">
        <v>3.215935</v>
      </c>
      <c r="GF22" s="64">
        <v>4318.57</v>
      </c>
      <c r="GG22" s="64">
        <v>1689.909056</v>
      </c>
      <c r="GH22" s="20">
        <v>17.547934999999999</v>
      </c>
      <c r="GI22" s="64">
        <v>581.23</v>
      </c>
      <c r="GJ22" s="64">
        <v>792.174353</v>
      </c>
      <c r="GK22" s="20">
        <v>28.660022000000001</v>
      </c>
      <c r="GL22" s="64">
        <v>444.99</v>
      </c>
      <c r="GM22" s="64">
        <v>421.66756299999997</v>
      </c>
      <c r="GN22" s="20">
        <v>26.714511000000002</v>
      </c>
      <c r="GO22" s="64">
        <v>220.79</v>
      </c>
      <c r="GP22" s="64">
        <v>260.06569300000001</v>
      </c>
      <c r="GQ22" s="20">
        <v>34.594057999999997</v>
      </c>
      <c r="GR22" s="64">
        <v>176.34</v>
      </c>
      <c r="GS22" s="64">
        <v>92.904076000000003</v>
      </c>
      <c r="GT22" s="20">
        <v>51.621738999999998</v>
      </c>
      <c r="GU22" s="64">
        <v>94</v>
      </c>
      <c r="GV22" s="64">
        <v>123.097371</v>
      </c>
      <c r="GW22" s="20">
        <v>99.175584000000001</v>
      </c>
      <c r="GX22" s="64">
        <v>239.28</v>
      </c>
      <c r="GY22" s="64">
        <v>0</v>
      </c>
      <c r="GZ22" s="20">
        <v>0</v>
      </c>
      <c r="HA22" s="64">
        <v>0</v>
      </c>
      <c r="HB22" s="64">
        <v>0</v>
      </c>
      <c r="HC22" s="20">
        <v>0</v>
      </c>
      <c r="HD22" s="64">
        <v>0</v>
      </c>
      <c r="HE22" s="64">
        <v>0</v>
      </c>
      <c r="HF22" s="20">
        <v>0</v>
      </c>
      <c r="HG22" s="64">
        <v>0</v>
      </c>
      <c r="HH22" s="185"/>
      <c r="HI22" s="64">
        <v>38444.551942999999</v>
      </c>
      <c r="HJ22" s="20">
        <v>3.976102</v>
      </c>
      <c r="HK22" s="64">
        <v>2996.05</v>
      </c>
      <c r="HL22" s="64">
        <v>25013.562549999999</v>
      </c>
      <c r="HM22" s="20">
        <v>4.8450040000000003</v>
      </c>
      <c r="HN22" s="64">
        <v>2375.34</v>
      </c>
      <c r="HO22" s="64">
        <v>6597.9743440000002</v>
      </c>
      <c r="HP22" s="20">
        <v>11.441129</v>
      </c>
      <c r="HQ22" s="64">
        <v>1479.57</v>
      </c>
      <c r="HR22" s="64">
        <v>4488.7278079999996</v>
      </c>
      <c r="HS22" s="20">
        <v>15.047041999999999</v>
      </c>
      <c r="HT22" s="64">
        <v>1323.82</v>
      </c>
      <c r="HU22" s="64">
        <v>350.51101499999999</v>
      </c>
      <c r="HV22" s="20">
        <v>29.887716999999999</v>
      </c>
      <c r="HW22" s="64">
        <v>205.33</v>
      </c>
      <c r="HX22" s="64">
        <v>511.54182400000002</v>
      </c>
      <c r="HY22" s="20">
        <v>26.610586000000001</v>
      </c>
      <c r="HZ22" s="64">
        <v>266.8</v>
      </c>
      <c r="IA22" s="64">
        <v>607.21102800000006</v>
      </c>
      <c r="IB22" s="20">
        <v>22.554411000000002</v>
      </c>
      <c r="IC22" s="64">
        <v>268.43</v>
      </c>
      <c r="ID22" s="64">
        <v>218.20774399999999</v>
      </c>
      <c r="IE22" s="20">
        <v>64.592297000000002</v>
      </c>
      <c r="IF22" s="64">
        <v>276.25</v>
      </c>
      <c r="IG22" s="64">
        <v>656.81562899999994</v>
      </c>
      <c r="IH22" s="20">
        <v>24.087011</v>
      </c>
      <c r="II22" s="64">
        <v>310.08999999999997</v>
      </c>
      <c r="IJ22" s="185"/>
      <c r="IK22" s="64">
        <v>28379.093282000002</v>
      </c>
      <c r="IL22" s="20">
        <v>5.2837100000000001</v>
      </c>
      <c r="IM22" s="64">
        <v>2938.96</v>
      </c>
      <c r="IN22" s="64">
        <v>21314.498485</v>
      </c>
      <c r="IO22" s="20">
        <v>5.5506399999999996</v>
      </c>
      <c r="IP22" s="64">
        <v>2318.86</v>
      </c>
      <c r="IQ22" s="64">
        <v>2616.9188130000002</v>
      </c>
      <c r="IR22" s="20">
        <v>20.650673000000001</v>
      </c>
      <c r="IS22" s="64">
        <v>1059.21</v>
      </c>
      <c r="IT22" s="64">
        <v>544.40486799999996</v>
      </c>
      <c r="IU22" s="20">
        <v>25.951145</v>
      </c>
      <c r="IV22" s="64">
        <v>276.91000000000003</v>
      </c>
      <c r="IW22" s="64">
        <v>64.390761999999995</v>
      </c>
      <c r="IX22" s="20">
        <v>68.605292000000006</v>
      </c>
      <c r="IY22" s="64">
        <v>86.58</v>
      </c>
      <c r="IZ22" s="64">
        <v>30.272188</v>
      </c>
      <c r="JA22" s="20">
        <v>56.254269999999998</v>
      </c>
      <c r="JB22" s="64">
        <v>33.380000000000003</v>
      </c>
      <c r="JC22" s="64">
        <v>397.74242299999997</v>
      </c>
      <c r="JD22" s="20">
        <v>29.121991999999999</v>
      </c>
      <c r="JE22" s="64">
        <v>227.03</v>
      </c>
      <c r="JF22" s="64">
        <v>247.19474199999999</v>
      </c>
      <c r="JG22" s="20">
        <v>98.774378999999996</v>
      </c>
      <c r="JH22" s="64">
        <v>478.56</v>
      </c>
      <c r="JI22" s="64">
        <v>3163.6710029999999</v>
      </c>
      <c r="JJ22" s="20">
        <v>14.372888</v>
      </c>
      <c r="JK22" s="282">
        <v>891.23</v>
      </c>
      <c r="JL22" s="69"/>
      <c r="JM22" s="64"/>
      <c r="JN22" s="20"/>
      <c r="JO22" s="64"/>
      <c r="JP22" s="20"/>
      <c r="JQ22" s="64"/>
      <c r="JR22" s="69"/>
    </row>
    <row r="23" spans="1:278" x14ac:dyDescent="0.2">
      <c r="A23" s="137">
        <v>73</v>
      </c>
      <c r="B23" s="134" t="s">
        <v>12</v>
      </c>
      <c r="C23" s="161">
        <v>84050.688108000002</v>
      </c>
      <c r="D23" s="24">
        <v>4.0227060000000003</v>
      </c>
      <c r="E23" s="162">
        <v>6626.98</v>
      </c>
      <c r="F23" s="162">
        <v>81947.166324000005</v>
      </c>
      <c r="G23" s="24">
        <v>4.1427189999999996</v>
      </c>
      <c r="H23" s="162">
        <v>6653.89</v>
      </c>
      <c r="I23" s="162">
        <v>2756.9559429999999</v>
      </c>
      <c r="J23" s="24">
        <v>19.058698</v>
      </c>
      <c r="K23" s="162">
        <v>1029.8599999999999</v>
      </c>
      <c r="L23" s="162">
        <v>636.56462499999998</v>
      </c>
      <c r="M23" s="24">
        <v>30.548562</v>
      </c>
      <c r="N23" s="162">
        <v>381.14</v>
      </c>
      <c r="O23" s="162">
        <v>761.05099399999995</v>
      </c>
      <c r="P23" s="24">
        <v>42.712161999999999</v>
      </c>
      <c r="Q23" s="162">
        <v>637.12</v>
      </c>
      <c r="R23" s="162">
        <v>1133.35499</v>
      </c>
      <c r="S23" s="24">
        <v>32.584884000000002</v>
      </c>
      <c r="T23" s="162">
        <v>723.83</v>
      </c>
      <c r="U23" s="162">
        <v>20.569991000000002</v>
      </c>
      <c r="V23" s="24">
        <v>97.104330000000004</v>
      </c>
      <c r="W23" s="162">
        <v>39.15</v>
      </c>
      <c r="X23" s="162">
        <v>36.589793999999998</v>
      </c>
      <c r="Y23" s="24">
        <v>69.154799999999994</v>
      </c>
      <c r="Z23" s="162">
        <v>49.6</v>
      </c>
      <c r="AA23" s="162">
        <v>34.810896999999997</v>
      </c>
      <c r="AB23" s="24">
        <v>46.115960000000001</v>
      </c>
      <c r="AC23" s="162">
        <v>31.46</v>
      </c>
      <c r="AD23" s="162">
        <v>14.777307</v>
      </c>
      <c r="AE23" s="24">
        <v>94.590530000000001</v>
      </c>
      <c r="AF23" s="162">
        <v>27.4</v>
      </c>
      <c r="AG23" s="162">
        <v>119.237345</v>
      </c>
      <c r="AH23" s="24">
        <v>99.454293000000007</v>
      </c>
      <c r="AI23" s="162">
        <v>232.43</v>
      </c>
      <c r="AJ23" s="185"/>
      <c r="AK23" s="162">
        <v>43564.030885</v>
      </c>
      <c r="AL23" s="24">
        <v>5.1050659999999999</v>
      </c>
      <c r="AM23" s="162">
        <v>4358.99</v>
      </c>
      <c r="AN23" s="162">
        <v>26884.940630000001</v>
      </c>
      <c r="AO23" s="24">
        <v>7.0343629999999999</v>
      </c>
      <c r="AP23" s="162">
        <v>3706.72</v>
      </c>
      <c r="AQ23" s="162">
        <v>5983.2300939999996</v>
      </c>
      <c r="AR23" s="24">
        <v>12.731218999999999</v>
      </c>
      <c r="AS23" s="162">
        <v>1493.01</v>
      </c>
      <c r="AT23" s="162">
        <v>3470.1318820000001</v>
      </c>
      <c r="AU23" s="24">
        <v>13.426887000000001</v>
      </c>
      <c r="AV23" s="162">
        <v>913.22</v>
      </c>
      <c r="AW23" s="162">
        <v>477.94050399999998</v>
      </c>
      <c r="AX23" s="24">
        <v>22.129749</v>
      </c>
      <c r="AY23" s="162">
        <v>207.3</v>
      </c>
      <c r="AZ23" s="162">
        <v>573.72613200000001</v>
      </c>
      <c r="BA23" s="24">
        <v>54.159469000000001</v>
      </c>
      <c r="BB23" s="162">
        <v>609.02</v>
      </c>
      <c r="BC23" s="162">
        <v>1944.1825779999999</v>
      </c>
      <c r="BD23" s="24">
        <v>28.730934999999999</v>
      </c>
      <c r="BE23" s="162">
        <v>1094.82</v>
      </c>
      <c r="BF23" s="162">
        <v>178.88609500000001</v>
      </c>
      <c r="BG23" s="24">
        <v>49.131267999999999</v>
      </c>
      <c r="BH23" s="162">
        <v>172.26</v>
      </c>
      <c r="BI23" s="162">
        <v>4050.9929699999998</v>
      </c>
      <c r="BJ23" s="24">
        <v>14.296899</v>
      </c>
      <c r="BK23" s="162">
        <v>1135.17</v>
      </c>
      <c r="BL23" s="185"/>
      <c r="BM23" s="162">
        <v>35626.179494999997</v>
      </c>
      <c r="BN23" s="24">
        <v>7.1461309999999996</v>
      </c>
      <c r="BO23" s="162">
        <v>4989.95</v>
      </c>
      <c r="BP23" s="162">
        <v>24355.025661</v>
      </c>
      <c r="BQ23" s="24">
        <v>7.5684829999999996</v>
      </c>
      <c r="BR23" s="162">
        <v>3612.88</v>
      </c>
      <c r="BS23" s="162">
        <v>1280.5319059999999</v>
      </c>
      <c r="BT23" s="24">
        <v>24.464601999999999</v>
      </c>
      <c r="BU23" s="162">
        <v>614.02</v>
      </c>
      <c r="BV23" s="162">
        <v>1316.8691240000001</v>
      </c>
      <c r="BW23" s="24">
        <v>26.834983999999999</v>
      </c>
      <c r="BX23" s="162">
        <v>692.63</v>
      </c>
      <c r="BY23" s="162">
        <v>54.059058</v>
      </c>
      <c r="BZ23" s="24">
        <v>82.495244</v>
      </c>
      <c r="CA23" s="162">
        <v>87.41</v>
      </c>
      <c r="CB23" s="162">
        <v>146.14930899999999</v>
      </c>
      <c r="CC23" s="24">
        <v>48.115561</v>
      </c>
      <c r="CD23" s="162">
        <v>137.83000000000001</v>
      </c>
      <c r="CE23" s="162">
        <v>611.51910899999996</v>
      </c>
      <c r="CF23" s="24">
        <v>23.311104</v>
      </c>
      <c r="CG23" s="162">
        <v>279.39999999999998</v>
      </c>
      <c r="CH23" s="162">
        <v>554.99959799999999</v>
      </c>
      <c r="CI23" s="24">
        <v>56.395105999999998</v>
      </c>
      <c r="CJ23" s="162">
        <v>613.47</v>
      </c>
      <c r="CK23" s="162">
        <v>7307.0257300000003</v>
      </c>
      <c r="CL23" s="24">
        <v>11.147859</v>
      </c>
      <c r="CM23" s="162">
        <v>1596.57</v>
      </c>
      <c r="CN23" s="185"/>
      <c r="CO23" s="162">
        <v>19180.817999999999</v>
      </c>
      <c r="CP23" s="24">
        <v>11.575742999999999</v>
      </c>
      <c r="CQ23" s="162">
        <v>4351.83</v>
      </c>
      <c r="CR23" s="162">
        <v>18928.472129000002</v>
      </c>
      <c r="CS23" s="24">
        <v>11.717003</v>
      </c>
      <c r="CT23" s="162">
        <v>4346.99</v>
      </c>
      <c r="CU23" s="162">
        <v>692.54862600000001</v>
      </c>
      <c r="CV23" s="24">
        <v>30.595306999999998</v>
      </c>
      <c r="CW23" s="162">
        <v>415.3</v>
      </c>
      <c r="CX23" s="162">
        <v>60.550547000000002</v>
      </c>
      <c r="CY23" s="24">
        <v>76.566305</v>
      </c>
      <c r="CZ23" s="162">
        <v>90.87</v>
      </c>
      <c r="DA23" s="162">
        <v>194.799679</v>
      </c>
      <c r="DB23" s="24">
        <v>46.569789</v>
      </c>
      <c r="DC23" s="162">
        <v>177.81</v>
      </c>
      <c r="DD23" s="162">
        <v>392.18325900000002</v>
      </c>
      <c r="DE23" s="24">
        <v>46.603662</v>
      </c>
      <c r="DF23" s="162">
        <v>358.23</v>
      </c>
      <c r="DG23" s="162">
        <v>0</v>
      </c>
      <c r="DH23" s="24">
        <v>0</v>
      </c>
      <c r="DI23" s="162">
        <v>0</v>
      </c>
      <c r="DJ23" s="162">
        <v>20.569991000000002</v>
      </c>
      <c r="DK23" s="24">
        <v>97.104330000000004</v>
      </c>
      <c r="DL23" s="162">
        <v>39.15</v>
      </c>
      <c r="DM23" s="162">
        <v>9.6678440000000005</v>
      </c>
      <c r="DN23" s="24">
        <v>91.745660000000001</v>
      </c>
      <c r="DO23" s="162">
        <v>17.38</v>
      </c>
      <c r="DP23" s="162">
        <v>14.777307</v>
      </c>
      <c r="DQ23" s="24">
        <v>94.590530000000001</v>
      </c>
      <c r="DR23" s="162">
        <v>27.4</v>
      </c>
      <c r="DS23" s="162">
        <v>0</v>
      </c>
      <c r="DT23" s="24">
        <v>0</v>
      </c>
      <c r="DU23" s="162">
        <v>0</v>
      </c>
      <c r="DV23" s="185"/>
      <c r="DW23" s="162">
        <v>9067.2804799999994</v>
      </c>
      <c r="DX23" s="24">
        <v>9.9476069999999996</v>
      </c>
      <c r="DY23" s="162">
        <v>1767.88</v>
      </c>
      <c r="DZ23" s="162">
        <v>5810.4075350000003</v>
      </c>
      <c r="EA23" s="24">
        <v>14.189859999999999</v>
      </c>
      <c r="EB23" s="162">
        <v>1616</v>
      </c>
      <c r="EC23" s="162">
        <v>1143.6456439999999</v>
      </c>
      <c r="ED23" s="24">
        <v>20.985327000000002</v>
      </c>
      <c r="EE23" s="162">
        <v>470.4</v>
      </c>
      <c r="EF23" s="162">
        <v>618.458259</v>
      </c>
      <c r="EG23" s="24">
        <v>20.825223000000001</v>
      </c>
      <c r="EH23" s="162">
        <v>252.44</v>
      </c>
      <c r="EI23" s="162">
        <v>103.188936</v>
      </c>
      <c r="EJ23" s="24">
        <v>41.586741000000004</v>
      </c>
      <c r="EK23" s="162">
        <v>84.11</v>
      </c>
      <c r="EL23" s="162">
        <v>16.019803</v>
      </c>
      <c r="EM23" s="24">
        <v>96.965924000000001</v>
      </c>
      <c r="EN23" s="162">
        <v>30.45</v>
      </c>
      <c r="EO23" s="162">
        <v>867.98755800000004</v>
      </c>
      <c r="EP23" s="24">
        <v>43.39329</v>
      </c>
      <c r="EQ23" s="162">
        <v>738.23</v>
      </c>
      <c r="ER23" s="162">
        <v>56.226581000000003</v>
      </c>
      <c r="ES23" s="24">
        <v>93.475058000000004</v>
      </c>
      <c r="ET23" s="162">
        <v>103.01</v>
      </c>
      <c r="EU23" s="162">
        <v>451.34616499999998</v>
      </c>
      <c r="EV23" s="24">
        <v>31.088742</v>
      </c>
      <c r="EW23" s="162">
        <v>275.02</v>
      </c>
      <c r="EX23" s="185"/>
      <c r="EY23" s="162">
        <v>9168.6430220000002</v>
      </c>
      <c r="EZ23" s="24">
        <v>19.618763999999999</v>
      </c>
      <c r="FA23" s="162">
        <v>3525.6</v>
      </c>
      <c r="FB23" s="162">
        <v>6408.7798149999999</v>
      </c>
      <c r="FC23" s="24">
        <v>19.741012999999999</v>
      </c>
      <c r="FD23" s="162">
        <v>2479.71</v>
      </c>
      <c r="FE23" s="162">
        <v>352.01808499999999</v>
      </c>
      <c r="FF23" s="24">
        <v>35.528596999999998</v>
      </c>
      <c r="FG23" s="162">
        <v>245.13</v>
      </c>
      <c r="FH23" s="162">
        <v>554.33755499999995</v>
      </c>
      <c r="FI23" s="24">
        <v>56.479255000000002</v>
      </c>
      <c r="FJ23" s="162">
        <v>613.65</v>
      </c>
      <c r="FK23" s="162">
        <v>0</v>
      </c>
      <c r="FL23" s="24">
        <v>0</v>
      </c>
      <c r="FM23" s="162">
        <v>0</v>
      </c>
      <c r="FN23" s="162">
        <v>0</v>
      </c>
      <c r="FO23" s="24">
        <v>0</v>
      </c>
      <c r="FP23" s="162">
        <v>0</v>
      </c>
      <c r="FQ23" s="162">
        <v>127.710812</v>
      </c>
      <c r="FR23" s="24">
        <v>43.325826999999997</v>
      </c>
      <c r="FS23" s="162">
        <v>108.45</v>
      </c>
      <c r="FT23" s="162">
        <v>16.019803</v>
      </c>
      <c r="FU23" s="24">
        <v>96.965924000000001</v>
      </c>
      <c r="FV23" s="162">
        <v>30.45</v>
      </c>
      <c r="FW23" s="162">
        <v>1709.7769519999999</v>
      </c>
      <c r="FX23" s="24">
        <v>26.798416</v>
      </c>
      <c r="FY23" s="162">
        <v>898.06</v>
      </c>
      <c r="FZ23" s="185"/>
      <c r="GA23" s="162">
        <v>64869.870108000003</v>
      </c>
      <c r="GB23" s="24">
        <v>3.7509130000000002</v>
      </c>
      <c r="GC23" s="162">
        <v>4769.1000000000004</v>
      </c>
      <c r="GD23" s="162">
        <v>63018.694194999996</v>
      </c>
      <c r="GE23" s="24">
        <v>4.0826539999999998</v>
      </c>
      <c r="GF23" s="162">
        <v>5042.76</v>
      </c>
      <c r="GG23" s="162">
        <v>2064.4073170000001</v>
      </c>
      <c r="GH23" s="24">
        <v>23.040101</v>
      </c>
      <c r="GI23" s="162">
        <v>932.26</v>
      </c>
      <c r="GJ23" s="162">
        <v>576.01407800000004</v>
      </c>
      <c r="GK23" s="24">
        <v>32.786355</v>
      </c>
      <c r="GL23" s="162">
        <v>370.15</v>
      </c>
      <c r="GM23" s="162">
        <v>566.25131499999998</v>
      </c>
      <c r="GN23" s="24">
        <v>55.200763000000002</v>
      </c>
      <c r="GO23" s="162">
        <v>612.65</v>
      </c>
      <c r="GP23" s="162">
        <v>741.17173100000002</v>
      </c>
      <c r="GQ23" s="24">
        <v>43.072243</v>
      </c>
      <c r="GR23" s="162">
        <v>625.71</v>
      </c>
      <c r="GS23" s="162">
        <v>20.569991000000002</v>
      </c>
      <c r="GT23" s="24">
        <v>97.104330000000004</v>
      </c>
      <c r="GU23" s="162">
        <v>39.15</v>
      </c>
      <c r="GV23" s="162">
        <v>16.019803</v>
      </c>
      <c r="GW23" s="24">
        <v>96.965924000000001</v>
      </c>
      <c r="GX23" s="162">
        <v>30.45</v>
      </c>
      <c r="GY23" s="162">
        <v>25.143052999999998</v>
      </c>
      <c r="GZ23" s="24">
        <v>54.319557000000003</v>
      </c>
      <c r="HA23" s="162">
        <v>26.77</v>
      </c>
      <c r="HB23" s="162">
        <v>0</v>
      </c>
      <c r="HC23" s="24">
        <v>0</v>
      </c>
      <c r="HD23" s="162">
        <v>0</v>
      </c>
      <c r="HE23" s="162">
        <v>119.237345</v>
      </c>
      <c r="HF23" s="24">
        <v>99.454293000000007</v>
      </c>
      <c r="HG23" s="162">
        <v>232.43</v>
      </c>
      <c r="HH23" s="185"/>
      <c r="HI23" s="162">
        <v>34496.750404999999</v>
      </c>
      <c r="HJ23" s="24">
        <v>5.6292739999999997</v>
      </c>
      <c r="HK23" s="162">
        <v>3806.16</v>
      </c>
      <c r="HL23" s="162">
        <v>21074.533094999999</v>
      </c>
      <c r="HM23" s="24">
        <v>7.0145660000000003</v>
      </c>
      <c r="HN23" s="162">
        <v>2897.44</v>
      </c>
      <c r="HO23" s="162">
        <v>4839.5844509999997</v>
      </c>
      <c r="HP23" s="24">
        <v>14.728745999999999</v>
      </c>
      <c r="HQ23" s="162">
        <v>1397.11</v>
      </c>
      <c r="HR23" s="162">
        <v>2851.6736230000001</v>
      </c>
      <c r="HS23" s="24">
        <v>15.165642999999999</v>
      </c>
      <c r="HT23" s="162">
        <v>847.65</v>
      </c>
      <c r="HU23" s="162">
        <v>374.75156800000002</v>
      </c>
      <c r="HV23" s="24">
        <v>26.031258000000001</v>
      </c>
      <c r="HW23" s="162">
        <v>191.2</v>
      </c>
      <c r="HX23" s="162">
        <v>557.70632899999998</v>
      </c>
      <c r="HY23" s="24">
        <v>55.512267000000001</v>
      </c>
      <c r="HZ23" s="162">
        <v>606.80999999999995</v>
      </c>
      <c r="IA23" s="162">
        <v>1076.1950200000001</v>
      </c>
      <c r="IB23" s="24">
        <v>34.764581999999997</v>
      </c>
      <c r="IC23" s="162">
        <v>733.3</v>
      </c>
      <c r="ID23" s="162">
        <v>122.659514</v>
      </c>
      <c r="IE23" s="24">
        <v>57.443162000000001</v>
      </c>
      <c r="IF23" s="162">
        <v>138.1</v>
      </c>
      <c r="IG23" s="162">
        <v>3599.6468049999999</v>
      </c>
      <c r="IH23" s="24">
        <v>15.463543</v>
      </c>
      <c r="II23" s="162">
        <v>1091</v>
      </c>
      <c r="IJ23" s="185"/>
      <c r="IK23" s="162">
        <v>26457.536473</v>
      </c>
      <c r="IL23" s="24">
        <v>6.2426649999999997</v>
      </c>
      <c r="IM23" s="162">
        <v>3237.24</v>
      </c>
      <c r="IN23" s="162">
        <v>17946.245846999998</v>
      </c>
      <c r="IO23" s="24">
        <v>7.8188789999999999</v>
      </c>
      <c r="IP23" s="162">
        <v>2750.26</v>
      </c>
      <c r="IQ23" s="162">
        <v>928.51382100000001</v>
      </c>
      <c r="IR23" s="24">
        <v>28.349699000000001</v>
      </c>
      <c r="IS23" s="162">
        <v>515.92999999999995</v>
      </c>
      <c r="IT23" s="162">
        <v>762.53156899999999</v>
      </c>
      <c r="IU23" s="24">
        <v>22.216014000000001</v>
      </c>
      <c r="IV23" s="162">
        <v>332.03</v>
      </c>
      <c r="IW23" s="162">
        <v>54.059058</v>
      </c>
      <c r="IX23" s="24">
        <v>82.495244</v>
      </c>
      <c r="IY23" s="162">
        <v>87.41</v>
      </c>
      <c r="IZ23" s="162">
        <v>146.14930899999999</v>
      </c>
      <c r="JA23" s="24">
        <v>48.115561</v>
      </c>
      <c r="JB23" s="162">
        <v>137.83000000000001</v>
      </c>
      <c r="JC23" s="162">
        <v>483.80829699999998</v>
      </c>
      <c r="JD23" s="24">
        <v>27.432206000000001</v>
      </c>
      <c r="JE23" s="162">
        <v>260.13</v>
      </c>
      <c r="JF23" s="162">
        <v>538.97979399999997</v>
      </c>
      <c r="JG23" s="24">
        <v>58.001914999999997</v>
      </c>
      <c r="JH23" s="162">
        <v>612.73</v>
      </c>
      <c r="JI23" s="162">
        <v>5597.2487789999996</v>
      </c>
      <c r="JJ23" s="24">
        <v>12.358506</v>
      </c>
      <c r="JK23" s="291">
        <v>1355.8</v>
      </c>
      <c r="JL23" s="69"/>
      <c r="JM23" s="64"/>
      <c r="JN23" s="20"/>
      <c r="JO23" s="64"/>
      <c r="JP23" s="20"/>
      <c r="JQ23" s="64"/>
      <c r="JR23" s="69"/>
    </row>
    <row r="24" spans="1:278" s="13" customFormat="1" x14ac:dyDescent="0.2">
      <c r="A24" s="149"/>
      <c r="B24" s="143" t="s">
        <v>13</v>
      </c>
      <c r="C24" s="7">
        <v>103685.20760199999</v>
      </c>
      <c r="D24" s="17">
        <v>3.8270439999999999</v>
      </c>
      <c r="E24" s="7">
        <v>7777.43</v>
      </c>
      <c r="F24" s="7">
        <v>100200.060188</v>
      </c>
      <c r="G24" s="17">
        <v>3.9462109999999999</v>
      </c>
      <c r="H24" s="7">
        <v>7750.05</v>
      </c>
      <c r="I24" s="7">
        <v>1472.6179179999999</v>
      </c>
      <c r="J24" s="17">
        <v>13.212284</v>
      </c>
      <c r="K24" s="7">
        <v>381.35</v>
      </c>
      <c r="L24" s="7">
        <v>561.16388199999994</v>
      </c>
      <c r="M24" s="17">
        <v>22.412927</v>
      </c>
      <c r="N24" s="7">
        <v>246.52</v>
      </c>
      <c r="O24" s="7">
        <v>374.52530999999999</v>
      </c>
      <c r="P24" s="17">
        <v>25.266828</v>
      </c>
      <c r="Q24" s="7">
        <v>185.48</v>
      </c>
      <c r="R24" s="7">
        <v>354.53746100000001</v>
      </c>
      <c r="S24" s="17">
        <v>25.273859999999999</v>
      </c>
      <c r="T24" s="7">
        <v>175.63</v>
      </c>
      <c r="U24" s="7">
        <v>30.733812</v>
      </c>
      <c r="V24" s="17">
        <v>72.750426000000004</v>
      </c>
      <c r="W24" s="7">
        <v>43.82</v>
      </c>
      <c r="X24" s="7">
        <v>52.559232000000002</v>
      </c>
      <c r="Y24" s="17">
        <v>95.431352000000004</v>
      </c>
      <c r="Z24" s="7">
        <v>98.31</v>
      </c>
      <c r="AA24" s="7">
        <v>43.156207000000002</v>
      </c>
      <c r="AB24" s="17">
        <v>47.931894</v>
      </c>
      <c r="AC24" s="7">
        <v>40.54</v>
      </c>
      <c r="AD24" s="7">
        <v>0</v>
      </c>
      <c r="AE24" s="17">
        <v>0</v>
      </c>
      <c r="AF24" s="7">
        <v>0</v>
      </c>
      <c r="AG24" s="7">
        <v>55.942011999999998</v>
      </c>
      <c r="AH24" s="17">
        <v>73.474164000000002</v>
      </c>
      <c r="AI24" s="7">
        <v>80.56</v>
      </c>
      <c r="AJ24" s="184"/>
      <c r="AK24" s="7">
        <v>56062.697870999997</v>
      </c>
      <c r="AL24" s="17">
        <v>5.5488210000000002</v>
      </c>
      <c r="AM24" s="7">
        <v>6097.21</v>
      </c>
      <c r="AN24" s="7">
        <v>29729.639788</v>
      </c>
      <c r="AO24" s="17">
        <v>7.0520550000000002</v>
      </c>
      <c r="AP24" s="7">
        <v>4109.24</v>
      </c>
      <c r="AQ24" s="7">
        <v>8857.4699970000001</v>
      </c>
      <c r="AR24" s="17">
        <v>9.7035820000000008</v>
      </c>
      <c r="AS24" s="7">
        <v>1684.6</v>
      </c>
      <c r="AT24" s="7">
        <v>7964.0168510000003</v>
      </c>
      <c r="AU24" s="17">
        <v>10.552863</v>
      </c>
      <c r="AV24" s="7">
        <v>1647.25</v>
      </c>
      <c r="AW24" s="7">
        <v>1379.282774</v>
      </c>
      <c r="AX24" s="17">
        <v>15.103821999999999</v>
      </c>
      <c r="AY24" s="7">
        <v>408.32</v>
      </c>
      <c r="AZ24" s="7">
        <v>500.13425899999999</v>
      </c>
      <c r="BA24" s="17">
        <v>25.272738</v>
      </c>
      <c r="BB24" s="7">
        <v>247.74</v>
      </c>
      <c r="BC24" s="7">
        <v>2300.4906470000001</v>
      </c>
      <c r="BD24" s="17">
        <v>11.584752</v>
      </c>
      <c r="BE24" s="7">
        <v>522.35</v>
      </c>
      <c r="BF24" s="7">
        <v>278.81373300000001</v>
      </c>
      <c r="BG24" s="17">
        <v>29.465312999999998</v>
      </c>
      <c r="BH24" s="7">
        <v>161.02000000000001</v>
      </c>
      <c r="BI24" s="7">
        <v>5052.8498229999996</v>
      </c>
      <c r="BJ24" s="17">
        <v>18.085929</v>
      </c>
      <c r="BK24" s="7">
        <v>1791.16</v>
      </c>
      <c r="BL24" s="184"/>
      <c r="BM24" s="7">
        <v>42664.744400000003</v>
      </c>
      <c r="BN24" s="17">
        <v>5.0878500000000004</v>
      </c>
      <c r="BO24" s="7">
        <v>4254.6099999999997</v>
      </c>
      <c r="BP24" s="7">
        <v>23348.723109999999</v>
      </c>
      <c r="BQ24" s="17">
        <v>6.1263339999999999</v>
      </c>
      <c r="BR24" s="7">
        <v>2803.62</v>
      </c>
      <c r="BS24" s="7">
        <v>2427.1005140000002</v>
      </c>
      <c r="BT24" s="17">
        <v>11.418024000000001</v>
      </c>
      <c r="BU24" s="7">
        <v>543.16999999999996</v>
      </c>
      <c r="BV24" s="7">
        <v>1867.0175360000001</v>
      </c>
      <c r="BW24" s="17">
        <v>14.937597</v>
      </c>
      <c r="BX24" s="7">
        <v>546.62</v>
      </c>
      <c r="BY24" s="7">
        <v>328.86862200000002</v>
      </c>
      <c r="BZ24" s="17">
        <v>26.626507</v>
      </c>
      <c r="CA24" s="7">
        <v>171.63</v>
      </c>
      <c r="CB24" s="7">
        <v>174.41295</v>
      </c>
      <c r="CC24" s="17">
        <v>35.469638000000003</v>
      </c>
      <c r="CD24" s="7">
        <v>121.25</v>
      </c>
      <c r="CE24" s="7">
        <v>902.30173100000002</v>
      </c>
      <c r="CF24" s="17">
        <v>17.141888999999999</v>
      </c>
      <c r="CG24" s="7">
        <v>303.16000000000003</v>
      </c>
      <c r="CH24" s="7">
        <v>370.26051200000001</v>
      </c>
      <c r="CI24" s="17">
        <v>57.482531999999999</v>
      </c>
      <c r="CJ24" s="7">
        <v>417.16</v>
      </c>
      <c r="CK24" s="7">
        <v>13246.059424999999</v>
      </c>
      <c r="CL24" s="17">
        <v>7.8849479999999996</v>
      </c>
      <c r="CM24" s="7">
        <v>2047.11</v>
      </c>
      <c r="CN24" s="184"/>
      <c r="CO24" s="7">
        <v>16569.801398</v>
      </c>
      <c r="CP24" s="17">
        <v>5.8460390000000002</v>
      </c>
      <c r="CQ24" s="7">
        <v>1898.61</v>
      </c>
      <c r="CR24" s="7">
        <v>15721.415295999999</v>
      </c>
      <c r="CS24" s="17">
        <v>5.9888779999999997</v>
      </c>
      <c r="CT24" s="7">
        <v>1845.41</v>
      </c>
      <c r="CU24" s="7">
        <v>292.08299399999999</v>
      </c>
      <c r="CV24" s="17">
        <v>29.427527000000001</v>
      </c>
      <c r="CW24" s="7">
        <v>168.47</v>
      </c>
      <c r="CX24" s="7">
        <v>85.675961999999998</v>
      </c>
      <c r="CY24" s="17">
        <v>62.046146999999998</v>
      </c>
      <c r="CZ24" s="7">
        <v>104.19</v>
      </c>
      <c r="DA24" s="7">
        <v>115.772279</v>
      </c>
      <c r="DB24" s="17">
        <v>47.173400000000001</v>
      </c>
      <c r="DC24" s="7">
        <v>107.04</v>
      </c>
      <c r="DD24" s="7">
        <v>83.301863999999995</v>
      </c>
      <c r="DE24" s="17">
        <v>48.359045000000002</v>
      </c>
      <c r="DF24" s="7">
        <v>78.959999999999994</v>
      </c>
      <c r="DG24" s="7">
        <v>0</v>
      </c>
      <c r="DH24" s="17">
        <v>0</v>
      </c>
      <c r="DI24" s="7">
        <v>0</v>
      </c>
      <c r="DJ24" s="7">
        <v>0</v>
      </c>
      <c r="DK24" s="17">
        <v>0</v>
      </c>
      <c r="DL24" s="7">
        <v>0</v>
      </c>
      <c r="DM24" s="7">
        <v>0</v>
      </c>
      <c r="DN24" s="17">
        <v>0</v>
      </c>
      <c r="DO24" s="7">
        <v>0</v>
      </c>
      <c r="DP24" s="7">
        <v>0</v>
      </c>
      <c r="DQ24" s="17">
        <v>0</v>
      </c>
      <c r="DR24" s="7">
        <v>0</v>
      </c>
      <c r="DS24" s="7">
        <v>7.3328889999999998</v>
      </c>
      <c r="DT24" s="17">
        <v>94.035341000000003</v>
      </c>
      <c r="DU24" s="7">
        <v>13.52</v>
      </c>
      <c r="DV24" s="184"/>
      <c r="DW24" s="7">
        <v>8363.6072650000006</v>
      </c>
      <c r="DX24" s="17">
        <v>8.8541620000000005</v>
      </c>
      <c r="DY24" s="7">
        <v>1451.43</v>
      </c>
      <c r="DZ24" s="7">
        <v>4942.8066150000004</v>
      </c>
      <c r="EA24" s="17">
        <v>13.238256</v>
      </c>
      <c r="EB24" s="7">
        <v>1282.51</v>
      </c>
      <c r="EC24" s="7">
        <v>1156.420793</v>
      </c>
      <c r="ED24" s="17">
        <v>16.199503</v>
      </c>
      <c r="EE24" s="7">
        <v>367.18</v>
      </c>
      <c r="EF24" s="7">
        <v>1122.1241050000001</v>
      </c>
      <c r="EG24" s="17">
        <v>16.593571000000001</v>
      </c>
      <c r="EH24" s="7">
        <v>364.95</v>
      </c>
      <c r="EI24" s="7">
        <v>173.10892200000001</v>
      </c>
      <c r="EJ24" s="17">
        <v>31.899822</v>
      </c>
      <c r="EK24" s="7">
        <v>108.23</v>
      </c>
      <c r="EL24" s="7">
        <v>87.735570999999993</v>
      </c>
      <c r="EM24" s="17">
        <v>53.989071000000003</v>
      </c>
      <c r="EN24" s="7">
        <v>92.84</v>
      </c>
      <c r="EO24" s="7">
        <v>207.10667699999999</v>
      </c>
      <c r="EP24" s="17">
        <v>33.579596000000002</v>
      </c>
      <c r="EQ24" s="7">
        <v>136.31</v>
      </c>
      <c r="ER24" s="7">
        <v>83.811674999999994</v>
      </c>
      <c r="ES24" s="17">
        <v>59.410882999999998</v>
      </c>
      <c r="ET24" s="7">
        <v>97.59</v>
      </c>
      <c r="EU24" s="7">
        <v>590.49290699999995</v>
      </c>
      <c r="EV24" s="17">
        <v>22.477567000000001</v>
      </c>
      <c r="EW24" s="7">
        <v>260.14999999999998</v>
      </c>
      <c r="EX24" s="184"/>
      <c r="EY24" s="7">
        <v>7065.7250379999996</v>
      </c>
      <c r="EZ24" s="17">
        <v>7.2122419999999998</v>
      </c>
      <c r="FA24" s="7">
        <v>998.81</v>
      </c>
      <c r="FB24" s="7">
        <v>3708.4249380000001</v>
      </c>
      <c r="FC24" s="17">
        <v>10.20683</v>
      </c>
      <c r="FD24" s="7">
        <v>741.88</v>
      </c>
      <c r="FE24" s="7">
        <v>506.11438700000002</v>
      </c>
      <c r="FF24" s="17">
        <v>22.155915</v>
      </c>
      <c r="FG24" s="7">
        <v>219.78</v>
      </c>
      <c r="FH24" s="7">
        <v>220.410719</v>
      </c>
      <c r="FI24" s="17">
        <v>42.188426999999997</v>
      </c>
      <c r="FJ24" s="7">
        <v>182.26</v>
      </c>
      <c r="FK24" s="7">
        <v>20.956627000000001</v>
      </c>
      <c r="FL24" s="17">
        <v>97.254299000000003</v>
      </c>
      <c r="FM24" s="7">
        <v>39.950000000000003</v>
      </c>
      <c r="FN24" s="7">
        <v>40.638359999999999</v>
      </c>
      <c r="FO24" s="17">
        <v>98.801772</v>
      </c>
      <c r="FP24" s="7">
        <v>78.7</v>
      </c>
      <c r="FQ24" s="7">
        <v>144.08116899999999</v>
      </c>
      <c r="FR24" s="17">
        <v>41.120638</v>
      </c>
      <c r="FS24" s="7">
        <v>116.12</v>
      </c>
      <c r="FT24" s="7">
        <v>36.504564999999999</v>
      </c>
      <c r="FU24" s="17">
        <v>74.162432999999993</v>
      </c>
      <c r="FV24" s="7">
        <v>53.06</v>
      </c>
      <c r="FW24" s="7">
        <v>2388.5942719999998</v>
      </c>
      <c r="FX24" s="17">
        <v>12.158132</v>
      </c>
      <c r="FY24" s="7">
        <v>569.20000000000005</v>
      </c>
      <c r="FZ24" s="184"/>
      <c r="GA24" s="7">
        <v>87115.406203000006</v>
      </c>
      <c r="GB24" s="17">
        <v>4.3217629999999998</v>
      </c>
      <c r="GC24" s="7">
        <v>7379.25</v>
      </c>
      <c r="GD24" s="7">
        <v>84478.644891999997</v>
      </c>
      <c r="GE24" s="17">
        <v>4.4192460000000002</v>
      </c>
      <c r="GF24" s="7">
        <v>7317.3</v>
      </c>
      <c r="GG24" s="7">
        <v>1180.534924</v>
      </c>
      <c r="GH24" s="17">
        <v>14.70739</v>
      </c>
      <c r="GI24" s="7">
        <v>340.31</v>
      </c>
      <c r="GJ24" s="7">
        <v>475.48791999999997</v>
      </c>
      <c r="GK24" s="17">
        <v>24.005631000000001</v>
      </c>
      <c r="GL24" s="7">
        <v>223.72</v>
      </c>
      <c r="GM24" s="7">
        <v>258.75303100000002</v>
      </c>
      <c r="GN24" s="17">
        <v>30.121531999999998</v>
      </c>
      <c r="GO24" s="7">
        <v>152.76</v>
      </c>
      <c r="GP24" s="7">
        <v>271.23559699999998</v>
      </c>
      <c r="GQ24" s="17">
        <v>29.653223000000001</v>
      </c>
      <c r="GR24" s="7">
        <v>157.63999999999999</v>
      </c>
      <c r="GS24" s="7">
        <v>30.733812</v>
      </c>
      <c r="GT24" s="17">
        <v>72.750426000000004</v>
      </c>
      <c r="GU24" s="7">
        <v>43.82</v>
      </c>
      <c r="GV24" s="7">
        <v>52.559232000000002</v>
      </c>
      <c r="GW24" s="17">
        <v>95.431352000000004</v>
      </c>
      <c r="GX24" s="7">
        <v>98.31</v>
      </c>
      <c r="GY24" s="7">
        <v>43.156207000000002</v>
      </c>
      <c r="GZ24" s="17">
        <v>47.931894</v>
      </c>
      <c r="HA24" s="7">
        <v>40.54</v>
      </c>
      <c r="HB24" s="7">
        <v>0</v>
      </c>
      <c r="HC24" s="17">
        <v>0</v>
      </c>
      <c r="HD24" s="7">
        <v>0</v>
      </c>
      <c r="HE24" s="7">
        <v>48.609122999999997</v>
      </c>
      <c r="HF24" s="17">
        <v>83.359651999999997</v>
      </c>
      <c r="HG24" s="7">
        <v>79.42</v>
      </c>
      <c r="HH24" s="184"/>
      <c r="HI24" s="7">
        <v>47699.090605999998</v>
      </c>
      <c r="HJ24" s="17">
        <v>6.204955</v>
      </c>
      <c r="HK24" s="7">
        <v>5801.03</v>
      </c>
      <c r="HL24" s="7">
        <v>24786.833172999999</v>
      </c>
      <c r="HM24" s="17">
        <v>7.835763</v>
      </c>
      <c r="HN24" s="7">
        <v>3806.79</v>
      </c>
      <c r="HO24" s="7">
        <v>7701.0492039999999</v>
      </c>
      <c r="HP24" s="17">
        <v>10.819877999999999</v>
      </c>
      <c r="HQ24" s="7">
        <v>1633.16</v>
      </c>
      <c r="HR24" s="7">
        <v>6841.8927460000004</v>
      </c>
      <c r="HS24" s="17">
        <v>11.884726000000001</v>
      </c>
      <c r="HT24" s="7">
        <v>1593.75</v>
      </c>
      <c r="HU24" s="7">
        <v>1206.1738519999999</v>
      </c>
      <c r="HV24" s="17">
        <v>15.891125000000001</v>
      </c>
      <c r="HW24" s="7">
        <v>375.68</v>
      </c>
      <c r="HX24" s="7">
        <v>412.398687</v>
      </c>
      <c r="HY24" s="17">
        <v>28.438846999999999</v>
      </c>
      <c r="HZ24" s="7">
        <v>229.87</v>
      </c>
      <c r="IA24" s="7">
        <v>2093.3839699999999</v>
      </c>
      <c r="IB24" s="17">
        <v>12.13105</v>
      </c>
      <c r="IC24" s="7">
        <v>497.74</v>
      </c>
      <c r="ID24" s="7">
        <v>195.00205800000001</v>
      </c>
      <c r="IE24" s="17">
        <v>33.699018000000002</v>
      </c>
      <c r="IF24" s="7">
        <v>128.80000000000001</v>
      </c>
      <c r="IG24" s="7">
        <v>4462.3569159999997</v>
      </c>
      <c r="IH24" s="17">
        <v>20.175219999999999</v>
      </c>
      <c r="II24" s="7">
        <v>1764.57</v>
      </c>
      <c r="IJ24" s="184"/>
      <c r="IK24" s="7">
        <v>35599.019361999999</v>
      </c>
      <c r="IL24" s="17">
        <v>5.7740900000000002</v>
      </c>
      <c r="IM24" s="7">
        <v>4028.82</v>
      </c>
      <c r="IN24" s="7">
        <v>19640.298171999999</v>
      </c>
      <c r="IO24" s="17">
        <v>6.8418570000000001</v>
      </c>
      <c r="IP24" s="7">
        <v>2633.77</v>
      </c>
      <c r="IQ24" s="7">
        <v>1920.9861269999999</v>
      </c>
      <c r="IR24" s="17">
        <v>13.255012000000001</v>
      </c>
      <c r="IS24" s="7">
        <v>499.07</v>
      </c>
      <c r="IT24" s="7">
        <v>1646.606816</v>
      </c>
      <c r="IU24" s="17">
        <v>16.067236000000001</v>
      </c>
      <c r="IV24" s="7">
        <v>518.54999999999995</v>
      </c>
      <c r="IW24" s="7">
        <v>307.91199499999999</v>
      </c>
      <c r="IX24" s="17">
        <v>27.664618000000001</v>
      </c>
      <c r="IY24" s="7">
        <v>166.96</v>
      </c>
      <c r="IZ24" s="7">
        <v>133.77458999999999</v>
      </c>
      <c r="JA24" s="17">
        <v>35.181199999999997</v>
      </c>
      <c r="JB24" s="7">
        <v>92.24</v>
      </c>
      <c r="JC24" s="7">
        <v>758.22056199999997</v>
      </c>
      <c r="JD24" s="17">
        <v>17.861125999999999</v>
      </c>
      <c r="JE24" s="7">
        <v>265.44</v>
      </c>
      <c r="JF24" s="7">
        <v>333.75594699999999</v>
      </c>
      <c r="JG24" s="17">
        <v>63.254192000000003</v>
      </c>
      <c r="JH24" s="7">
        <v>413.78</v>
      </c>
      <c r="JI24" s="7">
        <v>10857.465152000001</v>
      </c>
      <c r="JJ24" s="17">
        <v>9.0490130000000004</v>
      </c>
      <c r="JK24" s="284">
        <v>1925.69</v>
      </c>
      <c r="JL24" s="151"/>
      <c r="JM24" s="16"/>
      <c r="JN24" s="17"/>
      <c r="JO24" s="16"/>
      <c r="JP24" s="17"/>
      <c r="JQ24" s="16"/>
      <c r="JR24" s="151"/>
    </row>
    <row r="25" spans="1:278" x14ac:dyDescent="0.2">
      <c r="A25" s="148" t="s">
        <v>121</v>
      </c>
      <c r="B25" s="138" t="s">
        <v>14</v>
      </c>
      <c r="C25" s="11">
        <v>5704.0200530000002</v>
      </c>
      <c r="D25" s="20">
        <v>10.559056999999999</v>
      </c>
      <c r="E25" s="11">
        <v>1180.49</v>
      </c>
      <c r="F25" s="11">
        <v>4565.7752229999996</v>
      </c>
      <c r="G25" s="20">
        <v>14.708994000000001</v>
      </c>
      <c r="H25" s="11">
        <v>1316.3</v>
      </c>
      <c r="I25" s="11">
        <v>13.765254000000001</v>
      </c>
      <c r="J25" s="20">
        <v>97.137720000000002</v>
      </c>
      <c r="K25" s="11">
        <v>26.21</v>
      </c>
      <c r="L25" s="11">
        <v>13.765254000000001</v>
      </c>
      <c r="M25" s="20">
        <v>97.137720000000002</v>
      </c>
      <c r="N25" s="11">
        <v>26.21</v>
      </c>
      <c r="O25" s="11">
        <v>0</v>
      </c>
      <c r="P25" s="20">
        <v>0</v>
      </c>
      <c r="Q25" s="11">
        <v>0</v>
      </c>
      <c r="R25" s="11">
        <v>0</v>
      </c>
      <c r="S25" s="20">
        <v>0</v>
      </c>
      <c r="T25" s="11">
        <v>0</v>
      </c>
      <c r="U25" s="11">
        <v>0</v>
      </c>
      <c r="V25" s="20">
        <v>0</v>
      </c>
      <c r="W25" s="11">
        <v>0</v>
      </c>
      <c r="X25" s="11">
        <v>0</v>
      </c>
      <c r="Y25" s="20">
        <v>0</v>
      </c>
      <c r="Z25" s="11">
        <v>0</v>
      </c>
      <c r="AA25" s="11">
        <v>0</v>
      </c>
      <c r="AB25" s="20">
        <v>0</v>
      </c>
      <c r="AC25" s="11">
        <v>0</v>
      </c>
      <c r="AD25" s="11">
        <v>0</v>
      </c>
      <c r="AE25" s="20">
        <v>0</v>
      </c>
      <c r="AF25" s="11">
        <v>0</v>
      </c>
      <c r="AG25" s="11">
        <v>0</v>
      </c>
      <c r="AH25" s="20">
        <v>0</v>
      </c>
      <c r="AI25" s="11">
        <v>0</v>
      </c>
      <c r="AJ25" s="185"/>
      <c r="AK25" s="11">
        <v>2992.7726550000002</v>
      </c>
      <c r="AL25" s="20">
        <v>26.491748999999999</v>
      </c>
      <c r="AM25" s="11">
        <v>1553.96</v>
      </c>
      <c r="AN25" s="11">
        <v>2019.0005880000001</v>
      </c>
      <c r="AO25" s="20">
        <v>43.606380999999999</v>
      </c>
      <c r="AP25" s="11">
        <v>1725.61</v>
      </c>
      <c r="AQ25" s="11">
        <v>326.83665400000001</v>
      </c>
      <c r="AR25" s="20">
        <v>44.531967999999999</v>
      </c>
      <c r="AS25" s="11">
        <v>285.27</v>
      </c>
      <c r="AT25" s="11">
        <v>294.77966300000003</v>
      </c>
      <c r="AU25" s="20">
        <v>23.885777000000001</v>
      </c>
      <c r="AV25" s="11">
        <v>138</v>
      </c>
      <c r="AW25" s="11">
        <v>98.768395999999996</v>
      </c>
      <c r="AX25" s="20">
        <v>40.252403999999999</v>
      </c>
      <c r="AY25" s="11">
        <v>77.92</v>
      </c>
      <c r="AZ25" s="11">
        <v>55.539234</v>
      </c>
      <c r="BA25" s="20">
        <v>50.172614000000003</v>
      </c>
      <c r="BB25" s="11">
        <v>54.62</v>
      </c>
      <c r="BC25" s="11">
        <v>75.099362999999997</v>
      </c>
      <c r="BD25" s="20">
        <v>38.560682999999997</v>
      </c>
      <c r="BE25" s="11">
        <v>56.76</v>
      </c>
      <c r="BF25" s="11">
        <v>0</v>
      </c>
      <c r="BG25" s="20">
        <v>0</v>
      </c>
      <c r="BH25" s="11">
        <v>0</v>
      </c>
      <c r="BI25" s="11">
        <v>122.748756</v>
      </c>
      <c r="BJ25" s="20">
        <v>33.799329999999998</v>
      </c>
      <c r="BK25" s="11">
        <v>81.319999999999993</v>
      </c>
      <c r="BL25" s="185"/>
      <c r="BM25" s="11">
        <v>1559.237314</v>
      </c>
      <c r="BN25" s="20">
        <v>20.905339999999999</v>
      </c>
      <c r="BO25" s="11">
        <v>638.89</v>
      </c>
      <c r="BP25" s="11">
        <v>977.098116</v>
      </c>
      <c r="BQ25" s="20">
        <v>31.871507999999999</v>
      </c>
      <c r="BR25" s="11">
        <v>610.38</v>
      </c>
      <c r="BS25" s="11">
        <v>109.365585</v>
      </c>
      <c r="BT25" s="20">
        <v>34.457411</v>
      </c>
      <c r="BU25" s="11">
        <v>73.86</v>
      </c>
      <c r="BV25" s="11">
        <v>118.70811999999999</v>
      </c>
      <c r="BW25" s="20">
        <v>33.611764999999998</v>
      </c>
      <c r="BX25" s="11">
        <v>78.2</v>
      </c>
      <c r="BY25" s="11">
        <v>56.248465000000003</v>
      </c>
      <c r="BZ25" s="20">
        <v>48.870007999999999</v>
      </c>
      <c r="CA25" s="11">
        <v>53.88</v>
      </c>
      <c r="CB25" s="11">
        <v>38.744683000000002</v>
      </c>
      <c r="CC25" s="20">
        <v>55.914375</v>
      </c>
      <c r="CD25" s="11">
        <v>42.46</v>
      </c>
      <c r="CE25" s="11">
        <v>106.32253900000001</v>
      </c>
      <c r="CF25" s="20">
        <v>37.537488000000003</v>
      </c>
      <c r="CG25" s="11">
        <v>78.23</v>
      </c>
      <c r="CH25" s="11">
        <v>0</v>
      </c>
      <c r="CI25" s="20">
        <v>0</v>
      </c>
      <c r="CJ25" s="11">
        <v>0</v>
      </c>
      <c r="CK25" s="11">
        <v>152.74980600000001</v>
      </c>
      <c r="CL25" s="20">
        <v>44.347192999999997</v>
      </c>
      <c r="CM25" s="11">
        <v>132.77000000000001</v>
      </c>
      <c r="CN25" s="185"/>
      <c r="CO25" s="11">
        <v>788.01014899999996</v>
      </c>
      <c r="CP25" s="20">
        <v>18.828745000000001</v>
      </c>
      <c r="CQ25" s="11">
        <v>290.81</v>
      </c>
      <c r="CR25" s="11">
        <v>612.86835699999995</v>
      </c>
      <c r="CS25" s="20">
        <v>8.1318789999999996</v>
      </c>
      <c r="CT25" s="11">
        <v>97.68</v>
      </c>
      <c r="CU25" s="11">
        <v>0</v>
      </c>
      <c r="CV25" s="20">
        <v>0</v>
      </c>
      <c r="CW25" s="11">
        <v>0</v>
      </c>
      <c r="CX25" s="11">
        <v>0</v>
      </c>
      <c r="CY25" s="20">
        <v>0</v>
      </c>
      <c r="CZ25" s="11">
        <v>0</v>
      </c>
      <c r="DA25" s="11">
        <v>0</v>
      </c>
      <c r="DB25" s="20">
        <v>0</v>
      </c>
      <c r="DC25" s="11">
        <v>0</v>
      </c>
      <c r="DD25" s="11">
        <v>0</v>
      </c>
      <c r="DE25" s="20">
        <v>0</v>
      </c>
      <c r="DF25" s="11">
        <v>0</v>
      </c>
      <c r="DG25" s="11">
        <v>0</v>
      </c>
      <c r="DH25" s="20">
        <v>0</v>
      </c>
      <c r="DI25" s="11">
        <v>0</v>
      </c>
      <c r="DJ25" s="11">
        <v>0</v>
      </c>
      <c r="DK25" s="20">
        <v>0</v>
      </c>
      <c r="DL25" s="11">
        <v>0</v>
      </c>
      <c r="DM25" s="11">
        <v>0</v>
      </c>
      <c r="DN25" s="20">
        <v>0</v>
      </c>
      <c r="DO25" s="11">
        <v>0</v>
      </c>
      <c r="DP25" s="11">
        <v>0</v>
      </c>
      <c r="DQ25" s="20">
        <v>0</v>
      </c>
      <c r="DR25" s="11">
        <v>0</v>
      </c>
      <c r="DS25" s="11">
        <v>0</v>
      </c>
      <c r="DT25" s="20">
        <v>0</v>
      </c>
      <c r="DU25" s="11">
        <v>0</v>
      </c>
      <c r="DV25" s="185"/>
      <c r="DW25" s="11">
        <v>370.48192799999998</v>
      </c>
      <c r="DX25" s="20">
        <v>37.171992000000003</v>
      </c>
      <c r="DY25" s="11">
        <v>269.92</v>
      </c>
      <c r="DZ25" s="11">
        <v>333.12724800000001</v>
      </c>
      <c r="EA25" s="20">
        <v>41.009210000000003</v>
      </c>
      <c r="EB25" s="11">
        <v>267.76</v>
      </c>
      <c r="EC25" s="11">
        <v>12.294713</v>
      </c>
      <c r="ED25" s="20">
        <v>90.010344000000003</v>
      </c>
      <c r="EE25" s="11">
        <v>21.69</v>
      </c>
      <c r="EF25" s="11">
        <v>0</v>
      </c>
      <c r="EG25" s="20">
        <v>0</v>
      </c>
      <c r="EH25" s="11">
        <v>0</v>
      </c>
      <c r="EI25" s="11">
        <v>13.765254000000001</v>
      </c>
      <c r="EJ25" s="20">
        <v>97.137720000000002</v>
      </c>
      <c r="EK25" s="11">
        <v>26.21</v>
      </c>
      <c r="EL25" s="11">
        <v>11.294713</v>
      </c>
      <c r="EM25" s="20">
        <v>97.979590000000002</v>
      </c>
      <c r="EN25" s="11">
        <v>21.69</v>
      </c>
      <c r="EO25" s="11">
        <v>0</v>
      </c>
      <c r="EP25" s="20">
        <v>0</v>
      </c>
      <c r="EQ25" s="11">
        <v>0</v>
      </c>
      <c r="ER25" s="11">
        <v>0</v>
      </c>
      <c r="ES25" s="20">
        <v>0</v>
      </c>
      <c r="ET25" s="11">
        <v>0</v>
      </c>
      <c r="EU25" s="11">
        <v>0</v>
      </c>
      <c r="EV25" s="20">
        <v>0</v>
      </c>
      <c r="EW25" s="11">
        <v>0</v>
      </c>
      <c r="EX25" s="185"/>
      <c r="EY25" s="11">
        <v>242.38642999999999</v>
      </c>
      <c r="EZ25" s="20">
        <v>57.353484000000002</v>
      </c>
      <c r="FA25" s="11">
        <v>272.47000000000003</v>
      </c>
      <c r="FB25" s="11">
        <v>242.38642999999999</v>
      </c>
      <c r="FC25" s="20">
        <v>57.353484000000002</v>
      </c>
      <c r="FD25" s="11">
        <v>272.47000000000003</v>
      </c>
      <c r="FE25" s="11">
        <v>0</v>
      </c>
      <c r="FF25" s="20">
        <v>0</v>
      </c>
      <c r="FG25" s="11">
        <v>0</v>
      </c>
      <c r="FH25" s="11">
        <v>0</v>
      </c>
      <c r="FI25" s="20">
        <v>0</v>
      </c>
      <c r="FJ25" s="11">
        <v>0</v>
      </c>
      <c r="FK25" s="11">
        <v>0</v>
      </c>
      <c r="FL25" s="20">
        <v>0</v>
      </c>
      <c r="FM25" s="11">
        <v>0</v>
      </c>
      <c r="FN25" s="11">
        <v>0</v>
      </c>
      <c r="FO25" s="20">
        <v>0</v>
      </c>
      <c r="FP25" s="11">
        <v>0</v>
      </c>
      <c r="FQ25" s="11">
        <v>0</v>
      </c>
      <c r="FR25" s="20">
        <v>0</v>
      </c>
      <c r="FS25" s="11">
        <v>0</v>
      </c>
      <c r="FT25" s="11">
        <v>0</v>
      </c>
      <c r="FU25" s="20">
        <v>0</v>
      </c>
      <c r="FV25" s="11">
        <v>0</v>
      </c>
      <c r="FW25" s="11">
        <v>0</v>
      </c>
      <c r="FX25" s="20">
        <v>0</v>
      </c>
      <c r="FY25" s="11">
        <v>0</v>
      </c>
      <c r="FZ25" s="185"/>
      <c r="GA25" s="11">
        <v>4916.0099039999996</v>
      </c>
      <c r="GB25" s="20">
        <v>14.406408000000001</v>
      </c>
      <c r="GC25" s="11">
        <v>1388.11</v>
      </c>
      <c r="GD25" s="11">
        <v>3952.9068659999998</v>
      </c>
      <c r="GE25" s="20">
        <v>16.708364</v>
      </c>
      <c r="GF25" s="11">
        <v>1294.51</v>
      </c>
      <c r="GG25" s="11">
        <v>13.765254000000001</v>
      </c>
      <c r="GH25" s="20">
        <v>97.137720000000002</v>
      </c>
      <c r="GI25" s="11">
        <v>26.21</v>
      </c>
      <c r="GJ25" s="11">
        <v>13.765254000000001</v>
      </c>
      <c r="GK25" s="20">
        <v>97.137720000000002</v>
      </c>
      <c r="GL25" s="11">
        <v>26.21</v>
      </c>
      <c r="GM25" s="11">
        <v>0</v>
      </c>
      <c r="GN25" s="20">
        <v>0</v>
      </c>
      <c r="GO25" s="11">
        <v>0</v>
      </c>
      <c r="GP25" s="11">
        <v>0</v>
      </c>
      <c r="GQ25" s="20">
        <v>0</v>
      </c>
      <c r="GR25" s="11">
        <v>0</v>
      </c>
      <c r="GS25" s="11">
        <v>0</v>
      </c>
      <c r="GT25" s="20">
        <v>0</v>
      </c>
      <c r="GU25" s="11">
        <v>0</v>
      </c>
      <c r="GV25" s="11">
        <v>0</v>
      </c>
      <c r="GW25" s="20">
        <v>0</v>
      </c>
      <c r="GX25" s="11">
        <v>0</v>
      </c>
      <c r="GY25" s="11">
        <v>0</v>
      </c>
      <c r="GZ25" s="20">
        <v>0</v>
      </c>
      <c r="HA25" s="11">
        <v>0</v>
      </c>
      <c r="HB25" s="11">
        <v>0</v>
      </c>
      <c r="HC25" s="20">
        <v>0</v>
      </c>
      <c r="HD25" s="11">
        <v>0</v>
      </c>
      <c r="HE25" s="11">
        <v>0</v>
      </c>
      <c r="HF25" s="20">
        <v>0</v>
      </c>
      <c r="HG25" s="11">
        <v>0</v>
      </c>
      <c r="HH25" s="185"/>
      <c r="HI25" s="11">
        <v>2622.2907270000001</v>
      </c>
      <c r="HJ25" s="20">
        <v>26.689675000000001</v>
      </c>
      <c r="HK25" s="11">
        <v>1371.77</v>
      </c>
      <c r="HL25" s="11">
        <v>1685.8733400000001</v>
      </c>
      <c r="HM25" s="20">
        <v>46.038111000000001</v>
      </c>
      <c r="HN25" s="11">
        <v>1521.24</v>
      </c>
      <c r="HO25" s="11">
        <v>314.54194200000001</v>
      </c>
      <c r="HP25" s="20">
        <v>46.187424</v>
      </c>
      <c r="HQ25" s="11">
        <v>284.75</v>
      </c>
      <c r="HR25" s="11">
        <v>294.77966300000003</v>
      </c>
      <c r="HS25" s="20">
        <v>23.885777000000001</v>
      </c>
      <c r="HT25" s="11">
        <v>138</v>
      </c>
      <c r="HU25" s="11">
        <v>85.003141999999997</v>
      </c>
      <c r="HV25" s="20">
        <v>38.975918999999998</v>
      </c>
      <c r="HW25" s="11">
        <v>64.94</v>
      </c>
      <c r="HX25" s="11">
        <v>44.244520999999999</v>
      </c>
      <c r="HY25" s="20">
        <v>58.776699000000001</v>
      </c>
      <c r="HZ25" s="11">
        <v>50.97</v>
      </c>
      <c r="IA25" s="11">
        <v>75.099362999999997</v>
      </c>
      <c r="IB25" s="20">
        <v>38.560682999999997</v>
      </c>
      <c r="IC25" s="11">
        <v>56.76</v>
      </c>
      <c r="ID25" s="11">
        <v>0</v>
      </c>
      <c r="IE25" s="20">
        <v>0</v>
      </c>
      <c r="IF25" s="11">
        <v>0</v>
      </c>
      <c r="IG25" s="11">
        <v>122.748756</v>
      </c>
      <c r="IH25" s="20">
        <v>33.799329999999998</v>
      </c>
      <c r="II25" s="11">
        <v>81.319999999999993</v>
      </c>
      <c r="IJ25" s="185"/>
      <c r="IK25" s="11">
        <v>1316.8508850000001</v>
      </c>
      <c r="IL25" s="20">
        <v>16.501382</v>
      </c>
      <c r="IM25" s="11">
        <v>425.91</v>
      </c>
      <c r="IN25" s="11">
        <v>734.71168599999999</v>
      </c>
      <c r="IO25" s="20">
        <v>26.543368999999998</v>
      </c>
      <c r="IP25" s="11">
        <v>382.23</v>
      </c>
      <c r="IQ25" s="11">
        <v>109.365585</v>
      </c>
      <c r="IR25" s="20">
        <v>34.457411</v>
      </c>
      <c r="IS25" s="11">
        <v>73.86</v>
      </c>
      <c r="IT25" s="11">
        <v>118.70811999999999</v>
      </c>
      <c r="IU25" s="20">
        <v>33.611764999999998</v>
      </c>
      <c r="IV25" s="11">
        <v>78.2</v>
      </c>
      <c r="IW25" s="11">
        <v>56.248465000000003</v>
      </c>
      <c r="IX25" s="20">
        <v>48.870007999999999</v>
      </c>
      <c r="IY25" s="11">
        <v>53.88</v>
      </c>
      <c r="IZ25" s="11">
        <v>38.744683000000002</v>
      </c>
      <c r="JA25" s="20">
        <v>55.914375</v>
      </c>
      <c r="JB25" s="11">
        <v>42.46</v>
      </c>
      <c r="JC25" s="11">
        <v>106.32253900000001</v>
      </c>
      <c r="JD25" s="20">
        <v>37.537488000000003</v>
      </c>
      <c r="JE25" s="11">
        <v>78.23</v>
      </c>
      <c r="JF25" s="11">
        <v>0</v>
      </c>
      <c r="JG25" s="20">
        <v>0</v>
      </c>
      <c r="JH25" s="11">
        <v>0</v>
      </c>
      <c r="JI25" s="11">
        <v>152.74980600000001</v>
      </c>
      <c r="JJ25" s="20">
        <v>44.347192999999997</v>
      </c>
      <c r="JK25" s="285">
        <v>132.77000000000001</v>
      </c>
      <c r="JL25" s="69"/>
      <c r="JM25" s="64"/>
      <c r="JN25" s="20"/>
      <c r="JO25" s="64"/>
      <c r="JP25" s="20"/>
      <c r="JQ25" s="64"/>
      <c r="JR25" s="69"/>
    </row>
    <row r="26" spans="1:278" x14ac:dyDescent="0.2">
      <c r="A26" s="139">
        <v>88</v>
      </c>
      <c r="B26" s="140" t="s">
        <v>170</v>
      </c>
      <c r="C26" s="65">
        <v>116.95957199999999</v>
      </c>
      <c r="D26" s="22">
        <v>41.929468</v>
      </c>
      <c r="E26" s="65">
        <v>96.12</v>
      </c>
      <c r="F26" s="65">
        <v>20.254082</v>
      </c>
      <c r="G26" s="22">
        <v>89.973540999999997</v>
      </c>
      <c r="H26" s="65">
        <v>35.72</v>
      </c>
      <c r="I26" s="65">
        <v>0</v>
      </c>
      <c r="J26" s="22">
        <v>0</v>
      </c>
      <c r="K26" s="65">
        <v>0</v>
      </c>
      <c r="L26" s="65">
        <v>0</v>
      </c>
      <c r="M26" s="22">
        <v>0</v>
      </c>
      <c r="N26" s="65">
        <v>0</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185"/>
      <c r="AK26" s="65">
        <v>0</v>
      </c>
      <c r="AL26" s="22">
        <v>0</v>
      </c>
      <c r="AM26" s="65">
        <v>0</v>
      </c>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185"/>
      <c r="BM26" s="65">
        <v>20.254082</v>
      </c>
      <c r="BN26" s="22">
        <v>89.973540999999997</v>
      </c>
      <c r="BO26" s="65">
        <v>35.72</v>
      </c>
      <c r="BP26" s="65">
        <v>20.254082</v>
      </c>
      <c r="BQ26" s="22">
        <v>89.973540999999997</v>
      </c>
      <c r="BR26" s="65">
        <v>35.72</v>
      </c>
      <c r="BS26" s="65">
        <v>0</v>
      </c>
      <c r="BT26" s="22">
        <v>0</v>
      </c>
      <c r="BU26" s="65">
        <v>0</v>
      </c>
      <c r="BV26" s="65">
        <v>0</v>
      </c>
      <c r="BW26" s="22">
        <v>0</v>
      </c>
      <c r="BX26" s="65">
        <v>0</v>
      </c>
      <c r="BY26" s="65">
        <v>0</v>
      </c>
      <c r="BZ26" s="22">
        <v>0</v>
      </c>
      <c r="CA26" s="65">
        <v>0</v>
      </c>
      <c r="CB26" s="65">
        <v>0</v>
      </c>
      <c r="CC26" s="22">
        <v>0</v>
      </c>
      <c r="CD26" s="65">
        <v>0</v>
      </c>
      <c r="CE26" s="65">
        <v>0</v>
      </c>
      <c r="CF26" s="22">
        <v>0</v>
      </c>
      <c r="CG26" s="65">
        <v>0</v>
      </c>
      <c r="CH26" s="65">
        <v>0</v>
      </c>
      <c r="CI26" s="22">
        <v>0</v>
      </c>
      <c r="CJ26" s="65">
        <v>0</v>
      </c>
      <c r="CK26" s="65">
        <v>0</v>
      </c>
      <c r="CL26" s="22">
        <v>0</v>
      </c>
      <c r="CM26" s="65">
        <v>0</v>
      </c>
      <c r="CN26" s="185"/>
      <c r="CO26" s="65">
        <v>0</v>
      </c>
      <c r="CP26" s="22">
        <v>0</v>
      </c>
      <c r="CQ26" s="65">
        <v>0</v>
      </c>
      <c r="CR26" s="65">
        <v>0</v>
      </c>
      <c r="CS26" s="22">
        <v>0</v>
      </c>
      <c r="CT26" s="65">
        <v>0</v>
      </c>
      <c r="CU26" s="65">
        <v>0</v>
      </c>
      <c r="CV26" s="22">
        <v>0</v>
      </c>
      <c r="CW26" s="65">
        <v>0</v>
      </c>
      <c r="CX26" s="65">
        <v>0</v>
      </c>
      <c r="CY26" s="22">
        <v>0</v>
      </c>
      <c r="CZ26" s="65">
        <v>0</v>
      </c>
      <c r="DA26" s="65">
        <v>0</v>
      </c>
      <c r="DB26" s="22">
        <v>0</v>
      </c>
      <c r="DC26" s="65">
        <v>0</v>
      </c>
      <c r="DD26" s="65">
        <v>0</v>
      </c>
      <c r="DE26" s="22">
        <v>0</v>
      </c>
      <c r="DF26" s="65">
        <v>0</v>
      </c>
      <c r="DG26" s="65">
        <v>0</v>
      </c>
      <c r="DH26" s="22">
        <v>0</v>
      </c>
      <c r="DI26" s="65">
        <v>0</v>
      </c>
      <c r="DJ26" s="65">
        <v>0</v>
      </c>
      <c r="DK26" s="22">
        <v>0</v>
      </c>
      <c r="DL26" s="65">
        <v>0</v>
      </c>
      <c r="DM26" s="65">
        <v>0</v>
      </c>
      <c r="DN26" s="22">
        <v>0</v>
      </c>
      <c r="DO26" s="65">
        <v>0</v>
      </c>
      <c r="DP26" s="65">
        <v>0</v>
      </c>
      <c r="DQ26" s="22">
        <v>0</v>
      </c>
      <c r="DR26" s="65">
        <v>0</v>
      </c>
      <c r="DS26" s="65">
        <v>0</v>
      </c>
      <c r="DT26" s="22">
        <v>0</v>
      </c>
      <c r="DU26" s="65">
        <v>0</v>
      </c>
      <c r="DV26" s="185"/>
      <c r="DW26" s="65">
        <v>0</v>
      </c>
      <c r="DX26" s="22">
        <v>0</v>
      </c>
      <c r="DY26" s="65">
        <v>0</v>
      </c>
      <c r="DZ26" s="65">
        <v>0</v>
      </c>
      <c r="EA26" s="22">
        <v>0</v>
      </c>
      <c r="EB26" s="65">
        <v>0</v>
      </c>
      <c r="EC26" s="65">
        <v>0</v>
      </c>
      <c r="ED26" s="22">
        <v>0</v>
      </c>
      <c r="EE26" s="65">
        <v>0</v>
      </c>
      <c r="EF26" s="65">
        <v>0</v>
      </c>
      <c r="EG26" s="22">
        <v>0</v>
      </c>
      <c r="EH26" s="65">
        <v>0</v>
      </c>
      <c r="EI26" s="65">
        <v>0</v>
      </c>
      <c r="EJ26" s="22">
        <v>0</v>
      </c>
      <c r="EK26" s="65">
        <v>0</v>
      </c>
      <c r="EL26" s="65">
        <v>0</v>
      </c>
      <c r="EM26" s="22">
        <v>0</v>
      </c>
      <c r="EN26" s="65">
        <v>0</v>
      </c>
      <c r="EO26" s="65">
        <v>0</v>
      </c>
      <c r="EP26" s="22">
        <v>0</v>
      </c>
      <c r="EQ26" s="65">
        <v>0</v>
      </c>
      <c r="ER26" s="65">
        <v>0</v>
      </c>
      <c r="ES26" s="22">
        <v>0</v>
      </c>
      <c r="ET26" s="65">
        <v>0</v>
      </c>
      <c r="EU26" s="65">
        <v>0</v>
      </c>
      <c r="EV26" s="22">
        <v>0</v>
      </c>
      <c r="EW26" s="65">
        <v>0</v>
      </c>
      <c r="EX26" s="185"/>
      <c r="EY26" s="65">
        <v>0</v>
      </c>
      <c r="EZ26" s="22">
        <v>0</v>
      </c>
      <c r="FA26" s="65">
        <v>0</v>
      </c>
      <c r="FB26" s="65">
        <v>0</v>
      </c>
      <c r="FC26" s="22">
        <v>0</v>
      </c>
      <c r="FD26" s="65">
        <v>0</v>
      </c>
      <c r="FE26" s="65">
        <v>0</v>
      </c>
      <c r="FF26" s="22">
        <v>0</v>
      </c>
      <c r="FG26" s="65">
        <v>0</v>
      </c>
      <c r="FH26" s="65">
        <v>0</v>
      </c>
      <c r="FI26" s="22">
        <v>0</v>
      </c>
      <c r="FJ26" s="65">
        <v>0</v>
      </c>
      <c r="FK26" s="65">
        <v>0</v>
      </c>
      <c r="FL26" s="22">
        <v>0</v>
      </c>
      <c r="FM26" s="65">
        <v>0</v>
      </c>
      <c r="FN26" s="65">
        <v>0</v>
      </c>
      <c r="FO26" s="22">
        <v>0</v>
      </c>
      <c r="FP26" s="65">
        <v>0</v>
      </c>
      <c r="FQ26" s="65">
        <v>0</v>
      </c>
      <c r="FR26" s="22">
        <v>0</v>
      </c>
      <c r="FS26" s="65">
        <v>0</v>
      </c>
      <c r="FT26" s="65">
        <v>0</v>
      </c>
      <c r="FU26" s="22">
        <v>0</v>
      </c>
      <c r="FV26" s="65">
        <v>0</v>
      </c>
      <c r="FW26" s="65">
        <v>0</v>
      </c>
      <c r="FX26" s="22">
        <v>0</v>
      </c>
      <c r="FY26" s="65">
        <v>0</v>
      </c>
      <c r="FZ26" s="185"/>
      <c r="GA26" s="65">
        <v>116.95957199999999</v>
      </c>
      <c r="GB26" s="22">
        <v>41.929468</v>
      </c>
      <c r="GC26" s="65">
        <v>96.12</v>
      </c>
      <c r="GD26" s="65">
        <v>20.254082</v>
      </c>
      <c r="GE26" s="22">
        <v>89.973540999999997</v>
      </c>
      <c r="GF26" s="65">
        <v>35.72</v>
      </c>
      <c r="GG26" s="65">
        <v>0</v>
      </c>
      <c r="GH26" s="22">
        <v>0</v>
      </c>
      <c r="GI26" s="65">
        <v>0</v>
      </c>
      <c r="GJ26" s="65">
        <v>0</v>
      </c>
      <c r="GK26" s="22">
        <v>0</v>
      </c>
      <c r="GL26" s="65">
        <v>0</v>
      </c>
      <c r="GM26" s="65">
        <v>0</v>
      </c>
      <c r="GN26" s="22">
        <v>0</v>
      </c>
      <c r="GO26" s="65">
        <v>0</v>
      </c>
      <c r="GP26" s="65">
        <v>0</v>
      </c>
      <c r="GQ26" s="22">
        <v>0</v>
      </c>
      <c r="GR26" s="65">
        <v>0</v>
      </c>
      <c r="GS26" s="65">
        <v>0</v>
      </c>
      <c r="GT26" s="22">
        <v>0</v>
      </c>
      <c r="GU26" s="65">
        <v>0</v>
      </c>
      <c r="GV26" s="65">
        <v>0</v>
      </c>
      <c r="GW26" s="22">
        <v>0</v>
      </c>
      <c r="GX26" s="65">
        <v>0</v>
      </c>
      <c r="GY26" s="65">
        <v>0</v>
      </c>
      <c r="GZ26" s="22">
        <v>0</v>
      </c>
      <c r="HA26" s="65">
        <v>0</v>
      </c>
      <c r="HB26" s="65">
        <v>0</v>
      </c>
      <c r="HC26" s="22">
        <v>0</v>
      </c>
      <c r="HD26" s="65">
        <v>0</v>
      </c>
      <c r="HE26" s="65">
        <v>0</v>
      </c>
      <c r="HF26" s="22">
        <v>0</v>
      </c>
      <c r="HG26" s="65">
        <v>0</v>
      </c>
      <c r="HH26" s="185"/>
      <c r="HI26" s="65">
        <v>0</v>
      </c>
      <c r="HJ26" s="22">
        <v>0</v>
      </c>
      <c r="HK26" s="65">
        <v>0</v>
      </c>
      <c r="HL26" s="65">
        <v>0</v>
      </c>
      <c r="HM26" s="22">
        <v>0</v>
      </c>
      <c r="HN26" s="65">
        <v>0</v>
      </c>
      <c r="HO26" s="65">
        <v>0</v>
      </c>
      <c r="HP26" s="22">
        <v>0</v>
      </c>
      <c r="HQ26" s="65">
        <v>0</v>
      </c>
      <c r="HR26" s="65">
        <v>0</v>
      </c>
      <c r="HS26" s="22">
        <v>0</v>
      </c>
      <c r="HT26" s="65">
        <v>0</v>
      </c>
      <c r="HU26" s="65">
        <v>0</v>
      </c>
      <c r="HV26" s="22">
        <v>0</v>
      </c>
      <c r="HW26" s="65">
        <v>0</v>
      </c>
      <c r="HX26" s="65">
        <v>0</v>
      </c>
      <c r="HY26" s="22">
        <v>0</v>
      </c>
      <c r="HZ26" s="65">
        <v>0</v>
      </c>
      <c r="IA26" s="65">
        <v>0</v>
      </c>
      <c r="IB26" s="22">
        <v>0</v>
      </c>
      <c r="IC26" s="65">
        <v>0</v>
      </c>
      <c r="ID26" s="65">
        <v>0</v>
      </c>
      <c r="IE26" s="22">
        <v>0</v>
      </c>
      <c r="IF26" s="65">
        <v>0</v>
      </c>
      <c r="IG26" s="65">
        <v>0</v>
      </c>
      <c r="IH26" s="22">
        <v>0</v>
      </c>
      <c r="II26" s="65">
        <v>0</v>
      </c>
      <c r="IJ26" s="185"/>
      <c r="IK26" s="65">
        <v>20.254082</v>
      </c>
      <c r="IL26" s="22">
        <v>89.973540999999997</v>
      </c>
      <c r="IM26" s="65">
        <v>35.72</v>
      </c>
      <c r="IN26" s="65">
        <v>20.254082</v>
      </c>
      <c r="IO26" s="22">
        <v>89.973540999999997</v>
      </c>
      <c r="IP26" s="65">
        <v>35.72</v>
      </c>
      <c r="IQ26" s="65">
        <v>0</v>
      </c>
      <c r="IR26" s="22">
        <v>0</v>
      </c>
      <c r="IS26" s="65">
        <v>0</v>
      </c>
      <c r="IT26" s="65">
        <v>0</v>
      </c>
      <c r="IU26" s="22">
        <v>0</v>
      </c>
      <c r="IV26" s="65">
        <v>0</v>
      </c>
      <c r="IW26" s="65">
        <v>0</v>
      </c>
      <c r="IX26" s="22">
        <v>0</v>
      </c>
      <c r="IY26" s="65">
        <v>0</v>
      </c>
      <c r="IZ26" s="65">
        <v>0</v>
      </c>
      <c r="JA26" s="22">
        <v>0</v>
      </c>
      <c r="JB26" s="65">
        <v>0</v>
      </c>
      <c r="JC26" s="65">
        <v>0</v>
      </c>
      <c r="JD26" s="22">
        <v>0</v>
      </c>
      <c r="JE26" s="65">
        <v>0</v>
      </c>
      <c r="JF26" s="65">
        <v>0</v>
      </c>
      <c r="JG26" s="22">
        <v>0</v>
      </c>
      <c r="JH26" s="65">
        <v>0</v>
      </c>
      <c r="JI26" s="65">
        <v>0</v>
      </c>
      <c r="JJ26" s="22">
        <v>0</v>
      </c>
      <c r="JK26" s="286">
        <v>0</v>
      </c>
      <c r="JL26" s="69"/>
      <c r="JM26" s="64"/>
      <c r="JN26" s="20"/>
      <c r="JO26" s="64"/>
      <c r="JP26" s="20"/>
      <c r="JQ26" s="64"/>
      <c r="JR26" s="69"/>
    </row>
    <row r="27" spans="1:278" x14ac:dyDescent="0.2">
      <c r="A27" s="135">
        <v>13</v>
      </c>
      <c r="B27" s="138" t="s">
        <v>15</v>
      </c>
      <c r="C27" s="11">
        <v>12833.215875</v>
      </c>
      <c r="D27" s="20">
        <v>8.3344000000000005</v>
      </c>
      <c r="E27" s="11">
        <v>2096.36</v>
      </c>
      <c r="F27" s="11">
        <v>12516.188316</v>
      </c>
      <c r="G27" s="20">
        <v>8.4996360000000006</v>
      </c>
      <c r="H27" s="11">
        <v>2085.11</v>
      </c>
      <c r="I27" s="11">
        <v>128.23518899999999</v>
      </c>
      <c r="J27" s="20">
        <v>46.524363999999998</v>
      </c>
      <c r="K27" s="11">
        <v>116.93</v>
      </c>
      <c r="L27" s="11">
        <v>94.201240999999996</v>
      </c>
      <c r="M27" s="20">
        <v>59.203645999999999</v>
      </c>
      <c r="N27" s="11">
        <v>109.31</v>
      </c>
      <c r="O27" s="11">
        <v>34.033948000000002</v>
      </c>
      <c r="P27" s="20">
        <v>64.61591</v>
      </c>
      <c r="Q27" s="11">
        <v>43.1</v>
      </c>
      <c r="R27" s="11">
        <v>0</v>
      </c>
      <c r="S27" s="20">
        <v>0</v>
      </c>
      <c r="T27" s="11">
        <v>0</v>
      </c>
      <c r="U27" s="11">
        <v>0</v>
      </c>
      <c r="V27" s="20">
        <v>0</v>
      </c>
      <c r="W27" s="11">
        <v>0</v>
      </c>
      <c r="X27" s="11">
        <v>0</v>
      </c>
      <c r="Y27" s="20">
        <v>0</v>
      </c>
      <c r="Z27" s="11">
        <v>0</v>
      </c>
      <c r="AA27" s="11">
        <v>0</v>
      </c>
      <c r="AB27" s="20">
        <v>0</v>
      </c>
      <c r="AC27" s="11">
        <v>0</v>
      </c>
      <c r="AD27" s="11">
        <v>0</v>
      </c>
      <c r="AE27" s="20">
        <v>0</v>
      </c>
      <c r="AF27" s="11">
        <v>0</v>
      </c>
      <c r="AG27" s="11">
        <v>0</v>
      </c>
      <c r="AH27" s="20">
        <v>0</v>
      </c>
      <c r="AI27" s="11">
        <v>0</v>
      </c>
      <c r="AJ27" s="185"/>
      <c r="AK27" s="11">
        <v>7377.2277860000004</v>
      </c>
      <c r="AL27" s="20">
        <v>9.2520509999999998</v>
      </c>
      <c r="AM27" s="11">
        <v>1337.79</v>
      </c>
      <c r="AN27" s="11">
        <v>4242.8882219999996</v>
      </c>
      <c r="AO27" s="20">
        <v>13.605879</v>
      </c>
      <c r="AP27" s="11">
        <v>1131.47</v>
      </c>
      <c r="AQ27" s="11">
        <v>1536.9168970000001</v>
      </c>
      <c r="AR27" s="20">
        <v>15.219447000000001</v>
      </c>
      <c r="AS27" s="11">
        <v>458.46</v>
      </c>
      <c r="AT27" s="11">
        <v>666.63862900000004</v>
      </c>
      <c r="AU27" s="20">
        <v>22.905335000000001</v>
      </c>
      <c r="AV27" s="11">
        <v>299.27999999999997</v>
      </c>
      <c r="AW27" s="11">
        <v>157.808368</v>
      </c>
      <c r="AX27" s="20">
        <v>37.822741999999998</v>
      </c>
      <c r="AY27" s="11">
        <v>116.99</v>
      </c>
      <c r="AZ27" s="11">
        <v>76.612255000000005</v>
      </c>
      <c r="BA27" s="20">
        <v>81.624754999999993</v>
      </c>
      <c r="BB27" s="11">
        <v>122.57</v>
      </c>
      <c r="BC27" s="11">
        <v>562.05306499999995</v>
      </c>
      <c r="BD27" s="20">
        <v>24.924344999999999</v>
      </c>
      <c r="BE27" s="11">
        <v>274.57</v>
      </c>
      <c r="BF27" s="11">
        <v>38.359895999999999</v>
      </c>
      <c r="BG27" s="20">
        <v>99.174796000000001</v>
      </c>
      <c r="BH27" s="11">
        <v>74.56</v>
      </c>
      <c r="BI27" s="11">
        <v>95.950453999999993</v>
      </c>
      <c r="BJ27" s="20">
        <v>41.080264</v>
      </c>
      <c r="BK27" s="11">
        <v>77.260000000000005</v>
      </c>
      <c r="BL27" s="185"/>
      <c r="BM27" s="11">
        <v>5010.7253410000003</v>
      </c>
      <c r="BN27" s="20">
        <v>9.6471319999999992</v>
      </c>
      <c r="BO27" s="11">
        <v>947.45</v>
      </c>
      <c r="BP27" s="11">
        <v>3187.911889</v>
      </c>
      <c r="BQ27" s="20">
        <v>13.233873000000001</v>
      </c>
      <c r="BR27" s="11">
        <v>826.89</v>
      </c>
      <c r="BS27" s="11">
        <v>607.63707999999997</v>
      </c>
      <c r="BT27" s="20">
        <v>20.299975</v>
      </c>
      <c r="BU27" s="11">
        <v>241.77</v>
      </c>
      <c r="BV27" s="11">
        <v>388.03059200000001</v>
      </c>
      <c r="BW27" s="20">
        <v>35.884860000000003</v>
      </c>
      <c r="BX27" s="11">
        <v>272.92</v>
      </c>
      <c r="BY27" s="11">
        <v>90.837511000000006</v>
      </c>
      <c r="BZ27" s="20">
        <v>60.327295999999997</v>
      </c>
      <c r="CA27" s="11">
        <v>107.41</v>
      </c>
      <c r="CB27" s="11">
        <v>45.716889999999999</v>
      </c>
      <c r="CC27" s="20">
        <v>70.562194000000005</v>
      </c>
      <c r="CD27" s="11">
        <v>63.23</v>
      </c>
      <c r="CE27" s="11">
        <v>67.595335000000006</v>
      </c>
      <c r="CF27" s="20">
        <v>62.999097999999996</v>
      </c>
      <c r="CG27" s="11">
        <v>83.47</v>
      </c>
      <c r="CH27" s="11">
        <v>0</v>
      </c>
      <c r="CI27" s="20">
        <v>0</v>
      </c>
      <c r="CJ27" s="11">
        <v>0</v>
      </c>
      <c r="CK27" s="11">
        <v>622.99604399999998</v>
      </c>
      <c r="CL27" s="20">
        <v>22.812570999999998</v>
      </c>
      <c r="CM27" s="11">
        <v>278.56</v>
      </c>
      <c r="CN27" s="185"/>
      <c r="CO27" s="11">
        <v>1365.076069</v>
      </c>
      <c r="CP27" s="20">
        <v>19.625402999999999</v>
      </c>
      <c r="CQ27" s="11">
        <v>525.09</v>
      </c>
      <c r="CR27" s="11">
        <v>1264.638508</v>
      </c>
      <c r="CS27" s="20">
        <v>21.188369999999999</v>
      </c>
      <c r="CT27" s="11">
        <v>525.19000000000005</v>
      </c>
      <c r="CU27" s="11">
        <v>17.481449999999999</v>
      </c>
      <c r="CV27" s="20">
        <v>98.082888999999994</v>
      </c>
      <c r="CW27" s="11">
        <v>33.61</v>
      </c>
      <c r="CX27" s="11">
        <v>17.481449999999999</v>
      </c>
      <c r="CY27" s="20">
        <v>98.082888999999994</v>
      </c>
      <c r="CZ27" s="11">
        <v>33.61</v>
      </c>
      <c r="DA27" s="11">
        <v>0</v>
      </c>
      <c r="DB27" s="20">
        <v>0</v>
      </c>
      <c r="DC27" s="11">
        <v>0</v>
      </c>
      <c r="DD27" s="11">
        <v>0</v>
      </c>
      <c r="DE27" s="20">
        <v>0</v>
      </c>
      <c r="DF27" s="11">
        <v>0</v>
      </c>
      <c r="DG27" s="11">
        <v>0</v>
      </c>
      <c r="DH27" s="20">
        <v>0</v>
      </c>
      <c r="DI27" s="11">
        <v>0</v>
      </c>
      <c r="DJ27" s="11">
        <v>0</v>
      </c>
      <c r="DK27" s="20">
        <v>0</v>
      </c>
      <c r="DL27" s="11">
        <v>0</v>
      </c>
      <c r="DM27" s="11">
        <v>0</v>
      </c>
      <c r="DN27" s="20">
        <v>0</v>
      </c>
      <c r="DO27" s="11">
        <v>0</v>
      </c>
      <c r="DP27" s="11">
        <v>0</v>
      </c>
      <c r="DQ27" s="20">
        <v>0</v>
      </c>
      <c r="DR27" s="11">
        <v>0</v>
      </c>
      <c r="DS27" s="11">
        <v>0</v>
      </c>
      <c r="DT27" s="20">
        <v>0</v>
      </c>
      <c r="DU27" s="11">
        <v>0</v>
      </c>
      <c r="DV27" s="185"/>
      <c r="DW27" s="11">
        <v>733.98989700000004</v>
      </c>
      <c r="DX27" s="20">
        <v>25.245723999999999</v>
      </c>
      <c r="DY27" s="11">
        <v>363.19</v>
      </c>
      <c r="DZ27" s="11">
        <v>418.85870599999998</v>
      </c>
      <c r="EA27" s="20">
        <v>36.497089000000003</v>
      </c>
      <c r="EB27" s="11">
        <v>299.63</v>
      </c>
      <c r="EC27" s="11">
        <v>175.09748300000001</v>
      </c>
      <c r="ED27" s="20">
        <v>49.141843000000001</v>
      </c>
      <c r="EE27" s="11">
        <v>168.65</v>
      </c>
      <c r="EF27" s="11">
        <v>94.316817999999998</v>
      </c>
      <c r="EG27" s="20">
        <v>51.394852999999998</v>
      </c>
      <c r="EH27" s="11">
        <v>95.01</v>
      </c>
      <c r="EI27" s="11">
        <v>0</v>
      </c>
      <c r="EJ27" s="20">
        <v>0</v>
      </c>
      <c r="EK27" s="11">
        <v>0</v>
      </c>
      <c r="EL27" s="11">
        <v>0</v>
      </c>
      <c r="EM27" s="20">
        <v>0</v>
      </c>
      <c r="EN27" s="11">
        <v>0</v>
      </c>
      <c r="EO27" s="11">
        <v>14.11772</v>
      </c>
      <c r="EP27" s="20">
        <v>96.774321999999998</v>
      </c>
      <c r="EQ27" s="11">
        <v>26.78</v>
      </c>
      <c r="ER27" s="11">
        <v>0</v>
      </c>
      <c r="ES27" s="20">
        <v>0</v>
      </c>
      <c r="ET27" s="11">
        <v>0</v>
      </c>
      <c r="EU27" s="11">
        <v>31.599170000000001</v>
      </c>
      <c r="EV27" s="20">
        <v>69.381094000000004</v>
      </c>
      <c r="EW27" s="11">
        <v>42.97</v>
      </c>
      <c r="EX27" s="185"/>
      <c r="EY27" s="11">
        <v>513.16716199999996</v>
      </c>
      <c r="EZ27" s="20">
        <v>26.128529</v>
      </c>
      <c r="FA27" s="11">
        <v>262.8</v>
      </c>
      <c r="FB27" s="11">
        <v>406.61765400000002</v>
      </c>
      <c r="FC27" s="20">
        <v>31.779173</v>
      </c>
      <c r="FD27" s="11">
        <v>253.27</v>
      </c>
      <c r="FE27" s="11">
        <v>55.29813</v>
      </c>
      <c r="FF27" s="20">
        <v>56.622225999999998</v>
      </c>
      <c r="FG27" s="11">
        <v>61.37</v>
      </c>
      <c r="FH27" s="11">
        <v>37.133656999999999</v>
      </c>
      <c r="FI27" s="20">
        <v>71.639499000000001</v>
      </c>
      <c r="FJ27" s="11">
        <v>52.14</v>
      </c>
      <c r="FK27" s="11">
        <v>0</v>
      </c>
      <c r="FL27" s="20">
        <v>0</v>
      </c>
      <c r="FM27" s="11">
        <v>0</v>
      </c>
      <c r="FN27" s="11">
        <v>0</v>
      </c>
      <c r="FO27" s="20">
        <v>0</v>
      </c>
      <c r="FP27" s="11">
        <v>0</v>
      </c>
      <c r="FQ27" s="11">
        <v>14.11772</v>
      </c>
      <c r="FR27" s="20">
        <v>96.774321999999998</v>
      </c>
      <c r="FS27" s="11">
        <v>26.78</v>
      </c>
      <c r="FT27" s="11">
        <v>0</v>
      </c>
      <c r="FU27" s="20">
        <v>0</v>
      </c>
      <c r="FV27" s="11">
        <v>0</v>
      </c>
      <c r="FW27" s="11">
        <v>0</v>
      </c>
      <c r="FX27" s="20">
        <v>0</v>
      </c>
      <c r="FY27" s="11">
        <v>0</v>
      </c>
      <c r="FZ27" s="185"/>
      <c r="GA27" s="11">
        <v>11468.139805999999</v>
      </c>
      <c r="GB27" s="20">
        <v>8.3082589999999996</v>
      </c>
      <c r="GC27" s="11">
        <v>1867.49</v>
      </c>
      <c r="GD27" s="11">
        <v>11251.549808</v>
      </c>
      <c r="GE27" s="20">
        <v>8.4069529999999997</v>
      </c>
      <c r="GF27" s="11">
        <v>1853.99</v>
      </c>
      <c r="GG27" s="11">
        <v>110.753739</v>
      </c>
      <c r="GH27" s="20">
        <v>51.867730000000002</v>
      </c>
      <c r="GI27" s="11">
        <v>112.59</v>
      </c>
      <c r="GJ27" s="11">
        <v>76.719791000000001</v>
      </c>
      <c r="GK27" s="20">
        <v>69.173015000000007</v>
      </c>
      <c r="GL27" s="11">
        <v>104.02</v>
      </c>
      <c r="GM27" s="11">
        <v>34.033948000000002</v>
      </c>
      <c r="GN27" s="20">
        <v>64.61591</v>
      </c>
      <c r="GO27" s="11">
        <v>43.1</v>
      </c>
      <c r="GP27" s="11">
        <v>0</v>
      </c>
      <c r="GQ27" s="20">
        <v>0</v>
      </c>
      <c r="GR27" s="11">
        <v>0</v>
      </c>
      <c r="GS27" s="11">
        <v>0</v>
      </c>
      <c r="GT27" s="20">
        <v>0</v>
      </c>
      <c r="GU27" s="11">
        <v>0</v>
      </c>
      <c r="GV27" s="11">
        <v>0</v>
      </c>
      <c r="GW27" s="20">
        <v>0</v>
      </c>
      <c r="GX27" s="11">
        <v>0</v>
      </c>
      <c r="GY27" s="11">
        <v>0</v>
      </c>
      <c r="GZ27" s="20">
        <v>0</v>
      </c>
      <c r="HA27" s="11">
        <v>0</v>
      </c>
      <c r="HB27" s="11">
        <v>0</v>
      </c>
      <c r="HC27" s="20">
        <v>0</v>
      </c>
      <c r="HD27" s="11">
        <v>0</v>
      </c>
      <c r="HE27" s="11">
        <v>0</v>
      </c>
      <c r="HF27" s="20">
        <v>0</v>
      </c>
      <c r="HG27" s="11">
        <v>0</v>
      </c>
      <c r="HH27" s="185"/>
      <c r="HI27" s="11">
        <v>6643.237889</v>
      </c>
      <c r="HJ27" s="20">
        <v>9.3825979999999998</v>
      </c>
      <c r="HK27" s="11">
        <v>1221.68</v>
      </c>
      <c r="HL27" s="11">
        <v>3824.0295169999999</v>
      </c>
      <c r="HM27" s="20">
        <v>13.816501000000001</v>
      </c>
      <c r="HN27" s="11">
        <v>1035.56</v>
      </c>
      <c r="HO27" s="11">
        <v>1361.8194140000001</v>
      </c>
      <c r="HP27" s="20">
        <v>15.155754</v>
      </c>
      <c r="HQ27" s="11">
        <v>404.53</v>
      </c>
      <c r="HR27" s="11">
        <v>572.32181000000003</v>
      </c>
      <c r="HS27" s="20">
        <v>22.577119</v>
      </c>
      <c r="HT27" s="11">
        <v>253.26</v>
      </c>
      <c r="HU27" s="11">
        <v>157.808368</v>
      </c>
      <c r="HV27" s="20">
        <v>37.822741999999998</v>
      </c>
      <c r="HW27" s="11">
        <v>116.99</v>
      </c>
      <c r="HX27" s="11">
        <v>76.612255000000005</v>
      </c>
      <c r="HY27" s="20">
        <v>81.624754999999993</v>
      </c>
      <c r="HZ27" s="11">
        <v>122.57</v>
      </c>
      <c r="IA27" s="11">
        <v>547.93534499999998</v>
      </c>
      <c r="IB27" s="20">
        <v>25.227919</v>
      </c>
      <c r="IC27" s="11">
        <v>270.94</v>
      </c>
      <c r="ID27" s="11">
        <v>38.359895999999999</v>
      </c>
      <c r="IE27" s="20">
        <v>99.174796000000001</v>
      </c>
      <c r="IF27" s="11">
        <v>74.56</v>
      </c>
      <c r="IG27" s="11">
        <v>64.351284000000007</v>
      </c>
      <c r="IH27" s="20">
        <v>41.733302999999999</v>
      </c>
      <c r="II27" s="11">
        <v>52.64</v>
      </c>
      <c r="IJ27" s="185"/>
      <c r="IK27" s="11">
        <v>4497.55818</v>
      </c>
      <c r="IL27" s="20">
        <v>9.8067980000000006</v>
      </c>
      <c r="IM27" s="11">
        <v>864.49</v>
      </c>
      <c r="IN27" s="11">
        <v>2781.2942349999998</v>
      </c>
      <c r="IO27" s="20">
        <v>13.353838</v>
      </c>
      <c r="IP27" s="11">
        <v>727.96</v>
      </c>
      <c r="IQ27" s="11">
        <v>552.33894999999995</v>
      </c>
      <c r="IR27" s="20">
        <v>21.854009000000001</v>
      </c>
      <c r="IS27" s="11">
        <v>236.59</v>
      </c>
      <c r="IT27" s="11">
        <v>350.89693399999999</v>
      </c>
      <c r="IU27" s="20">
        <v>39.279220000000002</v>
      </c>
      <c r="IV27" s="11">
        <v>270.14999999999998</v>
      </c>
      <c r="IW27" s="11">
        <v>90.837511000000006</v>
      </c>
      <c r="IX27" s="20">
        <v>60.327295999999997</v>
      </c>
      <c r="IY27" s="11">
        <v>107.41</v>
      </c>
      <c r="IZ27" s="11">
        <v>45.716889999999999</v>
      </c>
      <c r="JA27" s="20">
        <v>70.562194000000005</v>
      </c>
      <c r="JB27" s="11">
        <v>63.23</v>
      </c>
      <c r="JC27" s="11">
        <v>53.477615</v>
      </c>
      <c r="JD27" s="20">
        <v>75.58717</v>
      </c>
      <c r="JE27" s="11">
        <v>79.23</v>
      </c>
      <c r="JF27" s="11">
        <v>0</v>
      </c>
      <c r="JG27" s="20">
        <v>0</v>
      </c>
      <c r="JH27" s="11">
        <v>0</v>
      </c>
      <c r="JI27" s="11">
        <v>622.99604399999998</v>
      </c>
      <c r="JJ27" s="20">
        <v>22.812570999999998</v>
      </c>
      <c r="JK27" s="285">
        <v>278.56</v>
      </c>
      <c r="JL27" s="69"/>
      <c r="JM27" s="64"/>
      <c r="JN27" s="20"/>
      <c r="JO27" s="64"/>
      <c r="JP27" s="20"/>
      <c r="JQ27" s="64"/>
      <c r="JR27" s="69"/>
    </row>
    <row r="28" spans="1:278" x14ac:dyDescent="0.2">
      <c r="A28" s="139">
        <v>20</v>
      </c>
      <c r="B28" s="140" t="s">
        <v>16</v>
      </c>
      <c r="C28" s="65">
        <v>6199.8131370000001</v>
      </c>
      <c r="D28" s="22">
        <v>9.7219289999999994</v>
      </c>
      <c r="E28" s="65">
        <v>1181.3699999999999</v>
      </c>
      <c r="F28" s="65">
        <v>6078.4994619999998</v>
      </c>
      <c r="G28" s="22">
        <v>9.9794809999999998</v>
      </c>
      <c r="H28" s="65">
        <v>1188.94</v>
      </c>
      <c r="I28" s="65">
        <v>53.299681</v>
      </c>
      <c r="J28" s="22">
        <v>76.606829000000005</v>
      </c>
      <c r="K28" s="65">
        <v>80.03</v>
      </c>
      <c r="L28" s="65">
        <v>41.961885000000002</v>
      </c>
      <c r="M28" s="22">
        <v>93.824776999999997</v>
      </c>
      <c r="N28" s="65">
        <v>77.17</v>
      </c>
      <c r="O28" s="65">
        <v>0</v>
      </c>
      <c r="P28" s="22">
        <v>0</v>
      </c>
      <c r="Q28" s="65">
        <v>0</v>
      </c>
      <c r="R28" s="65">
        <v>0</v>
      </c>
      <c r="S28" s="22">
        <v>0</v>
      </c>
      <c r="T28" s="65">
        <v>0</v>
      </c>
      <c r="U28" s="65">
        <v>0</v>
      </c>
      <c r="V28" s="22">
        <v>0</v>
      </c>
      <c r="W28" s="65">
        <v>0</v>
      </c>
      <c r="X28" s="65">
        <v>0</v>
      </c>
      <c r="Y28" s="22">
        <v>0</v>
      </c>
      <c r="Z28" s="65">
        <v>0</v>
      </c>
      <c r="AA28" s="65">
        <v>11.337796000000001</v>
      </c>
      <c r="AB28" s="22">
        <v>95.460086000000004</v>
      </c>
      <c r="AC28" s="65">
        <v>21.21</v>
      </c>
      <c r="AD28" s="65">
        <v>0</v>
      </c>
      <c r="AE28" s="22">
        <v>0</v>
      </c>
      <c r="AF28" s="65">
        <v>0</v>
      </c>
      <c r="AG28" s="65">
        <v>0</v>
      </c>
      <c r="AH28" s="22">
        <v>0</v>
      </c>
      <c r="AI28" s="65">
        <v>0</v>
      </c>
      <c r="AJ28" s="185"/>
      <c r="AK28" s="65">
        <v>3015.4928719999998</v>
      </c>
      <c r="AL28" s="22">
        <v>12.182638000000001</v>
      </c>
      <c r="AM28" s="65">
        <v>720.04</v>
      </c>
      <c r="AN28" s="65">
        <v>1383.767789</v>
      </c>
      <c r="AO28" s="22">
        <v>19.233993000000002</v>
      </c>
      <c r="AP28" s="65">
        <v>521.66</v>
      </c>
      <c r="AQ28" s="65">
        <v>646.01396699999998</v>
      </c>
      <c r="AR28" s="22">
        <v>25.614324</v>
      </c>
      <c r="AS28" s="65">
        <v>324.33</v>
      </c>
      <c r="AT28" s="65">
        <v>418.029112</v>
      </c>
      <c r="AU28" s="22">
        <v>38.715710999999999</v>
      </c>
      <c r="AV28" s="65">
        <v>317.20999999999998</v>
      </c>
      <c r="AW28" s="65">
        <v>101.23937100000001</v>
      </c>
      <c r="AX28" s="22">
        <v>68.216586000000007</v>
      </c>
      <c r="AY28" s="65">
        <v>135.36000000000001</v>
      </c>
      <c r="AZ28" s="65">
        <v>41.961885000000002</v>
      </c>
      <c r="BA28" s="22">
        <v>93.824776999999997</v>
      </c>
      <c r="BB28" s="65">
        <v>77.17</v>
      </c>
      <c r="BC28" s="65">
        <v>109.07479600000001</v>
      </c>
      <c r="BD28" s="22">
        <v>68.749015</v>
      </c>
      <c r="BE28" s="65">
        <v>146.97999999999999</v>
      </c>
      <c r="BF28" s="65">
        <v>1</v>
      </c>
      <c r="BG28" s="22">
        <v>0</v>
      </c>
      <c r="BH28" s="65">
        <v>0</v>
      </c>
      <c r="BI28" s="65">
        <v>314.40595200000001</v>
      </c>
      <c r="BJ28" s="22">
        <v>33.522922000000001</v>
      </c>
      <c r="BK28" s="65">
        <v>206.58</v>
      </c>
      <c r="BL28" s="185"/>
      <c r="BM28" s="65">
        <v>3009.7069099999999</v>
      </c>
      <c r="BN28" s="22">
        <v>13.977819999999999</v>
      </c>
      <c r="BO28" s="65">
        <v>824.56</v>
      </c>
      <c r="BP28" s="65">
        <v>1606.8586580000001</v>
      </c>
      <c r="BQ28" s="22">
        <v>16.743613</v>
      </c>
      <c r="BR28" s="65">
        <v>527.33000000000004</v>
      </c>
      <c r="BS28" s="65">
        <v>293.80696699999999</v>
      </c>
      <c r="BT28" s="22">
        <v>53.265279999999997</v>
      </c>
      <c r="BU28" s="65">
        <v>306.73</v>
      </c>
      <c r="BV28" s="65">
        <v>260.19297499999999</v>
      </c>
      <c r="BW28" s="22">
        <v>44.819602000000003</v>
      </c>
      <c r="BX28" s="65">
        <v>228.57</v>
      </c>
      <c r="BY28" s="65">
        <v>9.1939200000000003</v>
      </c>
      <c r="BZ28" s="22">
        <v>95.058638000000002</v>
      </c>
      <c r="CA28" s="65">
        <v>17.13</v>
      </c>
      <c r="CB28" s="65">
        <v>0</v>
      </c>
      <c r="CC28" s="22">
        <v>0</v>
      </c>
      <c r="CD28" s="65">
        <v>0</v>
      </c>
      <c r="CE28" s="65">
        <v>0</v>
      </c>
      <c r="CF28" s="22">
        <v>0</v>
      </c>
      <c r="CG28" s="65">
        <v>0</v>
      </c>
      <c r="CH28" s="65">
        <v>27.216238000000001</v>
      </c>
      <c r="CI28" s="22">
        <v>94.153411000000006</v>
      </c>
      <c r="CJ28" s="65">
        <v>50.23</v>
      </c>
      <c r="CK28" s="65">
        <v>812.43815099999995</v>
      </c>
      <c r="CL28" s="22">
        <v>23.866889</v>
      </c>
      <c r="CM28" s="65">
        <v>380.05</v>
      </c>
      <c r="CN28" s="185"/>
      <c r="CO28" s="65">
        <v>957.29587700000002</v>
      </c>
      <c r="CP28" s="22">
        <v>21.388403</v>
      </c>
      <c r="CQ28" s="65">
        <v>401.31</v>
      </c>
      <c r="CR28" s="65">
        <v>887.32594099999994</v>
      </c>
      <c r="CS28" s="22">
        <v>22.902850000000001</v>
      </c>
      <c r="CT28" s="65">
        <v>398.32</v>
      </c>
      <c r="CU28" s="65">
        <v>0</v>
      </c>
      <c r="CV28" s="22">
        <v>0</v>
      </c>
      <c r="CW28" s="65">
        <v>0</v>
      </c>
      <c r="CX28" s="65">
        <v>0</v>
      </c>
      <c r="CY28" s="22">
        <v>0</v>
      </c>
      <c r="CZ28" s="65">
        <v>0</v>
      </c>
      <c r="DA28" s="65">
        <v>0</v>
      </c>
      <c r="DB28" s="22">
        <v>0</v>
      </c>
      <c r="DC28" s="65">
        <v>0</v>
      </c>
      <c r="DD28" s="65">
        <v>0</v>
      </c>
      <c r="DE28" s="22">
        <v>0</v>
      </c>
      <c r="DF28" s="65">
        <v>0</v>
      </c>
      <c r="DG28" s="65">
        <v>0</v>
      </c>
      <c r="DH28" s="22">
        <v>0</v>
      </c>
      <c r="DI28" s="65">
        <v>0</v>
      </c>
      <c r="DJ28" s="65">
        <v>0</v>
      </c>
      <c r="DK28" s="22">
        <v>0</v>
      </c>
      <c r="DL28" s="65">
        <v>0</v>
      </c>
      <c r="DM28" s="65">
        <v>0</v>
      </c>
      <c r="DN28" s="22">
        <v>0</v>
      </c>
      <c r="DO28" s="65">
        <v>0</v>
      </c>
      <c r="DP28" s="65">
        <v>0</v>
      </c>
      <c r="DQ28" s="22">
        <v>0</v>
      </c>
      <c r="DR28" s="65">
        <v>0</v>
      </c>
      <c r="DS28" s="65">
        <v>0</v>
      </c>
      <c r="DT28" s="22">
        <v>0</v>
      </c>
      <c r="DU28" s="65">
        <v>0</v>
      </c>
      <c r="DV28" s="185"/>
      <c r="DW28" s="65">
        <v>418.494641</v>
      </c>
      <c r="DX28" s="22">
        <v>32.830081999999997</v>
      </c>
      <c r="DY28" s="65">
        <v>269.29000000000002</v>
      </c>
      <c r="DZ28" s="65">
        <v>103.55270899999999</v>
      </c>
      <c r="EA28" s="22">
        <v>73.319978000000006</v>
      </c>
      <c r="EB28" s="65">
        <v>148.81</v>
      </c>
      <c r="EC28" s="65">
        <v>48.094034000000001</v>
      </c>
      <c r="ED28" s="22">
        <v>88.004692000000006</v>
      </c>
      <c r="EE28" s="65">
        <v>82.96</v>
      </c>
      <c r="EF28" s="65">
        <v>112.134562</v>
      </c>
      <c r="EG28" s="22">
        <v>60.797378999999999</v>
      </c>
      <c r="EH28" s="65">
        <v>133.62</v>
      </c>
      <c r="EI28" s="65">
        <v>8.7249040000000004</v>
      </c>
      <c r="EJ28" s="22">
        <v>95.460086000000004</v>
      </c>
      <c r="EK28" s="65">
        <v>16.32</v>
      </c>
      <c r="EL28" s="65">
        <v>41.961885000000002</v>
      </c>
      <c r="EM28" s="22">
        <v>93.824776999999997</v>
      </c>
      <c r="EN28" s="65">
        <v>77.17</v>
      </c>
      <c r="EO28" s="65">
        <v>0</v>
      </c>
      <c r="EP28" s="22">
        <v>0</v>
      </c>
      <c r="EQ28" s="65">
        <v>0</v>
      </c>
      <c r="ER28" s="65">
        <v>0</v>
      </c>
      <c r="ES28" s="22">
        <v>0</v>
      </c>
      <c r="ET28" s="65">
        <v>0</v>
      </c>
      <c r="EU28" s="65">
        <v>104.02654699999999</v>
      </c>
      <c r="EV28" s="22">
        <v>72.822828000000001</v>
      </c>
      <c r="EW28" s="65">
        <v>148.47999999999999</v>
      </c>
      <c r="EX28" s="185"/>
      <c r="EY28" s="65">
        <v>468.8313</v>
      </c>
      <c r="EZ28" s="22">
        <v>33.111414000000003</v>
      </c>
      <c r="FA28" s="65">
        <v>304.26</v>
      </c>
      <c r="FB28" s="65">
        <v>295.05990700000001</v>
      </c>
      <c r="FC28" s="22">
        <v>44.427990999999999</v>
      </c>
      <c r="FD28" s="65">
        <v>256.93</v>
      </c>
      <c r="FE28" s="65">
        <v>0</v>
      </c>
      <c r="FF28" s="22">
        <v>0</v>
      </c>
      <c r="FG28" s="65">
        <v>0</v>
      </c>
      <c r="FH28" s="65">
        <v>47.118527999999998</v>
      </c>
      <c r="FI28" s="22">
        <v>63.090757000000004</v>
      </c>
      <c r="FJ28" s="65">
        <v>58.27</v>
      </c>
      <c r="FK28" s="65">
        <v>0</v>
      </c>
      <c r="FL28" s="22">
        <v>0</v>
      </c>
      <c r="FM28" s="65">
        <v>0</v>
      </c>
      <c r="FN28" s="65">
        <v>0</v>
      </c>
      <c r="FO28" s="22">
        <v>0</v>
      </c>
      <c r="FP28" s="65">
        <v>0</v>
      </c>
      <c r="FQ28" s="65">
        <v>0</v>
      </c>
      <c r="FR28" s="22">
        <v>0</v>
      </c>
      <c r="FS28" s="65">
        <v>0</v>
      </c>
      <c r="FT28" s="65">
        <v>27.216238000000001</v>
      </c>
      <c r="FU28" s="22">
        <v>94.153411000000006</v>
      </c>
      <c r="FV28" s="65">
        <v>50.23</v>
      </c>
      <c r="FW28" s="65">
        <v>99.436626000000004</v>
      </c>
      <c r="FX28" s="22">
        <v>76.056741000000002</v>
      </c>
      <c r="FY28" s="65">
        <v>148.22999999999999</v>
      </c>
      <c r="FZ28" s="185"/>
      <c r="GA28" s="65">
        <v>5242.5172599999996</v>
      </c>
      <c r="GB28" s="22">
        <v>10.694069000000001</v>
      </c>
      <c r="GC28" s="65">
        <v>1098.8499999999999</v>
      </c>
      <c r="GD28" s="65">
        <v>5191.1735209999997</v>
      </c>
      <c r="GE28" s="22">
        <v>10.773234</v>
      </c>
      <c r="GF28" s="65">
        <v>1096.1400000000001</v>
      </c>
      <c r="GG28" s="65">
        <v>53.299681</v>
      </c>
      <c r="GH28" s="22">
        <v>76.606829000000005</v>
      </c>
      <c r="GI28" s="65">
        <v>80.03</v>
      </c>
      <c r="GJ28" s="65">
        <v>41.961885000000002</v>
      </c>
      <c r="GK28" s="22">
        <v>93.824776999999997</v>
      </c>
      <c r="GL28" s="65">
        <v>77.17</v>
      </c>
      <c r="GM28" s="65">
        <v>0</v>
      </c>
      <c r="GN28" s="22">
        <v>0</v>
      </c>
      <c r="GO28" s="65">
        <v>0</v>
      </c>
      <c r="GP28" s="65">
        <v>0</v>
      </c>
      <c r="GQ28" s="22">
        <v>0</v>
      </c>
      <c r="GR28" s="65">
        <v>0</v>
      </c>
      <c r="GS28" s="65">
        <v>0</v>
      </c>
      <c r="GT28" s="22">
        <v>0</v>
      </c>
      <c r="GU28" s="65">
        <v>0</v>
      </c>
      <c r="GV28" s="65">
        <v>0</v>
      </c>
      <c r="GW28" s="22">
        <v>0</v>
      </c>
      <c r="GX28" s="65">
        <v>0</v>
      </c>
      <c r="GY28" s="65">
        <v>11.337796000000001</v>
      </c>
      <c r="GZ28" s="22">
        <v>95.460086000000004</v>
      </c>
      <c r="HA28" s="65">
        <v>21.21</v>
      </c>
      <c r="HB28" s="65">
        <v>0</v>
      </c>
      <c r="HC28" s="22">
        <v>0</v>
      </c>
      <c r="HD28" s="65">
        <v>0</v>
      </c>
      <c r="HE28" s="65">
        <v>0</v>
      </c>
      <c r="HF28" s="22">
        <v>0</v>
      </c>
      <c r="HG28" s="65">
        <v>0</v>
      </c>
      <c r="HH28" s="185"/>
      <c r="HI28" s="65">
        <v>2596.9982300000001</v>
      </c>
      <c r="HJ28" s="22">
        <v>12.595936999999999</v>
      </c>
      <c r="HK28" s="65">
        <v>641.15</v>
      </c>
      <c r="HL28" s="65">
        <v>1280.2150799999999</v>
      </c>
      <c r="HM28" s="22">
        <v>18.485354000000001</v>
      </c>
      <c r="HN28" s="65">
        <v>463.84</v>
      </c>
      <c r="HO28" s="65">
        <v>597.91993400000001</v>
      </c>
      <c r="HP28" s="22">
        <v>26.796797999999999</v>
      </c>
      <c r="HQ28" s="65">
        <v>314.04000000000002</v>
      </c>
      <c r="HR28" s="65">
        <v>305.89454999999998</v>
      </c>
      <c r="HS28" s="22">
        <v>38.188623</v>
      </c>
      <c r="HT28" s="65">
        <v>228.96</v>
      </c>
      <c r="HU28" s="65">
        <v>92.514466999999996</v>
      </c>
      <c r="HV28" s="22">
        <v>74.156009999999995</v>
      </c>
      <c r="HW28" s="65">
        <v>134.47</v>
      </c>
      <c r="HX28" s="65">
        <v>0</v>
      </c>
      <c r="HY28" s="22">
        <v>0</v>
      </c>
      <c r="HZ28" s="65">
        <v>0</v>
      </c>
      <c r="IA28" s="65">
        <v>109.07479600000001</v>
      </c>
      <c r="IB28" s="22">
        <v>68.749015</v>
      </c>
      <c r="IC28" s="65">
        <v>146.97999999999999</v>
      </c>
      <c r="ID28" s="65">
        <v>1</v>
      </c>
      <c r="IE28" s="22">
        <v>0</v>
      </c>
      <c r="IF28" s="65">
        <v>0</v>
      </c>
      <c r="IG28" s="65">
        <v>210.37940499999999</v>
      </c>
      <c r="IH28" s="22">
        <v>35.139389999999999</v>
      </c>
      <c r="II28" s="65">
        <v>144.9</v>
      </c>
      <c r="IJ28" s="185"/>
      <c r="IK28" s="65">
        <v>2540.8756100000001</v>
      </c>
      <c r="IL28" s="22">
        <v>15.004319000000001</v>
      </c>
      <c r="IM28" s="65">
        <v>747.23</v>
      </c>
      <c r="IN28" s="65">
        <v>1311.798751</v>
      </c>
      <c r="IO28" s="22">
        <v>17.321251</v>
      </c>
      <c r="IP28" s="65">
        <v>445.35</v>
      </c>
      <c r="IQ28" s="65">
        <v>293.80696699999999</v>
      </c>
      <c r="IR28" s="22">
        <v>53.265279999999997</v>
      </c>
      <c r="IS28" s="65">
        <v>306.73</v>
      </c>
      <c r="IT28" s="65">
        <v>213.07444699999999</v>
      </c>
      <c r="IU28" s="22">
        <v>52.949764999999999</v>
      </c>
      <c r="IV28" s="65">
        <v>221.13</v>
      </c>
      <c r="IW28" s="65">
        <v>9.1939200000000003</v>
      </c>
      <c r="IX28" s="22">
        <v>95.058638000000002</v>
      </c>
      <c r="IY28" s="65">
        <v>17.13</v>
      </c>
      <c r="IZ28" s="65">
        <v>0</v>
      </c>
      <c r="JA28" s="22">
        <v>0</v>
      </c>
      <c r="JB28" s="65">
        <v>0</v>
      </c>
      <c r="JC28" s="65">
        <v>0</v>
      </c>
      <c r="JD28" s="22">
        <v>0</v>
      </c>
      <c r="JE28" s="65">
        <v>0</v>
      </c>
      <c r="JF28" s="65">
        <v>0</v>
      </c>
      <c r="JG28" s="22">
        <v>0</v>
      </c>
      <c r="JH28" s="65">
        <v>0</v>
      </c>
      <c r="JI28" s="65">
        <v>713.00152500000002</v>
      </c>
      <c r="JJ28" s="22">
        <v>25.460806000000002</v>
      </c>
      <c r="JK28" s="286">
        <v>355.81</v>
      </c>
      <c r="JL28" s="69"/>
      <c r="JM28" s="64"/>
      <c r="JN28" s="20"/>
      <c r="JO28" s="64"/>
      <c r="JP28" s="20"/>
      <c r="JQ28" s="64"/>
      <c r="JR28" s="69"/>
    </row>
    <row r="29" spans="1:278" x14ac:dyDescent="0.2">
      <c r="A29" s="135">
        <v>23</v>
      </c>
      <c r="B29" s="138" t="s">
        <v>17</v>
      </c>
      <c r="C29" s="11">
        <v>35931.796133999997</v>
      </c>
      <c r="D29" s="20">
        <v>7.1669470000000004</v>
      </c>
      <c r="E29" s="11">
        <v>5047.42</v>
      </c>
      <c r="F29" s="11">
        <v>34946.079425000004</v>
      </c>
      <c r="G29" s="20">
        <v>7.27515</v>
      </c>
      <c r="H29" s="11">
        <v>4983.0600000000004</v>
      </c>
      <c r="I29" s="11">
        <v>684.91323399999999</v>
      </c>
      <c r="J29" s="20">
        <v>20.077076999999999</v>
      </c>
      <c r="K29" s="11">
        <v>269.52</v>
      </c>
      <c r="L29" s="11">
        <v>231.133353</v>
      </c>
      <c r="M29" s="20">
        <v>34.428964999999998</v>
      </c>
      <c r="N29" s="11">
        <v>155.97</v>
      </c>
      <c r="O29" s="11">
        <v>228.47367</v>
      </c>
      <c r="P29" s="20">
        <v>36.124775999999997</v>
      </c>
      <c r="Q29" s="11">
        <v>161.77000000000001</v>
      </c>
      <c r="R29" s="11">
        <v>163.71122399999999</v>
      </c>
      <c r="S29" s="20">
        <v>38.334587999999997</v>
      </c>
      <c r="T29" s="11">
        <v>123.01</v>
      </c>
      <c r="U29" s="11">
        <v>20.956627000000001</v>
      </c>
      <c r="V29" s="20">
        <v>97.254299000000003</v>
      </c>
      <c r="W29" s="11">
        <v>39.950000000000003</v>
      </c>
      <c r="X29" s="11">
        <v>0</v>
      </c>
      <c r="Y29" s="20">
        <v>0</v>
      </c>
      <c r="Z29" s="11">
        <v>0</v>
      </c>
      <c r="AA29" s="11">
        <v>0</v>
      </c>
      <c r="AB29" s="20">
        <v>0</v>
      </c>
      <c r="AC29" s="11">
        <v>0</v>
      </c>
      <c r="AD29" s="11">
        <v>0</v>
      </c>
      <c r="AE29" s="20">
        <v>0</v>
      </c>
      <c r="AF29" s="11">
        <v>0</v>
      </c>
      <c r="AG29" s="11">
        <v>40.638359999999999</v>
      </c>
      <c r="AH29" s="20">
        <v>98.801772</v>
      </c>
      <c r="AI29" s="11">
        <v>78.7</v>
      </c>
      <c r="AJ29" s="185"/>
      <c r="AK29" s="11">
        <v>18447.047026</v>
      </c>
      <c r="AL29" s="20">
        <v>9.5643519999999995</v>
      </c>
      <c r="AM29" s="11">
        <v>3458.11</v>
      </c>
      <c r="AN29" s="11">
        <v>9544.2089120000001</v>
      </c>
      <c r="AO29" s="20">
        <v>12.196895</v>
      </c>
      <c r="AP29" s="11">
        <v>2281.63</v>
      </c>
      <c r="AQ29" s="11">
        <v>3013.1467189999998</v>
      </c>
      <c r="AR29" s="20">
        <v>18.458950999999999</v>
      </c>
      <c r="AS29" s="11">
        <v>1090.1400000000001</v>
      </c>
      <c r="AT29" s="11">
        <v>2618.2633179999998</v>
      </c>
      <c r="AU29" s="20">
        <v>13.95571</v>
      </c>
      <c r="AV29" s="11">
        <v>716.18</v>
      </c>
      <c r="AW29" s="11">
        <v>634.51898600000004</v>
      </c>
      <c r="AX29" s="20">
        <v>24.039764000000002</v>
      </c>
      <c r="AY29" s="11">
        <v>298.97000000000003</v>
      </c>
      <c r="AZ29" s="11">
        <v>145.86988600000001</v>
      </c>
      <c r="BA29" s="20">
        <v>46.971452999999997</v>
      </c>
      <c r="BB29" s="11">
        <v>134.29</v>
      </c>
      <c r="BC29" s="11">
        <v>831.74494900000002</v>
      </c>
      <c r="BD29" s="20">
        <v>21.986332999999998</v>
      </c>
      <c r="BE29" s="11">
        <v>358.43</v>
      </c>
      <c r="BF29" s="11">
        <v>105.895663</v>
      </c>
      <c r="BG29" s="20">
        <v>57.599882000000001</v>
      </c>
      <c r="BH29" s="11">
        <v>119.55</v>
      </c>
      <c r="BI29" s="11">
        <v>1553.3985929999999</v>
      </c>
      <c r="BJ29" s="20">
        <v>15.785166</v>
      </c>
      <c r="BK29" s="11">
        <v>480.6</v>
      </c>
      <c r="BL29" s="185"/>
      <c r="BM29" s="11">
        <v>15814.119165</v>
      </c>
      <c r="BN29" s="20">
        <v>6.5820480000000003</v>
      </c>
      <c r="BO29" s="11">
        <v>2040.15</v>
      </c>
      <c r="BP29" s="11">
        <v>8085.7588509999996</v>
      </c>
      <c r="BQ29" s="20">
        <v>9.7467959999999998</v>
      </c>
      <c r="BR29" s="11">
        <v>1544.68</v>
      </c>
      <c r="BS29" s="11">
        <v>682.70551599999999</v>
      </c>
      <c r="BT29" s="20">
        <v>20.823146999999999</v>
      </c>
      <c r="BU29" s="11">
        <v>278.64</v>
      </c>
      <c r="BV29" s="11">
        <v>514.56777299999999</v>
      </c>
      <c r="BW29" s="20">
        <v>31.637032999999999</v>
      </c>
      <c r="BX29" s="11">
        <v>319.08</v>
      </c>
      <c r="BY29" s="11">
        <v>52.820334000000003</v>
      </c>
      <c r="BZ29" s="20">
        <v>55.886634999999998</v>
      </c>
      <c r="CA29" s="11">
        <v>57.86</v>
      </c>
      <c r="CB29" s="11">
        <v>77.474192000000002</v>
      </c>
      <c r="CC29" s="20">
        <v>60.988909999999997</v>
      </c>
      <c r="CD29" s="11">
        <v>92.61</v>
      </c>
      <c r="CE29" s="11">
        <v>296.964403</v>
      </c>
      <c r="CF29" s="20">
        <v>33.516472</v>
      </c>
      <c r="CG29" s="11">
        <v>195.08</v>
      </c>
      <c r="CH29" s="11">
        <v>82.551613000000003</v>
      </c>
      <c r="CI29" s="20">
        <v>59.798430000000003</v>
      </c>
      <c r="CJ29" s="11">
        <v>96.75</v>
      </c>
      <c r="CK29" s="11">
        <v>6021.276484</v>
      </c>
      <c r="CL29" s="20">
        <v>8.8877410000000001</v>
      </c>
      <c r="CM29" s="11">
        <v>1048.9000000000001</v>
      </c>
      <c r="CN29" s="185"/>
      <c r="CO29" s="11">
        <v>7810.4772009999997</v>
      </c>
      <c r="CP29" s="20">
        <v>7.8483359999999998</v>
      </c>
      <c r="CQ29" s="11">
        <v>1201.47</v>
      </c>
      <c r="CR29" s="11">
        <v>7617.9467699999996</v>
      </c>
      <c r="CS29" s="20">
        <v>7.8345940000000001</v>
      </c>
      <c r="CT29" s="11">
        <v>1169.8</v>
      </c>
      <c r="CU29" s="11">
        <v>234.572631</v>
      </c>
      <c r="CV29" s="20">
        <v>34.393766999999997</v>
      </c>
      <c r="CW29" s="11">
        <v>158.13</v>
      </c>
      <c r="CX29" s="11">
        <v>68.194512000000003</v>
      </c>
      <c r="CY29" s="20">
        <v>73.785167999999999</v>
      </c>
      <c r="CZ29" s="11">
        <v>98.62</v>
      </c>
      <c r="DA29" s="11">
        <v>103.50824</v>
      </c>
      <c r="DB29" s="20">
        <v>51.486564999999999</v>
      </c>
      <c r="DC29" s="11">
        <v>104.45</v>
      </c>
      <c r="DD29" s="11">
        <v>62.869880000000002</v>
      </c>
      <c r="DE29" s="20">
        <v>55.738436999999998</v>
      </c>
      <c r="DF29" s="11">
        <v>68.680000000000007</v>
      </c>
      <c r="DG29" s="11">
        <v>0</v>
      </c>
      <c r="DH29" s="20">
        <v>0</v>
      </c>
      <c r="DI29" s="11">
        <v>0</v>
      </c>
      <c r="DJ29" s="11">
        <v>0</v>
      </c>
      <c r="DK29" s="20">
        <v>0</v>
      </c>
      <c r="DL29" s="11">
        <v>0</v>
      </c>
      <c r="DM29" s="11">
        <v>0</v>
      </c>
      <c r="DN29" s="20">
        <v>0</v>
      </c>
      <c r="DO29" s="11">
        <v>0</v>
      </c>
      <c r="DP29" s="11">
        <v>0</v>
      </c>
      <c r="DQ29" s="20">
        <v>0</v>
      </c>
      <c r="DR29" s="11">
        <v>0</v>
      </c>
      <c r="DS29" s="11">
        <v>0</v>
      </c>
      <c r="DT29" s="20">
        <v>0</v>
      </c>
      <c r="DU29" s="11">
        <v>0</v>
      </c>
      <c r="DV29" s="185"/>
      <c r="DW29" s="11">
        <v>3504.5090150000001</v>
      </c>
      <c r="DX29" s="20">
        <v>10.271737999999999</v>
      </c>
      <c r="DY29" s="11">
        <v>705.55</v>
      </c>
      <c r="DZ29" s="11">
        <v>1775.6448580000001</v>
      </c>
      <c r="EA29" s="20">
        <v>15.04992</v>
      </c>
      <c r="EB29" s="11">
        <v>523.78</v>
      </c>
      <c r="EC29" s="11">
        <v>614.52598999999998</v>
      </c>
      <c r="ED29" s="20">
        <v>21.612724</v>
      </c>
      <c r="EE29" s="11">
        <v>260.32</v>
      </c>
      <c r="EF29" s="11">
        <v>498.22358200000002</v>
      </c>
      <c r="EG29" s="20">
        <v>24.024321</v>
      </c>
      <c r="EH29" s="11">
        <v>234.6</v>
      </c>
      <c r="EI29" s="11">
        <v>131.064391</v>
      </c>
      <c r="EJ29" s="20">
        <v>39.150993</v>
      </c>
      <c r="EK29" s="11">
        <v>100.57</v>
      </c>
      <c r="EL29" s="11">
        <v>0</v>
      </c>
      <c r="EM29" s="20">
        <v>0</v>
      </c>
      <c r="EN29" s="11">
        <v>0</v>
      </c>
      <c r="EO29" s="11">
        <v>102.11165800000001</v>
      </c>
      <c r="EP29" s="20">
        <v>43.247712999999997</v>
      </c>
      <c r="EQ29" s="11">
        <v>86.56</v>
      </c>
      <c r="ER29" s="11">
        <v>64.257302999999993</v>
      </c>
      <c r="ES29" s="20">
        <v>72.013032999999993</v>
      </c>
      <c r="ET29" s="11">
        <v>90.7</v>
      </c>
      <c r="EU29" s="11">
        <v>318.68123300000002</v>
      </c>
      <c r="EV29" s="20">
        <v>29.222746999999998</v>
      </c>
      <c r="EW29" s="11">
        <v>182.53</v>
      </c>
      <c r="EX29" s="185"/>
      <c r="EY29" s="11">
        <v>3878.865123</v>
      </c>
      <c r="EZ29" s="20">
        <v>10.121532999999999</v>
      </c>
      <c r="FA29" s="11">
        <v>769.5</v>
      </c>
      <c r="FB29" s="11">
        <v>1695.8071580000001</v>
      </c>
      <c r="FC29" s="20">
        <v>15.539751000000001</v>
      </c>
      <c r="FD29" s="11">
        <v>516.51</v>
      </c>
      <c r="FE29" s="11">
        <v>306.376642</v>
      </c>
      <c r="FF29" s="20">
        <v>32.498556000000001</v>
      </c>
      <c r="FG29" s="11">
        <v>195.15</v>
      </c>
      <c r="FH29" s="11">
        <v>20.956627000000001</v>
      </c>
      <c r="FI29" s="20">
        <v>97.254299000000003</v>
      </c>
      <c r="FJ29" s="11">
        <v>39.950000000000003</v>
      </c>
      <c r="FK29" s="11">
        <v>20.956627000000001</v>
      </c>
      <c r="FL29" s="20">
        <v>97.254299000000003</v>
      </c>
      <c r="FM29" s="11">
        <v>39.950000000000003</v>
      </c>
      <c r="FN29" s="11">
        <v>40.638359999999999</v>
      </c>
      <c r="FO29" s="20">
        <v>98.801772</v>
      </c>
      <c r="FP29" s="11">
        <v>78.7</v>
      </c>
      <c r="FQ29" s="11">
        <v>116.281235</v>
      </c>
      <c r="FR29" s="20">
        <v>48.808616000000001</v>
      </c>
      <c r="FS29" s="11">
        <v>111.24</v>
      </c>
      <c r="FT29" s="11">
        <v>0</v>
      </c>
      <c r="FU29" s="20">
        <v>0</v>
      </c>
      <c r="FV29" s="11">
        <v>0</v>
      </c>
      <c r="FW29" s="11">
        <v>1677.8484759999999</v>
      </c>
      <c r="FX29" s="20">
        <v>15.231282</v>
      </c>
      <c r="FY29" s="11">
        <v>500.89</v>
      </c>
      <c r="FZ29" s="185"/>
      <c r="GA29" s="11">
        <v>28121.318932999999</v>
      </c>
      <c r="GB29" s="20">
        <v>8.6872640000000008</v>
      </c>
      <c r="GC29" s="11">
        <v>4788.2299999999996</v>
      </c>
      <c r="GD29" s="11">
        <v>27328.132656000002</v>
      </c>
      <c r="GE29" s="20">
        <v>8.8300049999999999</v>
      </c>
      <c r="GF29" s="11">
        <v>4729.63</v>
      </c>
      <c r="GG29" s="11">
        <v>450.34060299999999</v>
      </c>
      <c r="GH29" s="20">
        <v>24.491744000000001</v>
      </c>
      <c r="GI29" s="11">
        <v>216.18</v>
      </c>
      <c r="GJ29" s="11">
        <v>162.938841</v>
      </c>
      <c r="GK29" s="20">
        <v>38.013354999999997</v>
      </c>
      <c r="GL29" s="11">
        <v>121.4</v>
      </c>
      <c r="GM29" s="11">
        <v>124.96543</v>
      </c>
      <c r="GN29" s="20">
        <v>51.078929000000002</v>
      </c>
      <c r="GO29" s="11">
        <v>125.11</v>
      </c>
      <c r="GP29" s="11">
        <v>100.841345</v>
      </c>
      <c r="GQ29" s="20">
        <v>51.974209000000002</v>
      </c>
      <c r="GR29" s="11">
        <v>102.73</v>
      </c>
      <c r="GS29" s="11">
        <v>20.956627000000001</v>
      </c>
      <c r="GT29" s="20">
        <v>97.254299000000003</v>
      </c>
      <c r="GU29" s="11">
        <v>39.950000000000003</v>
      </c>
      <c r="GV29" s="11">
        <v>0</v>
      </c>
      <c r="GW29" s="20">
        <v>0</v>
      </c>
      <c r="GX29" s="11">
        <v>0</v>
      </c>
      <c r="GY29" s="11">
        <v>0</v>
      </c>
      <c r="GZ29" s="20">
        <v>0</v>
      </c>
      <c r="HA29" s="11">
        <v>0</v>
      </c>
      <c r="HB29" s="11">
        <v>0</v>
      </c>
      <c r="HC29" s="20">
        <v>0</v>
      </c>
      <c r="HD29" s="11">
        <v>0</v>
      </c>
      <c r="HE29" s="11">
        <v>40.638359999999999</v>
      </c>
      <c r="HF29" s="20">
        <v>98.801772</v>
      </c>
      <c r="HG29" s="11">
        <v>78.7</v>
      </c>
      <c r="HH29" s="185"/>
      <c r="HI29" s="11">
        <v>14942.538011000001</v>
      </c>
      <c r="HJ29" s="20">
        <v>11.402174</v>
      </c>
      <c r="HK29" s="11">
        <v>3339.4</v>
      </c>
      <c r="HL29" s="11">
        <v>7768.5640540000004</v>
      </c>
      <c r="HM29" s="20">
        <v>14.486556999999999</v>
      </c>
      <c r="HN29" s="11">
        <v>2205.7800000000002</v>
      </c>
      <c r="HO29" s="11">
        <v>2398.6207279999999</v>
      </c>
      <c r="HP29" s="20">
        <v>22.276257000000001</v>
      </c>
      <c r="HQ29" s="11">
        <v>1047.27</v>
      </c>
      <c r="HR29" s="11">
        <v>2120.0397360000002</v>
      </c>
      <c r="HS29" s="20">
        <v>16.051482</v>
      </c>
      <c r="HT29" s="11">
        <v>666.98</v>
      </c>
      <c r="HU29" s="11">
        <v>503.45459499999998</v>
      </c>
      <c r="HV29" s="20">
        <v>26.120459</v>
      </c>
      <c r="HW29" s="11">
        <v>257.75</v>
      </c>
      <c r="HX29" s="11">
        <v>145.86988600000001</v>
      </c>
      <c r="HY29" s="20">
        <v>46.971452999999997</v>
      </c>
      <c r="HZ29" s="11">
        <v>134.29</v>
      </c>
      <c r="IA29" s="11">
        <v>729.63329099999999</v>
      </c>
      <c r="IB29" s="20">
        <v>23.743487999999999</v>
      </c>
      <c r="IC29" s="11">
        <v>339.55</v>
      </c>
      <c r="ID29" s="11">
        <v>41.638359999999999</v>
      </c>
      <c r="IE29" s="20">
        <v>96.428917999999996</v>
      </c>
      <c r="IF29" s="11">
        <v>78.7</v>
      </c>
      <c r="IG29" s="11">
        <v>1234.7173600000001</v>
      </c>
      <c r="IH29" s="20">
        <v>16.948637000000002</v>
      </c>
      <c r="II29" s="11">
        <v>410.16</v>
      </c>
      <c r="IJ29" s="185"/>
      <c r="IK29" s="11">
        <v>11935.254042</v>
      </c>
      <c r="IL29" s="20">
        <v>7.7820530000000003</v>
      </c>
      <c r="IM29" s="11">
        <v>1820.46</v>
      </c>
      <c r="IN29" s="11">
        <v>6389.951693</v>
      </c>
      <c r="IO29" s="20">
        <v>11.378482</v>
      </c>
      <c r="IP29" s="11">
        <v>1425.08</v>
      </c>
      <c r="IQ29" s="11">
        <v>376.32887399999998</v>
      </c>
      <c r="IR29" s="20">
        <v>26.900745000000001</v>
      </c>
      <c r="IS29" s="11">
        <v>198.42</v>
      </c>
      <c r="IT29" s="11">
        <v>493.61114600000002</v>
      </c>
      <c r="IU29" s="20">
        <v>32.743529000000002</v>
      </c>
      <c r="IV29" s="11">
        <v>316.79000000000002</v>
      </c>
      <c r="IW29" s="11">
        <v>31.863707000000002</v>
      </c>
      <c r="IX29" s="20">
        <v>67.284538999999995</v>
      </c>
      <c r="IY29" s="11">
        <v>42.02</v>
      </c>
      <c r="IZ29" s="11">
        <v>36.835830999999999</v>
      </c>
      <c r="JA29" s="20">
        <v>67.623320000000007</v>
      </c>
      <c r="JB29" s="11">
        <v>48.82</v>
      </c>
      <c r="JC29" s="11">
        <v>180.68316899999999</v>
      </c>
      <c r="JD29" s="20">
        <v>37.404415</v>
      </c>
      <c r="JE29" s="11">
        <v>132.46</v>
      </c>
      <c r="JF29" s="11">
        <v>82.551613000000003</v>
      </c>
      <c r="JG29" s="20">
        <v>59.798430000000003</v>
      </c>
      <c r="JH29" s="11">
        <v>96.75</v>
      </c>
      <c r="JI29" s="11">
        <v>4343.4280079999999</v>
      </c>
      <c r="JJ29" s="20">
        <v>10.020333000000001</v>
      </c>
      <c r="JK29" s="285">
        <v>853.04</v>
      </c>
      <c r="JL29" s="69"/>
      <c r="JM29" s="64"/>
      <c r="JN29" s="20"/>
      <c r="JO29" s="64"/>
      <c r="JP29" s="20"/>
      <c r="JQ29" s="64"/>
      <c r="JR29" s="69"/>
    </row>
    <row r="30" spans="1:278" x14ac:dyDescent="0.2">
      <c r="A30" s="139">
        <v>44</v>
      </c>
      <c r="B30" s="140" t="s">
        <v>18</v>
      </c>
      <c r="C30" s="65">
        <v>2788.6237059999999</v>
      </c>
      <c r="D30" s="22">
        <v>18.509276</v>
      </c>
      <c r="E30" s="65">
        <v>1011.66</v>
      </c>
      <c r="F30" s="65">
        <v>2547.1495410000002</v>
      </c>
      <c r="G30" s="22">
        <v>20.53303</v>
      </c>
      <c r="H30" s="65">
        <v>1025.0899999999999</v>
      </c>
      <c r="I30" s="65">
        <v>19.206856999999999</v>
      </c>
      <c r="J30" s="22">
        <v>43.801749000000001</v>
      </c>
      <c r="K30" s="65">
        <v>16.489999999999998</v>
      </c>
      <c r="L30" s="65">
        <v>6.5572350000000004</v>
      </c>
      <c r="M30" s="22">
        <v>79.050908000000007</v>
      </c>
      <c r="N30" s="65">
        <v>10.16</v>
      </c>
      <c r="O30" s="65">
        <v>4.6788590000000001</v>
      </c>
      <c r="P30" s="22">
        <v>92.755611999999999</v>
      </c>
      <c r="Q30" s="65">
        <v>8.51</v>
      </c>
      <c r="R30" s="65">
        <v>0</v>
      </c>
      <c r="S30" s="22">
        <v>0</v>
      </c>
      <c r="T30" s="65">
        <v>0</v>
      </c>
      <c r="U30" s="65">
        <v>0</v>
      </c>
      <c r="V30" s="22">
        <v>0</v>
      </c>
      <c r="W30" s="65">
        <v>0</v>
      </c>
      <c r="X30" s="65">
        <v>0</v>
      </c>
      <c r="Y30" s="22">
        <v>0</v>
      </c>
      <c r="Z30" s="65">
        <v>0</v>
      </c>
      <c r="AA30" s="65">
        <v>0</v>
      </c>
      <c r="AB30" s="22">
        <v>0</v>
      </c>
      <c r="AC30" s="65">
        <v>0</v>
      </c>
      <c r="AD30" s="65">
        <v>0</v>
      </c>
      <c r="AE30" s="22">
        <v>0</v>
      </c>
      <c r="AF30" s="65">
        <v>0</v>
      </c>
      <c r="AG30" s="65">
        <v>7.9707629999999998</v>
      </c>
      <c r="AH30" s="22">
        <v>68.447873000000001</v>
      </c>
      <c r="AI30" s="65">
        <v>10.69</v>
      </c>
      <c r="AJ30" s="185"/>
      <c r="AK30" s="65">
        <v>1809.2844270000001</v>
      </c>
      <c r="AL30" s="22">
        <v>24.046567</v>
      </c>
      <c r="AM30" s="65">
        <v>852.74</v>
      </c>
      <c r="AN30" s="65">
        <v>1037.259836</v>
      </c>
      <c r="AO30" s="22">
        <v>30.656853999999999</v>
      </c>
      <c r="AP30" s="65">
        <v>623.26</v>
      </c>
      <c r="AQ30" s="65">
        <v>199.96585200000001</v>
      </c>
      <c r="AR30" s="22">
        <v>46.357581000000003</v>
      </c>
      <c r="AS30" s="65">
        <v>181.69</v>
      </c>
      <c r="AT30" s="65">
        <v>263.63967600000001</v>
      </c>
      <c r="AU30" s="22">
        <v>33.594183000000001</v>
      </c>
      <c r="AV30" s="65">
        <v>173.59</v>
      </c>
      <c r="AW30" s="65">
        <v>69.300386000000003</v>
      </c>
      <c r="AX30" s="22">
        <v>85.387017999999998</v>
      </c>
      <c r="AY30" s="65">
        <v>115.98</v>
      </c>
      <c r="AZ30" s="65">
        <v>2.4662220000000001</v>
      </c>
      <c r="BA30" s="22">
        <v>77.964295000000007</v>
      </c>
      <c r="BB30" s="65">
        <v>3.77</v>
      </c>
      <c r="BC30" s="65">
        <v>80.856903000000003</v>
      </c>
      <c r="BD30" s="22">
        <v>36.562894999999997</v>
      </c>
      <c r="BE30" s="65">
        <v>57.94</v>
      </c>
      <c r="BF30" s="65">
        <v>2.4662220000000001</v>
      </c>
      <c r="BG30" s="22">
        <v>77.964295000000007</v>
      </c>
      <c r="BH30" s="65">
        <v>3.77</v>
      </c>
      <c r="BI30" s="65">
        <v>153.32933</v>
      </c>
      <c r="BJ30" s="22">
        <v>48.943432000000001</v>
      </c>
      <c r="BK30" s="65">
        <v>147.09</v>
      </c>
      <c r="BL30" s="185"/>
      <c r="BM30" s="65">
        <v>718.65825700000005</v>
      </c>
      <c r="BN30" s="22">
        <v>24.035802</v>
      </c>
      <c r="BO30" s="65">
        <v>338.56</v>
      </c>
      <c r="BP30" s="65">
        <v>457.48285700000002</v>
      </c>
      <c r="BQ30" s="22">
        <v>28.217525999999999</v>
      </c>
      <c r="BR30" s="65">
        <v>253.02</v>
      </c>
      <c r="BS30" s="65">
        <v>61.676459999999999</v>
      </c>
      <c r="BT30" s="22">
        <v>48.812199</v>
      </c>
      <c r="BU30" s="65">
        <v>59.01</v>
      </c>
      <c r="BV30" s="65">
        <v>30.688853000000002</v>
      </c>
      <c r="BW30" s="22">
        <v>67.148556999999997</v>
      </c>
      <c r="BX30" s="65">
        <v>40.39</v>
      </c>
      <c r="BY30" s="65">
        <v>0</v>
      </c>
      <c r="BZ30" s="22">
        <v>0</v>
      </c>
      <c r="CA30" s="65">
        <v>0</v>
      </c>
      <c r="CB30" s="65">
        <v>0</v>
      </c>
      <c r="CC30" s="22">
        <v>0</v>
      </c>
      <c r="CD30" s="65">
        <v>0</v>
      </c>
      <c r="CE30" s="65">
        <v>109.31873299999999</v>
      </c>
      <c r="CF30" s="22">
        <v>58.328727000000001</v>
      </c>
      <c r="CG30" s="65">
        <v>124.98</v>
      </c>
      <c r="CH30" s="65">
        <v>0</v>
      </c>
      <c r="CI30" s="22">
        <v>0</v>
      </c>
      <c r="CJ30" s="65">
        <v>0</v>
      </c>
      <c r="CK30" s="65">
        <v>59.491354999999999</v>
      </c>
      <c r="CL30" s="22">
        <v>46.916288999999999</v>
      </c>
      <c r="CM30" s="65">
        <v>54.71</v>
      </c>
      <c r="CN30" s="185"/>
      <c r="CO30" s="65">
        <v>506.19237399999997</v>
      </c>
      <c r="CP30" s="22">
        <v>32.593859000000002</v>
      </c>
      <c r="CQ30" s="65">
        <v>323.38</v>
      </c>
      <c r="CR30" s="65">
        <v>386.84991000000002</v>
      </c>
      <c r="CS30" s="22">
        <v>38.892448999999999</v>
      </c>
      <c r="CT30" s="65">
        <v>294.89</v>
      </c>
      <c r="CU30" s="65">
        <v>0</v>
      </c>
      <c r="CV30" s="22">
        <v>0</v>
      </c>
      <c r="CW30" s="65">
        <v>0</v>
      </c>
      <c r="CX30" s="65">
        <v>0</v>
      </c>
      <c r="CY30" s="22">
        <v>0</v>
      </c>
      <c r="CZ30" s="65">
        <v>0</v>
      </c>
      <c r="DA30" s="65">
        <v>0</v>
      </c>
      <c r="DB30" s="22">
        <v>0</v>
      </c>
      <c r="DC30" s="65">
        <v>0</v>
      </c>
      <c r="DD30" s="65">
        <v>0</v>
      </c>
      <c r="DE30" s="22">
        <v>0</v>
      </c>
      <c r="DF30" s="65">
        <v>0</v>
      </c>
      <c r="DG30" s="65">
        <v>0</v>
      </c>
      <c r="DH30" s="22">
        <v>0</v>
      </c>
      <c r="DI30" s="65">
        <v>0</v>
      </c>
      <c r="DJ30" s="65">
        <v>0</v>
      </c>
      <c r="DK30" s="22">
        <v>0</v>
      </c>
      <c r="DL30" s="65">
        <v>0</v>
      </c>
      <c r="DM30" s="65">
        <v>0</v>
      </c>
      <c r="DN30" s="22">
        <v>0</v>
      </c>
      <c r="DO30" s="65">
        <v>0</v>
      </c>
      <c r="DP30" s="65">
        <v>0</v>
      </c>
      <c r="DQ30" s="22">
        <v>0</v>
      </c>
      <c r="DR30" s="65">
        <v>0</v>
      </c>
      <c r="DS30" s="65">
        <v>0</v>
      </c>
      <c r="DT30" s="22">
        <v>0</v>
      </c>
      <c r="DU30" s="65">
        <v>0</v>
      </c>
      <c r="DV30" s="185"/>
      <c r="DW30" s="65">
        <v>303.87075800000002</v>
      </c>
      <c r="DX30" s="22">
        <v>47.357134000000002</v>
      </c>
      <c r="DY30" s="65">
        <v>282.05</v>
      </c>
      <c r="DZ30" s="65">
        <v>229.46937600000001</v>
      </c>
      <c r="EA30" s="22">
        <v>45.214241000000001</v>
      </c>
      <c r="EB30" s="65">
        <v>203.36</v>
      </c>
      <c r="EC30" s="65">
        <v>0</v>
      </c>
      <c r="ED30" s="22">
        <v>0</v>
      </c>
      <c r="EE30" s="65">
        <v>0</v>
      </c>
      <c r="EF30" s="65">
        <v>65.175771999999995</v>
      </c>
      <c r="EG30" s="22">
        <v>90.941987999999995</v>
      </c>
      <c r="EH30" s="65">
        <v>116.17</v>
      </c>
      <c r="EI30" s="65">
        <v>0</v>
      </c>
      <c r="EJ30" s="22">
        <v>0</v>
      </c>
      <c r="EK30" s="65">
        <v>0</v>
      </c>
      <c r="EL30" s="65">
        <v>0</v>
      </c>
      <c r="EM30" s="22">
        <v>0</v>
      </c>
      <c r="EN30" s="65">
        <v>0</v>
      </c>
      <c r="EO30" s="65">
        <v>9.2256099999999996</v>
      </c>
      <c r="EP30" s="22">
        <v>92.755611999999999</v>
      </c>
      <c r="EQ30" s="65">
        <v>16.77</v>
      </c>
      <c r="ER30" s="65">
        <v>0</v>
      </c>
      <c r="ES30" s="22">
        <v>0</v>
      </c>
      <c r="ET30" s="65">
        <v>0</v>
      </c>
      <c r="EU30" s="65">
        <v>0</v>
      </c>
      <c r="EV30" s="22">
        <v>0</v>
      </c>
      <c r="EW30" s="65">
        <v>0</v>
      </c>
      <c r="EX30" s="185"/>
      <c r="EY30" s="65">
        <v>82.979151999999999</v>
      </c>
      <c r="EZ30" s="22">
        <v>52.401884000000003</v>
      </c>
      <c r="FA30" s="65">
        <v>85.23</v>
      </c>
      <c r="FB30" s="65">
        <v>78.046707999999995</v>
      </c>
      <c r="FC30" s="22">
        <v>55.610309999999998</v>
      </c>
      <c r="FD30" s="65">
        <v>85.07</v>
      </c>
      <c r="FE30" s="65">
        <v>2.4662220000000001</v>
      </c>
      <c r="FF30" s="22">
        <v>77.964295000000007</v>
      </c>
      <c r="FG30" s="65">
        <v>3.77</v>
      </c>
      <c r="FH30" s="65">
        <v>0</v>
      </c>
      <c r="FI30" s="22">
        <v>0</v>
      </c>
      <c r="FJ30" s="65">
        <v>0</v>
      </c>
      <c r="FK30" s="65">
        <v>0</v>
      </c>
      <c r="FL30" s="22">
        <v>0</v>
      </c>
      <c r="FM30" s="65">
        <v>0</v>
      </c>
      <c r="FN30" s="65">
        <v>0</v>
      </c>
      <c r="FO30" s="22">
        <v>0</v>
      </c>
      <c r="FP30" s="65">
        <v>0</v>
      </c>
      <c r="FQ30" s="65">
        <v>2.4662220000000001</v>
      </c>
      <c r="FR30" s="22">
        <v>77.964295000000007</v>
      </c>
      <c r="FS30" s="65">
        <v>3.77</v>
      </c>
      <c r="FT30" s="65">
        <v>0</v>
      </c>
      <c r="FU30" s="22">
        <v>0</v>
      </c>
      <c r="FV30" s="65">
        <v>0</v>
      </c>
      <c r="FW30" s="65">
        <v>0</v>
      </c>
      <c r="FX30" s="22">
        <v>0</v>
      </c>
      <c r="FY30" s="65">
        <v>0</v>
      </c>
      <c r="FZ30" s="185"/>
      <c r="GA30" s="65">
        <v>2282.4313320000001</v>
      </c>
      <c r="GB30" s="22">
        <v>18.150956000000001</v>
      </c>
      <c r="GC30" s="65">
        <v>811.99</v>
      </c>
      <c r="GD30" s="65">
        <v>2160.2996309999999</v>
      </c>
      <c r="GE30" s="22">
        <v>19.243334000000001</v>
      </c>
      <c r="GF30" s="65">
        <v>814.8</v>
      </c>
      <c r="GG30" s="65">
        <v>19.206856999999999</v>
      </c>
      <c r="GH30" s="22">
        <v>43.801749000000001</v>
      </c>
      <c r="GI30" s="65">
        <v>16.489999999999998</v>
      </c>
      <c r="GJ30" s="65">
        <v>6.5572350000000004</v>
      </c>
      <c r="GK30" s="22">
        <v>79.050908000000007</v>
      </c>
      <c r="GL30" s="65">
        <v>10.16</v>
      </c>
      <c r="GM30" s="65">
        <v>4.6788590000000001</v>
      </c>
      <c r="GN30" s="22">
        <v>92.755611999999999</v>
      </c>
      <c r="GO30" s="65">
        <v>8.51</v>
      </c>
      <c r="GP30" s="65">
        <v>0</v>
      </c>
      <c r="GQ30" s="22">
        <v>0</v>
      </c>
      <c r="GR30" s="65">
        <v>0</v>
      </c>
      <c r="GS30" s="65">
        <v>0</v>
      </c>
      <c r="GT30" s="22">
        <v>0</v>
      </c>
      <c r="GU30" s="65">
        <v>0</v>
      </c>
      <c r="GV30" s="65">
        <v>0</v>
      </c>
      <c r="GW30" s="22">
        <v>0</v>
      </c>
      <c r="GX30" s="65">
        <v>0</v>
      </c>
      <c r="GY30" s="65">
        <v>0</v>
      </c>
      <c r="GZ30" s="22">
        <v>0</v>
      </c>
      <c r="HA30" s="65">
        <v>0</v>
      </c>
      <c r="HB30" s="65">
        <v>0</v>
      </c>
      <c r="HC30" s="22">
        <v>0</v>
      </c>
      <c r="HD30" s="65">
        <v>0</v>
      </c>
      <c r="HE30" s="65">
        <v>7.9707629999999998</v>
      </c>
      <c r="HF30" s="22">
        <v>68.447873000000001</v>
      </c>
      <c r="HG30" s="65">
        <v>10.69</v>
      </c>
      <c r="HH30" s="185"/>
      <c r="HI30" s="65">
        <v>1505.413669</v>
      </c>
      <c r="HJ30" s="22">
        <v>21.454329000000001</v>
      </c>
      <c r="HK30" s="65">
        <v>633.03</v>
      </c>
      <c r="HL30" s="65">
        <v>807.79046000000005</v>
      </c>
      <c r="HM30" s="22">
        <v>29.665085999999999</v>
      </c>
      <c r="HN30" s="65">
        <v>469.68</v>
      </c>
      <c r="HO30" s="65">
        <v>199.96585200000001</v>
      </c>
      <c r="HP30" s="22">
        <v>46.357581000000003</v>
      </c>
      <c r="HQ30" s="65">
        <v>181.69</v>
      </c>
      <c r="HR30" s="65">
        <v>198.46390299999999</v>
      </c>
      <c r="HS30" s="22">
        <v>34.083601000000002</v>
      </c>
      <c r="HT30" s="65">
        <v>132.58000000000001</v>
      </c>
      <c r="HU30" s="65">
        <v>69.300386000000003</v>
      </c>
      <c r="HV30" s="22">
        <v>85.387017999999998</v>
      </c>
      <c r="HW30" s="65">
        <v>115.98</v>
      </c>
      <c r="HX30" s="65">
        <v>2.4662220000000001</v>
      </c>
      <c r="HY30" s="22">
        <v>77.964295000000007</v>
      </c>
      <c r="HZ30" s="65">
        <v>3.77</v>
      </c>
      <c r="IA30" s="65">
        <v>71.631292999999999</v>
      </c>
      <c r="IB30" s="22">
        <v>39.714188</v>
      </c>
      <c r="IC30" s="65">
        <v>55.76</v>
      </c>
      <c r="ID30" s="65">
        <v>2.4662220000000001</v>
      </c>
      <c r="IE30" s="22">
        <v>77.964295000000007</v>
      </c>
      <c r="IF30" s="65">
        <v>3.77</v>
      </c>
      <c r="IG30" s="65">
        <v>153.32933</v>
      </c>
      <c r="IH30" s="22">
        <v>48.943432000000001</v>
      </c>
      <c r="II30" s="65">
        <v>147.09</v>
      </c>
      <c r="IJ30" s="185"/>
      <c r="IK30" s="65">
        <v>635.67910400000005</v>
      </c>
      <c r="IL30" s="22">
        <v>24.340143000000001</v>
      </c>
      <c r="IM30" s="65">
        <v>303.26</v>
      </c>
      <c r="IN30" s="65">
        <v>379.436149</v>
      </c>
      <c r="IO30" s="22">
        <v>31.141262000000001</v>
      </c>
      <c r="IP30" s="65">
        <v>231.6</v>
      </c>
      <c r="IQ30" s="65">
        <v>59.210236999999999</v>
      </c>
      <c r="IR30" s="22">
        <v>50.346201000000001</v>
      </c>
      <c r="IS30" s="65">
        <v>58.43</v>
      </c>
      <c r="IT30" s="65">
        <v>30.688853000000002</v>
      </c>
      <c r="IU30" s="22">
        <v>67.148556999999997</v>
      </c>
      <c r="IV30" s="65">
        <v>40.39</v>
      </c>
      <c r="IW30" s="65">
        <v>0</v>
      </c>
      <c r="IX30" s="22">
        <v>0</v>
      </c>
      <c r="IY30" s="65">
        <v>0</v>
      </c>
      <c r="IZ30" s="65">
        <v>0</v>
      </c>
      <c r="JA30" s="22">
        <v>0</v>
      </c>
      <c r="JB30" s="65">
        <v>0</v>
      </c>
      <c r="JC30" s="65">
        <v>106.85251</v>
      </c>
      <c r="JD30" s="22">
        <v>59.649057999999997</v>
      </c>
      <c r="JE30" s="65">
        <v>124.92</v>
      </c>
      <c r="JF30" s="65">
        <v>0</v>
      </c>
      <c r="JG30" s="22">
        <v>0</v>
      </c>
      <c r="JH30" s="65">
        <v>0</v>
      </c>
      <c r="JI30" s="65">
        <v>59.491354999999999</v>
      </c>
      <c r="JJ30" s="22">
        <v>46.916288999999999</v>
      </c>
      <c r="JK30" s="286">
        <v>54.71</v>
      </c>
      <c r="JL30" s="69"/>
      <c r="JM30" s="64"/>
      <c r="JN30" s="20"/>
      <c r="JO30" s="64"/>
      <c r="JP30" s="20"/>
      <c r="JQ30" s="64"/>
      <c r="JR30" s="69"/>
    </row>
    <row r="31" spans="1:278" x14ac:dyDescent="0.2">
      <c r="A31" s="135">
        <v>47</v>
      </c>
      <c r="B31" s="138" t="s">
        <v>19</v>
      </c>
      <c r="C31" s="11">
        <v>17992.200132999998</v>
      </c>
      <c r="D31" s="20">
        <v>12.896051999999999</v>
      </c>
      <c r="E31" s="11">
        <v>4547.76</v>
      </c>
      <c r="F31" s="11">
        <v>17888.843951999999</v>
      </c>
      <c r="G31" s="20">
        <v>12.943865000000001</v>
      </c>
      <c r="H31" s="11">
        <v>4538.3999999999996</v>
      </c>
      <c r="I31" s="11">
        <v>236.779359</v>
      </c>
      <c r="J31" s="20">
        <v>39.466391000000002</v>
      </c>
      <c r="K31" s="11">
        <v>183.16</v>
      </c>
      <c r="L31" s="11">
        <v>96.099919999999997</v>
      </c>
      <c r="M31" s="20">
        <v>60.926063999999997</v>
      </c>
      <c r="N31" s="11">
        <v>114.76</v>
      </c>
      <c r="O31" s="11">
        <v>12.264039</v>
      </c>
      <c r="P31" s="20">
        <v>97.347007000000005</v>
      </c>
      <c r="Q31" s="11">
        <v>23.4</v>
      </c>
      <c r="R31" s="11">
        <v>63.592129</v>
      </c>
      <c r="S31" s="20">
        <v>79.093562000000006</v>
      </c>
      <c r="T31" s="11">
        <v>98.58</v>
      </c>
      <c r="U31" s="11">
        <v>0</v>
      </c>
      <c r="V31" s="20">
        <v>0</v>
      </c>
      <c r="W31" s="11">
        <v>0</v>
      </c>
      <c r="X31" s="11">
        <v>52.559232000000002</v>
      </c>
      <c r="Y31" s="20">
        <v>95.431352000000004</v>
      </c>
      <c r="Z31" s="11">
        <v>98.31</v>
      </c>
      <c r="AA31" s="11">
        <v>12.264039</v>
      </c>
      <c r="AB31" s="20">
        <v>97.347007000000005</v>
      </c>
      <c r="AC31" s="11">
        <v>23.4</v>
      </c>
      <c r="AD31" s="11">
        <v>0</v>
      </c>
      <c r="AE31" s="20">
        <v>0</v>
      </c>
      <c r="AF31" s="11">
        <v>0</v>
      </c>
      <c r="AG31" s="11">
        <v>0</v>
      </c>
      <c r="AH31" s="20">
        <v>0</v>
      </c>
      <c r="AI31" s="11">
        <v>0</v>
      </c>
      <c r="AJ31" s="185"/>
      <c r="AK31" s="11">
        <v>11671.919459999999</v>
      </c>
      <c r="AL31" s="20">
        <v>18.327728</v>
      </c>
      <c r="AM31" s="11">
        <v>4192.83</v>
      </c>
      <c r="AN31" s="11">
        <v>6379.5674369999997</v>
      </c>
      <c r="AO31" s="20">
        <v>20.026935000000002</v>
      </c>
      <c r="AP31" s="11">
        <v>2504.16</v>
      </c>
      <c r="AQ31" s="11">
        <v>1373.9786360000001</v>
      </c>
      <c r="AR31" s="20">
        <v>32.360570000000003</v>
      </c>
      <c r="AS31" s="11">
        <v>871.47</v>
      </c>
      <c r="AT31" s="11">
        <v>2195.3540779999998</v>
      </c>
      <c r="AU31" s="20">
        <v>31.775704000000001</v>
      </c>
      <c r="AV31" s="11">
        <v>1367.27</v>
      </c>
      <c r="AW31" s="11">
        <v>112.97896</v>
      </c>
      <c r="AX31" s="20">
        <v>60.943041000000001</v>
      </c>
      <c r="AY31" s="11">
        <v>134.94999999999999</v>
      </c>
      <c r="AZ31" s="11">
        <v>88.820206999999996</v>
      </c>
      <c r="BA31" s="20">
        <v>68.206461000000004</v>
      </c>
      <c r="BB31" s="11">
        <v>118.74</v>
      </c>
      <c r="BC31" s="11">
        <v>52.072223000000001</v>
      </c>
      <c r="BD31" s="20">
        <v>93.841229999999996</v>
      </c>
      <c r="BE31" s="11">
        <v>95.78</v>
      </c>
      <c r="BF31" s="11">
        <v>0</v>
      </c>
      <c r="BG31" s="20">
        <v>0</v>
      </c>
      <c r="BH31" s="11">
        <v>0</v>
      </c>
      <c r="BI31" s="11">
        <v>1469.1479200000001</v>
      </c>
      <c r="BJ31" s="20">
        <v>57.332833999999998</v>
      </c>
      <c r="BK31" s="11">
        <v>1650.92</v>
      </c>
      <c r="BL31" s="185"/>
      <c r="BM31" s="11">
        <v>5980.145133</v>
      </c>
      <c r="BN31" s="20">
        <v>27.380469999999999</v>
      </c>
      <c r="BO31" s="11">
        <v>3209.29</v>
      </c>
      <c r="BP31" s="11">
        <v>3507.0578519999999</v>
      </c>
      <c r="BQ31" s="20">
        <v>26.825085999999999</v>
      </c>
      <c r="BR31" s="11">
        <v>1843.91</v>
      </c>
      <c r="BS31" s="11">
        <v>166.24830900000001</v>
      </c>
      <c r="BT31" s="20">
        <v>50.410432999999998</v>
      </c>
      <c r="BU31" s="11">
        <v>164.26</v>
      </c>
      <c r="BV31" s="11">
        <v>129.92537799999999</v>
      </c>
      <c r="BW31" s="20">
        <v>47.290937</v>
      </c>
      <c r="BX31" s="11">
        <v>120.43</v>
      </c>
      <c r="BY31" s="11">
        <v>51.328090000000003</v>
      </c>
      <c r="BZ31" s="20">
        <v>95.191237999999998</v>
      </c>
      <c r="CA31" s="11">
        <v>95.77</v>
      </c>
      <c r="CB31" s="11">
        <v>0.7</v>
      </c>
      <c r="CC31" s="20">
        <v>0</v>
      </c>
      <c r="CD31" s="11">
        <v>0</v>
      </c>
      <c r="CE31" s="11">
        <v>63.592129</v>
      </c>
      <c r="CF31" s="20">
        <v>79.093562000000006</v>
      </c>
      <c r="CG31" s="11">
        <v>98.58</v>
      </c>
      <c r="CH31" s="11">
        <v>206.818071</v>
      </c>
      <c r="CI31" s="20">
        <v>98.837153000000001</v>
      </c>
      <c r="CJ31" s="11">
        <v>400.65</v>
      </c>
      <c r="CK31" s="11">
        <v>1854.4753029999999</v>
      </c>
      <c r="CL31" s="20">
        <v>43.509228</v>
      </c>
      <c r="CM31" s="11">
        <v>1581.46</v>
      </c>
      <c r="CN31" s="185"/>
      <c r="CO31" s="11">
        <v>2093.3970169999998</v>
      </c>
      <c r="CP31" s="20">
        <v>27.254498999999999</v>
      </c>
      <c r="CQ31" s="11">
        <v>1118.27</v>
      </c>
      <c r="CR31" s="11">
        <v>2042.068927</v>
      </c>
      <c r="CS31" s="20">
        <v>27.702119</v>
      </c>
      <c r="CT31" s="11">
        <v>1108.76</v>
      </c>
      <c r="CU31" s="11">
        <v>12.264039</v>
      </c>
      <c r="CV31" s="20">
        <v>97.347007000000005</v>
      </c>
      <c r="CW31" s="11">
        <v>23.4</v>
      </c>
      <c r="CX31" s="11">
        <v>0</v>
      </c>
      <c r="CY31" s="20">
        <v>0</v>
      </c>
      <c r="CZ31" s="11">
        <v>0</v>
      </c>
      <c r="DA31" s="11">
        <v>12.264039</v>
      </c>
      <c r="DB31" s="20">
        <v>97.347007000000005</v>
      </c>
      <c r="DC31" s="11">
        <v>23.4</v>
      </c>
      <c r="DD31" s="11">
        <v>0</v>
      </c>
      <c r="DE31" s="20">
        <v>0</v>
      </c>
      <c r="DF31" s="11">
        <v>0</v>
      </c>
      <c r="DG31" s="11">
        <v>0</v>
      </c>
      <c r="DH31" s="20">
        <v>0</v>
      </c>
      <c r="DI31" s="11">
        <v>0</v>
      </c>
      <c r="DJ31" s="11">
        <v>0</v>
      </c>
      <c r="DK31" s="20">
        <v>0</v>
      </c>
      <c r="DL31" s="11">
        <v>0</v>
      </c>
      <c r="DM31" s="11">
        <v>0</v>
      </c>
      <c r="DN31" s="20">
        <v>0</v>
      </c>
      <c r="DO31" s="11">
        <v>0</v>
      </c>
      <c r="DP31" s="11">
        <v>0</v>
      </c>
      <c r="DQ31" s="20">
        <v>0</v>
      </c>
      <c r="DR31" s="11">
        <v>0</v>
      </c>
      <c r="DS31" s="11">
        <v>0</v>
      </c>
      <c r="DT31" s="20">
        <v>0</v>
      </c>
      <c r="DU31" s="11">
        <v>0</v>
      </c>
      <c r="DV31" s="185"/>
      <c r="DW31" s="11">
        <v>1629.7736809999999</v>
      </c>
      <c r="DX31" s="20">
        <v>33.451239999999999</v>
      </c>
      <c r="DY31" s="11">
        <v>1068.55</v>
      </c>
      <c r="DZ31" s="11">
        <v>1288.8056059999999</v>
      </c>
      <c r="EA31" s="20">
        <v>41.156942999999998</v>
      </c>
      <c r="EB31" s="11">
        <v>1039.6500000000001</v>
      </c>
      <c r="EC31" s="11">
        <v>122.647543</v>
      </c>
      <c r="ED31" s="20">
        <v>56.941305</v>
      </c>
      <c r="EE31" s="11">
        <v>136.88</v>
      </c>
      <c r="EF31" s="11">
        <v>166.24830900000001</v>
      </c>
      <c r="EG31" s="20">
        <v>50.410432999999998</v>
      </c>
      <c r="EH31" s="11">
        <v>164.26</v>
      </c>
      <c r="EI31" s="11">
        <v>0</v>
      </c>
      <c r="EJ31" s="20">
        <v>0</v>
      </c>
      <c r="EK31" s="11">
        <v>0</v>
      </c>
      <c r="EL31" s="11">
        <v>0</v>
      </c>
      <c r="EM31" s="20">
        <v>0</v>
      </c>
      <c r="EN31" s="11">
        <v>0</v>
      </c>
      <c r="EO31" s="11">
        <v>52.072223000000001</v>
      </c>
      <c r="EP31" s="20">
        <v>93.841229999999996</v>
      </c>
      <c r="EQ31" s="11">
        <v>95.78</v>
      </c>
      <c r="ER31" s="11">
        <v>0</v>
      </c>
      <c r="ES31" s="20">
        <v>0</v>
      </c>
      <c r="ET31" s="11">
        <v>0</v>
      </c>
      <c r="EU31" s="11">
        <v>0</v>
      </c>
      <c r="EV31" s="20">
        <v>0</v>
      </c>
      <c r="EW31" s="11">
        <v>0</v>
      </c>
      <c r="EX31" s="185"/>
      <c r="EY31" s="11">
        <v>400.03120699999999</v>
      </c>
      <c r="EZ31" s="20">
        <v>30.237431999999998</v>
      </c>
      <c r="FA31" s="11">
        <v>237.08</v>
      </c>
      <c r="FB31" s="11">
        <v>225.91347200000001</v>
      </c>
      <c r="FC31" s="20">
        <v>40.075583000000002</v>
      </c>
      <c r="FD31" s="11">
        <v>177.45</v>
      </c>
      <c r="FE31" s="11">
        <v>12.264039</v>
      </c>
      <c r="FF31" s="20">
        <v>97.347007000000005</v>
      </c>
      <c r="FG31" s="11">
        <v>23.4</v>
      </c>
      <c r="FH31" s="11">
        <v>7.8694249999999997</v>
      </c>
      <c r="FI31" s="20">
        <v>97.347007000000005</v>
      </c>
      <c r="FJ31" s="11">
        <v>15.01</v>
      </c>
      <c r="FK31" s="11">
        <v>0</v>
      </c>
      <c r="FL31" s="20">
        <v>0</v>
      </c>
      <c r="FM31" s="11">
        <v>0</v>
      </c>
      <c r="FN31" s="11">
        <v>0</v>
      </c>
      <c r="FO31" s="20">
        <v>0</v>
      </c>
      <c r="FP31" s="11">
        <v>0</v>
      </c>
      <c r="FQ31" s="11">
        <v>0</v>
      </c>
      <c r="FR31" s="20">
        <v>0</v>
      </c>
      <c r="FS31" s="11">
        <v>0</v>
      </c>
      <c r="FT31" s="11">
        <v>0</v>
      </c>
      <c r="FU31" s="20">
        <v>0</v>
      </c>
      <c r="FV31" s="11">
        <v>0</v>
      </c>
      <c r="FW31" s="11">
        <v>153.98427100000001</v>
      </c>
      <c r="FX31" s="20">
        <v>53.870288000000002</v>
      </c>
      <c r="FY31" s="11">
        <v>162.59</v>
      </c>
      <c r="FZ31" s="185"/>
      <c r="GA31" s="11">
        <v>15898.803115999999</v>
      </c>
      <c r="GB31" s="20">
        <v>14.194701</v>
      </c>
      <c r="GC31" s="11">
        <v>4423.3</v>
      </c>
      <c r="GD31" s="11">
        <v>15846.775025999999</v>
      </c>
      <c r="GE31" s="20">
        <v>14.226717000000001</v>
      </c>
      <c r="GF31" s="11">
        <v>4418.7700000000004</v>
      </c>
      <c r="GG31" s="11">
        <v>224.51532</v>
      </c>
      <c r="GH31" s="20">
        <v>40.744916000000003</v>
      </c>
      <c r="GI31" s="11">
        <v>179.3</v>
      </c>
      <c r="GJ31" s="11">
        <v>96.099919999999997</v>
      </c>
      <c r="GK31" s="20">
        <v>60.926063999999997</v>
      </c>
      <c r="GL31" s="11">
        <v>114.76</v>
      </c>
      <c r="GM31" s="11">
        <v>0</v>
      </c>
      <c r="GN31" s="20">
        <v>0</v>
      </c>
      <c r="GO31" s="11">
        <v>0</v>
      </c>
      <c r="GP31" s="11">
        <v>63.592129</v>
      </c>
      <c r="GQ31" s="20">
        <v>79.093562000000006</v>
      </c>
      <c r="GR31" s="11">
        <v>98.58</v>
      </c>
      <c r="GS31" s="11">
        <v>0</v>
      </c>
      <c r="GT31" s="20">
        <v>0</v>
      </c>
      <c r="GU31" s="11">
        <v>0</v>
      </c>
      <c r="GV31" s="11">
        <v>52.559232000000002</v>
      </c>
      <c r="GW31" s="20">
        <v>95.431352000000004</v>
      </c>
      <c r="GX31" s="11">
        <v>98.31</v>
      </c>
      <c r="GY31" s="11">
        <v>12.264039</v>
      </c>
      <c r="GZ31" s="20">
        <v>97.347007000000005</v>
      </c>
      <c r="HA31" s="11">
        <v>23.4</v>
      </c>
      <c r="HB31" s="11">
        <v>0</v>
      </c>
      <c r="HC31" s="20">
        <v>0</v>
      </c>
      <c r="HD31" s="11">
        <v>0</v>
      </c>
      <c r="HE31" s="11">
        <v>0</v>
      </c>
      <c r="HF31" s="20">
        <v>0</v>
      </c>
      <c r="HG31" s="11">
        <v>0</v>
      </c>
      <c r="HH31" s="185"/>
      <c r="HI31" s="11">
        <v>10042.145779</v>
      </c>
      <c r="HJ31" s="20">
        <v>20.688404999999999</v>
      </c>
      <c r="HK31" s="11">
        <v>4072.02</v>
      </c>
      <c r="HL31" s="11">
        <v>5090.7618309999998</v>
      </c>
      <c r="HM31" s="20">
        <v>23.361447999999999</v>
      </c>
      <c r="HN31" s="11">
        <v>2330.98</v>
      </c>
      <c r="HO31" s="11">
        <v>1251.331093</v>
      </c>
      <c r="HP31" s="20">
        <v>35.172410999999997</v>
      </c>
      <c r="HQ31" s="11">
        <v>862.64</v>
      </c>
      <c r="HR31" s="11">
        <v>2029.1057679999999</v>
      </c>
      <c r="HS31" s="20">
        <v>34.230848999999999</v>
      </c>
      <c r="HT31" s="11">
        <v>1361.38</v>
      </c>
      <c r="HU31" s="11">
        <v>112.97896</v>
      </c>
      <c r="HV31" s="20">
        <v>60.943041000000001</v>
      </c>
      <c r="HW31" s="11">
        <v>134.94999999999999</v>
      </c>
      <c r="HX31" s="11">
        <v>88.820206999999996</v>
      </c>
      <c r="HY31" s="20">
        <v>68.206461000000004</v>
      </c>
      <c r="HZ31" s="11">
        <v>118.74</v>
      </c>
      <c r="IA31" s="11">
        <v>0</v>
      </c>
      <c r="IB31" s="20">
        <v>0</v>
      </c>
      <c r="IC31" s="11">
        <v>0</v>
      </c>
      <c r="ID31" s="11">
        <v>0</v>
      </c>
      <c r="IE31" s="20">
        <v>0</v>
      </c>
      <c r="IF31" s="11">
        <v>0</v>
      </c>
      <c r="IG31" s="11">
        <v>1469.1479200000001</v>
      </c>
      <c r="IH31" s="20">
        <v>57.332833999999998</v>
      </c>
      <c r="II31" s="11">
        <v>1650.92</v>
      </c>
      <c r="IJ31" s="185"/>
      <c r="IK31" s="11">
        <v>5580.1139270000003</v>
      </c>
      <c r="IL31" s="20">
        <v>29.178172</v>
      </c>
      <c r="IM31" s="11">
        <v>3191.22</v>
      </c>
      <c r="IN31" s="11">
        <v>3281.1443800000002</v>
      </c>
      <c r="IO31" s="20">
        <v>28.455686</v>
      </c>
      <c r="IP31" s="11">
        <v>1830</v>
      </c>
      <c r="IQ31" s="11">
        <v>153.98427100000001</v>
      </c>
      <c r="IR31" s="20">
        <v>53.870288000000002</v>
      </c>
      <c r="IS31" s="11">
        <v>162.59</v>
      </c>
      <c r="IT31" s="11">
        <v>122.055953</v>
      </c>
      <c r="IU31" s="20">
        <v>48.192163000000001</v>
      </c>
      <c r="IV31" s="11">
        <v>115.29</v>
      </c>
      <c r="IW31" s="11">
        <v>51.328090000000003</v>
      </c>
      <c r="IX31" s="20">
        <v>95.191237999999998</v>
      </c>
      <c r="IY31" s="11">
        <v>95.77</v>
      </c>
      <c r="IZ31" s="11">
        <v>0.7</v>
      </c>
      <c r="JA31" s="20">
        <v>0</v>
      </c>
      <c r="JB31" s="11">
        <v>0</v>
      </c>
      <c r="JC31" s="11">
        <v>63.592129</v>
      </c>
      <c r="JD31" s="20">
        <v>79.093562000000006</v>
      </c>
      <c r="JE31" s="11">
        <v>98.58</v>
      </c>
      <c r="JF31" s="11">
        <v>206.818071</v>
      </c>
      <c r="JG31" s="20">
        <v>98.837153000000001</v>
      </c>
      <c r="JH31" s="11">
        <v>400.65</v>
      </c>
      <c r="JI31" s="11">
        <v>1700.491033</v>
      </c>
      <c r="JJ31" s="20">
        <v>47.290205999999998</v>
      </c>
      <c r="JK31" s="285">
        <v>1576.16</v>
      </c>
      <c r="JL31" s="69"/>
      <c r="JM31" s="64"/>
      <c r="JN31" s="20"/>
      <c r="JO31" s="64"/>
      <c r="JP31" s="20"/>
      <c r="JQ31" s="64"/>
      <c r="JR31" s="69"/>
    </row>
    <row r="32" spans="1:278" x14ac:dyDescent="0.2">
      <c r="A32" s="141">
        <v>70</v>
      </c>
      <c r="B32" s="142" t="s">
        <v>20</v>
      </c>
      <c r="C32" s="161">
        <v>22118.578991999999</v>
      </c>
      <c r="D32" s="24">
        <v>5.7033050000000003</v>
      </c>
      <c r="E32" s="162">
        <v>2472.52</v>
      </c>
      <c r="F32" s="162">
        <v>21637.270186000002</v>
      </c>
      <c r="G32" s="24">
        <v>5.8186859999999996</v>
      </c>
      <c r="H32" s="162">
        <v>2467.65</v>
      </c>
      <c r="I32" s="162">
        <v>336.41834399999999</v>
      </c>
      <c r="J32" s="24">
        <v>20.461078000000001</v>
      </c>
      <c r="K32" s="162">
        <v>134.91999999999999</v>
      </c>
      <c r="L32" s="162">
        <v>77.444993999999994</v>
      </c>
      <c r="M32" s="24">
        <v>44.585827999999999</v>
      </c>
      <c r="N32" s="162">
        <v>67.680000000000007</v>
      </c>
      <c r="O32" s="162">
        <v>95.074793999999997</v>
      </c>
      <c r="P32" s="24">
        <v>40.706989999999998</v>
      </c>
      <c r="Q32" s="162">
        <v>75.86</v>
      </c>
      <c r="R32" s="162">
        <v>127.23410800000001</v>
      </c>
      <c r="S32" s="24">
        <v>31.049848999999998</v>
      </c>
      <c r="T32" s="162">
        <v>77.430000000000007</v>
      </c>
      <c r="U32" s="162">
        <v>9.7771860000000004</v>
      </c>
      <c r="V32" s="24">
        <v>94.035341000000003</v>
      </c>
      <c r="W32" s="162">
        <v>18.02</v>
      </c>
      <c r="X32" s="162">
        <v>0</v>
      </c>
      <c r="Y32" s="24">
        <v>0</v>
      </c>
      <c r="Z32" s="162">
        <v>0</v>
      </c>
      <c r="AA32" s="162">
        <v>19.554372000000001</v>
      </c>
      <c r="AB32" s="24">
        <v>66.328236000000004</v>
      </c>
      <c r="AC32" s="162">
        <v>25.42</v>
      </c>
      <c r="AD32" s="162">
        <v>0</v>
      </c>
      <c r="AE32" s="24">
        <v>0</v>
      </c>
      <c r="AF32" s="162">
        <v>0</v>
      </c>
      <c r="AG32" s="162">
        <v>7.3328889999999998</v>
      </c>
      <c r="AH32" s="24">
        <v>94.035341000000003</v>
      </c>
      <c r="AI32" s="162">
        <v>13.52</v>
      </c>
      <c r="AJ32" s="185"/>
      <c r="AK32" s="162">
        <v>10748.953645</v>
      </c>
      <c r="AL32" s="24">
        <v>7.0202540000000004</v>
      </c>
      <c r="AM32" s="162">
        <v>1479.02</v>
      </c>
      <c r="AN32" s="162">
        <v>5122.9470039999997</v>
      </c>
      <c r="AO32" s="24">
        <v>6.9760679999999997</v>
      </c>
      <c r="AP32" s="162">
        <v>700.47</v>
      </c>
      <c r="AQ32" s="162">
        <v>1760.6112720000001</v>
      </c>
      <c r="AR32" s="24">
        <v>19.659775</v>
      </c>
      <c r="AS32" s="162">
        <v>678.42</v>
      </c>
      <c r="AT32" s="162">
        <v>1507.312375</v>
      </c>
      <c r="AU32" s="24">
        <v>10.249711</v>
      </c>
      <c r="AV32" s="162">
        <v>302.81</v>
      </c>
      <c r="AW32" s="162">
        <v>204.668306</v>
      </c>
      <c r="AX32" s="24">
        <v>21.722439000000001</v>
      </c>
      <c r="AY32" s="162">
        <v>87.14</v>
      </c>
      <c r="AZ32" s="162">
        <v>88.864570000000001</v>
      </c>
      <c r="BA32" s="24">
        <v>41.664938999999997</v>
      </c>
      <c r="BB32" s="162">
        <v>72.569999999999993</v>
      </c>
      <c r="BC32" s="162">
        <v>589.58934899999997</v>
      </c>
      <c r="BD32" s="24">
        <v>15.392236</v>
      </c>
      <c r="BE32" s="162">
        <v>177.87</v>
      </c>
      <c r="BF32" s="162">
        <v>131.09195199999999</v>
      </c>
      <c r="BG32" s="24">
        <v>30.299479999999999</v>
      </c>
      <c r="BH32" s="162">
        <v>77.849999999999994</v>
      </c>
      <c r="BI32" s="162">
        <v>1343.8688179999999</v>
      </c>
      <c r="BJ32" s="24">
        <v>15.874855999999999</v>
      </c>
      <c r="BK32" s="162">
        <v>418.14</v>
      </c>
      <c r="BL32" s="185"/>
      <c r="BM32" s="162">
        <v>10551.898197</v>
      </c>
      <c r="BN32" s="24">
        <v>5.997039</v>
      </c>
      <c r="BO32" s="162">
        <v>1240.29</v>
      </c>
      <c r="BP32" s="162">
        <v>5506.3008049999999</v>
      </c>
      <c r="BQ32" s="24">
        <v>7.6102850000000002</v>
      </c>
      <c r="BR32" s="162">
        <v>821.33</v>
      </c>
      <c r="BS32" s="162">
        <v>505.660597</v>
      </c>
      <c r="BT32" s="24">
        <v>17.164293000000001</v>
      </c>
      <c r="BU32" s="162">
        <v>170.11</v>
      </c>
      <c r="BV32" s="162">
        <v>424.90384699999998</v>
      </c>
      <c r="BW32" s="24">
        <v>26.308333999999999</v>
      </c>
      <c r="BX32" s="162">
        <v>219.1</v>
      </c>
      <c r="BY32" s="162">
        <v>68.440301000000005</v>
      </c>
      <c r="BZ32" s="24">
        <v>35.010187000000002</v>
      </c>
      <c r="CA32" s="162">
        <v>46.96</v>
      </c>
      <c r="CB32" s="162">
        <v>11.777186</v>
      </c>
      <c r="CC32" s="24">
        <v>78.066272999999995</v>
      </c>
      <c r="CD32" s="162">
        <v>18.02</v>
      </c>
      <c r="CE32" s="162">
        <v>258.50859100000002</v>
      </c>
      <c r="CF32" s="24">
        <v>24.510383999999998</v>
      </c>
      <c r="CG32" s="162">
        <v>124.19</v>
      </c>
      <c r="CH32" s="162">
        <v>53.674588999999997</v>
      </c>
      <c r="CI32" s="24">
        <v>38.207777</v>
      </c>
      <c r="CJ32" s="162">
        <v>40.200000000000003</v>
      </c>
      <c r="CK32" s="162">
        <v>3722.6322799999998</v>
      </c>
      <c r="CL32" s="24">
        <v>8.0710350000000002</v>
      </c>
      <c r="CM32" s="162">
        <v>588.89</v>
      </c>
      <c r="CN32" s="185"/>
      <c r="CO32" s="162">
        <v>3049.352711</v>
      </c>
      <c r="CP32" s="24">
        <v>8.9283970000000004</v>
      </c>
      <c r="CQ32" s="162">
        <v>533.63</v>
      </c>
      <c r="CR32" s="162">
        <v>2909.7168830000001</v>
      </c>
      <c r="CS32" s="24">
        <v>9.2247020000000006</v>
      </c>
      <c r="CT32" s="162">
        <v>526.09</v>
      </c>
      <c r="CU32" s="162">
        <v>27.764873999999999</v>
      </c>
      <c r="CV32" s="24">
        <v>75.751463000000001</v>
      </c>
      <c r="CW32" s="162">
        <v>41.22</v>
      </c>
      <c r="CX32" s="162">
        <v>0</v>
      </c>
      <c r="CY32" s="24">
        <v>0</v>
      </c>
      <c r="CZ32" s="162">
        <v>0</v>
      </c>
      <c r="DA32" s="162">
        <v>0</v>
      </c>
      <c r="DB32" s="24">
        <v>0</v>
      </c>
      <c r="DC32" s="162">
        <v>0</v>
      </c>
      <c r="DD32" s="162">
        <v>20.431984</v>
      </c>
      <c r="DE32" s="24">
        <v>97.248581000000001</v>
      </c>
      <c r="DF32" s="162">
        <v>38.94</v>
      </c>
      <c r="DG32" s="162">
        <v>0</v>
      </c>
      <c r="DH32" s="24">
        <v>0</v>
      </c>
      <c r="DI32" s="162">
        <v>0</v>
      </c>
      <c r="DJ32" s="162">
        <v>0</v>
      </c>
      <c r="DK32" s="24">
        <v>0</v>
      </c>
      <c r="DL32" s="162">
        <v>0</v>
      </c>
      <c r="DM32" s="162">
        <v>0</v>
      </c>
      <c r="DN32" s="24">
        <v>0</v>
      </c>
      <c r="DO32" s="162">
        <v>0</v>
      </c>
      <c r="DP32" s="162">
        <v>0</v>
      </c>
      <c r="DQ32" s="24">
        <v>0</v>
      </c>
      <c r="DR32" s="162">
        <v>0</v>
      </c>
      <c r="DS32" s="162">
        <v>7.3328889999999998</v>
      </c>
      <c r="DT32" s="24">
        <v>94.035341000000003</v>
      </c>
      <c r="DU32" s="162">
        <v>13.52</v>
      </c>
      <c r="DV32" s="185"/>
      <c r="DW32" s="162">
        <v>1402.487345</v>
      </c>
      <c r="DX32" s="24">
        <v>12.077545000000001</v>
      </c>
      <c r="DY32" s="162">
        <v>332</v>
      </c>
      <c r="DZ32" s="162">
        <v>793.34811200000001</v>
      </c>
      <c r="EA32" s="24">
        <v>16.351313999999999</v>
      </c>
      <c r="EB32" s="162">
        <v>254.26</v>
      </c>
      <c r="EC32" s="162">
        <v>183.76103000000001</v>
      </c>
      <c r="ED32" s="24">
        <v>31.066786</v>
      </c>
      <c r="EE32" s="162">
        <v>111.89</v>
      </c>
      <c r="EF32" s="162">
        <v>186.02506099999999</v>
      </c>
      <c r="EG32" s="24">
        <v>28.493328000000002</v>
      </c>
      <c r="EH32" s="162">
        <v>103.89</v>
      </c>
      <c r="EI32" s="162">
        <v>19.554372000000001</v>
      </c>
      <c r="EJ32" s="24">
        <v>66.328236000000004</v>
      </c>
      <c r="EK32" s="162">
        <v>25.42</v>
      </c>
      <c r="EL32" s="162">
        <v>34.478974000000001</v>
      </c>
      <c r="EM32" s="24">
        <v>69.315548000000007</v>
      </c>
      <c r="EN32" s="162">
        <v>46.84</v>
      </c>
      <c r="EO32" s="162">
        <v>29.579466</v>
      </c>
      <c r="EP32" s="24">
        <v>52.232236999999998</v>
      </c>
      <c r="EQ32" s="162">
        <v>30.28</v>
      </c>
      <c r="ER32" s="162">
        <v>19.554372000000001</v>
      </c>
      <c r="ES32" s="24">
        <v>94.035341000000003</v>
      </c>
      <c r="ET32" s="162">
        <v>36.04</v>
      </c>
      <c r="EU32" s="162">
        <v>136.185957</v>
      </c>
      <c r="EV32" s="24">
        <v>38.328513999999998</v>
      </c>
      <c r="EW32" s="162">
        <v>102.31</v>
      </c>
      <c r="EX32" s="185"/>
      <c r="EY32" s="162">
        <v>1479.464665</v>
      </c>
      <c r="EZ32" s="24">
        <v>11.235283000000001</v>
      </c>
      <c r="FA32" s="162">
        <v>325.8</v>
      </c>
      <c r="FB32" s="162">
        <v>764.59360900000001</v>
      </c>
      <c r="FC32" s="24">
        <v>13.426326</v>
      </c>
      <c r="FD32" s="162">
        <v>201.21</v>
      </c>
      <c r="FE32" s="162">
        <v>129.70935399999999</v>
      </c>
      <c r="FF32" s="24">
        <v>30.192515</v>
      </c>
      <c r="FG32" s="162">
        <v>76.760000000000005</v>
      </c>
      <c r="FH32" s="162">
        <v>107.332483</v>
      </c>
      <c r="FI32" s="24">
        <v>75.582794000000007</v>
      </c>
      <c r="FJ32" s="162">
        <v>159</v>
      </c>
      <c r="FK32" s="162">
        <v>0</v>
      </c>
      <c r="FL32" s="24">
        <v>0</v>
      </c>
      <c r="FM32" s="162">
        <v>0</v>
      </c>
      <c r="FN32" s="162">
        <v>0</v>
      </c>
      <c r="FO32" s="24">
        <v>0</v>
      </c>
      <c r="FP32" s="162">
        <v>0</v>
      </c>
      <c r="FQ32" s="162">
        <v>11.215992</v>
      </c>
      <c r="FR32" s="24">
        <v>88.578052</v>
      </c>
      <c r="FS32" s="162">
        <v>19.47</v>
      </c>
      <c r="FT32" s="162">
        <v>9.2883270000000007</v>
      </c>
      <c r="FU32" s="24">
        <v>94.035341000000003</v>
      </c>
      <c r="FV32" s="162">
        <v>17.12</v>
      </c>
      <c r="FW32" s="162">
        <v>457.32490000000001</v>
      </c>
      <c r="FX32" s="24">
        <v>17.529384</v>
      </c>
      <c r="FY32" s="162">
        <v>157.13</v>
      </c>
      <c r="FZ32" s="185"/>
      <c r="GA32" s="162">
        <v>19069.226280999999</v>
      </c>
      <c r="GB32" s="24">
        <v>5.7819469999999997</v>
      </c>
      <c r="GC32" s="162">
        <v>2161.04</v>
      </c>
      <c r="GD32" s="162">
        <v>18727.553303000001</v>
      </c>
      <c r="GE32" s="24">
        <v>5.886285</v>
      </c>
      <c r="GF32" s="162">
        <v>2160.62</v>
      </c>
      <c r="GG32" s="162">
        <v>308.65347000000003</v>
      </c>
      <c r="GH32" s="24">
        <v>21.480218000000001</v>
      </c>
      <c r="GI32" s="162">
        <v>129.94999999999999</v>
      </c>
      <c r="GJ32" s="162">
        <v>77.444993999999994</v>
      </c>
      <c r="GK32" s="24">
        <v>44.585827999999999</v>
      </c>
      <c r="GL32" s="162">
        <v>67.680000000000007</v>
      </c>
      <c r="GM32" s="162">
        <v>95.074793999999997</v>
      </c>
      <c r="GN32" s="24">
        <v>40.706989999999998</v>
      </c>
      <c r="GO32" s="162">
        <v>75.86</v>
      </c>
      <c r="GP32" s="162">
        <v>106.80212400000001</v>
      </c>
      <c r="GQ32" s="24">
        <v>32.329442999999998</v>
      </c>
      <c r="GR32" s="162">
        <v>67.680000000000007</v>
      </c>
      <c r="GS32" s="162">
        <v>9.7771860000000004</v>
      </c>
      <c r="GT32" s="24">
        <v>94.035341000000003</v>
      </c>
      <c r="GU32" s="162">
        <v>18.02</v>
      </c>
      <c r="GV32" s="162">
        <v>0</v>
      </c>
      <c r="GW32" s="24">
        <v>0</v>
      </c>
      <c r="GX32" s="162">
        <v>0</v>
      </c>
      <c r="GY32" s="162">
        <v>19.554372000000001</v>
      </c>
      <c r="GZ32" s="24">
        <v>66.328236000000004</v>
      </c>
      <c r="HA32" s="162">
        <v>25.42</v>
      </c>
      <c r="HB32" s="162">
        <v>0</v>
      </c>
      <c r="HC32" s="24">
        <v>0</v>
      </c>
      <c r="HD32" s="162">
        <v>0</v>
      </c>
      <c r="HE32" s="162">
        <v>0</v>
      </c>
      <c r="HF32" s="24">
        <v>0</v>
      </c>
      <c r="HG32" s="162">
        <v>0</v>
      </c>
      <c r="HH32" s="185"/>
      <c r="HI32" s="162">
        <v>9346.4663010000004</v>
      </c>
      <c r="HJ32" s="24">
        <v>7.186026</v>
      </c>
      <c r="HK32" s="162">
        <v>1316.41</v>
      </c>
      <c r="HL32" s="162">
        <v>4329.598892</v>
      </c>
      <c r="HM32" s="24">
        <v>7.1716579999999999</v>
      </c>
      <c r="HN32" s="162">
        <v>608.59</v>
      </c>
      <c r="HO32" s="162">
        <v>1576.8502410000001</v>
      </c>
      <c r="HP32" s="24">
        <v>21.702999999999999</v>
      </c>
      <c r="HQ32" s="162">
        <v>670.76</v>
      </c>
      <c r="HR32" s="162">
        <v>1321.2873139999999</v>
      </c>
      <c r="HS32" s="24">
        <v>11.497247</v>
      </c>
      <c r="HT32" s="162">
        <v>297.75</v>
      </c>
      <c r="HU32" s="162">
        <v>185.113934</v>
      </c>
      <c r="HV32" s="24">
        <v>23.15072</v>
      </c>
      <c r="HW32" s="162">
        <v>84</v>
      </c>
      <c r="HX32" s="162">
        <v>54.385596999999997</v>
      </c>
      <c r="HY32" s="24">
        <v>51.997225999999998</v>
      </c>
      <c r="HZ32" s="162">
        <v>55.43</v>
      </c>
      <c r="IA32" s="162">
        <v>560.00988199999995</v>
      </c>
      <c r="IB32" s="24">
        <v>16.069908000000002</v>
      </c>
      <c r="IC32" s="162">
        <v>176.39</v>
      </c>
      <c r="ID32" s="162">
        <v>111.53758000000001</v>
      </c>
      <c r="IE32" s="24">
        <v>31.763634</v>
      </c>
      <c r="IF32" s="162">
        <v>69.44</v>
      </c>
      <c r="IG32" s="162">
        <v>1207.6828599999999</v>
      </c>
      <c r="IH32" s="24">
        <v>17.312425000000001</v>
      </c>
      <c r="II32" s="162">
        <v>409.8</v>
      </c>
      <c r="IJ32" s="185"/>
      <c r="IK32" s="162">
        <v>9072.4335329999994</v>
      </c>
      <c r="IL32" s="24">
        <v>6.0386889999999998</v>
      </c>
      <c r="IM32" s="162">
        <v>1073.8</v>
      </c>
      <c r="IN32" s="162">
        <v>4741.7071960000003</v>
      </c>
      <c r="IO32" s="24">
        <v>8.5250959999999996</v>
      </c>
      <c r="IP32" s="162">
        <v>792.3</v>
      </c>
      <c r="IQ32" s="162">
        <v>375.95124299999998</v>
      </c>
      <c r="IR32" s="24">
        <v>21.170549000000001</v>
      </c>
      <c r="IS32" s="162">
        <v>156</v>
      </c>
      <c r="IT32" s="162">
        <v>317.57136400000002</v>
      </c>
      <c r="IU32" s="24">
        <v>25.714852</v>
      </c>
      <c r="IV32" s="162">
        <v>160.06</v>
      </c>
      <c r="IW32" s="162">
        <v>68.440301000000005</v>
      </c>
      <c r="IX32" s="24">
        <v>35.010187000000002</v>
      </c>
      <c r="IY32" s="162">
        <v>46.96</v>
      </c>
      <c r="IZ32" s="162">
        <v>11.777186</v>
      </c>
      <c r="JA32" s="24">
        <v>78.066272999999995</v>
      </c>
      <c r="JB32" s="162">
        <v>18.02</v>
      </c>
      <c r="JC32" s="162">
        <v>247.292599</v>
      </c>
      <c r="JD32" s="24">
        <v>25.427336</v>
      </c>
      <c r="JE32" s="162">
        <v>123.24</v>
      </c>
      <c r="JF32" s="162">
        <v>44.386262000000002</v>
      </c>
      <c r="JG32" s="24">
        <v>42.016908000000001</v>
      </c>
      <c r="JH32" s="162">
        <v>36.549999999999997</v>
      </c>
      <c r="JI32" s="162">
        <v>3265.3073800000002</v>
      </c>
      <c r="JJ32" s="24">
        <v>8.1411630000000006</v>
      </c>
      <c r="JK32" s="291">
        <v>521.03</v>
      </c>
      <c r="JL32" s="69"/>
      <c r="JM32" s="64"/>
      <c r="JN32" s="20"/>
      <c r="JO32" s="64"/>
      <c r="JP32" s="20"/>
      <c r="JQ32" s="64"/>
      <c r="JR32" s="69"/>
    </row>
    <row r="33" spans="1:278" s="13" customFormat="1" x14ac:dyDescent="0.2">
      <c r="A33" s="149"/>
      <c r="B33" s="143" t="s">
        <v>21</v>
      </c>
      <c r="C33" s="7">
        <v>368861.95724700001</v>
      </c>
      <c r="D33" s="17">
        <v>4.4637589999999996</v>
      </c>
      <c r="E33" s="7">
        <v>32271.61</v>
      </c>
      <c r="F33" s="7">
        <v>324394.96861400001</v>
      </c>
      <c r="G33" s="17">
        <v>5.0667600000000004</v>
      </c>
      <c r="H33" s="7">
        <v>32215.18</v>
      </c>
      <c r="I33" s="7">
        <v>14671.101246</v>
      </c>
      <c r="J33" s="17">
        <v>24.164974000000001</v>
      </c>
      <c r="K33" s="7">
        <v>6948.72</v>
      </c>
      <c r="L33" s="7">
        <v>4465.8244729999997</v>
      </c>
      <c r="M33" s="17">
        <v>25.711532999999999</v>
      </c>
      <c r="N33" s="7">
        <v>2250.5300000000002</v>
      </c>
      <c r="O33" s="7">
        <v>4109.8777239999999</v>
      </c>
      <c r="P33" s="17">
        <v>36.282862000000002</v>
      </c>
      <c r="Q33" s="7">
        <v>2922.72</v>
      </c>
      <c r="R33" s="7">
        <v>4719.7520519999998</v>
      </c>
      <c r="S33" s="17">
        <v>48.710368000000003</v>
      </c>
      <c r="T33" s="7">
        <v>4506.0600000000004</v>
      </c>
      <c r="U33" s="7">
        <v>298.43149099999999</v>
      </c>
      <c r="V33" s="17">
        <v>32.449593999999998</v>
      </c>
      <c r="W33" s="7">
        <v>189.81</v>
      </c>
      <c r="X33" s="7">
        <v>117.047888</v>
      </c>
      <c r="Y33" s="17">
        <v>48.359209999999997</v>
      </c>
      <c r="Z33" s="7">
        <v>110.94</v>
      </c>
      <c r="AA33" s="7">
        <v>937.38574300000005</v>
      </c>
      <c r="AB33" s="17">
        <v>81.171406000000005</v>
      </c>
      <c r="AC33" s="7">
        <v>1491.34</v>
      </c>
      <c r="AD33" s="7">
        <v>12.931366000000001</v>
      </c>
      <c r="AE33" s="17">
        <v>96.943247999999997</v>
      </c>
      <c r="AF33" s="7">
        <v>24.57</v>
      </c>
      <c r="AG33" s="7">
        <v>9.8505090000000006</v>
      </c>
      <c r="AH33" s="17">
        <v>94.86833</v>
      </c>
      <c r="AI33" s="7">
        <v>18.32</v>
      </c>
      <c r="AJ33" s="184"/>
      <c r="AK33" s="7">
        <v>185724.68724999999</v>
      </c>
      <c r="AL33" s="17">
        <v>5.3925450000000001</v>
      </c>
      <c r="AM33" s="7">
        <v>19629.96</v>
      </c>
      <c r="AN33" s="7">
        <v>140632.906319</v>
      </c>
      <c r="AO33" s="17">
        <v>6.5620459999999996</v>
      </c>
      <c r="AP33" s="7">
        <v>18087.66</v>
      </c>
      <c r="AQ33" s="7">
        <v>14469.796431999999</v>
      </c>
      <c r="AR33" s="17">
        <v>11.681912000000001</v>
      </c>
      <c r="AS33" s="7">
        <v>3313.08</v>
      </c>
      <c r="AT33" s="7">
        <v>19684.639232000001</v>
      </c>
      <c r="AU33" s="17">
        <v>11.493465</v>
      </c>
      <c r="AV33" s="7">
        <v>4434.3999999999996</v>
      </c>
      <c r="AW33" s="7">
        <v>3586.4203510000002</v>
      </c>
      <c r="AX33" s="17">
        <v>31.658404000000001</v>
      </c>
      <c r="AY33" s="7">
        <v>2225.39</v>
      </c>
      <c r="AZ33" s="7">
        <v>852.391706</v>
      </c>
      <c r="BA33" s="17">
        <v>20.614498000000001</v>
      </c>
      <c r="BB33" s="7">
        <v>344.4</v>
      </c>
      <c r="BC33" s="7">
        <v>2527.0426149999998</v>
      </c>
      <c r="BD33" s="17">
        <v>14.938980000000001</v>
      </c>
      <c r="BE33" s="7">
        <v>739.93</v>
      </c>
      <c r="BF33" s="7">
        <v>428.23930000000001</v>
      </c>
      <c r="BG33" s="17">
        <v>34.03407</v>
      </c>
      <c r="BH33" s="7">
        <v>285.66000000000003</v>
      </c>
      <c r="BI33" s="7">
        <v>3543.251295</v>
      </c>
      <c r="BJ33" s="17">
        <v>18.737221999999999</v>
      </c>
      <c r="BK33" s="7">
        <v>1301.26</v>
      </c>
      <c r="BL33" s="184"/>
      <c r="BM33" s="7">
        <v>123999.180118</v>
      </c>
      <c r="BN33" s="17">
        <v>5.5279480000000003</v>
      </c>
      <c r="BO33" s="7">
        <v>13435.04</v>
      </c>
      <c r="BP33" s="7">
        <v>98298.158435000005</v>
      </c>
      <c r="BQ33" s="17">
        <v>6.8396059999999999</v>
      </c>
      <c r="BR33" s="7">
        <v>13177.49</v>
      </c>
      <c r="BS33" s="7">
        <v>4023.2960549999998</v>
      </c>
      <c r="BT33" s="17">
        <v>28.430678</v>
      </c>
      <c r="BU33" s="7">
        <v>2241.9499999999998</v>
      </c>
      <c r="BV33" s="7">
        <v>4033.660046</v>
      </c>
      <c r="BW33" s="17">
        <v>17.654678000000001</v>
      </c>
      <c r="BX33" s="7">
        <v>1395.77</v>
      </c>
      <c r="BY33" s="7">
        <v>512.62457400000005</v>
      </c>
      <c r="BZ33" s="17">
        <v>30.574010999999999</v>
      </c>
      <c r="CA33" s="7">
        <v>307.19</v>
      </c>
      <c r="CB33" s="7">
        <v>182.66860700000001</v>
      </c>
      <c r="CC33" s="17">
        <v>57.173029</v>
      </c>
      <c r="CD33" s="7">
        <v>204.7</v>
      </c>
      <c r="CE33" s="7">
        <v>1414.9395529999999</v>
      </c>
      <c r="CF33" s="17">
        <v>35.563330999999998</v>
      </c>
      <c r="CG33" s="7">
        <v>986.27</v>
      </c>
      <c r="CH33" s="7">
        <v>529.742974</v>
      </c>
      <c r="CI33" s="17">
        <v>48.332805999999998</v>
      </c>
      <c r="CJ33" s="7">
        <v>501.84</v>
      </c>
      <c r="CK33" s="7">
        <v>15004.089875</v>
      </c>
      <c r="CL33" s="17">
        <v>16.619678</v>
      </c>
      <c r="CM33" s="7">
        <v>4887.5200000000004</v>
      </c>
      <c r="CN33" s="184"/>
      <c r="CO33" s="7">
        <v>107788.52967600001</v>
      </c>
      <c r="CP33" s="17">
        <v>7.6736589999999998</v>
      </c>
      <c r="CQ33" s="7">
        <v>16211.8</v>
      </c>
      <c r="CR33" s="7">
        <v>96597.560968999998</v>
      </c>
      <c r="CS33" s="17">
        <v>6.9667599999999998</v>
      </c>
      <c r="CT33" s="7">
        <v>13190.25</v>
      </c>
      <c r="CU33" s="7">
        <v>4029.911994</v>
      </c>
      <c r="CV33" s="17">
        <v>29.291027</v>
      </c>
      <c r="CW33" s="7">
        <v>2313.59</v>
      </c>
      <c r="CX33" s="7">
        <v>909.02528199999995</v>
      </c>
      <c r="CY33" s="17">
        <v>19.31833</v>
      </c>
      <c r="CZ33" s="7">
        <v>344.19</v>
      </c>
      <c r="DA33" s="7">
        <v>2294.4086400000001</v>
      </c>
      <c r="DB33" s="17">
        <v>50.440843000000001</v>
      </c>
      <c r="DC33" s="7">
        <v>2268.35</v>
      </c>
      <c r="DD33" s="7">
        <v>619.73986500000001</v>
      </c>
      <c r="DE33" s="17">
        <v>18.847906999999999</v>
      </c>
      <c r="DF33" s="7">
        <v>228.94</v>
      </c>
      <c r="DG33" s="7">
        <v>169.814311</v>
      </c>
      <c r="DH33" s="17">
        <v>50.289898999999998</v>
      </c>
      <c r="DI33" s="7">
        <v>167.38</v>
      </c>
      <c r="DJ33" s="7">
        <v>36.923895000000002</v>
      </c>
      <c r="DK33" s="17">
        <v>98.709890000000001</v>
      </c>
      <c r="DL33" s="7">
        <v>71.44</v>
      </c>
      <c r="DM33" s="7">
        <v>0</v>
      </c>
      <c r="DN33" s="17">
        <v>0</v>
      </c>
      <c r="DO33" s="7">
        <v>0</v>
      </c>
      <c r="DP33" s="7">
        <v>0</v>
      </c>
      <c r="DQ33" s="17">
        <v>0</v>
      </c>
      <c r="DR33" s="7">
        <v>0</v>
      </c>
      <c r="DS33" s="7">
        <v>0</v>
      </c>
      <c r="DT33" s="17">
        <v>0</v>
      </c>
      <c r="DU33" s="7">
        <v>0</v>
      </c>
      <c r="DV33" s="184"/>
      <c r="DW33" s="7">
        <v>57161.325654</v>
      </c>
      <c r="DX33" s="17">
        <v>8.0629439999999999</v>
      </c>
      <c r="DY33" s="7">
        <v>9033.42</v>
      </c>
      <c r="DZ33" s="7">
        <v>43439.280761000002</v>
      </c>
      <c r="EA33" s="17">
        <v>9.7234610000000004</v>
      </c>
      <c r="EB33" s="7">
        <v>8278.65</v>
      </c>
      <c r="EC33" s="7">
        <v>3365.968809</v>
      </c>
      <c r="ED33" s="17">
        <v>14.974375999999999</v>
      </c>
      <c r="EE33" s="7">
        <v>987.9</v>
      </c>
      <c r="EF33" s="7">
        <v>5294.9665949999999</v>
      </c>
      <c r="EG33" s="17">
        <v>17.500354999999999</v>
      </c>
      <c r="EH33" s="7">
        <v>1816.21</v>
      </c>
      <c r="EI33" s="7">
        <v>2240.0520219999999</v>
      </c>
      <c r="EJ33" s="17">
        <v>49.372633</v>
      </c>
      <c r="EK33" s="7">
        <v>2167.71</v>
      </c>
      <c r="EL33" s="7">
        <v>236.94243700000001</v>
      </c>
      <c r="EM33" s="17">
        <v>38.182505999999997</v>
      </c>
      <c r="EN33" s="7">
        <v>177.32</v>
      </c>
      <c r="EO33" s="7">
        <v>727.23291900000004</v>
      </c>
      <c r="EP33" s="17">
        <v>25.821598999999999</v>
      </c>
      <c r="EQ33" s="7">
        <v>368.06</v>
      </c>
      <c r="ER33" s="7">
        <v>200.250384</v>
      </c>
      <c r="ES33" s="17">
        <v>49.380915000000002</v>
      </c>
      <c r="ET33" s="7">
        <v>193.82</v>
      </c>
      <c r="EU33" s="7">
        <v>1656.631729</v>
      </c>
      <c r="EV33" s="17">
        <v>25.440491000000002</v>
      </c>
      <c r="EW33" s="7">
        <v>826.05</v>
      </c>
      <c r="EX33" s="184"/>
      <c r="EY33" s="7">
        <v>35406.323321000003</v>
      </c>
      <c r="EZ33" s="17">
        <v>9.0760290000000001</v>
      </c>
      <c r="FA33" s="7">
        <v>6298.44</v>
      </c>
      <c r="FB33" s="7">
        <v>29797.817937</v>
      </c>
      <c r="FC33" s="17">
        <v>10.476926000000001</v>
      </c>
      <c r="FD33" s="7">
        <v>6118.91</v>
      </c>
      <c r="FE33" s="7">
        <v>802.49036699999999</v>
      </c>
      <c r="FF33" s="17">
        <v>28.920946000000001</v>
      </c>
      <c r="FG33" s="7">
        <v>454.89</v>
      </c>
      <c r="FH33" s="7">
        <v>892.35737400000005</v>
      </c>
      <c r="FI33" s="17">
        <v>39.052824000000001</v>
      </c>
      <c r="FJ33" s="7">
        <v>683.04</v>
      </c>
      <c r="FK33" s="7">
        <v>231.904122</v>
      </c>
      <c r="FL33" s="17">
        <v>48.937083000000001</v>
      </c>
      <c r="FM33" s="7">
        <v>222.43</v>
      </c>
      <c r="FN33" s="7">
        <v>0</v>
      </c>
      <c r="FO33" s="17">
        <v>0</v>
      </c>
      <c r="FP33" s="7">
        <v>0</v>
      </c>
      <c r="FQ33" s="7">
        <v>180.18503000000001</v>
      </c>
      <c r="FR33" s="17">
        <v>40.320734000000002</v>
      </c>
      <c r="FS33" s="7">
        <v>142.4</v>
      </c>
      <c r="FT33" s="7">
        <v>0</v>
      </c>
      <c r="FU33" s="17">
        <v>0</v>
      </c>
      <c r="FV33" s="7">
        <v>0</v>
      </c>
      <c r="FW33" s="7">
        <v>3501.5684900000001</v>
      </c>
      <c r="FX33" s="17">
        <v>14.693393</v>
      </c>
      <c r="FY33" s="7">
        <v>1008.42</v>
      </c>
      <c r="FZ33" s="184"/>
      <c r="GA33" s="7">
        <v>261073.42757100001</v>
      </c>
      <c r="GB33" s="17">
        <v>4.4678800000000001</v>
      </c>
      <c r="GC33" s="7">
        <v>22862.32</v>
      </c>
      <c r="GD33" s="7">
        <v>227797.407645</v>
      </c>
      <c r="GE33" s="17">
        <v>5.3220530000000004</v>
      </c>
      <c r="GF33" s="7">
        <v>23762.06</v>
      </c>
      <c r="GG33" s="7">
        <v>10641.189252</v>
      </c>
      <c r="GH33" s="17">
        <v>31.84413</v>
      </c>
      <c r="GI33" s="7">
        <v>6641.64</v>
      </c>
      <c r="GJ33" s="7">
        <v>3556.7991910000001</v>
      </c>
      <c r="GK33" s="17">
        <v>31.911626999999999</v>
      </c>
      <c r="GL33" s="7">
        <v>2224.66</v>
      </c>
      <c r="GM33" s="7">
        <v>1815.469083</v>
      </c>
      <c r="GN33" s="17">
        <v>58.567926999999997</v>
      </c>
      <c r="GO33" s="7">
        <v>2084.0300000000002</v>
      </c>
      <c r="GP33" s="7">
        <v>4100.0121870000003</v>
      </c>
      <c r="GQ33" s="17">
        <v>56.006732</v>
      </c>
      <c r="GR33" s="7">
        <v>4500.71</v>
      </c>
      <c r="GS33" s="7">
        <v>128.61717999999999</v>
      </c>
      <c r="GT33" s="17">
        <v>35.580598999999999</v>
      </c>
      <c r="GU33" s="7">
        <v>89.7</v>
      </c>
      <c r="GV33" s="7">
        <v>80.123992999999999</v>
      </c>
      <c r="GW33" s="17">
        <v>54.050404999999998</v>
      </c>
      <c r="GX33" s="7">
        <v>84.88</v>
      </c>
      <c r="GY33" s="7">
        <v>937.38574300000005</v>
      </c>
      <c r="GZ33" s="17">
        <v>81.171406000000005</v>
      </c>
      <c r="HA33" s="7">
        <v>1491.34</v>
      </c>
      <c r="HB33" s="7">
        <v>12.931366000000001</v>
      </c>
      <c r="HC33" s="17">
        <v>96.943247999999997</v>
      </c>
      <c r="HD33" s="7">
        <v>24.57</v>
      </c>
      <c r="HE33" s="7">
        <v>9.8505090000000006</v>
      </c>
      <c r="HF33" s="17">
        <v>94.86833</v>
      </c>
      <c r="HG33" s="7">
        <v>18.32</v>
      </c>
      <c r="HH33" s="184"/>
      <c r="HI33" s="7">
        <v>128563.361596</v>
      </c>
      <c r="HJ33" s="17">
        <v>5.73522</v>
      </c>
      <c r="HK33" s="7">
        <v>14451.85</v>
      </c>
      <c r="HL33" s="7">
        <v>97193.625558</v>
      </c>
      <c r="HM33" s="17">
        <v>6.8877959999999998</v>
      </c>
      <c r="HN33" s="7">
        <v>13121.22</v>
      </c>
      <c r="HO33" s="7">
        <v>11103.827624</v>
      </c>
      <c r="HP33" s="17">
        <v>14.3545</v>
      </c>
      <c r="HQ33" s="7">
        <v>3124.04</v>
      </c>
      <c r="HR33" s="7">
        <v>14389.672637</v>
      </c>
      <c r="HS33" s="17">
        <v>11.975398999999999</v>
      </c>
      <c r="HT33" s="7">
        <v>3377.51</v>
      </c>
      <c r="HU33" s="7">
        <v>1346.3683289999999</v>
      </c>
      <c r="HV33" s="17">
        <v>18.389956000000002</v>
      </c>
      <c r="HW33" s="7">
        <v>485.29</v>
      </c>
      <c r="HX33" s="7">
        <v>615.44926899999996</v>
      </c>
      <c r="HY33" s="17">
        <v>24.576757000000001</v>
      </c>
      <c r="HZ33" s="7">
        <v>296.45999999999998</v>
      </c>
      <c r="IA33" s="7">
        <v>1799.8096969999999</v>
      </c>
      <c r="IB33" s="17">
        <v>18.004949</v>
      </c>
      <c r="IC33" s="7">
        <v>635.15</v>
      </c>
      <c r="ID33" s="7">
        <v>227.98891599999999</v>
      </c>
      <c r="IE33" s="17">
        <v>38.678113000000003</v>
      </c>
      <c r="IF33" s="7">
        <v>172.84</v>
      </c>
      <c r="IG33" s="7">
        <v>1886.6195660000001</v>
      </c>
      <c r="IH33" s="17">
        <v>28.131630999999999</v>
      </c>
      <c r="II33" s="7">
        <v>1040.24</v>
      </c>
      <c r="IJ33" s="184"/>
      <c r="IK33" s="7">
        <v>88592.856797</v>
      </c>
      <c r="IL33" s="17">
        <v>5.718045</v>
      </c>
      <c r="IM33" s="7">
        <v>9928.93</v>
      </c>
      <c r="IN33" s="7">
        <v>68500.340498000005</v>
      </c>
      <c r="IO33" s="17">
        <v>6.4718970000000002</v>
      </c>
      <c r="IP33" s="7">
        <v>8689.2099999999991</v>
      </c>
      <c r="IQ33" s="7">
        <v>3220.8056879999999</v>
      </c>
      <c r="IR33" s="17">
        <v>34.598050999999998</v>
      </c>
      <c r="IS33" s="7">
        <v>2184.1</v>
      </c>
      <c r="IT33" s="7">
        <v>3141.3026709999999</v>
      </c>
      <c r="IU33" s="17">
        <v>17.536453000000002</v>
      </c>
      <c r="IV33" s="7">
        <v>1079.71</v>
      </c>
      <c r="IW33" s="7">
        <v>280.72045200000002</v>
      </c>
      <c r="IX33" s="17">
        <v>39.717246000000003</v>
      </c>
      <c r="IY33" s="7">
        <v>218.53</v>
      </c>
      <c r="IZ33" s="7">
        <v>182.66860700000001</v>
      </c>
      <c r="JA33" s="17">
        <v>57.173029</v>
      </c>
      <c r="JB33" s="7">
        <v>204.7</v>
      </c>
      <c r="JC33" s="7">
        <v>1234.7545230000001</v>
      </c>
      <c r="JD33" s="17">
        <v>40.358693000000002</v>
      </c>
      <c r="JE33" s="7">
        <v>976.73</v>
      </c>
      <c r="JF33" s="7">
        <v>529.742974</v>
      </c>
      <c r="JG33" s="17">
        <v>48.332805999999998</v>
      </c>
      <c r="JH33" s="7">
        <v>501.84</v>
      </c>
      <c r="JI33" s="7">
        <v>11502.521385</v>
      </c>
      <c r="JJ33" s="17">
        <v>21.297936</v>
      </c>
      <c r="JK33" s="284">
        <v>4801.6099999999997</v>
      </c>
      <c r="JL33" s="151"/>
      <c r="JM33" s="16"/>
      <c r="JN33" s="17"/>
      <c r="JO33" s="16"/>
      <c r="JP33" s="17"/>
      <c r="JQ33" s="16"/>
      <c r="JR33" s="151"/>
    </row>
    <row r="34" spans="1:278" x14ac:dyDescent="0.2">
      <c r="A34" s="135">
        <v>19</v>
      </c>
      <c r="B34" s="138" t="s">
        <v>22</v>
      </c>
      <c r="C34" s="11">
        <v>157267.08861000001</v>
      </c>
      <c r="D34" s="20">
        <v>5.935454</v>
      </c>
      <c r="E34" s="11">
        <v>18295.650000000001</v>
      </c>
      <c r="F34" s="11">
        <v>118651.2758</v>
      </c>
      <c r="G34" s="20">
        <v>7.6742160000000004</v>
      </c>
      <c r="H34" s="11">
        <v>17846.89</v>
      </c>
      <c r="I34" s="11">
        <v>7227.0926310000004</v>
      </c>
      <c r="J34" s="20">
        <v>43.345717999999998</v>
      </c>
      <c r="K34" s="11">
        <v>6139.97</v>
      </c>
      <c r="L34" s="11">
        <v>2060.150623</v>
      </c>
      <c r="M34" s="20">
        <v>20.345821999999998</v>
      </c>
      <c r="N34" s="11">
        <v>821.54</v>
      </c>
      <c r="O34" s="11">
        <v>1362.5608500000001</v>
      </c>
      <c r="P34" s="20">
        <v>36.093394000000004</v>
      </c>
      <c r="Q34" s="11">
        <v>963.92</v>
      </c>
      <c r="R34" s="11">
        <v>2912.2088349999999</v>
      </c>
      <c r="S34" s="20">
        <v>78.159898999999996</v>
      </c>
      <c r="T34" s="11">
        <v>4461.3100000000004</v>
      </c>
      <c r="U34" s="11">
        <v>47.578502</v>
      </c>
      <c r="V34" s="20">
        <v>98.919617000000002</v>
      </c>
      <c r="W34" s="11">
        <v>92.25</v>
      </c>
      <c r="X34" s="11">
        <v>36.923895000000002</v>
      </c>
      <c r="Y34" s="20">
        <v>98.709890000000001</v>
      </c>
      <c r="Z34" s="11">
        <v>71.44</v>
      </c>
      <c r="AA34" s="11">
        <v>807.66992600000003</v>
      </c>
      <c r="AB34" s="20">
        <v>93.799496000000005</v>
      </c>
      <c r="AC34" s="11">
        <v>1484.88</v>
      </c>
      <c r="AD34" s="11">
        <v>0</v>
      </c>
      <c r="AE34" s="20">
        <v>0</v>
      </c>
      <c r="AF34" s="11">
        <v>0</v>
      </c>
      <c r="AG34" s="11">
        <v>0</v>
      </c>
      <c r="AH34" s="20">
        <v>0</v>
      </c>
      <c r="AI34" s="11">
        <v>0</v>
      </c>
      <c r="AJ34" s="185"/>
      <c r="AK34" s="11">
        <v>71076.992373999994</v>
      </c>
      <c r="AL34" s="20">
        <v>7.5907169999999997</v>
      </c>
      <c r="AM34" s="11">
        <v>10574.7</v>
      </c>
      <c r="AN34" s="11">
        <v>52040.735224999997</v>
      </c>
      <c r="AO34" s="20">
        <v>8.8535000000000004</v>
      </c>
      <c r="AP34" s="11">
        <v>9030.56</v>
      </c>
      <c r="AQ34" s="11">
        <v>5349.4296009999998</v>
      </c>
      <c r="AR34" s="20">
        <v>13.291778000000001</v>
      </c>
      <c r="AS34" s="11">
        <v>1393.63</v>
      </c>
      <c r="AT34" s="11">
        <v>9423.2111120000009</v>
      </c>
      <c r="AU34" s="20">
        <v>18.988699</v>
      </c>
      <c r="AV34" s="11">
        <v>3507.12</v>
      </c>
      <c r="AW34" s="11">
        <v>884.07664699999998</v>
      </c>
      <c r="AX34" s="20">
        <v>23.587160999999998</v>
      </c>
      <c r="AY34" s="11">
        <v>408.72</v>
      </c>
      <c r="AZ34" s="11">
        <v>358.304034</v>
      </c>
      <c r="BA34" s="20">
        <v>32.895215</v>
      </c>
      <c r="BB34" s="11">
        <v>231.02</v>
      </c>
      <c r="BC34" s="11">
        <v>1465.5517379999999</v>
      </c>
      <c r="BD34" s="20">
        <v>23.045152000000002</v>
      </c>
      <c r="BE34" s="11">
        <v>661.97</v>
      </c>
      <c r="BF34" s="11">
        <v>221.632214</v>
      </c>
      <c r="BG34" s="20">
        <v>54.482270999999997</v>
      </c>
      <c r="BH34" s="11">
        <v>236.67</v>
      </c>
      <c r="BI34" s="11">
        <v>1334.0518010000001</v>
      </c>
      <c r="BJ34" s="20">
        <v>26.866871</v>
      </c>
      <c r="BK34" s="11">
        <v>702.5</v>
      </c>
      <c r="BL34" s="185"/>
      <c r="BM34" s="11">
        <v>40347.190795000002</v>
      </c>
      <c r="BN34" s="20">
        <v>7.2525180000000002</v>
      </c>
      <c r="BO34" s="11">
        <v>5735.33</v>
      </c>
      <c r="BP34" s="11">
        <v>29458.237311000001</v>
      </c>
      <c r="BQ34" s="20">
        <v>6.5627069999999996</v>
      </c>
      <c r="BR34" s="11">
        <v>3789.19</v>
      </c>
      <c r="BS34" s="11">
        <v>1042.254328</v>
      </c>
      <c r="BT34" s="20">
        <v>24.597083000000001</v>
      </c>
      <c r="BU34" s="11">
        <v>502.47</v>
      </c>
      <c r="BV34" s="11">
        <v>1927.9538250000001</v>
      </c>
      <c r="BW34" s="20">
        <v>23.312996999999999</v>
      </c>
      <c r="BX34" s="11">
        <v>880.95</v>
      </c>
      <c r="BY34" s="11">
        <v>199.985342</v>
      </c>
      <c r="BZ34" s="20">
        <v>40.888632000000001</v>
      </c>
      <c r="CA34" s="11">
        <v>160.27000000000001</v>
      </c>
      <c r="CB34" s="11">
        <v>133.07856699999999</v>
      </c>
      <c r="CC34" s="20">
        <v>75.849175000000002</v>
      </c>
      <c r="CD34" s="11">
        <v>197.84</v>
      </c>
      <c r="CE34" s="11">
        <v>274.28092299999997</v>
      </c>
      <c r="CF34" s="20">
        <v>47.270843999999997</v>
      </c>
      <c r="CG34" s="11">
        <v>254.12</v>
      </c>
      <c r="CH34" s="11">
        <v>253.89202499999999</v>
      </c>
      <c r="CI34" s="20">
        <v>88.570826999999994</v>
      </c>
      <c r="CJ34" s="11">
        <v>440.75</v>
      </c>
      <c r="CK34" s="11">
        <v>7057.5084729999999</v>
      </c>
      <c r="CL34" s="20">
        <v>26.003426999999999</v>
      </c>
      <c r="CM34" s="11">
        <v>3596.98</v>
      </c>
      <c r="CN34" s="185"/>
      <c r="CO34" s="11">
        <v>42586.200957000001</v>
      </c>
      <c r="CP34" s="20">
        <v>12.68712</v>
      </c>
      <c r="CQ34" s="11">
        <v>10589.81</v>
      </c>
      <c r="CR34" s="11">
        <v>33122.874495999997</v>
      </c>
      <c r="CS34" s="20">
        <v>7.509239</v>
      </c>
      <c r="CT34" s="11">
        <v>4875.0600000000004</v>
      </c>
      <c r="CU34" s="11">
        <v>1552.032105</v>
      </c>
      <c r="CV34" s="20">
        <v>32.406892999999997</v>
      </c>
      <c r="CW34" s="11">
        <v>985.81</v>
      </c>
      <c r="CX34" s="11">
        <v>349.13438400000001</v>
      </c>
      <c r="CY34" s="20">
        <v>39.372543999999998</v>
      </c>
      <c r="CZ34" s="11">
        <v>269.43</v>
      </c>
      <c r="DA34" s="11">
        <v>994.68124</v>
      </c>
      <c r="DB34" s="20">
        <v>47.967762999999998</v>
      </c>
      <c r="DC34" s="11">
        <v>935.17</v>
      </c>
      <c r="DD34" s="11">
        <v>123.714084</v>
      </c>
      <c r="DE34" s="20">
        <v>56.306507000000003</v>
      </c>
      <c r="DF34" s="11">
        <v>136.53</v>
      </c>
      <c r="DG34" s="11">
        <v>47.578502</v>
      </c>
      <c r="DH34" s="20">
        <v>98.919617000000002</v>
      </c>
      <c r="DI34" s="11">
        <v>92.25</v>
      </c>
      <c r="DJ34" s="11">
        <v>36.923895000000002</v>
      </c>
      <c r="DK34" s="20">
        <v>98.709890000000001</v>
      </c>
      <c r="DL34" s="11">
        <v>71.44</v>
      </c>
      <c r="DM34" s="11">
        <v>0</v>
      </c>
      <c r="DN34" s="20">
        <v>0</v>
      </c>
      <c r="DO34" s="11">
        <v>0</v>
      </c>
      <c r="DP34" s="11">
        <v>0</v>
      </c>
      <c r="DQ34" s="20">
        <v>0</v>
      </c>
      <c r="DR34" s="11">
        <v>0</v>
      </c>
      <c r="DS34" s="11">
        <v>0</v>
      </c>
      <c r="DT34" s="20">
        <v>0</v>
      </c>
      <c r="DU34" s="11">
        <v>0</v>
      </c>
      <c r="DV34" s="185"/>
      <c r="DW34" s="11">
        <v>21145.550267999999</v>
      </c>
      <c r="DX34" s="20">
        <v>10.354198999999999</v>
      </c>
      <c r="DY34" s="11">
        <v>4291.33</v>
      </c>
      <c r="DZ34" s="11">
        <v>15267.494935000001</v>
      </c>
      <c r="EA34" s="20">
        <v>12.997778</v>
      </c>
      <c r="EB34" s="11">
        <v>3889.49</v>
      </c>
      <c r="EC34" s="11">
        <v>1550.508069</v>
      </c>
      <c r="ED34" s="20">
        <v>24.372320999999999</v>
      </c>
      <c r="EE34" s="11">
        <v>740.67</v>
      </c>
      <c r="EF34" s="11">
        <v>2739.0349999999999</v>
      </c>
      <c r="EG34" s="20">
        <v>31.54945</v>
      </c>
      <c r="EH34" s="11">
        <v>1693.73</v>
      </c>
      <c r="EI34" s="11">
        <v>374.778593</v>
      </c>
      <c r="EJ34" s="20">
        <v>36.503355999999997</v>
      </c>
      <c r="EK34" s="11">
        <v>268.14</v>
      </c>
      <c r="EL34" s="11">
        <v>99.836770000000001</v>
      </c>
      <c r="EM34" s="20">
        <v>72.181008000000006</v>
      </c>
      <c r="EN34" s="11">
        <v>141.24</v>
      </c>
      <c r="EO34" s="11">
        <v>442.695492</v>
      </c>
      <c r="EP34" s="20">
        <v>36.439267999999998</v>
      </c>
      <c r="EQ34" s="11">
        <v>316.18</v>
      </c>
      <c r="ER34" s="11">
        <v>150.523506</v>
      </c>
      <c r="ES34" s="20">
        <v>60.586114999999999</v>
      </c>
      <c r="ET34" s="11">
        <v>178.74</v>
      </c>
      <c r="EU34" s="11">
        <v>520.67790400000001</v>
      </c>
      <c r="EV34" s="20">
        <v>47.143940999999998</v>
      </c>
      <c r="EW34" s="11">
        <v>481.12</v>
      </c>
      <c r="EX34" s="185"/>
      <c r="EY34" s="11">
        <v>10425.292122999999</v>
      </c>
      <c r="EZ34" s="20">
        <v>9.8929360000000006</v>
      </c>
      <c r="FA34" s="11">
        <v>2021.48</v>
      </c>
      <c r="FB34" s="11">
        <v>7830.3147769999996</v>
      </c>
      <c r="FC34" s="20">
        <v>11.561135999999999</v>
      </c>
      <c r="FD34" s="11">
        <v>1774.34</v>
      </c>
      <c r="FE34" s="11">
        <v>264.11566199999999</v>
      </c>
      <c r="FF34" s="20">
        <v>46.993478000000003</v>
      </c>
      <c r="FG34" s="11">
        <v>243.27</v>
      </c>
      <c r="FH34" s="11">
        <v>514.68992700000001</v>
      </c>
      <c r="FI34" s="20">
        <v>49.992688000000001</v>
      </c>
      <c r="FJ34" s="11">
        <v>504.32</v>
      </c>
      <c r="FK34" s="11">
        <v>70.060276000000002</v>
      </c>
      <c r="FL34" s="20">
        <v>69.971181000000001</v>
      </c>
      <c r="FM34" s="11">
        <v>96.08</v>
      </c>
      <c r="FN34" s="11">
        <v>0</v>
      </c>
      <c r="FO34" s="20">
        <v>0</v>
      </c>
      <c r="FP34" s="11">
        <v>0</v>
      </c>
      <c r="FQ34" s="11">
        <v>86.790188999999998</v>
      </c>
      <c r="FR34" s="20">
        <v>68.605891999999997</v>
      </c>
      <c r="FS34" s="11">
        <v>116.7</v>
      </c>
      <c r="FT34" s="11">
        <v>0</v>
      </c>
      <c r="FU34" s="20">
        <v>0</v>
      </c>
      <c r="FV34" s="11">
        <v>0</v>
      </c>
      <c r="FW34" s="11">
        <v>1659.3212920000001</v>
      </c>
      <c r="FX34" s="20">
        <v>23.890537999999999</v>
      </c>
      <c r="FY34" s="11">
        <v>776.98</v>
      </c>
      <c r="FZ34" s="185"/>
      <c r="GA34" s="11">
        <v>114680.887652</v>
      </c>
      <c r="GB34" s="20">
        <v>6.455756</v>
      </c>
      <c r="GC34" s="11">
        <v>14510.89</v>
      </c>
      <c r="GD34" s="11">
        <v>85528.401303999999</v>
      </c>
      <c r="GE34" s="20">
        <v>9.3180309999999995</v>
      </c>
      <c r="GF34" s="11">
        <v>15620.34</v>
      </c>
      <c r="GG34" s="11">
        <v>5675.0605260000002</v>
      </c>
      <c r="GH34" s="20">
        <v>53.955840999999999</v>
      </c>
      <c r="GI34" s="11">
        <v>6001.57</v>
      </c>
      <c r="GJ34" s="11">
        <v>1711.016239</v>
      </c>
      <c r="GK34" s="20">
        <v>23.232171999999998</v>
      </c>
      <c r="GL34" s="11">
        <v>779.11</v>
      </c>
      <c r="GM34" s="11">
        <v>367.87960900000002</v>
      </c>
      <c r="GN34" s="20">
        <v>33.706581</v>
      </c>
      <c r="GO34" s="11">
        <v>243.04</v>
      </c>
      <c r="GP34" s="11">
        <v>2788.4947520000001</v>
      </c>
      <c r="GQ34" s="20">
        <v>81.593406000000002</v>
      </c>
      <c r="GR34" s="11">
        <v>4459.45</v>
      </c>
      <c r="GS34" s="11">
        <v>0</v>
      </c>
      <c r="GT34" s="20">
        <v>0</v>
      </c>
      <c r="GU34" s="11">
        <v>0</v>
      </c>
      <c r="GV34" s="11">
        <v>0</v>
      </c>
      <c r="GW34" s="20">
        <v>0</v>
      </c>
      <c r="GX34" s="11">
        <v>0</v>
      </c>
      <c r="GY34" s="11">
        <v>807.66992600000003</v>
      </c>
      <c r="GZ34" s="20">
        <v>93.799496000000005</v>
      </c>
      <c r="HA34" s="11">
        <v>1484.88</v>
      </c>
      <c r="HB34" s="11">
        <v>0</v>
      </c>
      <c r="HC34" s="20">
        <v>0</v>
      </c>
      <c r="HD34" s="11">
        <v>0</v>
      </c>
      <c r="HE34" s="11">
        <v>0</v>
      </c>
      <c r="HF34" s="20">
        <v>0</v>
      </c>
      <c r="HG34" s="11">
        <v>0</v>
      </c>
      <c r="HH34" s="185"/>
      <c r="HI34" s="11">
        <v>49931.442106000002</v>
      </c>
      <c r="HJ34" s="20">
        <v>8.6262129999999999</v>
      </c>
      <c r="HK34" s="11">
        <v>8442.1</v>
      </c>
      <c r="HL34" s="11">
        <v>36773.240290000002</v>
      </c>
      <c r="HM34" s="20">
        <v>10.383592999999999</v>
      </c>
      <c r="HN34" s="11">
        <v>7484.03</v>
      </c>
      <c r="HO34" s="11">
        <v>3798.9215330000002</v>
      </c>
      <c r="HP34" s="20">
        <v>15.033035999999999</v>
      </c>
      <c r="HQ34" s="11">
        <v>1119.3399999999999</v>
      </c>
      <c r="HR34" s="11">
        <v>6684.1761130000004</v>
      </c>
      <c r="HS34" s="20">
        <v>16.160668999999999</v>
      </c>
      <c r="HT34" s="11">
        <v>2117.21</v>
      </c>
      <c r="HU34" s="11">
        <v>509.29805399999998</v>
      </c>
      <c r="HV34" s="20">
        <v>30.019496</v>
      </c>
      <c r="HW34" s="11">
        <v>299.66000000000003</v>
      </c>
      <c r="HX34" s="11">
        <v>258.467264</v>
      </c>
      <c r="HY34" s="20">
        <v>36.395007</v>
      </c>
      <c r="HZ34" s="11">
        <v>184.38</v>
      </c>
      <c r="IA34" s="11">
        <v>1022.8562460000001</v>
      </c>
      <c r="IB34" s="20">
        <v>29.0566</v>
      </c>
      <c r="IC34" s="11">
        <v>582.53</v>
      </c>
      <c r="ID34" s="11">
        <v>71.108707999999993</v>
      </c>
      <c r="IE34" s="20">
        <v>71.318712000000005</v>
      </c>
      <c r="IF34" s="11">
        <v>99.4</v>
      </c>
      <c r="IG34" s="11">
        <v>813.37389700000006</v>
      </c>
      <c r="IH34" s="20">
        <v>30.478712000000002</v>
      </c>
      <c r="II34" s="11">
        <v>485.9</v>
      </c>
      <c r="IJ34" s="185"/>
      <c r="IK34" s="11">
        <v>29921.898671999999</v>
      </c>
      <c r="IL34" s="20">
        <v>9.1851020000000005</v>
      </c>
      <c r="IM34" s="11">
        <v>5386.78</v>
      </c>
      <c r="IN34" s="11">
        <v>21627.922535000002</v>
      </c>
      <c r="IO34" s="20">
        <v>7.3059409999999998</v>
      </c>
      <c r="IP34" s="11">
        <v>3097.04</v>
      </c>
      <c r="IQ34" s="11">
        <v>778.13866599999994</v>
      </c>
      <c r="IR34" s="20">
        <v>25.318079000000001</v>
      </c>
      <c r="IS34" s="11">
        <v>386.14</v>
      </c>
      <c r="IT34" s="11">
        <v>1413.2638979999999</v>
      </c>
      <c r="IU34" s="20">
        <v>26.775068000000001</v>
      </c>
      <c r="IV34" s="11">
        <v>741.67</v>
      </c>
      <c r="IW34" s="11">
        <v>129.92506700000001</v>
      </c>
      <c r="IX34" s="20">
        <v>50.373317</v>
      </c>
      <c r="IY34" s="11">
        <v>128.28</v>
      </c>
      <c r="IZ34" s="11">
        <v>133.07856699999999</v>
      </c>
      <c r="JA34" s="20">
        <v>75.849175000000002</v>
      </c>
      <c r="JB34" s="11">
        <v>197.84</v>
      </c>
      <c r="JC34" s="11">
        <v>187.490735</v>
      </c>
      <c r="JD34" s="20">
        <v>62.087327000000002</v>
      </c>
      <c r="JE34" s="11">
        <v>228.16</v>
      </c>
      <c r="JF34" s="11">
        <v>253.89202499999999</v>
      </c>
      <c r="JG34" s="20">
        <v>88.570826999999994</v>
      </c>
      <c r="JH34" s="11">
        <v>440.75</v>
      </c>
      <c r="JI34" s="11">
        <v>5398.1871799999999</v>
      </c>
      <c r="JJ34" s="20">
        <v>33.611727000000002</v>
      </c>
      <c r="JK34" s="285">
        <v>3556.27</v>
      </c>
      <c r="JL34" s="69"/>
      <c r="JM34" s="64"/>
      <c r="JN34" s="20"/>
      <c r="JO34" s="64"/>
      <c r="JP34" s="20"/>
      <c r="JQ34" s="64"/>
      <c r="JR34" s="69"/>
    </row>
    <row r="35" spans="1:278" x14ac:dyDescent="0.2">
      <c r="A35" s="139">
        <v>27</v>
      </c>
      <c r="B35" s="140" t="s">
        <v>23</v>
      </c>
      <c r="C35" s="65">
        <v>6431.4201560000001</v>
      </c>
      <c r="D35" s="22">
        <v>31.843691</v>
      </c>
      <c r="E35" s="65">
        <v>4014.08</v>
      </c>
      <c r="F35" s="65">
        <v>6431.4201560000001</v>
      </c>
      <c r="G35" s="22">
        <v>31.843691</v>
      </c>
      <c r="H35" s="65">
        <v>4014.08</v>
      </c>
      <c r="I35" s="65">
        <v>0</v>
      </c>
      <c r="J35" s="22">
        <v>0</v>
      </c>
      <c r="K35" s="65">
        <v>0</v>
      </c>
      <c r="L35" s="65">
        <v>0</v>
      </c>
      <c r="M35" s="22">
        <v>0</v>
      </c>
      <c r="N35" s="65">
        <v>0</v>
      </c>
      <c r="O35" s="65">
        <v>0</v>
      </c>
      <c r="P35" s="22">
        <v>0</v>
      </c>
      <c r="Q35" s="65">
        <v>0</v>
      </c>
      <c r="R35" s="65">
        <v>0</v>
      </c>
      <c r="S35" s="22">
        <v>0</v>
      </c>
      <c r="T35" s="65">
        <v>0</v>
      </c>
      <c r="U35" s="65">
        <v>0</v>
      </c>
      <c r="V35" s="22">
        <v>0</v>
      </c>
      <c r="W35" s="65">
        <v>0</v>
      </c>
      <c r="X35" s="65">
        <v>0</v>
      </c>
      <c r="Y35" s="22">
        <v>0</v>
      </c>
      <c r="Z35" s="65">
        <v>0</v>
      </c>
      <c r="AA35" s="65">
        <v>0</v>
      </c>
      <c r="AB35" s="22">
        <v>0</v>
      </c>
      <c r="AC35" s="65">
        <v>0</v>
      </c>
      <c r="AD35" s="65">
        <v>0</v>
      </c>
      <c r="AE35" s="22">
        <v>0</v>
      </c>
      <c r="AF35" s="65">
        <v>0</v>
      </c>
      <c r="AG35" s="65">
        <v>0</v>
      </c>
      <c r="AH35" s="22">
        <v>0</v>
      </c>
      <c r="AI35" s="65">
        <v>0</v>
      </c>
      <c r="AJ35" s="185"/>
      <c r="AK35" s="65">
        <v>3904.7908090000001</v>
      </c>
      <c r="AL35" s="22">
        <v>34.832686000000002</v>
      </c>
      <c r="AM35" s="65">
        <v>2665.88</v>
      </c>
      <c r="AN35" s="65">
        <v>1837.548616</v>
      </c>
      <c r="AO35" s="22">
        <v>37.677962999999998</v>
      </c>
      <c r="AP35" s="65">
        <v>1357.01</v>
      </c>
      <c r="AQ35" s="65">
        <v>918.77430800000002</v>
      </c>
      <c r="AR35" s="22">
        <v>53.284686000000001</v>
      </c>
      <c r="AS35" s="65">
        <v>959.55</v>
      </c>
      <c r="AT35" s="65">
        <v>229.693577</v>
      </c>
      <c r="AU35" s="22">
        <v>99.686520000000002</v>
      </c>
      <c r="AV35" s="65">
        <v>448.79</v>
      </c>
      <c r="AW35" s="65">
        <v>229.693577</v>
      </c>
      <c r="AX35" s="22">
        <v>99.686520000000002</v>
      </c>
      <c r="AY35" s="65">
        <v>448.79</v>
      </c>
      <c r="AZ35" s="65">
        <v>0</v>
      </c>
      <c r="BA35" s="22">
        <v>0</v>
      </c>
      <c r="BB35" s="65">
        <v>0</v>
      </c>
      <c r="BC35" s="65">
        <v>0</v>
      </c>
      <c r="BD35" s="22">
        <v>0</v>
      </c>
      <c r="BE35" s="65">
        <v>0</v>
      </c>
      <c r="BF35" s="65">
        <v>0</v>
      </c>
      <c r="BG35" s="22">
        <v>0</v>
      </c>
      <c r="BH35" s="65">
        <v>0</v>
      </c>
      <c r="BI35" s="65">
        <v>689.08073100000001</v>
      </c>
      <c r="BJ35" s="22">
        <v>69.927340000000001</v>
      </c>
      <c r="BK35" s="65">
        <v>944.44</v>
      </c>
      <c r="BL35" s="185"/>
      <c r="BM35" s="65">
        <v>2526.6293470000001</v>
      </c>
      <c r="BN35" s="22">
        <v>36.087451999999999</v>
      </c>
      <c r="BO35" s="65">
        <v>1787.12</v>
      </c>
      <c r="BP35" s="65">
        <v>1148.467885</v>
      </c>
      <c r="BQ35" s="22">
        <v>41.956403999999999</v>
      </c>
      <c r="BR35" s="65">
        <v>944.44</v>
      </c>
      <c r="BS35" s="65">
        <v>229.693577</v>
      </c>
      <c r="BT35" s="22">
        <v>99.686520000000002</v>
      </c>
      <c r="BU35" s="65">
        <v>448.79</v>
      </c>
      <c r="BV35" s="65">
        <v>689.08073100000001</v>
      </c>
      <c r="BW35" s="22">
        <v>69.927340000000001</v>
      </c>
      <c r="BX35" s="65">
        <v>944.44</v>
      </c>
      <c r="BY35" s="65">
        <v>0</v>
      </c>
      <c r="BZ35" s="22">
        <v>0</v>
      </c>
      <c r="CA35" s="65">
        <v>0</v>
      </c>
      <c r="CB35" s="65">
        <v>0</v>
      </c>
      <c r="CC35" s="22">
        <v>0</v>
      </c>
      <c r="CD35" s="65">
        <v>0</v>
      </c>
      <c r="CE35" s="65">
        <v>459.38715400000001</v>
      </c>
      <c r="CF35" s="22">
        <v>99.686520000000002</v>
      </c>
      <c r="CG35" s="65">
        <v>897.58</v>
      </c>
      <c r="CH35" s="65">
        <v>0</v>
      </c>
      <c r="CI35" s="22">
        <v>0</v>
      </c>
      <c r="CJ35" s="65">
        <v>0</v>
      </c>
      <c r="CK35" s="65">
        <v>0</v>
      </c>
      <c r="CL35" s="22">
        <v>0</v>
      </c>
      <c r="CM35" s="65">
        <v>0</v>
      </c>
      <c r="CN35" s="185"/>
      <c r="CO35" s="65">
        <v>1378.161462</v>
      </c>
      <c r="CP35" s="22">
        <v>65.260146000000006</v>
      </c>
      <c r="CQ35" s="65">
        <v>1762.8</v>
      </c>
      <c r="CR35" s="65">
        <v>1378.161462</v>
      </c>
      <c r="CS35" s="22">
        <v>65.260146000000006</v>
      </c>
      <c r="CT35" s="65">
        <v>1762.8</v>
      </c>
      <c r="CU35" s="65">
        <v>0</v>
      </c>
      <c r="CV35" s="22">
        <v>0</v>
      </c>
      <c r="CW35" s="65">
        <v>0</v>
      </c>
      <c r="CX35" s="65">
        <v>0</v>
      </c>
      <c r="CY35" s="22">
        <v>0</v>
      </c>
      <c r="CZ35" s="65">
        <v>0</v>
      </c>
      <c r="DA35" s="65">
        <v>0</v>
      </c>
      <c r="DB35" s="22">
        <v>0</v>
      </c>
      <c r="DC35" s="65">
        <v>0</v>
      </c>
      <c r="DD35" s="65">
        <v>0</v>
      </c>
      <c r="DE35" s="22">
        <v>0</v>
      </c>
      <c r="DF35" s="65">
        <v>0</v>
      </c>
      <c r="DG35" s="65">
        <v>0</v>
      </c>
      <c r="DH35" s="22">
        <v>0</v>
      </c>
      <c r="DI35" s="65">
        <v>0</v>
      </c>
      <c r="DJ35" s="65">
        <v>0</v>
      </c>
      <c r="DK35" s="22">
        <v>0</v>
      </c>
      <c r="DL35" s="65">
        <v>0</v>
      </c>
      <c r="DM35" s="65">
        <v>0</v>
      </c>
      <c r="DN35" s="22">
        <v>0</v>
      </c>
      <c r="DO35" s="65">
        <v>0</v>
      </c>
      <c r="DP35" s="65">
        <v>0</v>
      </c>
      <c r="DQ35" s="22">
        <v>0</v>
      </c>
      <c r="DR35" s="65">
        <v>0</v>
      </c>
      <c r="DS35" s="65">
        <v>0</v>
      </c>
      <c r="DT35" s="22">
        <v>0</v>
      </c>
      <c r="DU35" s="65">
        <v>0</v>
      </c>
      <c r="DV35" s="185"/>
      <c r="DW35" s="65">
        <v>918.77430800000002</v>
      </c>
      <c r="DX35" s="22">
        <v>75.355925999999997</v>
      </c>
      <c r="DY35" s="65">
        <v>1357.01</v>
      </c>
      <c r="DZ35" s="65">
        <v>459.38715400000001</v>
      </c>
      <c r="EA35" s="22">
        <v>99.686520000000002</v>
      </c>
      <c r="EB35" s="65">
        <v>897.58</v>
      </c>
      <c r="EC35" s="65">
        <v>0</v>
      </c>
      <c r="ED35" s="22">
        <v>0</v>
      </c>
      <c r="EE35" s="65">
        <v>0</v>
      </c>
      <c r="EF35" s="65">
        <v>0</v>
      </c>
      <c r="EG35" s="22">
        <v>0</v>
      </c>
      <c r="EH35" s="65">
        <v>0</v>
      </c>
      <c r="EI35" s="65">
        <v>229.693577</v>
      </c>
      <c r="EJ35" s="22">
        <v>99.686520000000002</v>
      </c>
      <c r="EK35" s="65">
        <v>448.79</v>
      </c>
      <c r="EL35" s="65">
        <v>0</v>
      </c>
      <c r="EM35" s="22">
        <v>0</v>
      </c>
      <c r="EN35" s="65">
        <v>0</v>
      </c>
      <c r="EO35" s="65">
        <v>0</v>
      </c>
      <c r="EP35" s="22">
        <v>0</v>
      </c>
      <c r="EQ35" s="65">
        <v>0</v>
      </c>
      <c r="ER35" s="65">
        <v>0</v>
      </c>
      <c r="ES35" s="22">
        <v>0</v>
      </c>
      <c r="ET35" s="65">
        <v>0</v>
      </c>
      <c r="EU35" s="65">
        <v>229.693577</v>
      </c>
      <c r="EV35" s="22">
        <v>99.686520000000002</v>
      </c>
      <c r="EW35" s="65">
        <v>448.79</v>
      </c>
      <c r="EX35" s="185"/>
      <c r="EY35" s="65">
        <v>459.38715400000001</v>
      </c>
      <c r="EZ35" s="22">
        <v>65.260146000000006</v>
      </c>
      <c r="FA35" s="65">
        <v>587.6</v>
      </c>
      <c r="FB35" s="65">
        <v>229.693577</v>
      </c>
      <c r="FC35" s="22">
        <v>99.686520000000002</v>
      </c>
      <c r="FD35" s="65">
        <v>448.79</v>
      </c>
      <c r="FE35" s="65">
        <v>0</v>
      </c>
      <c r="FF35" s="22">
        <v>0</v>
      </c>
      <c r="FG35" s="65">
        <v>0</v>
      </c>
      <c r="FH35" s="65">
        <v>229.693577</v>
      </c>
      <c r="FI35" s="22">
        <v>99.686520000000002</v>
      </c>
      <c r="FJ35" s="65">
        <v>448.79</v>
      </c>
      <c r="FK35" s="65">
        <v>0</v>
      </c>
      <c r="FL35" s="22">
        <v>0</v>
      </c>
      <c r="FM35" s="65">
        <v>0</v>
      </c>
      <c r="FN35" s="65">
        <v>0</v>
      </c>
      <c r="FO35" s="22">
        <v>0</v>
      </c>
      <c r="FP35" s="65">
        <v>0</v>
      </c>
      <c r="FQ35" s="65">
        <v>0</v>
      </c>
      <c r="FR35" s="22">
        <v>0</v>
      </c>
      <c r="FS35" s="65">
        <v>0</v>
      </c>
      <c r="FT35" s="65">
        <v>0</v>
      </c>
      <c r="FU35" s="22">
        <v>0</v>
      </c>
      <c r="FV35" s="65">
        <v>0</v>
      </c>
      <c r="FW35" s="65">
        <v>0</v>
      </c>
      <c r="FX35" s="22">
        <v>0</v>
      </c>
      <c r="FY35" s="65">
        <v>0</v>
      </c>
      <c r="FZ35" s="185"/>
      <c r="GA35" s="65">
        <v>5053.2586940000001</v>
      </c>
      <c r="GB35" s="22">
        <v>27.187232999999999</v>
      </c>
      <c r="GC35" s="65">
        <v>2692.73</v>
      </c>
      <c r="GD35" s="65">
        <v>5053.2586940000001</v>
      </c>
      <c r="GE35" s="22">
        <v>27.187232999999999</v>
      </c>
      <c r="GF35" s="65">
        <v>2692.73</v>
      </c>
      <c r="GG35" s="65">
        <v>0</v>
      </c>
      <c r="GH35" s="22">
        <v>0</v>
      </c>
      <c r="GI35" s="65">
        <v>0</v>
      </c>
      <c r="GJ35" s="65">
        <v>0</v>
      </c>
      <c r="GK35" s="22">
        <v>0</v>
      </c>
      <c r="GL35" s="65">
        <v>0</v>
      </c>
      <c r="GM35" s="65">
        <v>0</v>
      </c>
      <c r="GN35" s="22">
        <v>0</v>
      </c>
      <c r="GO35" s="65">
        <v>0</v>
      </c>
      <c r="GP35" s="65">
        <v>0</v>
      </c>
      <c r="GQ35" s="22">
        <v>0</v>
      </c>
      <c r="GR35" s="65">
        <v>0</v>
      </c>
      <c r="GS35" s="65">
        <v>0</v>
      </c>
      <c r="GT35" s="22">
        <v>0</v>
      </c>
      <c r="GU35" s="65">
        <v>0</v>
      </c>
      <c r="GV35" s="65">
        <v>0</v>
      </c>
      <c r="GW35" s="22">
        <v>0</v>
      </c>
      <c r="GX35" s="65">
        <v>0</v>
      </c>
      <c r="GY35" s="65">
        <v>0</v>
      </c>
      <c r="GZ35" s="22">
        <v>0</v>
      </c>
      <c r="HA35" s="65">
        <v>0</v>
      </c>
      <c r="HB35" s="65">
        <v>0</v>
      </c>
      <c r="HC35" s="22">
        <v>0</v>
      </c>
      <c r="HD35" s="65">
        <v>0</v>
      </c>
      <c r="HE35" s="65">
        <v>0</v>
      </c>
      <c r="HF35" s="22">
        <v>0</v>
      </c>
      <c r="HG35" s="65">
        <v>0</v>
      </c>
      <c r="HH35" s="185"/>
      <c r="HI35" s="65">
        <v>2986.0165010000001</v>
      </c>
      <c r="HJ35" s="22">
        <v>32.662236999999998</v>
      </c>
      <c r="HK35" s="65">
        <v>1911.59</v>
      </c>
      <c r="HL35" s="65">
        <v>1378.161462</v>
      </c>
      <c r="HM35" s="22">
        <v>48.642040999999999</v>
      </c>
      <c r="HN35" s="65">
        <v>1313.92</v>
      </c>
      <c r="HO35" s="65">
        <v>918.77430800000002</v>
      </c>
      <c r="HP35" s="22">
        <v>53.284686000000001</v>
      </c>
      <c r="HQ35" s="65">
        <v>959.55</v>
      </c>
      <c r="HR35" s="65">
        <v>229.693577</v>
      </c>
      <c r="HS35" s="22">
        <v>99.686520000000002</v>
      </c>
      <c r="HT35" s="65">
        <v>448.79</v>
      </c>
      <c r="HU35" s="65">
        <v>0</v>
      </c>
      <c r="HV35" s="22">
        <v>0</v>
      </c>
      <c r="HW35" s="65">
        <v>0</v>
      </c>
      <c r="HX35" s="65">
        <v>0</v>
      </c>
      <c r="HY35" s="22">
        <v>0</v>
      </c>
      <c r="HZ35" s="65">
        <v>0</v>
      </c>
      <c r="IA35" s="65">
        <v>0</v>
      </c>
      <c r="IB35" s="22">
        <v>0</v>
      </c>
      <c r="IC35" s="65">
        <v>0</v>
      </c>
      <c r="ID35" s="65">
        <v>0</v>
      </c>
      <c r="IE35" s="22">
        <v>0</v>
      </c>
      <c r="IF35" s="65">
        <v>0</v>
      </c>
      <c r="IG35" s="65">
        <v>459.38715400000001</v>
      </c>
      <c r="IH35" s="22">
        <v>99.686520000000002</v>
      </c>
      <c r="II35" s="65">
        <v>897.58</v>
      </c>
      <c r="IJ35" s="185"/>
      <c r="IK35" s="65">
        <v>2067.242193</v>
      </c>
      <c r="IL35" s="22">
        <v>31.047471999999999</v>
      </c>
      <c r="IM35" s="65">
        <v>1257.98</v>
      </c>
      <c r="IN35" s="65">
        <v>918.77430800000002</v>
      </c>
      <c r="IO35" s="22">
        <v>37.677962999999998</v>
      </c>
      <c r="IP35" s="65">
        <v>678.5</v>
      </c>
      <c r="IQ35" s="65">
        <v>229.693577</v>
      </c>
      <c r="IR35" s="22">
        <v>99.686520000000002</v>
      </c>
      <c r="IS35" s="65">
        <v>448.79</v>
      </c>
      <c r="IT35" s="65">
        <v>459.38715400000001</v>
      </c>
      <c r="IU35" s="22">
        <v>65.260146000000006</v>
      </c>
      <c r="IV35" s="65">
        <v>587.6</v>
      </c>
      <c r="IW35" s="65">
        <v>0</v>
      </c>
      <c r="IX35" s="22">
        <v>0</v>
      </c>
      <c r="IY35" s="65">
        <v>0</v>
      </c>
      <c r="IZ35" s="65">
        <v>0</v>
      </c>
      <c r="JA35" s="22">
        <v>0</v>
      </c>
      <c r="JB35" s="65">
        <v>0</v>
      </c>
      <c r="JC35" s="65">
        <v>459.38715400000001</v>
      </c>
      <c r="JD35" s="22">
        <v>99.686520000000002</v>
      </c>
      <c r="JE35" s="65">
        <v>897.58</v>
      </c>
      <c r="JF35" s="65">
        <v>0</v>
      </c>
      <c r="JG35" s="22">
        <v>0</v>
      </c>
      <c r="JH35" s="65">
        <v>0</v>
      </c>
      <c r="JI35" s="65">
        <v>0</v>
      </c>
      <c r="JJ35" s="22">
        <v>0</v>
      </c>
      <c r="JK35" s="286">
        <v>0</v>
      </c>
      <c r="JL35" s="69"/>
      <c r="JM35" s="64"/>
      <c r="JN35" s="20"/>
      <c r="JO35" s="64"/>
      <c r="JP35" s="20"/>
      <c r="JQ35" s="64"/>
      <c r="JR35" s="69"/>
    </row>
    <row r="36" spans="1:278" x14ac:dyDescent="0.2">
      <c r="A36" s="135">
        <v>52</v>
      </c>
      <c r="B36" s="138" t="s">
        <v>24</v>
      </c>
      <c r="C36" s="11">
        <v>185364.909013</v>
      </c>
      <c r="D36" s="20">
        <v>7.178795</v>
      </c>
      <c r="E36" s="11">
        <v>26081.66</v>
      </c>
      <c r="F36" s="11">
        <v>180706.252271</v>
      </c>
      <c r="G36" s="20">
        <v>7.4363390000000003</v>
      </c>
      <c r="H36" s="11">
        <v>26338.34</v>
      </c>
      <c r="I36" s="11">
        <v>7076.8798559999996</v>
      </c>
      <c r="J36" s="20">
        <v>23.383859999999999</v>
      </c>
      <c r="K36" s="11">
        <v>3243.5</v>
      </c>
      <c r="L36" s="11">
        <v>2322.3804110000001</v>
      </c>
      <c r="M36" s="20">
        <v>45.897841</v>
      </c>
      <c r="N36" s="11">
        <v>2089.21</v>
      </c>
      <c r="O36" s="11">
        <v>2730.8511250000001</v>
      </c>
      <c r="P36" s="20">
        <v>51.546503000000001</v>
      </c>
      <c r="Q36" s="11">
        <v>2759.01</v>
      </c>
      <c r="R36" s="11">
        <v>1624.349277</v>
      </c>
      <c r="S36" s="20">
        <v>19.024066000000001</v>
      </c>
      <c r="T36" s="11">
        <v>605.66999999999996</v>
      </c>
      <c r="U36" s="11">
        <v>231.579678</v>
      </c>
      <c r="V36" s="20">
        <v>35.636569000000001</v>
      </c>
      <c r="W36" s="11">
        <v>161.75</v>
      </c>
      <c r="X36" s="11">
        <v>63.658244000000003</v>
      </c>
      <c r="Y36" s="20">
        <v>63.179181</v>
      </c>
      <c r="Z36" s="11">
        <v>78.83</v>
      </c>
      <c r="AA36" s="11">
        <v>91.129755000000003</v>
      </c>
      <c r="AB36" s="20">
        <v>72.755415999999997</v>
      </c>
      <c r="AC36" s="11">
        <v>129.94999999999999</v>
      </c>
      <c r="AD36" s="11">
        <v>12.931366000000001</v>
      </c>
      <c r="AE36" s="20">
        <v>96.943247999999997</v>
      </c>
      <c r="AF36" s="11">
        <v>24.57</v>
      </c>
      <c r="AG36" s="11">
        <v>0</v>
      </c>
      <c r="AH36" s="20">
        <v>0</v>
      </c>
      <c r="AI36" s="11">
        <v>0</v>
      </c>
      <c r="AJ36" s="185"/>
      <c r="AK36" s="11">
        <v>101162.549583</v>
      </c>
      <c r="AL36" s="20">
        <v>8.1592070000000003</v>
      </c>
      <c r="AM36" s="11">
        <v>16177.96</v>
      </c>
      <c r="AN36" s="11">
        <v>81667.573216999997</v>
      </c>
      <c r="AO36" s="20">
        <v>9.6941919999999993</v>
      </c>
      <c r="AP36" s="11">
        <v>15517.34</v>
      </c>
      <c r="AQ36" s="11">
        <v>6709.2154259999998</v>
      </c>
      <c r="AR36" s="20">
        <v>21.138621000000001</v>
      </c>
      <c r="AS36" s="11">
        <v>2779.74</v>
      </c>
      <c r="AT36" s="11">
        <v>8333.198789</v>
      </c>
      <c r="AU36" s="20">
        <v>16.038423000000002</v>
      </c>
      <c r="AV36" s="11">
        <v>2619.5700000000002</v>
      </c>
      <c r="AW36" s="11">
        <v>2161.0091830000001</v>
      </c>
      <c r="AX36" s="20">
        <v>50.192435000000003</v>
      </c>
      <c r="AY36" s="11">
        <v>2125.94</v>
      </c>
      <c r="AZ36" s="11">
        <v>224.68783300000001</v>
      </c>
      <c r="BA36" s="20">
        <v>35.193832999999998</v>
      </c>
      <c r="BB36" s="11">
        <v>154.99</v>
      </c>
      <c r="BC36" s="11">
        <v>816.101764</v>
      </c>
      <c r="BD36" s="20">
        <v>18.6008</v>
      </c>
      <c r="BE36" s="11">
        <v>297.52999999999997</v>
      </c>
      <c r="BF36" s="11">
        <v>205.60708500000001</v>
      </c>
      <c r="BG36" s="20">
        <v>39.696522999999999</v>
      </c>
      <c r="BH36" s="11">
        <v>159.97</v>
      </c>
      <c r="BI36" s="11">
        <v>1045.1562839999999</v>
      </c>
      <c r="BJ36" s="20">
        <v>24.420694999999998</v>
      </c>
      <c r="BK36" s="11">
        <v>500.26</v>
      </c>
      <c r="BL36" s="185"/>
      <c r="BM36" s="11">
        <v>72466.822830999998</v>
      </c>
      <c r="BN36" s="20">
        <v>8.3974530000000005</v>
      </c>
      <c r="BO36" s="11">
        <v>11927.32</v>
      </c>
      <c r="BP36" s="11">
        <v>62749.839488999998</v>
      </c>
      <c r="BQ36" s="20">
        <v>10.187194999999999</v>
      </c>
      <c r="BR36" s="11">
        <v>12529.2</v>
      </c>
      <c r="BS36" s="11">
        <v>1951.0557180000001</v>
      </c>
      <c r="BT36" s="20">
        <v>55.098529999999997</v>
      </c>
      <c r="BU36" s="11">
        <v>2107.0100000000002</v>
      </c>
      <c r="BV36" s="11">
        <v>587.34062500000005</v>
      </c>
      <c r="BW36" s="20">
        <v>22.028151999999999</v>
      </c>
      <c r="BX36" s="11">
        <v>253.59</v>
      </c>
      <c r="BY36" s="11">
        <v>94.918687000000006</v>
      </c>
      <c r="BZ36" s="20">
        <v>63.756005000000002</v>
      </c>
      <c r="CA36" s="11">
        <v>118.61</v>
      </c>
      <c r="CB36" s="11">
        <v>27.587056</v>
      </c>
      <c r="CC36" s="20">
        <v>68.881433000000001</v>
      </c>
      <c r="CD36" s="11">
        <v>37.24</v>
      </c>
      <c r="CE36" s="11">
        <v>401.32383700000003</v>
      </c>
      <c r="CF36" s="20">
        <v>27.275229</v>
      </c>
      <c r="CG36" s="11">
        <v>214.55</v>
      </c>
      <c r="CH36" s="11">
        <v>119.30325000000001</v>
      </c>
      <c r="CI36" s="20">
        <v>68.488129000000001</v>
      </c>
      <c r="CJ36" s="11">
        <v>160.15</v>
      </c>
      <c r="CK36" s="11">
        <v>6535.4541689999996</v>
      </c>
      <c r="CL36" s="20">
        <v>25.442416000000001</v>
      </c>
      <c r="CM36" s="11">
        <v>3259.04</v>
      </c>
      <c r="CN36" s="185"/>
      <c r="CO36" s="11">
        <v>58386.366377999999</v>
      </c>
      <c r="CP36" s="20">
        <v>10.503018000000001</v>
      </c>
      <c r="CQ36" s="11">
        <v>12019.37</v>
      </c>
      <c r="CR36" s="11">
        <v>57155.070896999998</v>
      </c>
      <c r="CS36" s="20">
        <v>10.724957</v>
      </c>
      <c r="CT36" s="11">
        <v>12014.52</v>
      </c>
      <c r="CU36" s="11">
        <v>2430.4744599999999</v>
      </c>
      <c r="CV36" s="20">
        <v>43.916303999999997</v>
      </c>
      <c r="CW36" s="11">
        <v>2092.0500000000002</v>
      </c>
      <c r="CX36" s="11">
        <v>559.89089799999999</v>
      </c>
      <c r="CY36" s="20">
        <v>19.518191999999999</v>
      </c>
      <c r="CZ36" s="11">
        <v>214.19</v>
      </c>
      <c r="DA36" s="11">
        <v>1299.7274</v>
      </c>
      <c r="DB36" s="20">
        <v>81.123919000000001</v>
      </c>
      <c r="DC36" s="11">
        <v>2066.6</v>
      </c>
      <c r="DD36" s="11">
        <v>448.62035200000003</v>
      </c>
      <c r="DE36" s="20">
        <v>19.565031999999999</v>
      </c>
      <c r="DF36" s="11">
        <v>172.03</v>
      </c>
      <c r="DG36" s="11">
        <v>122.23581</v>
      </c>
      <c r="DH36" s="20">
        <v>58.297230999999996</v>
      </c>
      <c r="DI36" s="11">
        <v>139.66999999999999</v>
      </c>
      <c r="DJ36" s="11">
        <v>0</v>
      </c>
      <c r="DK36" s="20">
        <v>0</v>
      </c>
      <c r="DL36" s="11">
        <v>0</v>
      </c>
      <c r="DM36" s="11">
        <v>0</v>
      </c>
      <c r="DN36" s="20">
        <v>0</v>
      </c>
      <c r="DO36" s="11">
        <v>0</v>
      </c>
      <c r="DP36" s="11">
        <v>0</v>
      </c>
      <c r="DQ36" s="20">
        <v>0</v>
      </c>
      <c r="DR36" s="11">
        <v>0</v>
      </c>
      <c r="DS36" s="11">
        <v>0</v>
      </c>
      <c r="DT36" s="20">
        <v>0</v>
      </c>
      <c r="DU36" s="11">
        <v>0</v>
      </c>
      <c r="DV36" s="185"/>
      <c r="DW36" s="11">
        <v>32629.968147</v>
      </c>
      <c r="DX36" s="20">
        <v>12.125142</v>
      </c>
      <c r="DY36" s="11">
        <v>7754.6</v>
      </c>
      <c r="DZ36" s="11">
        <v>26620.294969999999</v>
      </c>
      <c r="EA36" s="20">
        <v>13.824102999999999</v>
      </c>
      <c r="EB36" s="11">
        <v>7212.83</v>
      </c>
      <c r="EC36" s="11">
        <v>1324.6819949999999</v>
      </c>
      <c r="ED36" s="20">
        <v>21.246272000000001</v>
      </c>
      <c r="EE36" s="11">
        <v>551.63</v>
      </c>
      <c r="EF36" s="11">
        <v>2005.502011</v>
      </c>
      <c r="EG36" s="20">
        <v>13.366650999999999</v>
      </c>
      <c r="EH36" s="11">
        <v>525.41</v>
      </c>
      <c r="EI36" s="11">
        <v>1550.55674</v>
      </c>
      <c r="EJ36" s="20">
        <v>69.024649999999994</v>
      </c>
      <c r="EK36" s="11">
        <v>2097.7199999999998</v>
      </c>
      <c r="EL36" s="11">
        <v>117.832356</v>
      </c>
      <c r="EM36" s="20">
        <v>43.602218999999998</v>
      </c>
      <c r="EN36" s="11">
        <v>100.7</v>
      </c>
      <c r="EO36" s="11">
        <v>230.08905100000001</v>
      </c>
      <c r="EP36" s="20">
        <v>39.257925</v>
      </c>
      <c r="EQ36" s="11">
        <v>177.04</v>
      </c>
      <c r="ER36" s="11">
        <v>49.726877999999999</v>
      </c>
      <c r="ES36" s="20">
        <v>76.880753999999996</v>
      </c>
      <c r="ET36" s="11">
        <v>74.930000000000007</v>
      </c>
      <c r="EU36" s="11">
        <v>731.28414599999996</v>
      </c>
      <c r="EV36" s="20">
        <v>31.980205999999999</v>
      </c>
      <c r="EW36" s="11">
        <v>458.38</v>
      </c>
      <c r="EX36" s="185"/>
      <c r="EY36" s="11">
        <v>22094.628291000001</v>
      </c>
      <c r="EZ36" s="20">
        <v>13.571736</v>
      </c>
      <c r="FA36" s="11">
        <v>5877.3</v>
      </c>
      <c r="FB36" s="11">
        <v>19856.352278999999</v>
      </c>
      <c r="FC36" s="20">
        <v>14.875454</v>
      </c>
      <c r="FD36" s="11">
        <v>5789.3</v>
      </c>
      <c r="FE36" s="11">
        <v>450.35799400000002</v>
      </c>
      <c r="FF36" s="20">
        <v>42.703764999999997</v>
      </c>
      <c r="FG36" s="11">
        <v>376.95</v>
      </c>
      <c r="FH36" s="11">
        <v>95.361187999999999</v>
      </c>
      <c r="FI36" s="20">
        <v>46.034843000000002</v>
      </c>
      <c r="FJ36" s="11">
        <v>86.04</v>
      </c>
      <c r="FK36" s="11">
        <v>67.331631000000002</v>
      </c>
      <c r="FL36" s="20">
        <v>85.332185999999993</v>
      </c>
      <c r="FM36" s="11">
        <v>112.61</v>
      </c>
      <c r="FN36" s="11">
        <v>0</v>
      </c>
      <c r="FO36" s="20">
        <v>0</v>
      </c>
      <c r="FP36" s="11">
        <v>0</v>
      </c>
      <c r="FQ36" s="11">
        <v>72.070611999999997</v>
      </c>
      <c r="FR36" s="20">
        <v>52.882032000000002</v>
      </c>
      <c r="FS36" s="11">
        <v>74.7</v>
      </c>
      <c r="FT36" s="11">
        <v>0</v>
      </c>
      <c r="FU36" s="20">
        <v>0</v>
      </c>
      <c r="FV36" s="11">
        <v>0</v>
      </c>
      <c r="FW36" s="11">
        <v>1553.1545860000001</v>
      </c>
      <c r="FX36" s="20">
        <v>19.888347</v>
      </c>
      <c r="FY36" s="11">
        <v>605.44000000000005</v>
      </c>
      <c r="FZ36" s="185"/>
      <c r="GA36" s="11">
        <v>126978.542634</v>
      </c>
      <c r="GB36" s="20">
        <v>6.9646749999999997</v>
      </c>
      <c r="GC36" s="11">
        <v>17333.54</v>
      </c>
      <c r="GD36" s="11">
        <v>123551.181373</v>
      </c>
      <c r="GE36" s="20">
        <v>7.2606310000000001</v>
      </c>
      <c r="GF36" s="11">
        <v>17582.37</v>
      </c>
      <c r="GG36" s="11">
        <v>4646.4053960000001</v>
      </c>
      <c r="GH36" s="20">
        <v>31.118659000000001</v>
      </c>
      <c r="GI36" s="11">
        <v>2833.96</v>
      </c>
      <c r="GJ36" s="11">
        <v>1762.489513</v>
      </c>
      <c r="GK36" s="20">
        <v>60.145741000000001</v>
      </c>
      <c r="GL36" s="11">
        <v>2077.7199999999998</v>
      </c>
      <c r="GM36" s="11">
        <v>1431.1237249999999</v>
      </c>
      <c r="GN36" s="20">
        <v>73.781553000000002</v>
      </c>
      <c r="GO36" s="11">
        <v>2069.5700000000002</v>
      </c>
      <c r="GP36" s="11">
        <v>1175.7289249999999</v>
      </c>
      <c r="GQ36" s="20">
        <v>25.284552000000001</v>
      </c>
      <c r="GR36" s="11">
        <v>582.66</v>
      </c>
      <c r="GS36" s="11">
        <v>109.343869</v>
      </c>
      <c r="GT36" s="20">
        <v>38.171323000000001</v>
      </c>
      <c r="GU36" s="11">
        <v>81.81</v>
      </c>
      <c r="GV36" s="11">
        <v>63.658244000000003</v>
      </c>
      <c r="GW36" s="20">
        <v>63.179181</v>
      </c>
      <c r="GX36" s="11">
        <v>78.83</v>
      </c>
      <c r="GY36" s="11">
        <v>91.129755000000003</v>
      </c>
      <c r="GZ36" s="20">
        <v>72.755415999999997</v>
      </c>
      <c r="HA36" s="11">
        <v>129.94999999999999</v>
      </c>
      <c r="HB36" s="11">
        <v>12.931366000000001</v>
      </c>
      <c r="HC36" s="20">
        <v>96.943247999999997</v>
      </c>
      <c r="HD36" s="11">
        <v>24.57</v>
      </c>
      <c r="HE36" s="11">
        <v>0</v>
      </c>
      <c r="HF36" s="20">
        <v>0</v>
      </c>
      <c r="HG36" s="11">
        <v>0</v>
      </c>
      <c r="HH36" s="185"/>
      <c r="HI36" s="11">
        <v>68532.581435999993</v>
      </c>
      <c r="HJ36" s="20">
        <v>8.5500989999999994</v>
      </c>
      <c r="HK36" s="11">
        <v>11484.82</v>
      </c>
      <c r="HL36" s="11">
        <v>55047.278247000002</v>
      </c>
      <c r="HM36" s="20">
        <v>9.8540949999999992</v>
      </c>
      <c r="HN36" s="11">
        <v>10631.85</v>
      </c>
      <c r="HO36" s="11">
        <v>5384.5334309999998</v>
      </c>
      <c r="HP36" s="20">
        <v>25.802261999999999</v>
      </c>
      <c r="HQ36" s="11">
        <v>2723.09</v>
      </c>
      <c r="HR36" s="11">
        <v>6327.6967789999999</v>
      </c>
      <c r="HS36" s="20">
        <v>20.667769</v>
      </c>
      <c r="HT36" s="11">
        <v>2563.2800000000002</v>
      </c>
      <c r="HU36" s="11">
        <v>610.45244300000002</v>
      </c>
      <c r="HV36" s="20">
        <v>27.291333999999999</v>
      </c>
      <c r="HW36" s="11">
        <v>326.54000000000002</v>
      </c>
      <c r="HX36" s="11">
        <v>106.85547699999999</v>
      </c>
      <c r="HY36" s="20">
        <v>56.333154999999998</v>
      </c>
      <c r="HZ36" s="11">
        <v>117.98</v>
      </c>
      <c r="IA36" s="11">
        <v>586.01271399999996</v>
      </c>
      <c r="IB36" s="20">
        <v>19.507777999999998</v>
      </c>
      <c r="IC36" s="11">
        <v>224.06</v>
      </c>
      <c r="ID36" s="11">
        <v>155.88020800000001</v>
      </c>
      <c r="IE36" s="20">
        <v>46.278953999999999</v>
      </c>
      <c r="IF36" s="11">
        <v>141.38999999999999</v>
      </c>
      <c r="IG36" s="11">
        <v>313.87213800000001</v>
      </c>
      <c r="IH36" s="20">
        <v>25.445131</v>
      </c>
      <c r="II36" s="11">
        <v>156.54</v>
      </c>
      <c r="IJ36" s="185"/>
      <c r="IK36" s="11">
        <v>50372.194540999997</v>
      </c>
      <c r="IL36" s="20">
        <v>8.2663770000000003</v>
      </c>
      <c r="IM36" s="11">
        <v>8161.35</v>
      </c>
      <c r="IN36" s="11">
        <v>42893.487209999999</v>
      </c>
      <c r="IO36" s="20">
        <v>9.5683380000000007</v>
      </c>
      <c r="IP36" s="11">
        <v>8044.22</v>
      </c>
      <c r="IQ36" s="11">
        <v>1500.6977240000001</v>
      </c>
      <c r="IR36" s="20">
        <v>70.447597000000002</v>
      </c>
      <c r="IS36" s="11">
        <v>2072.12</v>
      </c>
      <c r="IT36" s="11">
        <v>491.97943700000002</v>
      </c>
      <c r="IU36" s="20">
        <v>24.852215999999999</v>
      </c>
      <c r="IV36" s="11">
        <v>239.64</v>
      </c>
      <c r="IW36" s="11">
        <v>27.587056</v>
      </c>
      <c r="IX36" s="20">
        <v>68.881433000000001</v>
      </c>
      <c r="IY36" s="11">
        <v>37.24</v>
      </c>
      <c r="IZ36" s="11">
        <v>27.587056</v>
      </c>
      <c r="JA36" s="20">
        <v>68.881433000000001</v>
      </c>
      <c r="JB36" s="11">
        <v>37.24</v>
      </c>
      <c r="JC36" s="11">
        <v>329.25322499999999</v>
      </c>
      <c r="JD36" s="20">
        <v>31.279816</v>
      </c>
      <c r="JE36" s="11">
        <v>201.86</v>
      </c>
      <c r="JF36" s="11">
        <v>119.30325000000001</v>
      </c>
      <c r="JG36" s="20">
        <v>68.488129000000001</v>
      </c>
      <c r="JH36" s="11">
        <v>160.15</v>
      </c>
      <c r="JI36" s="11">
        <v>4982.299583</v>
      </c>
      <c r="JJ36" s="20">
        <v>32.648910000000001</v>
      </c>
      <c r="JK36" s="285">
        <v>3188.27</v>
      </c>
      <c r="JL36" s="69"/>
      <c r="JM36" s="64"/>
      <c r="JN36" s="20"/>
      <c r="JO36" s="64"/>
      <c r="JP36" s="20"/>
      <c r="JQ36" s="64"/>
      <c r="JR36" s="69"/>
    </row>
    <row r="37" spans="1:278" x14ac:dyDescent="0.2">
      <c r="A37" s="141">
        <v>76</v>
      </c>
      <c r="B37" s="142" t="s">
        <v>222</v>
      </c>
      <c r="C37" s="66">
        <v>19798.539468999999</v>
      </c>
      <c r="D37" s="24">
        <v>8.2946989999999996</v>
      </c>
      <c r="E37" s="66">
        <v>3218.77</v>
      </c>
      <c r="F37" s="66">
        <v>18606.020389000001</v>
      </c>
      <c r="G37" s="24">
        <v>8.4452269999999992</v>
      </c>
      <c r="H37" s="66">
        <v>3079.79</v>
      </c>
      <c r="I37" s="66">
        <v>367.128759</v>
      </c>
      <c r="J37" s="24">
        <v>35.514118000000003</v>
      </c>
      <c r="K37" s="66">
        <v>255.55</v>
      </c>
      <c r="L37" s="66">
        <v>83.293439000000006</v>
      </c>
      <c r="M37" s="24">
        <v>97.204352</v>
      </c>
      <c r="N37" s="66">
        <v>158.69</v>
      </c>
      <c r="O37" s="66">
        <v>16.465748999999999</v>
      </c>
      <c r="P37" s="24">
        <v>97.545987999999994</v>
      </c>
      <c r="Q37" s="66">
        <v>31.48</v>
      </c>
      <c r="R37" s="66">
        <v>183.19394</v>
      </c>
      <c r="S37" s="24">
        <v>51.658164999999997</v>
      </c>
      <c r="T37" s="66">
        <v>185.48</v>
      </c>
      <c r="U37" s="66">
        <v>19.273311</v>
      </c>
      <c r="V37" s="24">
        <v>97.368764999999996</v>
      </c>
      <c r="W37" s="66">
        <v>36.78</v>
      </c>
      <c r="X37" s="66">
        <v>16.465748999999999</v>
      </c>
      <c r="Y37" s="24">
        <v>97.545987999999994</v>
      </c>
      <c r="Z37" s="66">
        <v>31.48</v>
      </c>
      <c r="AA37" s="66">
        <v>38.586061999999998</v>
      </c>
      <c r="AB37" s="24">
        <v>64.182799000000003</v>
      </c>
      <c r="AC37" s="66">
        <v>48.54</v>
      </c>
      <c r="AD37" s="66">
        <v>0</v>
      </c>
      <c r="AE37" s="24">
        <v>0</v>
      </c>
      <c r="AF37" s="66">
        <v>0</v>
      </c>
      <c r="AG37" s="66">
        <v>9.8505090000000006</v>
      </c>
      <c r="AH37" s="24">
        <v>94.86833</v>
      </c>
      <c r="AI37" s="66">
        <v>18.32</v>
      </c>
      <c r="AJ37" s="185"/>
      <c r="AK37" s="66">
        <v>9580.3544849999998</v>
      </c>
      <c r="AL37" s="24">
        <v>11.518271</v>
      </c>
      <c r="AM37" s="66">
        <v>2162.84</v>
      </c>
      <c r="AN37" s="66">
        <v>5087.0492610000001</v>
      </c>
      <c r="AO37" s="24">
        <v>17.322222</v>
      </c>
      <c r="AP37" s="66">
        <v>1727.13</v>
      </c>
      <c r="AQ37" s="66">
        <v>1492.3770959999999</v>
      </c>
      <c r="AR37" s="24">
        <v>21.257515000000001</v>
      </c>
      <c r="AS37" s="66">
        <v>621.79</v>
      </c>
      <c r="AT37" s="66">
        <v>1698.535754</v>
      </c>
      <c r="AU37" s="24">
        <v>16.465153999999998</v>
      </c>
      <c r="AV37" s="66">
        <v>548.15</v>
      </c>
      <c r="AW37" s="66">
        <v>311.64094399999999</v>
      </c>
      <c r="AX37" s="24">
        <v>41.509067000000002</v>
      </c>
      <c r="AY37" s="66">
        <v>253.54</v>
      </c>
      <c r="AZ37" s="66">
        <v>269.39983899999999</v>
      </c>
      <c r="BA37" s="24">
        <v>38.452379999999998</v>
      </c>
      <c r="BB37" s="66">
        <v>203.04</v>
      </c>
      <c r="BC37" s="66">
        <v>245.38911300000001</v>
      </c>
      <c r="BD37" s="24">
        <v>29.962955000000001</v>
      </c>
      <c r="BE37" s="66">
        <v>144.11000000000001</v>
      </c>
      <c r="BF37" s="66">
        <v>1</v>
      </c>
      <c r="BG37" s="24">
        <v>0</v>
      </c>
      <c r="BH37" s="66">
        <v>0</v>
      </c>
      <c r="BI37" s="66">
        <v>474.96247899999997</v>
      </c>
      <c r="BJ37" s="24">
        <v>25.768277000000001</v>
      </c>
      <c r="BK37" s="66">
        <v>239.88</v>
      </c>
      <c r="BL37" s="185"/>
      <c r="BM37" s="66">
        <v>8658.5371450000002</v>
      </c>
      <c r="BN37" s="24">
        <v>8.6430240000000005</v>
      </c>
      <c r="BO37" s="66">
        <v>1466.78</v>
      </c>
      <c r="BP37" s="66">
        <v>4941.6137500000004</v>
      </c>
      <c r="BQ37" s="24">
        <v>12.283301</v>
      </c>
      <c r="BR37" s="66">
        <v>1189.71</v>
      </c>
      <c r="BS37" s="66">
        <v>800.29243199999996</v>
      </c>
      <c r="BT37" s="24">
        <v>23.246431000000001</v>
      </c>
      <c r="BU37" s="66">
        <v>364.64</v>
      </c>
      <c r="BV37" s="66">
        <v>829.28486499999997</v>
      </c>
      <c r="BW37" s="24">
        <v>28.583335999999999</v>
      </c>
      <c r="BX37" s="66">
        <v>464.59</v>
      </c>
      <c r="BY37" s="66">
        <v>217.72054399999999</v>
      </c>
      <c r="BZ37" s="24">
        <v>54.762276</v>
      </c>
      <c r="CA37" s="66">
        <v>233.69</v>
      </c>
      <c r="CB37" s="66">
        <v>22.002984000000001</v>
      </c>
      <c r="CC37" s="24">
        <v>85.914642999999998</v>
      </c>
      <c r="CD37" s="66">
        <v>37.049999999999997</v>
      </c>
      <c r="CE37" s="66">
        <v>279.94763799999998</v>
      </c>
      <c r="CF37" s="24">
        <v>43.312365</v>
      </c>
      <c r="CG37" s="66">
        <v>237.65</v>
      </c>
      <c r="CH37" s="66">
        <v>156.54769899999999</v>
      </c>
      <c r="CI37" s="24">
        <v>58.236459000000004</v>
      </c>
      <c r="CJ37" s="66">
        <v>178.69</v>
      </c>
      <c r="CK37" s="66">
        <v>1411.1272329999999</v>
      </c>
      <c r="CL37" s="24">
        <v>20.713004000000002</v>
      </c>
      <c r="CM37" s="66">
        <v>572.88</v>
      </c>
      <c r="CN37" s="185"/>
      <c r="CO37" s="66">
        <v>5437.800878</v>
      </c>
      <c r="CP37" s="24">
        <v>16.534718999999999</v>
      </c>
      <c r="CQ37" s="66">
        <v>1762.29</v>
      </c>
      <c r="CR37" s="66">
        <v>4941.4541140000001</v>
      </c>
      <c r="CS37" s="24">
        <v>17.15427</v>
      </c>
      <c r="CT37" s="66">
        <v>1661.43</v>
      </c>
      <c r="CU37" s="66">
        <v>47.405428999999998</v>
      </c>
      <c r="CV37" s="24">
        <v>69.569773999999995</v>
      </c>
      <c r="CW37" s="66">
        <v>64.64</v>
      </c>
      <c r="CX37" s="66">
        <v>0</v>
      </c>
      <c r="CY37" s="24">
        <v>0</v>
      </c>
      <c r="CZ37" s="66">
        <v>0</v>
      </c>
      <c r="DA37" s="66">
        <v>0</v>
      </c>
      <c r="DB37" s="24">
        <v>0</v>
      </c>
      <c r="DC37" s="66">
        <v>0</v>
      </c>
      <c r="DD37" s="66">
        <v>47.405428999999998</v>
      </c>
      <c r="DE37" s="24">
        <v>69.569773999999995</v>
      </c>
      <c r="DF37" s="66">
        <v>64.64</v>
      </c>
      <c r="DG37" s="66">
        <v>0</v>
      </c>
      <c r="DH37" s="24">
        <v>0</v>
      </c>
      <c r="DI37" s="66">
        <v>0</v>
      </c>
      <c r="DJ37" s="66">
        <v>0</v>
      </c>
      <c r="DK37" s="24">
        <v>0</v>
      </c>
      <c r="DL37" s="66">
        <v>0</v>
      </c>
      <c r="DM37" s="66">
        <v>0</v>
      </c>
      <c r="DN37" s="24">
        <v>0</v>
      </c>
      <c r="DO37" s="66">
        <v>0</v>
      </c>
      <c r="DP37" s="66">
        <v>0</v>
      </c>
      <c r="DQ37" s="24">
        <v>0</v>
      </c>
      <c r="DR37" s="66">
        <v>0</v>
      </c>
      <c r="DS37" s="66">
        <v>0</v>
      </c>
      <c r="DT37" s="24">
        <v>0</v>
      </c>
      <c r="DU37" s="66">
        <v>0</v>
      </c>
      <c r="DV37" s="185"/>
      <c r="DW37" s="66">
        <v>2467.0329320000001</v>
      </c>
      <c r="DX37" s="24">
        <v>22.765778999999998</v>
      </c>
      <c r="DY37" s="66">
        <v>1100.81</v>
      </c>
      <c r="DZ37" s="66">
        <v>1092.1037020000001</v>
      </c>
      <c r="EA37" s="24">
        <v>35.496147000000001</v>
      </c>
      <c r="EB37" s="66">
        <v>759.8</v>
      </c>
      <c r="EC37" s="66">
        <v>490.77874400000002</v>
      </c>
      <c r="ED37" s="24">
        <v>36.468105000000001</v>
      </c>
      <c r="EE37" s="66">
        <v>350.8</v>
      </c>
      <c r="EF37" s="66">
        <v>550.42958499999997</v>
      </c>
      <c r="EG37" s="24">
        <v>36.353929999999998</v>
      </c>
      <c r="EH37" s="66">
        <v>392.2</v>
      </c>
      <c r="EI37" s="66">
        <v>85.023111</v>
      </c>
      <c r="EJ37" s="24">
        <v>95.264510999999999</v>
      </c>
      <c r="EK37" s="66">
        <v>158.75</v>
      </c>
      <c r="EL37" s="66">
        <v>19.273311</v>
      </c>
      <c r="EM37" s="24">
        <v>97.368764999999996</v>
      </c>
      <c r="EN37" s="66">
        <v>36.78</v>
      </c>
      <c r="EO37" s="66">
        <v>54.448376000000003</v>
      </c>
      <c r="EP37" s="24">
        <v>60.379463999999999</v>
      </c>
      <c r="EQ37" s="66">
        <v>64.44</v>
      </c>
      <c r="ER37" s="66">
        <v>0</v>
      </c>
      <c r="ES37" s="24">
        <v>0</v>
      </c>
      <c r="ET37" s="66">
        <v>0</v>
      </c>
      <c r="EU37" s="66">
        <v>174.976102</v>
      </c>
      <c r="EV37" s="24">
        <v>57.854056999999997</v>
      </c>
      <c r="EW37" s="66">
        <v>198.41</v>
      </c>
      <c r="EX37" s="185"/>
      <c r="EY37" s="66">
        <v>2427.0157530000001</v>
      </c>
      <c r="EZ37" s="24">
        <v>17.537063</v>
      </c>
      <c r="FA37" s="66">
        <v>834.23</v>
      </c>
      <c r="FB37" s="66">
        <v>1881.457304</v>
      </c>
      <c r="FC37" s="24">
        <v>20.571580999999998</v>
      </c>
      <c r="FD37" s="66">
        <v>758.61</v>
      </c>
      <c r="FE37" s="66">
        <v>88.016711000000001</v>
      </c>
      <c r="FF37" s="24">
        <v>43.601661</v>
      </c>
      <c r="FG37" s="66">
        <v>75.22</v>
      </c>
      <c r="FH37" s="66">
        <v>52.612682</v>
      </c>
      <c r="FI37" s="24">
        <v>56.470165999999999</v>
      </c>
      <c r="FJ37" s="66">
        <v>58.23</v>
      </c>
      <c r="FK37" s="66">
        <v>94.512214999999998</v>
      </c>
      <c r="FL37" s="24">
        <v>89.623900000000006</v>
      </c>
      <c r="FM37" s="66">
        <v>166.02</v>
      </c>
      <c r="FN37" s="66">
        <v>0</v>
      </c>
      <c r="FO37" s="24">
        <v>0</v>
      </c>
      <c r="FP37" s="66">
        <v>0</v>
      </c>
      <c r="FQ37" s="66">
        <v>21.324228999999999</v>
      </c>
      <c r="FR37" s="24">
        <v>78.520297999999997</v>
      </c>
      <c r="FS37" s="66">
        <v>32.82</v>
      </c>
      <c r="FT37" s="66">
        <v>0</v>
      </c>
      <c r="FU37" s="24">
        <v>0</v>
      </c>
      <c r="FV37" s="66">
        <v>0</v>
      </c>
      <c r="FW37" s="66">
        <v>289.09261199999997</v>
      </c>
      <c r="FX37" s="24">
        <v>38.117303999999997</v>
      </c>
      <c r="FY37" s="66">
        <v>215.98</v>
      </c>
      <c r="FZ37" s="185"/>
      <c r="GA37" s="66">
        <v>14360.738590999999</v>
      </c>
      <c r="GB37" s="24">
        <v>7.4667839999999996</v>
      </c>
      <c r="GC37" s="66">
        <v>2101.6799999999998</v>
      </c>
      <c r="GD37" s="66">
        <v>13664.566274000001</v>
      </c>
      <c r="GE37" s="24">
        <v>7.6972189999999996</v>
      </c>
      <c r="GF37" s="66">
        <v>2061.5100000000002</v>
      </c>
      <c r="GG37" s="66">
        <v>319.72332999999998</v>
      </c>
      <c r="GH37" s="24">
        <v>39.486792999999999</v>
      </c>
      <c r="GI37" s="66">
        <v>247.45</v>
      </c>
      <c r="GJ37" s="66">
        <v>83.293439000000006</v>
      </c>
      <c r="GK37" s="24">
        <v>97.204352</v>
      </c>
      <c r="GL37" s="66">
        <v>158.69</v>
      </c>
      <c r="GM37" s="66">
        <v>16.465748999999999</v>
      </c>
      <c r="GN37" s="24">
        <v>97.545987999999994</v>
      </c>
      <c r="GO37" s="66">
        <v>31.48</v>
      </c>
      <c r="GP37" s="66">
        <v>135.78851</v>
      </c>
      <c r="GQ37" s="24">
        <v>65.369299999999996</v>
      </c>
      <c r="GR37" s="66">
        <v>173.98</v>
      </c>
      <c r="GS37" s="66">
        <v>19.273311</v>
      </c>
      <c r="GT37" s="24">
        <v>97.368764999999996</v>
      </c>
      <c r="GU37" s="66">
        <v>36.78</v>
      </c>
      <c r="GV37" s="66">
        <v>16.465748999999999</v>
      </c>
      <c r="GW37" s="24">
        <v>97.545987999999994</v>
      </c>
      <c r="GX37" s="66">
        <v>31.48</v>
      </c>
      <c r="GY37" s="66">
        <v>38.586061999999998</v>
      </c>
      <c r="GZ37" s="24">
        <v>64.182799000000003</v>
      </c>
      <c r="HA37" s="66">
        <v>48.54</v>
      </c>
      <c r="HB37" s="66">
        <v>0</v>
      </c>
      <c r="HC37" s="24">
        <v>0</v>
      </c>
      <c r="HD37" s="66">
        <v>0</v>
      </c>
      <c r="HE37" s="66">
        <v>9.8505090000000006</v>
      </c>
      <c r="HF37" s="24">
        <v>94.86833</v>
      </c>
      <c r="HG37" s="66">
        <v>18.32</v>
      </c>
      <c r="HH37" s="185"/>
      <c r="HI37" s="66">
        <v>7113.3215529999998</v>
      </c>
      <c r="HJ37" s="24">
        <v>10.223293</v>
      </c>
      <c r="HK37" s="66">
        <v>1425.34</v>
      </c>
      <c r="HL37" s="66">
        <v>3994.9455589999998</v>
      </c>
      <c r="HM37" s="24">
        <v>15.073686</v>
      </c>
      <c r="HN37" s="66">
        <v>1180.28</v>
      </c>
      <c r="HO37" s="66">
        <v>1001.598352</v>
      </c>
      <c r="HP37" s="24">
        <v>21.049420999999999</v>
      </c>
      <c r="HQ37" s="66">
        <v>413.23</v>
      </c>
      <c r="HR37" s="66">
        <v>1148.1061689999999</v>
      </c>
      <c r="HS37" s="24">
        <v>17.395547000000001</v>
      </c>
      <c r="HT37" s="66">
        <v>391.45</v>
      </c>
      <c r="HU37" s="66">
        <v>226.61783199999999</v>
      </c>
      <c r="HV37" s="24">
        <v>44.507928999999997</v>
      </c>
      <c r="HW37" s="66">
        <v>197.69</v>
      </c>
      <c r="HX37" s="66">
        <v>250.12652800000001</v>
      </c>
      <c r="HY37" s="24">
        <v>40.783997999999997</v>
      </c>
      <c r="HZ37" s="66">
        <v>199.94</v>
      </c>
      <c r="IA37" s="66">
        <v>190.94073700000001</v>
      </c>
      <c r="IB37" s="24">
        <v>31.470275000000001</v>
      </c>
      <c r="IC37" s="66">
        <v>117.78</v>
      </c>
      <c r="ID37" s="66">
        <v>1</v>
      </c>
      <c r="IE37" s="24">
        <v>0</v>
      </c>
      <c r="IF37" s="66">
        <v>0</v>
      </c>
      <c r="IG37" s="66">
        <v>299.986377</v>
      </c>
      <c r="IH37" s="24">
        <v>21.423480000000001</v>
      </c>
      <c r="II37" s="66">
        <v>125.96</v>
      </c>
      <c r="IJ37" s="185"/>
      <c r="IK37" s="66">
        <v>6231.5213910000002</v>
      </c>
      <c r="IL37" s="24">
        <v>9.6042579999999997</v>
      </c>
      <c r="IM37" s="66">
        <v>1173.04</v>
      </c>
      <c r="IN37" s="66">
        <v>3060.1564450000001</v>
      </c>
      <c r="IO37" s="24">
        <v>14.350944</v>
      </c>
      <c r="IP37" s="66">
        <v>860.76</v>
      </c>
      <c r="IQ37" s="66">
        <v>712.27572099999998</v>
      </c>
      <c r="IR37" s="24">
        <v>25.434201000000002</v>
      </c>
      <c r="IS37" s="66">
        <v>355.08</v>
      </c>
      <c r="IT37" s="66">
        <v>776.67218300000002</v>
      </c>
      <c r="IU37" s="24">
        <v>30.31758</v>
      </c>
      <c r="IV37" s="66">
        <v>461.52</v>
      </c>
      <c r="IW37" s="66">
        <v>123.20832900000001</v>
      </c>
      <c r="IX37" s="24">
        <v>71.619625999999997</v>
      </c>
      <c r="IY37" s="66">
        <v>172.95</v>
      </c>
      <c r="IZ37" s="66">
        <v>22.002984000000001</v>
      </c>
      <c r="JA37" s="24">
        <v>85.914642999999998</v>
      </c>
      <c r="JB37" s="66">
        <v>37.049999999999997</v>
      </c>
      <c r="JC37" s="66">
        <v>258.62340899999998</v>
      </c>
      <c r="JD37" s="24">
        <v>46.496620999999998</v>
      </c>
      <c r="JE37" s="66">
        <v>235.69</v>
      </c>
      <c r="JF37" s="66">
        <v>156.54769899999999</v>
      </c>
      <c r="JG37" s="24">
        <v>58.236459000000004</v>
      </c>
      <c r="JH37" s="66">
        <v>178.69</v>
      </c>
      <c r="JI37" s="66">
        <v>1122.034621</v>
      </c>
      <c r="JJ37" s="24">
        <v>22.430216999999999</v>
      </c>
      <c r="JK37" s="287">
        <v>493.28</v>
      </c>
      <c r="JL37" s="69"/>
      <c r="JM37" s="64"/>
      <c r="JN37" s="20"/>
      <c r="JO37" s="64"/>
      <c r="JP37" s="20"/>
      <c r="JQ37" s="64"/>
      <c r="JR37" s="69"/>
    </row>
    <row r="38" spans="1:278" s="13" customFormat="1" x14ac:dyDescent="0.2">
      <c r="A38" s="149"/>
      <c r="B38" s="131" t="s">
        <v>719</v>
      </c>
      <c r="C38" s="80">
        <v>60817.722249999999</v>
      </c>
      <c r="D38" s="17">
        <v>6.2769190000000004</v>
      </c>
      <c r="E38" s="80">
        <v>7482.26</v>
      </c>
      <c r="F38" s="80">
        <v>59565.555794</v>
      </c>
      <c r="G38" s="17">
        <v>6.3737430000000002</v>
      </c>
      <c r="H38" s="80">
        <v>7441.25</v>
      </c>
      <c r="I38" s="80">
        <v>2024.2026800000001</v>
      </c>
      <c r="J38" s="17">
        <v>15.834797</v>
      </c>
      <c r="K38" s="80">
        <v>628.24</v>
      </c>
      <c r="L38" s="80">
        <v>572.940517</v>
      </c>
      <c r="M38" s="17">
        <v>30.909262999999999</v>
      </c>
      <c r="N38" s="80">
        <v>347.1</v>
      </c>
      <c r="O38" s="80">
        <v>357.13334700000001</v>
      </c>
      <c r="P38" s="17">
        <v>38.577387000000002</v>
      </c>
      <c r="Q38" s="80">
        <v>270.02999999999997</v>
      </c>
      <c r="R38" s="80">
        <v>738.53229599999997</v>
      </c>
      <c r="S38" s="17">
        <v>23.580020000000001</v>
      </c>
      <c r="T38" s="80">
        <v>341.33</v>
      </c>
      <c r="U38" s="80">
        <v>74.502105</v>
      </c>
      <c r="V38" s="17">
        <v>50.714674000000002</v>
      </c>
      <c r="W38" s="80">
        <v>74.06</v>
      </c>
      <c r="X38" s="80">
        <v>131.26225099999999</v>
      </c>
      <c r="Y38" s="17">
        <v>65.546657999999994</v>
      </c>
      <c r="Z38" s="80">
        <v>168.63</v>
      </c>
      <c r="AA38" s="80">
        <v>149.83216400000001</v>
      </c>
      <c r="AB38" s="17">
        <v>82.214187999999993</v>
      </c>
      <c r="AC38" s="80">
        <v>241.44</v>
      </c>
      <c r="AD38" s="80">
        <v>0</v>
      </c>
      <c r="AE38" s="17">
        <v>0</v>
      </c>
      <c r="AF38" s="80">
        <v>0</v>
      </c>
      <c r="AG38" s="80">
        <v>0</v>
      </c>
      <c r="AH38" s="17">
        <v>0</v>
      </c>
      <c r="AI38" s="80">
        <v>0</v>
      </c>
      <c r="AJ38" s="184"/>
      <c r="AK38" s="80">
        <v>40566.557932999996</v>
      </c>
      <c r="AL38" s="17">
        <v>7.5060630000000002</v>
      </c>
      <c r="AM38" s="80">
        <v>5968.1</v>
      </c>
      <c r="AN38" s="80">
        <v>23630.156445000001</v>
      </c>
      <c r="AO38" s="17">
        <v>8.6772720000000003</v>
      </c>
      <c r="AP38" s="80">
        <v>4018.89</v>
      </c>
      <c r="AQ38" s="80">
        <v>6597.5768950000001</v>
      </c>
      <c r="AR38" s="17">
        <v>10.385059</v>
      </c>
      <c r="AS38" s="80">
        <v>1342.92</v>
      </c>
      <c r="AT38" s="80">
        <v>4565.2822029999998</v>
      </c>
      <c r="AU38" s="17">
        <v>16.950151999999999</v>
      </c>
      <c r="AV38" s="80">
        <v>1516.69</v>
      </c>
      <c r="AW38" s="80">
        <v>778.31558800000005</v>
      </c>
      <c r="AX38" s="17">
        <v>35.406182000000001</v>
      </c>
      <c r="AY38" s="80">
        <v>540.12</v>
      </c>
      <c r="AZ38" s="80">
        <v>366.976697</v>
      </c>
      <c r="BA38" s="17">
        <v>39.811463000000003</v>
      </c>
      <c r="BB38" s="80">
        <v>286.35000000000002</v>
      </c>
      <c r="BC38" s="80">
        <v>1529.596374</v>
      </c>
      <c r="BD38" s="17">
        <v>21.162707999999999</v>
      </c>
      <c r="BE38" s="80">
        <v>634.46</v>
      </c>
      <c r="BF38" s="80">
        <v>414.82684899999998</v>
      </c>
      <c r="BG38" s="17">
        <v>58.956226000000001</v>
      </c>
      <c r="BH38" s="80">
        <v>479.35</v>
      </c>
      <c r="BI38" s="80">
        <v>2683.826881</v>
      </c>
      <c r="BJ38" s="17">
        <v>25.980896999999999</v>
      </c>
      <c r="BK38" s="80">
        <v>1366.67</v>
      </c>
      <c r="BL38" s="184"/>
      <c r="BM38" s="80">
        <v>16974.795181000001</v>
      </c>
      <c r="BN38" s="17">
        <v>7.8684000000000003</v>
      </c>
      <c r="BO38" s="80">
        <v>2617.86</v>
      </c>
      <c r="BP38" s="80">
        <v>11017.599885</v>
      </c>
      <c r="BQ38" s="17">
        <v>10.084433000000001</v>
      </c>
      <c r="BR38" s="80">
        <v>2177.6799999999998</v>
      </c>
      <c r="BS38" s="80">
        <v>1019.3940229999999</v>
      </c>
      <c r="BT38" s="17">
        <v>19.479210999999999</v>
      </c>
      <c r="BU38" s="80">
        <v>389.2</v>
      </c>
      <c r="BV38" s="80">
        <v>704.29415100000006</v>
      </c>
      <c r="BW38" s="17">
        <v>30.220748</v>
      </c>
      <c r="BX38" s="80">
        <v>417.17</v>
      </c>
      <c r="BY38" s="80">
        <v>238.54233199999999</v>
      </c>
      <c r="BZ38" s="17">
        <v>33.184550000000002</v>
      </c>
      <c r="CA38" s="80">
        <v>155.15</v>
      </c>
      <c r="CB38" s="80">
        <v>113.743149</v>
      </c>
      <c r="CC38" s="17">
        <v>50.740738999999998</v>
      </c>
      <c r="CD38" s="80">
        <v>113.12</v>
      </c>
      <c r="CE38" s="80">
        <v>526.80877099999998</v>
      </c>
      <c r="CF38" s="17">
        <v>34.448996999999999</v>
      </c>
      <c r="CG38" s="80">
        <v>355.7</v>
      </c>
      <c r="CH38" s="80">
        <v>84.929001999999997</v>
      </c>
      <c r="CI38" s="17">
        <v>62.845013000000002</v>
      </c>
      <c r="CJ38" s="80">
        <v>104.61</v>
      </c>
      <c r="CK38" s="80">
        <v>3269.4838669999999</v>
      </c>
      <c r="CL38" s="17">
        <v>17.955166999999999</v>
      </c>
      <c r="CM38" s="80">
        <v>1150.5999999999999</v>
      </c>
      <c r="CN38" s="184"/>
      <c r="CO38" s="80">
        <v>14771.860366999999</v>
      </c>
      <c r="CP38" s="17">
        <v>10.019704000000001</v>
      </c>
      <c r="CQ38" s="80">
        <v>2900.99</v>
      </c>
      <c r="CR38" s="80">
        <v>14554.939548</v>
      </c>
      <c r="CS38" s="17">
        <v>10.125621000000001</v>
      </c>
      <c r="CT38" s="80">
        <v>2888.6</v>
      </c>
      <c r="CU38" s="80">
        <v>888.24995200000001</v>
      </c>
      <c r="CV38" s="17">
        <v>28.230231</v>
      </c>
      <c r="CW38" s="80">
        <v>491.48</v>
      </c>
      <c r="CX38" s="80">
        <v>325.220889</v>
      </c>
      <c r="CY38" s="17">
        <v>48.223826000000003</v>
      </c>
      <c r="CZ38" s="80">
        <v>307.39</v>
      </c>
      <c r="DA38" s="80">
        <v>202.545807</v>
      </c>
      <c r="DB38" s="17">
        <v>63.281624999999998</v>
      </c>
      <c r="DC38" s="80">
        <v>251.22</v>
      </c>
      <c r="DD38" s="80">
        <v>180.91728000000001</v>
      </c>
      <c r="DE38" s="17">
        <v>53.205137000000001</v>
      </c>
      <c r="DF38" s="80">
        <v>188.66</v>
      </c>
      <c r="DG38" s="80">
        <v>47.900720999999997</v>
      </c>
      <c r="DH38" s="17">
        <v>67.357698999999997</v>
      </c>
      <c r="DI38" s="80">
        <v>63.24</v>
      </c>
      <c r="DJ38" s="80">
        <v>0</v>
      </c>
      <c r="DK38" s="17">
        <v>0</v>
      </c>
      <c r="DL38" s="80">
        <v>0</v>
      </c>
      <c r="DM38" s="80">
        <v>131.665254</v>
      </c>
      <c r="DN38" s="17">
        <v>93.151476000000002</v>
      </c>
      <c r="DO38" s="80">
        <v>240.39</v>
      </c>
      <c r="DP38" s="80">
        <v>0</v>
      </c>
      <c r="DQ38" s="17">
        <v>0</v>
      </c>
      <c r="DR38" s="80">
        <v>0</v>
      </c>
      <c r="DS38" s="80">
        <v>0</v>
      </c>
      <c r="DT38" s="17">
        <v>0</v>
      </c>
      <c r="DU38" s="80">
        <v>0</v>
      </c>
      <c r="DV38" s="184"/>
      <c r="DW38" s="80">
        <v>10149.84771</v>
      </c>
      <c r="DX38" s="17">
        <v>12.273752</v>
      </c>
      <c r="DY38" s="80">
        <v>2441.6999999999998</v>
      </c>
      <c r="DZ38" s="80">
        <v>4908.4462460000004</v>
      </c>
      <c r="EA38" s="17">
        <v>12.214356</v>
      </c>
      <c r="EB38" s="80">
        <v>1175.0899999999999</v>
      </c>
      <c r="EC38" s="80">
        <v>2035.4519769999999</v>
      </c>
      <c r="ED38" s="17">
        <v>20.598865</v>
      </c>
      <c r="EE38" s="80">
        <v>821.79</v>
      </c>
      <c r="EF38" s="80">
        <v>1462.029215</v>
      </c>
      <c r="EG38" s="17">
        <v>26.762644999999999</v>
      </c>
      <c r="EH38" s="80">
        <v>766.9</v>
      </c>
      <c r="EI38" s="80">
        <v>459.82284499999997</v>
      </c>
      <c r="EJ38" s="17">
        <v>57.667051000000001</v>
      </c>
      <c r="EK38" s="80">
        <v>519.73</v>
      </c>
      <c r="EL38" s="80">
        <v>57.796348999999999</v>
      </c>
      <c r="EM38" s="17">
        <v>57.277146999999999</v>
      </c>
      <c r="EN38" s="80">
        <v>64.88</v>
      </c>
      <c r="EO38" s="80">
        <v>335.52301199999999</v>
      </c>
      <c r="EP38" s="17">
        <v>50.836506</v>
      </c>
      <c r="EQ38" s="80">
        <v>334.31</v>
      </c>
      <c r="ER38" s="80">
        <v>2.7</v>
      </c>
      <c r="ES38" s="17">
        <v>0</v>
      </c>
      <c r="ET38" s="80">
        <v>0</v>
      </c>
      <c r="EU38" s="80">
        <v>888.07806500000004</v>
      </c>
      <c r="EV38" s="17">
        <v>52.006967000000003</v>
      </c>
      <c r="EW38" s="80">
        <v>905.25</v>
      </c>
      <c r="EX38" s="184"/>
      <c r="EY38" s="80">
        <v>3516.8418849999998</v>
      </c>
      <c r="EZ38" s="17">
        <v>15.596793999999999</v>
      </c>
      <c r="FA38" s="80">
        <v>1075.0899999999999</v>
      </c>
      <c r="FB38" s="80">
        <v>2188.0686099999998</v>
      </c>
      <c r="FC38" s="17">
        <v>20.684432999999999</v>
      </c>
      <c r="FD38" s="80">
        <v>887.08</v>
      </c>
      <c r="FE38" s="80">
        <v>201.00670099999999</v>
      </c>
      <c r="FF38" s="17">
        <v>35.534627</v>
      </c>
      <c r="FG38" s="80">
        <v>140</v>
      </c>
      <c r="FH38" s="80">
        <v>252.81424000000001</v>
      </c>
      <c r="FI38" s="17">
        <v>46.870308000000001</v>
      </c>
      <c r="FJ38" s="80">
        <v>232.25</v>
      </c>
      <c r="FK38" s="80">
        <v>96.657705000000007</v>
      </c>
      <c r="FL38" s="17">
        <v>57.696053999999997</v>
      </c>
      <c r="FM38" s="80">
        <v>109.3</v>
      </c>
      <c r="FN38" s="80">
        <v>20.192143999999999</v>
      </c>
      <c r="FO38" s="17">
        <v>96.863078999999999</v>
      </c>
      <c r="FP38" s="80">
        <v>38.340000000000003</v>
      </c>
      <c r="FQ38" s="80">
        <v>209.77585099999999</v>
      </c>
      <c r="FR38" s="17">
        <v>61.119933000000003</v>
      </c>
      <c r="FS38" s="80">
        <v>251.3</v>
      </c>
      <c r="FT38" s="80">
        <v>16.166450000000001</v>
      </c>
      <c r="FU38" s="17">
        <v>96.162943999999996</v>
      </c>
      <c r="FV38" s="80">
        <v>30.47</v>
      </c>
      <c r="FW38" s="80">
        <v>532.16018399999996</v>
      </c>
      <c r="FX38" s="17">
        <v>27.387861000000001</v>
      </c>
      <c r="FY38" s="80">
        <v>285.66000000000003</v>
      </c>
      <c r="FZ38" s="184"/>
      <c r="GA38" s="80">
        <v>46045.861882999998</v>
      </c>
      <c r="GB38" s="17">
        <v>6.6494970000000002</v>
      </c>
      <c r="GC38" s="80">
        <v>6001.16</v>
      </c>
      <c r="GD38" s="80">
        <v>45010.616245999998</v>
      </c>
      <c r="GE38" s="17">
        <v>6.7495390000000004</v>
      </c>
      <c r="GF38" s="80">
        <v>5954.5</v>
      </c>
      <c r="GG38" s="80">
        <v>1135.952728</v>
      </c>
      <c r="GH38" s="17">
        <v>16.657001000000001</v>
      </c>
      <c r="GI38" s="80">
        <v>370.86</v>
      </c>
      <c r="GJ38" s="80">
        <v>247.719628</v>
      </c>
      <c r="GK38" s="17">
        <v>33.691786</v>
      </c>
      <c r="GL38" s="80">
        <v>163.58000000000001</v>
      </c>
      <c r="GM38" s="80">
        <v>154.58753899999999</v>
      </c>
      <c r="GN38" s="17">
        <v>32.926526000000003</v>
      </c>
      <c r="GO38" s="80">
        <v>99.76</v>
      </c>
      <c r="GP38" s="80">
        <v>557.61501599999997</v>
      </c>
      <c r="GQ38" s="17">
        <v>24.669644000000002</v>
      </c>
      <c r="GR38" s="80">
        <v>269.62</v>
      </c>
      <c r="GS38" s="80">
        <v>26.601383999999999</v>
      </c>
      <c r="GT38" s="17">
        <v>74.709688999999997</v>
      </c>
      <c r="GU38" s="80">
        <v>38.950000000000003</v>
      </c>
      <c r="GV38" s="80">
        <v>131.26225099999999</v>
      </c>
      <c r="GW38" s="17">
        <v>65.546657999999994</v>
      </c>
      <c r="GX38" s="80">
        <v>168.63</v>
      </c>
      <c r="GY38" s="80">
        <v>18.166910000000001</v>
      </c>
      <c r="GZ38" s="17">
        <v>63.136884999999999</v>
      </c>
      <c r="HA38" s="80">
        <v>22.48</v>
      </c>
      <c r="HB38" s="80">
        <v>0</v>
      </c>
      <c r="HC38" s="17">
        <v>0</v>
      </c>
      <c r="HD38" s="80">
        <v>0</v>
      </c>
      <c r="HE38" s="80">
        <v>0</v>
      </c>
      <c r="HF38" s="17">
        <v>0</v>
      </c>
      <c r="HG38" s="80">
        <v>0</v>
      </c>
      <c r="HH38" s="184"/>
      <c r="HI38" s="80">
        <v>30416.710222999998</v>
      </c>
      <c r="HJ38" s="17">
        <v>8.1548680000000004</v>
      </c>
      <c r="HK38" s="80">
        <v>4861.67</v>
      </c>
      <c r="HL38" s="80">
        <v>18721.710199000001</v>
      </c>
      <c r="HM38" s="17">
        <v>10.146300999999999</v>
      </c>
      <c r="HN38" s="80">
        <v>3723.14</v>
      </c>
      <c r="HO38" s="80">
        <v>4562.1249180000004</v>
      </c>
      <c r="HP38" s="17">
        <v>13.924319000000001</v>
      </c>
      <c r="HQ38" s="80">
        <v>1245.08</v>
      </c>
      <c r="HR38" s="80">
        <v>3103.2529880000002</v>
      </c>
      <c r="HS38" s="17">
        <v>20.006384000000001</v>
      </c>
      <c r="HT38" s="80">
        <v>1216.8599999999999</v>
      </c>
      <c r="HU38" s="80">
        <v>318.49274300000002</v>
      </c>
      <c r="HV38" s="17">
        <v>23.733788000000001</v>
      </c>
      <c r="HW38" s="80">
        <v>148.16</v>
      </c>
      <c r="HX38" s="80">
        <v>309.18034799999998</v>
      </c>
      <c r="HY38" s="17">
        <v>45.147474000000003</v>
      </c>
      <c r="HZ38" s="80">
        <v>273.58999999999997</v>
      </c>
      <c r="IA38" s="80">
        <v>1194.0733620000001</v>
      </c>
      <c r="IB38" s="17">
        <v>20.580703</v>
      </c>
      <c r="IC38" s="80">
        <v>481.67</v>
      </c>
      <c r="ID38" s="80">
        <v>412.12684899999999</v>
      </c>
      <c r="IE38" s="17">
        <v>59.342471000000003</v>
      </c>
      <c r="IF38" s="80">
        <v>479.35</v>
      </c>
      <c r="IG38" s="80">
        <v>1795.748816</v>
      </c>
      <c r="IH38" s="17">
        <v>23.317685000000001</v>
      </c>
      <c r="II38" s="80">
        <v>820.71</v>
      </c>
      <c r="IJ38" s="184"/>
      <c r="IK38" s="80">
        <v>13457.953296</v>
      </c>
      <c r="IL38" s="17">
        <v>8.2459900000000008</v>
      </c>
      <c r="IM38" s="80">
        <v>2175.09</v>
      </c>
      <c r="IN38" s="80">
        <v>8829.5312759999997</v>
      </c>
      <c r="IO38" s="17">
        <v>10.942249</v>
      </c>
      <c r="IP38" s="80">
        <v>1893.65</v>
      </c>
      <c r="IQ38" s="80">
        <v>818.38732200000004</v>
      </c>
      <c r="IR38" s="17">
        <v>22.538979999999999</v>
      </c>
      <c r="IS38" s="80">
        <v>361.53</v>
      </c>
      <c r="IT38" s="80">
        <v>451.47991100000002</v>
      </c>
      <c r="IU38" s="17">
        <v>39.381196000000003</v>
      </c>
      <c r="IV38" s="80">
        <v>348.48</v>
      </c>
      <c r="IW38" s="80">
        <v>141.88462699999999</v>
      </c>
      <c r="IX38" s="17">
        <v>40.197358999999999</v>
      </c>
      <c r="IY38" s="80">
        <v>111.79</v>
      </c>
      <c r="IZ38" s="80">
        <v>93.551005000000004</v>
      </c>
      <c r="JA38" s="17">
        <v>58.207537000000002</v>
      </c>
      <c r="JB38" s="80">
        <v>106.73</v>
      </c>
      <c r="JC38" s="80">
        <v>317.03291999999999</v>
      </c>
      <c r="JD38" s="17">
        <v>41.834409999999998</v>
      </c>
      <c r="JE38" s="80">
        <v>259.95</v>
      </c>
      <c r="JF38" s="80">
        <v>68.762551999999999</v>
      </c>
      <c r="JG38" s="17">
        <v>74.254677000000001</v>
      </c>
      <c r="JH38" s="80">
        <v>100.08</v>
      </c>
      <c r="JI38" s="80">
        <v>2737.3236830000001</v>
      </c>
      <c r="JJ38" s="17">
        <v>20.917124999999999</v>
      </c>
      <c r="JK38" s="288">
        <v>1122.24</v>
      </c>
      <c r="JL38" s="129"/>
      <c r="JM38" s="127"/>
      <c r="JN38" s="17"/>
      <c r="JO38" s="127"/>
      <c r="JP38" s="17"/>
      <c r="JQ38" s="127"/>
      <c r="JR38" s="129"/>
    </row>
    <row r="39" spans="1:278" x14ac:dyDescent="0.2">
      <c r="A39" s="135">
        <v>81</v>
      </c>
      <c r="B39" s="138" t="s">
        <v>25</v>
      </c>
      <c r="C39" s="67">
        <v>17934.816682000001</v>
      </c>
      <c r="D39" s="20">
        <v>11.428043000000001</v>
      </c>
      <c r="E39" s="67">
        <v>4017.21</v>
      </c>
      <c r="F39" s="67">
        <v>17605.680233999999</v>
      </c>
      <c r="G39" s="20">
        <v>11.467616</v>
      </c>
      <c r="H39" s="67">
        <v>3957.15</v>
      </c>
      <c r="I39" s="67">
        <v>918.63066500000002</v>
      </c>
      <c r="J39" s="20">
        <v>26.452441</v>
      </c>
      <c r="K39" s="67">
        <v>476.28</v>
      </c>
      <c r="L39" s="67">
        <v>258.68154700000002</v>
      </c>
      <c r="M39" s="20">
        <v>51.918880000000001</v>
      </c>
      <c r="N39" s="67">
        <v>263.24</v>
      </c>
      <c r="O39" s="67">
        <v>203.26439300000001</v>
      </c>
      <c r="P39" s="20">
        <v>63.808481</v>
      </c>
      <c r="Q39" s="67">
        <v>254.21</v>
      </c>
      <c r="R39" s="67">
        <v>305.55100199999998</v>
      </c>
      <c r="S39" s="20">
        <v>35.558442999999997</v>
      </c>
      <c r="T39" s="67">
        <v>212.95</v>
      </c>
      <c r="U39" s="67">
        <v>27.708576999999998</v>
      </c>
      <c r="V39" s="20">
        <v>92.609461999999994</v>
      </c>
      <c r="W39" s="67">
        <v>50.3</v>
      </c>
      <c r="X39" s="67">
        <v>0</v>
      </c>
      <c r="Y39" s="20">
        <v>0</v>
      </c>
      <c r="Z39" s="67">
        <v>0</v>
      </c>
      <c r="AA39" s="67">
        <v>123.425145</v>
      </c>
      <c r="AB39" s="20">
        <v>99.171485000000004</v>
      </c>
      <c r="AC39" s="67">
        <v>239.91</v>
      </c>
      <c r="AD39" s="67">
        <v>0</v>
      </c>
      <c r="AE39" s="20">
        <v>0</v>
      </c>
      <c r="AF39" s="67">
        <v>0</v>
      </c>
      <c r="AG39" s="67">
        <v>0</v>
      </c>
      <c r="AH39" s="20">
        <v>0</v>
      </c>
      <c r="AI39" s="67">
        <v>0</v>
      </c>
      <c r="AJ39" s="185"/>
      <c r="AK39" s="67">
        <v>11732.410518000001</v>
      </c>
      <c r="AL39" s="20">
        <v>12.456778999999999</v>
      </c>
      <c r="AM39" s="67">
        <v>2864.5</v>
      </c>
      <c r="AN39" s="67">
        <v>6765.9813409999997</v>
      </c>
      <c r="AO39" s="20">
        <v>10.389645</v>
      </c>
      <c r="AP39" s="67">
        <v>1377.8</v>
      </c>
      <c r="AQ39" s="67">
        <v>1364.2468630000001</v>
      </c>
      <c r="AR39" s="20">
        <v>25.039580000000001</v>
      </c>
      <c r="AS39" s="67">
        <v>669.54</v>
      </c>
      <c r="AT39" s="67">
        <v>1031.7544600000001</v>
      </c>
      <c r="AU39" s="20">
        <v>29.334019000000001</v>
      </c>
      <c r="AV39" s="67">
        <v>593.20000000000005</v>
      </c>
      <c r="AW39" s="67">
        <v>269.02626600000002</v>
      </c>
      <c r="AX39" s="20">
        <v>91.265955000000005</v>
      </c>
      <c r="AY39" s="67">
        <v>481.24</v>
      </c>
      <c r="AZ39" s="67">
        <v>205.907635</v>
      </c>
      <c r="BA39" s="20">
        <v>63.079478999999999</v>
      </c>
      <c r="BB39" s="67">
        <v>254.58</v>
      </c>
      <c r="BC39" s="67">
        <v>404.87202000000002</v>
      </c>
      <c r="BD39" s="20">
        <v>48.798110999999999</v>
      </c>
      <c r="BE39" s="67">
        <v>387.24</v>
      </c>
      <c r="BF39" s="67">
        <v>0</v>
      </c>
      <c r="BG39" s="20">
        <v>0</v>
      </c>
      <c r="BH39" s="67">
        <v>0</v>
      </c>
      <c r="BI39" s="67">
        <v>1690.621932</v>
      </c>
      <c r="BJ39" s="20">
        <v>36.370660000000001</v>
      </c>
      <c r="BK39" s="67">
        <v>1205.19</v>
      </c>
      <c r="BL39" s="185"/>
      <c r="BM39" s="67">
        <v>4954.6390510000001</v>
      </c>
      <c r="BN39" s="20">
        <v>14.078613000000001</v>
      </c>
      <c r="BO39" s="67">
        <v>1367.19</v>
      </c>
      <c r="BP39" s="67">
        <v>3147.8717809999998</v>
      </c>
      <c r="BQ39" s="20">
        <v>13.232060000000001</v>
      </c>
      <c r="BR39" s="67">
        <v>816.4</v>
      </c>
      <c r="BS39" s="67">
        <v>133.192836</v>
      </c>
      <c r="BT39" s="20">
        <v>38.083875999999997</v>
      </c>
      <c r="BU39" s="67">
        <v>99.42</v>
      </c>
      <c r="BV39" s="67">
        <v>123.425145</v>
      </c>
      <c r="BW39" s="20">
        <v>99.171485000000004</v>
      </c>
      <c r="BX39" s="67">
        <v>239.91</v>
      </c>
      <c r="BY39" s="67">
        <v>26.065335000000001</v>
      </c>
      <c r="BZ39" s="20">
        <v>94.339810999999997</v>
      </c>
      <c r="CA39" s="67">
        <v>48.2</v>
      </c>
      <c r="CB39" s="67">
        <v>0</v>
      </c>
      <c r="CC39" s="20">
        <v>0</v>
      </c>
      <c r="CD39" s="67">
        <v>0</v>
      </c>
      <c r="CE39" s="67">
        <v>275.11562500000002</v>
      </c>
      <c r="CF39" s="20">
        <v>62.468606000000001</v>
      </c>
      <c r="CG39" s="67">
        <v>336.85</v>
      </c>
      <c r="CH39" s="67">
        <v>0</v>
      </c>
      <c r="CI39" s="20">
        <v>0</v>
      </c>
      <c r="CJ39" s="67">
        <v>0</v>
      </c>
      <c r="CK39" s="67">
        <v>1248.9683279999999</v>
      </c>
      <c r="CL39" s="20">
        <v>37.136744999999998</v>
      </c>
      <c r="CM39" s="67">
        <v>909.1</v>
      </c>
      <c r="CN39" s="185"/>
      <c r="CO39" s="67">
        <v>5746.2627300000004</v>
      </c>
      <c r="CP39" s="20">
        <v>16.590143999999999</v>
      </c>
      <c r="CQ39" s="67">
        <v>1868.49</v>
      </c>
      <c r="CR39" s="67">
        <v>5718.554153</v>
      </c>
      <c r="CS39" s="20">
        <v>16.664100000000001</v>
      </c>
      <c r="CT39" s="67">
        <v>1867.77</v>
      </c>
      <c r="CU39" s="67">
        <v>583.727844</v>
      </c>
      <c r="CV39" s="20">
        <v>36.927155999999997</v>
      </c>
      <c r="CW39" s="67">
        <v>422.49</v>
      </c>
      <c r="CX39" s="67">
        <v>177.19905800000001</v>
      </c>
      <c r="CY39" s="20">
        <v>71.929243</v>
      </c>
      <c r="CZ39" s="67">
        <v>249.82</v>
      </c>
      <c r="DA39" s="67">
        <v>177.19905800000001</v>
      </c>
      <c r="DB39" s="20">
        <v>71.929243</v>
      </c>
      <c r="DC39" s="67">
        <v>249.82</v>
      </c>
      <c r="DD39" s="67">
        <v>78.196005999999997</v>
      </c>
      <c r="DE39" s="20">
        <v>53.185357000000003</v>
      </c>
      <c r="DF39" s="67">
        <v>81.510000000000005</v>
      </c>
      <c r="DG39" s="67">
        <v>27.708576999999998</v>
      </c>
      <c r="DH39" s="20">
        <v>92.609461999999994</v>
      </c>
      <c r="DI39" s="67">
        <v>50.3</v>
      </c>
      <c r="DJ39" s="67">
        <v>0</v>
      </c>
      <c r="DK39" s="20">
        <v>0</v>
      </c>
      <c r="DL39" s="67">
        <v>0</v>
      </c>
      <c r="DM39" s="67">
        <v>123.425145</v>
      </c>
      <c r="DN39" s="20">
        <v>99.171485000000004</v>
      </c>
      <c r="DO39" s="67">
        <v>239.91</v>
      </c>
      <c r="DP39" s="67">
        <v>0</v>
      </c>
      <c r="DQ39" s="20">
        <v>0</v>
      </c>
      <c r="DR39" s="67">
        <v>0</v>
      </c>
      <c r="DS39" s="67">
        <v>0</v>
      </c>
      <c r="DT39" s="20">
        <v>0</v>
      </c>
      <c r="DU39" s="67">
        <v>0</v>
      </c>
      <c r="DV39" s="185"/>
      <c r="DW39" s="67">
        <v>4246.0494470000003</v>
      </c>
      <c r="DX39" s="20">
        <v>20.747011000000001</v>
      </c>
      <c r="DY39" s="67">
        <v>1726.62</v>
      </c>
      <c r="DZ39" s="67">
        <v>2183.991082</v>
      </c>
      <c r="EA39" s="20">
        <v>15.167070000000001</v>
      </c>
      <c r="EB39" s="67">
        <v>649.25</v>
      </c>
      <c r="EC39" s="67">
        <v>534.43037300000003</v>
      </c>
      <c r="ED39" s="20">
        <v>32.932153999999997</v>
      </c>
      <c r="EE39" s="67">
        <v>344.96</v>
      </c>
      <c r="EF39" s="67">
        <v>329.395263</v>
      </c>
      <c r="EG39" s="20">
        <v>41.992843000000001</v>
      </c>
      <c r="EH39" s="67">
        <v>271.11</v>
      </c>
      <c r="EI39" s="67">
        <v>246.85029</v>
      </c>
      <c r="EJ39" s="20">
        <v>99.171485000000004</v>
      </c>
      <c r="EK39" s="67">
        <v>479.82</v>
      </c>
      <c r="EL39" s="67">
        <v>26.065335000000001</v>
      </c>
      <c r="EM39" s="20">
        <v>94.339810999999997</v>
      </c>
      <c r="EN39" s="67">
        <v>48.2</v>
      </c>
      <c r="EO39" s="67">
        <v>145.35672400000001</v>
      </c>
      <c r="EP39" s="20">
        <v>97.296796999999998</v>
      </c>
      <c r="EQ39" s="67">
        <v>277.2</v>
      </c>
      <c r="ER39" s="67">
        <v>0</v>
      </c>
      <c r="ES39" s="20">
        <v>0</v>
      </c>
      <c r="ET39" s="67">
        <v>0</v>
      </c>
      <c r="EU39" s="67">
        <v>779.96037999999999</v>
      </c>
      <c r="EV39" s="20">
        <v>59.000048</v>
      </c>
      <c r="EW39" s="67">
        <v>901.95</v>
      </c>
      <c r="EX39" s="185"/>
      <c r="EY39" s="67">
        <v>888.77686300000005</v>
      </c>
      <c r="EZ39" s="20">
        <v>28.478660000000001</v>
      </c>
      <c r="FA39" s="67">
        <v>496.1</v>
      </c>
      <c r="FB39" s="67">
        <v>521.99073199999998</v>
      </c>
      <c r="FC39" s="20">
        <v>40.672821999999996</v>
      </c>
      <c r="FD39" s="67">
        <v>416.12</v>
      </c>
      <c r="FE39" s="67">
        <v>26.065335000000001</v>
      </c>
      <c r="FF39" s="20">
        <v>94.339810999999997</v>
      </c>
      <c r="FG39" s="67">
        <v>48.2</v>
      </c>
      <c r="FH39" s="67">
        <v>0</v>
      </c>
      <c r="FI39" s="20">
        <v>0</v>
      </c>
      <c r="FJ39" s="67">
        <v>0</v>
      </c>
      <c r="FK39" s="67">
        <v>26.065335000000001</v>
      </c>
      <c r="FL39" s="20">
        <v>94.339810999999997</v>
      </c>
      <c r="FM39" s="67">
        <v>48.2</v>
      </c>
      <c r="FN39" s="67">
        <v>0</v>
      </c>
      <c r="FO39" s="20">
        <v>0</v>
      </c>
      <c r="FP39" s="67">
        <v>0</v>
      </c>
      <c r="FQ39" s="67">
        <v>151.69048000000001</v>
      </c>
      <c r="FR39" s="20">
        <v>82.304514999999995</v>
      </c>
      <c r="FS39" s="67">
        <v>244.7</v>
      </c>
      <c r="FT39" s="67">
        <v>0</v>
      </c>
      <c r="FU39" s="20">
        <v>0</v>
      </c>
      <c r="FV39" s="67">
        <v>0</v>
      </c>
      <c r="FW39" s="67">
        <v>162.96498</v>
      </c>
      <c r="FX39" s="20">
        <v>36.881604000000003</v>
      </c>
      <c r="FY39" s="67">
        <v>117.8</v>
      </c>
      <c r="FZ39" s="185"/>
      <c r="GA39" s="67">
        <v>12188.553952</v>
      </c>
      <c r="GB39" s="20">
        <v>11.589589999999999</v>
      </c>
      <c r="GC39" s="67">
        <v>2768.7</v>
      </c>
      <c r="GD39" s="67">
        <v>11887.126081</v>
      </c>
      <c r="GE39" s="20">
        <v>11.515143</v>
      </c>
      <c r="GF39" s="67">
        <v>2682.89</v>
      </c>
      <c r="GG39" s="67">
        <v>334.90282100000002</v>
      </c>
      <c r="GH39" s="20">
        <v>29.68338</v>
      </c>
      <c r="GI39" s="67">
        <v>194.84</v>
      </c>
      <c r="GJ39" s="67">
        <v>81.482489999999999</v>
      </c>
      <c r="GK39" s="20">
        <v>53.323588000000001</v>
      </c>
      <c r="GL39" s="67">
        <v>85.16</v>
      </c>
      <c r="GM39" s="67">
        <v>26.065335000000001</v>
      </c>
      <c r="GN39" s="20">
        <v>94.339810999999997</v>
      </c>
      <c r="GO39" s="67">
        <v>48.2</v>
      </c>
      <c r="GP39" s="67">
        <v>227.354996</v>
      </c>
      <c r="GQ39" s="20">
        <v>38.768017</v>
      </c>
      <c r="GR39" s="67">
        <v>172.76</v>
      </c>
      <c r="GS39" s="67">
        <v>0</v>
      </c>
      <c r="GT39" s="20">
        <v>0</v>
      </c>
      <c r="GU39" s="67">
        <v>0</v>
      </c>
      <c r="GV39" s="67">
        <v>0</v>
      </c>
      <c r="GW39" s="20">
        <v>0</v>
      </c>
      <c r="GX39" s="67">
        <v>0</v>
      </c>
      <c r="GY39" s="67">
        <v>0</v>
      </c>
      <c r="GZ39" s="20">
        <v>0</v>
      </c>
      <c r="HA39" s="67">
        <v>0</v>
      </c>
      <c r="HB39" s="67">
        <v>0</v>
      </c>
      <c r="HC39" s="20">
        <v>0</v>
      </c>
      <c r="HD39" s="67">
        <v>0</v>
      </c>
      <c r="HE39" s="67">
        <v>0</v>
      </c>
      <c r="HF39" s="20">
        <v>0</v>
      </c>
      <c r="HG39" s="67">
        <v>0</v>
      </c>
      <c r="HH39" s="185"/>
      <c r="HI39" s="67">
        <v>7486.3610719999997</v>
      </c>
      <c r="HJ39" s="20">
        <v>10.919949000000001</v>
      </c>
      <c r="HK39" s="67">
        <v>1602.31</v>
      </c>
      <c r="HL39" s="67">
        <v>4581.9902599999996</v>
      </c>
      <c r="HM39" s="20">
        <v>11.40804</v>
      </c>
      <c r="HN39" s="67">
        <v>1024.52</v>
      </c>
      <c r="HO39" s="67">
        <v>829.81649000000004</v>
      </c>
      <c r="HP39" s="20">
        <v>36.6828</v>
      </c>
      <c r="HQ39" s="67">
        <v>596.62</v>
      </c>
      <c r="HR39" s="67">
        <v>702.35919699999999</v>
      </c>
      <c r="HS39" s="20">
        <v>28.96341</v>
      </c>
      <c r="HT39" s="67">
        <v>398.72</v>
      </c>
      <c r="HU39" s="67">
        <v>22.175977</v>
      </c>
      <c r="HV39" s="20">
        <v>84.980693000000002</v>
      </c>
      <c r="HW39" s="67">
        <v>36.94</v>
      </c>
      <c r="HX39" s="67">
        <v>179.842299</v>
      </c>
      <c r="HY39" s="20">
        <v>70.915756999999999</v>
      </c>
      <c r="HZ39" s="67">
        <v>249.97</v>
      </c>
      <c r="IA39" s="67">
        <v>259.51529599999998</v>
      </c>
      <c r="IB39" s="20">
        <v>53.159503000000001</v>
      </c>
      <c r="IC39" s="67">
        <v>270.39999999999998</v>
      </c>
      <c r="ID39" s="67">
        <v>0</v>
      </c>
      <c r="IE39" s="20">
        <v>0</v>
      </c>
      <c r="IF39" s="67">
        <v>0</v>
      </c>
      <c r="IG39" s="67">
        <v>910.66155200000003</v>
      </c>
      <c r="IH39" s="20">
        <v>28.787835000000001</v>
      </c>
      <c r="II39" s="67">
        <v>513.83000000000004</v>
      </c>
      <c r="IJ39" s="185"/>
      <c r="IK39" s="67">
        <v>4065.8621880000001</v>
      </c>
      <c r="IL39" s="20">
        <v>17.069662999999998</v>
      </c>
      <c r="IM39" s="67">
        <v>1360.3</v>
      </c>
      <c r="IN39" s="67">
        <v>2625.8810490000001</v>
      </c>
      <c r="IO39" s="20">
        <v>15.172795000000001</v>
      </c>
      <c r="IP39" s="67">
        <v>780.9</v>
      </c>
      <c r="IQ39" s="67">
        <v>107.127501</v>
      </c>
      <c r="IR39" s="20">
        <v>41.709184</v>
      </c>
      <c r="IS39" s="67">
        <v>87.58</v>
      </c>
      <c r="IT39" s="67">
        <v>123.425145</v>
      </c>
      <c r="IU39" s="20">
        <v>99.171485000000004</v>
      </c>
      <c r="IV39" s="67">
        <v>239.91</v>
      </c>
      <c r="IW39" s="67">
        <v>0</v>
      </c>
      <c r="IX39" s="20">
        <v>0</v>
      </c>
      <c r="IY39" s="67">
        <v>0</v>
      </c>
      <c r="IZ39" s="67">
        <v>0</v>
      </c>
      <c r="JA39" s="20">
        <v>0</v>
      </c>
      <c r="JB39" s="67">
        <v>0</v>
      </c>
      <c r="JC39" s="67">
        <v>123.425145</v>
      </c>
      <c r="JD39" s="20">
        <v>99.171485000000004</v>
      </c>
      <c r="JE39" s="67">
        <v>239.91</v>
      </c>
      <c r="JF39" s="67">
        <v>0</v>
      </c>
      <c r="JG39" s="20">
        <v>0</v>
      </c>
      <c r="JH39" s="67">
        <v>0</v>
      </c>
      <c r="JI39" s="67">
        <v>1086.003348</v>
      </c>
      <c r="JJ39" s="20">
        <v>42.475942000000003</v>
      </c>
      <c r="JK39" s="289">
        <v>904.13</v>
      </c>
      <c r="JL39" s="69"/>
      <c r="JM39" s="64"/>
      <c r="JN39" s="20"/>
      <c r="JO39" s="64"/>
      <c r="JP39" s="20"/>
      <c r="JQ39" s="64"/>
      <c r="JR39" s="69"/>
    </row>
    <row r="40" spans="1:278" x14ac:dyDescent="0.2">
      <c r="A40" s="139">
        <v>85</v>
      </c>
      <c r="B40" s="140" t="s">
        <v>26</v>
      </c>
      <c r="C40" s="68">
        <v>17577.422884</v>
      </c>
      <c r="D40" s="22">
        <v>14.782458999999999</v>
      </c>
      <c r="E40" s="68">
        <v>5092.82</v>
      </c>
      <c r="F40" s="68">
        <v>17364.118305</v>
      </c>
      <c r="G40" s="22">
        <v>14.954732999999999</v>
      </c>
      <c r="H40" s="68">
        <v>5089.6400000000003</v>
      </c>
      <c r="I40" s="68">
        <v>484.89819799999998</v>
      </c>
      <c r="J40" s="22">
        <v>34.533233000000003</v>
      </c>
      <c r="K40" s="68">
        <v>328.2</v>
      </c>
      <c r="L40" s="68">
        <v>100.39961099999999</v>
      </c>
      <c r="M40" s="22">
        <v>86.440342000000001</v>
      </c>
      <c r="N40" s="68">
        <v>170.1</v>
      </c>
      <c r="O40" s="68">
        <v>29.183859999999999</v>
      </c>
      <c r="P40" s="22">
        <v>45.596473000000003</v>
      </c>
      <c r="Q40" s="68">
        <v>26.08</v>
      </c>
      <c r="R40" s="68">
        <v>272.18367899999998</v>
      </c>
      <c r="S40" s="22">
        <v>46.493529000000002</v>
      </c>
      <c r="T40" s="68">
        <v>248.03</v>
      </c>
      <c r="U40" s="68">
        <v>0</v>
      </c>
      <c r="V40" s="22">
        <v>0</v>
      </c>
      <c r="W40" s="68">
        <v>0</v>
      </c>
      <c r="X40" s="68">
        <v>82.131046999999995</v>
      </c>
      <c r="Y40" s="22">
        <v>98.753844999999998</v>
      </c>
      <c r="Z40" s="68">
        <v>158.97</v>
      </c>
      <c r="AA40" s="68">
        <v>1</v>
      </c>
      <c r="AB40" s="22">
        <v>0</v>
      </c>
      <c r="AC40" s="68">
        <v>0</v>
      </c>
      <c r="AD40" s="68">
        <v>0</v>
      </c>
      <c r="AE40" s="22">
        <v>0</v>
      </c>
      <c r="AF40" s="68">
        <v>0</v>
      </c>
      <c r="AG40" s="68">
        <v>0</v>
      </c>
      <c r="AH40" s="22">
        <v>0</v>
      </c>
      <c r="AI40" s="68">
        <v>0</v>
      </c>
      <c r="AJ40" s="185"/>
      <c r="AK40" s="68">
        <v>11910.904036</v>
      </c>
      <c r="AL40" s="22">
        <v>18.254766</v>
      </c>
      <c r="AM40" s="68">
        <v>4261.6400000000003</v>
      </c>
      <c r="AN40" s="68">
        <v>7311.5800490000001</v>
      </c>
      <c r="AO40" s="22">
        <v>22.443583</v>
      </c>
      <c r="AP40" s="68">
        <v>3216.32</v>
      </c>
      <c r="AQ40" s="68">
        <v>1798.4088770000001</v>
      </c>
      <c r="AR40" s="22">
        <v>24.954423999999999</v>
      </c>
      <c r="AS40" s="68">
        <v>879.61</v>
      </c>
      <c r="AT40" s="68">
        <v>1459.413509</v>
      </c>
      <c r="AU40" s="22">
        <v>35.222301999999999</v>
      </c>
      <c r="AV40" s="68">
        <v>1007.52</v>
      </c>
      <c r="AW40" s="68">
        <v>196.78443799999999</v>
      </c>
      <c r="AX40" s="22">
        <v>47.630873999999999</v>
      </c>
      <c r="AY40" s="68">
        <v>183.71</v>
      </c>
      <c r="AZ40" s="68">
        <v>57.982135</v>
      </c>
      <c r="BA40" s="22">
        <v>70.026285000000001</v>
      </c>
      <c r="BB40" s="68">
        <v>79.58</v>
      </c>
      <c r="BC40" s="68">
        <v>600.67476099999999</v>
      </c>
      <c r="BD40" s="22">
        <v>37.972769999999997</v>
      </c>
      <c r="BE40" s="68">
        <v>447.06</v>
      </c>
      <c r="BF40" s="68">
        <v>127.06022400000001</v>
      </c>
      <c r="BG40" s="22">
        <v>69.958087000000006</v>
      </c>
      <c r="BH40" s="68">
        <v>174.22</v>
      </c>
      <c r="BI40" s="68">
        <v>359.00004300000001</v>
      </c>
      <c r="BJ40" s="22">
        <v>43.162028999999997</v>
      </c>
      <c r="BK40" s="68">
        <v>303.70999999999998</v>
      </c>
      <c r="BL40" s="185"/>
      <c r="BM40" s="68">
        <v>4968.3160719999996</v>
      </c>
      <c r="BN40" s="22">
        <v>15.335353</v>
      </c>
      <c r="BO40" s="68">
        <v>1493.34</v>
      </c>
      <c r="BP40" s="68">
        <v>3419.286689</v>
      </c>
      <c r="BQ40" s="22">
        <v>17.044395999999999</v>
      </c>
      <c r="BR40" s="68">
        <v>1142.28</v>
      </c>
      <c r="BS40" s="68">
        <v>372.69063</v>
      </c>
      <c r="BT40" s="22">
        <v>40.411236000000002</v>
      </c>
      <c r="BU40" s="68">
        <v>295.19</v>
      </c>
      <c r="BV40" s="68">
        <v>224.71115900000001</v>
      </c>
      <c r="BW40" s="22">
        <v>55.891626000000002</v>
      </c>
      <c r="BX40" s="68">
        <v>246.17</v>
      </c>
      <c r="BY40" s="68">
        <v>27.012948000000002</v>
      </c>
      <c r="BZ40" s="22">
        <v>76.129671999999999</v>
      </c>
      <c r="CA40" s="68">
        <v>40.31</v>
      </c>
      <c r="CB40" s="68">
        <v>0</v>
      </c>
      <c r="CC40" s="22">
        <v>0</v>
      </c>
      <c r="CD40" s="68">
        <v>0</v>
      </c>
      <c r="CE40" s="68">
        <v>110.755668</v>
      </c>
      <c r="CF40" s="22">
        <v>33.296571999999998</v>
      </c>
      <c r="CG40" s="68">
        <v>72.28</v>
      </c>
      <c r="CH40" s="68">
        <v>0</v>
      </c>
      <c r="CI40" s="22">
        <v>0</v>
      </c>
      <c r="CJ40" s="68">
        <v>0</v>
      </c>
      <c r="CK40" s="68">
        <v>813.85897799999998</v>
      </c>
      <c r="CL40" s="22">
        <v>31.673701999999999</v>
      </c>
      <c r="CM40" s="68">
        <v>505.25</v>
      </c>
      <c r="CN40" s="185"/>
      <c r="CO40" s="68">
        <v>3911.083126</v>
      </c>
      <c r="CP40" s="22">
        <v>18.646630999999999</v>
      </c>
      <c r="CQ40" s="68">
        <v>1429.4</v>
      </c>
      <c r="CR40" s="68">
        <v>3887.2024409999999</v>
      </c>
      <c r="CS40" s="22">
        <v>18.768409999999999</v>
      </c>
      <c r="CT40" s="68">
        <v>1429.95</v>
      </c>
      <c r="CU40" s="68">
        <v>204.023494</v>
      </c>
      <c r="CV40" s="22">
        <v>59.868690999999998</v>
      </c>
      <c r="CW40" s="68">
        <v>239.41</v>
      </c>
      <c r="CX40" s="68">
        <v>99.356514000000004</v>
      </c>
      <c r="CY40" s="22">
        <v>87.347837999999996</v>
      </c>
      <c r="CZ40" s="68">
        <v>170.1</v>
      </c>
      <c r="DA40" s="68">
        <v>18.019686</v>
      </c>
      <c r="DB40" s="22">
        <v>64.885915999999995</v>
      </c>
      <c r="DC40" s="68">
        <v>22.92</v>
      </c>
      <c r="DD40" s="68">
        <v>86.647294000000002</v>
      </c>
      <c r="DE40" s="22">
        <v>99.424681000000007</v>
      </c>
      <c r="DF40" s="68">
        <v>168.85</v>
      </c>
      <c r="DG40" s="68">
        <v>0</v>
      </c>
      <c r="DH40" s="22">
        <v>0</v>
      </c>
      <c r="DI40" s="68">
        <v>0</v>
      </c>
      <c r="DJ40" s="68">
        <v>0</v>
      </c>
      <c r="DK40" s="22">
        <v>0</v>
      </c>
      <c r="DL40" s="68">
        <v>0</v>
      </c>
      <c r="DM40" s="68">
        <v>0</v>
      </c>
      <c r="DN40" s="22">
        <v>0</v>
      </c>
      <c r="DO40" s="68">
        <v>0</v>
      </c>
      <c r="DP40" s="68">
        <v>0</v>
      </c>
      <c r="DQ40" s="22">
        <v>0</v>
      </c>
      <c r="DR40" s="68">
        <v>0</v>
      </c>
      <c r="DS40" s="68">
        <v>0</v>
      </c>
      <c r="DT40" s="22">
        <v>0</v>
      </c>
      <c r="DU40" s="68">
        <v>0</v>
      </c>
      <c r="DV40" s="185"/>
      <c r="DW40" s="68">
        <v>2409.6066259999998</v>
      </c>
      <c r="DX40" s="22">
        <v>24.042764999999999</v>
      </c>
      <c r="DY40" s="68">
        <v>1135.5</v>
      </c>
      <c r="DZ40" s="68">
        <v>904.72514799999999</v>
      </c>
      <c r="EA40" s="22">
        <v>23.100487000000001</v>
      </c>
      <c r="EB40" s="68">
        <v>409.63</v>
      </c>
      <c r="EC40" s="68">
        <v>659.291293</v>
      </c>
      <c r="ED40" s="22">
        <v>41.089035000000003</v>
      </c>
      <c r="EE40" s="68">
        <v>530.96</v>
      </c>
      <c r="EF40" s="68">
        <v>547.61767999999995</v>
      </c>
      <c r="EG40" s="22">
        <v>47.003807000000002</v>
      </c>
      <c r="EH40" s="68">
        <v>504.51</v>
      </c>
      <c r="EI40" s="68">
        <v>129.09313299999999</v>
      </c>
      <c r="EJ40" s="22">
        <v>69.075957000000002</v>
      </c>
      <c r="EK40" s="68">
        <v>174.78</v>
      </c>
      <c r="EL40" s="68">
        <v>31.511201</v>
      </c>
      <c r="EM40" s="22">
        <v>70.331824999999995</v>
      </c>
      <c r="EN40" s="68">
        <v>43.44</v>
      </c>
      <c r="EO40" s="68">
        <v>88.807496</v>
      </c>
      <c r="EP40" s="22">
        <v>97.310315000000003</v>
      </c>
      <c r="EQ40" s="68">
        <v>169.38</v>
      </c>
      <c r="ER40" s="68">
        <v>0</v>
      </c>
      <c r="ES40" s="22">
        <v>0</v>
      </c>
      <c r="ET40" s="68">
        <v>0</v>
      </c>
      <c r="EU40" s="68">
        <v>48.560673999999999</v>
      </c>
      <c r="EV40" s="22">
        <v>59.894483000000001</v>
      </c>
      <c r="EW40" s="68">
        <v>57.01</v>
      </c>
      <c r="EX40" s="185"/>
      <c r="EY40" s="68">
        <v>1273.572322</v>
      </c>
      <c r="EZ40" s="22">
        <v>29.568398999999999</v>
      </c>
      <c r="FA40" s="68">
        <v>738.09</v>
      </c>
      <c r="FB40" s="68">
        <v>924.82705299999998</v>
      </c>
      <c r="FC40" s="22">
        <v>33.699682000000003</v>
      </c>
      <c r="FD40" s="68">
        <v>610.86</v>
      </c>
      <c r="FE40" s="68">
        <v>36.903699000000003</v>
      </c>
      <c r="FF40" s="22">
        <v>57.601332999999997</v>
      </c>
      <c r="FG40" s="68">
        <v>41.66</v>
      </c>
      <c r="FH40" s="68">
        <v>41.903019</v>
      </c>
      <c r="FI40" s="22">
        <v>97.051947999999996</v>
      </c>
      <c r="FJ40" s="68">
        <v>79.709999999999994</v>
      </c>
      <c r="FK40" s="68">
        <v>6.8555109999999999</v>
      </c>
      <c r="FL40" s="22">
        <v>91.287092999999999</v>
      </c>
      <c r="FM40" s="68">
        <v>12.27</v>
      </c>
      <c r="FN40" s="68">
        <v>0</v>
      </c>
      <c r="FO40" s="22">
        <v>0</v>
      </c>
      <c r="FP40" s="68">
        <v>0</v>
      </c>
      <c r="FQ40" s="68">
        <v>6.8555109999999999</v>
      </c>
      <c r="FR40" s="22">
        <v>91.287092999999999</v>
      </c>
      <c r="FS40" s="68">
        <v>12.27</v>
      </c>
      <c r="FT40" s="68">
        <v>0</v>
      </c>
      <c r="FU40" s="22">
        <v>0</v>
      </c>
      <c r="FV40" s="68">
        <v>0</v>
      </c>
      <c r="FW40" s="68">
        <v>256.227529</v>
      </c>
      <c r="FX40" s="22">
        <v>49.054352999999999</v>
      </c>
      <c r="FY40" s="68">
        <v>246.35</v>
      </c>
      <c r="FZ40" s="185"/>
      <c r="GA40" s="68">
        <v>13666.339758</v>
      </c>
      <c r="GB40" s="22">
        <v>16.039406</v>
      </c>
      <c r="GC40" s="68">
        <v>4296.32</v>
      </c>
      <c r="GD40" s="68">
        <v>13476.915864000001</v>
      </c>
      <c r="GE40" s="22">
        <v>16.233414</v>
      </c>
      <c r="GF40" s="68">
        <v>4288.0200000000004</v>
      </c>
      <c r="GG40" s="68">
        <v>280.87470400000001</v>
      </c>
      <c r="GH40" s="22">
        <v>41.347704999999998</v>
      </c>
      <c r="GI40" s="68">
        <v>227.63</v>
      </c>
      <c r="GJ40" s="68">
        <v>1.0430969999999999</v>
      </c>
      <c r="GK40" s="22">
        <v>0</v>
      </c>
      <c r="GL40" s="68">
        <v>0</v>
      </c>
      <c r="GM40" s="68">
        <v>11.164175</v>
      </c>
      <c r="GN40" s="22">
        <v>61.466340000000002</v>
      </c>
      <c r="GO40" s="68">
        <v>13.45</v>
      </c>
      <c r="GP40" s="68">
        <v>185.536385</v>
      </c>
      <c r="GQ40" s="22">
        <v>50.428544000000002</v>
      </c>
      <c r="GR40" s="68">
        <v>183.38</v>
      </c>
      <c r="GS40" s="68">
        <v>0</v>
      </c>
      <c r="GT40" s="22">
        <v>0</v>
      </c>
      <c r="GU40" s="68">
        <v>0</v>
      </c>
      <c r="GV40" s="68">
        <v>82.131046999999995</v>
      </c>
      <c r="GW40" s="22">
        <v>98.753844999999998</v>
      </c>
      <c r="GX40" s="68">
        <v>158.97</v>
      </c>
      <c r="GY40" s="68">
        <v>1</v>
      </c>
      <c r="GZ40" s="22">
        <v>0</v>
      </c>
      <c r="HA40" s="68">
        <v>0</v>
      </c>
      <c r="HB40" s="68">
        <v>0</v>
      </c>
      <c r="HC40" s="22">
        <v>0</v>
      </c>
      <c r="HD40" s="68">
        <v>0</v>
      </c>
      <c r="HE40" s="68">
        <v>0</v>
      </c>
      <c r="HF40" s="22">
        <v>0</v>
      </c>
      <c r="HG40" s="68">
        <v>0</v>
      </c>
      <c r="HH40" s="185"/>
      <c r="HI40" s="68">
        <v>9501.2974099999992</v>
      </c>
      <c r="HJ40" s="22">
        <v>19.781566000000002</v>
      </c>
      <c r="HK40" s="68">
        <v>3683.83</v>
      </c>
      <c r="HL40" s="68">
        <v>6406.854902</v>
      </c>
      <c r="HM40" s="22">
        <v>25.380517999999999</v>
      </c>
      <c r="HN40" s="68">
        <v>3187.14</v>
      </c>
      <c r="HO40" s="68">
        <v>1139.1175840000001</v>
      </c>
      <c r="HP40" s="22">
        <v>32.480981999999997</v>
      </c>
      <c r="HQ40" s="68">
        <v>725.19</v>
      </c>
      <c r="HR40" s="68">
        <v>911.79582900000003</v>
      </c>
      <c r="HS40" s="22">
        <v>36.059474000000002</v>
      </c>
      <c r="HT40" s="68">
        <v>644.42999999999995</v>
      </c>
      <c r="HU40" s="68">
        <v>67.691304000000002</v>
      </c>
      <c r="HV40" s="22">
        <v>42.758819000000003</v>
      </c>
      <c r="HW40" s="68">
        <v>56.73</v>
      </c>
      <c r="HX40" s="68">
        <v>26.470934</v>
      </c>
      <c r="HY40" s="22">
        <v>74.880847000000003</v>
      </c>
      <c r="HZ40" s="68">
        <v>38.85</v>
      </c>
      <c r="IA40" s="68">
        <v>511.86726399999998</v>
      </c>
      <c r="IB40" s="22">
        <v>33.949573999999998</v>
      </c>
      <c r="IC40" s="68">
        <v>340.6</v>
      </c>
      <c r="ID40" s="68">
        <v>127.06022400000001</v>
      </c>
      <c r="IE40" s="22">
        <v>69.958087000000006</v>
      </c>
      <c r="IF40" s="68">
        <v>174.22</v>
      </c>
      <c r="IG40" s="68">
        <v>310.439369</v>
      </c>
      <c r="IH40" s="22">
        <v>49.026485999999998</v>
      </c>
      <c r="II40" s="68">
        <v>298.31</v>
      </c>
      <c r="IJ40" s="185"/>
      <c r="IK40" s="68">
        <v>3694.7437490000002</v>
      </c>
      <c r="IL40" s="22">
        <v>14.942</v>
      </c>
      <c r="IM40" s="68">
        <v>1082.05</v>
      </c>
      <c r="IN40" s="68">
        <v>2494.459636</v>
      </c>
      <c r="IO40" s="22">
        <v>19.192916</v>
      </c>
      <c r="IP40" s="68">
        <v>938.37</v>
      </c>
      <c r="IQ40" s="68">
        <v>335.78693199999998</v>
      </c>
      <c r="IR40" s="22">
        <v>44.374191000000003</v>
      </c>
      <c r="IS40" s="68">
        <v>292.05</v>
      </c>
      <c r="IT40" s="68">
        <v>182.80814000000001</v>
      </c>
      <c r="IU40" s="22">
        <v>65.466282000000007</v>
      </c>
      <c r="IV40" s="68">
        <v>234.57</v>
      </c>
      <c r="IW40" s="68">
        <v>20.157437000000002</v>
      </c>
      <c r="IX40" s="22">
        <v>97.182531999999995</v>
      </c>
      <c r="IY40" s="68">
        <v>38.4</v>
      </c>
      <c r="IZ40" s="68">
        <v>0</v>
      </c>
      <c r="JA40" s="22">
        <v>0</v>
      </c>
      <c r="JB40" s="68">
        <v>0</v>
      </c>
      <c r="JC40" s="68">
        <v>103.90015699999999</v>
      </c>
      <c r="JD40" s="22">
        <v>34.978726000000002</v>
      </c>
      <c r="JE40" s="68">
        <v>71.23</v>
      </c>
      <c r="JF40" s="68">
        <v>0</v>
      </c>
      <c r="JG40" s="22">
        <v>0</v>
      </c>
      <c r="JH40" s="68">
        <v>0</v>
      </c>
      <c r="JI40" s="68">
        <v>557.63144899999998</v>
      </c>
      <c r="JJ40" s="22">
        <v>41.881611999999997</v>
      </c>
      <c r="JK40" s="290">
        <v>457.75</v>
      </c>
      <c r="JL40" s="69"/>
      <c r="JM40" s="64"/>
      <c r="JN40" s="20"/>
      <c r="JO40" s="64"/>
      <c r="JP40" s="20"/>
      <c r="JQ40" s="64"/>
      <c r="JR40" s="69"/>
    </row>
    <row r="41" spans="1:278" x14ac:dyDescent="0.2">
      <c r="A41" s="135">
        <v>50</v>
      </c>
      <c r="B41" s="138" t="s">
        <v>27</v>
      </c>
      <c r="C41" s="67">
        <v>21375.256342000001</v>
      </c>
      <c r="D41" s="20">
        <v>8.3466419999999992</v>
      </c>
      <c r="E41" s="67">
        <v>3496.87</v>
      </c>
      <c r="F41" s="67">
        <v>20674.928148999999</v>
      </c>
      <c r="G41" s="20">
        <v>8.5937590000000004</v>
      </c>
      <c r="H41" s="67">
        <v>3482.44</v>
      </c>
      <c r="I41" s="67">
        <v>620.35048900000004</v>
      </c>
      <c r="J41" s="20">
        <v>20.165624999999999</v>
      </c>
      <c r="K41" s="67">
        <v>245.19</v>
      </c>
      <c r="L41" s="67">
        <v>213.85935900000001</v>
      </c>
      <c r="M41" s="20">
        <v>35.586505000000002</v>
      </c>
      <c r="N41" s="67">
        <v>149.16999999999999</v>
      </c>
      <c r="O41" s="67">
        <v>124.36176500000001</v>
      </c>
      <c r="P41" s="20">
        <v>35.799363999999997</v>
      </c>
      <c r="Q41" s="67">
        <v>87.26</v>
      </c>
      <c r="R41" s="67">
        <v>160.79761400000001</v>
      </c>
      <c r="S41" s="20">
        <v>31.143851000000002</v>
      </c>
      <c r="T41" s="67">
        <v>98.15</v>
      </c>
      <c r="U41" s="67">
        <v>46.793528000000002</v>
      </c>
      <c r="V41" s="20">
        <v>59.266694000000001</v>
      </c>
      <c r="W41" s="67">
        <v>54.36</v>
      </c>
      <c r="X41" s="67">
        <v>49.131203999999997</v>
      </c>
      <c r="Y41" s="20">
        <v>58.429665999999997</v>
      </c>
      <c r="Z41" s="67">
        <v>56.27</v>
      </c>
      <c r="AA41" s="67">
        <v>25.407018999999998</v>
      </c>
      <c r="AB41" s="20">
        <v>54.500833999999998</v>
      </c>
      <c r="AC41" s="67">
        <v>27.14</v>
      </c>
      <c r="AD41" s="67">
        <v>0</v>
      </c>
      <c r="AE41" s="20">
        <v>0</v>
      </c>
      <c r="AF41" s="67">
        <v>0</v>
      </c>
      <c r="AG41" s="67">
        <v>0</v>
      </c>
      <c r="AH41" s="20">
        <v>0</v>
      </c>
      <c r="AI41" s="67">
        <v>0</v>
      </c>
      <c r="AJ41" s="185"/>
      <c r="AK41" s="67">
        <v>13455.583033999999</v>
      </c>
      <c r="AL41" s="20">
        <v>10.487308000000001</v>
      </c>
      <c r="AM41" s="67">
        <v>2765.81</v>
      </c>
      <c r="AN41" s="67">
        <v>6960.2868019999996</v>
      </c>
      <c r="AO41" s="20">
        <v>11.703512999999999</v>
      </c>
      <c r="AP41" s="67">
        <v>1596.61</v>
      </c>
      <c r="AQ41" s="67">
        <v>2981.480818</v>
      </c>
      <c r="AR41" s="20">
        <v>8.9956069999999997</v>
      </c>
      <c r="AS41" s="67">
        <v>525.67999999999995</v>
      </c>
      <c r="AT41" s="67">
        <v>2072.414233</v>
      </c>
      <c r="AU41" s="20">
        <v>23.784555999999998</v>
      </c>
      <c r="AV41" s="67">
        <v>966.11</v>
      </c>
      <c r="AW41" s="67">
        <v>312.504884</v>
      </c>
      <c r="AX41" s="20">
        <v>26.522576000000001</v>
      </c>
      <c r="AY41" s="67">
        <v>162.44999999999999</v>
      </c>
      <c r="AZ41" s="67">
        <v>99.889626000000007</v>
      </c>
      <c r="BA41" s="20">
        <v>53.141129999999997</v>
      </c>
      <c r="BB41" s="67">
        <v>104.04</v>
      </c>
      <c r="BC41" s="67">
        <v>520.28396199999997</v>
      </c>
      <c r="BD41" s="20">
        <v>22.511223000000001</v>
      </c>
      <c r="BE41" s="67">
        <v>229.56</v>
      </c>
      <c r="BF41" s="67">
        <v>286.06662399999999</v>
      </c>
      <c r="BG41" s="20">
        <v>79.646051</v>
      </c>
      <c r="BH41" s="67">
        <v>446.57</v>
      </c>
      <c r="BI41" s="67">
        <v>222.65608399999999</v>
      </c>
      <c r="BJ41" s="20">
        <v>31.727050999999999</v>
      </c>
      <c r="BK41" s="67">
        <v>138.46</v>
      </c>
      <c r="BL41" s="185"/>
      <c r="BM41" s="67">
        <v>6598.9946259999997</v>
      </c>
      <c r="BN41" s="20">
        <v>12.099002</v>
      </c>
      <c r="BO41" s="67">
        <v>1564.89</v>
      </c>
      <c r="BP41" s="67">
        <v>4014.6915530000001</v>
      </c>
      <c r="BQ41" s="20">
        <v>19.959098000000001</v>
      </c>
      <c r="BR41" s="67">
        <v>1570.54</v>
      </c>
      <c r="BS41" s="67">
        <v>496.414987</v>
      </c>
      <c r="BT41" s="20">
        <v>23.903252999999999</v>
      </c>
      <c r="BU41" s="67">
        <v>232.57</v>
      </c>
      <c r="BV41" s="67">
        <v>356.157847</v>
      </c>
      <c r="BW41" s="20">
        <v>33.862960999999999</v>
      </c>
      <c r="BX41" s="67">
        <v>236.39</v>
      </c>
      <c r="BY41" s="67">
        <v>185.46404799999999</v>
      </c>
      <c r="BZ41" s="20">
        <v>39.025436999999997</v>
      </c>
      <c r="CA41" s="67">
        <v>141.86000000000001</v>
      </c>
      <c r="CB41" s="67">
        <v>113.743149</v>
      </c>
      <c r="CC41" s="20">
        <v>50.740738999999998</v>
      </c>
      <c r="CD41" s="67">
        <v>113.12</v>
      </c>
      <c r="CE41" s="67">
        <v>140.937478</v>
      </c>
      <c r="CF41" s="20">
        <v>32.038995</v>
      </c>
      <c r="CG41" s="67">
        <v>88.5</v>
      </c>
      <c r="CH41" s="67">
        <v>84.929001999999997</v>
      </c>
      <c r="CI41" s="20">
        <v>62.845013000000002</v>
      </c>
      <c r="CJ41" s="67">
        <v>104.61</v>
      </c>
      <c r="CK41" s="67">
        <v>1206.6565619999999</v>
      </c>
      <c r="CL41" s="20">
        <v>20.806494000000001</v>
      </c>
      <c r="CM41" s="67">
        <v>492.08</v>
      </c>
      <c r="CN41" s="185"/>
      <c r="CO41" s="67">
        <v>4872.3977370000002</v>
      </c>
      <c r="CP41" s="20">
        <v>17.281905999999999</v>
      </c>
      <c r="CQ41" s="67">
        <v>1650.4</v>
      </c>
      <c r="CR41" s="67">
        <v>4707.0661790000004</v>
      </c>
      <c r="CS41" s="20">
        <v>17.655615999999998</v>
      </c>
      <c r="CT41" s="67">
        <v>1628.88</v>
      </c>
      <c r="CU41" s="67">
        <v>100.498615</v>
      </c>
      <c r="CV41" s="20">
        <v>38.471068000000002</v>
      </c>
      <c r="CW41" s="67">
        <v>75.78</v>
      </c>
      <c r="CX41" s="67">
        <v>48.665317999999999</v>
      </c>
      <c r="CY41" s="20">
        <v>58.827435000000001</v>
      </c>
      <c r="CZ41" s="67">
        <v>56.11</v>
      </c>
      <c r="DA41" s="67">
        <v>7.327064</v>
      </c>
      <c r="DB41" s="20">
        <v>92.977738000000002</v>
      </c>
      <c r="DC41" s="67">
        <v>13.35</v>
      </c>
      <c r="DD41" s="67">
        <v>16.073979999999999</v>
      </c>
      <c r="DE41" s="20">
        <v>66.488669999999999</v>
      </c>
      <c r="DF41" s="67">
        <v>20.95</v>
      </c>
      <c r="DG41" s="67">
        <v>20.192143999999999</v>
      </c>
      <c r="DH41" s="20">
        <v>96.863078999999999</v>
      </c>
      <c r="DI41" s="67">
        <v>38.340000000000003</v>
      </c>
      <c r="DJ41" s="67">
        <v>0</v>
      </c>
      <c r="DK41" s="20">
        <v>0</v>
      </c>
      <c r="DL41" s="67">
        <v>0</v>
      </c>
      <c r="DM41" s="67">
        <v>8.2401090000000003</v>
      </c>
      <c r="DN41" s="20">
        <v>94.143367999999995</v>
      </c>
      <c r="DO41" s="67">
        <v>15.2</v>
      </c>
      <c r="DP41" s="67">
        <v>0</v>
      </c>
      <c r="DQ41" s="20">
        <v>0</v>
      </c>
      <c r="DR41" s="67">
        <v>0</v>
      </c>
      <c r="DS41" s="67">
        <v>0</v>
      </c>
      <c r="DT41" s="20">
        <v>0</v>
      </c>
      <c r="DU41" s="67">
        <v>0</v>
      </c>
      <c r="DV41" s="185"/>
      <c r="DW41" s="67">
        <v>3252.0748640000002</v>
      </c>
      <c r="DX41" s="20">
        <v>19.430347000000001</v>
      </c>
      <c r="DY41" s="67">
        <v>1238.5</v>
      </c>
      <c r="DZ41" s="67">
        <v>1617.8047570000001</v>
      </c>
      <c r="EA41" s="20">
        <v>25.151160999999998</v>
      </c>
      <c r="EB41" s="67">
        <v>797.52</v>
      </c>
      <c r="EC41" s="67">
        <v>810.93709999999999</v>
      </c>
      <c r="ED41" s="20">
        <v>32.894559999999998</v>
      </c>
      <c r="EE41" s="67">
        <v>522.84</v>
      </c>
      <c r="EF41" s="67">
        <v>585.01627199999996</v>
      </c>
      <c r="EG41" s="20">
        <v>44.479281</v>
      </c>
      <c r="EH41" s="67">
        <v>510.01</v>
      </c>
      <c r="EI41" s="67">
        <v>83.879422000000005</v>
      </c>
      <c r="EJ41" s="20">
        <v>58.792079000000001</v>
      </c>
      <c r="EK41" s="67">
        <v>96.66</v>
      </c>
      <c r="EL41" s="67">
        <v>0.21981200000000001</v>
      </c>
      <c r="EM41" s="20">
        <v>92.977738000000002</v>
      </c>
      <c r="EN41" s="67">
        <v>0.4</v>
      </c>
      <c r="EO41" s="67">
        <v>101.35879199999999</v>
      </c>
      <c r="EP41" s="20">
        <v>39.753321</v>
      </c>
      <c r="EQ41" s="67">
        <v>78.98</v>
      </c>
      <c r="ER41" s="67">
        <v>1</v>
      </c>
      <c r="ES41" s="20">
        <v>0</v>
      </c>
      <c r="ET41" s="67">
        <v>0</v>
      </c>
      <c r="EU41" s="67">
        <v>51.858708999999998</v>
      </c>
      <c r="EV41" s="20">
        <v>49.541181999999999</v>
      </c>
      <c r="EW41" s="67">
        <v>50.36</v>
      </c>
      <c r="EX41" s="185"/>
      <c r="EY41" s="67">
        <v>1354.4927</v>
      </c>
      <c r="EZ41" s="20">
        <v>22.754715999999998</v>
      </c>
      <c r="FA41" s="67">
        <v>604.09</v>
      </c>
      <c r="FB41" s="67">
        <v>741.25082399999997</v>
      </c>
      <c r="FC41" s="20">
        <v>33.761341999999999</v>
      </c>
      <c r="FD41" s="67">
        <v>490.5</v>
      </c>
      <c r="FE41" s="67">
        <v>138.037667</v>
      </c>
      <c r="FF41" s="20">
        <v>46.076231999999997</v>
      </c>
      <c r="FG41" s="67">
        <v>124.66</v>
      </c>
      <c r="FH41" s="67">
        <v>210.91122100000001</v>
      </c>
      <c r="FI41" s="20">
        <v>52.769888999999999</v>
      </c>
      <c r="FJ41" s="67">
        <v>218.14</v>
      </c>
      <c r="FK41" s="67">
        <v>63.736857999999998</v>
      </c>
      <c r="FL41" s="20">
        <v>77.915462000000005</v>
      </c>
      <c r="FM41" s="67">
        <v>97.34</v>
      </c>
      <c r="FN41" s="67">
        <v>20.192143999999999</v>
      </c>
      <c r="FO41" s="20">
        <v>96.863078999999999</v>
      </c>
      <c r="FP41" s="67">
        <v>38.340000000000003</v>
      </c>
      <c r="FQ41" s="67">
        <v>51.229860000000002</v>
      </c>
      <c r="FR41" s="20">
        <v>55.651600999999999</v>
      </c>
      <c r="FS41" s="67">
        <v>55.88</v>
      </c>
      <c r="FT41" s="67">
        <v>16.166450000000001</v>
      </c>
      <c r="FU41" s="20">
        <v>96.162943999999996</v>
      </c>
      <c r="FV41" s="67">
        <v>30.47</v>
      </c>
      <c r="FW41" s="67">
        <v>112.967676</v>
      </c>
      <c r="FX41" s="20">
        <v>37.884501</v>
      </c>
      <c r="FY41" s="67">
        <v>83.88</v>
      </c>
      <c r="FZ41" s="185"/>
      <c r="GA41" s="67">
        <v>16502.858605000001</v>
      </c>
      <c r="GB41" s="20">
        <v>8.8783069999999995</v>
      </c>
      <c r="GC41" s="67">
        <v>2871.74</v>
      </c>
      <c r="GD41" s="67">
        <v>15967.86197</v>
      </c>
      <c r="GE41" s="20">
        <v>9.1653310000000001</v>
      </c>
      <c r="GF41" s="67">
        <v>2868.47</v>
      </c>
      <c r="GG41" s="67">
        <v>519.85187399999995</v>
      </c>
      <c r="GH41" s="20">
        <v>21.448754999999998</v>
      </c>
      <c r="GI41" s="67">
        <v>218.54</v>
      </c>
      <c r="GJ41" s="67">
        <v>165.194041</v>
      </c>
      <c r="GK41" s="20">
        <v>43.136850000000003</v>
      </c>
      <c r="GL41" s="67">
        <v>139.66999999999999</v>
      </c>
      <c r="GM41" s="67">
        <v>117.034701</v>
      </c>
      <c r="GN41" s="20">
        <v>37.624794999999999</v>
      </c>
      <c r="GO41" s="67">
        <v>86.31</v>
      </c>
      <c r="GP41" s="67">
        <v>144.723635</v>
      </c>
      <c r="GQ41" s="20">
        <v>33.852510000000002</v>
      </c>
      <c r="GR41" s="67">
        <v>96.03</v>
      </c>
      <c r="GS41" s="67">
        <v>26.601383999999999</v>
      </c>
      <c r="GT41" s="20">
        <v>74.709688999999997</v>
      </c>
      <c r="GU41" s="67">
        <v>38.950000000000003</v>
      </c>
      <c r="GV41" s="67">
        <v>49.131203999999997</v>
      </c>
      <c r="GW41" s="20">
        <v>58.429665999999997</v>
      </c>
      <c r="GX41" s="67">
        <v>56.27</v>
      </c>
      <c r="GY41" s="67">
        <v>17.166910000000001</v>
      </c>
      <c r="GZ41" s="20">
        <v>66.814710000000005</v>
      </c>
      <c r="HA41" s="67">
        <v>22.48</v>
      </c>
      <c r="HB41" s="67">
        <v>0</v>
      </c>
      <c r="HC41" s="20">
        <v>0</v>
      </c>
      <c r="HD41" s="67">
        <v>0</v>
      </c>
      <c r="HE41" s="67">
        <v>0</v>
      </c>
      <c r="HF41" s="20">
        <v>0</v>
      </c>
      <c r="HG41" s="67">
        <v>0</v>
      </c>
      <c r="HH41" s="185"/>
      <c r="HI41" s="67">
        <v>10203.508169999999</v>
      </c>
      <c r="HJ41" s="20">
        <v>12.193989999999999</v>
      </c>
      <c r="HK41" s="67">
        <v>2438.66</v>
      </c>
      <c r="HL41" s="67">
        <v>5342.4820449999997</v>
      </c>
      <c r="HM41" s="20">
        <v>11.191084999999999</v>
      </c>
      <c r="HN41" s="67">
        <v>1171.8499999999999</v>
      </c>
      <c r="HO41" s="67">
        <v>2170.5437179999999</v>
      </c>
      <c r="HP41" s="20">
        <v>14.186797</v>
      </c>
      <c r="HQ41" s="67">
        <v>603.54</v>
      </c>
      <c r="HR41" s="67">
        <v>1487.3979609999999</v>
      </c>
      <c r="HS41" s="20">
        <v>32.658766999999997</v>
      </c>
      <c r="HT41" s="67">
        <v>952.1</v>
      </c>
      <c r="HU41" s="67">
        <v>228.625462</v>
      </c>
      <c r="HV41" s="20">
        <v>29.409860999999999</v>
      </c>
      <c r="HW41" s="67">
        <v>131.79</v>
      </c>
      <c r="HX41" s="67">
        <v>99.669814000000002</v>
      </c>
      <c r="HY41" s="20">
        <v>53.258871999999997</v>
      </c>
      <c r="HZ41" s="67">
        <v>104.04</v>
      </c>
      <c r="IA41" s="67">
        <v>418.92516999999998</v>
      </c>
      <c r="IB41" s="20">
        <v>25.212002999999999</v>
      </c>
      <c r="IC41" s="67">
        <v>207.01</v>
      </c>
      <c r="ID41" s="67">
        <v>285.06662399999999</v>
      </c>
      <c r="IE41" s="20">
        <v>79.925444999999996</v>
      </c>
      <c r="IF41" s="67">
        <v>446.57</v>
      </c>
      <c r="IG41" s="67">
        <v>170.79737399999999</v>
      </c>
      <c r="IH41" s="20">
        <v>38.733122999999999</v>
      </c>
      <c r="II41" s="67">
        <v>129.66</v>
      </c>
      <c r="IJ41" s="185"/>
      <c r="IK41" s="67">
        <v>5244.5019259999999</v>
      </c>
      <c r="IL41" s="20">
        <v>11.530125999999999</v>
      </c>
      <c r="IM41" s="67">
        <v>1185.21</v>
      </c>
      <c r="IN41" s="67">
        <v>3273.4407289999999</v>
      </c>
      <c r="IO41" s="20">
        <v>20.859759</v>
      </c>
      <c r="IP41" s="67">
        <v>1338.35</v>
      </c>
      <c r="IQ41" s="67">
        <v>358.37732</v>
      </c>
      <c r="IR41" s="20">
        <v>27.526918999999999</v>
      </c>
      <c r="IS41" s="67">
        <v>193.35</v>
      </c>
      <c r="IT41" s="67">
        <v>145.24662699999999</v>
      </c>
      <c r="IU41" s="20">
        <v>33.069195999999998</v>
      </c>
      <c r="IV41" s="67">
        <v>94.14</v>
      </c>
      <c r="IW41" s="67">
        <v>121.72718999999999</v>
      </c>
      <c r="IX41" s="20">
        <v>44.003405999999998</v>
      </c>
      <c r="IY41" s="67">
        <v>104.99</v>
      </c>
      <c r="IZ41" s="67">
        <v>93.551005000000004</v>
      </c>
      <c r="JA41" s="20">
        <v>58.207537000000002</v>
      </c>
      <c r="JB41" s="67">
        <v>106.73</v>
      </c>
      <c r="JC41" s="67">
        <v>89.707617999999997</v>
      </c>
      <c r="JD41" s="20">
        <v>39.99418</v>
      </c>
      <c r="JE41" s="67">
        <v>70.319999999999993</v>
      </c>
      <c r="JF41" s="67">
        <v>68.762551999999999</v>
      </c>
      <c r="JG41" s="20">
        <v>74.254677000000001</v>
      </c>
      <c r="JH41" s="67">
        <v>100.08</v>
      </c>
      <c r="JI41" s="67">
        <v>1093.6888859999999</v>
      </c>
      <c r="JJ41" s="20">
        <v>22.490428999999999</v>
      </c>
      <c r="JK41" s="289">
        <v>482.11</v>
      </c>
      <c r="JL41" s="69"/>
      <c r="JM41" s="64"/>
      <c r="JN41" s="20"/>
      <c r="JO41" s="64"/>
      <c r="JP41" s="20"/>
      <c r="JQ41" s="64"/>
      <c r="JR41" s="69"/>
    </row>
    <row r="42" spans="1:278" x14ac:dyDescent="0.2">
      <c r="A42" s="141">
        <v>99</v>
      </c>
      <c r="B42" s="142" t="s">
        <v>28</v>
      </c>
      <c r="C42" s="66">
        <v>3930.2263419999999</v>
      </c>
      <c r="D42" s="24">
        <v>16.832789999999999</v>
      </c>
      <c r="E42" s="66">
        <v>1296.67</v>
      </c>
      <c r="F42" s="66">
        <v>3920.8291049999998</v>
      </c>
      <c r="G42" s="24">
        <v>16.873056999999999</v>
      </c>
      <c r="H42" s="66">
        <v>1296.6600000000001</v>
      </c>
      <c r="I42" s="66">
        <v>0.32332899999999998</v>
      </c>
      <c r="J42" s="24">
        <v>90.064355000000006</v>
      </c>
      <c r="K42" s="66">
        <v>0.56999999999999995</v>
      </c>
      <c r="L42" s="66">
        <v>0</v>
      </c>
      <c r="M42" s="24">
        <v>0</v>
      </c>
      <c r="N42" s="66">
        <v>0</v>
      </c>
      <c r="O42" s="66">
        <v>0.32332899999999998</v>
      </c>
      <c r="P42" s="24">
        <v>90.064355000000006</v>
      </c>
      <c r="Q42" s="66">
        <v>0.56999999999999995</v>
      </c>
      <c r="R42" s="66">
        <v>0</v>
      </c>
      <c r="S42" s="24">
        <v>0</v>
      </c>
      <c r="T42" s="66">
        <v>0</v>
      </c>
      <c r="U42" s="66">
        <v>0</v>
      </c>
      <c r="V42" s="24">
        <v>0</v>
      </c>
      <c r="W42" s="66">
        <v>0</v>
      </c>
      <c r="X42" s="66">
        <v>0</v>
      </c>
      <c r="Y42" s="24">
        <v>0</v>
      </c>
      <c r="Z42" s="66">
        <v>0</v>
      </c>
      <c r="AA42" s="66">
        <v>0</v>
      </c>
      <c r="AB42" s="24">
        <v>0</v>
      </c>
      <c r="AC42" s="66">
        <v>0</v>
      </c>
      <c r="AD42" s="66">
        <v>0</v>
      </c>
      <c r="AE42" s="24">
        <v>0</v>
      </c>
      <c r="AF42" s="66">
        <v>0</v>
      </c>
      <c r="AG42" s="66">
        <v>0</v>
      </c>
      <c r="AH42" s="24">
        <v>0</v>
      </c>
      <c r="AI42" s="66">
        <v>0</v>
      </c>
      <c r="AJ42" s="185"/>
      <c r="AK42" s="66">
        <v>3467.6603449999998</v>
      </c>
      <c r="AL42" s="24">
        <v>18.620135999999999</v>
      </c>
      <c r="AM42" s="66">
        <v>1265.54</v>
      </c>
      <c r="AN42" s="66">
        <v>2592.3082530000001</v>
      </c>
      <c r="AO42" s="24">
        <v>22.945713999999999</v>
      </c>
      <c r="AP42" s="66">
        <v>1165.8499999999999</v>
      </c>
      <c r="AQ42" s="66">
        <v>453.440337</v>
      </c>
      <c r="AR42" s="24">
        <v>62.149467000000001</v>
      </c>
      <c r="AS42" s="66">
        <v>552.35</v>
      </c>
      <c r="AT42" s="66">
        <v>1.7</v>
      </c>
      <c r="AU42" s="24">
        <v>0</v>
      </c>
      <c r="AV42" s="66">
        <v>0</v>
      </c>
      <c r="AW42" s="66">
        <v>0</v>
      </c>
      <c r="AX42" s="24">
        <v>0</v>
      </c>
      <c r="AY42" s="66">
        <v>0</v>
      </c>
      <c r="AZ42" s="66">
        <v>3.1973009999999999</v>
      </c>
      <c r="BA42" s="24">
        <v>90.064355000000006</v>
      </c>
      <c r="BB42" s="66">
        <v>5.64</v>
      </c>
      <c r="BC42" s="66">
        <v>3.765631</v>
      </c>
      <c r="BD42" s="24">
        <v>67.427065999999996</v>
      </c>
      <c r="BE42" s="66">
        <v>4.9800000000000004</v>
      </c>
      <c r="BF42" s="66">
        <v>1.7</v>
      </c>
      <c r="BG42" s="24">
        <v>0</v>
      </c>
      <c r="BH42" s="66">
        <v>0</v>
      </c>
      <c r="BI42" s="66">
        <v>411.54882300000003</v>
      </c>
      <c r="BJ42" s="24">
        <v>68.343951000000004</v>
      </c>
      <c r="BK42" s="66">
        <v>551.29</v>
      </c>
      <c r="BL42" s="185"/>
      <c r="BM42" s="66">
        <v>452.84543200000002</v>
      </c>
      <c r="BN42" s="24">
        <v>62.228656999999998</v>
      </c>
      <c r="BO42" s="66">
        <v>552.33000000000004</v>
      </c>
      <c r="BP42" s="66">
        <v>435.74986200000001</v>
      </c>
      <c r="BQ42" s="24">
        <v>64.598850999999996</v>
      </c>
      <c r="BR42" s="66">
        <v>551.72</v>
      </c>
      <c r="BS42" s="66">
        <v>17.095569999999999</v>
      </c>
      <c r="BT42" s="24">
        <v>56.685209999999998</v>
      </c>
      <c r="BU42" s="66">
        <v>18.989999999999998</v>
      </c>
      <c r="BV42" s="66">
        <v>0</v>
      </c>
      <c r="BW42" s="24">
        <v>0</v>
      </c>
      <c r="BX42" s="66">
        <v>0</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185"/>
      <c r="CO42" s="66">
        <v>242.11677399999999</v>
      </c>
      <c r="CP42" s="24">
        <v>83.617076999999995</v>
      </c>
      <c r="CQ42" s="66">
        <v>396.8</v>
      </c>
      <c r="CR42" s="66">
        <v>242.11677399999999</v>
      </c>
      <c r="CS42" s="24">
        <v>83.617076999999995</v>
      </c>
      <c r="CT42" s="66">
        <v>396.8</v>
      </c>
      <c r="CU42" s="66">
        <v>0</v>
      </c>
      <c r="CV42" s="24">
        <v>0</v>
      </c>
      <c r="CW42" s="66">
        <v>0</v>
      </c>
      <c r="CX42" s="66">
        <v>0</v>
      </c>
      <c r="CY42" s="24">
        <v>0</v>
      </c>
      <c r="CZ42" s="66">
        <v>0</v>
      </c>
      <c r="DA42" s="66">
        <v>0</v>
      </c>
      <c r="DB42" s="24">
        <v>0</v>
      </c>
      <c r="DC42" s="66">
        <v>0</v>
      </c>
      <c r="DD42" s="66">
        <v>0</v>
      </c>
      <c r="DE42" s="24">
        <v>0</v>
      </c>
      <c r="DF42" s="66">
        <v>0</v>
      </c>
      <c r="DG42" s="66">
        <v>0</v>
      </c>
      <c r="DH42" s="24">
        <v>0</v>
      </c>
      <c r="DI42" s="66">
        <v>0</v>
      </c>
      <c r="DJ42" s="66">
        <v>0</v>
      </c>
      <c r="DK42" s="24">
        <v>0</v>
      </c>
      <c r="DL42" s="66">
        <v>0</v>
      </c>
      <c r="DM42" s="66">
        <v>0</v>
      </c>
      <c r="DN42" s="24">
        <v>0</v>
      </c>
      <c r="DO42" s="66">
        <v>0</v>
      </c>
      <c r="DP42" s="66">
        <v>0</v>
      </c>
      <c r="DQ42" s="24">
        <v>0</v>
      </c>
      <c r="DR42" s="66">
        <v>0</v>
      </c>
      <c r="DS42" s="66">
        <v>0</v>
      </c>
      <c r="DT42" s="24">
        <v>0</v>
      </c>
      <c r="DU42" s="66">
        <v>0</v>
      </c>
      <c r="DV42" s="185"/>
      <c r="DW42" s="66">
        <v>242.11677399999999</v>
      </c>
      <c r="DX42" s="24">
        <v>83.617076999999995</v>
      </c>
      <c r="DY42" s="66">
        <v>396.8</v>
      </c>
      <c r="DZ42" s="66">
        <v>201.92526000000001</v>
      </c>
      <c r="EA42" s="24">
        <v>99.630747</v>
      </c>
      <c r="EB42" s="66">
        <v>394.31</v>
      </c>
      <c r="EC42" s="66">
        <v>30.793210999999999</v>
      </c>
      <c r="ED42" s="24">
        <v>54.073509999999999</v>
      </c>
      <c r="EE42" s="66">
        <v>32.64</v>
      </c>
      <c r="EF42" s="66">
        <v>0</v>
      </c>
      <c r="EG42" s="24">
        <v>0</v>
      </c>
      <c r="EH42" s="66">
        <v>0</v>
      </c>
      <c r="EI42" s="66">
        <v>0</v>
      </c>
      <c r="EJ42" s="24">
        <v>0</v>
      </c>
      <c r="EK42" s="66">
        <v>0</v>
      </c>
      <c r="EL42" s="66">
        <v>0</v>
      </c>
      <c r="EM42" s="24">
        <v>0</v>
      </c>
      <c r="EN42" s="66">
        <v>0</v>
      </c>
      <c r="EO42" s="66">
        <v>0</v>
      </c>
      <c r="EP42" s="24">
        <v>0</v>
      </c>
      <c r="EQ42" s="66">
        <v>0</v>
      </c>
      <c r="ER42" s="66">
        <v>1.7</v>
      </c>
      <c r="ES42" s="24">
        <v>0</v>
      </c>
      <c r="ET42" s="66">
        <v>0</v>
      </c>
      <c r="EU42" s="66">
        <v>7.6983030000000001</v>
      </c>
      <c r="EV42" s="24">
        <v>90.064355000000006</v>
      </c>
      <c r="EW42" s="66">
        <v>13.59</v>
      </c>
      <c r="EX42" s="185"/>
      <c r="EY42" s="66">
        <v>0</v>
      </c>
      <c r="EZ42" s="24">
        <v>0</v>
      </c>
      <c r="FA42" s="66">
        <v>0</v>
      </c>
      <c r="FB42" s="66">
        <v>0</v>
      </c>
      <c r="FC42" s="24">
        <v>0</v>
      </c>
      <c r="FD42" s="66">
        <v>0</v>
      </c>
      <c r="FE42" s="66">
        <v>0</v>
      </c>
      <c r="FF42" s="24">
        <v>0</v>
      </c>
      <c r="FG42" s="66">
        <v>0</v>
      </c>
      <c r="FH42" s="66">
        <v>0</v>
      </c>
      <c r="FI42" s="24">
        <v>0</v>
      </c>
      <c r="FJ42" s="66">
        <v>0</v>
      </c>
      <c r="FK42" s="66">
        <v>0</v>
      </c>
      <c r="FL42" s="24">
        <v>0</v>
      </c>
      <c r="FM42" s="66">
        <v>0</v>
      </c>
      <c r="FN42" s="66">
        <v>0</v>
      </c>
      <c r="FO42" s="24">
        <v>0</v>
      </c>
      <c r="FP42" s="66">
        <v>0</v>
      </c>
      <c r="FQ42" s="66">
        <v>0</v>
      </c>
      <c r="FR42" s="24">
        <v>0</v>
      </c>
      <c r="FS42" s="66">
        <v>0</v>
      </c>
      <c r="FT42" s="66">
        <v>0</v>
      </c>
      <c r="FU42" s="24">
        <v>0</v>
      </c>
      <c r="FV42" s="66">
        <v>0</v>
      </c>
      <c r="FW42" s="66">
        <v>0</v>
      </c>
      <c r="FX42" s="24">
        <v>0</v>
      </c>
      <c r="FY42" s="66">
        <v>0</v>
      </c>
      <c r="FZ42" s="185"/>
      <c r="GA42" s="66">
        <v>3688.1095679999999</v>
      </c>
      <c r="GB42" s="24">
        <v>17.731974999999998</v>
      </c>
      <c r="GC42" s="66">
        <v>1281.79</v>
      </c>
      <c r="GD42" s="66">
        <v>3678.7123320000001</v>
      </c>
      <c r="GE42" s="24">
        <v>17.776955999999998</v>
      </c>
      <c r="GF42" s="66">
        <v>1281.77</v>
      </c>
      <c r="GG42" s="66">
        <v>0.32332899999999998</v>
      </c>
      <c r="GH42" s="24">
        <v>90.064355000000006</v>
      </c>
      <c r="GI42" s="66">
        <v>0.56999999999999995</v>
      </c>
      <c r="GJ42" s="66">
        <v>0</v>
      </c>
      <c r="GK42" s="24">
        <v>0</v>
      </c>
      <c r="GL42" s="66">
        <v>0</v>
      </c>
      <c r="GM42" s="66">
        <v>0.32332899999999998</v>
      </c>
      <c r="GN42" s="24">
        <v>90.064355000000006</v>
      </c>
      <c r="GO42" s="66">
        <v>0.56999999999999995</v>
      </c>
      <c r="GP42" s="66">
        <v>0</v>
      </c>
      <c r="GQ42" s="24">
        <v>0</v>
      </c>
      <c r="GR42" s="66">
        <v>0</v>
      </c>
      <c r="GS42" s="66">
        <v>0</v>
      </c>
      <c r="GT42" s="24">
        <v>0</v>
      </c>
      <c r="GU42" s="66">
        <v>0</v>
      </c>
      <c r="GV42" s="66">
        <v>0</v>
      </c>
      <c r="GW42" s="24">
        <v>0</v>
      </c>
      <c r="GX42" s="66">
        <v>0</v>
      </c>
      <c r="GY42" s="66">
        <v>0</v>
      </c>
      <c r="GZ42" s="24">
        <v>0</v>
      </c>
      <c r="HA42" s="66">
        <v>0</v>
      </c>
      <c r="HB42" s="66">
        <v>0</v>
      </c>
      <c r="HC42" s="24">
        <v>0</v>
      </c>
      <c r="HD42" s="66">
        <v>0</v>
      </c>
      <c r="HE42" s="66">
        <v>0</v>
      </c>
      <c r="HF42" s="24">
        <v>0</v>
      </c>
      <c r="HG42" s="66">
        <v>0</v>
      </c>
      <c r="HH42" s="185"/>
      <c r="HI42" s="66">
        <v>3225.5435710000002</v>
      </c>
      <c r="HJ42" s="24">
        <v>19.697376999999999</v>
      </c>
      <c r="HK42" s="66">
        <v>1245.28</v>
      </c>
      <c r="HL42" s="66">
        <v>2390.3829930000002</v>
      </c>
      <c r="HM42" s="24">
        <v>24.157647000000001</v>
      </c>
      <c r="HN42" s="66">
        <v>1131.82</v>
      </c>
      <c r="HO42" s="66">
        <v>422.64712600000001</v>
      </c>
      <c r="HP42" s="24">
        <v>66.568580999999995</v>
      </c>
      <c r="HQ42" s="66">
        <v>551.45000000000005</v>
      </c>
      <c r="HR42" s="66">
        <v>1.7</v>
      </c>
      <c r="HS42" s="24">
        <v>0</v>
      </c>
      <c r="HT42" s="66">
        <v>0</v>
      </c>
      <c r="HU42" s="66">
        <v>0</v>
      </c>
      <c r="HV42" s="24">
        <v>0</v>
      </c>
      <c r="HW42" s="66">
        <v>0</v>
      </c>
      <c r="HX42" s="66">
        <v>3.1973009999999999</v>
      </c>
      <c r="HY42" s="24">
        <v>90.064355000000006</v>
      </c>
      <c r="HZ42" s="66">
        <v>5.64</v>
      </c>
      <c r="IA42" s="66">
        <v>3.765631</v>
      </c>
      <c r="IB42" s="24">
        <v>67.427065999999996</v>
      </c>
      <c r="IC42" s="66">
        <v>4.9800000000000004</v>
      </c>
      <c r="ID42" s="66">
        <v>0</v>
      </c>
      <c r="IE42" s="24">
        <v>0</v>
      </c>
      <c r="IF42" s="66">
        <v>0</v>
      </c>
      <c r="IG42" s="66">
        <v>403.85052100000001</v>
      </c>
      <c r="IH42" s="24">
        <v>69.625577000000007</v>
      </c>
      <c r="II42" s="66">
        <v>551.12</v>
      </c>
      <c r="IJ42" s="185"/>
      <c r="IK42" s="66">
        <v>452.84543200000002</v>
      </c>
      <c r="IL42" s="24">
        <v>62.228656999999998</v>
      </c>
      <c r="IM42" s="66">
        <v>552.33000000000004</v>
      </c>
      <c r="IN42" s="66">
        <v>435.74986200000001</v>
      </c>
      <c r="IO42" s="24">
        <v>64.598850999999996</v>
      </c>
      <c r="IP42" s="66">
        <v>551.72</v>
      </c>
      <c r="IQ42" s="66">
        <v>17.095569999999999</v>
      </c>
      <c r="IR42" s="24">
        <v>56.685209999999998</v>
      </c>
      <c r="IS42" s="66">
        <v>18.989999999999998</v>
      </c>
      <c r="IT42" s="66">
        <v>0</v>
      </c>
      <c r="IU42" s="24">
        <v>0</v>
      </c>
      <c r="IV42" s="66">
        <v>0</v>
      </c>
      <c r="IW42" s="66">
        <v>0</v>
      </c>
      <c r="IX42" s="24">
        <v>0</v>
      </c>
      <c r="IY42" s="66">
        <v>0</v>
      </c>
      <c r="IZ42" s="66">
        <v>0</v>
      </c>
      <c r="JA42" s="24">
        <v>0</v>
      </c>
      <c r="JB42" s="66">
        <v>0</v>
      </c>
      <c r="JC42" s="66">
        <v>0</v>
      </c>
      <c r="JD42" s="24">
        <v>0</v>
      </c>
      <c r="JE42" s="66">
        <v>0</v>
      </c>
      <c r="JF42" s="66">
        <v>0</v>
      </c>
      <c r="JG42" s="24">
        <v>0</v>
      </c>
      <c r="JH42" s="66">
        <v>0</v>
      </c>
      <c r="JI42" s="66">
        <v>0</v>
      </c>
      <c r="JJ42" s="24">
        <v>0</v>
      </c>
      <c r="JK42" s="287">
        <v>0</v>
      </c>
      <c r="JL42" s="69"/>
      <c r="JM42" s="64"/>
      <c r="JN42" s="20"/>
      <c r="JO42" s="64"/>
      <c r="JP42" s="20"/>
      <c r="JQ42" s="64"/>
      <c r="JR42" s="69"/>
    </row>
    <row r="43" spans="1:278" s="13" customFormat="1" x14ac:dyDescent="0.2">
      <c r="A43" s="149"/>
      <c r="B43" s="131" t="s">
        <v>720</v>
      </c>
      <c r="C43" s="80">
        <v>31944.157345</v>
      </c>
      <c r="D43" s="17">
        <v>18.005441999999999</v>
      </c>
      <c r="E43" s="80">
        <v>11273.31</v>
      </c>
      <c r="F43" s="80">
        <v>29591.550567999999</v>
      </c>
      <c r="G43" s="17">
        <v>18.723893</v>
      </c>
      <c r="H43" s="80">
        <v>10859.75</v>
      </c>
      <c r="I43" s="80">
        <v>589.45218699999998</v>
      </c>
      <c r="J43" s="17">
        <v>26.667439000000002</v>
      </c>
      <c r="K43" s="80">
        <v>308.10000000000002</v>
      </c>
      <c r="L43" s="80">
        <v>172.647051</v>
      </c>
      <c r="M43" s="17">
        <v>46.820345000000003</v>
      </c>
      <c r="N43" s="80">
        <v>158.43</v>
      </c>
      <c r="O43" s="80">
        <v>220.77634499999999</v>
      </c>
      <c r="P43" s="17">
        <v>37.492313000000003</v>
      </c>
      <c r="Q43" s="80">
        <v>162.24</v>
      </c>
      <c r="R43" s="80">
        <v>122.716973</v>
      </c>
      <c r="S43" s="17">
        <v>54.354875</v>
      </c>
      <c r="T43" s="80">
        <v>130.74</v>
      </c>
      <c r="U43" s="80">
        <v>9.4938599999999997</v>
      </c>
      <c r="V43" s="17">
        <v>96.593773999999996</v>
      </c>
      <c r="W43" s="80">
        <v>17.97</v>
      </c>
      <c r="X43" s="80">
        <v>35.829058000000003</v>
      </c>
      <c r="Y43" s="17">
        <v>99.048929000000001</v>
      </c>
      <c r="Z43" s="80">
        <v>69.56</v>
      </c>
      <c r="AA43" s="80">
        <v>27.988899</v>
      </c>
      <c r="AB43" s="17">
        <v>68.628333999999995</v>
      </c>
      <c r="AC43" s="80">
        <v>37.65</v>
      </c>
      <c r="AD43" s="80">
        <v>0</v>
      </c>
      <c r="AE43" s="17">
        <v>0</v>
      </c>
      <c r="AF43" s="80">
        <v>0</v>
      </c>
      <c r="AG43" s="80">
        <v>0</v>
      </c>
      <c r="AH43" s="17">
        <v>0</v>
      </c>
      <c r="AI43" s="80">
        <v>0</v>
      </c>
      <c r="AJ43" s="184"/>
      <c r="AK43" s="80">
        <v>18989.897830000002</v>
      </c>
      <c r="AL43" s="17">
        <v>17.543225</v>
      </c>
      <c r="AM43" s="80">
        <v>6529.62</v>
      </c>
      <c r="AN43" s="80">
        <v>14508.593644</v>
      </c>
      <c r="AO43" s="17">
        <v>17.658197999999999</v>
      </c>
      <c r="AP43" s="80">
        <v>5021.43</v>
      </c>
      <c r="AQ43" s="80">
        <v>2672.5713019999998</v>
      </c>
      <c r="AR43" s="17">
        <v>36.840898000000003</v>
      </c>
      <c r="AS43" s="80">
        <v>1929.81</v>
      </c>
      <c r="AT43" s="80">
        <v>959.17998799999998</v>
      </c>
      <c r="AU43" s="17">
        <v>22.701079</v>
      </c>
      <c r="AV43" s="80">
        <v>426.78</v>
      </c>
      <c r="AW43" s="80">
        <v>100.54928200000001</v>
      </c>
      <c r="AX43" s="17">
        <v>32.223286999999999</v>
      </c>
      <c r="AY43" s="80">
        <v>63.5</v>
      </c>
      <c r="AZ43" s="80">
        <v>60.137981000000003</v>
      </c>
      <c r="BA43" s="17">
        <v>63.026612999999998</v>
      </c>
      <c r="BB43" s="80">
        <v>74.290000000000006</v>
      </c>
      <c r="BC43" s="80">
        <v>178.77355900000001</v>
      </c>
      <c r="BD43" s="17">
        <v>41.952361000000003</v>
      </c>
      <c r="BE43" s="80">
        <v>147</v>
      </c>
      <c r="BF43" s="80">
        <v>11.519541</v>
      </c>
      <c r="BG43" s="17">
        <v>55.255645999999999</v>
      </c>
      <c r="BH43" s="80">
        <v>12.48</v>
      </c>
      <c r="BI43" s="80">
        <v>498.57253400000002</v>
      </c>
      <c r="BJ43" s="17">
        <v>38.021664999999999</v>
      </c>
      <c r="BK43" s="80">
        <v>371.55</v>
      </c>
      <c r="BL43" s="184"/>
      <c r="BM43" s="80">
        <v>10012.200551</v>
      </c>
      <c r="BN43" s="17">
        <v>24.707713999999999</v>
      </c>
      <c r="BO43" s="80">
        <v>4848.62</v>
      </c>
      <c r="BP43" s="80">
        <v>8987.3150569999998</v>
      </c>
      <c r="BQ43" s="17">
        <v>27.366354999999999</v>
      </c>
      <c r="BR43" s="80">
        <v>4820.62</v>
      </c>
      <c r="BS43" s="80">
        <v>211.77650600000001</v>
      </c>
      <c r="BT43" s="17">
        <v>34.19</v>
      </c>
      <c r="BU43" s="80">
        <v>141.91999999999999</v>
      </c>
      <c r="BV43" s="80">
        <v>252.15413000000001</v>
      </c>
      <c r="BW43" s="17">
        <v>38.043092999999999</v>
      </c>
      <c r="BX43" s="80">
        <v>188.02</v>
      </c>
      <c r="BY43" s="80">
        <v>18.987721000000001</v>
      </c>
      <c r="BZ43" s="17">
        <v>65.817561999999995</v>
      </c>
      <c r="CA43" s="80">
        <v>24.49</v>
      </c>
      <c r="CB43" s="80">
        <v>10.668265</v>
      </c>
      <c r="CC43" s="17">
        <v>95.272886999999997</v>
      </c>
      <c r="CD43" s="80">
        <v>19.920000000000002</v>
      </c>
      <c r="CE43" s="80">
        <v>68.630959000000004</v>
      </c>
      <c r="CF43" s="17">
        <v>79.468045000000004</v>
      </c>
      <c r="CG43" s="80">
        <v>106.9</v>
      </c>
      <c r="CH43" s="80">
        <v>9.8867560000000001</v>
      </c>
      <c r="CI43" s="17">
        <v>86.602540000000005</v>
      </c>
      <c r="CJ43" s="80">
        <v>16.78</v>
      </c>
      <c r="CK43" s="80">
        <v>452.781158</v>
      </c>
      <c r="CL43" s="17">
        <v>39.864446000000001</v>
      </c>
      <c r="CM43" s="80">
        <v>353.78</v>
      </c>
      <c r="CN43" s="184"/>
      <c r="CO43" s="80">
        <v>11640.459392000001</v>
      </c>
      <c r="CP43" s="17">
        <v>23.791460000000001</v>
      </c>
      <c r="CQ43" s="80">
        <v>5428.09</v>
      </c>
      <c r="CR43" s="80">
        <v>10709.988273000001</v>
      </c>
      <c r="CS43" s="17">
        <v>22.440598999999999</v>
      </c>
      <c r="CT43" s="80">
        <v>4710.6400000000003</v>
      </c>
      <c r="CU43" s="80">
        <v>208.26942600000001</v>
      </c>
      <c r="CV43" s="17">
        <v>56.162446000000003</v>
      </c>
      <c r="CW43" s="80">
        <v>229.26</v>
      </c>
      <c r="CX43" s="80">
        <v>73.680188000000001</v>
      </c>
      <c r="CY43" s="17">
        <v>75.170929999999998</v>
      </c>
      <c r="CZ43" s="80">
        <v>108.56</v>
      </c>
      <c r="DA43" s="80">
        <v>113.2621</v>
      </c>
      <c r="DB43" s="17">
        <v>58.986559999999997</v>
      </c>
      <c r="DC43" s="80">
        <v>130.94999999999999</v>
      </c>
      <c r="DD43" s="80">
        <v>21.327138000000001</v>
      </c>
      <c r="DE43" s="17">
        <v>60.59919</v>
      </c>
      <c r="DF43" s="80">
        <v>25.33</v>
      </c>
      <c r="DG43" s="80">
        <v>0</v>
      </c>
      <c r="DH43" s="17">
        <v>0</v>
      </c>
      <c r="DI43" s="80">
        <v>0</v>
      </c>
      <c r="DJ43" s="80">
        <v>0</v>
      </c>
      <c r="DK43" s="17">
        <v>0</v>
      </c>
      <c r="DL43" s="80">
        <v>0</v>
      </c>
      <c r="DM43" s="80">
        <v>0</v>
      </c>
      <c r="DN43" s="17">
        <v>0</v>
      </c>
      <c r="DO43" s="80">
        <v>0</v>
      </c>
      <c r="DP43" s="80">
        <v>0</v>
      </c>
      <c r="DQ43" s="17">
        <v>0</v>
      </c>
      <c r="DR43" s="80">
        <v>0</v>
      </c>
      <c r="DS43" s="80">
        <v>0</v>
      </c>
      <c r="DT43" s="17">
        <v>0</v>
      </c>
      <c r="DU43" s="80">
        <v>0</v>
      </c>
      <c r="DV43" s="184"/>
      <c r="DW43" s="80">
        <v>6087.4199920000001</v>
      </c>
      <c r="DX43" s="17">
        <v>23.614305999999999</v>
      </c>
      <c r="DY43" s="80">
        <v>2817.5</v>
      </c>
      <c r="DZ43" s="80">
        <v>4593.0921109999999</v>
      </c>
      <c r="EA43" s="17">
        <v>22.532515</v>
      </c>
      <c r="EB43" s="80">
        <v>2028.48</v>
      </c>
      <c r="EC43" s="80">
        <v>927.72684100000004</v>
      </c>
      <c r="ED43" s="17">
        <v>53.059027999999998</v>
      </c>
      <c r="EE43" s="80">
        <v>964.8</v>
      </c>
      <c r="EF43" s="80">
        <v>254.75413399999999</v>
      </c>
      <c r="EG43" s="17">
        <v>35.799526</v>
      </c>
      <c r="EH43" s="80">
        <v>178.75</v>
      </c>
      <c r="EI43" s="80">
        <v>42.508712000000003</v>
      </c>
      <c r="EJ43" s="17">
        <v>56.418523999999998</v>
      </c>
      <c r="EK43" s="80">
        <v>47.01</v>
      </c>
      <c r="EL43" s="80">
        <v>0</v>
      </c>
      <c r="EM43" s="17">
        <v>0</v>
      </c>
      <c r="EN43" s="80">
        <v>0</v>
      </c>
      <c r="EO43" s="80">
        <v>17.761671</v>
      </c>
      <c r="EP43" s="17">
        <v>69.033973000000003</v>
      </c>
      <c r="EQ43" s="80">
        <v>24.03</v>
      </c>
      <c r="ER43" s="80">
        <v>0</v>
      </c>
      <c r="ES43" s="17">
        <v>0</v>
      </c>
      <c r="ET43" s="80">
        <v>0</v>
      </c>
      <c r="EU43" s="80">
        <v>251.57652400000001</v>
      </c>
      <c r="EV43" s="17">
        <v>54.284854000000003</v>
      </c>
      <c r="EW43" s="80">
        <v>267.67</v>
      </c>
      <c r="EX43" s="184"/>
      <c r="EY43" s="80">
        <v>4414.298855</v>
      </c>
      <c r="EZ43" s="17">
        <v>35.438571000000003</v>
      </c>
      <c r="FA43" s="80">
        <v>3066.15</v>
      </c>
      <c r="FB43" s="80">
        <v>4260.1791629999998</v>
      </c>
      <c r="FC43" s="17">
        <v>36.705002999999998</v>
      </c>
      <c r="FD43" s="80">
        <v>3064.85</v>
      </c>
      <c r="FE43" s="80">
        <v>26.233592000000002</v>
      </c>
      <c r="FF43" s="17">
        <v>53.497</v>
      </c>
      <c r="FG43" s="80">
        <v>27.51</v>
      </c>
      <c r="FH43" s="80">
        <v>14.628543000000001</v>
      </c>
      <c r="FI43" s="17">
        <v>80.165361000000004</v>
      </c>
      <c r="FJ43" s="80">
        <v>22.98</v>
      </c>
      <c r="FK43" s="80">
        <v>9.4938599999999997</v>
      </c>
      <c r="FL43" s="17">
        <v>96.593773999999996</v>
      </c>
      <c r="FM43" s="80">
        <v>17.97</v>
      </c>
      <c r="FN43" s="80">
        <v>0</v>
      </c>
      <c r="FO43" s="17">
        <v>0</v>
      </c>
      <c r="FP43" s="80">
        <v>0</v>
      </c>
      <c r="FQ43" s="80">
        <v>0</v>
      </c>
      <c r="FR43" s="17">
        <v>0</v>
      </c>
      <c r="FS43" s="80">
        <v>0</v>
      </c>
      <c r="FT43" s="80">
        <v>0</v>
      </c>
      <c r="FU43" s="17">
        <v>0</v>
      </c>
      <c r="FV43" s="80">
        <v>0</v>
      </c>
      <c r="FW43" s="80">
        <v>103.76369699999999</v>
      </c>
      <c r="FX43" s="17">
        <v>52.816446999999997</v>
      </c>
      <c r="FY43" s="80">
        <v>107.42</v>
      </c>
      <c r="FZ43" s="184"/>
      <c r="GA43" s="80">
        <v>20303.697952999999</v>
      </c>
      <c r="GB43" s="17">
        <v>15.886240000000001</v>
      </c>
      <c r="GC43" s="80">
        <v>6321.97</v>
      </c>
      <c r="GD43" s="80">
        <v>18881.562295</v>
      </c>
      <c r="GE43" s="17">
        <v>17.794934999999999</v>
      </c>
      <c r="GF43" s="80">
        <v>6585.52</v>
      </c>
      <c r="GG43" s="80">
        <v>381.18276100000003</v>
      </c>
      <c r="GH43" s="17">
        <v>28.317139000000001</v>
      </c>
      <c r="GI43" s="80">
        <v>211.56</v>
      </c>
      <c r="GJ43" s="80">
        <v>98.966864000000001</v>
      </c>
      <c r="GK43" s="17">
        <v>60.000888000000003</v>
      </c>
      <c r="GL43" s="80">
        <v>116.39</v>
      </c>
      <c r="GM43" s="80">
        <v>107.514246</v>
      </c>
      <c r="GN43" s="17">
        <v>45.562592000000002</v>
      </c>
      <c r="GO43" s="80">
        <v>96.01</v>
      </c>
      <c r="GP43" s="80">
        <v>101.38983399999999</v>
      </c>
      <c r="GQ43" s="17">
        <v>64.550814000000003</v>
      </c>
      <c r="GR43" s="80">
        <v>128.28</v>
      </c>
      <c r="GS43" s="80">
        <v>9.4938599999999997</v>
      </c>
      <c r="GT43" s="17">
        <v>96.593773999999996</v>
      </c>
      <c r="GU43" s="80">
        <v>17.97</v>
      </c>
      <c r="GV43" s="80">
        <v>35.829058000000003</v>
      </c>
      <c r="GW43" s="17">
        <v>99.048929000000001</v>
      </c>
      <c r="GX43" s="80">
        <v>69.56</v>
      </c>
      <c r="GY43" s="80">
        <v>27.988899</v>
      </c>
      <c r="GZ43" s="17">
        <v>68.628333999999995</v>
      </c>
      <c r="HA43" s="80">
        <v>37.65</v>
      </c>
      <c r="HB43" s="80">
        <v>0</v>
      </c>
      <c r="HC43" s="17">
        <v>0</v>
      </c>
      <c r="HD43" s="80">
        <v>0</v>
      </c>
      <c r="HE43" s="80">
        <v>0</v>
      </c>
      <c r="HF43" s="17">
        <v>0</v>
      </c>
      <c r="HG43" s="80">
        <v>0</v>
      </c>
      <c r="HH43" s="184"/>
      <c r="HI43" s="80">
        <v>12902.477838000001</v>
      </c>
      <c r="HJ43" s="17">
        <v>16.424085000000002</v>
      </c>
      <c r="HK43" s="80">
        <v>4153.46</v>
      </c>
      <c r="HL43" s="80">
        <v>9915.5015330000006</v>
      </c>
      <c r="HM43" s="17">
        <v>17.880527000000001</v>
      </c>
      <c r="HN43" s="80">
        <v>3474.97</v>
      </c>
      <c r="HO43" s="80">
        <v>1744.8444609999999</v>
      </c>
      <c r="HP43" s="17">
        <v>29.628568999999999</v>
      </c>
      <c r="HQ43" s="80">
        <v>1013.27</v>
      </c>
      <c r="HR43" s="80">
        <v>704.42585399999996</v>
      </c>
      <c r="HS43" s="17">
        <v>24.071458</v>
      </c>
      <c r="HT43" s="80">
        <v>332.35</v>
      </c>
      <c r="HU43" s="80">
        <v>58.040570000000002</v>
      </c>
      <c r="HV43" s="17">
        <v>38.090933</v>
      </c>
      <c r="HW43" s="80">
        <v>43.33</v>
      </c>
      <c r="HX43" s="80">
        <v>60.137981000000003</v>
      </c>
      <c r="HY43" s="17">
        <v>63.026612999999998</v>
      </c>
      <c r="HZ43" s="80">
        <v>74.290000000000006</v>
      </c>
      <c r="IA43" s="80">
        <v>161.011888</v>
      </c>
      <c r="IB43" s="17">
        <v>45.799416999999998</v>
      </c>
      <c r="IC43" s="80">
        <v>144.54</v>
      </c>
      <c r="ID43" s="80">
        <v>11.519541</v>
      </c>
      <c r="IE43" s="17">
        <v>55.255645999999999</v>
      </c>
      <c r="IF43" s="80">
        <v>12.48</v>
      </c>
      <c r="IG43" s="80">
        <v>246.99601100000001</v>
      </c>
      <c r="IH43" s="17">
        <v>38.473624000000001</v>
      </c>
      <c r="II43" s="80">
        <v>186.26</v>
      </c>
      <c r="IJ43" s="184"/>
      <c r="IK43" s="80">
        <v>5597.9016959999999</v>
      </c>
      <c r="IL43" s="17">
        <v>26.876725</v>
      </c>
      <c r="IM43" s="80">
        <v>2948.88</v>
      </c>
      <c r="IN43" s="80">
        <v>4727.135894</v>
      </c>
      <c r="IO43" s="17">
        <v>31.466726999999999</v>
      </c>
      <c r="IP43" s="80">
        <v>2915.45</v>
      </c>
      <c r="IQ43" s="80">
        <v>185.542913</v>
      </c>
      <c r="IR43" s="17">
        <v>38.559866</v>
      </c>
      <c r="IS43" s="80">
        <v>140.22999999999999</v>
      </c>
      <c r="IT43" s="80">
        <v>237.525587</v>
      </c>
      <c r="IU43" s="17">
        <v>40.083143</v>
      </c>
      <c r="IV43" s="80">
        <v>186.61</v>
      </c>
      <c r="IW43" s="80">
        <v>9.4938599999999997</v>
      </c>
      <c r="IX43" s="17">
        <v>96.593773999999996</v>
      </c>
      <c r="IY43" s="80">
        <v>17.97</v>
      </c>
      <c r="IZ43" s="80">
        <v>10.668265</v>
      </c>
      <c r="JA43" s="17">
        <v>95.272886999999997</v>
      </c>
      <c r="JB43" s="80">
        <v>19.920000000000002</v>
      </c>
      <c r="JC43" s="80">
        <v>68.630959000000004</v>
      </c>
      <c r="JD43" s="17">
        <v>79.468045000000004</v>
      </c>
      <c r="JE43" s="80">
        <v>106.9</v>
      </c>
      <c r="JF43" s="80">
        <v>9.8867560000000001</v>
      </c>
      <c r="JG43" s="17">
        <v>86.602540000000005</v>
      </c>
      <c r="JH43" s="80">
        <v>16.78</v>
      </c>
      <c r="JI43" s="80">
        <v>349.01746100000003</v>
      </c>
      <c r="JJ43" s="17">
        <v>39.940106</v>
      </c>
      <c r="JK43" s="288">
        <v>273.22000000000003</v>
      </c>
      <c r="JL43" s="129"/>
      <c r="JM43" s="127"/>
      <c r="JN43" s="17"/>
      <c r="JO43" s="127"/>
      <c r="JP43" s="17"/>
      <c r="JQ43" s="127"/>
      <c r="JR43" s="129"/>
    </row>
    <row r="44" spans="1:278" x14ac:dyDescent="0.2">
      <c r="A44" s="135">
        <v>91</v>
      </c>
      <c r="B44" s="138" t="s">
        <v>29</v>
      </c>
      <c r="C44" s="67">
        <v>261.29277999999999</v>
      </c>
      <c r="D44" s="20">
        <v>22.021757999999998</v>
      </c>
      <c r="E44" s="67">
        <v>112.78</v>
      </c>
      <c r="F44" s="67">
        <v>241.16488899999999</v>
      </c>
      <c r="G44" s="20">
        <v>22.925720999999999</v>
      </c>
      <c r="H44" s="67">
        <v>108.37</v>
      </c>
      <c r="I44" s="67">
        <v>20.127891000000002</v>
      </c>
      <c r="J44" s="20">
        <v>44.905020999999998</v>
      </c>
      <c r="K44" s="67">
        <v>17.72</v>
      </c>
      <c r="L44" s="67">
        <v>6.7092970000000003</v>
      </c>
      <c r="M44" s="20">
        <v>88.19171</v>
      </c>
      <c r="N44" s="67">
        <v>11.6</v>
      </c>
      <c r="O44" s="67">
        <v>6.7092970000000003</v>
      </c>
      <c r="P44" s="20">
        <v>88.19171</v>
      </c>
      <c r="Q44" s="67">
        <v>11.6</v>
      </c>
      <c r="R44" s="67">
        <v>6.7092970000000003</v>
      </c>
      <c r="S44" s="20">
        <v>88.19171</v>
      </c>
      <c r="T44" s="67">
        <v>11.6</v>
      </c>
      <c r="U44" s="67">
        <v>0</v>
      </c>
      <c r="V44" s="20">
        <v>0</v>
      </c>
      <c r="W44" s="67">
        <v>0</v>
      </c>
      <c r="X44" s="67">
        <v>0</v>
      </c>
      <c r="Y44" s="20">
        <v>0</v>
      </c>
      <c r="Z44" s="67">
        <v>0</v>
      </c>
      <c r="AA44" s="67">
        <v>0</v>
      </c>
      <c r="AB44" s="20">
        <v>0</v>
      </c>
      <c r="AC44" s="67">
        <v>0</v>
      </c>
      <c r="AD44" s="67">
        <v>0</v>
      </c>
      <c r="AE44" s="20">
        <v>0</v>
      </c>
      <c r="AF44" s="67">
        <v>0</v>
      </c>
      <c r="AG44" s="67">
        <v>0</v>
      </c>
      <c r="AH44" s="20">
        <v>0</v>
      </c>
      <c r="AI44" s="67">
        <v>0</v>
      </c>
      <c r="AJ44" s="185"/>
      <c r="AK44" s="67">
        <v>180.781216</v>
      </c>
      <c r="AL44" s="20">
        <v>29.333895999999999</v>
      </c>
      <c r="AM44" s="67">
        <v>103.94</v>
      </c>
      <c r="AN44" s="67">
        <v>93.930158000000006</v>
      </c>
      <c r="AO44" s="20">
        <v>32.799965999999998</v>
      </c>
      <c r="AP44" s="67">
        <v>60.39</v>
      </c>
      <c r="AQ44" s="67">
        <v>26.837188000000001</v>
      </c>
      <c r="AR44" s="20">
        <v>48.749802000000003</v>
      </c>
      <c r="AS44" s="67">
        <v>25.64</v>
      </c>
      <c r="AT44" s="67">
        <v>33.546484999999997</v>
      </c>
      <c r="AU44" s="20">
        <v>29.397237000000001</v>
      </c>
      <c r="AV44" s="67">
        <v>19.329999999999998</v>
      </c>
      <c r="AW44" s="67">
        <v>6.7092970000000003</v>
      </c>
      <c r="AX44" s="20">
        <v>88.19171</v>
      </c>
      <c r="AY44" s="67">
        <v>11.6</v>
      </c>
      <c r="AZ44" s="67">
        <v>6.7092970000000003</v>
      </c>
      <c r="BA44" s="20">
        <v>88.19171</v>
      </c>
      <c r="BB44" s="67">
        <v>11.6</v>
      </c>
      <c r="BC44" s="67">
        <v>6.339493</v>
      </c>
      <c r="BD44" s="20">
        <v>88.19171</v>
      </c>
      <c r="BE44" s="67">
        <v>10.96</v>
      </c>
      <c r="BF44" s="67">
        <v>6.7092970000000003</v>
      </c>
      <c r="BG44" s="20">
        <v>88.19171</v>
      </c>
      <c r="BH44" s="67">
        <v>11.6</v>
      </c>
      <c r="BI44" s="67">
        <v>0</v>
      </c>
      <c r="BJ44" s="20">
        <v>0</v>
      </c>
      <c r="BK44" s="67">
        <v>0</v>
      </c>
      <c r="BL44" s="185"/>
      <c r="BM44" s="67">
        <v>40.255782000000004</v>
      </c>
      <c r="BN44" s="20">
        <v>32.499867999999999</v>
      </c>
      <c r="BO44" s="67">
        <v>25.64</v>
      </c>
      <c r="BP44" s="67">
        <v>33.546484999999997</v>
      </c>
      <c r="BQ44" s="20">
        <v>39.440531999999997</v>
      </c>
      <c r="BR44" s="67">
        <v>25.93</v>
      </c>
      <c r="BS44" s="67">
        <v>0</v>
      </c>
      <c r="BT44" s="20">
        <v>0</v>
      </c>
      <c r="BU44" s="67">
        <v>0</v>
      </c>
      <c r="BV44" s="67">
        <v>6.7092970000000003</v>
      </c>
      <c r="BW44" s="20">
        <v>88.19171</v>
      </c>
      <c r="BX44" s="67">
        <v>11.6</v>
      </c>
      <c r="BY44" s="67">
        <v>0</v>
      </c>
      <c r="BZ44" s="20">
        <v>0</v>
      </c>
      <c r="CA44" s="67">
        <v>0</v>
      </c>
      <c r="CB44" s="67">
        <v>0</v>
      </c>
      <c r="CC44" s="20">
        <v>0</v>
      </c>
      <c r="CD44" s="67">
        <v>0</v>
      </c>
      <c r="CE44" s="67">
        <v>0</v>
      </c>
      <c r="CF44" s="20">
        <v>0</v>
      </c>
      <c r="CG44" s="67">
        <v>0</v>
      </c>
      <c r="CH44" s="67">
        <v>0</v>
      </c>
      <c r="CI44" s="20">
        <v>0</v>
      </c>
      <c r="CJ44" s="67">
        <v>0</v>
      </c>
      <c r="CK44" s="67">
        <v>0</v>
      </c>
      <c r="CL44" s="20">
        <v>0</v>
      </c>
      <c r="CM44" s="67">
        <v>0</v>
      </c>
      <c r="CN44" s="185"/>
      <c r="CO44" s="67">
        <v>20.127891000000002</v>
      </c>
      <c r="CP44" s="20">
        <v>44.905020999999998</v>
      </c>
      <c r="CQ44" s="67">
        <v>17.72</v>
      </c>
      <c r="CR44" s="67">
        <v>20.127891000000002</v>
      </c>
      <c r="CS44" s="20">
        <v>44.905020999999998</v>
      </c>
      <c r="CT44" s="67">
        <v>17.72</v>
      </c>
      <c r="CU44" s="67">
        <v>6.7092970000000003</v>
      </c>
      <c r="CV44" s="20">
        <v>88.19171</v>
      </c>
      <c r="CW44" s="67">
        <v>11.6</v>
      </c>
      <c r="CX44" s="67">
        <v>6.7092970000000003</v>
      </c>
      <c r="CY44" s="20">
        <v>88.19171</v>
      </c>
      <c r="CZ44" s="67">
        <v>11.6</v>
      </c>
      <c r="DA44" s="67">
        <v>0</v>
      </c>
      <c r="DB44" s="20">
        <v>0</v>
      </c>
      <c r="DC44" s="67">
        <v>0</v>
      </c>
      <c r="DD44" s="67">
        <v>0</v>
      </c>
      <c r="DE44" s="20">
        <v>0</v>
      </c>
      <c r="DF44" s="67">
        <v>0</v>
      </c>
      <c r="DG44" s="67">
        <v>0</v>
      </c>
      <c r="DH44" s="20">
        <v>0</v>
      </c>
      <c r="DI44" s="67">
        <v>0</v>
      </c>
      <c r="DJ44" s="67">
        <v>0</v>
      </c>
      <c r="DK44" s="20">
        <v>0</v>
      </c>
      <c r="DL44" s="67">
        <v>0</v>
      </c>
      <c r="DM44" s="67">
        <v>0</v>
      </c>
      <c r="DN44" s="20">
        <v>0</v>
      </c>
      <c r="DO44" s="67">
        <v>0</v>
      </c>
      <c r="DP44" s="67">
        <v>0</v>
      </c>
      <c r="DQ44" s="20">
        <v>0</v>
      </c>
      <c r="DR44" s="67">
        <v>0</v>
      </c>
      <c r="DS44" s="67">
        <v>0</v>
      </c>
      <c r="DT44" s="20">
        <v>0</v>
      </c>
      <c r="DU44" s="67">
        <v>0</v>
      </c>
      <c r="DV44" s="185"/>
      <c r="DW44" s="67">
        <v>13.418594000000001</v>
      </c>
      <c r="DX44" s="20">
        <v>58.794474000000001</v>
      </c>
      <c r="DY44" s="67">
        <v>15.46</v>
      </c>
      <c r="DZ44" s="67">
        <v>6.7092970000000003</v>
      </c>
      <c r="EA44" s="20">
        <v>88.19171</v>
      </c>
      <c r="EB44" s="67">
        <v>11.6</v>
      </c>
      <c r="EC44" s="67">
        <v>0</v>
      </c>
      <c r="ED44" s="20">
        <v>0</v>
      </c>
      <c r="EE44" s="67">
        <v>0</v>
      </c>
      <c r="EF44" s="67">
        <v>6.7092970000000003</v>
      </c>
      <c r="EG44" s="20">
        <v>88.19171</v>
      </c>
      <c r="EH44" s="67">
        <v>11.6</v>
      </c>
      <c r="EI44" s="67">
        <v>0</v>
      </c>
      <c r="EJ44" s="20">
        <v>0</v>
      </c>
      <c r="EK44" s="67">
        <v>0</v>
      </c>
      <c r="EL44" s="67">
        <v>0</v>
      </c>
      <c r="EM44" s="20">
        <v>0</v>
      </c>
      <c r="EN44" s="67">
        <v>0</v>
      </c>
      <c r="EO44" s="67">
        <v>0</v>
      </c>
      <c r="EP44" s="20">
        <v>0</v>
      </c>
      <c r="EQ44" s="67">
        <v>0</v>
      </c>
      <c r="ER44" s="67">
        <v>0</v>
      </c>
      <c r="ES44" s="20">
        <v>0</v>
      </c>
      <c r="ET44" s="67">
        <v>0</v>
      </c>
      <c r="EU44" s="67">
        <v>0</v>
      </c>
      <c r="EV44" s="20">
        <v>0</v>
      </c>
      <c r="EW44" s="67">
        <v>0</v>
      </c>
      <c r="EX44" s="185"/>
      <c r="EY44" s="67">
        <v>0</v>
      </c>
      <c r="EZ44" s="20">
        <v>0</v>
      </c>
      <c r="FA44" s="67">
        <v>0</v>
      </c>
      <c r="FB44" s="67">
        <v>0</v>
      </c>
      <c r="FC44" s="20">
        <v>0</v>
      </c>
      <c r="FD44" s="67">
        <v>0</v>
      </c>
      <c r="FE44" s="67">
        <v>0</v>
      </c>
      <c r="FF44" s="20">
        <v>0</v>
      </c>
      <c r="FG44" s="67">
        <v>0</v>
      </c>
      <c r="FH44" s="67">
        <v>0</v>
      </c>
      <c r="FI44" s="20">
        <v>0</v>
      </c>
      <c r="FJ44" s="67">
        <v>0</v>
      </c>
      <c r="FK44" s="67">
        <v>0</v>
      </c>
      <c r="FL44" s="20">
        <v>0</v>
      </c>
      <c r="FM44" s="67">
        <v>0</v>
      </c>
      <c r="FN44" s="67">
        <v>0</v>
      </c>
      <c r="FO44" s="20">
        <v>0</v>
      </c>
      <c r="FP44" s="67">
        <v>0</v>
      </c>
      <c r="FQ44" s="67">
        <v>0</v>
      </c>
      <c r="FR44" s="20">
        <v>0</v>
      </c>
      <c r="FS44" s="67">
        <v>0</v>
      </c>
      <c r="FT44" s="67">
        <v>0</v>
      </c>
      <c r="FU44" s="20">
        <v>0</v>
      </c>
      <c r="FV44" s="67">
        <v>0</v>
      </c>
      <c r="FW44" s="67">
        <v>0</v>
      </c>
      <c r="FX44" s="20">
        <v>0</v>
      </c>
      <c r="FY44" s="67">
        <v>0</v>
      </c>
      <c r="FZ44" s="185"/>
      <c r="GA44" s="67">
        <v>241.16488899999999</v>
      </c>
      <c r="GB44" s="20">
        <v>21.417331999999998</v>
      </c>
      <c r="GC44" s="67">
        <v>101.24</v>
      </c>
      <c r="GD44" s="67">
        <v>221.03699800000001</v>
      </c>
      <c r="GE44" s="20">
        <v>22.262525</v>
      </c>
      <c r="GF44" s="67">
        <v>96.45</v>
      </c>
      <c r="GG44" s="67">
        <v>13.418594000000001</v>
      </c>
      <c r="GH44" s="20">
        <v>58.794474000000001</v>
      </c>
      <c r="GI44" s="67">
        <v>15.46</v>
      </c>
      <c r="GJ44" s="67">
        <v>0</v>
      </c>
      <c r="GK44" s="20">
        <v>0</v>
      </c>
      <c r="GL44" s="67">
        <v>0</v>
      </c>
      <c r="GM44" s="67">
        <v>6.7092970000000003</v>
      </c>
      <c r="GN44" s="20">
        <v>88.19171</v>
      </c>
      <c r="GO44" s="67">
        <v>11.6</v>
      </c>
      <c r="GP44" s="67">
        <v>6.7092970000000003</v>
      </c>
      <c r="GQ44" s="20">
        <v>88.19171</v>
      </c>
      <c r="GR44" s="67">
        <v>11.6</v>
      </c>
      <c r="GS44" s="67">
        <v>0</v>
      </c>
      <c r="GT44" s="20">
        <v>0</v>
      </c>
      <c r="GU44" s="67">
        <v>0</v>
      </c>
      <c r="GV44" s="67">
        <v>0</v>
      </c>
      <c r="GW44" s="20">
        <v>0</v>
      </c>
      <c r="GX44" s="67">
        <v>0</v>
      </c>
      <c r="GY44" s="67">
        <v>0</v>
      </c>
      <c r="GZ44" s="20">
        <v>0</v>
      </c>
      <c r="HA44" s="67">
        <v>0</v>
      </c>
      <c r="HB44" s="67">
        <v>0</v>
      </c>
      <c r="HC44" s="20">
        <v>0</v>
      </c>
      <c r="HD44" s="67">
        <v>0</v>
      </c>
      <c r="HE44" s="67">
        <v>0</v>
      </c>
      <c r="HF44" s="20">
        <v>0</v>
      </c>
      <c r="HG44" s="67">
        <v>0</v>
      </c>
      <c r="HH44" s="185"/>
      <c r="HI44" s="67">
        <v>167.36262199999999</v>
      </c>
      <c r="HJ44" s="20">
        <v>27.554466000000001</v>
      </c>
      <c r="HK44" s="67">
        <v>90.39</v>
      </c>
      <c r="HL44" s="67">
        <v>87.220860999999999</v>
      </c>
      <c r="HM44" s="20">
        <v>33.617026000000003</v>
      </c>
      <c r="HN44" s="67">
        <v>57.47</v>
      </c>
      <c r="HO44" s="67">
        <v>26.837188000000001</v>
      </c>
      <c r="HP44" s="20">
        <v>48.749802000000003</v>
      </c>
      <c r="HQ44" s="67">
        <v>25.64</v>
      </c>
      <c r="HR44" s="67">
        <v>26.837188000000001</v>
      </c>
      <c r="HS44" s="20">
        <v>36.004114999999999</v>
      </c>
      <c r="HT44" s="67">
        <v>18.940000000000001</v>
      </c>
      <c r="HU44" s="67">
        <v>6.7092970000000003</v>
      </c>
      <c r="HV44" s="20">
        <v>88.19171</v>
      </c>
      <c r="HW44" s="67">
        <v>11.6</v>
      </c>
      <c r="HX44" s="67">
        <v>6.7092970000000003</v>
      </c>
      <c r="HY44" s="20">
        <v>88.19171</v>
      </c>
      <c r="HZ44" s="67">
        <v>11.6</v>
      </c>
      <c r="IA44" s="67">
        <v>6.339493</v>
      </c>
      <c r="IB44" s="20">
        <v>88.19171</v>
      </c>
      <c r="IC44" s="67">
        <v>10.96</v>
      </c>
      <c r="ID44" s="67">
        <v>6.7092970000000003</v>
      </c>
      <c r="IE44" s="20">
        <v>88.19171</v>
      </c>
      <c r="IF44" s="67">
        <v>11.6</v>
      </c>
      <c r="IG44" s="67">
        <v>0</v>
      </c>
      <c r="IH44" s="20">
        <v>0</v>
      </c>
      <c r="II44" s="67">
        <v>0</v>
      </c>
      <c r="IJ44" s="185"/>
      <c r="IK44" s="67">
        <v>40.255782000000004</v>
      </c>
      <c r="IL44" s="20">
        <v>32.499867999999999</v>
      </c>
      <c r="IM44" s="67">
        <v>25.64</v>
      </c>
      <c r="IN44" s="67">
        <v>33.546484999999997</v>
      </c>
      <c r="IO44" s="20">
        <v>39.440531999999997</v>
      </c>
      <c r="IP44" s="67">
        <v>25.93</v>
      </c>
      <c r="IQ44" s="67">
        <v>0</v>
      </c>
      <c r="IR44" s="20">
        <v>0</v>
      </c>
      <c r="IS44" s="67">
        <v>0</v>
      </c>
      <c r="IT44" s="67">
        <v>6.7092970000000003</v>
      </c>
      <c r="IU44" s="20">
        <v>88.19171</v>
      </c>
      <c r="IV44" s="67">
        <v>11.6</v>
      </c>
      <c r="IW44" s="67">
        <v>0</v>
      </c>
      <c r="IX44" s="20">
        <v>0</v>
      </c>
      <c r="IY44" s="67">
        <v>0</v>
      </c>
      <c r="IZ44" s="67">
        <v>0</v>
      </c>
      <c r="JA44" s="20">
        <v>0</v>
      </c>
      <c r="JB44" s="67">
        <v>0</v>
      </c>
      <c r="JC44" s="67">
        <v>0</v>
      </c>
      <c r="JD44" s="20">
        <v>0</v>
      </c>
      <c r="JE44" s="67">
        <v>0</v>
      </c>
      <c r="JF44" s="67">
        <v>0</v>
      </c>
      <c r="JG44" s="20">
        <v>0</v>
      </c>
      <c r="JH44" s="67">
        <v>0</v>
      </c>
      <c r="JI44" s="67">
        <v>0</v>
      </c>
      <c r="JJ44" s="20">
        <v>0</v>
      </c>
      <c r="JK44" s="289">
        <v>0</v>
      </c>
      <c r="JL44" s="69"/>
      <c r="JM44" s="64"/>
      <c r="JN44" s="20"/>
      <c r="JO44" s="64"/>
      <c r="JP44" s="20"/>
      <c r="JQ44" s="64"/>
      <c r="JR44" s="69"/>
    </row>
    <row r="45" spans="1:278" x14ac:dyDescent="0.2">
      <c r="A45" s="139">
        <v>18</v>
      </c>
      <c r="B45" s="145" t="s">
        <v>30</v>
      </c>
      <c r="C45" s="68">
        <v>9063.2256990000005</v>
      </c>
      <c r="D45" s="22">
        <v>11.427860000000001</v>
      </c>
      <c r="E45" s="68">
        <v>2030.04</v>
      </c>
      <c r="F45" s="68">
        <v>8372.1658509999997</v>
      </c>
      <c r="G45" s="22">
        <v>10.970269</v>
      </c>
      <c r="H45" s="68">
        <v>1800.16</v>
      </c>
      <c r="I45" s="68">
        <v>267.84574800000001</v>
      </c>
      <c r="J45" s="22">
        <v>49.617134</v>
      </c>
      <c r="K45" s="68">
        <v>260.48</v>
      </c>
      <c r="L45" s="68">
        <v>136.985569</v>
      </c>
      <c r="M45" s="22">
        <v>57.182023999999998</v>
      </c>
      <c r="N45" s="68">
        <v>153.53</v>
      </c>
      <c r="O45" s="68">
        <v>61.249890999999998</v>
      </c>
      <c r="P45" s="22">
        <v>88.183273999999997</v>
      </c>
      <c r="Q45" s="68">
        <v>105.86</v>
      </c>
      <c r="R45" s="68">
        <v>54.739466</v>
      </c>
      <c r="S45" s="22">
        <v>98.213817000000006</v>
      </c>
      <c r="T45" s="68">
        <v>105.37</v>
      </c>
      <c r="U45" s="68">
        <v>0</v>
      </c>
      <c r="V45" s="22">
        <v>0</v>
      </c>
      <c r="W45" s="68">
        <v>0</v>
      </c>
      <c r="X45" s="68">
        <v>0</v>
      </c>
      <c r="Y45" s="22">
        <v>0</v>
      </c>
      <c r="Z45" s="68">
        <v>0</v>
      </c>
      <c r="AA45" s="68">
        <v>14.870822</v>
      </c>
      <c r="AB45" s="22">
        <v>95.787565999999998</v>
      </c>
      <c r="AC45" s="68">
        <v>27.92</v>
      </c>
      <c r="AD45" s="68">
        <v>0</v>
      </c>
      <c r="AE45" s="22">
        <v>0</v>
      </c>
      <c r="AF45" s="68">
        <v>0</v>
      </c>
      <c r="AG45" s="68">
        <v>0</v>
      </c>
      <c r="AH45" s="22">
        <v>0</v>
      </c>
      <c r="AI45" s="68">
        <v>0</v>
      </c>
      <c r="AJ45" s="185"/>
      <c r="AK45" s="68">
        <v>5796.57935</v>
      </c>
      <c r="AL45" s="22">
        <v>11.531477000000001</v>
      </c>
      <c r="AM45" s="68">
        <v>1310.1300000000001</v>
      </c>
      <c r="AN45" s="68">
        <v>4590.618399</v>
      </c>
      <c r="AO45" s="22">
        <v>13.261461000000001</v>
      </c>
      <c r="AP45" s="68">
        <v>1193.21</v>
      </c>
      <c r="AQ45" s="68">
        <v>685.96463100000005</v>
      </c>
      <c r="AR45" s="22">
        <v>25.287102999999998</v>
      </c>
      <c r="AS45" s="68">
        <v>339.98</v>
      </c>
      <c r="AT45" s="68">
        <v>181.67814300000001</v>
      </c>
      <c r="AU45" s="22">
        <v>46.260252999999999</v>
      </c>
      <c r="AV45" s="68">
        <v>164.73</v>
      </c>
      <c r="AW45" s="68">
        <v>14.870822</v>
      </c>
      <c r="AX45" s="22">
        <v>95.787565999999998</v>
      </c>
      <c r="AY45" s="68">
        <v>27.92</v>
      </c>
      <c r="AZ45" s="68">
        <v>1</v>
      </c>
      <c r="BA45" s="22">
        <v>0</v>
      </c>
      <c r="BB45" s="68">
        <v>0</v>
      </c>
      <c r="BC45" s="68">
        <v>55.739466</v>
      </c>
      <c r="BD45" s="22">
        <v>96.451801000000003</v>
      </c>
      <c r="BE45" s="68">
        <v>105.37</v>
      </c>
      <c r="BF45" s="68">
        <v>1.999994</v>
      </c>
      <c r="BG45" s="22">
        <v>0</v>
      </c>
      <c r="BH45" s="68">
        <v>0</v>
      </c>
      <c r="BI45" s="68">
        <v>264.70789400000001</v>
      </c>
      <c r="BJ45" s="22">
        <v>54.896971000000001</v>
      </c>
      <c r="BK45" s="68">
        <v>284.82</v>
      </c>
      <c r="BL45" s="185"/>
      <c r="BM45" s="68">
        <v>2307.740753</v>
      </c>
      <c r="BN45" s="22">
        <v>17.355367000000001</v>
      </c>
      <c r="BO45" s="68">
        <v>785.01</v>
      </c>
      <c r="BP45" s="68">
        <v>1936.877107</v>
      </c>
      <c r="BQ45" s="22">
        <v>18.757225999999999</v>
      </c>
      <c r="BR45" s="68">
        <v>712.08</v>
      </c>
      <c r="BS45" s="68">
        <v>117.843389</v>
      </c>
      <c r="BT45" s="22">
        <v>56.726593999999999</v>
      </c>
      <c r="BU45" s="68">
        <v>131.02000000000001</v>
      </c>
      <c r="BV45" s="68">
        <v>102.553478</v>
      </c>
      <c r="BW45" s="22">
        <v>69.249379000000005</v>
      </c>
      <c r="BX45" s="68">
        <v>139.19</v>
      </c>
      <c r="BY45" s="68">
        <v>0</v>
      </c>
      <c r="BZ45" s="22">
        <v>0</v>
      </c>
      <c r="CA45" s="68">
        <v>0</v>
      </c>
      <c r="CB45" s="68">
        <v>0</v>
      </c>
      <c r="CC45" s="22">
        <v>0</v>
      </c>
      <c r="CD45" s="68">
        <v>0</v>
      </c>
      <c r="CE45" s="68">
        <v>60.848295</v>
      </c>
      <c r="CF45" s="22">
        <v>88.859256000000002</v>
      </c>
      <c r="CG45" s="68">
        <v>105.98</v>
      </c>
      <c r="CH45" s="68">
        <v>0</v>
      </c>
      <c r="CI45" s="22">
        <v>0</v>
      </c>
      <c r="CJ45" s="68">
        <v>0</v>
      </c>
      <c r="CK45" s="68">
        <v>89.618483999999995</v>
      </c>
      <c r="CL45" s="22">
        <v>65.792236000000003</v>
      </c>
      <c r="CM45" s="68">
        <v>115.57</v>
      </c>
      <c r="CN45" s="185"/>
      <c r="CO45" s="68">
        <v>2472.531219</v>
      </c>
      <c r="CP45" s="22">
        <v>18.496846999999999</v>
      </c>
      <c r="CQ45" s="68">
        <v>896.39</v>
      </c>
      <c r="CR45" s="68">
        <v>2253.5733540000001</v>
      </c>
      <c r="CS45" s="22">
        <v>19.888587000000001</v>
      </c>
      <c r="CT45" s="68">
        <v>878.48</v>
      </c>
      <c r="CU45" s="68">
        <v>109.478932</v>
      </c>
      <c r="CV45" s="22">
        <v>98.213817000000006</v>
      </c>
      <c r="CW45" s="68">
        <v>210.75</v>
      </c>
      <c r="CX45" s="68">
        <v>54.739466</v>
      </c>
      <c r="CY45" s="22">
        <v>98.213817000000006</v>
      </c>
      <c r="CZ45" s="68">
        <v>105.37</v>
      </c>
      <c r="DA45" s="68">
        <v>54.739466</v>
      </c>
      <c r="DB45" s="22">
        <v>98.213817000000006</v>
      </c>
      <c r="DC45" s="68">
        <v>105.37</v>
      </c>
      <c r="DD45" s="68">
        <v>0</v>
      </c>
      <c r="DE45" s="22">
        <v>0</v>
      </c>
      <c r="DF45" s="68">
        <v>0</v>
      </c>
      <c r="DG45" s="68">
        <v>0</v>
      </c>
      <c r="DH45" s="22">
        <v>0</v>
      </c>
      <c r="DI45" s="68">
        <v>0</v>
      </c>
      <c r="DJ45" s="68">
        <v>0</v>
      </c>
      <c r="DK45" s="22">
        <v>0</v>
      </c>
      <c r="DL45" s="68">
        <v>0</v>
      </c>
      <c r="DM45" s="68">
        <v>0</v>
      </c>
      <c r="DN45" s="22">
        <v>0</v>
      </c>
      <c r="DO45" s="68">
        <v>0</v>
      </c>
      <c r="DP45" s="68">
        <v>0</v>
      </c>
      <c r="DQ45" s="22">
        <v>0</v>
      </c>
      <c r="DR45" s="68">
        <v>0</v>
      </c>
      <c r="DS45" s="68">
        <v>0</v>
      </c>
      <c r="DT45" s="22">
        <v>0</v>
      </c>
      <c r="DU45" s="68">
        <v>0</v>
      </c>
      <c r="DV45" s="185"/>
      <c r="DW45" s="68">
        <v>1743.5352419999999</v>
      </c>
      <c r="DX45" s="22">
        <v>20.589248999999999</v>
      </c>
      <c r="DY45" s="68">
        <v>703.6</v>
      </c>
      <c r="DZ45" s="68">
        <v>1398.079876</v>
      </c>
      <c r="EA45" s="22">
        <v>24.718105999999999</v>
      </c>
      <c r="EB45" s="68">
        <v>677.33</v>
      </c>
      <c r="EC45" s="68">
        <v>199.09741600000001</v>
      </c>
      <c r="ED45" s="22">
        <v>47.856237999999998</v>
      </c>
      <c r="EE45" s="68">
        <v>186.75</v>
      </c>
      <c r="EF45" s="68">
        <v>21.008195000000001</v>
      </c>
      <c r="EG45" s="22">
        <v>93.191541999999998</v>
      </c>
      <c r="EH45" s="68">
        <v>38.369999999999997</v>
      </c>
      <c r="EI45" s="68">
        <v>14.870822</v>
      </c>
      <c r="EJ45" s="22">
        <v>95.787565999999998</v>
      </c>
      <c r="EK45" s="68">
        <v>27.92</v>
      </c>
      <c r="EL45" s="68">
        <v>0</v>
      </c>
      <c r="EM45" s="22">
        <v>0</v>
      </c>
      <c r="EN45" s="68">
        <v>0</v>
      </c>
      <c r="EO45" s="68">
        <v>1</v>
      </c>
      <c r="EP45" s="22">
        <v>0</v>
      </c>
      <c r="EQ45" s="68">
        <v>0</v>
      </c>
      <c r="ER45" s="68">
        <v>0</v>
      </c>
      <c r="ES45" s="22">
        <v>0</v>
      </c>
      <c r="ET45" s="68">
        <v>0</v>
      </c>
      <c r="EU45" s="68">
        <v>109.478932</v>
      </c>
      <c r="EV45" s="22">
        <v>69.088751000000002</v>
      </c>
      <c r="EW45" s="68">
        <v>148.25</v>
      </c>
      <c r="EX45" s="185"/>
      <c r="EY45" s="68">
        <v>400.55917899999997</v>
      </c>
      <c r="EZ45" s="22">
        <v>33.613906999999998</v>
      </c>
      <c r="FA45" s="68">
        <v>263.89999999999998</v>
      </c>
      <c r="FB45" s="68">
        <v>380.55098400000003</v>
      </c>
      <c r="FC45" s="22">
        <v>35.005198999999998</v>
      </c>
      <c r="FD45" s="68">
        <v>261.10000000000002</v>
      </c>
      <c r="FE45" s="68">
        <v>0</v>
      </c>
      <c r="FF45" s="22">
        <v>0</v>
      </c>
      <c r="FG45" s="68">
        <v>0</v>
      </c>
      <c r="FH45" s="68">
        <v>0</v>
      </c>
      <c r="FI45" s="22">
        <v>0</v>
      </c>
      <c r="FJ45" s="68">
        <v>0</v>
      </c>
      <c r="FK45" s="68">
        <v>0</v>
      </c>
      <c r="FL45" s="22">
        <v>0</v>
      </c>
      <c r="FM45" s="68">
        <v>0</v>
      </c>
      <c r="FN45" s="68">
        <v>0</v>
      </c>
      <c r="FO45" s="22">
        <v>0</v>
      </c>
      <c r="FP45" s="68">
        <v>0</v>
      </c>
      <c r="FQ45" s="68">
        <v>0</v>
      </c>
      <c r="FR45" s="22">
        <v>0</v>
      </c>
      <c r="FS45" s="68">
        <v>0</v>
      </c>
      <c r="FT45" s="68">
        <v>0</v>
      </c>
      <c r="FU45" s="22">
        <v>0</v>
      </c>
      <c r="FV45" s="68">
        <v>0</v>
      </c>
      <c r="FW45" s="68">
        <v>20.008195000000001</v>
      </c>
      <c r="FX45" s="22">
        <v>97.849210999999997</v>
      </c>
      <c r="FY45" s="68">
        <v>38.369999999999997</v>
      </c>
      <c r="FZ45" s="185"/>
      <c r="GA45" s="68">
        <v>6590.6944800000001</v>
      </c>
      <c r="GB45" s="22">
        <v>12.243667</v>
      </c>
      <c r="GC45" s="68">
        <v>1581.61</v>
      </c>
      <c r="GD45" s="68">
        <v>6118.5924969999996</v>
      </c>
      <c r="GE45" s="22">
        <v>11.619227</v>
      </c>
      <c r="GF45" s="68">
        <v>1393.43</v>
      </c>
      <c r="GG45" s="68">
        <v>158.366816</v>
      </c>
      <c r="GH45" s="22">
        <v>50.273532000000003</v>
      </c>
      <c r="GI45" s="68">
        <v>156.05000000000001</v>
      </c>
      <c r="GJ45" s="68">
        <v>82.246103000000005</v>
      </c>
      <c r="GK45" s="22">
        <v>69.899296000000007</v>
      </c>
      <c r="GL45" s="68">
        <v>112.68</v>
      </c>
      <c r="GM45" s="68">
        <v>6.5104240000000004</v>
      </c>
      <c r="GN45" s="22">
        <v>79.799374</v>
      </c>
      <c r="GO45" s="68">
        <v>10.18</v>
      </c>
      <c r="GP45" s="68">
        <v>54.739466</v>
      </c>
      <c r="GQ45" s="22">
        <v>98.213817000000006</v>
      </c>
      <c r="GR45" s="68">
        <v>105.37</v>
      </c>
      <c r="GS45" s="68">
        <v>0</v>
      </c>
      <c r="GT45" s="22">
        <v>0</v>
      </c>
      <c r="GU45" s="68">
        <v>0</v>
      </c>
      <c r="GV45" s="68">
        <v>0</v>
      </c>
      <c r="GW45" s="22">
        <v>0</v>
      </c>
      <c r="GX45" s="68">
        <v>0</v>
      </c>
      <c r="GY45" s="68">
        <v>14.870822</v>
      </c>
      <c r="GZ45" s="22">
        <v>95.787565999999998</v>
      </c>
      <c r="HA45" s="68">
        <v>27.92</v>
      </c>
      <c r="HB45" s="68">
        <v>0</v>
      </c>
      <c r="HC45" s="22">
        <v>0</v>
      </c>
      <c r="HD45" s="68">
        <v>0</v>
      </c>
      <c r="HE45" s="68">
        <v>0</v>
      </c>
      <c r="HF45" s="22">
        <v>0</v>
      </c>
      <c r="HG45" s="68">
        <v>0</v>
      </c>
      <c r="HH45" s="185"/>
      <c r="HI45" s="68">
        <v>4053.0441070000002</v>
      </c>
      <c r="HJ45" s="22">
        <v>12.914350000000001</v>
      </c>
      <c r="HK45" s="68">
        <v>1025.9100000000001</v>
      </c>
      <c r="HL45" s="68">
        <v>3192.5385240000001</v>
      </c>
      <c r="HM45" s="22">
        <v>14.326556999999999</v>
      </c>
      <c r="HN45" s="68">
        <v>896.47</v>
      </c>
      <c r="HO45" s="68">
        <v>486.86721499999999</v>
      </c>
      <c r="HP45" s="22">
        <v>30.064464999999998</v>
      </c>
      <c r="HQ45" s="68">
        <v>286.89</v>
      </c>
      <c r="HR45" s="68">
        <v>160.66994700000001</v>
      </c>
      <c r="HS45" s="22">
        <v>50.869922000000003</v>
      </c>
      <c r="HT45" s="68">
        <v>160.19999999999999</v>
      </c>
      <c r="HU45" s="68">
        <v>0</v>
      </c>
      <c r="HV45" s="22">
        <v>0</v>
      </c>
      <c r="HW45" s="68">
        <v>0</v>
      </c>
      <c r="HX45" s="68">
        <v>1</v>
      </c>
      <c r="HY45" s="22">
        <v>0</v>
      </c>
      <c r="HZ45" s="68">
        <v>0</v>
      </c>
      <c r="IA45" s="68">
        <v>54.739466</v>
      </c>
      <c r="IB45" s="22">
        <v>98.213817000000006</v>
      </c>
      <c r="IC45" s="68">
        <v>105.37</v>
      </c>
      <c r="ID45" s="68">
        <v>1.999994</v>
      </c>
      <c r="IE45" s="22">
        <v>0</v>
      </c>
      <c r="IF45" s="68">
        <v>0</v>
      </c>
      <c r="IG45" s="68">
        <v>155.228962</v>
      </c>
      <c r="IH45" s="22">
        <v>52.203609999999998</v>
      </c>
      <c r="II45" s="68">
        <v>158.83000000000001</v>
      </c>
      <c r="IJ45" s="185"/>
      <c r="IK45" s="68">
        <v>1907.181574</v>
      </c>
      <c r="IL45" s="22">
        <v>18.099820000000001</v>
      </c>
      <c r="IM45" s="68">
        <v>676.58</v>
      </c>
      <c r="IN45" s="68">
        <v>1556.3261230000001</v>
      </c>
      <c r="IO45" s="22">
        <v>19.842462000000001</v>
      </c>
      <c r="IP45" s="68">
        <v>605.27</v>
      </c>
      <c r="IQ45" s="68">
        <v>117.843389</v>
      </c>
      <c r="IR45" s="22">
        <v>56.726593999999999</v>
      </c>
      <c r="IS45" s="68">
        <v>131.02000000000001</v>
      </c>
      <c r="IT45" s="68">
        <v>102.553478</v>
      </c>
      <c r="IU45" s="22">
        <v>69.249379000000005</v>
      </c>
      <c r="IV45" s="68">
        <v>139.19</v>
      </c>
      <c r="IW45" s="68">
        <v>0</v>
      </c>
      <c r="IX45" s="22">
        <v>0</v>
      </c>
      <c r="IY45" s="68">
        <v>0</v>
      </c>
      <c r="IZ45" s="68">
        <v>0</v>
      </c>
      <c r="JA45" s="22">
        <v>0</v>
      </c>
      <c r="JB45" s="68">
        <v>0</v>
      </c>
      <c r="JC45" s="68">
        <v>60.848295</v>
      </c>
      <c r="JD45" s="22">
        <v>88.859256000000002</v>
      </c>
      <c r="JE45" s="68">
        <v>105.98</v>
      </c>
      <c r="JF45" s="68">
        <v>0</v>
      </c>
      <c r="JG45" s="22">
        <v>0</v>
      </c>
      <c r="JH45" s="68">
        <v>0</v>
      </c>
      <c r="JI45" s="68">
        <v>69.610288999999995</v>
      </c>
      <c r="JJ45" s="22">
        <v>79.897344000000004</v>
      </c>
      <c r="JK45" s="290">
        <v>109.01</v>
      </c>
      <c r="JL45" s="69"/>
      <c r="JM45" s="64"/>
      <c r="JN45" s="20"/>
      <c r="JO45" s="64"/>
      <c r="JP45" s="20"/>
      <c r="JQ45" s="64"/>
      <c r="JR45" s="69"/>
    </row>
    <row r="46" spans="1:278" x14ac:dyDescent="0.2">
      <c r="A46" s="135">
        <v>94</v>
      </c>
      <c r="B46" s="146" t="s">
        <v>31</v>
      </c>
      <c r="C46" s="67">
        <v>189.676211</v>
      </c>
      <c r="D46" s="20">
        <v>55.102725999999997</v>
      </c>
      <c r="E46" s="67">
        <v>204.85</v>
      </c>
      <c r="F46" s="67">
        <v>189.676211</v>
      </c>
      <c r="G46" s="20">
        <v>55.102725999999997</v>
      </c>
      <c r="H46" s="67">
        <v>204.85</v>
      </c>
      <c r="I46" s="67">
        <v>30.326899000000001</v>
      </c>
      <c r="J46" s="20">
        <v>56.220210000000002</v>
      </c>
      <c r="K46" s="67">
        <v>33.42</v>
      </c>
      <c r="L46" s="67">
        <v>0</v>
      </c>
      <c r="M46" s="20">
        <v>0</v>
      </c>
      <c r="N46" s="67">
        <v>0</v>
      </c>
      <c r="O46" s="67">
        <v>30.326899000000001</v>
      </c>
      <c r="P46" s="20">
        <v>56.220210000000002</v>
      </c>
      <c r="Q46" s="67">
        <v>33.42</v>
      </c>
      <c r="R46" s="67">
        <v>0</v>
      </c>
      <c r="S46" s="20">
        <v>0</v>
      </c>
      <c r="T46" s="67">
        <v>0</v>
      </c>
      <c r="U46" s="67">
        <v>0</v>
      </c>
      <c r="V46" s="20">
        <v>0</v>
      </c>
      <c r="W46" s="67">
        <v>0</v>
      </c>
      <c r="X46" s="67">
        <v>0</v>
      </c>
      <c r="Y46" s="20">
        <v>0</v>
      </c>
      <c r="Z46" s="67">
        <v>0</v>
      </c>
      <c r="AA46" s="67">
        <v>0</v>
      </c>
      <c r="AB46" s="20">
        <v>0</v>
      </c>
      <c r="AC46" s="67">
        <v>0</v>
      </c>
      <c r="AD46" s="67">
        <v>0</v>
      </c>
      <c r="AE46" s="20">
        <v>0</v>
      </c>
      <c r="AF46" s="67">
        <v>0</v>
      </c>
      <c r="AG46" s="67">
        <v>0</v>
      </c>
      <c r="AH46" s="20">
        <v>0</v>
      </c>
      <c r="AI46" s="67">
        <v>0</v>
      </c>
      <c r="AJ46" s="185"/>
      <c r="AK46" s="67">
        <v>104.190726</v>
      </c>
      <c r="AL46" s="20">
        <v>44.6875</v>
      </c>
      <c r="AM46" s="67">
        <v>91.26</v>
      </c>
      <c r="AN46" s="67">
        <v>68.398148000000006</v>
      </c>
      <c r="AO46" s="20">
        <v>33.299961000000003</v>
      </c>
      <c r="AP46" s="67">
        <v>44.64</v>
      </c>
      <c r="AQ46" s="67">
        <v>30.780934999999999</v>
      </c>
      <c r="AR46" s="20">
        <v>95.738265999999996</v>
      </c>
      <c r="AS46" s="67">
        <v>57.76</v>
      </c>
      <c r="AT46" s="67">
        <v>5.0116430000000003</v>
      </c>
      <c r="AU46" s="20">
        <v>94.280904000000007</v>
      </c>
      <c r="AV46" s="67">
        <v>9.26</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185"/>
      <c r="BM46" s="67">
        <v>55.158586</v>
      </c>
      <c r="BN46" s="20">
        <v>85.186593000000002</v>
      </c>
      <c r="BO46" s="67">
        <v>92.1</v>
      </c>
      <c r="BP46" s="67">
        <v>48.144548999999998</v>
      </c>
      <c r="BQ46" s="20">
        <v>96.638586000000004</v>
      </c>
      <c r="BR46" s="67">
        <v>91.19</v>
      </c>
      <c r="BS46" s="67">
        <v>7.0140380000000002</v>
      </c>
      <c r="BT46" s="20">
        <v>94.280904000000007</v>
      </c>
      <c r="BU46" s="67">
        <v>12.96</v>
      </c>
      <c r="BV46" s="67">
        <v>0</v>
      </c>
      <c r="BW46" s="20">
        <v>0</v>
      </c>
      <c r="BX46" s="67">
        <v>0</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185"/>
      <c r="CO46" s="67">
        <v>5.0116430000000003</v>
      </c>
      <c r="CP46" s="20">
        <v>94.280904000000007</v>
      </c>
      <c r="CQ46" s="67">
        <v>9.26</v>
      </c>
      <c r="CR46" s="67">
        <v>5.0116430000000003</v>
      </c>
      <c r="CS46" s="20">
        <v>94.280904000000007</v>
      </c>
      <c r="CT46" s="67">
        <v>9.26</v>
      </c>
      <c r="CU46" s="67">
        <v>0</v>
      </c>
      <c r="CV46" s="20">
        <v>0</v>
      </c>
      <c r="CW46" s="67">
        <v>0</v>
      </c>
      <c r="CX46" s="67">
        <v>0</v>
      </c>
      <c r="CY46" s="20">
        <v>0</v>
      </c>
      <c r="CZ46" s="67">
        <v>0</v>
      </c>
      <c r="DA46" s="67">
        <v>0</v>
      </c>
      <c r="DB46" s="20">
        <v>0</v>
      </c>
      <c r="DC46" s="67">
        <v>0</v>
      </c>
      <c r="DD46" s="67">
        <v>0</v>
      </c>
      <c r="DE46" s="20">
        <v>0</v>
      </c>
      <c r="DF46" s="67">
        <v>0</v>
      </c>
      <c r="DG46" s="67">
        <v>0</v>
      </c>
      <c r="DH46" s="20">
        <v>0</v>
      </c>
      <c r="DI46" s="67">
        <v>0</v>
      </c>
      <c r="DJ46" s="67">
        <v>0</v>
      </c>
      <c r="DK46" s="20">
        <v>0</v>
      </c>
      <c r="DL46" s="67">
        <v>0</v>
      </c>
      <c r="DM46" s="67">
        <v>0</v>
      </c>
      <c r="DN46" s="20">
        <v>0</v>
      </c>
      <c r="DO46" s="67">
        <v>0</v>
      </c>
      <c r="DP46" s="67">
        <v>0</v>
      </c>
      <c r="DQ46" s="20">
        <v>0</v>
      </c>
      <c r="DR46" s="67">
        <v>0</v>
      </c>
      <c r="DS46" s="67">
        <v>0</v>
      </c>
      <c r="DT46" s="20">
        <v>0</v>
      </c>
      <c r="DU46" s="67">
        <v>0</v>
      </c>
      <c r="DV46" s="185"/>
      <c r="DW46" s="67">
        <v>5.0116430000000003</v>
      </c>
      <c r="DX46" s="20">
        <v>94.280904000000007</v>
      </c>
      <c r="DY46" s="67">
        <v>9.26</v>
      </c>
      <c r="DZ46" s="67">
        <v>0</v>
      </c>
      <c r="EA46" s="20">
        <v>0</v>
      </c>
      <c r="EB46" s="67">
        <v>0</v>
      </c>
      <c r="EC46" s="67">
        <v>0</v>
      </c>
      <c r="ED46" s="20">
        <v>0</v>
      </c>
      <c r="EE46" s="67">
        <v>0</v>
      </c>
      <c r="EF46" s="67">
        <v>5.0116430000000003</v>
      </c>
      <c r="EG46" s="20">
        <v>94.280904000000007</v>
      </c>
      <c r="EH46" s="67">
        <v>9.26</v>
      </c>
      <c r="EI46" s="67">
        <v>0</v>
      </c>
      <c r="EJ46" s="20">
        <v>0</v>
      </c>
      <c r="EK46" s="67">
        <v>0</v>
      </c>
      <c r="EL46" s="67">
        <v>0</v>
      </c>
      <c r="EM46" s="20">
        <v>0</v>
      </c>
      <c r="EN46" s="67">
        <v>0</v>
      </c>
      <c r="EO46" s="67">
        <v>0</v>
      </c>
      <c r="EP46" s="20">
        <v>0</v>
      </c>
      <c r="EQ46" s="67">
        <v>0</v>
      </c>
      <c r="ER46" s="67">
        <v>0</v>
      </c>
      <c r="ES46" s="20">
        <v>0</v>
      </c>
      <c r="ET46" s="67">
        <v>0</v>
      </c>
      <c r="EU46" s="67">
        <v>0</v>
      </c>
      <c r="EV46" s="20">
        <v>0</v>
      </c>
      <c r="EW46" s="67">
        <v>0</v>
      </c>
      <c r="EX46" s="185"/>
      <c r="EY46" s="67">
        <v>0</v>
      </c>
      <c r="EZ46" s="20">
        <v>0</v>
      </c>
      <c r="FA46" s="67">
        <v>0</v>
      </c>
      <c r="FB46" s="67">
        <v>0</v>
      </c>
      <c r="FC46" s="20">
        <v>0</v>
      </c>
      <c r="FD46" s="67">
        <v>0</v>
      </c>
      <c r="FE46" s="67">
        <v>0</v>
      </c>
      <c r="FF46" s="20">
        <v>0</v>
      </c>
      <c r="FG46" s="67">
        <v>0</v>
      </c>
      <c r="FH46" s="67">
        <v>0</v>
      </c>
      <c r="FI46" s="20">
        <v>0</v>
      </c>
      <c r="FJ46" s="67">
        <v>0</v>
      </c>
      <c r="FK46" s="67">
        <v>0</v>
      </c>
      <c r="FL46" s="20">
        <v>0</v>
      </c>
      <c r="FM46" s="67">
        <v>0</v>
      </c>
      <c r="FN46" s="67">
        <v>0</v>
      </c>
      <c r="FO46" s="20">
        <v>0</v>
      </c>
      <c r="FP46" s="67">
        <v>0</v>
      </c>
      <c r="FQ46" s="67">
        <v>0</v>
      </c>
      <c r="FR46" s="20">
        <v>0</v>
      </c>
      <c r="FS46" s="67">
        <v>0</v>
      </c>
      <c r="FT46" s="67">
        <v>0</v>
      </c>
      <c r="FU46" s="20">
        <v>0</v>
      </c>
      <c r="FV46" s="67">
        <v>0</v>
      </c>
      <c r="FW46" s="67">
        <v>0</v>
      </c>
      <c r="FX46" s="20">
        <v>0</v>
      </c>
      <c r="FY46" s="67">
        <v>0</v>
      </c>
      <c r="FZ46" s="185"/>
      <c r="GA46" s="67">
        <v>184.664568</v>
      </c>
      <c r="GB46" s="20">
        <v>56.639291</v>
      </c>
      <c r="GC46" s="67">
        <v>205</v>
      </c>
      <c r="GD46" s="67">
        <v>184.664568</v>
      </c>
      <c r="GE46" s="20">
        <v>56.639291</v>
      </c>
      <c r="GF46" s="67">
        <v>205</v>
      </c>
      <c r="GG46" s="67">
        <v>30.326899000000001</v>
      </c>
      <c r="GH46" s="20">
        <v>56.220210000000002</v>
      </c>
      <c r="GI46" s="67">
        <v>33.42</v>
      </c>
      <c r="GJ46" s="67">
        <v>0</v>
      </c>
      <c r="GK46" s="20">
        <v>0</v>
      </c>
      <c r="GL46" s="67">
        <v>0</v>
      </c>
      <c r="GM46" s="67">
        <v>30.326899000000001</v>
      </c>
      <c r="GN46" s="20">
        <v>56.220210000000002</v>
      </c>
      <c r="GO46" s="67">
        <v>33.42</v>
      </c>
      <c r="GP46" s="67">
        <v>0</v>
      </c>
      <c r="GQ46" s="20">
        <v>0</v>
      </c>
      <c r="GR46" s="67">
        <v>0</v>
      </c>
      <c r="GS46" s="67">
        <v>0</v>
      </c>
      <c r="GT46" s="20">
        <v>0</v>
      </c>
      <c r="GU46" s="67">
        <v>0</v>
      </c>
      <c r="GV46" s="67">
        <v>0</v>
      </c>
      <c r="GW46" s="20">
        <v>0</v>
      </c>
      <c r="GX46" s="67">
        <v>0</v>
      </c>
      <c r="GY46" s="67">
        <v>0</v>
      </c>
      <c r="GZ46" s="20">
        <v>0</v>
      </c>
      <c r="HA46" s="67">
        <v>0</v>
      </c>
      <c r="HB46" s="67">
        <v>0</v>
      </c>
      <c r="HC46" s="20">
        <v>0</v>
      </c>
      <c r="HD46" s="67">
        <v>0</v>
      </c>
      <c r="HE46" s="67">
        <v>0</v>
      </c>
      <c r="HF46" s="20">
        <v>0</v>
      </c>
      <c r="HG46" s="67">
        <v>0</v>
      </c>
      <c r="HH46" s="185"/>
      <c r="HI46" s="67">
        <v>99.179083000000006</v>
      </c>
      <c r="HJ46" s="20">
        <v>46.977781999999998</v>
      </c>
      <c r="HK46" s="67">
        <v>91.32</v>
      </c>
      <c r="HL46" s="67">
        <v>68.398148000000006</v>
      </c>
      <c r="HM46" s="20">
        <v>33.299961000000003</v>
      </c>
      <c r="HN46" s="67">
        <v>44.64</v>
      </c>
      <c r="HO46" s="67">
        <v>30.780934999999999</v>
      </c>
      <c r="HP46" s="20">
        <v>95.738265999999996</v>
      </c>
      <c r="HQ46" s="67">
        <v>57.76</v>
      </c>
      <c r="HR46" s="67">
        <v>0</v>
      </c>
      <c r="HS46" s="20">
        <v>0</v>
      </c>
      <c r="HT46" s="67">
        <v>0</v>
      </c>
      <c r="HU46" s="67">
        <v>0</v>
      </c>
      <c r="HV46" s="20">
        <v>0</v>
      </c>
      <c r="HW46" s="67">
        <v>0</v>
      </c>
      <c r="HX46" s="67">
        <v>0</v>
      </c>
      <c r="HY46" s="20">
        <v>0</v>
      </c>
      <c r="HZ46" s="67">
        <v>0</v>
      </c>
      <c r="IA46" s="67">
        <v>0</v>
      </c>
      <c r="IB46" s="20">
        <v>0</v>
      </c>
      <c r="IC46" s="67">
        <v>0</v>
      </c>
      <c r="ID46" s="67">
        <v>0</v>
      </c>
      <c r="IE46" s="20">
        <v>0</v>
      </c>
      <c r="IF46" s="67">
        <v>0</v>
      </c>
      <c r="IG46" s="67">
        <v>0</v>
      </c>
      <c r="IH46" s="20">
        <v>0</v>
      </c>
      <c r="II46" s="67">
        <v>0</v>
      </c>
      <c r="IJ46" s="185"/>
      <c r="IK46" s="67">
        <v>55.158586</v>
      </c>
      <c r="IL46" s="20">
        <v>85.186593000000002</v>
      </c>
      <c r="IM46" s="67">
        <v>92.1</v>
      </c>
      <c r="IN46" s="67">
        <v>48.144548999999998</v>
      </c>
      <c r="IO46" s="20">
        <v>96.638586000000004</v>
      </c>
      <c r="IP46" s="67">
        <v>91.19</v>
      </c>
      <c r="IQ46" s="67">
        <v>7.0140380000000002</v>
      </c>
      <c r="IR46" s="20">
        <v>94.280904000000007</v>
      </c>
      <c r="IS46" s="67">
        <v>12.96</v>
      </c>
      <c r="IT46" s="67">
        <v>0</v>
      </c>
      <c r="IU46" s="20">
        <v>0</v>
      </c>
      <c r="IV46" s="67">
        <v>0</v>
      </c>
      <c r="IW46" s="67">
        <v>0</v>
      </c>
      <c r="IX46" s="20">
        <v>0</v>
      </c>
      <c r="IY46" s="67">
        <v>0</v>
      </c>
      <c r="IZ46" s="67">
        <v>0</v>
      </c>
      <c r="JA46" s="20">
        <v>0</v>
      </c>
      <c r="JB46" s="67">
        <v>0</v>
      </c>
      <c r="JC46" s="67">
        <v>0</v>
      </c>
      <c r="JD46" s="20">
        <v>0</v>
      </c>
      <c r="JE46" s="67">
        <v>0</v>
      </c>
      <c r="JF46" s="67">
        <v>0</v>
      </c>
      <c r="JG46" s="20">
        <v>0</v>
      </c>
      <c r="JH46" s="67">
        <v>0</v>
      </c>
      <c r="JI46" s="67">
        <v>0</v>
      </c>
      <c r="JJ46" s="20">
        <v>0</v>
      </c>
      <c r="JK46" s="289">
        <v>0</v>
      </c>
      <c r="JL46" s="69"/>
      <c r="JM46" s="64"/>
      <c r="JN46" s="20"/>
      <c r="JO46" s="64"/>
      <c r="JP46" s="20"/>
      <c r="JQ46" s="64"/>
      <c r="JR46" s="69"/>
    </row>
    <row r="47" spans="1:278" x14ac:dyDescent="0.2">
      <c r="A47" s="139">
        <v>95</v>
      </c>
      <c r="B47" s="145" t="s">
        <v>32</v>
      </c>
      <c r="C47" s="68">
        <v>3821.5249260000001</v>
      </c>
      <c r="D47" s="22">
        <v>17.279309000000001</v>
      </c>
      <c r="E47" s="68">
        <v>1294.25</v>
      </c>
      <c r="F47" s="68">
        <v>3800.5042950000002</v>
      </c>
      <c r="G47" s="22">
        <v>17.252905999999999</v>
      </c>
      <c r="H47" s="68">
        <v>1285.17</v>
      </c>
      <c r="I47" s="68">
        <v>64.781592000000003</v>
      </c>
      <c r="J47" s="22">
        <v>71.132052000000002</v>
      </c>
      <c r="K47" s="68">
        <v>90.32</v>
      </c>
      <c r="L47" s="68">
        <v>0</v>
      </c>
      <c r="M47" s="22">
        <v>0</v>
      </c>
      <c r="N47" s="68">
        <v>0</v>
      </c>
      <c r="O47" s="68">
        <v>51.663513999999999</v>
      </c>
      <c r="P47" s="22">
        <v>85.634884</v>
      </c>
      <c r="Q47" s="68">
        <v>86.71</v>
      </c>
      <c r="R47" s="68">
        <v>0</v>
      </c>
      <c r="S47" s="22">
        <v>0</v>
      </c>
      <c r="T47" s="68">
        <v>0</v>
      </c>
      <c r="U47" s="68">
        <v>0</v>
      </c>
      <c r="V47" s="22">
        <v>0</v>
      </c>
      <c r="W47" s="68">
        <v>0</v>
      </c>
      <c r="X47" s="68">
        <v>0</v>
      </c>
      <c r="Y47" s="22">
        <v>0</v>
      </c>
      <c r="Z47" s="68">
        <v>0</v>
      </c>
      <c r="AA47" s="68">
        <v>13.118077</v>
      </c>
      <c r="AB47" s="22">
        <v>98.233075999999997</v>
      </c>
      <c r="AC47" s="68">
        <v>25.26</v>
      </c>
      <c r="AD47" s="68">
        <v>0</v>
      </c>
      <c r="AE47" s="22">
        <v>0</v>
      </c>
      <c r="AF47" s="68">
        <v>0</v>
      </c>
      <c r="AG47" s="68">
        <v>0</v>
      </c>
      <c r="AH47" s="22">
        <v>0</v>
      </c>
      <c r="AI47" s="68">
        <v>0</v>
      </c>
      <c r="AJ47" s="185"/>
      <c r="AK47" s="68">
        <v>2744.986754</v>
      </c>
      <c r="AL47" s="22">
        <v>18.013942</v>
      </c>
      <c r="AM47" s="68">
        <v>969.18</v>
      </c>
      <c r="AN47" s="68">
        <v>1890.0376839999999</v>
      </c>
      <c r="AO47" s="22">
        <v>21.404101000000001</v>
      </c>
      <c r="AP47" s="68">
        <v>792.91</v>
      </c>
      <c r="AQ47" s="68">
        <v>454.20000800000003</v>
      </c>
      <c r="AR47" s="22">
        <v>25.194621000000001</v>
      </c>
      <c r="AS47" s="68">
        <v>224.29</v>
      </c>
      <c r="AT47" s="68">
        <v>283.46762899999999</v>
      </c>
      <c r="AU47" s="22">
        <v>45.486283</v>
      </c>
      <c r="AV47" s="68">
        <v>252.72</v>
      </c>
      <c r="AW47" s="68">
        <v>33.596795999999998</v>
      </c>
      <c r="AX47" s="22">
        <v>47.862188000000003</v>
      </c>
      <c r="AY47" s="68">
        <v>31.52</v>
      </c>
      <c r="AZ47" s="68">
        <v>0</v>
      </c>
      <c r="BA47" s="22">
        <v>0</v>
      </c>
      <c r="BB47" s="68">
        <v>0</v>
      </c>
      <c r="BC47" s="68">
        <v>27.894879</v>
      </c>
      <c r="BD47" s="22">
        <v>98.233075999999997</v>
      </c>
      <c r="BE47" s="68">
        <v>53.71</v>
      </c>
      <c r="BF47" s="68">
        <v>0</v>
      </c>
      <c r="BG47" s="22">
        <v>0</v>
      </c>
      <c r="BH47" s="68">
        <v>0</v>
      </c>
      <c r="BI47" s="68">
        <v>55.789757999999999</v>
      </c>
      <c r="BJ47" s="22">
        <v>67.608639999999994</v>
      </c>
      <c r="BK47" s="68">
        <v>73.930000000000007</v>
      </c>
      <c r="BL47" s="185"/>
      <c r="BM47" s="68">
        <v>990.73594900000001</v>
      </c>
      <c r="BN47" s="22">
        <v>23.461494999999999</v>
      </c>
      <c r="BO47" s="68">
        <v>455.59</v>
      </c>
      <c r="BP47" s="68">
        <v>787.10490000000004</v>
      </c>
      <c r="BQ47" s="22">
        <v>27.732106999999999</v>
      </c>
      <c r="BR47" s="68">
        <v>427.83</v>
      </c>
      <c r="BS47" s="68">
        <v>50.876221000000001</v>
      </c>
      <c r="BT47" s="22">
        <v>42.159846999999999</v>
      </c>
      <c r="BU47" s="68">
        <v>42.04</v>
      </c>
      <c r="BV47" s="68">
        <v>78.758545999999996</v>
      </c>
      <c r="BW47" s="22">
        <v>64.020055999999997</v>
      </c>
      <c r="BX47" s="68">
        <v>98.83</v>
      </c>
      <c r="BY47" s="68">
        <v>0</v>
      </c>
      <c r="BZ47" s="22">
        <v>0</v>
      </c>
      <c r="CA47" s="68">
        <v>0</v>
      </c>
      <c r="CB47" s="68">
        <v>10.668265</v>
      </c>
      <c r="CC47" s="22">
        <v>95.272886999999997</v>
      </c>
      <c r="CD47" s="68">
        <v>19.920000000000002</v>
      </c>
      <c r="CE47" s="68">
        <v>0</v>
      </c>
      <c r="CF47" s="22">
        <v>0</v>
      </c>
      <c r="CG47" s="68">
        <v>0</v>
      </c>
      <c r="CH47" s="68">
        <v>0</v>
      </c>
      <c r="CI47" s="22">
        <v>0</v>
      </c>
      <c r="CJ47" s="68">
        <v>0</v>
      </c>
      <c r="CK47" s="68">
        <v>63.328017000000003</v>
      </c>
      <c r="CL47" s="22">
        <v>68.138767999999999</v>
      </c>
      <c r="CM47" s="68">
        <v>84.58</v>
      </c>
      <c r="CN47" s="185"/>
      <c r="CO47" s="68">
        <v>651.86517100000003</v>
      </c>
      <c r="CP47" s="22">
        <v>24.737414000000001</v>
      </c>
      <c r="CQ47" s="68">
        <v>316.06</v>
      </c>
      <c r="CR47" s="68">
        <v>650.82678399999998</v>
      </c>
      <c r="CS47" s="22">
        <v>24.786331000000001</v>
      </c>
      <c r="CT47" s="68">
        <v>316.18</v>
      </c>
      <c r="CU47" s="68">
        <v>0</v>
      </c>
      <c r="CV47" s="22">
        <v>0</v>
      </c>
      <c r="CW47" s="68">
        <v>0</v>
      </c>
      <c r="CX47" s="68">
        <v>0</v>
      </c>
      <c r="CY47" s="22">
        <v>0</v>
      </c>
      <c r="CZ47" s="68">
        <v>0</v>
      </c>
      <c r="DA47" s="68">
        <v>0</v>
      </c>
      <c r="DB47" s="22">
        <v>0</v>
      </c>
      <c r="DC47" s="68">
        <v>0</v>
      </c>
      <c r="DD47" s="68">
        <v>0</v>
      </c>
      <c r="DE47" s="22">
        <v>0</v>
      </c>
      <c r="DF47" s="68">
        <v>0</v>
      </c>
      <c r="DG47" s="68">
        <v>0</v>
      </c>
      <c r="DH47" s="22">
        <v>0</v>
      </c>
      <c r="DI47" s="68">
        <v>0</v>
      </c>
      <c r="DJ47" s="68">
        <v>0</v>
      </c>
      <c r="DK47" s="22">
        <v>0</v>
      </c>
      <c r="DL47" s="68">
        <v>0</v>
      </c>
      <c r="DM47" s="68">
        <v>0</v>
      </c>
      <c r="DN47" s="22">
        <v>0</v>
      </c>
      <c r="DO47" s="68">
        <v>0</v>
      </c>
      <c r="DP47" s="68">
        <v>0</v>
      </c>
      <c r="DQ47" s="22">
        <v>0</v>
      </c>
      <c r="DR47" s="68">
        <v>0</v>
      </c>
      <c r="DS47" s="68">
        <v>0</v>
      </c>
      <c r="DT47" s="22">
        <v>0</v>
      </c>
      <c r="DU47" s="68">
        <v>0</v>
      </c>
      <c r="DV47" s="185"/>
      <c r="DW47" s="68">
        <v>584.72594700000002</v>
      </c>
      <c r="DX47" s="22">
        <v>25.593063000000001</v>
      </c>
      <c r="DY47" s="68">
        <v>293.31</v>
      </c>
      <c r="DZ47" s="68">
        <v>428.32310100000001</v>
      </c>
      <c r="EA47" s="22">
        <v>26.757111999999999</v>
      </c>
      <c r="EB47" s="68">
        <v>224.63</v>
      </c>
      <c r="EC47" s="68">
        <v>76.868789000000007</v>
      </c>
      <c r="ED47" s="22">
        <v>50.302860000000003</v>
      </c>
      <c r="EE47" s="68">
        <v>75.790000000000006</v>
      </c>
      <c r="EF47" s="68">
        <v>45.251251000000003</v>
      </c>
      <c r="EG47" s="22">
        <v>47.268062999999998</v>
      </c>
      <c r="EH47" s="68">
        <v>41.92</v>
      </c>
      <c r="EI47" s="68">
        <v>6.3879270000000004</v>
      </c>
      <c r="EJ47" s="22">
        <v>98.233075999999997</v>
      </c>
      <c r="EK47" s="68">
        <v>12.3</v>
      </c>
      <c r="EL47" s="68">
        <v>0</v>
      </c>
      <c r="EM47" s="22">
        <v>0</v>
      </c>
      <c r="EN47" s="68">
        <v>0</v>
      </c>
      <c r="EO47" s="68">
        <v>0</v>
      </c>
      <c r="EP47" s="22">
        <v>0</v>
      </c>
      <c r="EQ47" s="68">
        <v>0</v>
      </c>
      <c r="ER47" s="68">
        <v>0</v>
      </c>
      <c r="ES47" s="22">
        <v>0</v>
      </c>
      <c r="ET47" s="68">
        <v>0</v>
      </c>
      <c r="EU47" s="68">
        <v>27.894879</v>
      </c>
      <c r="EV47" s="22">
        <v>98.233075999999997</v>
      </c>
      <c r="EW47" s="68">
        <v>53.71</v>
      </c>
      <c r="EX47" s="185"/>
      <c r="EY47" s="68">
        <v>66.100836999999999</v>
      </c>
      <c r="EZ47" s="22">
        <v>48.042175</v>
      </c>
      <c r="FA47" s="68">
        <v>62.24</v>
      </c>
      <c r="FB47" s="68">
        <v>55.432572</v>
      </c>
      <c r="FC47" s="22">
        <v>55.499637</v>
      </c>
      <c r="FD47" s="68">
        <v>60.3</v>
      </c>
      <c r="FE47" s="68">
        <v>10.668265</v>
      </c>
      <c r="FF47" s="22">
        <v>95.272886999999997</v>
      </c>
      <c r="FG47" s="68">
        <v>19.920000000000002</v>
      </c>
      <c r="FH47" s="68">
        <v>0</v>
      </c>
      <c r="FI47" s="22">
        <v>0</v>
      </c>
      <c r="FJ47" s="68">
        <v>0</v>
      </c>
      <c r="FK47" s="68">
        <v>0</v>
      </c>
      <c r="FL47" s="22">
        <v>0</v>
      </c>
      <c r="FM47" s="68">
        <v>0</v>
      </c>
      <c r="FN47" s="68">
        <v>0</v>
      </c>
      <c r="FO47" s="22">
        <v>0</v>
      </c>
      <c r="FP47" s="68">
        <v>0</v>
      </c>
      <c r="FQ47" s="68">
        <v>0</v>
      </c>
      <c r="FR47" s="22">
        <v>0</v>
      </c>
      <c r="FS47" s="68">
        <v>0</v>
      </c>
      <c r="FT47" s="68">
        <v>0</v>
      </c>
      <c r="FU47" s="22">
        <v>0</v>
      </c>
      <c r="FV47" s="68">
        <v>0</v>
      </c>
      <c r="FW47" s="68">
        <v>0</v>
      </c>
      <c r="FX47" s="22">
        <v>0</v>
      </c>
      <c r="FY47" s="68">
        <v>0</v>
      </c>
      <c r="FZ47" s="185"/>
      <c r="GA47" s="68">
        <v>3169.6597550000001</v>
      </c>
      <c r="GB47" s="22">
        <v>17.450973000000001</v>
      </c>
      <c r="GC47" s="68">
        <v>1084.1500000000001</v>
      </c>
      <c r="GD47" s="68">
        <v>3149.6775109999999</v>
      </c>
      <c r="GE47" s="22">
        <v>17.407702</v>
      </c>
      <c r="GF47" s="68">
        <v>1074.6400000000001</v>
      </c>
      <c r="GG47" s="68">
        <v>64.781592000000003</v>
      </c>
      <c r="GH47" s="22">
        <v>71.132052000000002</v>
      </c>
      <c r="GI47" s="68">
        <v>90.32</v>
      </c>
      <c r="GJ47" s="68">
        <v>0</v>
      </c>
      <c r="GK47" s="22">
        <v>0</v>
      </c>
      <c r="GL47" s="68">
        <v>0</v>
      </c>
      <c r="GM47" s="68">
        <v>51.663513999999999</v>
      </c>
      <c r="GN47" s="22">
        <v>85.634884</v>
      </c>
      <c r="GO47" s="68">
        <v>86.71</v>
      </c>
      <c r="GP47" s="68">
        <v>0</v>
      </c>
      <c r="GQ47" s="22">
        <v>0</v>
      </c>
      <c r="GR47" s="68">
        <v>0</v>
      </c>
      <c r="GS47" s="68">
        <v>0</v>
      </c>
      <c r="GT47" s="22">
        <v>0</v>
      </c>
      <c r="GU47" s="68">
        <v>0</v>
      </c>
      <c r="GV47" s="68">
        <v>0</v>
      </c>
      <c r="GW47" s="22">
        <v>0</v>
      </c>
      <c r="GX47" s="68">
        <v>0</v>
      </c>
      <c r="GY47" s="68">
        <v>13.118077</v>
      </c>
      <c r="GZ47" s="22">
        <v>98.233075999999997</v>
      </c>
      <c r="HA47" s="68">
        <v>25.26</v>
      </c>
      <c r="HB47" s="68">
        <v>0</v>
      </c>
      <c r="HC47" s="22">
        <v>0</v>
      </c>
      <c r="HD47" s="68">
        <v>0</v>
      </c>
      <c r="HE47" s="68">
        <v>0</v>
      </c>
      <c r="HF47" s="22">
        <v>0</v>
      </c>
      <c r="HG47" s="68">
        <v>0</v>
      </c>
      <c r="HH47" s="185"/>
      <c r="HI47" s="68">
        <v>2160.2608070000001</v>
      </c>
      <c r="HJ47" s="22">
        <v>18.104261000000001</v>
      </c>
      <c r="HK47" s="68">
        <v>766.55</v>
      </c>
      <c r="HL47" s="68">
        <v>1461.7145829999999</v>
      </c>
      <c r="HM47" s="22">
        <v>21.963194000000001</v>
      </c>
      <c r="HN47" s="68">
        <v>629.24</v>
      </c>
      <c r="HO47" s="68">
        <v>377.33121899999998</v>
      </c>
      <c r="HP47" s="22">
        <v>25.637965000000001</v>
      </c>
      <c r="HQ47" s="68">
        <v>189.61</v>
      </c>
      <c r="HR47" s="68">
        <v>238.21637699999999</v>
      </c>
      <c r="HS47" s="22">
        <v>50.595689</v>
      </c>
      <c r="HT47" s="68">
        <v>236.23</v>
      </c>
      <c r="HU47" s="68">
        <v>27.208869</v>
      </c>
      <c r="HV47" s="22">
        <v>55.996975999999997</v>
      </c>
      <c r="HW47" s="68">
        <v>29.86</v>
      </c>
      <c r="HX47" s="68">
        <v>0</v>
      </c>
      <c r="HY47" s="22">
        <v>0</v>
      </c>
      <c r="HZ47" s="68">
        <v>0</v>
      </c>
      <c r="IA47" s="68">
        <v>27.894879</v>
      </c>
      <c r="IB47" s="22">
        <v>98.233075999999997</v>
      </c>
      <c r="IC47" s="68">
        <v>53.71</v>
      </c>
      <c r="ID47" s="68">
        <v>0</v>
      </c>
      <c r="IE47" s="22">
        <v>0</v>
      </c>
      <c r="IF47" s="68">
        <v>0</v>
      </c>
      <c r="IG47" s="68">
        <v>27.894879</v>
      </c>
      <c r="IH47" s="22">
        <v>98.233075999999997</v>
      </c>
      <c r="II47" s="68">
        <v>53.71</v>
      </c>
      <c r="IJ47" s="185"/>
      <c r="IK47" s="68">
        <v>924.63511200000005</v>
      </c>
      <c r="IL47" s="22">
        <v>22.976493999999999</v>
      </c>
      <c r="IM47" s="68">
        <v>416.4</v>
      </c>
      <c r="IN47" s="68">
        <v>731.67232799999999</v>
      </c>
      <c r="IO47" s="22">
        <v>27.262854000000001</v>
      </c>
      <c r="IP47" s="68">
        <v>390.97</v>
      </c>
      <c r="IQ47" s="68">
        <v>40.207957</v>
      </c>
      <c r="IR47" s="22">
        <v>50.525792000000003</v>
      </c>
      <c r="IS47" s="68">
        <v>39.82</v>
      </c>
      <c r="IT47" s="68">
        <v>78.758545999999996</v>
      </c>
      <c r="IU47" s="22">
        <v>64.020055999999997</v>
      </c>
      <c r="IV47" s="68">
        <v>98.83</v>
      </c>
      <c r="IW47" s="68">
        <v>0</v>
      </c>
      <c r="IX47" s="22">
        <v>0</v>
      </c>
      <c r="IY47" s="68">
        <v>0</v>
      </c>
      <c r="IZ47" s="68">
        <v>10.668265</v>
      </c>
      <c r="JA47" s="22">
        <v>95.272886999999997</v>
      </c>
      <c r="JB47" s="68">
        <v>19.920000000000002</v>
      </c>
      <c r="JC47" s="68">
        <v>0</v>
      </c>
      <c r="JD47" s="22">
        <v>0</v>
      </c>
      <c r="JE47" s="68">
        <v>0</v>
      </c>
      <c r="JF47" s="68">
        <v>0</v>
      </c>
      <c r="JG47" s="22">
        <v>0</v>
      </c>
      <c r="JH47" s="68">
        <v>0</v>
      </c>
      <c r="JI47" s="68">
        <v>63.328017000000003</v>
      </c>
      <c r="JJ47" s="22">
        <v>68.138767999999999</v>
      </c>
      <c r="JK47" s="290">
        <v>84.58</v>
      </c>
      <c r="JL47" s="69"/>
      <c r="JM47" s="64"/>
      <c r="JN47" s="20"/>
      <c r="JO47" s="64"/>
      <c r="JP47" s="20"/>
      <c r="JQ47" s="64"/>
      <c r="JR47" s="69"/>
    </row>
    <row r="48" spans="1:278" x14ac:dyDescent="0.2">
      <c r="A48" s="135">
        <v>86</v>
      </c>
      <c r="B48" s="146" t="s">
        <v>33</v>
      </c>
      <c r="C48" s="67">
        <v>18023.211105999999</v>
      </c>
      <c r="D48" s="20">
        <v>31.134160000000001</v>
      </c>
      <c r="E48" s="67">
        <v>10998.3</v>
      </c>
      <c r="F48" s="67">
        <v>16670.344869</v>
      </c>
      <c r="G48" s="20">
        <v>32.520994000000002</v>
      </c>
      <c r="H48" s="67">
        <v>10625.87</v>
      </c>
      <c r="I48" s="67">
        <v>189.64929599999999</v>
      </c>
      <c r="J48" s="20">
        <v>34.699795000000002</v>
      </c>
      <c r="K48" s="67">
        <v>128.97999999999999</v>
      </c>
      <c r="L48" s="67">
        <v>12.231424000000001</v>
      </c>
      <c r="M48" s="20">
        <v>97.521738999999997</v>
      </c>
      <c r="N48" s="67">
        <v>23.38</v>
      </c>
      <c r="O48" s="67">
        <v>70.826744000000005</v>
      </c>
      <c r="P48" s="20">
        <v>57.37209</v>
      </c>
      <c r="Q48" s="67">
        <v>79.64</v>
      </c>
      <c r="R48" s="67">
        <v>61.268210000000003</v>
      </c>
      <c r="S48" s="20">
        <v>63.715420000000002</v>
      </c>
      <c r="T48" s="67">
        <v>76.510000000000005</v>
      </c>
      <c r="U48" s="67">
        <v>9.4938599999999997</v>
      </c>
      <c r="V48" s="20">
        <v>96.593773999999996</v>
      </c>
      <c r="W48" s="67">
        <v>17.97</v>
      </c>
      <c r="X48" s="67">
        <v>35.829058000000003</v>
      </c>
      <c r="Y48" s="20">
        <v>99.048929000000001</v>
      </c>
      <c r="Z48" s="67">
        <v>69.56</v>
      </c>
      <c r="AA48" s="67">
        <v>0</v>
      </c>
      <c r="AB48" s="20">
        <v>0</v>
      </c>
      <c r="AC48" s="67">
        <v>0</v>
      </c>
      <c r="AD48" s="67">
        <v>0</v>
      </c>
      <c r="AE48" s="20">
        <v>0</v>
      </c>
      <c r="AF48" s="67">
        <v>0</v>
      </c>
      <c r="AG48" s="67">
        <v>0</v>
      </c>
      <c r="AH48" s="20">
        <v>0</v>
      </c>
      <c r="AI48" s="67">
        <v>0</v>
      </c>
      <c r="AJ48" s="185"/>
      <c r="AK48" s="67">
        <v>9912.5483760000006</v>
      </c>
      <c r="AL48" s="20">
        <v>32.517536999999997</v>
      </c>
      <c r="AM48" s="67">
        <v>6317.7</v>
      </c>
      <c r="AN48" s="67">
        <v>7648.2393670000001</v>
      </c>
      <c r="AO48" s="20">
        <v>32.079816000000001</v>
      </c>
      <c r="AP48" s="67">
        <v>4808.9399999999996</v>
      </c>
      <c r="AQ48" s="67">
        <v>1458.0677780000001</v>
      </c>
      <c r="AR48" s="20">
        <v>65.961590000000001</v>
      </c>
      <c r="AS48" s="67">
        <v>1885.06</v>
      </c>
      <c r="AT48" s="67">
        <v>438.75532800000002</v>
      </c>
      <c r="AU48" s="20">
        <v>34.8521</v>
      </c>
      <c r="AV48" s="67">
        <v>299.70999999999998</v>
      </c>
      <c r="AW48" s="67">
        <v>45.372366</v>
      </c>
      <c r="AX48" s="20">
        <v>51.842500999999999</v>
      </c>
      <c r="AY48" s="67">
        <v>46.1</v>
      </c>
      <c r="AZ48" s="67">
        <v>52.428683999999997</v>
      </c>
      <c r="BA48" s="20">
        <v>71.407910000000001</v>
      </c>
      <c r="BB48" s="67">
        <v>73.38</v>
      </c>
      <c r="BC48" s="67">
        <v>88.799719999999994</v>
      </c>
      <c r="BD48" s="20">
        <v>49.760522000000002</v>
      </c>
      <c r="BE48" s="67">
        <v>86.61</v>
      </c>
      <c r="BF48" s="67">
        <v>2.8102510000000001</v>
      </c>
      <c r="BG48" s="20">
        <v>83.484711000000004</v>
      </c>
      <c r="BH48" s="67">
        <v>4.5999999999999996</v>
      </c>
      <c r="BI48" s="67">
        <v>178.074882</v>
      </c>
      <c r="BJ48" s="20">
        <v>64.994501999999997</v>
      </c>
      <c r="BK48" s="67">
        <v>226.85</v>
      </c>
      <c r="BL48" s="185"/>
      <c r="BM48" s="67">
        <v>6568.1471979999997</v>
      </c>
      <c r="BN48" s="20">
        <v>36.987020999999999</v>
      </c>
      <c r="BO48" s="67">
        <v>4761.55</v>
      </c>
      <c r="BP48" s="67">
        <v>6131.4797339999996</v>
      </c>
      <c r="BQ48" s="20">
        <v>39.501364000000002</v>
      </c>
      <c r="BR48" s="67">
        <v>4747.16</v>
      </c>
      <c r="BS48" s="67">
        <v>36.042856999999998</v>
      </c>
      <c r="BT48" s="20">
        <v>45.602179999999997</v>
      </c>
      <c r="BU48" s="67">
        <v>32.22</v>
      </c>
      <c r="BV48" s="67">
        <v>64.132810000000006</v>
      </c>
      <c r="BW48" s="20">
        <v>62.003292999999999</v>
      </c>
      <c r="BX48" s="67">
        <v>77.94</v>
      </c>
      <c r="BY48" s="67">
        <v>18.987721000000001</v>
      </c>
      <c r="BZ48" s="20">
        <v>65.817561999999995</v>
      </c>
      <c r="CA48" s="67">
        <v>24.49</v>
      </c>
      <c r="CB48" s="67">
        <v>0</v>
      </c>
      <c r="CC48" s="20">
        <v>0</v>
      </c>
      <c r="CD48" s="67">
        <v>0</v>
      </c>
      <c r="CE48" s="67">
        <v>7.7826639999999996</v>
      </c>
      <c r="CF48" s="20">
        <v>91.835369</v>
      </c>
      <c r="CG48" s="67">
        <v>14.01</v>
      </c>
      <c r="CH48" s="67">
        <v>9.8867560000000001</v>
      </c>
      <c r="CI48" s="20">
        <v>86.602540000000005</v>
      </c>
      <c r="CJ48" s="67">
        <v>16.78</v>
      </c>
      <c r="CK48" s="67">
        <v>299.83465699999999</v>
      </c>
      <c r="CL48" s="20">
        <v>55.046760999999996</v>
      </c>
      <c r="CM48" s="67">
        <v>323.5</v>
      </c>
      <c r="CN48" s="185"/>
      <c r="CO48" s="67">
        <v>8323.7158619999991</v>
      </c>
      <c r="CP48" s="20">
        <v>32.726165999999999</v>
      </c>
      <c r="CQ48" s="67">
        <v>5339.1</v>
      </c>
      <c r="CR48" s="67">
        <v>7747.0070800000003</v>
      </c>
      <c r="CS48" s="20">
        <v>30.405246999999999</v>
      </c>
      <c r="CT48" s="67">
        <v>4616.7700000000004</v>
      </c>
      <c r="CU48" s="67">
        <v>92.081196000000006</v>
      </c>
      <c r="CV48" s="20">
        <v>49.594493999999997</v>
      </c>
      <c r="CW48" s="67">
        <v>89.51</v>
      </c>
      <c r="CX48" s="67">
        <v>12.231424000000001</v>
      </c>
      <c r="CY48" s="20">
        <v>97.521738999999997</v>
      </c>
      <c r="CZ48" s="67">
        <v>23.38</v>
      </c>
      <c r="DA48" s="67">
        <v>58.522632999999999</v>
      </c>
      <c r="DB48" s="20">
        <v>67.774253000000002</v>
      </c>
      <c r="DC48" s="67">
        <v>77.739999999999995</v>
      </c>
      <c r="DD48" s="67">
        <v>21.327138000000001</v>
      </c>
      <c r="DE48" s="20">
        <v>60.59919</v>
      </c>
      <c r="DF48" s="67">
        <v>25.33</v>
      </c>
      <c r="DG48" s="67">
        <v>0</v>
      </c>
      <c r="DH48" s="20">
        <v>0</v>
      </c>
      <c r="DI48" s="67">
        <v>0</v>
      </c>
      <c r="DJ48" s="67">
        <v>0</v>
      </c>
      <c r="DK48" s="20">
        <v>0</v>
      </c>
      <c r="DL48" s="67">
        <v>0</v>
      </c>
      <c r="DM48" s="67">
        <v>0</v>
      </c>
      <c r="DN48" s="20">
        <v>0</v>
      </c>
      <c r="DO48" s="67">
        <v>0</v>
      </c>
      <c r="DP48" s="67">
        <v>0</v>
      </c>
      <c r="DQ48" s="20">
        <v>0</v>
      </c>
      <c r="DR48" s="67">
        <v>0</v>
      </c>
      <c r="DS48" s="67">
        <v>0</v>
      </c>
      <c r="DT48" s="20">
        <v>0</v>
      </c>
      <c r="DU48" s="67">
        <v>0</v>
      </c>
      <c r="DV48" s="185"/>
      <c r="DW48" s="67">
        <v>3724.0078050000002</v>
      </c>
      <c r="DX48" s="20">
        <v>37.158324999999998</v>
      </c>
      <c r="DY48" s="67">
        <v>2712.21</v>
      </c>
      <c r="DZ48" s="67">
        <v>2743.2590759999998</v>
      </c>
      <c r="EA48" s="20">
        <v>35.310203000000001</v>
      </c>
      <c r="EB48" s="67">
        <v>1898.55</v>
      </c>
      <c r="EC48" s="67">
        <v>651.76063599999998</v>
      </c>
      <c r="ED48" s="20">
        <v>73.858846</v>
      </c>
      <c r="EE48" s="67">
        <v>943.51</v>
      </c>
      <c r="EF48" s="67">
        <v>176.77374800000001</v>
      </c>
      <c r="EG48" s="20">
        <v>48.726804999999999</v>
      </c>
      <c r="EH48" s="67">
        <v>168.83</v>
      </c>
      <c r="EI48" s="67">
        <v>21.249962</v>
      </c>
      <c r="EJ48" s="20">
        <v>85.860889</v>
      </c>
      <c r="EK48" s="67">
        <v>35.76</v>
      </c>
      <c r="EL48" s="67">
        <v>0</v>
      </c>
      <c r="EM48" s="20">
        <v>0</v>
      </c>
      <c r="EN48" s="67">
        <v>0</v>
      </c>
      <c r="EO48" s="67">
        <v>16.761671</v>
      </c>
      <c r="EP48" s="20">
        <v>73.152535</v>
      </c>
      <c r="EQ48" s="67">
        <v>24.03</v>
      </c>
      <c r="ER48" s="67">
        <v>0</v>
      </c>
      <c r="ES48" s="20">
        <v>0</v>
      </c>
      <c r="ET48" s="67">
        <v>0</v>
      </c>
      <c r="EU48" s="67">
        <v>114.20271200000001</v>
      </c>
      <c r="EV48" s="20">
        <v>96.633415999999997</v>
      </c>
      <c r="EW48" s="67">
        <v>216.3</v>
      </c>
      <c r="EX48" s="185"/>
      <c r="EY48" s="67">
        <v>3930.9180780000002</v>
      </c>
      <c r="EZ48" s="20">
        <v>39.638700999999998</v>
      </c>
      <c r="FA48" s="67">
        <v>3054</v>
      </c>
      <c r="FB48" s="67">
        <v>3807.4748460000001</v>
      </c>
      <c r="FC48" s="20">
        <v>40.910041999999997</v>
      </c>
      <c r="FD48" s="67">
        <v>3052.97</v>
      </c>
      <c r="FE48" s="67">
        <v>15.565327</v>
      </c>
      <c r="FF48" s="20">
        <v>62.172839000000003</v>
      </c>
      <c r="FG48" s="67">
        <v>18.97</v>
      </c>
      <c r="FH48" s="67">
        <v>14.628543000000001</v>
      </c>
      <c r="FI48" s="20">
        <v>80.165361000000004</v>
      </c>
      <c r="FJ48" s="67">
        <v>22.98</v>
      </c>
      <c r="FK48" s="67">
        <v>9.4938599999999997</v>
      </c>
      <c r="FL48" s="20">
        <v>96.593773999999996</v>
      </c>
      <c r="FM48" s="67">
        <v>17.97</v>
      </c>
      <c r="FN48" s="67">
        <v>0</v>
      </c>
      <c r="FO48" s="20">
        <v>0</v>
      </c>
      <c r="FP48" s="67">
        <v>0</v>
      </c>
      <c r="FQ48" s="67">
        <v>0</v>
      </c>
      <c r="FR48" s="20">
        <v>0</v>
      </c>
      <c r="FS48" s="67">
        <v>0</v>
      </c>
      <c r="FT48" s="67">
        <v>0</v>
      </c>
      <c r="FU48" s="20">
        <v>0</v>
      </c>
      <c r="FV48" s="67">
        <v>0</v>
      </c>
      <c r="FW48" s="67">
        <v>83.755500999999995</v>
      </c>
      <c r="FX48" s="20">
        <v>61.116069000000003</v>
      </c>
      <c r="FY48" s="67">
        <v>100.33</v>
      </c>
      <c r="FZ48" s="185"/>
      <c r="GA48" s="67">
        <v>9699.4952439999997</v>
      </c>
      <c r="GB48" s="20">
        <v>31.617443000000002</v>
      </c>
      <c r="GC48" s="67">
        <v>6010.8</v>
      </c>
      <c r="GD48" s="67">
        <v>8923.3377899999996</v>
      </c>
      <c r="GE48" s="20">
        <v>36.232593999999999</v>
      </c>
      <c r="GF48" s="67">
        <v>6336.99</v>
      </c>
      <c r="GG48" s="67">
        <v>97.568100000000001</v>
      </c>
      <c r="GH48" s="20">
        <v>52.410034000000003</v>
      </c>
      <c r="GI48" s="67">
        <v>100.23</v>
      </c>
      <c r="GJ48" s="67">
        <v>0</v>
      </c>
      <c r="GK48" s="20">
        <v>0</v>
      </c>
      <c r="GL48" s="67">
        <v>0</v>
      </c>
      <c r="GM48" s="67">
        <v>12.304111000000001</v>
      </c>
      <c r="GN48" s="20">
        <v>76.932277999999997</v>
      </c>
      <c r="GO48" s="67">
        <v>18.55</v>
      </c>
      <c r="GP48" s="67">
        <v>39.941071000000001</v>
      </c>
      <c r="GQ48" s="20">
        <v>92.267021999999997</v>
      </c>
      <c r="GR48" s="67">
        <v>72.23</v>
      </c>
      <c r="GS48" s="67">
        <v>9.4938599999999997</v>
      </c>
      <c r="GT48" s="20">
        <v>96.593773999999996</v>
      </c>
      <c r="GU48" s="67">
        <v>17.97</v>
      </c>
      <c r="GV48" s="67">
        <v>35.829058000000003</v>
      </c>
      <c r="GW48" s="20">
        <v>99.048929000000001</v>
      </c>
      <c r="GX48" s="67">
        <v>69.56</v>
      </c>
      <c r="GY48" s="67">
        <v>0</v>
      </c>
      <c r="GZ48" s="20">
        <v>0</v>
      </c>
      <c r="HA48" s="67">
        <v>0</v>
      </c>
      <c r="HB48" s="67">
        <v>0</v>
      </c>
      <c r="HC48" s="20">
        <v>0</v>
      </c>
      <c r="HD48" s="67">
        <v>0</v>
      </c>
      <c r="HE48" s="67">
        <v>0</v>
      </c>
      <c r="HF48" s="20">
        <v>0</v>
      </c>
      <c r="HG48" s="67">
        <v>0</v>
      </c>
      <c r="HH48" s="185"/>
      <c r="HI48" s="67">
        <v>6188.5405700000001</v>
      </c>
      <c r="HJ48" s="20">
        <v>32.510801000000001</v>
      </c>
      <c r="HK48" s="67">
        <v>3943.41</v>
      </c>
      <c r="HL48" s="67">
        <v>4904.9802900000004</v>
      </c>
      <c r="HM48" s="20">
        <v>34.252870999999999</v>
      </c>
      <c r="HN48" s="67">
        <v>3292.99</v>
      </c>
      <c r="HO48" s="67">
        <v>806.307143</v>
      </c>
      <c r="HP48" s="20">
        <v>60.149607000000003</v>
      </c>
      <c r="HQ48" s="67">
        <v>950.58</v>
      </c>
      <c r="HR48" s="67">
        <v>261.98158000000001</v>
      </c>
      <c r="HS48" s="20">
        <v>32.458530000000003</v>
      </c>
      <c r="HT48" s="67">
        <v>166.67</v>
      </c>
      <c r="HU48" s="67">
        <v>24.122402999999998</v>
      </c>
      <c r="HV48" s="20">
        <v>61.714136000000003</v>
      </c>
      <c r="HW48" s="67">
        <v>29.18</v>
      </c>
      <c r="HX48" s="67">
        <v>52.428683999999997</v>
      </c>
      <c r="HY48" s="20">
        <v>71.407910000000001</v>
      </c>
      <c r="HZ48" s="67">
        <v>73.38</v>
      </c>
      <c r="IA48" s="67">
        <v>72.038049999999998</v>
      </c>
      <c r="IB48" s="20">
        <v>58.327421999999999</v>
      </c>
      <c r="IC48" s="67">
        <v>82.36</v>
      </c>
      <c r="ID48" s="67">
        <v>2.8102510000000001</v>
      </c>
      <c r="IE48" s="20">
        <v>83.484711000000004</v>
      </c>
      <c r="IF48" s="67">
        <v>4.5999999999999996</v>
      </c>
      <c r="IG48" s="67">
        <v>63.872169999999997</v>
      </c>
      <c r="IH48" s="20">
        <v>64.795411999999999</v>
      </c>
      <c r="II48" s="67">
        <v>81.12</v>
      </c>
      <c r="IJ48" s="185"/>
      <c r="IK48" s="67">
        <v>2637.22912</v>
      </c>
      <c r="IL48" s="20">
        <v>54.904197000000003</v>
      </c>
      <c r="IM48" s="67">
        <v>2837.98</v>
      </c>
      <c r="IN48" s="67">
        <v>2324.0048879999999</v>
      </c>
      <c r="IO48" s="20">
        <v>61.978425000000001</v>
      </c>
      <c r="IP48" s="67">
        <v>2823.15</v>
      </c>
      <c r="IQ48" s="67">
        <v>20.477530000000002</v>
      </c>
      <c r="IR48" s="20">
        <v>67.935185000000004</v>
      </c>
      <c r="IS48" s="67">
        <v>27.27</v>
      </c>
      <c r="IT48" s="67">
        <v>49.504266000000001</v>
      </c>
      <c r="IU48" s="20">
        <v>76.752786</v>
      </c>
      <c r="IV48" s="67">
        <v>74.47</v>
      </c>
      <c r="IW48" s="67">
        <v>9.4938599999999997</v>
      </c>
      <c r="IX48" s="20">
        <v>96.593773999999996</v>
      </c>
      <c r="IY48" s="67">
        <v>17.97</v>
      </c>
      <c r="IZ48" s="67">
        <v>0</v>
      </c>
      <c r="JA48" s="20">
        <v>0</v>
      </c>
      <c r="JB48" s="67">
        <v>0</v>
      </c>
      <c r="JC48" s="67">
        <v>7.7826639999999996</v>
      </c>
      <c r="JD48" s="20">
        <v>91.835369</v>
      </c>
      <c r="JE48" s="67">
        <v>14.01</v>
      </c>
      <c r="JF48" s="67">
        <v>9.8867560000000001</v>
      </c>
      <c r="JG48" s="20">
        <v>86.602540000000005</v>
      </c>
      <c r="JH48" s="67">
        <v>16.78</v>
      </c>
      <c r="JI48" s="67">
        <v>216.07915499999999</v>
      </c>
      <c r="JJ48" s="20">
        <v>55.682637</v>
      </c>
      <c r="JK48" s="289">
        <v>235.82</v>
      </c>
      <c r="JL48" s="69"/>
      <c r="JM48" s="64"/>
      <c r="JN48" s="20"/>
      <c r="JO48" s="64"/>
      <c r="JP48" s="20"/>
      <c r="JQ48" s="64"/>
      <c r="JR48" s="69"/>
    </row>
    <row r="49" spans="1:278" x14ac:dyDescent="0.2">
      <c r="A49" s="141">
        <v>97</v>
      </c>
      <c r="B49" s="147" t="s">
        <v>34</v>
      </c>
      <c r="C49" s="66">
        <v>585.22662200000002</v>
      </c>
      <c r="D49" s="24">
        <v>45.642592999999998</v>
      </c>
      <c r="E49" s="66">
        <v>523.54</v>
      </c>
      <c r="F49" s="66">
        <v>317.69445200000001</v>
      </c>
      <c r="G49" s="24">
        <v>45.193508000000001</v>
      </c>
      <c r="H49" s="66">
        <v>281.41000000000003</v>
      </c>
      <c r="I49" s="66">
        <v>16.720761</v>
      </c>
      <c r="J49" s="24">
        <v>88.921182999999999</v>
      </c>
      <c r="K49" s="66">
        <v>29.14</v>
      </c>
      <c r="L49" s="66">
        <v>16.720761</v>
      </c>
      <c r="M49" s="24">
        <v>88.921182999999999</v>
      </c>
      <c r="N49" s="66">
        <v>29.14</v>
      </c>
      <c r="O49" s="66">
        <v>0</v>
      </c>
      <c r="P49" s="24">
        <v>0</v>
      </c>
      <c r="Q49" s="66">
        <v>0</v>
      </c>
      <c r="R49" s="66">
        <v>0</v>
      </c>
      <c r="S49" s="24">
        <v>0</v>
      </c>
      <c r="T49" s="66">
        <v>0</v>
      </c>
      <c r="U49" s="66">
        <v>0</v>
      </c>
      <c r="V49" s="24">
        <v>0</v>
      </c>
      <c r="W49" s="66">
        <v>0</v>
      </c>
      <c r="X49" s="66">
        <v>0</v>
      </c>
      <c r="Y49" s="24">
        <v>0</v>
      </c>
      <c r="Z49" s="66">
        <v>0</v>
      </c>
      <c r="AA49" s="66">
        <v>0</v>
      </c>
      <c r="AB49" s="24">
        <v>0</v>
      </c>
      <c r="AC49" s="66">
        <v>0</v>
      </c>
      <c r="AD49" s="66">
        <v>0</v>
      </c>
      <c r="AE49" s="24">
        <v>0</v>
      </c>
      <c r="AF49" s="66">
        <v>0</v>
      </c>
      <c r="AG49" s="66">
        <v>0</v>
      </c>
      <c r="AH49" s="24">
        <v>0</v>
      </c>
      <c r="AI49" s="66">
        <v>0</v>
      </c>
      <c r="AJ49" s="198"/>
      <c r="AK49" s="66">
        <v>250.811409</v>
      </c>
      <c r="AL49" s="24">
        <v>44.460591000000001</v>
      </c>
      <c r="AM49" s="66">
        <v>218.56</v>
      </c>
      <c r="AN49" s="66">
        <v>217.369888</v>
      </c>
      <c r="AO49" s="24">
        <v>41.182800999999998</v>
      </c>
      <c r="AP49" s="66">
        <v>175.46</v>
      </c>
      <c r="AQ49" s="66">
        <v>16.720761</v>
      </c>
      <c r="AR49" s="24">
        <v>88.921182999999999</v>
      </c>
      <c r="AS49" s="66">
        <v>29.14</v>
      </c>
      <c r="AT49" s="66">
        <v>16.720761</v>
      </c>
      <c r="AU49" s="24">
        <v>88.921182999999999</v>
      </c>
      <c r="AV49" s="66">
        <v>29.14</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198"/>
      <c r="BM49" s="66">
        <v>50.162281999999998</v>
      </c>
      <c r="BN49" s="24">
        <v>62.876770999999998</v>
      </c>
      <c r="BO49" s="66">
        <v>61.82</v>
      </c>
      <c r="BP49" s="66">
        <v>50.162281999999998</v>
      </c>
      <c r="BQ49" s="24">
        <v>62.876770999999998</v>
      </c>
      <c r="BR49" s="66">
        <v>61.82</v>
      </c>
      <c r="BS49" s="66">
        <v>0</v>
      </c>
      <c r="BT49" s="24">
        <v>0</v>
      </c>
      <c r="BU49" s="66">
        <v>0</v>
      </c>
      <c r="BV49" s="66">
        <v>0</v>
      </c>
      <c r="BW49" s="24">
        <v>0</v>
      </c>
      <c r="BX49" s="66">
        <v>0</v>
      </c>
      <c r="BY49" s="66">
        <v>0</v>
      </c>
      <c r="BZ49" s="24">
        <v>0</v>
      </c>
      <c r="CA49" s="66">
        <v>0</v>
      </c>
      <c r="CB49" s="66">
        <v>0</v>
      </c>
      <c r="CC49" s="24">
        <v>0</v>
      </c>
      <c r="CD49" s="66">
        <v>0</v>
      </c>
      <c r="CE49" s="66">
        <v>0</v>
      </c>
      <c r="CF49" s="24">
        <v>0</v>
      </c>
      <c r="CG49" s="66">
        <v>0</v>
      </c>
      <c r="CH49" s="66">
        <v>0</v>
      </c>
      <c r="CI49" s="24">
        <v>0</v>
      </c>
      <c r="CJ49" s="66">
        <v>0</v>
      </c>
      <c r="CK49" s="66">
        <v>0</v>
      </c>
      <c r="CL49" s="24">
        <v>0</v>
      </c>
      <c r="CM49" s="66">
        <v>0</v>
      </c>
      <c r="CN49" s="198"/>
      <c r="CO49" s="66">
        <v>167.207606</v>
      </c>
      <c r="CP49" s="24">
        <v>71.136945999999995</v>
      </c>
      <c r="CQ49" s="66">
        <v>233.13</v>
      </c>
      <c r="CR49" s="66">
        <v>33.441521000000002</v>
      </c>
      <c r="CS49" s="24">
        <v>88.921182999999999</v>
      </c>
      <c r="CT49" s="66">
        <v>58.28</v>
      </c>
      <c r="CU49" s="66">
        <v>0</v>
      </c>
      <c r="CV49" s="24">
        <v>0</v>
      </c>
      <c r="CW49" s="66">
        <v>0</v>
      </c>
      <c r="CX49" s="66">
        <v>0</v>
      </c>
      <c r="CY49" s="24">
        <v>0</v>
      </c>
      <c r="CZ49" s="66">
        <v>0</v>
      </c>
      <c r="DA49" s="66">
        <v>0</v>
      </c>
      <c r="DB49" s="24">
        <v>0</v>
      </c>
      <c r="DC49" s="66">
        <v>0</v>
      </c>
      <c r="DD49" s="66">
        <v>0</v>
      </c>
      <c r="DE49" s="24">
        <v>0</v>
      </c>
      <c r="DF49" s="66">
        <v>0</v>
      </c>
      <c r="DG49" s="66">
        <v>0</v>
      </c>
      <c r="DH49" s="24">
        <v>0</v>
      </c>
      <c r="DI49" s="66">
        <v>0</v>
      </c>
      <c r="DJ49" s="66">
        <v>0</v>
      </c>
      <c r="DK49" s="24">
        <v>0</v>
      </c>
      <c r="DL49" s="66">
        <v>0</v>
      </c>
      <c r="DM49" s="66">
        <v>0</v>
      </c>
      <c r="DN49" s="24">
        <v>0</v>
      </c>
      <c r="DO49" s="66">
        <v>0</v>
      </c>
      <c r="DP49" s="66">
        <v>0</v>
      </c>
      <c r="DQ49" s="24">
        <v>0</v>
      </c>
      <c r="DR49" s="66">
        <v>0</v>
      </c>
      <c r="DS49" s="66">
        <v>0</v>
      </c>
      <c r="DT49" s="24">
        <v>0</v>
      </c>
      <c r="DU49" s="66">
        <v>0</v>
      </c>
      <c r="DV49" s="198"/>
      <c r="DW49" s="66">
        <v>16.720761</v>
      </c>
      <c r="DX49" s="24">
        <v>88.921182999999999</v>
      </c>
      <c r="DY49" s="66">
        <v>29.14</v>
      </c>
      <c r="DZ49" s="66">
        <v>16.720761</v>
      </c>
      <c r="EA49" s="24">
        <v>88.921182999999999</v>
      </c>
      <c r="EB49" s="66">
        <v>29.14</v>
      </c>
      <c r="EC49" s="66">
        <v>0</v>
      </c>
      <c r="ED49" s="24">
        <v>0</v>
      </c>
      <c r="EE49" s="66">
        <v>0</v>
      </c>
      <c r="EF49" s="66">
        <v>0</v>
      </c>
      <c r="EG49" s="24">
        <v>0</v>
      </c>
      <c r="EH49" s="66">
        <v>0</v>
      </c>
      <c r="EI49" s="66">
        <v>0</v>
      </c>
      <c r="EJ49" s="24">
        <v>0</v>
      </c>
      <c r="EK49" s="66">
        <v>0</v>
      </c>
      <c r="EL49" s="66">
        <v>0</v>
      </c>
      <c r="EM49" s="24">
        <v>0</v>
      </c>
      <c r="EN49" s="66">
        <v>0</v>
      </c>
      <c r="EO49" s="66">
        <v>0</v>
      </c>
      <c r="EP49" s="24">
        <v>0</v>
      </c>
      <c r="EQ49" s="66">
        <v>0</v>
      </c>
      <c r="ER49" s="66">
        <v>0</v>
      </c>
      <c r="ES49" s="24">
        <v>0</v>
      </c>
      <c r="ET49" s="66">
        <v>0</v>
      </c>
      <c r="EU49" s="66">
        <v>0</v>
      </c>
      <c r="EV49" s="24">
        <v>0</v>
      </c>
      <c r="EW49" s="66">
        <v>0</v>
      </c>
      <c r="EX49" s="198"/>
      <c r="EY49" s="66">
        <v>16.720761</v>
      </c>
      <c r="EZ49" s="24">
        <v>88.921182999999999</v>
      </c>
      <c r="FA49" s="66">
        <v>29.14</v>
      </c>
      <c r="FB49" s="66">
        <v>16.720761</v>
      </c>
      <c r="FC49" s="24">
        <v>88.921182999999999</v>
      </c>
      <c r="FD49" s="66">
        <v>29.14</v>
      </c>
      <c r="FE49" s="66">
        <v>0</v>
      </c>
      <c r="FF49" s="24">
        <v>0</v>
      </c>
      <c r="FG49" s="66">
        <v>0</v>
      </c>
      <c r="FH49" s="66">
        <v>0</v>
      </c>
      <c r="FI49" s="24">
        <v>0</v>
      </c>
      <c r="FJ49" s="66">
        <v>0</v>
      </c>
      <c r="FK49" s="66">
        <v>0</v>
      </c>
      <c r="FL49" s="24">
        <v>0</v>
      </c>
      <c r="FM49" s="66">
        <v>0</v>
      </c>
      <c r="FN49" s="66">
        <v>0</v>
      </c>
      <c r="FO49" s="24">
        <v>0</v>
      </c>
      <c r="FP49" s="66">
        <v>0</v>
      </c>
      <c r="FQ49" s="66">
        <v>0</v>
      </c>
      <c r="FR49" s="24">
        <v>0</v>
      </c>
      <c r="FS49" s="66">
        <v>0</v>
      </c>
      <c r="FT49" s="66">
        <v>0</v>
      </c>
      <c r="FU49" s="24">
        <v>0</v>
      </c>
      <c r="FV49" s="66">
        <v>0</v>
      </c>
      <c r="FW49" s="66">
        <v>0</v>
      </c>
      <c r="FX49" s="24">
        <v>0</v>
      </c>
      <c r="FY49" s="66">
        <v>0</v>
      </c>
      <c r="FZ49" s="198"/>
      <c r="GA49" s="66">
        <v>418.01901500000002</v>
      </c>
      <c r="GB49" s="24">
        <v>40.201816000000001</v>
      </c>
      <c r="GC49" s="66">
        <v>329.38</v>
      </c>
      <c r="GD49" s="66">
        <v>284.25293099999999</v>
      </c>
      <c r="GE49" s="24">
        <v>45.374260999999997</v>
      </c>
      <c r="GF49" s="66">
        <v>252.8</v>
      </c>
      <c r="GG49" s="66">
        <v>16.720761</v>
      </c>
      <c r="GH49" s="24">
        <v>88.921182999999999</v>
      </c>
      <c r="GI49" s="66">
        <v>29.14</v>
      </c>
      <c r="GJ49" s="66">
        <v>16.720761</v>
      </c>
      <c r="GK49" s="24">
        <v>88.921182999999999</v>
      </c>
      <c r="GL49" s="66">
        <v>29.14</v>
      </c>
      <c r="GM49" s="66">
        <v>0</v>
      </c>
      <c r="GN49" s="24">
        <v>0</v>
      </c>
      <c r="GO49" s="66">
        <v>0</v>
      </c>
      <c r="GP49" s="66">
        <v>0</v>
      </c>
      <c r="GQ49" s="24">
        <v>0</v>
      </c>
      <c r="GR49" s="66">
        <v>0</v>
      </c>
      <c r="GS49" s="66">
        <v>0</v>
      </c>
      <c r="GT49" s="24">
        <v>0</v>
      </c>
      <c r="GU49" s="66">
        <v>0</v>
      </c>
      <c r="GV49" s="66">
        <v>0</v>
      </c>
      <c r="GW49" s="24">
        <v>0</v>
      </c>
      <c r="GX49" s="66">
        <v>0</v>
      </c>
      <c r="GY49" s="66">
        <v>0</v>
      </c>
      <c r="GZ49" s="24">
        <v>0</v>
      </c>
      <c r="HA49" s="66">
        <v>0</v>
      </c>
      <c r="HB49" s="66">
        <v>0</v>
      </c>
      <c r="HC49" s="24">
        <v>0</v>
      </c>
      <c r="HD49" s="66">
        <v>0</v>
      </c>
      <c r="HE49" s="66">
        <v>0</v>
      </c>
      <c r="HF49" s="24">
        <v>0</v>
      </c>
      <c r="HG49" s="66">
        <v>0</v>
      </c>
      <c r="HH49" s="198"/>
      <c r="HI49" s="66">
        <v>234.09064900000001</v>
      </c>
      <c r="HJ49" s="24">
        <v>45.801411999999999</v>
      </c>
      <c r="HK49" s="66">
        <v>210.14</v>
      </c>
      <c r="HL49" s="66">
        <v>200.64912699999999</v>
      </c>
      <c r="HM49" s="24">
        <v>41.589075000000001</v>
      </c>
      <c r="HN49" s="66">
        <v>163.56</v>
      </c>
      <c r="HO49" s="66">
        <v>16.720761</v>
      </c>
      <c r="HP49" s="24">
        <v>88.921182999999999</v>
      </c>
      <c r="HQ49" s="66">
        <v>29.14</v>
      </c>
      <c r="HR49" s="66">
        <v>16.720761</v>
      </c>
      <c r="HS49" s="24">
        <v>88.921182999999999</v>
      </c>
      <c r="HT49" s="66">
        <v>29.14</v>
      </c>
      <c r="HU49" s="66">
        <v>0</v>
      </c>
      <c r="HV49" s="24">
        <v>0</v>
      </c>
      <c r="HW49" s="66">
        <v>0</v>
      </c>
      <c r="HX49" s="66">
        <v>0</v>
      </c>
      <c r="HY49" s="24">
        <v>0</v>
      </c>
      <c r="HZ49" s="66">
        <v>0</v>
      </c>
      <c r="IA49" s="66">
        <v>0</v>
      </c>
      <c r="IB49" s="24">
        <v>0</v>
      </c>
      <c r="IC49" s="66">
        <v>0</v>
      </c>
      <c r="ID49" s="66">
        <v>0</v>
      </c>
      <c r="IE49" s="24">
        <v>0</v>
      </c>
      <c r="IF49" s="66">
        <v>0</v>
      </c>
      <c r="IG49" s="66">
        <v>0</v>
      </c>
      <c r="IH49" s="24">
        <v>0</v>
      </c>
      <c r="II49" s="66">
        <v>0</v>
      </c>
      <c r="IJ49" s="198"/>
      <c r="IK49" s="66">
        <v>33.441521000000002</v>
      </c>
      <c r="IL49" s="24">
        <v>58.815834000000002</v>
      </c>
      <c r="IM49" s="66">
        <v>38.549999999999997</v>
      </c>
      <c r="IN49" s="66">
        <v>33.441521000000002</v>
      </c>
      <c r="IO49" s="24">
        <v>58.815834000000002</v>
      </c>
      <c r="IP49" s="66">
        <v>38.549999999999997</v>
      </c>
      <c r="IQ49" s="66">
        <v>0</v>
      </c>
      <c r="IR49" s="24">
        <v>0</v>
      </c>
      <c r="IS49" s="66">
        <v>0</v>
      </c>
      <c r="IT49" s="66">
        <v>0</v>
      </c>
      <c r="IU49" s="24">
        <v>0</v>
      </c>
      <c r="IV49" s="66">
        <v>0</v>
      </c>
      <c r="IW49" s="66">
        <v>0</v>
      </c>
      <c r="IX49" s="24">
        <v>0</v>
      </c>
      <c r="IY49" s="66">
        <v>0</v>
      </c>
      <c r="IZ49" s="66">
        <v>0</v>
      </c>
      <c r="JA49" s="24">
        <v>0</v>
      </c>
      <c r="JB49" s="66">
        <v>0</v>
      </c>
      <c r="JC49" s="66">
        <v>0</v>
      </c>
      <c r="JD49" s="24">
        <v>0</v>
      </c>
      <c r="JE49" s="66">
        <v>0</v>
      </c>
      <c r="JF49" s="66">
        <v>0</v>
      </c>
      <c r="JG49" s="24">
        <v>0</v>
      </c>
      <c r="JH49" s="66">
        <v>0</v>
      </c>
      <c r="JI49" s="66">
        <v>0</v>
      </c>
      <c r="JJ49" s="24">
        <v>0</v>
      </c>
      <c r="JK49" s="287">
        <v>0</v>
      </c>
      <c r="JL49" s="69"/>
      <c r="JM49" s="64"/>
      <c r="JN49" s="20"/>
      <c r="JO49" s="64"/>
      <c r="JP49" s="20"/>
      <c r="JQ49" s="64"/>
      <c r="JR49" s="69"/>
    </row>
    <row r="50" spans="1:278"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L50" s="3"/>
      <c r="BP50" s="3"/>
      <c r="BQ50" s="3"/>
      <c r="BR50" s="3"/>
      <c r="BS50" s="3"/>
      <c r="BT50" s="3"/>
      <c r="BU50" s="3"/>
      <c r="BV50" s="3"/>
      <c r="BW50" s="3"/>
      <c r="BX50" s="3"/>
      <c r="BY50" s="3"/>
      <c r="BZ50" s="3"/>
      <c r="CA50" s="3"/>
      <c r="CB50" s="3"/>
      <c r="CC50" s="3"/>
      <c r="CD50" s="3"/>
      <c r="CE50" s="3"/>
      <c r="CF50" s="3"/>
      <c r="CG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X50" s="3"/>
      <c r="FB50" s="3"/>
      <c r="FC50" s="3"/>
      <c r="FD50" s="3"/>
      <c r="FE50" s="3"/>
      <c r="FF50" s="3"/>
      <c r="FG50" s="3"/>
      <c r="FH50" s="3"/>
      <c r="FI50" s="3"/>
      <c r="FJ50" s="3"/>
      <c r="FK50" s="3"/>
      <c r="FL50" s="3"/>
      <c r="FM50" s="3"/>
      <c r="FN50" s="3"/>
      <c r="FO50" s="3"/>
      <c r="FP50" s="3"/>
      <c r="FQ50" s="3"/>
      <c r="FR50" s="3"/>
      <c r="FS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J50" s="3"/>
      <c r="IN50" s="3"/>
      <c r="IO50" s="3"/>
      <c r="IP50" s="3"/>
      <c r="IQ50" s="3"/>
      <c r="IR50" s="3"/>
      <c r="IS50" s="3"/>
      <c r="IT50" s="3"/>
      <c r="IU50" s="3"/>
      <c r="IV50" s="3"/>
      <c r="IW50" s="3"/>
      <c r="IX50" s="3"/>
      <c r="IY50" s="3"/>
      <c r="IZ50" s="3"/>
      <c r="JA50" s="3"/>
      <c r="JB50" s="3"/>
      <c r="JC50" s="3"/>
      <c r="JD50" s="3"/>
      <c r="JE50" s="3"/>
    </row>
    <row r="51" spans="1:278"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c r="EZ51" s="186"/>
      <c r="FA51" s="186"/>
      <c r="FB51" s="186"/>
      <c r="FC51" s="186"/>
      <c r="FD51" s="186"/>
      <c r="FE51" s="186"/>
      <c r="FF51" s="186"/>
      <c r="FG51" s="186"/>
      <c r="FH51" s="186"/>
      <c r="FI51" s="186"/>
      <c r="FJ51" s="186"/>
      <c r="FK51" s="186"/>
      <c r="FL51" s="186"/>
      <c r="FM51" s="186"/>
      <c r="FN51" s="186"/>
      <c r="FO51" s="186"/>
      <c r="FP51" s="186"/>
      <c r="FQ51" s="186"/>
      <c r="FR51" s="186"/>
      <c r="FS51" s="186"/>
      <c r="FT51" s="186"/>
      <c r="FU51" s="186"/>
      <c r="FV51" s="186"/>
      <c r="FW51" s="186"/>
      <c r="FX51" s="186"/>
      <c r="FY51" s="186"/>
      <c r="FZ51" s="186"/>
      <c r="GA51" s="186"/>
      <c r="GB51" s="186"/>
      <c r="GC51" s="186"/>
      <c r="GD51" s="186"/>
      <c r="GE51" s="186"/>
      <c r="GF51" s="186"/>
      <c r="GG51" s="186"/>
      <c r="GH51" s="186"/>
      <c r="GI51" s="186"/>
      <c r="GJ51" s="186"/>
      <c r="GK51" s="186"/>
      <c r="GL51" s="186"/>
      <c r="GM51" s="186"/>
      <c r="GN51" s="186"/>
      <c r="GO51" s="186"/>
      <c r="GP51" s="186"/>
      <c r="GQ51" s="186"/>
      <c r="GR51" s="186"/>
      <c r="GS51" s="186"/>
      <c r="GT51" s="186"/>
      <c r="GU51" s="186"/>
      <c r="GV51" s="186"/>
      <c r="GW51" s="186"/>
      <c r="GX51" s="186"/>
      <c r="GY51" s="186"/>
      <c r="GZ51" s="186"/>
      <c r="HA51" s="186"/>
      <c r="HB51" s="186"/>
      <c r="HC51" s="186"/>
      <c r="HD51" s="186"/>
      <c r="HE51" s="186"/>
      <c r="HF51" s="186"/>
      <c r="HG51" s="186"/>
      <c r="HH51" s="186"/>
      <c r="HI51" s="186"/>
      <c r="HJ51" s="186"/>
      <c r="HK51" s="186"/>
      <c r="HL51" s="186"/>
      <c r="HM51" s="186"/>
      <c r="HN51" s="186"/>
      <c r="HO51" s="186"/>
      <c r="HP51" s="186"/>
      <c r="HQ51" s="186"/>
      <c r="HR51" s="186"/>
      <c r="HS51" s="186"/>
      <c r="HT51" s="186"/>
      <c r="HU51" s="186"/>
      <c r="HV51" s="186"/>
      <c r="HW51" s="186"/>
      <c r="HX51" s="186"/>
      <c r="HY51" s="186"/>
      <c r="HZ51" s="186"/>
      <c r="IA51" s="186"/>
      <c r="IB51" s="186"/>
      <c r="IC51" s="186"/>
      <c r="ID51" s="186"/>
      <c r="IE51" s="186"/>
      <c r="IF51" s="186"/>
      <c r="IG51" s="186"/>
      <c r="IH51" s="186"/>
      <c r="II51" s="186"/>
      <c r="IJ51" s="186"/>
      <c r="IK51" s="186"/>
      <c r="IL51" s="186"/>
      <c r="IM51" s="186"/>
      <c r="IN51" s="186"/>
      <c r="IO51" s="186"/>
      <c r="IP51" s="186"/>
      <c r="IQ51" s="186"/>
      <c r="IR51" s="186"/>
      <c r="IS51" s="186"/>
      <c r="IT51" s="186"/>
      <c r="IU51" s="186"/>
      <c r="IV51" s="186"/>
      <c r="IW51" s="186"/>
      <c r="IX51" s="186"/>
      <c r="IY51" s="186"/>
      <c r="IZ51" s="186"/>
      <c r="JA51" s="186"/>
      <c r="JB51" s="186"/>
      <c r="JC51" s="186"/>
      <c r="JD51" s="186"/>
      <c r="JE51" s="186"/>
      <c r="JF51" s="186"/>
      <c r="JG51" s="186"/>
      <c r="JH51" s="186"/>
      <c r="JI51" s="186"/>
      <c r="JJ51" s="186"/>
      <c r="JK51" s="328"/>
    </row>
    <row r="52" spans="1:278"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30"/>
    </row>
    <row r="53" spans="1:278"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30"/>
    </row>
    <row r="54" spans="1:278"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4"/>
      <c r="DC54" s="334"/>
      <c r="DD54" s="334"/>
      <c r="DE54" s="334"/>
      <c r="DF54" s="334"/>
      <c r="DG54" s="334"/>
      <c r="DH54" s="334"/>
      <c r="DI54" s="334"/>
      <c r="DJ54" s="334"/>
      <c r="DK54" s="334"/>
      <c r="DL54" s="334"/>
      <c r="DM54" s="334"/>
      <c r="DN54" s="334"/>
      <c r="DO54" s="334"/>
      <c r="DP54" s="334"/>
      <c r="DQ54" s="334"/>
      <c r="DR54" s="334"/>
      <c r="DS54" s="334"/>
      <c r="DT54" s="334"/>
      <c r="DU54" s="334"/>
      <c r="DV54" s="3"/>
      <c r="DW54" s="334"/>
      <c r="DX54" s="334"/>
      <c r="DY54" s="334"/>
      <c r="DZ54" s="334"/>
      <c r="EA54" s="334"/>
      <c r="EB54" s="334"/>
      <c r="EC54" s="334"/>
      <c r="ED54" s="334"/>
      <c r="EE54" s="334"/>
      <c r="EF54" s="334"/>
      <c r="EG54" s="334"/>
      <c r="EH54" s="334"/>
      <c r="EI54" s="334"/>
      <c r="EJ54" s="334"/>
      <c r="EK54" s="334"/>
      <c r="EL54" s="334"/>
      <c r="EM54" s="334"/>
      <c r="EN54" s="334"/>
      <c r="EO54" s="334"/>
      <c r="EP54" s="334"/>
      <c r="EQ54" s="334"/>
      <c r="ER54" s="334"/>
      <c r="ES54" s="334"/>
      <c r="ET54" s="334"/>
      <c r="EU54" s="334"/>
      <c r="EV54" s="334"/>
      <c r="EW54" s="334"/>
      <c r="EX54" s="3"/>
      <c r="EY54" s="334"/>
      <c r="EZ54" s="334"/>
      <c r="FA54" s="334"/>
      <c r="FB54" s="334"/>
      <c r="FC54" s="334"/>
      <c r="FD54" s="334"/>
      <c r="FE54" s="334"/>
      <c r="FF54" s="334"/>
      <c r="FG54" s="334"/>
      <c r="FH54" s="334"/>
      <c r="FI54" s="334"/>
      <c r="FJ54" s="334"/>
      <c r="FK54" s="334"/>
      <c r="FL54" s="334"/>
      <c r="FM54" s="334"/>
      <c r="FN54" s="334"/>
      <c r="FO54" s="334"/>
      <c r="FP54" s="334"/>
      <c r="FQ54" s="334"/>
      <c r="FR54" s="334"/>
      <c r="FS54" s="334"/>
      <c r="FT54" s="334"/>
      <c r="FU54" s="334"/>
      <c r="FV54" s="334"/>
      <c r="FW54" s="334"/>
      <c r="FX54" s="334"/>
      <c r="FY54" s="334"/>
      <c r="FZ54" s="334"/>
      <c r="GA54" s="334"/>
      <c r="GB54" s="334"/>
      <c r="GC54" s="334"/>
      <c r="GD54" s="334"/>
      <c r="GE54" s="334"/>
      <c r="GF54" s="334"/>
      <c r="GG54" s="334"/>
      <c r="GH54" s="334"/>
      <c r="GI54" s="334"/>
      <c r="GJ54" s="334"/>
      <c r="GK54" s="334"/>
      <c r="GL54" s="334"/>
      <c r="GM54" s="334"/>
      <c r="GN54" s="334"/>
      <c r="GO54" s="334"/>
      <c r="GP54" s="334"/>
      <c r="GQ54" s="334"/>
      <c r="GR54" s="334"/>
      <c r="GS54" s="334"/>
      <c r="GT54" s="334"/>
      <c r="GU54" s="334"/>
      <c r="GV54" s="334"/>
      <c r="GW54" s="334"/>
      <c r="GX54" s="334"/>
      <c r="GY54" s="334"/>
      <c r="GZ54" s="334"/>
      <c r="HA54" s="334"/>
      <c r="HB54" s="334"/>
      <c r="HC54" s="334"/>
      <c r="HD54" s="334"/>
      <c r="HE54" s="334"/>
      <c r="HF54" s="334"/>
      <c r="HG54" s="334"/>
      <c r="HH54" s="3"/>
      <c r="HI54" s="334"/>
      <c r="HJ54" s="334"/>
      <c r="HK54" s="334"/>
      <c r="HL54" s="334"/>
      <c r="HM54" s="334"/>
      <c r="HN54" s="334"/>
      <c r="HO54" s="334"/>
      <c r="HP54" s="334"/>
      <c r="HQ54" s="334"/>
      <c r="HR54" s="334"/>
      <c r="HS54" s="334"/>
      <c r="HT54" s="334"/>
      <c r="HU54" s="334"/>
      <c r="HV54" s="334"/>
      <c r="HW54" s="334"/>
      <c r="HX54" s="334"/>
      <c r="HY54" s="334"/>
      <c r="HZ54" s="334"/>
      <c r="IA54" s="334"/>
      <c r="IB54" s="334"/>
      <c r="IC54" s="334"/>
      <c r="ID54" s="334"/>
      <c r="IE54" s="334"/>
      <c r="IF54" s="334"/>
      <c r="IG54" s="334"/>
      <c r="IH54" s="334"/>
      <c r="II54" s="334"/>
      <c r="IJ54" s="3"/>
      <c r="IK54" s="334"/>
      <c r="IL54" s="334"/>
      <c r="IM54" s="334"/>
      <c r="IN54" s="334"/>
      <c r="IO54" s="334"/>
      <c r="IP54" s="334"/>
      <c r="IQ54" s="334"/>
      <c r="IR54" s="334"/>
      <c r="IS54" s="334"/>
      <c r="IT54" s="334"/>
      <c r="IU54" s="334"/>
      <c r="IV54" s="334"/>
      <c r="IW54" s="334"/>
      <c r="IX54" s="334"/>
      <c r="IY54" s="334"/>
      <c r="IZ54" s="334"/>
      <c r="JA54" s="334"/>
      <c r="JB54" s="334"/>
      <c r="JC54" s="334"/>
      <c r="JD54" s="334"/>
      <c r="JE54" s="334"/>
      <c r="JF54" s="334"/>
      <c r="JG54" s="334"/>
      <c r="JH54" s="334"/>
      <c r="JI54" s="334"/>
      <c r="JJ54" s="334"/>
      <c r="JK54" s="335"/>
    </row>
    <row r="55" spans="1:278" x14ac:dyDescent="0.2">
      <c r="A55" s="329" t="s">
        <v>668</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30"/>
    </row>
    <row r="56" spans="1:278"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333"/>
    </row>
  </sheetData>
  <mergeCells count="105">
    <mergeCell ref="A9:A11"/>
    <mergeCell ref="A1:JD2"/>
    <mergeCell ref="A6:JD6"/>
    <mergeCell ref="JF6:JJ6"/>
    <mergeCell ref="JF7:JJ7"/>
    <mergeCell ref="CH7:CL7"/>
    <mergeCell ref="B9:B10"/>
    <mergeCell ref="CO9:CQ10"/>
    <mergeCell ref="CR9:CT10"/>
    <mergeCell ref="FT7:FX7"/>
    <mergeCell ref="CE10:CG10"/>
    <mergeCell ref="CH10:CJ10"/>
    <mergeCell ref="CK10:CM10"/>
    <mergeCell ref="BM9:CM9"/>
    <mergeCell ref="CU10:CW10"/>
    <mergeCell ref="CX10:CZ10"/>
    <mergeCell ref="DA10:DC10"/>
    <mergeCell ref="DD10:DF10"/>
    <mergeCell ref="BP10:BR10"/>
    <mergeCell ref="BS10:BU10"/>
    <mergeCell ref="BV10:BX10"/>
    <mergeCell ref="BY10:CA10"/>
    <mergeCell ref="CB10:CD10"/>
    <mergeCell ref="A4:JK5"/>
    <mergeCell ref="C9:E10"/>
    <mergeCell ref="F9:H10"/>
    <mergeCell ref="I10:K10"/>
    <mergeCell ref="L10:N10"/>
    <mergeCell ref="O10:Q10"/>
    <mergeCell ref="R10:T10"/>
    <mergeCell ref="U10:W10"/>
    <mergeCell ref="X10:Z10"/>
    <mergeCell ref="AA10:AC10"/>
    <mergeCell ref="AD10:AF10"/>
    <mergeCell ref="AG10:AI10"/>
    <mergeCell ref="I9:AI9"/>
    <mergeCell ref="AK10:AM10"/>
    <mergeCell ref="AN10:AP10"/>
    <mergeCell ref="AQ10:AS10"/>
    <mergeCell ref="AT10:AV10"/>
    <mergeCell ref="AW10:AY10"/>
    <mergeCell ref="AZ10:BB10"/>
    <mergeCell ref="BC10:BE10"/>
    <mergeCell ref="BF10:BH10"/>
    <mergeCell ref="BI10:BK10"/>
    <mergeCell ref="AK9:BK9"/>
    <mergeCell ref="BM10:BO10"/>
    <mergeCell ref="DG10:DI10"/>
    <mergeCell ref="DJ10:DL10"/>
    <mergeCell ref="DM10:DO10"/>
    <mergeCell ref="DP10:DR10"/>
    <mergeCell ref="DS10:DU10"/>
    <mergeCell ref="CU9:DU9"/>
    <mergeCell ref="DW10:DY10"/>
    <mergeCell ref="DZ10:EB10"/>
    <mergeCell ref="EC10:EE10"/>
    <mergeCell ref="EF10:EH10"/>
    <mergeCell ref="EI10:EK10"/>
    <mergeCell ref="EL10:EN10"/>
    <mergeCell ref="EO10:EQ10"/>
    <mergeCell ref="ER10:ET10"/>
    <mergeCell ref="EU10:EW10"/>
    <mergeCell ref="DW9:EW9"/>
    <mergeCell ref="EY10:FA10"/>
    <mergeCell ref="FB10:FD10"/>
    <mergeCell ref="FE10:FG10"/>
    <mergeCell ref="FH10:FJ10"/>
    <mergeCell ref="FK10:FM10"/>
    <mergeCell ref="FN10:FP10"/>
    <mergeCell ref="FQ10:FS10"/>
    <mergeCell ref="FT10:FV10"/>
    <mergeCell ref="FW10:FY10"/>
    <mergeCell ref="EY9:FY9"/>
    <mergeCell ref="GA9:GC10"/>
    <mergeCell ref="GD9:GF10"/>
    <mergeCell ref="GG10:GI10"/>
    <mergeCell ref="GJ10:GL10"/>
    <mergeCell ref="GM10:GO10"/>
    <mergeCell ref="GP10:GR10"/>
    <mergeCell ref="GS10:GU10"/>
    <mergeCell ref="GV10:GX10"/>
    <mergeCell ref="GY10:HA10"/>
    <mergeCell ref="HB10:HD10"/>
    <mergeCell ref="HE10:HG10"/>
    <mergeCell ref="GG9:HG9"/>
    <mergeCell ref="HI10:HK10"/>
    <mergeCell ref="HL10:HN10"/>
    <mergeCell ref="HO10:HQ10"/>
    <mergeCell ref="HR10:HT10"/>
    <mergeCell ref="HU10:HW10"/>
    <mergeCell ref="HX10:HZ10"/>
    <mergeCell ref="IA10:IC10"/>
    <mergeCell ref="JC10:JE10"/>
    <mergeCell ref="JF10:JH10"/>
    <mergeCell ref="JI10:JK10"/>
    <mergeCell ref="IK9:JK9"/>
    <mergeCell ref="ID10:IF10"/>
    <mergeCell ref="IG10:II10"/>
    <mergeCell ref="HI9:II9"/>
    <mergeCell ref="IK10:IM10"/>
    <mergeCell ref="IN10:IP10"/>
    <mergeCell ref="IQ10:IS10"/>
    <mergeCell ref="IT10:IV10"/>
    <mergeCell ref="IW10:IY10"/>
    <mergeCell ref="IZ10:JB10"/>
  </mergeCells>
  <hyperlinks>
    <hyperlink ref="J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JR56"/>
  <sheetViews>
    <sheetView showGridLines="0" zoomScaleNormal="100" workbookViewId="0">
      <selection activeCell="A6" sqref="A6:JD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5703125" style="1" customWidth="1"/>
    <col min="6" max="6" width="15.140625" style="1" customWidth="1"/>
    <col min="7" max="7" width="10.7109375" style="1" customWidth="1"/>
    <col min="8" max="8" width="11.5703125" style="1" customWidth="1"/>
    <col min="9" max="9" width="11.42578125" style="1" customWidth="1"/>
    <col min="10" max="11" width="10.85546875" style="1" customWidth="1"/>
    <col min="12" max="12" width="11.42578125" style="1" customWidth="1"/>
    <col min="13" max="14" width="10.7109375" style="1" customWidth="1"/>
    <col min="15" max="15" width="11.42578125" style="1" customWidth="1"/>
    <col min="16" max="17" width="10.7109375" style="1" customWidth="1"/>
    <col min="18" max="18" width="11.42578125" style="1" customWidth="1"/>
    <col min="19" max="20" width="10.7109375" style="1" customWidth="1"/>
    <col min="21" max="21" width="11.42578125" style="1" customWidth="1"/>
    <col min="22" max="23" width="9.28515625" style="1" customWidth="1"/>
    <col min="24" max="24" width="11.42578125" style="1" customWidth="1"/>
    <col min="25" max="26" width="9.28515625" style="1" customWidth="1"/>
    <col min="27" max="27" width="11.42578125" style="1" customWidth="1"/>
    <col min="28" max="29" width="10.7109375" style="1" customWidth="1"/>
    <col min="30" max="30" width="11.42578125" style="1" customWidth="1"/>
    <col min="31" max="32" width="10.7109375" style="1" customWidth="1"/>
    <col min="33" max="33" width="11.42578125" style="1" customWidth="1"/>
    <col min="34" max="35" width="10.7109375" style="1" customWidth="1"/>
    <col min="36" max="36" width="1.7109375" style="1" customWidth="1"/>
    <col min="37" max="37" width="12" style="1" customWidth="1"/>
    <col min="38" max="38" width="10.7109375" style="1" customWidth="1"/>
    <col min="39" max="39" width="11.5703125" style="1" customWidth="1"/>
    <col min="40" max="40" width="12.28515625" style="1" customWidth="1"/>
    <col min="41" max="41" width="10.7109375" style="1" customWidth="1"/>
    <col min="42" max="42" width="11.5703125" style="1" customWidth="1"/>
    <col min="43" max="43" width="12" style="1" customWidth="1"/>
    <col min="44" max="45" width="10.7109375" style="1" customWidth="1"/>
    <col min="46" max="46" width="11.42578125" style="1" customWidth="1"/>
    <col min="47" max="48" width="10.7109375" style="1" customWidth="1"/>
    <col min="49" max="49" width="11.42578125" style="1" customWidth="1"/>
    <col min="50" max="51" width="10.7109375" style="1" customWidth="1"/>
    <col min="52" max="52" width="11.42578125" style="1" customWidth="1"/>
    <col min="53" max="54" width="10.7109375" style="1" customWidth="1"/>
    <col min="55" max="55" width="11.42578125" style="1" customWidth="1"/>
    <col min="56" max="57" width="10.7109375" style="1" customWidth="1"/>
    <col min="58" max="58" width="11.42578125" style="1"/>
    <col min="59" max="60" width="10.7109375" style="1" customWidth="1"/>
    <col min="61" max="61" width="11.42578125" style="1" customWidth="1"/>
    <col min="62" max="63" width="10.7109375" style="1" customWidth="1"/>
    <col min="64" max="64" width="1.7109375" style="1" customWidth="1"/>
    <col min="65" max="65" width="12.85546875" style="1" customWidth="1"/>
    <col min="66" max="66" width="10.7109375" style="1" customWidth="1"/>
    <col min="67" max="67" width="11.5703125" style="1" customWidth="1"/>
    <col min="68" max="68" width="12.28515625" style="1" customWidth="1"/>
    <col min="69" max="69" width="10.7109375" style="1" customWidth="1"/>
    <col min="70" max="70" width="11.5703125" style="1" customWidth="1"/>
    <col min="71" max="71" width="11.42578125" style="1" customWidth="1"/>
    <col min="72" max="73" width="10.7109375" style="1" customWidth="1"/>
    <col min="74" max="74" width="11.42578125" style="1" customWidth="1"/>
    <col min="75" max="76" width="10.7109375" style="1" customWidth="1"/>
    <col min="77" max="77" width="11.42578125" style="1" customWidth="1"/>
    <col min="78" max="79" width="10.7109375" style="1" customWidth="1"/>
    <col min="80" max="80" width="11.42578125" style="1" customWidth="1"/>
    <col min="81" max="82" width="10.7109375" style="1" customWidth="1"/>
    <col min="83" max="83" width="11.42578125" style="1" customWidth="1"/>
    <col min="84" max="85" width="10.7109375" style="1" customWidth="1"/>
    <col min="86" max="86" width="11.42578125" style="1"/>
    <col min="87" max="88" width="10.7109375" style="1" customWidth="1"/>
    <col min="89" max="89" width="11.42578125" style="1" customWidth="1"/>
    <col min="90" max="91" width="10.7109375" style="1" customWidth="1"/>
    <col min="92" max="92" width="1.7109375" style="1" customWidth="1"/>
    <col min="93" max="93" width="15.140625" style="1" customWidth="1"/>
    <col min="94" max="94" width="10.7109375" style="1" customWidth="1"/>
    <col min="95" max="95" width="11.42578125" style="1" customWidth="1"/>
    <col min="96" max="96" width="15.140625" style="1" customWidth="1"/>
    <col min="97" max="97" width="10.7109375" style="1" customWidth="1"/>
    <col min="98" max="99" width="11.42578125" style="1" customWidth="1"/>
    <col min="100" max="101" width="10.85546875" style="1" customWidth="1"/>
    <col min="102" max="102" width="11.42578125" style="1" customWidth="1"/>
    <col min="103" max="104" width="10.7109375" style="1" customWidth="1"/>
    <col min="105" max="105" width="11.42578125" style="1" customWidth="1"/>
    <col min="106" max="107" width="10.7109375" style="1" customWidth="1"/>
    <col min="108" max="108" width="11.42578125" style="1" customWidth="1"/>
    <col min="109" max="110" width="10.7109375" style="1" customWidth="1"/>
    <col min="111" max="111" width="11.42578125" style="1" customWidth="1"/>
    <col min="112" max="113" width="9.28515625" style="1" customWidth="1"/>
    <col min="114" max="114" width="11.42578125" style="1" customWidth="1"/>
    <col min="115" max="116" width="9.28515625" style="1" customWidth="1"/>
    <col min="117" max="117" width="11.42578125" style="1" customWidth="1"/>
    <col min="118" max="119" width="10.7109375" style="1" customWidth="1"/>
    <col min="120" max="120" width="11.42578125" style="1" customWidth="1"/>
    <col min="121" max="122" width="10.7109375" style="1" customWidth="1"/>
    <col min="123" max="123" width="11.42578125" style="1" customWidth="1"/>
    <col min="124" max="125" width="10.7109375" style="1" customWidth="1"/>
    <col min="126" max="126" width="1.7109375" style="1" customWidth="1"/>
    <col min="127" max="127" width="12" style="1" customWidth="1"/>
    <col min="128" max="128" width="10.7109375" style="1" customWidth="1"/>
    <col min="129" max="129" width="11.28515625" style="1" customWidth="1"/>
    <col min="130" max="130" width="12.28515625" style="1" customWidth="1"/>
    <col min="131" max="131" width="10.7109375" style="1" customWidth="1"/>
    <col min="132" max="132" width="11.28515625" style="1" customWidth="1"/>
    <col min="133" max="133" width="12" style="1" customWidth="1"/>
    <col min="134" max="135" width="10.7109375" style="1" customWidth="1"/>
    <col min="136" max="136" width="11.42578125" style="1" customWidth="1"/>
    <col min="137" max="138" width="10.7109375" style="1" customWidth="1"/>
    <col min="139" max="139" width="11.42578125" style="1" customWidth="1"/>
    <col min="140" max="141" width="10.7109375" style="1" customWidth="1"/>
    <col min="142" max="142" width="11.42578125" style="1" customWidth="1"/>
    <col min="143" max="144" width="10.7109375" style="1" customWidth="1"/>
    <col min="145" max="145" width="11.42578125" style="1" customWidth="1"/>
    <col min="146" max="147" width="10.7109375" style="1" customWidth="1"/>
    <col min="148" max="148" width="11.42578125" style="1"/>
    <col min="149" max="150" width="10.7109375" style="1" customWidth="1"/>
    <col min="151" max="151" width="11.42578125" style="1" customWidth="1"/>
    <col min="152" max="153" width="10.7109375" style="1" customWidth="1"/>
    <col min="154" max="154" width="1.7109375" style="1" customWidth="1"/>
    <col min="155" max="155" width="12.85546875" style="1" customWidth="1"/>
    <col min="156" max="156" width="10.7109375" style="1" customWidth="1"/>
    <col min="157" max="157" width="11.140625" style="1" customWidth="1"/>
    <col min="158" max="158" width="12.28515625" style="1" customWidth="1"/>
    <col min="159" max="159" width="10.7109375" style="1" customWidth="1"/>
    <col min="160" max="160" width="11.140625" style="1" customWidth="1"/>
    <col min="161" max="161" width="11.42578125" style="1" customWidth="1"/>
    <col min="162" max="163" width="10.7109375" style="1" customWidth="1"/>
    <col min="164" max="164" width="11.42578125" style="1" customWidth="1"/>
    <col min="165" max="166" width="10.7109375" style="1" customWidth="1"/>
    <col min="167" max="167" width="11.42578125" style="1" customWidth="1"/>
    <col min="168" max="169" width="10.7109375" style="1" customWidth="1"/>
    <col min="170" max="170" width="11.42578125" style="1" customWidth="1"/>
    <col min="171" max="172" width="10.7109375" style="1" customWidth="1"/>
    <col min="173" max="173" width="11.42578125" style="1" customWidth="1"/>
    <col min="174" max="175" width="10.7109375" style="1" customWidth="1"/>
    <col min="176" max="176" width="11.42578125" style="1"/>
    <col min="177" max="178" width="10.7109375" style="1" customWidth="1"/>
    <col min="179" max="179" width="11.42578125" style="1" customWidth="1"/>
    <col min="180" max="181" width="10.7109375" style="1" customWidth="1"/>
    <col min="182" max="182" width="1.7109375" style="1" customWidth="1"/>
    <col min="183" max="183" width="15.140625" style="1" customWidth="1"/>
    <col min="184" max="184" width="10.7109375" style="1" customWidth="1"/>
    <col min="185" max="185" width="11.42578125" style="1" customWidth="1"/>
    <col min="186" max="186" width="15.140625" style="1" customWidth="1"/>
    <col min="187" max="187" width="10.7109375" style="1" customWidth="1"/>
    <col min="188" max="189" width="11.42578125" style="1" customWidth="1"/>
    <col min="190" max="191" width="10.85546875" style="1" customWidth="1"/>
    <col min="192" max="192" width="11.42578125" style="1" customWidth="1"/>
    <col min="193" max="194" width="10.7109375" style="1" customWidth="1"/>
    <col min="195" max="195" width="11.42578125" style="1" customWidth="1"/>
    <col min="196" max="197" width="10.7109375" style="1" customWidth="1"/>
    <col min="198" max="198" width="11.42578125" style="1" customWidth="1"/>
    <col min="199" max="200" width="10.7109375" style="1" customWidth="1"/>
    <col min="201" max="201" width="11.42578125" style="1" customWidth="1"/>
    <col min="202" max="203" width="9.28515625" style="1" customWidth="1"/>
    <col min="204" max="204" width="11.42578125" style="1" customWidth="1"/>
    <col min="205" max="206" width="9.28515625" style="1" customWidth="1"/>
    <col min="207" max="207" width="11.42578125" style="1" customWidth="1"/>
    <col min="208" max="209" width="10.7109375" style="1" customWidth="1"/>
    <col min="210" max="210" width="11.42578125" style="1" customWidth="1"/>
    <col min="211" max="212" width="10.7109375" style="1" customWidth="1"/>
    <col min="213" max="213" width="11.42578125" style="1" customWidth="1"/>
    <col min="214" max="215" width="10.7109375" style="1" customWidth="1"/>
    <col min="216" max="216" width="1.7109375" style="1" customWidth="1"/>
    <col min="217" max="217" width="12" style="1" customWidth="1"/>
    <col min="218" max="218" width="10.7109375" style="1" customWidth="1"/>
    <col min="219" max="219" width="11.140625" style="1" customWidth="1"/>
    <col min="220" max="220" width="12.28515625" style="1" customWidth="1"/>
    <col min="221" max="221" width="10.7109375" style="1" customWidth="1"/>
    <col min="222" max="222" width="11.140625" style="1" customWidth="1"/>
    <col min="223" max="223" width="12" style="1" customWidth="1"/>
    <col min="224" max="225" width="10.7109375" style="1" customWidth="1"/>
    <col min="226" max="226" width="11.42578125" style="1" customWidth="1"/>
    <col min="227" max="228" width="10.7109375" style="1" customWidth="1"/>
    <col min="229" max="229" width="11.42578125" style="1" customWidth="1"/>
    <col min="230" max="231" width="10.7109375" style="1" customWidth="1"/>
    <col min="232" max="232" width="11.42578125" style="1" customWidth="1"/>
    <col min="233" max="234" width="10.7109375" style="1" customWidth="1"/>
    <col min="235" max="235" width="11.42578125" style="1" customWidth="1"/>
    <col min="236" max="237" width="10.7109375" style="1" customWidth="1"/>
    <col min="238" max="238" width="11.42578125" style="1"/>
    <col min="239" max="240" width="10.7109375" style="1" customWidth="1"/>
    <col min="241" max="241" width="11.42578125" style="1" customWidth="1"/>
    <col min="242" max="243" width="10.7109375" style="1" customWidth="1"/>
    <col min="244" max="244" width="1.7109375" style="1" customWidth="1"/>
    <col min="245" max="245" width="12.85546875" style="1" customWidth="1"/>
    <col min="246" max="246" width="10.7109375" style="1" customWidth="1"/>
    <col min="247" max="247" width="11.140625" style="1" customWidth="1"/>
    <col min="248" max="248" width="12.28515625" style="1" customWidth="1"/>
    <col min="249" max="249" width="10.7109375" style="1" customWidth="1"/>
    <col min="250" max="250" width="11.140625" style="1" customWidth="1"/>
    <col min="251" max="251" width="11.42578125" style="1" customWidth="1"/>
    <col min="252" max="253" width="10.7109375" style="1" customWidth="1"/>
    <col min="254" max="254" width="11.42578125" style="1" customWidth="1"/>
    <col min="255" max="256" width="10.7109375" style="1" customWidth="1"/>
    <col min="257" max="257" width="11.42578125" style="1" customWidth="1"/>
    <col min="258" max="259" width="10.7109375" style="1" customWidth="1"/>
    <col min="260" max="260" width="11.42578125" style="1" customWidth="1"/>
    <col min="261" max="262" width="10.7109375" style="1" customWidth="1"/>
    <col min="263" max="263" width="11.42578125" style="1" customWidth="1"/>
    <col min="264" max="265" width="10.7109375" style="1" customWidth="1"/>
    <col min="266" max="266" width="11.42578125" style="1"/>
    <col min="267" max="268" width="10.7109375" style="1" customWidth="1"/>
    <col min="269" max="269" width="11.42578125" style="1" customWidth="1"/>
    <col min="270" max="270" width="10.7109375" style="1" customWidth="1"/>
    <col min="271" max="16384" width="11.42578125" style="1"/>
  </cols>
  <sheetData>
    <row r="1" spans="1:27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B1" s="493"/>
      <c r="DC1" s="493"/>
      <c r="DD1" s="493"/>
      <c r="DE1" s="493"/>
      <c r="DF1" s="493"/>
      <c r="DG1" s="493"/>
      <c r="DH1" s="493"/>
      <c r="DI1" s="493"/>
      <c r="DJ1" s="493"/>
      <c r="DK1" s="493"/>
      <c r="DL1" s="493"/>
      <c r="DM1" s="493"/>
      <c r="DN1" s="493"/>
      <c r="DO1" s="493"/>
      <c r="DP1" s="493"/>
      <c r="DQ1" s="493"/>
      <c r="DR1" s="493"/>
      <c r="DS1" s="493"/>
      <c r="DT1" s="493"/>
      <c r="DU1" s="493"/>
      <c r="DV1" s="493"/>
      <c r="DW1" s="493"/>
      <c r="DX1" s="493"/>
      <c r="DY1" s="493"/>
      <c r="DZ1" s="493"/>
      <c r="EA1" s="493"/>
      <c r="EB1" s="493"/>
      <c r="EC1" s="493"/>
      <c r="ED1" s="493"/>
      <c r="EE1" s="493"/>
      <c r="EF1" s="493"/>
      <c r="EG1" s="493"/>
      <c r="EH1" s="493"/>
      <c r="EI1" s="493"/>
      <c r="EJ1" s="493"/>
      <c r="EK1" s="493"/>
      <c r="EL1" s="493"/>
      <c r="EM1" s="493"/>
      <c r="EN1" s="493"/>
      <c r="EO1" s="493"/>
      <c r="EP1" s="493"/>
      <c r="EQ1" s="493"/>
      <c r="ER1" s="493"/>
      <c r="ES1" s="493"/>
      <c r="ET1" s="493"/>
      <c r="EU1" s="493"/>
      <c r="EV1" s="493"/>
      <c r="EW1" s="493"/>
      <c r="EX1" s="493"/>
      <c r="EY1" s="493"/>
      <c r="EZ1" s="493"/>
      <c r="FA1" s="493"/>
      <c r="FB1" s="493"/>
      <c r="FC1" s="493"/>
      <c r="FD1" s="493"/>
      <c r="FE1" s="493"/>
      <c r="FF1" s="493"/>
      <c r="FG1" s="493"/>
      <c r="FH1" s="493"/>
      <c r="FI1" s="493"/>
      <c r="FJ1" s="493"/>
      <c r="FK1" s="493"/>
      <c r="FL1" s="493"/>
      <c r="FM1" s="493"/>
      <c r="FN1" s="493"/>
      <c r="FO1" s="493"/>
      <c r="FP1" s="493"/>
      <c r="FQ1" s="493"/>
      <c r="FR1" s="493"/>
      <c r="FS1" s="493"/>
      <c r="FT1" s="493"/>
      <c r="FU1" s="493"/>
      <c r="FV1" s="493"/>
      <c r="FW1" s="493"/>
      <c r="FX1" s="493"/>
      <c r="FY1" s="493"/>
      <c r="FZ1" s="493"/>
      <c r="GA1" s="493"/>
      <c r="GB1" s="493"/>
      <c r="GC1" s="493"/>
      <c r="GD1" s="493"/>
      <c r="GE1" s="493"/>
      <c r="GF1" s="493"/>
      <c r="GG1" s="493"/>
      <c r="GH1" s="493"/>
      <c r="GI1" s="493"/>
      <c r="GJ1" s="493"/>
      <c r="GK1" s="493"/>
      <c r="GL1" s="493"/>
      <c r="GM1" s="493"/>
      <c r="GN1" s="493"/>
      <c r="GO1" s="493"/>
      <c r="GP1" s="493"/>
      <c r="GQ1" s="493"/>
      <c r="GR1" s="493"/>
      <c r="GS1" s="493"/>
      <c r="GT1" s="493"/>
      <c r="GU1" s="493"/>
      <c r="GV1" s="493"/>
      <c r="GW1" s="493"/>
      <c r="GX1" s="493"/>
      <c r="GY1" s="493"/>
      <c r="GZ1" s="493"/>
      <c r="HA1" s="493"/>
      <c r="HB1" s="493"/>
      <c r="HC1" s="493"/>
      <c r="HD1" s="493"/>
      <c r="HE1" s="493"/>
      <c r="HF1" s="493"/>
      <c r="HG1" s="493"/>
      <c r="HH1" s="493"/>
      <c r="HI1" s="493"/>
      <c r="HJ1" s="493"/>
      <c r="HK1" s="493"/>
      <c r="HL1" s="493"/>
      <c r="HM1" s="493"/>
      <c r="HN1" s="493"/>
      <c r="HO1" s="493"/>
      <c r="HP1" s="493"/>
      <c r="HQ1" s="493"/>
      <c r="HR1" s="493"/>
      <c r="HS1" s="493"/>
      <c r="HT1" s="493"/>
      <c r="HU1" s="493"/>
      <c r="HV1" s="493"/>
      <c r="HW1" s="493"/>
      <c r="HX1" s="493"/>
      <c r="HY1" s="493"/>
      <c r="HZ1" s="493"/>
      <c r="IA1" s="493"/>
      <c r="IB1" s="493"/>
      <c r="IC1" s="493"/>
      <c r="ID1" s="493"/>
      <c r="IE1" s="493"/>
      <c r="IF1" s="493"/>
      <c r="IG1" s="493"/>
      <c r="IH1" s="493"/>
      <c r="II1" s="493"/>
      <c r="IJ1" s="493"/>
      <c r="IK1" s="493"/>
      <c r="IL1" s="493"/>
      <c r="IM1" s="493"/>
      <c r="IN1" s="493"/>
      <c r="IO1" s="493"/>
      <c r="IP1" s="493"/>
      <c r="IQ1" s="493"/>
      <c r="IR1" s="493"/>
      <c r="IS1" s="493"/>
      <c r="IT1" s="493"/>
      <c r="IU1" s="493"/>
      <c r="IV1" s="493"/>
      <c r="IW1" s="493"/>
      <c r="IX1" s="493"/>
      <c r="IY1" s="493"/>
      <c r="IZ1" s="493"/>
      <c r="JA1" s="493"/>
      <c r="JB1" s="493"/>
      <c r="JC1" s="493"/>
      <c r="JD1" s="493"/>
      <c r="JE1" s="256"/>
      <c r="JL1" s="326" t="s">
        <v>695</v>
      </c>
    </row>
    <row r="2" spans="1:27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c r="DB2" s="493"/>
      <c r="DC2" s="493"/>
      <c r="DD2" s="493"/>
      <c r="DE2" s="493"/>
      <c r="DF2" s="493"/>
      <c r="DG2" s="493"/>
      <c r="DH2" s="493"/>
      <c r="DI2" s="493"/>
      <c r="DJ2" s="493"/>
      <c r="DK2" s="493"/>
      <c r="DL2" s="493"/>
      <c r="DM2" s="493"/>
      <c r="DN2" s="493"/>
      <c r="DO2" s="493"/>
      <c r="DP2" s="493"/>
      <c r="DQ2" s="493"/>
      <c r="DR2" s="493"/>
      <c r="DS2" s="493"/>
      <c r="DT2" s="493"/>
      <c r="DU2" s="493"/>
      <c r="DV2" s="493"/>
      <c r="DW2" s="493"/>
      <c r="DX2" s="493"/>
      <c r="DY2" s="493"/>
      <c r="DZ2" s="493"/>
      <c r="EA2" s="493"/>
      <c r="EB2" s="493"/>
      <c r="EC2" s="493"/>
      <c r="ED2" s="493"/>
      <c r="EE2" s="493"/>
      <c r="EF2" s="493"/>
      <c r="EG2" s="493"/>
      <c r="EH2" s="493"/>
      <c r="EI2" s="493"/>
      <c r="EJ2" s="493"/>
      <c r="EK2" s="493"/>
      <c r="EL2" s="493"/>
      <c r="EM2" s="493"/>
      <c r="EN2" s="493"/>
      <c r="EO2" s="493"/>
      <c r="EP2" s="493"/>
      <c r="EQ2" s="493"/>
      <c r="ER2" s="493"/>
      <c r="ES2" s="493"/>
      <c r="ET2" s="493"/>
      <c r="EU2" s="493"/>
      <c r="EV2" s="493"/>
      <c r="EW2" s="493"/>
      <c r="EX2" s="493"/>
      <c r="EY2" s="493"/>
      <c r="EZ2" s="493"/>
      <c r="FA2" s="493"/>
      <c r="FB2" s="493"/>
      <c r="FC2" s="493"/>
      <c r="FD2" s="493"/>
      <c r="FE2" s="493"/>
      <c r="FF2" s="493"/>
      <c r="FG2" s="493"/>
      <c r="FH2" s="493"/>
      <c r="FI2" s="493"/>
      <c r="FJ2" s="493"/>
      <c r="FK2" s="493"/>
      <c r="FL2" s="493"/>
      <c r="FM2" s="493"/>
      <c r="FN2" s="493"/>
      <c r="FO2" s="493"/>
      <c r="FP2" s="493"/>
      <c r="FQ2" s="493"/>
      <c r="FR2" s="493"/>
      <c r="FS2" s="493"/>
      <c r="FT2" s="493"/>
      <c r="FU2" s="493"/>
      <c r="FV2" s="493"/>
      <c r="FW2" s="493"/>
      <c r="FX2" s="493"/>
      <c r="FY2" s="493"/>
      <c r="FZ2" s="493"/>
      <c r="GA2" s="493"/>
      <c r="GB2" s="493"/>
      <c r="GC2" s="493"/>
      <c r="GD2" s="493"/>
      <c r="GE2" s="493"/>
      <c r="GF2" s="493"/>
      <c r="GG2" s="493"/>
      <c r="GH2" s="493"/>
      <c r="GI2" s="493"/>
      <c r="GJ2" s="493"/>
      <c r="GK2" s="493"/>
      <c r="GL2" s="493"/>
      <c r="GM2" s="493"/>
      <c r="GN2" s="493"/>
      <c r="GO2" s="493"/>
      <c r="GP2" s="493"/>
      <c r="GQ2" s="493"/>
      <c r="GR2" s="493"/>
      <c r="GS2" s="493"/>
      <c r="GT2" s="493"/>
      <c r="GU2" s="493"/>
      <c r="GV2" s="493"/>
      <c r="GW2" s="493"/>
      <c r="GX2" s="493"/>
      <c r="GY2" s="493"/>
      <c r="GZ2" s="493"/>
      <c r="HA2" s="493"/>
      <c r="HB2" s="493"/>
      <c r="HC2" s="493"/>
      <c r="HD2" s="493"/>
      <c r="HE2" s="493"/>
      <c r="HF2" s="493"/>
      <c r="HG2" s="493"/>
      <c r="HH2" s="493"/>
      <c r="HI2" s="493"/>
      <c r="HJ2" s="493"/>
      <c r="HK2" s="493"/>
      <c r="HL2" s="493"/>
      <c r="HM2" s="493"/>
      <c r="HN2" s="493"/>
      <c r="HO2" s="493"/>
      <c r="HP2" s="493"/>
      <c r="HQ2" s="493"/>
      <c r="HR2" s="493"/>
      <c r="HS2" s="493"/>
      <c r="HT2" s="493"/>
      <c r="HU2" s="493"/>
      <c r="HV2" s="493"/>
      <c r="HW2" s="493"/>
      <c r="HX2" s="493"/>
      <c r="HY2" s="493"/>
      <c r="HZ2" s="493"/>
      <c r="IA2" s="493"/>
      <c r="IB2" s="493"/>
      <c r="IC2" s="493"/>
      <c r="ID2" s="493"/>
      <c r="IE2" s="493"/>
      <c r="IF2" s="493"/>
      <c r="IG2" s="493"/>
      <c r="IH2" s="493"/>
      <c r="II2" s="493"/>
      <c r="IJ2" s="493"/>
      <c r="IK2" s="493"/>
      <c r="IL2" s="493"/>
      <c r="IM2" s="493"/>
      <c r="IN2" s="493"/>
      <c r="IO2" s="493"/>
      <c r="IP2" s="493"/>
      <c r="IQ2" s="493"/>
      <c r="IR2" s="493"/>
      <c r="IS2" s="493"/>
      <c r="IT2" s="493"/>
      <c r="IU2" s="493"/>
      <c r="IV2" s="493"/>
      <c r="IW2" s="493"/>
      <c r="IX2" s="493"/>
      <c r="IY2" s="493"/>
      <c r="IZ2" s="493"/>
      <c r="JA2" s="493"/>
      <c r="JB2" s="493"/>
      <c r="JC2" s="493"/>
      <c r="JD2" s="493"/>
      <c r="JE2" s="256"/>
    </row>
    <row r="3" spans="1:278"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L3" s="256"/>
      <c r="BP3" s="256"/>
      <c r="BQ3" s="256"/>
      <c r="BR3" s="256"/>
      <c r="BS3" s="256"/>
      <c r="BT3" s="256"/>
      <c r="BU3" s="256"/>
      <c r="BV3" s="256"/>
      <c r="BW3" s="256"/>
      <c r="BX3" s="256"/>
      <c r="BY3" s="256"/>
      <c r="BZ3" s="256"/>
      <c r="CA3" s="256"/>
      <c r="CB3" s="256"/>
      <c r="CC3" s="256"/>
      <c r="CD3" s="256"/>
      <c r="CE3" s="256"/>
      <c r="CF3" s="256"/>
      <c r="CG3" s="256"/>
      <c r="CO3" s="256"/>
      <c r="CP3" s="256"/>
      <c r="CQ3" s="256"/>
      <c r="CR3" s="256"/>
      <c r="CS3" s="256"/>
      <c r="CT3" s="256"/>
      <c r="CU3" s="256"/>
      <c r="CV3" s="256"/>
      <c r="CW3" s="256"/>
      <c r="CX3" s="256"/>
      <c r="CY3" s="256"/>
      <c r="CZ3" s="256"/>
      <c r="DA3" s="256"/>
      <c r="DB3" s="256"/>
      <c r="DC3" s="256"/>
      <c r="DD3" s="256"/>
      <c r="DE3" s="256"/>
      <c r="DF3" s="256"/>
      <c r="DG3" s="256"/>
      <c r="DH3" s="256"/>
      <c r="DI3" s="256"/>
      <c r="DJ3" s="256"/>
      <c r="DK3" s="256"/>
      <c r="DL3" s="256"/>
      <c r="DM3" s="256"/>
      <c r="DN3" s="256"/>
      <c r="DO3" s="256"/>
      <c r="DP3" s="256"/>
      <c r="DQ3" s="256"/>
      <c r="DR3" s="256"/>
      <c r="DS3" s="256"/>
      <c r="DT3" s="256"/>
      <c r="DU3" s="256"/>
      <c r="DV3" s="256"/>
      <c r="DW3" s="256"/>
      <c r="DX3" s="256"/>
      <c r="DY3" s="256"/>
      <c r="DZ3" s="256"/>
      <c r="EA3" s="256"/>
      <c r="EB3" s="256"/>
      <c r="EC3" s="256"/>
      <c r="ED3" s="256"/>
      <c r="EE3" s="256"/>
      <c r="EF3" s="256"/>
      <c r="EG3" s="256"/>
      <c r="EH3" s="256"/>
      <c r="EI3" s="256"/>
      <c r="EJ3" s="256"/>
      <c r="EK3" s="256"/>
      <c r="EL3" s="256"/>
      <c r="EM3" s="256"/>
      <c r="EN3" s="256"/>
      <c r="EO3" s="256"/>
      <c r="EP3" s="256"/>
      <c r="EQ3" s="256"/>
      <c r="EX3" s="256"/>
      <c r="FB3" s="256"/>
      <c r="FC3" s="256"/>
      <c r="FD3" s="256"/>
      <c r="FE3" s="256"/>
      <c r="FF3" s="256"/>
      <c r="FG3" s="256"/>
      <c r="FH3" s="256"/>
      <c r="FI3" s="256"/>
      <c r="FJ3" s="256"/>
      <c r="FK3" s="256"/>
      <c r="FL3" s="256"/>
      <c r="FM3" s="256"/>
      <c r="FN3" s="256"/>
      <c r="FO3" s="256"/>
      <c r="FP3" s="256"/>
      <c r="FQ3" s="256"/>
      <c r="FR3" s="256"/>
      <c r="FS3" s="256"/>
      <c r="GA3" s="256"/>
      <c r="GB3" s="256"/>
      <c r="GC3" s="256"/>
      <c r="GD3" s="256"/>
      <c r="GE3" s="256"/>
      <c r="GF3" s="256"/>
      <c r="GG3" s="256"/>
      <c r="GH3" s="256"/>
      <c r="GI3" s="256"/>
      <c r="GJ3" s="256"/>
      <c r="GK3" s="256"/>
      <c r="GL3" s="256"/>
      <c r="GM3" s="256"/>
      <c r="GN3" s="256"/>
      <c r="GO3" s="256"/>
      <c r="GP3" s="256"/>
      <c r="GQ3" s="256"/>
      <c r="GR3" s="256"/>
      <c r="GS3" s="256"/>
      <c r="GT3" s="256"/>
      <c r="GU3" s="256"/>
      <c r="GV3" s="256"/>
      <c r="GW3" s="256"/>
      <c r="GX3" s="256"/>
      <c r="GY3" s="256"/>
      <c r="GZ3" s="256"/>
      <c r="HA3" s="256"/>
      <c r="HB3" s="256"/>
      <c r="HC3" s="256"/>
      <c r="HD3" s="256"/>
      <c r="HE3" s="256"/>
      <c r="HF3" s="256"/>
      <c r="HG3" s="256"/>
      <c r="HH3" s="256"/>
      <c r="HI3" s="256"/>
      <c r="HJ3" s="256"/>
      <c r="HK3" s="256"/>
      <c r="HL3" s="256"/>
      <c r="HM3" s="256"/>
      <c r="HN3" s="256"/>
      <c r="HO3" s="256"/>
      <c r="HP3" s="256"/>
      <c r="HQ3" s="256"/>
      <c r="HR3" s="256"/>
      <c r="HS3" s="256"/>
      <c r="HT3" s="256"/>
      <c r="HU3" s="256"/>
      <c r="HV3" s="256"/>
      <c r="HW3" s="256"/>
      <c r="HX3" s="256"/>
      <c r="HY3" s="256"/>
      <c r="HZ3" s="256"/>
      <c r="IA3" s="256"/>
      <c r="IB3" s="256"/>
      <c r="IC3" s="256"/>
      <c r="IJ3" s="256"/>
      <c r="IN3" s="256"/>
      <c r="IO3" s="256"/>
      <c r="IP3" s="256"/>
      <c r="IQ3" s="256"/>
      <c r="IR3" s="256"/>
      <c r="IS3" s="256"/>
      <c r="IT3" s="256"/>
      <c r="IU3" s="256"/>
      <c r="IV3" s="256"/>
      <c r="IW3" s="256"/>
      <c r="IX3" s="256"/>
      <c r="IY3" s="256"/>
      <c r="IZ3" s="256"/>
      <c r="JA3" s="256"/>
      <c r="JB3" s="256"/>
      <c r="JC3" s="256"/>
      <c r="JD3" s="256"/>
      <c r="JE3" s="256"/>
    </row>
    <row r="4" spans="1:278" ht="19.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7"/>
      <c r="DC4" s="517"/>
      <c r="DD4" s="517"/>
      <c r="DE4" s="517"/>
      <c r="DF4" s="517"/>
      <c r="DG4" s="517"/>
      <c r="DH4" s="517"/>
      <c r="DI4" s="517"/>
      <c r="DJ4" s="517"/>
      <c r="DK4" s="517"/>
      <c r="DL4" s="517"/>
      <c r="DM4" s="517"/>
      <c r="DN4" s="517"/>
      <c r="DO4" s="517"/>
      <c r="DP4" s="517"/>
      <c r="DQ4" s="517"/>
      <c r="DR4" s="517"/>
      <c r="DS4" s="517"/>
      <c r="DT4" s="517"/>
      <c r="DU4" s="517"/>
      <c r="DV4" s="517"/>
      <c r="DW4" s="517"/>
      <c r="DX4" s="517"/>
      <c r="DY4" s="517"/>
      <c r="DZ4" s="517"/>
      <c r="EA4" s="517"/>
      <c r="EB4" s="517"/>
      <c r="EC4" s="517"/>
      <c r="ED4" s="517"/>
      <c r="EE4" s="517"/>
      <c r="EF4" s="517"/>
      <c r="EG4" s="517"/>
      <c r="EH4" s="517"/>
      <c r="EI4" s="517"/>
      <c r="EJ4" s="517"/>
      <c r="EK4" s="517"/>
      <c r="EL4" s="517"/>
      <c r="EM4" s="517"/>
      <c r="EN4" s="517"/>
      <c r="EO4" s="517"/>
      <c r="EP4" s="517"/>
      <c r="EQ4" s="517"/>
      <c r="ER4" s="517"/>
      <c r="ES4" s="517"/>
      <c r="ET4" s="517"/>
      <c r="EU4" s="517"/>
      <c r="EV4" s="517"/>
      <c r="EW4" s="517"/>
      <c r="EX4" s="517"/>
      <c r="EY4" s="517"/>
      <c r="EZ4" s="517"/>
      <c r="FA4" s="517"/>
      <c r="FB4" s="517"/>
      <c r="FC4" s="517"/>
      <c r="FD4" s="517"/>
      <c r="FE4" s="517"/>
      <c r="FF4" s="517"/>
      <c r="FG4" s="517"/>
      <c r="FH4" s="517"/>
      <c r="FI4" s="517"/>
      <c r="FJ4" s="517"/>
      <c r="FK4" s="517"/>
      <c r="FL4" s="517"/>
      <c r="FM4" s="517"/>
      <c r="FN4" s="517"/>
      <c r="FO4" s="517"/>
      <c r="FP4" s="517"/>
      <c r="FQ4" s="517"/>
      <c r="FR4" s="517"/>
      <c r="FS4" s="517"/>
      <c r="FT4" s="517"/>
      <c r="FU4" s="517"/>
      <c r="FV4" s="517"/>
      <c r="FW4" s="517"/>
      <c r="FX4" s="517"/>
      <c r="FY4" s="517"/>
      <c r="FZ4" s="517"/>
      <c r="GA4" s="517"/>
      <c r="GB4" s="517"/>
      <c r="GC4" s="517"/>
      <c r="GD4" s="517"/>
      <c r="GE4" s="517"/>
      <c r="GF4" s="517"/>
      <c r="GG4" s="517"/>
      <c r="GH4" s="517"/>
      <c r="GI4" s="517"/>
      <c r="GJ4" s="517"/>
      <c r="GK4" s="517"/>
      <c r="GL4" s="517"/>
      <c r="GM4" s="517"/>
      <c r="GN4" s="517"/>
      <c r="GO4" s="517"/>
      <c r="GP4" s="517"/>
      <c r="GQ4" s="517"/>
      <c r="GR4" s="517"/>
      <c r="GS4" s="517"/>
      <c r="GT4" s="517"/>
      <c r="GU4" s="517"/>
      <c r="GV4" s="517"/>
      <c r="GW4" s="517"/>
      <c r="GX4" s="517"/>
      <c r="GY4" s="517"/>
      <c r="GZ4" s="517"/>
      <c r="HA4" s="517"/>
      <c r="HB4" s="517"/>
      <c r="HC4" s="517"/>
      <c r="HD4" s="517"/>
      <c r="HE4" s="517"/>
      <c r="HF4" s="517"/>
      <c r="HG4" s="517"/>
      <c r="HH4" s="517"/>
      <c r="HI4" s="517"/>
      <c r="HJ4" s="517"/>
      <c r="HK4" s="517"/>
      <c r="HL4" s="517"/>
      <c r="HM4" s="517"/>
      <c r="HN4" s="517"/>
      <c r="HO4" s="517"/>
      <c r="HP4" s="517"/>
      <c r="HQ4" s="517"/>
      <c r="HR4" s="517"/>
      <c r="HS4" s="517"/>
      <c r="HT4" s="517"/>
      <c r="HU4" s="517"/>
      <c r="HV4" s="517"/>
      <c r="HW4" s="517"/>
      <c r="HX4" s="517"/>
      <c r="HY4" s="517"/>
      <c r="HZ4" s="517"/>
      <c r="IA4" s="517"/>
      <c r="IB4" s="517"/>
      <c r="IC4" s="517"/>
      <c r="ID4" s="517"/>
      <c r="IE4" s="517"/>
      <c r="IF4" s="517"/>
      <c r="IG4" s="517"/>
      <c r="IH4" s="517"/>
      <c r="II4" s="517"/>
      <c r="IJ4" s="517"/>
      <c r="IK4" s="517"/>
      <c r="IL4" s="517"/>
      <c r="IM4" s="517"/>
      <c r="IN4" s="517"/>
      <c r="IO4" s="517"/>
      <c r="IP4" s="517"/>
      <c r="IQ4" s="517"/>
      <c r="IR4" s="517"/>
      <c r="IS4" s="517"/>
      <c r="IT4" s="517"/>
      <c r="IU4" s="517"/>
      <c r="IV4" s="517"/>
      <c r="IW4" s="517"/>
      <c r="IX4" s="517"/>
      <c r="IY4" s="517"/>
      <c r="IZ4" s="517"/>
      <c r="JA4" s="517"/>
      <c r="JB4" s="517"/>
      <c r="JC4" s="517"/>
      <c r="JD4" s="517"/>
      <c r="JE4" s="517"/>
      <c r="JF4" s="517"/>
      <c r="JG4" s="517"/>
      <c r="JH4" s="517"/>
      <c r="JI4" s="517"/>
      <c r="JJ4" s="517"/>
      <c r="JK4" s="518"/>
    </row>
    <row r="5" spans="1:278"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0"/>
      <c r="DC5" s="520"/>
      <c r="DD5" s="520"/>
      <c r="DE5" s="520"/>
      <c r="DF5" s="520"/>
      <c r="DG5" s="520"/>
      <c r="DH5" s="520"/>
      <c r="DI5" s="520"/>
      <c r="DJ5" s="520"/>
      <c r="DK5" s="520"/>
      <c r="DL5" s="520"/>
      <c r="DM5" s="520"/>
      <c r="DN5" s="520"/>
      <c r="DO5" s="520"/>
      <c r="DP5" s="520"/>
      <c r="DQ5" s="520"/>
      <c r="DR5" s="520"/>
      <c r="DS5" s="520"/>
      <c r="DT5" s="520"/>
      <c r="DU5" s="520"/>
      <c r="DV5" s="520"/>
      <c r="DW5" s="520"/>
      <c r="DX5" s="520"/>
      <c r="DY5" s="520"/>
      <c r="DZ5" s="520"/>
      <c r="EA5" s="520"/>
      <c r="EB5" s="520"/>
      <c r="EC5" s="520"/>
      <c r="ED5" s="520"/>
      <c r="EE5" s="520"/>
      <c r="EF5" s="520"/>
      <c r="EG5" s="520"/>
      <c r="EH5" s="520"/>
      <c r="EI5" s="520"/>
      <c r="EJ5" s="520"/>
      <c r="EK5" s="520"/>
      <c r="EL5" s="520"/>
      <c r="EM5" s="520"/>
      <c r="EN5" s="520"/>
      <c r="EO5" s="520"/>
      <c r="EP5" s="520"/>
      <c r="EQ5" s="520"/>
      <c r="ER5" s="520"/>
      <c r="ES5" s="520"/>
      <c r="ET5" s="520"/>
      <c r="EU5" s="520"/>
      <c r="EV5" s="520"/>
      <c r="EW5" s="520"/>
      <c r="EX5" s="520"/>
      <c r="EY5" s="520"/>
      <c r="EZ5" s="520"/>
      <c r="FA5" s="520"/>
      <c r="FB5" s="520"/>
      <c r="FC5" s="520"/>
      <c r="FD5" s="520"/>
      <c r="FE5" s="520"/>
      <c r="FF5" s="520"/>
      <c r="FG5" s="520"/>
      <c r="FH5" s="520"/>
      <c r="FI5" s="520"/>
      <c r="FJ5" s="520"/>
      <c r="FK5" s="520"/>
      <c r="FL5" s="520"/>
      <c r="FM5" s="520"/>
      <c r="FN5" s="520"/>
      <c r="FO5" s="520"/>
      <c r="FP5" s="520"/>
      <c r="FQ5" s="520"/>
      <c r="FR5" s="520"/>
      <c r="FS5" s="520"/>
      <c r="FT5" s="520"/>
      <c r="FU5" s="520"/>
      <c r="FV5" s="520"/>
      <c r="FW5" s="520"/>
      <c r="FX5" s="520"/>
      <c r="FY5" s="520"/>
      <c r="FZ5" s="520"/>
      <c r="GA5" s="520"/>
      <c r="GB5" s="520"/>
      <c r="GC5" s="520"/>
      <c r="GD5" s="520"/>
      <c r="GE5" s="520"/>
      <c r="GF5" s="520"/>
      <c r="GG5" s="520"/>
      <c r="GH5" s="520"/>
      <c r="GI5" s="520"/>
      <c r="GJ5" s="520"/>
      <c r="GK5" s="520"/>
      <c r="GL5" s="520"/>
      <c r="GM5" s="520"/>
      <c r="GN5" s="520"/>
      <c r="GO5" s="520"/>
      <c r="GP5" s="520"/>
      <c r="GQ5" s="520"/>
      <c r="GR5" s="520"/>
      <c r="GS5" s="520"/>
      <c r="GT5" s="520"/>
      <c r="GU5" s="520"/>
      <c r="GV5" s="520"/>
      <c r="GW5" s="520"/>
      <c r="GX5" s="520"/>
      <c r="GY5" s="520"/>
      <c r="GZ5" s="520"/>
      <c r="HA5" s="520"/>
      <c r="HB5" s="520"/>
      <c r="HC5" s="520"/>
      <c r="HD5" s="520"/>
      <c r="HE5" s="520"/>
      <c r="HF5" s="520"/>
      <c r="HG5" s="520"/>
      <c r="HH5" s="520"/>
      <c r="HI5" s="520"/>
      <c r="HJ5" s="520"/>
      <c r="HK5" s="520"/>
      <c r="HL5" s="520"/>
      <c r="HM5" s="520"/>
      <c r="HN5" s="520"/>
      <c r="HO5" s="520"/>
      <c r="HP5" s="520"/>
      <c r="HQ5" s="520"/>
      <c r="HR5" s="520"/>
      <c r="HS5" s="520"/>
      <c r="HT5" s="520"/>
      <c r="HU5" s="520"/>
      <c r="HV5" s="520"/>
      <c r="HW5" s="520"/>
      <c r="HX5" s="520"/>
      <c r="HY5" s="520"/>
      <c r="HZ5" s="520"/>
      <c r="IA5" s="520"/>
      <c r="IB5" s="520"/>
      <c r="IC5" s="520"/>
      <c r="ID5" s="520"/>
      <c r="IE5" s="520"/>
      <c r="IF5" s="520"/>
      <c r="IG5" s="520"/>
      <c r="IH5" s="520"/>
      <c r="II5" s="520"/>
      <c r="IJ5" s="520"/>
      <c r="IK5" s="520"/>
      <c r="IL5" s="520"/>
      <c r="IM5" s="520"/>
      <c r="IN5" s="520"/>
      <c r="IO5" s="520"/>
      <c r="IP5" s="520"/>
      <c r="IQ5" s="520"/>
      <c r="IR5" s="520"/>
      <c r="IS5" s="520"/>
      <c r="IT5" s="520"/>
      <c r="IU5" s="520"/>
      <c r="IV5" s="520"/>
      <c r="IW5" s="520"/>
      <c r="IX5" s="520"/>
      <c r="IY5" s="520"/>
      <c r="IZ5" s="520"/>
      <c r="JA5" s="520"/>
      <c r="JB5" s="520"/>
      <c r="JC5" s="520"/>
      <c r="JD5" s="520"/>
      <c r="JE5" s="520"/>
      <c r="JF5" s="520"/>
      <c r="JG5" s="520"/>
      <c r="JH5" s="520"/>
      <c r="JI5" s="520"/>
      <c r="JJ5" s="520"/>
      <c r="JK5" s="521"/>
    </row>
    <row r="6" spans="1:278" x14ac:dyDescent="0.2">
      <c r="A6" s="505" t="s">
        <v>602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506"/>
      <c r="DC6" s="506"/>
      <c r="DD6" s="506"/>
      <c r="DE6" s="506"/>
      <c r="DF6" s="506"/>
      <c r="DG6" s="506"/>
      <c r="DH6" s="506"/>
      <c r="DI6" s="506"/>
      <c r="DJ6" s="506"/>
      <c r="DK6" s="506"/>
      <c r="DL6" s="506"/>
      <c r="DM6" s="506"/>
      <c r="DN6" s="506"/>
      <c r="DO6" s="506"/>
      <c r="DP6" s="506"/>
      <c r="DQ6" s="506"/>
      <c r="DR6" s="506"/>
      <c r="DS6" s="506"/>
      <c r="DT6" s="506"/>
      <c r="DU6" s="506"/>
      <c r="DV6" s="506"/>
      <c r="DW6" s="506"/>
      <c r="DX6" s="506"/>
      <c r="DY6" s="506"/>
      <c r="DZ6" s="506"/>
      <c r="EA6" s="506"/>
      <c r="EB6" s="506"/>
      <c r="EC6" s="506"/>
      <c r="ED6" s="506"/>
      <c r="EE6" s="506"/>
      <c r="EF6" s="506"/>
      <c r="EG6" s="506"/>
      <c r="EH6" s="506"/>
      <c r="EI6" s="506"/>
      <c r="EJ6" s="506"/>
      <c r="EK6" s="506"/>
      <c r="EL6" s="506"/>
      <c r="EM6" s="506"/>
      <c r="EN6" s="506"/>
      <c r="EO6" s="506"/>
      <c r="EP6" s="506"/>
      <c r="EQ6" s="506"/>
      <c r="ER6" s="506"/>
      <c r="ES6" s="506"/>
      <c r="ET6" s="506"/>
      <c r="EU6" s="506"/>
      <c r="EV6" s="506"/>
      <c r="EW6" s="506"/>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6"/>
      <c r="HU6" s="506"/>
      <c r="HV6" s="506"/>
      <c r="HW6" s="506"/>
      <c r="HX6" s="506"/>
      <c r="HY6" s="506"/>
      <c r="HZ6" s="506"/>
      <c r="IA6" s="506"/>
      <c r="IB6" s="506"/>
      <c r="IC6" s="506"/>
      <c r="ID6" s="506"/>
      <c r="IE6" s="506"/>
      <c r="IF6" s="506"/>
      <c r="IG6" s="506"/>
      <c r="IH6" s="506"/>
      <c r="II6" s="506"/>
      <c r="IJ6" s="506"/>
      <c r="IK6" s="506"/>
      <c r="IL6" s="506"/>
      <c r="IM6" s="506"/>
      <c r="IN6" s="506"/>
      <c r="IO6" s="506"/>
      <c r="IP6" s="506"/>
      <c r="IQ6" s="506"/>
      <c r="IR6" s="506"/>
      <c r="IS6" s="506"/>
      <c r="IT6" s="506"/>
      <c r="IU6" s="506"/>
      <c r="IV6" s="506"/>
      <c r="IW6" s="506"/>
      <c r="IX6" s="506"/>
      <c r="IY6" s="506"/>
      <c r="IZ6" s="506"/>
      <c r="JA6" s="506"/>
      <c r="JB6" s="506"/>
      <c r="JC6" s="506"/>
      <c r="JD6" s="506"/>
      <c r="JE6" s="259"/>
      <c r="JF6" s="506"/>
      <c r="JG6" s="506"/>
      <c r="JH6" s="506"/>
      <c r="JI6" s="506"/>
      <c r="JJ6" s="506"/>
      <c r="JK6" s="246"/>
    </row>
    <row r="7" spans="1:278"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60"/>
      <c r="BX7" s="60"/>
      <c r="BY7" s="60"/>
      <c r="BZ7" s="60"/>
      <c r="CA7" s="60"/>
      <c r="CB7" s="60"/>
      <c r="CC7" s="60"/>
      <c r="CD7" s="60"/>
      <c r="CE7" s="60"/>
      <c r="CF7" s="60"/>
      <c r="CG7" s="60"/>
      <c r="CH7" s="534"/>
      <c r="CI7" s="534"/>
      <c r="CJ7" s="534"/>
      <c r="CK7" s="534"/>
      <c r="CL7" s="534"/>
      <c r="CM7" s="262"/>
      <c r="CN7" s="262"/>
      <c r="CO7" s="105"/>
      <c r="CP7" s="105"/>
      <c r="CQ7" s="105"/>
      <c r="CR7" s="105"/>
      <c r="CS7" s="105"/>
      <c r="CT7" s="105"/>
      <c r="CU7" s="105"/>
      <c r="CV7" s="105"/>
      <c r="CW7" s="105"/>
      <c r="CX7" s="105"/>
      <c r="CY7" s="105"/>
      <c r="CZ7" s="105"/>
      <c r="DA7" s="105"/>
      <c r="DB7" s="105"/>
      <c r="DC7" s="105"/>
      <c r="DD7" s="105"/>
      <c r="DE7" s="105"/>
      <c r="DF7" s="105"/>
      <c r="DG7" s="105"/>
      <c r="DH7" s="105"/>
      <c r="DI7" s="105"/>
      <c r="DJ7" s="105"/>
      <c r="DK7" s="105"/>
      <c r="DL7" s="105"/>
      <c r="DM7" s="105"/>
      <c r="DN7" s="105"/>
      <c r="DO7" s="105"/>
      <c r="DP7" s="105"/>
      <c r="DQ7" s="105"/>
      <c r="DR7" s="105"/>
      <c r="DS7" s="105"/>
      <c r="DT7" s="105"/>
      <c r="DU7" s="105"/>
      <c r="DV7" s="105"/>
      <c r="DW7" s="105"/>
      <c r="DX7" s="105"/>
      <c r="DY7" s="105"/>
      <c r="DZ7" s="105"/>
      <c r="EA7" s="105"/>
      <c r="EB7" s="105"/>
      <c r="EC7" s="105"/>
      <c r="ED7" s="105"/>
      <c r="EE7" s="105"/>
      <c r="EF7" s="105"/>
      <c r="EG7" s="105"/>
      <c r="EH7" s="105"/>
      <c r="EI7" s="105"/>
      <c r="EJ7" s="105"/>
      <c r="EK7" s="105"/>
      <c r="EL7" s="105"/>
      <c r="EM7" s="105"/>
      <c r="EN7" s="105"/>
      <c r="EO7" s="105"/>
      <c r="EP7" s="105"/>
      <c r="EQ7" s="105"/>
      <c r="ER7" s="105"/>
      <c r="ES7" s="105"/>
      <c r="ET7" s="105"/>
      <c r="EU7" s="105"/>
      <c r="EV7" s="105"/>
      <c r="EW7" s="105"/>
      <c r="EX7" s="105"/>
      <c r="EY7" s="105"/>
      <c r="EZ7" s="105"/>
      <c r="FA7" s="105"/>
      <c r="FB7" s="105"/>
      <c r="FC7" s="105"/>
      <c r="FD7" s="105"/>
      <c r="FE7" s="105"/>
      <c r="FF7" s="105"/>
      <c r="FG7" s="105"/>
      <c r="FH7" s="105"/>
      <c r="FI7" s="60"/>
      <c r="FJ7" s="60"/>
      <c r="FK7" s="60"/>
      <c r="FL7" s="60"/>
      <c r="FM7" s="60"/>
      <c r="FN7" s="60"/>
      <c r="FO7" s="60"/>
      <c r="FP7" s="60"/>
      <c r="FQ7" s="60"/>
      <c r="FR7" s="60"/>
      <c r="FS7" s="60"/>
      <c r="FT7" s="534"/>
      <c r="FU7" s="534"/>
      <c r="FV7" s="534"/>
      <c r="FW7" s="534"/>
      <c r="FX7" s="534"/>
      <c r="FY7" s="262"/>
      <c r="FZ7" s="262"/>
      <c r="GA7" s="105"/>
      <c r="GB7" s="105"/>
      <c r="GC7" s="105"/>
      <c r="GD7" s="105"/>
      <c r="GE7" s="105"/>
      <c r="GF7" s="105"/>
      <c r="GG7" s="105"/>
      <c r="GH7" s="105"/>
      <c r="GI7" s="105"/>
      <c r="GJ7" s="105"/>
      <c r="GK7" s="105"/>
      <c r="GL7" s="105"/>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c r="IN7" s="105"/>
      <c r="IO7" s="105"/>
      <c r="IP7" s="105"/>
      <c r="IQ7" s="105"/>
      <c r="IR7" s="105"/>
      <c r="IS7" s="105"/>
      <c r="IT7" s="105"/>
      <c r="IU7" s="60"/>
      <c r="IV7" s="60"/>
      <c r="IW7" s="60"/>
      <c r="IX7" s="60"/>
      <c r="IY7" s="60"/>
      <c r="IZ7" s="60"/>
      <c r="JA7" s="60"/>
      <c r="JB7" s="60"/>
      <c r="JC7" s="60"/>
      <c r="JD7" s="60"/>
      <c r="JE7" s="60"/>
      <c r="JF7" s="534"/>
      <c r="JG7" s="534"/>
      <c r="JH7" s="534"/>
      <c r="JI7" s="534"/>
      <c r="JJ7" s="534"/>
      <c r="JK7" s="233"/>
    </row>
    <row r="8" spans="1:278" x14ac:dyDescent="0.2">
      <c r="B8" s="3"/>
    </row>
    <row r="9" spans="1:278" ht="22.5" customHeight="1" x14ac:dyDescent="0.2">
      <c r="A9" s="494" t="s">
        <v>1</v>
      </c>
      <c r="B9" s="514" t="s">
        <v>225</v>
      </c>
      <c r="C9" s="539" t="s">
        <v>692</v>
      </c>
      <c r="D9" s="539"/>
      <c r="E9" s="539"/>
      <c r="F9" s="513" t="s">
        <v>644</v>
      </c>
      <c r="G9" s="513"/>
      <c r="H9" s="513"/>
      <c r="I9" s="508" t="s">
        <v>624</v>
      </c>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197"/>
      <c r="AK9" s="508" t="s">
        <v>625</v>
      </c>
      <c r="AL9" s="508"/>
      <c r="AM9" s="508"/>
      <c r="AN9" s="508"/>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197"/>
      <c r="BM9" s="508" t="s">
        <v>626</v>
      </c>
      <c r="BN9" s="508"/>
      <c r="BO9" s="508"/>
      <c r="BP9" s="508"/>
      <c r="BQ9" s="508"/>
      <c r="BR9" s="508"/>
      <c r="BS9" s="508"/>
      <c r="BT9" s="508"/>
      <c r="BU9" s="508"/>
      <c r="BV9" s="508"/>
      <c r="BW9" s="508"/>
      <c r="BX9" s="508"/>
      <c r="BY9" s="508"/>
      <c r="BZ9" s="508"/>
      <c r="CA9" s="508"/>
      <c r="CB9" s="508"/>
      <c r="CC9" s="508"/>
      <c r="CD9" s="508"/>
      <c r="CE9" s="508"/>
      <c r="CF9" s="508"/>
      <c r="CG9" s="508"/>
      <c r="CH9" s="508"/>
      <c r="CI9" s="508"/>
      <c r="CJ9" s="508"/>
      <c r="CK9" s="508"/>
      <c r="CL9" s="508"/>
      <c r="CM9" s="508"/>
      <c r="CN9" s="197"/>
      <c r="CO9" s="513" t="s">
        <v>164</v>
      </c>
      <c r="CP9" s="513"/>
      <c r="CQ9" s="513"/>
      <c r="CR9" s="513" t="s">
        <v>434</v>
      </c>
      <c r="CS9" s="513"/>
      <c r="CT9" s="513"/>
      <c r="CU9" s="508" t="s">
        <v>713</v>
      </c>
      <c r="CV9" s="508"/>
      <c r="CW9" s="508"/>
      <c r="CX9" s="508"/>
      <c r="CY9" s="508"/>
      <c r="CZ9" s="508"/>
      <c r="DA9" s="508"/>
      <c r="DB9" s="508"/>
      <c r="DC9" s="508"/>
      <c r="DD9" s="508"/>
      <c r="DE9" s="508"/>
      <c r="DF9" s="508"/>
      <c r="DG9" s="508"/>
      <c r="DH9" s="508"/>
      <c r="DI9" s="508"/>
      <c r="DJ9" s="508"/>
      <c r="DK9" s="508"/>
      <c r="DL9" s="508"/>
      <c r="DM9" s="508"/>
      <c r="DN9" s="508"/>
      <c r="DO9" s="508"/>
      <c r="DP9" s="508"/>
      <c r="DQ9" s="508"/>
      <c r="DR9" s="508"/>
      <c r="DS9" s="508"/>
      <c r="DT9" s="508"/>
      <c r="DU9" s="508"/>
      <c r="DV9" s="197"/>
      <c r="DW9" s="508" t="s">
        <v>714</v>
      </c>
      <c r="DX9" s="508"/>
      <c r="DY9" s="508"/>
      <c r="DZ9" s="508"/>
      <c r="EA9" s="508"/>
      <c r="EB9" s="508"/>
      <c r="EC9" s="508"/>
      <c r="ED9" s="508"/>
      <c r="EE9" s="508"/>
      <c r="EF9" s="508"/>
      <c r="EG9" s="508"/>
      <c r="EH9" s="508"/>
      <c r="EI9" s="508"/>
      <c r="EJ9" s="508"/>
      <c r="EK9" s="508"/>
      <c r="EL9" s="508"/>
      <c r="EM9" s="508"/>
      <c r="EN9" s="508"/>
      <c r="EO9" s="508"/>
      <c r="EP9" s="508"/>
      <c r="EQ9" s="508"/>
      <c r="ER9" s="508"/>
      <c r="ES9" s="508"/>
      <c r="ET9" s="508"/>
      <c r="EU9" s="508"/>
      <c r="EV9" s="508"/>
      <c r="EW9" s="508"/>
      <c r="EX9" s="197"/>
      <c r="EY9" s="508" t="s">
        <v>715</v>
      </c>
      <c r="EZ9" s="508"/>
      <c r="FA9" s="508"/>
      <c r="FB9" s="508"/>
      <c r="FC9" s="508"/>
      <c r="FD9" s="508"/>
      <c r="FE9" s="508"/>
      <c r="FF9" s="508"/>
      <c r="FG9" s="508"/>
      <c r="FH9" s="508"/>
      <c r="FI9" s="508"/>
      <c r="FJ9" s="508"/>
      <c r="FK9" s="508"/>
      <c r="FL9" s="508"/>
      <c r="FM9" s="508"/>
      <c r="FN9" s="508"/>
      <c r="FO9" s="508"/>
      <c r="FP9" s="508"/>
      <c r="FQ9" s="508"/>
      <c r="FR9" s="508"/>
      <c r="FS9" s="508"/>
      <c r="FT9" s="508"/>
      <c r="FU9" s="508"/>
      <c r="FV9" s="508"/>
      <c r="FW9" s="508"/>
      <c r="FX9" s="508"/>
      <c r="FY9" s="508"/>
      <c r="FZ9" s="197"/>
      <c r="GA9" s="513" t="s">
        <v>67</v>
      </c>
      <c r="GB9" s="513"/>
      <c r="GC9" s="513"/>
      <c r="GD9" s="513" t="s">
        <v>433</v>
      </c>
      <c r="GE9" s="513"/>
      <c r="GF9" s="513"/>
      <c r="GG9" s="508" t="s">
        <v>627</v>
      </c>
      <c r="GH9" s="508"/>
      <c r="GI9" s="508"/>
      <c r="GJ9" s="508"/>
      <c r="GK9" s="508"/>
      <c r="GL9" s="508"/>
      <c r="GM9" s="508"/>
      <c r="GN9" s="508"/>
      <c r="GO9" s="508"/>
      <c r="GP9" s="508"/>
      <c r="GQ9" s="508"/>
      <c r="GR9" s="508"/>
      <c r="GS9" s="508"/>
      <c r="GT9" s="508"/>
      <c r="GU9" s="508"/>
      <c r="GV9" s="508"/>
      <c r="GW9" s="508"/>
      <c r="GX9" s="508"/>
      <c r="GY9" s="508"/>
      <c r="GZ9" s="508"/>
      <c r="HA9" s="508"/>
      <c r="HB9" s="508"/>
      <c r="HC9" s="508"/>
      <c r="HD9" s="508"/>
      <c r="HE9" s="508"/>
      <c r="HF9" s="508"/>
      <c r="HG9" s="508"/>
      <c r="HH9" s="197"/>
      <c r="HI9" s="508" t="s">
        <v>628</v>
      </c>
      <c r="HJ9" s="508"/>
      <c r="HK9" s="508"/>
      <c r="HL9" s="508"/>
      <c r="HM9" s="508"/>
      <c r="HN9" s="508"/>
      <c r="HO9" s="508"/>
      <c r="HP9" s="508"/>
      <c r="HQ9" s="508"/>
      <c r="HR9" s="508"/>
      <c r="HS9" s="508"/>
      <c r="HT9" s="508"/>
      <c r="HU9" s="508"/>
      <c r="HV9" s="508"/>
      <c r="HW9" s="508"/>
      <c r="HX9" s="508"/>
      <c r="HY9" s="508"/>
      <c r="HZ9" s="508"/>
      <c r="IA9" s="508"/>
      <c r="IB9" s="508"/>
      <c r="IC9" s="508"/>
      <c r="ID9" s="508"/>
      <c r="IE9" s="508"/>
      <c r="IF9" s="508"/>
      <c r="IG9" s="508"/>
      <c r="IH9" s="508"/>
      <c r="II9" s="508"/>
      <c r="IJ9" s="197"/>
      <c r="IK9" s="508" t="s">
        <v>629</v>
      </c>
      <c r="IL9" s="508"/>
      <c r="IM9" s="508"/>
      <c r="IN9" s="508"/>
      <c r="IO9" s="508"/>
      <c r="IP9" s="508"/>
      <c r="IQ9" s="508"/>
      <c r="IR9" s="508"/>
      <c r="IS9" s="508"/>
      <c r="IT9" s="508"/>
      <c r="IU9" s="508"/>
      <c r="IV9" s="508"/>
      <c r="IW9" s="508"/>
      <c r="IX9" s="508"/>
      <c r="IY9" s="508"/>
      <c r="IZ9" s="508"/>
      <c r="JA9" s="508"/>
      <c r="JB9" s="508"/>
      <c r="JC9" s="508"/>
      <c r="JD9" s="508"/>
      <c r="JE9" s="508"/>
      <c r="JF9" s="508"/>
      <c r="JG9" s="508"/>
      <c r="JH9" s="508"/>
      <c r="JI9" s="508"/>
      <c r="JJ9" s="508"/>
      <c r="JK9" s="509"/>
    </row>
    <row r="10" spans="1:278" ht="35.25" customHeight="1" x14ac:dyDescent="0.2">
      <c r="A10" s="495"/>
      <c r="B10" s="515"/>
      <c r="C10" s="540"/>
      <c r="D10" s="540"/>
      <c r="E10" s="540"/>
      <c r="F10" s="522"/>
      <c r="G10" s="522"/>
      <c r="H10" s="522"/>
      <c r="I10" s="522" t="s">
        <v>35</v>
      </c>
      <c r="J10" s="522"/>
      <c r="K10" s="522"/>
      <c r="L10" s="522" t="s">
        <v>94</v>
      </c>
      <c r="M10" s="522"/>
      <c r="N10" s="522"/>
      <c r="O10" s="522" t="s">
        <v>95</v>
      </c>
      <c r="P10" s="522"/>
      <c r="Q10" s="522"/>
      <c r="R10" s="522" t="s">
        <v>49</v>
      </c>
      <c r="S10" s="522"/>
      <c r="T10" s="522"/>
      <c r="U10" s="522" t="s">
        <v>50</v>
      </c>
      <c r="V10" s="522"/>
      <c r="W10" s="522"/>
      <c r="X10" s="522" t="s">
        <v>96</v>
      </c>
      <c r="Y10" s="522"/>
      <c r="Z10" s="522"/>
      <c r="AA10" s="522" t="s">
        <v>51</v>
      </c>
      <c r="AB10" s="522"/>
      <c r="AC10" s="522"/>
      <c r="AD10" s="522" t="s">
        <v>97</v>
      </c>
      <c r="AE10" s="522"/>
      <c r="AF10" s="522"/>
      <c r="AG10" s="508" t="s">
        <v>93</v>
      </c>
      <c r="AH10" s="508"/>
      <c r="AI10" s="508"/>
      <c r="AJ10" s="182"/>
      <c r="AK10" s="508" t="s">
        <v>35</v>
      </c>
      <c r="AL10" s="508"/>
      <c r="AM10" s="508"/>
      <c r="AN10" s="508" t="s">
        <v>94</v>
      </c>
      <c r="AO10" s="508"/>
      <c r="AP10" s="508"/>
      <c r="AQ10" s="508" t="s">
        <v>95</v>
      </c>
      <c r="AR10" s="508"/>
      <c r="AS10" s="508"/>
      <c r="AT10" s="508" t="s">
        <v>49</v>
      </c>
      <c r="AU10" s="508"/>
      <c r="AV10" s="508"/>
      <c r="AW10" s="508" t="s">
        <v>50</v>
      </c>
      <c r="AX10" s="508"/>
      <c r="AY10" s="508"/>
      <c r="AZ10" s="508" t="s">
        <v>96</v>
      </c>
      <c r="BA10" s="508"/>
      <c r="BB10" s="508"/>
      <c r="BC10" s="508" t="s">
        <v>51</v>
      </c>
      <c r="BD10" s="508"/>
      <c r="BE10" s="508"/>
      <c r="BF10" s="508" t="s">
        <v>97</v>
      </c>
      <c r="BG10" s="508"/>
      <c r="BH10" s="508"/>
      <c r="BI10" s="522" t="s">
        <v>93</v>
      </c>
      <c r="BJ10" s="522"/>
      <c r="BK10" s="522"/>
      <c r="BL10" s="182"/>
      <c r="BM10" s="508" t="s">
        <v>35</v>
      </c>
      <c r="BN10" s="508"/>
      <c r="BO10" s="508"/>
      <c r="BP10" s="508" t="s">
        <v>94</v>
      </c>
      <c r="BQ10" s="508"/>
      <c r="BR10" s="508"/>
      <c r="BS10" s="508" t="s">
        <v>95</v>
      </c>
      <c r="BT10" s="508"/>
      <c r="BU10" s="508"/>
      <c r="BV10" s="508" t="s">
        <v>49</v>
      </c>
      <c r="BW10" s="508"/>
      <c r="BX10" s="508"/>
      <c r="BY10" s="508" t="s">
        <v>50</v>
      </c>
      <c r="BZ10" s="508"/>
      <c r="CA10" s="508"/>
      <c r="CB10" s="508" t="s">
        <v>96</v>
      </c>
      <c r="CC10" s="508"/>
      <c r="CD10" s="508"/>
      <c r="CE10" s="508" t="s">
        <v>51</v>
      </c>
      <c r="CF10" s="508"/>
      <c r="CG10" s="508"/>
      <c r="CH10" s="508" t="s">
        <v>97</v>
      </c>
      <c r="CI10" s="508"/>
      <c r="CJ10" s="508"/>
      <c r="CK10" s="522" t="s">
        <v>93</v>
      </c>
      <c r="CL10" s="522"/>
      <c r="CM10" s="522"/>
      <c r="CN10" s="182"/>
      <c r="CO10" s="522"/>
      <c r="CP10" s="522"/>
      <c r="CQ10" s="522"/>
      <c r="CR10" s="522"/>
      <c r="CS10" s="522"/>
      <c r="CT10" s="522"/>
      <c r="CU10" s="508" t="s">
        <v>35</v>
      </c>
      <c r="CV10" s="508"/>
      <c r="CW10" s="508"/>
      <c r="CX10" s="508" t="s">
        <v>94</v>
      </c>
      <c r="CY10" s="508"/>
      <c r="CZ10" s="508"/>
      <c r="DA10" s="508" t="s">
        <v>95</v>
      </c>
      <c r="DB10" s="508"/>
      <c r="DC10" s="508"/>
      <c r="DD10" s="508" t="s">
        <v>49</v>
      </c>
      <c r="DE10" s="508"/>
      <c r="DF10" s="508"/>
      <c r="DG10" s="508" t="s">
        <v>50</v>
      </c>
      <c r="DH10" s="508"/>
      <c r="DI10" s="508"/>
      <c r="DJ10" s="508" t="s">
        <v>96</v>
      </c>
      <c r="DK10" s="508"/>
      <c r="DL10" s="508"/>
      <c r="DM10" s="508" t="s">
        <v>51</v>
      </c>
      <c r="DN10" s="508"/>
      <c r="DO10" s="508"/>
      <c r="DP10" s="508" t="s">
        <v>97</v>
      </c>
      <c r="DQ10" s="508"/>
      <c r="DR10" s="508"/>
      <c r="DS10" s="522" t="s">
        <v>93</v>
      </c>
      <c r="DT10" s="522"/>
      <c r="DU10" s="522"/>
      <c r="DV10" s="182"/>
      <c r="DW10" s="508" t="s">
        <v>35</v>
      </c>
      <c r="DX10" s="508"/>
      <c r="DY10" s="508"/>
      <c r="DZ10" s="508" t="s">
        <v>94</v>
      </c>
      <c r="EA10" s="508"/>
      <c r="EB10" s="508"/>
      <c r="EC10" s="508" t="s">
        <v>95</v>
      </c>
      <c r="ED10" s="508"/>
      <c r="EE10" s="508"/>
      <c r="EF10" s="508" t="s">
        <v>49</v>
      </c>
      <c r="EG10" s="508"/>
      <c r="EH10" s="508"/>
      <c r="EI10" s="508" t="s">
        <v>50</v>
      </c>
      <c r="EJ10" s="508"/>
      <c r="EK10" s="508"/>
      <c r="EL10" s="508" t="s">
        <v>96</v>
      </c>
      <c r="EM10" s="508"/>
      <c r="EN10" s="508"/>
      <c r="EO10" s="508" t="s">
        <v>51</v>
      </c>
      <c r="EP10" s="508"/>
      <c r="EQ10" s="508"/>
      <c r="ER10" s="508" t="s">
        <v>97</v>
      </c>
      <c r="ES10" s="508"/>
      <c r="ET10" s="508"/>
      <c r="EU10" s="508" t="s">
        <v>93</v>
      </c>
      <c r="EV10" s="508"/>
      <c r="EW10" s="508"/>
      <c r="EX10" s="182"/>
      <c r="EY10" s="508" t="s">
        <v>35</v>
      </c>
      <c r="EZ10" s="508"/>
      <c r="FA10" s="508"/>
      <c r="FB10" s="508" t="s">
        <v>94</v>
      </c>
      <c r="FC10" s="508"/>
      <c r="FD10" s="508"/>
      <c r="FE10" s="508" t="s">
        <v>95</v>
      </c>
      <c r="FF10" s="508"/>
      <c r="FG10" s="508"/>
      <c r="FH10" s="508" t="s">
        <v>49</v>
      </c>
      <c r="FI10" s="508"/>
      <c r="FJ10" s="508"/>
      <c r="FK10" s="508" t="s">
        <v>50</v>
      </c>
      <c r="FL10" s="508"/>
      <c r="FM10" s="508"/>
      <c r="FN10" s="508" t="s">
        <v>96</v>
      </c>
      <c r="FO10" s="508"/>
      <c r="FP10" s="508"/>
      <c r="FQ10" s="508" t="s">
        <v>51</v>
      </c>
      <c r="FR10" s="508"/>
      <c r="FS10" s="508"/>
      <c r="FT10" s="508" t="s">
        <v>97</v>
      </c>
      <c r="FU10" s="508"/>
      <c r="FV10" s="508"/>
      <c r="FW10" s="508" t="s">
        <v>93</v>
      </c>
      <c r="FX10" s="508"/>
      <c r="FY10" s="508"/>
      <c r="FZ10" s="182"/>
      <c r="GA10" s="522"/>
      <c r="GB10" s="522"/>
      <c r="GC10" s="522"/>
      <c r="GD10" s="522"/>
      <c r="GE10" s="522"/>
      <c r="GF10" s="522"/>
      <c r="GG10" s="508" t="s">
        <v>35</v>
      </c>
      <c r="GH10" s="508"/>
      <c r="GI10" s="508"/>
      <c r="GJ10" s="508" t="s">
        <v>94</v>
      </c>
      <c r="GK10" s="508"/>
      <c r="GL10" s="508"/>
      <c r="GM10" s="508" t="s">
        <v>95</v>
      </c>
      <c r="GN10" s="508"/>
      <c r="GO10" s="508"/>
      <c r="GP10" s="508" t="s">
        <v>49</v>
      </c>
      <c r="GQ10" s="508"/>
      <c r="GR10" s="508"/>
      <c r="GS10" s="508" t="s">
        <v>50</v>
      </c>
      <c r="GT10" s="508"/>
      <c r="GU10" s="508"/>
      <c r="GV10" s="508" t="s">
        <v>96</v>
      </c>
      <c r="GW10" s="508"/>
      <c r="GX10" s="508"/>
      <c r="GY10" s="508" t="s">
        <v>51</v>
      </c>
      <c r="GZ10" s="508"/>
      <c r="HA10" s="508"/>
      <c r="HB10" s="508" t="s">
        <v>97</v>
      </c>
      <c r="HC10" s="508"/>
      <c r="HD10" s="508"/>
      <c r="HE10" s="522" t="s">
        <v>93</v>
      </c>
      <c r="HF10" s="522"/>
      <c r="HG10" s="522"/>
      <c r="HH10" s="182"/>
      <c r="HI10" s="508" t="s">
        <v>35</v>
      </c>
      <c r="HJ10" s="508"/>
      <c r="HK10" s="508"/>
      <c r="HL10" s="508" t="s">
        <v>94</v>
      </c>
      <c r="HM10" s="508"/>
      <c r="HN10" s="508"/>
      <c r="HO10" s="508" t="s">
        <v>95</v>
      </c>
      <c r="HP10" s="508"/>
      <c r="HQ10" s="508"/>
      <c r="HR10" s="508" t="s">
        <v>49</v>
      </c>
      <c r="HS10" s="508"/>
      <c r="HT10" s="508"/>
      <c r="HU10" s="508" t="s">
        <v>50</v>
      </c>
      <c r="HV10" s="508"/>
      <c r="HW10" s="508"/>
      <c r="HX10" s="508" t="s">
        <v>96</v>
      </c>
      <c r="HY10" s="508"/>
      <c r="HZ10" s="508"/>
      <c r="IA10" s="508" t="s">
        <v>51</v>
      </c>
      <c r="IB10" s="508"/>
      <c r="IC10" s="508"/>
      <c r="ID10" s="508" t="s">
        <v>97</v>
      </c>
      <c r="IE10" s="508"/>
      <c r="IF10" s="508"/>
      <c r="IG10" s="508" t="s">
        <v>93</v>
      </c>
      <c r="IH10" s="508"/>
      <c r="II10" s="508"/>
      <c r="IJ10" s="182"/>
      <c r="IK10" s="508" t="s">
        <v>35</v>
      </c>
      <c r="IL10" s="508"/>
      <c r="IM10" s="508"/>
      <c r="IN10" s="508" t="s">
        <v>94</v>
      </c>
      <c r="IO10" s="508"/>
      <c r="IP10" s="508"/>
      <c r="IQ10" s="508" t="s">
        <v>95</v>
      </c>
      <c r="IR10" s="508"/>
      <c r="IS10" s="508"/>
      <c r="IT10" s="508" t="s">
        <v>49</v>
      </c>
      <c r="IU10" s="508"/>
      <c r="IV10" s="508"/>
      <c r="IW10" s="508" t="s">
        <v>50</v>
      </c>
      <c r="IX10" s="508"/>
      <c r="IY10" s="508"/>
      <c r="IZ10" s="508" t="s">
        <v>96</v>
      </c>
      <c r="JA10" s="508"/>
      <c r="JB10" s="508"/>
      <c r="JC10" s="508" t="s">
        <v>51</v>
      </c>
      <c r="JD10" s="508"/>
      <c r="JE10" s="508"/>
      <c r="JF10" s="508" t="s">
        <v>97</v>
      </c>
      <c r="JG10" s="508"/>
      <c r="JH10" s="508"/>
      <c r="JI10" s="508" t="s">
        <v>93</v>
      </c>
      <c r="JJ10" s="508"/>
      <c r="JK10" s="509"/>
    </row>
    <row r="11" spans="1:278"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183"/>
      <c r="AK11" s="5" t="s">
        <v>62</v>
      </c>
      <c r="AL11" s="5" t="s">
        <v>2</v>
      </c>
      <c r="AM11" s="5" t="s">
        <v>429</v>
      </c>
      <c r="AN11" s="5" t="s">
        <v>62</v>
      </c>
      <c r="AO11" s="5" t="s">
        <v>2</v>
      </c>
      <c r="AP11" s="5" t="s">
        <v>429</v>
      </c>
      <c r="AQ11" s="5" t="s">
        <v>62</v>
      </c>
      <c r="AR11" s="5" t="s">
        <v>2</v>
      </c>
      <c r="AS11" s="5" t="s">
        <v>429</v>
      </c>
      <c r="AT11" s="5" t="s">
        <v>62</v>
      </c>
      <c r="AU11" s="5" t="s">
        <v>2</v>
      </c>
      <c r="AV11" s="5" t="s">
        <v>429</v>
      </c>
      <c r="AW11" s="5" t="s">
        <v>62</v>
      </c>
      <c r="AX11" s="5" t="s">
        <v>2</v>
      </c>
      <c r="AY11" s="5" t="s">
        <v>429</v>
      </c>
      <c r="AZ11" s="5" t="s">
        <v>62</v>
      </c>
      <c r="BA11" s="5" t="s">
        <v>2</v>
      </c>
      <c r="BB11" s="5" t="s">
        <v>429</v>
      </c>
      <c r="BC11" s="5" t="s">
        <v>62</v>
      </c>
      <c r="BD11" s="5" t="s">
        <v>2</v>
      </c>
      <c r="BE11" s="5" t="s">
        <v>429</v>
      </c>
      <c r="BF11" s="5" t="s">
        <v>62</v>
      </c>
      <c r="BG11" s="5" t="s">
        <v>2</v>
      </c>
      <c r="BH11" s="5" t="s">
        <v>429</v>
      </c>
      <c r="BI11" s="5" t="s">
        <v>62</v>
      </c>
      <c r="BJ11" s="5" t="s">
        <v>2</v>
      </c>
      <c r="BK11" s="5" t="s">
        <v>429</v>
      </c>
      <c r="BL11" s="183"/>
      <c r="BM11" s="5" t="s">
        <v>62</v>
      </c>
      <c r="BN11" s="5" t="s">
        <v>2</v>
      </c>
      <c r="BO11" s="5" t="s">
        <v>429</v>
      </c>
      <c r="BP11" s="5" t="s">
        <v>62</v>
      </c>
      <c r="BQ11" s="5" t="s">
        <v>2</v>
      </c>
      <c r="BR11" s="5" t="s">
        <v>429</v>
      </c>
      <c r="BS11" s="5" t="s">
        <v>62</v>
      </c>
      <c r="BT11" s="5" t="s">
        <v>2</v>
      </c>
      <c r="BU11" s="5" t="s">
        <v>429</v>
      </c>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5" t="s">
        <v>429</v>
      </c>
      <c r="CK11" s="5" t="s">
        <v>62</v>
      </c>
      <c r="CL11" s="5" t="s">
        <v>2</v>
      </c>
      <c r="CM11" s="5" t="s">
        <v>429</v>
      </c>
      <c r="CN11" s="183"/>
      <c r="CO11" s="5" t="s">
        <v>171</v>
      </c>
      <c r="CP11" s="5" t="s">
        <v>2</v>
      </c>
      <c r="CQ11" s="5" t="s">
        <v>429</v>
      </c>
      <c r="CR11" s="5" t="s">
        <v>171</v>
      </c>
      <c r="CS11" s="5" t="s">
        <v>2</v>
      </c>
      <c r="CT11" s="5" t="s">
        <v>429</v>
      </c>
      <c r="CU11" s="5" t="s">
        <v>171</v>
      </c>
      <c r="CV11" s="5" t="s">
        <v>2</v>
      </c>
      <c r="CW11" s="5" t="s">
        <v>429</v>
      </c>
      <c r="CX11" s="5" t="s">
        <v>171</v>
      </c>
      <c r="CY11" s="5" t="s">
        <v>2</v>
      </c>
      <c r="CZ11" s="5" t="s">
        <v>429</v>
      </c>
      <c r="DA11" s="5" t="s">
        <v>171</v>
      </c>
      <c r="DB11" s="5" t="s">
        <v>2</v>
      </c>
      <c r="DC11" s="5" t="s">
        <v>429</v>
      </c>
      <c r="DD11" s="5" t="s">
        <v>171</v>
      </c>
      <c r="DE11" s="5" t="s">
        <v>2</v>
      </c>
      <c r="DF11" s="5" t="s">
        <v>429</v>
      </c>
      <c r="DG11" s="5" t="s">
        <v>171</v>
      </c>
      <c r="DH11" s="5" t="s">
        <v>2</v>
      </c>
      <c r="DI11" s="5" t="s">
        <v>429</v>
      </c>
      <c r="DJ11" s="5" t="s">
        <v>171</v>
      </c>
      <c r="DK11" s="5" t="s">
        <v>2</v>
      </c>
      <c r="DL11" s="5" t="s">
        <v>429</v>
      </c>
      <c r="DM11" s="5" t="s">
        <v>171</v>
      </c>
      <c r="DN11" s="5" t="s">
        <v>2</v>
      </c>
      <c r="DO11" s="5" t="s">
        <v>429</v>
      </c>
      <c r="DP11" s="5" t="s">
        <v>171</v>
      </c>
      <c r="DQ11" s="5" t="s">
        <v>2</v>
      </c>
      <c r="DR11" s="5" t="s">
        <v>429</v>
      </c>
      <c r="DS11" s="5" t="s">
        <v>171</v>
      </c>
      <c r="DT11" s="5" t="s">
        <v>2</v>
      </c>
      <c r="DU11" s="5" t="s">
        <v>429</v>
      </c>
      <c r="DV11" s="183"/>
      <c r="DW11" s="5" t="s">
        <v>171</v>
      </c>
      <c r="DX11" s="5" t="s">
        <v>2</v>
      </c>
      <c r="DY11" s="5" t="s">
        <v>429</v>
      </c>
      <c r="DZ11" s="5" t="s">
        <v>171</v>
      </c>
      <c r="EA11" s="5" t="s">
        <v>2</v>
      </c>
      <c r="EB11" s="5" t="s">
        <v>429</v>
      </c>
      <c r="EC11" s="5" t="s">
        <v>171</v>
      </c>
      <c r="ED11" s="5" t="s">
        <v>2</v>
      </c>
      <c r="EE11" s="5" t="s">
        <v>429</v>
      </c>
      <c r="EF11" s="5" t="s">
        <v>171</v>
      </c>
      <c r="EG11" s="5" t="s">
        <v>2</v>
      </c>
      <c r="EH11" s="5" t="s">
        <v>429</v>
      </c>
      <c r="EI11" s="5" t="s">
        <v>171</v>
      </c>
      <c r="EJ11" s="5" t="s">
        <v>2</v>
      </c>
      <c r="EK11" s="5" t="s">
        <v>429</v>
      </c>
      <c r="EL11" s="5" t="s">
        <v>171</v>
      </c>
      <c r="EM11" s="5" t="s">
        <v>2</v>
      </c>
      <c r="EN11" s="5" t="s">
        <v>429</v>
      </c>
      <c r="EO11" s="5" t="s">
        <v>171</v>
      </c>
      <c r="EP11" s="5" t="s">
        <v>2</v>
      </c>
      <c r="EQ11" s="5" t="s">
        <v>429</v>
      </c>
      <c r="ER11" s="5" t="s">
        <v>171</v>
      </c>
      <c r="ES11" s="5" t="s">
        <v>2</v>
      </c>
      <c r="ET11" s="5" t="s">
        <v>429</v>
      </c>
      <c r="EU11" s="5" t="s">
        <v>171</v>
      </c>
      <c r="EV11" s="5" t="s">
        <v>2</v>
      </c>
      <c r="EW11" s="5" t="s">
        <v>429</v>
      </c>
      <c r="EX11" s="183"/>
      <c r="EY11" s="5" t="s">
        <v>171</v>
      </c>
      <c r="EZ11" s="5" t="s">
        <v>2</v>
      </c>
      <c r="FA11" s="5" t="s">
        <v>429</v>
      </c>
      <c r="FB11" s="5" t="s">
        <v>171</v>
      </c>
      <c r="FC11" s="5" t="s">
        <v>2</v>
      </c>
      <c r="FD11" s="5" t="s">
        <v>429</v>
      </c>
      <c r="FE11" s="5" t="s">
        <v>171</v>
      </c>
      <c r="FF11" s="5" t="s">
        <v>2</v>
      </c>
      <c r="FG11" s="5" t="s">
        <v>429</v>
      </c>
      <c r="FH11" s="5" t="s">
        <v>171</v>
      </c>
      <c r="FI11" s="5" t="s">
        <v>2</v>
      </c>
      <c r="FJ11" s="5" t="s">
        <v>429</v>
      </c>
      <c r="FK11" s="5" t="s">
        <v>171</v>
      </c>
      <c r="FL11" s="5" t="s">
        <v>2</v>
      </c>
      <c r="FM11" s="5" t="s">
        <v>429</v>
      </c>
      <c r="FN11" s="5" t="s">
        <v>171</v>
      </c>
      <c r="FO11" s="5" t="s">
        <v>2</v>
      </c>
      <c r="FP11" s="5" t="s">
        <v>429</v>
      </c>
      <c r="FQ11" s="5" t="s">
        <v>171</v>
      </c>
      <c r="FR11" s="5" t="s">
        <v>2</v>
      </c>
      <c r="FS11" s="5" t="s">
        <v>429</v>
      </c>
      <c r="FT11" s="5" t="s">
        <v>171</v>
      </c>
      <c r="FU11" s="5" t="s">
        <v>2</v>
      </c>
      <c r="FV11" s="5" t="s">
        <v>429</v>
      </c>
      <c r="FW11" s="5" t="s">
        <v>171</v>
      </c>
      <c r="FX11" s="5" t="s">
        <v>2</v>
      </c>
      <c r="FY11" s="5" t="s">
        <v>429</v>
      </c>
      <c r="FZ11" s="183"/>
      <c r="GA11" s="5" t="s">
        <v>62</v>
      </c>
      <c r="GB11" s="5" t="s">
        <v>2</v>
      </c>
      <c r="GC11" s="5" t="s">
        <v>429</v>
      </c>
      <c r="GD11" s="5" t="s">
        <v>62</v>
      </c>
      <c r="GE11" s="5" t="s">
        <v>2</v>
      </c>
      <c r="GF11" s="5" t="s">
        <v>429</v>
      </c>
      <c r="GG11" s="5" t="s">
        <v>62</v>
      </c>
      <c r="GH11" s="5" t="s">
        <v>2</v>
      </c>
      <c r="GI11" s="5" t="s">
        <v>429</v>
      </c>
      <c r="GJ11" s="5" t="s">
        <v>62</v>
      </c>
      <c r="GK11" s="5" t="s">
        <v>2</v>
      </c>
      <c r="GL11" s="5" t="s">
        <v>429</v>
      </c>
      <c r="GM11" s="5" t="s">
        <v>62</v>
      </c>
      <c r="GN11" s="5" t="s">
        <v>2</v>
      </c>
      <c r="GO11" s="5" t="s">
        <v>429</v>
      </c>
      <c r="GP11" s="5" t="s">
        <v>62</v>
      </c>
      <c r="GQ11" s="5" t="s">
        <v>2</v>
      </c>
      <c r="GR11" s="5" t="s">
        <v>429</v>
      </c>
      <c r="GS11" s="5" t="s">
        <v>62</v>
      </c>
      <c r="GT11" s="5" t="s">
        <v>2</v>
      </c>
      <c r="GU11" s="5" t="s">
        <v>429</v>
      </c>
      <c r="GV11" s="5" t="s">
        <v>62</v>
      </c>
      <c r="GW11" s="5" t="s">
        <v>2</v>
      </c>
      <c r="GX11" s="5" t="s">
        <v>429</v>
      </c>
      <c r="GY11" s="5" t="s">
        <v>62</v>
      </c>
      <c r="GZ11" s="5" t="s">
        <v>2</v>
      </c>
      <c r="HA11" s="5" t="s">
        <v>429</v>
      </c>
      <c r="HB11" s="5" t="s">
        <v>62</v>
      </c>
      <c r="HC11" s="5" t="s">
        <v>2</v>
      </c>
      <c r="HD11" s="5" t="s">
        <v>429</v>
      </c>
      <c r="HE11" s="5" t="s">
        <v>62</v>
      </c>
      <c r="HF11" s="5" t="s">
        <v>2</v>
      </c>
      <c r="HG11" s="5" t="s">
        <v>429</v>
      </c>
      <c r="HH11" s="183"/>
      <c r="HI11" s="5" t="s">
        <v>62</v>
      </c>
      <c r="HJ11" s="5" t="s">
        <v>2</v>
      </c>
      <c r="HK11" s="5" t="s">
        <v>429</v>
      </c>
      <c r="HL11" s="5" t="s">
        <v>62</v>
      </c>
      <c r="HM11" s="5" t="s">
        <v>2</v>
      </c>
      <c r="HN11" s="5" t="s">
        <v>429</v>
      </c>
      <c r="HO11" s="5" t="s">
        <v>62</v>
      </c>
      <c r="HP11" s="5" t="s">
        <v>2</v>
      </c>
      <c r="HQ11" s="5" t="s">
        <v>429</v>
      </c>
      <c r="HR11" s="5" t="s">
        <v>62</v>
      </c>
      <c r="HS11" s="5" t="s">
        <v>2</v>
      </c>
      <c r="HT11" s="5" t="s">
        <v>429</v>
      </c>
      <c r="HU11" s="5" t="s">
        <v>62</v>
      </c>
      <c r="HV11" s="5" t="s">
        <v>2</v>
      </c>
      <c r="HW11" s="5" t="s">
        <v>429</v>
      </c>
      <c r="HX11" s="5" t="s">
        <v>62</v>
      </c>
      <c r="HY11" s="5" t="s">
        <v>2</v>
      </c>
      <c r="HZ11" s="5" t="s">
        <v>429</v>
      </c>
      <c r="IA11" s="5" t="s">
        <v>62</v>
      </c>
      <c r="IB11" s="5" t="s">
        <v>2</v>
      </c>
      <c r="IC11" s="5" t="s">
        <v>429</v>
      </c>
      <c r="ID11" s="5" t="s">
        <v>62</v>
      </c>
      <c r="IE11" s="5" t="s">
        <v>2</v>
      </c>
      <c r="IF11" s="5" t="s">
        <v>429</v>
      </c>
      <c r="IG11" s="5" t="s">
        <v>62</v>
      </c>
      <c r="IH11" s="5" t="s">
        <v>2</v>
      </c>
      <c r="II11" s="5" t="s">
        <v>429</v>
      </c>
      <c r="IJ11" s="183"/>
      <c r="IK11" s="5" t="s">
        <v>62</v>
      </c>
      <c r="IL11" s="5" t="s">
        <v>2</v>
      </c>
      <c r="IM11" s="5" t="s">
        <v>429</v>
      </c>
      <c r="IN11" s="5" t="s">
        <v>62</v>
      </c>
      <c r="IO11" s="5" t="s">
        <v>2</v>
      </c>
      <c r="IP11" s="5" t="s">
        <v>429</v>
      </c>
      <c r="IQ11" s="5" t="s">
        <v>62</v>
      </c>
      <c r="IR11" s="5" t="s">
        <v>2</v>
      </c>
      <c r="IS11" s="5" t="s">
        <v>429</v>
      </c>
      <c r="IT11" s="5" t="s">
        <v>62</v>
      </c>
      <c r="IU11" s="5" t="s">
        <v>2</v>
      </c>
      <c r="IV11" s="5" t="s">
        <v>429</v>
      </c>
      <c r="IW11" s="5" t="s">
        <v>62</v>
      </c>
      <c r="IX11" s="5" t="s">
        <v>2</v>
      </c>
      <c r="IY11" s="5" t="s">
        <v>429</v>
      </c>
      <c r="IZ11" s="5" t="s">
        <v>62</v>
      </c>
      <c r="JA11" s="5" t="s">
        <v>2</v>
      </c>
      <c r="JB11" s="5" t="s">
        <v>429</v>
      </c>
      <c r="JC11" s="5" t="s">
        <v>62</v>
      </c>
      <c r="JD11" s="5" t="s">
        <v>2</v>
      </c>
      <c r="JE11" s="5" t="s">
        <v>429</v>
      </c>
      <c r="JF11" s="5" t="s">
        <v>62</v>
      </c>
      <c r="JG11" s="5" t="s">
        <v>2</v>
      </c>
      <c r="JH11" s="5" t="s">
        <v>429</v>
      </c>
      <c r="JI11" s="5" t="s">
        <v>62</v>
      </c>
      <c r="JJ11" s="5" t="s">
        <v>2</v>
      </c>
      <c r="JK11" s="194" t="s">
        <v>429</v>
      </c>
    </row>
    <row r="12" spans="1:278" x14ac:dyDescent="0.2">
      <c r="A12" s="82"/>
      <c r="B12" s="83" t="s">
        <v>220</v>
      </c>
      <c r="C12" s="152">
        <v>1549781.778707</v>
      </c>
      <c r="D12" s="87">
        <v>1.7699279999999999</v>
      </c>
      <c r="E12" s="86">
        <v>53762.84</v>
      </c>
      <c r="F12" s="86">
        <v>1474589.9341559999</v>
      </c>
      <c r="G12" s="87">
        <v>1.7833060000000001</v>
      </c>
      <c r="H12" s="86">
        <v>51541.03</v>
      </c>
      <c r="I12" s="86">
        <v>44781.838691999998</v>
      </c>
      <c r="J12" s="87">
        <v>5.7729970000000002</v>
      </c>
      <c r="K12" s="86">
        <v>5067.1000000000004</v>
      </c>
      <c r="L12" s="86">
        <v>16056.340715</v>
      </c>
      <c r="M12" s="87">
        <v>10.614061</v>
      </c>
      <c r="N12" s="86">
        <v>3340.29</v>
      </c>
      <c r="O12" s="86">
        <v>11283.456311</v>
      </c>
      <c r="P12" s="87">
        <v>11.165276</v>
      </c>
      <c r="Q12" s="86">
        <v>2469.27</v>
      </c>
      <c r="R12" s="86">
        <v>14325.027056999999</v>
      </c>
      <c r="S12" s="87">
        <v>11.150728000000001</v>
      </c>
      <c r="T12" s="86">
        <v>3130.8</v>
      </c>
      <c r="U12" s="86">
        <v>1326.0276630000001</v>
      </c>
      <c r="V12" s="87">
        <v>16.123625000000001</v>
      </c>
      <c r="W12" s="86">
        <v>419.06</v>
      </c>
      <c r="X12" s="86">
        <v>595.45980299999997</v>
      </c>
      <c r="Y12" s="87">
        <v>23.346955999999999</v>
      </c>
      <c r="Z12" s="86">
        <v>272.48</v>
      </c>
      <c r="AA12" s="86">
        <v>942.62938599999995</v>
      </c>
      <c r="AB12" s="87">
        <v>19.851441000000001</v>
      </c>
      <c r="AC12" s="86">
        <v>366.77</v>
      </c>
      <c r="AD12" s="86">
        <v>61.072482999999998</v>
      </c>
      <c r="AE12" s="87">
        <v>59.846860999999997</v>
      </c>
      <c r="AF12" s="86">
        <v>71.64</v>
      </c>
      <c r="AG12" s="86">
        <v>191.82527200000001</v>
      </c>
      <c r="AH12" s="87">
        <v>40.415458000000001</v>
      </c>
      <c r="AI12" s="86">
        <v>151.94999999999999</v>
      </c>
      <c r="AJ12" s="184"/>
      <c r="AK12" s="86">
        <v>853397.411311</v>
      </c>
      <c r="AL12" s="87">
        <v>2.0580509999999999</v>
      </c>
      <c r="AM12" s="86">
        <v>34424.17</v>
      </c>
      <c r="AN12" s="86">
        <v>595542.57955599995</v>
      </c>
      <c r="AO12" s="87">
        <v>2.6559680000000001</v>
      </c>
      <c r="AP12" s="86">
        <v>31002.15</v>
      </c>
      <c r="AQ12" s="86">
        <v>92880.049834000005</v>
      </c>
      <c r="AR12" s="87">
        <v>3.050265</v>
      </c>
      <c r="AS12" s="86">
        <v>5552.85</v>
      </c>
      <c r="AT12" s="86">
        <v>88902.427523000006</v>
      </c>
      <c r="AU12" s="87">
        <v>4.3347579999999999</v>
      </c>
      <c r="AV12" s="86">
        <v>7553.26</v>
      </c>
      <c r="AW12" s="86">
        <v>13952.33483</v>
      </c>
      <c r="AX12" s="87">
        <v>10.333501999999999</v>
      </c>
      <c r="AY12" s="86">
        <v>2825.86</v>
      </c>
      <c r="AZ12" s="86">
        <v>6076.5092219999997</v>
      </c>
      <c r="BA12" s="87">
        <v>12.780614</v>
      </c>
      <c r="BB12" s="86">
        <v>1522.17</v>
      </c>
      <c r="BC12" s="86">
        <v>22120.234073</v>
      </c>
      <c r="BD12" s="87">
        <v>5.6551780000000003</v>
      </c>
      <c r="BE12" s="86">
        <v>2451.84</v>
      </c>
      <c r="BF12" s="86">
        <v>3572.387385</v>
      </c>
      <c r="BG12" s="87">
        <v>16.188773000000001</v>
      </c>
      <c r="BH12" s="86">
        <v>1133.52</v>
      </c>
      <c r="BI12" s="86">
        <v>30350.888889999998</v>
      </c>
      <c r="BJ12" s="87">
        <v>6.3119550000000002</v>
      </c>
      <c r="BK12" s="86">
        <v>3754.84</v>
      </c>
      <c r="BL12" s="184"/>
      <c r="BM12" s="86">
        <v>576410.68415300001</v>
      </c>
      <c r="BN12" s="87">
        <v>1.8996280000000001</v>
      </c>
      <c r="BO12" s="86">
        <v>21461.33</v>
      </c>
      <c r="BP12" s="86">
        <v>442665.08053400001</v>
      </c>
      <c r="BQ12" s="87">
        <v>2.4095179999999998</v>
      </c>
      <c r="BR12" s="86">
        <v>20905.54</v>
      </c>
      <c r="BS12" s="86">
        <v>27897.961513999999</v>
      </c>
      <c r="BT12" s="87">
        <v>6.3016800000000002</v>
      </c>
      <c r="BU12" s="86">
        <v>3445.76</v>
      </c>
      <c r="BV12" s="86">
        <v>17761.661751</v>
      </c>
      <c r="BW12" s="87">
        <v>6.703284</v>
      </c>
      <c r="BX12" s="86">
        <v>2333.6</v>
      </c>
      <c r="BY12" s="86">
        <v>3465.4496610000001</v>
      </c>
      <c r="BZ12" s="87">
        <v>11.960760000000001</v>
      </c>
      <c r="CA12" s="86">
        <v>812.41</v>
      </c>
      <c r="CB12" s="86">
        <v>1423.2980709999999</v>
      </c>
      <c r="CC12" s="87">
        <v>18.730713999999999</v>
      </c>
      <c r="CD12" s="86">
        <v>522.52</v>
      </c>
      <c r="CE12" s="86">
        <v>11368.565162000001</v>
      </c>
      <c r="CF12" s="87">
        <v>8.5369430000000008</v>
      </c>
      <c r="CG12" s="86">
        <v>1902.23</v>
      </c>
      <c r="CH12" s="86">
        <v>2659.2679579999999</v>
      </c>
      <c r="CI12" s="87">
        <v>18.894141999999999</v>
      </c>
      <c r="CJ12" s="86">
        <v>984.79</v>
      </c>
      <c r="CK12" s="86">
        <v>69169.399502</v>
      </c>
      <c r="CL12" s="87">
        <v>4.2713929999999998</v>
      </c>
      <c r="CM12" s="86">
        <v>5790.81</v>
      </c>
      <c r="CN12" s="184"/>
      <c r="CO12" s="86">
        <v>422685.10546200001</v>
      </c>
      <c r="CP12" s="87">
        <v>2.7419730000000002</v>
      </c>
      <c r="CQ12" s="86">
        <v>22716.23</v>
      </c>
      <c r="CR12" s="86">
        <v>402013.25382599997</v>
      </c>
      <c r="CS12" s="87">
        <v>2.5502750000000001</v>
      </c>
      <c r="CT12" s="86">
        <v>20094.79</v>
      </c>
      <c r="CU12" s="86">
        <v>13987.158783000001</v>
      </c>
      <c r="CV12" s="87">
        <v>7.6940799999999996</v>
      </c>
      <c r="CW12" s="86">
        <v>2109.3200000000002</v>
      </c>
      <c r="CX12" s="86">
        <v>4269.9489219999996</v>
      </c>
      <c r="CY12" s="87">
        <v>13.845503000000001</v>
      </c>
      <c r="CZ12" s="86">
        <v>1158.74</v>
      </c>
      <c r="DA12" s="86">
        <v>4552.5939129999997</v>
      </c>
      <c r="DB12" s="87">
        <v>14.943674</v>
      </c>
      <c r="DC12" s="86">
        <v>1333.44</v>
      </c>
      <c r="DD12" s="86">
        <v>4339.0858689999995</v>
      </c>
      <c r="DE12" s="87">
        <v>11.743181999999999</v>
      </c>
      <c r="DF12" s="86">
        <v>998.71</v>
      </c>
      <c r="DG12" s="86">
        <v>516.54357700000003</v>
      </c>
      <c r="DH12" s="87">
        <v>23.659911000000001</v>
      </c>
      <c r="DI12" s="86">
        <v>239.54</v>
      </c>
      <c r="DJ12" s="86">
        <v>57.587367999999998</v>
      </c>
      <c r="DK12" s="87">
        <v>64.386024000000006</v>
      </c>
      <c r="DL12" s="86">
        <v>72.67</v>
      </c>
      <c r="DM12" s="86">
        <v>168.03998100000001</v>
      </c>
      <c r="DN12" s="87">
        <v>55.152259000000001</v>
      </c>
      <c r="DO12" s="86">
        <v>181.65</v>
      </c>
      <c r="DP12" s="86">
        <v>0</v>
      </c>
      <c r="DQ12" s="87">
        <v>0</v>
      </c>
      <c r="DR12" s="86">
        <v>0</v>
      </c>
      <c r="DS12" s="86">
        <v>83.359153000000006</v>
      </c>
      <c r="DT12" s="87">
        <v>74.831225000000003</v>
      </c>
      <c r="DU12" s="86">
        <v>122.26</v>
      </c>
      <c r="DV12" s="184"/>
      <c r="DW12" s="86">
        <v>228338.493694</v>
      </c>
      <c r="DX12" s="87">
        <v>2.9039990000000002</v>
      </c>
      <c r="DY12" s="86">
        <v>12996.66</v>
      </c>
      <c r="DZ12" s="86">
        <v>158865.88246600001</v>
      </c>
      <c r="EA12" s="87">
        <v>3.6005750000000001</v>
      </c>
      <c r="EB12" s="86">
        <v>11211.37</v>
      </c>
      <c r="EC12" s="86">
        <v>24023.907328000001</v>
      </c>
      <c r="ED12" s="87">
        <v>5.912401</v>
      </c>
      <c r="EE12" s="86">
        <v>2783.96</v>
      </c>
      <c r="EF12" s="86">
        <v>23979.698364</v>
      </c>
      <c r="EG12" s="87">
        <v>5.3944089999999996</v>
      </c>
      <c r="EH12" s="86">
        <v>2535.38</v>
      </c>
      <c r="EI12" s="86">
        <v>5620.3932210000003</v>
      </c>
      <c r="EJ12" s="87">
        <v>21.394411000000002</v>
      </c>
      <c r="EK12" s="86">
        <v>2356.8000000000002</v>
      </c>
      <c r="EL12" s="86">
        <v>1244.3770939999999</v>
      </c>
      <c r="EM12" s="87">
        <v>18.031742000000001</v>
      </c>
      <c r="EN12" s="86">
        <v>439.79</v>
      </c>
      <c r="EO12" s="86">
        <v>5653.1009539999995</v>
      </c>
      <c r="EP12" s="87">
        <v>10.275637</v>
      </c>
      <c r="EQ12" s="86">
        <v>1138.55</v>
      </c>
      <c r="ER12" s="86">
        <v>927.66661999999997</v>
      </c>
      <c r="ES12" s="87">
        <v>30.122285999999999</v>
      </c>
      <c r="ET12" s="86">
        <v>547.69000000000005</v>
      </c>
      <c r="EU12" s="86">
        <v>8023.4676479999998</v>
      </c>
      <c r="EV12" s="87">
        <v>11.052683</v>
      </c>
      <c r="EW12" s="86">
        <v>1738.14</v>
      </c>
      <c r="EX12" s="184"/>
      <c r="EY12" s="86">
        <v>159687.601349</v>
      </c>
      <c r="EZ12" s="87">
        <v>3.4378660000000001</v>
      </c>
      <c r="FA12" s="86">
        <v>10760.1</v>
      </c>
      <c r="FB12" s="86">
        <v>125405.570962</v>
      </c>
      <c r="FC12" s="87">
        <v>4.1323970000000001</v>
      </c>
      <c r="FD12" s="86">
        <v>10157.219999999999</v>
      </c>
      <c r="FE12" s="86">
        <v>6707.5772399999996</v>
      </c>
      <c r="FF12" s="87">
        <v>10.523630000000001</v>
      </c>
      <c r="FG12" s="86">
        <v>1383.53</v>
      </c>
      <c r="FH12" s="86">
        <v>4726.3065260000003</v>
      </c>
      <c r="FI12" s="87">
        <v>11.924872000000001</v>
      </c>
      <c r="FJ12" s="86">
        <v>1104.67</v>
      </c>
      <c r="FK12" s="86">
        <v>732.31139599999995</v>
      </c>
      <c r="FL12" s="87">
        <v>21.344183999999998</v>
      </c>
      <c r="FM12" s="86">
        <v>306.36</v>
      </c>
      <c r="FN12" s="86">
        <v>34.537016000000001</v>
      </c>
      <c r="FO12" s="87">
        <v>73.595006999999995</v>
      </c>
      <c r="FP12" s="86">
        <v>49.82</v>
      </c>
      <c r="FQ12" s="86">
        <v>2143.0374000000002</v>
      </c>
      <c r="FR12" s="87">
        <v>15.186887</v>
      </c>
      <c r="FS12" s="86">
        <v>637.9</v>
      </c>
      <c r="FT12" s="86">
        <v>400.27543200000002</v>
      </c>
      <c r="FU12" s="87">
        <v>29.139962000000001</v>
      </c>
      <c r="FV12" s="86">
        <v>228.61</v>
      </c>
      <c r="FW12" s="86">
        <v>19537.985378000001</v>
      </c>
      <c r="FX12" s="87">
        <v>6.8435069999999998</v>
      </c>
      <c r="FY12" s="86">
        <v>2620.6799999999998</v>
      </c>
      <c r="FZ12" s="184"/>
      <c r="GA12" s="86">
        <v>1127096.673245</v>
      </c>
      <c r="GB12" s="87">
        <v>1.7606839999999999</v>
      </c>
      <c r="GC12" s="86">
        <v>38895.449999999997</v>
      </c>
      <c r="GD12" s="86">
        <v>1072576.6803309999</v>
      </c>
      <c r="GE12" s="87">
        <v>1.8045329999999999</v>
      </c>
      <c r="GF12" s="86">
        <v>37935.800000000003</v>
      </c>
      <c r="GG12" s="86">
        <v>30794.679908999999</v>
      </c>
      <c r="GH12" s="87">
        <v>7.5480020000000003</v>
      </c>
      <c r="GI12" s="86">
        <v>4555.79</v>
      </c>
      <c r="GJ12" s="86">
        <v>11786.391793000001</v>
      </c>
      <c r="GK12" s="87">
        <v>13.505660000000001</v>
      </c>
      <c r="GL12" s="86">
        <v>3119.99</v>
      </c>
      <c r="GM12" s="86">
        <v>6730.8623980000002</v>
      </c>
      <c r="GN12" s="87">
        <v>15.751303999999999</v>
      </c>
      <c r="GO12" s="86">
        <v>2077.9899999999998</v>
      </c>
      <c r="GP12" s="86">
        <v>9985.9411880000007</v>
      </c>
      <c r="GQ12" s="87">
        <v>15.061330999999999</v>
      </c>
      <c r="GR12" s="86">
        <v>2947.87</v>
      </c>
      <c r="GS12" s="86">
        <v>809.48408700000005</v>
      </c>
      <c r="GT12" s="87">
        <v>21.706634999999999</v>
      </c>
      <c r="GU12" s="86">
        <v>344.4</v>
      </c>
      <c r="GV12" s="86">
        <v>537.872435</v>
      </c>
      <c r="GW12" s="87">
        <v>24.910367999999998</v>
      </c>
      <c r="GX12" s="86">
        <v>262.61</v>
      </c>
      <c r="GY12" s="86">
        <v>774.58940500000006</v>
      </c>
      <c r="GZ12" s="87">
        <v>20.976564</v>
      </c>
      <c r="HA12" s="86">
        <v>318.47000000000003</v>
      </c>
      <c r="HB12" s="86">
        <v>61.072482999999998</v>
      </c>
      <c r="HC12" s="87">
        <v>59.846860999999997</v>
      </c>
      <c r="HD12" s="86">
        <v>71.64</v>
      </c>
      <c r="HE12" s="86">
        <v>108.46612</v>
      </c>
      <c r="HF12" s="87">
        <v>42.443078</v>
      </c>
      <c r="HG12" s="86">
        <v>90.23</v>
      </c>
      <c r="HH12" s="184"/>
      <c r="HI12" s="86">
        <v>625058.91761799995</v>
      </c>
      <c r="HJ12" s="87">
        <v>2.1950370000000001</v>
      </c>
      <c r="HK12" s="86">
        <v>26891.73</v>
      </c>
      <c r="HL12" s="86">
        <v>436676.69708999997</v>
      </c>
      <c r="HM12" s="87">
        <v>2.8366950000000002</v>
      </c>
      <c r="HN12" s="86">
        <v>24278.89</v>
      </c>
      <c r="HO12" s="86">
        <v>68856.142506000004</v>
      </c>
      <c r="HP12" s="87">
        <v>3.4171619999999998</v>
      </c>
      <c r="HQ12" s="86">
        <v>4611.7299999999996</v>
      </c>
      <c r="HR12" s="86">
        <v>64922.729159000002</v>
      </c>
      <c r="HS12" s="87">
        <v>5.4781700000000004</v>
      </c>
      <c r="HT12" s="86">
        <v>6970.89</v>
      </c>
      <c r="HU12" s="86">
        <v>8331.9416089999995</v>
      </c>
      <c r="HV12" s="87">
        <v>9.5319699999999994</v>
      </c>
      <c r="HW12" s="86">
        <v>1556.63</v>
      </c>
      <c r="HX12" s="86">
        <v>4832.1321269999999</v>
      </c>
      <c r="HY12" s="87">
        <v>15.333519000000001</v>
      </c>
      <c r="HZ12" s="86">
        <v>1452.23</v>
      </c>
      <c r="IA12" s="86">
        <v>16467.133118999998</v>
      </c>
      <c r="IB12" s="87">
        <v>6.5206400000000002</v>
      </c>
      <c r="IC12" s="86">
        <v>2104.5700000000002</v>
      </c>
      <c r="ID12" s="86">
        <v>2644.720765</v>
      </c>
      <c r="IE12" s="87">
        <v>19.168088999999998</v>
      </c>
      <c r="IF12" s="86">
        <v>993.61</v>
      </c>
      <c r="IG12" s="86">
        <v>22327.421242</v>
      </c>
      <c r="IH12" s="87">
        <v>6.7575960000000004</v>
      </c>
      <c r="II12" s="86">
        <v>2957.24</v>
      </c>
      <c r="IJ12" s="184"/>
      <c r="IK12" s="86">
        <v>416723.08280400001</v>
      </c>
      <c r="IL12" s="87">
        <v>1.9032640000000001</v>
      </c>
      <c r="IM12" s="86">
        <v>15545.43</v>
      </c>
      <c r="IN12" s="86">
        <v>317259.50957200001</v>
      </c>
      <c r="IO12" s="87">
        <v>2.4177019999999998</v>
      </c>
      <c r="IP12" s="86">
        <v>15033.96</v>
      </c>
      <c r="IQ12" s="86">
        <v>21190.384274</v>
      </c>
      <c r="IR12" s="87">
        <v>7.5882050000000003</v>
      </c>
      <c r="IS12" s="86">
        <v>3151.62</v>
      </c>
      <c r="IT12" s="86">
        <v>13035.355224999999</v>
      </c>
      <c r="IU12" s="87">
        <v>7.2693659999999998</v>
      </c>
      <c r="IV12" s="86">
        <v>1857.27</v>
      </c>
      <c r="IW12" s="86">
        <v>2733.138265</v>
      </c>
      <c r="IX12" s="87">
        <v>14.105226999999999</v>
      </c>
      <c r="IY12" s="86">
        <v>755.61</v>
      </c>
      <c r="IZ12" s="86">
        <v>1388.7610549999999</v>
      </c>
      <c r="JA12" s="87">
        <v>19.110382999999999</v>
      </c>
      <c r="JB12" s="86">
        <v>520.17999999999995</v>
      </c>
      <c r="JC12" s="86">
        <v>9225.527763</v>
      </c>
      <c r="JD12" s="87">
        <v>9.7945069999999994</v>
      </c>
      <c r="JE12" s="86">
        <v>1771.05</v>
      </c>
      <c r="JF12" s="86">
        <v>2258.992526</v>
      </c>
      <c r="JG12" s="87">
        <v>21.607447000000001</v>
      </c>
      <c r="JH12" s="86">
        <v>956.7</v>
      </c>
      <c r="JI12" s="86">
        <v>49631.414124000003</v>
      </c>
      <c r="JJ12" s="87">
        <v>4.97567</v>
      </c>
      <c r="JK12" s="280">
        <v>4840.21</v>
      </c>
      <c r="JL12" s="77"/>
      <c r="JM12" s="16"/>
      <c r="JN12" s="17"/>
      <c r="JO12" s="16"/>
      <c r="JP12" s="17"/>
      <c r="JQ12" s="76"/>
      <c r="JR12" s="77"/>
    </row>
    <row r="13" spans="1:278" s="13" customFormat="1" x14ac:dyDescent="0.2">
      <c r="A13" s="12"/>
      <c r="B13" s="131" t="s">
        <v>3</v>
      </c>
      <c r="C13" s="16">
        <v>939462.76297499996</v>
      </c>
      <c r="D13" s="17">
        <v>1.3568340000000001</v>
      </c>
      <c r="E13" s="16">
        <v>24984.03</v>
      </c>
      <c r="F13" s="16">
        <v>918482.34198400006</v>
      </c>
      <c r="G13" s="17">
        <v>1.3623179999999999</v>
      </c>
      <c r="H13" s="16">
        <v>24524.79</v>
      </c>
      <c r="I13" s="16">
        <v>24878.732574000001</v>
      </c>
      <c r="J13" s="17">
        <v>5.4717549999999999</v>
      </c>
      <c r="K13" s="16">
        <v>2668.15</v>
      </c>
      <c r="L13" s="16">
        <v>8011.1573250000001</v>
      </c>
      <c r="M13" s="17">
        <v>8.8513649999999995</v>
      </c>
      <c r="N13" s="16">
        <v>1389.83</v>
      </c>
      <c r="O13" s="16">
        <v>6950.923194</v>
      </c>
      <c r="P13" s="17">
        <v>11.07391</v>
      </c>
      <c r="Q13" s="16">
        <v>1508.69</v>
      </c>
      <c r="R13" s="16">
        <v>7893.154125</v>
      </c>
      <c r="S13" s="17">
        <v>10.067769</v>
      </c>
      <c r="T13" s="16">
        <v>1557.54</v>
      </c>
      <c r="U13" s="16">
        <v>782.63733400000001</v>
      </c>
      <c r="V13" s="17">
        <v>19.906623</v>
      </c>
      <c r="W13" s="16">
        <v>305.36</v>
      </c>
      <c r="X13" s="16">
        <v>335.61047000000002</v>
      </c>
      <c r="Y13" s="17">
        <v>27.829447999999999</v>
      </c>
      <c r="Z13" s="16">
        <v>183.06</v>
      </c>
      <c r="AA13" s="16">
        <v>712.81136200000003</v>
      </c>
      <c r="AB13" s="17">
        <v>22.531348999999999</v>
      </c>
      <c r="AC13" s="16">
        <v>314.79000000000002</v>
      </c>
      <c r="AD13" s="16">
        <v>50.317579000000002</v>
      </c>
      <c r="AE13" s="17">
        <v>69.802464000000001</v>
      </c>
      <c r="AF13" s="16">
        <v>68.84</v>
      </c>
      <c r="AG13" s="16">
        <v>142.12118599999999</v>
      </c>
      <c r="AH13" s="17">
        <v>50.477336000000001</v>
      </c>
      <c r="AI13" s="16">
        <v>140.61000000000001</v>
      </c>
      <c r="AJ13" s="184"/>
      <c r="AK13" s="16">
        <v>529979.06849199999</v>
      </c>
      <c r="AL13" s="17">
        <v>1.727082</v>
      </c>
      <c r="AM13" s="16">
        <v>17940.22</v>
      </c>
      <c r="AN13" s="16">
        <v>365112.61868000001</v>
      </c>
      <c r="AO13" s="17">
        <v>2.0175559999999999</v>
      </c>
      <c r="AP13" s="16">
        <v>14438.05</v>
      </c>
      <c r="AQ13" s="16">
        <v>62951.671260000003</v>
      </c>
      <c r="AR13" s="17">
        <v>3.5798610000000002</v>
      </c>
      <c r="AS13" s="16">
        <v>4417.0200000000004</v>
      </c>
      <c r="AT13" s="16">
        <v>51787.238652</v>
      </c>
      <c r="AU13" s="17">
        <v>5.9081630000000001</v>
      </c>
      <c r="AV13" s="16">
        <v>5996.96</v>
      </c>
      <c r="AW13" s="16">
        <v>8317.3610059999992</v>
      </c>
      <c r="AX13" s="17">
        <v>10.144341000000001</v>
      </c>
      <c r="AY13" s="16">
        <v>1653.73</v>
      </c>
      <c r="AZ13" s="16">
        <v>4574.8009739999998</v>
      </c>
      <c r="BA13" s="17">
        <v>16.041353999999998</v>
      </c>
      <c r="BB13" s="16">
        <v>1438.37</v>
      </c>
      <c r="BC13" s="16">
        <v>14981.836042999999</v>
      </c>
      <c r="BD13" s="17">
        <v>6.8804730000000003</v>
      </c>
      <c r="BE13" s="16">
        <v>2020.41</v>
      </c>
      <c r="BF13" s="16">
        <v>2362.9252510000001</v>
      </c>
      <c r="BG13" s="17">
        <v>21.207000000000001</v>
      </c>
      <c r="BH13" s="16">
        <v>982.17</v>
      </c>
      <c r="BI13" s="16">
        <v>19890.616625999999</v>
      </c>
      <c r="BJ13" s="17">
        <v>7.6948059999999998</v>
      </c>
      <c r="BK13" s="16">
        <v>2999.87</v>
      </c>
      <c r="BL13" s="184"/>
      <c r="BM13" s="16">
        <v>363624.54091799998</v>
      </c>
      <c r="BN13" s="17">
        <v>1.4717039999999999</v>
      </c>
      <c r="BO13" s="16">
        <v>10488.89</v>
      </c>
      <c r="BP13" s="16">
        <v>279974.60154399998</v>
      </c>
      <c r="BQ13" s="17">
        <v>1.7547060000000001</v>
      </c>
      <c r="BR13" s="16">
        <v>9628.9500000000007</v>
      </c>
      <c r="BS13" s="16">
        <v>19500.220432999999</v>
      </c>
      <c r="BT13" s="17">
        <v>6.102373</v>
      </c>
      <c r="BU13" s="16">
        <v>2332.35</v>
      </c>
      <c r="BV13" s="16">
        <v>11647.598714</v>
      </c>
      <c r="BW13" s="17">
        <v>8.5651840000000004</v>
      </c>
      <c r="BX13" s="16">
        <v>1955.37</v>
      </c>
      <c r="BY13" s="16">
        <v>2612.9739199999999</v>
      </c>
      <c r="BZ13" s="17">
        <v>14.127285000000001</v>
      </c>
      <c r="CA13" s="16">
        <v>723.52</v>
      </c>
      <c r="CB13" s="16">
        <v>977.57581900000002</v>
      </c>
      <c r="CC13" s="17">
        <v>20.805586999999999</v>
      </c>
      <c r="CD13" s="16">
        <v>398.65</v>
      </c>
      <c r="CE13" s="16">
        <v>8118.0811039999999</v>
      </c>
      <c r="CF13" s="17">
        <v>9.8629230000000003</v>
      </c>
      <c r="CG13" s="16">
        <v>1569.33</v>
      </c>
      <c r="CH13" s="16">
        <v>1548.676899</v>
      </c>
      <c r="CI13" s="17">
        <v>21.372841999999999</v>
      </c>
      <c r="CJ13" s="16">
        <v>648.75</v>
      </c>
      <c r="CK13" s="16">
        <v>39244.812484000002</v>
      </c>
      <c r="CL13" s="17">
        <v>4.6473800000000001</v>
      </c>
      <c r="CM13" s="16">
        <v>3574.76</v>
      </c>
      <c r="CN13" s="184"/>
      <c r="CO13" s="16">
        <v>257235.41207200001</v>
      </c>
      <c r="CP13" s="17">
        <v>2.0062920000000002</v>
      </c>
      <c r="CQ13" s="16">
        <v>10115.35</v>
      </c>
      <c r="CR13" s="16">
        <v>251757.09087799999</v>
      </c>
      <c r="CS13" s="17">
        <v>2.0309539999999999</v>
      </c>
      <c r="CT13" s="16">
        <v>10021.620000000001</v>
      </c>
      <c r="CU13" s="16">
        <v>9218.5098539999999</v>
      </c>
      <c r="CV13" s="17">
        <v>10.185516</v>
      </c>
      <c r="CW13" s="16">
        <v>1840.35</v>
      </c>
      <c r="CX13" s="16">
        <v>2494.552471</v>
      </c>
      <c r="CY13" s="17">
        <v>20.429857999999999</v>
      </c>
      <c r="CZ13" s="16">
        <v>998.88</v>
      </c>
      <c r="DA13" s="16">
        <v>3236.116943</v>
      </c>
      <c r="DB13" s="17">
        <v>17.969405999999999</v>
      </c>
      <c r="DC13" s="16">
        <v>1139.76</v>
      </c>
      <c r="DD13" s="16">
        <v>3006.9657950000001</v>
      </c>
      <c r="DE13" s="17">
        <v>15.130490999999999</v>
      </c>
      <c r="DF13" s="16">
        <v>891.74</v>
      </c>
      <c r="DG13" s="16">
        <v>290.68992400000002</v>
      </c>
      <c r="DH13" s="17">
        <v>28.868214999999999</v>
      </c>
      <c r="DI13" s="16">
        <v>164.48</v>
      </c>
      <c r="DJ13" s="16">
        <v>57.587367999999998</v>
      </c>
      <c r="DK13" s="17">
        <v>64.386024000000006</v>
      </c>
      <c r="DL13" s="16">
        <v>72.67</v>
      </c>
      <c r="DM13" s="16">
        <v>74.365994999999998</v>
      </c>
      <c r="DN13" s="17">
        <v>61.402960999999998</v>
      </c>
      <c r="DO13" s="16">
        <v>89.5</v>
      </c>
      <c r="DP13" s="16">
        <v>0</v>
      </c>
      <c r="DQ13" s="17">
        <v>0</v>
      </c>
      <c r="DR13" s="16">
        <v>0</v>
      </c>
      <c r="DS13" s="16">
        <v>58.231360000000002</v>
      </c>
      <c r="DT13" s="17">
        <v>98.561076</v>
      </c>
      <c r="DU13" s="16">
        <v>112.49</v>
      </c>
      <c r="DV13" s="184"/>
      <c r="DW13" s="16">
        <v>141318.780279</v>
      </c>
      <c r="DX13" s="17">
        <v>2.4201999999999999</v>
      </c>
      <c r="DY13" s="16">
        <v>6703.59</v>
      </c>
      <c r="DZ13" s="16">
        <v>96620.617478999993</v>
      </c>
      <c r="EA13" s="17">
        <v>3.3189489999999999</v>
      </c>
      <c r="EB13" s="16">
        <v>6285.31</v>
      </c>
      <c r="EC13" s="16">
        <v>17537.541259000001</v>
      </c>
      <c r="ED13" s="17">
        <v>6.1311629999999999</v>
      </c>
      <c r="EE13" s="16">
        <v>2107.5</v>
      </c>
      <c r="EF13" s="16">
        <v>14110.670550999999</v>
      </c>
      <c r="EG13" s="17">
        <v>6.0585040000000001</v>
      </c>
      <c r="EH13" s="16">
        <v>1675.6</v>
      </c>
      <c r="EI13" s="16">
        <v>2672.2175619999998</v>
      </c>
      <c r="EJ13" s="17">
        <v>16.062425999999999</v>
      </c>
      <c r="EK13" s="16">
        <v>841.28</v>
      </c>
      <c r="EL13" s="16">
        <v>942.08011099999999</v>
      </c>
      <c r="EM13" s="17">
        <v>22.073506999999999</v>
      </c>
      <c r="EN13" s="16">
        <v>407.58</v>
      </c>
      <c r="EO13" s="16">
        <v>3969.6039940000001</v>
      </c>
      <c r="EP13" s="17">
        <v>12.449472999999999</v>
      </c>
      <c r="EQ13" s="16">
        <v>968.62</v>
      </c>
      <c r="ER13" s="16">
        <v>817.394228</v>
      </c>
      <c r="ES13" s="17">
        <v>33.586309999999997</v>
      </c>
      <c r="ET13" s="16">
        <v>538.08000000000004</v>
      </c>
      <c r="EU13" s="16">
        <v>4648.6550950000001</v>
      </c>
      <c r="EV13" s="17">
        <v>13.712293000000001</v>
      </c>
      <c r="EW13" s="16">
        <v>1249.3800000000001</v>
      </c>
      <c r="EX13" s="184"/>
      <c r="EY13" s="16">
        <v>101219.80074599999</v>
      </c>
      <c r="EZ13" s="17">
        <v>2.7831999999999999</v>
      </c>
      <c r="FA13" s="16">
        <v>5521.61</v>
      </c>
      <c r="FB13" s="16">
        <v>77753.526081999997</v>
      </c>
      <c r="FC13" s="17">
        <v>3.2803599999999999</v>
      </c>
      <c r="FD13" s="16">
        <v>4999.17</v>
      </c>
      <c r="FE13" s="16">
        <v>5435.3375409999999</v>
      </c>
      <c r="FF13" s="17">
        <v>12.034796</v>
      </c>
      <c r="FG13" s="16">
        <v>1282.0999999999999</v>
      </c>
      <c r="FH13" s="16">
        <v>3525.8558440000002</v>
      </c>
      <c r="FI13" s="17">
        <v>14.521096999999999</v>
      </c>
      <c r="FJ13" s="16">
        <v>1003.51</v>
      </c>
      <c r="FK13" s="16">
        <v>495.350123</v>
      </c>
      <c r="FL13" s="17">
        <v>22.523040000000002</v>
      </c>
      <c r="FM13" s="16">
        <v>218.67</v>
      </c>
      <c r="FN13" s="16">
        <v>23.782112000000001</v>
      </c>
      <c r="FO13" s="17">
        <v>98.052098999999998</v>
      </c>
      <c r="FP13" s="16">
        <v>45.7</v>
      </c>
      <c r="FQ13" s="16">
        <v>1494.388817</v>
      </c>
      <c r="FR13" s="17">
        <v>18.909171000000001</v>
      </c>
      <c r="FS13" s="16">
        <v>553.85</v>
      </c>
      <c r="FT13" s="16">
        <v>333.14769799999999</v>
      </c>
      <c r="FU13" s="17">
        <v>32.681032000000002</v>
      </c>
      <c r="FV13" s="16">
        <v>213.4</v>
      </c>
      <c r="FW13" s="16">
        <v>12158.412528000001</v>
      </c>
      <c r="FX13" s="17">
        <v>8.2393820000000009</v>
      </c>
      <c r="FY13" s="16">
        <v>1963.48</v>
      </c>
      <c r="FZ13" s="184"/>
      <c r="GA13" s="16">
        <v>682227.35090399999</v>
      </c>
      <c r="GB13" s="17">
        <v>1.501986</v>
      </c>
      <c r="GC13" s="16">
        <v>20084.04</v>
      </c>
      <c r="GD13" s="16">
        <v>666725.25110600004</v>
      </c>
      <c r="GE13" s="17">
        <v>1.510338</v>
      </c>
      <c r="GF13" s="16">
        <v>19736.82</v>
      </c>
      <c r="GG13" s="16">
        <v>15660.22272</v>
      </c>
      <c r="GH13" s="17">
        <v>6.4087610000000002</v>
      </c>
      <c r="GI13" s="16">
        <v>1967.11</v>
      </c>
      <c r="GJ13" s="16">
        <v>5516.6048540000002</v>
      </c>
      <c r="GK13" s="17">
        <v>8.870889</v>
      </c>
      <c r="GL13" s="16">
        <v>959.17</v>
      </c>
      <c r="GM13" s="16">
        <v>3714.8062519999999</v>
      </c>
      <c r="GN13" s="17">
        <v>13.659837</v>
      </c>
      <c r="GO13" s="16">
        <v>994.58</v>
      </c>
      <c r="GP13" s="16">
        <v>4886.18833</v>
      </c>
      <c r="GQ13" s="17">
        <v>13.126605</v>
      </c>
      <c r="GR13" s="16">
        <v>1257.1300000000001</v>
      </c>
      <c r="GS13" s="16">
        <v>491.94740999999999</v>
      </c>
      <c r="GT13" s="17">
        <v>26.733176</v>
      </c>
      <c r="GU13" s="16">
        <v>257.77</v>
      </c>
      <c r="GV13" s="16">
        <v>278.02310199999999</v>
      </c>
      <c r="GW13" s="17">
        <v>30.833176999999999</v>
      </c>
      <c r="GX13" s="16">
        <v>168.02</v>
      </c>
      <c r="GY13" s="16">
        <v>638.44536700000003</v>
      </c>
      <c r="GZ13" s="17">
        <v>24.123460000000001</v>
      </c>
      <c r="HA13" s="16">
        <v>301.87</v>
      </c>
      <c r="HB13" s="16">
        <v>50.317579000000002</v>
      </c>
      <c r="HC13" s="17">
        <v>69.802464000000001</v>
      </c>
      <c r="HD13" s="16">
        <v>68.84</v>
      </c>
      <c r="HE13" s="16">
        <v>83.889825999999999</v>
      </c>
      <c r="HF13" s="17">
        <v>51.305833999999997</v>
      </c>
      <c r="HG13" s="16">
        <v>84.36</v>
      </c>
      <c r="HH13" s="184"/>
      <c r="HI13" s="16">
        <v>388660.28821299999</v>
      </c>
      <c r="HJ13" s="17">
        <v>2.0227940000000002</v>
      </c>
      <c r="HK13" s="16">
        <v>15409.13</v>
      </c>
      <c r="HL13" s="16">
        <v>268492.00120100001</v>
      </c>
      <c r="HM13" s="17">
        <v>2.2605119999999999</v>
      </c>
      <c r="HN13" s="16">
        <v>11895.81</v>
      </c>
      <c r="HO13" s="16">
        <v>45414.130000999998</v>
      </c>
      <c r="HP13" s="17">
        <v>3.9967060000000001</v>
      </c>
      <c r="HQ13" s="16">
        <v>3557.54</v>
      </c>
      <c r="HR13" s="16">
        <v>37676.568100999997</v>
      </c>
      <c r="HS13" s="17">
        <v>7.6686399999999999</v>
      </c>
      <c r="HT13" s="16">
        <v>5662.99</v>
      </c>
      <c r="HU13" s="16">
        <v>5645.1434440000003</v>
      </c>
      <c r="HV13" s="17">
        <v>12.939812</v>
      </c>
      <c r="HW13" s="16">
        <v>1431.72</v>
      </c>
      <c r="HX13" s="16">
        <v>3632.7208639999999</v>
      </c>
      <c r="HY13" s="17">
        <v>19.311845999999999</v>
      </c>
      <c r="HZ13" s="16">
        <v>1375.03</v>
      </c>
      <c r="IA13" s="16">
        <v>11012.232049</v>
      </c>
      <c r="IB13" s="17">
        <v>7.9840390000000001</v>
      </c>
      <c r="IC13" s="16">
        <v>1723.27</v>
      </c>
      <c r="ID13" s="16">
        <v>1545.531023</v>
      </c>
      <c r="IE13" s="17">
        <v>27.169336000000001</v>
      </c>
      <c r="IF13" s="16">
        <v>823.02</v>
      </c>
      <c r="IG13" s="16">
        <v>15241.961531000001</v>
      </c>
      <c r="IH13" s="17">
        <v>7.998532</v>
      </c>
      <c r="II13" s="16">
        <v>2389.5</v>
      </c>
      <c r="IJ13" s="184"/>
      <c r="IK13" s="16">
        <v>262404.74017200002</v>
      </c>
      <c r="IL13" s="17">
        <v>1.715924</v>
      </c>
      <c r="IM13" s="16">
        <v>8825.23</v>
      </c>
      <c r="IN13" s="16">
        <v>202221.07546200001</v>
      </c>
      <c r="IO13" s="17">
        <v>2.0195940000000001</v>
      </c>
      <c r="IP13" s="16">
        <v>8004.73</v>
      </c>
      <c r="IQ13" s="16">
        <v>14064.882892</v>
      </c>
      <c r="IR13" s="17">
        <v>7.0347470000000003</v>
      </c>
      <c r="IS13" s="16">
        <v>1939.28</v>
      </c>
      <c r="IT13" s="16">
        <v>8121.74287</v>
      </c>
      <c r="IU13" s="17">
        <v>8.9980239999999991</v>
      </c>
      <c r="IV13" s="16">
        <v>1432.36</v>
      </c>
      <c r="IW13" s="16">
        <v>2117.6237970000002</v>
      </c>
      <c r="IX13" s="17">
        <v>16.645714000000002</v>
      </c>
      <c r="IY13" s="16">
        <v>690.89</v>
      </c>
      <c r="IZ13" s="16">
        <v>953.79370700000004</v>
      </c>
      <c r="JA13" s="17">
        <v>21.185711000000001</v>
      </c>
      <c r="JB13" s="16">
        <v>396.05</v>
      </c>
      <c r="JC13" s="16">
        <v>6623.6922869999999</v>
      </c>
      <c r="JD13" s="17">
        <v>11.221398000000001</v>
      </c>
      <c r="JE13" s="16">
        <v>1456.81</v>
      </c>
      <c r="JF13" s="16">
        <v>1215.5292010000001</v>
      </c>
      <c r="JG13" s="17">
        <v>25.744268000000002</v>
      </c>
      <c r="JH13" s="16">
        <v>613.34</v>
      </c>
      <c r="JI13" s="16">
        <v>27086.399956000001</v>
      </c>
      <c r="JJ13" s="17">
        <v>5.4206620000000001</v>
      </c>
      <c r="JK13" s="281">
        <v>2877.79</v>
      </c>
      <c r="JL13" s="77"/>
      <c r="JM13" s="16"/>
      <c r="JN13" s="17"/>
      <c r="JO13" s="16"/>
      <c r="JP13" s="17"/>
      <c r="JQ13" s="76"/>
      <c r="JR13" s="77"/>
    </row>
    <row r="14" spans="1:278" x14ac:dyDescent="0.2">
      <c r="A14" s="148" t="s">
        <v>119</v>
      </c>
      <c r="B14" s="132" t="s">
        <v>4</v>
      </c>
      <c r="C14" s="64">
        <v>99745.389957000007</v>
      </c>
      <c r="D14" s="20">
        <v>5.1261049999999999</v>
      </c>
      <c r="E14" s="64">
        <v>10021.59</v>
      </c>
      <c r="F14" s="64">
        <v>96571.213050999999</v>
      </c>
      <c r="G14" s="20">
        <v>5.2528370000000004</v>
      </c>
      <c r="H14" s="64">
        <v>9942.5499999999993</v>
      </c>
      <c r="I14" s="64">
        <v>4096.0243380000002</v>
      </c>
      <c r="J14" s="20">
        <v>15.877428999999999</v>
      </c>
      <c r="K14" s="64">
        <v>1274.67</v>
      </c>
      <c r="L14" s="64">
        <v>1230.141112</v>
      </c>
      <c r="M14" s="20">
        <v>20.935967000000002</v>
      </c>
      <c r="N14" s="64">
        <v>504.78</v>
      </c>
      <c r="O14" s="64">
        <v>1763.692652</v>
      </c>
      <c r="P14" s="20">
        <v>28.816589</v>
      </c>
      <c r="Q14" s="64">
        <v>996.14</v>
      </c>
      <c r="R14" s="64">
        <v>820.22617000000002</v>
      </c>
      <c r="S14" s="20">
        <v>34.813453000000003</v>
      </c>
      <c r="T14" s="64">
        <v>559.67999999999995</v>
      </c>
      <c r="U14" s="64">
        <v>161.715293</v>
      </c>
      <c r="V14" s="20">
        <v>51.528677999999999</v>
      </c>
      <c r="W14" s="64">
        <v>163.33000000000001</v>
      </c>
      <c r="X14" s="64">
        <v>19.554599</v>
      </c>
      <c r="Y14" s="20">
        <v>77.932642000000001</v>
      </c>
      <c r="Z14" s="64">
        <v>29.87</v>
      </c>
      <c r="AA14" s="64">
        <v>100.69451100000001</v>
      </c>
      <c r="AB14" s="20">
        <v>72.931016999999997</v>
      </c>
      <c r="AC14" s="64">
        <v>143.94</v>
      </c>
      <c r="AD14" s="64">
        <v>0</v>
      </c>
      <c r="AE14" s="20">
        <v>0</v>
      </c>
      <c r="AF14" s="64">
        <v>0</v>
      </c>
      <c r="AG14" s="64">
        <v>0</v>
      </c>
      <c r="AH14" s="20">
        <v>0</v>
      </c>
      <c r="AI14" s="64">
        <v>0</v>
      </c>
      <c r="AJ14" s="185"/>
      <c r="AK14" s="64">
        <v>59696.225552999997</v>
      </c>
      <c r="AL14" s="20">
        <v>6.8681520000000003</v>
      </c>
      <c r="AM14" s="64">
        <v>8036.05</v>
      </c>
      <c r="AN14" s="64">
        <v>41212.36836</v>
      </c>
      <c r="AO14" s="20">
        <v>8.6303319999999992</v>
      </c>
      <c r="AP14" s="64">
        <v>6971.26</v>
      </c>
      <c r="AQ14" s="64">
        <v>6329.4348300000001</v>
      </c>
      <c r="AR14" s="20">
        <v>12.08399</v>
      </c>
      <c r="AS14" s="64">
        <v>1499.1</v>
      </c>
      <c r="AT14" s="64">
        <v>4624.111339</v>
      </c>
      <c r="AU14" s="20">
        <v>14.473239</v>
      </c>
      <c r="AV14" s="64">
        <v>1311.75</v>
      </c>
      <c r="AW14" s="64">
        <v>597.39764200000002</v>
      </c>
      <c r="AX14" s="20">
        <v>46.926330999999998</v>
      </c>
      <c r="AY14" s="64">
        <v>549.46</v>
      </c>
      <c r="AZ14" s="64">
        <v>896.01367200000004</v>
      </c>
      <c r="BA14" s="20">
        <v>44.501961000000001</v>
      </c>
      <c r="BB14" s="64">
        <v>781.54</v>
      </c>
      <c r="BC14" s="64">
        <v>1845.236269</v>
      </c>
      <c r="BD14" s="20">
        <v>25.632477999999999</v>
      </c>
      <c r="BE14" s="64">
        <v>927.04</v>
      </c>
      <c r="BF14" s="64">
        <v>302.237482</v>
      </c>
      <c r="BG14" s="20">
        <v>79.674349000000007</v>
      </c>
      <c r="BH14" s="64">
        <v>471.98</v>
      </c>
      <c r="BI14" s="64">
        <v>3889.4259579999998</v>
      </c>
      <c r="BJ14" s="20">
        <v>24.933015000000001</v>
      </c>
      <c r="BK14" s="64">
        <v>1900.71</v>
      </c>
      <c r="BL14" s="185"/>
      <c r="BM14" s="64">
        <v>32778.963159999999</v>
      </c>
      <c r="BN14" s="20">
        <v>5.6709180000000003</v>
      </c>
      <c r="BO14" s="64">
        <v>3643.38</v>
      </c>
      <c r="BP14" s="64">
        <v>21396.959006000001</v>
      </c>
      <c r="BQ14" s="20">
        <v>6.7483630000000003</v>
      </c>
      <c r="BR14" s="64">
        <v>2830.13</v>
      </c>
      <c r="BS14" s="64">
        <v>2122.397367</v>
      </c>
      <c r="BT14" s="20">
        <v>21.444255999999999</v>
      </c>
      <c r="BU14" s="64">
        <v>892.06</v>
      </c>
      <c r="BV14" s="64">
        <v>1312.9604899999999</v>
      </c>
      <c r="BW14" s="20">
        <v>24.080551</v>
      </c>
      <c r="BX14" s="64">
        <v>619.69000000000005</v>
      </c>
      <c r="BY14" s="64">
        <v>460.99400800000001</v>
      </c>
      <c r="BZ14" s="20">
        <v>56.009456</v>
      </c>
      <c r="CA14" s="64">
        <v>506.07</v>
      </c>
      <c r="CB14" s="64">
        <v>120.612027</v>
      </c>
      <c r="CC14" s="20">
        <v>43.282263</v>
      </c>
      <c r="CD14" s="64">
        <v>102.32</v>
      </c>
      <c r="CE14" s="64">
        <v>1107.496018</v>
      </c>
      <c r="CF14" s="20">
        <v>38.570076999999998</v>
      </c>
      <c r="CG14" s="64">
        <v>837.24</v>
      </c>
      <c r="CH14" s="64">
        <v>119.318704</v>
      </c>
      <c r="CI14" s="20">
        <v>78.979237999999995</v>
      </c>
      <c r="CJ14" s="64">
        <v>184.7</v>
      </c>
      <c r="CK14" s="64">
        <v>6138.2255420000001</v>
      </c>
      <c r="CL14" s="20">
        <v>13.79899</v>
      </c>
      <c r="CM14" s="64">
        <v>1660.15</v>
      </c>
      <c r="CN14" s="185"/>
      <c r="CO14" s="64">
        <v>23799.885813000001</v>
      </c>
      <c r="CP14" s="20">
        <v>7.441916</v>
      </c>
      <c r="CQ14" s="64">
        <v>3471.49</v>
      </c>
      <c r="CR14" s="64">
        <v>22897.286099000001</v>
      </c>
      <c r="CS14" s="20">
        <v>7.6941449999999998</v>
      </c>
      <c r="CT14" s="64">
        <v>3453.03</v>
      </c>
      <c r="CU14" s="64">
        <v>1804.4967059999999</v>
      </c>
      <c r="CV14" s="20">
        <v>26.644406</v>
      </c>
      <c r="CW14" s="64">
        <v>942.36</v>
      </c>
      <c r="CX14" s="64">
        <v>525.87216899999999</v>
      </c>
      <c r="CY14" s="20">
        <v>35.464042999999997</v>
      </c>
      <c r="CZ14" s="64">
        <v>365.53</v>
      </c>
      <c r="DA14" s="64">
        <v>817.04997100000003</v>
      </c>
      <c r="DB14" s="20">
        <v>43.662455999999999</v>
      </c>
      <c r="DC14" s="64">
        <v>699.22</v>
      </c>
      <c r="DD14" s="64">
        <v>441.61291499999999</v>
      </c>
      <c r="DE14" s="20">
        <v>58.234532000000002</v>
      </c>
      <c r="DF14" s="64">
        <v>504.06</v>
      </c>
      <c r="DG14" s="64">
        <v>15.364157000000001</v>
      </c>
      <c r="DH14" s="20">
        <v>95.214757000000006</v>
      </c>
      <c r="DI14" s="64">
        <v>28.67</v>
      </c>
      <c r="DJ14" s="64">
        <v>4.5974930000000001</v>
      </c>
      <c r="DK14" s="20">
        <v>88.852332000000004</v>
      </c>
      <c r="DL14" s="64">
        <v>8.01</v>
      </c>
      <c r="DM14" s="64">
        <v>0</v>
      </c>
      <c r="DN14" s="20">
        <v>0</v>
      </c>
      <c r="DO14" s="64">
        <v>0</v>
      </c>
      <c r="DP14" s="64">
        <v>0</v>
      </c>
      <c r="DQ14" s="20">
        <v>0</v>
      </c>
      <c r="DR14" s="64">
        <v>0</v>
      </c>
      <c r="DS14" s="64">
        <v>0</v>
      </c>
      <c r="DT14" s="20">
        <v>0</v>
      </c>
      <c r="DU14" s="64">
        <v>0</v>
      </c>
      <c r="DV14" s="185"/>
      <c r="DW14" s="64">
        <v>14314.845656</v>
      </c>
      <c r="DX14" s="20">
        <v>9.2053440000000002</v>
      </c>
      <c r="DY14" s="64">
        <v>2582.75</v>
      </c>
      <c r="DZ14" s="64">
        <v>9722.0722010000009</v>
      </c>
      <c r="EA14" s="20">
        <v>11.106341</v>
      </c>
      <c r="EB14" s="64">
        <v>2116.34</v>
      </c>
      <c r="EC14" s="64">
        <v>1665.6208119999999</v>
      </c>
      <c r="ED14" s="20">
        <v>20.849754999999998</v>
      </c>
      <c r="EE14" s="64">
        <v>680.66</v>
      </c>
      <c r="EF14" s="64">
        <v>1215.30458</v>
      </c>
      <c r="EG14" s="20">
        <v>30.049744</v>
      </c>
      <c r="EH14" s="64">
        <v>715.78</v>
      </c>
      <c r="EI14" s="64">
        <v>451.22297200000003</v>
      </c>
      <c r="EJ14" s="20">
        <v>59.838414</v>
      </c>
      <c r="EK14" s="64">
        <v>529.21</v>
      </c>
      <c r="EL14" s="64">
        <v>118.087717</v>
      </c>
      <c r="EM14" s="20">
        <v>66.361943999999994</v>
      </c>
      <c r="EN14" s="64">
        <v>153.6</v>
      </c>
      <c r="EO14" s="64">
        <v>348.58280500000001</v>
      </c>
      <c r="EP14" s="20">
        <v>40.790095000000001</v>
      </c>
      <c r="EQ14" s="64">
        <v>278.69</v>
      </c>
      <c r="ER14" s="64">
        <v>0</v>
      </c>
      <c r="ES14" s="20">
        <v>0</v>
      </c>
      <c r="ET14" s="64">
        <v>0</v>
      </c>
      <c r="EU14" s="64">
        <v>793.95456799999999</v>
      </c>
      <c r="EV14" s="20">
        <v>41.223979</v>
      </c>
      <c r="EW14" s="64">
        <v>641.51</v>
      </c>
      <c r="EX14" s="185"/>
      <c r="EY14" s="64">
        <v>6777.9437369999996</v>
      </c>
      <c r="EZ14" s="20">
        <v>13.320098</v>
      </c>
      <c r="FA14" s="64">
        <v>1769.54</v>
      </c>
      <c r="FB14" s="64">
        <v>4237.042778</v>
      </c>
      <c r="FC14" s="20">
        <v>13.443301</v>
      </c>
      <c r="FD14" s="64">
        <v>1116.4100000000001</v>
      </c>
      <c r="FE14" s="64">
        <v>397.538344</v>
      </c>
      <c r="FF14" s="20">
        <v>42.383541999999998</v>
      </c>
      <c r="FG14" s="64">
        <v>330.24</v>
      </c>
      <c r="FH14" s="64">
        <v>746.11024399999997</v>
      </c>
      <c r="FI14" s="20">
        <v>36.414839000000001</v>
      </c>
      <c r="FJ14" s="64">
        <v>532.52</v>
      </c>
      <c r="FK14" s="64">
        <v>63.101841</v>
      </c>
      <c r="FL14" s="20">
        <v>57.763928999999997</v>
      </c>
      <c r="FM14" s="64">
        <v>71.44</v>
      </c>
      <c r="FN14" s="64">
        <v>0</v>
      </c>
      <c r="FO14" s="20">
        <v>0</v>
      </c>
      <c r="FP14" s="64">
        <v>0</v>
      </c>
      <c r="FQ14" s="64">
        <v>47.424948999999998</v>
      </c>
      <c r="FR14" s="20">
        <v>61.548118000000002</v>
      </c>
      <c r="FS14" s="64">
        <v>57.21</v>
      </c>
      <c r="FT14" s="64">
        <v>0</v>
      </c>
      <c r="FU14" s="20">
        <v>0</v>
      </c>
      <c r="FV14" s="64">
        <v>0</v>
      </c>
      <c r="FW14" s="64">
        <v>1286.725582</v>
      </c>
      <c r="FX14" s="20">
        <v>31.179442000000002</v>
      </c>
      <c r="FY14" s="64">
        <v>786.34</v>
      </c>
      <c r="FZ14" s="185"/>
      <c r="GA14" s="64">
        <v>75945.504144999999</v>
      </c>
      <c r="GB14" s="20">
        <v>5.3454980000000001</v>
      </c>
      <c r="GC14" s="64">
        <v>7956.94</v>
      </c>
      <c r="GD14" s="64">
        <v>73673.926951999994</v>
      </c>
      <c r="GE14" s="20">
        <v>5.4757420000000003</v>
      </c>
      <c r="GF14" s="64">
        <v>7907.02</v>
      </c>
      <c r="GG14" s="64">
        <v>2291.5276319999998</v>
      </c>
      <c r="GH14" s="20">
        <v>19.740300000000001</v>
      </c>
      <c r="GI14" s="64">
        <v>886.61</v>
      </c>
      <c r="GJ14" s="64">
        <v>704.26894300000004</v>
      </c>
      <c r="GK14" s="20">
        <v>25.561011000000001</v>
      </c>
      <c r="GL14" s="64">
        <v>352.84</v>
      </c>
      <c r="GM14" s="64">
        <v>946.64268100000004</v>
      </c>
      <c r="GN14" s="20">
        <v>39.095500000000001</v>
      </c>
      <c r="GO14" s="64">
        <v>725.39</v>
      </c>
      <c r="GP14" s="64">
        <v>378.61325399999998</v>
      </c>
      <c r="GQ14" s="20">
        <v>32.967939999999999</v>
      </c>
      <c r="GR14" s="64">
        <v>244.65</v>
      </c>
      <c r="GS14" s="64">
        <v>146.351136</v>
      </c>
      <c r="GT14" s="20">
        <v>56.067627000000002</v>
      </c>
      <c r="GU14" s="64">
        <v>160.83000000000001</v>
      </c>
      <c r="GV14" s="64">
        <v>14.957106</v>
      </c>
      <c r="GW14" s="20">
        <v>98.158789999999996</v>
      </c>
      <c r="GX14" s="64">
        <v>28.78</v>
      </c>
      <c r="GY14" s="64">
        <v>100.69451100000001</v>
      </c>
      <c r="GZ14" s="20">
        <v>72.931016999999997</v>
      </c>
      <c r="HA14" s="64">
        <v>143.94</v>
      </c>
      <c r="HB14" s="64">
        <v>0</v>
      </c>
      <c r="HC14" s="20">
        <v>0</v>
      </c>
      <c r="HD14" s="64">
        <v>0</v>
      </c>
      <c r="HE14" s="64">
        <v>0</v>
      </c>
      <c r="HF14" s="20">
        <v>0</v>
      </c>
      <c r="HG14" s="64">
        <v>0</v>
      </c>
      <c r="HH14" s="185"/>
      <c r="HI14" s="64">
        <v>45381.379896999999</v>
      </c>
      <c r="HJ14" s="20">
        <v>7.5328660000000003</v>
      </c>
      <c r="HK14" s="64">
        <v>6700.3</v>
      </c>
      <c r="HL14" s="64">
        <v>31490.296159000001</v>
      </c>
      <c r="HM14" s="20">
        <v>9.3897049999999993</v>
      </c>
      <c r="HN14" s="64">
        <v>5795.42</v>
      </c>
      <c r="HO14" s="64">
        <v>4663.814018</v>
      </c>
      <c r="HP14" s="20">
        <v>15.179717</v>
      </c>
      <c r="HQ14" s="64">
        <v>1387.59</v>
      </c>
      <c r="HR14" s="64">
        <v>3408.8067590000001</v>
      </c>
      <c r="HS14" s="20">
        <v>16.868397999999999</v>
      </c>
      <c r="HT14" s="64">
        <v>1127.02</v>
      </c>
      <c r="HU14" s="64">
        <v>146.17467099999999</v>
      </c>
      <c r="HV14" s="20">
        <v>51.597119999999997</v>
      </c>
      <c r="HW14" s="64">
        <v>147.83000000000001</v>
      </c>
      <c r="HX14" s="64">
        <v>777.92595500000004</v>
      </c>
      <c r="HY14" s="20">
        <v>50.258387999999997</v>
      </c>
      <c r="HZ14" s="64">
        <v>766.31</v>
      </c>
      <c r="IA14" s="64">
        <v>1496.6534650000001</v>
      </c>
      <c r="IB14" s="20">
        <v>30.132159999999999</v>
      </c>
      <c r="IC14" s="64">
        <v>883.91</v>
      </c>
      <c r="ID14" s="64">
        <v>302.237482</v>
      </c>
      <c r="IE14" s="20">
        <v>79.674349000000007</v>
      </c>
      <c r="IF14" s="64">
        <v>471.98</v>
      </c>
      <c r="IG14" s="64">
        <v>3095.4713889999998</v>
      </c>
      <c r="IH14" s="20">
        <v>23.216093999999998</v>
      </c>
      <c r="II14" s="64">
        <v>1408.55</v>
      </c>
      <c r="IJ14" s="185"/>
      <c r="IK14" s="64">
        <v>26001.019423000002</v>
      </c>
      <c r="IL14" s="20">
        <v>5.8461460000000001</v>
      </c>
      <c r="IM14" s="64">
        <v>2979.31</v>
      </c>
      <c r="IN14" s="64">
        <v>17159.916227000002</v>
      </c>
      <c r="IO14" s="20">
        <v>7.1723290000000004</v>
      </c>
      <c r="IP14" s="64">
        <v>2412.3000000000002</v>
      </c>
      <c r="IQ14" s="64">
        <v>1724.859023</v>
      </c>
      <c r="IR14" s="20">
        <v>24.261165999999999</v>
      </c>
      <c r="IS14" s="64">
        <v>820.2</v>
      </c>
      <c r="IT14" s="64">
        <v>566.85024599999997</v>
      </c>
      <c r="IU14" s="20">
        <v>28.126794</v>
      </c>
      <c r="IV14" s="64">
        <v>312.5</v>
      </c>
      <c r="IW14" s="64">
        <v>397.89216699999997</v>
      </c>
      <c r="IX14" s="20">
        <v>64.264891000000006</v>
      </c>
      <c r="IY14" s="64">
        <v>501.18</v>
      </c>
      <c r="IZ14" s="64">
        <v>120.612027</v>
      </c>
      <c r="JA14" s="20">
        <v>43.282263</v>
      </c>
      <c r="JB14" s="64">
        <v>102.32</v>
      </c>
      <c r="JC14" s="64">
        <v>1060.0710690000001</v>
      </c>
      <c r="JD14" s="20">
        <v>40.208815000000001</v>
      </c>
      <c r="JE14" s="64">
        <v>835.43</v>
      </c>
      <c r="JF14" s="64">
        <v>119.318704</v>
      </c>
      <c r="JG14" s="20">
        <v>78.979237999999995</v>
      </c>
      <c r="JH14" s="64">
        <v>184.7</v>
      </c>
      <c r="JI14" s="64">
        <v>4851.4999600000001</v>
      </c>
      <c r="JJ14" s="20">
        <v>15.449519</v>
      </c>
      <c r="JK14" s="282">
        <v>1469.09</v>
      </c>
      <c r="JL14" s="69"/>
      <c r="JM14" s="64"/>
      <c r="JN14" s="20"/>
      <c r="JO14" s="64"/>
      <c r="JP14" s="20"/>
      <c r="JQ14" s="64"/>
      <c r="JR14" s="69"/>
    </row>
    <row r="15" spans="1:278" x14ac:dyDescent="0.2">
      <c r="A15" s="136">
        <v>15</v>
      </c>
      <c r="B15" s="133" t="s">
        <v>5</v>
      </c>
      <c r="C15" s="21">
        <v>310603.437103</v>
      </c>
      <c r="D15" s="22">
        <v>2.626833</v>
      </c>
      <c r="E15" s="21">
        <v>15991.71</v>
      </c>
      <c r="F15" s="21">
        <v>305630.18897999998</v>
      </c>
      <c r="G15" s="22">
        <v>2.5884909999999999</v>
      </c>
      <c r="H15" s="21">
        <v>15505.97</v>
      </c>
      <c r="I15" s="21">
        <v>6675.3270579999999</v>
      </c>
      <c r="J15" s="22">
        <v>12.233119</v>
      </c>
      <c r="K15" s="21">
        <v>1600.54</v>
      </c>
      <c r="L15" s="21">
        <v>2197.8179620000001</v>
      </c>
      <c r="M15" s="22">
        <v>21.928630999999999</v>
      </c>
      <c r="N15" s="21">
        <v>944.62</v>
      </c>
      <c r="O15" s="21">
        <v>1962.9129780000001</v>
      </c>
      <c r="P15" s="22">
        <v>22.246136</v>
      </c>
      <c r="Q15" s="21">
        <v>855.88</v>
      </c>
      <c r="R15" s="21">
        <v>2088.759282</v>
      </c>
      <c r="S15" s="22">
        <v>23.583586</v>
      </c>
      <c r="T15" s="21">
        <v>965.5</v>
      </c>
      <c r="U15" s="21">
        <v>184.99682999999999</v>
      </c>
      <c r="V15" s="22">
        <v>37.011220999999999</v>
      </c>
      <c r="W15" s="21">
        <v>134.19999999999999</v>
      </c>
      <c r="X15" s="21">
        <v>29.207763</v>
      </c>
      <c r="Y15" s="22">
        <v>97.702128000000002</v>
      </c>
      <c r="Z15" s="21">
        <v>55.93</v>
      </c>
      <c r="AA15" s="21">
        <v>149.03805</v>
      </c>
      <c r="AB15" s="22">
        <v>48.355150000000002</v>
      </c>
      <c r="AC15" s="21">
        <v>141.25</v>
      </c>
      <c r="AD15" s="21">
        <v>50.317579000000002</v>
      </c>
      <c r="AE15" s="22">
        <v>69.802464000000001</v>
      </c>
      <c r="AF15" s="21">
        <v>68.84</v>
      </c>
      <c r="AG15" s="21">
        <v>12.276614</v>
      </c>
      <c r="AH15" s="22">
        <v>92.998110999999994</v>
      </c>
      <c r="AI15" s="21">
        <v>22.38</v>
      </c>
      <c r="AJ15" s="185"/>
      <c r="AK15" s="21">
        <v>168920.225252</v>
      </c>
      <c r="AL15" s="22">
        <v>3.2986369999999998</v>
      </c>
      <c r="AM15" s="21">
        <v>10921.25</v>
      </c>
      <c r="AN15" s="21">
        <v>121416.144052</v>
      </c>
      <c r="AO15" s="22">
        <v>3.3770349999999998</v>
      </c>
      <c r="AP15" s="21">
        <v>8036.52</v>
      </c>
      <c r="AQ15" s="21">
        <v>18283.890774</v>
      </c>
      <c r="AR15" s="22">
        <v>7.0414199999999996</v>
      </c>
      <c r="AS15" s="21">
        <v>2523.39</v>
      </c>
      <c r="AT15" s="21">
        <v>15217.788732000001</v>
      </c>
      <c r="AU15" s="22">
        <v>16.989488999999999</v>
      </c>
      <c r="AV15" s="21">
        <v>5067.43</v>
      </c>
      <c r="AW15" s="21">
        <v>2639.8965920000001</v>
      </c>
      <c r="AX15" s="22">
        <v>23.133592</v>
      </c>
      <c r="AY15" s="21">
        <v>1196.98</v>
      </c>
      <c r="AZ15" s="21">
        <v>1271.109811</v>
      </c>
      <c r="BA15" s="22">
        <v>36.109298000000003</v>
      </c>
      <c r="BB15" s="21">
        <v>899.62</v>
      </c>
      <c r="BC15" s="21">
        <v>4008.4979619999999</v>
      </c>
      <c r="BD15" s="22">
        <v>12.077442</v>
      </c>
      <c r="BE15" s="21">
        <v>948.88</v>
      </c>
      <c r="BF15" s="21">
        <v>415.20407799999998</v>
      </c>
      <c r="BG15" s="22">
        <v>31.316965</v>
      </c>
      <c r="BH15" s="21">
        <v>254.86</v>
      </c>
      <c r="BI15" s="21">
        <v>5667.6932489999999</v>
      </c>
      <c r="BJ15" s="22">
        <v>14.301831999999999</v>
      </c>
      <c r="BK15" s="21">
        <v>1588.74</v>
      </c>
      <c r="BL15" s="185"/>
      <c r="BM15" s="21">
        <v>130034.63667000001</v>
      </c>
      <c r="BN15" s="22">
        <v>2.5151249999999998</v>
      </c>
      <c r="BO15" s="21">
        <v>6410.25</v>
      </c>
      <c r="BP15" s="21">
        <v>107227.188633</v>
      </c>
      <c r="BQ15" s="22">
        <v>3.2377259999999999</v>
      </c>
      <c r="BR15" s="21">
        <v>6804.58</v>
      </c>
      <c r="BS15" s="21">
        <v>5676.4249449999998</v>
      </c>
      <c r="BT15" s="22">
        <v>12.991419</v>
      </c>
      <c r="BU15" s="21">
        <v>1445.4</v>
      </c>
      <c r="BV15" s="21">
        <v>2898.5698010000001</v>
      </c>
      <c r="BW15" s="22">
        <v>18.608557000000001</v>
      </c>
      <c r="BX15" s="21">
        <v>1057.19</v>
      </c>
      <c r="BY15" s="21">
        <v>481.35381899999999</v>
      </c>
      <c r="BZ15" s="22">
        <v>22.626920999999999</v>
      </c>
      <c r="CA15" s="21">
        <v>213.47</v>
      </c>
      <c r="CB15" s="21">
        <v>133.28168700000001</v>
      </c>
      <c r="CC15" s="22">
        <v>43.863509000000001</v>
      </c>
      <c r="CD15" s="21">
        <v>114.59</v>
      </c>
      <c r="CE15" s="21">
        <v>1357.3622889999999</v>
      </c>
      <c r="CF15" s="22">
        <v>19.023195000000001</v>
      </c>
      <c r="CG15" s="21">
        <v>506.1</v>
      </c>
      <c r="CH15" s="21">
        <v>285.84080899999998</v>
      </c>
      <c r="CI15" s="22">
        <v>37.634509000000001</v>
      </c>
      <c r="CJ15" s="21">
        <v>210.85</v>
      </c>
      <c r="CK15" s="21">
        <v>11974.614688</v>
      </c>
      <c r="CL15" s="22">
        <v>8.7642959999999999</v>
      </c>
      <c r="CM15" s="21">
        <v>2057</v>
      </c>
      <c r="CN15" s="185"/>
      <c r="CO15" s="21">
        <v>101775.525201</v>
      </c>
      <c r="CP15" s="22">
        <v>3.5913620000000002</v>
      </c>
      <c r="CQ15" s="21">
        <v>7164.05</v>
      </c>
      <c r="CR15" s="21">
        <v>100627.43708</v>
      </c>
      <c r="CS15" s="22">
        <v>3.6114790000000001</v>
      </c>
      <c r="CT15" s="21">
        <v>7122.91</v>
      </c>
      <c r="CU15" s="21">
        <v>2908.4832620000002</v>
      </c>
      <c r="CV15" s="22">
        <v>22.597968999999999</v>
      </c>
      <c r="CW15" s="21">
        <v>1288.23</v>
      </c>
      <c r="CX15" s="21">
        <v>1004.1972469999999</v>
      </c>
      <c r="CY15" s="22">
        <v>43.167026</v>
      </c>
      <c r="CZ15" s="21">
        <v>849.62</v>
      </c>
      <c r="DA15" s="21">
        <v>1153.902658</v>
      </c>
      <c r="DB15" s="22">
        <v>34.798031999999999</v>
      </c>
      <c r="DC15" s="21">
        <v>787.01</v>
      </c>
      <c r="DD15" s="21">
        <v>589.27864199999999</v>
      </c>
      <c r="DE15" s="22">
        <v>26.286266000000001</v>
      </c>
      <c r="DF15" s="21">
        <v>303.60000000000002</v>
      </c>
      <c r="DG15" s="21">
        <v>102.68919</v>
      </c>
      <c r="DH15" s="22">
        <v>49.085062999999998</v>
      </c>
      <c r="DI15" s="21">
        <v>98.79</v>
      </c>
      <c r="DJ15" s="21">
        <v>29.207763</v>
      </c>
      <c r="DK15" s="22">
        <v>97.702128000000002</v>
      </c>
      <c r="DL15" s="21">
        <v>55.93</v>
      </c>
      <c r="DM15" s="21">
        <v>29.207763</v>
      </c>
      <c r="DN15" s="22">
        <v>97.702128000000002</v>
      </c>
      <c r="DO15" s="21">
        <v>55.93</v>
      </c>
      <c r="DP15" s="21">
        <v>0</v>
      </c>
      <c r="DQ15" s="22">
        <v>0</v>
      </c>
      <c r="DR15" s="21">
        <v>0</v>
      </c>
      <c r="DS15" s="21">
        <v>0</v>
      </c>
      <c r="DT15" s="22">
        <v>0</v>
      </c>
      <c r="DU15" s="21">
        <v>0</v>
      </c>
      <c r="DV15" s="185"/>
      <c r="DW15" s="21">
        <v>55459.964302</v>
      </c>
      <c r="DX15" s="22">
        <v>4.0385840000000002</v>
      </c>
      <c r="DY15" s="21">
        <v>4390</v>
      </c>
      <c r="DZ15" s="21">
        <v>40994.312466000003</v>
      </c>
      <c r="EA15" s="22">
        <v>5.7981720000000001</v>
      </c>
      <c r="EB15" s="21">
        <v>4658.76</v>
      </c>
      <c r="EC15" s="21">
        <v>5702.7354320000004</v>
      </c>
      <c r="ED15" s="22">
        <v>12.334906999999999</v>
      </c>
      <c r="EE15" s="21">
        <v>1378.72</v>
      </c>
      <c r="EF15" s="21">
        <v>4598.1793710000002</v>
      </c>
      <c r="EG15" s="22">
        <v>10.875178</v>
      </c>
      <c r="EH15" s="21">
        <v>980.12</v>
      </c>
      <c r="EI15" s="21">
        <v>540.80348000000004</v>
      </c>
      <c r="EJ15" s="22">
        <v>28.946059000000002</v>
      </c>
      <c r="EK15" s="21">
        <v>306.82</v>
      </c>
      <c r="EL15" s="21">
        <v>301.80332900000002</v>
      </c>
      <c r="EM15" s="22">
        <v>39.997248999999996</v>
      </c>
      <c r="EN15" s="21">
        <v>236.6</v>
      </c>
      <c r="EO15" s="21">
        <v>1079.650161</v>
      </c>
      <c r="EP15" s="22">
        <v>18.333639000000002</v>
      </c>
      <c r="EQ15" s="21">
        <v>387.96</v>
      </c>
      <c r="ER15" s="21">
        <v>196.356392</v>
      </c>
      <c r="ES15" s="22">
        <v>51.292332000000002</v>
      </c>
      <c r="ET15" s="21">
        <v>197.4</v>
      </c>
      <c r="EU15" s="21">
        <v>2046.1236719999999</v>
      </c>
      <c r="EV15" s="22">
        <v>24.186357999999998</v>
      </c>
      <c r="EW15" s="21">
        <v>969.97</v>
      </c>
      <c r="EX15" s="185"/>
      <c r="EY15" s="21">
        <v>42258.989515000001</v>
      </c>
      <c r="EZ15" s="22">
        <v>4.5408939999999998</v>
      </c>
      <c r="FA15" s="21">
        <v>3761.11</v>
      </c>
      <c r="FB15" s="21">
        <v>34669.545536999998</v>
      </c>
      <c r="FC15" s="22">
        <v>5.7027729999999996</v>
      </c>
      <c r="FD15" s="21">
        <v>3875.17</v>
      </c>
      <c r="FE15" s="21">
        <v>1507.693008</v>
      </c>
      <c r="FF15" s="22">
        <v>29.925798</v>
      </c>
      <c r="FG15" s="21">
        <v>884.33</v>
      </c>
      <c r="FH15" s="21">
        <v>738.33048799999995</v>
      </c>
      <c r="FI15" s="22">
        <v>25.778065000000002</v>
      </c>
      <c r="FJ15" s="21">
        <v>373.04</v>
      </c>
      <c r="FK15" s="21">
        <v>78.513401999999999</v>
      </c>
      <c r="FL15" s="22">
        <v>56.764688</v>
      </c>
      <c r="FM15" s="21">
        <v>87.35</v>
      </c>
      <c r="FN15" s="21">
        <v>0</v>
      </c>
      <c r="FO15" s="22">
        <v>0</v>
      </c>
      <c r="FP15" s="21">
        <v>0</v>
      </c>
      <c r="FQ15" s="21">
        <v>224.68311199999999</v>
      </c>
      <c r="FR15" s="22">
        <v>35.671278999999998</v>
      </c>
      <c r="FS15" s="21">
        <v>157.09</v>
      </c>
      <c r="FT15" s="21">
        <v>13.485858</v>
      </c>
      <c r="FU15" s="22">
        <v>95.222256999999999</v>
      </c>
      <c r="FV15" s="21">
        <v>25.17</v>
      </c>
      <c r="FW15" s="21">
        <v>5026.7381109999997</v>
      </c>
      <c r="FX15" s="22">
        <v>13.322896999999999</v>
      </c>
      <c r="FY15" s="21">
        <v>1312.63</v>
      </c>
      <c r="FZ15" s="185"/>
      <c r="GA15" s="21">
        <v>208827.91190199999</v>
      </c>
      <c r="GB15" s="22">
        <v>3.130881</v>
      </c>
      <c r="GC15" s="21">
        <v>12814.78</v>
      </c>
      <c r="GD15" s="21">
        <v>205002.7519</v>
      </c>
      <c r="GE15" s="22">
        <v>3.09796</v>
      </c>
      <c r="GF15" s="21">
        <v>12447.77</v>
      </c>
      <c r="GG15" s="21">
        <v>3766.8437960000001</v>
      </c>
      <c r="GH15" s="22">
        <v>14.819637999999999</v>
      </c>
      <c r="GI15" s="21">
        <v>1094.1400000000001</v>
      </c>
      <c r="GJ15" s="21">
        <v>1193.620715</v>
      </c>
      <c r="GK15" s="22">
        <v>17.277035999999999</v>
      </c>
      <c r="GL15" s="21">
        <v>404.2</v>
      </c>
      <c r="GM15" s="21">
        <v>809.01031999999998</v>
      </c>
      <c r="GN15" s="22">
        <v>20.217495</v>
      </c>
      <c r="GO15" s="21">
        <v>320.58</v>
      </c>
      <c r="GP15" s="21">
        <v>1499.48064</v>
      </c>
      <c r="GQ15" s="22">
        <v>31.298501000000002</v>
      </c>
      <c r="GR15" s="21">
        <v>919.86</v>
      </c>
      <c r="GS15" s="21">
        <v>82.307640000000006</v>
      </c>
      <c r="GT15" s="22">
        <v>56.51538</v>
      </c>
      <c r="GU15" s="21">
        <v>91.17</v>
      </c>
      <c r="GV15" s="21">
        <v>0</v>
      </c>
      <c r="GW15" s="22">
        <v>0</v>
      </c>
      <c r="GX15" s="21">
        <v>0</v>
      </c>
      <c r="GY15" s="21">
        <v>119.830288</v>
      </c>
      <c r="GZ15" s="22">
        <v>55.250656999999997</v>
      </c>
      <c r="HA15" s="21">
        <v>129.77000000000001</v>
      </c>
      <c r="HB15" s="21">
        <v>50.317579000000002</v>
      </c>
      <c r="HC15" s="22">
        <v>69.802464000000001</v>
      </c>
      <c r="HD15" s="21">
        <v>68.84</v>
      </c>
      <c r="HE15" s="21">
        <v>12.276614</v>
      </c>
      <c r="HF15" s="22">
        <v>92.998110999999994</v>
      </c>
      <c r="HG15" s="21">
        <v>22.38</v>
      </c>
      <c r="HH15" s="185"/>
      <c r="HI15" s="21">
        <v>113460.26095</v>
      </c>
      <c r="HJ15" s="22">
        <v>4.3899879999999998</v>
      </c>
      <c r="HK15" s="21">
        <v>9762.5499999999993</v>
      </c>
      <c r="HL15" s="21">
        <v>80421.831586</v>
      </c>
      <c r="HM15" s="22">
        <v>4.2298229999999997</v>
      </c>
      <c r="HN15" s="21">
        <v>6667.33</v>
      </c>
      <c r="HO15" s="21">
        <v>12581.155342</v>
      </c>
      <c r="HP15" s="22">
        <v>7.5532950000000003</v>
      </c>
      <c r="HQ15" s="21">
        <v>1862.57</v>
      </c>
      <c r="HR15" s="21">
        <v>10619.609361000001</v>
      </c>
      <c r="HS15" s="22">
        <v>23.582395000000002</v>
      </c>
      <c r="HT15" s="21">
        <v>4908.54</v>
      </c>
      <c r="HU15" s="21">
        <v>2099.0931129999999</v>
      </c>
      <c r="HV15" s="22">
        <v>28.210739</v>
      </c>
      <c r="HW15" s="21">
        <v>1160.6500000000001</v>
      </c>
      <c r="HX15" s="21">
        <v>969.30648199999996</v>
      </c>
      <c r="HY15" s="22">
        <v>45.542037000000001</v>
      </c>
      <c r="HZ15" s="21">
        <v>865.23</v>
      </c>
      <c r="IA15" s="21">
        <v>2928.8478009999999</v>
      </c>
      <c r="IB15" s="22">
        <v>14.928521</v>
      </c>
      <c r="IC15" s="21">
        <v>856.98</v>
      </c>
      <c r="ID15" s="21">
        <v>218.84768600000001</v>
      </c>
      <c r="IE15" s="22">
        <v>37.810993000000003</v>
      </c>
      <c r="IF15" s="21">
        <v>162.19</v>
      </c>
      <c r="IG15" s="21">
        <v>3621.5695770000002</v>
      </c>
      <c r="IH15" s="22">
        <v>14.819421</v>
      </c>
      <c r="II15" s="21">
        <v>1051.92</v>
      </c>
      <c r="IJ15" s="185"/>
      <c r="IK15" s="21">
        <v>87775.647154000006</v>
      </c>
      <c r="IL15" s="22">
        <v>3.2043759999999999</v>
      </c>
      <c r="IM15" s="21">
        <v>5512.82</v>
      </c>
      <c r="IN15" s="21">
        <v>72557.643096</v>
      </c>
      <c r="IO15" s="22">
        <v>3.7296689999999999</v>
      </c>
      <c r="IP15" s="21">
        <v>5304.07</v>
      </c>
      <c r="IQ15" s="21">
        <v>4168.7319369999996</v>
      </c>
      <c r="IR15" s="22">
        <v>15.052414000000001</v>
      </c>
      <c r="IS15" s="21">
        <v>1229.8900000000001</v>
      </c>
      <c r="IT15" s="21">
        <v>2160.2393120000002</v>
      </c>
      <c r="IU15" s="22">
        <v>22.913882000000001</v>
      </c>
      <c r="IV15" s="21">
        <v>970.19</v>
      </c>
      <c r="IW15" s="21">
        <v>402.840416</v>
      </c>
      <c r="IX15" s="22">
        <v>24.741966999999999</v>
      </c>
      <c r="IY15" s="21">
        <v>195.35</v>
      </c>
      <c r="IZ15" s="21">
        <v>133.28168700000001</v>
      </c>
      <c r="JA15" s="22">
        <v>43.863509000000001</v>
      </c>
      <c r="JB15" s="21">
        <v>114.59</v>
      </c>
      <c r="JC15" s="21">
        <v>1132.679177</v>
      </c>
      <c r="JD15" s="22">
        <v>21.342010999999999</v>
      </c>
      <c r="JE15" s="21">
        <v>473.8</v>
      </c>
      <c r="JF15" s="21">
        <v>272.35495100000003</v>
      </c>
      <c r="JG15" s="22">
        <v>39.225025000000002</v>
      </c>
      <c r="JH15" s="21">
        <v>209.39</v>
      </c>
      <c r="JI15" s="21">
        <v>6947.876577</v>
      </c>
      <c r="JJ15" s="22">
        <v>10.427097</v>
      </c>
      <c r="JK15" s="283">
        <v>1419.95</v>
      </c>
      <c r="JL15" s="69"/>
      <c r="JM15" s="64"/>
      <c r="JN15" s="20"/>
      <c r="JO15" s="64"/>
      <c r="JP15" s="20"/>
      <c r="JQ15" s="64"/>
      <c r="JR15" s="69"/>
    </row>
    <row r="16" spans="1:278" x14ac:dyDescent="0.2">
      <c r="A16" s="135">
        <v>17</v>
      </c>
      <c r="B16" s="132" t="s">
        <v>6</v>
      </c>
      <c r="C16" s="64">
        <v>23203.985530000002</v>
      </c>
      <c r="D16" s="20">
        <v>6.6624109999999996</v>
      </c>
      <c r="E16" s="64">
        <v>3030.05</v>
      </c>
      <c r="F16" s="64">
        <v>22273.649148</v>
      </c>
      <c r="G16" s="20">
        <v>6.7097660000000001</v>
      </c>
      <c r="H16" s="64">
        <v>2929.24</v>
      </c>
      <c r="I16" s="64">
        <v>294.61574100000001</v>
      </c>
      <c r="J16" s="20">
        <v>46.727307000000003</v>
      </c>
      <c r="K16" s="64">
        <v>269.83</v>
      </c>
      <c r="L16" s="64">
        <v>26.792753000000001</v>
      </c>
      <c r="M16" s="20">
        <v>98.453265999999999</v>
      </c>
      <c r="N16" s="64">
        <v>51.7</v>
      </c>
      <c r="O16" s="64">
        <v>74.102875999999995</v>
      </c>
      <c r="P16" s="20">
        <v>80.270317000000006</v>
      </c>
      <c r="Q16" s="64">
        <v>116.59</v>
      </c>
      <c r="R16" s="64">
        <v>80.378258000000002</v>
      </c>
      <c r="S16" s="20">
        <v>55.932488999999997</v>
      </c>
      <c r="T16" s="64">
        <v>88.12</v>
      </c>
      <c r="U16" s="64">
        <v>0</v>
      </c>
      <c r="V16" s="20">
        <v>0</v>
      </c>
      <c r="W16" s="64">
        <v>0</v>
      </c>
      <c r="X16" s="64">
        <v>0</v>
      </c>
      <c r="Y16" s="20">
        <v>0</v>
      </c>
      <c r="Z16" s="64">
        <v>0</v>
      </c>
      <c r="AA16" s="64">
        <v>55.110495</v>
      </c>
      <c r="AB16" s="20">
        <v>98.275733000000002</v>
      </c>
      <c r="AC16" s="64">
        <v>106.15</v>
      </c>
      <c r="AD16" s="64">
        <v>0</v>
      </c>
      <c r="AE16" s="20">
        <v>0</v>
      </c>
      <c r="AF16" s="64">
        <v>0</v>
      </c>
      <c r="AG16" s="64">
        <v>58.231360000000002</v>
      </c>
      <c r="AH16" s="20">
        <v>98.561076</v>
      </c>
      <c r="AI16" s="64">
        <v>112.49</v>
      </c>
      <c r="AJ16" s="185"/>
      <c r="AK16" s="64">
        <v>12231.474914</v>
      </c>
      <c r="AL16" s="20">
        <v>8.6089230000000008</v>
      </c>
      <c r="AM16" s="64">
        <v>2063.88</v>
      </c>
      <c r="AN16" s="64">
        <v>8421.0828949999996</v>
      </c>
      <c r="AO16" s="20">
        <v>10.296144999999999</v>
      </c>
      <c r="AP16" s="64">
        <v>1699.41</v>
      </c>
      <c r="AQ16" s="64">
        <v>1796.131429</v>
      </c>
      <c r="AR16" s="20">
        <v>17.571334</v>
      </c>
      <c r="AS16" s="64">
        <v>618.58000000000004</v>
      </c>
      <c r="AT16" s="64">
        <v>1058.790164</v>
      </c>
      <c r="AU16" s="20">
        <v>27.169322000000001</v>
      </c>
      <c r="AV16" s="64">
        <v>563.83000000000004</v>
      </c>
      <c r="AW16" s="64">
        <v>231.11980500000001</v>
      </c>
      <c r="AX16" s="20">
        <v>84.753686000000002</v>
      </c>
      <c r="AY16" s="64">
        <v>383.93</v>
      </c>
      <c r="AZ16" s="64">
        <v>70.007464999999996</v>
      </c>
      <c r="BA16" s="20">
        <v>56.879694999999998</v>
      </c>
      <c r="BB16" s="64">
        <v>78.05</v>
      </c>
      <c r="BC16" s="64">
        <v>328.36914100000001</v>
      </c>
      <c r="BD16" s="20">
        <v>39.572209999999998</v>
      </c>
      <c r="BE16" s="64">
        <v>254.69</v>
      </c>
      <c r="BF16" s="64">
        <v>0</v>
      </c>
      <c r="BG16" s="20">
        <v>0</v>
      </c>
      <c r="BH16" s="64">
        <v>0</v>
      </c>
      <c r="BI16" s="64">
        <v>325.97401500000001</v>
      </c>
      <c r="BJ16" s="20">
        <v>36.270332000000003</v>
      </c>
      <c r="BK16" s="64">
        <v>231.73</v>
      </c>
      <c r="BL16" s="185"/>
      <c r="BM16" s="64">
        <v>9747.5584930000005</v>
      </c>
      <c r="BN16" s="20">
        <v>6.4554650000000002</v>
      </c>
      <c r="BO16" s="64">
        <v>1233.33</v>
      </c>
      <c r="BP16" s="64">
        <v>7620.8094380000002</v>
      </c>
      <c r="BQ16" s="20">
        <v>6.7288180000000004</v>
      </c>
      <c r="BR16" s="64">
        <v>1005.07</v>
      </c>
      <c r="BS16" s="64">
        <v>656.69989099999998</v>
      </c>
      <c r="BT16" s="20">
        <v>22.913588000000001</v>
      </c>
      <c r="BU16" s="64">
        <v>294.93</v>
      </c>
      <c r="BV16" s="64">
        <v>249.40147200000001</v>
      </c>
      <c r="BW16" s="20">
        <v>40.985039</v>
      </c>
      <c r="BX16" s="64">
        <v>200.35</v>
      </c>
      <c r="BY16" s="64">
        <v>102.286601</v>
      </c>
      <c r="BZ16" s="20">
        <v>86.185754000000003</v>
      </c>
      <c r="CA16" s="64">
        <v>172.79</v>
      </c>
      <c r="CB16" s="64">
        <v>120.827248</v>
      </c>
      <c r="CC16" s="20">
        <v>98.690950000000001</v>
      </c>
      <c r="CD16" s="64">
        <v>233.72</v>
      </c>
      <c r="CE16" s="64">
        <v>309.59905099999997</v>
      </c>
      <c r="CF16" s="20">
        <v>55.063709000000003</v>
      </c>
      <c r="CG16" s="64">
        <v>334.13</v>
      </c>
      <c r="CH16" s="64">
        <v>40.006120000000003</v>
      </c>
      <c r="CI16" s="20">
        <v>97.646728999999993</v>
      </c>
      <c r="CJ16" s="64">
        <v>76.569999999999993</v>
      </c>
      <c r="CK16" s="64">
        <v>647.92867200000001</v>
      </c>
      <c r="CL16" s="20">
        <v>23.834040000000002</v>
      </c>
      <c r="CM16" s="64">
        <v>302.68</v>
      </c>
      <c r="CN16" s="185"/>
      <c r="CO16" s="64">
        <v>4144.5297549999996</v>
      </c>
      <c r="CP16" s="20">
        <v>13.934806</v>
      </c>
      <c r="CQ16" s="64">
        <v>1131.96</v>
      </c>
      <c r="CR16" s="64">
        <v>3863.0220060000001</v>
      </c>
      <c r="CS16" s="20">
        <v>14.117473</v>
      </c>
      <c r="CT16" s="64">
        <v>1068.9100000000001</v>
      </c>
      <c r="CU16" s="64">
        <v>143.255472</v>
      </c>
      <c r="CV16" s="20">
        <v>82.215934000000004</v>
      </c>
      <c r="CW16" s="64">
        <v>230.85</v>
      </c>
      <c r="CX16" s="64">
        <v>0</v>
      </c>
      <c r="CY16" s="20">
        <v>0</v>
      </c>
      <c r="CZ16" s="64">
        <v>0</v>
      </c>
      <c r="DA16" s="64">
        <v>58.231360000000002</v>
      </c>
      <c r="DB16" s="20">
        <v>98.561076</v>
      </c>
      <c r="DC16" s="64">
        <v>112.49</v>
      </c>
      <c r="DD16" s="64">
        <v>26.792753000000001</v>
      </c>
      <c r="DE16" s="20">
        <v>98.453265999999999</v>
      </c>
      <c r="DF16" s="64">
        <v>51.7</v>
      </c>
      <c r="DG16" s="64">
        <v>0</v>
      </c>
      <c r="DH16" s="20">
        <v>0</v>
      </c>
      <c r="DI16" s="64">
        <v>0</v>
      </c>
      <c r="DJ16" s="64">
        <v>0</v>
      </c>
      <c r="DK16" s="20">
        <v>0</v>
      </c>
      <c r="DL16" s="64">
        <v>0</v>
      </c>
      <c r="DM16" s="64">
        <v>0</v>
      </c>
      <c r="DN16" s="20">
        <v>0</v>
      </c>
      <c r="DO16" s="64">
        <v>0</v>
      </c>
      <c r="DP16" s="64">
        <v>0</v>
      </c>
      <c r="DQ16" s="20">
        <v>0</v>
      </c>
      <c r="DR16" s="64">
        <v>0</v>
      </c>
      <c r="DS16" s="64">
        <v>58.231360000000002</v>
      </c>
      <c r="DT16" s="20">
        <v>98.561076</v>
      </c>
      <c r="DU16" s="64">
        <v>112.49</v>
      </c>
      <c r="DV16" s="185"/>
      <c r="DW16" s="64">
        <v>1809.4304070000001</v>
      </c>
      <c r="DX16" s="20">
        <v>23.100566000000001</v>
      </c>
      <c r="DY16" s="64">
        <v>819.26</v>
      </c>
      <c r="DZ16" s="64">
        <v>1208.1677930000001</v>
      </c>
      <c r="EA16" s="20">
        <v>32.041150999999999</v>
      </c>
      <c r="EB16" s="64">
        <v>758.74</v>
      </c>
      <c r="EC16" s="64">
        <v>237.10150999999999</v>
      </c>
      <c r="ED16" s="20">
        <v>37.874980999999998</v>
      </c>
      <c r="EE16" s="64">
        <v>176.01</v>
      </c>
      <c r="EF16" s="64">
        <v>237.19921400000001</v>
      </c>
      <c r="EG16" s="20">
        <v>47.117826999999998</v>
      </c>
      <c r="EH16" s="64">
        <v>219.06</v>
      </c>
      <c r="EI16" s="64">
        <v>0</v>
      </c>
      <c r="EJ16" s="20">
        <v>0</v>
      </c>
      <c r="EK16" s="64">
        <v>0</v>
      </c>
      <c r="EL16" s="64">
        <v>26.792753000000001</v>
      </c>
      <c r="EM16" s="20">
        <v>98.453265999999999</v>
      </c>
      <c r="EN16" s="64">
        <v>51.7</v>
      </c>
      <c r="EO16" s="64">
        <v>100.169139</v>
      </c>
      <c r="EP16" s="20">
        <v>65.070830000000001</v>
      </c>
      <c r="EQ16" s="64">
        <v>127.75</v>
      </c>
      <c r="ER16" s="64">
        <v>0</v>
      </c>
      <c r="ES16" s="20">
        <v>0</v>
      </c>
      <c r="ET16" s="64">
        <v>0</v>
      </c>
      <c r="EU16" s="64">
        <v>0</v>
      </c>
      <c r="EV16" s="20">
        <v>0</v>
      </c>
      <c r="EW16" s="64">
        <v>0</v>
      </c>
      <c r="EX16" s="185"/>
      <c r="EY16" s="64">
        <v>1910.336127</v>
      </c>
      <c r="EZ16" s="20">
        <v>24.111250999999999</v>
      </c>
      <c r="FA16" s="64">
        <v>902.79</v>
      </c>
      <c r="FB16" s="64">
        <v>1373.359434</v>
      </c>
      <c r="FC16" s="20">
        <v>30.470655000000001</v>
      </c>
      <c r="FD16" s="64">
        <v>820.2</v>
      </c>
      <c r="FE16" s="64">
        <v>148.405338</v>
      </c>
      <c r="FF16" s="20">
        <v>53.052061000000002</v>
      </c>
      <c r="FG16" s="64">
        <v>154.31</v>
      </c>
      <c r="FH16" s="64">
        <v>94.570233000000002</v>
      </c>
      <c r="FI16" s="20">
        <v>71.523049999999998</v>
      </c>
      <c r="FJ16" s="64">
        <v>132.57</v>
      </c>
      <c r="FK16" s="64">
        <v>8.5753529999999998</v>
      </c>
      <c r="FL16" s="20">
        <v>94.280904000000007</v>
      </c>
      <c r="FM16" s="64">
        <v>15.85</v>
      </c>
      <c r="FN16" s="64">
        <v>0</v>
      </c>
      <c r="FO16" s="20">
        <v>0</v>
      </c>
      <c r="FP16" s="64">
        <v>0</v>
      </c>
      <c r="FQ16" s="64">
        <v>153.62467599999999</v>
      </c>
      <c r="FR16" s="20">
        <v>99.514560000000003</v>
      </c>
      <c r="FS16" s="64">
        <v>299.64</v>
      </c>
      <c r="FT16" s="64">
        <v>40.006120000000003</v>
      </c>
      <c r="FU16" s="20">
        <v>97.646728999999993</v>
      </c>
      <c r="FV16" s="64">
        <v>76.569999999999993</v>
      </c>
      <c r="FW16" s="64">
        <v>91.794972000000001</v>
      </c>
      <c r="FX16" s="20">
        <v>69.112679999999997</v>
      </c>
      <c r="FY16" s="64">
        <v>124.35</v>
      </c>
      <c r="FZ16" s="185"/>
      <c r="GA16" s="64">
        <v>19059.455775999999</v>
      </c>
      <c r="GB16" s="20">
        <v>6.2584730000000004</v>
      </c>
      <c r="GC16" s="64">
        <v>2337.9499999999998</v>
      </c>
      <c r="GD16" s="64">
        <v>18410.627142000001</v>
      </c>
      <c r="GE16" s="20">
        <v>6.33725</v>
      </c>
      <c r="GF16" s="64">
        <v>2286.79</v>
      </c>
      <c r="GG16" s="64">
        <v>151.36027000000001</v>
      </c>
      <c r="GH16" s="20">
        <v>47.455767999999999</v>
      </c>
      <c r="GI16" s="64">
        <v>140.79</v>
      </c>
      <c r="GJ16" s="64">
        <v>26.792753000000001</v>
      </c>
      <c r="GK16" s="20">
        <v>98.453265999999999</v>
      </c>
      <c r="GL16" s="64">
        <v>51.7</v>
      </c>
      <c r="GM16" s="64">
        <v>15.871516</v>
      </c>
      <c r="GN16" s="20">
        <v>98.453265999999999</v>
      </c>
      <c r="GO16" s="64">
        <v>30.63</v>
      </c>
      <c r="GP16" s="64">
        <v>53.585504999999998</v>
      </c>
      <c r="GQ16" s="20">
        <v>69.062246000000002</v>
      </c>
      <c r="GR16" s="64">
        <v>72.53</v>
      </c>
      <c r="GS16" s="64">
        <v>0</v>
      </c>
      <c r="GT16" s="20">
        <v>0</v>
      </c>
      <c r="GU16" s="64">
        <v>0</v>
      </c>
      <c r="GV16" s="64">
        <v>0</v>
      </c>
      <c r="GW16" s="20">
        <v>0</v>
      </c>
      <c r="GX16" s="64">
        <v>0</v>
      </c>
      <c r="GY16" s="64">
        <v>55.110495</v>
      </c>
      <c r="GZ16" s="20">
        <v>98.275733000000002</v>
      </c>
      <c r="HA16" s="64">
        <v>106.15</v>
      </c>
      <c r="HB16" s="64">
        <v>0</v>
      </c>
      <c r="HC16" s="20">
        <v>0</v>
      </c>
      <c r="HD16" s="64">
        <v>0</v>
      </c>
      <c r="HE16" s="64">
        <v>0</v>
      </c>
      <c r="HF16" s="20">
        <v>0</v>
      </c>
      <c r="HG16" s="64">
        <v>0</v>
      </c>
      <c r="HH16" s="185"/>
      <c r="HI16" s="64">
        <v>10422.044506</v>
      </c>
      <c r="HJ16" s="20">
        <v>8.4794649999999994</v>
      </c>
      <c r="HK16" s="64">
        <v>1732.12</v>
      </c>
      <c r="HL16" s="64">
        <v>7212.9151030000003</v>
      </c>
      <c r="HM16" s="20">
        <v>9.2385140000000003</v>
      </c>
      <c r="HN16" s="64">
        <v>1306.08</v>
      </c>
      <c r="HO16" s="64">
        <v>1559.0299190000001</v>
      </c>
      <c r="HP16" s="20">
        <v>18.824282</v>
      </c>
      <c r="HQ16" s="64">
        <v>575.21</v>
      </c>
      <c r="HR16" s="64">
        <v>821.59095000000002</v>
      </c>
      <c r="HS16" s="20">
        <v>25.625083</v>
      </c>
      <c r="HT16" s="64">
        <v>412.65</v>
      </c>
      <c r="HU16" s="64">
        <v>231.11980500000001</v>
      </c>
      <c r="HV16" s="20">
        <v>84.753686000000002</v>
      </c>
      <c r="HW16" s="64">
        <v>383.93</v>
      </c>
      <c r="HX16" s="64">
        <v>43.214713000000003</v>
      </c>
      <c r="HY16" s="20">
        <v>69.878534999999999</v>
      </c>
      <c r="HZ16" s="64">
        <v>59.19</v>
      </c>
      <c r="IA16" s="64">
        <v>228.20000200000001</v>
      </c>
      <c r="IB16" s="20">
        <v>49.307552000000001</v>
      </c>
      <c r="IC16" s="64">
        <v>220.54</v>
      </c>
      <c r="ID16" s="64">
        <v>0</v>
      </c>
      <c r="IE16" s="20">
        <v>0</v>
      </c>
      <c r="IF16" s="64">
        <v>0</v>
      </c>
      <c r="IG16" s="64">
        <v>325.97401500000001</v>
      </c>
      <c r="IH16" s="20">
        <v>36.270332000000003</v>
      </c>
      <c r="II16" s="64">
        <v>231.73</v>
      </c>
      <c r="IJ16" s="185"/>
      <c r="IK16" s="64">
        <v>7837.222366</v>
      </c>
      <c r="IL16" s="20">
        <v>7.805034</v>
      </c>
      <c r="IM16" s="64">
        <v>1198.93</v>
      </c>
      <c r="IN16" s="64">
        <v>6247.4500040000003</v>
      </c>
      <c r="IO16" s="20">
        <v>8.6100169999999991</v>
      </c>
      <c r="IP16" s="64">
        <v>1054.3</v>
      </c>
      <c r="IQ16" s="64">
        <v>508.29455200000001</v>
      </c>
      <c r="IR16" s="20">
        <v>25.925219999999999</v>
      </c>
      <c r="IS16" s="64">
        <v>258.27999999999997</v>
      </c>
      <c r="IT16" s="64">
        <v>154.83123900000001</v>
      </c>
      <c r="IU16" s="20">
        <v>52.960386999999997</v>
      </c>
      <c r="IV16" s="64">
        <v>160.72</v>
      </c>
      <c r="IW16" s="64">
        <v>93.711247999999998</v>
      </c>
      <c r="IX16" s="20">
        <v>93.676008999999993</v>
      </c>
      <c r="IY16" s="64">
        <v>172.06</v>
      </c>
      <c r="IZ16" s="64">
        <v>120.827248</v>
      </c>
      <c r="JA16" s="20">
        <v>98.690950000000001</v>
      </c>
      <c r="JB16" s="64">
        <v>233.72</v>
      </c>
      <c r="JC16" s="64">
        <v>155.97437400000001</v>
      </c>
      <c r="JD16" s="20">
        <v>48.363323000000001</v>
      </c>
      <c r="JE16" s="64">
        <v>147.85</v>
      </c>
      <c r="JF16" s="64">
        <v>0</v>
      </c>
      <c r="JG16" s="20">
        <v>0</v>
      </c>
      <c r="JH16" s="64">
        <v>0</v>
      </c>
      <c r="JI16" s="64">
        <v>556.13369999999998</v>
      </c>
      <c r="JJ16" s="20">
        <v>25.974958000000001</v>
      </c>
      <c r="JK16" s="282">
        <v>283.13</v>
      </c>
      <c r="JL16" s="69"/>
      <c r="JM16" s="64"/>
      <c r="JN16" s="20"/>
      <c r="JO16" s="64"/>
      <c r="JP16" s="20"/>
      <c r="JQ16" s="64"/>
      <c r="JR16" s="69"/>
    </row>
    <row r="17" spans="1:278" x14ac:dyDescent="0.2">
      <c r="A17" s="136">
        <v>25</v>
      </c>
      <c r="B17" s="133" t="s">
        <v>7</v>
      </c>
      <c r="C17" s="21">
        <v>186942.07738800001</v>
      </c>
      <c r="D17" s="22">
        <v>2.8782549999999998</v>
      </c>
      <c r="E17" s="21">
        <v>10546.11</v>
      </c>
      <c r="F17" s="21">
        <v>179772.837879</v>
      </c>
      <c r="G17" s="22">
        <v>2.9394529999999999</v>
      </c>
      <c r="H17" s="21">
        <v>10357.299999999999</v>
      </c>
      <c r="I17" s="21">
        <v>4131.7181950000004</v>
      </c>
      <c r="J17" s="22">
        <v>10.202832000000001</v>
      </c>
      <c r="K17" s="21">
        <v>826.24</v>
      </c>
      <c r="L17" s="21">
        <v>1049.3439350000001</v>
      </c>
      <c r="M17" s="22">
        <v>18.519098</v>
      </c>
      <c r="N17" s="21">
        <v>380.88</v>
      </c>
      <c r="O17" s="21">
        <v>662.78074800000002</v>
      </c>
      <c r="P17" s="22">
        <v>19.839511000000002</v>
      </c>
      <c r="Q17" s="21">
        <v>257.73</v>
      </c>
      <c r="R17" s="21">
        <v>1784.3603330000001</v>
      </c>
      <c r="S17" s="22">
        <v>18.016857999999999</v>
      </c>
      <c r="T17" s="21">
        <v>630.11</v>
      </c>
      <c r="U17" s="21">
        <v>365.66521699999998</v>
      </c>
      <c r="V17" s="22">
        <v>28.238140000000001</v>
      </c>
      <c r="W17" s="21">
        <v>202.38</v>
      </c>
      <c r="X17" s="21">
        <v>50.574683999999998</v>
      </c>
      <c r="Y17" s="22">
        <v>69.475314999999995</v>
      </c>
      <c r="Z17" s="21">
        <v>68.87</v>
      </c>
      <c r="AA17" s="21">
        <v>195.21116699999999</v>
      </c>
      <c r="AB17" s="22">
        <v>37.966430000000003</v>
      </c>
      <c r="AC17" s="21">
        <v>145.26</v>
      </c>
      <c r="AD17" s="21">
        <v>0</v>
      </c>
      <c r="AE17" s="22">
        <v>0</v>
      </c>
      <c r="AF17" s="21">
        <v>0</v>
      </c>
      <c r="AG17" s="21">
        <v>23.782112000000001</v>
      </c>
      <c r="AH17" s="22">
        <v>98.052098999999998</v>
      </c>
      <c r="AI17" s="21">
        <v>45.7</v>
      </c>
      <c r="AJ17" s="185"/>
      <c r="AK17" s="21">
        <v>100306.29285300001</v>
      </c>
      <c r="AL17" s="22">
        <v>3.9598939999999998</v>
      </c>
      <c r="AM17" s="21">
        <v>7785.17</v>
      </c>
      <c r="AN17" s="21">
        <v>66646.130508000002</v>
      </c>
      <c r="AO17" s="22">
        <v>4.7881640000000001</v>
      </c>
      <c r="AP17" s="21">
        <v>6254.61</v>
      </c>
      <c r="AQ17" s="21">
        <v>12757.317413999999</v>
      </c>
      <c r="AR17" s="22">
        <v>6.546081</v>
      </c>
      <c r="AS17" s="21">
        <v>1636.8</v>
      </c>
      <c r="AT17" s="21">
        <v>12368.878476</v>
      </c>
      <c r="AU17" s="22">
        <v>7.3862670000000001</v>
      </c>
      <c r="AV17" s="21">
        <v>1790.65</v>
      </c>
      <c r="AW17" s="21">
        <v>1699.8504600000001</v>
      </c>
      <c r="AX17" s="22">
        <v>13.578728999999999</v>
      </c>
      <c r="AY17" s="21">
        <v>452.4</v>
      </c>
      <c r="AZ17" s="21">
        <v>812.66234699999995</v>
      </c>
      <c r="BA17" s="22">
        <v>22.43065</v>
      </c>
      <c r="BB17" s="21">
        <v>357.28</v>
      </c>
      <c r="BC17" s="21">
        <v>3832.4125370000002</v>
      </c>
      <c r="BD17" s="22">
        <v>10.796559</v>
      </c>
      <c r="BE17" s="21">
        <v>810.99</v>
      </c>
      <c r="BF17" s="21">
        <v>794.27970500000004</v>
      </c>
      <c r="BG17" s="22">
        <v>22.343184999999998</v>
      </c>
      <c r="BH17" s="21">
        <v>347.84</v>
      </c>
      <c r="BI17" s="21">
        <v>1394.7614060000001</v>
      </c>
      <c r="BJ17" s="22">
        <v>20.48771</v>
      </c>
      <c r="BK17" s="21">
        <v>560.08000000000004</v>
      </c>
      <c r="BL17" s="185"/>
      <c r="BM17" s="21">
        <v>75334.826830000005</v>
      </c>
      <c r="BN17" s="22">
        <v>2.991155</v>
      </c>
      <c r="BO17" s="21">
        <v>4416.63</v>
      </c>
      <c r="BP17" s="21">
        <v>57304.130835999997</v>
      </c>
      <c r="BQ17" s="22">
        <v>3.318565</v>
      </c>
      <c r="BR17" s="21">
        <v>3727.28</v>
      </c>
      <c r="BS17" s="21">
        <v>5512.1212800000003</v>
      </c>
      <c r="BT17" s="22">
        <v>9.4800579999999997</v>
      </c>
      <c r="BU17" s="21">
        <v>1024.2</v>
      </c>
      <c r="BV17" s="21">
        <v>3389.6017529999999</v>
      </c>
      <c r="BW17" s="22">
        <v>10.213386</v>
      </c>
      <c r="BX17" s="21">
        <v>678.54</v>
      </c>
      <c r="BY17" s="21">
        <v>1094.651384</v>
      </c>
      <c r="BZ17" s="22">
        <v>17.463574999999999</v>
      </c>
      <c r="CA17" s="21">
        <v>374.68</v>
      </c>
      <c r="CB17" s="21">
        <v>373.75533200000001</v>
      </c>
      <c r="CC17" s="22">
        <v>27.203638999999999</v>
      </c>
      <c r="CD17" s="21">
        <v>199.28</v>
      </c>
      <c r="CE17" s="21">
        <v>2591.900009</v>
      </c>
      <c r="CF17" s="22">
        <v>12.718885999999999</v>
      </c>
      <c r="CG17" s="21">
        <v>646.14</v>
      </c>
      <c r="CH17" s="21">
        <v>617.55329600000005</v>
      </c>
      <c r="CI17" s="22">
        <v>24.446999000000002</v>
      </c>
      <c r="CJ17" s="21">
        <v>295.91000000000003</v>
      </c>
      <c r="CK17" s="21">
        <v>4451.11294</v>
      </c>
      <c r="CL17" s="22">
        <v>10.476079</v>
      </c>
      <c r="CM17" s="21">
        <v>913.95</v>
      </c>
      <c r="CN17" s="185"/>
      <c r="CO17" s="21">
        <v>54146.053146999999</v>
      </c>
      <c r="CP17" s="22">
        <v>3.3269700000000002</v>
      </c>
      <c r="CQ17" s="21">
        <v>3530.79</v>
      </c>
      <c r="CR17" s="21">
        <v>52291.239026000003</v>
      </c>
      <c r="CS17" s="22">
        <v>3.356563</v>
      </c>
      <c r="CT17" s="21">
        <v>3440.17</v>
      </c>
      <c r="CU17" s="21">
        <v>1736.874233</v>
      </c>
      <c r="CV17" s="22">
        <v>17.113672999999999</v>
      </c>
      <c r="CW17" s="21">
        <v>582.6</v>
      </c>
      <c r="CX17" s="21">
        <v>279.80920900000001</v>
      </c>
      <c r="CY17" s="22">
        <v>30.572883000000001</v>
      </c>
      <c r="CZ17" s="21">
        <v>167.67</v>
      </c>
      <c r="DA17" s="21">
        <v>352.806375</v>
      </c>
      <c r="DB17" s="22">
        <v>25.648358999999999</v>
      </c>
      <c r="DC17" s="21">
        <v>177.36</v>
      </c>
      <c r="DD17" s="21">
        <v>969.66794200000004</v>
      </c>
      <c r="DE17" s="22">
        <v>26.928121999999998</v>
      </c>
      <c r="DF17" s="21">
        <v>511.78</v>
      </c>
      <c r="DG17" s="21">
        <v>110.80859599999999</v>
      </c>
      <c r="DH17" s="22">
        <v>43.904331999999997</v>
      </c>
      <c r="DI17" s="21">
        <v>95.35</v>
      </c>
      <c r="DJ17" s="21">
        <v>23.782112000000001</v>
      </c>
      <c r="DK17" s="22">
        <v>98.052098999999998</v>
      </c>
      <c r="DL17" s="21">
        <v>45.7</v>
      </c>
      <c r="DM17" s="21">
        <v>0</v>
      </c>
      <c r="DN17" s="22">
        <v>0</v>
      </c>
      <c r="DO17" s="21">
        <v>0</v>
      </c>
      <c r="DP17" s="21">
        <v>0</v>
      </c>
      <c r="DQ17" s="22">
        <v>0</v>
      </c>
      <c r="DR17" s="21">
        <v>0</v>
      </c>
      <c r="DS17" s="21">
        <v>0</v>
      </c>
      <c r="DT17" s="22">
        <v>0</v>
      </c>
      <c r="DU17" s="21">
        <v>0</v>
      </c>
      <c r="DV17" s="185"/>
      <c r="DW17" s="21">
        <v>28035.585147000002</v>
      </c>
      <c r="DX17" s="22">
        <v>4.4244399999999997</v>
      </c>
      <c r="DY17" s="21">
        <v>2431.2199999999998</v>
      </c>
      <c r="DZ17" s="21">
        <v>17421.187645000002</v>
      </c>
      <c r="EA17" s="22">
        <v>5.7678880000000001</v>
      </c>
      <c r="EB17" s="21">
        <v>1969.48</v>
      </c>
      <c r="EC17" s="21">
        <v>4132.3466879999996</v>
      </c>
      <c r="ED17" s="22">
        <v>9.9053629999999995</v>
      </c>
      <c r="EE17" s="21">
        <v>802.27</v>
      </c>
      <c r="EF17" s="21">
        <v>3797.5990579999998</v>
      </c>
      <c r="EG17" s="22">
        <v>9.8188209999999998</v>
      </c>
      <c r="EH17" s="21">
        <v>730.84</v>
      </c>
      <c r="EI17" s="21">
        <v>753.04568800000004</v>
      </c>
      <c r="EJ17" s="22">
        <v>21.165541000000001</v>
      </c>
      <c r="EK17" s="21">
        <v>312.39999999999998</v>
      </c>
      <c r="EL17" s="21">
        <v>310.71833500000002</v>
      </c>
      <c r="EM17" s="22">
        <v>41.264071999999999</v>
      </c>
      <c r="EN17" s="21">
        <v>251.3</v>
      </c>
      <c r="EO17" s="21">
        <v>887.03437699999995</v>
      </c>
      <c r="EP17" s="22">
        <v>17.59084</v>
      </c>
      <c r="EQ17" s="21">
        <v>305.83</v>
      </c>
      <c r="ER17" s="21">
        <v>288.92908799999998</v>
      </c>
      <c r="ES17" s="22">
        <v>41.111255</v>
      </c>
      <c r="ET17" s="21">
        <v>232.81</v>
      </c>
      <c r="EU17" s="21">
        <v>444.72426899999999</v>
      </c>
      <c r="EV17" s="22">
        <v>24.201132000000001</v>
      </c>
      <c r="EW17" s="21">
        <v>210.95</v>
      </c>
      <c r="EX17" s="185"/>
      <c r="EY17" s="21">
        <v>22518.779645999999</v>
      </c>
      <c r="EZ17" s="22">
        <v>4.3799190000000001</v>
      </c>
      <c r="FA17" s="21">
        <v>1933.16</v>
      </c>
      <c r="FB17" s="21">
        <v>17031.63264</v>
      </c>
      <c r="FC17" s="22">
        <v>5.0192030000000001</v>
      </c>
      <c r="FD17" s="21">
        <v>1675.51</v>
      </c>
      <c r="FE17" s="21">
        <v>1629.4167279999999</v>
      </c>
      <c r="FF17" s="22">
        <v>16.239621</v>
      </c>
      <c r="FG17" s="21">
        <v>518.64</v>
      </c>
      <c r="FH17" s="21">
        <v>1011.227977</v>
      </c>
      <c r="FI17" s="22">
        <v>19.072699</v>
      </c>
      <c r="FJ17" s="21">
        <v>378.02</v>
      </c>
      <c r="FK17" s="21">
        <v>202.89138500000001</v>
      </c>
      <c r="FL17" s="22">
        <v>35.563349000000002</v>
      </c>
      <c r="FM17" s="21">
        <v>141.41999999999999</v>
      </c>
      <c r="FN17" s="21">
        <v>23.782112000000001</v>
      </c>
      <c r="FO17" s="22">
        <v>98.052098999999998</v>
      </c>
      <c r="FP17" s="21">
        <v>45.7</v>
      </c>
      <c r="FQ17" s="21">
        <v>602.451367</v>
      </c>
      <c r="FR17" s="22">
        <v>23.333347</v>
      </c>
      <c r="FS17" s="21">
        <v>275.52</v>
      </c>
      <c r="FT17" s="21">
        <v>157.486808</v>
      </c>
      <c r="FU17" s="22">
        <v>54.425530999999999</v>
      </c>
      <c r="FV17" s="21">
        <v>168</v>
      </c>
      <c r="FW17" s="21">
        <v>1859.8906280000001</v>
      </c>
      <c r="FX17" s="22">
        <v>13.037805000000001</v>
      </c>
      <c r="FY17" s="21">
        <v>475.28</v>
      </c>
      <c r="FZ17" s="185"/>
      <c r="GA17" s="21">
        <v>132796.02424200001</v>
      </c>
      <c r="GB17" s="22">
        <v>3.3089209999999998</v>
      </c>
      <c r="GC17" s="21">
        <v>8612.4699999999993</v>
      </c>
      <c r="GD17" s="21">
        <v>127481.598853</v>
      </c>
      <c r="GE17" s="22">
        <v>3.3949549999999999</v>
      </c>
      <c r="GF17" s="21">
        <v>8482.77</v>
      </c>
      <c r="GG17" s="21">
        <v>2394.8439619999999</v>
      </c>
      <c r="GH17" s="22">
        <v>12.145199</v>
      </c>
      <c r="GI17" s="21">
        <v>570.08000000000004</v>
      </c>
      <c r="GJ17" s="21">
        <v>769.53472599999998</v>
      </c>
      <c r="GK17" s="22">
        <v>22.818396</v>
      </c>
      <c r="GL17" s="21">
        <v>344.17</v>
      </c>
      <c r="GM17" s="21">
        <v>309.97437300000001</v>
      </c>
      <c r="GN17" s="22">
        <v>29.364498999999999</v>
      </c>
      <c r="GO17" s="21">
        <v>178.4</v>
      </c>
      <c r="GP17" s="21">
        <v>814.69239100000004</v>
      </c>
      <c r="GQ17" s="22">
        <v>20.556635</v>
      </c>
      <c r="GR17" s="21">
        <v>328.25</v>
      </c>
      <c r="GS17" s="21">
        <v>254.85662199999999</v>
      </c>
      <c r="GT17" s="22">
        <v>35.834921999999999</v>
      </c>
      <c r="GU17" s="21">
        <v>179</v>
      </c>
      <c r="GV17" s="21">
        <v>26.792572</v>
      </c>
      <c r="GW17" s="22">
        <v>98.100776999999994</v>
      </c>
      <c r="GX17" s="21">
        <v>51.52</v>
      </c>
      <c r="GY17" s="21">
        <v>195.21116699999999</v>
      </c>
      <c r="GZ17" s="22">
        <v>37.966430000000003</v>
      </c>
      <c r="HA17" s="21">
        <v>145.26</v>
      </c>
      <c r="HB17" s="21">
        <v>0</v>
      </c>
      <c r="HC17" s="22">
        <v>0</v>
      </c>
      <c r="HD17" s="21">
        <v>0</v>
      </c>
      <c r="HE17" s="21">
        <v>23.782112000000001</v>
      </c>
      <c r="HF17" s="22">
        <v>98.052098999999998</v>
      </c>
      <c r="HG17" s="21">
        <v>45.7</v>
      </c>
      <c r="HH17" s="185"/>
      <c r="HI17" s="21">
        <v>72270.707704999993</v>
      </c>
      <c r="HJ17" s="22">
        <v>4.64764</v>
      </c>
      <c r="HK17" s="21">
        <v>6583.41</v>
      </c>
      <c r="HL17" s="21">
        <v>49224.942862999997</v>
      </c>
      <c r="HM17" s="22">
        <v>5.3380679999999998</v>
      </c>
      <c r="HN17" s="21">
        <v>5150.22</v>
      </c>
      <c r="HO17" s="21">
        <v>8624.9707249999992</v>
      </c>
      <c r="HP17" s="22">
        <v>7.9487459999999999</v>
      </c>
      <c r="HQ17" s="21">
        <v>1343.73</v>
      </c>
      <c r="HR17" s="21">
        <v>8571.2794180000001</v>
      </c>
      <c r="HS17" s="22">
        <v>9.4762310000000003</v>
      </c>
      <c r="HT17" s="21">
        <v>1591.98</v>
      </c>
      <c r="HU17" s="21">
        <v>946.80477199999996</v>
      </c>
      <c r="HV17" s="22">
        <v>18.094622000000001</v>
      </c>
      <c r="HW17" s="21">
        <v>335.79</v>
      </c>
      <c r="HX17" s="21">
        <v>501.94401199999999</v>
      </c>
      <c r="HY17" s="22">
        <v>25.180468000000001</v>
      </c>
      <c r="HZ17" s="21">
        <v>247.73</v>
      </c>
      <c r="IA17" s="21">
        <v>2945.3781600000002</v>
      </c>
      <c r="IB17" s="22">
        <v>13.014943000000001</v>
      </c>
      <c r="IC17" s="21">
        <v>751.35</v>
      </c>
      <c r="ID17" s="21">
        <v>505.350617</v>
      </c>
      <c r="IE17" s="22">
        <v>26.45729</v>
      </c>
      <c r="IF17" s="21">
        <v>262.06</v>
      </c>
      <c r="IG17" s="21">
        <v>950.03713700000003</v>
      </c>
      <c r="IH17" s="22">
        <v>27.508664</v>
      </c>
      <c r="II17" s="21">
        <v>512.23</v>
      </c>
      <c r="IJ17" s="185"/>
      <c r="IK17" s="21">
        <v>52816.047185000003</v>
      </c>
      <c r="IL17" s="22">
        <v>3.3804050000000001</v>
      </c>
      <c r="IM17" s="21">
        <v>3499.38</v>
      </c>
      <c r="IN17" s="21">
        <v>40272.498196</v>
      </c>
      <c r="IO17" s="22">
        <v>3.7885680000000002</v>
      </c>
      <c r="IP17" s="21">
        <v>2990.47</v>
      </c>
      <c r="IQ17" s="21">
        <v>3882.7045520000001</v>
      </c>
      <c r="IR17" s="22">
        <v>10.813103</v>
      </c>
      <c r="IS17" s="21">
        <v>822.89</v>
      </c>
      <c r="IT17" s="21">
        <v>2378.3737759999999</v>
      </c>
      <c r="IU17" s="22">
        <v>12.095928000000001</v>
      </c>
      <c r="IV17" s="21">
        <v>563.87</v>
      </c>
      <c r="IW17" s="21">
        <v>891.75999899999999</v>
      </c>
      <c r="IX17" s="22">
        <v>19.953878</v>
      </c>
      <c r="IY17" s="21">
        <v>348.76</v>
      </c>
      <c r="IZ17" s="21">
        <v>349.97322000000003</v>
      </c>
      <c r="JA17" s="22">
        <v>28.288793999999999</v>
      </c>
      <c r="JB17" s="21">
        <v>194.05</v>
      </c>
      <c r="JC17" s="21">
        <v>1989.4486420000001</v>
      </c>
      <c r="JD17" s="22">
        <v>14.472294</v>
      </c>
      <c r="JE17" s="21">
        <v>564.32000000000005</v>
      </c>
      <c r="JF17" s="21">
        <v>460.06648799999999</v>
      </c>
      <c r="JG17" s="22">
        <v>27.15551</v>
      </c>
      <c r="JH17" s="21">
        <v>244.87</v>
      </c>
      <c r="JI17" s="21">
        <v>2591.222311</v>
      </c>
      <c r="JJ17" s="22">
        <v>14.501924000000001</v>
      </c>
      <c r="JK17" s="283">
        <v>736.52</v>
      </c>
      <c r="JL17" s="69"/>
      <c r="JM17" s="64"/>
      <c r="JN17" s="20"/>
      <c r="JO17" s="64"/>
      <c r="JP17" s="20"/>
      <c r="JQ17" s="64"/>
      <c r="JR17" s="69"/>
    </row>
    <row r="18" spans="1:278" x14ac:dyDescent="0.2">
      <c r="A18" s="135">
        <v>41</v>
      </c>
      <c r="B18" s="132" t="s">
        <v>8</v>
      </c>
      <c r="C18" s="64">
        <v>67623.652163000006</v>
      </c>
      <c r="D18" s="20">
        <v>4.3153610000000002</v>
      </c>
      <c r="E18" s="64">
        <v>5719.68</v>
      </c>
      <c r="F18" s="64">
        <v>66478.015541999994</v>
      </c>
      <c r="G18" s="20">
        <v>4.291887</v>
      </c>
      <c r="H18" s="64">
        <v>5592.2</v>
      </c>
      <c r="I18" s="64">
        <v>2799.4284250000001</v>
      </c>
      <c r="J18" s="20">
        <v>12.402658000000001</v>
      </c>
      <c r="K18" s="64">
        <v>680.52</v>
      </c>
      <c r="L18" s="64">
        <v>1218.771555</v>
      </c>
      <c r="M18" s="20">
        <v>17.541091999999999</v>
      </c>
      <c r="N18" s="64">
        <v>419.02</v>
      </c>
      <c r="O18" s="64">
        <v>557.04578400000003</v>
      </c>
      <c r="P18" s="20">
        <v>19.999872</v>
      </c>
      <c r="Q18" s="64">
        <v>218.36</v>
      </c>
      <c r="R18" s="64">
        <v>887.82983400000001</v>
      </c>
      <c r="S18" s="20">
        <v>19.227215999999999</v>
      </c>
      <c r="T18" s="64">
        <v>334.58</v>
      </c>
      <c r="U18" s="64">
        <v>0</v>
      </c>
      <c r="V18" s="20">
        <v>0</v>
      </c>
      <c r="W18" s="64">
        <v>0</v>
      </c>
      <c r="X18" s="64">
        <v>82.630671000000007</v>
      </c>
      <c r="Y18" s="20">
        <v>51.242578999999999</v>
      </c>
      <c r="Z18" s="64">
        <v>82.99</v>
      </c>
      <c r="AA18" s="64">
        <v>35.490388000000003</v>
      </c>
      <c r="AB18" s="20">
        <v>97.284560999999997</v>
      </c>
      <c r="AC18" s="64">
        <v>67.67</v>
      </c>
      <c r="AD18" s="64">
        <v>0</v>
      </c>
      <c r="AE18" s="20">
        <v>0</v>
      </c>
      <c r="AF18" s="64">
        <v>0</v>
      </c>
      <c r="AG18" s="64">
        <v>17.660194000000001</v>
      </c>
      <c r="AH18" s="20">
        <v>96.938046999999997</v>
      </c>
      <c r="AI18" s="64">
        <v>33.549999999999997</v>
      </c>
      <c r="AJ18" s="185"/>
      <c r="AK18" s="64">
        <v>43529.909231999998</v>
      </c>
      <c r="AL18" s="20">
        <v>4.3818950000000001</v>
      </c>
      <c r="AM18" s="64">
        <v>3738.57</v>
      </c>
      <c r="AN18" s="64">
        <v>31668.448722000001</v>
      </c>
      <c r="AO18" s="20">
        <v>5.1522569999999996</v>
      </c>
      <c r="AP18" s="64">
        <v>3198.01</v>
      </c>
      <c r="AQ18" s="64">
        <v>4458.8009810000003</v>
      </c>
      <c r="AR18" s="20">
        <v>10.197028</v>
      </c>
      <c r="AS18" s="64">
        <v>891.14</v>
      </c>
      <c r="AT18" s="64">
        <v>3869.8936640000002</v>
      </c>
      <c r="AU18" s="20">
        <v>10.115758</v>
      </c>
      <c r="AV18" s="64">
        <v>767.28</v>
      </c>
      <c r="AW18" s="64">
        <v>761.60460999999998</v>
      </c>
      <c r="AX18" s="20">
        <v>19.030487000000001</v>
      </c>
      <c r="AY18" s="64">
        <v>284.08</v>
      </c>
      <c r="AZ18" s="64">
        <v>147.100774</v>
      </c>
      <c r="BA18" s="20">
        <v>36.974224</v>
      </c>
      <c r="BB18" s="64">
        <v>106.6</v>
      </c>
      <c r="BC18" s="64">
        <v>836.46448499999997</v>
      </c>
      <c r="BD18" s="20">
        <v>20.332370000000001</v>
      </c>
      <c r="BE18" s="64">
        <v>333.34</v>
      </c>
      <c r="BF18" s="64">
        <v>158.30152899999999</v>
      </c>
      <c r="BG18" s="20">
        <v>34.202592000000003</v>
      </c>
      <c r="BH18" s="64">
        <v>106.12</v>
      </c>
      <c r="BI18" s="64">
        <v>1629.2944660000001</v>
      </c>
      <c r="BJ18" s="20">
        <v>17.976063</v>
      </c>
      <c r="BK18" s="64">
        <v>574.04999999999995</v>
      </c>
      <c r="BL18" s="185"/>
      <c r="BM18" s="64">
        <v>20148.677885000001</v>
      </c>
      <c r="BN18" s="20">
        <v>5.8093329999999996</v>
      </c>
      <c r="BO18" s="64">
        <v>2294.19</v>
      </c>
      <c r="BP18" s="64">
        <v>15808.548713</v>
      </c>
      <c r="BQ18" s="20">
        <v>5.4156779999999998</v>
      </c>
      <c r="BR18" s="64">
        <v>1678.03</v>
      </c>
      <c r="BS18" s="64">
        <v>568.74535600000002</v>
      </c>
      <c r="BT18" s="20">
        <v>18.507116</v>
      </c>
      <c r="BU18" s="64">
        <v>206.31</v>
      </c>
      <c r="BV18" s="64">
        <v>427.687208</v>
      </c>
      <c r="BW18" s="20">
        <v>21.842684999999999</v>
      </c>
      <c r="BX18" s="64">
        <v>183.1</v>
      </c>
      <c r="BY18" s="64">
        <v>55.944057999999998</v>
      </c>
      <c r="BZ18" s="20">
        <v>57.324469000000001</v>
      </c>
      <c r="CA18" s="64">
        <v>62.86</v>
      </c>
      <c r="CB18" s="64">
        <v>102.25731399999999</v>
      </c>
      <c r="CC18" s="20">
        <v>87.455839999999995</v>
      </c>
      <c r="CD18" s="64">
        <v>175.28</v>
      </c>
      <c r="CE18" s="64">
        <v>473.88933400000002</v>
      </c>
      <c r="CF18" s="20">
        <v>30.430244999999999</v>
      </c>
      <c r="CG18" s="64">
        <v>282.64</v>
      </c>
      <c r="CH18" s="64">
        <v>83.674538999999996</v>
      </c>
      <c r="CI18" s="20">
        <v>48.800758000000002</v>
      </c>
      <c r="CJ18" s="64">
        <v>80.03</v>
      </c>
      <c r="CK18" s="64">
        <v>2627.931364</v>
      </c>
      <c r="CL18" s="20">
        <v>19.127431999999999</v>
      </c>
      <c r="CM18" s="64">
        <v>985.21</v>
      </c>
      <c r="CN18" s="185"/>
      <c r="CO18" s="64">
        <v>13213.31394</v>
      </c>
      <c r="CP18" s="20">
        <v>5.9947400000000002</v>
      </c>
      <c r="CQ18" s="64">
        <v>1552.52</v>
      </c>
      <c r="CR18" s="64">
        <v>13054.185394</v>
      </c>
      <c r="CS18" s="20">
        <v>6.0644999999999998</v>
      </c>
      <c r="CT18" s="64">
        <v>1551.68</v>
      </c>
      <c r="CU18" s="64">
        <v>691.358519</v>
      </c>
      <c r="CV18" s="20">
        <v>22.842279999999999</v>
      </c>
      <c r="CW18" s="64">
        <v>309.52999999999997</v>
      </c>
      <c r="CX18" s="64">
        <v>292.30377099999998</v>
      </c>
      <c r="CY18" s="20">
        <v>27.785900000000002</v>
      </c>
      <c r="CZ18" s="64">
        <v>159.19</v>
      </c>
      <c r="DA18" s="64">
        <v>84.038115000000005</v>
      </c>
      <c r="DB18" s="20">
        <v>44.504026000000003</v>
      </c>
      <c r="DC18" s="64">
        <v>73.3</v>
      </c>
      <c r="DD18" s="64">
        <v>279.52624500000002</v>
      </c>
      <c r="DE18" s="20">
        <v>44.116343999999998</v>
      </c>
      <c r="DF18" s="64">
        <v>241.7</v>
      </c>
      <c r="DG18" s="64">
        <v>0</v>
      </c>
      <c r="DH18" s="20">
        <v>0</v>
      </c>
      <c r="DI18" s="64">
        <v>0</v>
      </c>
      <c r="DJ18" s="64">
        <v>0</v>
      </c>
      <c r="DK18" s="20">
        <v>0</v>
      </c>
      <c r="DL18" s="64">
        <v>0</v>
      </c>
      <c r="DM18" s="64">
        <v>35.490388000000003</v>
      </c>
      <c r="DN18" s="20">
        <v>97.284560999999997</v>
      </c>
      <c r="DO18" s="64">
        <v>67.67</v>
      </c>
      <c r="DP18" s="64">
        <v>0</v>
      </c>
      <c r="DQ18" s="20">
        <v>0</v>
      </c>
      <c r="DR18" s="64">
        <v>0</v>
      </c>
      <c r="DS18" s="64">
        <v>0</v>
      </c>
      <c r="DT18" s="20">
        <v>0</v>
      </c>
      <c r="DU18" s="64">
        <v>0</v>
      </c>
      <c r="DV18" s="185"/>
      <c r="DW18" s="64">
        <v>7891.4040020000002</v>
      </c>
      <c r="DX18" s="20">
        <v>6.8495229999999996</v>
      </c>
      <c r="DY18" s="64">
        <v>1059.43</v>
      </c>
      <c r="DZ18" s="64">
        <v>5449.9084910000001</v>
      </c>
      <c r="EA18" s="20">
        <v>7.96</v>
      </c>
      <c r="EB18" s="64">
        <v>850.27</v>
      </c>
      <c r="EC18" s="64">
        <v>871.83961399999998</v>
      </c>
      <c r="ED18" s="20">
        <v>19.287203000000002</v>
      </c>
      <c r="EE18" s="64">
        <v>329.58</v>
      </c>
      <c r="EF18" s="64">
        <v>740.66775399999995</v>
      </c>
      <c r="EG18" s="20">
        <v>17.876783</v>
      </c>
      <c r="EH18" s="64">
        <v>259.52</v>
      </c>
      <c r="EI18" s="64">
        <v>237.71586300000001</v>
      </c>
      <c r="EJ18" s="20">
        <v>31.000005999999999</v>
      </c>
      <c r="EK18" s="64">
        <v>144.44</v>
      </c>
      <c r="EL18" s="64">
        <v>18.068573000000001</v>
      </c>
      <c r="EM18" s="20">
        <v>89.547150000000002</v>
      </c>
      <c r="EN18" s="64">
        <v>31.71</v>
      </c>
      <c r="EO18" s="64">
        <v>257.939885</v>
      </c>
      <c r="EP18" s="20">
        <v>30.481866</v>
      </c>
      <c r="EQ18" s="64">
        <v>154.1</v>
      </c>
      <c r="ER18" s="64">
        <v>16.526133999999999</v>
      </c>
      <c r="ES18" s="20">
        <v>97.530816000000002</v>
      </c>
      <c r="ET18" s="64">
        <v>31.59</v>
      </c>
      <c r="EU18" s="64">
        <v>298.73768699999999</v>
      </c>
      <c r="EV18" s="20">
        <v>26.533852</v>
      </c>
      <c r="EW18" s="64">
        <v>155.36000000000001</v>
      </c>
      <c r="EX18" s="185"/>
      <c r="EY18" s="64">
        <v>4471.4228730000004</v>
      </c>
      <c r="EZ18" s="20">
        <v>10.036953</v>
      </c>
      <c r="FA18" s="64">
        <v>879.64</v>
      </c>
      <c r="FB18" s="64">
        <v>3713.778135</v>
      </c>
      <c r="FC18" s="20">
        <v>11.187664</v>
      </c>
      <c r="FD18" s="64">
        <v>814.35</v>
      </c>
      <c r="FE18" s="64">
        <v>106.08895200000001</v>
      </c>
      <c r="FF18" s="20">
        <v>40.167838000000003</v>
      </c>
      <c r="FG18" s="64">
        <v>83.52</v>
      </c>
      <c r="FH18" s="64">
        <v>130.30345700000001</v>
      </c>
      <c r="FI18" s="20">
        <v>38.688423999999998</v>
      </c>
      <c r="FJ18" s="64">
        <v>98.81</v>
      </c>
      <c r="FK18" s="64">
        <v>32.190407999999998</v>
      </c>
      <c r="FL18" s="20">
        <v>69.175965000000005</v>
      </c>
      <c r="FM18" s="64">
        <v>43.65</v>
      </c>
      <c r="FN18" s="64">
        <v>0</v>
      </c>
      <c r="FO18" s="20">
        <v>0</v>
      </c>
      <c r="FP18" s="64">
        <v>0</v>
      </c>
      <c r="FQ18" s="64">
        <v>70.811897000000002</v>
      </c>
      <c r="FR18" s="20">
        <v>44.488990000000001</v>
      </c>
      <c r="FS18" s="64">
        <v>61.75</v>
      </c>
      <c r="FT18" s="64">
        <v>55.071980000000003</v>
      </c>
      <c r="FU18" s="20">
        <v>65.064076999999997</v>
      </c>
      <c r="FV18" s="64">
        <v>70.23</v>
      </c>
      <c r="FW18" s="64">
        <v>363.178044</v>
      </c>
      <c r="FX18" s="20">
        <v>26.260508000000002</v>
      </c>
      <c r="FY18" s="64">
        <v>186.93</v>
      </c>
      <c r="FZ18" s="185"/>
      <c r="GA18" s="64">
        <v>54410.338223999999</v>
      </c>
      <c r="GB18" s="20">
        <v>4.6962799999999998</v>
      </c>
      <c r="GC18" s="64">
        <v>5008.3100000000004</v>
      </c>
      <c r="GD18" s="64">
        <v>53423.830148000001</v>
      </c>
      <c r="GE18" s="20">
        <v>4.6604869999999998</v>
      </c>
      <c r="GF18" s="64">
        <v>4880.03</v>
      </c>
      <c r="GG18" s="64">
        <v>2108.0699060000002</v>
      </c>
      <c r="GH18" s="20">
        <v>12.105736</v>
      </c>
      <c r="GI18" s="64">
        <v>500.19</v>
      </c>
      <c r="GJ18" s="64">
        <v>926.46778400000005</v>
      </c>
      <c r="GK18" s="20">
        <v>19.840457000000001</v>
      </c>
      <c r="GL18" s="64">
        <v>360.28</v>
      </c>
      <c r="GM18" s="64">
        <v>473.00766900000002</v>
      </c>
      <c r="GN18" s="20">
        <v>21.883247999999998</v>
      </c>
      <c r="GO18" s="64">
        <v>202.88</v>
      </c>
      <c r="GP18" s="64">
        <v>608.30358899999999</v>
      </c>
      <c r="GQ18" s="20">
        <v>18.634399999999999</v>
      </c>
      <c r="GR18" s="64">
        <v>222.17</v>
      </c>
      <c r="GS18" s="64">
        <v>0</v>
      </c>
      <c r="GT18" s="20">
        <v>0</v>
      </c>
      <c r="GU18" s="64">
        <v>0</v>
      </c>
      <c r="GV18" s="64">
        <v>82.630671000000007</v>
      </c>
      <c r="GW18" s="20">
        <v>51.242578999999999</v>
      </c>
      <c r="GX18" s="64">
        <v>82.99</v>
      </c>
      <c r="GY18" s="64">
        <v>0</v>
      </c>
      <c r="GZ18" s="20">
        <v>0</v>
      </c>
      <c r="HA18" s="64">
        <v>0</v>
      </c>
      <c r="HB18" s="64">
        <v>0</v>
      </c>
      <c r="HC18" s="20">
        <v>0</v>
      </c>
      <c r="HD18" s="64">
        <v>0</v>
      </c>
      <c r="HE18" s="64">
        <v>17.660194000000001</v>
      </c>
      <c r="HF18" s="20">
        <v>96.938046999999997</v>
      </c>
      <c r="HG18" s="64">
        <v>33.549999999999997</v>
      </c>
      <c r="HH18" s="185"/>
      <c r="HI18" s="64">
        <v>35638.505230000002</v>
      </c>
      <c r="HJ18" s="20">
        <v>4.6998350000000002</v>
      </c>
      <c r="HK18" s="64">
        <v>3282.9</v>
      </c>
      <c r="HL18" s="64">
        <v>26218.540230999999</v>
      </c>
      <c r="HM18" s="20">
        <v>5.4751200000000004</v>
      </c>
      <c r="HN18" s="64">
        <v>2813.57</v>
      </c>
      <c r="HO18" s="64">
        <v>3586.9613669999999</v>
      </c>
      <c r="HP18" s="20">
        <v>10.036011</v>
      </c>
      <c r="HQ18" s="64">
        <v>705.58</v>
      </c>
      <c r="HR18" s="64">
        <v>3129.225911</v>
      </c>
      <c r="HS18" s="20">
        <v>11.219269000000001</v>
      </c>
      <c r="HT18" s="64">
        <v>688.11</v>
      </c>
      <c r="HU18" s="64">
        <v>523.88874699999997</v>
      </c>
      <c r="HV18" s="20">
        <v>24.580162999999999</v>
      </c>
      <c r="HW18" s="64">
        <v>252.39</v>
      </c>
      <c r="HX18" s="64">
        <v>129.03220099999999</v>
      </c>
      <c r="HY18" s="20">
        <v>40.313270000000003</v>
      </c>
      <c r="HZ18" s="64">
        <v>101.95</v>
      </c>
      <c r="IA18" s="64">
        <v>578.52459999999996</v>
      </c>
      <c r="IB18" s="20">
        <v>25.440646999999998</v>
      </c>
      <c r="IC18" s="64">
        <v>288.47000000000003</v>
      </c>
      <c r="ID18" s="64">
        <v>141.775395</v>
      </c>
      <c r="IE18" s="20">
        <v>36.539808000000001</v>
      </c>
      <c r="IF18" s="64">
        <v>101.54</v>
      </c>
      <c r="IG18" s="64">
        <v>1330.556779</v>
      </c>
      <c r="IH18" s="20">
        <v>20.116443</v>
      </c>
      <c r="II18" s="64">
        <v>524.61</v>
      </c>
      <c r="IJ18" s="185"/>
      <c r="IK18" s="64">
        <v>15677.255012</v>
      </c>
      <c r="IL18" s="20">
        <v>7.0537830000000001</v>
      </c>
      <c r="IM18" s="64">
        <v>2167.4499999999998</v>
      </c>
      <c r="IN18" s="64">
        <v>12094.770576999999</v>
      </c>
      <c r="IO18" s="20">
        <v>6.3404160000000003</v>
      </c>
      <c r="IP18" s="64">
        <v>1503.04</v>
      </c>
      <c r="IQ18" s="64">
        <v>462.65640400000001</v>
      </c>
      <c r="IR18" s="20">
        <v>20.399117</v>
      </c>
      <c r="IS18" s="64">
        <v>184.98</v>
      </c>
      <c r="IT18" s="64">
        <v>297.38375200000002</v>
      </c>
      <c r="IU18" s="20">
        <v>26.923802999999999</v>
      </c>
      <c r="IV18" s="64">
        <v>156.93</v>
      </c>
      <c r="IW18" s="64">
        <v>23.75365</v>
      </c>
      <c r="IX18" s="20">
        <v>97.155815000000004</v>
      </c>
      <c r="IY18" s="64">
        <v>45.23</v>
      </c>
      <c r="IZ18" s="64">
        <v>102.25731399999999</v>
      </c>
      <c r="JA18" s="20">
        <v>87.455839999999995</v>
      </c>
      <c r="JB18" s="64">
        <v>175.28</v>
      </c>
      <c r="JC18" s="64">
        <v>403.07743599999998</v>
      </c>
      <c r="JD18" s="20">
        <v>34.952057000000003</v>
      </c>
      <c r="JE18" s="64">
        <v>276.13</v>
      </c>
      <c r="JF18" s="64">
        <v>28.602557999999998</v>
      </c>
      <c r="JG18" s="20">
        <v>69.247167000000005</v>
      </c>
      <c r="JH18" s="64">
        <v>38.82</v>
      </c>
      <c r="JI18" s="64">
        <v>2264.7533199999998</v>
      </c>
      <c r="JJ18" s="20">
        <v>21.557811999999998</v>
      </c>
      <c r="JK18" s="282">
        <v>956.93</v>
      </c>
      <c r="JL18" s="69"/>
      <c r="JM18" s="64"/>
      <c r="JN18" s="20"/>
      <c r="JO18" s="64"/>
      <c r="JP18" s="20"/>
      <c r="JQ18" s="64"/>
      <c r="JR18" s="69"/>
    </row>
    <row r="19" spans="1:278" x14ac:dyDescent="0.2">
      <c r="A19" s="136">
        <v>54</v>
      </c>
      <c r="B19" s="133" t="s">
        <v>221</v>
      </c>
      <c r="C19" s="21">
        <v>47650.957869999998</v>
      </c>
      <c r="D19" s="22">
        <v>5.9978639999999999</v>
      </c>
      <c r="E19" s="21">
        <v>5601.76</v>
      </c>
      <c r="F19" s="21">
        <v>46852.351123</v>
      </c>
      <c r="G19" s="22">
        <v>6.1178039999999996</v>
      </c>
      <c r="H19" s="21">
        <v>5618.02</v>
      </c>
      <c r="I19" s="21">
        <v>1669.5561660000001</v>
      </c>
      <c r="J19" s="22">
        <v>19.172716000000001</v>
      </c>
      <c r="K19" s="21">
        <v>627.39</v>
      </c>
      <c r="L19" s="21">
        <v>464.11770300000001</v>
      </c>
      <c r="M19" s="22">
        <v>28.225608000000001</v>
      </c>
      <c r="N19" s="21">
        <v>256.76</v>
      </c>
      <c r="O19" s="21">
        <v>624.69460100000003</v>
      </c>
      <c r="P19" s="22">
        <v>36.024799999999999</v>
      </c>
      <c r="Q19" s="21">
        <v>441.09</v>
      </c>
      <c r="R19" s="21">
        <v>497.61848500000002</v>
      </c>
      <c r="S19" s="22">
        <v>30.060077</v>
      </c>
      <c r="T19" s="21">
        <v>293.19</v>
      </c>
      <c r="U19" s="21">
        <v>8.4320129999999995</v>
      </c>
      <c r="V19" s="22">
        <v>90.369611000000006</v>
      </c>
      <c r="W19" s="21">
        <v>14.94</v>
      </c>
      <c r="X19" s="21">
        <v>22.471667</v>
      </c>
      <c r="Y19" s="22">
        <v>95.346259000000003</v>
      </c>
      <c r="Z19" s="21">
        <v>41.99</v>
      </c>
      <c r="AA19" s="21">
        <v>22.050792000000001</v>
      </c>
      <c r="AB19" s="22">
        <v>96.240257</v>
      </c>
      <c r="AC19" s="21">
        <v>41.59</v>
      </c>
      <c r="AD19" s="21">
        <v>0</v>
      </c>
      <c r="AE19" s="22">
        <v>0</v>
      </c>
      <c r="AF19" s="21">
        <v>0</v>
      </c>
      <c r="AG19" s="21">
        <v>30.170905999999999</v>
      </c>
      <c r="AH19" s="22">
        <v>98.617091000000002</v>
      </c>
      <c r="AI19" s="21">
        <v>58.32</v>
      </c>
      <c r="AJ19" s="185"/>
      <c r="AK19" s="21">
        <v>30157.459911000002</v>
      </c>
      <c r="AL19" s="22">
        <v>6.7775379999999998</v>
      </c>
      <c r="AM19" s="21">
        <v>4006.11</v>
      </c>
      <c r="AN19" s="21">
        <v>20995.927776</v>
      </c>
      <c r="AO19" s="22">
        <v>7.5508160000000002</v>
      </c>
      <c r="AP19" s="21">
        <v>3107.31</v>
      </c>
      <c r="AQ19" s="21">
        <v>2981.8292110000002</v>
      </c>
      <c r="AR19" s="22">
        <v>15.799284999999999</v>
      </c>
      <c r="AS19" s="21">
        <v>923.37</v>
      </c>
      <c r="AT19" s="21">
        <v>3100.601666</v>
      </c>
      <c r="AU19" s="22">
        <v>17.754960000000001</v>
      </c>
      <c r="AV19" s="21">
        <v>1079</v>
      </c>
      <c r="AW19" s="21">
        <v>755.52286700000002</v>
      </c>
      <c r="AX19" s="22">
        <v>33.462789000000001</v>
      </c>
      <c r="AY19" s="21">
        <v>495.53</v>
      </c>
      <c r="AZ19" s="21">
        <v>192.547808</v>
      </c>
      <c r="BA19" s="22">
        <v>48.618251999999998</v>
      </c>
      <c r="BB19" s="21">
        <v>183.48</v>
      </c>
      <c r="BC19" s="21">
        <v>615.84646299999997</v>
      </c>
      <c r="BD19" s="22">
        <v>26.468952000000002</v>
      </c>
      <c r="BE19" s="21">
        <v>319.5</v>
      </c>
      <c r="BF19" s="21">
        <v>0</v>
      </c>
      <c r="BG19" s="22">
        <v>0</v>
      </c>
      <c r="BH19" s="21">
        <v>0</v>
      </c>
      <c r="BI19" s="21">
        <v>1515.1841199999999</v>
      </c>
      <c r="BJ19" s="22">
        <v>16.228967999999998</v>
      </c>
      <c r="BK19" s="21">
        <v>481.96</v>
      </c>
      <c r="BL19" s="185"/>
      <c r="BM19" s="21">
        <v>15025.335045</v>
      </c>
      <c r="BN19" s="22">
        <v>6.9821169999999997</v>
      </c>
      <c r="BO19" s="21">
        <v>2056.21</v>
      </c>
      <c r="BP19" s="21">
        <v>10626.331595</v>
      </c>
      <c r="BQ19" s="22">
        <v>8.1694669999999991</v>
      </c>
      <c r="BR19" s="21">
        <v>1701.5</v>
      </c>
      <c r="BS19" s="21">
        <v>633.04594399999996</v>
      </c>
      <c r="BT19" s="22">
        <v>34.898753999999997</v>
      </c>
      <c r="BU19" s="21">
        <v>433.01</v>
      </c>
      <c r="BV19" s="21">
        <v>343.857461</v>
      </c>
      <c r="BW19" s="22">
        <v>38.508000000000003</v>
      </c>
      <c r="BX19" s="21">
        <v>259.52999999999997</v>
      </c>
      <c r="BY19" s="21">
        <v>22.471667</v>
      </c>
      <c r="BZ19" s="22">
        <v>95.346259000000003</v>
      </c>
      <c r="CA19" s="21">
        <v>41.99</v>
      </c>
      <c r="CB19" s="21">
        <v>0</v>
      </c>
      <c r="CC19" s="22">
        <v>0</v>
      </c>
      <c r="CD19" s="21">
        <v>0</v>
      </c>
      <c r="CE19" s="21">
        <v>327.08734600000003</v>
      </c>
      <c r="CF19" s="22">
        <v>36.675099000000003</v>
      </c>
      <c r="CG19" s="21">
        <v>235.12</v>
      </c>
      <c r="CH19" s="21">
        <v>0</v>
      </c>
      <c r="CI19" s="22">
        <v>0</v>
      </c>
      <c r="CJ19" s="21">
        <v>0</v>
      </c>
      <c r="CK19" s="21">
        <v>3072.541033</v>
      </c>
      <c r="CL19" s="22">
        <v>13.769652000000001</v>
      </c>
      <c r="CM19" s="21">
        <v>829.23</v>
      </c>
      <c r="CN19" s="185"/>
      <c r="CO19" s="21">
        <v>9735.8432300000004</v>
      </c>
      <c r="CP19" s="22">
        <v>8.4127899999999993</v>
      </c>
      <c r="CQ19" s="21">
        <v>1605.35</v>
      </c>
      <c r="CR19" s="21">
        <v>9531.2901820000006</v>
      </c>
      <c r="CS19" s="22">
        <v>8.4684670000000004</v>
      </c>
      <c r="CT19" s="21">
        <v>1582.02</v>
      </c>
      <c r="CU19" s="21">
        <v>249.80649500000001</v>
      </c>
      <c r="CV19" s="22">
        <v>34.299301999999997</v>
      </c>
      <c r="CW19" s="21">
        <v>167.94</v>
      </c>
      <c r="CX19" s="21">
        <v>0</v>
      </c>
      <c r="CY19" s="22">
        <v>0</v>
      </c>
      <c r="CZ19" s="21">
        <v>0</v>
      </c>
      <c r="DA19" s="21">
        <v>125.21057399999999</v>
      </c>
      <c r="DB19" s="22">
        <v>46.242099000000003</v>
      </c>
      <c r="DC19" s="21">
        <v>113.48</v>
      </c>
      <c r="DD19" s="21">
        <v>124.595922</v>
      </c>
      <c r="DE19" s="22">
        <v>52.429549999999999</v>
      </c>
      <c r="DF19" s="21">
        <v>128.04</v>
      </c>
      <c r="DG19" s="21">
        <v>0</v>
      </c>
      <c r="DH19" s="22">
        <v>0</v>
      </c>
      <c r="DI19" s="21">
        <v>0</v>
      </c>
      <c r="DJ19" s="21">
        <v>0</v>
      </c>
      <c r="DK19" s="22">
        <v>0</v>
      </c>
      <c r="DL19" s="21">
        <v>0</v>
      </c>
      <c r="DM19" s="21">
        <v>0</v>
      </c>
      <c r="DN19" s="22">
        <v>0</v>
      </c>
      <c r="DO19" s="21">
        <v>0</v>
      </c>
      <c r="DP19" s="21">
        <v>0</v>
      </c>
      <c r="DQ19" s="22">
        <v>0</v>
      </c>
      <c r="DR19" s="21">
        <v>0</v>
      </c>
      <c r="DS19" s="21">
        <v>0</v>
      </c>
      <c r="DT19" s="22">
        <v>0</v>
      </c>
      <c r="DU19" s="21">
        <v>0</v>
      </c>
      <c r="DV19" s="185"/>
      <c r="DW19" s="21">
        <v>6191.5882469999997</v>
      </c>
      <c r="DX19" s="22">
        <v>10.940799999999999</v>
      </c>
      <c r="DY19" s="21">
        <v>1327.72</v>
      </c>
      <c r="DZ19" s="21">
        <v>4132.2058260000003</v>
      </c>
      <c r="EA19" s="22">
        <v>12.222873</v>
      </c>
      <c r="EB19" s="21">
        <v>989.95</v>
      </c>
      <c r="EC19" s="21">
        <v>717.02106200000003</v>
      </c>
      <c r="ED19" s="22">
        <v>33.774132999999999</v>
      </c>
      <c r="EE19" s="21">
        <v>474.65</v>
      </c>
      <c r="EF19" s="21">
        <v>628.12359100000003</v>
      </c>
      <c r="EG19" s="22">
        <v>29.647352999999999</v>
      </c>
      <c r="EH19" s="21">
        <v>365</v>
      </c>
      <c r="EI19" s="21">
        <v>374.70630399999999</v>
      </c>
      <c r="EJ19" s="22">
        <v>57.746174000000003</v>
      </c>
      <c r="EK19" s="21">
        <v>424.1</v>
      </c>
      <c r="EL19" s="21">
        <v>22.471667</v>
      </c>
      <c r="EM19" s="22">
        <v>95.346259000000003</v>
      </c>
      <c r="EN19" s="21">
        <v>41.99</v>
      </c>
      <c r="EO19" s="21">
        <v>100.52019900000001</v>
      </c>
      <c r="EP19" s="22">
        <v>47.786501000000001</v>
      </c>
      <c r="EQ19" s="21">
        <v>94.15</v>
      </c>
      <c r="ER19" s="21">
        <v>0</v>
      </c>
      <c r="ES19" s="22">
        <v>0</v>
      </c>
      <c r="ET19" s="21">
        <v>0</v>
      </c>
      <c r="EU19" s="21">
        <v>216.53959900000001</v>
      </c>
      <c r="EV19" s="22">
        <v>36.989322999999999</v>
      </c>
      <c r="EW19" s="21">
        <v>156.99</v>
      </c>
      <c r="EX19" s="185"/>
      <c r="EY19" s="21">
        <v>3089.8954399999998</v>
      </c>
      <c r="EZ19" s="22">
        <v>13.246758</v>
      </c>
      <c r="FA19" s="21">
        <v>802.25</v>
      </c>
      <c r="FB19" s="21">
        <v>1916.011027</v>
      </c>
      <c r="FC19" s="22">
        <v>15.021419</v>
      </c>
      <c r="FD19" s="21">
        <v>564.11</v>
      </c>
      <c r="FE19" s="21">
        <v>390.39912800000002</v>
      </c>
      <c r="FF19" s="22">
        <v>52.507472999999997</v>
      </c>
      <c r="FG19" s="21">
        <v>401.78</v>
      </c>
      <c r="FH19" s="21">
        <v>184.79481899999999</v>
      </c>
      <c r="FI19" s="22">
        <v>46.547995</v>
      </c>
      <c r="FJ19" s="21">
        <v>168.6</v>
      </c>
      <c r="FK19" s="21">
        <v>0</v>
      </c>
      <c r="FL19" s="22">
        <v>0</v>
      </c>
      <c r="FM19" s="21">
        <v>0</v>
      </c>
      <c r="FN19" s="21">
        <v>0</v>
      </c>
      <c r="FO19" s="22">
        <v>0</v>
      </c>
      <c r="FP19" s="21">
        <v>0</v>
      </c>
      <c r="FQ19" s="21">
        <v>134.059282</v>
      </c>
      <c r="FR19" s="22">
        <v>73.813924</v>
      </c>
      <c r="FS19" s="21">
        <v>193.95</v>
      </c>
      <c r="FT19" s="21">
        <v>0</v>
      </c>
      <c r="FU19" s="22">
        <v>0</v>
      </c>
      <c r="FV19" s="21">
        <v>0</v>
      </c>
      <c r="FW19" s="21">
        <v>464.63118400000002</v>
      </c>
      <c r="FX19" s="22">
        <v>29.280049999999999</v>
      </c>
      <c r="FY19" s="21">
        <v>266.64999999999998</v>
      </c>
      <c r="FZ19" s="185"/>
      <c r="GA19" s="21">
        <v>37915.11464</v>
      </c>
      <c r="GB19" s="22">
        <v>6.4738189999999998</v>
      </c>
      <c r="GC19" s="21">
        <v>4810.93</v>
      </c>
      <c r="GD19" s="21">
        <v>37321.060941000003</v>
      </c>
      <c r="GE19" s="22">
        <v>6.5959859999999999</v>
      </c>
      <c r="GF19" s="21">
        <v>4824.92</v>
      </c>
      <c r="GG19" s="21">
        <v>1419.749671</v>
      </c>
      <c r="GH19" s="22">
        <v>20.520610999999999</v>
      </c>
      <c r="GI19" s="21">
        <v>571.03</v>
      </c>
      <c r="GJ19" s="21">
        <v>464.11770300000001</v>
      </c>
      <c r="GK19" s="22">
        <v>28.225608000000001</v>
      </c>
      <c r="GL19" s="21">
        <v>256.76</v>
      </c>
      <c r="GM19" s="21">
        <v>499.48402700000003</v>
      </c>
      <c r="GN19" s="22">
        <v>43.372290999999997</v>
      </c>
      <c r="GO19" s="21">
        <v>424.61</v>
      </c>
      <c r="GP19" s="21">
        <v>373.02256299999999</v>
      </c>
      <c r="GQ19" s="22">
        <v>30.188376999999999</v>
      </c>
      <c r="GR19" s="21">
        <v>220.71</v>
      </c>
      <c r="GS19" s="21">
        <v>8.4320129999999995</v>
      </c>
      <c r="GT19" s="22">
        <v>90.369611000000006</v>
      </c>
      <c r="GU19" s="21">
        <v>14.94</v>
      </c>
      <c r="GV19" s="21">
        <v>22.471667</v>
      </c>
      <c r="GW19" s="22">
        <v>95.346259000000003</v>
      </c>
      <c r="GX19" s="21">
        <v>41.99</v>
      </c>
      <c r="GY19" s="21">
        <v>22.050792000000001</v>
      </c>
      <c r="GZ19" s="22">
        <v>96.240257</v>
      </c>
      <c r="HA19" s="21">
        <v>41.59</v>
      </c>
      <c r="HB19" s="21">
        <v>0</v>
      </c>
      <c r="HC19" s="22">
        <v>0</v>
      </c>
      <c r="HD19" s="21">
        <v>0</v>
      </c>
      <c r="HE19" s="21">
        <v>30.170905999999999</v>
      </c>
      <c r="HF19" s="22">
        <v>98.617091000000002</v>
      </c>
      <c r="HG19" s="21">
        <v>58.32</v>
      </c>
      <c r="HH19" s="185"/>
      <c r="HI19" s="21">
        <v>23965.871663999998</v>
      </c>
      <c r="HJ19" s="22">
        <v>7.1831849999999999</v>
      </c>
      <c r="HK19" s="21">
        <v>3374.17</v>
      </c>
      <c r="HL19" s="21">
        <v>16863.721949999999</v>
      </c>
      <c r="HM19" s="22">
        <v>8.3312010000000001</v>
      </c>
      <c r="HN19" s="21">
        <v>2753.7</v>
      </c>
      <c r="HO19" s="21">
        <v>2264.8081499999998</v>
      </c>
      <c r="HP19" s="22">
        <v>18.005891999999999</v>
      </c>
      <c r="HQ19" s="21">
        <v>799.29</v>
      </c>
      <c r="HR19" s="21">
        <v>2472.478075</v>
      </c>
      <c r="HS19" s="22">
        <v>20.177205000000001</v>
      </c>
      <c r="HT19" s="21">
        <v>977.8</v>
      </c>
      <c r="HU19" s="21">
        <v>380.81656299999997</v>
      </c>
      <c r="HV19" s="22">
        <v>36.516433999999997</v>
      </c>
      <c r="HW19" s="21">
        <v>272.56</v>
      </c>
      <c r="HX19" s="21">
        <v>170.07614100000001</v>
      </c>
      <c r="HY19" s="22">
        <v>53.580976</v>
      </c>
      <c r="HZ19" s="21">
        <v>178.61</v>
      </c>
      <c r="IA19" s="21">
        <v>515.32626400000004</v>
      </c>
      <c r="IB19" s="22">
        <v>30.372484</v>
      </c>
      <c r="IC19" s="21">
        <v>306.77</v>
      </c>
      <c r="ID19" s="21">
        <v>0</v>
      </c>
      <c r="IE19" s="22">
        <v>0</v>
      </c>
      <c r="IF19" s="21">
        <v>0</v>
      </c>
      <c r="IG19" s="21">
        <v>1298.6445209999999</v>
      </c>
      <c r="IH19" s="22">
        <v>17.958863000000001</v>
      </c>
      <c r="II19" s="21">
        <v>457.11</v>
      </c>
      <c r="IJ19" s="185"/>
      <c r="IK19" s="21">
        <v>11935.439606</v>
      </c>
      <c r="IL19" s="22">
        <v>7.767137</v>
      </c>
      <c r="IM19" s="21">
        <v>1817</v>
      </c>
      <c r="IN19" s="21">
        <v>8710.3205679999992</v>
      </c>
      <c r="IO19" s="22">
        <v>8.7136560000000003</v>
      </c>
      <c r="IP19" s="21">
        <v>1487.62</v>
      </c>
      <c r="IQ19" s="21">
        <v>242.646816</v>
      </c>
      <c r="IR19" s="22">
        <v>34.390318999999998</v>
      </c>
      <c r="IS19" s="21">
        <v>163.56</v>
      </c>
      <c r="IT19" s="21">
        <v>159.06264200000001</v>
      </c>
      <c r="IU19" s="22">
        <v>42.554065999999999</v>
      </c>
      <c r="IV19" s="21">
        <v>132.66999999999999</v>
      </c>
      <c r="IW19" s="21">
        <v>22.471667</v>
      </c>
      <c r="IX19" s="22">
        <v>95.346259000000003</v>
      </c>
      <c r="IY19" s="21">
        <v>41.99</v>
      </c>
      <c r="IZ19" s="21">
        <v>0</v>
      </c>
      <c r="JA19" s="22">
        <v>0</v>
      </c>
      <c r="JB19" s="21">
        <v>0</v>
      </c>
      <c r="JC19" s="21">
        <v>193.028063</v>
      </c>
      <c r="JD19" s="22">
        <v>36.355696000000002</v>
      </c>
      <c r="JE19" s="21">
        <v>137.55000000000001</v>
      </c>
      <c r="JF19" s="21">
        <v>0</v>
      </c>
      <c r="JG19" s="22">
        <v>0</v>
      </c>
      <c r="JH19" s="21">
        <v>0</v>
      </c>
      <c r="JI19" s="21">
        <v>2607.9098490000001</v>
      </c>
      <c r="JJ19" s="22">
        <v>14.159202000000001</v>
      </c>
      <c r="JK19" s="283">
        <v>723.75</v>
      </c>
      <c r="JL19" s="69"/>
      <c r="JM19" s="64"/>
      <c r="JN19" s="20"/>
      <c r="JO19" s="64"/>
      <c r="JP19" s="20"/>
      <c r="JQ19" s="64"/>
      <c r="JR19" s="69"/>
    </row>
    <row r="20" spans="1:278" x14ac:dyDescent="0.2">
      <c r="A20" s="135">
        <v>63</v>
      </c>
      <c r="B20" s="132" t="s">
        <v>9</v>
      </c>
      <c r="C20" s="64">
        <v>4415.2332399999996</v>
      </c>
      <c r="D20" s="20">
        <v>13.488384999999999</v>
      </c>
      <c r="E20" s="64">
        <v>1167.27</v>
      </c>
      <c r="F20" s="64">
        <v>4205.6953320000002</v>
      </c>
      <c r="G20" s="20">
        <v>14.018395999999999</v>
      </c>
      <c r="H20" s="64">
        <v>1155.56</v>
      </c>
      <c r="I20" s="64">
        <v>74.606729000000001</v>
      </c>
      <c r="J20" s="20">
        <v>47.615046999999997</v>
      </c>
      <c r="K20" s="64">
        <v>69.63</v>
      </c>
      <c r="L20" s="64">
        <v>0</v>
      </c>
      <c r="M20" s="20">
        <v>0</v>
      </c>
      <c r="N20" s="64">
        <v>0</v>
      </c>
      <c r="O20" s="64">
        <v>36.738331000000002</v>
      </c>
      <c r="P20" s="20">
        <v>67.934139999999999</v>
      </c>
      <c r="Q20" s="64">
        <v>48.92</v>
      </c>
      <c r="R20" s="64">
        <v>18.369164999999999</v>
      </c>
      <c r="S20" s="20">
        <v>97.266886999999997</v>
      </c>
      <c r="T20" s="64">
        <v>35.020000000000003</v>
      </c>
      <c r="U20" s="64">
        <v>0</v>
      </c>
      <c r="V20" s="20">
        <v>0</v>
      </c>
      <c r="W20" s="64">
        <v>0</v>
      </c>
      <c r="X20" s="64">
        <v>19.499233</v>
      </c>
      <c r="Y20" s="20">
        <v>96.076892000000001</v>
      </c>
      <c r="Z20" s="64">
        <v>36.72</v>
      </c>
      <c r="AA20" s="64">
        <v>0</v>
      </c>
      <c r="AB20" s="20">
        <v>0</v>
      </c>
      <c r="AC20" s="64">
        <v>0</v>
      </c>
      <c r="AD20" s="64">
        <v>0</v>
      </c>
      <c r="AE20" s="20">
        <v>0</v>
      </c>
      <c r="AF20" s="64">
        <v>0</v>
      </c>
      <c r="AG20" s="64">
        <v>0</v>
      </c>
      <c r="AH20" s="20">
        <v>0</v>
      </c>
      <c r="AI20" s="64">
        <v>0</v>
      </c>
      <c r="AJ20" s="185"/>
      <c r="AK20" s="64">
        <v>2646.0603999999998</v>
      </c>
      <c r="AL20" s="20">
        <v>14.318987999999999</v>
      </c>
      <c r="AM20" s="64">
        <v>742.62</v>
      </c>
      <c r="AN20" s="64">
        <v>817.11375599999997</v>
      </c>
      <c r="AO20" s="20">
        <v>26.286764000000002</v>
      </c>
      <c r="AP20" s="64">
        <v>420.99</v>
      </c>
      <c r="AQ20" s="64">
        <v>468.41910899999999</v>
      </c>
      <c r="AR20" s="20">
        <v>21.833310999999998</v>
      </c>
      <c r="AS20" s="64">
        <v>200.45</v>
      </c>
      <c r="AT20" s="64">
        <v>589.06723699999998</v>
      </c>
      <c r="AU20" s="20">
        <v>27.353805000000001</v>
      </c>
      <c r="AV20" s="64">
        <v>315.82</v>
      </c>
      <c r="AW20" s="64">
        <v>171.48191800000001</v>
      </c>
      <c r="AX20" s="20">
        <v>56.845717999999998</v>
      </c>
      <c r="AY20" s="64">
        <v>191.06</v>
      </c>
      <c r="AZ20" s="64">
        <v>111.23283000000001</v>
      </c>
      <c r="BA20" s="20">
        <v>75.595839999999995</v>
      </c>
      <c r="BB20" s="64">
        <v>164.81</v>
      </c>
      <c r="BC20" s="64">
        <v>300.87313799999998</v>
      </c>
      <c r="BD20" s="20">
        <v>33.714571999999997</v>
      </c>
      <c r="BE20" s="64">
        <v>198.82</v>
      </c>
      <c r="BF20" s="64">
        <v>82.642812000000006</v>
      </c>
      <c r="BG20" s="20">
        <v>98.882645999999994</v>
      </c>
      <c r="BH20" s="64">
        <v>160.16999999999999</v>
      </c>
      <c r="BI20" s="64">
        <v>105.229601</v>
      </c>
      <c r="BJ20" s="20">
        <v>41.173549999999999</v>
      </c>
      <c r="BK20" s="64">
        <v>84.92</v>
      </c>
      <c r="BL20" s="185"/>
      <c r="BM20" s="64">
        <v>1485.0282030000001</v>
      </c>
      <c r="BN20" s="20">
        <v>19.618994000000001</v>
      </c>
      <c r="BO20" s="64">
        <v>571.04</v>
      </c>
      <c r="BP20" s="64">
        <v>784.35470499999997</v>
      </c>
      <c r="BQ20" s="20">
        <v>25.830635999999998</v>
      </c>
      <c r="BR20" s="64">
        <v>397.1</v>
      </c>
      <c r="BS20" s="64">
        <v>208.18982099999999</v>
      </c>
      <c r="BT20" s="20">
        <v>35.303702000000001</v>
      </c>
      <c r="BU20" s="64">
        <v>144.06</v>
      </c>
      <c r="BV20" s="64">
        <v>266.046336</v>
      </c>
      <c r="BW20" s="20">
        <v>37.859765000000003</v>
      </c>
      <c r="BX20" s="64">
        <v>197.42</v>
      </c>
      <c r="BY20" s="64">
        <v>39.307772999999997</v>
      </c>
      <c r="BZ20" s="20">
        <v>60.263136000000003</v>
      </c>
      <c r="CA20" s="64">
        <v>46.43</v>
      </c>
      <c r="CB20" s="64">
        <v>46.733868000000001</v>
      </c>
      <c r="CC20" s="20">
        <v>56.393317000000003</v>
      </c>
      <c r="CD20" s="64">
        <v>51.66</v>
      </c>
      <c r="CE20" s="64">
        <v>103.762636</v>
      </c>
      <c r="CF20" s="20">
        <v>37.046661</v>
      </c>
      <c r="CG20" s="64">
        <v>75.34</v>
      </c>
      <c r="CH20" s="64">
        <v>0</v>
      </c>
      <c r="CI20" s="20">
        <v>0</v>
      </c>
      <c r="CJ20" s="64">
        <v>0</v>
      </c>
      <c r="CK20" s="64">
        <v>36.633063</v>
      </c>
      <c r="CL20" s="20">
        <v>58.161485999999996</v>
      </c>
      <c r="CM20" s="64">
        <v>41.76</v>
      </c>
      <c r="CN20" s="185"/>
      <c r="CO20" s="64">
        <v>962.634231</v>
      </c>
      <c r="CP20" s="20">
        <v>25.144566000000001</v>
      </c>
      <c r="CQ20" s="64">
        <v>474.42</v>
      </c>
      <c r="CR20" s="64">
        <v>962.634231</v>
      </c>
      <c r="CS20" s="20">
        <v>25.144566000000001</v>
      </c>
      <c r="CT20" s="64">
        <v>474.42</v>
      </c>
      <c r="CU20" s="64">
        <v>18.369164999999999</v>
      </c>
      <c r="CV20" s="20">
        <v>97.266886999999997</v>
      </c>
      <c r="CW20" s="64">
        <v>35.020000000000003</v>
      </c>
      <c r="CX20" s="64">
        <v>0</v>
      </c>
      <c r="CY20" s="20">
        <v>0</v>
      </c>
      <c r="CZ20" s="64">
        <v>0</v>
      </c>
      <c r="DA20" s="64">
        <v>18.369164999999999</v>
      </c>
      <c r="DB20" s="20">
        <v>97.266886999999997</v>
      </c>
      <c r="DC20" s="64">
        <v>35.020000000000003</v>
      </c>
      <c r="DD20" s="64">
        <v>0</v>
      </c>
      <c r="DE20" s="20">
        <v>0</v>
      </c>
      <c r="DF20" s="64">
        <v>0</v>
      </c>
      <c r="DG20" s="64">
        <v>0</v>
      </c>
      <c r="DH20" s="20">
        <v>0</v>
      </c>
      <c r="DI20" s="64">
        <v>0</v>
      </c>
      <c r="DJ20" s="64">
        <v>0</v>
      </c>
      <c r="DK20" s="20">
        <v>0</v>
      </c>
      <c r="DL20" s="64">
        <v>0</v>
      </c>
      <c r="DM20" s="64">
        <v>0</v>
      </c>
      <c r="DN20" s="20">
        <v>0</v>
      </c>
      <c r="DO20" s="64">
        <v>0</v>
      </c>
      <c r="DP20" s="64">
        <v>0</v>
      </c>
      <c r="DQ20" s="20">
        <v>0</v>
      </c>
      <c r="DR20" s="64">
        <v>0</v>
      </c>
      <c r="DS20" s="64">
        <v>0</v>
      </c>
      <c r="DT20" s="20">
        <v>0</v>
      </c>
      <c r="DU20" s="64">
        <v>0</v>
      </c>
      <c r="DV20" s="185"/>
      <c r="DW20" s="64">
        <v>604.19100900000001</v>
      </c>
      <c r="DX20" s="20">
        <v>34.175803999999999</v>
      </c>
      <c r="DY20" s="64">
        <v>404.71</v>
      </c>
      <c r="DZ20" s="64">
        <v>204.24850000000001</v>
      </c>
      <c r="EA20" s="20">
        <v>44.765666000000003</v>
      </c>
      <c r="EB20" s="64">
        <v>179.21</v>
      </c>
      <c r="EC20" s="64">
        <v>107.849366</v>
      </c>
      <c r="ED20" s="20">
        <v>35.245168</v>
      </c>
      <c r="EE20" s="64">
        <v>74.5</v>
      </c>
      <c r="EF20" s="64">
        <v>99.642089999999996</v>
      </c>
      <c r="EG20" s="20">
        <v>49.539152000000001</v>
      </c>
      <c r="EH20" s="64">
        <v>96.75</v>
      </c>
      <c r="EI20" s="64">
        <v>0</v>
      </c>
      <c r="EJ20" s="20">
        <v>0</v>
      </c>
      <c r="EK20" s="64">
        <v>0</v>
      </c>
      <c r="EL20" s="64">
        <v>1</v>
      </c>
      <c r="EM20" s="20">
        <v>0</v>
      </c>
      <c r="EN20" s="64">
        <v>0</v>
      </c>
      <c r="EO20" s="64">
        <v>108.808241</v>
      </c>
      <c r="EP20" s="20">
        <v>78.400299000000004</v>
      </c>
      <c r="EQ20" s="64">
        <v>167.2</v>
      </c>
      <c r="ER20" s="64">
        <v>82.642812000000006</v>
      </c>
      <c r="ES20" s="20">
        <v>98.882645999999994</v>
      </c>
      <c r="ET20" s="64">
        <v>160.16999999999999</v>
      </c>
      <c r="EU20" s="64">
        <v>0</v>
      </c>
      <c r="EV20" s="20">
        <v>0</v>
      </c>
      <c r="EW20" s="64">
        <v>0</v>
      </c>
      <c r="EX20" s="185"/>
      <c r="EY20" s="64">
        <v>340.07405599999998</v>
      </c>
      <c r="EZ20" s="20">
        <v>26.645395000000001</v>
      </c>
      <c r="FA20" s="64">
        <v>177.6</v>
      </c>
      <c r="FB20" s="64">
        <v>189.29338200000001</v>
      </c>
      <c r="FC20" s="20">
        <v>29.381271999999999</v>
      </c>
      <c r="FD20" s="64">
        <v>109.01</v>
      </c>
      <c r="FE20" s="64">
        <v>46.087342999999997</v>
      </c>
      <c r="FF20" s="20">
        <v>57.112090000000002</v>
      </c>
      <c r="FG20" s="64">
        <v>51.59</v>
      </c>
      <c r="FH20" s="64">
        <v>0</v>
      </c>
      <c r="FI20" s="20">
        <v>0</v>
      </c>
      <c r="FJ20" s="64">
        <v>0</v>
      </c>
      <c r="FK20" s="64">
        <v>13.776873999999999</v>
      </c>
      <c r="FL20" s="20">
        <v>97.266886999999997</v>
      </c>
      <c r="FM20" s="64">
        <v>26.26</v>
      </c>
      <c r="FN20" s="64">
        <v>0</v>
      </c>
      <c r="FO20" s="20">
        <v>0</v>
      </c>
      <c r="FP20" s="64">
        <v>0</v>
      </c>
      <c r="FQ20" s="64">
        <v>63.198279999999997</v>
      </c>
      <c r="FR20" s="20">
        <v>48.838172999999998</v>
      </c>
      <c r="FS20" s="64">
        <v>60.5</v>
      </c>
      <c r="FT20" s="64">
        <v>0</v>
      </c>
      <c r="FU20" s="20">
        <v>0</v>
      </c>
      <c r="FV20" s="64">
        <v>0</v>
      </c>
      <c r="FW20" s="64">
        <v>27.718177000000001</v>
      </c>
      <c r="FX20" s="20">
        <v>71.170130999999998</v>
      </c>
      <c r="FY20" s="64">
        <v>38.67</v>
      </c>
      <c r="FZ20" s="185"/>
      <c r="GA20" s="64">
        <v>3452.5990099999999</v>
      </c>
      <c r="GB20" s="20">
        <v>11.852912</v>
      </c>
      <c r="GC20" s="64">
        <v>802.1</v>
      </c>
      <c r="GD20" s="64">
        <v>3243.0611009999998</v>
      </c>
      <c r="GE20" s="20">
        <v>12.385111999999999</v>
      </c>
      <c r="GF20" s="64">
        <v>787.25</v>
      </c>
      <c r="GG20" s="64">
        <v>56.237563999999999</v>
      </c>
      <c r="GH20" s="20">
        <v>55.491117000000003</v>
      </c>
      <c r="GI20" s="64">
        <v>61.17</v>
      </c>
      <c r="GJ20" s="64">
        <v>0</v>
      </c>
      <c r="GK20" s="20">
        <v>0</v>
      </c>
      <c r="GL20" s="64">
        <v>0</v>
      </c>
      <c r="GM20" s="64">
        <v>18.369164999999999</v>
      </c>
      <c r="GN20" s="20">
        <v>97.266886999999997</v>
      </c>
      <c r="GO20" s="64">
        <v>35.020000000000003</v>
      </c>
      <c r="GP20" s="64">
        <v>18.369164999999999</v>
      </c>
      <c r="GQ20" s="20">
        <v>97.266886999999997</v>
      </c>
      <c r="GR20" s="64">
        <v>35.020000000000003</v>
      </c>
      <c r="GS20" s="64">
        <v>0</v>
      </c>
      <c r="GT20" s="20">
        <v>0</v>
      </c>
      <c r="GU20" s="64">
        <v>0</v>
      </c>
      <c r="GV20" s="64">
        <v>19.499233</v>
      </c>
      <c r="GW20" s="20">
        <v>96.076892000000001</v>
      </c>
      <c r="GX20" s="64">
        <v>36.72</v>
      </c>
      <c r="GY20" s="64">
        <v>0</v>
      </c>
      <c r="GZ20" s="20">
        <v>0</v>
      </c>
      <c r="HA20" s="64">
        <v>0</v>
      </c>
      <c r="HB20" s="64">
        <v>0</v>
      </c>
      <c r="HC20" s="20">
        <v>0</v>
      </c>
      <c r="HD20" s="64">
        <v>0</v>
      </c>
      <c r="HE20" s="64">
        <v>0</v>
      </c>
      <c r="HF20" s="20">
        <v>0</v>
      </c>
      <c r="HG20" s="64">
        <v>0</v>
      </c>
      <c r="HH20" s="185"/>
      <c r="HI20" s="64">
        <v>2041.869391</v>
      </c>
      <c r="HJ20" s="20">
        <v>12.091511000000001</v>
      </c>
      <c r="HK20" s="64">
        <v>483.91</v>
      </c>
      <c r="HL20" s="64">
        <v>612.86525500000005</v>
      </c>
      <c r="HM20" s="20">
        <v>26.308951</v>
      </c>
      <c r="HN20" s="64">
        <v>316.02999999999997</v>
      </c>
      <c r="HO20" s="64">
        <v>360.56974300000002</v>
      </c>
      <c r="HP20" s="20">
        <v>27.609522999999999</v>
      </c>
      <c r="HQ20" s="64">
        <v>195.12</v>
      </c>
      <c r="HR20" s="64">
        <v>489.42514699999998</v>
      </c>
      <c r="HS20" s="20">
        <v>28.373393</v>
      </c>
      <c r="HT20" s="64">
        <v>272.18</v>
      </c>
      <c r="HU20" s="64">
        <v>171.48191800000001</v>
      </c>
      <c r="HV20" s="20">
        <v>56.845717999999998</v>
      </c>
      <c r="HW20" s="64">
        <v>191.06</v>
      </c>
      <c r="HX20" s="64">
        <v>110.23283000000001</v>
      </c>
      <c r="HY20" s="20">
        <v>76.281623999999994</v>
      </c>
      <c r="HZ20" s="64">
        <v>164.81</v>
      </c>
      <c r="IA20" s="64">
        <v>192.064897</v>
      </c>
      <c r="IB20" s="20">
        <v>31.289843000000001</v>
      </c>
      <c r="IC20" s="64">
        <v>117.79</v>
      </c>
      <c r="ID20" s="64">
        <v>0</v>
      </c>
      <c r="IE20" s="20">
        <v>0</v>
      </c>
      <c r="IF20" s="64">
        <v>0</v>
      </c>
      <c r="IG20" s="64">
        <v>105.229601</v>
      </c>
      <c r="IH20" s="20">
        <v>41.173549999999999</v>
      </c>
      <c r="II20" s="64">
        <v>84.92</v>
      </c>
      <c r="IJ20" s="185"/>
      <c r="IK20" s="64">
        <v>1144.9541469999999</v>
      </c>
      <c r="IL20" s="20">
        <v>20.734864999999999</v>
      </c>
      <c r="IM20" s="64">
        <v>465.31</v>
      </c>
      <c r="IN20" s="64">
        <v>595.06132300000002</v>
      </c>
      <c r="IO20" s="20">
        <v>28.109632000000001</v>
      </c>
      <c r="IP20" s="64">
        <v>327.85</v>
      </c>
      <c r="IQ20" s="64">
        <v>162.10247899999999</v>
      </c>
      <c r="IR20" s="20">
        <v>43.439134000000003</v>
      </c>
      <c r="IS20" s="64">
        <v>138.02000000000001</v>
      </c>
      <c r="IT20" s="64">
        <v>266.046336</v>
      </c>
      <c r="IU20" s="20">
        <v>37.859765000000003</v>
      </c>
      <c r="IV20" s="64">
        <v>197.42</v>
      </c>
      <c r="IW20" s="64">
        <v>25.530899000000002</v>
      </c>
      <c r="IX20" s="20">
        <v>76.892712000000003</v>
      </c>
      <c r="IY20" s="64">
        <v>38.479999999999997</v>
      </c>
      <c r="IZ20" s="64">
        <v>46.733868000000001</v>
      </c>
      <c r="JA20" s="20">
        <v>56.393317000000003</v>
      </c>
      <c r="JB20" s="64">
        <v>51.66</v>
      </c>
      <c r="JC20" s="64">
        <v>40.564355999999997</v>
      </c>
      <c r="JD20" s="20">
        <v>61.662972000000003</v>
      </c>
      <c r="JE20" s="64">
        <v>49.03</v>
      </c>
      <c r="JF20" s="64">
        <v>0</v>
      </c>
      <c r="JG20" s="20">
        <v>0</v>
      </c>
      <c r="JH20" s="64">
        <v>0</v>
      </c>
      <c r="JI20" s="64">
        <v>8.9148859999999992</v>
      </c>
      <c r="JJ20" s="20">
        <v>90.298649999999995</v>
      </c>
      <c r="JK20" s="282">
        <v>15.78</v>
      </c>
      <c r="JL20" s="69"/>
      <c r="JM20" s="64"/>
      <c r="JN20" s="20"/>
      <c r="JO20" s="64"/>
      <c r="JP20" s="20"/>
      <c r="JQ20" s="64"/>
      <c r="JR20" s="69"/>
    </row>
    <row r="21" spans="1:278" x14ac:dyDescent="0.2">
      <c r="A21" s="136">
        <v>66</v>
      </c>
      <c r="B21" s="133" t="s">
        <v>10</v>
      </c>
      <c r="C21" s="21">
        <v>15253.313980999999</v>
      </c>
      <c r="D21" s="22">
        <v>7.1494549999999997</v>
      </c>
      <c r="E21" s="21">
        <v>2137.44</v>
      </c>
      <c r="F21" s="21">
        <v>14978.902791</v>
      </c>
      <c r="G21" s="22">
        <v>7.2586149999999998</v>
      </c>
      <c r="H21" s="21">
        <v>2131.0300000000002</v>
      </c>
      <c r="I21" s="21">
        <v>159.89649399999999</v>
      </c>
      <c r="J21" s="22">
        <v>42.229548999999999</v>
      </c>
      <c r="K21" s="21">
        <v>132.35</v>
      </c>
      <c r="L21" s="21">
        <v>61.130785000000003</v>
      </c>
      <c r="M21" s="22">
        <v>58.112744999999997</v>
      </c>
      <c r="N21" s="21">
        <v>69.63</v>
      </c>
      <c r="O21" s="21">
        <v>0</v>
      </c>
      <c r="P21" s="22">
        <v>0</v>
      </c>
      <c r="Q21" s="21">
        <v>0</v>
      </c>
      <c r="R21" s="21">
        <v>98.765709000000001</v>
      </c>
      <c r="S21" s="22">
        <v>58.971438999999997</v>
      </c>
      <c r="T21" s="21">
        <v>114.16</v>
      </c>
      <c r="U21" s="21">
        <v>0</v>
      </c>
      <c r="V21" s="22">
        <v>0</v>
      </c>
      <c r="W21" s="21">
        <v>0</v>
      </c>
      <c r="X21" s="21">
        <v>0</v>
      </c>
      <c r="Y21" s="22">
        <v>0</v>
      </c>
      <c r="Z21" s="21">
        <v>0</v>
      </c>
      <c r="AA21" s="21">
        <v>0</v>
      </c>
      <c r="AB21" s="22">
        <v>0</v>
      </c>
      <c r="AC21" s="21">
        <v>0</v>
      </c>
      <c r="AD21" s="21">
        <v>0</v>
      </c>
      <c r="AE21" s="22">
        <v>0</v>
      </c>
      <c r="AF21" s="21">
        <v>0</v>
      </c>
      <c r="AG21" s="21">
        <v>0</v>
      </c>
      <c r="AH21" s="22">
        <v>0</v>
      </c>
      <c r="AI21" s="21">
        <v>0</v>
      </c>
      <c r="AJ21" s="185"/>
      <c r="AK21" s="21">
        <v>8245.6546060000001</v>
      </c>
      <c r="AL21" s="22">
        <v>8.2885550000000006</v>
      </c>
      <c r="AM21" s="21">
        <v>1339.55</v>
      </c>
      <c r="AN21" s="21">
        <v>4953.0856800000001</v>
      </c>
      <c r="AO21" s="22">
        <v>10.642973</v>
      </c>
      <c r="AP21" s="21">
        <v>1033.22</v>
      </c>
      <c r="AQ21" s="21">
        <v>1865.6760220000001</v>
      </c>
      <c r="AR21" s="22">
        <v>16.229274</v>
      </c>
      <c r="AS21" s="21">
        <v>593.46</v>
      </c>
      <c r="AT21" s="21">
        <v>912.43484999999998</v>
      </c>
      <c r="AU21" s="22">
        <v>21.209312000000001</v>
      </c>
      <c r="AV21" s="21">
        <v>379.3</v>
      </c>
      <c r="AW21" s="21">
        <v>75.868205000000003</v>
      </c>
      <c r="AX21" s="22">
        <v>54.237985999999999</v>
      </c>
      <c r="AY21" s="21">
        <v>80.650000000000006</v>
      </c>
      <c r="AZ21" s="21">
        <v>3.2697560000000001</v>
      </c>
      <c r="BA21" s="22">
        <v>83.205028999999996</v>
      </c>
      <c r="BB21" s="21">
        <v>5.33</v>
      </c>
      <c r="BC21" s="21">
        <v>340.07255300000003</v>
      </c>
      <c r="BD21" s="22">
        <v>25.321007999999999</v>
      </c>
      <c r="BE21" s="21">
        <v>168.78</v>
      </c>
      <c r="BF21" s="21">
        <v>24.691427000000001</v>
      </c>
      <c r="BG21" s="22">
        <v>97.138092</v>
      </c>
      <c r="BH21" s="21">
        <v>47.01</v>
      </c>
      <c r="BI21" s="21">
        <v>70.556111000000001</v>
      </c>
      <c r="BJ21" s="22">
        <v>68.045500000000004</v>
      </c>
      <c r="BK21" s="21">
        <v>94.1</v>
      </c>
      <c r="BL21" s="185"/>
      <c r="BM21" s="21">
        <v>6573.3516909999998</v>
      </c>
      <c r="BN21" s="22">
        <v>8.7064540000000008</v>
      </c>
      <c r="BO21" s="21">
        <v>1121.72</v>
      </c>
      <c r="BP21" s="21">
        <v>4920.263516</v>
      </c>
      <c r="BQ21" s="22">
        <v>10.126856</v>
      </c>
      <c r="BR21" s="21">
        <v>976.61</v>
      </c>
      <c r="BS21" s="21">
        <v>797.22478999999998</v>
      </c>
      <c r="BT21" s="22">
        <v>22.980215000000001</v>
      </c>
      <c r="BU21" s="21">
        <v>359.08</v>
      </c>
      <c r="BV21" s="21">
        <v>342.66450900000001</v>
      </c>
      <c r="BW21" s="22">
        <v>26.119330999999999</v>
      </c>
      <c r="BX21" s="21">
        <v>175.42</v>
      </c>
      <c r="BY21" s="21">
        <v>79.64752</v>
      </c>
      <c r="BZ21" s="22">
        <v>62.001896000000002</v>
      </c>
      <c r="CA21" s="21">
        <v>96.79</v>
      </c>
      <c r="CB21" s="21">
        <v>0</v>
      </c>
      <c r="CC21" s="22">
        <v>0</v>
      </c>
      <c r="CD21" s="21">
        <v>0</v>
      </c>
      <c r="CE21" s="21">
        <v>160.61335700000001</v>
      </c>
      <c r="CF21" s="22">
        <v>46.125639</v>
      </c>
      <c r="CG21" s="21">
        <v>145.19999999999999</v>
      </c>
      <c r="CH21" s="21">
        <v>0</v>
      </c>
      <c r="CI21" s="22">
        <v>0</v>
      </c>
      <c r="CJ21" s="21">
        <v>0</v>
      </c>
      <c r="CK21" s="21">
        <v>272.93799899999999</v>
      </c>
      <c r="CL21" s="22">
        <v>32.034086000000002</v>
      </c>
      <c r="CM21" s="21">
        <v>171.37</v>
      </c>
      <c r="CN21" s="185"/>
      <c r="CO21" s="21">
        <v>3385.3631890000001</v>
      </c>
      <c r="CP21" s="22">
        <v>11.624040000000001</v>
      </c>
      <c r="CQ21" s="21">
        <v>771.29</v>
      </c>
      <c r="CR21" s="21">
        <v>3312.686087</v>
      </c>
      <c r="CS21" s="22">
        <v>11.833463999999999</v>
      </c>
      <c r="CT21" s="21">
        <v>768.33</v>
      </c>
      <c r="CU21" s="21">
        <v>49.382854999999999</v>
      </c>
      <c r="CV21" s="22">
        <v>68.332029000000006</v>
      </c>
      <c r="CW21" s="21">
        <v>66.14</v>
      </c>
      <c r="CX21" s="21">
        <v>0</v>
      </c>
      <c r="CY21" s="22">
        <v>0</v>
      </c>
      <c r="CZ21" s="21">
        <v>0</v>
      </c>
      <c r="DA21" s="21">
        <v>0</v>
      </c>
      <c r="DB21" s="22">
        <v>0</v>
      </c>
      <c r="DC21" s="21">
        <v>0</v>
      </c>
      <c r="DD21" s="21">
        <v>49.382854999999999</v>
      </c>
      <c r="DE21" s="22">
        <v>68.332029000000006</v>
      </c>
      <c r="DF21" s="21">
        <v>66.14</v>
      </c>
      <c r="DG21" s="21">
        <v>0</v>
      </c>
      <c r="DH21" s="22">
        <v>0</v>
      </c>
      <c r="DI21" s="21">
        <v>0</v>
      </c>
      <c r="DJ21" s="21">
        <v>0</v>
      </c>
      <c r="DK21" s="22">
        <v>0</v>
      </c>
      <c r="DL21" s="21">
        <v>0</v>
      </c>
      <c r="DM21" s="21">
        <v>0</v>
      </c>
      <c r="DN21" s="22">
        <v>0</v>
      </c>
      <c r="DO21" s="21">
        <v>0</v>
      </c>
      <c r="DP21" s="21">
        <v>0</v>
      </c>
      <c r="DQ21" s="22">
        <v>0</v>
      </c>
      <c r="DR21" s="21">
        <v>0</v>
      </c>
      <c r="DS21" s="21">
        <v>0</v>
      </c>
      <c r="DT21" s="22">
        <v>0</v>
      </c>
      <c r="DU21" s="21">
        <v>0</v>
      </c>
      <c r="DV21" s="185"/>
      <c r="DW21" s="21">
        <v>1651.0902490000001</v>
      </c>
      <c r="DX21" s="22">
        <v>15.397995999999999</v>
      </c>
      <c r="DY21" s="21">
        <v>498.3</v>
      </c>
      <c r="DZ21" s="21">
        <v>671.24821299999996</v>
      </c>
      <c r="EA21" s="22">
        <v>19.455534</v>
      </c>
      <c r="EB21" s="21">
        <v>255.97</v>
      </c>
      <c r="EC21" s="21">
        <v>532.23364200000003</v>
      </c>
      <c r="ED21" s="22">
        <v>29.338678999999999</v>
      </c>
      <c r="EE21" s="21">
        <v>306.05</v>
      </c>
      <c r="EF21" s="21">
        <v>252.840216</v>
      </c>
      <c r="EG21" s="22">
        <v>39.299146</v>
      </c>
      <c r="EH21" s="21">
        <v>194.75</v>
      </c>
      <c r="EI21" s="21">
        <v>26.485351000000001</v>
      </c>
      <c r="EJ21" s="22">
        <v>90.798145000000005</v>
      </c>
      <c r="EK21" s="21">
        <v>47.13</v>
      </c>
      <c r="EL21" s="21">
        <v>0</v>
      </c>
      <c r="EM21" s="22">
        <v>0</v>
      </c>
      <c r="EN21" s="21">
        <v>0</v>
      </c>
      <c r="EO21" s="21">
        <v>143.59140099999999</v>
      </c>
      <c r="EP21" s="22">
        <v>38.128155</v>
      </c>
      <c r="EQ21" s="21">
        <v>107.31</v>
      </c>
      <c r="ER21" s="21">
        <v>0</v>
      </c>
      <c r="ES21" s="22">
        <v>0</v>
      </c>
      <c r="ET21" s="21">
        <v>0</v>
      </c>
      <c r="EU21" s="21">
        <v>24.691427000000001</v>
      </c>
      <c r="EV21" s="22">
        <v>97.138092</v>
      </c>
      <c r="EW21" s="21">
        <v>47.01</v>
      </c>
      <c r="EX21" s="185"/>
      <c r="EY21" s="21">
        <v>1612.2129829999999</v>
      </c>
      <c r="EZ21" s="22">
        <v>13.609863000000001</v>
      </c>
      <c r="FA21" s="21">
        <v>430.06</v>
      </c>
      <c r="FB21" s="21">
        <v>1176.7907729999999</v>
      </c>
      <c r="FC21" s="22">
        <v>15.759137000000001</v>
      </c>
      <c r="FD21" s="21">
        <v>363.49</v>
      </c>
      <c r="FE21" s="21">
        <v>244.86079899999999</v>
      </c>
      <c r="FF21" s="22">
        <v>41.304533999999997</v>
      </c>
      <c r="FG21" s="21">
        <v>198.23</v>
      </c>
      <c r="FH21" s="21">
        <v>74.074281999999997</v>
      </c>
      <c r="FI21" s="22">
        <v>55.501519999999999</v>
      </c>
      <c r="FJ21" s="21">
        <v>80.58</v>
      </c>
      <c r="FK21" s="21">
        <v>0</v>
      </c>
      <c r="FL21" s="22">
        <v>0</v>
      </c>
      <c r="FM21" s="21">
        <v>0</v>
      </c>
      <c r="FN21" s="21">
        <v>0</v>
      </c>
      <c r="FO21" s="22">
        <v>0</v>
      </c>
      <c r="FP21" s="21">
        <v>0</v>
      </c>
      <c r="FQ21" s="21">
        <v>0</v>
      </c>
      <c r="FR21" s="22">
        <v>0</v>
      </c>
      <c r="FS21" s="21">
        <v>0</v>
      </c>
      <c r="FT21" s="21">
        <v>0</v>
      </c>
      <c r="FU21" s="22">
        <v>0</v>
      </c>
      <c r="FV21" s="21">
        <v>0</v>
      </c>
      <c r="FW21" s="21">
        <v>116.48712999999999</v>
      </c>
      <c r="FX21" s="22">
        <v>50.139018999999998</v>
      </c>
      <c r="FY21" s="21">
        <v>114.47</v>
      </c>
      <c r="FZ21" s="185"/>
      <c r="GA21" s="21">
        <v>11867.950792</v>
      </c>
      <c r="GB21" s="22">
        <v>7.3494539999999997</v>
      </c>
      <c r="GC21" s="21">
        <v>1709.57</v>
      </c>
      <c r="GD21" s="21">
        <v>11666.216703</v>
      </c>
      <c r="GE21" s="22">
        <v>7.4700030000000002</v>
      </c>
      <c r="GF21" s="21">
        <v>1708.07</v>
      </c>
      <c r="GG21" s="21">
        <v>110.513639</v>
      </c>
      <c r="GH21" s="22">
        <v>53.652079000000001</v>
      </c>
      <c r="GI21" s="21">
        <v>116.21</v>
      </c>
      <c r="GJ21" s="21">
        <v>61.130785000000003</v>
      </c>
      <c r="GK21" s="22">
        <v>58.112744999999997</v>
      </c>
      <c r="GL21" s="21">
        <v>69.63</v>
      </c>
      <c r="GM21" s="21">
        <v>0</v>
      </c>
      <c r="GN21" s="22">
        <v>0</v>
      </c>
      <c r="GO21" s="21">
        <v>0</v>
      </c>
      <c r="GP21" s="21">
        <v>49.382854999999999</v>
      </c>
      <c r="GQ21" s="22">
        <v>97.138092</v>
      </c>
      <c r="GR21" s="21">
        <v>94.02</v>
      </c>
      <c r="GS21" s="21">
        <v>0</v>
      </c>
      <c r="GT21" s="22">
        <v>0</v>
      </c>
      <c r="GU21" s="21">
        <v>0</v>
      </c>
      <c r="GV21" s="21">
        <v>0</v>
      </c>
      <c r="GW21" s="22">
        <v>0</v>
      </c>
      <c r="GX21" s="21">
        <v>0</v>
      </c>
      <c r="GY21" s="21">
        <v>0</v>
      </c>
      <c r="GZ21" s="22">
        <v>0</v>
      </c>
      <c r="HA21" s="21">
        <v>0</v>
      </c>
      <c r="HB21" s="21">
        <v>0</v>
      </c>
      <c r="HC21" s="22">
        <v>0</v>
      </c>
      <c r="HD21" s="21">
        <v>0</v>
      </c>
      <c r="HE21" s="21">
        <v>0</v>
      </c>
      <c r="HF21" s="22">
        <v>0</v>
      </c>
      <c r="HG21" s="21">
        <v>0</v>
      </c>
      <c r="HH21" s="185"/>
      <c r="HI21" s="21">
        <v>6594.5643559999999</v>
      </c>
      <c r="HJ21" s="22">
        <v>8.6409939999999992</v>
      </c>
      <c r="HK21" s="21">
        <v>1116.8800000000001</v>
      </c>
      <c r="HL21" s="21">
        <v>4281.8374679999997</v>
      </c>
      <c r="HM21" s="22">
        <v>11.110379999999999</v>
      </c>
      <c r="HN21" s="21">
        <v>932.43</v>
      </c>
      <c r="HO21" s="21">
        <v>1333.4423810000001</v>
      </c>
      <c r="HP21" s="22">
        <v>17.756239999999998</v>
      </c>
      <c r="HQ21" s="21">
        <v>464.07</v>
      </c>
      <c r="HR21" s="21">
        <v>659.59463400000004</v>
      </c>
      <c r="HS21" s="22">
        <v>22.640284000000001</v>
      </c>
      <c r="HT21" s="21">
        <v>292.69</v>
      </c>
      <c r="HU21" s="21">
        <v>49.382854999999999</v>
      </c>
      <c r="HV21" s="22">
        <v>68.332029000000006</v>
      </c>
      <c r="HW21" s="21">
        <v>66.14</v>
      </c>
      <c r="HX21" s="21">
        <v>3.2697560000000001</v>
      </c>
      <c r="HY21" s="22">
        <v>83.205028999999996</v>
      </c>
      <c r="HZ21" s="21">
        <v>5.33</v>
      </c>
      <c r="IA21" s="21">
        <v>196.48115200000001</v>
      </c>
      <c r="IB21" s="22">
        <v>34.944195999999998</v>
      </c>
      <c r="IC21" s="21">
        <v>134.57</v>
      </c>
      <c r="ID21" s="21">
        <v>24.691427000000001</v>
      </c>
      <c r="IE21" s="22">
        <v>97.138092</v>
      </c>
      <c r="IF21" s="21">
        <v>47.01</v>
      </c>
      <c r="IG21" s="21">
        <v>45.864682999999999</v>
      </c>
      <c r="IH21" s="22">
        <v>90.679454000000007</v>
      </c>
      <c r="II21" s="21">
        <v>81.52</v>
      </c>
      <c r="IJ21" s="185"/>
      <c r="IK21" s="21">
        <v>4961.1387080000004</v>
      </c>
      <c r="IL21" s="22">
        <v>9.1235189999999999</v>
      </c>
      <c r="IM21" s="21">
        <v>887.16</v>
      </c>
      <c r="IN21" s="21">
        <v>3743.4727429999998</v>
      </c>
      <c r="IO21" s="22">
        <v>10.262354999999999</v>
      </c>
      <c r="IP21" s="21">
        <v>752.97</v>
      </c>
      <c r="IQ21" s="21">
        <v>552.36399100000006</v>
      </c>
      <c r="IR21" s="22">
        <v>22.094580000000001</v>
      </c>
      <c r="IS21" s="21">
        <v>239.2</v>
      </c>
      <c r="IT21" s="21">
        <v>268.59022700000003</v>
      </c>
      <c r="IU21" s="22">
        <v>30.143516999999999</v>
      </c>
      <c r="IV21" s="21">
        <v>158.69</v>
      </c>
      <c r="IW21" s="21">
        <v>79.64752</v>
      </c>
      <c r="IX21" s="22">
        <v>62.001896000000002</v>
      </c>
      <c r="IY21" s="21">
        <v>96.79</v>
      </c>
      <c r="IZ21" s="21">
        <v>0</v>
      </c>
      <c r="JA21" s="22">
        <v>0</v>
      </c>
      <c r="JB21" s="21">
        <v>0</v>
      </c>
      <c r="JC21" s="21">
        <v>160.61335700000001</v>
      </c>
      <c r="JD21" s="22">
        <v>46.125639</v>
      </c>
      <c r="JE21" s="21">
        <v>145.19999999999999</v>
      </c>
      <c r="JF21" s="21">
        <v>0</v>
      </c>
      <c r="JG21" s="22">
        <v>0</v>
      </c>
      <c r="JH21" s="21">
        <v>0</v>
      </c>
      <c r="JI21" s="21">
        <v>156.45087000000001</v>
      </c>
      <c r="JJ21" s="22">
        <v>42.638255000000001</v>
      </c>
      <c r="JK21" s="283">
        <v>130.75</v>
      </c>
      <c r="JL21" s="69"/>
      <c r="JM21" s="64"/>
      <c r="JN21" s="20"/>
      <c r="JO21" s="64"/>
      <c r="JP21" s="20"/>
      <c r="JQ21" s="64"/>
      <c r="JR21" s="69"/>
    </row>
    <row r="22" spans="1:278" x14ac:dyDescent="0.2">
      <c r="A22" s="135">
        <v>68</v>
      </c>
      <c r="B22" s="132" t="s">
        <v>11</v>
      </c>
      <c r="C22" s="64">
        <v>93437.505632999993</v>
      </c>
      <c r="D22" s="20">
        <v>3.1703459999999999</v>
      </c>
      <c r="E22" s="64">
        <v>5806.09</v>
      </c>
      <c r="F22" s="64">
        <v>92532.233934000004</v>
      </c>
      <c r="G22" s="20">
        <v>3.1826129999999999</v>
      </c>
      <c r="H22" s="64">
        <v>5772.09</v>
      </c>
      <c r="I22" s="64">
        <v>2611.589786</v>
      </c>
      <c r="J22" s="20">
        <v>14.074434999999999</v>
      </c>
      <c r="K22" s="64">
        <v>720.43</v>
      </c>
      <c r="L22" s="64">
        <v>1016.056663</v>
      </c>
      <c r="M22" s="20">
        <v>23.775214999999999</v>
      </c>
      <c r="N22" s="64">
        <v>473.48</v>
      </c>
      <c r="O22" s="64">
        <v>665.84556499999997</v>
      </c>
      <c r="P22" s="20">
        <v>28.963256000000001</v>
      </c>
      <c r="Q22" s="64">
        <v>377.99</v>
      </c>
      <c r="R22" s="64">
        <v>726.15473099999997</v>
      </c>
      <c r="S22" s="20">
        <v>26.381239000000001</v>
      </c>
      <c r="T22" s="64">
        <v>375.47</v>
      </c>
      <c r="U22" s="64">
        <v>24.405709999999999</v>
      </c>
      <c r="V22" s="20">
        <v>97.906171999999998</v>
      </c>
      <c r="W22" s="64">
        <v>46.83</v>
      </c>
      <c r="X22" s="64">
        <v>95.311850000000007</v>
      </c>
      <c r="Y22" s="20">
        <v>62.933022999999999</v>
      </c>
      <c r="Z22" s="64">
        <v>117.57</v>
      </c>
      <c r="AA22" s="64">
        <v>83.815267000000006</v>
      </c>
      <c r="AB22" s="20">
        <v>77.695722000000004</v>
      </c>
      <c r="AC22" s="64">
        <v>127.64</v>
      </c>
      <c r="AD22" s="64">
        <v>0</v>
      </c>
      <c r="AE22" s="20">
        <v>0</v>
      </c>
      <c r="AF22" s="64">
        <v>0</v>
      </c>
      <c r="AG22" s="64">
        <v>0</v>
      </c>
      <c r="AH22" s="20">
        <v>0</v>
      </c>
      <c r="AI22" s="64">
        <v>0</v>
      </c>
      <c r="AJ22" s="185"/>
      <c r="AK22" s="64">
        <v>54993.918150999998</v>
      </c>
      <c r="AL22" s="20">
        <v>3.7428940000000002</v>
      </c>
      <c r="AM22" s="64">
        <v>4034.39</v>
      </c>
      <c r="AN22" s="64">
        <v>38017.719536999997</v>
      </c>
      <c r="AO22" s="20">
        <v>4.7490110000000003</v>
      </c>
      <c r="AP22" s="64">
        <v>3538.71</v>
      </c>
      <c r="AQ22" s="64">
        <v>8953.1852510000008</v>
      </c>
      <c r="AR22" s="20">
        <v>9.8781809999999997</v>
      </c>
      <c r="AS22" s="64">
        <v>1733.45</v>
      </c>
      <c r="AT22" s="64">
        <v>5151.0658999999996</v>
      </c>
      <c r="AU22" s="20">
        <v>10.901546</v>
      </c>
      <c r="AV22" s="64">
        <v>1100.6300000000001</v>
      </c>
      <c r="AW22" s="64">
        <v>718.31754699999999</v>
      </c>
      <c r="AX22" s="20">
        <v>24.978732999999998</v>
      </c>
      <c r="AY22" s="64">
        <v>351.68</v>
      </c>
      <c r="AZ22" s="64">
        <v>406.88564500000001</v>
      </c>
      <c r="BA22" s="20">
        <v>30.244440000000001</v>
      </c>
      <c r="BB22" s="64">
        <v>241.2</v>
      </c>
      <c r="BC22" s="64">
        <v>1193.8080769999999</v>
      </c>
      <c r="BD22" s="20">
        <v>20.808752999999999</v>
      </c>
      <c r="BE22" s="64">
        <v>486.9</v>
      </c>
      <c r="BF22" s="64">
        <v>20.276852999999999</v>
      </c>
      <c r="BG22" s="20">
        <v>63.098984999999999</v>
      </c>
      <c r="BH22" s="64">
        <v>25.08</v>
      </c>
      <c r="BI22" s="64">
        <v>532.65934000000004</v>
      </c>
      <c r="BJ22" s="20">
        <v>25.438096999999999</v>
      </c>
      <c r="BK22" s="64">
        <v>265.58</v>
      </c>
      <c r="BL22" s="185"/>
      <c r="BM22" s="64">
        <v>34926.725997000001</v>
      </c>
      <c r="BN22" s="20">
        <v>4.8413000000000004</v>
      </c>
      <c r="BO22" s="64">
        <v>3314.18</v>
      </c>
      <c r="BP22" s="64">
        <v>27879.783012</v>
      </c>
      <c r="BQ22" s="20">
        <v>5.2904879999999999</v>
      </c>
      <c r="BR22" s="64">
        <v>2890.95</v>
      </c>
      <c r="BS22" s="64">
        <v>2160.3322309999999</v>
      </c>
      <c r="BT22" s="20">
        <v>18.205705999999999</v>
      </c>
      <c r="BU22" s="64">
        <v>770.88</v>
      </c>
      <c r="BV22" s="64">
        <v>835.13423699999998</v>
      </c>
      <c r="BW22" s="20">
        <v>21.738076</v>
      </c>
      <c r="BX22" s="64">
        <v>355.82</v>
      </c>
      <c r="BY22" s="64">
        <v>132.64250899999999</v>
      </c>
      <c r="BZ22" s="20">
        <v>45.239106</v>
      </c>
      <c r="CA22" s="64">
        <v>117.61</v>
      </c>
      <c r="CB22" s="64">
        <v>12.357868</v>
      </c>
      <c r="CC22" s="20">
        <v>93.765378999999996</v>
      </c>
      <c r="CD22" s="64">
        <v>22.71</v>
      </c>
      <c r="CE22" s="64">
        <v>461.26435099999998</v>
      </c>
      <c r="CF22" s="20">
        <v>36.930608999999997</v>
      </c>
      <c r="CG22" s="64">
        <v>333.88</v>
      </c>
      <c r="CH22" s="64">
        <v>319.11874</v>
      </c>
      <c r="CI22" s="20">
        <v>77.685023000000001</v>
      </c>
      <c r="CJ22" s="64">
        <v>485.9</v>
      </c>
      <c r="CK22" s="64">
        <v>3126.0930490000001</v>
      </c>
      <c r="CL22" s="20">
        <v>14.749605000000001</v>
      </c>
      <c r="CM22" s="64">
        <v>903.73</v>
      </c>
      <c r="CN22" s="185"/>
      <c r="CO22" s="64">
        <v>24928.219251999999</v>
      </c>
      <c r="CP22" s="20">
        <v>5.947349</v>
      </c>
      <c r="CQ22" s="64">
        <v>2905.83</v>
      </c>
      <c r="CR22" s="64">
        <v>24463.974829999999</v>
      </c>
      <c r="CS22" s="20">
        <v>5.9614060000000002</v>
      </c>
      <c r="CT22" s="64">
        <v>2858.46</v>
      </c>
      <c r="CU22" s="64">
        <v>1029.535363</v>
      </c>
      <c r="CV22" s="20">
        <v>24.482189000000002</v>
      </c>
      <c r="CW22" s="64">
        <v>494.02</v>
      </c>
      <c r="CX22" s="64">
        <v>333.50243499999999</v>
      </c>
      <c r="CY22" s="20">
        <v>44.690517999999997</v>
      </c>
      <c r="CZ22" s="64">
        <v>292.13</v>
      </c>
      <c r="DA22" s="64">
        <v>392.77341200000001</v>
      </c>
      <c r="DB22" s="20">
        <v>38.966501000000001</v>
      </c>
      <c r="DC22" s="64">
        <v>299.98</v>
      </c>
      <c r="DD22" s="64">
        <v>278.85380500000002</v>
      </c>
      <c r="DE22" s="20">
        <v>50.052002000000002</v>
      </c>
      <c r="DF22" s="64">
        <v>273.56</v>
      </c>
      <c r="DG22" s="64">
        <v>24.405709999999999</v>
      </c>
      <c r="DH22" s="20">
        <v>97.906171999999998</v>
      </c>
      <c r="DI22" s="64">
        <v>46.83</v>
      </c>
      <c r="DJ22" s="64">
        <v>0</v>
      </c>
      <c r="DK22" s="20">
        <v>0</v>
      </c>
      <c r="DL22" s="64">
        <v>0</v>
      </c>
      <c r="DM22" s="64">
        <v>0</v>
      </c>
      <c r="DN22" s="20">
        <v>0</v>
      </c>
      <c r="DO22" s="64">
        <v>0</v>
      </c>
      <c r="DP22" s="64">
        <v>0</v>
      </c>
      <c r="DQ22" s="20">
        <v>0</v>
      </c>
      <c r="DR22" s="64">
        <v>0</v>
      </c>
      <c r="DS22" s="64">
        <v>0</v>
      </c>
      <c r="DT22" s="20">
        <v>0</v>
      </c>
      <c r="DU22" s="64">
        <v>0</v>
      </c>
      <c r="DV22" s="185"/>
      <c r="DW22" s="64">
        <v>14319.298376999999</v>
      </c>
      <c r="DX22" s="20">
        <v>7.1101780000000003</v>
      </c>
      <c r="DY22" s="64">
        <v>1995.53</v>
      </c>
      <c r="DZ22" s="64">
        <v>9919.1351200000008</v>
      </c>
      <c r="EA22" s="20">
        <v>8.6561299999999992</v>
      </c>
      <c r="EB22" s="64">
        <v>1682.88</v>
      </c>
      <c r="EC22" s="64">
        <v>2294.2088050000002</v>
      </c>
      <c r="ED22" s="20">
        <v>15.816185000000001</v>
      </c>
      <c r="EE22" s="64">
        <v>711.2</v>
      </c>
      <c r="EF22" s="64">
        <v>1531.244218</v>
      </c>
      <c r="EG22" s="20">
        <v>19.140447999999999</v>
      </c>
      <c r="EH22" s="64">
        <v>574.45000000000005</v>
      </c>
      <c r="EI22" s="64">
        <v>134.93968599999999</v>
      </c>
      <c r="EJ22" s="20">
        <v>46.61336</v>
      </c>
      <c r="EK22" s="64">
        <v>123.28</v>
      </c>
      <c r="EL22" s="64">
        <v>48.555680000000002</v>
      </c>
      <c r="EM22" s="20">
        <v>98.830369000000005</v>
      </c>
      <c r="EN22" s="64">
        <v>94.06</v>
      </c>
      <c r="EO22" s="64">
        <v>316.35026800000003</v>
      </c>
      <c r="EP22" s="20">
        <v>43.038648000000002</v>
      </c>
      <c r="EQ22" s="64">
        <v>266.86</v>
      </c>
      <c r="ER22" s="64">
        <v>0</v>
      </c>
      <c r="ES22" s="20">
        <v>0</v>
      </c>
      <c r="ET22" s="64">
        <v>0</v>
      </c>
      <c r="EU22" s="64">
        <v>74.864599999999996</v>
      </c>
      <c r="EV22" s="20">
        <v>59.398482999999999</v>
      </c>
      <c r="EW22" s="64">
        <v>87.16</v>
      </c>
      <c r="EX22" s="185"/>
      <c r="EY22" s="64">
        <v>9115.1410899999992</v>
      </c>
      <c r="EZ22" s="20">
        <v>9.0168099999999995</v>
      </c>
      <c r="FA22" s="64">
        <v>1610.91</v>
      </c>
      <c r="FB22" s="64">
        <v>7026.4037900000003</v>
      </c>
      <c r="FC22" s="20">
        <v>9.1705500000000004</v>
      </c>
      <c r="FD22" s="64">
        <v>1262.95</v>
      </c>
      <c r="FE22" s="64">
        <v>748.36719000000005</v>
      </c>
      <c r="FF22" s="20">
        <v>32.546183999999997</v>
      </c>
      <c r="FG22" s="64">
        <v>477.39</v>
      </c>
      <c r="FH22" s="64">
        <v>50.995283000000001</v>
      </c>
      <c r="FI22" s="20">
        <v>96.607731000000001</v>
      </c>
      <c r="FJ22" s="64">
        <v>96.56</v>
      </c>
      <c r="FK22" s="64">
        <v>55.149284000000002</v>
      </c>
      <c r="FL22" s="20">
        <v>70.456085999999999</v>
      </c>
      <c r="FM22" s="64">
        <v>76.16</v>
      </c>
      <c r="FN22" s="64">
        <v>0</v>
      </c>
      <c r="FO22" s="20">
        <v>0</v>
      </c>
      <c r="FP22" s="64">
        <v>0</v>
      </c>
      <c r="FQ22" s="64">
        <v>153.60450800000001</v>
      </c>
      <c r="FR22" s="20">
        <v>81.822593999999995</v>
      </c>
      <c r="FS22" s="64">
        <v>246.34</v>
      </c>
      <c r="FT22" s="64">
        <v>30.507138000000001</v>
      </c>
      <c r="FU22" s="20">
        <v>97.906171999999998</v>
      </c>
      <c r="FV22" s="64">
        <v>58.54</v>
      </c>
      <c r="FW22" s="64">
        <v>1050.1138960000001</v>
      </c>
      <c r="FX22" s="20">
        <v>25.236847000000001</v>
      </c>
      <c r="FY22" s="64">
        <v>519.42999999999995</v>
      </c>
      <c r="FZ22" s="185"/>
      <c r="GA22" s="64">
        <v>68509.286380999998</v>
      </c>
      <c r="GB22" s="20">
        <v>3.3115960000000002</v>
      </c>
      <c r="GC22" s="64">
        <v>4446.75</v>
      </c>
      <c r="GD22" s="64">
        <v>68068.259103999997</v>
      </c>
      <c r="GE22" s="20">
        <v>3.3255870000000001</v>
      </c>
      <c r="GF22" s="64">
        <v>4436.79</v>
      </c>
      <c r="GG22" s="64">
        <v>1582.054423</v>
      </c>
      <c r="GH22" s="20">
        <v>16.996442999999999</v>
      </c>
      <c r="GI22" s="64">
        <v>527.03</v>
      </c>
      <c r="GJ22" s="64">
        <v>682.55422799999997</v>
      </c>
      <c r="GK22" s="20">
        <v>28.724888</v>
      </c>
      <c r="GL22" s="64">
        <v>384.28</v>
      </c>
      <c r="GM22" s="64">
        <v>273.07215300000001</v>
      </c>
      <c r="GN22" s="20">
        <v>43.306573</v>
      </c>
      <c r="GO22" s="64">
        <v>231.79</v>
      </c>
      <c r="GP22" s="64">
        <v>447.300926</v>
      </c>
      <c r="GQ22" s="20">
        <v>27.708200000000001</v>
      </c>
      <c r="GR22" s="64">
        <v>242.92</v>
      </c>
      <c r="GS22" s="64">
        <v>0</v>
      </c>
      <c r="GT22" s="20">
        <v>0</v>
      </c>
      <c r="GU22" s="64">
        <v>0</v>
      </c>
      <c r="GV22" s="64">
        <v>95.311850000000007</v>
      </c>
      <c r="GW22" s="20">
        <v>62.933022999999999</v>
      </c>
      <c r="GX22" s="64">
        <v>117.57</v>
      </c>
      <c r="GY22" s="64">
        <v>83.815267000000006</v>
      </c>
      <c r="GZ22" s="20">
        <v>77.695722000000004</v>
      </c>
      <c r="HA22" s="64">
        <v>127.64</v>
      </c>
      <c r="HB22" s="64">
        <v>0</v>
      </c>
      <c r="HC22" s="20">
        <v>0</v>
      </c>
      <c r="HD22" s="64">
        <v>0</v>
      </c>
      <c r="HE22" s="64">
        <v>0</v>
      </c>
      <c r="HF22" s="20">
        <v>0</v>
      </c>
      <c r="HG22" s="64">
        <v>0</v>
      </c>
      <c r="HH22" s="185"/>
      <c r="HI22" s="64">
        <v>40674.619773999999</v>
      </c>
      <c r="HJ22" s="20">
        <v>3.9660150000000001</v>
      </c>
      <c r="HK22" s="64">
        <v>3161.8</v>
      </c>
      <c r="HL22" s="64">
        <v>28098.584416999998</v>
      </c>
      <c r="HM22" s="20">
        <v>5.113626</v>
      </c>
      <c r="HN22" s="64">
        <v>2816.24</v>
      </c>
      <c r="HO22" s="64">
        <v>6658.9764459999997</v>
      </c>
      <c r="HP22" s="20">
        <v>11.217211000000001</v>
      </c>
      <c r="HQ22" s="64">
        <v>1464.02</v>
      </c>
      <c r="HR22" s="64">
        <v>3619.8216819999998</v>
      </c>
      <c r="HS22" s="20">
        <v>12.249123000000001</v>
      </c>
      <c r="HT22" s="64">
        <v>869.06</v>
      </c>
      <c r="HU22" s="64">
        <v>583.37786100000005</v>
      </c>
      <c r="HV22" s="20">
        <v>28.989754000000001</v>
      </c>
      <c r="HW22" s="64">
        <v>331.47</v>
      </c>
      <c r="HX22" s="64">
        <v>358.32996500000002</v>
      </c>
      <c r="HY22" s="20">
        <v>31.753761000000001</v>
      </c>
      <c r="HZ22" s="64">
        <v>223.02</v>
      </c>
      <c r="IA22" s="64">
        <v>877.45780999999999</v>
      </c>
      <c r="IB22" s="20">
        <v>20.352364999999999</v>
      </c>
      <c r="IC22" s="64">
        <v>350.02</v>
      </c>
      <c r="ID22" s="64">
        <v>20.276852999999999</v>
      </c>
      <c r="IE22" s="20">
        <v>63.098984999999999</v>
      </c>
      <c r="IF22" s="64">
        <v>25.08</v>
      </c>
      <c r="IG22" s="64">
        <v>457.79473899999999</v>
      </c>
      <c r="IH22" s="20">
        <v>28.156492</v>
      </c>
      <c r="II22" s="64">
        <v>252.64</v>
      </c>
      <c r="IJ22" s="185"/>
      <c r="IK22" s="64">
        <v>25811.584907</v>
      </c>
      <c r="IL22" s="20">
        <v>5.4836109999999998</v>
      </c>
      <c r="IM22" s="64">
        <v>2774.2</v>
      </c>
      <c r="IN22" s="64">
        <v>20853.379222</v>
      </c>
      <c r="IO22" s="20">
        <v>6.1173599999999997</v>
      </c>
      <c r="IP22" s="64">
        <v>2500.33</v>
      </c>
      <c r="IQ22" s="64">
        <v>1411.9650409999999</v>
      </c>
      <c r="IR22" s="20">
        <v>18.775708999999999</v>
      </c>
      <c r="IS22" s="64">
        <v>519.61</v>
      </c>
      <c r="IT22" s="64">
        <v>784.13895300000001</v>
      </c>
      <c r="IU22" s="20">
        <v>22.418849000000002</v>
      </c>
      <c r="IV22" s="64">
        <v>344.56</v>
      </c>
      <c r="IW22" s="64">
        <v>77.493224999999995</v>
      </c>
      <c r="IX22" s="20">
        <v>59.007809000000002</v>
      </c>
      <c r="IY22" s="64">
        <v>89.63</v>
      </c>
      <c r="IZ22" s="64">
        <v>12.357868</v>
      </c>
      <c r="JA22" s="20">
        <v>93.765378999999996</v>
      </c>
      <c r="JB22" s="64">
        <v>22.71</v>
      </c>
      <c r="JC22" s="64">
        <v>307.65984300000002</v>
      </c>
      <c r="JD22" s="20">
        <v>34.839872999999997</v>
      </c>
      <c r="JE22" s="64">
        <v>210.09</v>
      </c>
      <c r="JF22" s="64">
        <v>288.611602</v>
      </c>
      <c r="JG22" s="20">
        <v>85.289602000000002</v>
      </c>
      <c r="JH22" s="64">
        <v>482.47</v>
      </c>
      <c r="JI22" s="64">
        <v>2075.9791540000001</v>
      </c>
      <c r="JJ22" s="20">
        <v>16.547094999999999</v>
      </c>
      <c r="JK22" s="282">
        <v>673.29</v>
      </c>
      <c r="JL22" s="69"/>
      <c r="JM22" s="64"/>
      <c r="JN22" s="20"/>
      <c r="JO22" s="64"/>
      <c r="JP22" s="20"/>
      <c r="JQ22" s="64"/>
      <c r="JR22" s="69"/>
    </row>
    <row r="23" spans="1:278" x14ac:dyDescent="0.2">
      <c r="A23" s="137">
        <v>73</v>
      </c>
      <c r="B23" s="134" t="s">
        <v>12</v>
      </c>
      <c r="C23" s="161">
        <v>90587.210109000007</v>
      </c>
      <c r="D23" s="24">
        <v>3.7315870000000002</v>
      </c>
      <c r="E23" s="162">
        <v>6625.47</v>
      </c>
      <c r="F23" s="162">
        <v>89187.254205000005</v>
      </c>
      <c r="G23" s="24">
        <v>3.807248</v>
      </c>
      <c r="H23" s="162">
        <v>6655.34</v>
      </c>
      <c r="I23" s="162">
        <v>2365.9696399999998</v>
      </c>
      <c r="J23" s="24">
        <v>19.032114</v>
      </c>
      <c r="K23" s="162">
        <v>882.58</v>
      </c>
      <c r="L23" s="162">
        <v>746.98485700000003</v>
      </c>
      <c r="M23" s="24">
        <v>27.847331000000001</v>
      </c>
      <c r="N23" s="162">
        <v>407.71</v>
      </c>
      <c r="O23" s="162">
        <v>603.10965999999996</v>
      </c>
      <c r="P23" s="24">
        <v>24.487772</v>
      </c>
      <c r="Q23" s="162">
        <v>289.47000000000003</v>
      </c>
      <c r="R23" s="162">
        <v>890.69215699999995</v>
      </c>
      <c r="S23" s="24">
        <v>37.235545999999999</v>
      </c>
      <c r="T23" s="162">
        <v>650.04</v>
      </c>
      <c r="U23" s="162">
        <v>37.422271000000002</v>
      </c>
      <c r="V23" s="24">
        <v>98.169614999999993</v>
      </c>
      <c r="W23" s="162">
        <v>72.010000000000005</v>
      </c>
      <c r="X23" s="162">
        <v>16.360002999999999</v>
      </c>
      <c r="Y23" s="24">
        <v>94.949555000000004</v>
      </c>
      <c r="Z23" s="162">
        <v>30.45</v>
      </c>
      <c r="AA23" s="162">
        <v>71.400690999999995</v>
      </c>
      <c r="AB23" s="24">
        <v>41.969295000000002</v>
      </c>
      <c r="AC23" s="162">
        <v>58.73</v>
      </c>
      <c r="AD23" s="162">
        <v>0</v>
      </c>
      <c r="AE23" s="24">
        <v>0</v>
      </c>
      <c r="AF23" s="162">
        <v>0</v>
      </c>
      <c r="AG23" s="162">
        <v>0</v>
      </c>
      <c r="AH23" s="24">
        <v>0</v>
      </c>
      <c r="AI23" s="162">
        <v>0</v>
      </c>
      <c r="AJ23" s="185"/>
      <c r="AK23" s="162">
        <v>49251.847621000001</v>
      </c>
      <c r="AL23" s="24">
        <v>5.1257349999999997</v>
      </c>
      <c r="AM23" s="162">
        <v>4948.0600000000004</v>
      </c>
      <c r="AN23" s="162">
        <v>30964.597394</v>
      </c>
      <c r="AO23" s="24">
        <v>7.2974819999999996</v>
      </c>
      <c r="AP23" s="162">
        <v>4428.8900000000003</v>
      </c>
      <c r="AQ23" s="162">
        <v>5056.9862389999998</v>
      </c>
      <c r="AR23" s="24">
        <v>16.850648</v>
      </c>
      <c r="AS23" s="162">
        <v>1670.18</v>
      </c>
      <c r="AT23" s="162">
        <v>4894.6066220000002</v>
      </c>
      <c r="AU23" s="24">
        <v>14.107666</v>
      </c>
      <c r="AV23" s="162">
        <v>1353.41</v>
      </c>
      <c r="AW23" s="162">
        <v>666.30135900000005</v>
      </c>
      <c r="AX23" s="24">
        <v>30.163243000000001</v>
      </c>
      <c r="AY23" s="162">
        <v>393.92</v>
      </c>
      <c r="AZ23" s="162">
        <v>663.970865</v>
      </c>
      <c r="BA23" s="24">
        <v>47.656756999999999</v>
      </c>
      <c r="BB23" s="162">
        <v>620.20000000000005</v>
      </c>
      <c r="BC23" s="162">
        <v>1680.255418</v>
      </c>
      <c r="BD23" s="24">
        <v>31.576768000000001</v>
      </c>
      <c r="BE23" s="162">
        <v>1039.92</v>
      </c>
      <c r="BF23" s="162">
        <v>565.29136300000005</v>
      </c>
      <c r="BG23" s="24">
        <v>64.844997000000006</v>
      </c>
      <c r="BH23" s="162">
        <v>718.46</v>
      </c>
      <c r="BI23" s="162">
        <v>4759.8383610000001</v>
      </c>
      <c r="BJ23" s="24">
        <v>14.565835999999999</v>
      </c>
      <c r="BK23" s="162">
        <v>1358.89</v>
      </c>
      <c r="BL23" s="185"/>
      <c r="BM23" s="162">
        <v>37569.436943000001</v>
      </c>
      <c r="BN23" s="24">
        <v>4.813682</v>
      </c>
      <c r="BO23" s="162">
        <v>3544.61</v>
      </c>
      <c r="BP23" s="162">
        <v>26406.232091999998</v>
      </c>
      <c r="BQ23" s="24">
        <v>5.5738289999999999</v>
      </c>
      <c r="BR23" s="162">
        <v>2884.8</v>
      </c>
      <c r="BS23" s="162">
        <v>1165.0388069999999</v>
      </c>
      <c r="BT23" s="24">
        <v>29.211865</v>
      </c>
      <c r="BU23" s="162">
        <v>667.05</v>
      </c>
      <c r="BV23" s="162">
        <v>1581.675448</v>
      </c>
      <c r="BW23" s="24">
        <v>39.821902999999999</v>
      </c>
      <c r="BX23" s="162">
        <v>1234.51</v>
      </c>
      <c r="BY23" s="162">
        <v>143.67458199999999</v>
      </c>
      <c r="BZ23" s="24">
        <v>50.8247</v>
      </c>
      <c r="CA23" s="162">
        <v>143.12</v>
      </c>
      <c r="CB23" s="162">
        <v>67.750476000000006</v>
      </c>
      <c r="CC23" s="24">
        <v>63.326248999999997</v>
      </c>
      <c r="CD23" s="162">
        <v>84.09</v>
      </c>
      <c r="CE23" s="162">
        <v>1225.1067129999999</v>
      </c>
      <c r="CF23" s="24">
        <v>34.921833999999997</v>
      </c>
      <c r="CG23" s="162">
        <v>838.55</v>
      </c>
      <c r="CH23" s="162">
        <v>83.164692000000002</v>
      </c>
      <c r="CI23" s="24">
        <v>49.007136000000003</v>
      </c>
      <c r="CJ23" s="162">
        <v>79.88</v>
      </c>
      <c r="CK23" s="162">
        <v>6896.7941339999998</v>
      </c>
      <c r="CL23" s="24">
        <v>11.361017</v>
      </c>
      <c r="CM23" s="162">
        <v>1535.75</v>
      </c>
      <c r="CN23" s="185"/>
      <c r="CO23" s="162">
        <v>21144.044314999999</v>
      </c>
      <c r="CP23" s="24">
        <v>7.9834529999999999</v>
      </c>
      <c r="CQ23" s="162">
        <v>3308.53</v>
      </c>
      <c r="CR23" s="162">
        <v>20753.335942999998</v>
      </c>
      <c r="CS23" s="24">
        <v>8.1163179999999997</v>
      </c>
      <c r="CT23" s="162">
        <v>3301.44</v>
      </c>
      <c r="CU23" s="162">
        <v>586.94778299999996</v>
      </c>
      <c r="CV23" s="24">
        <v>23.474032999999999</v>
      </c>
      <c r="CW23" s="162">
        <v>270.05</v>
      </c>
      <c r="CX23" s="162">
        <v>58.867638999999997</v>
      </c>
      <c r="CY23" s="24">
        <v>51.252324000000002</v>
      </c>
      <c r="CZ23" s="162">
        <v>59.14</v>
      </c>
      <c r="DA23" s="162">
        <v>233.73531299999999</v>
      </c>
      <c r="DB23" s="24">
        <v>42.095472999999998</v>
      </c>
      <c r="DC23" s="162">
        <v>192.85</v>
      </c>
      <c r="DD23" s="162">
        <v>247.254716</v>
      </c>
      <c r="DE23" s="24">
        <v>35.939050000000002</v>
      </c>
      <c r="DF23" s="162">
        <v>174.17</v>
      </c>
      <c r="DG23" s="162">
        <v>37.422271000000002</v>
      </c>
      <c r="DH23" s="24">
        <v>98.169614999999993</v>
      </c>
      <c r="DI23" s="162">
        <v>72.010000000000005</v>
      </c>
      <c r="DJ23" s="162">
        <v>0</v>
      </c>
      <c r="DK23" s="24">
        <v>0</v>
      </c>
      <c r="DL23" s="162">
        <v>0</v>
      </c>
      <c r="DM23" s="162">
        <v>9.6678440000000005</v>
      </c>
      <c r="DN23" s="24">
        <v>91.745660000000001</v>
      </c>
      <c r="DO23" s="162">
        <v>17.38</v>
      </c>
      <c r="DP23" s="162">
        <v>0</v>
      </c>
      <c r="DQ23" s="24">
        <v>0</v>
      </c>
      <c r="DR23" s="162">
        <v>0</v>
      </c>
      <c r="DS23" s="162">
        <v>0</v>
      </c>
      <c r="DT23" s="24">
        <v>0</v>
      </c>
      <c r="DU23" s="162">
        <v>0</v>
      </c>
      <c r="DV23" s="185"/>
      <c r="DW23" s="162">
        <v>11041.382882</v>
      </c>
      <c r="DX23" s="24">
        <v>10.469913999999999</v>
      </c>
      <c r="DY23" s="162">
        <v>2265.81</v>
      </c>
      <c r="DZ23" s="162">
        <v>6898.1312250000001</v>
      </c>
      <c r="EA23" s="24">
        <v>15.220651999999999</v>
      </c>
      <c r="EB23" s="162">
        <v>2057.88</v>
      </c>
      <c r="EC23" s="162">
        <v>1276.584329</v>
      </c>
      <c r="ED23" s="24">
        <v>27.219082</v>
      </c>
      <c r="EE23" s="162">
        <v>681.05</v>
      </c>
      <c r="EF23" s="162">
        <v>1009.87046</v>
      </c>
      <c r="EG23" s="24">
        <v>21.114798</v>
      </c>
      <c r="EH23" s="162">
        <v>417.93</v>
      </c>
      <c r="EI23" s="162">
        <v>153.29821899999999</v>
      </c>
      <c r="EJ23" s="24">
        <v>44.414548000000003</v>
      </c>
      <c r="EK23" s="162">
        <v>133.44999999999999</v>
      </c>
      <c r="EL23" s="162">
        <v>94.582055999999994</v>
      </c>
      <c r="EM23" s="24">
        <v>51.491943999999997</v>
      </c>
      <c r="EN23" s="162">
        <v>95.46</v>
      </c>
      <c r="EO23" s="162">
        <v>626.95751800000005</v>
      </c>
      <c r="EP23" s="24">
        <v>55.006599999999999</v>
      </c>
      <c r="EQ23" s="162">
        <v>675.94</v>
      </c>
      <c r="ER23" s="162">
        <v>232.93980199999999</v>
      </c>
      <c r="ES23" s="24">
        <v>90.231076999999999</v>
      </c>
      <c r="ET23" s="162">
        <v>411.96</v>
      </c>
      <c r="EU23" s="162">
        <v>749.019272</v>
      </c>
      <c r="EV23" s="24">
        <v>22.122437000000001</v>
      </c>
      <c r="EW23" s="162">
        <v>324.77</v>
      </c>
      <c r="EX23" s="185"/>
      <c r="EY23" s="162">
        <v>9125.0052790000009</v>
      </c>
      <c r="EZ23" s="24">
        <v>11.768159000000001</v>
      </c>
      <c r="FA23" s="162">
        <v>2104.7399999999998</v>
      </c>
      <c r="FB23" s="162">
        <v>6419.6685870000001</v>
      </c>
      <c r="FC23" s="24">
        <v>12.636028</v>
      </c>
      <c r="FD23" s="162">
        <v>1589.93</v>
      </c>
      <c r="FE23" s="162">
        <v>216.48071100000001</v>
      </c>
      <c r="FF23" s="24">
        <v>34.653647999999997</v>
      </c>
      <c r="FG23" s="162">
        <v>147.04</v>
      </c>
      <c r="FH23" s="162">
        <v>495.44906200000003</v>
      </c>
      <c r="FI23" s="24">
        <v>62.622540999999998</v>
      </c>
      <c r="FJ23" s="162">
        <v>608.12</v>
      </c>
      <c r="FK23" s="162">
        <v>41.151575999999999</v>
      </c>
      <c r="FL23" s="24">
        <v>99.470319000000003</v>
      </c>
      <c r="FM23" s="162">
        <v>80.23</v>
      </c>
      <c r="FN23" s="162">
        <v>0</v>
      </c>
      <c r="FO23" s="24">
        <v>0</v>
      </c>
      <c r="FP23" s="162">
        <v>0</v>
      </c>
      <c r="FQ23" s="162">
        <v>44.530743999999999</v>
      </c>
      <c r="FR23" s="24">
        <v>98.092926000000006</v>
      </c>
      <c r="FS23" s="162">
        <v>85.62</v>
      </c>
      <c r="FT23" s="162">
        <v>36.589793999999998</v>
      </c>
      <c r="FU23" s="24">
        <v>69.154799999999994</v>
      </c>
      <c r="FV23" s="162">
        <v>49.6</v>
      </c>
      <c r="FW23" s="162">
        <v>1871.1348049999999</v>
      </c>
      <c r="FX23" s="24">
        <v>25.610071999999999</v>
      </c>
      <c r="FY23" s="162">
        <v>939.23</v>
      </c>
      <c r="FZ23" s="185"/>
      <c r="GA23" s="162">
        <v>69443.165794</v>
      </c>
      <c r="GB23" s="24">
        <v>3.6461619999999999</v>
      </c>
      <c r="GC23" s="162">
        <v>4962.74</v>
      </c>
      <c r="GD23" s="162">
        <v>68433.918262000007</v>
      </c>
      <c r="GE23" s="24">
        <v>3.695541</v>
      </c>
      <c r="GF23" s="162">
        <v>4956.8500000000004</v>
      </c>
      <c r="GG23" s="162">
        <v>1779.021857</v>
      </c>
      <c r="GH23" s="24">
        <v>23.478363000000002</v>
      </c>
      <c r="GI23" s="162">
        <v>818.66</v>
      </c>
      <c r="GJ23" s="162">
        <v>688.11721799999998</v>
      </c>
      <c r="GK23" s="24">
        <v>29.913209999999999</v>
      </c>
      <c r="GL23" s="162">
        <v>403.44</v>
      </c>
      <c r="GM23" s="162">
        <v>369.374348</v>
      </c>
      <c r="GN23" s="24">
        <v>31.209813</v>
      </c>
      <c r="GO23" s="162">
        <v>225.95</v>
      </c>
      <c r="GP23" s="162">
        <v>643.43744100000004</v>
      </c>
      <c r="GQ23" s="24">
        <v>49.785584999999998</v>
      </c>
      <c r="GR23" s="162">
        <v>627.86</v>
      </c>
      <c r="GS23" s="162">
        <v>0</v>
      </c>
      <c r="GT23" s="24">
        <v>0</v>
      </c>
      <c r="GU23" s="162">
        <v>0</v>
      </c>
      <c r="GV23" s="162">
        <v>16.360002999999999</v>
      </c>
      <c r="GW23" s="24">
        <v>94.949555000000004</v>
      </c>
      <c r="GX23" s="162">
        <v>30.45</v>
      </c>
      <c r="GY23" s="162">
        <v>61.732847</v>
      </c>
      <c r="GZ23" s="24">
        <v>46.578387999999997</v>
      </c>
      <c r="HA23" s="162">
        <v>56.36</v>
      </c>
      <c r="HB23" s="162">
        <v>0</v>
      </c>
      <c r="HC23" s="24">
        <v>0</v>
      </c>
      <c r="HD23" s="162">
        <v>0</v>
      </c>
      <c r="HE23" s="162">
        <v>0</v>
      </c>
      <c r="HF23" s="24">
        <v>0</v>
      </c>
      <c r="HG23" s="162">
        <v>0</v>
      </c>
      <c r="HH23" s="185"/>
      <c r="HI23" s="162">
        <v>38210.464740000003</v>
      </c>
      <c r="HJ23" s="24">
        <v>5.5468770000000003</v>
      </c>
      <c r="HK23" s="162">
        <v>4154.2</v>
      </c>
      <c r="HL23" s="162">
        <v>24066.466168999999</v>
      </c>
      <c r="HM23" s="24">
        <v>6.9798669999999996</v>
      </c>
      <c r="HN23" s="162">
        <v>3292.42</v>
      </c>
      <c r="HO23" s="162">
        <v>3780.40191</v>
      </c>
      <c r="HP23" s="24">
        <v>17.02589</v>
      </c>
      <c r="HQ23" s="162">
        <v>1261.55</v>
      </c>
      <c r="HR23" s="162">
        <v>3884.736163</v>
      </c>
      <c r="HS23" s="24">
        <v>16.902118000000002</v>
      </c>
      <c r="HT23" s="162">
        <v>1286.94</v>
      </c>
      <c r="HU23" s="162">
        <v>513.00314000000003</v>
      </c>
      <c r="HV23" s="24">
        <v>36.128388000000001</v>
      </c>
      <c r="HW23" s="162">
        <v>363.27</v>
      </c>
      <c r="HX23" s="162">
        <v>569.38880900000004</v>
      </c>
      <c r="HY23" s="24">
        <v>54.561329000000001</v>
      </c>
      <c r="HZ23" s="162">
        <v>608.91</v>
      </c>
      <c r="IA23" s="162">
        <v>1053.2978989999999</v>
      </c>
      <c r="IB23" s="24">
        <v>34.557521999999999</v>
      </c>
      <c r="IC23" s="162">
        <v>713.43</v>
      </c>
      <c r="ID23" s="162">
        <v>332.351561</v>
      </c>
      <c r="IE23" s="24">
        <v>90.361694999999997</v>
      </c>
      <c r="IF23" s="162">
        <v>588.62</v>
      </c>
      <c r="IG23" s="162">
        <v>4010.8190890000001</v>
      </c>
      <c r="IH23" s="24">
        <v>16.785636</v>
      </c>
      <c r="II23" s="162">
        <v>1319.55</v>
      </c>
      <c r="IJ23" s="185"/>
      <c r="IK23" s="162">
        <v>28444.431665</v>
      </c>
      <c r="IL23" s="24">
        <v>5.1473000000000004</v>
      </c>
      <c r="IM23" s="162">
        <v>2869.68</v>
      </c>
      <c r="IN23" s="162">
        <v>19986.563504999998</v>
      </c>
      <c r="IO23" s="24">
        <v>7.5167609999999998</v>
      </c>
      <c r="IP23" s="162">
        <v>2944.59</v>
      </c>
      <c r="IQ23" s="162">
        <v>948.55809599999998</v>
      </c>
      <c r="IR23" s="24">
        <v>35.038877999999997</v>
      </c>
      <c r="IS23" s="162">
        <v>651.42999999999995</v>
      </c>
      <c r="IT23" s="162">
        <v>1086.226386</v>
      </c>
      <c r="IU23" s="24">
        <v>31.292846999999998</v>
      </c>
      <c r="IV23" s="162">
        <v>666.23</v>
      </c>
      <c r="IW23" s="162">
        <v>102.523006</v>
      </c>
      <c r="IX23" s="24">
        <v>58.982346</v>
      </c>
      <c r="IY23" s="162">
        <v>118.52</v>
      </c>
      <c r="IZ23" s="162">
        <v>67.750476000000006</v>
      </c>
      <c r="JA23" s="24">
        <v>63.326248999999997</v>
      </c>
      <c r="JB23" s="162">
        <v>84.09</v>
      </c>
      <c r="JC23" s="162">
        <v>1180.575969</v>
      </c>
      <c r="JD23" s="24">
        <v>36.073414999999997</v>
      </c>
      <c r="JE23" s="162">
        <v>834.71</v>
      </c>
      <c r="JF23" s="162">
        <v>46.574897</v>
      </c>
      <c r="JG23" s="24">
        <v>69.168242000000006</v>
      </c>
      <c r="JH23" s="162">
        <v>63.14</v>
      </c>
      <c r="JI23" s="162">
        <v>5025.6593290000001</v>
      </c>
      <c r="JJ23" s="24">
        <v>12.738277</v>
      </c>
      <c r="JK23" s="291">
        <v>1254.76</v>
      </c>
      <c r="JL23" s="69"/>
      <c r="JM23" s="64"/>
      <c r="JN23" s="20"/>
      <c r="JO23" s="64"/>
      <c r="JP23" s="20"/>
      <c r="JQ23" s="64"/>
      <c r="JR23" s="69"/>
    </row>
    <row r="24" spans="1:278" s="13" customFormat="1" x14ac:dyDescent="0.2">
      <c r="A24" s="149"/>
      <c r="B24" s="143" t="s">
        <v>13</v>
      </c>
      <c r="C24" s="7">
        <v>104871.431203</v>
      </c>
      <c r="D24" s="17">
        <v>3.9449299999999998</v>
      </c>
      <c r="E24" s="7">
        <v>8108.72</v>
      </c>
      <c r="F24" s="7">
        <v>102654.525666</v>
      </c>
      <c r="G24" s="17">
        <v>4.0098940000000001</v>
      </c>
      <c r="H24" s="7">
        <v>8068.02</v>
      </c>
      <c r="I24" s="7">
        <v>1196.512285</v>
      </c>
      <c r="J24" s="17">
        <v>21.970576999999999</v>
      </c>
      <c r="K24" s="7">
        <v>515.25</v>
      </c>
      <c r="L24" s="7">
        <v>440.26839200000001</v>
      </c>
      <c r="M24" s="17">
        <v>51.450648999999999</v>
      </c>
      <c r="N24" s="7">
        <v>443.98</v>
      </c>
      <c r="O24" s="7">
        <v>250.56974199999999</v>
      </c>
      <c r="P24" s="17">
        <v>29.153236</v>
      </c>
      <c r="Q24" s="7">
        <v>143.18</v>
      </c>
      <c r="R24" s="7">
        <v>371.44096100000002</v>
      </c>
      <c r="S24" s="17">
        <v>27.083020999999999</v>
      </c>
      <c r="T24" s="7">
        <v>197.17</v>
      </c>
      <c r="U24" s="7">
        <v>34.721881000000003</v>
      </c>
      <c r="V24" s="17">
        <v>70.203287000000003</v>
      </c>
      <c r="W24" s="7">
        <v>47.78</v>
      </c>
      <c r="X24" s="7">
        <v>13.765254000000001</v>
      </c>
      <c r="Y24" s="17">
        <v>97.137720000000002</v>
      </c>
      <c r="Z24" s="7">
        <v>26.21</v>
      </c>
      <c r="AA24" s="7">
        <v>60.873430999999997</v>
      </c>
      <c r="AB24" s="17">
        <v>67.244066000000004</v>
      </c>
      <c r="AC24" s="7">
        <v>80.23</v>
      </c>
      <c r="AD24" s="7">
        <v>10.754904</v>
      </c>
      <c r="AE24" s="17">
        <v>94.035341000000003</v>
      </c>
      <c r="AF24" s="7">
        <v>19.82</v>
      </c>
      <c r="AG24" s="7">
        <v>14.11772</v>
      </c>
      <c r="AH24" s="17">
        <v>96.774321999999998</v>
      </c>
      <c r="AI24" s="7">
        <v>26.78</v>
      </c>
      <c r="AJ24" s="184"/>
      <c r="AK24" s="7">
        <v>56489.268684000002</v>
      </c>
      <c r="AL24" s="17">
        <v>5.5273260000000004</v>
      </c>
      <c r="AM24" s="7">
        <v>6119.8</v>
      </c>
      <c r="AN24" s="7">
        <v>31657.869585</v>
      </c>
      <c r="AO24" s="17">
        <v>7.3868819999999999</v>
      </c>
      <c r="AP24" s="7">
        <v>4583.5200000000004</v>
      </c>
      <c r="AQ24" s="7">
        <v>8992.3583259999996</v>
      </c>
      <c r="AR24" s="17">
        <v>11.438489000000001</v>
      </c>
      <c r="AS24" s="7">
        <v>2016.04</v>
      </c>
      <c r="AT24" s="7">
        <v>7584.5997079999997</v>
      </c>
      <c r="AU24" s="17">
        <v>10.482623</v>
      </c>
      <c r="AV24" s="7">
        <v>1558.33</v>
      </c>
      <c r="AW24" s="7">
        <v>1054.078587</v>
      </c>
      <c r="AX24" s="17">
        <v>15.296893000000001</v>
      </c>
      <c r="AY24" s="7">
        <v>316.02999999999997</v>
      </c>
      <c r="AZ24" s="7">
        <v>250.218885</v>
      </c>
      <c r="BA24" s="17">
        <v>31.726243</v>
      </c>
      <c r="BB24" s="7">
        <v>155.59</v>
      </c>
      <c r="BC24" s="7">
        <v>2273.4626990000002</v>
      </c>
      <c r="BD24" s="17">
        <v>18.860019000000001</v>
      </c>
      <c r="BE24" s="7">
        <v>840.4</v>
      </c>
      <c r="BF24" s="7">
        <v>392.11383499999999</v>
      </c>
      <c r="BG24" s="17">
        <v>35.908369999999998</v>
      </c>
      <c r="BH24" s="7">
        <v>275.97000000000003</v>
      </c>
      <c r="BI24" s="7">
        <v>4284.5670600000003</v>
      </c>
      <c r="BJ24" s="17">
        <v>11.756760999999999</v>
      </c>
      <c r="BK24" s="7">
        <v>987.3</v>
      </c>
      <c r="BL24" s="184"/>
      <c r="BM24" s="7">
        <v>44968.744696000002</v>
      </c>
      <c r="BN24" s="17">
        <v>4.874117</v>
      </c>
      <c r="BO24" s="7">
        <v>4295.99</v>
      </c>
      <c r="BP24" s="7">
        <v>24416.894408</v>
      </c>
      <c r="BQ24" s="17">
        <v>4.9903940000000002</v>
      </c>
      <c r="BR24" s="7">
        <v>2388.2600000000002</v>
      </c>
      <c r="BS24" s="7">
        <v>2746.652059</v>
      </c>
      <c r="BT24" s="17">
        <v>17.189782999999998</v>
      </c>
      <c r="BU24" s="7">
        <v>925.4</v>
      </c>
      <c r="BV24" s="7">
        <v>1737.435491</v>
      </c>
      <c r="BW24" s="17">
        <v>15.891794000000001</v>
      </c>
      <c r="BX24" s="7">
        <v>541.16999999999996</v>
      </c>
      <c r="BY24" s="7">
        <v>205.04271499999999</v>
      </c>
      <c r="BZ24" s="17">
        <v>33.535170000000001</v>
      </c>
      <c r="CA24" s="7">
        <v>134.77000000000001</v>
      </c>
      <c r="CB24" s="7">
        <v>80.229403000000005</v>
      </c>
      <c r="CC24" s="17">
        <v>39.313718999999999</v>
      </c>
      <c r="CD24" s="7">
        <v>61.82</v>
      </c>
      <c r="CE24" s="7">
        <v>1525.6105419999999</v>
      </c>
      <c r="CF24" s="17">
        <v>29.966405000000002</v>
      </c>
      <c r="CG24" s="7">
        <v>896.05</v>
      </c>
      <c r="CH24" s="7">
        <v>529.64610700000003</v>
      </c>
      <c r="CI24" s="17">
        <v>52.210904999999997</v>
      </c>
      <c r="CJ24" s="7">
        <v>542</v>
      </c>
      <c r="CK24" s="7">
        <v>13727.233971</v>
      </c>
      <c r="CL24" s="17">
        <v>9.5675699999999999</v>
      </c>
      <c r="CM24" s="7">
        <v>2574.19</v>
      </c>
      <c r="CN24" s="184"/>
      <c r="CO24" s="7">
        <v>17835.925296000001</v>
      </c>
      <c r="CP24" s="17">
        <v>6.6008659999999999</v>
      </c>
      <c r="CQ24" s="7">
        <v>2307.56</v>
      </c>
      <c r="CR24" s="7">
        <v>17220.013127999999</v>
      </c>
      <c r="CS24" s="17">
        <v>6.6903750000000004</v>
      </c>
      <c r="CT24" s="7">
        <v>2258.08</v>
      </c>
      <c r="CU24" s="7">
        <v>191.82272499999999</v>
      </c>
      <c r="CV24" s="17">
        <v>43.720270999999997</v>
      </c>
      <c r="CW24" s="7">
        <v>164.38</v>
      </c>
      <c r="CX24" s="7">
        <v>69.908022000000003</v>
      </c>
      <c r="CY24" s="17">
        <v>72.001988999999995</v>
      </c>
      <c r="CZ24" s="7">
        <v>98.66</v>
      </c>
      <c r="DA24" s="7">
        <v>33.220664999999997</v>
      </c>
      <c r="DB24" s="17">
        <v>71.101703999999998</v>
      </c>
      <c r="DC24" s="7">
        <v>46.3</v>
      </c>
      <c r="DD24" s="7">
        <v>67.737409999999997</v>
      </c>
      <c r="DE24" s="17">
        <v>87.893783999999997</v>
      </c>
      <c r="DF24" s="7">
        <v>116.69</v>
      </c>
      <c r="DG24" s="7">
        <v>20.956627000000001</v>
      </c>
      <c r="DH24" s="17">
        <v>97.254299000000003</v>
      </c>
      <c r="DI24" s="7">
        <v>39.950000000000003</v>
      </c>
      <c r="DJ24" s="7">
        <v>0</v>
      </c>
      <c r="DK24" s="17">
        <v>0</v>
      </c>
      <c r="DL24" s="7">
        <v>0</v>
      </c>
      <c r="DM24" s="7">
        <v>0</v>
      </c>
      <c r="DN24" s="17">
        <v>0</v>
      </c>
      <c r="DO24" s="7">
        <v>0</v>
      </c>
      <c r="DP24" s="7">
        <v>0</v>
      </c>
      <c r="DQ24" s="17">
        <v>0</v>
      </c>
      <c r="DR24" s="7">
        <v>0</v>
      </c>
      <c r="DS24" s="7">
        <v>0</v>
      </c>
      <c r="DT24" s="17">
        <v>0</v>
      </c>
      <c r="DU24" s="7">
        <v>0</v>
      </c>
      <c r="DV24" s="184"/>
      <c r="DW24" s="7">
        <v>9298.0946530000001</v>
      </c>
      <c r="DX24" s="17">
        <v>9.3928469999999997</v>
      </c>
      <c r="DY24" s="7">
        <v>1711.78</v>
      </c>
      <c r="DZ24" s="7">
        <v>5033.8052209999996</v>
      </c>
      <c r="EA24" s="17">
        <v>9.3650350000000007</v>
      </c>
      <c r="EB24" s="7">
        <v>923.98</v>
      </c>
      <c r="EC24" s="7">
        <v>1536.834474</v>
      </c>
      <c r="ED24" s="17">
        <v>39.998573999999998</v>
      </c>
      <c r="EE24" s="7">
        <v>1204.8399999999999</v>
      </c>
      <c r="EF24" s="7">
        <v>1333.3938519999999</v>
      </c>
      <c r="EG24" s="17">
        <v>17.974968000000001</v>
      </c>
      <c r="EH24" s="7">
        <v>469.77</v>
      </c>
      <c r="EI24" s="7">
        <v>223.66671600000001</v>
      </c>
      <c r="EJ24" s="17">
        <v>33.585324</v>
      </c>
      <c r="EK24" s="7">
        <v>147.22999999999999</v>
      </c>
      <c r="EL24" s="7">
        <v>38.629219999999997</v>
      </c>
      <c r="EM24" s="17">
        <v>69.053825000000003</v>
      </c>
      <c r="EN24" s="7">
        <v>52.28</v>
      </c>
      <c r="EO24" s="7">
        <v>328.99896699999999</v>
      </c>
      <c r="EP24" s="17">
        <v>35.136330999999998</v>
      </c>
      <c r="EQ24" s="7">
        <v>226.57</v>
      </c>
      <c r="ER24" s="7">
        <v>54.103499999999997</v>
      </c>
      <c r="ES24" s="17">
        <v>61.031256999999997</v>
      </c>
      <c r="ET24" s="7">
        <v>64.72</v>
      </c>
      <c r="EU24" s="7">
        <v>748.66270199999997</v>
      </c>
      <c r="EV24" s="17">
        <v>21.736879999999999</v>
      </c>
      <c r="EW24" s="7">
        <v>318.95999999999998</v>
      </c>
      <c r="EX24" s="184"/>
      <c r="EY24" s="7">
        <v>7730.0957509999998</v>
      </c>
      <c r="EZ24" s="17">
        <v>9.0935900000000007</v>
      </c>
      <c r="FA24" s="7">
        <v>1377.77</v>
      </c>
      <c r="FB24" s="7">
        <v>4444.212227</v>
      </c>
      <c r="FC24" s="17">
        <v>11.903980000000001</v>
      </c>
      <c r="FD24" s="7">
        <v>1036.9100000000001</v>
      </c>
      <c r="FE24" s="7">
        <v>357.792575</v>
      </c>
      <c r="FF24" s="17">
        <v>39.711350000000003</v>
      </c>
      <c r="FG24" s="7">
        <v>278.49</v>
      </c>
      <c r="FH24" s="7">
        <v>322.22400499999998</v>
      </c>
      <c r="FI24" s="17">
        <v>36.887782999999999</v>
      </c>
      <c r="FJ24" s="7">
        <v>232.97</v>
      </c>
      <c r="FK24" s="7">
        <v>0</v>
      </c>
      <c r="FL24" s="17">
        <v>0</v>
      </c>
      <c r="FM24" s="7">
        <v>0</v>
      </c>
      <c r="FN24" s="7">
        <v>10.754904</v>
      </c>
      <c r="FO24" s="17">
        <v>94.035341000000003</v>
      </c>
      <c r="FP24" s="7">
        <v>19.82</v>
      </c>
      <c r="FQ24" s="7">
        <v>144.09520599999999</v>
      </c>
      <c r="FR24" s="17">
        <v>35.510778000000002</v>
      </c>
      <c r="FS24" s="7">
        <v>100.29</v>
      </c>
      <c r="FT24" s="7">
        <v>31.173786</v>
      </c>
      <c r="FU24" s="17">
        <v>72.279516999999998</v>
      </c>
      <c r="FV24" s="7">
        <v>44.16</v>
      </c>
      <c r="FW24" s="7">
        <v>2419.8430480000002</v>
      </c>
      <c r="FX24" s="17">
        <v>18.533587000000001</v>
      </c>
      <c r="FY24" s="7">
        <v>879.03</v>
      </c>
      <c r="FZ24" s="184"/>
      <c r="GA24" s="7">
        <v>87035.505906999999</v>
      </c>
      <c r="GB24" s="17">
        <v>3.9463460000000001</v>
      </c>
      <c r="GC24" s="7">
        <v>6732.06</v>
      </c>
      <c r="GD24" s="7">
        <v>85434.512537000002</v>
      </c>
      <c r="GE24" s="17">
        <v>4.0132269999999997</v>
      </c>
      <c r="GF24" s="7">
        <v>6720.21</v>
      </c>
      <c r="GG24" s="7">
        <v>1004.689561</v>
      </c>
      <c r="GH24" s="17">
        <v>24.792124999999999</v>
      </c>
      <c r="GI24" s="7">
        <v>488.2</v>
      </c>
      <c r="GJ24" s="7">
        <v>370.36036899999999</v>
      </c>
      <c r="GK24" s="17">
        <v>59.647621000000001</v>
      </c>
      <c r="GL24" s="7">
        <v>432.99</v>
      </c>
      <c r="GM24" s="7">
        <v>217.349076</v>
      </c>
      <c r="GN24" s="17">
        <v>31.823827000000001</v>
      </c>
      <c r="GO24" s="7">
        <v>135.57</v>
      </c>
      <c r="GP24" s="7">
        <v>303.703551</v>
      </c>
      <c r="GQ24" s="17">
        <v>26.833210000000001</v>
      </c>
      <c r="GR24" s="7">
        <v>159.72999999999999</v>
      </c>
      <c r="GS24" s="7">
        <v>13.765254000000001</v>
      </c>
      <c r="GT24" s="17">
        <v>97.137720000000002</v>
      </c>
      <c r="GU24" s="7">
        <v>26.21</v>
      </c>
      <c r="GV24" s="7">
        <v>13.765254000000001</v>
      </c>
      <c r="GW24" s="17">
        <v>97.137720000000002</v>
      </c>
      <c r="GX24" s="7">
        <v>26.21</v>
      </c>
      <c r="GY24" s="7">
        <v>60.873430999999997</v>
      </c>
      <c r="GZ24" s="17">
        <v>67.244066000000004</v>
      </c>
      <c r="HA24" s="7">
        <v>80.23</v>
      </c>
      <c r="HB24" s="7">
        <v>10.754904</v>
      </c>
      <c r="HC24" s="17">
        <v>94.035341000000003</v>
      </c>
      <c r="HD24" s="7">
        <v>19.82</v>
      </c>
      <c r="HE24" s="7">
        <v>14.11772</v>
      </c>
      <c r="HF24" s="17">
        <v>96.774321999999998</v>
      </c>
      <c r="HG24" s="7">
        <v>26.78</v>
      </c>
      <c r="HH24" s="184"/>
      <c r="HI24" s="7">
        <v>47191.174031000002</v>
      </c>
      <c r="HJ24" s="17">
        <v>5.614681</v>
      </c>
      <c r="HK24" s="7">
        <v>5193.28</v>
      </c>
      <c r="HL24" s="7">
        <v>26624.064364000002</v>
      </c>
      <c r="HM24" s="17">
        <v>8.3836510000000004</v>
      </c>
      <c r="HN24" s="7">
        <v>4374.8500000000004</v>
      </c>
      <c r="HO24" s="7">
        <v>7455.5238520000003</v>
      </c>
      <c r="HP24" s="17">
        <v>11.254697</v>
      </c>
      <c r="HQ24" s="7">
        <v>1644.63</v>
      </c>
      <c r="HR24" s="7">
        <v>6251.2058550000002</v>
      </c>
      <c r="HS24" s="17">
        <v>11.715977000000001</v>
      </c>
      <c r="HT24" s="7">
        <v>1435.48</v>
      </c>
      <c r="HU24" s="7">
        <v>830.41187100000002</v>
      </c>
      <c r="HV24" s="17">
        <v>15.807962</v>
      </c>
      <c r="HW24" s="7">
        <v>257.29000000000002</v>
      </c>
      <c r="HX24" s="7">
        <v>211.589664</v>
      </c>
      <c r="HY24" s="17">
        <v>35.336886</v>
      </c>
      <c r="HZ24" s="7">
        <v>146.55000000000001</v>
      </c>
      <c r="IA24" s="7">
        <v>1944.4637319999999</v>
      </c>
      <c r="IB24" s="17">
        <v>20.002676999999998</v>
      </c>
      <c r="IC24" s="7">
        <v>762.33</v>
      </c>
      <c r="ID24" s="7">
        <v>338.010335</v>
      </c>
      <c r="IE24" s="17">
        <v>40.510266999999999</v>
      </c>
      <c r="IF24" s="7">
        <v>268.38</v>
      </c>
      <c r="IG24" s="7">
        <v>3535.9043579999998</v>
      </c>
      <c r="IH24" s="17">
        <v>13.303094</v>
      </c>
      <c r="II24" s="7">
        <v>921.95</v>
      </c>
      <c r="IJ24" s="184"/>
      <c r="IK24" s="7">
        <v>37238.648946000001</v>
      </c>
      <c r="IL24" s="17">
        <v>4.8153100000000002</v>
      </c>
      <c r="IM24" s="7">
        <v>3514.59</v>
      </c>
      <c r="IN24" s="7">
        <v>19972.682181</v>
      </c>
      <c r="IO24" s="17">
        <v>5.5546239999999996</v>
      </c>
      <c r="IP24" s="7">
        <v>2174.44</v>
      </c>
      <c r="IQ24" s="7">
        <v>2388.8594840000001</v>
      </c>
      <c r="IR24" s="17">
        <v>18.720824</v>
      </c>
      <c r="IS24" s="7">
        <v>876.54</v>
      </c>
      <c r="IT24" s="7">
        <v>1415.211485</v>
      </c>
      <c r="IU24" s="17">
        <v>17.783370000000001</v>
      </c>
      <c r="IV24" s="7">
        <v>493.28</v>
      </c>
      <c r="IW24" s="7">
        <v>205.04271499999999</v>
      </c>
      <c r="IX24" s="17">
        <v>33.535170000000001</v>
      </c>
      <c r="IY24" s="7">
        <v>134.77000000000001</v>
      </c>
      <c r="IZ24" s="7">
        <v>69.474497999999997</v>
      </c>
      <c r="JA24" s="17">
        <v>43.051313</v>
      </c>
      <c r="JB24" s="7">
        <v>58.62</v>
      </c>
      <c r="JC24" s="7">
        <v>1381.515337</v>
      </c>
      <c r="JD24" s="17">
        <v>32.894731999999998</v>
      </c>
      <c r="JE24" s="7">
        <v>890.71</v>
      </c>
      <c r="JF24" s="7">
        <v>498.47232200000002</v>
      </c>
      <c r="JG24" s="17">
        <v>54.994204000000003</v>
      </c>
      <c r="JH24" s="7">
        <v>537.29999999999995</v>
      </c>
      <c r="JI24" s="7">
        <v>11307.390923000001</v>
      </c>
      <c r="JJ24" s="17">
        <v>8.7613850000000006</v>
      </c>
      <c r="JK24" s="284">
        <v>1941.74</v>
      </c>
      <c r="JL24" s="151"/>
      <c r="JM24" s="16"/>
      <c r="JN24" s="17"/>
      <c r="JO24" s="16"/>
      <c r="JP24" s="17"/>
      <c r="JQ24" s="16"/>
      <c r="JR24" s="151"/>
    </row>
    <row r="25" spans="1:278" x14ac:dyDescent="0.2">
      <c r="A25" s="148" t="s">
        <v>121</v>
      </c>
      <c r="B25" s="138" t="s">
        <v>14</v>
      </c>
      <c r="C25" s="11">
        <v>5459.1734200000001</v>
      </c>
      <c r="D25" s="20">
        <v>22.807137000000001</v>
      </c>
      <c r="E25" s="11">
        <v>2440.36</v>
      </c>
      <c r="F25" s="11">
        <v>4949.4543800000001</v>
      </c>
      <c r="G25" s="20">
        <v>24.695661000000001</v>
      </c>
      <c r="H25" s="11">
        <v>2395.71</v>
      </c>
      <c r="I25" s="11">
        <v>38.825220999999999</v>
      </c>
      <c r="J25" s="20">
        <v>55.182226999999997</v>
      </c>
      <c r="K25" s="11">
        <v>41.99</v>
      </c>
      <c r="L25" s="11">
        <v>0</v>
      </c>
      <c r="M25" s="20">
        <v>0</v>
      </c>
      <c r="N25" s="11">
        <v>0</v>
      </c>
      <c r="O25" s="11">
        <v>0</v>
      </c>
      <c r="P25" s="20">
        <v>0</v>
      </c>
      <c r="Q25" s="11">
        <v>0</v>
      </c>
      <c r="R25" s="11">
        <v>11.294713</v>
      </c>
      <c r="S25" s="20">
        <v>97.979590000000002</v>
      </c>
      <c r="T25" s="11">
        <v>21.69</v>
      </c>
      <c r="U25" s="11">
        <v>13.765254000000001</v>
      </c>
      <c r="V25" s="20">
        <v>97.137720000000002</v>
      </c>
      <c r="W25" s="11">
        <v>26.21</v>
      </c>
      <c r="X25" s="11">
        <v>13.765254000000001</v>
      </c>
      <c r="Y25" s="20">
        <v>97.137720000000002</v>
      </c>
      <c r="Z25" s="11">
        <v>26.21</v>
      </c>
      <c r="AA25" s="11">
        <v>0</v>
      </c>
      <c r="AB25" s="20">
        <v>0</v>
      </c>
      <c r="AC25" s="11">
        <v>0</v>
      </c>
      <c r="AD25" s="11">
        <v>0</v>
      </c>
      <c r="AE25" s="20">
        <v>0</v>
      </c>
      <c r="AF25" s="11">
        <v>0</v>
      </c>
      <c r="AG25" s="11">
        <v>0</v>
      </c>
      <c r="AH25" s="20">
        <v>0</v>
      </c>
      <c r="AI25" s="11">
        <v>0</v>
      </c>
      <c r="AJ25" s="185"/>
      <c r="AK25" s="11">
        <v>3383.906712</v>
      </c>
      <c r="AL25" s="20">
        <v>28.579426999999999</v>
      </c>
      <c r="AM25" s="11">
        <v>1895.52</v>
      </c>
      <c r="AN25" s="11">
        <v>2265.789659</v>
      </c>
      <c r="AO25" s="20">
        <v>37.042937000000002</v>
      </c>
      <c r="AP25" s="11">
        <v>1645.06</v>
      </c>
      <c r="AQ25" s="11">
        <v>473.57561800000002</v>
      </c>
      <c r="AR25" s="20">
        <v>36.151508</v>
      </c>
      <c r="AS25" s="11">
        <v>335.56</v>
      </c>
      <c r="AT25" s="11">
        <v>526.65322300000003</v>
      </c>
      <c r="AU25" s="20">
        <v>45.087687000000003</v>
      </c>
      <c r="AV25" s="11">
        <v>465.41</v>
      </c>
      <c r="AW25" s="11">
        <v>11.294713</v>
      </c>
      <c r="AX25" s="20">
        <v>97.979590000000002</v>
      </c>
      <c r="AY25" s="11">
        <v>21.69</v>
      </c>
      <c r="AZ25" s="11">
        <v>13.765254000000001</v>
      </c>
      <c r="BA25" s="20">
        <v>97.137720000000002</v>
      </c>
      <c r="BB25" s="11">
        <v>26.21</v>
      </c>
      <c r="BC25" s="11">
        <v>11.294713</v>
      </c>
      <c r="BD25" s="20">
        <v>97.979590000000002</v>
      </c>
      <c r="BE25" s="11">
        <v>21.69</v>
      </c>
      <c r="BF25" s="11">
        <v>0</v>
      </c>
      <c r="BG25" s="20">
        <v>0</v>
      </c>
      <c r="BH25" s="11">
        <v>0</v>
      </c>
      <c r="BI25" s="11">
        <v>81.533531999999994</v>
      </c>
      <c r="BJ25" s="20">
        <v>43.514156</v>
      </c>
      <c r="BK25" s="11">
        <v>69.540000000000006</v>
      </c>
      <c r="BL25" s="185"/>
      <c r="BM25" s="11">
        <v>1526.7224470000001</v>
      </c>
      <c r="BN25" s="20">
        <v>19.236501000000001</v>
      </c>
      <c r="BO25" s="11">
        <v>575.63</v>
      </c>
      <c r="BP25" s="11">
        <v>844.94298600000002</v>
      </c>
      <c r="BQ25" s="20">
        <v>21.805260000000001</v>
      </c>
      <c r="BR25" s="11">
        <v>361.11</v>
      </c>
      <c r="BS25" s="11">
        <v>232.14702700000001</v>
      </c>
      <c r="BT25" s="20">
        <v>27.749041999999999</v>
      </c>
      <c r="BU25" s="11">
        <v>126.26</v>
      </c>
      <c r="BV25" s="11">
        <v>205.54747</v>
      </c>
      <c r="BW25" s="20">
        <v>66.839258999999998</v>
      </c>
      <c r="BX25" s="11">
        <v>269.27999999999997</v>
      </c>
      <c r="BY25" s="11">
        <v>13.765254000000001</v>
      </c>
      <c r="BZ25" s="20">
        <v>97.137720000000002</v>
      </c>
      <c r="CA25" s="11">
        <v>26.21</v>
      </c>
      <c r="CB25" s="11">
        <v>0</v>
      </c>
      <c r="CC25" s="20">
        <v>0</v>
      </c>
      <c r="CD25" s="11">
        <v>0</v>
      </c>
      <c r="CE25" s="11">
        <v>38.744683000000002</v>
      </c>
      <c r="CF25" s="20">
        <v>55.914375</v>
      </c>
      <c r="CG25" s="11">
        <v>42.46</v>
      </c>
      <c r="CH25" s="11">
        <v>0</v>
      </c>
      <c r="CI25" s="20">
        <v>0</v>
      </c>
      <c r="CJ25" s="11">
        <v>0</v>
      </c>
      <c r="CK25" s="11">
        <v>191.575028</v>
      </c>
      <c r="CL25" s="20">
        <v>45.342343</v>
      </c>
      <c r="CM25" s="11">
        <v>170.25</v>
      </c>
      <c r="CN25" s="185"/>
      <c r="CO25" s="11">
        <v>968.80922799999996</v>
      </c>
      <c r="CP25" s="20">
        <v>41.850136999999997</v>
      </c>
      <c r="CQ25" s="11">
        <v>794.68</v>
      </c>
      <c r="CR25" s="11">
        <v>807.43268999999998</v>
      </c>
      <c r="CS25" s="20">
        <v>44.287032000000004</v>
      </c>
      <c r="CT25" s="11">
        <v>700.87</v>
      </c>
      <c r="CU25" s="11">
        <v>0</v>
      </c>
      <c r="CV25" s="20">
        <v>0</v>
      </c>
      <c r="CW25" s="11">
        <v>0</v>
      </c>
      <c r="CX25" s="11">
        <v>0</v>
      </c>
      <c r="CY25" s="20">
        <v>0</v>
      </c>
      <c r="CZ25" s="11">
        <v>0</v>
      </c>
      <c r="DA25" s="11">
        <v>0</v>
      </c>
      <c r="DB25" s="20">
        <v>0</v>
      </c>
      <c r="DC25" s="11">
        <v>0</v>
      </c>
      <c r="DD25" s="11">
        <v>0</v>
      </c>
      <c r="DE25" s="20">
        <v>0</v>
      </c>
      <c r="DF25" s="11">
        <v>0</v>
      </c>
      <c r="DG25" s="11">
        <v>0</v>
      </c>
      <c r="DH25" s="20">
        <v>0</v>
      </c>
      <c r="DI25" s="11">
        <v>0</v>
      </c>
      <c r="DJ25" s="11">
        <v>0</v>
      </c>
      <c r="DK25" s="20">
        <v>0</v>
      </c>
      <c r="DL25" s="11">
        <v>0</v>
      </c>
      <c r="DM25" s="11">
        <v>0</v>
      </c>
      <c r="DN25" s="20">
        <v>0</v>
      </c>
      <c r="DO25" s="11">
        <v>0</v>
      </c>
      <c r="DP25" s="11">
        <v>0</v>
      </c>
      <c r="DQ25" s="20">
        <v>0</v>
      </c>
      <c r="DR25" s="11">
        <v>0</v>
      </c>
      <c r="DS25" s="11">
        <v>0</v>
      </c>
      <c r="DT25" s="20">
        <v>0</v>
      </c>
      <c r="DU25" s="11">
        <v>0</v>
      </c>
      <c r="DV25" s="185"/>
      <c r="DW25" s="11">
        <v>620.99618499999997</v>
      </c>
      <c r="DX25" s="20">
        <v>43.523865999999998</v>
      </c>
      <c r="DY25" s="11">
        <v>529.75</v>
      </c>
      <c r="DZ25" s="11">
        <v>308.98782199999999</v>
      </c>
      <c r="EA25" s="20">
        <v>43.988261000000001</v>
      </c>
      <c r="EB25" s="11">
        <v>266.39999999999998</v>
      </c>
      <c r="EC25" s="11">
        <v>27.530508999999999</v>
      </c>
      <c r="ED25" s="20">
        <v>66.635925999999998</v>
      </c>
      <c r="EE25" s="11">
        <v>35.96</v>
      </c>
      <c r="EF25" s="11">
        <v>273.18314199999998</v>
      </c>
      <c r="EG25" s="20">
        <v>49.194837999999997</v>
      </c>
      <c r="EH25" s="11">
        <v>263.41000000000003</v>
      </c>
      <c r="EI25" s="11">
        <v>0</v>
      </c>
      <c r="EJ25" s="20">
        <v>0</v>
      </c>
      <c r="EK25" s="11">
        <v>0</v>
      </c>
      <c r="EL25" s="11">
        <v>0</v>
      </c>
      <c r="EM25" s="20">
        <v>0</v>
      </c>
      <c r="EN25" s="11">
        <v>0</v>
      </c>
      <c r="EO25" s="11">
        <v>0</v>
      </c>
      <c r="EP25" s="20">
        <v>0</v>
      </c>
      <c r="EQ25" s="11">
        <v>0</v>
      </c>
      <c r="ER25" s="11">
        <v>0</v>
      </c>
      <c r="ES25" s="20">
        <v>0</v>
      </c>
      <c r="ET25" s="11">
        <v>0</v>
      </c>
      <c r="EU25" s="11">
        <v>11.294713</v>
      </c>
      <c r="EV25" s="20">
        <v>97.979590000000002</v>
      </c>
      <c r="EW25" s="11">
        <v>21.69</v>
      </c>
      <c r="EX25" s="185"/>
      <c r="EY25" s="11">
        <v>186.43650500000001</v>
      </c>
      <c r="EZ25" s="20">
        <v>73.213919000000004</v>
      </c>
      <c r="FA25" s="11">
        <v>267.54000000000002</v>
      </c>
      <c r="FB25" s="11">
        <v>161.37653800000001</v>
      </c>
      <c r="FC25" s="20">
        <v>83.970191999999997</v>
      </c>
      <c r="FD25" s="11">
        <v>265.60000000000002</v>
      </c>
      <c r="FE25" s="11">
        <v>13.765254000000001</v>
      </c>
      <c r="FF25" s="20">
        <v>97.137720000000002</v>
      </c>
      <c r="FG25" s="11">
        <v>26.21</v>
      </c>
      <c r="FH25" s="11">
        <v>0</v>
      </c>
      <c r="FI25" s="20">
        <v>0</v>
      </c>
      <c r="FJ25" s="11">
        <v>0</v>
      </c>
      <c r="FK25" s="11">
        <v>0</v>
      </c>
      <c r="FL25" s="20">
        <v>0</v>
      </c>
      <c r="FM25" s="11">
        <v>0</v>
      </c>
      <c r="FN25" s="11">
        <v>0</v>
      </c>
      <c r="FO25" s="20">
        <v>0</v>
      </c>
      <c r="FP25" s="11">
        <v>0</v>
      </c>
      <c r="FQ25" s="11">
        <v>0</v>
      </c>
      <c r="FR25" s="20">
        <v>0</v>
      </c>
      <c r="FS25" s="11">
        <v>0</v>
      </c>
      <c r="FT25" s="11">
        <v>0</v>
      </c>
      <c r="FU25" s="20">
        <v>0</v>
      </c>
      <c r="FV25" s="11">
        <v>0</v>
      </c>
      <c r="FW25" s="11">
        <v>11.294713</v>
      </c>
      <c r="FX25" s="20">
        <v>97.979590000000002</v>
      </c>
      <c r="FY25" s="11">
        <v>21.69</v>
      </c>
      <c r="FZ25" s="185"/>
      <c r="GA25" s="11">
        <v>4490.364192</v>
      </c>
      <c r="GB25" s="20">
        <v>19.716956</v>
      </c>
      <c r="GC25" s="11">
        <v>1735.31</v>
      </c>
      <c r="GD25" s="11">
        <v>4142.0216899999996</v>
      </c>
      <c r="GE25" s="20">
        <v>21.823025999999999</v>
      </c>
      <c r="GF25" s="11">
        <v>1771.67</v>
      </c>
      <c r="GG25" s="11">
        <v>38.825220999999999</v>
      </c>
      <c r="GH25" s="20">
        <v>55.182226999999997</v>
      </c>
      <c r="GI25" s="11">
        <v>41.99</v>
      </c>
      <c r="GJ25" s="11">
        <v>0</v>
      </c>
      <c r="GK25" s="20">
        <v>0</v>
      </c>
      <c r="GL25" s="11">
        <v>0</v>
      </c>
      <c r="GM25" s="11">
        <v>0</v>
      </c>
      <c r="GN25" s="20">
        <v>0</v>
      </c>
      <c r="GO25" s="11">
        <v>0</v>
      </c>
      <c r="GP25" s="11">
        <v>11.294713</v>
      </c>
      <c r="GQ25" s="20">
        <v>97.979590000000002</v>
      </c>
      <c r="GR25" s="11">
        <v>21.69</v>
      </c>
      <c r="GS25" s="11">
        <v>13.765254000000001</v>
      </c>
      <c r="GT25" s="20">
        <v>97.137720000000002</v>
      </c>
      <c r="GU25" s="11">
        <v>26.21</v>
      </c>
      <c r="GV25" s="11">
        <v>13.765254000000001</v>
      </c>
      <c r="GW25" s="20">
        <v>97.137720000000002</v>
      </c>
      <c r="GX25" s="11">
        <v>26.21</v>
      </c>
      <c r="GY25" s="11">
        <v>0</v>
      </c>
      <c r="GZ25" s="20">
        <v>0</v>
      </c>
      <c r="HA25" s="11">
        <v>0</v>
      </c>
      <c r="HB25" s="11">
        <v>0</v>
      </c>
      <c r="HC25" s="20">
        <v>0</v>
      </c>
      <c r="HD25" s="11">
        <v>0</v>
      </c>
      <c r="HE25" s="11">
        <v>0</v>
      </c>
      <c r="HF25" s="20">
        <v>0</v>
      </c>
      <c r="HG25" s="11">
        <v>0</v>
      </c>
      <c r="HH25" s="185"/>
      <c r="HI25" s="11">
        <v>2762.910527</v>
      </c>
      <c r="HJ25" s="20">
        <v>28.203403000000002</v>
      </c>
      <c r="HK25" s="11">
        <v>1527.3</v>
      </c>
      <c r="HL25" s="11">
        <v>1956.801837</v>
      </c>
      <c r="HM25" s="20">
        <v>37.534868000000003</v>
      </c>
      <c r="HN25" s="11">
        <v>1439.59</v>
      </c>
      <c r="HO25" s="11">
        <v>446.04510900000002</v>
      </c>
      <c r="HP25" s="20">
        <v>37.687932000000004</v>
      </c>
      <c r="HQ25" s="11">
        <v>329.49</v>
      </c>
      <c r="HR25" s="11">
        <v>253.47008199999999</v>
      </c>
      <c r="HS25" s="20">
        <v>56.159494000000002</v>
      </c>
      <c r="HT25" s="11">
        <v>279</v>
      </c>
      <c r="HU25" s="11">
        <v>11.294713</v>
      </c>
      <c r="HV25" s="20">
        <v>97.979590000000002</v>
      </c>
      <c r="HW25" s="11">
        <v>21.69</v>
      </c>
      <c r="HX25" s="11">
        <v>13.765254000000001</v>
      </c>
      <c r="HY25" s="20">
        <v>97.137720000000002</v>
      </c>
      <c r="HZ25" s="11">
        <v>26.21</v>
      </c>
      <c r="IA25" s="11">
        <v>11.294713</v>
      </c>
      <c r="IB25" s="20">
        <v>97.979590000000002</v>
      </c>
      <c r="IC25" s="11">
        <v>21.69</v>
      </c>
      <c r="ID25" s="11">
        <v>0</v>
      </c>
      <c r="IE25" s="20">
        <v>0</v>
      </c>
      <c r="IF25" s="11">
        <v>0</v>
      </c>
      <c r="IG25" s="11">
        <v>70.238819000000007</v>
      </c>
      <c r="IH25" s="20">
        <v>49.152841000000002</v>
      </c>
      <c r="II25" s="11">
        <v>67.67</v>
      </c>
      <c r="IJ25" s="185"/>
      <c r="IK25" s="11">
        <v>1340.285942</v>
      </c>
      <c r="IL25" s="20">
        <v>16.386672999999998</v>
      </c>
      <c r="IM25" s="11">
        <v>430.47</v>
      </c>
      <c r="IN25" s="11">
        <v>683.56644800000004</v>
      </c>
      <c r="IO25" s="20">
        <v>27.064329000000001</v>
      </c>
      <c r="IP25" s="11">
        <v>362.61</v>
      </c>
      <c r="IQ25" s="11">
        <v>218.38177200000001</v>
      </c>
      <c r="IR25" s="20">
        <v>28.118722999999999</v>
      </c>
      <c r="IS25" s="11">
        <v>120.36</v>
      </c>
      <c r="IT25" s="11">
        <v>205.54747</v>
      </c>
      <c r="IU25" s="20">
        <v>66.839258999999998</v>
      </c>
      <c r="IV25" s="11">
        <v>269.27999999999997</v>
      </c>
      <c r="IW25" s="11">
        <v>13.765254000000001</v>
      </c>
      <c r="IX25" s="20">
        <v>97.137720000000002</v>
      </c>
      <c r="IY25" s="11">
        <v>26.21</v>
      </c>
      <c r="IZ25" s="11">
        <v>0</v>
      </c>
      <c r="JA25" s="20">
        <v>0</v>
      </c>
      <c r="JB25" s="11">
        <v>0</v>
      </c>
      <c r="JC25" s="11">
        <v>38.744683000000002</v>
      </c>
      <c r="JD25" s="20">
        <v>55.914375</v>
      </c>
      <c r="JE25" s="11">
        <v>42.46</v>
      </c>
      <c r="JF25" s="11">
        <v>0</v>
      </c>
      <c r="JG25" s="20">
        <v>0</v>
      </c>
      <c r="JH25" s="11">
        <v>0</v>
      </c>
      <c r="JI25" s="11">
        <v>180.280315</v>
      </c>
      <c r="JJ25" s="20">
        <v>44.563479000000001</v>
      </c>
      <c r="JK25" s="285">
        <v>157.46</v>
      </c>
      <c r="JL25" s="69"/>
      <c r="JM25" s="64"/>
      <c r="JN25" s="20"/>
      <c r="JO25" s="64"/>
      <c r="JP25" s="20"/>
      <c r="JQ25" s="64"/>
      <c r="JR25" s="69"/>
    </row>
    <row r="26" spans="1:278" x14ac:dyDescent="0.2">
      <c r="A26" s="139">
        <v>88</v>
      </c>
      <c r="B26" s="140" t="s">
        <v>170</v>
      </c>
      <c r="C26" s="65">
        <v>165.208754</v>
      </c>
      <c r="D26" s="22">
        <v>38.197366000000002</v>
      </c>
      <c r="E26" s="65">
        <v>123.69</v>
      </c>
      <c r="F26" s="65">
        <v>40.850014999999999</v>
      </c>
      <c r="G26" s="22">
        <v>58.674187000000003</v>
      </c>
      <c r="H26" s="65">
        <v>46.98</v>
      </c>
      <c r="I26" s="65">
        <v>0</v>
      </c>
      <c r="J26" s="22">
        <v>0</v>
      </c>
      <c r="K26" s="65">
        <v>0</v>
      </c>
      <c r="L26" s="65">
        <v>0</v>
      </c>
      <c r="M26" s="22">
        <v>0</v>
      </c>
      <c r="N26" s="65">
        <v>0</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185"/>
      <c r="AK26" s="65">
        <v>20.595934</v>
      </c>
      <c r="AL26" s="22">
        <v>75.592894999999999</v>
      </c>
      <c r="AM26" s="65">
        <v>30.52</v>
      </c>
      <c r="AN26" s="65">
        <v>10.297967</v>
      </c>
      <c r="AO26" s="22">
        <v>75.592894999999999</v>
      </c>
      <c r="AP26" s="65">
        <v>15.26</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10.297967</v>
      </c>
      <c r="BJ26" s="22">
        <v>75.592894999999999</v>
      </c>
      <c r="BK26" s="65">
        <v>15.26</v>
      </c>
      <c r="BL26" s="185"/>
      <c r="BM26" s="65">
        <v>20.254082</v>
      </c>
      <c r="BN26" s="22">
        <v>89.973540999999997</v>
      </c>
      <c r="BO26" s="65">
        <v>35.72</v>
      </c>
      <c r="BP26" s="65">
        <v>20.254082</v>
      </c>
      <c r="BQ26" s="22">
        <v>89.973540999999997</v>
      </c>
      <c r="BR26" s="65">
        <v>35.72</v>
      </c>
      <c r="BS26" s="65">
        <v>0</v>
      </c>
      <c r="BT26" s="22">
        <v>0</v>
      </c>
      <c r="BU26" s="65">
        <v>0</v>
      </c>
      <c r="BV26" s="65">
        <v>0</v>
      </c>
      <c r="BW26" s="22">
        <v>0</v>
      </c>
      <c r="BX26" s="65">
        <v>0</v>
      </c>
      <c r="BY26" s="65">
        <v>0</v>
      </c>
      <c r="BZ26" s="22">
        <v>0</v>
      </c>
      <c r="CA26" s="65">
        <v>0</v>
      </c>
      <c r="CB26" s="65">
        <v>0</v>
      </c>
      <c r="CC26" s="22">
        <v>0</v>
      </c>
      <c r="CD26" s="65">
        <v>0</v>
      </c>
      <c r="CE26" s="65">
        <v>0</v>
      </c>
      <c r="CF26" s="22">
        <v>0</v>
      </c>
      <c r="CG26" s="65">
        <v>0</v>
      </c>
      <c r="CH26" s="65">
        <v>0</v>
      </c>
      <c r="CI26" s="22">
        <v>0</v>
      </c>
      <c r="CJ26" s="65">
        <v>0</v>
      </c>
      <c r="CK26" s="65">
        <v>0</v>
      </c>
      <c r="CL26" s="22">
        <v>0</v>
      </c>
      <c r="CM26" s="65">
        <v>0</v>
      </c>
      <c r="CN26" s="185"/>
      <c r="CO26" s="65">
        <v>10.297967</v>
      </c>
      <c r="CP26" s="22">
        <v>75.592894999999999</v>
      </c>
      <c r="CQ26" s="65">
        <v>15.26</v>
      </c>
      <c r="CR26" s="65">
        <v>0</v>
      </c>
      <c r="CS26" s="22">
        <v>0</v>
      </c>
      <c r="CT26" s="65">
        <v>0</v>
      </c>
      <c r="CU26" s="65">
        <v>0</v>
      </c>
      <c r="CV26" s="22">
        <v>0</v>
      </c>
      <c r="CW26" s="65">
        <v>0</v>
      </c>
      <c r="CX26" s="65">
        <v>0</v>
      </c>
      <c r="CY26" s="22">
        <v>0</v>
      </c>
      <c r="CZ26" s="65">
        <v>0</v>
      </c>
      <c r="DA26" s="65">
        <v>0</v>
      </c>
      <c r="DB26" s="22">
        <v>0</v>
      </c>
      <c r="DC26" s="65">
        <v>0</v>
      </c>
      <c r="DD26" s="65">
        <v>0</v>
      </c>
      <c r="DE26" s="22">
        <v>0</v>
      </c>
      <c r="DF26" s="65">
        <v>0</v>
      </c>
      <c r="DG26" s="65">
        <v>0</v>
      </c>
      <c r="DH26" s="22">
        <v>0</v>
      </c>
      <c r="DI26" s="65">
        <v>0</v>
      </c>
      <c r="DJ26" s="65">
        <v>0</v>
      </c>
      <c r="DK26" s="22">
        <v>0</v>
      </c>
      <c r="DL26" s="65">
        <v>0</v>
      </c>
      <c r="DM26" s="65">
        <v>0</v>
      </c>
      <c r="DN26" s="22">
        <v>0</v>
      </c>
      <c r="DO26" s="65">
        <v>0</v>
      </c>
      <c r="DP26" s="65">
        <v>0</v>
      </c>
      <c r="DQ26" s="22">
        <v>0</v>
      </c>
      <c r="DR26" s="65">
        <v>0</v>
      </c>
      <c r="DS26" s="65">
        <v>0</v>
      </c>
      <c r="DT26" s="22">
        <v>0</v>
      </c>
      <c r="DU26" s="65">
        <v>0</v>
      </c>
      <c r="DV26" s="185"/>
      <c r="DW26" s="65">
        <v>0</v>
      </c>
      <c r="DX26" s="22">
        <v>0</v>
      </c>
      <c r="DY26" s="65">
        <v>0</v>
      </c>
      <c r="DZ26" s="65">
        <v>0</v>
      </c>
      <c r="EA26" s="22">
        <v>0</v>
      </c>
      <c r="EB26" s="65">
        <v>0</v>
      </c>
      <c r="EC26" s="65">
        <v>0</v>
      </c>
      <c r="ED26" s="22">
        <v>0</v>
      </c>
      <c r="EE26" s="65">
        <v>0</v>
      </c>
      <c r="EF26" s="65">
        <v>0</v>
      </c>
      <c r="EG26" s="22">
        <v>0</v>
      </c>
      <c r="EH26" s="65">
        <v>0</v>
      </c>
      <c r="EI26" s="65">
        <v>0</v>
      </c>
      <c r="EJ26" s="22">
        <v>0</v>
      </c>
      <c r="EK26" s="65">
        <v>0</v>
      </c>
      <c r="EL26" s="65">
        <v>0</v>
      </c>
      <c r="EM26" s="22">
        <v>0</v>
      </c>
      <c r="EN26" s="65">
        <v>0</v>
      </c>
      <c r="EO26" s="65">
        <v>0</v>
      </c>
      <c r="EP26" s="22">
        <v>0</v>
      </c>
      <c r="EQ26" s="65">
        <v>0</v>
      </c>
      <c r="ER26" s="65">
        <v>0</v>
      </c>
      <c r="ES26" s="22">
        <v>0</v>
      </c>
      <c r="ET26" s="65">
        <v>0</v>
      </c>
      <c r="EU26" s="65">
        <v>0</v>
      </c>
      <c r="EV26" s="22">
        <v>0</v>
      </c>
      <c r="EW26" s="65">
        <v>0</v>
      </c>
      <c r="EX26" s="185"/>
      <c r="EY26" s="65">
        <v>0</v>
      </c>
      <c r="EZ26" s="22">
        <v>0</v>
      </c>
      <c r="FA26" s="65">
        <v>0</v>
      </c>
      <c r="FB26" s="65">
        <v>0</v>
      </c>
      <c r="FC26" s="22">
        <v>0</v>
      </c>
      <c r="FD26" s="65">
        <v>0</v>
      </c>
      <c r="FE26" s="65">
        <v>0</v>
      </c>
      <c r="FF26" s="22">
        <v>0</v>
      </c>
      <c r="FG26" s="65">
        <v>0</v>
      </c>
      <c r="FH26" s="65">
        <v>0</v>
      </c>
      <c r="FI26" s="22">
        <v>0</v>
      </c>
      <c r="FJ26" s="65">
        <v>0</v>
      </c>
      <c r="FK26" s="65">
        <v>0</v>
      </c>
      <c r="FL26" s="22">
        <v>0</v>
      </c>
      <c r="FM26" s="65">
        <v>0</v>
      </c>
      <c r="FN26" s="65">
        <v>0</v>
      </c>
      <c r="FO26" s="22">
        <v>0</v>
      </c>
      <c r="FP26" s="65">
        <v>0</v>
      </c>
      <c r="FQ26" s="65">
        <v>0</v>
      </c>
      <c r="FR26" s="22">
        <v>0</v>
      </c>
      <c r="FS26" s="65">
        <v>0</v>
      </c>
      <c r="FT26" s="65">
        <v>0</v>
      </c>
      <c r="FU26" s="22">
        <v>0</v>
      </c>
      <c r="FV26" s="65">
        <v>0</v>
      </c>
      <c r="FW26" s="65">
        <v>0</v>
      </c>
      <c r="FX26" s="22">
        <v>0</v>
      </c>
      <c r="FY26" s="65">
        <v>0</v>
      </c>
      <c r="FZ26" s="185"/>
      <c r="GA26" s="65">
        <v>154.910787</v>
      </c>
      <c r="GB26" s="22">
        <v>37.844416000000002</v>
      </c>
      <c r="GC26" s="65">
        <v>114.91</v>
      </c>
      <c r="GD26" s="65">
        <v>40.850014999999999</v>
      </c>
      <c r="GE26" s="22">
        <v>58.674187000000003</v>
      </c>
      <c r="GF26" s="65">
        <v>46.98</v>
      </c>
      <c r="GG26" s="65">
        <v>0</v>
      </c>
      <c r="GH26" s="22">
        <v>0</v>
      </c>
      <c r="GI26" s="65">
        <v>0</v>
      </c>
      <c r="GJ26" s="65">
        <v>0</v>
      </c>
      <c r="GK26" s="22">
        <v>0</v>
      </c>
      <c r="GL26" s="65">
        <v>0</v>
      </c>
      <c r="GM26" s="65">
        <v>0</v>
      </c>
      <c r="GN26" s="22">
        <v>0</v>
      </c>
      <c r="GO26" s="65">
        <v>0</v>
      </c>
      <c r="GP26" s="65">
        <v>0</v>
      </c>
      <c r="GQ26" s="22">
        <v>0</v>
      </c>
      <c r="GR26" s="65">
        <v>0</v>
      </c>
      <c r="GS26" s="65">
        <v>0</v>
      </c>
      <c r="GT26" s="22">
        <v>0</v>
      </c>
      <c r="GU26" s="65">
        <v>0</v>
      </c>
      <c r="GV26" s="65">
        <v>0</v>
      </c>
      <c r="GW26" s="22">
        <v>0</v>
      </c>
      <c r="GX26" s="65">
        <v>0</v>
      </c>
      <c r="GY26" s="65">
        <v>0</v>
      </c>
      <c r="GZ26" s="22">
        <v>0</v>
      </c>
      <c r="HA26" s="65">
        <v>0</v>
      </c>
      <c r="HB26" s="65">
        <v>0</v>
      </c>
      <c r="HC26" s="22">
        <v>0</v>
      </c>
      <c r="HD26" s="65">
        <v>0</v>
      </c>
      <c r="HE26" s="65">
        <v>0</v>
      </c>
      <c r="HF26" s="22">
        <v>0</v>
      </c>
      <c r="HG26" s="65">
        <v>0</v>
      </c>
      <c r="HH26" s="185"/>
      <c r="HI26" s="65">
        <v>20.595934</v>
      </c>
      <c r="HJ26" s="22">
        <v>75.592894999999999</v>
      </c>
      <c r="HK26" s="65">
        <v>30.52</v>
      </c>
      <c r="HL26" s="65">
        <v>10.297967</v>
      </c>
      <c r="HM26" s="22">
        <v>75.592894999999999</v>
      </c>
      <c r="HN26" s="65">
        <v>15.26</v>
      </c>
      <c r="HO26" s="65">
        <v>0</v>
      </c>
      <c r="HP26" s="22">
        <v>0</v>
      </c>
      <c r="HQ26" s="65">
        <v>0</v>
      </c>
      <c r="HR26" s="65">
        <v>0</v>
      </c>
      <c r="HS26" s="22">
        <v>0</v>
      </c>
      <c r="HT26" s="65">
        <v>0</v>
      </c>
      <c r="HU26" s="65">
        <v>0</v>
      </c>
      <c r="HV26" s="22">
        <v>0</v>
      </c>
      <c r="HW26" s="65">
        <v>0</v>
      </c>
      <c r="HX26" s="65">
        <v>0</v>
      </c>
      <c r="HY26" s="22">
        <v>0</v>
      </c>
      <c r="HZ26" s="65">
        <v>0</v>
      </c>
      <c r="IA26" s="65">
        <v>0</v>
      </c>
      <c r="IB26" s="22">
        <v>0</v>
      </c>
      <c r="IC26" s="65">
        <v>0</v>
      </c>
      <c r="ID26" s="65">
        <v>0</v>
      </c>
      <c r="IE26" s="22">
        <v>0</v>
      </c>
      <c r="IF26" s="65">
        <v>0</v>
      </c>
      <c r="IG26" s="65">
        <v>10.297967</v>
      </c>
      <c r="IH26" s="22">
        <v>75.592894999999999</v>
      </c>
      <c r="II26" s="65">
        <v>15.26</v>
      </c>
      <c r="IJ26" s="185"/>
      <c r="IK26" s="65">
        <v>20.254082</v>
      </c>
      <c r="IL26" s="22">
        <v>89.973540999999997</v>
      </c>
      <c r="IM26" s="65">
        <v>35.72</v>
      </c>
      <c r="IN26" s="65">
        <v>20.254082</v>
      </c>
      <c r="IO26" s="22">
        <v>89.973540999999997</v>
      </c>
      <c r="IP26" s="65">
        <v>35.72</v>
      </c>
      <c r="IQ26" s="65">
        <v>0</v>
      </c>
      <c r="IR26" s="22">
        <v>0</v>
      </c>
      <c r="IS26" s="65">
        <v>0</v>
      </c>
      <c r="IT26" s="65">
        <v>0</v>
      </c>
      <c r="IU26" s="22">
        <v>0</v>
      </c>
      <c r="IV26" s="65">
        <v>0</v>
      </c>
      <c r="IW26" s="65">
        <v>0</v>
      </c>
      <c r="IX26" s="22">
        <v>0</v>
      </c>
      <c r="IY26" s="65">
        <v>0</v>
      </c>
      <c r="IZ26" s="65">
        <v>0</v>
      </c>
      <c r="JA26" s="22">
        <v>0</v>
      </c>
      <c r="JB26" s="65">
        <v>0</v>
      </c>
      <c r="JC26" s="65">
        <v>0</v>
      </c>
      <c r="JD26" s="22">
        <v>0</v>
      </c>
      <c r="JE26" s="65">
        <v>0</v>
      </c>
      <c r="JF26" s="65">
        <v>0</v>
      </c>
      <c r="JG26" s="22">
        <v>0</v>
      </c>
      <c r="JH26" s="65">
        <v>0</v>
      </c>
      <c r="JI26" s="65">
        <v>0</v>
      </c>
      <c r="JJ26" s="22">
        <v>0</v>
      </c>
      <c r="JK26" s="286">
        <v>0</v>
      </c>
      <c r="JL26" s="69"/>
      <c r="JM26" s="64"/>
      <c r="JN26" s="20"/>
      <c r="JO26" s="64"/>
      <c r="JP26" s="20"/>
      <c r="JQ26" s="64"/>
      <c r="JR26" s="69"/>
    </row>
    <row r="27" spans="1:278" x14ac:dyDescent="0.2">
      <c r="A27" s="135">
        <v>13</v>
      </c>
      <c r="B27" s="138" t="s">
        <v>15</v>
      </c>
      <c r="C27" s="11">
        <v>12681.215190999999</v>
      </c>
      <c r="D27" s="20">
        <v>8.435594</v>
      </c>
      <c r="E27" s="11">
        <v>2096.6799999999998</v>
      </c>
      <c r="F27" s="11">
        <v>12570.204548</v>
      </c>
      <c r="G27" s="20">
        <v>8.4752030000000005</v>
      </c>
      <c r="H27" s="11">
        <v>2088.09</v>
      </c>
      <c r="I27" s="11">
        <v>138.86169100000001</v>
      </c>
      <c r="J27" s="20">
        <v>42.789749999999998</v>
      </c>
      <c r="K27" s="11">
        <v>116.46</v>
      </c>
      <c r="L27" s="11">
        <v>55.713858000000002</v>
      </c>
      <c r="M27" s="20">
        <v>72.723569999999995</v>
      </c>
      <c r="N27" s="11">
        <v>79.41</v>
      </c>
      <c r="O27" s="11">
        <v>30.670217000000001</v>
      </c>
      <c r="P27" s="20">
        <v>62.640770000000003</v>
      </c>
      <c r="Q27" s="11">
        <v>37.659999999999997</v>
      </c>
      <c r="R27" s="11">
        <v>0</v>
      </c>
      <c r="S27" s="20">
        <v>0</v>
      </c>
      <c r="T27" s="11">
        <v>0</v>
      </c>
      <c r="U27" s="11">
        <v>0</v>
      </c>
      <c r="V27" s="20">
        <v>0</v>
      </c>
      <c r="W27" s="11">
        <v>0</v>
      </c>
      <c r="X27" s="11">
        <v>0</v>
      </c>
      <c r="Y27" s="20">
        <v>0</v>
      </c>
      <c r="Z27" s="11">
        <v>0</v>
      </c>
      <c r="AA27" s="11">
        <v>38.359895999999999</v>
      </c>
      <c r="AB27" s="20">
        <v>99.174796000000001</v>
      </c>
      <c r="AC27" s="11">
        <v>74.56</v>
      </c>
      <c r="AD27" s="11">
        <v>0</v>
      </c>
      <c r="AE27" s="20">
        <v>0</v>
      </c>
      <c r="AF27" s="11">
        <v>0</v>
      </c>
      <c r="AG27" s="11">
        <v>14.11772</v>
      </c>
      <c r="AH27" s="20">
        <v>96.774321999999998</v>
      </c>
      <c r="AI27" s="11">
        <v>26.78</v>
      </c>
      <c r="AJ27" s="185"/>
      <c r="AK27" s="11">
        <v>7120.0297860000001</v>
      </c>
      <c r="AL27" s="20">
        <v>9.9090860000000003</v>
      </c>
      <c r="AM27" s="11">
        <v>1382.84</v>
      </c>
      <c r="AN27" s="11">
        <v>4780.5228189999998</v>
      </c>
      <c r="AO27" s="20">
        <v>12.261861</v>
      </c>
      <c r="AP27" s="11">
        <v>1148.9100000000001</v>
      </c>
      <c r="AQ27" s="11">
        <v>1552.5097430000001</v>
      </c>
      <c r="AR27" s="20">
        <v>23.276997000000001</v>
      </c>
      <c r="AS27" s="11">
        <v>708.3</v>
      </c>
      <c r="AT27" s="11">
        <v>208.77385799999999</v>
      </c>
      <c r="AU27" s="20">
        <v>33.877896999999997</v>
      </c>
      <c r="AV27" s="11">
        <v>138.63</v>
      </c>
      <c r="AW27" s="11">
        <v>31.599170000000001</v>
      </c>
      <c r="AX27" s="20">
        <v>69.381094000000004</v>
      </c>
      <c r="AY27" s="11">
        <v>42.97</v>
      </c>
      <c r="AZ27" s="11">
        <v>0</v>
      </c>
      <c r="BA27" s="20">
        <v>0</v>
      </c>
      <c r="BB27" s="11">
        <v>0</v>
      </c>
      <c r="BC27" s="11">
        <v>290.99398300000001</v>
      </c>
      <c r="BD27" s="20">
        <v>37.165129999999998</v>
      </c>
      <c r="BE27" s="11">
        <v>211.97</v>
      </c>
      <c r="BF27" s="11">
        <v>0</v>
      </c>
      <c r="BG27" s="20">
        <v>0</v>
      </c>
      <c r="BH27" s="11">
        <v>0</v>
      </c>
      <c r="BI27" s="11">
        <v>255.630212</v>
      </c>
      <c r="BJ27" s="20">
        <v>30.732417999999999</v>
      </c>
      <c r="BK27" s="11">
        <v>153.97999999999999</v>
      </c>
      <c r="BL27" s="185"/>
      <c r="BM27" s="11">
        <v>5311.3130709999996</v>
      </c>
      <c r="BN27" s="20">
        <v>10.51322</v>
      </c>
      <c r="BO27" s="11">
        <v>1094.44</v>
      </c>
      <c r="BP27" s="11">
        <v>3730.3692289999999</v>
      </c>
      <c r="BQ27" s="20">
        <v>11.763256</v>
      </c>
      <c r="BR27" s="11">
        <v>860.07</v>
      </c>
      <c r="BS27" s="11">
        <v>471.03799500000002</v>
      </c>
      <c r="BT27" s="20">
        <v>26.402328000000001</v>
      </c>
      <c r="BU27" s="11">
        <v>243.76</v>
      </c>
      <c r="BV27" s="11">
        <v>15.11772</v>
      </c>
      <c r="BW27" s="20">
        <v>90.372939000000002</v>
      </c>
      <c r="BX27" s="11">
        <v>26.78</v>
      </c>
      <c r="BY27" s="11">
        <v>29.239173999999998</v>
      </c>
      <c r="BZ27" s="20">
        <v>68.966300000000004</v>
      </c>
      <c r="CA27" s="11">
        <v>39.520000000000003</v>
      </c>
      <c r="CB27" s="11">
        <v>14.11772</v>
      </c>
      <c r="CC27" s="20">
        <v>96.774321999999998</v>
      </c>
      <c r="CD27" s="11">
        <v>26.78</v>
      </c>
      <c r="CE27" s="11">
        <v>97.599509999999995</v>
      </c>
      <c r="CF27" s="20">
        <v>45.560654999999997</v>
      </c>
      <c r="CG27" s="11">
        <v>87.16</v>
      </c>
      <c r="CH27" s="11">
        <v>0</v>
      </c>
      <c r="CI27" s="20">
        <v>0</v>
      </c>
      <c r="CJ27" s="11">
        <v>0</v>
      </c>
      <c r="CK27" s="11">
        <v>953.83172300000001</v>
      </c>
      <c r="CL27" s="20">
        <v>20.560570999999999</v>
      </c>
      <c r="CM27" s="11">
        <v>384.38</v>
      </c>
      <c r="CN27" s="185"/>
      <c r="CO27" s="11">
        <v>1267.1980490000001</v>
      </c>
      <c r="CP27" s="20">
        <v>20.779159</v>
      </c>
      <c r="CQ27" s="11">
        <v>516.09</v>
      </c>
      <c r="CR27" s="11">
        <v>1224.8448900000001</v>
      </c>
      <c r="CS27" s="20">
        <v>21.161245000000001</v>
      </c>
      <c r="CT27" s="11">
        <v>508.02</v>
      </c>
      <c r="CU27" s="11">
        <v>0</v>
      </c>
      <c r="CV27" s="20">
        <v>0</v>
      </c>
      <c r="CW27" s="11">
        <v>0</v>
      </c>
      <c r="CX27" s="11">
        <v>0</v>
      </c>
      <c r="CY27" s="20">
        <v>0</v>
      </c>
      <c r="CZ27" s="11">
        <v>0</v>
      </c>
      <c r="DA27" s="11">
        <v>0</v>
      </c>
      <c r="DB27" s="20">
        <v>0</v>
      </c>
      <c r="DC27" s="11">
        <v>0</v>
      </c>
      <c r="DD27" s="11">
        <v>0</v>
      </c>
      <c r="DE27" s="20">
        <v>0</v>
      </c>
      <c r="DF27" s="11">
        <v>0</v>
      </c>
      <c r="DG27" s="11">
        <v>0</v>
      </c>
      <c r="DH27" s="20">
        <v>0</v>
      </c>
      <c r="DI27" s="11">
        <v>0</v>
      </c>
      <c r="DJ27" s="11">
        <v>0</v>
      </c>
      <c r="DK27" s="20">
        <v>0</v>
      </c>
      <c r="DL27" s="11">
        <v>0</v>
      </c>
      <c r="DM27" s="11">
        <v>0</v>
      </c>
      <c r="DN27" s="20">
        <v>0</v>
      </c>
      <c r="DO27" s="11">
        <v>0</v>
      </c>
      <c r="DP27" s="11">
        <v>0</v>
      </c>
      <c r="DQ27" s="20">
        <v>0</v>
      </c>
      <c r="DR27" s="11">
        <v>0</v>
      </c>
      <c r="DS27" s="11">
        <v>0</v>
      </c>
      <c r="DT27" s="20">
        <v>0</v>
      </c>
      <c r="DU27" s="11">
        <v>0</v>
      </c>
      <c r="DV27" s="185"/>
      <c r="DW27" s="11">
        <v>774.84694500000001</v>
      </c>
      <c r="DX27" s="20">
        <v>23.995177999999999</v>
      </c>
      <c r="DY27" s="11">
        <v>364.41</v>
      </c>
      <c r="DZ27" s="11">
        <v>618.99676099999999</v>
      </c>
      <c r="EA27" s="20">
        <v>27.355402999999999</v>
      </c>
      <c r="EB27" s="11">
        <v>331.88</v>
      </c>
      <c r="EC27" s="11">
        <v>65.132749000000004</v>
      </c>
      <c r="ED27" s="20">
        <v>61.944218999999997</v>
      </c>
      <c r="EE27" s="11">
        <v>79.08</v>
      </c>
      <c r="EF27" s="11">
        <v>26.584686000000001</v>
      </c>
      <c r="EG27" s="20">
        <v>69.311846000000003</v>
      </c>
      <c r="EH27" s="11">
        <v>36.119999999999997</v>
      </c>
      <c r="EI27" s="11">
        <v>0</v>
      </c>
      <c r="EJ27" s="20">
        <v>0</v>
      </c>
      <c r="EK27" s="11">
        <v>0</v>
      </c>
      <c r="EL27" s="11">
        <v>0</v>
      </c>
      <c r="EM27" s="20">
        <v>0</v>
      </c>
      <c r="EN27" s="11">
        <v>0</v>
      </c>
      <c r="EO27" s="11">
        <v>14.11772</v>
      </c>
      <c r="EP27" s="20">
        <v>96.774321999999998</v>
      </c>
      <c r="EQ27" s="11">
        <v>26.78</v>
      </c>
      <c r="ER27" s="11">
        <v>0</v>
      </c>
      <c r="ES27" s="20">
        <v>0</v>
      </c>
      <c r="ET27" s="11">
        <v>0</v>
      </c>
      <c r="EU27" s="11">
        <v>50.015028999999998</v>
      </c>
      <c r="EV27" s="20">
        <v>76.090661999999995</v>
      </c>
      <c r="EW27" s="11">
        <v>74.59</v>
      </c>
      <c r="EX27" s="185"/>
      <c r="EY27" s="11">
        <v>449.99794500000002</v>
      </c>
      <c r="EZ27" s="20">
        <v>26.521667999999998</v>
      </c>
      <c r="FA27" s="11">
        <v>233.92</v>
      </c>
      <c r="FB27" s="11">
        <v>349.162192</v>
      </c>
      <c r="FC27" s="20">
        <v>32.043264000000001</v>
      </c>
      <c r="FD27" s="11">
        <v>219.29</v>
      </c>
      <c r="FE27" s="11">
        <v>45.589402</v>
      </c>
      <c r="FF27" s="20">
        <v>51.260199999999998</v>
      </c>
      <c r="FG27" s="11">
        <v>45.8</v>
      </c>
      <c r="FH27" s="11">
        <v>0</v>
      </c>
      <c r="FI27" s="20">
        <v>0</v>
      </c>
      <c r="FJ27" s="11">
        <v>0</v>
      </c>
      <c r="FK27" s="11">
        <v>0</v>
      </c>
      <c r="FL27" s="20">
        <v>0</v>
      </c>
      <c r="FM27" s="11">
        <v>0</v>
      </c>
      <c r="FN27" s="11">
        <v>0</v>
      </c>
      <c r="FO27" s="20">
        <v>0</v>
      </c>
      <c r="FP27" s="11">
        <v>0</v>
      </c>
      <c r="FQ27" s="11">
        <v>9.5294609999999995</v>
      </c>
      <c r="FR27" s="20">
        <v>96.774321999999998</v>
      </c>
      <c r="FS27" s="11">
        <v>18.079999999999998</v>
      </c>
      <c r="FT27" s="11">
        <v>0</v>
      </c>
      <c r="FU27" s="20">
        <v>0</v>
      </c>
      <c r="FV27" s="11">
        <v>0</v>
      </c>
      <c r="FW27" s="11">
        <v>45.716889999999999</v>
      </c>
      <c r="FX27" s="20">
        <v>56.200445999999999</v>
      </c>
      <c r="FY27" s="11">
        <v>50.36</v>
      </c>
      <c r="FZ27" s="185"/>
      <c r="GA27" s="11">
        <v>11414.017141</v>
      </c>
      <c r="GB27" s="20">
        <v>8.5058810000000005</v>
      </c>
      <c r="GC27" s="11">
        <v>1902.89</v>
      </c>
      <c r="GD27" s="11">
        <v>11345.359657999999</v>
      </c>
      <c r="GE27" s="20">
        <v>8.5658080000000005</v>
      </c>
      <c r="GF27" s="11">
        <v>1904.77</v>
      </c>
      <c r="GG27" s="11">
        <v>138.86169100000001</v>
      </c>
      <c r="GH27" s="20">
        <v>42.789749999999998</v>
      </c>
      <c r="GI27" s="11">
        <v>116.46</v>
      </c>
      <c r="GJ27" s="11">
        <v>55.713858000000002</v>
      </c>
      <c r="GK27" s="20">
        <v>72.723569999999995</v>
      </c>
      <c r="GL27" s="11">
        <v>79.41</v>
      </c>
      <c r="GM27" s="11">
        <v>30.670217000000001</v>
      </c>
      <c r="GN27" s="20">
        <v>62.640770000000003</v>
      </c>
      <c r="GO27" s="11">
        <v>37.659999999999997</v>
      </c>
      <c r="GP27" s="11">
        <v>0</v>
      </c>
      <c r="GQ27" s="20">
        <v>0</v>
      </c>
      <c r="GR27" s="11">
        <v>0</v>
      </c>
      <c r="GS27" s="11">
        <v>0</v>
      </c>
      <c r="GT27" s="20">
        <v>0</v>
      </c>
      <c r="GU27" s="11">
        <v>0</v>
      </c>
      <c r="GV27" s="11">
        <v>0</v>
      </c>
      <c r="GW27" s="20">
        <v>0</v>
      </c>
      <c r="GX27" s="11">
        <v>0</v>
      </c>
      <c r="GY27" s="11">
        <v>38.359895999999999</v>
      </c>
      <c r="GZ27" s="20">
        <v>99.174796000000001</v>
      </c>
      <c r="HA27" s="11">
        <v>74.56</v>
      </c>
      <c r="HB27" s="11">
        <v>0</v>
      </c>
      <c r="HC27" s="20">
        <v>0</v>
      </c>
      <c r="HD27" s="11">
        <v>0</v>
      </c>
      <c r="HE27" s="11">
        <v>14.11772</v>
      </c>
      <c r="HF27" s="20">
        <v>96.774321999999998</v>
      </c>
      <c r="HG27" s="11">
        <v>26.78</v>
      </c>
      <c r="HH27" s="185"/>
      <c r="HI27" s="11">
        <v>6345.1828409999998</v>
      </c>
      <c r="HJ27" s="20">
        <v>10.253574</v>
      </c>
      <c r="HK27" s="11">
        <v>1275.19</v>
      </c>
      <c r="HL27" s="11">
        <v>4161.5260580000004</v>
      </c>
      <c r="HM27" s="20">
        <v>12.748354000000001</v>
      </c>
      <c r="HN27" s="11">
        <v>1039.83</v>
      </c>
      <c r="HO27" s="11">
        <v>1487.376994</v>
      </c>
      <c r="HP27" s="20">
        <v>23.912824000000001</v>
      </c>
      <c r="HQ27" s="11">
        <v>697.12</v>
      </c>
      <c r="HR27" s="11">
        <v>182.18917200000001</v>
      </c>
      <c r="HS27" s="20">
        <v>32.798136999999997</v>
      </c>
      <c r="HT27" s="11">
        <v>117.12</v>
      </c>
      <c r="HU27" s="11">
        <v>31.599170000000001</v>
      </c>
      <c r="HV27" s="20">
        <v>69.381094000000004</v>
      </c>
      <c r="HW27" s="11">
        <v>42.97</v>
      </c>
      <c r="HX27" s="11">
        <v>0</v>
      </c>
      <c r="HY27" s="20">
        <v>0</v>
      </c>
      <c r="HZ27" s="11">
        <v>0</v>
      </c>
      <c r="IA27" s="11">
        <v>276.87626299999999</v>
      </c>
      <c r="IB27" s="20">
        <v>38.125917000000001</v>
      </c>
      <c r="IC27" s="11">
        <v>206.9</v>
      </c>
      <c r="ID27" s="11">
        <v>0</v>
      </c>
      <c r="IE27" s="20">
        <v>0</v>
      </c>
      <c r="IF27" s="11">
        <v>0</v>
      </c>
      <c r="IG27" s="11">
        <v>205.615183</v>
      </c>
      <c r="IH27" s="20">
        <v>32.231631999999998</v>
      </c>
      <c r="II27" s="11">
        <v>129.9</v>
      </c>
      <c r="IJ27" s="185"/>
      <c r="IK27" s="11">
        <v>4861.3151260000004</v>
      </c>
      <c r="IL27" s="20">
        <v>10.955453</v>
      </c>
      <c r="IM27" s="11">
        <v>1043.8599999999999</v>
      </c>
      <c r="IN27" s="11">
        <v>3381.2070370000001</v>
      </c>
      <c r="IO27" s="20">
        <v>12.029273999999999</v>
      </c>
      <c r="IP27" s="11">
        <v>797.2</v>
      </c>
      <c r="IQ27" s="11">
        <v>425.44859300000002</v>
      </c>
      <c r="IR27" s="20">
        <v>28.024023</v>
      </c>
      <c r="IS27" s="11">
        <v>233.69</v>
      </c>
      <c r="IT27" s="11">
        <v>15.11772</v>
      </c>
      <c r="IU27" s="20">
        <v>90.372939000000002</v>
      </c>
      <c r="IV27" s="11">
        <v>26.78</v>
      </c>
      <c r="IW27" s="11">
        <v>29.239173999999998</v>
      </c>
      <c r="IX27" s="20">
        <v>68.966300000000004</v>
      </c>
      <c r="IY27" s="11">
        <v>39.520000000000003</v>
      </c>
      <c r="IZ27" s="11">
        <v>14.11772</v>
      </c>
      <c r="JA27" s="20">
        <v>96.774321999999998</v>
      </c>
      <c r="JB27" s="11">
        <v>26.78</v>
      </c>
      <c r="JC27" s="11">
        <v>88.070048999999997</v>
      </c>
      <c r="JD27" s="20">
        <v>49.707923999999998</v>
      </c>
      <c r="JE27" s="11">
        <v>85.8</v>
      </c>
      <c r="JF27" s="11">
        <v>0</v>
      </c>
      <c r="JG27" s="20">
        <v>0</v>
      </c>
      <c r="JH27" s="11">
        <v>0</v>
      </c>
      <c r="JI27" s="11">
        <v>908.11483299999998</v>
      </c>
      <c r="JJ27" s="20">
        <v>21.255973000000001</v>
      </c>
      <c r="JK27" s="285">
        <v>378.34</v>
      </c>
      <c r="JL27" s="69"/>
      <c r="JM27" s="64"/>
      <c r="JN27" s="20"/>
      <c r="JO27" s="64"/>
      <c r="JP27" s="20"/>
      <c r="JQ27" s="64"/>
      <c r="JR27" s="69"/>
    </row>
    <row r="28" spans="1:278" x14ac:dyDescent="0.2">
      <c r="A28" s="139">
        <v>20</v>
      </c>
      <c r="B28" s="140" t="s">
        <v>16</v>
      </c>
      <c r="C28" s="65">
        <v>6206.7826139999997</v>
      </c>
      <c r="D28" s="22">
        <v>10.718855</v>
      </c>
      <c r="E28" s="65">
        <v>1303.98</v>
      </c>
      <c r="F28" s="65">
        <v>5979.4512409999998</v>
      </c>
      <c r="G28" s="22">
        <v>10.501134</v>
      </c>
      <c r="H28" s="65">
        <v>1230.7</v>
      </c>
      <c r="I28" s="65">
        <v>11.758630999999999</v>
      </c>
      <c r="J28" s="22">
        <v>95.460086000000004</v>
      </c>
      <c r="K28" s="65">
        <v>22</v>
      </c>
      <c r="L28" s="65">
        <v>0</v>
      </c>
      <c r="M28" s="22">
        <v>0</v>
      </c>
      <c r="N28" s="65">
        <v>0</v>
      </c>
      <c r="O28" s="65">
        <v>0</v>
      </c>
      <c r="P28" s="22">
        <v>0</v>
      </c>
      <c r="Q28" s="65">
        <v>0</v>
      </c>
      <c r="R28" s="65">
        <v>0</v>
      </c>
      <c r="S28" s="22">
        <v>0</v>
      </c>
      <c r="T28" s="65">
        <v>0</v>
      </c>
      <c r="U28" s="65">
        <v>0</v>
      </c>
      <c r="V28" s="22">
        <v>0</v>
      </c>
      <c r="W28" s="65">
        <v>0</v>
      </c>
      <c r="X28" s="65">
        <v>0</v>
      </c>
      <c r="Y28" s="22">
        <v>0</v>
      </c>
      <c r="Z28" s="65">
        <v>0</v>
      </c>
      <c r="AA28" s="65">
        <v>11.758630999999999</v>
      </c>
      <c r="AB28" s="22">
        <v>95.460086000000004</v>
      </c>
      <c r="AC28" s="65">
        <v>22</v>
      </c>
      <c r="AD28" s="65">
        <v>0</v>
      </c>
      <c r="AE28" s="22">
        <v>0</v>
      </c>
      <c r="AF28" s="65">
        <v>0</v>
      </c>
      <c r="AG28" s="65">
        <v>0</v>
      </c>
      <c r="AH28" s="22">
        <v>0</v>
      </c>
      <c r="AI28" s="65">
        <v>0</v>
      </c>
      <c r="AJ28" s="185"/>
      <c r="AK28" s="65">
        <v>3170.0087830000002</v>
      </c>
      <c r="AL28" s="22">
        <v>12.743354</v>
      </c>
      <c r="AM28" s="65">
        <v>791.77</v>
      </c>
      <c r="AN28" s="65">
        <v>2156.622417</v>
      </c>
      <c r="AO28" s="22">
        <v>16.659921000000001</v>
      </c>
      <c r="AP28" s="65">
        <v>704.21</v>
      </c>
      <c r="AQ28" s="65">
        <v>170.65618699999999</v>
      </c>
      <c r="AR28" s="22">
        <v>50.989497</v>
      </c>
      <c r="AS28" s="65">
        <v>170.55</v>
      </c>
      <c r="AT28" s="65">
        <v>426.643506</v>
      </c>
      <c r="AU28" s="22">
        <v>31.984425000000002</v>
      </c>
      <c r="AV28" s="65">
        <v>267.45999999999998</v>
      </c>
      <c r="AW28" s="65">
        <v>47.717412000000003</v>
      </c>
      <c r="AX28" s="22">
        <v>60.911358</v>
      </c>
      <c r="AY28" s="65">
        <v>56.97</v>
      </c>
      <c r="AZ28" s="65">
        <v>0</v>
      </c>
      <c r="BA28" s="22">
        <v>0</v>
      </c>
      <c r="BB28" s="65">
        <v>0</v>
      </c>
      <c r="BC28" s="65">
        <v>27.748263999999999</v>
      </c>
      <c r="BD28" s="22">
        <v>95.127786999999998</v>
      </c>
      <c r="BE28" s="65">
        <v>51.74</v>
      </c>
      <c r="BF28" s="65">
        <v>38.485298</v>
      </c>
      <c r="BG28" s="22">
        <v>72.175534999999996</v>
      </c>
      <c r="BH28" s="65">
        <v>54.44</v>
      </c>
      <c r="BI28" s="65">
        <v>302.13569899999999</v>
      </c>
      <c r="BJ28" s="22">
        <v>30.044295000000002</v>
      </c>
      <c r="BK28" s="65">
        <v>177.92</v>
      </c>
      <c r="BL28" s="185"/>
      <c r="BM28" s="65">
        <v>2797.683826</v>
      </c>
      <c r="BN28" s="22">
        <v>14.715102</v>
      </c>
      <c r="BO28" s="65">
        <v>806.9</v>
      </c>
      <c r="BP28" s="65">
        <v>1561.1703440000001</v>
      </c>
      <c r="BQ28" s="22">
        <v>17.661951999999999</v>
      </c>
      <c r="BR28" s="65">
        <v>540.44000000000005</v>
      </c>
      <c r="BS28" s="65">
        <v>267.10600299999999</v>
      </c>
      <c r="BT28" s="22">
        <v>58.547499000000002</v>
      </c>
      <c r="BU28" s="65">
        <v>306.51</v>
      </c>
      <c r="BV28" s="65">
        <v>102.46887599999999</v>
      </c>
      <c r="BW28" s="22">
        <v>71.373283999999998</v>
      </c>
      <c r="BX28" s="65">
        <v>143.35</v>
      </c>
      <c r="BY28" s="65">
        <v>12.364277</v>
      </c>
      <c r="BZ28" s="22">
        <v>80.323165000000003</v>
      </c>
      <c r="CA28" s="65">
        <v>19.47</v>
      </c>
      <c r="CB28" s="65">
        <v>0</v>
      </c>
      <c r="CC28" s="22">
        <v>0</v>
      </c>
      <c r="CD28" s="65">
        <v>0</v>
      </c>
      <c r="CE28" s="65">
        <v>27.216238000000001</v>
      </c>
      <c r="CF28" s="22">
        <v>94.153411000000006</v>
      </c>
      <c r="CG28" s="65">
        <v>50.23</v>
      </c>
      <c r="CH28" s="65">
        <v>0</v>
      </c>
      <c r="CI28" s="22">
        <v>0</v>
      </c>
      <c r="CJ28" s="65">
        <v>0</v>
      </c>
      <c r="CK28" s="65">
        <v>827.35808799999995</v>
      </c>
      <c r="CL28" s="22">
        <v>23.860312</v>
      </c>
      <c r="CM28" s="65">
        <v>386.92</v>
      </c>
      <c r="CN28" s="185"/>
      <c r="CO28" s="65">
        <v>945.81094700000006</v>
      </c>
      <c r="CP28" s="22">
        <v>21.758348999999999</v>
      </c>
      <c r="CQ28" s="65">
        <v>403.35</v>
      </c>
      <c r="CR28" s="65">
        <v>896.55664300000001</v>
      </c>
      <c r="CS28" s="22">
        <v>22.541383</v>
      </c>
      <c r="CT28" s="65">
        <v>396.11</v>
      </c>
      <c r="CU28" s="65">
        <v>0</v>
      </c>
      <c r="CV28" s="22">
        <v>0</v>
      </c>
      <c r="CW28" s="65">
        <v>0</v>
      </c>
      <c r="CX28" s="65">
        <v>0</v>
      </c>
      <c r="CY28" s="22">
        <v>0</v>
      </c>
      <c r="CZ28" s="65">
        <v>0</v>
      </c>
      <c r="DA28" s="65">
        <v>0</v>
      </c>
      <c r="DB28" s="22">
        <v>0</v>
      </c>
      <c r="DC28" s="65">
        <v>0</v>
      </c>
      <c r="DD28" s="65">
        <v>0</v>
      </c>
      <c r="DE28" s="22">
        <v>0</v>
      </c>
      <c r="DF28" s="65">
        <v>0</v>
      </c>
      <c r="DG28" s="65">
        <v>0</v>
      </c>
      <c r="DH28" s="22">
        <v>0</v>
      </c>
      <c r="DI28" s="65">
        <v>0</v>
      </c>
      <c r="DJ28" s="65">
        <v>0</v>
      </c>
      <c r="DK28" s="22">
        <v>0</v>
      </c>
      <c r="DL28" s="65">
        <v>0</v>
      </c>
      <c r="DM28" s="65">
        <v>0</v>
      </c>
      <c r="DN28" s="22">
        <v>0</v>
      </c>
      <c r="DO28" s="65">
        <v>0</v>
      </c>
      <c r="DP28" s="65">
        <v>0</v>
      </c>
      <c r="DQ28" s="22">
        <v>0</v>
      </c>
      <c r="DR28" s="65">
        <v>0</v>
      </c>
      <c r="DS28" s="65">
        <v>0</v>
      </c>
      <c r="DT28" s="22">
        <v>0</v>
      </c>
      <c r="DU28" s="65">
        <v>0</v>
      </c>
      <c r="DV28" s="185"/>
      <c r="DW28" s="65">
        <v>521.83223199999998</v>
      </c>
      <c r="DX28" s="22">
        <v>32.795323000000003</v>
      </c>
      <c r="DY28" s="65">
        <v>335.43</v>
      </c>
      <c r="DZ28" s="65">
        <v>443.91156699999999</v>
      </c>
      <c r="EA28" s="22">
        <v>36.894832999999998</v>
      </c>
      <c r="EB28" s="65">
        <v>321.01</v>
      </c>
      <c r="EC28" s="65">
        <v>0</v>
      </c>
      <c r="ED28" s="22">
        <v>0</v>
      </c>
      <c r="EE28" s="65">
        <v>0</v>
      </c>
      <c r="EF28" s="65">
        <v>0</v>
      </c>
      <c r="EG28" s="22">
        <v>0</v>
      </c>
      <c r="EH28" s="65">
        <v>0</v>
      </c>
      <c r="EI28" s="65">
        <v>8.7425420000000003</v>
      </c>
      <c r="EJ28" s="22">
        <v>95.460086000000004</v>
      </c>
      <c r="EK28" s="65">
        <v>16.36</v>
      </c>
      <c r="EL28" s="65">
        <v>0</v>
      </c>
      <c r="EM28" s="22">
        <v>0</v>
      </c>
      <c r="EN28" s="65">
        <v>0</v>
      </c>
      <c r="EO28" s="65">
        <v>0</v>
      </c>
      <c r="EP28" s="22">
        <v>0</v>
      </c>
      <c r="EQ28" s="65">
        <v>0</v>
      </c>
      <c r="ER28" s="65">
        <v>27.216238000000001</v>
      </c>
      <c r="ES28" s="22">
        <v>94.153411000000006</v>
      </c>
      <c r="ET28" s="65">
        <v>50.23</v>
      </c>
      <c r="EU28" s="65">
        <v>41.961885000000002</v>
      </c>
      <c r="EV28" s="22">
        <v>93.824776999999997</v>
      </c>
      <c r="EW28" s="65">
        <v>77.17</v>
      </c>
      <c r="EX28" s="185"/>
      <c r="EY28" s="65">
        <v>374.72441099999998</v>
      </c>
      <c r="EZ28" s="22">
        <v>35.501252999999998</v>
      </c>
      <c r="FA28" s="65">
        <v>260.74</v>
      </c>
      <c r="FB28" s="65">
        <v>241.59190699999999</v>
      </c>
      <c r="FC28" s="22">
        <v>44.809139000000002</v>
      </c>
      <c r="FD28" s="65">
        <v>212.18</v>
      </c>
      <c r="FE28" s="65">
        <v>0</v>
      </c>
      <c r="FF28" s="22">
        <v>0</v>
      </c>
      <c r="FG28" s="65">
        <v>0</v>
      </c>
      <c r="FH28" s="65">
        <v>15.257337</v>
      </c>
      <c r="FI28" s="22">
        <v>75.669995999999998</v>
      </c>
      <c r="FJ28" s="65">
        <v>22.63</v>
      </c>
      <c r="FK28" s="65">
        <v>0</v>
      </c>
      <c r="FL28" s="22">
        <v>0</v>
      </c>
      <c r="FM28" s="65">
        <v>0</v>
      </c>
      <c r="FN28" s="65">
        <v>0</v>
      </c>
      <c r="FO28" s="22">
        <v>0</v>
      </c>
      <c r="FP28" s="65">
        <v>0</v>
      </c>
      <c r="FQ28" s="65">
        <v>27.216238000000001</v>
      </c>
      <c r="FR28" s="22">
        <v>94.153411000000006</v>
      </c>
      <c r="FS28" s="65">
        <v>50.23</v>
      </c>
      <c r="FT28" s="65">
        <v>0</v>
      </c>
      <c r="FU28" s="22">
        <v>0</v>
      </c>
      <c r="FV28" s="65">
        <v>0</v>
      </c>
      <c r="FW28" s="65">
        <v>90.658927000000006</v>
      </c>
      <c r="FX28" s="22">
        <v>80.928318000000004</v>
      </c>
      <c r="FY28" s="65">
        <v>143.80000000000001</v>
      </c>
      <c r="FZ28" s="185"/>
      <c r="GA28" s="65">
        <v>5260.9716669999998</v>
      </c>
      <c r="GB28" s="22">
        <v>11.781658999999999</v>
      </c>
      <c r="GC28" s="65">
        <v>1214.8699999999999</v>
      </c>
      <c r="GD28" s="65">
        <v>5082.8945979999999</v>
      </c>
      <c r="GE28" s="22">
        <v>11.429141</v>
      </c>
      <c r="GF28" s="65">
        <v>1138.6300000000001</v>
      </c>
      <c r="GG28" s="65">
        <v>11.758630999999999</v>
      </c>
      <c r="GH28" s="22">
        <v>95.460086000000004</v>
      </c>
      <c r="GI28" s="65">
        <v>22</v>
      </c>
      <c r="GJ28" s="65">
        <v>0</v>
      </c>
      <c r="GK28" s="22">
        <v>0</v>
      </c>
      <c r="GL28" s="65">
        <v>0</v>
      </c>
      <c r="GM28" s="65">
        <v>0</v>
      </c>
      <c r="GN28" s="22">
        <v>0</v>
      </c>
      <c r="GO28" s="65">
        <v>0</v>
      </c>
      <c r="GP28" s="65">
        <v>0</v>
      </c>
      <c r="GQ28" s="22">
        <v>0</v>
      </c>
      <c r="GR28" s="65">
        <v>0</v>
      </c>
      <c r="GS28" s="65">
        <v>0</v>
      </c>
      <c r="GT28" s="22">
        <v>0</v>
      </c>
      <c r="GU28" s="65">
        <v>0</v>
      </c>
      <c r="GV28" s="65">
        <v>0</v>
      </c>
      <c r="GW28" s="22">
        <v>0</v>
      </c>
      <c r="GX28" s="65">
        <v>0</v>
      </c>
      <c r="GY28" s="65">
        <v>11.758630999999999</v>
      </c>
      <c r="GZ28" s="22">
        <v>95.460086000000004</v>
      </c>
      <c r="HA28" s="65">
        <v>22</v>
      </c>
      <c r="HB28" s="65">
        <v>0</v>
      </c>
      <c r="HC28" s="22">
        <v>0</v>
      </c>
      <c r="HD28" s="65">
        <v>0</v>
      </c>
      <c r="HE28" s="65">
        <v>0</v>
      </c>
      <c r="HF28" s="22">
        <v>0</v>
      </c>
      <c r="HG28" s="65">
        <v>0</v>
      </c>
      <c r="HH28" s="185"/>
      <c r="HI28" s="65">
        <v>2648.176551</v>
      </c>
      <c r="HJ28" s="22">
        <v>13.567971999999999</v>
      </c>
      <c r="HK28" s="65">
        <v>704.24</v>
      </c>
      <c r="HL28" s="65">
        <v>1712.710851</v>
      </c>
      <c r="HM28" s="22">
        <v>18.124386000000001</v>
      </c>
      <c r="HN28" s="65">
        <v>608.41999999999996</v>
      </c>
      <c r="HO28" s="65">
        <v>170.65618699999999</v>
      </c>
      <c r="HP28" s="22">
        <v>50.989497</v>
      </c>
      <c r="HQ28" s="65">
        <v>170.55</v>
      </c>
      <c r="HR28" s="65">
        <v>426.643506</v>
      </c>
      <c r="HS28" s="22">
        <v>31.984425000000002</v>
      </c>
      <c r="HT28" s="65">
        <v>267.45999999999998</v>
      </c>
      <c r="HU28" s="65">
        <v>38.974870000000003</v>
      </c>
      <c r="HV28" s="22">
        <v>71.778716000000003</v>
      </c>
      <c r="HW28" s="65">
        <v>54.83</v>
      </c>
      <c r="HX28" s="65">
        <v>0</v>
      </c>
      <c r="HY28" s="22">
        <v>0</v>
      </c>
      <c r="HZ28" s="65">
        <v>0</v>
      </c>
      <c r="IA28" s="65">
        <v>27.748263999999999</v>
      </c>
      <c r="IB28" s="22">
        <v>95.127786999999998</v>
      </c>
      <c r="IC28" s="65">
        <v>51.74</v>
      </c>
      <c r="ID28" s="65">
        <v>11.26906</v>
      </c>
      <c r="IE28" s="22">
        <v>95.127786999999998</v>
      </c>
      <c r="IF28" s="65">
        <v>21.01</v>
      </c>
      <c r="IG28" s="65">
        <v>260.17381399999999</v>
      </c>
      <c r="IH28" s="22">
        <v>32.282370999999998</v>
      </c>
      <c r="II28" s="65">
        <v>164.62</v>
      </c>
      <c r="IJ28" s="185"/>
      <c r="IK28" s="65">
        <v>2422.9594160000001</v>
      </c>
      <c r="IL28" s="22">
        <v>16.558924000000001</v>
      </c>
      <c r="IM28" s="65">
        <v>786.38</v>
      </c>
      <c r="IN28" s="65">
        <v>1319.5784369999999</v>
      </c>
      <c r="IO28" s="22">
        <v>19.582559</v>
      </c>
      <c r="IP28" s="65">
        <v>506.48</v>
      </c>
      <c r="IQ28" s="65">
        <v>267.10600299999999</v>
      </c>
      <c r="IR28" s="22">
        <v>58.547499000000002</v>
      </c>
      <c r="IS28" s="65">
        <v>306.51</v>
      </c>
      <c r="IT28" s="65">
        <v>87.211539000000002</v>
      </c>
      <c r="IU28" s="22">
        <v>82.808289000000002</v>
      </c>
      <c r="IV28" s="65">
        <v>141.55000000000001</v>
      </c>
      <c r="IW28" s="65">
        <v>12.364277</v>
      </c>
      <c r="IX28" s="22">
        <v>80.323165000000003</v>
      </c>
      <c r="IY28" s="65">
        <v>19.47</v>
      </c>
      <c r="IZ28" s="65">
        <v>0</v>
      </c>
      <c r="JA28" s="22">
        <v>0</v>
      </c>
      <c r="JB28" s="65">
        <v>0</v>
      </c>
      <c r="JC28" s="65">
        <v>0</v>
      </c>
      <c r="JD28" s="22">
        <v>0</v>
      </c>
      <c r="JE28" s="65">
        <v>0</v>
      </c>
      <c r="JF28" s="65">
        <v>0</v>
      </c>
      <c r="JG28" s="22">
        <v>0</v>
      </c>
      <c r="JH28" s="65">
        <v>0</v>
      </c>
      <c r="JI28" s="65">
        <v>736.69916000000001</v>
      </c>
      <c r="JJ28" s="22">
        <v>25.208022</v>
      </c>
      <c r="JK28" s="286">
        <v>363.99</v>
      </c>
      <c r="JL28" s="69"/>
      <c r="JM28" s="64"/>
      <c r="JN28" s="20"/>
      <c r="JO28" s="64"/>
      <c r="JP28" s="20"/>
      <c r="JQ28" s="64"/>
      <c r="JR28" s="69"/>
    </row>
    <row r="29" spans="1:278" x14ac:dyDescent="0.2">
      <c r="A29" s="135">
        <v>23</v>
      </c>
      <c r="B29" s="138" t="s">
        <v>17</v>
      </c>
      <c r="C29" s="11">
        <v>36621.656903000003</v>
      </c>
      <c r="D29" s="20">
        <v>7.1198430000000004</v>
      </c>
      <c r="E29" s="11">
        <v>5110.51</v>
      </c>
      <c r="F29" s="11">
        <v>35880.883590999998</v>
      </c>
      <c r="G29" s="20">
        <v>7.2466379999999999</v>
      </c>
      <c r="H29" s="11">
        <v>5096.3100000000004</v>
      </c>
      <c r="I29" s="11">
        <v>345.19725899999997</v>
      </c>
      <c r="J29" s="20">
        <v>26.349385999999999</v>
      </c>
      <c r="K29" s="11">
        <v>178.28</v>
      </c>
      <c r="L29" s="11">
        <v>149.84152900000001</v>
      </c>
      <c r="M29" s="20">
        <v>42.489063999999999</v>
      </c>
      <c r="N29" s="11">
        <v>124.79</v>
      </c>
      <c r="O29" s="11">
        <v>41.913252999999997</v>
      </c>
      <c r="P29" s="20">
        <v>68.517733000000007</v>
      </c>
      <c r="Q29" s="11">
        <v>56.29</v>
      </c>
      <c r="R29" s="11">
        <v>132.485851</v>
      </c>
      <c r="S29" s="20">
        <v>43.023437000000001</v>
      </c>
      <c r="T29" s="11">
        <v>111.72</v>
      </c>
      <c r="U29" s="11">
        <v>20.956627000000001</v>
      </c>
      <c r="V29" s="20">
        <v>97.254299000000003</v>
      </c>
      <c r="W29" s="11">
        <v>39.950000000000003</v>
      </c>
      <c r="X29" s="11">
        <v>0</v>
      </c>
      <c r="Y29" s="20">
        <v>0</v>
      </c>
      <c r="Z29" s="11">
        <v>0</v>
      </c>
      <c r="AA29" s="11">
        <v>0</v>
      </c>
      <c r="AB29" s="20">
        <v>0</v>
      </c>
      <c r="AC29" s="11">
        <v>0</v>
      </c>
      <c r="AD29" s="11">
        <v>0</v>
      </c>
      <c r="AE29" s="20">
        <v>0</v>
      </c>
      <c r="AF29" s="11">
        <v>0</v>
      </c>
      <c r="AG29" s="11">
        <v>0</v>
      </c>
      <c r="AH29" s="20">
        <v>0</v>
      </c>
      <c r="AI29" s="11">
        <v>0</v>
      </c>
      <c r="AJ29" s="185"/>
      <c r="AK29" s="11">
        <v>18876.412748999999</v>
      </c>
      <c r="AL29" s="20">
        <v>11.540787999999999</v>
      </c>
      <c r="AM29" s="11">
        <v>4269.83</v>
      </c>
      <c r="AN29" s="11">
        <v>10461.883282999999</v>
      </c>
      <c r="AO29" s="20">
        <v>15.189235</v>
      </c>
      <c r="AP29" s="11">
        <v>3114.6</v>
      </c>
      <c r="AQ29" s="11">
        <v>2909.2671650000002</v>
      </c>
      <c r="AR29" s="20">
        <v>18.927607999999999</v>
      </c>
      <c r="AS29" s="11">
        <v>1079.28</v>
      </c>
      <c r="AT29" s="11">
        <v>2501.4290289999999</v>
      </c>
      <c r="AU29" s="20">
        <v>14.782199</v>
      </c>
      <c r="AV29" s="11">
        <v>724.74</v>
      </c>
      <c r="AW29" s="11">
        <v>488.19322199999999</v>
      </c>
      <c r="AX29" s="20">
        <v>26.335735</v>
      </c>
      <c r="AY29" s="11">
        <v>252</v>
      </c>
      <c r="AZ29" s="11">
        <v>87.513558000000003</v>
      </c>
      <c r="BA29" s="20">
        <v>60.432299999999998</v>
      </c>
      <c r="BB29" s="11">
        <v>103.66</v>
      </c>
      <c r="BC29" s="11">
        <v>760.98836300000005</v>
      </c>
      <c r="BD29" s="20">
        <v>29.034852999999998</v>
      </c>
      <c r="BE29" s="11">
        <v>433.07</v>
      </c>
      <c r="BF29" s="11">
        <v>199.319061</v>
      </c>
      <c r="BG29" s="20">
        <v>65.561107000000007</v>
      </c>
      <c r="BH29" s="11">
        <v>256.12</v>
      </c>
      <c r="BI29" s="11">
        <v>1467.819068</v>
      </c>
      <c r="BJ29" s="20">
        <v>15.797094</v>
      </c>
      <c r="BK29" s="11">
        <v>454.47</v>
      </c>
      <c r="BL29" s="185"/>
      <c r="BM29" s="11">
        <v>16659.273582999998</v>
      </c>
      <c r="BN29" s="20">
        <v>6.3852080000000004</v>
      </c>
      <c r="BO29" s="11">
        <v>2084.91</v>
      </c>
      <c r="BP29" s="11">
        <v>9189.4013460000006</v>
      </c>
      <c r="BQ29" s="20">
        <v>7.8098650000000003</v>
      </c>
      <c r="BR29" s="11">
        <v>1406.65</v>
      </c>
      <c r="BS29" s="11">
        <v>739.41481199999998</v>
      </c>
      <c r="BT29" s="20">
        <v>25.442163999999998</v>
      </c>
      <c r="BU29" s="11">
        <v>368.72</v>
      </c>
      <c r="BV29" s="11">
        <v>714.74786600000004</v>
      </c>
      <c r="BW29" s="20">
        <v>24.86129</v>
      </c>
      <c r="BX29" s="11">
        <v>348.28</v>
      </c>
      <c r="BY29" s="11">
        <v>125.697979</v>
      </c>
      <c r="BZ29" s="20">
        <v>49.278556000000002</v>
      </c>
      <c r="CA29" s="11">
        <v>121.41</v>
      </c>
      <c r="CB29" s="11">
        <v>21.956627000000001</v>
      </c>
      <c r="CC29" s="20">
        <v>92.824916999999999</v>
      </c>
      <c r="CD29" s="11">
        <v>39.950000000000003</v>
      </c>
      <c r="CE29" s="11">
        <v>373.63243299999999</v>
      </c>
      <c r="CF29" s="20">
        <v>38.861159000000001</v>
      </c>
      <c r="CG29" s="11">
        <v>284.58999999999997</v>
      </c>
      <c r="CH29" s="11">
        <v>205.74158700000001</v>
      </c>
      <c r="CI29" s="20">
        <v>41.241709999999998</v>
      </c>
      <c r="CJ29" s="11">
        <v>166.31</v>
      </c>
      <c r="CK29" s="11">
        <v>5288.680934</v>
      </c>
      <c r="CL29" s="20">
        <v>9.6775570000000002</v>
      </c>
      <c r="CM29" s="11">
        <v>1003.16</v>
      </c>
      <c r="CN29" s="185"/>
      <c r="CO29" s="11">
        <v>8185.5215520000002</v>
      </c>
      <c r="CP29" s="20">
        <v>9.0658220000000007</v>
      </c>
      <c r="CQ29" s="11">
        <v>1454.49</v>
      </c>
      <c r="CR29" s="11">
        <v>8023.4772229999999</v>
      </c>
      <c r="CS29" s="20">
        <v>9.1545749999999995</v>
      </c>
      <c r="CT29" s="11">
        <v>1439.65</v>
      </c>
      <c r="CU29" s="11">
        <v>110.107765</v>
      </c>
      <c r="CV29" s="20">
        <v>52.522303999999998</v>
      </c>
      <c r="CW29" s="11">
        <v>113.35</v>
      </c>
      <c r="CX29" s="11">
        <v>68.194512000000003</v>
      </c>
      <c r="CY29" s="20">
        <v>73.785167999999999</v>
      </c>
      <c r="CZ29" s="11">
        <v>98.62</v>
      </c>
      <c r="DA29" s="11">
        <v>20.956627000000001</v>
      </c>
      <c r="DB29" s="20">
        <v>97.254299000000003</v>
      </c>
      <c r="DC29" s="11">
        <v>39.950000000000003</v>
      </c>
      <c r="DD29" s="11">
        <v>0</v>
      </c>
      <c r="DE29" s="20">
        <v>0</v>
      </c>
      <c r="DF29" s="11">
        <v>0</v>
      </c>
      <c r="DG29" s="11">
        <v>20.956627000000001</v>
      </c>
      <c r="DH29" s="20">
        <v>97.254299000000003</v>
      </c>
      <c r="DI29" s="11">
        <v>39.950000000000003</v>
      </c>
      <c r="DJ29" s="11">
        <v>0</v>
      </c>
      <c r="DK29" s="20">
        <v>0</v>
      </c>
      <c r="DL29" s="11">
        <v>0</v>
      </c>
      <c r="DM29" s="11">
        <v>0</v>
      </c>
      <c r="DN29" s="20">
        <v>0</v>
      </c>
      <c r="DO29" s="11">
        <v>0</v>
      </c>
      <c r="DP29" s="11">
        <v>0</v>
      </c>
      <c r="DQ29" s="20">
        <v>0</v>
      </c>
      <c r="DR29" s="11">
        <v>0</v>
      </c>
      <c r="DS29" s="11">
        <v>0</v>
      </c>
      <c r="DT29" s="20">
        <v>0</v>
      </c>
      <c r="DU29" s="11">
        <v>0</v>
      </c>
      <c r="DV29" s="185"/>
      <c r="DW29" s="11">
        <v>3978.6343019999999</v>
      </c>
      <c r="DX29" s="20">
        <v>15.244303</v>
      </c>
      <c r="DY29" s="11">
        <v>1188.77</v>
      </c>
      <c r="DZ29" s="11">
        <v>2057.2541919999999</v>
      </c>
      <c r="EA29" s="20">
        <v>12.617466</v>
      </c>
      <c r="EB29" s="11">
        <v>508.76</v>
      </c>
      <c r="EC29" s="11">
        <v>828.1807</v>
      </c>
      <c r="ED29" s="20">
        <v>59.618139999999997</v>
      </c>
      <c r="EE29" s="11">
        <v>967.74</v>
      </c>
      <c r="EF29" s="11">
        <v>480.94799999999998</v>
      </c>
      <c r="EG29" s="20">
        <v>25.417345999999998</v>
      </c>
      <c r="EH29" s="11">
        <v>239.6</v>
      </c>
      <c r="EI29" s="11">
        <v>123.18997400000001</v>
      </c>
      <c r="EJ29" s="20">
        <v>51.443049999999999</v>
      </c>
      <c r="EK29" s="11">
        <v>124.21</v>
      </c>
      <c r="EL29" s="11">
        <v>0</v>
      </c>
      <c r="EM29" s="20">
        <v>0</v>
      </c>
      <c r="EN29" s="11">
        <v>0</v>
      </c>
      <c r="EO29" s="11">
        <v>173.212085</v>
      </c>
      <c r="EP29" s="20">
        <v>56.333345000000001</v>
      </c>
      <c r="EQ29" s="11">
        <v>191.25</v>
      </c>
      <c r="ER29" s="11">
        <v>0</v>
      </c>
      <c r="ES29" s="20">
        <v>0</v>
      </c>
      <c r="ET29" s="11">
        <v>0</v>
      </c>
      <c r="EU29" s="11">
        <v>315.84935200000001</v>
      </c>
      <c r="EV29" s="20">
        <v>34.367685000000002</v>
      </c>
      <c r="EW29" s="11">
        <v>212.76</v>
      </c>
      <c r="EX29" s="185"/>
      <c r="EY29" s="11">
        <v>3934.7351560000002</v>
      </c>
      <c r="EZ29" s="20">
        <v>9.7539569999999998</v>
      </c>
      <c r="FA29" s="11">
        <v>752.23</v>
      </c>
      <c r="FB29" s="11">
        <v>2213.664636</v>
      </c>
      <c r="FC29" s="20">
        <v>13.189802999999999</v>
      </c>
      <c r="FD29" s="11">
        <v>572.28</v>
      </c>
      <c r="FE29" s="11">
        <v>237.298889</v>
      </c>
      <c r="FF29" s="20">
        <v>57.768805</v>
      </c>
      <c r="FG29" s="11">
        <v>268.69</v>
      </c>
      <c r="FH29" s="11">
        <v>124.464866</v>
      </c>
      <c r="FI29" s="20">
        <v>45.713723000000002</v>
      </c>
      <c r="FJ29" s="11">
        <v>111.52</v>
      </c>
      <c r="FK29" s="11">
        <v>0</v>
      </c>
      <c r="FL29" s="20">
        <v>0</v>
      </c>
      <c r="FM29" s="11">
        <v>0</v>
      </c>
      <c r="FN29" s="11">
        <v>0</v>
      </c>
      <c r="FO29" s="20">
        <v>0</v>
      </c>
      <c r="FP29" s="11">
        <v>0</v>
      </c>
      <c r="FQ29" s="11">
        <v>60.991328000000003</v>
      </c>
      <c r="FR29" s="20">
        <v>56.975363000000002</v>
      </c>
      <c r="FS29" s="11">
        <v>68.11</v>
      </c>
      <c r="FT29" s="11">
        <v>20.956627000000001</v>
      </c>
      <c r="FU29" s="20">
        <v>97.254299000000003</v>
      </c>
      <c r="FV29" s="11">
        <v>39.950000000000003</v>
      </c>
      <c r="FW29" s="11">
        <v>1277.3588110000001</v>
      </c>
      <c r="FX29" s="20">
        <v>17.901947</v>
      </c>
      <c r="FY29" s="11">
        <v>448.2</v>
      </c>
      <c r="FZ29" s="185"/>
      <c r="GA29" s="11">
        <v>28436.135351000001</v>
      </c>
      <c r="GB29" s="20">
        <v>7.3035449999999997</v>
      </c>
      <c r="GC29" s="11">
        <v>4070.62</v>
      </c>
      <c r="GD29" s="11">
        <v>27857.406368</v>
      </c>
      <c r="GE29" s="20">
        <v>7.4381019999999998</v>
      </c>
      <c r="GF29" s="11">
        <v>4061.24</v>
      </c>
      <c r="GG29" s="11">
        <v>235.089494</v>
      </c>
      <c r="GH29" s="20">
        <v>30.323018999999999</v>
      </c>
      <c r="GI29" s="11">
        <v>139.72</v>
      </c>
      <c r="GJ29" s="11">
        <v>81.647017000000005</v>
      </c>
      <c r="GK29" s="20">
        <v>48.144697000000001</v>
      </c>
      <c r="GL29" s="11">
        <v>77.05</v>
      </c>
      <c r="GM29" s="11">
        <v>20.956627000000001</v>
      </c>
      <c r="GN29" s="20">
        <v>97.254299000000003</v>
      </c>
      <c r="GO29" s="11">
        <v>39.950000000000003</v>
      </c>
      <c r="GP29" s="11">
        <v>132.485851</v>
      </c>
      <c r="GQ29" s="20">
        <v>43.023437000000001</v>
      </c>
      <c r="GR29" s="11">
        <v>111.72</v>
      </c>
      <c r="GS29" s="11">
        <v>0</v>
      </c>
      <c r="GT29" s="20">
        <v>0</v>
      </c>
      <c r="GU29" s="11">
        <v>0</v>
      </c>
      <c r="GV29" s="11">
        <v>0</v>
      </c>
      <c r="GW29" s="20">
        <v>0</v>
      </c>
      <c r="GX29" s="11">
        <v>0</v>
      </c>
      <c r="GY29" s="11">
        <v>0</v>
      </c>
      <c r="GZ29" s="20">
        <v>0</v>
      </c>
      <c r="HA29" s="11">
        <v>0</v>
      </c>
      <c r="HB29" s="11">
        <v>0</v>
      </c>
      <c r="HC29" s="20">
        <v>0</v>
      </c>
      <c r="HD29" s="11">
        <v>0</v>
      </c>
      <c r="HE29" s="11">
        <v>0</v>
      </c>
      <c r="HF29" s="20">
        <v>0</v>
      </c>
      <c r="HG29" s="11">
        <v>0</v>
      </c>
      <c r="HH29" s="185"/>
      <c r="HI29" s="11">
        <v>14897.778447000001</v>
      </c>
      <c r="HJ29" s="20">
        <v>11.245175</v>
      </c>
      <c r="HK29" s="11">
        <v>3283.55</v>
      </c>
      <c r="HL29" s="11">
        <v>8404.6290910000007</v>
      </c>
      <c r="HM29" s="20">
        <v>18.399968999999999</v>
      </c>
      <c r="HN29" s="11">
        <v>3031.04</v>
      </c>
      <c r="HO29" s="11">
        <v>2081.0864660000002</v>
      </c>
      <c r="HP29" s="20">
        <v>11.276197</v>
      </c>
      <c r="HQ29" s="11">
        <v>459.95</v>
      </c>
      <c r="HR29" s="11">
        <v>2020.481029</v>
      </c>
      <c r="HS29" s="20">
        <v>16.370888000000001</v>
      </c>
      <c r="HT29" s="11">
        <v>648.30999999999995</v>
      </c>
      <c r="HU29" s="11">
        <v>365.00324899999998</v>
      </c>
      <c r="HV29" s="20">
        <v>26.254231000000001</v>
      </c>
      <c r="HW29" s="11">
        <v>187.82</v>
      </c>
      <c r="HX29" s="11">
        <v>87.513558000000003</v>
      </c>
      <c r="HY29" s="20">
        <v>60.432299999999998</v>
      </c>
      <c r="HZ29" s="11">
        <v>103.66</v>
      </c>
      <c r="IA29" s="11">
        <v>587.77627800000005</v>
      </c>
      <c r="IB29" s="20">
        <v>24.812608000000001</v>
      </c>
      <c r="IC29" s="11">
        <v>285.85000000000002</v>
      </c>
      <c r="ID29" s="11">
        <v>199.319061</v>
      </c>
      <c r="IE29" s="20">
        <v>65.561107000000007</v>
      </c>
      <c r="IF29" s="11">
        <v>256.12</v>
      </c>
      <c r="IG29" s="11">
        <v>1151.9697160000001</v>
      </c>
      <c r="IH29" s="20">
        <v>16.460542</v>
      </c>
      <c r="II29" s="11">
        <v>371.66</v>
      </c>
      <c r="IJ29" s="185"/>
      <c r="IK29" s="11">
        <v>12724.538427</v>
      </c>
      <c r="IL29" s="20">
        <v>7.1196900000000003</v>
      </c>
      <c r="IM29" s="11">
        <v>1775.66</v>
      </c>
      <c r="IN29" s="11">
        <v>6975.7367100000001</v>
      </c>
      <c r="IO29" s="20">
        <v>9.1491900000000008</v>
      </c>
      <c r="IP29" s="11">
        <v>1250.92</v>
      </c>
      <c r="IQ29" s="11">
        <v>502.11592400000001</v>
      </c>
      <c r="IR29" s="20">
        <v>24.020095000000001</v>
      </c>
      <c r="IS29" s="11">
        <v>236.39</v>
      </c>
      <c r="IT29" s="11">
        <v>590.28299900000002</v>
      </c>
      <c r="IU29" s="20">
        <v>28.693587000000001</v>
      </c>
      <c r="IV29" s="11">
        <v>331.97</v>
      </c>
      <c r="IW29" s="11">
        <v>125.697979</v>
      </c>
      <c r="IX29" s="20">
        <v>49.278556000000002</v>
      </c>
      <c r="IY29" s="11">
        <v>121.41</v>
      </c>
      <c r="IZ29" s="11">
        <v>21.956627000000001</v>
      </c>
      <c r="JA29" s="20">
        <v>92.824916999999999</v>
      </c>
      <c r="JB29" s="11">
        <v>39.950000000000003</v>
      </c>
      <c r="JC29" s="11">
        <v>312.64110499999998</v>
      </c>
      <c r="JD29" s="20">
        <v>45.150615999999999</v>
      </c>
      <c r="JE29" s="11">
        <v>276.67</v>
      </c>
      <c r="JF29" s="11">
        <v>184.78496100000001</v>
      </c>
      <c r="JG29" s="20">
        <v>41.798817</v>
      </c>
      <c r="JH29" s="11">
        <v>151.38999999999999</v>
      </c>
      <c r="JI29" s="11">
        <v>4011.3221229999999</v>
      </c>
      <c r="JJ29" s="20">
        <v>10.511704</v>
      </c>
      <c r="JK29" s="285">
        <v>826.45</v>
      </c>
      <c r="JL29" s="69"/>
      <c r="JM29" s="64"/>
      <c r="JN29" s="20"/>
      <c r="JO29" s="64"/>
      <c r="JP29" s="20"/>
      <c r="JQ29" s="64"/>
      <c r="JR29" s="69"/>
    </row>
    <row r="30" spans="1:278" x14ac:dyDescent="0.2">
      <c r="A30" s="139">
        <v>44</v>
      </c>
      <c r="B30" s="140" t="s">
        <v>18</v>
      </c>
      <c r="C30" s="65">
        <v>2547.7275380000001</v>
      </c>
      <c r="D30" s="22">
        <v>19.106484999999999</v>
      </c>
      <c r="E30" s="65">
        <v>954.09</v>
      </c>
      <c r="F30" s="65">
        <v>2480.626561</v>
      </c>
      <c r="G30" s="22">
        <v>19.698754999999998</v>
      </c>
      <c r="H30" s="65">
        <v>957.76</v>
      </c>
      <c r="I30" s="65">
        <v>95.028899999999993</v>
      </c>
      <c r="J30" s="22">
        <v>64.475774999999999</v>
      </c>
      <c r="K30" s="65">
        <v>120.09</v>
      </c>
      <c r="L30" s="65">
        <v>8.2373550000000009</v>
      </c>
      <c r="M30" s="22">
        <v>64.927001000000004</v>
      </c>
      <c r="N30" s="65">
        <v>10.48</v>
      </c>
      <c r="O30" s="65">
        <v>11.009081</v>
      </c>
      <c r="P30" s="22">
        <v>64.485722999999993</v>
      </c>
      <c r="Q30" s="65">
        <v>13.91</v>
      </c>
      <c r="R30" s="65">
        <v>75.782464000000004</v>
      </c>
      <c r="S30" s="22">
        <v>80.033212000000006</v>
      </c>
      <c r="T30" s="65">
        <v>118.88</v>
      </c>
      <c r="U30" s="65">
        <v>0</v>
      </c>
      <c r="V30" s="22">
        <v>0</v>
      </c>
      <c r="W30" s="65">
        <v>0</v>
      </c>
      <c r="X30" s="65">
        <v>0</v>
      </c>
      <c r="Y30" s="22">
        <v>0</v>
      </c>
      <c r="Z30" s="65">
        <v>0</v>
      </c>
      <c r="AA30" s="65">
        <v>0</v>
      </c>
      <c r="AB30" s="22">
        <v>0</v>
      </c>
      <c r="AC30" s="65">
        <v>0</v>
      </c>
      <c r="AD30" s="65">
        <v>0</v>
      </c>
      <c r="AE30" s="22">
        <v>0</v>
      </c>
      <c r="AF30" s="65">
        <v>0</v>
      </c>
      <c r="AG30" s="65">
        <v>0</v>
      </c>
      <c r="AH30" s="22">
        <v>0</v>
      </c>
      <c r="AI30" s="65">
        <v>0</v>
      </c>
      <c r="AJ30" s="185"/>
      <c r="AK30" s="65">
        <v>1633.7327889999999</v>
      </c>
      <c r="AL30" s="22">
        <v>22.596070000000001</v>
      </c>
      <c r="AM30" s="65">
        <v>723.55</v>
      </c>
      <c r="AN30" s="65">
        <v>748.46829700000001</v>
      </c>
      <c r="AO30" s="22">
        <v>27.013233</v>
      </c>
      <c r="AP30" s="65">
        <v>396.28</v>
      </c>
      <c r="AQ30" s="65">
        <v>202.43951999999999</v>
      </c>
      <c r="AR30" s="22">
        <v>46.01399</v>
      </c>
      <c r="AS30" s="65">
        <v>182.57</v>
      </c>
      <c r="AT30" s="65">
        <v>345.05042700000001</v>
      </c>
      <c r="AU30" s="22">
        <v>31.905052999999999</v>
      </c>
      <c r="AV30" s="65">
        <v>215.77</v>
      </c>
      <c r="AW30" s="65">
        <v>12.762103</v>
      </c>
      <c r="AX30" s="22">
        <v>47.656897000000001</v>
      </c>
      <c r="AY30" s="65">
        <v>11.92</v>
      </c>
      <c r="AZ30" s="65">
        <v>0</v>
      </c>
      <c r="BA30" s="22">
        <v>0</v>
      </c>
      <c r="BB30" s="65">
        <v>0</v>
      </c>
      <c r="BC30" s="65">
        <v>99.302516999999995</v>
      </c>
      <c r="BD30" s="22">
        <v>34.713096</v>
      </c>
      <c r="BE30" s="65">
        <v>67.56</v>
      </c>
      <c r="BF30" s="65">
        <v>10.48615</v>
      </c>
      <c r="BG30" s="22">
        <v>64.571380000000005</v>
      </c>
      <c r="BH30" s="65">
        <v>13.27</v>
      </c>
      <c r="BI30" s="65">
        <v>215.22377599999999</v>
      </c>
      <c r="BJ30" s="22">
        <v>43.619388999999998</v>
      </c>
      <c r="BK30" s="65">
        <v>184</v>
      </c>
      <c r="BL30" s="185"/>
      <c r="BM30" s="65">
        <v>751.86487199999999</v>
      </c>
      <c r="BN30" s="22">
        <v>24.554974000000001</v>
      </c>
      <c r="BO30" s="65">
        <v>361.86</v>
      </c>
      <c r="BP30" s="65">
        <v>384.19620600000002</v>
      </c>
      <c r="BQ30" s="22">
        <v>28.483391999999998</v>
      </c>
      <c r="BR30" s="65">
        <v>214.49</v>
      </c>
      <c r="BS30" s="65">
        <v>7.9707629999999998</v>
      </c>
      <c r="BT30" s="22">
        <v>68.447873000000001</v>
      </c>
      <c r="BU30" s="65">
        <v>10.69</v>
      </c>
      <c r="BV30" s="65">
        <v>56.463715000000001</v>
      </c>
      <c r="BW30" s="22">
        <v>48.204918999999997</v>
      </c>
      <c r="BX30" s="65">
        <v>53.35</v>
      </c>
      <c r="BY30" s="65">
        <v>2.4662220000000001</v>
      </c>
      <c r="BZ30" s="22">
        <v>77.964295000000007</v>
      </c>
      <c r="CA30" s="65">
        <v>3.77</v>
      </c>
      <c r="CB30" s="65">
        <v>0</v>
      </c>
      <c r="CC30" s="22">
        <v>0</v>
      </c>
      <c r="CD30" s="65">
        <v>0</v>
      </c>
      <c r="CE30" s="65">
        <v>178.32405299999999</v>
      </c>
      <c r="CF30" s="22">
        <v>67.266710000000003</v>
      </c>
      <c r="CG30" s="65">
        <v>235.11</v>
      </c>
      <c r="CH30" s="65">
        <v>0</v>
      </c>
      <c r="CI30" s="22">
        <v>0</v>
      </c>
      <c r="CJ30" s="65">
        <v>0</v>
      </c>
      <c r="CK30" s="65">
        <v>122.44391299999999</v>
      </c>
      <c r="CL30" s="22">
        <v>52.750027000000003</v>
      </c>
      <c r="CM30" s="65">
        <v>126.59</v>
      </c>
      <c r="CN30" s="185"/>
      <c r="CO30" s="65">
        <v>580.46833300000003</v>
      </c>
      <c r="CP30" s="22">
        <v>29.537859000000001</v>
      </c>
      <c r="CQ30" s="65">
        <v>336.06</v>
      </c>
      <c r="CR30" s="65">
        <v>520.797101</v>
      </c>
      <c r="CS30" s="22">
        <v>31.949780000000001</v>
      </c>
      <c r="CT30" s="65">
        <v>326.13</v>
      </c>
      <c r="CU30" s="65">
        <v>61.384742000000003</v>
      </c>
      <c r="CV30" s="22">
        <v>96.224130000000002</v>
      </c>
      <c r="CW30" s="65">
        <v>115.77</v>
      </c>
      <c r="CX30" s="65">
        <v>1.713511</v>
      </c>
      <c r="CY30" s="22">
        <v>77.964295000000007</v>
      </c>
      <c r="CZ30" s="65">
        <v>2.62</v>
      </c>
      <c r="DA30" s="65">
        <v>0</v>
      </c>
      <c r="DB30" s="22">
        <v>0</v>
      </c>
      <c r="DC30" s="65">
        <v>0</v>
      </c>
      <c r="DD30" s="65">
        <v>59.671232000000003</v>
      </c>
      <c r="DE30" s="22">
        <v>98.961967999999999</v>
      </c>
      <c r="DF30" s="65">
        <v>115.74</v>
      </c>
      <c r="DG30" s="65">
        <v>0</v>
      </c>
      <c r="DH30" s="22">
        <v>0</v>
      </c>
      <c r="DI30" s="65">
        <v>0</v>
      </c>
      <c r="DJ30" s="65">
        <v>0</v>
      </c>
      <c r="DK30" s="22">
        <v>0</v>
      </c>
      <c r="DL30" s="65">
        <v>0</v>
      </c>
      <c r="DM30" s="65">
        <v>0</v>
      </c>
      <c r="DN30" s="22">
        <v>0</v>
      </c>
      <c r="DO30" s="65">
        <v>0</v>
      </c>
      <c r="DP30" s="65">
        <v>0</v>
      </c>
      <c r="DQ30" s="22">
        <v>0</v>
      </c>
      <c r="DR30" s="65">
        <v>0</v>
      </c>
      <c r="DS30" s="65">
        <v>0</v>
      </c>
      <c r="DT30" s="22">
        <v>0</v>
      </c>
      <c r="DU30" s="65">
        <v>0</v>
      </c>
      <c r="DV30" s="185"/>
      <c r="DW30" s="65">
        <v>425.42602699999998</v>
      </c>
      <c r="DX30" s="22">
        <v>37.390000999999998</v>
      </c>
      <c r="DY30" s="65">
        <v>311.77</v>
      </c>
      <c r="DZ30" s="65">
        <v>224.75733700000001</v>
      </c>
      <c r="EA30" s="22">
        <v>46.143416000000002</v>
      </c>
      <c r="EB30" s="65">
        <v>203.27</v>
      </c>
      <c r="EC30" s="65">
        <v>2.4662220000000001</v>
      </c>
      <c r="ED30" s="22">
        <v>77.964295000000007</v>
      </c>
      <c r="EE30" s="65">
        <v>3.77</v>
      </c>
      <c r="EF30" s="65">
        <v>62.137453999999998</v>
      </c>
      <c r="EG30" s="22">
        <v>95.084553</v>
      </c>
      <c r="EH30" s="65">
        <v>115.8</v>
      </c>
      <c r="EI30" s="65">
        <v>0</v>
      </c>
      <c r="EJ30" s="22">
        <v>0</v>
      </c>
      <c r="EK30" s="65">
        <v>0</v>
      </c>
      <c r="EL30" s="65">
        <v>0</v>
      </c>
      <c r="EM30" s="22">
        <v>0</v>
      </c>
      <c r="EN30" s="65">
        <v>0</v>
      </c>
      <c r="EO30" s="65">
        <v>12.033113</v>
      </c>
      <c r="EP30" s="22">
        <v>75.456378000000001</v>
      </c>
      <c r="EQ30" s="65">
        <v>17.8</v>
      </c>
      <c r="ER30" s="65">
        <v>0</v>
      </c>
      <c r="ES30" s="22">
        <v>0</v>
      </c>
      <c r="ET30" s="65">
        <v>0</v>
      </c>
      <c r="EU30" s="65">
        <v>124.03189999999999</v>
      </c>
      <c r="EV30" s="22">
        <v>66.293254000000005</v>
      </c>
      <c r="EW30" s="65">
        <v>161.16</v>
      </c>
      <c r="EX30" s="185"/>
      <c r="EY30" s="65">
        <v>33.986331999999997</v>
      </c>
      <c r="EZ30" s="22">
        <v>62.259689999999999</v>
      </c>
      <c r="FA30" s="65">
        <v>41.47</v>
      </c>
      <c r="FB30" s="65">
        <v>33.986331999999997</v>
      </c>
      <c r="FC30" s="22">
        <v>62.259689999999999</v>
      </c>
      <c r="FD30" s="65">
        <v>41.47</v>
      </c>
      <c r="FE30" s="65">
        <v>0</v>
      </c>
      <c r="FF30" s="22">
        <v>0</v>
      </c>
      <c r="FG30" s="65">
        <v>0</v>
      </c>
      <c r="FH30" s="65">
        <v>0</v>
      </c>
      <c r="FI30" s="22">
        <v>0</v>
      </c>
      <c r="FJ30" s="65">
        <v>0</v>
      </c>
      <c r="FK30" s="65">
        <v>0</v>
      </c>
      <c r="FL30" s="22">
        <v>0</v>
      </c>
      <c r="FM30" s="65">
        <v>0</v>
      </c>
      <c r="FN30" s="65">
        <v>0</v>
      </c>
      <c r="FO30" s="22">
        <v>0</v>
      </c>
      <c r="FP30" s="65">
        <v>0</v>
      </c>
      <c r="FQ30" s="65">
        <v>0</v>
      </c>
      <c r="FR30" s="22">
        <v>0</v>
      </c>
      <c r="FS30" s="65">
        <v>0</v>
      </c>
      <c r="FT30" s="65">
        <v>0</v>
      </c>
      <c r="FU30" s="22">
        <v>0</v>
      </c>
      <c r="FV30" s="65">
        <v>0</v>
      </c>
      <c r="FW30" s="65">
        <v>0</v>
      </c>
      <c r="FX30" s="22">
        <v>0</v>
      </c>
      <c r="FY30" s="65">
        <v>0</v>
      </c>
      <c r="FZ30" s="185"/>
      <c r="GA30" s="65">
        <v>1967.2592050000001</v>
      </c>
      <c r="GB30" s="22">
        <v>20.818314000000001</v>
      </c>
      <c r="GC30" s="65">
        <v>802.72</v>
      </c>
      <c r="GD30" s="65">
        <v>1959.8294599999999</v>
      </c>
      <c r="GE30" s="22">
        <v>20.889772000000001</v>
      </c>
      <c r="GF30" s="65">
        <v>802.43</v>
      </c>
      <c r="GG30" s="65">
        <v>33.644157</v>
      </c>
      <c r="GH30" s="22">
        <v>53.826597</v>
      </c>
      <c r="GI30" s="65">
        <v>35.49</v>
      </c>
      <c r="GJ30" s="65">
        <v>6.5238440000000004</v>
      </c>
      <c r="GK30" s="22">
        <v>79.381601000000003</v>
      </c>
      <c r="GL30" s="65">
        <v>10.15</v>
      </c>
      <c r="GM30" s="65">
        <v>11.009081</v>
      </c>
      <c r="GN30" s="22">
        <v>64.485722999999993</v>
      </c>
      <c r="GO30" s="65">
        <v>13.91</v>
      </c>
      <c r="GP30" s="65">
        <v>16.111232999999999</v>
      </c>
      <c r="GQ30" s="22">
        <v>98.961967999999999</v>
      </c>
      <c r="GR30" s="65">
        <v>31.25</v>
      </c>
      <c r="GS30" s="65">
        <v>0</v>
      </c>
      <c r="GT30" s="22">
        <v>0</v>
      </c>
      <c r="GU30" s="65">
        <v>0</v>
      </c>
      <c r="GV30" s="65">
        <v>0</v>
      </c>
      <c r="GW30" s="22">
        <v>0</v>
      </c>
      <c r="GX30" s="65">
        <v>0</v>
      </c>
      <c r="GY30" s="65">
        <v>0</v>
      </c>
      <c r="GZ30" s="22">
        <v>0</v>
      </c>
      <c r="HA30" s="65">
        <v>0</v>
      </c>
      <c r="HB30" s="65">
        <v>0</v>
      </c>
      <c r="HC30" s="22">
        <v>0</v>
      </c>
      <c r="HD30" s="65">
        <v>0</v>
      </c>
      <c r="HE30" s="65">
        <v>0</v>
      </c>
      <c r="HF30" s="22">
        <v>0</v>
      </c>
      <c r="HG30" s="65">
        <v>0</v>
      </c>
      <c r="HH30" s="185"/>
      <c r="HI30" s="65">
        <v>1208.3067619999999</v>
      </c>
      <c r="HJ30" s="22">
        <v>24.486688000000001</v>
      </c>
      <c r="HK30" s="65">
        <v>579.91</v>
      </c>
      <c r="HL30" s="65">
        <v>523.71096</v>
      </c>
      <c r="HM30" s="22">
        <v>31.618617</v>
      </c>
      <c r="HN30" s="65">
        <v>324.56</v>
      </c>
      <c r="HO30" s="65">
        <v>199.973298</v>
      </c>
      <c r="HP30" s="22">
        <v>46.574679000000003</v>
      </c>
      <c r="HQ30" s="65">
        <v>182.55</v>
      </c>
      <c r="HR30" s="65">
        <v>282.91297300000002</v>
      </c>
      <c r="HS30" s="22">
        <v>33.752890000000001</v>
      </c>
      <c r="HT30" s="65">
        <v>187.16</v>
      </c>
      <c r="HU30" s="65">
        <v>12.762103</v>
      </c>
      <c r="HV30" s="22">
        <v>47.656897000000001</v>
      </c>
      <c r="HW30" s="65">
        <v>11.92</v>
      </c>
      <c r="HX30" s="65">
        <v>0</v>
      </c>
      <c r="HY30" s="22">
        <v>0</v>
      </c>
      <c r="HZ30" s="65">
        <v>0</v>
      </c>
      <c r="IA30" s="65">
        <v>87.269403999999994</v>
      </c>
      <c r="IB30" s="22">
        <v>38.146729000000001</v>
      </c>
      <c r="IC30" s="65">
        <v>65.25</v>
      </c>
      <c r="ID30" s="65">
        <v>10.48615</v>
      </c>
      <c r="IE30" s="22">
        <v>64.571380000000005</v>
      </c>
      <c r="IF30" s="65">
        <v>13.27</v>
      </c>
      <c r="IG30" s="65">
        <v>91.191875999999993</v>
      </c>
      <c r="IH30" s="22">
        <v>52.658768000000002</v>
      </c>
      <c r="II30" s="65">
        <v>94.12</v>
      </c>
      <c r="IJ30" s="185"/>
      <c r="IK30" s="65">
        <v>717.87854000000004</v>
      </c>
      <c r="IL30" s="22">
        <v>25.530384999999999</v>
      </c>
      <c r="IM30" s="65">
        <v>359.22</v>
      </c>
      <c r="IN30" s="65">
        <v>350.20987400000001</v>
      </c>
      <c r="IO30" s="22">
        <v>31.185627</v>
      </c>
      <c r="IP30" s="65">
        <v>214.06</v>
      </c>
      <c r="IQ30" s="65">
        <v>7.9707629999999998</v>
      </c>
      <c r="IR30" s="22">
        <v>68.447873000000001</v>
      </c>
      <c r="IS30" s="65">
        <v>10.69</v>
      </c>
      <c r="IT30" s="65">
        <v>56.463715000000001</v>
      </c>
      <c r="IU30" s="22">
        <v>48.204918999999997</v>
      </c>
      <c r="IV30" s="65">
        <v>53.35</v>
      </c>
      <c r="IW30" s="65">
        <v>2.4662220000000001</v>
      </c>
      <c r="IX30" s="22">
        <v>77.964295000000007</v>
      </c>
      <c r="IY30" s="65">
        <v>3.77</v>
      </c>
      <c r="IZ30" s="65">
        <v>0</v>
      </c>
      <c r="JA30" s="22">
        <v>0</v>
      </c>
      <c r="JB30" s="65">
        <v>0</v>
      </c>
      <c r="JC30" s="65">
        <v>178.32405299999999</v>
      </c>
      <c r="JD30" s="22">
        <v>67.266710000000003</v>
      </c>
      <c r="JE30" s="65">
        <v>235.11</v>
      </c>
      <c r="JF30" s="65">
        <v>0</v>
      </c>
      <c r="JG30" s="22">
        <v>0</v>
      </c>
      <c r="JH30" s="65">
        <v>0</v>
      </c>
      <c r="JI30" s="65">
        <v>122.44391299999999</v>
      </c>
      <c r="JJ30" s="22">
        <v>52.750027000000003</v>
      </c>
      <c r="JK30" s="286">
        <v>126.59</v>
      </c>
      <c r="JL30" s="69"/>
      <c r="JM30" s="64"/>
      <c r="JN30" s="20"/>
      <c r="JO30" s="64"/>
      <c r="JP30" s="20"/>
      <c r="JQ30" s="64"/>
      <c r="JR30" s="69"/>
    </row>
    <row r="31" spans="1:278" x14ac:dyDescent="0.2">
      <c r="A31" s="135">
        <v>47</v>
      </c>
      <c r="B31" s="138" t="s">
        <v>19</v>
      </c>
      <c r="C31" s="11">
        <v>17797.849728000001</v>
      </c>
      <c r="D31" s="20">
        <v>12.885426000000001</v>
      </c>
      <c r="E31" s="11">
        <v>4494.92</v>
      </c>
      <c r="F31" s="11">
        <v>17743.226181999999</v>
      </c>
      <c r="G31" s="20">
        <v>12.908550999999999</v>
      </c>
      <c r="H31" s="11">
        <v>4489.17</v>
      </c>
      <c r="I31" s="11">
        <v>343.39429100000001</v>
      </c>
      <c r="J31" s="20">
        <v>65.074382</v>
      </c>
      <c r="K31" s="11">
        <v>437.98</v>
      </c>
      <c r="L31" s="11">
        <v>226.47565</v>
      </c>
      <c r="M31" s="20">
        <v>94.276674999999997</v>
      </c>
      <c r="N31" s="11">
        <v>418.49</v>
      </c>
      <c r="O31" s="11">
        <v>63.592129</v>
      </c>
      <c r="P31" s="20">
        <v>79.093562000000006</v>
      </c>
      <c r="Q31" s="11">
        <v>98.58</v>
      </c>
      <c r="R31" s="11">
        <v>53.326511000000004</v>
      </c>
      <c r="S31" s="20">
        <v>76.641903999999997</v>
      </c>
      <c r="T31" s="11">
        <v>80.11</v>
      </c>
      <c r="U31" s="11">
        <v>0</v>
      </c>
      <c r="V31" s="20">
        <v>0</v>
      </c>
      <c r="W31" s="11">
        <v>0</v>
      </c>
      <c r="X31" s="11">
        <v>0</v>
      </c>
      <c r="Y31" s="20">
        <v>0</v>
      </c>
      <c r="Z31" s="11">
        <v>0</v>
      </c>
      <c r="AA31" s="11">
        <v>0</v>
      </c>
      <c r="AB31" s="20">
        <v>0</v>
      </c>
      <c r="AC31" s="11">
        <v>0</v>
      </c>
      <c r="AD31" s="11">
        <v>0</v>
      </c>
      <c r="AE31" s="20">
        <v>0</v>
      </c>
      <c r="AF31" s="11">
        <v>0</v>
      </c>
      <c r="AG31" s="11">
        <v>0</v>
      </c>
      <c r="AH31" s="20">
        <v>0</v>
      </c>
      <c r="AI31" s="11">
        <v>0</v>
      </c>
      <c r="AJ31" s="185"/>
      <c r="AK31" s="11">
        <v>10575.165831</v>
      </c>
      <c r="AL31" s="20">
        <v>15.140593000000001</v>
      </c>
      <c r="AM31" s="11">
        <v>3138.24</v>
      </c>
      <c r="AN31" s="11">
        <v>5463.5762910000003</v>
      </c>
      <c r="AO31" s="20">
        <v>21.597608000000001</v>
      </c>
      <c r="AP31" s="11">
        <v>2312.8000000000002</v>
      </c>
      <c r="AQ31" s="11">
        <v>2157.494694</v>
      </c>
      <c r="AR31" s="20">
        <v>33.658256999999999</v>
      </c>
      <c r="AS31" s="11">
        <v>1423.3</v>
      </c>
      <c r="AT31" s="11">
        <v>1901.5990449999999</v>
      </c>
      <c r="AU31" s="20">
        <v>32.195704999999997</v>
      </c>
      <c r="AV31" s="11">
        <v>1199.98</v>
      </c>
      <c r="AW31" s="11">
        <v>76.610962999999998</v>
      </c>
      <c r="AX31" s="20">
        <v>67.686561999999995</v>
      </c>
      <c r="AY31" s="11">
        <v>101.64</v>
      </c>
      <c r="AZ31" s="11">
        <v>36.792116999999998</v>
      </c>
      <c r="BA31" s="20">
        <v>97.347007000000005</v>
      </c>
      <c r="BB31" s="11">
        <v>70.2</v>
      </c>
      <c r="BC31" s="11">
        <v>457.76527099999998</v>
      </c>
      <c r="BD31" s="20">
        <v>73.134504000000007</v>
      </c>
      <c r="BE31" s="11">
        <v>656.18</v>
      </c>
      <c r="BF31" s="11">
        <v>0</v>
      </c>
      <c r="BG31" s="20">
        <v>0</v>
      </c>
      <c r="BH31" s="11">
        <v>0</v>
      </c>
      <c r="BI31" s="11">
        <v>481.32745</v>
      </c>
      <c r="BJ31" s="20">
        <v>75.565942000000007</v>
      </c>
      <c r="BK31" s="11">
        <v>712.89</v>
      </c>
      <c r="BL31" s="185"/>
      <c r="BM31" s="11">
        <v>6824.6660599999996</v>
      </c>
      <c r="BN31" s="20">
        <v>23.989104000000001</v>
      </c>
      <c r="BO31" s="11">
        <v>3208.87</v>
      </c>
      <c r="BP31" s="11">
        <v>3352.6358559999999</v>
      </c>
      <c r="BQ31" s="20">
        <v>21.49456</v>
      </c>
      <c r="BR31" s="11">
        <v>1412.44</v>
      </c>
      <c r="BS31" s="11">
        <v>615.64388099999996</v>
      </c>
      <c r="BT31" s="20">
        <v>60.283447000000002</v>
      </c>
      <c r="BU31" s="11">
        <v>727.42</v>
      </c>
      <c r="BV31" s="11">
        <v>172.704037</v>
      </c>
      <c r="BW31" s="20">
        <v>49.260756999999998</v>
      </c>
      <c r="BX31" s="11">
        <v>166.75</v>
      </c>
      <c r="BY31" s="11">
        <v>0</v>
      </c>
      <c r="BZ31" s="20">
        <v>0</v>
      </c>
      <c r="CA31" s="11">
        <v>0</v>
      </c>
      <c r="CB31" s="11">
        <v>9.6903430000000004</v>
      </c>
      <c r="CC31" s="20">
        <v>97.347007000000005</v>
      </c>
      <c r="CD31" s="11">
        <v>18.489999999999998</v>
      </c>
      <c r="CE31" s="11">
        <v>587.34749099999999</v>
      </c>
      <c r="CF31" s="20">
        <v>69.629268999999994</v>
      </c>
      <c r="CG31" s="11">
        <v>801.57</v>
      </c>
      <c r="CH31" s="11">
        <v>272.45065499999998</v>
      </c>
      <c r="CI31" s="20">
        <v>96.309892000000005</v>
      </c>
      <c r="CJ31" s="11">
        <v>514.29999999999995</v>
      </c>
      <c r="CK31" s="11">
        <v>1814.1937989999999</v>
      </c>
      <c r="CL31" s="20">
        <v>61.724356999999998</v>
      </c>
      <c r="CM31" s="11">
        <v>2194.81</v>
      </c>
      <c r="CN31" s="185"/>
      <c r="CO31" s="11">
        <v>2540.551876</v>
      </c>
      <c r="CP31" s="20">
        <v>25.854084</v>
      </c>
      <c r="CQ31" s="11">
        <v>1287.4000000000001</v>
      </c>
      <c r="CR31" s="11">
        <v>2488.5237860000002</v>
      </c>
      <c r="CS31" s="20">
        <v>26.231086000000001</v>
      </c>
      <c r="CT31" s="11">
        <v>1279.42</v>
      </c>
      <c r="CU31" s="11">
        <v>12.264039</v>
      </c>
      <c r="CV31" s="20">
        <v>97.347007000000005</v>
      </c>
      <c r="CW31" s="11">
        <v>23.4</v>
      </c>
      <c r="CX31" s="11">
        <v>0</v>
      </c>
      <c r="CY31" s="20">
        <v>0</v>
      </c>
      <c r="CZ31" s="11">
        <v>0</v>
      </c>
      <c r="DA31" s="11">
        <v>12.264039</v>
      </c>
      <c r="DB31" s="20">
        <v>97.347007000000005</v>
      </c>
      <c r="DC31" s="11">
        <v>23.4</v>
      </c>
      <c r="DD31" s="11">
        <v>0</v>
      </c>
      <c r="DE31" s="20">
        <v>0</v>
      </c>
      <c r="DF31" s="11">
        <v>0</v>
      </c>
      <c r="DG31" s="11">
        <v>0</v>
      </c>
      <c r="DH31" s="20">
        <v>0</v>
      </c>
      <c r="DI31" s="11">
        <v>0</v>
      </c>
      <c r="DJ31" s="11">
        <v>0</v>
      </c>
      <c r="DK31" s="20">
        <v>0</v>
      </c>
      <c r="DL31" s="11">
        <v>0</v>
      </c>
      <c r="DM31" s="11">
        <v>0</v>
      </c>
      <c r="DN31" s="20">
        <v>0</v>
      </c>
      <c r="DO31" s="11">
        <v>0</v>
      </c>
      <c r="DP31" s="11">
        <v>0</v>
      </c>
      <c r="DQ31" s="20">
        <v>0</v>
      </c>
      <c r="DR31" s="11">
        <v>0</v>
      </c>
      <c r="DS31" s="11">
        <v>0</v>
      </c>
      <c r="DT31" s="20">
        <v>0</v>
      </c>
      <c r="DU31" s="11">
        <v>0</v>
      </c>
      <c r="DV31" s="185"/>
      <c r="DW31" s="11">
        <v>1318.9510379999999</v>
      </c>
      <c r="DX31" s="20">
        <v>33.386212999999998</v>
      </c>
      <c r="DY31" s="11">
        <v>863.08</v>
      </c>
      <c r="DZ31" s="11">
        <v>491.90467699999999</v>
      </c>
      <c r="EA31" s="20">
        <v>44.724308000000001</v>
      </c>
      <c r="EB31" s="11">
        <v>431.2</v>
      </c>
      <c r="EC31" s="11">
        <v>454.52743800000002</v>
      </c>
      <c r="ED31" s="20">
        <v>79.479219999999998</v>
      </c>
      <c r="EE31" s="11">
        <v>708.06</v>
      </c>
      <c r="EF31" s="11">
        <v>320.23257999999998</v>
      </c>
      <c r="EG31" s="20">
        <v>41.814445999999997</v>
      </c>
      <c r="EH31" s="11">
        <v>262.45</v>
      </c>
      <c r="EI31" s="11">
        <v>0</v>
      </c>
      <c r="EJ31" s="20">
        <v>0</v>
      </c>
      <c r="EK31" s="11">
        <v>0</v>
      </c>
      <c r="EL31" s="11">
        <v>0</v>
      </c>
      <c r="EM31" s="20">
        <v>0</v>
      </c>
      <c r="EN31" s="11">
        <v>0</v>
      </c>
      <c r="EO31" s="11">
        <v>52.286343000000002</v>
      </c>
      <c r="EP31" s="20">
        <v>93.463695000000001</v>
      </c>
      <c r="EQ31" s="11">
        <v>95.78</v>
      </c>
      <c r="ER31" s="11">
        <v>0</v>
      </c>
      <c r="ES31" s="20">
        <v>0</v>
      </c>
      <c r="ET31" s="11">
        <v>0</v>
      </c>
      <c r="EU31" s="11">
        <v>0</v>
      </c>
      <c r="EV31" s="20">
        <v>0</v>
      </c>
      <c r="EW31" s="11">
        <v>0</v>
      </c>
      <c r="EX31" s="185"/>
      <c r="EY31" s="11">
        <v>1157.308708</v>
      </c>
      <c r="EZ31" s="20">
        <v>44.065106999999998</v>
      </c>
      <c r="FA31" s="11">
        <v>999.54</v>
      </c>
      <c r="FB31" s="11">
        <v>675.263915</v>
      </c>
      <c r="FC31" s="20">
        <v>55.359836000000001</v>
      </c>
      <c r="FD31" s="11">
        <v>732.7</v>
      </c>
      <c r="FE31" s="11">
        <v>12.264039</v>
      </c>
      <c r="FF31" s="20">
        <v>97.347007000000005</v>
      </c>
      <c r="FG31" s="11">
        <v>23.4</v>
      </c>
      <c r="FH31" s="11">
        <v>59.772756999999999</v>
      </c>
      <c r="FI31" s="20">
        <v>82.891569000000004</v>
      </c>
      <c r="FJ31" s="11">
        <v>97.11</v>
      </c>
      <c r="FK31" s="11">
        <v>0</v>
      </c>
      <c r="FL31" s="20">
        <v>0</v>
      </c>
      <c r="FM31" s="11">
        <v>0</v>
      </c>
      <c r="FN31" s="11">
        <v>0</v>
      </c>
      <c r="FO31" s="20">
        <v>0</v>
      </c>
      <c r="FP31" s="11">
        <v>0</v>
      </c>
      <c r="FQ31" s="11">
        <v>0</v>
      </c>
      <c r="FR31" s="20">
        <v>0</v>
      </c>
      <c r="FS31" s="11">
        <v>0</v>
      </c>
      <c r="FT31" s="11">
        <v>0</v>
      </c>
      <c r="FU31" s="20">
        <v>0</v>
      </c>
      <c r="FV31" s="11">
        <v>0</v>
      </c>
      <c r="FW31" s="11">
        <v>410.00799799999999</v>
      </c>
      <c r="FX31" s="20">
        <v>87.871573999999995</v>
      </c>
      <c r="FY31" s="11">
        <v>706.15</v>
      </c>
      <c r="FZ31" s="185"/>
      <c r="GA31" s="11">
        <v>15257.297852</v>
      </c>
      <c r="GB31" s="20">
        <v>13.046200000000001</v>
      </c>
      <c r="GC31" s="11">
        <v>3901.38</v>
      </c>
      <c r="GD31" s="11">
        <v>15254.702396000001</v>
      </c>
      <c r="GE31" s="20">
        <v>13.048389999999999</v>
      </c>
      <c r="GF31" s="11">
        <v>3901.37</v>
      </c>
      <c r="GG31" s="11">
        <v>331.13025199999998</v>
      </c>
      <c r="GH31" s="20">
        <v>67.216470000000001</v>
      </c>
      <c r="GI31" s="11">
        <v>436.25</v>
      </c>
      <c r="GJ31" s="11">
        <v>226.47565</v>
      </c>
      <c r="GK31" s="20">
        <v>94.276674999999997</v>
      </c>
      <c r="GL31" s="11">
        <v>418.49</v>
      </c>
      <c r="GM31" s="11">
        <v>51.328090000000003</v>
      </c>
      <c r="GN31" s="20">
        <v>95.191237999999998</v>
      </c>
      <c r="GO31" s="11">
        <v>95.77</v>
      </c>
      <c r="GP31" s="11">
        <v>53.326511000000004</v>
      </c>
      <c r="GQ31" s="20">
        <v>76.641903999999997</v>
      </c>
      <c r="GR31" s="11">
        <v>80.11</v>
      </c>
      <c r="GS31" s="11">
        <v>0</v>
      </c>
      <c r="GT31" s="20">
        <v>0</v>
      </c>
      <c r="GU31" s="11">
        <v>0</v>
      </c>
      <c r="GV31" s="11">
        <v>0</v>
      </c>
      <c r="GW31" s="20">
        <v>0</v>
      </c>
      <c r="GX31" s="11">
        <v>0</v>
      </c>
      <c r="GY31" s="11">
        <v>0</v>
      </c>
      <c r="GZ31" s="20">
        <v>0</v>
      </c>
      <c r="HA31" s="11">
        <v>0</v>
      </c>
      <c r="HB31" s="11">
        <v>0</v>
      </c>
      <c r="HC31" s="20">
        <v>0</v>
      </c>
      <c r="HD31" s="11">
        <v>0</v>
      </c>
      <c r="HE31" s="11">
        <v>0</v>
      </c>
      <c r="HF31" s="20">
        <v>0</v>
      </c>
      <c r="HG31" s="11">
        <v>0</v>
      </c>
      <c r="HH31" s="185"/>
      <c r="HI31" s="11">
        <v>9256.2147920000007</v>
      </c>
      <c r="HJ31" s="20">
        <v>16.746168999999998</v>
      </c>
      <c r="HK31" s="11">
        <v>3038.12</v>
      </c>
      <c r="HL31" s="11">
        <v>4971.6716139999999</v>
      </c>
      <c r="HM31" s="20">
        <v>23.896418000000001</v>
      </c>
      <c r="HN31" s="11">
        <v>2328.58</v>
      </c>
      <c r="HO31" s="11">
        <v>1702.9672559999999</v>
      </c>
      <c r="HP31" s="20">
        <v>38.463031999999998</v>
      </c>
      <c r="HQ31" s="11">
        <v>1283.83</v>
      </c>
      <c r="HR31" s="11">
        <v>1581.3664650000001</v>
      </c>
      <c r="HS31" s="20">
        <v>37.289268999999997</v>
      </c>
      <c r="HT31" s="11">
        <v>1155.77</v>
      </c>
      <c r="HU31" s="11">
        <v>76.610962999999998</v>
      </c>
      <c r="HV31" s="20">
        <v>67.686561999999995</v>
      </c>
      <c r="HW31" s="11">
        <v>101.64</v>
      </c>
      <c r="HX31" s="11">
        <v>36.792116999999998</v>
      </c>
      <c r="HY31" s="20">
        <v>97.347007000000005</v>
      </c>
      <c r="HZ31" s="11">
        <v>70.2</v>
      </c>
      <c r="IA31" s="11">
        <v>405.478928</v>
      </c>
      <c r="IB31" s="20">
        <v>81.717495</v>
      </c>
      <c r="IC31" s="11">
        <v>649.44000000000005</v>
      </c>
      <c r="ID31" s="11">
        <v>0</v>
      </c>
      <c r="IE31" s="20">
        <v>0</v>
      </c>
      <c r="IF31" s="11">
        <v>0</v>
      </c>
      <c r="IG31" s="11">
        <v>481.32745</v>
      </c>
      <c r="IH31" s="20">
        <v>75.565942000000007</v>
      </c>
      <c r="II31" s="11">
        <v>712.89</v>
      </c>
      <c r="IJ31" s="185"/>
      <c r="IK31" s="11">
        <v>5667.357352</v>
      </c>
      <c r="IL31" s="20">
        <v>22.276387</v>
      </c>
      <c r="IM31" s="11">
        <v>2474.4699999999998</v>
      </c>
      <c r="IN31" s="11">
        <v>2677.3719409999999</v>
      </c>
      <c r="IO31" s="20">
        <v>24.468302999999999</v>
      </c>
      <c r="IP31" s="11">
        <v>1284.01</v>
      </c>
      <c r="IQ31" s="11">
        <v>603.37984200000005</v>
      </c>
      <c r="IR31" s="20">
        <v>61.498133000000003</v>
      </c>
      <c r="IS31" s="11">
        <v>727.29</v>
      </c>
      <c r="IT31" s="11">
        <v>112.93128</v>
      </c>
      <c r="IU31" s="20">
        <v>61.974317999999997</v>
      </c>
      <c r="IV31" s="11">
        <v>137.18</v>
      </c>
      <c r="IW31" s="11">
        <v>0</v>
      </c>
      <c r="IX31" s="20">
        <v>0</v>
      </c>
      <c r="IY31" s="11">
        <v>0</v>
      </c>
      <c r="IZ31" s="11">
        <v>9.6903430000000004</v>
      </c>
      <c r="JA31" s="20">
        <v>97.347007000000005</v>
      </c>
      <c r="JB31" s="11">
        <v>18.489999999999998</v>
      </c>
      <c r="JC31" s="11">
        <v>587.34749099999999</v>
      </c>
      <c r="JD31" s="20">
        <v>69.629268999999994</v>
      </c>
      <c r="JE31" s="11">
        <v>801.57</v>
      </c>
      <c r="JF31" s="11">
        <v>272.45065499999998</v>
      </c>
      <c r="JG31" s="20">
        <v>96.309892000000005</v>
      </c>
      <c r="JH31" s="11">
        <v>514.29999999999995</v>
      </c>
      <c r="JI31" s="11">
        <v>1404.1858010000001</v>
      </c>
      <c r="JJ31" s="20">
        <v>56.345936999999999</v>
      </c>
      <c r="JK31" s="285">
        <v>1550.76</v>
      </c>
      <c r="JL31" s="69"/>
      <c r="JM31" s="64"/>
      <c r="JN31" s="20"/>
      <c r="JO31" s="64"/>
      <c r="JP31" s="20"/>
      <c r="JQ31" s="64"/>
      <c r="JR31" s="69"/>
    </row>
    <row r="32" spans="1:278" x14ac:dyDescent="0.2">
      <c r="A32" s="141">
        <v>70</v>
      </c>
      <c r="B32" s="142" t="s">
        <v>20</v>
      </c>
      <c r="C32" s="161">
        <v>23391.817053999999</v>
      </c>
      <c r="D32" s="24">
        <v>5.5403729999999998</v>
      </c>
      <c r="E32" s="162">
        <v>2540.15</v>
      </c>
      <c r="F32" s="162">
        <v>23009.829147</v>
      </c>
      <c r="G32" s="24">
        <v>5.6244610000000002</v>
      </c>
      <c r="H32" s="162">
        <v>2536.59</v>
      </c>
      <c r="I32" s="162">
        <v>223.446292</v>
      </c>
      <c r="J32" s="24">
        <v>24.627417000000001</v>
      </c>
      <c r="K32" s="162">
        <v>107.86</v>
      </c>
      <c r="L32" s="162">
        <v>0</v>
      </c>
      <c r="M32" s="24">
        <v>0</v>
      </c>
      <c r="N32" s="162">
        <v>0</v>
      </c>
      <c r="O32" s="162">
        <v>103.38506099999999</v>
      </c>
      <c r="P32" s="24">
        <v>38.229818000000002</v>
      </c>
      <c r="Q32" s="162">
        <v>77.47</v>
      </c>
      <c r="R32" s="162">
        <v>98.551422000000002</v>
      </c>
      <c r="S32" s="24">
        <v>37.958745999999998</v>
      </c>
      <c r="T32" s="162">
        <v>73.319999999999993</v>
      </c>
      <c r="U32" s="162">
        <v>0</v>
      </c>
      <c r="V32" s="24">
        <v>0</v>
      </c>
      <c r="W32" s="162">
        <v>0</v>
      </c>
      <c r="X32" s="162">
        <v>0</v>
      </c>
      <c r="Y32" s="24">
        <v>0</v>
      </c>
      <c r="Z32" s="162">
        <v>0</v>
      </c>
      <c r="AA32" s="162">
        <v>10.754904</v>
      </c>
      <c r="AB32" s="24">
        <v>94.035341000000003</v>
      </c>
      <c r="AC32" s="162">
        <v>19.82</v>
      </c>
      <c r="AD32" s="162">
        <v>10.754904</v>
      </c>
      <c r="AE32" s="24">
        <v>94.035341000000003</v>
      </c>
      <c r="AF32" s="162">
        <v>19.82</v>
      </c>
      <c r="AG32" s="162">
        <v>0</v>
      </c>
      <c r="AH32" s="24">
        <v>0</v>
      </c>
      <c r="AI32" s="162">
        <v>0</v>
      </c>
      <c r="AJ32" s="185"/>
      <c r="AK32" s="162">
        <v>11709.4161</v>
      </c>
      <c r="AL32" s="24">
        <v>7.179881</v>
      </c>
      <c r="AM32" s="162">
        <v>1647.82</v>
      </c>
      <c r="AN32" s="162">
        <v>5770.7088519999998</v>
      </c>
      <c r="AO32" s="24">
        <v>10.000629999999999</v>
      </c>
      <c r="AP32" s="162">
        <v>1131.1300000000001</v>
      </c>
      <c r="AQ32" s="162">
        <v>1526.415399</v>
      </c>
      <c r="AR32" s="24">
        <v>14.837293000000001</v>
      </c>
      <c r="AS32" s="162">
        <v>443.9</v>
      </c>
      <c r="AT32" s="162">
        <v>1674.4506200000001</v>
      </c>
      <c r="AU32" s="24">
        <v>10.072051999999999</v>
      </c>
      <c r="AV32" s="162">
        <v>330.56</v>
      </c>
      <c r="AW32" s="162">
        <v>385.901004</v>
      </c>
      <c r="AX32" s="24">
        <v>18.855983999999999</v>
      </c>
      <c r="AY32" s="162">
        <v>142.62</v>
      </c>
      <c r="AZ32" s="162">
        <v>112.147955</v>
      </c>
      <c r="BA32" s="24">
        <v>40.307755999999998</v>
      </c>
      <c r="BB32" s="162">
        <v>88.6</v>
      </c>
      <c r="BC32" s="162">
        <v>625.36958800000002</v>
      </c>
      <c r="BD32" s="24">
        <v>15.374732</v>
      </c>
      <c r="BE32" s="162">
        <v>188.45</v>
      </c>
      <c r="BF32" s="162">
        <v>143.82332700000001</v>
      </c>
      <c r="BG32" s="24">
        <v>30.557887999999998</v>
      </c>
      <c r="BH32" s="162">
        <v>86.14</v>
      </c>
      <c r="BI32" s="162">
        <v>1470.5993559999999</v>
      </c>
      <c r="BJ32" s="24">
        <v>14.123397000000001</v>
      </c>
      <c r="BK32" s="162">
        <v>407.09</v>
      </c>
      <c r="BL32" s="185"/>
      <c r="BM32" s="162">
        <v>11076.966754999999</v>
      </c>
      <c r="BN32" s="24">
        <v>5.6399780000000002</v>
      </c>
      <c r="BO32" s="162">
        <v>1224.49</v>
      </c>
      <c r="BP32" s="162">
        <v>5333.9243610000003</v>
      </c>
      <c r="BQ32" s="24">
        <v>6.9017900000000001</v>
      </c>
      <c r="BR32" s="162">
        <v>721.55</v>
      </c>
      <c r="BS32" s="162">
        <v>413.33157799999998</v>
      </c>
      <c r="BT32" s="24">
        <v>18.247567</v>
      </c>
      <c r="BU32" s="162">
        <v>147.83000000000001</v>
      </c>
      <c r="BV32" s="162">
        <v>470.385807</v>
      </c>
      <c r="BW32" s="24">
        <v>23.550419000000002</v>
      </c>
      <c r="BX32" s="162">
        <v>217.12</v>
      </c>
      <c r="BY32" s="162">
        <v>21.509809000000001</v>
      </c>
      <c r="BZ32" s="24">
        <v>66.328236000000004</v>
      </c>
      <c r="CA32" s="162">
        <v>27.96</v>
      </c>
      <c r="CB32" s="162">
        <v>34.464713000000003</v>
      </c>
      <c r="CC32" s="24">
        <v>50.573490999999997</v>
      </c>
      <c r="CD32" s="162">
        <v>34.159999999999997</v>
      </c>
      <c r="CE32" s="162">
        <v>222.74613400000001</v>
      </c>
      <c r="CF32" s="24">
        <v>25.307047000000001</v>
      </c>
      <c r="CG32" s="162">
        <v>110.49</v>
      </c>
      <c r="CH32" s="162">
        <v>51.453865</v>
      </c>
      <c r="CI32" s="24">
        <v>39.763899000000002</v>
      </c>
      <c r="CJ32" s="162">
        <v>40.1</v>
      </c>
      <c r="CK32" s="162">
        <v>4529.1504859999995</v>
      </c>
      <c r="CL32" s="24">
        <v>7.6442370000000004</v>
      </c>
      <c r="CM32" s="162">
        <v>678.59</v>
      </c>
      <c r="CN32" s="185"/>
      <c r="CO32" s="162">
        <v>3337.267343</v>
      </c>
      <c r="CP32" s="24">
        <v>9.4014790000000001</v>
      </c>
      <c r="CQ32" s="162">
        <v>614.95000000000005</v>
      </c>
      <c r="CR32" s="162">
        <v>3258.3807959999999</v>
      </c>
      <c r="CS32" s="24">
        <v>9.6123940000000001</v>
      </c>
      <c r="CT32" s="162">
        <v>613.89</v>
      </c>
      <c r="CU32" s="162">
        <v>8.0661780000000007</v>
      </c>
      <c r="CV32" s="24">
        <v>94.035341000000003</v>
      </c>
      <c r="CW32" s="162">
        <v>14.87</v>
      </c>
      <c r="CX32" s="162">
        <v>0</v>
      </c>
      <c r="CY32" s="24">
        <v>0</v>
      </c>
      <c r="CZ32" s="162">
        <v>0</v>
      </c>
      <c r="DA32" s="162">
        <v>0</v>
      </c>
      <c r="DB32" s="24">
        <v>0</v>
      </c>
      <c r="DC32" s="162">
        <v>0</v>
      </c>
      <c r="DD32" s="162">
        <v>8.0661780000000007</v>
      </c>
      <c r="DE32" s="24">
        <v>94.035341000000003</v>
      </c>
      <c r="DF32" s="162">
        <v>14.87</v>
      </c>
      <c r="DG32" s="162">
        <v>0</v>
      </c>
      <c r="DH32" s="24">
        <v>0</v>
      </c>
      <c r="DI32" s="162">
        <v>0</v>
      </c>
      <c r="DJ32" s="162">
        <v>0</v>
      </c>
      <c r="DK32" s="24">
        <v>0</v>
      </c>
      <c r="DL32" s="162">
        <v>0</v>
      </c>
      <c r="DM32" s="162">
        <v>0</v>
      </c>
      <c r="DN32" s="24">
        <v>0</v>
      </c>
      <c r="DO32" s="162">
        <v>0</v>
      </c>
      <c r="DP32" s="162">
        <v>0</v>
      </c>
      <c r="DQ32" s="24">
        <v>0</v>
      </c>
      <c r="DR32" s="162">
        <v>0</v>
      </c>
      <c r="DS32" s="162">
        <v>0</v>
      </c>
      <c r="DT32" s="24">
        <v>0</v>
      </c>
      <c r="DU32" s="162">
        <v>0</v>
      </c>
      <c r="DV32" s="185"/>
      <c r="DW32" s="162">
        <v>1657.407923</v>
      </c>
      <c r="DX32" s="24">
        <v>11.880537</v>
      </c>
      <c r="DY32" s="162">
        <v>385.94</v>
      </c>
      <c r="DZ32" s="162">
        <v>887.99286500000005</v>
      </c>
      <c r="EA32" s="24">
        <v>16.600379</v>
      </c>
      <c r="EB32" s="162">
        <v>288.92</v>
      </c>
      <c r="EC32" s="162">
        <v>158.99685600000001</v>
      </c>
      <c r="ED32" s="24">
        <v>25.256086</v>
      </c>
      <c r="EE32" s="162">
        <v>78.709999999999994</v>
      </c>
      <c r="EF32" s="162">
        <v>170.30799099999999</v>
      </c>
      <c r="EG32" s="24">
        <v>30.395845000000001</v>
      </c>
      <c r="EH32" s="162">
        <v>101.46</v>
      </c>
      <c r="EI32" s="162">
        <v>91.734200000000001</v>
      </c>
      <c r="EJ32" s="24">
        <v>43.016342999999999</v>
      </c>
      <c r="EK32" s="162">
        <v>77.34</v>
      </c>
      <c r="EL32" s="162">
        <v>38.629219999999997</v>
      </c>
      <c r="EM32" s="24">
        <v>69.053825000000003</v>
      </c>
      <c r="EN32" s="162">
        <v>52.28</v>
      </c>
      <c r="EO32" s="162">
        <v>77.349705</v>
      </c>
      <c r="EP32" s="24">
        <v>44.496130999999998</v>
      </c>
      <c r="EQ32" s="162">
        <v>67.459999999999994</v>
      </c>
      <c r="ER32" s="162">
        <v>26.887260999999999</v>
      </c>
      <c r="ES32" s="24">
        <v>77.453152000000003</v>
      </c>
      <c r="ET32" s="162">
        <v>40.82</v>
      </c>
      <c r="EU32" s="162">
        <v>205.50982300000001</v>
      </c>
      <c r="EV32" s="24">
        <v>33.775787999999999</v>
      </c>
      <c r="EW32" s="162">
        <v>136.05000000000001</v>
      </c>
      <c r="EX32" s="185"/>
      <c r="EY32" s="162">
        <v>1592.906694</v>
      </c>
      <c r="EZ32" s="24">
        <v>11.868824999999999</v>
      </c>
      <c r="FA32" s="162">
        <v>370.56</v>
      </c>
      <c r="FB32" s="162">
        <v>769.16670699999997</v>
      </c>
      <c r="FC32" s="24">
        <v>14.145424</v>
      </c>
      <c r="FD32" s="162">
        <v>213.25</v>
      </c>
      <c r="FE32" s="162">
        <v>48.874991000000001</v>
      </c>
      <c r="FF32" s="24">
        <v>47.026392999999999</v>
      </c>
      <c r="FG32" s="162">
        <v>45.05</v>
      </c>
      <c r="FH32" s="162">
        <v>122.729045</v>
      </c>
      <c r="FI32" s="24">
        <v>74.243373000000005</v>
      </c>
      <c r="FJ32" s="162">
        <v>178.59</v>
      </c>
      <c r="FK32" s="162">
        <v>0</v>
      </c>
      <c r="FL32" s="24">
        <v>0</v>
      </c>
      <c r="FM32" s="162">
        <v>0</v>
      </c>
      <c r="FN32" s="162">
        <v>10.754904</v>
      </c>
      <c r="FO32" s="24">
        <v>94.035341000000003</v>
      </c>
      <c r="FP32" s="162">
        <v>19.82</v>
      </c>
      <c r="FQ32" s="162">
        <v>46.358179</v>
      </c>
      <c r="FR32" s="24">
        <v>55.795879999999997</v>
      </c>
      <c r="FS32" s="162">
        <v>50.7</v>
      </c>
      <c r="FT32" s="162">
        <v>10.217159000000001</v>
      </c>
      <c r="FU32" s="24">
        <v>94.035341000000003</v>
      </c>
      <c r="FV32" s="162">
        <v>18.829999999999998</v>
      </c>
      <c r="FW32" s="162">
        <v>584.80570899999998</v>
      </c>
      <c r="FX32" s="24">
        <v>19.405788000000001</v>
      </c>
      <c r="FY32" s="162">
        <v>222.43</v>
      </c>
      <c r="FZ32" s="185"/>
      <c r="GA32" s="162">
        <v>20054.549711</v>
      </c>
      <c r="GB32" s="24">
        <v>5.5529529999999996</v>
      </c>
      <c r="GC32" s="162">
        <v>2182.69</v>
      </c>
      <c r="GD32" s="162">
        <v>19751.448351999999</v>
      </c>
      <c r="GE32" s="24">
        <v>5.6223029999999996</v>
      </c>
      <c r="GF32" s="162">
        <v>2176.5500000000002</v>
      </c>
      <c r="GG32" s="162">
        <v>215.38011399999999</v>
      </c>
      <c r="GH32" s="24">
        <v>25.338407</v>
      </c>
      <c r="GI32" s="162">
        <v>106.96</v>
      </c>
      <c r="GJ32" s="162">
        <v>0</v>
      </c>
      <c r="GK32" s="24">
        <v>0</v>
      </c>
      <c r="GL32" s="162">
        <v>0</v>
      </c>
      <c r="GM32" s="162">
        <v>103.38506099999999</v>
      </c>
      <c r="GN32" s="24">
        <v>38.229818000000002</v>
      </c>
      <c r="GO32" s="162">
        <v>77.47</v>
      </c>
      <c r="GP32" s="162">
        <v>90.485243999999994</v>
      </c>
      <c r="GQ32" s="24">
        <v>40.532246999999998</v>
      </c>
      <c r="GR32" s="162">
        <v>71.88</v>
      </c>
      <c r="GS32" s="162">
        <v>0</v>
      </c>
      <c r="GT32" s="24">
        <v>0</v>
      </c>
      <c r="GU32" s="162">
        <v>0</v>
      </c>
      <c r="GV32" s="162">
        <v>0</v>
      </c>
      <c r="GW32" s="24">
        <v>0</v>
      </c>
      <c r="GX32" s="162">
        <v>0</v>
      </c>
      <c r="GY32" s="162">
        <v>10.754904</v>
      </c>
      <c r="GZ32" s="24">
        <v>94.035341000000003</v>
      </c>
      <c r="HA32" s="162">
        <v>19.82</v>
      </c>
      <c r="HB32" s="162">
        <v>10.754904</v>
      </c>
      <c r="HC32" s="24">
        <v>94.035341000000003</v>
      </c>
      <c r="HD32" s="162">
        <v>19.82</v>
      </c>
      <c r="HE32" s="162">
        <v>0</v>
      </c>
      <c r="HF32" s="24">
        <v>0</v>
      </c>
      <c r="HG32" s="162">
        <v>0</v>
      </c>
      <c r="HH32" s="185"/>
      <c r="HI32" s="162">
        <v>10052.008177</v>
      </c>
      <c r="HJ32" s="24">
        <v>7.4706130000000002</v>
      </c>
      <c r="HK32" s="162">
        <v>1471.86</v>
      </c>
      <c r="HL32" s="162">
        <v>4882.7159869999996</v>
      </c>
      <c r="HM32" s="24">
        <v>9.9154660000000003</v>
      </c>
      <c r="HN32" s="162">
        <v>948.92</v>
      </c>
      <c r="HO32" s="162">
        <v>1367.4185419999999</v>
      </c>
      <c r="HP32" s="24">
        <v>16.181992999999999</v>
      </c>
      <c r="HQ32" s="162">
        <v>433.7</v>
      </c>
      <c r="HR32" s="162">
        <v>1504.1426289999999</v>
      </c>
      <c r="HS32" s="24">
        <v>11.062977999999999</v>
      </c>
      <c r="HT32" s="162">
        <v>326.14999999999998</v>
      </c>
      <c r="HU32" s="162">
        <v>294.16680400000001</v>
      </c>
      <c r="HV32" s="24">
        <v>21.330562</v>
      </c>
      <c r="HW32" s="162">
        <v>122.98</v>
      </c>
      <c r="HX32" s="162">
        <v>73.518735000000007</v>
      </c>
      <c r="HY32" s="24">
        <v>49.640272000000003</v>
      </c>
      <c r="HZ32" s="162">
        <v>71.53</v>
      </c>
      <c r="IA32" s="162">
        <v>548.01988200000005</v>
      </c>
      <c r="IB32" s="24">
        <v>15.425637999999999</v>
      </c>
      <c r="IC32" s="162">
        <v>165.69</v>
      </c>
      <c r="ID32" s="162">
        <v>116.936066</v>
      </c>
      <c r="IE32" s="24">
        <v>33.259283000000003</v>
      </c>
      <c r="IF32" s="162">
        <v>76.23</v>
      </c>
      <c r="IG32" s="162">
        <v>1265.0895330000001</v>
      </c>
      <c r="IH32" s="24">
        <v>15.41066</v>
      </c>
      <c r="II32" s="162">
        <v>382.12</v>
      </c>
      <c r="IJ32" s="185"/>
      <c r="IK32" s="162">
        <v>9484.0600610000001</v>
      </c>
      <c r="IL32" s="24">
        <v>5.519584</v>
      </c>
      <c r="IM32" s="162">
        <v>1026.02</v>
      </c>
      <c r="IN32" s="162">
        <v>4564.7576529999997</v>
      </c>
      <c r="IO32" s="24">
        <v>7.4482590000000002</v>
      </c>
      <c r="IP32" s="162">
        <v>666.39</v>
      </c>
      <c r="IQ32" s="162">
        <v>364.45658700000001</v>
      </c>
      <c r="IR32" s="24">
        <v>19.959063</v>
      </c>
      <c r="IS32" s="162">
        <v>142.57</v>
      </c>
      <c r="IT32" s="162">
        <v>347.65676300000001</v>
      </c>
      <c r="IU32" s="24">
        <v>19.793346</v>
      </c>
      <c r="IV32" s="162">
        <v>134.87</v>
      </c>
      <c r="IW32" s="162">
        <v>21.509809000000001</v>
      </c>
      <c r="IX32" s="24">
        <v>66.328236000000004</v>
      </c>
      <c r="IY32" s="162">
        <v>27.96</v>
      </c>
      <c r="IZ32" s="162">
        <v>23.709809</v>
      </c>
      <c r="JA32" s="24">
        <v>60.173732000000001</v>
      </c>
      <c r="JB32" s="162">
        <v>27.96</v>
      </c>
      <c r="JC32" s="162">
        <v>176.387956</v>
      </c>
      <c r="JD32" s="24">
        <v>28.726799</v>
      </c>
      <c r="JE32" s="162">
        <v>99.31</v>
      </c>
      <c r="JF32" s="162">
        <v>41.236705999999998</v>
      </c>
      <c r="JG32" s="24">
        <v>44.045794000000001</v>
      </c>
      <c r="JH32" s="162">
        <v>35.6</v>
      </c>
      <c r="JI32" s="162">
        <v>3944.3447780000001</v>
      </c>
      <c r="JJ32" s="24">
        <v>7.8259860000000003</v>
      </c>
      <c r="JK32" s="291">
        <v>605.02</v>
      </c>
      <c r="JL32" s="69"/>
      <c r="JM32" s="64"/>
      <c r="JN32" s="20"/>
      <c r="JO32" s="64"/>
      <c r="JP32" s="20"/>
      <c r="JQ32" s="64"/>
      <c r="JR32" s="69"/>
    </row>
    <row r="33" spans="1:278" s="13" customFormat="1" x14ac:dyDescent="0.2">
      <c r="A33" s="149"/>
      <c r="B33" s="143" t="s">
        <v>21</v>
      </c>
      <c r="C33" s="7">
        <v>403877.10350199998</v>
      </c>
      <c r="D33" s="17">
        <v>5.4509350000000003</v>
      </c>
      <c r="E33" s="7">
        <v>43149.55</v>
      </c>
      <c r="F33" s="7">
        <v>354884.11634499999</v>
      </c>
      <c r="G33" s="17">
        <v>5.8232949999999999</v>
      </c>
      <c r="H33" s="7">
        <v>40505.26</v>
      </c>
      <c r="I33" s="7">
        <v>15076.480466000001</v>
      </c>
      <c r="J33" s="17">
        <v>13.903074</v>
      </c>
      <c r="K33" s="7">
        <v>4108.34</v>
      </c>
      <c r="L33" s="7">
        <v>6393.6263980000003</v>
      </c>
      <c r="M33" s="17">
        <v>23.670231999999999</v>
      </c>
      <c r="N33" s="7">
        <v>2966.24</v>
      </c>
      <c r="O33" s="7">
        <v>2850.1945390000001</v>
      </c>
      <c r="P33" s="17">
        <v>29.918474</v>
      </c>
      <c r="Q33" s="7">
        <v>1671.36</v>
      </c>
      <c r="R33" s="7">
        <v>5141.1305089999996</v>
      </c>
      <c r="S33" s="17">
        <v>26.597031000000001</v>
      </c>
      <c r="T33" s="7">
        <v>2680.08</v>
      </c>
      <c r="U33" s="7">
        <v>393.43222100000003</v>
      </c>
      <c r="V33" s="17">
        <v>33.429707999999998</v>
      </c>
      <c r="W33" s="7">
        <v>257.79000000000002</v>
      </c>
      <c r="X33" s="7">
        <v>150.46014099999999</v>
      </c>
      <c r="Y33" s="17">
        <v>58.925246999999999</v>
      </c>
      <c r="Z33" s="7">
        <v>173.77</v>
      </c>
      <c r="AA33" s="7">
        <v>122.508864</v>
      </c>
      <c r="AB33" s="17">
        <v>68.942411000000007</v>
      </c>
      <c r="AC33" s="7">
        <v>165.54</v>
      </c>
      <c r="AD33" s="7">
        <v>0</v>
      </c>
      <c r="AE33" s="17">
        <v>0</v>
      </c>
      <c r="AF33" s="7">
        <v>0</v>
      </c>
      <c r="AG33" s="7">
        <v>25.127793</v>
      </c>
      <c r="AH33" s="17">
        <v>97.244648999999995</v>
      </c>
      <c r="AI33" s="7">
        <v>47.89</v>
      </c>
      <c r="AJ33" s="184"/>
      <c r="AK33" s="7">
        <v>202185.460028</v>
      </c>
      <c r="AL33" s="17">
        <v>6.6364979999999996</v>
      </c>
      <c r="AM33" s="7">
        <v>26299.35</v>
      </c>
      <c r="AN33" s="7">
        <v>157637.84162799999</v>
      </c>
      <c r="AO33" s="17">
        <v>8.2457410000000007</v>
      </c>
      <c r="AP33" s="7">
        <v>25476.880000000001</v>
      </c>
      <c r="AQ33" s="7">
        <v>11861.677213000001</v>
      </c>
      <c r="AR33" s="17">
        <v>8.6061759999999996</v>
      </c>
      <c r="AS33" s="7">
        <v>2000.84</v>
      </c>
      <c r="AT33" s="7">
        <v>22057.907429999999</v>
      </c>
      <c r="AU33" s="17">
        <v>8.7579539999999998</v>
      </c>
      <c r="AV33" s="7">
        <v>3786.37</v>
      </c>
      <c r="AW33" s="7">
        <v>3540.9217229999999</v>
      </c>
      <c r="AX33" s="17">
        <v>32.05256</v>
      </c>
      <c r="AY33" s="7">
        <v>2224.5100000000002</v>
      </c>
      <c r="AZ33" s="7">
        <v>709.07138699999996</v>
      </c>
      <c r="BA33" s="17">
        <v>21.057994999999998</v>
      </c>
      <c r="BB33" s="7">
        <v>292.66000000000003</v>
      </c>
      <c r="BC33" s="7">
        <v>2520.8024759999998</v>
      </c>
      <c r="BD33" s="17">
        <v>15.192285</v>
      </c>
      <c r="BE33" s="7">
        <v>750.62</v>
      </c>
      <c r="BF33" s="7">
        <v>432.74257799999998</v>
      </c>
      <c r="BG33" s="17">
        <v>31.913288999999999</v>
      </c>
      <c r="BH33" s="7">
        <v>270.68</v>
      </c>
      <c r="BI33" s="7">
        <v>3424.4955930000001</v>
      </c>
      <c r="BJ33" s="17">
        <v>18.964289999999998</v>
      </c>
      <c r="BK33" s="7">
        <v>1272.8900000000001</v>
      </c>
      <c r="BL33" s="184"/>
      <c r="BM33" s="7">
        <v>137622.17585199999</v>
      </c>
      <c r="BN33" s="17">
        <v>6.218534</v>
      </c>
      <c r="BO33" s="7">
        <v>16773.84</v>
      </c>
      <c r="BP33" s="7">
        <v>115630.54016600001</v>
      </c>
      <c r="BQ33" s="17">
        <v>7.6634209999999996</v>
      </c>
      <c r="BR33" s="7">
        <v>17368.060000000001</v>
      </c>
      <c r="BS33" s="7">
        <v>4337.1112489999996</v>
      </c>
      <c r="BT33" s="17">
        <v>26.972591000000001</v>
      </c>
      <c r="BU33" s="7">
        <v>2292.87</v>
      </c>
      <c r="BV33" s="7">
        <v>3379.9922230000002</v>
      </c>
      <c r="BW33" s="17">
        <v>15.917256</v>
      </c>
      <c r="BX33" s="7">
        <v>1054.48</v>
      </c>
      <c r="BY33" s="7">
        <v>497.22082599999999</v>
      </c>
      <c r="BZ33" s="17">
        <v>33.396675000000002</v>
      </c>
      <c r="CA33" s="7">
        <v>325.47000000000003</v>
      </c>
      <c r="CB33" s="7">
        <v>247.158129</v>
      </c>
      <c r="CC33" s="17">
        <v>64.816605999999993</v>
      </c>
      <c r="CD33" s="7">
        <v>313.99</v>
      </c>
      <c r="CE33" s="7">
        <v>1285.0752829999999</v>
      </c>
      <c r="CF33" s="17">
        <v>20.529890999999999</v>
      </c>
      <c r="CG33" s="7">
        <v>517.1</v>
      </c>
      <c r="CH33" s="7">
        <v>443.57025399999998</v>
      </c>
      <c r="CI33" s="17">
        <v>56.130001</v>
      </c>
      <c r="CJ33" s="7">
        <v>487.99</v>
      </c>
      <c r="CK33" s="7">
        <v>11801.507721</v>
      </c>
      <c r="CL33" s="17">
        <v>14.394958000000001</v>
      </c>
      <c r="CM33" s="7">
        <v>3329.69</v>
      </c>
      <c r="CN33" s="184"/>
      <c r="CO33" s="7">
        <v>118600.890302</v>
      </c>
      <c r="CP33" s="17">
        <v>7.9279260000000003</v>
      </c>
      <c r="CQ33" s="7">
        <v>18429.080000000002</v>
      </c>
      <c r="CR33" s="7">
        <v>104901.19287</v>
      </c>
      <c r="CS33" s="17">
        <v>7.3754920000000004</v>
      </c>
      <c r="CT33" s="7">
        <v>15164.48</v>
      </c>
      <c r="CU33" s="7">
        <v>3463.4829060000002</v>
      </c>
      <c r="CV33" s="17">
        <v>13.204708999999999</v>
      </c>
      <c r="CW33" s="7">
        <v>896.39</v>
      </c>
      <c r="CX33" s="7">
        <v>1273.6592519999999</v>
      </c>
      <c r="CY33" s="17">
        <v>19.494299000000002</v>
      </c>
      <c r="CZ33" s="7">
        <v>486.65</v>
      </c>
      <c r="DA33" s="7">
        <v>927.78946299999996</v>
      </c>
      <c r="DB33" s="17">
        <v>34.331954000000003</v>
      </c>
      <c r="DC33" s="7">
        <v>624.32000000000005</v>
      </c>
      <c r="DD33" s="7">
        <v>1023.963483</v>
      </c>
      <c r="DE33" s="17">
        <v>19.153262000000002</v>
      </c>
      <c r="DF33" s="7">
        <v>384.4</v>
      </c>
      <c r="DG33" s="7">
        <v>131.71034599999999</v>
      </c>
      <c r="DH33" s="17">
        <v>51.89228</v>
      </c>
      <c r="DI33" s="7">
        <v>133.96</v>
      </c>
      <c r="DJ33" s="7">
        <v>0</v>
      </c>
      <c r="DK33" s="17">
        <v>0</v>
      </c>
      <c r="DL33" s="7">
        <v>0</v>
      </c>
      <c r="DM33" s="7">
        <v>81.232568999999998</v>
      </c>
      <c r="DN33" s="17">
        <v>98.709890000000001</v>
      </c>
      <c r="DO33" s="7">
        <v>157.16</v>
      </c>
      <c r="DP33" s="7">
        <v>0</v>
      </c>
      <c r="DQ33" s="17">
        <v>0</v>
      </c>
      <c r="DR33" s="7">
        <v>0</v>
      </c>
      <c r="DS33" s="7">
        <v>25.127793</v>
      </c>
      <c r="DT33" s="17">
        <v>97.244648999999995</v>
      </c>
      <c r="DU33" s="7">
        <v>47.89</v>
      </c>
      <c r="DV33" s="184"/>
      <c r="DW33" s="7">
        <v>59813.628184000001</v>
      </c>
      <c r="DX33" s="17">
        <v>8.3125079999999993</v>
      </c>
      <c r="DY33" s="7">
        <v>9745.15</v>
      </c>
      <c r="DZ33" s="7">
        <v>46653.797461000002</v>
      </c>
      <c r="EA33" s="17">
        <v>9.5012810000000005</v>
      </c>
      <c r="EB33" s="7">
        <v>8688.11</v>
      </c>
      <c r="EC33" s="7">
        <v>2590.6370270000002</v>
      </c>
      <c r="ED33" s="17">
        <v>14.264633999999999</v>
      </c>
      <c r="EE33" s="7">
        <v>724.31</v>
      </c>
      <c r="EF33" s="7">
        <v>5526.8800680000004</v>
      </c>
      <c r="EG33" s="17">
        <v>10.499466</v>
      </c>
      <c r="EH33" s="7">
        <v>1137.3699999999999</v>
      </c>
      <c r="EI33" s="7">
        <v>2283.0973789999998</v>
      </c>
      <c r="EJ33" s="17">
        <v>48.487799000000003</v>
      </c>
      <c r="EK33" s="7">
        <v>2169.77</v>
      </c>
      <c r="EL33" s="7">
        <v>210.70760100000001</v>
      </c>
      <c r="EM33" s="17">
        <v>35.709674999999997</v>
      </c>
      <c r="EN33" s="7">
        <v>147.47999999999999</v>
      </c>
      <c r="EO33" s="7">
        <v>800.30039499999998</v>
      </c>
      <c r="EP33" s="17">
        <v>25.164759</v>
      </c>
      <c r="EQ33" s="7">
        <v>394.73</v>
      </c>
      <c r="ER33" s="7">
        <v>55.268892000000001</v>
      </c>
      <c r="ES33" s="17">
        <v>72.939615000000003</v>
      </c>
      <c r="ET33" s="7">
        <v>79.010000000000005</v>
      </c>
      <c r="EU33" s="7">
        <v>1692.939361</v>
      </c>
      <c r="EV33" s="17">
        <v>22.361090999999998</v>
      </c>
      <c r="EW33" s="7">
        <v>741.98</v>
      </c>
      <c r="EX33" s="184"/>
      <c r="EY33" s="7">
        <v>41624.08178</v>
      </c>
      <c r="EZ33" s="17">
        <v>9.9529250000000005</v>
      </c>
      <c r="FA33" s="7">
        <v>8119.91</v>
      </c>
      <c r="FB33" s="7">
        <v>35941.808605999999</v>
      </c>
      <c r="FC33" s="17">
        <v>11.39663</v>
      </c>
      <c r="FD33" s="7">
        <v>8028.46</v>
      </c>
      <c r="FE33" s="7">
        <v>695.66806299999996</v>
      </c>
      <c r="FF33" s="17">
        <v>30.392671</v>
      </c>
      <c r="FG33" s="7">
        <v>414.41</v>
      </c>
      <c r="FH33" s="7">
        <v>585.73077000000001</v>
      </c>
      <c r="FI33" s="17">
        <v>29.223184</v>
      </c>
      <c r="FJ33" s="7">
        <v>335.49</v>
      </c>
      <c r="FK33" s="7">
        <v>220.61190099999999</v>
      </c>
      <c r="FL33" s="17">
        <v>49.366160999999998</v>
      </c>
      <c r="FM33" s="7">
        <v>213.46</v>
      </c>
      <c r="FN33" s="7">
        <v>0</v>
      </c>
      <c r="FO33" s="17">
        <v>0</v>
      </c>
      <c r="FP33" s="7">
        <v>0</v>
      </c>
      <c r="FQ33" s="7">
        <v>442.75516299999998</v>
      </c>
      <c r="FR33" s="17">
        <v>33.991086000000003</v>
      </c>
      <c r="FS33" s="7">
        <v>294.97000000000003</v>
      </c>
      <c r="FT33" s="7">
        <v>35.953947999999997</v>
      </c>
      <c r="FU33" s="17">
        <v>98.067451000000005</v>
      </c>
      <c r="FV33" s="7">
        <v>69.11</v>
      </c>
      <c r="FW33" s="7">
        <v>3701.5533300000002</v>
      </c>
      <c r="FX33" s="17">
        <v>14.606396999999999</v>
      </c>
      <c r="FY33" s="7">
        <v>1059.7</v>
      </c>
      <c r="FZ33" s="184"/>
      <c r="GA33" s="7">
        <v>285276.2132</v>
      </c>
      <c r="GB33" s="17">
        <v>5.4660380000000002</v>
      </c>
      <c r="GC33" s="7">
        <v>30562.880000000001</v>
      </c>
      <c r="GD33" s="7">
        <v>249982.92347499999</v>
      </c>
      <c r="GE33" s="17">
        <v>6.0186330000000003</v>
      </c>
      <c r="GF33" s="7">
        <v>29489.29</v>
      </c>
      <c r="GG33" s="7">
        <v>11612.99756</v>
      </c>
      <c r="GH33" s="17">
        <v>17.281248999999999</v>
      </c>
      <c r="GI33" s="7">
        <v>3933.47</v>
      </c>
      <c r="GJ33" s="7">
        <v>5119.9671470000003</v>
      </c>
      <c r="GK33" s="17">
        <v>29.033975000000002</v>
      </c>
      <c r="GL33" s="7">
        <v>2913.6</v>
      </c>
      <c r="GM33" s="7">
        <v>1922.405076</v>
      </c>
      <c r="GN33" s="17">
        <v>41.03228</v>
      </c>
      <c r="GO33" s="7">
        <v>1546.06</v>
      </c>
      <c r="GP33" s="7">
        <v>4117.1670260000001</v>
      </c>
      <c r="GQ33" s="17">
        <v>32.733938999999999</v>
      </c>
      <c r="GR33" s="7">
        <v>2641.51</v>
      </c>
      <c r="GS33" s="7">
        <v>261.72187600000001</v>
      </c>
      <c r="GT33" s="17">
        <v>42.967252000000002</v>
      </c>
      <c r="GU33" s="7">
        <v>220.41</v>
      </c>
      <c r="GV33" s="7">
        <v>150.46014099999999</v>
      </c>
      <c r="GW33" s="17">
        <v>58.925246999999999</v>
      </c>
      <c r="GX33" s="7">
        <v>173.77</v>
      </c>
      <c r="GY33" s="7">
        <v>41.276294999999998</v>
      </c>
      <c r="GZ33" s="17">
        <v>64.282363000000004</v>
      </c>
      <c r="HA33" s="7">
        <v>52.01</v>
      </c>
      <c r="HB33" s="7">
        <v>0</v>
      </c>
      <c r="HC33" s="17">
        <v>0</v>
      </c>
      <c r="HD33" s="7">
        <v>0</v>
      </c>
      <c r="HE33" s="7">
        <v>0</v>
      </c>
      <c r="HF33" s="17">
        <v>0</v>
      </c>
      <c r="HG33" s="7">
        <v>0</v>
      </c>
      <c r="HH33" s="184"/>
      <c r="HI33" s="7">
        <v>142371.831844</v>
      </c>
      <c r="HJ33" s="17">
        <v>7.1727239999999997</v>
      </c>
      <c r="HK33" s="7">
        <v>20015.400000000001</v>
      </c>
      <c r="HL33" s="7">
        <v>110984.044167</v>
      </c>
      <c r="HM33" s="17">
        <v>9.0167920000000006</v>
      </c>
      <c r="HN33" s="7">
        <v>19614.11</v>
      </c>
      <c r="HO33" s="7">
        <v>9271.0401860000002</v>
      </c>
      <c r="HP33" s="17">
        <v>10.114359</v>
      </c>
      <c r="HQ33" s="7">
        <v>1837.9</v>
      </c>
      <c r="HR33" s="7">
        <v>16531.027362000001</v>
      </c>
      <c r="HS33" s="17">
        <v>10.933933</v>
      </c>
      <c r="HT33" s="7">
        <v>3542.68</v>
      </c>
      <c r="HU33" s="7">
        <v>1257.824343</v>
      </c>
      <c r="HV33" s="17">
        <v>18.941275999999998</v>
      </c>
      <c r="HW33" s="7">
        <v>466.97</v>
      </c>
      <c r="HX33" s="7">
        <v>498.36378500000001</v>
      </c>
      <c r="HY33" s="17">
        <v>25.961645000000001</v>
      </c>
      <c r="HZ33" s="7">
        <v>253.59</v>
      </c>
      <c r="IA33" s="7">
        <v>1720.5020810000001</v>
      </c>
      <c r="IB33" s="17">
        <v>18.897583000000001</v>
      </c>
      <c r="IC33" s="7">
        <v>637.26</v>
      </c>
      <c r="ID33" s="7">
        <v>377.47368699999998</v>
      </c>
      <c r="IE33" s="17">
        <v>35.005293000000002</v>
      </c>
      <c r="IF33" s="7">
        <v>258.99</v>
      </c>
      <c r="IG33" s="7">
        <v>1731.5562319999999</v>
      </c>
      <c r="IH33" s="17">
        <v>29.126511000000001</v>
      </c>
      <c r="II33" s="7">
        <v>988.51</v>
      </c>
      <c r="IJ33" s="184"/>
      <c r="IK33" s="7">
        <v>95998.094072000007</v>
      </c>
      <c r="IL33" s="17">
        <v>6.2041339999999998</v>
      </c>
      <c r="IM33" s="7">
        <v>11673.47</v>
      </c>
      <c r="IN33" s="7">
        <v>79688.73156</v>
      </c>
      <c r="IO33" s="17">
        <v>7.7142660000000003</v>
      </c>
      <c r="IP33" s="7">
        <v>12048.91</v>
      </c>
      <c r="IQ33" s="7">
        <v>3641.443186</v>
      </c>
      <c r="IR33" s="17">
        <v>31.660156000000001</v>
      </c>
      <c r="IS33" s="7">
        <v>2259.66</v>
      </c>
      <c r="IT33" s="7">
        <v>2794.2614530000001</v>
      </c>
      <c r="IU33" s="17">
        <v>18.083825000000001</v>
      </c>
      <c r="IV33" s="7">
        <v>990.41</v>
      </c>
      <c r="IW33" s="7">
        <v>276.608925</v>
      </c>
      <c r="IX33" s="17">
        <v>46.461562999999998</v>
      </c>
      <c r="IY33" s="7">
        <v>251.89</v>
      </c>
      <c r="IZ33" s="7">
        <v>247.158129</v>
      </c>
      <c r="JA33" s="17">
        <v>64.816605999999993</v>
      </c>
      <c r="JB33" s="7">
        <v>313.99</v>
      </c>
      <c r="JC33" s="7">
        <v>842.32011999999997</v>
      </c>
      <c r="JD33" s="17">
        <v>22.549399000000001</v>
      </c>
      <c r="JE33" s="7">
        <v>372.28</v>
      </c>
      <c r="JF33" s="7">
        <v>407.61630600000001</v>
      </c>
      <c r="JG33" s="17">
        <v>60.46537</v>
      </c>
      <c r="JH33" s="7">
        <v>483.07</v>
      </c>
      <c r="JI33" s="7">
        <v>8099.9543919999996</v>
      </c>
      <c r="JJ33" s="17">
        <v>19.773485999999998</v>
      </c>
      <c r="JK33" s="284">
        <v>3139.22</v>
      </c>
      <c r="JL33" s="151"/>
      <c r="JM33" s="16"/>
      <c r="JN33" s="17"/>
      <c r="JO33" s="16"/>
      <c r="JP33" s="17"/>
      <c r="JQ33" s="16"/>
      <c r="JR33" s="151"/>
    </row>
    <row r="34" spans="1:278" x14ac:dyDescent="0.2">
      <c r="A34" s="135">
        <v>19</v>
      </c>
      <c r="B34" s="138" t="s">
        <v>22</v>
      </c>
      <c r="C34" s="11">
        <v>160815.62555600001</v>
      </c>
      <c r="D34" s="20">
        <v>6.1001919999999998</v>
      </c>
      <c r="E34" s="11">
        <v>19227.72</v>
      </c>
      <c r="F34" s="11">
        <v>117316.262187</v>
      </c>
      <c r="G34" s="20">
        <v>5.017328</v>
      </c>
      <c r="H34" s="11">
        <v>11536.84</v>
      </c>
      <c r="I34" s="11">
        <v>6140.0625179999997</v>
      </c>
      <c r="J34" s="20">
        <v>19.120873</v>
      </c>
      <c r="K34" s="11">
        <v>2301.11</v>
      </c>
      <c r="L34" s="11">
        <v>1961.1084109999999</v>
      </c>
      <c r="M34" s="20">
        <v>19.585391999999999</v>
      </c>
      <c r="N34" s="11">
        <v>752.82</v>
      </c>
      <c r="O34" s="11">
        <v>1874.7266870000001</v>
      </c>
      <c r="P34" s="20">
        <v>43.644252999999999</v>
      </c>
      <c r="Q34" s="11">
        <v>1603.69</v>
      </c>
      <c r="R34" s="11">
        <v>1958.4148970000001</v>
      </c>
      <c r="S34" s="20">
        <v>41.112001999999997</v>
      </c>
      <c r="T34" s="11">
        <v>1578.08</v>
      </c>
      <c r="U34" s="11">
        <v>161.72666100000001</v>
      </c>
      <c r="V34" s="20">
        <v>64.063990000000004</v>
      </c>
      <c r="W34" s="11">
        <v>203.07</v>
      </c>
      <c r="X34" s="11">
        <v>77.725499999999997</v>
      </c>
      <c r="Y34" s="20">
        <v>99.469380000000001</v>
      </c>
      <c r="Z34" s="11">
        <v>151.53</v>
      </c>
      <c r="AA34" s="11">
        <v>81.232568999999998</v>
      </c>
      <c r="AB34" s="20">
        <v>98.709890000000001</v>
      </c>
      <c r="AC34" s="11">
        <v>157.16</v>
      </c>
      <c r="AD34" s="11">
        <v>0</v>
      </c>
      <c r="AE34" s="20">
        <v>0</v>
      </c>
      <c r="AF34" s="11">
        <v>0</v>
      </c>
      <c r="AG34" s="11">
        <v>25.127793</v>
      </c>
      <c r="AH34" s="20">
        <v>97.244648999999995</v>
      </c>
      <c r="AI34" s="11">
        <v>47.89</v>
      </c>
      <c r="AJ34" s="185"/>
      <c r="AK34" s="11">
        <v>67024.553488000005</v>
      </c>
      <c r="AL34" s="20">
        <v>6.1139840000000003</v>
      </c>
      <c r="AM34" s="11">
        <v>8031.83</v>
      </c>
      <c r="AN34" s="11">
        <v>48497.328421999999</v>
      </c>
      <c r="AO34" s="20">
        <v>7.9857519999999997</v>
      </c>
      <c r="AP34" s="11">
        <v>7590.84</v>
      </c>
      <c r="AQ34" s="11">
        <v>5520.7277999999997</v>
      </c>
      <c r="AR34" s="20">
        <v>12.742914000000001</v>
      </c>
      <c r="AS34" s="11">
        <v>1378.86</v>
      </c>
      <c r="AT34" s="11">
        <v>9490.0527870000005</v>
      </c>
      <c r="AU34" s="20">
        <v>10.733642</v>
      </c>
      <c r="AV34" s="11">
        <v>1996.51</v>
      </c>
      <c r="AW34" s="11">
        <v>741.45491600000003</v>
      </c>
      <c r="AX34" s="20">
        <v>26.012118999999998</v>
      </c>
      <c r="AY34" s="11">
        <v>378.02</v>
      </c>
      <c r="AZ34" s="11">
        <v>197.46733</v>
      </c>
      <c r="BA34" s="20">
        <v>51.273297999999997</v>
      </c>
      <c r="BB34" s="11">
        <v>198.45</v>
      </c>
      <c r="BC34" s="11">
        <v>1228.7002419999999</v>
      </c>
      <c r="BD34" s="20">
        <v>26.538475999999999</v>
      </c>
      <c r="BE34" s="11">
        <v>639.11</v>
      </c>
      <c r="BF34" s="11">
        <v>184.62467899999999</v>
      </c>
      <c r="BG34" s="20">
        <v>58.496547</v>
      </c>
      <c r="BH34" s="11">
        <v>211.68</v>
      </c>
      <c r="BI34" s="11">
        <v>1164.197312</v>
      </c>
      <c r="BJ34" s="20">
        <v>27.456509</v>
      </c>
      <c r="BK34" s="11">
        <v>626.51</v>
      </c>
      <c r="BL34" s="185"/>
      <c r="BM34" s="11">
        <v>44151.646180999996</v>
      </c>
      <c r="BN34" s="20">
        <v>7.1724370000000004</v>
      </c>
      <c r="BO34" s="11">
        <v>6206.83</v>
      </c>
      <c r="BP34" s="11">
        <v>36264.972981999999</v>
      </c>
      <c r="BQ34" s="20">
        <v>8.7372870000000002</v>
      </c>
      <c r="BR34" s="11">
        <v>6210.41</v>
      </c>
      <c r="BS34" s="11">
        <v>1167.706717</v>
      </c>
      <c r="BT34" s="20">
        <v>27.772466999999999</v>
      </c>
      <c r="BU34" s="11">
        <v>635.63</v>
      </c>
      <c r="BV34" s="11">
        <v>1811.678273</v>
      </c>
      <c r="BW34" s="20">
        <v>23.637224</v>
      </c>
      <c r="BX34" s="11">
        <v>839.33</v>
      </c>
      <c r="BY34" s="11">
        <v>234.47906900000001</v>
      </c>
      <c r="BZ34" s="20">
        <v>46.952472</v>
      </c>
      <c r="CA34" s="11">
        <v>215.78</v>
      </c>
      <c r="CB34" s="11">
        <v>157.00905599999999</v>
      </c>
      <c r="CC34" s="20">
        <v>98.919617000000002</v>
      </c>
      <c r="CD34" s="11">
        <v>304.41000000000003</v>
      </c>
      <c r="CE34" s="11">
        <v>548.31888700000002</v>
      </c>
      <c r="CF34" s="20">
        <v>38.999132000000003</v>
      </c>
      <c r="CG34" s="11">
        <v>419.13</v>
      </c>
      <c r="CH34" s="11">
        <v>260.425116</v>
      </c>
      <c r="CI34" s="20">
        <v>86.704488999999995</v>
      </c>
      <c r="CJ34" s="11">
        <v>442.57</v>
      </c>
      <c r="CK34" s="11">
        <v>3707.0560810000002</v>
      </c>
      <c r="CL34" s="20">
        <v>16.787876000000001</v>
      </c>
      <c r="CM34" s="11">
        <v>1219.78</v>
      </c>
      <c r="CN34" s="185"/>
      <c r="CO34" s="11">
        <v>48786.211735999997</v>
      </c>
      <c r="CP34" s="20">
        <v>12.571097999999999</v>
      </c>
      <c r="CQ34" s="11">
        <v>12020.61</v>
      </c>
      <c r="CR34" s="11">
        <v>36873.672137000001</v>
      </c>
      <c r="CS34" s="20">
        <v>8.2322170000000003</v>
      </c>
      <c r="CT34" s="11">
        <v>5949.62</v>
      </c>
      <c r="CU34" s="11">
        <v>1717.4014320000001</v>
      </c>
      <c r="CV34" s="20">
        <v>21.942706999999999</v>
      </c>
      <c r="CW34" s="11">
        <v>738.61</v>
      </c>
      <c r="CX34" s="11">
        <v>656.509636</v>
      </c>
      <c r="CY34" s="20">
        <v>33.294035999999998</v>
      </c>
      <c r="CZ34" s="11">
        <v>428.41</v>
      </c>
      <c r="DA34" s="11">
        <v>517.40750800000001</v>
      </c>
      <c r="DB34" s="20">
        <v>48.991075000000002</v>
      </c>
      <c r="DC34" s="11">
        <v>496.83</v>
      </c>
      <c r="DD34" s="11">
        <v>421.21121900000003</v>
      </c>
      <c r="DE34" s="20">
        <v>38.086415000000002</v>
      </c>
      <c r="DF34" s="11">
        <v>314.43</v>
      </c>
      <c r="DG34" s="11">
        <v>15.912708</v>
      </c>
      <c r="DH34" s="20">
        <v>93.147574000000006</v>
      </c>
      <c r="DI34" s="11">
        <v>29.05</v>
      </c>
      <c r="DJ34" s="11">
        <v>0</v>
      </c>
      <c r="DK34" s="20">
        <v>0</v>
      </c>
      <c r="DL34" s="11">
        <v>0</v>
      </c>
      <c r="DM34" s="11">
        <v>81.232568999999998</v>
      </c>
      <c r="DN34" s="20">
        <v>98.709890000000001</v>
      </c>
      <c r="DO34" s="11">
        <v>157.16</v>
      </c>
      <c r="DP34" s="11">
        <v>0</v>
      </c>
      <c r="DQ34" s="20">
        <v>0</v>
      </c>
      <c r="DR34" s="11">
        <v>0</v>
      </c>
      <c r="DS34" s="11">
        <v>25.127793</v>
      </c>
      <c r="DT34" s="20">
        <v>97.244648999999995</v>
      </c>
      <c r="DU34" s="11">
        <v>47.89</v>
      </c>
      <c r="DV34" s="185"/>
      <c r="DW34" s="11">
        <v>20549.376099000001</v>
      </c>
      <c r="DX34" s="20">
        <v>10.153575</v>
      </c>
      <c r="DY34" s="11">
        <v>4089.53</v>
      </c>
      <c r="DZ34" s="11">
        <v>15027.207114999999</v>
      </c>
      <c r="EA34" s="20">
        <v>13.008956</v>
      </c>
      <c r="EB34" s="11">
        <v>3831.57</v>
      </c>
      <c r="EC34" s="11">
        <v>1290.225631</v>
      </c>
      <c r="ED34" s="20">
        <v>21.386498</v>
      </c>
      <c r="EE34" s="11">
        <v>540.83000000000004</v>
      </c>
      <c r="EF34" s="11">
        <v>2492.6652560000002</v>
      </c>
      <c r="EG34" s="20">
        <v>18.043538999999999</v>
      </c>
      <c r="EH34" s="11">
        <v>881.54</v>
      </c>
      <c r="EI34" s="11">
        <v>460.625811</v>
      </c>
      <c r="EJ34" s="20">
        <v>33.649569</v>
      </c>
      <c r="EK34" s="11">
        <v>303.8</v>
      </c>
      <c r="EL34" s="11">
        <v>40.616284</v>
      </c>
      <c r="EM34" s="20">
        <v>98.709890000000001</v>
      </c>
      <c r="EN34" s="11">
        <v>78.58</v>
      </c>
      <c r="EO34" s="11">
        <v>453.93438300000003</v>
      </c>
      <c r="EP34" s="20">
        <v>36.954379000000003</v>
      </c>
      <c r="EQ34" s="11">
        <v>328.79</v>
      </c>
      <c r="ER34" s="11">
        <v>0</v>
      </c>
      <c r="ES34" s="20">
        <v>0</v>
      </c>
      <c r="ET34" s="11">
        <v>0</v>
      </c>
      <c r="EU34" s="11">
        <v>784.10161900000003</v>
      </c>
      <c r="EV34" s="20">
        <v>35.890858000000001</v>
      </c>
      <c r="EW34" s="11">
        <v>551.58000000000004</v>
      </c>
      <c r="EX34" s="185"/>
      <c r="EY34" s="11">
        <v>14606.894606</v>
      </c>
      <c r="EZ34" s="20">
        <v>13.487284000000001</v>
      </c>
      <c r="FA34" s="11">
        <v>3861.34</v>
      </c>
      <c r="FB34" s="11">
        <v>11953.049580999999</v>
      </c>
      <c r="FC34" s="20">
        <v>16.189364999999999</v>
      </c>
      <c r="FD34" s="11">
        <v>3792.84</v>
      </c>
      <c r="FE34" s="11">
        <v>40.616284</v>
      </c>
      <c r="FF34" s="20">
        <v>98.709890000000001</v>
      </c>
      <c r="FG34" s="11">
        <v>78.58</v>
      </c>
      <c r="FH34" s="11">
        <v>365.523865</v>
      </c>
      <c r="FI34" s="20">
        <v>42.917284000000002</v>
      </c>
      <c r="FJ34" s="11">
        <v>307.47000000000003</v>
      </c>
      <c r="FK34" s="11">
        <v>116.13728399999999</v>
      </c>
      <c r="FL34" s="20">
        <v>58.354545999999999</v>
      </c>
      <c r="FM34" s="11">
        <v>132.83000000000001</v>
      </c>
      <c r="FN34" s="11">
        <v>0</v>
      </c>
      <c r="FO34" s="20">
        <v>0</v>
      </c>
      <c r="FP34" s="11">
        <v>0</v>
      </c>
      <c r="FQ34" s="11">
        <v>321.430701</v>
      </c>
      <c r="FR34" s="20">
        <v>44.431016999999997</v>
      </c>
      <c r="FS34" s="11">
        <v>279.92</v>
      </c>
      <c r="FT34" s="11">
        <v>35.953947999999997</v>
      </c>
      <c r="FU34" s="20">
        <v>98.067451000000005</v>
      </c>
      <c r="FV34" s="11">
        <v>69.11</v>
      </c>
      <c r="FW34" s="11">
        <v>1774.1829439999999</v>
      </c>
      <c r="FX34" s="20">
        <v>24.250443000000001</v>
      </c>
      <c r="FY34" s="11">
        <v>843.28</v>
      </c>
      <c r="FZ34" s="185"/>
      <c r="GA34" s="11">
        <v>112029.41382</v>
      </c>
      <c r="GB34" s="20">
        <v>5.9310809999999998</v>
      </c>
      <c r="GC34" s="11">
        <v>13023.33</v>
      </c>
      <c r="GD34" s="11">
        <v>80442.590051000006</v>
      </c>
      <c r="GE34" s="20">
        <v>6.136863</v>
      </c>
      <c r="GF34" s="11">
        <v>9675.84</v>
      </c>
      <c r="GG34" s="11">
        <v>4422.6610860000001</v>
      </c>
      <c r="GH34" s="20">
        <v>24.680744000000001</v>
      </c>
      <c r="GI34" s="11">
        <v>2139.4299999999998</v>
      </c>
      <c r="GJ34" s="11">
        <v>1304.5987749999999</v>
      </c>
      <c r="GK34" s="20">
        <v>21.963006</v>
      </c>
      <c r="GL34" s="11">
        <v>561.6</v>
      </c>
      <c r="GM34" s="11">
        <v>1357.3191790000001</v>
      </c>
      <c r="GN34" s="20">
        <v>57.328896999999998</v>
      </c>
      <c r="GO34" s="11">
        <v>1525.15</v>
      </c>
      <c r="GP34" s="11">
        <v>1537.2036780000001</v>
      </c>
      <c r="GQ34" s="20">
        <v>50.723143999999998</v>
      </c>
      <c r="GR34" s="11">
        <v>1528.25</v>
      </c>
      <c r="GS34" s="11">
        <v>145.813954</v>
      </c>
      <c r="GT34" s="20">
        <v>70.324427</v>
      </c>
      <c r="GU34" s="11">
        <v>200.98</v>
      </c>
      <c r="GV34" s="11">
        <v>77.725499999999997</v>
      </c>
      <c r="GW34" s="20">
        <v>99.469380000000001</v>
      </c>
      <c r="GX34" s="11">
        <v>151.53</v>
      </c>
      <c r="GY34" s="11">
        <v>0</v>
      </c>
      <c r="GZ34" s="20">
        <v>0</v>
      </c>
      <c r="HA34" s="11">
        <v>0</v>
      </c>
      <c r="HB34" s="11">
        <v>0</v>
      </c>
      <c r="HC34" s="20">
        <v>0</v>
      </c>
      <c r="HD34" s="11">
        <v>0</v>
      </c>
      <c r="HE34" s="11">
        <v>0</v>
      </c>
      <c r="HF34" s="20">
        <v>0</v>
      </c>
      <c r="HG34" s="11">
        <v>0</v>
      </c>
      <c r="HH34" s="185"/>
      <c r="HI34" s="11">
        <v>46475.177388999997</v>
      </c>
      <c r="HJ34" s="20">
        <v>6.9484919999999999</v>
      </c>
      <c r="HK34" s="11">
        <v>6329.48</v>
      </c>
      <c r="HL34" s="11">
        <v>33470.121307000001</v>
      </c>
      <c r="HM34" s="20">
        <v>9.3863900000000005</v>
      </c>
      <c r="HN34" s="11">
        <v>6157.61</v>
      </c>
      <c r="HO34" s="11">
        <v>4230.5021690000003</v>
      </c>
      <c r="HP34" s="20">
        <v>14.569189</v>
      </c>
      <c r="HQ34" s="11">
        <v>1208.05</v>
      </c>
      <c r="HR34" s="11">
        <v>6997.3875310000003</v>
      </c>
      <c r="HS34" s="20">
        <v>12.373640999999999</v>
      </c>
      <c r="HT34" s="11">
        <v>1697.03</v>
      </c>
      <c r="HU34" s="11">
        <v>280.82910500000003</v>
      </c>
      <c r="HV34" s="20">
        <v>36.712909000000003</v>
      </c>
      <c r="HW34" s="11">
        <v>202.08</v>
      </c>
      <c r="HX34" s="11">
        <v>156.851046</v>
      </c>
      <c r="HY34" s="20">
        <v>59.451504999999997</v>
      </c>
      <c r="HZ34" s="11">
        <v>182.77</v>
      </c>
      <c r="IA34" s="11">
        <v>774.76585799999998</v>
      </c>
      <c r="IB34" s="20">
        <v>36.552284999999998</v>
      </c>
      <c r="IC34" s="11">
        <v>555.05999999999995</v>
      </c>
      <c r="ID34" s="11">
        <v>184.62467899999999</v>
      </c>
      <c r="IE34" s="20">
        <v>58.496547</v>
      </c>
      <c r="IF34" s="11">
        <v>211.68</v>
      </c>
      <c r="IG34" s="11">
        <v>380.09569299999998</v>
      </c>
      <c r="IH34" s="20">
        <v>35.476443000000003</v>
      </c>
      <c r="II34" s="11">
        <v>264.3</v>
      </c>
      <c r="IJ34" s="185"/>
      <c r="IK34" s="11">
        <v>29544.751575999999</v>
      </c>
      <c r="IL34" s="20">
        <v>8.306457</v>
      </c>
      <c r="IM34" s="11">
        <v>4810.08</v>
      </c>
      <c r="IN34" s="11">
        <v>24311.923401</v>
      </c>
      <c r="IO34" s="20">
        <v>10.078848000000001</v>
      </c>
      <c r="IP34" s="11">
        <v>4802.71</v>
      </c>
      <c r="IQ34" s="11">
        <v>1127.0904330000001</v>
      </c>
      <c r="IR34" s="20">
        <v>28.579301000000001</v>
      </c>
      <c r="IS34" s="11">
        <v>631.34</v>
      </c>
      <c r="IT34" s="11">
        <v>1446.1544080000001</v>
      </c>
      <c r="IU34" s="20">
        <v>27.106873</v>
      </c>
      <c r="IV34" s="11">
        <v>768.33</v>
      </c>
      <c r="IW34" s="11">
        <v>118.341784</v>
      </c>
      <c r="IX34" s="20">
        <v>73.592095999999998</v>
      </c>
      <c r="IY34" s="11">
        <v>170.7</v>
      </c>
      <c r="IZ34" s="11">
        <v>157.00905599999999</v>
      </c>
      <c r="JA34" s="20">
        <v>98.919617000000002</v>
      </c>
      <c r="JB34" s="11">
        <v>304.41000000000003</v>
      </c>
      <c r="JC34" s="11">
        <v>226.88818599999999</v>
      </c>
      <c r="JD34" s="20">
        <v>52.738225</v>
      </c>
      <c r="JE34" s="11">
        <v>234.53</v>
      </c>
      <c r="JF34" s="11">
        <v>224.471169</v>
      </c>
      <c r="JG34" s="20">
        <v>99.358144999999993</v>
      </c>
      <c r="JH34" s="11">
        <v>437.14</v>
      </c>
      <c r="JI34" s="11">
        <v>1932.8731379999999</v>
      </c>
      <c r="JJ34" s="20">
        <v>22.640853</v>
      </c>
      <c r="JK34" s="285">
        <v>857.73</v>
      </c>
      <c r="JL34" s="69"/>
      <c r="JM34" s="64"/>
      <c r="JN34" s="20"/>
      <c r="JO34" s="64"/>
      <c r="JP34" s="20"/>
      <c r="JQ34" s="64"/>
      <c r="JR34" s="69"/>
    </row>
    <row r="35" spans="1:278"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65">
        <v>0</v>
      </c>
      <c r="M35" s="22">
        <v>0</v>
      </c>
      <c r="N35" s="65">
        <v>0</v>
      </c>
      <c r="O35" s="65">
        <v>0</v>
      </c>
      <c r="P35" s="22">
        <v>0</v>
      </c>
      <c r="Q35" s="65">
        <v>0</v>
      </c>
      <c r="R35" s="65">
        <v>0</v>
      </c>
      <c r="S35" s="22">
        <v>0</v>
      </c>
      <c r="T35" s="65">
        <v>0</v>
      </c>
      <c r="U35" s="65">
        <v>0</v>
      </c>
      <c r="V35" s="22">
        <v>0</v>
      </c>
      <c r="W35" s="65">
        <v>0</v>
      </c>
      <c r="X35" s="65">
        <v>0</v>
      </c>
      <c r="Y35" s="22">
        <v>0</v>
      </c>
      <c r="Z35" s="65">
        <v>0</v>
      </c>
      <c r="AA35" s="65">
        <v>0</v>
      </c>
      <c r="AB35" s="22">
        <v>0</v>
      </c>
      <c r="AC35" s="65">
        <v>0</v>
      </c>
      <c r="AD35" s="65">
        <v>0</v>
      </c>
      <c r="AE35" s="22">
        <v>0</v>
      </c>
      <c r="AF35" s="65">
        <v>0</v>
      </c>
      <c r="AG35" s="65">
        <v>0</v>
      </c>
      <c r="AH35" s="22">
        <v>0</v>
      </c>
      <c r="AI35" s="65">
        <v>0</v>
      </c>
      <c r="AJ35" s="185"/>
      <c r="AK35" s="65">
        <v>3107.914882</v>
      </c>
      <c r="AL35" s="22">
        <v>35.570641000000002</v>
      </c>
      <c r="AM35" s="65">
        <v>2166.79</v>
      </c>
      <c r="AN35" s="65">
        <v>1693.6915289999999</v>
      </c>
      <c r="AO35" s="22">
        <v>36.400038000000002</v>
      </c>
      <c r="AP35" s="65">
        <v>1208.3499999999999</v>
      </c>
      <c r="AQ35" s="65">
        <v>459.38715400000001</v>
      </c>
      <c r="AR35" s="22">
        <v>65.260146000000006</v>
      </c>
      <c r="AS35" s="65">
        <v>587.6</v>
      </c>
      <c r="AT35" s="65">
        <v>229.693577</v>
      </c>
      <c r="AU35" s="22">
        <v>99.686520000000002</v>
      </c>
      <c r="AV35" s="65">
        <v>448.79</v>
      </c>
      <c r="AW35" s="65">
        <v>229.693577</v>
      </c>
      <c r="AX35" s="22">
        <v>99.686520000000002</v>
      </c>
      <c r="AY35" s="65">
        <v>448.79</v>
      </c>
      <c r="AZ35" s="65">
        <v>0</v>
      </c>
      <c r="BA35" s="22">
        <v>0</v>
      </c>
      <c r="BB35" s="65">
        <v>0</v>
      </c>
      <c r="BC35" s="65">
        <v>0</v>
      </c>
      <c r="BD35" s="22">
        <v>0</v>
      </c>
      <c r="BE35" s="65">
        <v>0</v>
      </c>
      <c r="BF35" s="65">
        <v>0</v>
      </c>
      <c r="BG35" s="22">
        <v>0</v>
      </c>
      <c r="BH35" s="65">
        <v>0</v>
      </c>
      <c r="BI35" s="65">
        <v>495.44904600000001</v>
      </c>
      <c r="BJ35" s="22">
        <v>91.675872999999996</v>
      </c>
      <c r="BK35" s="65">
        <v>890.25</v>
      </c>
      <c r="BL35" s="185"/>
      <c r="BM35" s="65">
        <v>1837.548616</v>
      </c>
      <c r="BN35" s="22">
        <v>37.677962999999998</v>
      </c>
      <c r="BO35" s="65">
        <v>1357.01</v>
      </c>
      <c r="BP35" s="65">
        <v>918.77430800000002</v>
      </c>
      <c r="BQ35" s="22">
        <v>53.284686000000001</v>
      </c>
      <c r="BR35" s="65">
        <v>959.55</v>
      </c>
      <c r="BS35" s="65">
        <v>229.693577</v>
      </c>
      <c r="BT35" s="22">
        <v>99.686520000000002</v>
      </c>
      <c r="BU35" s="65">
        <v>448.79</v>
      </c>
      <c r="BV35" s="65">
        <v>229.693577</v>
      </c>
      <c r="BW35" s="22">
        <v>99.686520000000002</v>
      </c>
      <c r="BX35" s="65">
        <v>448.79</v>
      </c>
      <c r="BY35" s="65">
        <v>0</v>
      </c>
      <c r="BZ35" s="22">
        <v>0</v>
      </c>
      <c r="CA35" s="65">
        <v>0</v>
      </c>
      <c r="CB35" s="65">
        <v>0</v>
      </c>
      <c r="CC35" s="22">
        <v>0</v>
      </c>
      <c r="CD35" s="65">
        <v>0</v>
      </c>
      <c r="CE35" s="65">
        <v>0</v>
      </c>
      <c r="CF35" s="22">
        <v>0</v>
      </c>
      <c r="CG35" s="65">
        <v>0</v>
      </c>
      <c r="CH35" s="65">
        <v>0</v>
      </c>
      <c r="CI35" s="22">
        <v>0</v>
      </c>
      <c r="CJ35" s="65">
        <v>0</v>
      </c>
      <c r="CK35" s="65">
        <v>459.38715400000001</v>
      </c>
      <c r="CL35" s="22">
        <v>99.686520000000002</v>
      </c>
      <c r="CM35" s="65">
        <v>897.58</v>
      </c>
      <c r="CN35" s="185"/>
      <c r="CO35" s="65">
        <v>689.08073100000001</v>
      </c>
      <c r="CP35" s="22">
        <v>48.642040999999999</v>
      </c>
      <c r="CQ35" s="65">
        <v>656.96</v>
      </c>
      <c r="CR35" s="65">
        <v>689.08073100000001</v>
      </c>
      <c r="CS35" s="22">
        <v>48.642040999999999</v>
      </c>
      <c r="CT35" s="65">
        <v>656.96</v>
      </c>
      <c r="CU35" s="65">
        <v>0</v>
      </c>
      <c r="CV35" s="22">
        <v>0</v>
      </c>
      <c r="CW35" s="65">
        <v>0</v>
      </c>
      <c r="CX35" s="65">
        <v>0</v>
      </c>
      <c r="CY35" s="22">
        <v>0</v>
      </c>
      <c r="CZ35" s="65">
        <v>0</v>
      </c>
      <c r="DA35" s="65">
        <v>0</v>
      </c>
      <c r="DB35" s="22">
        <v>0</v>
      </c>
      <c r="DC35" s="65">
        <v>0</v>
      </c>
      <c r="DD35" s="65">
        <v>0</v>
      </c>
      <c r="DE35" s="22">
        <v>0</v>
      </c>
      <c r="DF35" s="65">
        <v>0</v>
      </c>
      <c r="DG35" s="65">
        <v>0</v>
      </c>
      <c r="DH35" s="22">
        <v>0</v>
      </c>
      <c r="DI35" s="65">
        <v>0</v>
      </c>
      <c r="DJ35" s="65">
        <v>0</v>
      </c>
      <c r="DK35" s="22">
        <v>0</v>
      </c>
      <c r="DL35" s="65">
        <v>0</v>
      </c>
      <c r="DM35" s="65">
        <v>0</v>
      </c>
      <c r="DN35" s="22">
        <v>0</v>
      </c>
      <c r="DO35" s="65">
        <v>0</v>
      </c>
      <c r="DP35" s="65">
        <v>0</v>
      </c>
      <c r="DQ35" s="22">
        <v>0</v>
      </c>
      <c r="DR35" s="65">
        <v>0</v>
      </c>
      <c r="DS35" s="65">
        <v>0</v>
      </c>
      <c r="DT35" s="22">
        <v>0</v>
      </c>
      <c r="DU35" s="65">
        <v>0</v>
      </c>
      <c r="DV35" s="185"/>
      <c r="DW35" s="65">
        <v>229.693577</v>
      </c>
      <c r="DX35" s="22">
        <v>99.686520000000002</v>
      </c>
      <c r="DY35" s="65">
        <v>448.79</v>
      </c>
      <c r="DZ35" s="65">
        <v>0</v>
      </c>
      <c r="EA35" s="22">
        <v>0</v>
      </c>
      <c r="EB35" s="65">
        <v>0</v>
      </c>
      <c r="EC35" s="65">
        <v>0</v>
      </c>
      <c r="ED35" s="22">
        <v>0</v>
      </c>
      <c r="EE35" s="65">
        <v>0</v>
      </c>
      <c r="EF35" s="65">
        <v>0</v>
      </c>
      <c r="EG35" s="22">
        <v>0</v>
      </c>
      <c r="EH35" s="65">
        <v>0</v>
      </c>
      <c r="EI35" s="65">
        <v>229.693577</v>
      </c>
      <c r="EJ35" s="22">
        <v>99.686520000000002</v>
      </c>
      <c r="EK35" s="65">
        <v>448.79</v>
      </c>
      <c r="EL35" s="65">
        <v>0</v>
      </c>
      <c r="EM35" s="22">
        <v>0</v>
      </c>
      <c r="EN35" s="65">
        <v>0</v>
      </c>
      <c r="EO35" s="65">
        <v>0</v>
      </c>
      <c r="EP35" s="22">
        <v>0</v>
      </c>
      <c r="EQ35" s="65">
        <v>0</v>
      </c>
      <c r="ER35" s="65">
        <v>0</v>
      </c>
      <c r="ES35" s="22">
        <v>0</v>
      </c>
      <c r="ET35" s="65">
        <v>0</v>
      </c>
      <c r="EU35" s="65">
        <v>0</v>
      </c>
      <c r="EV35" s="22">
        <v>0</v>
      </c>
      <c r="EW35" s="65">
        <v>0</v>
      </c>
      <c r="EX35" s="185"/>
      <c r="EY35" s="65">
        <v>459.38715400000001</v>
      </c>
      <c r="EZ35" s="22">
        <v>65.260146000000006</v>
      </c>
      <c r="FA35" s="65">
        <v>587.6</v>
      </c>
      <c r="FB35" s="65">
        <v>459.38715400000001</v>
      </c>
      <c r="FC35" s="22">
        <v>65.260146000000006</v>
      </c>
      <c r="FD35" s="65">
        <v>587.6</v>
      </c>
      <c r="FE35" s="65">
        <v>0</v>
      </c>
      <c r="FF35" s="22">
        <v>0</v>
      </c>
      <c r="FG35" s="65">
        <v>0</v>
      </c>
      <c r="FH35" s="65">
        <v>0</v>
      </c>
      <c r="FI35" s="22">
        <v>0</v>
      </c>
      <c r="FJ35" s="65">
        <v>0</v>
      </c>
      <c r="FK35" s="65">
        <v>0</v>
      </c>
      <c r="FL35" s="22">
        <v>0</v>
      </c>
      <c r="FM35" s="65">
        <v>0</v>
      </c>
      <c r="FN35" s="65">
        <v>0</v>
      </c>
      <c r="FO35" s="22">
        <v>0</v>
      </c>
      <c r="FP35" s="65">
        <v>0</v>
      </c>
      <c r="FQ35" s="65">
        <v>0</v>
      </c>
      <c r="FR35" s="22">
        <v>0</v>
      </c>
      <c r="FS35" s="65">
        <v>0</v>
      </c>
      <c r="FT35" s="65">
        <v>0</v>
      </c>
      <c r="FU35" s="22">
        <v>0</v>
      </c>
      <c r="FV35" s="65">
        <v>0</v>
      </c>
      <c r="FW35" s="65">
        <v>0</v>
      </c>
      <c r="FX35" s="22">
        <v>0</v>
      </c>
      <c r="FY35" s="65">
        <v>0</v>
      </c>
      <c r="FZ35" s="185"/>
      <c r="GA35" s="65">
        <v>4256.3827670000001</v>
      </c>
      <c r="GB35" s="22">
        <v>29.030169000000001</v>
      </c>
      <c r="GC35" s="65">
        <v>2421.84</v>
      </c>
      <c r="GD35" s="65">
        <v>4256.3827670000001</v>
      </c>
      <c r="GE35" s="22">
        <v>29.030169000000001</v>
      </c>
      <c r="GF35" s="65">
        <v>2421.84</v>
      </c>
      <c r="GG35" s="65">
        <v>0</v>
      </c>
      <c r="GH35" s="22">
        <v>0</v>
      </c>
      <c r="GI35" s="65">
        <v>0</v>
      </c>
      <c r="GJ35" s="65">
        <v>0</v>
      </c>
      <c r="GK35" s="22">
        <v>0</v>
      </c>
      <c r="GL35" s="65">
        <v>0</v>
      </c>
      <c r="GM35" s="65">
        <v>0</v>
      </c>
      <c r="GN35" s="22">
        <v>0</v>
      </c>
      <c r="GO35" s="65">
        <v>0</v>
      </c>
      <c r="GP35" s="65">
        <v>0</v>
      </c>
      <c r="GQ35" s="22">
        <v>0</v>
      </c>
      <c r="GR35" s="65">
        <v>0</v>
      </c>
      <c r="GS35" s="65">
        <v>0</v>
      </c>
      <c r="GT35" s="22">
        <v>0</v>
      </c>
      <c r="GU35" s="65">
        <v>0</v>
      </c>
      <c r="GV35" s="65">
        <v>0</v>
      </c>
      <c r="GW35" s="22">
        <v>0</v>
      </c>
      <c r="GX35" s="65">
        <v>0</v>
      </c>
      <c r="GY35" s="65">
        <v>0</v>
      </c>
      <c r="GZ35" s="22">
        <v>0</v>
      </c>
      <c r="HA35" s="65">
        <v>0</v>
      </c>
      <c r="HB35" s="65">
        <v>0</v>
      </c>
      <c r="HC35" s="22">
        <v>0</v>
      </c>
      <c r="HD35" s="65">
        <v>0</v>
      </c>
      <c r="HE35" s="65">
        <v>0</v>
      </c>
      <c r="HF35" s="22">
        <v>0</v>
      </c>
      <c r="HG35" s="65">
        <v>0</v>
      </c>
      <c r="HH35" s="185"/>
      <c r="HI35" s="65">
        <v>2878.221305</v>
      </c>
      <c r="HJ35" s="22">
        <v>32.556683999999997</v>
      </c>
      <c r="HK35" s="65">
        <v>1836.62</v>
      </c>
      <c r="HL35" s="65">
        <v>1693.6915289999999</v>
      </c>
      <c r="HM35" s="22">
        <v>36.400038000000002</v>
      </c>
      <c r="HN35" s="65">
        <v>1208.3499999999999</v>
      </c>
      <c r="HO35" s="65">
        <v>459.38715400000001</v>
      </c>
      <c r="HP35" s="22">
        <v>65.260146000000006</v>
      </c>
      <c r="HQ35" s="65">
        <v>587.6</v>
      </c>
      <c r="HR35" s="65">
        <v>229.693577</v>
      </c>
      <c r="HS35" s="22">
        <v>99.686520000000002</v>
      </c>
      <c r="HT35" s="65">
        <v>448.79</v>
      </c>
      <c r="HU35" s="65">
        <v>0</v>
      </c>
      <c r="HV35" s="22">
        <v>0</v>
      </c>
      <c r="HW35" s="65">
        <v>0</v>
      </c>
      <c r="HX35" s="65">
        <v>0</v>
      </c>
      <c r="HY35" s="22">
        <v>0</v>
      </c>
      <c r="HZ35" s="65">
        <v>0</v>
      </c>
      <c r="IA35" s="65">
        <v>0</v>
      </c>
      <c r="IB35" s="22">
        <v>0</v>
      </c>
      <c r="IC35" s="65">
        <v>0</v>
      </c>
      <c r="ID35" s="65">
        <v>0</v>
      </c>
      <c r="IE35" s="22">
        <v>0</v>
      </c>
      <c r="IF35" s="65">
        <v>0</v>
      </c>
      <c r="IG35" s="65">
        <v>495.44904600000001</v>
      </c>
      <c r="IH35" s="22">
        <v>91.675872999999996</v>
      </c>
      <c r="II35" s="65">
        <v>890.25</v>
      </c>
      <c r="IJ35" s="185"/>
      <c r="IK35" s="65">
        <v>1378.161462</v>
      </c>
      <c r="IL35" s="22">
        <v>41.654555000000002</v>
      </c>
      <c r="IM35" s="65">
        <v>1125.17</v>
      </c>
      <c r="IN35" s="65">
        <v>459.38715400000001</v>
      </c>
      <c r="IO35" s="22">
        <v>65.260146000000006</v>
      </c>
      <c r="IP35" s="65">
        <v>587.6</v>
      </c>
      <c r="IQ35" s="65">
        <v>229.693577</v>
      </c>
      <c r="IR35" s="22">
        <v>99.686520000000002</v>
      </c>
      <c r="IS35" s="65">
        <v>448.79</v>
      </c>
      <c r="IT35" s="65">
        <v>229.693577</v>
      </c>
      <c r="IU35" s="22">
        <v>99.686520000000002</v>
      </c>
      <c r="IV35" s="65">
        <v>448.79</v>
      </c>
      <c r="IW35" s="65">
        <v>0</v>
      </c>
      <c r="IX35" s="22">
        <v>0</v>
      </c>
      <c r="IY35" s="65">
        <v>0</v>
      </c>
      <c r="IZ35" s="65">
        <v>0</v>
      </c>
      <c r="JA35" s="22">
        <v>0</v>
      </c>
      <c r="JB35" s="65">
        <v>0</v>
      </c>
      <c r="JC35" s="65">
        <v>0</v>
      </c>
      <c r="JD35" s="22">
        <v>0</v>
      </c>
      <c r="JE35" s="65">
        <v>0</v>
      </c>
      <c r="JF35" s="65">
        <v>0</v>
      </c>
      <c r="JG35" s="22">
        <v>0</v>
      </c>
      <c r="JH35" s="65">
        <v>0</v>
      </c>
      <c r="JI35" s="65">
        <v>459.38715400000001</v>
      </c>
      <c r="JJ35" s="22">
        <v>99.686520000000002</v>
      </c>
      <c r="JK35" s="286">
        <v>897.58</v>
      </c>
      <c r="JL35" s="69"/>
      <c r="JM35" s="64"/>
      <c r="JN35" s="20"/>
      <c r="JO35" s="64"/>
      <c r="JP35" s="20"/>
      <c r="JQ35" s="64"/>
      <c r="JR35" s="69"/>
    </row>
    <row r="36" spans="1:278" x14ac:dyDescent="0.2">
      <c r="A36" s="135">
        <v>52</v>
      </c>
      <c r="B36" s="138" t="s">
        <v>24</v>
      </c>
      <c r="C36" s="11">
        <v>217823.89795099999</v>
      </c>
      <c r="D36" s="20">
        <v>8.9902610000000003</v>
      </c>
      <c r="E36" s="11">
        <v>38382.559999999998</v>
      </c>
      <c r="F36" s="11">
        <v>213694.68669199999</v>
      </c>
      <c r="G36" s="20">
        <v>9.2164699999999993</v>
      </c>
      <c r="H36" s="11">
        <v>38602.410000000003</v>
      </c>
      <c r="I36" s="11">
        <v>8604.6007699999991</v>
      </c>
      <c r="J36" s="20">
        <v>20.125916</v>
      </c>
      <c r="K36" s="11">
        <v>3394.24</v>
      </c>
      <c r="L36" s="11">
        <v>4327.9512370000002</v>
      </c>
      <c r="M36" s="20">
        <v>33.768250000000002</v>
      </c>
      <c r="N36" s="11">
        <v>2864.49</v>
      </c>
      <c r="O36" s="11">
        <v>970.44409199999996</v>
      </c>
      <c r="P36" s="20">
        <v>24.744982</v>
      </c>
      <c r="Q36" s="11">
        <v>470.67</v>
      </c>
      <c r="R36" s="11">
        <v>3037.5042990000002</v>
      </c>
      <c r="S36" s="20">
        <v>36.264203000000002</v>
      </c>
      <c r="T36" s="11">
        <v>2158.9899999999998</v>
      </c>
      <c r="U36" s="11">
        <v>212.43224900000001</v>
      </c>
      <c r="V36" s="20">
        <v>37.100217999999998</v>
      </c>
      <c r="W36" s="11">
        <v>154.47</v>
      </c>
      <c r="X36" s="11">
        <v>56.268892000000001</v>
      </c>
      <c r="Y36" s="20">
        <v>71.643345999999994</v>
      </c>
      <c r="Z36" s="11">
        <v>79.010000000000005</v>
      </c>
      <c r="AA36" s="11">
        <v>0</v>
      </c>
      <c r="AB36" s="20">
        <v>0</v>
      </c>
      <c r="AC36" s="11">
        <v>0</v>
      </c>
      <c r="AD36" s="11">
        <v>0</v>
      </c>
      <c r="AE36" s="20">
        <v>0</v>
      </c>
      <c r="AF36" s="11">
        <v>0</v>
      </c>
      <c r="AG36" s="11">
        <v>0</v>
      </c>
      <c r="AH36" s="20">
        <v>0</v>
      </c>
      <c r="AI36" s="11">
        <v>0</v>
      </c>
      <c r="AJ36" s="185"/>
      <c r="AK36" s="11">
        <v>122051.80820100001</v>
      </c>
      <c r="AL36" s="20">
        <v>10.396846999999999</v>
      </c>
      <c r="AM36" s="11">
        <v>24871.5</v>
      </c>
      <c r="AN36" s="11">
        <v>102050.046843</v>
      </c>
      <c r="AO36" s="20">
        <v>12.121861000000001</v>
      </c>
      <c r="AP36" s="11">
        <v>24245.919999999998</v>
      </c>
      <c r="AQ36" s="11">
        <v>4461.5161660000003</v>
      </c>
      <c r="AR36" s="20">
        <v>14.023166</v>
      </c>
      <c r="AS36" s="11">
        <v>1226.27</v>
      </c>
      <c r="AT36" s="11">
        <v>10848.980801</v>
      </c>
      <c r="AU36" s="20">
        <v>14.701475</v>
      </c>
      <c r="AV36" s="11">
        <v>3126.12</v>
      </c>
      <c r="AW36" s="11">
        <v>2175.3273600000002</v>
      </c>
      <c r="AX36" s="20">
        <v>49.826771999999998</v>
      </c>
      <c r="AY36" s="11">
        <v>2124.4299999999998</v>
      </c>
      <c r="AZ36" s="11">
        <v>290.999572</v>
      </c>
      <c r="BA36" s="20">
        <v>30.818587999999998</v>
      </c>
      <c r="BB36" s="11">
        <v>175.78</v>
      </c>
      <c r="BC36" s="11">
        <v>946.61970599999995</v>
      </c>
      <c r="BD36" s="20">
        <v>18.052019000000001</v>
      </c>
      <c r="BE36" s="11">
        <v>334.93</v>
      </c>
      <c r="BF36" s="11">
        <v>248.11789999999999</v>
      </c>
      <c r="BG36" s="20">
        <v>34.690156000000002</v>
      </c>
      <c r="BH36" s="11">
        <v>168.7</v>
      </c>
      <c r="BI36" s="11">
        <v>1030.199854</v>
      </c>
      <c r="BJ36" s="20">
        <v>25.553781000000001</v>
      </c>
      <c r="BK36" s="11">
        <v>515.98</v>
      </c>
      <c r="BL36" s="185"/>
      <c r="BM36" s="11">
        <v>83038.277721999999</v>
      </c>
      <c r="BN36" s="20">
        <v>9.4934030000000007</v>
      </c>
      <c r="BO36" s="11">
        <v>15450.99</v>
      </c>
      <c r="BP36" s="11">
        <v>73753.885955000005</v>
      </c>
      <c r="BQ36" s="20">
        <v>11.171065</v>
      </c>
      <c r="BR36" s="11">
        <v>16148.62</v>
      </c>
      <c r="BS36" s="11">
        <v>2250.5025799999999</v>
      </c>
      <c r="BT36" s="20">
        <v>48.336561000000003</v>
      </c>
      <c r="BU36" s="11">
        <v>2132.12</v>
      </c>
      <c r="BV36" s="11">
        <v>663.19455000000005</v>
      </c>
      <c r="BW36" s="20">
        <v>20.850764999999999</v>
      </c>
      <c r="BX36" s="11">
        <v>271.02999999999997</v>
      </c>
      <c r="BY36" s="11">
        <v>61.564852999999999</v>
      </c>
      <c r="BZ36" s="20">
        <v>64.558746999999997</v>
      </c>
      <c r="CA36" s="11">
        <v>77.900000000000006</v>
      </c>
      <c r="CB36" s="11">
        <v>51.602451000000002</v>
      </c>
      <c r="CC36" s="20">
        <v>56.265478000000002</v>
      </c>
      <c r="CD36" s="11">
        <v>56.91</v>
      </c>
      <c r="CE36" s="11">
        <v>355.92051099999998</v>
      </c>
      <c r="CF36" s="20">
        <v>26.745892000000001</v>
      </c>
      <c r="CG36" s="11">
        <v>186.58</v>
      </c>
      <c r="CH36" s="11">
        <v>59.936808999999997</v>
      </c>
      <c r="CI36" s="20">
        <v>94.626964999999998</v>
      </c>
      <c r="CJ36" s="11">
        <v>111.16</v>
      </c>
      <c r="CK36" s="11">
        <v>5841.6700140000003</v>
      </c>
      <c r="CL36" s="20">
        <v>25.283037</v>
      </c>
      <c r="CM36" s="11">
        <v>2894.83</v>
      </c>
      <c r="CN36" s="185"/>
      <c r="CO36" s="11">
        <v>63979.909807999997</v>
      </c>
      <c r="CP36" s="20">
        <v>11.036060000000001</v>
      </c>
      <c r="CQ36" s="11">
        <v>13839.29</v>
      </c>
      <c r="CR36" s="11">
        <v>62740.027629999997</v>
      </c>
      <c r="CS36" s="20">
        <v>11.250043</v>
      </c>
      <c r="CT36" s="11">
        <v>13834.23</v>
      </c>
      <c r="CU36" s="11">
        <v>1707.5348509999999</v>
      </c>
      <c r="CV36" s="20">
        <v>15.096779</v>
      </c>
      <c r="CW36" s="11">
        <v>505.25</v>
      </c>
      <c r="CX36" s="11">
        <v>617.14961600000004</v>
      </c>
      <c r="CY36" s="20">
        <v>19.084295000000001</v>
      </c>
      <c r="CZ36" s="11">
        <v>230.85</v>
      </c>
      <c r="DA36" s="11">
        <v>410.381955</v>
      </c>
      <c r="DB36" s="20">
        <v>47.002434000000001</v>
      </c>
      <c r="DC36" s="11">
        <v>378.06</v>
      </c>
      <c r="DD36" s="11">
        <v>583.47895300000005</v>
      </c>
      <c r="DE36" s="20">
        <v>19.066151000000001</v>
      </c>
      <c r="DF36" s="11">
        <v>218.04</v>
      </c>
      <c r="DG36" s="11">
        <v>96.524327</v>
      </c>
      <c r="DH36" s="20">
        <v>66.332937000000001</v>
      </c>
      <c r="DI36" s="11">
        <v>125.49</v>
      </c>
      <c r="DJ36" s="11">
        <v>0</v>
      </c>
      <c r="DK36" s="20">
        <v>0</v>
      </c>
      <c r="DL36" s="11">
        <v>0</v>
      </c>
      <c r="DM36" s="11">
        <v>0</v>
      </c>
      <c r="DN36" s="20">
        <v>0</v>
      </c>
      <c r="DO36" s="11">
        <v>0</v>
      </c>
      <c r="DP36" s="11">
        <v>0</v>
      </c>
      <c r="DQ36" s="20">
        <v>0</v>
      </c>
      <c r="DR36" s="11">
        <v>0</v>
      </c>
      <c r="DS36" s="11">
        <v>0</v>
      </c>
      <c r="DT36" s="20">
        <v>0</v>
      </c>
      <c r="DU36" s="11">
        <v>0</v>
      </c>
      <c r="DV36" s="185"/>
      <c r="DW36" s="11">
        <v>36531.459280000003</v>
      </c>
      <c r="DX36" s="20">
        <v>12.262359999999999</v>
      </c>
      <c r="DY36" s="11">
        <v>8780.0499999999993</v>
      </c>
      <c r="DZ36" s="11">
        <v>30294.380194000001</v>
      </c>
      <c r="EA36" s="20">
        <v>13.078404000000001</v>
      </c>
      <c r="EB36" s="11">
        <v>7765.56</v>
      </c>
      <c r="EC36" s="11">
        <v>1123.977255</v>
      </c>
      <c r="ED36" s="20">
        <v>21.320378000000002</v>
      </c>
      <c r="EE36" s="11">
        <v>469.69</v>
      </c>
      <c r="EF36" s="11">
        <v>2461.778875</v>
      </c>
      <c r="EG36" s="20">
        <v>12.323010999999999</v>
      </c>
      <c r="EH36" s="11">
        <v>594.6</v>
      </c>
      <c r="EI36" s="11">
        <v>1507.75488</v>
      </c>
      <c r="EJ36" s="20">
        <v>70.891633999999996</v>
      </c>
      <c r="EK36" s="11">
        <v>2094.9899999999998</v>
      </c>
      <c r="EL36" s="11">
        <v>158.473793</v>
      </c>
      <c r="EM36" s="20">
        <v>39.539076999999999</v>
      </c>
      <c r="EN36" s="11">
        <v>122.81</v>
      </c>
      <c r="EO36" s="11">
        <v>322.44944400000003</v>
      </c>
      <c r="EP36" s="20">
        <v>34.182318000000002</v>
      </c>
      <c r="EQ36" s="11">
        <v>216.03</v>
      </c>
      <c r="ER36" s="11">
        <v>55.268892000000001</v>
      </c>
      <c r="ES36" s="20">
        <v>72.939615000000003</v>
      </c>
      <c r="ET36" s="11">
        <v>79.010000000000005</v>
      </c>
      <c r="EU36" s="11">
        <v>607.37594799999999</v>
      </c>
      <c r="EV36" s="20">
        <v>36.378369999999997</v>
      </c>
      <c r="EW36" s="11">
        <v>433.07</v>
      </c>
      <c r="EX36" s="185"/>
      <c r="EY36" s="11">
        <v>24501.033499000001</v>
      </c>
      <c r="EZ36" s="20">
        <v>14.711884</v>
      </c>
      <c r="FA36" s="11">
        <v>7064.94</v>
      </c>
      <c r="FB36" s="11">
        <v>22114.595090999999</v>
      </c>
      <c r="FC36" s="20">
        <v>16.156029</v>
      </c>
      <c r="FD36" s="11">
        <v>7002.77</v>
      </c>
      <c r="FE36" s="11">
        <v>530.36412099999995</v>
      </c>
      <c r="FF36" s="20">
        <v>37.994934999999998</v>
      </c>
      <c r="FG36" s="11">
        <v>394.96</v>
      </c>
      <c r="FH36" s="11">
        <v>177.01702499999999</v>
      </c>
      <c r="FI36" s="20">
        <v>36.023854</v>
      </c>
      <c r="FJ36" s="11">
        <v>124.99</v>
      </c>
      <c r="FK36" s="11">
        <v>9.9624020000000009</v>
      </c>
      <c r="FL36" s="20">
        <v>96.739514999999997</v>
      </c>
      <c r="FM36" s="11">
        <v>18.89</v>
      </c>
      <c r="FN36" s="11">
        <v>0</v>
      </c>
      <c r="FO36" s="20">
        <v>0</v>
      </c>
      <c r="FP36" s="11">
        <v>0</v>
      </c>
      <c r="FQ36" s="11">
        <v>81.582483999999994</v>
      </c>
      <c r="FR36" s="20">
        <v>49.474514999999997</v>
      </c>
      <c r="FS36" s="11">
        <v>79.11</v>
      </c>
      <c r="FT36" s="11">
        <v>0</v>
      </c>
      <c r="FU36" s="20">
        <v>0</v>
      </c>
      <c r="FV36" s="11">
        <v>0</v>
      </c>
      <c r="FW36" s="11">
        <v>1587.512375</v>
      </c>
      <c r="FX36" s="20">
        <v>19.515481999999999</v>
      </c>
      <c r="FY36" s="11">
        <v>607.23</v>
      </c>
      <c r="FZ36" s="185"/>
      <c r="GA36" s="11">
        <v>153843.988143</v>
      </c>
      <c r="GB36" s="20">
        <v>9.1047550000000008</v>
      </c>
      <c r="GC36" s="11">
        <v>27453.95</v>
      </c>
      <c r="GD36" s="11">
        <v>150954.65906199999</v>
      </c>
      <c r="GE36" s="20">
        <v>9.3528760000000002</v>
      </c>
      <c r="GF36" s="11">
        <v>27672.46</v>
      </c>
      <c r="GG36" s="11">
        <v>6897.0659180000002</v>
      </c>
      <c r="GH36" s="20">
        <v>24.349643</v>
      </c>
      <c r="GI36" s="11">
        <v>3291.65</v>
      </c>
      <c r="GJ36" s="11">
        <v>3710.8016210000001</v>
      </c>
      <c r="GK36" s="20">
        <v>39.244475000000001</v>
      </c>
      <c r="GL36" s="11">
        <v>2854.32</v>
      </c>
      <c r="GM36" s="11">
        <v>560.06213700000001</v>
      </c>
      <c r="GN36" s="20">
        <v>23.072139</v>
      </c>
      <c r="GO36" s="11">
        <v>253.27</v>
      </c>
      <c r="GP36" s="11">
        <v>2454.0253459999999</v>
      </c>
      <c r="GQ36" s="20">
        <v>44.649357000000002</v>
      </c>
      <c r="GR36" s="11">
        <v>2147.58</v>
      </c>
      <c r="GS36" s="11">
        <v>115.907922</v>
      </c>
      <c r="GT36" s="20">
        <v>39.827350000000003</v>
      </c>
      <c r="GU36" s="11">
        <v>90.48</v>
      </c>
      <c r="GV36" s="11">
        <v>56.268892000000001</v>
      </c>
      <c r="GW36" s="20">
        <v>71.643345999999994</v>
      </c>
      <c r="GX36" s="11">
        <v>79.010000000000005</v>
      </c>
      <c r="GY36" s="11">
        <v>0</v>
      </c>
      <c r="GZ36" s="20">
        <v>0</v>
      </c>
      <c r="HA36" s="11">
        <v>0</v>
      </c>
      <c r="HB36" s="11">
        <v>0</v>
      </c>
      <c r="HC36" s="20">
        <v>0</v>
      </c>
      <c r="HD36" s="11">
        <v>0</v>
      </c>
      <c r="HE36" s="11">
        <v>0</v>
      </c>
      <c r="HF36" s="20">
        <v>0</v>
      </c>
      <c r="HG36" s="11">
        <v>0</v>
      </c>
      <c r="HH36" s="185"/>
      <c r="HI36" s="11">
        <v>85520.348920000004</v>
      </c>
      <c r="HJ36" s="20">
        <v>11.243721000000001</v>
      </c>
      <c r="HK36" s="11">
        <v>18846.71</v>
      </c>
      <c r="HL36" s="11">
        <v>71755.666647999999</v>
      </c>
      <c r="HM36" s="20">
        <v>13.193142999999999</v>
      </c>
      <c r="HN36" s="11">
        <v>18554.98</v>
      </c>
      <c r="HO36" s="11">
        <v>3337.538912</v>
      </c>
      <c r="HP36" s="20">
        <v>17.681128999999999</v>
      </c>
      <c r="HQ36" s="11">
        <v>1156.6199999999999</v>
      </c>
      <c r="HR36" s="11">
        <v>8387.2019259999997</v>
      </c>
      <c r="HS36" s="20">
        <v>18.618971999999999</v>
      </c>
      <c r="HT36" s="11">
        <v>3060.76</v>
      </c>
      <c r="HU36" s="11">
        <v>667.57248000000004</v>
      </c>
      <c r="HV36" s="20">
        <v>25.519925000000001</v>
      </c>
      <c r="HW36" s="11">
        <v>333.91</v>
      </c>
      <c r="HX36" s="11">
        <v>132.525779</v>
      </c>
      <c r="HY36" s="20">
        <v>48.616757</v>
      </c>
      <c r="HZ36" s="11">
        <v>126.28</v>
      </c>
      <c r="IA36" s="11">
        <v>624.17026199999998</v>
      </c>
      <c r="IB36" s="20">
        <v>19.605782999999999</v>
      </c>
      <c r="IC36" s="11">
        <v>239.85</v>
      </c>
      <c r="ID36" s="11">
        <v>192.849008</v>
      </c>
      <c r="IE36" s="20">
        <v>39.477457000000001</v>
      </c>
      <c r="IF36" s="11">
        <v>149.22</v>
      </c>
      <c r="IG36" s="11">
        <v>422.82390600000002</v>
      </c>
      <c r="IH36" s="20">
        <v>30.373923999999999</v>
      </c>
      <c r="II36" s="11">
        <v>251.72</v>
      </c>
      <c r="IJ36" s="185"/>
      <c r="IK36" s="11">
        <v>58537.244223000002</v>
      </c>
      <c r="IL36" s="20">
        <v>9.1616990000000005</v>
      </c>
      <c r="IM36" s="11">
        <v>10511.49</v>
      </c>
      <c r="IN36" s="11">
        <v>51639.290863000002</v>
      </c>
      <c r="IO36" s="20">
        <v>10.873298999999999</v>
      </c>
      <c r="IP36" s="11">
        <v>11005.19</v>
      </c>
      <c r="IQ36" s="11">
        <v>1720.138459</v>
      </c>
      <c r="IR36" s="20">
        <v>62.264012999999998</v>
      </c>
      <c r="IS36" s="11">
        <v>2099.21</v>
      </c>
      <c r="IT36" s="11">
        <v>486.177525</v>
      </c>
      <c r="IU36" s="20">
        <v>25.436332</v>
      </c>
      <c r="IV36" s="11">
        <v>242.38</v>
      </c>
      <c r="IW36" s="11">
        <v>51.602451000000002</v>
      </c>
      <c r="IX36" s="20">
        <v>74.723827</v>
      </c>
      <c r="IY36" s="11">
        <v>75.58</v>
      </c>
      <c r="IZ36" s="11">
        <v>51.602451000000002</v>
      </c>
      <c r="JA36" s="20">
        <v>56.265478000000002</v>
      </c>
      <c r="JB36" s="11">
        <v>56.91</v>
      </c>
      <c r="JC36" s="11">
        <v>274.33802700000001</v>
      </c>
      <c r="JD36" s="20">
        <v>31.590032999999998</v>
      </c>
      <c r="JE36" s="11">
        <v>169.86</v>
      </c>
      <c r="JF36" s="11">
        <v>59.936808999999997</v>
      </c>
      <c r="JG36" s="20">
        <v>94.626964999999998</v>
      </c>
      <c r="JH36" s="11">
        <v>111.16</v>
      </c>
      <c r="JI36" s="11">
        <v>4254.157639</v>
      </c>
      <c r="JJ36" s="20">
        <v>33.824578000000002</v>
      </c>
      <c r="JK36" s="285">
        <v>2820.34</v>
      </c>
      <c r="JL36" s="69"/>
      <c r="JM36" s="64"/>
      <c r="JN36" s="20"/>
      <c r="JO36" s="64"/>
      <c r="JP36" s="20"/>
      <c r="JQ36" s="64"/>
      <c r="JR36" s="69"/>
    </row>
    <row r="37" spans="1:278" x14ac:dyDescent="0.2">
      <c r="A37" s="141">
        <v>76</v>
      </c>
      <c r="B37" s="142" t="s">
        <v>222</v>
      </c>
      <c r="C37" s="66">
        <v>20292.116496999999</v>
      </c>
      <c r="D37" s="24">
        <v>8.4357299999999995</v>
      </c>
      <c r="E37" s="66">
        <v>3355.1</v>
      </c>
      <c r="F37" s="66">
        <v>18927.703968000002</v>
      </c>
      <c r="G37" s="24">
        <v>8.4082380000000008</v>
      </c>
      <c r="H37" s="66">
        <v>3119.31</v>
      </c>
      <c r="I37" s="66">
        <v>331.81717800000001</v>
      </c>
      <c r="J37" s="24">
        <v>38.455156000000002</v>
      </c>
      <c r="K37" s="66">
        <v>250.1</v>
      </c>
      <c r="L37" s="66">
        <v>104.56675</v>
      </c>
      <c r="M37" s="24">
        <v>79.481505999999996</v>
      </c>
      <c r="N37" s="66">
        <v>162.9</v>
      </c>
      <c r="O37" s="66">
        <v>5.0237600000000002</v>
      </c>
      <c r="P37" s="24">
        <v>94.86833</v>
      </c>
      <c r="Q37" s="66">
        <v>9.34</v>
      </c>
      <c r="R37" s="66">
        <v>145.21131299999999</v>
      </c>
      <c r="S37" s="24">
        <v>62.104318999999997</v>
      </c>
      <c r="T37" s="66">
        <v>176.76</v>
      </c>
      <c r="U37" s="66">
        <v>19.273311</v>
      </c>
      <c r="V37" s="24">
        <v>97.368764999999996</v>
      </c>
      <c r="W37" s="66">
        <v>36.78</v>
      </c>
      <c r="X37" s="66">
        <v>16.465748999999999</v>
      </c>
      <c r="Y37" s="24">
        <v>97.545987999999994</v>
      </c>
      <c r="Z37" s="66">
        <v>31.48</v>
      </c>
      <c r="AA37" s="66">
        <v>41.276294999999998</v>
      </c>
      <c r="AB37" s="24">
        <v>64.282363000000004</v>
      </c>
      <c r="AC37" s="66">
        <v>52.01</v>
      </c>
      <c r="AD37" s="66">
        <v>0</v>
      </c>
      <c r="AE37" s="24">
        <v>0</v>
      </c>
      <c r="AF37" s="66">
        <v>0</v>
      </c>
      <c r="AG37" s="66">
        <v>0</v>
      </c>
      <c r="AH37" s="24">
        <v>0</v>
      </c>
      <c r="AI37" s="66">
        <v>0</v>
      </c>
      <c r="AJ37" s="185"/>
      <c r="AK37" s="66">
        <v>10001.183456999999</v>
      </c>
      <c r="AL37" s="24">
        <v>10.021512</v>
      </c>
      <c r="AM37" s="66">
        <v>1964.45</v>
      </c>
      <c r="AN37" s="66">
        <v>5396.7748350000002</v>
      </c>
      <c r="AO37" s="24">
        <v>13.784694999999999</v>
      </c>
      <c r="AP37" s="66">
        <v>1458.1</v>
      </c>
      <c r="AQ37" s="66">
        <v>1420.046092</v>
      </c>
      <c r="AR37" s="24">
        <v>18.075194</v>
      </c>
      <c r="AS37" s="66">
        <v>503.09</v>
      </c>
      <c r="AT37" s="66">
        <v>1489.180265</v>
      </c>
      <c r="AU37" s="24">
        <v>21.021984</v>
      </c>
      <c r="AV37" s="66">
        <v>613.59</v>
      </c>
      <c r="AW37" s="66">
        <v>394.44587100000001</v>
      </c>
      <c r="AX37" s="24">
        <v>39.003391000000001</v>
      </c>
      <c r="AY37" s="66">
        <v>301.54000000000002</v>
      </c>
      <c r="AZ37" s="66">
        <v>220.60448500000001</v>
      </c>
      <c r="BA37" s="24">
        <v>28.673933000000002</v>
      </c>
      <c r="BB37" s="66">
        <v>123.98</v>
      </c>
      <c r="BC37" s="66">
        <v>345.482528</v>
      </c>
      <c r="BD37" s="24">
        <v>30.544484000000001</v>
      </c>
      <c r="BE37" s="66">
        <v>206.83</v>
      </c>
      <c r="BF37" s="66">
        <v>0</v>
      </c>
      <c r="BG37" s="24">
        <v>0</v>
      </c>
      <c r="BH37" s="66">
        <v>0</v>
      </c>
      <c r="BI37" s="66">
        <v>734.64938099999995</v>
      </c>
      <c r="BJ37" s="24">
        <v>28.545743999999999</v>
      </c>
      <c r="BK37" s="66">
        <v>411.03</v>
      </c>
      <c r="BL37" s="185"/>
      <c r="BM37" s="66">
        <v>8594.7033329999995</v>
      </c>
      <c r="BN37" s="24">
        <v>8.9288670000000003</v>
      </c>
      <c r="BO37" s="66">
        <v>1504.12</v>
      </c>
      <c r="BP37" s="66">
        <v>4692.9069220000001</v>
      </c>
      <c r="BQ37" s="24">
        <v>12.778746999999999</v>
      </c>
      <c r="BR37" s="66">
        <v>1175.4000000000001</v>
      </c>
      <c r="BS37" s="66">
        <v>689.20837400000005</v>
      </c>
      <c r="BT37" s="24">
        <v>24.088483</v>
      </c>
      <c r="BU37" s="66">
        <v>325.39999999999998</v>
      </c>
      <c r="BV37" s="66">
        <v>675.42582300000004</v>
      </c>
      <c r="BW37" s="24">
        <v>27.505648999999998</v>
      </c>
      <c r="BX37" s="66">
        <v>364.13</v>
      </c>
      <c r="BY37" s="66">
        <v>201.176905</v>
      </c>
      <c r="BZ37" s="24">
        <v>58.549447000000001</v>
      </c>
      <c r="CA37" s="66">
        <v>230.86</v>
      </c>
      <c r="CB37" s="66">
        <v>38.546622999999997</v>
      </c>
      <c r="CC37" s="24">
        <v>68.580641</v>
      </c>
      <c r="CD37" s="66">
        <v>51.81</v>
      </c>
      <c r="CE37" s="66">
        <v>380.83588500000002</v>
      </c>
      <c r="CF37" s="24">
        <v>31.959484</v>
      </c>
      <c r="CG37" s="66">
        <v>238.56</v>
      </c>
      <c r="CH37" s="66">
        <v>123.20832900000001</v>
      </c>
      <c r="CI37" s="24">
        <v>71.619625999999997</v>
      </c>
      <c r="CJ37" s="66">
        <v>172.95</v>
      </c>
      <c r="CK37" s="66">
        <v>1793.394472</v>
      </c>
      <c r="CL37" s="24">
        <v>18.290081000000001</v>
      </c>
      <c r="CM37" s="66">
        <v>642.91</v>
      </c>
      <c r="CN37" s="185"/>
      <c r="CO37" s="66">
        <v>5145.6880270000001</v>
      </c>
      <c r="CP37" s="24">
        <v>17.677056</v>
      </c>
      <c r="CQ37" s="66">
        <v>1782.83</v>
      </c>
      <c r="CR37" s="66">
        <v>4598.4123719999998</v>
      </c>
      <c r="CS37" s="24">
        <v>18.385719000000002</v>
      </c>
      <c r="CT37" s="66">
        <v>1657.08</v>
      </c>
      <c r="CU37" s="66">
        <v>38.546622999999997</v>
      </c>
      <c r="CV37" s="24">
        <v>68.580641</v>
      </c>
      <c r="CW37" s="66">
        <v>51.81</v>
      </c>
      <c r="CX37" s="66">
        <v>0</v>
      </c>
      <c r="CY37" s="24">
        <v>0</v>
      </c>
      <c r="CZ37" s="66">
        <v>0</v>
      </c>
      <c r="DA37" s="66">
        <v>0</v>
      </c>
      <c r="DB37" s="24">
        <v>0</v>
      </c>
      <c r="DC37" s="66">
        <v>0</v>
      </c>
      <c r="DD37" s="66">
        <v>19.273311</v>
      </c>
      <c r="DE37" s="24">
        <v>97.368764999999996</v>
      </c>
      <c r="DF37" s="66">
        <v>36.78</v>
      </c>
      <c r="DG37" s="66">
        <v>19.273311</v>
      </c>
      <c r="DH37" s="24">
        <v>97.368764999999996</v>
      </c>
      <c r="DI37" s="66">
        <v>36.78</v>
      </c>
      <c r="DJ37" s="66">
        <v>0</v>
      </c>
      <c r="DK37" s="24">
        <v>0</v>
      </c>
      <c r="DL37" s="66">
        <v>0</v>
      </c>
      <c r="DM37" s="66">
        <v>0</v>
      </c>
      <c r="DN37" s="24">
        <v>0</v>
      </c>
      <c r="DO37" s="66">
        <v>0</v>
      </c>
      <c r="DP37" s="66">
        <v>0</v>
      </c>
      <c r="DQ37" s="24">
        <v>0</v>
      </c>
      <c r="DR37" s="66">
        <v>0</v>
      </c>
      <c r="DS37" s="66">
        <v>0</v>
      </c>
      <c r="DT37" s="24">
        <v>0</v>
      </c>
      <c r="DU37" s="66">
        <v>0</v>
      </c>
      <c r="DV37" s="185"/>
      <c r="DW37" s="66">
        <v>2503.099228</v>
      </c>
      <c r="DX37" s="24">
        <v>19.896388999999999</v>
      </c>
      <c r="DY37" s="66">
        <v>976.13</v>
      </c>
      <c r="DZ37" s="66">
        <v>1332.2101520000001</v>
      </c>
      <c r="EA37" s="24">
        <v>27.035412999999998</v>
      </c>
      <c r="EB37" s="66">
        <v>705.93</v>
      </c>
      <c r="EC37" s="66">
        <v>176.43414100000001</v>
      </c>
      <c r="ED37" s="24">
        <v>31.035242</v>
      </c>
      <c r="EE37" s="66">
        <v>107.32</v>
      </c>
      <c r="EF37" s="66">
        <v>572.43593699999997</v>
      </c>
      <c r="EG37" s="24">
        <v>35.980106999999997</v>
      </c>
      <c r="EH37" s="66">
        <v>403.69</v>
      </c>
      <c r="EI37" s="66">
        <v>85.023111</v>
      </c>
      <c r="EJ37" s="24">
        <v>95.264510999999999</v>
      </c>
      <c r="EK37" s="66">
        <v>158.75</v>
      </c>
      <c r="EL37" s="66">
        <v>11.617524</v>
      </c>
      <c r="EM37" s="24">
        <v>97.368764999999996</v>
      </c>
      <c r="EN37" s="66">
        <v>22.17</v>
      </c>
      <c r="EO37" s="66">
        <v>23.916568000000002</v>
      </c>
      <c r="EP37" s="24">
        <v>68.857232999999994</v>
      </c>
      <c r="EQ37" s="66">
        <v>32.28</v>
      </c>
      <c r="ER37" s="66">
        <v>0</v>
      </c>
      <c r="ES37" s="24">
        <v>0</v>
      </c>
      <c r="ET37" s="66">
        <v>0</v>
      </c>
      <c r="EU37" s="66">
        <v>301.461794</v>
      </c>
      <c r="EV37" s="24">
        <v>41.016835999999998</v>
      </c>
      <c r="EW37" s="66">
        <v>242.35</v>
      </c>
      <c r="EX37" s="185"/>
      <c r="EY37" s="66">
        <v>2056.7665219999999</v>
      </c>
      <c r="EZ37" s="24">
        <v>21.686793000000002</v>
      </c>
      <c r="FA37" s="66">
        <v>874.25</v>
      </c>
      <c r="FB37" s="66">
        <v>1414.7767799999999</v>
      </c>
      <c r="FC37" s="24">
        <v>29.881038</v>
      </c>
      <c r="FD37" s="66">
        <v>828.59</v>
      </c>
      <c r="FE37" s="66">
        <v>124.687657</v>
      </c>
      <c r="FF37" s="24">
        <v>40.013964999999999</v>
      </c>
      <c r="FG37" s="66">
        <v>97.79</v>
      </c>
      <c r="FH37" s="66">
        <v>43.189880000000002</v>
      </c>
      <c r="FI37" s="24">
        <v>57.808594999999997</v>
      </c>
      <c r="FJ37" s="66">
        <v>48.94</v>
      </c>
      <c r="FK37" s="66">
        <v>94.512214999999998</v>
      </c>
      <c r="FL37" s="24">
        <v>89.623900000000006</v>
      </c>
      <c r="FM37" s="66">
        <v>166.02</v>
      </c>
      <c r="FN37" s="66">
        <v>0</v>
      </c>
      <c r="FO37" s="24">
        <v>0</v>
      </c>
      <c r="FP37" s="66">
        <v>0</v>
      </c>
      <c r="FQ37" s="66">
        <v>39.741979000000001</v>
      </c>
      <c r="FR37" s="24">
        <v>62.865279000000001</v>
      </c>
      <c r="FS37" s="66">
        <v>48.97</v>
      </c>
      <c r="FT37" s="66">
        <v>0</v>
      </c>
      <c r="FU37" s="24">
        <v>0</v>
      </c>
      <c r="FV37" s="66">
        <v>0</v>
      </c>
      <c r="FW37" s="66">
        <v>339.85801099999998</v>
      </c>
      <c r="FX37" s="24">
        <v>31.169730999999999</v>
      </c>
      <c r="FY37" s="66">
        <v>207.63</v>
      </c>
      <c r="FZ37" s="185"/>
      <c r="GA37" s="66">
        <v>15146.428469</v>
      </c>
      <c r="GB37" s="24">
        <v>7.4547509999999999</v>
      </c>
      <c r="GC37" s="66">
        <v>2213.09</v>
      </c>
      <c r="GD37" s="66">
        <v>14329.291595000001</v>
      </c>
      <c r="GE37" s="24">
        <v>7.4396370000000003</v>
      </c>
      <c r="GF37" s="66">
        <v>2089.4499999999998</v>
      </c>
      <c r="GG37" s="66">
        <v>293.270555</v>
      </c>
      <c r="GH37" s="24">
        <v>42.640700000000002</v>
      </c>
      <c r="GI37" s="66">
        <v>245.1</v>
      </c>
      <c r="GJ37" s="66">
        <v>104.56675</v>
      </c>
      <c r="GK37" s="24">
        <v>79.481505999999996</v>
      </c>
      <c r="GL37" s="66">
        <v>162.9</v>
      </c>
      <c r="GM37" s="66">
        <v>5.0237600000000002</v>
      </c>
      <c r="GN37" s="24">
        <v>94.86833</v>
      </c>
      <c r="GO37" s="66">
        <v>9.34</v>
      </c>
      <c r="GP37" s="66">
        <v>125.938001</v>
      </c>
      <c r="GQ37" s="24">
        <v>70.090607000000006</v>
      </c>
      <c r="GR37" s="66">
        <v>173.01</v>
      </c>
      <c r="GS37" s="66">
        <v>0</v>
      </c>
      <c r="GT37" s="24">
        <v>0</v>
      </c>
      <c r="GU37" s="66">
        <v>0</v>
      </c>
      <c r="GV37" s="66">
        <v>16.465748999999999</v>
      </c>
      <c r="GW37" s="24">
        <v>97.545987999999994</v>
      </c>
      <c r="GX37" s="66">
        <v>31.48</v>
      </c>
      <c r="GY37" s="66">
        <v>41.276294999999998</v>
      </c>
      <c r="GZ37" s="24">
        <v>64.282363000000004</v>
      </c>
      <c r="HA37" s="66">
        <v>52.01</v>
      </c>
      <c r="HB37" s="66">
        <v>0</v>
      </c>
      <c r="HC37" s="24">
        <v>0</v>
      </c>
      <c r="HD37" s="66">
        <v>0</v>
      </c>
      <c r="HE37" s="66">
        <v>0</v>
      </c>
      <c r="HF37" s="24">
        <v>0</v>
      </c>
      <c r="HG37" s="66">
        <v>0</v>
      </c>
      <c r="HH37" s="185"/>
      <c r="HI37" s="66">
        <v>7498.0842290000001</v>
      </c>
      <c r="HJ37" s="24">
        <v>9.5799939999999992</v>
      </c>
      <c r="HK37" s="66">
        <v>1407.9</v>
      </c>
      <c r="HL37" s="66">
        <v>4064.5646820000002</v>
      </c>
      <c r="HM37" s="24">
        <v>12.86168</v>
      </c>
      <c r="HN37" s="66">
        <v>1024.6300000000001</v>
      </c>
      <c r="HO37" s="66">
        <v>1243.6119510000001</v>
      </c>
      <c r="HP37" s="24">
        <v>19.907626</v>
      </c>
      <c r="HQ37" s="66">
        <v>485.24</v>
      </c>
      <c r="HR37" s="66">
        <v>916.744328</v>
      </c>
      <c r="HS37" s="24">
        <v>17.691314999999999</v>
      </c>
      <c r="HT37" s="66">
        <v>317.88</v>
      </c>
      <c r="HU37" s="66">
        <v>309.42275899999999</v>
      </c>
      <c r="HV37" s="24">
        <v>42.272078</v>
      </c>
      <c r="HW37" s="66">
        <v>256.37</v>
      </c>
      <c r="HX37" s="66">
        <v>208.98696100000001</v>
      </c>
      <c r="HY37" s="24">
        <v>29.856415999999999</v>
      </c>
      <c r="HZ37" s="66">
        <v>122.3</v>
      </c>
      <c r="IA37" s="66">
        <v>321.56596000000002</v>
      </c>
      <c r="IB37" s="24">
        <v>31.922184000000001</v>
      </c>
      <c r="IC37" s="66">
        <v>201.2</v>
      </c>
      <c r="ID37" s="66">
        <v>0</v>
      </c>
      <c r="IE37" s="24">
        <v>0</v>
      </c>
      <c r="IF37" s="66">
        <v>0</v>
      </c>
      <c r="IG37" s="66">
        <v>433.18758700000001</v>
      </c>
      <c r="IH37" s="24">
        <v>26.702238000000001</v>
      </c>
      <c r="II37" s="66">
        <v>226.71</v>
      </c>
      <c r="IJ37" s="185"/>
      <c r="IK37" s="66">
        <v>6537.9368109999996</v>
      </c>
      <c r="IL37" s="24">
        <v>9.1523590000000006</v>
      </c>
      <c r="IM37" s="66">
        <v>1172.82</v>
      </c>
      <c r="IN37" s="66">
        <v>3278.130142</v>
      </c>
      <c r="IO37" s="24">
        <v>12.553397</v>
      </c>
      <c r="IP37" s="66">
        <v>806.57</v>
      </c>
      <c r="IQ37" s="66">
        <v>564.52071699999999</v>
      </c>
      <c r="IR37" s="24">
        <v>28.487017000000002</v>
      </c>
      <c r="IS37" s="66">
        <v>315.2</v>
      </c>
      <c r="IT37" s="66">
        <v>632.23594400000002</v>
      </c>
      <c r="IU37" s="24">
        <v>29.141618999999999</v>
      </c>
      <c r="IV37" s="66">
        <v>361.12</v>
      </c>
      <c r="IW37" s="66">
        <v>106.66468999999999</v>
      </c>
      <c r="IX37" s="24">
        <v>80.893415000000005</v>
      </c>
      <c r="IY37" s="66">
        <v>169.12</v>
      </c>
      <c r="IZ37" s="66">
        <v>38.546622999999997</v>
      </c>
      <c r="JA37" s="24">
        <v>68.580641</v>
      </c>
      <c r="JB37" s="66">
        <v>51.81</v>
      </c>
      <c r="JC37" s="66">
        <v>341.093907</v>
      </c>
      <c r="JD37" s="24">
        <v>34.994982999999998</v>
      </c>
      <c r="JE37" s="66">
        <v>233.96</v>
      </c>
      <c r="JF37" s="66">
        <v>123.20832900000001</v>
      </c>
      <c r="JG37" s="24">
        <v>71.619625999999997</v>
      </c>
      <c r="JH37" s="66">
        <v>172.95</v>
      </c>
      <c r="JI37" s="66">
        <v>1453.5364609999999</v>
      </c>
      <c r="JJ37" s="24">
        <v>21.031858</v>
      </c>
      <c r="JK37" s="287">
        <v>599.17999999999995</v>
      </c>
      <c r="JL37" s="69"/>
      <c r="JM37" s="64"/>
      <c r="JN37" s="20"/>
      <c r="JO37" s="64"/>
      <c r="JP37" s="20"/>
      <c r="JQ37" s="64"/>
      <c r="JR37" s="69"/>
    </row>
    <row r="38" spans="1:278" s="13" customFormat="1" x14ac:dyDescent="0.2">
      <c r="A38" s="149"/>
      <c r="B38" s="131" t="s">
        <v>719</v>
      </c>
      <c r="C38" s="80">
        <v>63914.337727999999</v>
      </c>
      <c r="D38" s="17">
        <v>6.573582</v>
      </c>
      <c r="E38" s="80">
        <v>8234.86</v>
      </c>
      <c r="F38" s="80">
        <v>63054.295836999998</v>
      </c>
      <c r="G38" s="17">
        <v>6.6262800000000004</v>
      </c>
      <c r="H38" s="80">
        <v>8189.18</v>
      </c>
      <c r="I38" s="80">
        <v>2465.8712329999998</v>
      </c>
      <c r="J38" s="17">
        <v>13.977052</v>
      </c>
      <c r="K38" s="80">
        <v>675.53</v>
      </c>
      <c r="L38" s="80">
        <v>974.60040500000002</v>
      </c>
      <c r="M38" s="17">
        <v>23.402132999999999</v>
      </c>
      <c r="N38" s="80">
        <v>447.03</v>
      </c>
      <c r="O38" s="80">
        <v>508.78410600000001</v>
      </c>
      <c r="P38" s="17">
        <v>32.136360000000003</v>
      </c>
      <c r="Q38" s="80">
        <v>320.47000000000003</v>
      </c>
      <c r="R38" s="80">
        <v>785.38456799999994</v>
      </c>
      <c r="S38" s="17">
        <v>23.854662000000001</v>
      </c>
      <c r="T38" s="80">
        <v>367.21</v>
      </c>
      <c r="U38" s="80">
        <v>105.742366</v>
      </c>
      <c r="V38" s="17">
        <v>55.649847000000001</v>
      </c>
      <c r="W38" s="80">
        <v>115.34</v>
      </c>
      <c r="X38" s="80">
        <v>59.794880999999997</v>
      </c>
      <c r="Y38" s="17">
        <v>60.417419000000002</v>
      </c>
      <c r="Z38" s="80">
        <v>70.81</v>
      </c>
      <c r="AA38" s="80">
        <v>31.564907000000002</v>
      </c>
      <c r="AB38" s="17">
        <v>45.866233999999999</v>
      </c>
      <c r="AC38" s="80">
        <v>28.38</v>
      </c>
      <c r="AD38" s="80">
        <v>0</v>
      </c>
      <c r="AE38" s="17">
        <v>0</v>
      </c>
      <c r="AF38" s="80">
        <v>0</v>
      </c>
      <c r="AG38" s="80">
        <v>0</v>
      </c>
      <c r="AH38" s="17">
        <v>0</v>
      </c>
      <c r="AI38" s="80">
        <v>0</v>
      </c>
      <c r="AJ38" s="184"/>
      <c r="AK38" s="80">
        <v>42467.815796000003</v>
      </c>
      <c r="AL38" s="17">
        <v>7.3456679999999999</v>
      </c>
      <c r="AM38" s="80">
        <v>6114.31</v>
      </c>
      <c r="AN38" s="80">
        <v>25005.268047000001</v>
      </c>
      <c r="AO38" s="17">
        <v>8.0660720000000001</v>
      </c>
      <c r="AP38" s="80">
        <v>3953.21</v>
      </c>
      <c r="AQ38" s="80">
        <v>6510.0693039999996</v>
      </c>
      <c r="AR38" s="17">
        <v>11.273070000000001</v>
      </c>
      <c r="AS38" s="80">
        <v>1438.41</v>
      </c>
      <c r="AT38" s="80">
        <v>5415.8691669999998</v>
      </c>
      <c r="AU38" s="17">
        <v>15.452064999999999</v>
      </c>
      <c r="AV38" s="80">
        <v>1640.25</v>
      </c>
      <c r="AW38" s="80">
        <v>911.49450999999999</v>
      </c>
      <c r="AX38" s="17">
        <v>24.686215000000001</v>
      </c>
      <c r="AY38" s="80">
        <v>441.03</v>
      </c>
      <c r="AZ38" s="80">
        <v>445.35244799999998</v>
      </c>
      <c r="BA38" s="17">
        <v>41.384217</v>
      </c>
      <c r="BB38" s="80">
        <v>361.24</v>
      </c>
      <c r="BC38" s="80">
        <v>2076.1807600000002</v>
      </c>
      <c r="BD38" s="17">
        <v>19.395229</v>
      </c>
      <c r="BE38" s="80">
        <v>789.25</v>
      </c>
      <c r="BF38" s="80">
        <v>359.86707000000001</v>
      </c>
      <c r="BG38" s="17">
        <v>58.333497000000001</v>
      </c>
      <c r="BH38" s="80">
        <v>411.45</v>
      </c>
      <c r="BI38" s="80">
        <v>1743.7144900000001</v>
      </c>
      <c r="BJ38" s="17">
        <v>35.890484000000001</v>
      </c>
      <c r="BK38" s="80">
        <v>1226.6199999999999</v>
      </c>
      <c r="BL38" s="184"/>
      <c r="BM38" s="80">
        <v>18120.608808000001</v>
      </c>
      <c r="BN38" s="17">
        <v>8.2977959999999999</v>
      </c>
      <c r="BO38" s="80">
        <v>2947.08</v>
      </c>
      <c r="BP38" s="80">
        <v>12118.096749</v>
      </c>
      <c r="BQ38" s="17">
        <v>8.9217230000000001</v>
      </c>
      <c r="BR38" s="80">
        <v>2119.04</v>
      </c>
      <c r="BS38" s="80">
        <v>1099.281324</v>
      </c>
      <c r="BT38" s="17">
        <v>25.276399000000001</v>
      </c>
      <c r="BU38" s="80">
        <v>544.6</v>
      </c>
      <c r="BV38" s="80">
        <v>754.69017099999996</v>
      </c>
      <c r="BW38" s="17">
        <v>29.237577000000002</v>
      </c>
      <c r="BX38" s="80">
        <v>432.48</v>
      </c>
      <c r="BY38" s="80">
        <v>131.224479</v>
      </c>
      <c r="BZ38" s="17">
        <v>42.297094999999999</v>
      </c>
      <c r="CA38" s="80">
        <v>108.79</v>
      </c>
      <c r="CB38" s="80">
        <v>106.172899</v>
      </c>
      <c r="CC38" s="17">
        <v>50.822648000000001</v>
      </c>
      <c r="CD38" s="80">
        <v>105.76</v>
      </c>
      <c r="CE38" s="80">
        <v>364.073083</v>
      </c>
      <c r="CF38" s="17">
        <v>37.751747000000002</v>
      </c>
      <c r="CG38" s="80">
        <v>269.39</v>
      </c>
      <c r="CH38" s="80">
        <v>127.48794100000001</v>
      </c>
      <c r="CI38" s="17">
        <v>51.796044999999999</v>
      </c>
      <c r="CJ38" s="80">
        <v>129.43</v>
      </c>
      <c r="CK38" s="80">
        <v>3419.5821620000002</v>
      </c>
      <c r="CL38" s="17">
        <v>21.562380999999998</v>
      </c>
      <c r="CM38" s="80">
        <v>1445.19</v>
      </c>
      <c r="CN38" s="184"/>
      <c r="CO38" s="80">
        <v>14859.332012999999</v>
      </c>
      <c r="CP38" s="17">
        <v>9.0699369999999995</v>
      </c>
      <c r="CQ38" s="80">
        <v>2641.55</v>
      </c>
      <c r="CR38" s="80">
        <v>14570.295991000001</v>
      </c>
      <c r="CS38" s="17">
        <v>9.0517939999999992</v>
      </c>
      <c r="CT38" s="80">
        <v>2584.9899999999998</v>
      </c>
      <c r="CU38" s="80">
        <v>894.37245299999995</v>
      </c>
      <c r="CV38" s="17">
        <v>25.713698999999998</v>
      </c>
      <c r="CW38" s="80">
        <v>450.75</v>
      </c>
      <c r="CX38" s="80">
        <v>419.59775300000001</v>
      </c>
      <c r="CY38" s="17">
        <v>38.028799999999997</v>
      </c>
      <c r="CZ38" s="80">
        <v>312.75</v>
      </c>
      <c r="DA38" s="80">
        <v>167.24901299999999</v>
      </c>
      <c r="DB38" s="17">
        <v>74.970934999999997</v>
      </c>
      <c r="DC38" s="80">
        <v>245.76</v>
      </c>
      <c r="DD38" s="80">
        <v>221.89758900000001</v>
      </c>
      <c r="DE38" s="17">
        <v>46.115143000000003</v>
      </c>
      <c r="DF38" s="80">
        <v>200.56</v>
      </c>
      <c r="DG38" s="80">
        <v>73.186679999999996</v>
      </c>
      <c r="DH38" s="17">
        <v>72.396465000000006</v>
      </c>
      <c r="DI38" s="80">
        <v>103.85</v>
      </c>
      <c r="DJ38" s="80">
        <v>0</v>
      </c>
      <c r="DK38" s="17">
        <v>0</v>
      </c>
      <c r="DL38" s="80">
        <v>0</v>
      </c>
      <c r="DM38" s="80">
        <v>12.441418000000001</v>
      </c>
      <c r="DN38" s="17">
        <v>69.382264000000006</v>
      </c>
      <c r="DO38" s="80">
        <v>16.920000000000002</v>
      </c>
      <c r="DP38" s="80">
        <v>0</v>
      </c>
      <c r="DQ38" s="17">
        <v>0</v>
      </c>
      <c r="DR38" s="80">
        <v>0</v>
      </c>
      <c r="DS38" s="80">
        <v>0</v>
      </c>
      <c r="DT38" s="17">
        <v>0</v>
      </c>
      <c r="DU38" s="80">
        <v>0</v>
      </c>
      <c r="DV38" s="184"/>
      <c r="DW38" s="80">
        <v>10357.018330000001</v>
      </c>
      <c r="DX38" s="17">
        <v>11.454541000000001</v>
      </c>
      <c r="DY38" s="80">
        <v>2325.2399999999998</v>
      </c>
      <c r="DZ38" s="80">
        <v>5437.8059160000003</v>
      </c>
      <c r="EA38" s="17">
        <v>11.392707</v>
      </c>
      <c r="EB38" s="80">
        <v>1214.25</v>
      </c>
      <c r="EC38" s="80">
        <v>1519.3544429999999</v>
      </c>
      <c r="ED38" s="17">
        <v>21.638605999999999</v>
      </c>
      <c r="EE38" s="80">
        <v>644.38</v>
      </c>
      <c r="EF38" s="80">
        <v>1702.992119</v>
      </c>
      <c r="EG38" s="17">
        <v>24.485391</v>
      </c>
      <c r="EH38" s="80">
        <v>817.29</v>
      </c>
      <c r="EI38" s="80">
        <v>408.3075</v>
      </c>
      <c r="EJ38" s="17">
        <v>42.150911000000001</v>
      </c>
      <c r="EK38" s="80">
        <v>337.33</v>
      </c>
      <c r="EL38" s="80">
        <v>38.089339000000002</v>
      </c>
      <c r="EM38" s="17">
        <v>60.353411000000001</v>
      </c>
      <c r="EN38" s="80">
        <v>45.06</v>
      </c>
      <c r="EO38" s="80">
        <v>548.25422100000003</v>
      </c>
      <c r="EP38" s="17">
        <v>36.143419000000002</v>
      </c>
      <c r="EQ38" s="80">
        <v>388.39</v>
      </c>
      <c r="ER38" s="80">
        <v>0.9</v>
      </c>
      <c r="ES38" s="17">
        <v>0</v>
      </c>
      <c r="ET38" s="80">
        <v>0</v>
      </c>
      <c r="EU38" s="80">
        <v>701.31479100000001</v>
      </c>
      <c r="EV38" s="17">
        <v>63.372993000000001</v>
      </c>
      <c r="EW38" s="80">
        <v>871.11</v>
      </c>
      <c r="EX38" s="184"/>
      <c r="EY38" s="80">
        <v>3318.9052080000001</v>
      </c>
      <c r="EZ38" s="17">
        <v>15.050174</v>
      </c>
      <c r="FA38" s="80">
        <v>979.02</v>
      </c>
      <c r="FB38" s="80">
        <v>2143.3248990000002</v>
      </c>
      <c r="FC38" s="17">
        <v>17.855270000000001</v>
      </c>
      <c r="FD38" s="80">
        <v>750.09</v>
      </c>
      <c r="FE38" s="80">
        <v>210.996398</v>
      </c>
      <c r="FF38" s="17">
        <v>34.944968000000003</v>
      </c>
      <c r="FG38" s="80">
        <v>144.52000000000001</v>
      </c>
      <c r="FH38" s="80">
        <v>232.36064400000001</v>
      </c>
      <c r="FI38" s="17">
        <v>45.299886999999998</v>
      </c>
      <c r="FJ38" s="80">
        <v>206.31</v>
      </c>
      <c r="FK38" s="80">
        <v>6.8555109999999999</v>
      </c>
      <c r="FL38" s="17">
        <v>91.287092999999999</v>
      </c>
      <c r="FM38" s="80">
        <v>12.27</v>
      </c>
      <c r="FN38" s="80">
        <v>0</v>
      </c>
      <c r="FO38" s="17">
        <v>0</v>
      </c>
      <c r="FP38" s="80">
        <v>0</v>
      </c>
      <c r="FQ38" s="80">
        <v>51.476219</v>
      </c>
      <c r="FR38" s="17">
        <v>52.290609000000003</v>
      </c>
      <c r="FS38" s="80">
        <v>52.76</v>
      </c>
      <c r="FT38" s="80">
        <v>0</v>
      </c>
      <c r="FU38" s="17">
        <v>0</v>
      </c>
      <c r="FV38" s="80">
        <v>0</v>
      </c>
      <c r="FW38" s="80">
        <v>673.89153799999997</v>
      </c>
      <c r="FX38" s="17">
        <v>36.596494999999997</v>
      </c>
      <c r="FY38" s="80">
        <v>483.38</v>
      </c>
      <c r="FZ38" s="184"/>
      <c r="GA38" s="80">
        <v>49055.005714999999</v>
      </c>
      <c r="GB38" s="17">
        <v>7.388846</v>
      </c>
      <c r="GC38" s="80">
        <v>7104.21</v>
      </c>
      <c r="GD38" s="80">
        <v>48483.999845999999</v>
      </c>
      <c r="GE38" s="17">
        <v>7.4696249999999997</v>
      </c>
      <c r="GF38" s="80">
        <v>7098.28</v>
      </c>
      <c r="GG38" s="80">
        <v>1571.4987799999999</v>
      </c>
      <c r="GH38" s="17">
        <v>16.042363000000002</v>
      </c>
      <c r="GI38" s="80">
        <v>494.13</v>
      </c>
      <c r="GJ38" s="80">
        <v>555.00265300000001</v>
      </c>
      <c r="GK38" s="17">
        <v>30.200900000000001</v>
      </c>
      <c r="GL38" s="80">
        <v>328.53</v>
      </c>
      <c r="GM38" s="80">
        <v>341.53509400000002</v>
      </c>
      <c r="GN38" s="17">
        <v>30.73329</v>
      </c>
      <c r="GO38" s="80">
        <v>205.73</v>
      </c>
      <c r="GP38" s="80">
        <v>563.48697900000002</v>
      </c>
      <c r="GQ38" s="17">
        <v>26.813677999999999</v>
      </c>
      <c r="GR38" s="80">
        <v>296.14</v>
      </c>
      <c r="GS38" s="80">
        <v>32.555686000000001</v>
      </c>
      <c r="GT38" s="17">
        <v>79.505655000000004</v>
      </c>
      <c r="GU38" s="80">
        <v>50.73</v>
      </c>
      <c r="GV38" s="80">
        <v>59.794880999999997</v>
      </c>
      <c r="GW38" s="17">
        <v>60.417419000000002</v>
      </c>
      <c r="GX38" s="80">
        <v>70.81</v>
      </c>
      <c r="GY38" s="80">
        <v>19.123488999999999</v>
      </c>
      <c r="GZ38" s="17">
        <v>51.588006999999998</v>
      </c>
      <c r="HA38" s="80">
        <v>19.34</v>
      </c>
      <c r="HB38" s="80">
        <v>0</v>
      </c>
      <c r="HC38" s="17">
        <v>0</v>
      </c>
      <c r="HD38" s="80">
        <v>0</v>
      </c>
      <c r="HE38" s="80">
        <v>0</v>
      </c>
      <c r="HF38" s="17">
        <v>0</v>
      </c>
      <c r="HG38" s="80">
        <v>0</v>
      </c>
      <c r="HH38" s="184"/>
      <c r="HI38" s="80">
        <v>32110.797466</v>
      </c>
      <c r="HJ38" s="17">
        <v>8.3323020000000003</v>
      </c>
      <c r="HK38" s="80">
        <v>5244.11</v>
      </c>
      <c r="HL38" s="80">
        <v>19567.462131</v>
      </c>
      <c r="HM38" s="17">
        <v>9.1971349999999994</v>
      </c>
      <c r="HN38" s="80">
        <v>3527.31</v>
      </c>
      <c r="HO38" s="80">
        <v>4990.7148610000004</v>
      </c>
      <c r="HP38" s="17">
        <v>15.364592999999999</v>
      </c>
      <c r="HQ38" s="80">
        <v>1502.93</v>
      </c>
      <c r="HR38" s="80">
        <v>3712.8770479999998</v>
      </c>
      <c r="HS38" s="17">
        <v>18.123073000000002</v>
      </c>
      <c r="HT38" s="80">
        <v>1318.86</v>
      </c>
      <c r="HU38" s="80">
        <v>503.18700999999999</v>
      </c>
      <c r="HV38" s="17">
        <v>29.493925999999998</v>
      </c>
      <c r="HW38" s="80">
        <v>290.88</v>
      </c>
      <c r="HX38" s="80">
        <v>407.26310799999999</v>
      </c>
      <c r="HY38" s="17">
        <v>44.386366000000002</v>
      </c>
      <c r="HZ38" s="80">
        <v>354.31</v>
      </c>
      <c r="IA38" s="80">
        <v>1527.926539</v>
      </c>
      <c r="IB38" s="17">
        <v>22.040602</v>
      </c>
      <c r="IC38" s="80">
        <v>660.06</v>
      </c>
      <c r="ID38" s="80">
        <v>358.96706999999998</v>
      </c>
      <c r="IE38" s="17">
        <v>58.479750000000003</v>
      </c>
      <c r="IF38" s="80">
        <v>411.45</v>
      </c>
      <c r="IG38" s="80">
        <v>1042.3996990000001</v>
      </c>
      <c r="IH38" s="17">
        <v>26.52121</v>
      </c>
      <c r="II38" s="80">
        <v>541.86</v>
      </c>
      <c r="IJ38" s="184"/>
      <c r="IK38" s="80">
        <v>14801.703600000001</v>
      </c>
      <c r="IL38" s="17">
        <v>8.8791879999999992</v>
      </c>
      <c r="IM38" s="80">
        <v>2575.9699999999998</v>
      </c>
      <c r="IN38" s="80">
        <v>9974.7718499999992</v>
      </c>
      <c r="IO38" s="17">
        <v>9.8468769999999992</v>
      </c>
      <c r="IP38" s="80">
        <v>1925.12</v>
      </c>
      <c r="IQ38" s="80">
        <v>888.28492600000004</v>
      </c>
      <c r="IR38" s="17">
        <v>30.092063</v>
      </c>
      <c r="IS38" s="80">
        <v>523.91</v>
      </c>
      <c r="IT38" s="80">
        <v>522.32952799999998</v>
      </c>
      <c r="IU38" s="17">
        <v>37.343756999999997</v>
      </c>
      <c r="IV38" s="80">
        <v>382.31</v>
      </c>
      <c r="IW38" s="80">
        <v>124.368968</v>
      </c>
      <c r="IX38" s="17">
        <v>44.344022000000002</v>
      </c>
      <c r="IY38" s="80">
        <v>108.09</v>
      </c>
      <c r="IZ38" s="80">
        <v>106.172899</v>
      </c>
      <c r="JA38" s="17">
        <v>50.822648000000001</v>
      </c>
      <c r="JB38" s="80">
        <v>105.76</v>
      </c>
      <c r="JC38" s="80">
        <v>312.59686499999998</v>
      </c>
      <c r="JD38" s="17">
        <v>43.134568000000002</v>
      </c>
      <c r="JE38" s="80">
        <v>264.27999999999997</v>
      </c>
      <c r="JF38" s="80">
        <v>127.48794100000001</v>
      </c>
      <c r="JG38" s="17">
        <v>51.796044999999999</v>
      </c>
      <c r="JH38" s="80">
        <v>129.43</v>
      </c>
      <c r="JI38" s="80">
        <v>2745.6906239999998</v>
      </c>
      <c r="JJ38" s="17">
        <v>22.364360000000001</v>
      </c>
      <c r="JK38" s="288">
        <v>1203.55</v>
      </c>
      <c r="JL38" s="129"/>
      <c r="JM38" s="127"/>
      <c r="JN38" s="17"/>
      <c r="JO38" s="127"/>
      <c r="JP38" s="17"/>
      <c r="JQ38" s="127"/>
      <c r="JR38" s="129"/>
    </row>
    <row r="39" spans="1:278" x14ac:dyDescent="0.2">
      <c r="A39" s="135">
        <v>81</v>
      </c>
      <c r="B39" s="138" t="s">
        <v>25</v>
      </c>
      <c r="C39" s="67">
        <v>20501.584039000001</v>
      </c>
      <c r="D39" s="20">
        <v>9.9097460000000002</v>
      </c>
      <c r="E39" s="67">
        <v>3982.04</v>
      </c>
      <c r="F39" s="67">
        <v>20423.388032999999</v>
      </c>
      <c r="G39" s="20">
        <v>9.9509509999999999</v>
      </c>
      <c r="H39" s="67">
        <v>3983.35</v>
      </c>
      <c r="I39" s="67">
        <v>1183.1916100000001</v>
      </c>
      <c r="J39" s="20">
        <v>21.817174999999999</v>
      </c>
      <c r="K39" s="67">
        <v>505.95</v>
      </c>
      <c r="L39" s="67">
        <v>627.93192199999999</v>
      </c>
      <c r="M39" s="20">
        <v>31.850396</v>
      </c>
      <c r="N39" s="67">
        <v>392</v>
      </c>
      <c r="O39" s="67">
        <v>288.033366</v>
      </c>
      <c r="P39" s="20">
        <v>47.275106999999998</v>
      </c>
      <c r="Q39" s="67">
        <v>266.89</v>
      </c>
      <c r="R39" s="67">
        <v>267.22632099999998</v>
      </c>
      <c r="S39" s="20">
        <v>36.184471000000002</v>
      </c>
      <c r="T39" s="67">
        <v>189.52</v>
      </c>
      <c r="U39" s="67">
        <v>0</v>
      </c>
      <c r="V39" s="20">
        <v>0</v>
      </c>
      <c r="W39" s="67">
        <v>0</v>
      </c>
      <c r="X39" s="67">
        <v>0</v>
      </c>
      <c r="Y39" s="20">
        <v>0</v>
      </c>
      <c r="Z39" s="67">
        <v>0</v>
      </c>
      <c r="AA39" s="67">
        <v>0</v>
      </c>
      <c r="AB39" s="20">
        <v>0</v>
      </c>
      <c r="AC39" s="67">
        <v>0</v>
      </c>
      <c r="AD39" s="67">
        <v>0</v>
      </c>
      <c r="AE39" s="20">
        <v>0</v>
      </c>
      <c r="AF39" s="67">
        <v>0</v>
      </c>
      <c r="AG39" s="67">
        <v>0</v>
      </c>
      <c r="AH39" s="20">
        <v>0</v>
      </c>
      <c r="AI39" s="67">
        <v>0</v>
      </c>
      <c r="AJ39" s="185"/>
      <c r="AK39" s="67">
        <v>14461.690997</v>
      </c>
      <c r="AL39" s="20">
        <v>10.928575</v>
      </c>
      <c r="AM39" s="67">
        <v>3097.7</v>
      </c>
      <c r="AN39" s="67">
        <v>9458.4604959999997</v>
      </c>
      <c r="AO39" s="20">
        <v>9.9443450000000002</v>
      </c>
      <c r="AP39" s="67">
        <v>1843.54</v>
      </c>
      <c r="AQ39" s="67">
        <v>1451.039667</v>
      </c>
      <c r="AR39" s="20">
        <v>24.042196000000001</v>
      </c>
      <c r="AS39" s="67">
        <v>683.77</v>
      </c>
      <c r="AT39" s="67">
        <v>1022.060918</v>
      </c>
      <c r="AU39" s="20">
        <v>39.627384999999997</v>
      </c>
      <c r="AV39" s="67">
        <v>793.83</v>
      </c>
      <c r="AW39" s="67">
        <v>326.46345700000001</v>
      </c>
      <c r="AX39" s="20">
        <v>53.641066000000002</v>
      </c>
      <c r="AY39" s="67">
        <v>343.23</v>
      </c>
      <c r="AZ39" s="67">
        <v>275.55886700000002</v>
      </c>
      <c r="BA39" s="20">
        <v>62.424908000000002</v>
      </c>
      <c r="BB39" s="67">
        <v>337.15</v>
      </c>
      <c r="BC39" s="67">
        <v>692.95219799999995</v>
      </c>
      <c r="BD39" s="20">
        <v>35.403196999999999</v>
      </c>
      <c r="BE39" s="67">
        <v>480.84</v>
      </c>
      <c r="BF39" s="67">
        <v>0</v>
      </c>
      <c r="BG39" s="20">
        <v>0</v>
      </c>
      <c r="BH39" s="67">
        <v>0</v>
      </c>
      <c r="BI39" s="67">
        <v>1235.1553939999999</v>
      </c>
      <c r="BJ39" s="20">
        <v>49.081471999999998</v>
      </c>
      <c r="BK39" s="67">
        <v>1188.22</v>
      </c>
      <c r="BL39" s="185"/>
      <c r="BM39" s="67">
        <v>4778.5054259999997</v>
      </c>
      <c r="BN39" s="20">
        <v>13.55789</v>
      </c>
      <c r="BO39" s="67">
        <v>1269.81</v>
      </c>
      <c r="BP39" s="67">
        <v>3360.2511749999999</v>
      </c>
      <c r="BQ39" s="20">
        <v>11.64382</v>
      </c>
      <c r="BR39" s="67">
        <v>766.87</v>
      </c>
      <c r="BS39" s="67">
        <v>78.854523999999998</v>
      </c>
      <c r="BT39" s="20">
        <v>50.400274000000003</v>
      </c>
      <c r="BU39" s="67">
        <v>77.900000000000006</v>
      </c>
      <c r="BV39" s="67">
        <v>246.85029</v>
      </c>
      <c r="BW39" s="20">
        <v>68.905174000000002</v>
      </c>
      <c r="BX39" s="67">
        <v>333.38</v>
      </c>
      <c r="BY39" s="67">
        <v>11.870647999999999</v>
      </c>
      <c r="BZ39" s="20">
        <v>92.609461999999994</v>
      </c>
      <c r="CA39" s="67">
        <v>21.55</v>
      </c>
      <c r="CB39" s="67">
        <v>0</v>
      </c>
      <c r="CC39" s="20">
        <v>0</v>
      </c>
      <c r="CD39" s="67">
        <v>0</v>
      </c>
      <c r="CE39" s="67">
        <v>151.69048000000001</v>
      </c>
      <c r="CF39" s="20">
        <v>82.304514999999995</v>
      </c>
      <c r="CG39" s="67">
        <v>244.7</v>
      </c>
      <c r="CH39" s="67">
        <v>0</v>
      </c>
      <c r="CI39" s="20">
        <v>0</v>
      </c>
      <c r="CJ39" s="67">
        <v>0</v>
      </c>
      <c r="CK39" s="67">
        <v>928.98830899999996</v>
      </c>
      <c r="CL39" s="20">
        <v>48.202488000000002</v>
      </c>
      <c r="CM39" s="67">
        <v>877.68</v>
      </c>
      <c r="CN39" s="185"/>
      <c r="CO39" s="67">
        <v>6084.4133499999998</v>
      </c>
      <c r="CP39" s="20">
        <v>15.976886</v>
      </c>
      <c r="CQ39" s="67">
        <v>1905.32</v>
      </c>
      <c r="CR39" s="67">
        <v>6084.4133499999998</v>
      </c>
      <c r="CS39" s="20">
        <v>15.976886</v>
      </c>
      <c r="CT39" s="67">
        <v>1905.32</v>
      </c>
      <c r="CU39" s="67">
        <v>514.07661099999996</v>
      </c>
      <c r="CV39" s="20">
        <v>36.167223</v>
      </c>
      <c r="CW39" s="67">
        <v>364.42</v>
      </c>
      <c r="CX39" s="67">
        <v>257.03830599999998</v>
      </c>
      <c r="CY39" s="20">
        <v>52.189176000000003</v>
      </c>
      <c r="CZ39" s="67">
        <v>262.93</v>
      </c>
      <c r="DA39" s="67">
        <v>149.49047999999999</v>
      </c>
      <c r="DB39" s="20">
        <v>83.515761999999995</v>
      </c>
      <c r="DC39" s="67">
        <v>244.7</v>
      </c>
      <c r="DD39" s="67">
        <v>107.547825</v>
      </c>
      <c r="DE39" s="20">
        <v>46.158673999999998</v>
      </c>
      <c r="DF39" s="67">
        <v>97.3</v>
      </c>
      <c r="DG39" s="67">
        <v>0</v>
      </c>
      <c r="DH39" s="20">
        <v>0</v>
      </c>
      <c r="DI39" s="67">
        <v>0</v>
      </c>
      <c r="DJ39" s="67">
        <v>0</v>
      </c>
      <c r="DK39" s="20">
        <v>0</v>
      </c>
      <c r="DL39" s="67">
        <v>0</v>
      </c>
      <c r="DM39" s="67">
        <v>0</v>
      </c>
      <c r="DN39" s="20">
        <v>0</v>
      </c>
      <c r="DO39" s="67">
        <v>0</v>
      </c>
      <c r="DP39" s="67">
        <v>0</v>
      </c>
      <c r="DQ39" s="20">
        <v>0</v>
      </c>
      <c r="DR39" s="67">
        <v>0</v>
      </c>
      <c r="DS39" s="67">
        <v>0</v>
      </c>
      <c r="DT39" s="20">
        <v>0</v>
      </c>
      <c r="DU39" s="67">
        <v>0</v>
      </c>
      <c r="DV39" s="185"/>
      <c r="DW39" s="67">
        <v>4678.4081839999999</v>
      </c>
      <c r="DX39" s="20">
        <v>20.671773000000002</v>
      </c>
      <c r="DY39" s="67">
        <v>1895.54</v>
      </c>
      <c r="DZ39" s="67">
        <v>2843.1254049999998</v>
      </c>
      <c r="EA39" s="20">
        <v>16.661196</v>
      </c>
      <c r="EB39" s="67">
        <v>928.45</v>
      </c>
      <c r="EC39" s="67">
        <v>310.16897699999998</v>
      </c>
      <c r="ED39" s="20">
        <v>44.44941</v>
      </c>
      <c r="EE39" s="67">
        <v>270.22000000000003</v>
      </c>
      <c r="EF39" s="67">
        <v>497.17446699999999</v>
      </c>
      <c r="EG39" s="20">
        <v>52.073143999999999</v>
      </c>
      <c r="EH39" s="67">
        <v>507.43</v>
      </c>
      <c r="EI39" s="67">
        <v>147.06439900000001</v>
      </c>
      <c r="EJ39" s="20">
        <v>84.600731999999994</v>
      </c>
      <c r="EK39" s="67">
        <v>243.86</v>
      </c>
      <c r="EL39" s="67">
        <v>0</v>
      </c>
      <c r="EM39" s="20">
        <v>0</v>
      </c>
      <c r="EN39" s="67">
        <v>0</v>
      </c>
      <c r="EO39" s="67">
        <v>267.60570799999999</v>
      </c>
      <c r="EP39" s="20">
        <v>64.404995</v>
      </c>
      <c r="EQ39" s="67">
        <v>337.81</v>
      </c>
      <c r="ER39" s="67">
        <v>0</v>
      </c>
      <c r="ES39" s="20">
        <v>0</v>
      </c>
      <c r="ET39" s="67">
        <v>0</v>
      </c>
      <c r="EU39" s="67">
        <v>613.269229</v>
      </c>
      <c r="EV39" s="20">
        <v>72.238020000000006</v>
      </c>
      <c r="EW39" s="67">
        <v>868.31</v>
      </c>
      <c r="EX39" s="185"/>
      <c r="EY39" s="67">
        <v>891.92855399999996</v>
      </c>
      <c r="EZ39" s="20">
        <v>27.721905</v>
      </c>
      <c r="FA39" s="67">
        <v>484.63</v>
      </c>
      <c r="FB39" s="67">
        <v>707.10639400000002</v>
      </c>
      <c r="FC39" s="20">
        <v>31.858156999999999</v>
      </c>
      <c r="FD39" s="67">
        <v>441.53</v>
      </c>
      <c r="FE39" s="67">
        <v>54.330671000000002</v>
      </c>
      <c r="FF39" s="20">
        <v>63.258468000000001</v>
      </c>
      <c r="FG39" s="67">
        <v>67.36</v>
      </c>
      <c r="FH39" s="67">
        <v>0</v>
      </c>
      <c r="FI39" s="20">
        <v>0</v>
      </c>
      <c r="FJ39" s="67">
        <v>0</v>
      </c>
      <c r="FK39" s="67">
        <v>0</v>
      </c>
      <c r="FL39" s="20">
        <v>0</v>
      </c>
      <c r="FM39" s="67">
        <v>0</v>
      </c>
      <c r="FN39" s="67">
        <v>0</v>
      </c>
      <c r="FO39" s="20">
        <v>0</v>
      </c>
      <c r="FP39" s="67">
        <v>0</v>
      </c>
      <c r="FQ39" s="67">
        <v>28.265335</v>
      </c>
      <c r="FR39" s="20">
        <v>86.996979999999994</v>
      </c>
      <c r="FS39" s="67">
        <v>48.2</v>
      </c>
      <c r="FT39" s="67">
        <v>0</v>
      </c>
      <c r="FU39" s="20">
        <v>0</v>
      </c>
      <c r="FV39" s="67">
        <v>0</v>
      </c>
      <c r="FW39" s="67">
        <v>102.22615399999999</v>
      </c>
      <c r="FX39" s="20">
        <v>57.752926000000002</v>
      </c>
      <c r="FY39" s="67">
        <v>115.72</v>
      </c>
      <c r="FZ39" s="185"/>
      <c r="GA39" s="67">
        <v>14417.170689</v>
      </c>
      <c r="GB39" s="20">
        <v>9.6454090000000008</v>
      </c>
      <c r="GC39" s="67">
        <v>2725.57</v>
      </c>
      <c r="GD39" s="67">
        <v>14338.974683</v>
      </c>
      <c r="GE39" s="20">
        <v>9.7006639999999997</v>
      </c>
      <c r="GF39" s="67">
        <v>2726.31</v>
      </c>
      <c r="GG39" s="67">
        <v>669.11499800000001</v>
      </c>
      <c r="GH39" s="20">
        <v>25.887043999999999</v>
      </c>
      <c r="GI39" s="67">
        <v>339.5</v>
      </c>
      <c r="GJ39" s="67">
        <v>370.89361600000001</v>
      </c>
      <c r="GK39" s="20">
        <v>41.266503999999998</v>
      </c>
      <c r="GL39" s="67">
        <v>299.99</v>
      </c>
      <c r="GM39" s="67">
        <v>138.54288600000001</v>
      </c>
      <c r="GN39" s="20">
        <v>39.234856999999998</v>
      </c>
      <c r="GO39" s="67">
        <v>106.54</v>
      </c>
      <c r="GP39" s="67">
        <v>159.678496</v>
      </c>
      <c r="GQ39" s="20">
        <v>43.255222000000003</v>
      </c>
      <c r="GR39" s="67">
        <v>135.38</v>
      </c>
      <c r="GS39" s="67">
        <v>0</v>
      </c>
      <c r="GT39" s="20">
        <v>0</v>
      </c>
      <c r="GU39" s="67">
        <v>0</v>
      </c>
      <c r="GV39" s="67">
        <v>0</v>
      </c>
      <c r="GW39" s="20">
        <v>0</v>
      </c>
      <c r="GX39" s="67">
        <v>0</v>
      </c>
      <c r="GY39" s="67">
        <v>0</v>
      </c>
      <c r="GZ39" s="20">
        <v>0</v>
      </c>
      <c r="HA39" s="67">
        <v>0</v>
      </c>
      <c r="HB39" s="67">
        <v>0</v>
      </c>
      <c r="HC39" s="20">
        <v>0</v>
      </c>
      <c r="HD39" s="67">
        <v>0</v>
      </c>
      <c r="HE39" s="67">
        <v>0</v>
      </c>
      <c r="HF39" s="20">
        <v>0</v>
      </c>
      <c r="HG39" s="67">
        <v>0</v>
      </c>
      <c r="HH39" s="185"/>
      <c r="HI39" s="67">
        <v>9783.2828129999998</v>
      </c>
      <c r="HJ39" s="20">
        <v>10.138342</v>
      </c>
      <c r="HK39" s="67">
        <v>1944.05</v>
      </c>
      <c r="HL39" s="67">
        <v>6615.3350920000003</v>
      </c>
      <c r="HM39" s="20">
        <v>10.772276</v>
      </c>
      <c r="HN39" s="67">
        <v>1396.74</v>
      </c>
      <c r="HO39" s="67">
        <v>1140.8706910000001</v>
      </c>
      <c r="HP39" s="20">
        <v>28.672682999999999</v>
      </c>
      <c r="HQ39" s="67">
        <v>641.15</v>
      </c>
      <c r="HR39" s="67">
        <v>524.88645099999997</v>
      </c>
      <c r="HS39" s="20">
        <v>36.585163000000001</v>
      </c>
      <c r="HT39" s="67">
        <v>376.38</v>
      </c>
      <c r="HU39" s="67">
        <v>179.399058</v>
      </c>
      <c r="HV39" s="20">
        <v>71.047162999999998</v>
      </c>
      <c r="HW39" s="67">
        <v>249.82</v>
      </c>
      <c r="HX39" s="67">
        <v>275.55886700000002</v>
      </c>
      <c r="HY39" s="20">
        <v>62.424908000000002</v>
      </c>
      <c r="HZ39" s="67">
        <v>337.15</v>
      </c>
      <c r="IA39" s="67">
        <v>425.34649000000002</v>
      </c>
      <c r="IB39" s="20">
        <v>42.461936999999999</v>
      </c>
      <c r="IC39" s="67">
        <v>354</v>
      </c>
      <c r="ID39" s="67">
        <v>0</v>
      </c>
      <c r="IE39" s="20">
        <v>0</v>
      </c>
      <c r="IF39" s="67">
        <v>0</v>
      </c>
      <c r="IG39" s="67">
        <v>621.88616500000001</v>
      </c>
      <c r="IH39" s="20">
        <v>37.223157</v>
      </c>
      <c r="II39" s="67">
        <v>453.71</v>
      </c>
      <c r="IJ39" s="185"/>
      <c r="IK39" s="67">
        <v>3886.5768710000002</v>
      </c>
      <c r="IL39" s="20">
        <v>16.468955000000001</v>
      </c>
      <c r="IM39" s="67">
        <v>1254.55</v>
      </c>
      <c r="IN39" s="67">
        <v>2653.144781</v>
      </c>
      <c r="IO39" s="20">
        <v>13.300407</v>
      </c>
      <c r="IP39" s="67">
        <v>691.64</v>
      </c>
      <c r="IQ39" s="67">
        <v>24.523852999999999</v>
      </c>
      <c r="IR39" s="20">
        <v>81.378418999999994</v>
      </c>
      <c r="IS39" s="67">
        <v>39.119999999999997</v>
      </c>
      <c r="IT39" s="67">
        <v>246.85029</v>
      </c>
      <c r="IU39" s="20">
        <v>68.905174000000002</v>
      </c>
      <c r="IV39" s="67">
        <v>333.38</v>
      </c>
      <c r="IW39" s="67">
        <v>11.870647999999999</v>
      </c>
      <c r="IX39" s="20">
        <v>92.609461999999994</v>
      </c>
      <c r="IY39" s="67">
        <v>21.55</v>
      </c>
      <c r="IZ39" s="67">
        <v>0</v>
      </c>
      <c r="JA39" s="20">
        <v>0</v>
      </c>
      <c r="JB39" s="67">
        <v>0</v>
      </c>
      <c r="JC39" s="67">
        <v>123.425145</v>
      </c>
      <c r="JD39" s="20">
        <v>99.171485000000004</v>
      </c>
      <c r="JE39" s="67">
        <v>239.91</v>
      </c>
      <c r="JF39" s="67">
        <v>0</v>
      </c>
      <c r="JG39" s="20">
        <v>0</v>
      </c>
      <c r="JH39" s="67">
        <v>0</v>
      </c>
      <c r="JI39" s="67">
        <v>826.76215500000001</v>
      </c>
      <c r="JJ39" s="20">
        <v>54.321278999999997</v>
      </c>
      <c r="JK39" s="289">
        <v>880.25</v>
      </c>
      <c r="JL39" s="69"/>
      <c r="JM39" s="64"/>
      <c r="JN39" s="20"/>
      <c r="JO39" s="64"/>
      <c r="JP39" s="20"/>
      <c r="JQ39" s="64"/>
      <c r="JR39" s="69"/>
    </row>
    <row r="40" spans="1:278" x14ac:dyDescent="0.2">
      <c r="A40" s="139">
        <v>85</v>
      </c>
      <c r="B40" s="140" t="s">
        <v>26</v>
      </c>
      <c r="C40" s="68">
        <v>16348.008764</v>
      </c>
      <c r="D40" s="22">
        <v>14.687137999999999</v>
      </c>
      <c r="E40" s="68">
        <v>4706.07</v>
      </c>
      <c r="F40" s="68">
        <v>16047.579857999999</v>
      </c>
      <c r="G40" s="22">
        <v>14.800105</v>
      </c>
      <c r="H40" s="68">
        <v>4655.1099999999997</v>
      </c>
      <c r="I40" s="68">
        <v>478.11172800000003</v>
      </c>
      <c r="J40" s="22">
        <v>34.446635999999998</v>
      </c>
      <c r="K40" s="68">
        <v>322.8</v>
      </c>
      <c r="L40" s="68">
        <v>125.157453</v>
      </c>
      <c r="M40" s="22">
        <v>64.020764</v>
      </c>
      <c r="N40" s="68">
        <v>157.05000000000001</v>
      </c>
      <c r="O40" s="68">
        <v>16.746262000000002</v>
      </c>
      <c r="P40" s="22">
        <v>65.022197000000006</v>
      </c>
      <c r="Q40" s="68">
        <v>21.34</v>
      </c>
      <c r="R40" s="68">
        <v>287.98266100000001</v>
      </c>
      <c r="S40" s="22">
        <v>49.147314000000001</v>
      </c>
      <c r="T40" s="68">
        <v>277.41000000000003</v>
      </c>
      <c r="U40" s="68">
        <v>47.225352000000001</v>
      </c>
      <c r="V40" s="22">
        <v>98.753844999999998</v>
      </c>
      <c r="W40" s="68">
        <v>91.41</v>
      </c>
      <c r="X40" s="68">
        <v>0</v>
      </c>
      <c r="Y40" s="22">
        <v>0</v>
      </c>
      <c r="Z40" s="68">
        <v>0</v>
      </c>
      <c r="AA40" s="68">
        <v>1</v>
      </c>
      <c r="AB40" s="22">
        <v>0</v>
      </c>
      <c r="AC40" s="68">
        <v>0</v>
      </c>
      <c r="AD40" s="68">
        <v>0</v>
      </c>
      <c r="AE40" s="22">
        <v>0</v>
      </c>
      <c r="AF40" s="68">
        <v>0</v>
      </c>
      <c r="AG40" s="68">
        <v>0</v>
      </c>
      <c r="AH40" s="22">
        <v>0</v>
      </c>
      <c r="AI40" s="68">
        <v>0</v>
      </c>
      <c r="AJ40" s="185"/>
      <c r="AK40" s="68">
        <v>10975.260165</v>
      </c>
      <c r="AL40" s="22">
        <v>17.912331999999999</v>
      </c>
      <c r="AM40" s="68">
        <v>3853.21</v>
      </c>
      <c r="AN40" s="68">
        <v>6958.2293140000002</v>
      </c>
      <c r="AO40" s="22">
        <v>20.879628</v>
      </c>
      <c r="AP40" s="68">
        <v>2847.59</v>
      </c>
      <c r="AQ40" s="68">
        <v>1153.878338</v>
      </c>
      <c r="AR40" s="22">
        <v>31.986529000000001</v>
      </c>
      <c r="AS40" s="68">
        <v>723.41</v>
      </c>
      <c r="AT40" s="68">
        <v>1655.759881</v>
      </c>
      <c r="AU40" s="22">
        <v>31.330829999999999</v>
      </c>
      <c r="AV40" s="68">
        <v>1016.78</v>
      </c>
      <c r="AW40" s="68">
        <v>220.995904</v>
      </c>
      <c r="AX40" s="22">
        <v>50.843550999999998</v>
      </c>
      <c r="AY40" s="68">
        <v>220.23</v>
      </c>
      <c r="AZ40" s="68">
        <v>54.652419000000002</v>
      </c>
      <c r="BA40" s="22">
        <v>74.146725000000004</v>
      </c>
      <c r="BB40" s="68">
        <v>79.430000000000007</v>
      </c>
      <c r="BC40" s="68">
        <v>543.35252600000001</v>
      </c>
      <c r="BD40" s="22">
        <v>38.324427</v>
      </c>
      <c r="BE40" s="68">
        <v>408.14</v>
      </c>
      <c r="BF40" s="68">
        <v>53.372599000000001</v>
      </c>
      <c r="BG40" s="22">
        <v>50.602117</v>
      </c>
      <c r="BH40" s="68">
        <v>52.94</v>
      </c>
      <c r="BI40" s="68">
        <v>335.019184</v>
      </c>
      <c r="BJ40" s="22">
        <v>42.535038</v>
      </c>
      <c r="BK40" s="68">
        <v>279.3</v>
      </c>
      <c r="BL40" s="185"/>
      <c r="BM40" s="68">
        <v>4594.2079649999996</v>
      </c>
      <c r="BN40" s="22">
        <v>15.882764999999999</v>
      </c>
      <c r="BO40" s="68">
        <v>1430.19</v>
      </c>
      <c r="BP40" s="68">
        <v>3079.101936</v>
      </c>
      <c r="BQ40" s="22">
        <v>17.995930000000001</v>
      </c>
      <c r="BR40" s="68">
        <v>1086.06</v>
      </c>
      <c r="BS40" s="68">
        <v>312.45643200000001</v>
      </c>
      <c r="BT40" s="22">
        <v>42.459575999999998</v>
      </c>
      <c r="BU40" s="68">
        <v>260.02999999999997</v>
      </c>
      <c r="BV40" s="68">
        <v>202.30994999999999</v>
      </c>
      <c r="BW40" s="22">
        <v>44.983798999999998</v>
      </c>
      <c r="BX40" s="68">
        <v>178.37</v>
      </c>
      <c r="BY40" s="68">
        <v>25.501719999999999</v>
      </c>
      <c r="BZ40" s="22">
        <v>71.430147000000005</v>
      </c>
      <c r="CA40" s="68">
        <v>35.700000000000003</v>
      </c>
      <c r="CB40" s="68">
        <v>14.188596</v>
      </c>
      <c r="CC40" s="22">
        <v>97.182531999999995</v>
      </c>
      <c r="CD40" s="68">
        <v>27.03</v>
      </c>
      <c r="CE40" s="68">
        <v>87.087040999999999</v>
      </c>
      <c r="CF40" s="22">
        <v>40.266029000000003</v>
      </c>
      <c r="CG40" s="68">
        <v>68.73</v>
      </c>
      <c r="CH40" s="68">
        <v>0</v>
      </c>
      <c r="CI40" s="22">
        <v>0</v>
      </c>
      <c r="CJ40" s="68">
        <v>0</v>
      </c>
      <c r="CK40" s="68">
        <v>873.56228999999996</v>
      </c>
      <c r="CL40" s="22">
        <v>27.764633</v>
      </c>
      <c r="CM40" s="68">
        <v>475.38</v>
      </c>
      <c r="CN40" s="185"/>
      <c r="CO40" s="68">
        <v>3645.6062910000001</v>
      </c>
      <c r="CP40" s="22">
        <v>19.617293</v>
      </c>
      <c r="CQ40" s="68">
        <v>1401.73</v>
      </c>
      <c r="CR40" s="68">
        <v>3509.1745839999999</v>
      </c>
      <c r="CS40" s="22">
        <v>19.013771999999999</v>
      </c>
      <c r="CT40" s="68">
        <v>1307.76</v>
      </c>
      <c r="CU40" s="68">
        <v>269.32879700000001</v>
      </c>
      <c r="CV40" s="22">
        <v>47.255243999999998</v>
      </c>
      <c r="CW40" s="68">
        <v>249.45</v>
      </c>
      <c r="CX40" s="68">
        <v>103.183864</v>
      </c>
      <c r="CY40" s="22">
        <v>76.096449000000007</v>
      </c>
      <c r="CZ40" s="68">
        <v>153.9</v>
      </c>
      <c r="DA40" s="68">
        <v>11.164175</v>
      </c>
      <c r="DB40" s="22">
        <v>88.465174000000005</v>
      </c>
      <c r="DC40" s="68">
        <v>19.36</v>
      </c>
      <c r="DD40" s="68">
        <v>107.75540599999999</v>
      </c>
      <c r="DE40" s="22">
        <v>82.844932999999997</v>
      </c>
      <c r="DF40" s="68">
        <v>174.97</v>
      </c>
      <c r="DG40" s="68">
        <v>47.225352000000001</v>
      </c>
      <c r="DH40" s="22">
        <v>98.753844999999998</v>
      </c>
      <c r="DI40" s="68">
        <v>91.41</v>
      </c>
      <c r="DJ40" s="68">
        <v>0</v>
      </c>
      <c r="DK40" s="22">
        <v>0</v>
      </c>
      <c r="DL40" s="68">
        <v>0</v>
      </c>
      <c r="DM40" s="68">
        <v>0</v>
      </c>
      <c r="DN40" s="22">
        <v>0</v>
      </c>
      <c r="DO40" s="68">
        <v>0</v>
      </c>
      <c r="DP40" s="68">
        <v>0</v>
      </c>
      <c r="DQ40" s="22">
        <v>0</v>
      </c>
      <c r="DR40" s="68">
        <v>0</v>
      </c>
      <c r="DS40" s="68">
        <v>0</v>
      </c>
      <c r="DT40" s="22">
        <v>0</v>
      </c>
      <c r="DU40" s="68">
        <v>0</v>
      </c>
      <c r="DV40" s="185"/>
      <c r="DW40" s="68">
        <v>2073.1289710000001</v>
      </c>
      <c r="DX40" s="22">
        <v>24.223638999999999</v>
      </c>
      <c r="DY40" s="68">
        <v>984.29</v>
      </c>
      <c r="DZ40" s="68">
        <v>924.24223900000004</v>
      </c>
      <c r="EA40" s="22">
        <v>22.431629000000001</v>
      </c>
      <c r="EB40" s="68">
        <v>406.35</v>
      </c>
      <c r="EC40" s="68">
        <v>269.18413199999998</v>
      </c>
      <c r="ED40" s="22">
        <v>46.874533</v>
      </c>
      <c r="EE40" s="68">
        <v>247.31</v>
      </c>
      <c r="EF40" s="68">
        <v>528.88131799999996</v>
      </c>
      <c r="EG40" s="22">
        <v>38.540196999999999</v>
      </c>
      <c r="EH40" s="68">
        <v>399.51</v>
      </c>
      <c r="EI40" s="68">
        <v>181.77568500000001</v>
      </c>
      <c r="EJ40" s="22">
        <v>60.542959000000003</v>
      </c>
      <c r="EK40" s="68">
        <v>215.7</v>
      </c>
      <c r="EL40" s="68">
        <v>31.494982</v>
      </c>
      <c r="EM40" s="22">
        <v>70.346072000000007</v>
      </c>
      <c r="EN40" s="68">
        <v>43.42</v>
      </c>
      <c r="EO40" s="68">
        <v>98.100069000000005</v>
      </c>
      <c r="EP40" s="22">
        <v>79.625592999999995</v>
      </c>
      <c r="EQ40" s="68">
        <v>153.1</v>
      </c>
      <c r="ER40" s="68">
        <v>0</v>
      </c>
      <c r="ES40" s="22">
        <v>0</v>
      </c>
      <c r="ET40" s="68">
        <v>0</v>
      </c>
      <c r="EU40" s="68">
        <v>39.450547</v>
      </c>
      <c r="EV40" s="22">
        <v>55.693080000000002</v>
      </c>
      <c r="EW40" s="68">
        <v>43.06</v>
      </c>
      <c r="EX40" s="185"/>
      <c r="EY40" s="68">
        <v>1166.7168160000001</v>
      </c>
      <c r="EZ40" s="22">
        <v>27.636778</v>
      </c>
      <c r="FA40" s="68">
        <v>631.99</v>
      </c>
      <c r="FB40" s="68">
        <v>756.92048799999998</v>
      </c>
      <c r="FC40" s="22">
        <v>36.698559000000003</v>
      </c>
      <c r="FD40" s="68">
        <v>544.45000000000005</v>
      </c>
      <c r="FE40" s="68">
        <v>31.321611000000001</v>
      </c>
      <c r="FF40" s="22">
        <v>66.269435000000001</v>
      </c>
      <c r="FG40" s="68">
        <v>40.68</v>
      </c>
      <c r="FH40" s="68">
        <v>69.777114999999995</v>
      </c>
      <c r="FI40" s="22">
        <v>65.075467000000003</v>
      </c>
      <c r="FJ40" s="68">
        <v>89</v>
      </c>
      <c r="FK40" s="68">
        <v>6.8555109999999999</v>
      </c>
      <c r="FL40" s="22">
        <v>91.287092999999999</v>
      </c>
      <c r="FM40" s="68">
        <v>12.27</v>
      </c>
      <c r="FN40" s="68">
        <v>0</v>
      </c>
      <c r="FO40" s="22">
        <v>0</v>
      </c>
      <c r="FP40" s="68">
        <v>0</v>
      </c>
      <c r="FQ40" s="68">
        <v>6.8555109999999999</v>
      </c>
      <c r="FR40" s="22">
        <v>91.287092999999999</v>
      </c>
      <c r="FS40" s="68">
        <v>12.27</v>
      </c>
      <c r="FT40" s="68">
        <v>0</v>
      </c>
      <c r="FU40" s="22">
        <v>0</v>
      </c>
      <c r="FV40" s="68">
        <v>0</v>
      </c>
      <c r="FW40" s="68">
        <v>294.98657900000001</v>
      </c>
      <c r="FX40" s="22">
        <v>41.083072999999999</v>
      </c>
      <c r="FY40" s="68">
        <v>237.53</v>
      </c>
      <c r="FZ40" s="185"/>
      <c r="GA40" s="68">
        <v>12702.402473</v>
      </c>
      <c r="GB40" s="22">
        <v>16.430693000000002</v>
      </c>
      <c r="GC40" s="68">
        <v>4090.7</v>
      </c>
      <c r="GD40" s="68">
        <v>12538.405274999999</v>
      </c>
      <c r="GE40" s="22">
        <v>16.651132</v>
      </c>
      <c r="GF40" s="68">
        <v>4092.06</v>
      </c>
      <c r="GG40" s="68">
        <v>208.78292999999999</v>
      </c>
      <c r="GH40" s="22">
        <v>53.855423999999999</v>
      </c>
      <c r="GI40" s="68">
        <v>220.38</v>
      </c>
      <c r="GJ40" s="68">
        <v>21.973589</v>
      </c>
      <c r="GK40" s="22">
        <v>72.675713000000002</v>
      </c>
      <c r="GL40" s="68">
        <v>31.3</v>
      </c>
      <c r="GM40" s="68">
        <v>5.5820869999999996</v>
      </c>
      <c r="GN40" s="22">
        <v>88.465174000000005</v>
      </c>
      <c r="GO40" s="68">
        <v>9.68</v>
      </c>
      <c r="GP40" s="68">
        <v>180.22725399999999</v>
      </c>
      <c r="GQ40" s="22">
        <v>61.710172999999998</v>
      </c>
      <c r="GR40" s="68">
        <v>217.99</v>
      </c>
      <c r="GS40" s="68">
        <v>0</v>
      </c>
      <c r="GT40" s="22">
        <v>0</v>
      </c>
      <c r="GU40" s="68">
        <v>0</v>
      </c>
      <c r="GV40" s="68">
        <v>0</v>
      </c>
      <c r="GW40" s="22">
        <v>0</v>
      </c>
      <c r="GX40" s="68">
        <v>0</v>
      </c>
      <c r="GY40" s="68">
        <v>1</v>
      </c>
      <c r="GZ40" s="22">
        <v>0</v>
      </c>
      <c r="HA40" s="68">
        <v>0</v>
      </c>
      <c r="HB40" s="68">
        <v>0</v>
      </c>
      <c r="HC40" s="22">
        <v>0</v>
      </c>
      <c r="HD40" s="68">
        <v>0</v>
      </c>
      <c r="HE40" s="68">
        <v>0</v>
      </c>
      <c r="HF40" s="22">
        <v>0</v>
      </c>
      <c r="HG40" s="68">
        <v>0</v>
      </c>
      <c r="HH40" s="185"/>
      <c r="HI40" s="68">
        <v>8902.1311949999999</v>
      </c>
      <c r="HJ40" s="22">
        <v>20.203167000000001</v>
      </c>
      <c r="HK40" s="68">
        <v>3525.08</v>
      </c>
      <c r="HL40" s="68">
        <v>6033.987075</v>
      </c>
      <c r="HM40" s="22">
        <v>23.961587000000002</v>
      </c>
      <c r="HN40" s="68">
        <v>2833.84</v>
      </c>
      <c r="HO40" s="68">
        <v>884.69420600000001</v>
      </c>
      <c r="HP40" s="22">
        <v>36.628176000000003</v>
      </c>
      <c r="HQ40" s="68">
        <v>635.13</v>
      </c>
      <c r="HR40" s="68">
        <v>1126.878563</v>
      </c>
      <c r="HS40" s="22">
        <v>35.879829000000001</v>
      </c>
      <c r="HT40" s="68">
        <v>792.47</v>
      </c>
      <c r="HU40" s="68">
        <v>39.220219999999998</v>
      </c>
      <c r="HV40" s="22">
        <v>58.167782000000003</v>
      </c>
      <c r="HW40" s="68">
        <v>44.71</v>
      </c>
      <c r="HX40" s="68">
        <v>23.157437000000002</v>
      </c>
      <c r="HY40" s="22">
        <v>84.592726999999996</v>
      </c>
      <c r="HZ40" s="68">
        <v>38.4</v>
      </c>
      <c r="IA40" s="68">
        <v>445.25245699999999</v>
      </c>
      <c r="IB40" s="22">
        <v>36.417810000000003</v>
      </c>
      <c r="IC40" s="68">
        <v>317.82</v>
      </c>
      <c r="ID40" s="68">
        <v>53.372599000000001</v>
      </c>
      <c r="IE40" s="22">
        <v>50.602117</v>
      </c>
      <c r="IF40" s="68">
        <v>52.94</v>
      </c>
      <c r="IG40" s="68">
        <v>295.56863800000002</v>
      </c>
      <c r="IH40" s="22">
        <v>47.646805000000001</v>
      </c>
      <c r="II40" s="68">
        <v>276.02</v>
      </c>
      <c r="IJ40" s="185"/>
      <c r="IK40" s="68">
        <v>3427.4911499999998</v>
      </c>
      <c r="IL40" s="22">
        <v>15.113739000000001</v>
      </c>
      <c r="IM40" s="68">
        <v>1015.32</v>
      </c>
      <c r="IN40" s="68">
        <v>2322.1814479999998</v>
      </c>
      <c r="IO40" s="22">
        <v>18.070101999999999</v>
      </c>
      <c r="IP40" s="68">
        <v>822.46</v>
      </c>
      <c r="IQ40" s="68">
        <v>281.13481999999999</v>
      </c>
      <c r="IR40" s="22">
        <v>46.555455000000002</v>
      </c>
      <c r="IS40" s="68">
        <v>256.52999999999997</v>
      </c>
      <c r="IT40" s="68">
        <v>132.53283500000001</v>
      </c>
      <c r="IU40" s="22">
        <v>60.743406</v>
      </c>
      <c r="IV40" s="68">
        <v>157.79</v>
      </c>
      <c r="IW40" s="68">
        <v>18.646208999999999</v>
      </c>
      <c r="IX40" s="22">
        <v>91.745993999999996</v>
      </c>
      <c r="IY40" s="68">
        <v>33.53</v>
      </c>
      <c r="IZ40" s="68">
        <v>14.188596</v>
      </c>
      <c r="JA40" s="22">
        <v>97.182531999999995</v>
      </c>
      <c r="JB40" s="68">
        <v>27.03</v>
      </c>
      <c r="JC40" s="68">
        <v>80.231530000000006</v>
      </c>
      <c r="JD40" s="22">
        <v>43.028844999999997</v>
      </c>
      <c r="JE40" s="68">
        <v>67.66</v>
      </c>
      <c r="JF40" s="68">
        <v>0</v>
      </c>
      <c r="JG40" s="22">
        <v>0</v>
      </c>
      <c r="JH40" s="68">
        <v>0</v>
      </c>
      <c r="JI40" s="68">
        <v>578.57571199999995</v>
      </c>
      <c r="JJ40" s="22">
        <v>36.49991</v>
      </c>
      <c r="JK40" s="290">
        <v>413.91</v>
      </c>
      <c r="JL40" s="69"/>
      <c r="JM40" s="64"/>
      <c r="JN40" s="20"/>
      <c r="JO40" s="64"/>
      <c r="JP40" s="20"/>
      <c r="JQ40" s="64"/>
      <c r="JR40" s="69"/>
    </row>
    <row r="41" spans="1:278" x14ac:dyDescent="0.2">
      <c r="A41" s="135">
        <v>50</v>
      </c>
      <c r="B41" s="138" t="s">
        <v>27</v>
      </c>
      <c r="C41" s="67">
        <v>25403.427583000001</v>
      </c>
      <c r="D41" s="20">
        <v>10.766835</v>
      </c>
      <c r="E41" s="67">
        <v>5360.88</v>
      </c>
      <c r="F41" s="67">
        <v>24922.010604999999</v>
      </c>
      <c r="G41" s="20">
        <v>10.920508</v>
      </c>
      <c r="H41" s="67">
        <v>5334.36</v>
      </c>
      <c r="I41" s="67">
        <v>804.56789600000002</v>
      </c>
      <c r="J41" s="20">
        <v>19.663098999999999</v>
      </c>
      <c r="K41" s="67">
        <v>310.08</v>
      </c>
      <c r="L41" s="67">
        <v>221.51103000000001</v>
      </c>
      <c r="M41" s="20">
        <v>33.781306999999998</v>
      </c>
      <c r="N41" s="67">
        <v>146.66999999999999</v>
      </c>
      <c r="O41" s="67">
        <v>204.00447800000001</v>
      </c>
      <c r="P41" s="20">
        <v>44.044378000000002</v>
      </c>
      <c r="Q41" s="67">
        <v>176.11</v>
      </c>
      <c r="R41" s="67">
        <v>230.17558600000001</v>
      </c>
      <c r="S41" s="20">
        <v>32.852522999999998</v>
      </c>
      <c r="T41" s="67">
        <v>148.21</v>
      </c>
      <c r="U41" s="67">
        <v>58.517014000000003</v>
      </c>
      <c r="V41" s="20">
        <v>61.325463999999997</v>
      </c>
      <c r="W41" s="67">
        <v>70.34</v>
      </c>
      <c r="X41" s="67">
        <v>59.794880999999997</v>
      </c>
      <c r="Y41" s="20">
        <v>60.417419000000002</v>
      </c>
      <c r="Z41" s="67">
        <v>70.81</v>
      </c>
      <c r="AA41" s="67">
        <v>30.564907000000002</v>
      </c>
      <c r="AB41" s="20">
        <v>47.366852000000002</v>
      </c>
      <c r="AC41" s="67">
        <v>28.38</v>
      </c>
      <c r="AD41" s="67">
        <v>0</v>
      </c>
      <c r="AE41" s="20">
        <v>0</v>
      </c>
      <c r="AF41" s="67">
        <v>0</v>
      </c>
      <c r="AG41" s="67">
        <v>0</v>
      </c>
      <c r="AH41" s="20">
        <v>0</v>
      </c>
      <c r="AI41" s="67">
        <v>0</v>
      </c>
      <c r="AJ41" s="185"/>
      <c r="AK41" s="67">
        <v>15885.156097999999</v>
      </c>
      <c r="AL41" s="20">
        <v>11.196194999999999</v>
      </c>
      <c r="AM41" s="67">
        <v>3485.92</v>
      </c>
      <c r="AN41" s="67">
        <v>7828.8987109999998</v>
      </c>
      <c r="AO41" s="20">
        <v>12.406841</v>
      </c>
      <c r="AP41" s="67">
        <v>1903.79</v>
      </c>
      <c r="AQ41" s="67">
        <v>3575.2059239999999</v>
      </c>
      <c r="AR41" s="20">
        <v>13.167730000000001</v>
      </c>
      <c r="AS41" s="67">
        <v>922.72</v>
      </c>
      <c r="AT41" s="67">
        <v>2710.5166519999998</v>
      </c>
      <c r="AU41" s="20">
        <v>19.064128</v>
      </c>
      <c r="AV41" s="67">
        <v>1012.8</v>
      </c>
      <c r="AW41" s="67">
        <v>355.56701700000002</v>
      </c>
      <c r="AX41" s="20">
        <v>23.998224</v>
      </c>
      <c r="AY41" s="67">
        <v>167.25</v>
      </c>
      <c r="AZ41" s="67">
        <v>109.754131</v>
      </c>
      <c r="BA41" s="20">
        <v>47.574829999999999</v>
      </c>
      <c r="BB41" s="67">
        <v>102.34</v>
      </c>
      <c r="BC41" s="67">
        <v>825.38692000000003</v>
      </c>
      <c r="BD41" s="20">
        <v>29.313101</v>
      </c>
      <c r="BE41" s="67">
        <v>474.22</v>
      </c>
      <c r="BF41" s="67">
        <v>306.49446999999998</v>
      </c>
      <c r="BG41" s="20">
        <v>67.922419000000005</v>
      </c>
      <c r="BH41" s="67">
        <v>408.03</v>
      </c>
      <c r="BI41" s="67">
        <v>173.33227299999999</v>
      </c>
      <c r="BJ41" s="20">
        <v>35.731946999999998</v>
      </c>
      <c r="BK41" s="67">
        <v>121.39</v>
      </c>
      <c r="BL41" s="185"/>
      <c r="BM41" s="67">
        <v>8232.2866109999995</v>
      </c>
      <c r="BN41" s="20">
        <v>13.373783</v>
      </c>
      <c r="BO41" s="67">
        <v>2157.9</v>
      </c>
      <c r="BP41" s="67">
        <v>5173.4729649999999</v>
      </c>
      <c r="BQ41" s="20">
        <v>15.124574000000001</v>
      </c>
      <c r="BR41" s="67">
        <v>1533.63</v>
      </c>
      <c r="BS41" s="67">
        <v>697.63223500000004</v>
      </c>
      <c r="BT41" s="20">
        <v>34.511532000000003</v>
      </c>
      <c r="BU41" s="67">
        <v>471.9</v>
      </c>
      <c r="BV41" s="67">
        <v>305.52993199999997</v>
      </c>
      <c r="BW41" s="20">
        <v>35.059454000000002</v>
      </c>
      <c r="BX41" s="67">
        <v>209.95</v>
      </c>
      <c r="BY41" s="67">
        <v>93.852110999999994</v>
      </c>
      <c r="BZ41" s="20">
        <v>54.622511000000003</v>
      </c>
      <c r="CA41" s="67">
        <v>100.48</v>
      </c>
      <c r="CB41" s="67">
        <v>91.984302999999997</v>
      </c>
      <c r="CC41" s="20">
        <v>56.714402</v>
      </c>
      <c r="CD41" s="67">
        <v>102.25</v>
      </c>
      <c r="CE41" s="67">
        <v>125.29556100000001</v>
      </c>
      <c r="CF41" s="20">
        <v>36.348134999999999</v>
      </c>
      <c r="CG41" s="67">
        <v>89.26</v>
      </c>
      <c r="CH41" s="67">
        <v>127.48794100000001</v>
      </c>
      <c r="CI41" s="20">
        <v>51.796044999999999</v>
      </c>
      <c r="CJ41" s="67">
        <v>129.43</v>
      </c>
      <c r="CK41" s="67">
        <v>1617.0315619999999</v>
      </c>
      <c r="CL41" s="20">
        <v>32.975498999999999</v>
      </c>
      <c r="CM41" s="67">
        <v>1045.1199999999999</v>
      </c>
      <c r="CN41" s="185"/>
      <c r="CO41" s="67">
        <v>4976.8388160000004</v>
      </c>
      <c r="CP41" s="20">
        <v>11.760554000000001</v>
      </c>
      <c r="CQ41" s="67">
        <v>1147.2</v>
      </c>
      <c r="CR41" s="67">
        <v>4824.2345009999999</v>
      </c>
      <c r="CS41" s="20">
        <v>11.941967</v>
      </c>
      <c r="CT41" s="67">
        <v>1129.17</v>
      </c>
      <c r="CU41" s="67">
        <v>110.967044</v>
      </c>
      <c r="CV41" s="20">
        <v>41.512250000000002</v>
      </c>
      <c r="CW41" s="67">
        <v>90.29</v>
      </c>
      <c r="CX41" s="67">
        <v>59.375582999999999</v>
      </c>
      <c r="CY41" s="20">
        <v>60.758882999999997</v>
      </c>
      <c r="CZ41" s="67">
        <v>70.709999999999994</v>
      </c>
      <c r="DA41" s="67">
        <v>6.5943579999999997</v>
      </c>
      <c r="DB41" s="20">
        <v>92.977738000000002</v>
      </c>
      <c r="DC41" s="67">
        <v>12.02</v>
      </c>
      <c r="DD41" s="67">
        <v>6.5943579999999997</v>
      </c>
      <c r="DE41" s="20">
        <v>92.977738000000002</v>
      </c>
      <c r="DF41" s="67">
        <v>12.02</v>
      </c>
      <c r="DG41" s="67">
        <v>25.961328000000002</v>
      </c>
      <c r="DH41" s="20">
        <v>96.863078999999999</v>
      </c>
      <c r="DI41" s="67">
        <v>49.29</v>
      </c>
      <c r="DJ41" s="67">
        <v>0</v>
      </c>
      <c r="DK41" s="20">
        <v>0</v>
      </c>
      <c r="DL41" s="67">
        <v>0</v>
      </c>
      <c r="DM41" s="67">
        <v>12.441418000000001</v>
      </c>
      <c r="DN41" s="20">
        <v>69.382264000000006</v>
      </c>
      <c r="DO41" s="67">
        <v>16.920000000000002</v>
      </c>
      <c r="DP41" s="67">
        <v>0</v>
      </c>
      <c r="DQ41" s="20">
        <v>0</v>
      </c>
      <c r="DR41" s="67">
        <v>0</v>
      </c>
      <c r="DS41" s="67">
        <v>0</v>
      </c>
      <c r="DT41" s="20">
        <v>0</v>
      </c>
      <c r="DU41" s="67">
        <v>0</v>
      </c>
      <c r="DV41" s="185"/>
      <c r="DW41" s="67">
        <v>3454.8776189999999</v>
      </c>
      <c r="DX41" s="20">
        <v>13.027441</v>
      </c>
      <c r="DY41" s="67">
        <v>882.16</v>
      </c>
      <c r="DZ41" s="67">
        <v>1644.5985700000001</v>
      </c>
      <c r="EA41" s="20">
        <v>20.688113999999999</v>
      </c>
      <c r="EB41" s="67">
        <v>666.86</v>
      </c>
      <c r="EC41" s="67">
        <v>834.04374600000006</v>
      </c>
      <c r="ED41" s="20">
        <v>29.857875</v>
      </c>
      <c r="EE41" s="67">
        <v>488.09</v>
      </c>
      <c r="EF41" s="67">
        <v>676.93633399999999</v>
      </c>
      <c r="EG41" s="20">
        <v>37.749907999999998</v>
      </c>
      <c r="EH41" s="67">
        <v>500.86</v>
      </c>
      <c r="EI41" s="67">
        <v>70.999284000000003</v>
      </c>
      <c r="EJ41" s="20">
        <v>62.527303000000003</v>
      </c>
      <c r="EK41" s="67">
        <v>87.01</v>
      </c>
      <c r="EL41" s="67">
        <v>6.5943579999999997</v>
      </c>
      <c r="EM41" s="20">
        <v>92.977738000000002</v>
      </c>
      <c r="EN41" s="67">
        <v>12.02</v>
      </c>
      <c r="EO41" s="67">
        <v>172.21031099999999</v>
      </c>
      <c r="EP41" s="20">
        <v>33.868099999999998</v>
      </c>
      <c r="EQ41" s="67">
        <v>114.32</v>
      </c>
      <c r="ER41" s="67">
        <v>0.9</v>
      </c>
      <c r="ES41" s="20">
        <v>0</v>
      </c>
      <c r="ET41" s="67">
        <v>0</v>
      </c>
      <c r="EU41" s="67">
        <v>48.595016000000001</v>
      </c>
      <c r="EV41" s="20">
        <v>57.725073000000002</v>
      </c>
      <c r="EW41" s="67">
        <v>54.98</v>
      </c>
      <c r="EX41" s="185"/>
      <c r="EY41" s="67">
        <v>1258.3898380000001</v>
      </c>
      <c r="EZ41" s="20">
        <v>23.085639</v>
      </c>
      <c r="FA41" s="67">
        <v>569.39</v>
      </c>
      <c r="FB41" s="67">
        <v>677.42801699999995</v>
      </c>
      <c r="FC41" s="20">
        <v>20.104353</v>
      </c>
      <c r="FD41" s="67">
        <v>266.94</v>
      </c>
      <c r="FE41" s="67">
        <v>125.344116</v>
      </c>
      <c r="FF41" s="20">
        <v>49.337887000000002</v>
      </c>
      <c r="FG41" s="67">
        <v>121.21</v>
      </c>
      <c r="FH41" s="67">
        <v>162.583529</v>
      </c>
      <c r="FI41" s="20">
        <v>58.407586000000002</v>
      </c>
      <c r="FJ41" s="67">
        <v>186.12</v>
      </c>
      <c r="FK41" s="67">
        <v>0</v>
      </c>
      <c r="FL41" s="20">
        <v>0</v>
      </c>
      <c r="FM41" s="67">
        <v>0</v>
      </c>
      <c r="FN41" s="67">
        <v>0</v>
      </c>
      <c r="FO41" s="20">
        <v>0</v>
      </c>
      <c r="FP41" s="67">
        <v>0</v>
      </c>
      <c r="FQ41" s="67">
        <v>16.355371999999999</v>
      </c>
      <c r="FR41" s="20">
        <v>54.927360999999998</v>
      </c>
      <c r="FS41" s="67">
        <v>17.61</v>
      </c>
      <c r="FT41" s="67">
        <v>0</v>
      </c>
      <c r="FU41" s="20">
        <v>0</v>
      </c>
      <c r="FV41" s="67">
        <v>0</v>
      </c>
      <c r="FW41" s="67">
        <v>276.67880500000001</v>
      </c>
      <c r="FX41" s="20">
        <v>74.641446999999999</v>
      </c>
      <c r="FY41" s="67">
        <v>404.77</v>
      </c>
      <c r="FZ41" s="185"/>
      <c r="GA41" s="67">
        <v>20426.588767000001</v>
      </c>
      <c r="GB41" s="20">
        <v>12.583285</v>
      </c>
      <c r="GC41" s="67">
        <v>5037.8599999999997</v>
      </c>
      <c r="GD41" s="67">
        <v>20097.776103</v>
      </c>
      <c r="GE41" s="20">
        <v>12.764084</v>
      </c>
      <c r="GF41" s="67">
        <v>5027.9799999999996</v>
      </c>
      <c r="GG41" s="67">
        <v>693.60085200000003</v>
      </c>
      <c r="GH41" s="20">
        <v>20.848701999999999</v>
      </c>
      <c r="GI41" s="67">
        <v>283.43</v>
      </c>
      <c r="GJ41" s="67">
        <v>162.135447</v>
      </c>
      <c r="GK41" s="20">
        <v>40.977981</v>
      </c>
      <c r="GL41" s="67">
        <v>130.22</v>
      </c>
      <c r="GM41" s="67">
        <v>197.41012000000001</v>
      </c>
      <c r="GN41" s="20">
        <v>45.417147</v>
      </c>
      <c r="GO41" s="67">
        <v>175.73</v>
      </c>
      <c r="GP41" s="67">
        <v>223.58122900000001</v>
      </c>
      <c r="GQ41" s="20">
        <v>33.733769000000002</v>
      </c>
      <c r="GR41" s="67">
        <v>147.83000000000001</v>
      </c>
      <c r="GS41" s="67">
        <v>32.555686000000001</v>
      </c>
      <c r="GT41" s="20">
        <v>79.505655000000004</v>
      </c>
      <c r="GU41" s="67">
        <v>50.73</v>
      </c>
      <c r="GV41" s="67">
        <v>59.794880999999997</v>
      </c>
      <c r="GW41" s="20">
        <v>60.417419000000002</v>
      </c>
      <c r="GX41" s="67">
        <v>70.81</v>
      </c>
      <c r="GY41" s="67">
        <v>18.123488999999999</v>
      </c>
      <c r="GZ41" s="20">
        <v>54.434479000000003</v>
      </c>
      <c r="HA41" s="67">
        <v>19.34</v>
      </c>
      <c r="HB41" s="67">
        <v>0</v>
      </c>
      <c r="HC41" s="20">
        <v>0</v>
      </c>
      <c r="HD41" s="67">
        <v>0</v>
      </c>
      <c r="HE41" s="67">
        <v>0</v>
      </c>
      <c r="HF41" s="20">
        <v>0</v>
      </c>
      <c r="HG41" s="67">
        <v>0</v>
      </c>
      <c r="HH41" s="185"/>
      <c r="HI41" s="67">
        <v>12430.278479000001</v>
      </c>
      <c r="HJ41" s="20">
        <v>13.400427000000001</v>
      </c>
      <c r="HK41" s="67">
        <v>3264.79</v>
      </c>
      <c r="HL41" s="67">
        <v>6184.3001400000003</v>
      </c>
      <c r="HM41" s="20">
        <v>11.623288000000001</v>
      </c>
      <c r="HN41" s="67">
        <v>1408.89</v>
      </c>
      <c r="HO41" s="67">
        <v>2741.162178</v>
      </c>
      <c r="HP41" s="20">
        <v>20.861232999999999</v>
      </c>
      <c r="HQ41" s="67">
        <v>1120.81</v>
      </c>
      <c r="HR41" s="67">
        <v>2033.580318</v>
      </c>
      <c r="HS41" s="20">
        <v>24.697793000000001</v>
      </c>
      <c r="HT41" s="67">
        <v>984.41</v>
      </c>
      <c r="HU41" s="67">
        <v>284.56773299999998</v>
      </c>
      <c r="HV41" s="20">
        <v>25.484936999999999</v>
      </c>
      <c r="HW41" s="67">
        <v>142.13999999999999</v>
      </c>
      <c r="HX41" s="67">
        <v>103.159773</v>
      </c>
      <c r="HY41" s="20">
        <v>50.311898999999997</v>
      </c>
      <c r="HZ41" s="67">
        <v>101.73</v>
      </c>
      <c r="IA41" s="67">
        <v>653.17660899999998</v>
      </c>
      <c r="IB41" s="20">
        <v>35.737535999999999</v>
      </c>
      <c r="IC41" s="67">
        <v>457.52</v>
      </c>
      <c r="ID41" s="67">
        <v>305.59447</v>
      </c>
      <c r="IE41" s="20">
        <v>68.122456</v>
      </c>
      <c r="IF41" s="67">
        <v>408.03</v>
      </c>
      <c r="IG41" s="67">
        <v>124.737257</v>
      </c>
      <c r="IH41" s="20">
        <v>43.983389000000003</v>
      </c>
      <c r="II41" s="67">
        <v>107.53</v>
      </c>
      <c r="IJ41" s="185"/>
      <c r="IK41" s="67">
        <v>6973.8967730000004</v>
      </c>
      <c r="IL41" s="20">
        <v>13.996083</v>
      </c>
      <c r="IM41" s="67">
        <v>1913.1</v>
      </c>
      <c r="IN41" s="67">
        <v>4496.0449479999997</v>
      </c>
      <c r="IO41" s="20">
        <v>16.757192</v>
      </c>
      <c r="IP41" s="67">
        <v>1476.69</v>
      </c>
      <c r="IQ41" s="67">
        <v>572.28812000000005</v>
      </c>
      <c r="IR41" s="20">
        <v>40.554105</v>
      </c>
      <c r="IS41" s="67">
        <v>454.89</v>
      </c>
      <c r="IT41" s="67">
        <v>142.946403</v>
      </c>
      <c r="IU41" s="20">
        <v>35.909241999999999</v>
      </c>
      <c r="IV41" s="67">
        <v>100.61</v>
      </c>
      <c r="IW41" s="67">
        <v>93.852110999999994</v>
      </c>
      <c r="IX41" s="20">
        <v>54.622511000000003</v>
      </c>
      <c r="IY41" s="67">
        <v>100.48</v>
      </c>
      <c r="IZ41" s="67">
        <v>91.984302999999997</v>
      </c>
      <c r="JA41" s="20">
        <v>56.714402</v>
      </c>
      <c r="JB41" s="67">
        <v>102.25</v>
      </c>
      <c r="JC41" s="67">
        <v>108.940189</v>
      </c>
      <c r="JD41" s="20">
        <v>41.122033000000002</v>
      </c>
      <c r="JE41" s="67">
        <v>87.8</v>
      </c>
      <c r="JF41" s="67">
        <v>127.48794100000001</v>
      </c>
      <c r="JG41" s="20">
        <v>51.796044999999999</v>
      </c>
      <c r="JH41" s="67">
        <v>129.43</v>
      </c>
      <c r="JI41" s="67">
        <v>1340.352758</v>
      </c>
      <c r="JJ41" s="20">
        <v>26.979596000000001</v>
      </c>
      <c r="JK41" s="289">
        <v>708.78</v>
      </c>
      <c r="JL41" s="69"/>
      <c r="JM41" s="64"/>
      <c r="JN41" s="20"/>
      <c r="JO41" s="64"/>
      <c r="JP41" s="20"/>
      <c r="JQ41" s="64"/>
      <c r="JR41" s="69"/>
    </row>
    <row r="42" spans="1:278" x14ac:dyDescent="0.2">
      <c r="A42" s="141">
        <v>99</v>
      </c>
      <c r="B42" s="142" t="s">
        <v>28</v>
      </c>
      <c r="C42" s="66">
        <v>1661.3173409999999</v>
      </c>
      <c r="D42" s="24">
        <v>31.770147999999999</v>
      </c>
      <c r="E42" s="66">
        <v>1034.49</v>
      </c>
      <c r="F42" s="66">
        <v>1661.3173409999999</v>
      </c>
      <c r="G42" s="24">
        <v>31.770147999999999</v>
      </c>
      <c r="H42" s="66">
        <v>1034.49</v>
      </c>
      <c r="I42" s="66">
        <v>0</v>
      </c>
      <c r="J42" s="24">
        <v>0</v>
      </c>
      <c r="K42" s="66">
        <v>0</v>
      </c>
      <c r="L42" s="66">
        <v>0</v>
      </c>
      <c r="M42" s="24">
        <v>0</v>
      </c>
      <c r="N42" s="66">
        <v>0</v>
      </c>
      <c r="O42" s="66">
        <v>0</v>
      </c>
      <c r="P42" s="24">
        <v>0</v>
      </c>
      <c r="Q42" s="66">
        <v>0</v>
      </c>
      <c r="R42" s="66">
        <v>0</v>
      </c>
      <c r="S42" s="24">
        <v>0</v>
      </c>
      <c r="T42" s="66">
        <v>0</v>
      </c>
      <c r="U42" s="66">
        <v>0</v>
      </c>
      <c r="V42" s="24">
        <v>0</v>
      </c>
      <c r="W42" s="66">
        <v>0</v>
      </c>
      <c r="X42" s="66">
        <v>0</v>
      </c>
      <c r="Y42" s="24">
        <v>0</v>
      </c>
      <c r="Z42" s="66">
        <v>0</v>
      </c>
      <c r="AA42" s="66">
        <v>0</v>
      </c>
      <c r="AB42" s="24">
        <v>0</v>
      </c>
      <c r="AC42" s="66">
        <v>0</v>
      </c>
      <c r="AD42" s="66">
        <v>0</v>
      </c>
      <c r="AE42" s="24">
        <v>0</v>
      </c>
      <c r="AF42" s="66">
        <v>0</v>
      </c>
      <c r="AG42" s="66">
        <v>0</v>
      </c>
      <c r="AH42" s="24">
        <v>0</v>
      </c>
      <c r="AI42" s="66">
        <v>0</v>
      </c>
      <c r="AJ42" s="185"/>
      <c r="AK42" s="66">
        <v>1145.7085360000001</v>
      </c>
      <c r="AL42" s="24">
        <v>39.583745999999998</v>
      </c>
      <c r="AM42" s="66">
        <v>888.89</v>
      </c>
      <c r="AN42" s="66">
        <v>759.67952600000001</v>
      </c>
      <c r="AO42" s="24">
        <v>47.301121000000002</v>
      </c>
      <c r="AP42" s="66">
        <v>704.3</v>
      </c>
      <c r="AQ42" s="66">
        <v>329.94537400000002</v>
      </c>
      <c r="AR42" s="24">
        <v>73.636891000000006</v>
      </c>
      <c r="AS42" s="66">
        <v>476.2</v>
      </c>
      <c r="AT42" s="66">
        <v>27.531715999999999</v>
      </c>
      <c r="AU42" s="24">
        <v>47.479990000000001</v>
      </c>
      <c r="AV42" s="66">
        <v>25.62</v>
      </c>
      <c r="AW42" s="66">
        <v>8.4681329999999999</v>
      </c>
      <c r="AX42" s="24">
        <v>90.064355000000006</v>
      </c>
      <c r="AY42" s="66">
        <v>14.95</v>
      </c>
      <c r="AZ42" s="66">
        <v>5.3870310000000003</v>
      </c>
      <c r="BA42" s="24">
        <v>58.800317</v>
      </c>
      <c r="BB42" s="66">
        <v>6.21</v>
      </c>
      <c r="BC42" s="66">
        <v>14.489115999999999</v>
      </c>
      <c r="BD42" s="24">
        <v>55.681179999999998</v>
      </c>
      <c r="BE42" s="66">
        <v>15.81</v>
      </c>
      <c r="BF42" s="66">
        <v>0</v>
      </c>
      <c r="BG42" s="24">
        <v>0</v>
      </c>
      <c r="BH42" s="66">
        <v>0</v>
      </c>
      <c r="BI42" s="66">
        <v>0.20763899999999999</v>
      </c>
      <c r="BJ42" s="24">
        <v>90.064355000000006</v>
      </c>
      <c r="BK42" s="66">
        <v>0.37</v>
      </c>
      <c r="BL42" s="185"/>
      <c r="BM42" s="66">
        <v>515.60880499999996</v>
      </c>
      <c r="BN42" s="24">
        <v>60.261723000000003</v>
      </c>
      <c r="BO42" s="66">
        <v>609</v>
      </c>
      <c r="BP42" s="66">
        <v>505.27067299999999</v>
      </c>
      <c r="BQ42" s="24">
        <v>61.477842000000003</v>
      </c>
      <c r="BR42" s="66">
        <v>608.83000000000004</v>
      </c>
      <c r="BS42" s="66">
        <v>10.338132999999999</v>
      </c>
      <c r="BT42" s="24">
        <v>73.773178999999999</v>
      </c>
      <c r="BU42" s="66">
        <v>14.95</v>
      </c>
      <c r="BV42" s="66">
        <v>0</v>
      </c>
      <c r="BW42" s="24">
        <v>0</v>
      </c>
      <c r="BX42" s="66">
        <v>0</v>
      </c>
      <c r="BY42" s="66">
        <v>0</v>
      </c>
      <c r="BZ42" s="24">
        <v>0</v>
      </c>
      <c r="CA42" s="66">
        <v>0</v>
      </c>
      <c r="CB42" s="66">
        <v>0</v>
      </c>
      <c r="CC42" s="24">
        <v>0</v>
      </c>
      <c r="CD42" s="66">
        <v>0</v>
      </c>
      <c r="CE42" s="66">
        <v>0</v>
      </c>
      <c r="CF42" s="24">
        <v>0</v>
      </c>
      <c r="CG42" s="66">
        <v>0</v>
      </c>
      <c r="CH42" s="66">
        <v>0</v>
      </c>
      <c r="CI42" s="24">
        <v>0</v>
      </c>
      <c r="CJ42" s="66">
        <v>0</v>
      </c>
      <c r="CK42" s="66">
        <v>0</v>
      </c>
      <c r="CL42" s="24">
        <v>0</v>
      </c>
      <c r="CM42" s="66">
        <v>0</v>
      </c>
      <c r="CN42" s="185"/>
      <c r="CO42" s="66">
        <v>152.473556</v>
      </c>
      <c r="CP42" s="24">
        <v>86.403565999999998</v>
      </c>
      <c r="CQ42" s="66">
        <v>258.22000000000003</v>
      </c>
      <c r="CR42" s="66">
        <v>152.473556</v>
      </c>
      <c r="CS42" s="24">
        <v>86.403565999999998</v>
      </c>
      <c r="CT42" s="66">
        <v>258.22000000000003</v>
      </c>
      <c r="CU42" s="66">
        <v>0</v>
      </c>
      <c r="CV42" s="24">
        <v>0</v>
      </c>
      <c r="CW42" s="66">
        <v>0</v>
      </c>
      <c r="CX42" s="66">
        <v>0</v>
      </c>
      <c r="CY42" s="24">
        <v>0</v>
      </c>
      <c r="CZ42" s="66">
        <v>0</v>
      </c>
      <c r="DA42" s="66">
        <v>0</v>
      </c>
      <c r="DB42" s="24">
        <v>0</v>
      </c>
      <c r="DC42" s="66">
        <v>0</v>
      </c>
      <c r="DD42" s="66">
        <v>0</v>
      </c>
      <c r="DE42" s="24">
        <v>0</v>
      </c>
      <c r="DF42" s="66">
        <v>0</v>
      </c>
      <c r="DG42" s="66">
        <v>0</v>
      </c>
      <c r="DH42" s="24">
        <v>0</v>
      </c>
      <c r="DI42" s="66">
        <v>0</v>
      </c>
      <c r="DJ42" s="66">
        <v>0</v>
      </c>
      <c r="DK42" s="24">
        <v>0</v>
      </c>
      <c r="DL42" s="66">
        <v>0</v>
      </c>
      <c r="DM42" s="66">
        <v>0</v>
      </c>
      <c r="DN42" s="24">
        <v>0</v>
      </c>
      <c r="DO42" s="66">
        <v>0</v>
      </c>
      <c r="DP42" s="66">
        <v>0</v>
      </c>
      <c r="DQ42" s="24">
        <v>0</v>
      </c>
      <c r="DR42" s="66">
        <v>0</v>
      </c>
      <c r="DS42" s="66">
        <v>0</v>
      </c>
      <c r="DT42" s="24">
        <v>0</v>
      </c>
      <c r="DU42" s="66">
        <v>0</v>
      </c>
      <c r="DV42" s="185"/>
      <c r="DW42" s="66">
        <v>150.603556</v>
      </c>
      <c r="DX42" s="24">
        <v>87.476414000000005</v>
      </c>
      <c r="DY42" s="66">
        <v>258.22000000000003</v>
      </c>
      <c r="DZ42" s="66">
        <v>25.839701999999999</v>
      </c>
      <c r="EA42" s="24">
        <v>99.630747</v>
      </c>
      <c r="EB42" s="66">
        <v>50.46</v>
      </c>
      <c r="EC42" s="66">
        <v>105.957588</v>
      </c>
      <c r="ED42" s="24">
        <v>99.630747</v>
      </c>
      <c r="EE42" s="66">
        <v>206.91</v>
      </c>
      <c r="EF42" s="66">
        <v>0</v>
      </c>
      <c r="EG42" s="24">
        <v>0</v>
      </c>
      <c r="EH42" s="66">
        <v>0</v>
      </c>
      <c r="EI42" s="66">
        <v>8.4681329999999999</v>
      </c>
      <c r="EJ42" s="24">
        <v>90.064355000000006</v>
      </c>
      <c r="EK42" s="66">
        <v>14.95</v>
      </c>
      <c r="EL42" s="66">
        <v>0</v>
      </c>
      <c r="EM42" s="24">
        <v>0</v>
      </c>
      <c r="EN42" s="66">
        <v>0</v>
      </c>
      <c r="EO42" s="66">
        <v>10.338132999999999</v>
      </c>
      <c r="EP42" s="24">
        <v>73.773178999999999</v>
      </c>
      <c r="EQ42" s="66">
        <v>14.95</v>
      </c>
      <c r="ER42" s="66">
        <v>0</v>
      </c>
      <c r="ES42" s="24">
        <v>0</v>
      </c>
      <c r="ET42" s="66">
        <v>0</v>
      </c>
      <c r="EU42" s="66">
        <v>0</v>
      </c>
      <c r="EV42" s="24">
        <v>0</v>
      </c>
      <c r="EW42" s="66">
        <v>0</v>
      </c>
      <c r="EX42" s="185"/>
      <c r="EY42" s="66">
        <v>1.87</v>
      </c>
      <c r="EZ42" s="24">
        <v>0</v>
      </c>
      <c r="FA42" s="66">
        <v>0</v>
      </c>
      <c r="FB42" s="66">
        <v>1.87</v>
      </c>
      <c r="FC42" s="24">
        <v>0</v>
      </c>
      <c r="FD42" s="66">
        <v>0</v>
      </c>
      <c r="FE42" s="66">
        <v>0</v>
      </c>
      <c r="FF42" s="24">
        <v>0</v>
      </c>
      <c r="FG42" s="66">
        <v>0</v>
      </c>
      <c r="FH42" s="66">
        <v>0</v>
      </c>
      <c r="FI42" s="24">
        <v>0</v>
      </c>
      <c r="FJ42" s="66">
        <v>0</v>
      </c>
      <c r="FK42" s="66">
        <v>0</v>
      </c>
      <c r="FL42" s="24">
        <v>0</v>
      </c>
      <c r="FM42" s="66">
        <v>0</v>
      </c>
      <c r="FN42" s="66">
        <v>0</v>
      </c>
      <c r="FO42" s="24">
        <v>0</v>
      </c>
      <c r="FP42" s="66">
        <v>0</v>
      </c>
      <c r="FQ42" s="66">
        <v>0</v>
      </c>
      <c r="FR42" s="24">
        <v>0</v>
      </c>
      <c r="FS42" s="66">
        <v>0</v>
      </c>
      <c r="FT42" s="66">
        <v>0</v>
      </c>
      <c r="FU42" s="24">
        <v>0</v>
      </c>
      <c r="FV42" s="66">
        <v>0</v>
      </c>
      <c r="FW42" s="66">
        <v>0</v>
      </c>
      <c r="FX42" s="24">
        <v>0</v>
      </c>
      <c r="FY42" s="66">
        <v>0</v>
      </c>
      <c r="FZ42" s="185"/>
      <c r="GA42" s="66">
        <v>1508.843785</v>
      </c>
      <c r="GB42" s="24">
        <v>32.561472999999999</v>
      </c>
      <c r="GC42" s="66">
        <v>962.95</v>
      </c>
      <c r="GD42" s="66">
        <v>1508.843785</v>
      </c>
      <c r="GE42" s="24">
        <v>32.561472999999999</v>
      </c>
      <c r="GF42" s="66">
        <v>962.95</v>
      </c>
      <c r="GG42" s="66">
        <v>0</v>
      </c>
      <c r="GH42" s="24">
        <v>0</v>
      </c>
      <c r="GI42" s="66">
        <v>0</v>
      </c>
      <c r="GJ42" s="66">
        <v>0</v>
      </c>
      <c r="GK42" s="24">
        <v>0</v>
      </c>
      <c r="GL42" s="66">
        <v>0</v>
      </c>
      <c r="GM42" s="66">
        <v>0</v>
      </c>
      <c r="GN42" s="24">
        <v>0</v>
      </c>
      <c r="GO42" s="66">
        <v>0</v>
      </c>
      <c r="GP42" s="66">
        <v>0</v>
      </c>
      <c r="GQ42" s="24">
        <v>0</v>
      </c>
      <c r="GR42" s="66">
        <v>0</v>
      </c>
      <c r="GS42" s="66">
        <v>0</v>
      </c>
      <c r="GT42" s="24">
        <v>0</v>
      </c>
      <c r="GU42" s="66">
        <v>0</v>
      </c>
      <c r="GV42" s="66">
        <v>0</v>
      </c>
      <c r="GW42" s="24">
        <v>0</v>
      </c>
      <c r="GX42" s="66">
        <v>0</v>
      </c>
      <c r="GY42" s="66">
        <v>0</v>
      </c>
      <c r="GZ42" s="24">
        <v>0</v>
      </c>
      <c r="HA42" s="66">
        <v>0</v>
      </c>
      <c r="HB42" s="66">
        <v>0</v>
      </c>
      <c r="HC42" s="24">
        <v>0</v>
      </c>
      <c r="HD42" s="66">
        <v>0</v>
      </c>
      <c r="HE42" s="66">
        <v>0</v>
      </c>
      <c r="HF42" s="24">
        <v>0</v>
      </c>
      <c r="HG42" s="66">
        <v>0</v>
      </c>
      <c r="HH42" s="185"/>
      <c r="HI42" s="66">
        <v>995.10497899999996</v>
      </c>
      <c r="HJ42" s="24">
        <v>40.898924999999998</v>
      </c>
      <c r="HK42" s="66">
        <v>797.69</v>
      </c>
      <c r="HL42" s="66">
        <v>733.83982400000002</v>
      </c>
      <c r="HM42" s="24">
        <v>47.935803999999997</v>
      </c>
      <c r="HN42" s="66">
        <v>689.47</v>
      </c>
      <c r="HO42" s="66">
        <v>223.987786</v>
      </c>
      <c r="HP42" s="24">
        <v>98.798963000000001</v>
      </c>
      <c r="HQ42" s="66">
        <v>433.74</v>
      </c>
      <c r="HR42" s="66">
        <v>27.531715999999999</v>
      </c>
      <c r="HS42" s="24">
        <v>47.479990000000001</v>
      </c>
      <c r="HT42" s="66">
        <v>25.62</v>
      </c>
      <c r="HU42" s="66">
        <v>0</v>
      </c>
      <c r="HV42" s="24">
        <v>0</v>
      </c>
      <c r="HW42" s="66">
        <v>0</v>
      </c>
      <c r="HX42" s="66">
        <v>5.3870310000000003</v>
      </c>
      <c r="HY42" s="24">
        <v>58.800317</v>
      </c>
      <c r="HZ42" s="66">
        <v>6.21</v>
      </c>
      <c r="IA42" s="66">
        <v>4.1509830000000001</v>
      </c>
      <c r="IB42" s="24">
        <v>67.363390999999993</v>
      </c>
      <c r="IC42" s="66">
        <v>5.48</v>
      </c>
      <c r="ID42" s="66">
        <v>0</v>
      </c>
      <c r="IE42" s="24">
        <v>0</v>
      </c>
      <c r="IF42" s="66">
        <v>0</v>
      </c>
      <c r="IG42" s="66">
        <v>0.20763899999999999</v>
      </c>
      <c r="IH42" s="24">
        <v>90.064355000000006</v>
      </c>
      <c r="II42" s="66">
        <v>0.37</v>
      </c>
      <c r="IJ42" s="185"/>
      <c r="IK42" s="66">
        <v>513.73880499999996</v>
      </c>
      <c r="IL42" s="24">
        <v>60.481074999999997</v>
      </c>
      <c r="IM42" s="66">
        <v>609</v>
      </c>
      <c r="IN42" s="66">
        <v>503.40067299999998</v>
      </c>
      <c r="IO42" s="24">
        <v>61.706215999999998</v>
      </c>
      <c r="IP42" s="66">
        <v>608.83000000000004</v>
      </c>
      <c r="IQ42" s="66">
        <v>10.338132999999999</v>
      </c>
      <c r="IR42" s="24">
        <v>73.773178999999999</v>
      </c>
      <c r="IS42" s="66">
        <v>14.95</v>
      </c>
      <c r="IT42" s="66">
        <v>0</v>
      </c>
      <c r="IU42" s="24">
        <v>0</v>
      </c>
      <c r="IV42" s="66">
        <v>0</v>
      </c>
      <c r="IW42" s="66">
        <v>0</v>
      </c>
      <c r="IX42" s="24">
        <v>0</v>
      </c>
      <c r="IY42" s="66">
        <v>0</v>
      </c>
      <c r="IZ42" s="66">
        <v>0</v>
      </c>
      <c r="JA42" s="24">
        <v>0</v>
      </c>
      <c r="JB42" s="66">
        <v>0</v>
      </c>
      <c r="JC42" s="66">
        <v>0</v>
      </c>
      <c r="JD42" s="24">
        <v>0</v>
      </c>
      <c r="JE42" s="66">
        <v>0</v>
      </c>
      <c r="JF42" s="66">
        <v>0</v>
      </c>
      <c r="JG42" s="24">
        <v>0</v>
      </c>
      <c r="JH42" s="66">
        <v>0</v>
      </c>
      <c r="JI42" s="66">
        <v>0</v>
      </c>
      <c r="JJ42" s="24">
        <v>0</v>
      </c>
      <c r="JK42" s="287">
        <v>0</v>
      </c>
      <c r="JL42" s="69"/>
      <c r="JM42" s="64"/>
      <c r="JN42" s="20"/>
      <c r="JO42" s="64"/>
      <c r="JP42" s="20"/>
      <c r="JQ42" s="64"/>
      <c r="JR42" s="69"/>
    </row>
    <row r="43" spans="1:278" s="13" customFormat="1" x14ac:dyDescent="0.2">
      <c r="A43" s="149"/>
      <c r="B43" s="131" t="s">
        <v>720</v>
      </c>
      <c r="C43" s="80">
        <v>37656.143299000003</v>
      </c>
      <c r="D43" s="17">
        <v>22.295999999999999</v>
      </c>
      <c r="E43" s="80">
        <v>16455.79</v>
      </c>
      <c r="F43" s="80">
        <v>35514.654325000003</v>
      </c>
      <c r="G43" s="17">
        <v>24.132368</v>
      </c>
      <c r="H43" s="80">
        <v>16798.23</v>
      </c>
      <c r="I43" s="80">
        <v>1164.2421340000001</v>
      </c>
      <c r="J43" s="17">
        <v>42.850814999999997</v>
      </c>
      <c r="K43" s="80">
        <v>977.82</v>
      </c>
      <c r="L43" s="80">
        <v>236.68819500000001</v>
      </c>
      <c r="M43" s="17">
        <v>37.581029999999998</v>
      </c>
      <c r="N43" s="80">
        <v>174.34</v>
      </c>
      <c r="O43" s="80">
        <v>722.98473000000001</v>
      </c>
      <c r="P43" s="17">
        <v>67.114350000000002</v>
      </c>
      <c r="Q43" s="80">
        <v>951.04</v>
      </c>
      <c r="R43" s="80">
        <v>133.91689400000001</v>
      </c>
      <c r="S43" s="17">
        <v>53.056058</v>
      </c>
      <c r="T43" s="80">
        <v>139.26</v>
      </c>
      <c r="U43" s="80">
        <v>9.4938599999999997</v>
      </c>
      <c r="V43" s="17">
        <v>96.593773999999996</v>
      </c>
      <c r="W43" s="80">
        <v>17.97</v>
      </c>
      <c r="X43" s="80">
        <v>35.829058000000003</v>
      </c>
      <c r="Y43" s="17">
        <v>99.048929000000001</v>
      </c>
      <c r="Z43" s="80">
        <v>69.56</v>
      </c>
      <c r="AA43" s="80">
        <v>14.870822</v>
      </c>
      <c r="AB43" s="17">
        <v>95.787565999999998</v>
      </c>
      <c r="AC43" s="80">
        <v>27.92</v>
      </c>
      <c r="AD43" s="80">
        <v>0</v>
      </c>
      <c r="AE43" s="17">
        <v>0</v>
      </c>
      <c r="AF43" s="80">
        <v>0</v>
      </c>
      <c r="AG43" s="80">
        <v>10.458574</v>
      </c>
      <c r="AH43" s="17">
        <v>85.634884</v>
      </c>
      <c r="AI43" s="80">
        <v>17.55</v>
      </c>
      <c r="AJ43" s="184"/>
      <c r="AK43" s="80">
        <v>22275.798310999999</v>
      </c>
      <c r="AL43" s="17">
        <v>22.520522</v>
      </c>
      <c r="AM43" s="80">
        <v>9832.59</v>
      </c>
      <c r="AN43" s="80">
        <v>16128.981615000001</v>
      </c>
      <c r="AO43" s="17">
        <v>25.886340000000001</v>
      </c>
      <c r="AP43" s="80">
        <v>8183.4</v>
      </c>
      <c r="AQ43" s="80">
        <v>2564.2737310000002</v>
      </c>
      <c r="AR43" s="17">
        <v>21.67989</v>
      </c>
      <c r="AS43" s="80">
        <v>1089.6300000000001</v>
      </c>
      <c r="AT43" s="80">
        <v>2056.8125650000002</v>
      </c>
      <c r="AU43" s="17">
        <v>31.696899999999999</v>
      </c>
      <c r="AV43" s="80">
        <v>1277.81</v>
      </c>
      <c r="AW43" s="80">
        <v>128.479004</v>
      </c>
      <c r="AX43" s="17">
        <v>35.078422000000003</v>
      </c>
      <c r="AY43" s="80">
        <v>88.33</v>
      </c>
      <c r="AZ43" s="80">
        <v>97.065528999999998</v>
      </c>
      <c r="BA43" s="17">
        <v>46.243752000000001</v>
      </c>
      <c r="BB43" s="80">
        <v>87.98</v>
      </c>
      <c r="BC43" s="80">
        <v>267.95209599999998</v>
      </c>
      <c r="BD43" s="17">
        <v>36.549684999999997</v>
      </c>
      <c r="BE43" s="80">
        <v>191.95</v>
      </c>
      <c r="BF43" s="80">
        <v>24.738651000000001</v>
      </c>
      <c r="BG43" s="17">
        <v>79.698631000000006</v>
      </c>
      <c r="BH43" s="80">
        <v>38.64</v>
      </c>
      <c r="BI43" s="80">
        <v>1007.495121</v>
      </c>
      <c r="BJ43" s="17">
        <v>50.641196000000001</v>
      </c>
      <c r="BK43" s="80">
        <v>1000.01</v>
      </c>
      <c r="BL43" s="184"/>
      <c r="BM43" s="80">
        <v>12074.613879</v>
      </c>
      <c r="BN43" s="17">
        <v>27.406452999999999</v>
      </c>
      <c r="BO43" s="80">
        <v>6486.08</v>
      </c>
      <c r="BP43" s="80">
        <v>10524.947666</v>
      </c>
      <c r="BQ43" s="17">
        <v>27.627465000000001</v>
      </c>
      <c r="BR43" s="80">
        <v>5699.24</v>
      </c>
      <c r="BS43" s="80">
        <v>214.696449</v>
      </c>
      <c r="BT43" s="17">
        <v>36.175055</v>
      </c>
      <c r="BU43" s="80">
        <v>152.22999999999999</v>
      </c>
      <c r="BV43" s="80">
        <v>241.94515200000001</v>
      </c>
      <c r="BW43" s="17">
        <v>36.760857999999999</v>
      </c>
      <c r="BX43" s="80">
        <v>174.32</v>
      </c>
      <c r="BY43" s="80">
        <v>18.987721000000001</v>
      </c>
      <c r="BZ43" s="17">
        <v>65.817561999999995</v>
      </c>
      <c r="CA43" s="80">
        <v>24.49</v>
      </c>
      <c r="CB43" s="80">
        <v>12.161822000000001</v>
      </c>
      <c r="CC43" s="17">
        <v>95.272886999999997</v>
      </c>
      <c r="CD43" s="80">
        <v>22.71</v>
      </c>
      <c r="CE43" s="80">
        <v>75.725149999999999</v>
      </c>
      <c r="CF43" s="17">
        <v>76.279345000000006</v>
      </c>
      <c r="CG43" s="80">
        <v>113.21</v>
      </c>
      <c r="CH43" s="80">
        <v>9.8867560000000001</v>
      </c>
      <c r="CI43" s="17">
        <v>86.602540000000005</v>
      </c>
      <c r="CJ43" s="80">
        <v>16.78</v>
      </c>
      <c r="CK43" s="80">
        <v>976.26316499999996</v>
      </c>
      <c r="CL43" s="17">
        <v>51.011234000000002</v>
      </c>
      <c r="CM43" s="80">
        <v>976.09</v>
      </c>
      <c r="CN43" s="184"/>
      <c r="CO43" s="80">
        <v>14153.54578</v>
      </c>
      <c r="CP43" s="17">
        <v>28.332087000000001</v>
      </c>
      <c r="CQ43" s="80">
        <v>7859.59</v>
      </c>
      <c r="CR43" s="80">
        <v>13564.660958</v>
      </c>
      <c r="CS43" s="17">
        <v>29.526630999999998</v>
      </c>
      <c r="CT43" s="80">
        <v>7850.17</v>
      </c>
      <c r="CU43" s="80">
        <v>218.97084599999999</v>
      </c>
      <c r="CV43" s="17">
        <v>39.425280000000001</v>
      </c>
      <c r="CW43" s="80">
        <v>169.21</v>
      </c>
      <c r="CX43" s="80">
        <v>12.231424000000001</v>
      </c>
      <c r="CY43" s="17">
        <v>97.521738999999997</v>
      </c>
      <c r="CZ43" s="80">
        <v>23.38</v>
      </c>
      <c r="DA43" s="80">
        <v>188.21782899999999</v>
      </c>
      <c r="DB43" s="17">
        <v>44.281207999999999</v>
      </c>
      <c r="DC43" s="80">
        <v>163.36000000000001</v>
      </c>
      <c r="DD43" s="80">
        <v>18.521591999999998</v>
      </c>
      <c r="DE43" s="17">
        <v>68.636201999999997</v>
      </c>
      <c r="DF43" s="80">
        <v>24.92</v>
      </c>
      <c r="DG43" s="80">
        <v>0</v>
      </c>
      <c r="DH43" s="17">
        <v>0</v>
      </c>
      <c r="DI43" s="80">
        <v>0</v>
      </c>
      <c r="DJ43" s="80">
        <v>0</v>
      </c>
      <c r="DK43" s="17">
        <v>0</v>
      </c>
      <c r="DL43" s="80">
        <v>0</v>
      </c>
      <c r="DM43" s="80">
        <v>0</v>
      </c>
      <c r="DN43" s="17">
        <v>0</v>
      </c>
      <c r="DO43" s="80">
        <v>0</v>
      </c>
      <c r="DP43" s="80">
        <v>0</v>
      </c>
      <c r="DQ43" s="17">
        <v>0</v>
      </c>
      <c r="DR43" s="80">
        <v>0</v>
      </c>
      <c r="DS43" s="80">
        <v>0</v>
      </c>
      <c r="DT43" s="17">
        <v>0</v>
      </c>
      <c r="DU43" s="80">
        <v>0</v>
      </c>
      <c r="DV43" s="184"/>
      <c r="DW43" s="80">
        <v>7550.9722469999997</v>
      </c>
      <c r="DX43" s="17">
        <v>30.719427</v>
      </c>
      <c r="DY43" s="80">
        <v>4546.45</v>
      </c>
      <c r="DZ43" s="80">
        <v>5119.8563880000002</v>
      </c>
      <c r="EA43" s="17">
        <v>28.844628</v>
      </c>
      <c r="EB43" s="80">
        <v>2894.53</v>
      </c>
      <c r="EC43" s="80">
        <v>839.54012399999999</v>
      </c>
      <c r="ED43" s="17">
        <v>58.208395000000003</v>
      </c>
      <c r="EE43" s="80">
        <v>957.82</v>
      </c>
      <c r="EF43" s="80">
        <v>1305.7617729999999</v>
      </c>
      <c r="EG43" s="17">
        <v>46.860039999999998</v>
      </c>
      <c r="EH43" s="80">
        <v>1199.29</v>
      </c>
      <c r="EI43" s="80">
        <v>33.104062999999996</v>
      </c>
      <c r="EJ43" s="17">
        <v>90.074123</v>
      </c>
      <c r="EK43" s="80">
        <v>58.44</v>
      </c>
      <c r="EL43" s="80">
        <v>14.870822</v>
      </c>
      <c r="EM43" s="17">
        <v>95.787565999999998</v>
      </c>
      <c r="EN43" s="80">
        <v>27.92</v>
      </c>
      <c r="EO43" s="80">
        <v>5.943378</v>
      </c>
      <c r="EP43" s="17">
        <v>72.031274999999994</v>
      </c>
      <c r="EQ43" s="80">
        <v>8.39</v>
      </c>
      <c r="ER43" s="80">
        <v>0</v>
      </c>
      <c r="ES43" s="17">
        <v>0</v>
      </c>
      <c r="ET43" s="80">
        <v>0</v>
      </c>
      <c r="EU43" s="80">
        <v>231.89569900000001</v>
      </c>
      <c r="EV43" s="17">
        <v>48.753455000000002</v>
      </c>
      <c r="EW43" s="80">
        <v>221.59</v>
      </c>
      <c r="EX43" s="184"/>
      <c r="EY43" s="80">
        <v>5794.7178649999996</v>
      </c>
      <c r="EZ43" s="17">
        <v>35.766497999999999</v>
      </c>
      <c r="FA43" s="80">
        <v>4062.23</v>
      </c>
      <c r="FB43" s="80">
        <v>5122.6991470000003</v>
      </c>
      <c r="FC43" s="17">
        <v>34.621037999999999</v>
      </c>
      <c r="FD43" s="80">
        <v>3476.12</v>
      </c>
      <c r="FE43" s="80">
        <v>7.7826639999999996</v>
      </c>
      <c r="FF43" s="17">
        <v>91.835369</v>
      </c>
      <c r="FG43" s="80">
        <v>14.01</v>
      </c>
      <c r="FH43" s="80">
        <v>60.135263000000002</v>
      </c>
      <c r="FI43" s="17">
        <v>52.810901000000001</v>
      </c>
      <c r="FJ43" s="80">
        <v>62.25</v>
      </c>
      <c r="FK43" s="80">
        <v>9.4938599999999997</v>
      </c>
      <c r="FL43" s="17">
        <v>96.593773999999996</v>
      </c>
      <c r="FM43" s="80">
        <v>17.97</v>
      </c>
      <c r="FN43" s="80">
        <v>0</v>
      </c>
      <c r="FO43" s="17">
        <v>0</v>
      </c>
      <c r="FP43" s="80">
        <v>0</v>
      </c>
      <c r="FQ43" s="80">
        <v>10.321994999999999</v>
      </c>
      <c r="FR43" s="17">
        <v>88.19171</v>
      </c>
      <c r="FS43" s="80">
        <v>17.84</v>
      </c>
      <c r="FT43" s="80">
        <v>0</v>
      </c>
      <c r="FU43" s="17">
        <v>0</v>
      </c>
      <c r="FV43" s="80">
        <v>0</v>
      </c>
      <c r="FW43" s="80">
        <v>584.28493500000002</v>
      </c>
      <c r="FX43" s="17">
        <v>82.072603000000001</v>
      </c>
      <c r="FY43" s="80">
        <v>939.89</v>
      </c>
      <c r="FZ43" s="184"/>
      <c r="GA43" s="80">
        <v>23502.597519999999</v>
      </c>
      <c r="GB43" s="17">
        <v>19.368848</v>
      </c>
      <c r="GC43" s="80">
        <v>8922.2800000000007</v>
      </c>
      <c r="GD43" s="80">
        <v>21949.993366999999</v>
      </c>
      <c r="GE43" s="17">
        <v>21.356376999999998</v>
      </c>
      <c r="GF43" s="80">
        <v>9187.94</v>
      </c>
      <c r="GG43" s="80">
        <v>945.27128800000003</v>
      </c>
      <c r="GH43" s="17">
        <v>52.080281999999997</v>
      </c>
      <c r="GI43" s="80">
        <v>964.91</v>
      </c>
      <c r="GJ43" s="80">
        <v>224.456771</v>
      </c>
      <c r="GK43" s="17">
        <v>39.271006</v>
      </c>
      <c r="GL43" s="80">
        <v>172.77</v>
      </c>
      <c r="GM43" s="80">
        <v>534.76690099999996</v>
      </c>
      <c r="GN43" s="17">
        <v>89.390091999999996</v>
      </c>
      <c r="GO43" s="80">
        <v>936.94</v>
      </c>
      <c r="GP43" s="80">
        <v>115.395302</v>
      </c>
      <c r="GQ43" s="17">
        <v>60.578294999999997</v>
      </c>
      <c r="GR43" s="80">
        <v>137.01</v>
      </c>
      <c r="GS43" s="80">
        <v>9.4938599999999997</v>
      </c>
      <c r="GT43" s="17">
        <v>96.593773999999996</v>
      </c>
      <c r="GU43" s="80">
        <v>17.97</v>
      </c>
      <c r="GV43" s="80">
        <v>35.829058000000003</v>
      </c>
      <c r="GW43" s="17">
        <v>99.048929000000001</v>
      </c>
      <c r="GX43" s="80">
        <v>69.56</v>
      </c>
      <c r="GY43" s="80">
        <v>14.870822</v>
      </c>
      <c r="GZ43" s="17">
        <v>95.787565999999998</v>
      </c>
      <c r="HA43" s="80">
        <v>27.92</v>
      </c>
      <c r="HB43" s="80">
        <v>0</v>
      </c>
      <c r="HC43" s="17">
        <v>0</v>
      </c>
      <c r="HD43" s="80">
        <v>0</v>
      </c>
      <c r="HE43" s="80">
        <v>10.458574</v>
      </c>
      <c r="HF43" s="17">
        <v>85.634884</v>
      </c>
      <c r="HG43" s="80">
        <v>17.55</v>
      </c>
      <c r="HH43" s="184"/>
      <c r="HI43" s="80">
        <v>14724.826064000001</v>
      </c>
      <c r="HJ43" s="17">
        <v>19.178633000000001</v>
      </c>
      <c r="HK43" s="80">
        <v>5535.08</v>
      </c>
      <c r="HL43" s="80">
        <v>11009.125227</v>
      </c>
      <c r="HM43" s="17">
        <v>26.076015999999999</v>
      </c>
      <c r="HN43" s="80">
        <v>5626.65</v>
      </c>
      <c r="HO43" s="80">
        <v>1724.7336069999999</v>
      </c>
      <c r="HP43" s="17">
        <v>15.386017000000001</v>
      </c>
      <c r="HQ43" s="80">
        <v>520.12</v>
      </c>
      <c r="HR43" s="80">
        <v>751.050792</v>
      </c>
      <c r="HS43" s="17">
        <v>28.277553000000001</v>
      </c>
      <c r="HT43" s="80">
        <v>416.26</v>
      </c>
      <c r="HU43" s="80">
        <v>95.374941000000007</v>
      </c>
      <c r="HV43" s="17">
        <v>35.451791</v>
      </c>
      <c r="HW43" s="80">
        <v>66.27</v>
      </c>
      <c r="HX43" s="80">
        <v>82.194705999999996</v>
      </c>
      <c r="HY43" s="17">
        <v>51.787539000000002</v>
      </c>
      <c r="HZ43" s="80">
        <v>83.43</v>
      </c>
      <c r="IA43" s="80">
        <v>262.00871699999999</v>
      </c>
      <c r="IB43" s="17">
        <v>37.271481999999999</v>
      </c>
      <c r="IC43" s="80">
        <v>191.4</v>
      </c>
      <c r="ID43" s="80">
        <v>24.738651000000001</v>
      </c>
      <c r="IE43" s="17">
        <v>79.698631000000006</v>
      </c>
      <c r="IF43" s="80">
        <v>38.64</v>
      </c>
      <c r="IG43" s="80">
        <v>775.599422</v>
      </c>
      <c r="IH43" s="17">
        <v>62.917383999999998</v>
      </c>
      <c r="II43" s="80">
        <v>956.45</v>
      </c>
      <c r="IJ43" s="184"/>
      <c r="IK43" s="80">
        <v>6279.8960139999999</v>
      </c>
      <c r="IL43" s="17">
        <v>23.711442000000002</v>
      </c>
      <c r="IM43" s="80">
        <v>2918.55</v>
      </c>
      <c r="IN43" s="80">
        <v>5402.2485189999998</v>
      </c>
      <c r="IO43" s="17">
        <v>27.264244999999999</v>
      </c>
      <c r="IP43" s="80">
        <v>2886.85</v>
      </c>
      <c r="IQ43" s="80">
        <v>206.91378499999999</v>
      </c>
      <c r="IR43" s="17">
        <v>37.429602000000003</v>
      </c>
      <c r="IS43" s="80">
        <v>151.80000000000001</v>
      </c>
      <c r="IT43" s="80">
        <v>181.809888</v>
      </c>
      <c r="IU43" s="17">
        <v>46.460920000000002</v>
      </c>
      <c r="IV43" s="80">
        <v>165.56</v>
      </c>
      <c r="IW43" s="80">
        <v>9.4938599999999997</v>
      </c>
      <c r="IX43" s="17">
        <v>96.593773999999996</v>
      </c>
      <c r="IY43" s="80">
        <v>17.97</v>
      </c>
      <c r="IZ43" s="80">
        <v>12.161822000000001</v>
      </c>
      <c r="JA43" s="17">
        <v>95.272886999999997</v>
      </c>
      <c r="JB43" s="80">
        <v>22.71</v>
      </c>
      <c r="JC43" s="80">
        <v>65.403154000000001</v>
      </c>
      <c r="JD43" s="17">
        <v>87.214187999999993</v>
      </c>
      <c r="JE43" s="80">
        <v>111.8</v>
      </c>
      <c r="JF43" s="80">
        <v>9.8867560000000001</v>
      </c>
      <c r="JG43" s="17">
        <v>86.602540000000005</v>
      </c>
      <c r="JH43" s="80">
        <v>16.78</v>
      </c>
      <c r="JI43" s="80">
        <v>391.97823</v>
      </c>
      <c r="JJ43" s="17">
        <v>35.008983999999998</v>
      </c>
      <c r="JK43" s="288">
        <v>268.97000000000003</v>
      </c>
      <c r="JL43" s="129"/>
      <c r="JM43" s="127"/>
      <c r="JN43" s="17"/>
      <c r="JO43" s="127"/>
      <c r="JP43" s="17"/>
      <c r="JQ43" s="127"/>
      <c r="JR43" s="129"/>
    </row>
    <row r="44" spans="1:278" x14ac:dyDescent="0.2">
      <c r="A44" s="135">
        <v>91</v>
      </c>
      <c r="B44" s="138" t="s">
        <v>29</v>
      </c>
      <c r="C44" s="67">
        <v>289.015872</v>
      </c>
      <c r="D44" s="20">
        <v>26.890594</v>
      </c>
      <c r="E44" s="67">
        <v>152.33000000000001</v>
      </c>
      <c r="F44" s="67">
        <v>278.69387699999999</v>
      </c>
      <c r="G44" s="20">
        <v>27.992615000000001</v>
      </c>
      <c r="H44" s="67">
        <v>152.91</v>
      </c>
      <c r="I44" s="67">
        <v>20.643991</v>
      </c>
      <c r="J44" s="20">
        <v>88.19171</v>
      </c>
      <c r="K44" s="67">
        <v>35.68</v>
      </c>
      <c r="L44" s="67">
        <v>0</v>
      </c>
      <c r="M44" s="20">
        <v>0</v>
      </c>
      <c r="N44" s="67">
        <v>0</v>
      </c>
      <c r="O44" s="67">
        <v>0</v>
      </c>
      <c r="P44" s="20">
        <v>0</v>
      </c>
      <c r="Q44" s="67">
        <v>0</v>
      </c>
      <c r="R44" s="67">
        <v>20.643991</v>
      </c>
      <c r="S44" s="20">
        <v>88.19171</v>
      </c>
      <c r="T44" s="67">
        <v>35.68</v>
      </c>
      <c r="U44" s="67">
        <v>0</v>
      </c>
      <c r="V44" s="20">
        <v>0</v>
      </c>
      <c r="W44" s="67">
        <v>0</v>
      </c>
      <c r="X44" s="67">
        <v>0</v>
      </c>
      <c r="Y44" s="20">
        <v>0</v>
      </c>
      <c r="Z44" s="67">
        <v>0</v>
      </c>
      <c r="AA44" s="67">
        <v>0</v>
      </c>
      <c r="AB44" s="20">
        <v>0</v>
      </c>
      <c r="AC44" s="67">
        <v>0</v>
      </c>
      <c r="AD44" s="67">
        <v>0</v>
      </c>
      <c r="AE44" s="20">
        <v>0</v>
      </c>
      <c r="AF44" s="67">
        <v>0</v>
      </c>
      <c r="AG44" s="67">
        <v>0</v>
      </c>
      <c r="AH44" s="20">
        <v>0</v>
      </c>
      <c r="AI44" s="67">
        <v>0</v>
      </c>
      <c r="AJ44" s="185"/>
      <c r="AK44" s="67">
        <v>206.439909</v>
      </c>
      <c r="AL44" s="20">
        <v>30.123204000000001</v>
      </c>
      <c r="AM44" s="67">
        <v>121.89</v>
      </c>
      <c r="AN44" s="67">
        <v>134.18594100000001</v>
      </c>
      <c r="AO44" s="20">
        <v>35.105218000000001</v>
      </c>
      <c r="AP44" s="67">
        <v>92.33</v>
      </c>
      <c r="AQ44" s="67">
        <v>10.321994999999999</v>
      </c>
      <c r="AR44" s="20">
        <v>88.19171</v>
      </c>
      <c r="AS44" s="67">
        <v>17.84</v>
      </c>
      <c r="AT44" s="67">
        <v>30.965986000000001</v>
      </c>
      <c r="AU44" s="20">
        <v>44.905020999999998</v>
      </c>
      <c r="AV44" s="67">
        <v>27.25</v>
      </c>
      <c r="AW44" s="67">
        <v>10.321994999999999</v>
      </c>
      <c r="AX44" s="20">
        <v>88.19171</v>
      </c>
      <c r="AY44" s="67">
        <v>17.84</v>
      </c>
      <c r="AZ44" s="67">
        <v>10.321994999999999</v>
      </c>
      <c r="BA44" s="20">
        <v>88.19171</v>
      </c>
      <c r="BB44" s="67">
        <v>17.84</v>
      </c>
      <c r="BC44" s="67">
        <v>10.321994999999999</v>
      </c>
      <c r="BD44" s="20">
        <v>88.19171</v>
      </c>
      <c r="BE44" s="67">
        <v>17.84</v>
      </c>
      <c r="BF44" s="67">
        <v>0</v>
      </c>
      <c r="BG44" s="20">
        <v>0</v>
      </c>
      <c r="BH44" s="67">
        <v>0</v>
      </c>
      <c r="BI44" s="67">
        <v>0</v>
      </c>
      <c r="BJ44" s="20">
        <v>0</v>
      </c>
      <c r="BK44" s="67">
        <v>0</v>
      </c>
      <c r="BL44" s="185"/>
      <c r="BM44" s="67">
        <v>51.609977000000001</v>
      </c>
      <c r="BN44" s="20">
        <v>29.397237000000001</v>
      </c>
      <c r="BO44" s="67">
        <v>29.74</v>
      </c>
      <c r="BP44" s="67">
        <v>41.287982</v>
      </c>
      <c r="BQ44" s="20">
        <v>36.004114999999999</v>
      </c>
      <c r="BR44" s="67">
        <v>29.14</v>
      </c>
      <c r="BS44" s="67">
        <v>0</v>
      </c>
      <c r="BT44" s="20">
        <v>0</v>
      </c>
      <c r="BU44" s="67">
        <v>0</v>
      </c>
      <c r="BV44" s="67">
        <v>0</v>
      </c>
      <c r="BW44" s="20">
        <v>0</v>
      </c>
      <c r="BX44" s="67">
        <v>0</v>
      </c>
      <c r="BY44" s="67">
        <v>0</v>
      </c>
      <c r="BZ44" s="20">
        <v>0</v>
      </c>
      <c r="CA44" s="67">
        <v>0</v>
      </c>
      <c r="CB44" s="67">
        <v>0</v>
      </c>
      <c r="CC44" s="20">
        <v>0</v>
      </c>
      <c r="CD44" s="67">
        <v>0</v>
      </c>
      <c r="CE44" s="67">
        <v>10.321994999999999</v>
      </c>
      <c r="CF44" s="20">
        <v>88.19171</v>
      </c>
      <c r="CG44" s="67">
        <v>17.84</v>
      </c>
      <c r="CH44" s="67">
        <v>0</v>
      </c>
      <c r="CI44" s="20">
        <v>0</v>
      </c>
      <c r="CJ44" s="67">
        <v>0</v>
      </c>
      <c r="CK44" s="67">
        <v>0</v>
      </c>
      <c r="CL44" s="20">
        <v>0</v>
      </c>
      <c r="CM44" s="67">
        <v>0</v>
      </c>
      <c r="CN44" s="185"/>
      <c r="CO44" s="67">
        <v>41.287982</v>
      </c>
      <c r="CP44" s="20">
        <v>36.004114999999999</v>
      </c>
      <c r="CQ44" s="67">
        <v>29.14</v>
      </c>
      <c r="CR44" s="67">
        <v>41.287982</v>
      </c>
      <c r="CS44" s="20">
        <v>36.004114999999999</v>
      </c>
      <c r="CT44" s="67">
        <v>29.14</v>
      </c>
      <c r="CU44" s="67">
        <v>0</v>
      </c>
      <c r="CV44" s="20">
        <v>0</v>
      </c>
      <c r="CW44" s="67">
        <v>0</v>
      </c>
      <c r="CX44" s="67">
        <v>0</v>
      </c>
      <c r="CY44" s="20">
        <v>0</v>
      </c>
      <c r="CZ44" s="67">
        <v>0</v>
      </c>
      <c r="DA44" s="67">
        <v>0</v>
      </c>
      <c r="DB44" s="20">
        <v>0</v>
      </c>
      <c r="DC44" s="67">
        <v>0</v>
      </c>
      <c r="DD44" s="67">
        <v>0</v>
      </c>
      <c r="DE44" s="20">
        <v>0</v>
      </c>
      <c r="DF44" s="67">
        <v>0</v>
      </c>
      <c r="DG44" s="67">
        <v>0</v>
      </c>
      <c r="DH44" s="20">
        <v>0</v>
      </c>
      <c r="DI44" s="67">
        <v>0</v>
      </c>
      <c r="DJ44" s="67">
        <v>0</v>
      </c>
      <c r="DK44" s="20">
        <v>0</v>
      </c>
      <c r="DL44" s="67">
        <v>0</v>
      </c>
      <c r="DM44" s="67">
        <v>0</v>
      </c>
      <c r="DN44" s="20">
        <v>0</v>
      </c>
      <c r="DO44" s="67">
        <v>0</v>
      </c>
      <c r="DP44" s="67">
        <v>0</v>
      </c>
      <c r="DQ44" s="20">
        <v>0</v>
      </c>
      <c r="DR44" s="67">
        <v>0</v>
      </c>
      <c r="DS44" s="67">
        <v>0</v>
      </c>
      <c r="DT44" s="20">
        <v>0</v>
      </c>
      <c r="DU44" s="67">
        <v>0</v>
      </c>
      <c r="DV44" s="185"/>
      <c r="DW44" s="67">
        <v>30.965986000000001</v>
      </c>
      <c r="DX44" s="20">
        <v>44.905020999999998</v>
      </c>
      <c r="DY44" s="67">
        <v>27.25</v>
      </c>
      <c r="DZ44" s="67">
        <v>20.643991</v>
      </c>
      <c r="EA44" s="20">
        <v>58.794474000000001</v>
      </c>
      <c r="EB44" s="67">
        <v>23.79</v>
      </c>
      <c r="EC44" s="67">
        <v>0</v>
      </c>
      <c r="ED44" s="20">
        <v>0</v>
      </c>
      <c r="EE44" s="67">
        <v>0</v>
      </c>
      <c r="EF44" s="67">
        <v>10.321994999999999</v>
      </c>
      <c r="EG44" s="20">
        <v>88.19171</v>
      </c>
      <c r="EH44" s="67">
        <v>17.84</v>
      </c>
      <c r="EI44" s="67">
        <v>0</v>
      </c>
      <c r="EJ44" s="20">
        <v>0</v>
      </c>
      <c r="EK44" s="67">
        <v>0</v>
      </c>
      <c r="EL44" s="67">
        <v>0</v>
      </c>
      <c r="EM44" s="20">
        <v>0</v>
      </c>
      <c r="EN44" s="67">
        <v>0</v>
      </c>
      <c r="EO44" s="67">
        <v>0</v>
      </c>
      <c r="EP44" s="20">
        <v>0</v>
      </c>
      <c r="EQ44" s="67">
        <v>0</v>
      </c>
      <c r="ER44" s="67">
        <v>0</v>
      </c>
      <c r="ES44" s="20">
        <v>0</v>
      </c>
      <c r="ET44" s="67">
        <v>0</v>
      </c>
      <c r="EU44" s="67">
        <v>0</v>
      </c>
      <c r="EV44" s="20">
        <v>0</v>
      </c>
      <c r="EW44" s="67">
        <v>0</v>
      </c>
      <c r="EX44" s="185"/>
      <c r="EY44" s="67">
        <v>10.321994999999999</v>
      </c>
      <c r="EZ44" s="20">
        <v>88.19171</v>
      </c>
      <c r="FA44" s="67">
        <v>17.84</v>
      </c>
      <c r="FB44" s="67">
        <v>0</v>
      </c>
      <c r="FC44" s="20">
        <v>0</v>
      </c>
      <c r="FD44" s="67">
        <v>0</v>
      </c>
      <c r="FE44" s="67">
        <v>0</v>
      </c>
      <c r="FF44" s="20">
        <v>0</v>
      </c>
      <c r="FG44" s="67">
        <v>0</v>
      </c>
      <c r="FH44" s="67">
        <v>0</v>
      </c>
      <c r="FI44" s="20">
        <v>0</v>
      </c>
      <c r="FJ44" s="67">
        <v>0</v>
      </c>
      <c r="FK44" s="67">
        <v>0</v>
      </c>
      <c r="FL44" s="20">
        <v>0</v>
      </c>
      <c r="FM44" s="67">
        <v>0</v>
      </c>
      <c r="FN44" s="67">
        <v>0</v>
      </c>
      <c r="FO44" s="20">
        <v>0</v>
      </c>
      <c r="FP44" s="67">
        <v>0</v>
      </c>
      <c r="FQ44" s="67">
        <v>10.321994999999999</v>
      </c>
      <c r="FR44" s="20">
        <v>88.19171</v>
      </c>
      <c r="FS44" s="67">
        <v>17.84</v>
      </c>
      <c r="FT44" s="67">
        <v>0</v>
      </c>
      <c r="FU44" s="20">
        <v>0</v>
      </c>
      <c r="FV44" s="67">
        <v>0</v>
      </c>
      <c r="FW44" s="67">
        <v>0</v>
      </c>
      <c r="FX44" s="20">
        <v>0</v>
      </c>
      <c r="FY44" s="67">
        <v>0</v>
      </c>
      <c r="FZ44" s="185"/>
      <c r="GA44" s="67">
        <v>247.72789</v>
      </c>
      <c r="GB44" s="20">
        <v>29.089403999999998</v>
      </c>
      <c r="GC44" s="67">
        <v>141.24</v>
      </c>
      <c r="GD44" s="67">
        <v>237.40589499999999</v>
      </c>
      <c r="GE44" s="20">
        <v>30.273323999999999</v>
      </c>
      <c r="GF44" s="67">
        <v>140.87</v>
      </c>
      <c r="GG44" s="67">
        <v>20.643991</v>
      </c>
      <c r="GH44" s="20">
        <v>88.19171</v>
      </c>
      <c r="GI44" s="67">
        <v>35.68</v>
      </c>
      <c r="GJ44" s="67">
        <v>0</v>
      </c>
      <c r="GK44" s="20">
        <v>0</v>
      </c>
      <c r="GL44" s="67">
        <v>0</v>
      </c>
      <c r="GM44" s="67">
        <v>0</v>
      </c>
      <c r="GN44" s="20">
        <v>0</v>
      </c>
      <c r="GO44" s="67">
        <v>0</v>
      </c>
      <c r="GP44" s="67">
        <v>20.643991</v>
      </c>
      <c r="GQ44" s="20">
        <v>88.19171</v>
      </c>
      <c r="GR44" s="67">
        <v>35.68</v>
      </c>
      <c r="GS44" s="67">
        <v>0</v>
      </c>
      <c r="GT44" s="20">
        <v>0</v>
      </c>
      <c r="GU44" s="67">
        <v>0</v>
      </c>
      <c r="GV44" s="67">
        <v>0</v>
      </c>
      <c r="GW44" s="20">
        <v>0</v>
      </c>
      <c r="GX44" s="67">
        <v>0</v>
      </c>
      <c r="GY44" s="67">
        <v>0</v>
      </c>
      <c r="GZ44" s="20">
        <v>0</v>
      </c>
      <c r="HA44" s="67">
        <v>0</v>
      </c>
      <c r="HB44" s="67">
        <v>0</v>
      </c>
      <c r="HC44" s="20">
        <v>0</v>
      </c>
      <c r="HD44" s="67">
        <v>0</v>
      </c>
      <c r="HE44" s="67">
        <v>0</v>
      </c>
      <c r="HF44" s="20">
        <v>0</v>
      </c>
      <c r="HG44" s="67">
        <v>0</v>
      </c>
      <c r="HH44" s="185"/>
      <c r="HI44" s="67">
        <v>175.47392199999999</v>
      </c>
      <c r="HJ44" s="20">
        <v>31.932637</v>
      </c>
      <c r="HK44" s="67">
        <v>109.83</v>
      </c>
      <c r="HL44" s="67">
        <v>113.54195</v>
      </c>
      <c r="HM44" s="20">
        <v>36.740471999999997</v>
      </c>
      <c r="HN44" s="67">
        <v>81.760000000000005</v>
      </c>
      <c r="HO44" s="67">
        <v>10.321994999999999</v>
      </c>
      <c r="HP44" s="20">
        <v>88.19171</v>
      </c>
      <c r="HQ44" s="67">
        <v>17.84</v>
      </c>
      <c r="HR44" s="67">
        <v>20.643991</v>
      </c>
      <c r="HS44" s="20">
        <v>58.794474000000001</v>
      </c>
      <c r="HT44" s="67">
        <v>23.79</v>
      </c>
      <c r="HU44" s="67">
        <v>10.321994999999999</v>
      </c>
      <c r="HV44" s="20">
        <v>88.19171</v>
      </c>
      <c r="HW44" s="67">
        <v>17.84</v>
      </c>
      <c r="HX44" s="67">
        <v>10.321994999999999</v>
      </c>
      <c r="HY44" s="20">
        <v>88.19171</v>
      </c>
      <c r="HZ44" s="67">
        <v>17.84</v>
      </c>
      <c r="IA44" s="67">
        <v>10.321994999999999</v>
      </c>
      <c r="IB44" s="20">
        <v>88.19171</v>
      </c>
      <c r="IC44" s="67">
        <v>17.84</v>
      </c>
      <c r="ID44" s="67">
        <v>0</v>
      </c>
      <c r="IE44" s="20">
        <v>0</v>
      </c>
      <c r="IF44" s="67">
        <v>0</v>
      </c>
      <c r="IG44" s="67">
        <v>0</v>
      </c>
      <c r="IH44" s="20">
        <v>0</v>
      </c>
      <c r="II44" s="67">
        <v>0</v>
      </c>
      <c r="IJ44" s="185"/>
      <c r="IK44" s="67">
        <v>41.287982</v>
      </c>
      <c r="IL44" s="20">
        <v>36.004114999999999</v>
      </c>
      <c r="IM44" s="67">
        <v>29.14</v>
      </c>
      <c r="IN44" s="67">
        <v>41.287982</v>
      </c>
      <c r="IO44" s="20">
        <v>36.004114999999999</v>
      </c>
      <c r="IP44" s="67">
        <v>29.14</v>
      </c>
      <c r="IQ44" s="67">
        <v>0</v>
      </c>
      <c r="IR44" s="20">
        <v>0</v>
      </c>
      <c r="IS44" s="67">
        <v>0</v>
      </c>
      <c r="IT44" s="67">
        <v>0</v>
      </c>
      <c r="IU44" s="20">
        <v>0</v>
      </c>
      <c r="IV44" s="67">
        <v>0</v>
      </c>
      <c r="IW44" s="67">
        <v>0</v>
      </c>
      <c r="IX44" s="20">
        <v>0</v>
      </c>
      <c r="IY44" s="67">
        <v>0</v>
      </c>
      <c r="IZ44" s="67">
        <v>0</v>
      </c>
      <c r="JA44" s="20">
        <v>0</v>
      </c>
      <c r="JB44" s="67">
        <v>0</v>
      </c>
      <c r="JC44" s="67">
        <v>0</v>
      </c>
      <c r="JD44" s="20">
        <v>0</v>
      </c>
      <c r="JE44" s="67">
        <v>0</v>
      </c>
      <c r="JF44" s="67">
        <v>0</v>
      </c>
      <c r="JG44" s="20">
        <v>0</v>
      </c>
      <c r="JH44" s="67">
        <v>0</v>
      </c>
      <c r="JI44" s="67">
        <v>0</v>
      </c>
      <c r="JJ44" s="20">
        <v>0</v>
      </c>
      <c r="JK44" s="289">
        <v>0</v>
      </c>
      <c r="JL44" s="69"/>
      <c r="JM44" s="64"/>
      <c r="JN44" s="20"/>
      <c r="JO44" s="64"/>
      <c r="JP44" s="20"/>
      <c r="JQ44" s="64"/>
      <c r="JR44" s="69"/>
    </row>
    <row r="45" spans="1:278" x14ac:dyDescent="0.2">
      <c r="A45" s="139">
        <v>18</v>
      </c>
      <c r="B45" s="145" t="s">
        <v>30</v>
      </c>
      <c r="C45" s="68">
        <v>9935.9746520000008</v>
      </c>
      <c r="D45" s="22">
        <v>10.82156</v>
      </c>
      <c r="E45" s="68">
        <v>2107.4499999999998</v>
      </c>
      <c r="F45" s="68">
        <v>9216.2193329999991</v>
      </c>
      <c r="G45" s="22">
        <v>10.379002</v>
      </c>
      <c r="H45" s="68">
        <v>1874.84</v>
      </c>
      <c r="I45" s="68">
        <v>331.833776</v>
      </c>
      <c r="J45" s="22">
        <v>35.230195000000002</v>
      </c>
      <c r="K45" s="68">
        <v>229.14</v>
      </c>
      <c r="L45" s="68">
        <v>200.72197199999999</v>
      </c>
      <c r="M45" s="22">
        <v>43.159891000000002</v>
      </c>
      <c r="N45" s="68">
        <v>169.8</v>
      </c>
      <c r="O45" s="68">
        <v>58.620491000000001</v>
      </c>
      <c r="P45" s="22">
        <v>96.538398999999998</v>
      </c>
      <c r="Q45" s="68">
        <v>110.92</v>
      </c>
      <c r="R45" s="68">
        <v>57.620491000000001</v>
      </c>
      <c r="S45" s="22">
        <v>98.213817000000006</v>
      </c>
      <c r="T45" s="68">
        <v>110.92</v>
      </c>
      <c r="U45" s="68">
        <v>0</v>
      </c>
      <c r="V45" s="22">
        <v>0</v>
      </c>
      <c r="W45" s="68">
        <v>0</v>
      </c>
      <c r="X45" s="68">
        <v>0</v>
      </c>
      <c r="Y45" s="22">
        <v>0</v>
      </c>
      <c r="Z45" s="68">
        <v>0</v>
      </c>
      <c r="AA45" s="68">
        <v>14.870822</v>
      </c>
      <c r="AB45" s="22">
        <v>95.787565999999998</v>
      </c>
      <c r="AC45" s="68">
        <v>27.92</v>
      </c>
      <c r="AD45" s="68">
        <v>0</v>
      </c>
      <c r="AE45" s="22">
        <v>0</v>
      </c>
      <c r="AF45" s="68">
        <v>0</v>
      </c>
      <c r="AG45" s="68">
        <v>0</v>
      </c>
      <c r="AH45" s="22">
        <v>0</v>
      </c>
      <c r="AI45" s="68">
        <v>0</v>
      </c>
      <c r="AJ45" s="185"/>
      <c r="AK45" s="68">
        <v>6446.7237169999999</v>
      </c>
      <c r="AL45" s="22">
        <v>11.784637999999999</v>
      </c>
      <c r="AM45" s="68">
        <v>1489.06</v>
      </c>
      <c r="AN45" s="68">
        <v>4848.1593119999998</v>
      </c>
      <c r="AO45" s="22">
        <v>13.834688999999999</v>
      </c>
      <c r="AP45" s="68">
        <v>1314.63</v>
      </c>
      <c r="AQ45" s="68">
        <v>896.14363500000002</v>
      </c>
      <c r="AR45" s="22">
        <v>24.41086</v>
      </c>
      <c r="AS45" s="68">
        <v>428.76</v>
      </c>
      <c r="AT45" s="68">
        <v>269.83792999999997</v>
      </c>
      <c r="AU45" s="22">
        <v>40.285662000000002</v>
      </c>
      <c r="AV45" s="68">
        <v>213.06</v>
      </c>
      <c r="AW45" s="68">
        <v>14.870822</v>
      </c>
      <c r="AX45" s="22">
        <v>95.787565999999998</v>
      </c>
      <c r="AY45" s="68">
        <v>27.92</v>
      </c>
      <c r="AZ45" s="68">
        <v>15.870822</v>
      </c>
      <c r="BA45" s="22">
        <v>89.752115000000003</v>
      </c>
      <c r="BB45" s="68">
        <v>27.92</v>
      </c>
      <c r="BC45" s="68">
        <v>121.65018000000001</v>
      </c>
      <c r="BD45" s="22">
        <v>65.540795000000003</v>
      </c>
      <c r="BE45" s="68">
        <v>156.27000000000001</v>
      </c>
      <c r="BF45" s="68">
        <v>2</v>
      </c>
      <c r="BG45" s="22">
        <v>0</v>
      </c>
      <c r="BH45" s="68">
        <v>0</v>
      </c>
      <c r="BI45" s="68">
        <v>278.19101499999999</v>
      </c>
      <c r="BJ45" s="22">
        <v>55.041075999999997</v>
      </c>
      <c r="BK45" s="68">
        <v>300.11</v>
      </c>
      <c r="BL45" s="185"/>
      <c r="BM45" s="68">
        <v>2437.6618400000002</v>
      </c>
      <c r="BN45" s="22">
        <v>15.651977</v>
      </c>
      <c r="BO45" s="68">
        <v>747.82</v>
      </c>
      <c r="BP45" s="68">
        <v>2075.033938</v>
      </c>
      <c r="BQ45" s="22">
        <v>17.230668999999999</v>
      </c>
      <c r="BR45" s="68">
        <v>700.78</v>
      </c>
      <c r="BS45" s="68">
        <v>162.17736400000001</v>
      </c>
      <c r="BT45" s="22">
        <v>46.351574999999997</v>
      </c>
      <c r="BU45" s="68">
        <v>147.34</v>
      </c>
      <c r="BV45" s="68">
        <v>50.330537999999997</v>
      </c>
      <c r="BW45" s="22">
        <v>98.213817000000006</v>
      </c>
      <c r="BX45" s="68">
        <v>96.89</v>
      </c>
      <c r="BY45" s="68">
        <v>0</v>
      </c>
      <c r="BZ45" s="22">
        <v>0</v>
      </c>
      <c r="CA45" s="68">
        <v>0</v>
      </c>
      <c r="CB45" s="68">
        <v>0</v>
      </c>
      <c r="CC45" s="22">
        <v>0</v>
      </c>
      <c r="CD45" s="68">
        <v>0</v>
      </c>
      <c r="CE45" s="68">
        <v>57.620491000000001</v>
      </c>
      <c r="CF45" s="22">
        <v>98.213817000000006</v>
      </c>
      <c r="CG45" s="68">
        <v>110.92</v>
      </c>
      <c r="CH45" s="68">
        <v>0</v>
      </c>
      <c r="CI45" s="22">
        <v>0</v>
      </c>
      <c r="CJ45" s="68">
        <v>0</v>
      </c>
      <c r="CK45" s="68">
        <v>92.499508000000006</v>
      </c>
      <c r="CL45" s="22">
        <v>66.544111999999998</v>
      </c>
      <c r="CM45" s="68">
        <v>120.64</v>
      </c>
      <c r="CN45" s="185"/>
      <c r="CO45" s="68">
        <v>2581.1827840000001</v>
      </c>
      <c r="CP45" s="22">
        <v>18.236093</v>
      </c>
      <c r="CQ45" s="68">
        <v>922.59</v>
      </c>
      <c r="CR45" s="68">
        <v>2350.7008209999999</v>
      </c>
      <c r="CS45" s="22">
        <v>18.990338999999999</v>
      </c>
      <c r="CT45" s="68">
        <v>874.96</v>
      </c>
      <c r="CU45" s="68">
        <v>57.620491000000001</v>
      </c>
      <c r="CV45" s="22">
        <v>98.213817000000006</v>
      </c>
      <c r="CW45" s="68">
        <v>110.92</v>
      </c>
      <c r="CX45" s="68">
        <v>0</v>
      </c>
      <c r="CY45" s="22">
        <v>0</v>
      </c>
      <c r="CZ45" s="68">
        <v>0</v>
      </c>
      <c r="DA45" s="68">
        <v>57.620491000000001</v>
      </c>
      <c r="DB45" s="22">
        <v>98.213817000000006</v>
      </c>
      <c r="DC45" s="68">
        <v>110.92</v>
      </c>
      <c r="DD45" s="68">
        <v>0</v>
      </c>
      <c r="DE45" s="22">
        <v>0</v>
      </c>
      <c r="DF45" s="68">
        <v>0</v>
      </c>
      <c r="DG45" s="68">
        <v>0</v>
      </c>
      <c r="DH45" s="22">
        <v>0</v>
      </c>
      <c r="DI45" s="68">
        <v>0</v>
      </c>
      <c r="DJ45" s="68">
        <v>0</v>
      </c>
      <c r="DK45" s="22">
        <v>0</v>
      </c>
      <c r="DL45" s="68">
        <v>0</v>
      </c>
      <c r="DM45" s="68">
        <v>0</v>
      </c>
      <c r="DN45" s="22">
        <v>0</v>
      </c>
      <c r="DO45" s="68">
        <v>0</v>
      </c>
      <c r="DP45" s="68">
        <v>0</v>
      </c>
      <c r="DQ45" s="22">
        <v>0</v>
      </c>
      <c r="DR45" s="68">
        <v>0</v>
      </c>
      <c r="DS45" s="68">
        <v>0</v>
      </c>
      <c r="DT45" s="22">
        <v>0</v>
      </c>
      <c r="DU45" s="68">
        <v>0</v>
      </c>
      <c r="DV45" s="185"/>
      <c r="DW45" s="68">
        <v>1783.6064309999999</v>
      </c>
      <c r="DX45" s="22">
        <v>19.756076</v>
      </c>
      <c r="DY45" s="68">
        <v>690.65</v>
      </c>
      <c r="DZ45" s="68">
        <v>1481.366432</v>
      </c>
      <c r="EA45" s="22">
        <v>22.937738</v>
      </c>
      <c r="EB45" s="68">
        <v>665.99</v>
      </c>
      <c r="EC45" s="68">
        <v>135.249177</v>
      </c>
      <c r="ED45" s="22">
        <v>60.621651999999997</v>
      </c>
      <c r="EE45" s="68">
        <v>160.69999999999999</v>
      </c>
      <c r="EF45" s="68">
        <v>35.879018000000002</v>
      </c>
      <c r="EG45" s="22">
        <v>67.480875999999995</v>
      </c>
      <c r="EH45" s="68">
        <v>47.45</v>
      </c>
      <c r="EI45" s="68">
        <v>0</v>
      </c>
      <c r="EJ45" s="22">
        <v>0</v>
      </c>
      <c r="EK45" s="68">
        <v>0</v>
      </c>
      <c r="EL45" s="68">
        <v>14.870822</v>
      </c>
      <c r="EM45" s="22">
        <v>95.787565999999998</v>
      </c>
      <c r="EN45" s="68">
        <v>27.92</v>
      </c>
      <c r="EO45" s="68">
        <v>1</v>
      </c>
      <c r="EP45" s="22">
        <v>0</v>
      </c>
      <c r="EQ45" s="68">
        <v>0</v>
      </c>
      <c r="ER45" s="68">
        <v>0</v>
      </c>
      <c r="ES45" s="22">
        <v>0</v>
      </c>
      <c r="ET45" s="68">
        <v>0</v>
      </c>
      <c r="EU45" s="68">
        <v>115.240982</v>
      </c>
      <c r="EV45" s="22">
        <v>69.088751000000002</v>
      </c>
      <c r="EW45" s="68">
        <v>156.05000000000001</v>
      </c>
      <c r="EX45" s="185"/>
      <c r="EY45" s="68">
        <v>509.47389900000002</v>
      </c>
      <c r="EZ45" s="22">
        <v>30.180233999999999</v>
      </c>
      <c r="FA45" s="68">
        <v>301.37</v>
      </c>
      <c r="FB45" s="68">
        <v>489.46570400000002</v>
      </c>
      <c r="FC45" s="22">
        <v>31.158245999999998</v>
      </c>
      <c r="FD45" s="68">
        <v>298.92</v>
      </c>
      <c r="FE45" s="68">
        <v>0</v>
      </c>
      <c r="FF45" s="22">
        <v>0</v>
      </c>
      <c r="FG45" s="68">
        <v>0</v>
      </c>
      <c r="FH45" s="68">
        <v>0</v>
      </c>
      <c r="FI45" s="22">
        <v>0</v>
      </c>
      <c r="FJ45" s="68">
        <v>0</v>
      </c>
      <c r="FK45" s="68">
        <v>0</v>
      </c>
      <c r="FL45" s="22">
        <v>0</v>
      </c>
      <c r="FM45" s="68">
        <v>0</v>
      </c>
      <c r="FN45" s="68">
        <v>0</v>
      </c>
      <c r="FO45" s="22">
        <v>0</v>
      </c>
      <c r="FP45" s="68">
        <v>0</v>
      </c>
      <c r="FQ45" s="68">
        <v>0</v>
      </c>
      <c r="FR45" s="22">
        <v>0</v>
      </c>
      <c r="FS45" s="68">
        <v>0</v>
      </c>
      <c r="FT45" s="68">
        <v>0</v>
      </c>
      <c r="FU45" s="22">
        <v>0</v>
      </c>
      <c r="FV45" s="68">
        <v>0</v>
      </c>
      <c r="FW45" s="68">
        <v>20.008195000000001</v>
      </c>
      <c r="FX45" s="22">
        <v>97.849210999999997</v>
      </c>
      <c r="FY45" s="68">
        <v>38.369999999999997</v>
      </c>
      <c r="FZ45" s="185"/>
      <c r="GA45" s="68">
        <v>7354.7918680000002</v>
      </c>
      <c r="GB45" s="22">
        <v>11.038662</v>
      </c>
      <c r="GC45" s="68">
        <v>1591.27</v>
      </c>
      <c r="GD45" s="68">
        <v>6865.5185119999996</v>
      </c>
      <c r="GE45" s="22">
        <v>10.653895</v>
      </c>
      <c r="GF45" s="68">
        <v>1433.63</v>
      </c>
      <c r="GG45" s="68">
        <v>274.21328499999998</v>
      </c>
      <c r="GH45" s="22">
        <v>37.656528999999999</v>
      </c>
      <c r="GI45" s="68">
        <v>202.39</v>
      </c>
      <c r="GJ45" s="68">
        <v>200.72197199999999</v>
      </c>
      <c r="GK45" s="22">
        <v>43.159891000000002</v>
      </c>
      <c r="GL45" s="68">
        <v>169.8</v>
      </c>
      <c r="GM45" s="68">
        <v>1</v>
      </c>
      <c r="GN45" s="22">
        <v>0</v>
      </c>
      <c r="GO45" s="68">
        <v>0</v>
      </c>
      <c r="GP45" s="68">
        <v>57.620491000000001</v>
      </c>
      <c r="GQ45" s="22">
        <v>98.213817000000006</v>
      </c>
      <c r="GR45" s="68">
        <v>110.92</v>
      </c>
      <c r="GS45" s="68">
        <v>0</v>
      </c>
      <c r="GT45" s="22">
        <v>0</v>
      </c>
      <c r="GU45" s="68">
        <v>0</v>
      </c>
      <c r="GV45" s="68">
        <v>0</v>
      </c>
      <c r="GW45" s="22">
        <v>0</v>
      </c>
      <c r="GX45" s="68">
        <v>0</v>
      </c>
      <c r="GY45" s="68">
        <v>14.870822</v>
      </c>
      <c r="GZ45" s="22">
        <v>95.787565999999998</v>
      </c>
      <c r="HA45" s="68">
        <v>27.92</v>
      </c>
      <c r="HB45" s="68">
        <v>0</v>
      </c>
      <c r="HC45" s="22">
        <v>0</v>
      </c>
      <c r="HD45" s="68">
        <v>0</v>
      </c>
      <c r="HE45" s="68">
        <v>0</v>
      </c>
      <c r="HF45" s="22">
        <v>0</v>
      </c>
      <c r="HG45" s="68">
        <v>0</v>
      </c>
      <c r="HH45" s="185"/>
      <c r="HI45" s="68">
        <v>4663.117287</v>
      </c>
      <c r="HJ45" s="22">
        <v>12.681551000000001</v>
      </c>
      <c r="HK45" s="68">
        <v>1159.06</v>
      </c>
      <c r="HL45" s="68">
        <v>3366.7928790000001</v>
      </c>
      <c r="HM45" s="22">
        <v>14.451741</v>
      </c>
      <c r="HN45" s="68">
        <v>953.66</v>
      </c>
      <c r="HO45" s="68">
        <v>760.89445899999998</v>
      </c>
      <c r="HP45" s="22">
        <v>27.127663999999999</v>
      </c>
      <c r="HQ45" s="68">
        <v>404.57</v>
      </c>
      <c r="HR45" s="68">
        <v>233.958912</v>
      </c>
      <c r="HS45" s="22">
        <v>45.296612000000003</v>
      </c>
      <c r="HT45" s="68">
        <v>207.71</v>
      </c>
      <c r="HU45" s="68">
        <v>14.870822</v>
      </c>
      <c r="HV45" s="22">
        <v>95.787565999999998</v>
      </c>
      <c r="HW45" s="68">
        <v>27.92</v>
      </c>
      <c r="HX45" s="68">
        <v>1</v>
      </c>
      <c r="HY45" s="22">
        <v>0</v>
      </c>
      <c r="HZ45" s="68">
        <v>0</v>
      </c>
      <c r="IA45" s="68">
        <v>120.65018000000001</v>
      </c>
      <c r="IB45" s="22">
        <v>66.084024999999997</v>
      </c>
      <c r="IC45" s="68">
        <v>156.27000000000001</v>
      </c>
      <c r="ID45" s="68">
        <v>2</v>
      </c>
      <c r="IE45" s="22">
        <v>0</v>
      </c>
      <c r="IF45" s="68">
        <v>0</v>
      </c>
      <c r="IG45" s="68">
        <v>162.95003399999999</v>
      </c>
      <c r="IH45" s="22">
        <v>52.385379</v>
      </c>
      <c r="II45" s="68">
        <v>167.31</v>
      </c>
      <c r="IJ45" s="185"/>
      <c r="IK45" s="68">
        <v>1928.18794</v>
      </c>
      <c r="IL45" s="22">
        <v>16.683237999999999</v>
      </c>
      <c r="IM45" s="68">
        <v>630.5</v>
      </c>
      <c r="IN45" s="68">
        <v>1585.568235</v>
      </c>
      <c r="IO45" s="22">
        <v>19.058440999999998</v>
      </c>
      <c r="IP45" s="68">
        <v>592.28</v>
      </c>
      <c r="IQ45" s="68">
        <v>162.17736400000001</v>
      </c>
      <c r="IR45" s="22">
        <v>46.351574999999997</v>
      </c>
      <c r="IS45" s="68">
        <v>147.34</v>
      </c>
      <c r="IT45" s="68">
        <v>50.330537999999997</v>
      </c>
      <c r="IU45" s="22">
        <v>98.213817000000006</v>
      </c>
      <c r="IV45" s="68">
        <v>96.89</v>
      </c>
      <c r="IW45" s="68">
        <v>0</v>
      </c>
      <c r="IX45" s="22">
        <v>0</v>
      </c>
      <c r="IY45" s="68">
        <v>0</v>
      </c>
      <c r="IZ45" s="68">
        <v>0</v>
      </c>
      <c r="JA45" s="22">
        <v>0</v>
      </c>
      <c r="JB45" s="68">
        <v>0</v>
      </c>
      <c r="JC45" s="68">
        <v>57.620491000000001</v>
      </c>
      <c r="JD45" s="22">
        <v>98.213817000000006</v>
      </c>
      <c r="JE45" s="68">
        <v>110.92</v>
      </c>
      <c r="JF45" s="68">
        <v>0</v>
      </c>
      <c r="JG45" s="22">
        <v>0</v>
      </c>
      <c r="JH45" s="68">
        <v>0</v>
      </c>
      <c r="JI45" s="68">
        <v>72.491313000000005</v>
      </c>
      <c r="JJ45" s="22">
        <v>80.501311999999999</v>
      </c>
      <c r="JK45" s="290">
        <v>114.38</v>
      </c>
      <c r="JL45" s="69"/>
      <c r="JM45" s="64"/>
      <c r="JN45" s="20"/>
      <c r="JO45" s="64"/>
      <c r="JP45" s="20"/>
      <c r="JQ45" s="64"/>
      <c r="JR45" s="69"/>
    </row>
    <row r="46" spans="1:278" x14ac:dyDescent="0.2">
      <c r="A46" s="135">
        <v>94</v>
      </c>
      <c r="B46" s="146" t="s">
        <v>31</v>
      </c>
      <c r="C46" s="67">
        <v>284.89185400000002</v>
      </c>
      <c r="D46" s="20">
        <v>31.389330999999999</v>
      </c>
      <c r="E46" s="67">
        <v>175.27</v>
      </c>
      <c r="F46" s="67">
        <v>277.877816</v>
      </c>
      <c r="G46" s="20">
        <v>32.407516000000001</v>
      </c>
      <c r="H46" s="67">
        <v>176.5</v>
      </c>
      <c r="I46" s="67">
        <v>22.985651000000001</v>
      </c>
      <c r="J46" s="20">
        <v>73.348372999999995</v>
      </c>
      <c r="K46" s="67">
        <v>33.04</v>
      </c>
      <c r="L46" s="67">
        <v>7.0140380000000002</v>
      </c>
      <c r="M46" s="20">
        <v>94.280904000000007</v>
      </c>
      <c r="N46" s="67">
        <v>12.96</v>
      </c>
      <c r="O46" s="67">
        <v>15.971613</v>
      </c>
      <c r="P46" s="20">
        <v>97.100830999999999</v>
      </c>
      <c r="Q46" s="67">
        <v>30.4</v>
      </c>
      <c r="R46" s="67">
        <v>0</v>
      </c>
      <c r="S46" s="20">
        <v>0</v>
      </c>
      <c r="T46" s="67">
        <v>0</v>
      </c>
      <c r="U46" s="67">
        <v>0</v>
      </c>
      <c r="V46" s="20">
        <v>0</v>
      </c>
      <c r="W46" s="67">
        <v>0</v>
      </c>
      <c r="X46" s="67">
        <v>0</v>
      </c>
      <c r="Y46" s="20">
        <v>0</v>
      </c>
      <c r="Z46" s="67">
        <v>0</v>
      </c>
      <c r="AA46" s="67">
        <v>0</v>
      </c>
      <c r="AB46" s="20">
        <v>0</v>
      </c>
      <c r="AC46" s="67">
        <v>0</v>
      </c>
      <c r="AD46" s="67">
        <v>0</v>
      </c>
      <c r="AE46" s="20">
        <v>0</v>
      </c>
      <c r="AF46" s="67">
        <v>0</v>
      </c>
      <c r="AG46" s="67">
        <v>0</v>
      </c>
      <c r="AH46" s="20">
        <v>0</v>
      </c>
      <c r="AI46" s="67">
        <v>0</v>
      </c>
      <c r="AJ46" s="185"/>
      <c r="AK46" s="67">
        <v>209.774272</v>
      </c>
      <c r="AL46" s="20">
        <v>24.729883000000001</v>
      </c>
      <c r="AM46" s="67">
        <v>101.68</v>
      </c>
      <c r="AN46" s="67">
        <v>137.72143</v>
      </c>
      <c r="AO46" s="20">
        <v>22.201191999999999</v>
      </c>
      <c r="AP46" s="67">
        <v>59.93</v>
      </c>
      <c r="AQ46" s="67">
        <v>72.052841999999998</v>
      </c>
      <c r="AR46" s="20">
        <v>37.713287999999999</v>
      </c>
      <c r="AS46" s="67">
        <v>53.26</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0</v>
      </c>
      <c r="BJ46" s="20">
        <v>0</v>
      </c>
      <c r="BK46" s="67">
        <v>0</v>
      </c>
      <c r="BL46" s="185"/>
      <c r="BM46" s="67">
        <v>45.117894</v>
      </c>
      <c r="BN46" s="20">
        <v>55.222698999999999</v>
      </c>
      <c r="BO46" s="67">
        <v>48.83</v>
      </c>
      <c r="BP46" s="67">
        <v>45.117894</v>
      </c>
      <c r="BQ46" s="20">
        <v>55.222698999999999</v>
      </c>
      <c r="BR46" s="67">
        <v>48.83</v>
      </c>
      <c r="BS46" s="67">
        <v>0</v>
      </c>
      <c r="BT46" s="20">
        <v>0</v>
      </c>
      <c r="BU46" s="67">
        <v>0</v>
      </c>
      <c r="BV46" s="67">
        <v>0</v>
      </c>
      <c r="BW46" s="20">
        <v>0</v>
      </c>
      <c r="BX46" s="67">
        <v>0</v>
      </c>
      <c r="BY46" s="67">
        <v>0</v>
      </c>
      <c r="BZ46" s="20">
        <v>0</v>
      </c>
      <c r="CA46" s="67">
        <v>0</v>
      </c>
      <c r="CB46" s="67">
        <v>0</v>
      </c>
      <c r="CC46" s="20">
        <v>0</v>
      </c>
      <c r="CD46" s="67">
        <v>0</v>
      </c>
      <c r="CE46" s="67">
        <v>0</v>
      </c>
      <c r="CF46" s="20">
        <v>0</v>
      </c>
      <c r="CG46" s="67">
        <v>0</v>
      </c>
      <c r="CH46" s="67">
        <v>0</v>
      </c>
      <c r="CI46" s="20">
        <v>0</v>
      </c>
      <c r="CJ46" s="67">
        <v>0</v>
      </c>
      <c r="CK46" s="67">
        <v>0</v>
      </c>
      <c r="CL46" s="20">
        <v>0</v>
      </c>
      <c r="CM46" s="67">
        <v>0</v>
      </c>
      <c r="CN46" s="185"/>
      <c r="CO46" s="67">
        <v>24.553151</v>
      </c>
      <c r="CP46" s="20">
        <v>54.132235999999999</v>
      </c>
      <c r="CQ46" s="67">
        <v>26.05</v>
      </c>
      <c r="CR46" s="67">
        <v>24.553151</v>
      </c>
      <c r="CS46" s="20">
        <v>54.132235999999999</v>
      </c>
      <c r="CT46" s="67">
        <v>26.05</v>
      </c>
      <c r="CU46" s="67">
        <v>0</v>
      </c>
      <c r="CV46" s="20">
        <v>0</v>
      </c>
      <c r="CW46" s="67">
        <v>0</v>
      </c>
      <c r="CX46" s="67">
        <v>0</v>
      </c>
      <c r="CY46" s="20">
        <v>0</v>
      </c>
      <c r="CZ46" s="67">
        <v>0</v>
      </c>
      <c r="DA46" s="67">
        <v>0</v>
      </c>
      <c r="DB46" s="20">
        <v>0</v>
      </c>
      <c r="DC46" s="67">
        <v>0</v>
      </c>
      <c r="DD46" s="67">
        <v>0</v>
      </c>
      <c r="DE46" s="20">
        <v>0</v>
      </c>
      <c r="DF46" s="67">
        <v>0</v>
      </c>
      <c r="DG46" s="67">
        <v>0</v>
      </c>
      <c r="DH46" s="20">
        <v>0</v>
      </c>
      <c r="DI46" s="67">
        <v>0</v>
      </c>
      <c r="DJ46" s="67">
        <v>0</v>
      </c>
      <c r="DK46" s="20">
        <v>0</v>
      </c>
      <c r="DL46" s="67">
        <v>0</v>
      </c>
      <c r="DM46" s="67">
        <v>0</v>
      </c>
      <c r="DN46" s="20">
        <v>0</v>
      </c>
      <c r="DO46" s="67">
        <v>0</v>
      </c>
      <c r="DP46" s="67">
        <v>0</v>
      </c>
      <c r="DQ46" s="20">
        <v>0</v>
      </c>
      <c r="DR46" s="67">
        <v>0</v>
      </c>
      <c r="DS46" s="67">
        <v>0</v>
      </c>
      <c r="DT46" s="20">
        <v>0</v>
      </c>
      <c r="DU46" s="67">
        <v>0</v>
      </c>
      <c r="DV46" s="185"/>
      <c r="DW46" s="67">
        <v>17.539113</v>
      </c>
      <c r="DX46" s="20">
        <v>69.390731000000002</v>
      </c>
      <c r="DY46" s="67">
        <v>23.85</v>
      </c>
      <c r="DZ46" s="67">
        <v>6.8037929999999998</v>
      </c>
      <c r="EA46" s="20">
        <v>92.326706999999999</v>
      </c>
      <c r="EB46" s="67">
        <v>12.31</v>
      </c>
      <c r="EC46" s="67">
        <v>10.73532</v>
      </c>
      <c r="ED46" s="20">
        <v>97.100830999999999</v>
      </c>
      <c r="EE46" s="67">
        <v>20.43</v>
      </c>
      <c r="EF46" s="67">
        <v>0</v>
      </c>
      <c r="EG46" s="20">
        <v>0</v>
      </c>
      <c r="EH46" s="67">
        <v>0</v>
      </c>
      <c r="EI46" s="67">
        <v>0</v>
      </c>
      <c r="EJ46" s="20">
        <v>0</v>
      </c>
      <c r="EK46" s="67">
        <v>0</v>
      </c>
      <c r="EL46" s="67">
        <v>0</v>
      </c>
      <c r="EM46" s="20">
        <v>0</v>
      </c>
      <c r="EN46" s="67">
        <v>0</v>
      </c>
      <c r="EO46" s="67">
        <v>0</v>
      </c>
      <c r="EP46" s="20">
        <v>0</v>
      </c>
      <c r="EQ46" s="67">
        <v>0</v>
      </c>
      <c r="ER46" s="67">
        <v>0</v>
      </c>
      <c r="ES46" s="20">
        <v>0</v>
      </c>
      <c r="ET46" s="67">
        <v>0</v>
      </c>
      <c r="EU46" s="67">
        <v>0</v>
      </c>
      <c r="EV46" s="20">
        <v>0</v>
      </c>
      <c r="EW46" s="67">
        <v>0</v>
      </c>
      <c r="EX46" s="185"/>
      <c r="EY46" s="67">
        <v>7.0140380000000002</v>
      </c>
      <c r="EZ46" s="20">
        <v>94.280904000000007</v>
      </c>
      <c r="FA46" s="67">
        <v>12.96</v>
      </c>
      <c r="FB46" s="67">
        <v>7.0140380000000002</v>
      </c>
      <c r="FC46" s="20">
        <v>94.280904000000007</v>
      </c>
      <c r="FD46" s="67">
        <v>12.96</v>
      </c>
      <c r="FE46" s="67">
        <v>0</v>
      </c>
      <c r="FF46" s="20">
        <v>0</v>
      </c>
      <c r="FG46" s="67">
        <v>0</v>
      </c>
      <c r="FH46" s="67">
        <v>0</v>
      </c>
      <c r="FI46" s="20">
        <v>0</v>
      </c>
      <c r="FJ46" s="67">
        <v>0</v>
      </c>
      <c r="FK46" s="67">
        <v>0</v>
      </c>
      <c r="FL46" s="20">
        <v>0</v>
      </c>
      <c r="FM46" s="67">
        <v>0</v>
      </c>
      <c r="FN46" s="67">
        <v>0</v>
      </c>
      <c r="FO46" s="20">
        <v>0</v>
      </c>
      <c r="FP46" s="67">
        <v>0</v>
      </c>
      <c r="FQ46" s="67">
        <v>0</v>
      </c>
      <c r="FR46" s="20">
        <v>0</v>
      </c>
      <c r="FS46" s="67">
        <v>0</v>
      </c>
      <c r="FT46" s="67">
        <v>0</v>
      </c>
      <c r="FU46" s="20">
        <v>0</v>
      </c>
      <c r="FV46" s="67">
        <v>0</v>
      </c>
      <c r="FW46" s="67">
        <v>0</v>
      </c>
      <c r="FX46" s="20">
        <v>0</v>
      </c>
      <c r="FY46" s="67">
        <v>0</v>
      </c>
      <c r="FZ46" s="185"/>
      <c r="GA46" s="67">
        <v>260.33870300000001</v>
      </c>
      <c r="GB46" s="20">
        <v>35.778067999999998</v>
      </c>
      <c r="GC46" s="67">
        <v>182.56</v>
      </c>
      <c r="GD46" s="67">
        <v>253.32466600000001</v>
      </c>
      <c r="GE46" s="20">
        <v>36.934005999999997</v>
      </c>
      <c r="GF46" s="67">
        <v>183.38</v>
      </c>
      <c r="GG46" s="67">
        <v>22.985651000000001</v>
      </c>
      <c r="GH46" s="20">
        <v>73.348372999999995</v>
      </c>
      <c r="GI46" s="67">
        <v>33.04</v>
      </c>
      <c r="GJ46" s="67">
        <v>7.0140380000000002</v>
      </c>
      <c r="GK46" s="20">
        <v>94.280904000000007</v>
      </c>
      <c r="GL46" s="67">
        <v>12.96</v>
      </c>
      <c r="GM46" s="67">
        <v>15.971613</v>
      </c>
      <c r="GN46" s="20">
        <v>97.100830999999999</v>
      </c>
      <c r="GO46" s="67">
        <v>30.4</v>
      </c>
      <c r="GP46" s="67">
        <v>0</v>
      </c>
      <c r="GQ46" s="20">
        <v>0</v>
      </c>
      <c r="GR46" s="67">
        <v>0</v>
      </c>
      <c r="GS46" s="67">
        <v>0</v>
      </c>
      <c r="GT46" s="20">
        <v>0</v>
      </c>
      <c r="GU46" s="67">
        <v>0</v>
      </c>
      <c r="GV46" s="67">
        <v>0</v>
      </c>
      <c r="GW46" s="20">
        <v>0</v>
      </c>
      <c r="GX46" s="67">
        <v>0</v>
      </c>
      <c r="GY46" s="67">
        <v>0</v>
      </c>
      <c r="GZ46" s="20">
        <v>0</v>
      </c>
      <c r="HA46" s="67">
        <v>0</v>
      </c>
      <c r="HB46" s="67">
        <v>0</v>
      </c>
      <c r="HC46" s="20">
        <v>0</v>
      </c>
      <c r="HD46" s="67">
        <v>0</v>
      </c>
      <c r="HE46" s="67">
        <v>0</v>
      </c>
      <c r="HF46" s="20">
        <v>0</v>
      </c>
      <c r="HG46" s="67">
        <v>0</v>
      </c>
      <c r="HH46" s="185"/>
      <c r="HI46" s="67">
        <v>192.23515800000001</v>
      </c>
      <c r="HJ46" s="20">
        <v>29.587888</v>
      </c>
      <c r="HK46" s="67">
        <v>111.48</v>
      </c>
      <c r="HL46" s="67">
        <v>130.91763700000001</v>
      </c>
      <c r="HM46" s="20">
        <v>22.248674000000001</v>
      </c>
      <c r="HN46" s="67">
        <v>57.09</v>
      </c>
      <c r="HO46" s="67">
        <v>61.317521999999997</v>
      </c>
      <c r="HP46" s="20">
        <v>51.473382999999998</v>
      </c>
      <c r="HQ46" s="67">
        <v>61.86</v>
      </c>
      <c r="HR46" s="67">
        <v>0</v>
      </c>
      <c r="HS46" s="20">
        <v>0</v>
      </c>
      <c r="HT46" s="67">
        <v>0</v>
      </c>
      <c r="HU46" s="67">
        <v>0</v>
      </c>
      <c r="HV46" s="20">
        <v>0</v>
      </c>
      <c r="HW46" s="67">
        <v>0</v>
      </c>
      <c r="HX46" s="67">
        <v>0</v>
      </c>
      <c r="HY46" s="20">
        <v>0</v>
      </c>
      <c r="HZ46" s="67">
        <v>0</v>
      </c>
      <c r="IA46" s="67">
        <v>0</v>
      </c>
      <c r="IB46" s="20">
        <v>0</v>
      </c>
      <c r="IC46" s="67">
        <v>0</v>
      </c>
      <c r="ID46" s="67">
        <v>0</v>
      </c>
      <c r="IE46" s="20">
        <v>0</v>
      </c>
      <c r="IF46" s="67">
        <v>0</v>
      </c>
      <c r="IG46" s="67">
        <v>0</v>
      </c>
      <c r="IH46" s="20">
        <v>0</v>
      </c>
      <c r="II46" s="67">
        <v>0</v>
      </c>
      <c r="IJ46" s="185"/>
      <c r="IK46" s="67">
        <v>38.103856999999998</v>
      </c>
      <c r="IL46" s="20">
        <v>64.847327000000007</v>
      </c>
      <c r="IM46" s="67">
        <v>48.43</v>
      </c>
      <c r="IN46" s="67">
        <v>38.103856999999998</v>
      </c>
      <c r="IO46" s="20">
        <v>64.847327000000007</v>
      </c>
      <c r="IP46" s="67">
        <v>48.43</v>
      </c>
      <c r="IQ46" s="67">
        <v>0</v>
      </c>
      <c r="IR46" s="20">
        <v>0</v>
      </c>
      <c r="IS46" s="67">
        <v>0</v>
      </c>
      <c r="IT46" s="67">
        <v>0</v>
      </c>
      <c r="IU46" s="20">
        <v>0</v>
      </c>
      <c r="IV46" s="67">
        <v>0</v>
      </c>
      <c r="IW46" s="67">
        <v>0</v>
      </c>
      <c r="IX46" s="20">
        <v>0</v>
      </c>
      <c r="IY46" s="67">
        <v>0</v>
      </c>
      <c r="IZ46" s="67">
        <v>0</v>
      </c>
      <c r="JA46" s="20">
        <v>0</v>
      </c>
      <c r="JB46" s="67">
        <v>0</v>
      </c>
      <c r="JC46" s="67">
        <v>0</v>
      </c>
      <c r="JD46" s="20">
        <v>0</v>
      </c>
      <c r="JE46" s="67">
        <v>0</v>
      </c>
      <c r="JF46" s="67">
        <v>0</v>
      </c>
      <c r="JG46" s="20">
        <v>0</v>
      </c>
      <c r="JH46" s="67">
        <v>0</v>
      </c>
      <c r="JI46" s="67">
        <v>0</v>
      </c>
      <c r="JJ46" s="20">
        <v>0</v>
      </c>
      <c r="JK46" s="289">
        <v>0</v>
      </c>
      <c r="JL46" s="69"/>
      <c r="JM46" s="64"/>
      <c r="JN46" s="20"/>
      <c r="JO46" s="64"/>
      <c r="JP46" s="20"/>
      <c r="JQ46" s="64"/>
      <c r="JR46" s="69"/>
    </row>
    <row r="47" spans="1:278" x14ac:dyDescent="0.2">
      <c r="A47" s="139">
        <v>95</v>
      </c>
      <c r="B47" s="145" t="s">
        <v>32</v>
      </c>
      <c r="C47" s="68">
        <v>4808.3639149999999</v>
      </c>
      <c r="D47" s="22">
        <v>18.070837000000001</v>
      </c>
      <c r="E47" s="68">
        <v>1703.07</v>
      </c>
      <c r="F47" s="68">
        <v>4791.7339300000003</v>
      </c>
      <c r="G47" s="22">
        <v>17.978829999999999</v>
      </c>
      <c r="H47" s="68">
        <v>1688.54</v>
      </c>
      <c r="I47" s="68">
        <v>42.258735999999999</v>
      </c>
      <c r="J47" s="22">
        <v>76.899648999999997</v>
      </c>
      <c r="K47" s="68">
        <v>63.69</v>
      </c>
      <c r="L47" s="68">
        <v>0</v>
      </c>
      <c r="M47" s="22">
        <v>0</v>
      </c>
      <c r="N47" s="68">
        <v>0</v>
      </c>
      <c r="O47" s="68">
        <v>31.800162</v>
      </c>
      <c r="P47" s="22">
        <v>98.233075999999997</v>
      </c>
      <c r="Q47" s="68">
        <v>61.23</v>
      </c>
      <c r="R47" s="68">
        <v>0</v>
      </c>
      <c r="S47" s="22">
        <v>0</v>
      </c>
      <c r="T47" s="68">
        <v>0</v>
      </c>
      <c r="U47" s="68">
        <v>0</v>
      </c>
      <c r="V47" s="22">
        <v>0</v>
      </c>
      <c r="W47" s="68">
        <v>0</v>
      </c>
      <c r="X47" s="68">
        <v>0</v>
      </c>
      <c r="Y47" s="22">
        <v>0</v>
      </c>
      <c r="Z47" s="68">
        <v>0</v>
      </c>
      <c r="AA47" s="68">
        <v>0</v>
      </c>
      <c r="AB47" s="22">
        <v>0</v>
      </c>
      <c r="AC47" s="68">
        <v>0</v>
      </c>
      <c r="AD47" s="68">
        <v>0</v>
      </c>
      <c r="AE47" s="22">
        <v>0</v>
      </c>
      <c r="AF47" s="68">
        <v>0</v>
      </c>
      <c r="AG47" s="68">
        <v>10.458574</v>
      </c>
      <c r="AH47" s="22">
        <v>85.634884</v>
      </c>
      <c r="AI47" s="68">
        <v>17.55</v>
      </c>
      <c r="AJ47" s="185"/>
      <c r="AK47" s="68">
        <v>3399.5294730000001</v>
      </c>
      <c r="AL47" s="22">
        <v>18.320112999999999</v>
      </c>
      <c r="AM47" s="68">
        <v>1220.68</v>
      </c>
      <c r="AN47" s="68">
        <v>2369.2434990000002</v>
      </c>
      <c r="AO47" s="22">
        <v>20.621911999999998</v>
      </c>
      <c r="AP47" s="68">
        <v>957.62</v>
      </c>
      <c r="AQ47" s="68">
        <v>512.31404899999995</v>
      </c>
      <c r="AR47" s="22">
        <v>25.834002000000002</v>
      </c>
      <c r="AS47" s="68">
        <v>259.41000000000003</v>
      </c>
      <c r="AT47" s="68">
        <v>324.08120300000002</v>
      </c>
      <c r="AU47" s="22">
        <v>52.984743999999999</v>
      </c>
      <c r="AV47" s="68">
        <v>336.56</v>
      </c>
      <c r="AW47" s="68">
        <v>36.565860000000001</v>
      </c>
      <c r="AX47" s="22">
        <v>53.561148000000003</v>
      </c>
      <c r="AY47" s="68">
        <v>38.39</v>
      </c>
      <c r="AZ47" s="68">
        <v>0</v>
      </c>
      <c r="BA47" s="22">
        <v>0</v>
      </c>
      <c r="BB47" s="68">
        <v>0</v>
      </c>
      <c r="BC47" s="68">
        <v>48.294952000000002</v>
      </c>
      <c r="BD47" s="22">
        <v>72.406035000000003</v>
      </c>
      <c r="BE47" s="68">
        <v>68.540000000000006</v>
      </c>
      <c r="BF47" s="68">
        <v>19.9284</v>
      </c>
      <c r="BG47" s="22">
        <v>98.233075999999997</v>
      </c>
      <c r="BH47" s="68">
        <v>38.369999999999997</v>
      </c>
      <c r="BI47" s="68">
        <v>89.101510000000005</v>
      </c>
      <c r="BJ47" s="22">
        <v>50.441612999999997</v>
      </c>
      <c r="BK47" s="68">
        <v>88.09</v>
      </c>
      <c r="BL47" s="185"/>
      <c r="BM47" s="68">
        <v>1349.945721</v>
      </c>
      <c r="BN47" s="22">
        <v>25.020512</v>
      </c>
      <c r="BO47" s="68">
        <v>662.02</v>
      </c>
      <c r="BP47" s="68">
        <v>990.00003400000003</v>
      </c>
      <c r="BQ47" s="22">
        <v>29.703227999999999</v>
      </c>
      <c r="BR47" s="68">
        <v>576.36</v>
      </c>
      <c r="BS47" s="68">
        <v>16.476227999999999</v>
      </c>
      <c r="BT47" s="22">
        <v>63.987023999999998</v>
      </c>
      <c r="BU47" s="68">
        <v>20.66</v>
      </c>
      <c r="BV47" s="68">
        <v>119.768475</v>
      </c>
      <c r="BW47" s="22">
        <v>51.722498999999999</v>
      </c>
      <c r="BX47" s="68">
        <v>121.42</v>
      </c>
      <c r="BY47" s="68">
        <v>0</v>
      </c>
      <c r="BZ47" s="22">
        <v>0</v>
      </c>
      <c r="CA47" s="68">
        <v>0</v>
      </c>
      <c r="CB47" s="68">
        <v>12.161822000000001</v>
      </c>
      <c r="CC47" s="22">
        <v>95.272886999999997</v>
      </c>
      <c r="CD47" s="68">
        <v>22.71</v>
      </c>
      <c r="CE47" s="68">
        <v>0</v>
      </c>
      <c r="CF47" s="22">
        <v>0</v>
      </c>
      <c r="CG47" s="68">
        <v>0</v>
      </c>
      <c r="CH47" s="68">
        <v>0</v>
      </c>
      <c r="CI47" s="22">
        <v>0</v>
      </c>
      <c r="CJ47" s="68">
        <v>0</v>
      </c>
      <c r="CK47" s="68">
        <v>211.539162</v>
      </c>
      <c r="CL47" s="22">
        <v>35.947253000000003</v>
      </c>
      <c r="CM47" s="68">
        <v>149.04</v>
      </c>
      <c r="CN47" s="185"/>
      <c r="CO47" s="68">
        <v>1193.6928829999999</v>
      </c>
      <c r="CP47" s="22">
        <v>18.097877</v>
      </c>
      <c r="CQ47" s="68">
        <v>423.42</v>
      </c>
      <c r="CR47" s="68">
        <v>1192.471757</v>
      </c>
      <c r="CS47" s="22">
        <v>18.127821000000001</v>
      </c>
      <c r="CT47" s="68">
        <v>423.69</v>
      </c>
      <c r="CU47" s="68">
        <v>31.800162</v>
      </c>
      <c r="CV47" s="22">
        <v>98.233075999999997</v>
      </c>
      <c r="CW47" s="68">
        <v>61.23</v>
      </c>
      <c r="CX47" s="68">
        <v>0</v>
      </c>
      <c r="CY47" s="22">
        <v>0</v>
      </c>
      <c r="CZ47" s="68">
        <v>0</v>
      </c>
      <c r="DA47" s="68">
        <v>31.800162</v>
      </c>
      <c r="DB47" s="22">
        <v>98.233075999999997</v>
      </c>
      <c r="DC47" s="68">
        <v>61.23</v>
      </c>
      <c r="DD47" s="68">
        <v>0</v>
      </c>
      <c r="DE47" s="22">
        <v>0</v>
      </c>
      <c r="DF47" s="68">
        <v>0</v>
      </c>
      <c r="DG47" s="68">
        <v>0</v>
      </c>
      <c r="DH47" s="22">
        <v>0</v>
      </c>
      <c r="DI47" s="68">
        <v>0</v>
      </c>
      <c r="DJ47" s="68">
        <v>0</v>
      </c>
      <c r="DK47" s="22">
        <v>0</v>
      </c>
      <c r="DL47" s="68">
        <v>0</v>
      </c>
      <c r="DM47" s="68">
        <v>0</v>
      </c>
      <c r="DN47" s="22">
        <v>0</v>
      </c>
      <c r="DO47" s="68">
        <v>0</v>
      </c>
      <c r="DP47" s="68">
        <v>0</v>
      </c>
      <c r="DQ47" s="22">
        <v>0</v>
      </c>
      <c r="DR47" s="68">
        <v>0</v>
      </c>
      <c r="DS47" s="68">
        <v>0</v>
      </c>
      <c r="DT47" s="22">
        <v>0</v>
      </c>
      <c r="DU47" s="68">
        <v>0</v>
      </c>
      <c r="DV47" s="185"/>
      <c r="DW47" s="68">
        <v>818.52210000000002</v>
      </c>
      <c r="DX47" s="22">
        <v>22.875150999999999</v>
      </c>
      <c r="DY47" s="68">
        <v>366.99</v>
      </c>
      <c r="DZ47" s="68">
        <v>696.31324500000005</v>
      </c>
      <c r="EA47" s="22">
        <v>23.772017999999999</v>
      </c>
      <c r="EB47" s="68">
        <v>324.43</v>
      </c>
      <c r="EC47" s="68">
        <v>24.277684000000001</v>
      </c>
      <c r="ED47" s="22">
        <v>68.418854999999994</v>
      </c>
      <c r="EE47" s="68">
        <v>32.56</v>
      </c>
      <c r="EF47" s="68">
        <v>66.131010000000003</v>
      </c>
      <c r="EG47" s="22">
        <v>38.451743</v>
      </c>
      <c r="EH47" s="68">
        <v>49.84</v>
      </c>
      <c r="EI47" s="68">
        <v>0</v>
      </c>
      <c r="EJ47" s="22">
        <v>0</v>
      </c>
      <c r="EK47" s="68">
        <v>0</v>
      </c>
      <c r="EL47" s="68">
        <v>0</v>
      </c>
      <c r="EM47" s="22">
        <v>0</v>
      </c>
      <c r="EN47" s="68">
        <v>0</v>
      </c>
      <c r="EO47" s="68">
        <v>0</v>
      </c>
      <c r="EP47" s="22">
        <v>0</v>
      </c>
      <c r="EQ47" s="68">
        <v>0</v>
      </c>
      <c r="ER47" s="68">
        <v>0</v>
      </c>
      <c r="ES47" s="22">
        <v>0</v>
      </c>
      <c r="ET47" s="68">
        <v>0</v>
      </c>
      <c r="EU47" s="68">
        <v>31.800162</v>
      </c>
      <c r="EV47" s="22">
        <v>98.233075999999997</v>
      </c>
      <c r="EW47" s="68">
        <v>61.23</v>
      </c>
      <c r="EX47" s="185"/>
      <c r="EY47" s="68">
        <v>342.149495</v>
      </c>
      <c r="EZ47" s="22">
        <v>42.236077000000002</v>
      </c>
      <c r="FA47" s="68">
        <v>283.24</v>
      </c>
      <c r="FB47" s="68">
        <v>236.146016</v>
      </c>
      <c r="FC47" s="22">
        <v>45.012669000000002</v>
      </c>
      <c r="FD47" s="68">
        <v>208.34</v>
      </c>
      <c r="FE47" s="68">
        <v>0</v>
      </c>
      <c r="FF47" s="22">
        <v>0</v>
      </c>
      <c r="FG47" s="68">
        <v>0</v>
      </c>
      <c r="FH47" s="68">
        <v>37.724057000000002</v>
      </c>
      <c r="FI47" s="22">
        <v>75.906452999999999</v>
      </c>
      <c r="FJ47" s="68">
        <v>56.12</v>
      </c>
      <c r="FK47" s="68">
        <v>0</v>
      </c>
      <c r="FL47" s="22">
        <v>0</v>
      </c>
      <c r="FM47" s="68">
        <v>0</v>
      </c>
      <c r="FN47" s="68">
        <v>0</v>
      </c>
      <c r="FO47" s="22">
        <v>0</v>
      </c>
      <c r="FP47" s="68">
        <v>0</v>
      </c>
      <c r="FQ47" s="68">
        <v>0</v>
      </c>
      <c r="FR47" s="22">
        <v>0</v>
      </c>
      <c r="FS47" s="68">
        <v>0</v>
      </c>
      <c r="FT47" s="68">
        <v>0</v>
      </c>
      <c r="FU47" s="22">
        <v>0</v>
      </c>
      <c r="FV47" s="68">
        <v>0</v>
      </c>
      <c r="FW47" s="68">
        <v>68.279422999999994</v>
      </c>
      <c r="FX47" s="22">
        <v>56.039679</v>
      </c>
      <c r="FY47" s="68">
        <v>75</v>
      </c>
      <c r="FZ47" s="185"/>
      <c r="GA47" s="68">
        <v>3614.6710320000002</v>
      </c>
      <c r="GB47" s="22">
        <v>19.454837999999999</v>
      </c>
      <c r="GC47" s="68">
        <v>1378.33</v>
      </c>
      <c r="GD47" s="68">
        <v>3599.2621730000001</v>
      </c>
      <c r="GE47" s="22">
        <v>19.303101000000002</v>
      </c>
      <c r="GF47" s="68">
        <v>1361.75</v>
      </c>
      <c r="GG47" s="68">
        <v>10.458574</v>
      </c>
      <c r="GH47" s="22">
        <v>85.634884</v>
      </c>
      <c r="GI47" s="68">
        <v>17.55</v>
      </c>
      <c r="GJ47" s="68">
        <v>0</v>
      </c>
      <c r="GK47" s="22">
        <v>0</v>
      </c>
      <c r="GL47" s="68">
        <v>0</v>
      </c>
      <c r="GM47" s="68">
        <v>0</v>
      </c>
      <c r="GN47" s="22">
        <v>0</v>
      </c>
      <c r="GO47" s="68">
        <v>0</v>
      </c>
      <c r="GP47" s="68">
        <v>0</v>
      </c>
      <c r="GQ47" s="22">
        <v>0</v>
      </c>
      <c r="GR47" s="68">
        <v>0</v>
      </c>
      <c r="GS47" s="68">
        <v>0</v>
      </c>
      <c r="GT47" s="22">
        <v>0</v>
      </c>
      <c r="GU47" s="68">
        <v>0</v>
      </c>
      <c r="GV47" s="68">
        <v>0</v>
      </c>
      <c r="GW47" s="22">
        <v>0</v>
      </c>
      <c r="GX47" s="68">
        <v>0</v>
      </c>
      <c r="GY47" s="68">
        <v>0</v>
      </c>
      <c r="GZ47" s="22">
        <v>0</v>
      </c>
      <c r="HA47" s="68">
        <v>0</v>
      </c>
      <c r="HB47" s="68">
        <v>0</v>
      </c>
      <c r="HC47" s="22">
        <v>0</v>
      </c>
      <c r="HD47" s="68">
        <v>0</v>
      </c>
      <c r="HE47" s="68">
        <v>10.458574</v>
      </c>
      <c r="HF47" s="22">
        <v>85.634884</v>
      </c>
      <c r="HG47" s="68">
        <v>17.55</v>
      </c>
      <c r="HH47" s="185"/>
      <c r="HI47" s="68">
        <v>2581.0073729999999</v>
      </c>
      <c r="HJ47" s="22">
        <v>19.170155000000001</v>
      </c>
      <c r="HK47" s="68">
        <v>969.77</v>
      </c>
      <c r="HL47" s="68">
        <v>1672.9302540000001</v>
      </c>
      <c r="HM47" s="22">
        <v>22.042842</v>
      </c>
      <c r="HN47" s="68">
        <v>722.77</v>
      </c>
      <c r="HO47" s="68">
        <v>488.03636499999999</v>
      </c>
      <c r="HP47" s="22">
        <v>27.201125000000001</v>
      </c>
      <c r="HQ47" s="68">
        <v>260.19</v>
      </c>
      <c r="HR47" s="68">
        <v>257.95019300000001</v>
      </c>
      <c r="HS47" s="22">
        <v>66.521043000000006</v>
      </c>
      <c r="HT47" s="68">
        <v>336.32</v>
      </c>
      <c r="HU47" s="68">
        <v>36.565860000000001</v>
      </c>
      <c r="HV47" s="22">
        <v>53.561148000000003</v>
      </c>
      <c r="HW47" s="68">
        <v>38.39</v>
      </c>
      <c r="HX47" s="68">
        <v>0</v>
      </c>
      <c r="HY47" s="22">
        <v>0</v>
      </c>
      <c r="HZ47" s="68">
        <v>0</v>
      </c>
      <c r="IA47" s="68">
        <v>48.294952000000002</v>
      </c>
      <c r="IB47" s="22">
        <v>72.406035000000003</v>
      </c>
      <c r="IC47" s="68">
        <v>68.540000000000006</v>
      </c>
      <c r="ID47" s="68">
        <v>19.9284</v>
      </c>
      <c r="IE47" s="22">
        <v>98.233075999999997</v>
      </c>
      <c r="IF47" s="68">
        <v>38.369999999999997</v>
      </c>
      <c r="IG47" s="68">
        <v>57.301347999999997</v>
      </c>
      <c r="IH47" s="22">
        <v>61.186351999999999</v>
      </c>
      <c r="II47" s="68">
        <v>68.72</v>
      </c>
      <c r="IJ47" s="185"/>
      <c r="IK47" s="68">
        <v>1007.796226</v>
      </c>
      <c r="IL47" s="22">
        <v>24.240241999999999</v>
      </c>
      <c r="IM47" s="68">
        <v>478.81</v>
      </c>
      <c r="IN47" s="68">
        <v>753.85401899999999</v>
      </c>
      <c r="IO47" s="22">
        <v>28.932027000000001</v>
      </c>
      <c r="IP47" s="68">
        <v>427.49</v>
      </c>
      <c r="IQ47" s="68">
        <v>16.476227999999999</v>
      </c>
      <c r="IR47" s="22">
        <v>63.987023999999998</v>
      </c>
      <c r="IS47" s="68">
        <v>20.66</v>
      </c>
      <c r="IT47" s="68">
        <v>82.044417999999993</v>
      </c>
      <c r="IU47" s="22">
        <v>69.480934000000005</v>
      </c>
      <c r="IV47" s="68">
        <v>111.73</v>
      </c>
      <c r="IW47" s="68">
        <v>0</v>
      </c>
      <c r="IX47" s="22">
        <v>0</v>
      </c>
      <c r="IY47" s="68">
        <v>0</v>
      </c>
      <c r="IZ47" s="68">
        <v>12.161822000000001</v>
      </c>
      <c r="JA47" s="22">
        <v>95.272886999999997</v>
      </c>
      <c r="JB47" s="68">
        <v>22.71</v>
      </c>
      <c r="JC47" s="68">
        <v>0</v>
      </c>
      <c r="JD47" s="22">
        <v>0</v>
      </c>
      <c r="JE47" s="68">
        <v>0</v>
      </c>
      <c r="JF47" s="68">
        <v>0</v>
      </c>
      <c r="JG47" s="22">
        <v>0</v>
      </c>
      <c r="JH47" s="68">
        <v>0</v>
      </c>
      <c r="JI47" s="68">
        <v>143.259739</v>
      </c>
      <c r="JJ47" s="22">
        <v>49.841979000000002</v>
      </c>
      <c r="JK47" s="290">
        <v>139.94999999999999</v>
      </c>
      <c r="JL47" s="69"/>
      <c r="JM47" s="64"/>
      <c r="JN47" s="20"/>
      <c r="JO47" s="64"/>
      <c r="JP47" s="20"/>
      <c r="JQ47" s="64"/>
      <c r="JR47" s="69"/>
    </row>
    <row r="48" spans="1:278" x14ac:dyDescent="0.2">
      <c r="A48" s="135">
        <v>86</v>
      </c>
      <c r="B48" s="146" t="s">
        <v>33</v>
      </c>
      <c r="C48" s="67">
        <v>21468.417453999999</v>
      </c>
      <c r="D48" s="20">
        <v>38.548487000000002</v>
      </c>
      <c r="E48" s="67">
        <v>16220.47</v>
      </c>
      <c r="F48" s="67">
        <v>20682.597199</v>
      </c>
      <c r="G48" s="20">
        <v>40.960962000000002</v>
      </c>
      <c r="H48" s="67">
        <v>16604.71</v>
      </c>
      <c r="I48" s="67">
        <v>729.79921999999999</v>
      </c>
      <c r="J48" s="20">
        <v>66.188219000000004</v>
      </c>
      <c r="K48" s="67">
        <v>946.76</v>
      </c>
      <c r="L48" s="67">
        <v>12.231424000000001</v>
      </c>
      <c r="M48" s="20">
        <v>97.521738999999997</v>
      </c>
      <c r="N48" s="67">
        <v>23.38</v>
      </c>
      <c r="O48" s="67">
        <v>616.59246399999995</v>
      </c>
      <c r="P48" s="20">
        <v>77.952861999999996</v>
      </c>
      <c r="Q48" s="67">
        <v>942.08</v>
      </c>
      <c r="R48" s="67">
        <v>55.652413000000003</v>
      </c>
      <c r="S48" s="20">
        <v>69.921133999999995</v>
      </c>
      <c r="T48" s="67">
        <v>76.27</v>
      </c>
      <c r="U48" s="67">
        <v>9.4938599999999997</v>
      </c>
      <c r="V48" s="20">
        <v>96.593773999999996</v>
      </c>
      <c r="W48" s="67">
        <v>17.97</v>
      </c>
      <c r="X48" s="67">
        <v>35.829058000000003</v>
      </c>
      <c r="Y48" s="20">
        <v>99.048929000000001</v>
      </c>
      <c r="Z48" s="67">
        <v>69.56</v>
      </c>
      <c r="AA48" s="67">
        <v>0</v>
      </c>
      <c r="AB48" s="20">
        <v>0</v>
      </c>
      <c r="AC48" s="67">
        <v>0</v>
      </c>
      <c r="AD48" s="67">
        <v>0</v>
      </c>
      <c r="AE48" s="20">
        <v>0</v>
      </c>
      <c r="AF48" s="67">
        <v>0</v>
      </c>
      <c r="AG48" s="67">
        <v>0</v>
      </c>
      <c r="AH48" s="20">
        <v>0</v>
      </c>
      <c r="AI48" s="67">
        <v>0</v>
      </c>
      <c r="AJ48" s="185"/>
      <c r="AK48" s="67">
        <v>11795.961053000001</v>
      </c>
      <c r="AL48" s="20">
        <v>41.694540000000003</v>
      </c>
      <c r="AM48" s="67">
        <v>9639.81</v>
      </c>
      <c r="AN48" s="67">
        <v>8455.7430669999994</v>
      </c>
      <c r="AO48" s="20">
        <v>48.381937000000001</v>
      </c>
      <c r="AP48" s="67">
        <v>8018.46</v>
      </c>
      <c r="AQ48" s="67">
        <v>1039.999689</v>
      </c>
      <c r="AR48" s="20">
        <v>47.299824999999998</v>
      </c>
      <c r="AS48" s="67">
        <v>964.16</v>
      </c>
      <c r="AT48" s="67">
        <v>1431.9274459999999</v>
      </c>
      <c r="AU48" s="20">
        <v>43.249678000000003</v>
      </c>
      <c r="AV48" s="67">
        <v>1213.8399999999999</v>
      </c>
      <c r="AW48" s="67">
        <v>66.720326999999997</v>
      </c>
      <c r="AX48" s="20">
        <v>55.309654000000002</v>
      </c>
      <c r="AY48" s="67">
        <v>72.33</v>
      </c>
      <c r="AZ48" s="67">
        <v>70.872710999999995</v>
      </c>
      <c r="BA48" s="20">
        <v>58.67116</v>
      </c>
      <c r="BB48" s="67">
        <v>81.5</v>
      </c>
      <c r="BC48" s="67">
        <v>87.684967</v>
      </c>
      <c r="BD48" s="20">
        <v>50.085963</v>
      </c>
      <c r="BE48" s="67">
        <v>86.08</v>
      </c>
      <c r="BF48" s="67">
        <v>2.8102510000000001</v>
      </c>
      <c r="BG48" s="20">
        <v>83.484711000000004</v>
      </c>
      <c r="BH48" s="67">
        <v>4.5999999999999996</v>
      </c>
      <c r="BI48" s="67">
        <v>640.20259499999997</v>
      </c>
      <c r="BJ48" s="20">
        <v>75.696256000000005</v>
      </c>
      <c r="BK48" s="67">
        <v>949.83</v>
      </c>
      <c r="BL48" s="185"/>
      <c r="BM48" s="67">
        <v>8156.8369270000003</v>
      </c>
      <c r="BN48" s="20">
        <v>40.082818000000003</v>
      </c>
      <c r="BO48" s="67">
        <v>6408.2</v>
      </c>
      <c r="BP48" s="67">
        <v>7340.066296</v>
      </c>
      <c r="BQ48" s="20">
        <v>39.105752000000003</v>
      </c>
      <c r="BR48" s="67">
        <v>5625.96</v>
      </c>
      <c r="BS48" s="67">
        <v>36.042856999999998</v>
      </c>
      <c r="BT48" s="20">
        <v>45.602179999999997</v>
      </c>
      <c r="BU48" s="67">
        <v>32.22</v>
      </c>
      <c r="BV48" s="67">
        <v>71.846137999999996</v>
      </c>
      <c r="BW48" s="20">
        <v>56.186861</v>
      </c>
      <c r="BX48" s="67">
        <v>79.12</v>
      </c>
      <c r="BY48" s="67">
        <v>18.987721000000001</v>
      </c>
      <c r="BZ48" s="20">
        <v>65.817561999999995</v>
      </c>
      <c r="CA48" s="67">
        <v>24.49</v>
      </c>
      <c r="CB48" s="67">
        <v>0</v>
      </c>
      <c r="CC48" s="20">
        <v>0</v>
      </c>
      <c r="CD48" s="67">
        <v>0</v>
      </c>
      <c r="CE48" s="67">
        <v>7.7826639999999996</v>
      </c>
      <c r="CF48" s="20">
        <v>91.835369</v>
      </c>
      <c r="CG48" s="67">
        <v>14.01</v>
      </c>
      <c r="CH48" s="67">
        <v>9.8867560000000001</v>
      </c>
      <c r="CI48" s="20">
        <v>86.602540000000005</v>
      </c>
      <c r="CJ48" s="67">
        <v>16.78</v>
      </c>
      <c r="CK48" s="67">
        <v>672.22449400000005</v>
      </c>
      <c r="CL48" s="20">
        <v>72.639386000000002</v>
      </c>
      <c r="CM48" s="67">
        <v>957.07</v>
      </c>
      <c r="CN48" s="185"/>
      <c r="CO48" s="67">
        <v>9961.6930069999999</v>
      </c>
      <c r="CP48" s="20">
        <v>39.897024000000002</v>
      </c>
      <c r="CQ48" s="67">
        <v>7789.86</v>
      </c>
      <c r="CR48" s="67">
        <v>9888.7642049999995</v>
      </c>
      <c r="CS48" s="20">
        <v>40.188797999999998</v>
      </c>
      <c r="CT48" s="67">
        <v>7789.38</v>
      </c>
      <c r="CU48" s="67">
        <v>129.55019300000001</v>
      </c>
      <c r="CV48" s="20">
        <v>44.17033</v>
      </c>
      <c r="CW48" s="67">
        <v>112.16</v>
      </c>
      <c r="CX48" s="67">
        <v>12.231424000000001</v>
      </c>
      <c r="CY48" s="20">
        <v>97.521738999999997</v>
      </c>
      <c r="CZ48" s="67">
        <v>23.38</v>
      </c>
      <c r="DA48" s="67">
        <v>98.797175999999993</v>
      </c>
      <c r="DB48" s="20">
        <v>53.252384999999997</v>
      </c>
      <c r="DC48" s="67">
        <v>103.12</v>
      </c>
      <c r="DD48" s="67">
        <v>18.521591999999998</v>
      </c>
      <c r="DE48" s="20">
        <v>68.636201999999997</v>
      </c>
      <c r="DF48" s="67">
        <v>24.92</v>
      </c>
      <c r="DG48" s="67">
        <v>0</v>
      </c>
      <c r="DH48" s="20">
        <v>0</v>
      </c>
      <c r="DI48" s="67">
        <v>0</v>
      </c>
      <c r="DJ48" s="67">
        <v>0</v>
      </c>
      <c r="DK48" s="20">
        <v>0</v>
      </c>
      <c r="DL48" s="67">
        <v>0</v>
      </c>
      <c r="DM48" s="67">
        <v>0</v>
      </c>
      <c r="DN48" s="20">
        <v>0</v>
      </c>
      <c r="DO48" s="67">
        <v>0</v>
      </c>
      <c r="DP48" s="67">
        <v>0</v>
      </c>
      <c r="DQ48" s="20">
        <v>0</v>
      </c>
      <c r="DR48" s="67">
        <v>0</v>
      </c>
      <c r="DS48" s="67">
        <v>0</v>
      </c>
      <c r="DT48" s="20">
        <v>0</v>
      </c>
      <c r="DU48" s="67">
        <v>0</v>
      </c>
      <c r="DV48" s="185"/>
      <c r="DW48" s="67">
        <v>4850.1763350000001</v>
      </c>
      <c r="DX48" s="20">
        <v>47.10866</v>
      </c>
      <c r="DY48" s="67">
        <v>4478.3100000000004</v>
      </c>
      <c r="DZ48" s="67">
        <v>2881.287405</v>
      </c>
      <c r="EA48" s="20">
        <v>49.540917999999998</v>
      </c>
      <c r="EB48" s="67">
        <v>2797.74</v>
      </c>
      <c r="EC48" s="67">
        <v>652.55718300000001</v>
      </c>
      <c r="ED48" s="20">
        <v>73.729426000000004</v>
      </c>
      <c r="EE48" s="67">
        <v>943.01</v>
      </c>
      <c r="EF48" s="67">
        <v>1193.42975</v>
      </c>
      <c r="EG48" s="20">
        <v>51.180594999999997</v>
      </c>
      <c r="EH48" s="67">
        <v>1197.18</v>
      </c>
      <c r="EI48" s="67">
        <v>33.104062999999996</v>
      </c>
      <c r="EJ48" s="20">
        <v>90.074123</v>
      </c>
      <c r="EK48" s="67">
        <v>58.44</v>
      </c>
      <c r="EL48" s="67">
        <v>0</v>
      </c>
      <c r="EM48" s="20">
        <v>0</v>
      </c>
      <c r="EN48" s="67">
        <v>0</v>
      </c>
      <c r="EO48" s="67">
        <v>4.943378</v>
      </c>
      <c r="EP48" s="20">
        <v>86.602540000000005</v>
      </c>
      <c r="EQ48" s="67">
        <v>8.39</v>
      </c>
      <c r="ER48" s="67">
        <v>0</v>
      </c>
      <c r="ES48" s="20">
        <v>0</v>
      </c>
      <c r="ET48" s="67">
        <v>0</v>
      </c>
      <c r="EU48" s="67">
        <v>84.854555000000005</v>
      </c>
      <c r="EV48" s="20">
        <v>87.136179999999996</v>
      </c>
      <c r="EW48" s="67">
        <v>144.91999999999999</v>
      </c>
      <c r="EX48" s="185"/>
      <c r="EY48" s="67">
        <v>4909.0376779999997</v>
      </c>
      <c r="EZ48" s="20">
        <v>41.998328000000001</v>
      </c>
      <c r="FA48" s="67">
        <v>4040.96</v>
      </c>
      <c r="FB48" s="67">
        <v>4373.3526300000003</v>
      </c>
      <c r="FC48" s="20">
        <v>40.328031000000003</v>
      </c>
      <c r="FD48" s="67">
        <v>3456.83</v>
      </c>
      <c r="FE48" s="67">
        <v>7.7826639999999996</v>
      </c>
      <c r="FF48" s="20">
        <v>91.835369</v>
      </c>
      <c r="FG48" s="67">
        <v>14.01</v>
      </c>
      <c r="FH48" s="67">
        <v>22.411207000000001</v>
      </c>
      <c r="FI48" s="20">
        <v>61.279136000000001</v>
      </c>
      <c r="FJ48" s="67">
        <v>26.92</v>
      </c>
      <c r="FK48" s="67">
        <v>9.4938599999999997</v>
      </c>
      <c r="FL48" s="20">
        <v>96.593773999999996</v>
      </c>
      <c r="FM48" s="67">
        <v>17.97</v>
      </c>
      <c r="FN48" s="67">
        <v>0</v>
      </c>
      <c r="FO48" s="20">
        <v>0</v>
      </c>
      <c r="FP48" s="67">
        <v>0</v>
      </c>
      <c r="FQ48" s="67">
        <v>0</v>
      </c>
      <c r="FR48" s="20">
        <v>0</v>
      </c>
      <c r="FS48" s="67">
        <v>0</v>
      </c>
      <c r="FT48" s="67">
        <v>0</v>
      </c>
      <c r="FU48" s="20">
        <v>0</v>
      </c>
      <c r="FV48" s="67">
        <v>0</v>
      </c>
      <c r="FW48" s="67">
        <v>495.99731700000001</v>
      </c>
      <c r="FX48" s="20">
        <v>96.292406</v>
      </c>
      <c r="FY48" s="67">
        <v>936.11</v>
      </c>
      <c r="FZ48" s="185"/>
      <c r="GA48" s="67">
        <v>11506.724448000001</v>
      </c>
      <c r="GB48" s="20">
        <v>38.405448</v>
      </c>
      <c r="GC48" s="67">
        <v>8661.65</v>
      </c>
      <c r="GD48" s="67">
        <v>10793.832994</v>
      </c>
      <c r="GE48" s="20">
        <v>42.391916000000002</v>
      </c>
      <c r="GF48" s="67">
        <v>8968.4</v>
      </c>
      <c r="GG48" s="67">
        <v>600.24902699999996</v>
      </c>
      <c r="GH48" s="20">
        <v>80.032691</v>
      </c>
      <c r="GI48" s="67">
        <v>941.58</v>
      </c>
      <c r="GJ48" s="67">
        <v>0</v>
      </c>
      <c r="GK48" s="20">
        <v>0</v>
      </c>
      <c r="GL48" s="67">
        <v>0</v>
      </c>
      <c r="GM48" s="67">
        <v>517.79528800000003</v>
      </c>
      <c r="GN48" s="20">
        <v>92.271405000000001</v>
      </c>
      <c r="GO48" s="67">
        <v>936.44</v>
      </c>
      <c r="GP48" s="67">
        <v>37.130820999999997</v>
      </c>
      <c r="GQ48" s="20">
        <v>99.048929000000001</v>
      </c>
      <c r="GR48" s="67">
        <v>72.08</v>
      </c>
      <c r="GS48" s="67">
        <v>9.4938599999999997</v>
      </c>
      <c r="GT48" s="20">
        <v>96.593773999999996</v>
      </c>
      <c r="GU48" s="67">
        <v>17.97</v>
      </c>
      <c r="GV48" s="67">
        <v>35.829058000000003</v>
      </c>
      <c r="GW48" s="20">
        <v>99.048929000000001</v>
      </c>
      <c r="GX48" s="67">
        <v>69.56</v>
      </c>
      <c r="GY48" s="67">
        <v>0</v>
      </c>
      <c r="GZ48" s="20">
        <v>0</v>
      </c>
      <c r="HA48" s="67">
        <v>0</v>
      </c>
      <c r="HB48" s="67">
        <v>0</v>
      </c>
      <c r="HC48" s="20">
        <v>0</v>
      </c>
      <c r="HD48" s="67">
        <v>0</v>
      </c>
      <c r="HE48" s="67">
        <v>0</v>
      </c>
      <c r="HF48" s="20">
        <v>0</v>
      </c>
      <c r="HG48" s="67">
        <v>0</v>
      </c>
      <c r="HH48" s="185"/>
      <c r="HI48" s="67">
        <v>6945.7847179999999</v>
      </c>
      <c r="HJ48" s="20">
        <v>39.087856000000002</v>
      </c>
      <c r="HK48" s="67">
        <v>5321.32</v>
      </c>
      <c r="HL48" s="67">
        <v>5574.4556620000003</v>
      </c>
      <c r="HM48" s="20">
        <v>50.303876000000002</v>
      </c>
      <c r="HN48" s="67">
        <v>5496.17</v>
      </c>
      <c r="HO48" s="67">
        <v>387.44250499999998</v>
      </c>
      <c r="HP48" s="20">
        <v>24.336725999999999</v>
      </c>
      <c r="HQ48" s="67">
        <v>184.81</v>
      </c>
      <c r="HR48" s="67">
        <v>238.49769599999999</v>
      </c>
      <c r="HS48" s="20">
        <v>27.440702000000002</v>
      </c>
      <c r="HT48" s="67">
        <v>128.27000000000001</v>
      </c>
      <c r="HU48" s="67">
        <v>33.616264000000001</v>
      </c>
      <c r="HV48" s="20">
        <v>64.759012999999996</v>
      </c>
      <c r="HW48" s="67">
        <v>42.67</v>
      </c>
      <c r="HX48" s="67">
        <v>70.872710999999995</v>
      </c>
      <c r="HY48" s="20">
        <v>58.67116</v>
      </c>
      <c r="HZ48" s="67">
        <v>81.5</v>
      </c>
      <c r="IA48" s="67">
        <v>82.741589000000005</v>
      </c>
      <c r="IB48" s="20">
        <v>52.316322</v>
      </c>
      <c r="IC48" s="67">
        <v>84.84</v>
      </c>
      <c r="ID48" s="67">
        <v>2.8102510000000001</v>
      </c>
      <c r="IE48" s="20">
        <v>83.484711000000004</v>
      </c>
      <c r="IF48" s="67">
        <v>4.5999999999999996</v>
      </c>
      <c r="IG48" s="67">
        <v>555.34803999999997</v>
      </c>
      <c r="IH48" s="20">
        <v>86.284966999999995</v>
      </c>
      <c r="II48" s="67">
        <v>939.2</v>
      </c>
      <c r="IJ48" s="185"/>
      <c r="IK48" s="67">
        <v>3247.7992490000001</v>
      </c>
      <c r="IL48" s="20">
        <v>44.117677999999998</v>
      </c>
      <c r="IM48" s="67">
        <v>2808.39</v>
      </c>
      <c r="IN48" s="67">
        <v>2966.713667</v>
      </c>
      <c r="IO48" s="20">
        <v>48.018977999999997</v>
      </c>
      <c r="IP48" s="67">
        <v>2792.19</v>
      </c>
      <c r="IQ48" s="67">
        <v>28.260193000000001</v>
      </c>
      <c r="IR48" s="20">
        <v>54.371411999999999</v>
      </c>
      <c r="IS48" s="67">
        <v>30.12</v>
      </c>
      <c r="IT48" s="67">
        <v>49.434930999999999</v>
      </c>
      <c r="IU48" s="20">
        <v>76.820791</v>
      </c>
      <c r="IV48" s="67">
        <v>74.430000000000007</v>
      </c>
      <c r="IW48" s="67">
        <v>9.4938599999999997</v>
      </c>
      <c r="IX48" s="20">
        <v>96.593773999999996</v>
      </c>
      <c r="IY48" s="67">
        <v>17.97</v>
      </c>
      <c r="IZ48" s="67">
        <v>0</v>
      </c>
      <c r="JA48" s="20">
        <v>0</v>
      </c>
      <c r="JB48" s="67">
        <v>0</v>
      </c>
      <c r="JC48" s="67">
        <v>7.7826639999999996</v>
      </c>
      <c r="JD48" s="20">
        <v>91.835369</v>
      </c>
      <c r="JE48" s="67">
        <v>14.01</v>
      </c>
      <c r="JF48" s="67">
        <v>9.8867560000000001</v>
      </c>
      <c r="JG48" s="20">
        <v>86.602540000000005</v>
      </c>
      <c r="JH48" s="67">
        <v>16.78</v>
      </c>
      <c r="JI48" s="67">
        <v>176.22717700000001</v>
      </c>
      <c r="JJ48" s="20">
        <v>57.666589999999999</v>
      </c>
      <c r="JK48" s="289">
        <v>199.18</v>
      </c>
      <c r="JL48" s="69"/>
      <c r="JM48" s="64"/>
      <c r="JN48" s="20"/>
      <c r="JO48" s="64"/>
      <c r="JP48" s="20"/>
      <c r="JQ48" s="64"/>
      <c r="JR48" s="69"/>
    </row>
    <row r="49" spans="1:278" x14ac:dyDescent="0.2">
      <c r="A49" s="141">
        <v>97</v>
      </c>
      <c r="B49" s="147" t="s">
        <v>34</v>
      </c>
      <c r="C49" s="66">
        <v>869.47955200000001</v>
      </c>
      <c r="D49" s="24">
        <v>31.808261999999999</v>
      </c>
      <c r="E49" s="66">
        <v>542.07000000000005</v>
      </c>
      <c r="F49" s="66">
        <v>267.53217000000001</v>
      </c>
      <c r="G49" s="24">
        <v>39.786174000000003</v>
      </c>
      <c r="H49" s="66">
        <v>208.62</v>
      </c>
      <c r="I49" s="66">
        <v>16.720761</v>
      </c>
      <c r="J49" s="24">
        <v>88.921182999999999</v>
      </c>
      <c r="K49" s="66">
        <v>29.14</v>
      </c>
      <c r="L49" s="66">
        <v>16.720761</v>
      </c>
      <c r="M49" s="24">
        <v>88.921182999999999</v>
      </c>
      <c r="N49" s="66">
        <v>29.14</v>
      </c>
      <c r="O49" s="66">
        <v>0</v>
      </c>
      <c r="P49" s="24">
        <v>0</v>
      </c>
      <c r="Q49" s="66">
        <v>0</v>
      </c>
      <c r="R49" s="66">
        <v>0</v>
      </c>
      <c r="S49" s="24">
        <v>0</v>
      </c>
      <c r="T49" s="66">
        <v>0</v>
      </c>
      <c r="U49" s="66">
        <v>0</v>
      </c>
      <c r="V49" s="24">
        <v>0</v>
      </c>
      <c r="W49" s="66">
        <v>0</v>
      </c>
      <c r="X49" s="66">
        <v>0</v>
      </c>
      <c r="Y49" s="24">
        <v>0</v>
      </c>
      <c r="Z49" s="66">
        <v>0</v>
      </c>
      <c r="AA49" s="66">
        <v>0</v>
      </c>
      <c r="AB49" s="24">
        <v>0</v>
      </c>
      <c r="AC49" s="66">
        <v>0</v>
      </c>
      <c r="AD49" s="66">
        <v>0</v>
      </c>
      <c r="AE49" s="24">
        <v>0</v>
      </c>
      <c r="AF49" s="66">
        <v>0</v>
      </c>
      <c r="AG49" s="66">
        <v>0</v>
      </c>
      <c r="AH49" s="24">
        <v>0</v>
      </c>
      <c r="AI49" s="66">
        <v>0</v>
      </c>
      <c r="AJ49" s="198"/>
      <c r="AK49" s="66">
        <v>217.369888</v>
      </c>
      <c r="AL49" s="24">
        <v>34.200454999999998</v>
      </c>
      <c r="AM49" s="66">
        <v>145.71</v>
      </c>
      <c r="AN49" s="66">
        <v>183.92836700000001</v>
      </c>
      <c r="AO49" s="24">
        <v>33.816727</v>
      </c>
      <c r="AP49" s="66">
        <v>121.91</v>
      </c>
      <c r="AQ49" s="66">
        <v>33.441521000000002</v>
      </c>
      <c r="AR49" s="24">
        <v>88.921182999999999</v>
      </c>
      <c r="AS49" s="66">
        <v>58.28</v>
      </c>
      <c r="AT49" s="66">
        <v>0</v>
      </c>
      <c r="AU49" s="24">
        <v>0</v>
      </c>
      <c r="AV49" s="66">
        <v>0</v>
      </c>
      <c r="AW49" s="66">
        <v>0</v>
      </c>
      <c r="AX49" s="24">
        <v>0</v>
      </c>
      <c r="AY49" s="66">
        <v>0</v>
      </c>
      <c r="AZ49" s="66">
        <v>0</v>
      </c>
      <c r="BA49" s="24">
        <v>0</v>
      </c>
      <c r="BB49" s="66">
        <v>0</v>
      </c>
      <c r="BC49" s="66">
        <v>0</v>
      </c>
      <c r="BD49" s="24">
        <v>0</v>
      </c>
      <c r="BE49" s="66">
        <v>0</v>
      </c>
      <c r="BF49" s="66">
        <v>0</v>
      </c>
      <c r="BG49" s="24">
        <v>0</v>
      </c>
      <c r="BH49" s="66">
        <v>0</v>
      </c>
      <c r="BI49" s="66">
        <v>0</v>
      </c>
      <c r="BJ49" s="24">
        <v>0</v>
      </c>
      <c r="BK49" s="66">
        <v>0</v>
      </c>
      <c r="BL49" s="198"/>
      <c r="BM49" s="66">
        <v>33.441521000000002</v>
      </c>
      <c r="BN49" s="24">
        <v>88.921182999999999</v>
      </c>
      <c r="BO49" s="66">
        <v>58.28</v>
      </c>
      <c r="BP49" s="66">
        <v>33.441521000000002</v>
      </c>
      <c r="BQ49" s="24">
        <v>88.921182999999999</v>
      </c>
      <c r="BR49" s="66">
        <v>58.28</v>
      </c>
      <c r="BS49" s="66">
        <v>0</v>
      </c>
      <c r="BT49" s="24">
        <v>0</v>
      </c>
      <c r="BU49" s="66">
        <v>0</v>
      </c>
      <c r="BV49" s="66">
        <v>0</v>
      </c>
      <c r="BW49" s="24">
        <v>0</v>
      </c>
      <c r="BX49" s="66">
        <v>0</v>
      </c>
      <c r="BY49" s="66">
        <v>0</v>
      </c>
      <c r="BZ49" s="24">
        <v>0</v>
      </c>
      <c r="CA49" s="66">
        <v>0</v>
      </c>
      <c r="CB49" s="66">
        <v>0</v>
      </c>
      <c r="CC49" s="24">
        <v>0</v>
      </c>
      <c r="CD49" s="66">
        <v>0</v>
      </c>
      <c r="CE49" s="66">
        <v>0</v>
      </c>
      <c r="CF49" s="24">
        <v>0</v>
      </c>
      <c r="CG49" s="66">
        <v>0</v>
      </c>
      <c r="CH49" s="66">
        <v>0</v>
      </c>
      <c r="CI49" s="24">
        <v>0</v>
      </c>
      <c r="CJ49" s="66">
        <v>0</v>
      </c>
      <c r="CK49" s="66">
        <v>0</v>
      </c>
      <c r="CL49" s="24">
        <v>0</v>
      </c>
      <c r="CM49" s="66">
        <v>0</v>
      </c>
      <c r="CN49" s="198"/>
      <c r="CO49" s="66">
        <v>351.13597299999998</v>
      </c>
      <c r="CP49" s="24">
        <v>35.363728000000002</v>
      </c>
      <c r="CQ49" s="66">
        <v>243.38</v>
      </c>
      <c r="CR49" s="66">
        <v>66.883042000000003</v>
      </c>
      <c r="CS49" s="24">
        <v>48.449806000000002</v>
      </c>
      <c r="CT49" s="66">
        <v>63.51</v>
      </c>
      <c r="CU49" s="66">
        <v>0</v>
      </c>
      <c r="CV49" s="24">
        <v>0</v>
      </c>
      <c r="CW49" s="66">
        <v>0</v>
      </c>
      <c r="CX49" s="66">
        <v>0</v>
      </c>
      <c r="CY49" s="24">
        <v>0</v>
      </c>
      <c r="CZ49" s="66">
        <v>0</v>
      </c>
      <c r="DA49" s="66">
        <v>0</v>
      </c>
      <c r="DB49" s="24">
        <v>0</v>
      </c>
      <c r="DC49" s="66">
        <v>0</v>
      </c>
      <c r="DD49" s="66">
        <v>0</v>
      </c>
      <c r="DE49" s="24">
        <v>0</v>
      </c>
      <c r="DF49" s="66">
        <v>0</v>
      </c>
      <c r="DG49" s="66">
        <v>0</v>
      </c>
      <c r="DH49" s="24">
        <v>0</v>
      </c>
      <c r="DI49" s="66">
        <v>0</v>
      </c>
      <c r="DJ49" s="66">
        <v>0</v>
      </c>
      <c r="DK49" s="24">
        <v>0</v>
      </c>
      <c r="DL49" s="66">
        <v>0</v>
      </c>
      <c r="DM49" s="66">
        <v>0</v>
      </c>
      <c r="DN49" s="24">
        <v>0</v>
      </c>
      <c r="DO49" s="66">
        <v>0</v>
      </c>
      <c r="DP49" s="66">
        <v>0</v>
      </c>
      <c r="DQ49" s="24">
        <v>0</v>
      </c>
      <c r="DR49" s="66">
        <v>0</v>
      </c>
      <c r="DS49" s="66">
        <v>0</v>
      </c>
      <c r="DT49" s="24">
        <v>0</v>
      </c>
      <c r="DU49" s="66">
        <v>0</v>
      </c>
      <c r="DV49" s="198"/>
      <c r="DW49" s="66">
        <v>50.162281999999998</v>
      </c>
      <c r="DX49" s="24">
        <v>44.460591000000001</v>
      </c>
      <c r="DY49" s="66">
        <v>43.71</v>
      </c>
      <c r="DZ49" s="66">
        <v>33.441521000000002</v>
      </c>
      <c r="EA49" s="24">
        <v>58.815834000000002</v>
      </c>
      <c r="EB49" s="66">
        <v>38.549999999999997</v>
      </c>
      <c r="EC49" s="66">
        <v>16.720761</v>
      </c>
      <c r="ED49" s="24">
        <v>88.921182999999999</v>
      </c>
      <c r="EE49" s="66">
        <v>29.14</v>
      </c>
      <c r="EF49" s="66">
        <v>0</v>
      </c>
      <c r="EG49" s="24">
        <v>0</v>
      </c>
      <c r="EH49" s="66">
        <v>0</v>
      </c>
      <c r="EI49" s="66">
        <v>0</v>
      </c>
      <c r="EJ49" s="24">
        <v>0</v>
      </c>
      <c r="EK49" s="66">
        <v>0</v>
      </c>
      <c r="EL49" s="66">
        <v>0</v>
      </c>
      <c r="EM49" s="24">
        <v>0</v>
      </c>
      <c r="EN49" s="66">
        <v>0</v>
      </c>
      <c r="EO49" s="66">
        <v>0</v>
      </c>
      <c r="EP49" s="24">
        <v>0</v>
      </c>
      <c r="EQ49" s="66">
        <v>0</v>
      </c>
      <c r="ER49" s="66">
        <v>0</v>
      </c>
      <c r="ES49" s="24">
        <v>0</v>
      </c>
      <c r="ET49" s="66">
        <v>0</v>
      </c>
      <c r="EU49" s="66">
        <v>0</v>
      </c>
      <c r="EV49" s="24">
        <v>0</v>
      </c>
      <c r="EW49" s="66">
        <v>0</v>
      </c>
      <c r="EX49" s="198"/>
      <c r="EY49" s="66">
        <v>16.720761</v>
      </c>
      <c r="EZ49" s="24">
        <v>88.921182999999999</v>
      </c>
      <c r="FA49" s="66">
        <v>29.14</v>
      </c>
      <c r="FB49" s="66">
        <v>16.720761</v>
      </c>
      <c r="FC49" s="24">
        <v>88.921182999999999</v>
      </c>
      <c r="FD49" s="66">
        <v>29.14</v>
      </c>
      <c r="FE49" s="66">
        <v>0</v>
      </c>
      <c r="FF49" s="24">
        <v>0</v>
      </c>
      <c r="FG49" s="66">
        <v>0</v>
      </c>
      <c r="FH49" s="66">
        <v>0</v>
      </c>
      <c r="FI49" s="24">
        <v>0</v>
      </c>
      <c r="FJ49" s="66">
        <v>0</v>
      </c>
      <c r="FK49" s="66">
        <v>0</v>
      </c>
      <c r="FL49" s="24">
        <v>0</v>
      </c>
      <c r="FM49" s="66">
        <v>0</v>
      </c>
      <c r="FN49" s="66">
        <v>0</v>
      </c>
      <c r="FO49" s="24">
        <v>0</v>
      </c>
      <c r="FP49" s="66">
        <v>0</v>
      </c>
      <c r="FQ49" s="66">
        <v>0</v>
      </c>
      <c r="FR49" s="24">
        <v>0</v>
      </c>
      <c r="FS49" s="66">
        <v>0</v>
      </c>
      <c r="FT49" s="66">
        <v>0</v>
      </c>
      <c r="FU49" s="24">
        <v>0</v>
      </c>
      <c r="FV49" s="66">
        <v>0</v>
      </c>
      <c r="FW49" s="66">
        <v>0</v>
      </c>
      <c r="FX49" s="24">
        <v>0</v>
      </c>
      <c r="FY49" s="66">
        <v>0</v>
      </c>
      <c r="FZ49" s="198"/>
      <c r="GA49" s="66">
        <v>518.34357899999998</v>
      </c>
      <c r="GB49" s="24">
        <v>30.760434</v>
      </c>
      <c r="GC49" s="66">
        <v>312.51</v>
      </c>
      <c r="GD49" s="66">
        <v>200.64912699999999</v>
      </c>
      <c r="GE49" s="24">
        <v>38.504002</v>
      </c>
      <c r="GF49" s="66">
        <v>151.43</v>
      </c>
      <c r="GG49" s="66">
        <v>16.720761</v>
      </c>
      <c r="GH49" s="24">
        <v>88.921182999999999</v>
      </c>
      <c r="GI49" s="66">
        <v>29.14</v>
      </c>
      <c r="GJ49" s="66">
        <v>16.720761</v>
      </c>
      <c r="GK49" s="24">
        <v>88.921182999999999</v>
      </c>
      <c r="GL49" s="66">
        <v>29.14</v>
      </c>
      <c r="GM49" s="66">
        <v>0</v>
      </c>
      <c r="GN49" s="24">
        <v>0</v>
      </c>
      <c r="GO49" s="66">
        <v>0</v>
      </c>
      <c r="GP49" s="66">
        <v>0</v>
      </c>
      <c r="GQ49" s="24">
        <v>0</v>
      </c>
      <c r="GR49" s="66">
        <v>0</v>
      </c>
      <c r="GS49" s="66">
        <v>0</v>
      </c>
      <c r="GT49" s="24">
        <v>0</v>
      </c>
      <c r="GU49" s="66">
        <v>0</v>
      </c>
      <c r="GV49" s="66">
        <v>0</v>
      </c>
      <c r="GW49" s="24">
        <v>0</v>
      </c>
      <c r="GX49" s="66">
        <v>0</v>
      </c>
      <c r="GY49" s="66">
        <v>0</v>
      </c>
      <c r="GZ49" s="24">
        <v>0</v>
      </c>
      <c r="HA49" s="66">
        <v>0</v>
      </c>
      <c r="HB49" s="66">
        <v>0</v>
      </c>
      <c r="HC49" s="24">
        <v>0</v>
      </c>
      <c r="HD49" s="66">
        <v>0</v>
      </c>
      <c r="HE49" s="66">
        <v>0</v>
      </c>
      <c r="HF49" s="24">
        <v>0</v>
      </c>
      <c r="HG49" s="66">
        <v>0</v>
      </c>
      <c r="HH49" s="198"/>
      <c r="HI49" s="66">
        <v>167.207606</v>
      </c>
      <c r="HJ49" s="24">
        <v>33.860177999999998</v>
      </c>
      <c r="HK49" s="66">
        <v>110.97</v>
      </c>
      <c r="HL49" s="66">
        <v>150.48684600000001</v>
      </c>
      <c r="HM49" s="24">
        <v>33.138967999999998</v>
      </c>
      <c r="HN49" s="66">
        <v>97.74</v>
      </c>
      <c r="HO49" s="66">
        <v>16.720761</v>
      </c>
      <c r="HP49" s="24">
        <v>88.921182999999999</v>
      </c>
      <c r="HQ49" s="66">
        <v>29.14</v>
      </c>
      <c r="HR49" s="66">
        <v>0</v>
      </c>
      <c r="HS49" s="24">
        <v>0</v>
      </c>
      <c r="HT49" s="66">
        <v>0</v>
      </c>
      <c r="HU49" s="66">
        <v>0</v>
      </c>
      <c r="HV49" s="24">
        <v>0</v>
      </c>
      <c r="HW49" s="66">
        <v>0</v>
      </c>
      <c r="HX49" s="66">
        <v>0</v>
      </c>
      <c r="HY49" s="24">
        <v>0</v>
      </c>
      <c r="HZ49" s="66">
        <v>0</v>
      </c>
      <c r="IA49" s="66">
        <v>0</v>
      </c>
      <c r="IB49" s="24">
        <v>0</v>
      </c>
      <c r="IC49" s="66">
        <v>0</v>
      </c>
      <c r="ID49" s="66">
        <v>0</v>
      </c>
      <c r="IE49" s="24">
        <v>0</v>
      </c>
      <c r="IF49" s="66">
        <v>0</v>
      </c>
      <c r="IG49" s="66">
        <v>0</v>
      </c>
      <c r="IH49" s="24">
        <v>0</v>
      </c>
      <c r="II49" s="66">
        <v>0</v>
      </c>
      <c r="IJ49" s="198"/>
      <c r="IK49" s="66">
        <v>16.720761</v>
      </c>
      <c r="IL49" s="24">
        <v>88.921182999999999</v>
      </c>
      <c r="IM49" s="66">
        <v>29.14</v>
      </c>
      <c r="IN49" s="66">
        <v>16.720761</v>
      </c>
      <c r="IO49" s="24">
        <v>88.921182999999999</v>
      </c>
      <c r="IP49" s="66">
        <v>29.14</v>
      </c>
      <c r="IQ49" s="66">
        <v>0</v>
      </c>
      <c r="IR49" s="24">
        <v>0</v>
      </c>
      <c r="IS49" s="66">
        <v>0</v>
      </c>
      <c r="IT49" s="66">
        <v>0</v>
      </c>
      <c r="IU49" s="24">
        <v>0</v>
      </c>
      <c r="IV49" s="66">
        <v>0</v>
      </c>
      <c r="IW49" s="66">
        <v>0</v>
      </c>
      <c r="IX49" s="24">
        <v>0</v>
      </c>
      <c r="IY49" s="66">
        <v>0</v>
      </c>
      <c r="IZ49" s="66">
        <v>0</v>
      </c>
      <c r="JA49" s="24">
        <v>0</v>
      </c>
      <c r="JB49" s="66">
        <v>0</v>
      </c>
      <c r="JC49" s="66">
        <v>0</v>
      </c>
      <c r="JD49" s="24">
        <v>0</v>
      </c>
      <c r="JE49" s="66">
        <v>0</v>
      </c>
      <c r="JF49" s="66">
        <v>0</v>
      </c>
      <c r="JG49" s="24">
        <v>0</v>
      </c>
      <c r="JH49" s="66">
        <v>0</v>
      </c>
      <c r="JI49" s="66">
        <v>0</v>
      </c>
      <c r="JJ49" s="24">
        <v>0</v>
      </c>
      <c r="JK49" s="287">
        <v>0</v>
      </c>
      <c r="JL49" s="69"/>
      <c r="JM49" s="64"/>
      <c r="JN49" s="20"/>
      <c r="JO49" s="64"/>
      <c r="JP49" s="20"/>
      <c r="JQ49" s="64"/>
      <c r="JR49" s="69"/>
    </row>
    <row r="50" spans="1:278"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L50" s="3"/>
      <c r="BP50" s="3"/>
      <c r="BQ50" s="3"/>
      <c r="BR50" s="3"/>
      <c r="BS50" s="3"/>
      <c r="BT50" s="3"/>
      <c r="BU50" s="3"/>
      <c r="BV50" s="3"/>
      <c r="BW50" s="3"/>
      <c r="BX50" s="3"/>
      <c r="BY50" s="3"/>
      <c r="BZ50" s="3"/>
      <c r="CA50" s="3"/>
      <c r="CB50" s="3"/>
      <c r="CC50" s="3"/>
      <c r="CD50" s="3"/>
      <c r="CE50" s="3"/>
      <c r="CF50" s="3"/>
      <c r="CG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X50" s="3"/>
      <c r="FB50" s="3"/>
      <c r="FC50" s="3"/>
      <c r="FD50" s="3"/>
      <c r="FE50" s="3"/>
      <c r="FF50" s="3"/>
      <c r="FG50" s="3"/>
      <c r="FH50" s="3"/>
      <c r="FI50" s="3"/>
      <c r="FJ50" s="3"/>
      <c r="FK50" s="3"/>
      <c r="FL50" s="3"/>
      <c r="FM50" s="3"/>
      <c r="FN50" s="3"/>
      <c r="FO50" s="3"/>
      <c r="FP50" s="3"/>
      <c r="FQ50" s="3"/>
      <c r="FR50" s="3"/>
      <c r="FS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J50" s="3"/>
      <c r="IN50" s="3"/>
      <c r="IO50" s="3"/>
      <c r="IP50" s="3"/>
      <c r="IQ50" s="3"/>
      <c r="IR50" s="3"/>
      <c r="IS50" s="3"/>
      <c r="IT50" s="3"/>
      <c r="IU50" s="3"/>
      <c r="IV50" s="3"/>
      <c r="IW50" s="3"/>
      <c r="IX50" s="3"/>
      <c r="IY50" s="3"/>
      <c r="IZ50" s="3"/>
      <c r="JA50" s="3"/>
      <c r="JB50" s="3"/>
      <c r="JC50" s="3"/>
      <c r="JD50" s="3"/>
      <c r="JE50" s="3"/>
    </row>
    <row r="51" spans="1:278"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186"/>
      <c r="DC51" s="186"/>
      <c r="DD51" s="186"/>
      <c r="DE51" s="186"/>
      <c r="DF51" s="186"/>
      <c r="DG51" s="186"/>
      <c r="DH51" s="186"/>
      <c r="DI51" s="186"/>
      <c r="DJ51" s="186"/>
      <c r="DK51" s="186"/>
      <c r="DL51" s="186"/>
      <c r="DM51" s="186"/>
      <c r="DN51" s="186"/>
      <c r="DO51" s="186"/>
      <c r="DP51" s="186"/>
      <c r="DQ51" s="186"/>
      <c r="DR51" s="186"/>
      <c r="DS51" s="186"/>
      <c r="DT51" s="186"/>
      <c r="DU51" s="186"/>
      <c r="DV51" s="186"/>
      <c r="DW51" s="186"/>
      <c r="DX51" s="186"/>
      <c r="DY51" s="186"/>
      <c r="DZ51" s="186"/>
      <c r="EA51" s="186"/>
      <c r="EB51" s="186"/>
      <c r="EC51" s="186"/>
      <c r="ED51" s="186"/>
      <c r="EE51" s="186"/>
      <c r="EF51" s="186"/>
      <c r="EG51" s="186"/>
      <c r="EH51" s="186"/>
      <c r="EI51" s="186"/>
      <c r="EJ51" s="186"/>
      <c r="EK51" s="186"/>
      <c r="EL51" s="186"/>
      <c r="EM51" s="186"/>
      <c r="EN51" s="186"/>
      <c r="EO51" s="186"/>
      <c r="EP51" s="186"/>
      <c r="EQ51" s="186"/>
      <c r="ER51" s="186"/>
      <c r="ES51" s="186"/>
      <c r="ET51" s="186"/>
      <c r="EU51" s="186"/>
      <c r="EV51" s="186"/>
      <c r="EW51" s="186"/>
      <c r="EX51" s="186"/>
      <c r="EY51" s="186"/>
      <c r="EZ51" s="186"/>
      <c r="FA51" s="186"/>
      <c r="FB51" s="186"/>
      <c r="FC51" s="186"/>
      <c r="FD51" s="186"/>
      <c r="FE51" s="186"/>
      <c r="FF51" s="186"/>
      <c r="FG51" s="186"/>
      <c r="FH51" s="186"/>
      <c r="FI51" s="186"/>
      <c r="FJ51" s="186"/>
      <c r="FK51" s="186"/>
      <c r="FL51" s="186"/>
      <c r="FM51" s="186"/>
      <c r="FN51" s="186"/>
      <c r="FO51" s="186"/>
      <c r="FP51" s="186"/>
      <c r="FQ51" s="186"/>
      <c r="FR51" s="186"/>
      <c r="FS51" s="186"/>
      <c r="FT51" s="186"/>
      <c r="FU51" s="186"/>
      <c r="FV51" s="186"/>
      <c r="FW51" s="186"/>
      <c r="FX51" s="186"/>
      <c r="FY51" s="186"/>
      <c r="FZ51" s="186"/>
      <c r="GA51" s="186"/>
      <c r="GB51" s="186"/>
      <c r="GC51" s="186"/>
      <c r="GD51" s="186"/>
      <c r="GE51" s="186"/>
      <c r="GF51" s="186"/>
      <c r="GG51" s="186"/>
      <c r="GH51" s="186"/>
      <c r="GI51" s="186"/>
      <c r="GJ51" s="186"/>
      <c r="GK51" s="186"/>
      <c r="GL51" s="186"/>
      <c r="GM51" s="186"/>
      <c r="GN51" s="186"/>
      <c r="GO51" s="186"/>
      <c r="GP51" s="186"/>
      <c r="GQ51" s="186"/>
      <c r="GR51" s="186"/>
      <c r="GS51" s="186"/>
      <c r="GT51" s="186"/>
      <c r="GU51" s="186"/>
      <c r="GV51" s="186"/>
      <c r="GW51" s="186"/>
      <c r="GX51" s="186"/>
      <c r="GY51" s="186"/>
      <c r="GZ51" s="186"/>
      <c r="HA51" s="186"/>
      <c r="HB51" s="186"/>
      <c r="HC51" s="186"/>
      <c r="HD51" s="186"/>
      <c r="HE51" s="186"/>
      <c r="HF51" s="186"/>
      <c r="HG51" s="186"/>
      <c r="HH51" s="186"/>
      <c r="HI51" s="186"/>
      <c r="HJ51" s="186"/>
      <c r="HK51" s="186"/>
      <c r="HL51" s="186"/>
      <c r="HM51" s="186"/>
      <c r="HN51" s="186"/>
      <c r="HO51" s="186"/>
      <c r="HP51" s="186"/>
      <c r="HQ51" s="186"/>
      <c r="HR51" s="186"/>
      <c r="HS51" s="186"/>
      <c r="HT51" s="186"/>
      <c r="HU51" s="186"/>
      <c r="HV51" s="186"/>
      <c r="HW51" s="186"/>
      <c r="HX51" s="186"/>
      <c r="HY51" s="186"/>
      <c r="HZ51" s="186"/>
      <c r="IA51" s="186"/>
      <c r="IB51" s="186"/>
      <c r="IC51" s="186"/>
      <c r="ID51" s="186"/>
      <c r="IE51" s="186"/>
      <c r="IF51" s="186"/>
      <c r="IG51" s="186"/>
      <c r="IH51" s="186"/>
      <c r="II51" s="186"/>
      <c r="IJ51" s="186"/>
      <c r="IK51" s="186"/>
      <c r="IL51" s="186"/>
      <c r="IM51" s="186"/>
      <c r="IN51" s="186"/>
      <c r="IO51" s="186"/>
      <c r="IP51" s="186"/>
      <c r="IQ51" s="186"/>
      <c r="IR51" s="186"/>
      <c r="IS51" s="186"/>
      <c r="IT51" s="186"/>
      <c r="IU51" s="186"/>
      <c r="IV51" s="186"/>
      <c r="IW51" s="186"/>
      <c r="IX51" s="186"/>
      <c r="IY51" s="186"/>
      <c r="IZ51" s="186"/>
      <c r="JA51" s="186"/>
      <c r="JB51" s="186"/>
      <c r="JC51" s="186"/>
      <c r="JD51" s="186"/>
      <c r="JE51" s="186"/>
      <c r="JF51" s="186"/>
      <c r="JG51" s="186"/>
      <c r="JH51" s="186"/>
      <c r="JI51" s="186"/>
      <c r="JJ51" s="186"/>
      <c r="JK51" s="328"/>
    </row>
    <row r="52" spans="1:278"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c r="IW52" s="3"/>
      <c r="IX52" s="3"/>
      <c r="IY52" s="3"/>
      <c r="IZ52" s="3"/>
      <c r="JA52" s="3"/>
      <c r="JB52" s="3"/>
      <c r="JC52" s="3"/>
      <c r="JD52" s="3"/>
      <c r="JE52" s="3"/>
      <c r="JF52" s="3"/>
      <c r="JG52" s="3"/>
      <c r="JH52" s="3"/>
      <c r="JI52" s="3"/>
      <c r="JJ52" s="3"/>
      <c r="JK52" s="330"/>
    </row>
    <row r="53" spans="1:278"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c r="IW53" s="3"/>
      <c r="IX53" s="3"/>
      <c r="IY53" s="3"/>
      <c r="IZ53" s="3"/>
      <c r="JA53" s="3"/>
      <c r="JB53" s="3"/>
      <c r="JC53" s="3"/>
      <c r="JD53" s="3"/>
      <c r="JE53" s="3"/>
      <c r="JF53" s="3"/>
      <c r="JG53" s="3"/>
      <c r="JH53" s="3"/>
      <c r="JI53" s="3"/>
      <c r="JJ53" s="3"/>
      <c r="JK53" s="330"/>
    </row>
    <row r="54" spans="1:278"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
      <c r="BM54" s="334"/>
      <c r="BN54" s="334"/>
      <c r="BO54" s="334"/>
      <c r="BP54" s="334"/>
      <c r="BQ54" s="334"/>
      <c r="BR54" s="334"/>
      <c r="BS54" s="334"/>
      <c r="BT54" s="334"/>
      <c r="BU54" s="334"/>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4"/>
      <c r="DC54" s="334"/>
      <c r="DD54" s="334"/>
      <c r="DE54" s="334"/>
      <c r="DF54" s="334"/>
      <c r="DG54" s="334"/>
      <c r="DH54" s="334"/>
      <c r="DI54" s="334"/>
      <c r="DJ54" s="334"/>
      <c r="DK54" s="334"/>
      <c r="DL54" s="334"/>
      <c r="DM54" s="334"/>
      <c r="DN54" s="334"/>
      <c r="DO54" s="334"/>
      <c r="DP54" s="334"/>
      <c r="DQ54" s="334"/>
      <c r="DR54" s="334"/>
      <c r="DS54" s="334"/>
      <c r="DT54" s="334"/>
      <c r="DU54" s="334"/>
      <c r="DV54" s="3"/>
      <c r="DW54" s="334"/>
      <c r="DX54" s="334"/>
      <c r="DY54" s="334"/>
      <c r="DZ54" s="334"/>
      <c r="EA54" s="334"/>
      <c r="EB54" s="334"/>
      <c r="EC54" s="334"/>
      <c r="ED54" s="334"/>
      <c r="EE54" s="334"/>
      <c r="EF54" s="334"/>
      <c r="EG54" s="334"/>
      <c r="EH54" s="334"/>
      <c r="EI54" s="334"/>
      <c r="EJ54" s="334"/>
      <c r="EK54" s="334"/>
      <c r="EL54" s="334"/>
      <c r="EM54" s="334"/>
      <c r="EN54" s="334"/>
      <c r="EO54" s="334"/>
      <c r="EP54" s="334"/>
      <c r="EQ54" s="334"/>
      <c r="ER54" s="334"/>
      <c r="ES54" s="334"/>
      <c r="ET54" s="334"/>
      <c r="EU54" s="334"/>
      <c r="EV54" s="334"/>
      <c r="EW54" s="334"/>
      <c r="EX54" s="3"/>
      <c r="EY54" s="334"/>
      <c r="EZ54" s="334"/>
      <c r="FA54" s="334"/>
      <c r="FB54" s="334"/>
      <c r="FC54" s="334"/>
      <c r="FD54" s="334"/>
      <c r="FE54" s="334"/>
      <c r="FF54" s="334"/>
      <c r="FG54" s="334"/>
      <c r="FH54" s="334"/>
      <c r="FI54" s="334"/>
      <c r="FJ54" s="334"/>
      <c r="FK54" s="334"/>
      <c r="FL54" s="334"/>
      <c r="FM54" s="334"/>
      <c r="FN54" s="334"/>
      <c r="FO54" s="334"/>
      <c r="FP54" s="334"/>
      <c r="FQ54" s="334"/>
      <c r="FR54" s="334"/>
      <c r="FS54" s="334"/>
      <c r="FT54" s="334"/>
      <c r="FU54" s="334"/>
      <c r="FV54" s="334"/>
      <c r="FW54" s="334"/>
      <c r="FX54" s="334"/>
      <c r="FY54" s="334"/>
      <c r="FZ54" s="334"/>
      <c r="GA54" s="334"/>
      <c r="GB54" s="334"/>
      <c r="GC54" s="334"/>
      <c r="GD54" s="334"/>
      <c r="GE54" s="334"/>
      <c r="GF54" s="334"/>
      <c r="GG54" s="334"/>
      <c r="GH54" s="334"/>
      <c r="GI54" s="334"/>
      <c r="GJ54" s="334"/>
      <c r="GK54" s="334"/>
      <c r="GL54" s="334"/>
      <c r="GM54" s="334"/>
      <c r="GN54" s="334"/>
      <c r="GO54" s="334"/>
      <c r="GP54" s="334"/>
      <c r="GQ54" s="334"/>
      <c r="GR54" s="334"/>
      <c r="GS54" s="334"/>
      <c r="GT54" s="334"/>
      <c r="GU54" s="334"/>
      <c r="GV54" s="334"/>
      <c r="GW54" s="334"/>
      <c r="GX54" s="334"/>
      <c r="GY54" s="334"/>
      <c r="GZ54" s="334"/>
      <c r="HA54" s="334"/>
      <c r="HB54" s="334"/>
      <c r="HC54" s="334"/>
      <c r="HD54" s="334"/>
      <c r="HE54" s="334"/>
      <c r="HF54" s="334"/>
      <c r="HG54" s="334"/>
      <c r="HH54" s="3"/>
      <c r="HI54" s="334"/>
      <c r="HJ54" s="334"/>
      <c r="HK54" s="334"/>
      <c r="HL54" s="334"/>
      <c r="HM54" s="334"/>
      <c r="HN54" s="334"/>
      <c r="HO54" s="334"/>
      <c r="HP54" s="334"/>
      <c r="HQ54" s="334"/>
      <c r="HR54" s="334"/>
      <c r="HS54" s="334"/>
      <c r="HT54" s="334"/>
      <c r="HU54" s="334"/>
      <c r="HV54" s="334"/>
      <c r="HW54" s="334"/>
      <c r="HX54" s="334"/>
      <c r="HY54" s="334"/>
      <c r="HZ54" s="334"/>
      <c r="IA54" s="334"/>
      <c r="IB54" s="334"/>
      <c r="IC54" s="334"/>
      <c r="ID54" s="334"/>
      <c r="IE54" s="334"/>
      <c r="IF54" s="334"/>
      <c r="IG54" s="334"/>
      <c r="IH54" s="334"/>
      <c r="II54" s="334"/>
      <c r="IJ54" s="3"/>
      <c r="IK54" s="334"/>
      <c r="IL54" s="334"/>
      <c r="IM54" s="334"/>
      <c r="IN54" s="334"/>
      <c r="IO54" s="334"/>
      <c r="IP54" s="334"/>
      <c r="IQ54" s="334"/>
      <c r="IR54" s="334"/>
      <c r="IS54" s="334"/>
      <c r="IT54" s="334"/>
      <c r="IU54" s="334"/>
      <c r="IV54" s="334"/>
      <c r="IW54" s="334"/>
      <c r="IX54" s="334"/>
      <c r="IY54" s="334"/>
      <c r="IZ54" s="334"/>
      <c r="JA54" s="334"/>
      <c r="JB54" s="334"/>
      <c r="JC54" s="334"/>
      <c r="JD54" s="334"/>
      <c r="JE54" s="334"/>
      <c r="JF54" s="334"/>
      <c r="JG54" s="334"/>
      <c r="JH54" s="334"/>
      <c r="JI54" s="334"/>
      <c r="JJ54" s="334"/>
      <c r="JK54" s="335"/>
    </row>
    <row r="55" spans="1:278" x14ac:dyDescent="0.2">
      <c r="A55" s="329" t="s">
        <v>669</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c r="IW55" s="3"/>
      <c r="IX55" s="3"/>
      <c r="IY55" s="3"/>
      <c r="IZ55" s="3"/>
      <c r="JA55" s="3"/>
      <c r="JB55" s="3"/>
      <c r="JC55" s="3"/>
      <c r="JD55" s="3"/>
      <c r="JE55" s="3"/>
      <c r="JF55" s="3"/>
      <c r="JG55" s="3"/>
      <c r="JH55" s="3"/>
      <c r="JI55" s="3"/>
      <c r="JJ55" s="3"/>
      <c r="JK55" s="330"/>
    </row>
    <row r="56" spans="1:278"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333"/>
    </row>
  </sheetData>
  <mergeCells count="105">
    <mergeCell ref="A1:JD2"/>
    <mergeCell ref="A4:JK5"/>
    <mergeCell ref="A6:JD6"/>
    <mergeCell ref="JF6:JJ6"/>
    <mergeCell ref="CH7:CL7"/>
    <mergeCell ref="FT7:FX7"/>
    <mergeCell ref="JF7:JJ7"/>
    <mergeCell ref="A9:A11"/>
    <mergeCell ref="B9:B10"/>
    <mergeCell ref="C9:E10"/>
    <mergeCell ref="F9:H10"/>
    <mergeCell ref="I9:AI9"/>
    <mergeCell ref="AK9:BK9"/>
    <mergeCell ref="X10:Z10"/>
    <mergeCell ref="AA10:AC10"/>
    <mergeCell ref="AD10:AF10"/>
    <mergeCell ref="AG10:AI10"/>
    <mergeCell ref="HI9:II9"/>
    <mergeCell ref="IK9:JK9"/>
    <mergeCell ref="I10:K10"/>
    <mergeCell ref="L10:N10"/>
    <mergeCell ref="O10:Q10"/>
    <mergeCell ref="R10:T10"/>
    <mergeCell ref="U10:W10"/>
    <mergeCell ref="BM9:CM9"/>
    <mergeCell ref="CO9:CQ10"/>
    <mergeCell ref="CR9:CT10"/>
    <mergeCell ref="CU9:DU9"/>
    <mergeCell ref="DW9:EW9"/>
    <mergeCell ref="EY9:FY9"/>
    <mergeCell ref="BV10:BX10"/>
    <mergeCell ref="BY10:CA10"/>
    <mergeCell ref="CB10:CD10"/>
    <mergeCell ref="CE10:CG10"/>
    <mergeCell ref="EI10:EK10"/>
    <mergeCell ref="EL10:EN10"/>
    <mergeCell ref="EO10:EQ10"/>
    <mergeCell ref="DG10:DI10"/>
    <mergeCell ref="DJ10:DL10"/>
    <mergeCell ref="DM10:DO10"/>
    <mergeCell ref="DP10:DR10"/>
    <mergeCell ref="DS10:DU10"/>
    <mergeCell ref="DW10:DY10"/>
    <mergeCell ref="FK10:FM10"/>
    <mergeCell ref="FN10:FP10"/>
    <mergeCell ref="FQ10:FS10"/>
    <mergeCell ref="FT10:FV10"/>
    <mergeCell ref="FW10:FY10"/>
    <mergeCell ref="AK10:AM10"/>
    <mergeCell ref="AN10:AP10"/>
    <mergeCell ref="AQ10:AS10"/>
    <mergeCell ref="AT10:AV10"/>
    <mergeCell ref="AW10:AY10"/>
    <mergeCell ref="AZ10:BB10"/>
    <mergeCell ref="GA9:GC10"/>
    <mergeCell ref="GD9:GF10"/>
    <mergeCell ref="GG9:HG9"/>
    <mergeCell ref="CH10:CJ10"/>
    <mergeCell ref="CK10:CM10"/>
    <mergeCell ref="CU10:CW10"/>
    <mergeCell ref="CX10:CZ10"/>
    <mergeCell ref="DA10:DC10"/>
    <mergeCell ref="DD10:DF10"/>
    <mergeCell ref="BC10:BE10"/>
    <mergeCell ref="BF10:BH10"/>
    <mergeCell ref="BI10:BK10"/>
    <mergeCell ref="BM10:BO10"/>
    <mergeCell ref="BP10:BR10"/>
    <mergeCell ref="BS10:BU10"/>
    <mergeCell ref="DZ10:EB10"/>
    <mergeCell ref="EC10:EE10"/>
    <mergeCell ref="EF10:EH10"/>
    <mergeCell ref="GG10:GI10"/>
    <mergeCell ref="ER10:ET10"/>
    <mergeCell ref="EU10:EW10"/>
    <mergeCell ref="EY10:FA10"/>
    <mergeCell ref="FB10:FD10"/>
    <mergeCell ref="FE10:FG10"/>
    <mergeCell ref="FH10:FJ10"/>
    <mergeCell ref="HB10:HD10"/>
    <mergeCell ref="HE10:HG10"/>
    <mergeCell ref="HI10:HK10"/>
    <mergeCell ref="HL10:HN10"/>
    <mergeCell ref="HO10:HQ10"/>
    <mergeCell ref="HR10:HT10"/>
    <mergeCell ref="GJ10:GL10"/>
    <mergeCell ref="GM10:GO10"/>
    <mergeCell ref="GP10:GR10"/>
    <mergeCell ref="GS10:GU10"/>
    <mergeCell ref="GV10:GX10"/>
    <mergeCell ref="GY10:HA10"/>
    <mergeCell ref="JF10:JH10"/>
    <mergeCell ref="JI10:JK10"/>
    <mergeCell ref="IN10:IP10"/>
    <mergeCell ref="IQ10:IS10"/>
    <mergeCell ref="IT10:IV10"/>
    <mergeCell ref="IW10:IY10"/>
    <mergeCell ref="IZ10:JB10"/>
    <mergeCell ref="JC10:JE10"/>
    <mergeCell ref="HU10:HW10"/>
    <mergeCell ref="HX10:HZ10"/>
    <mergeCell ref="IA10:IC10"/>
    <mergeCell ref="ID10:IF10"/>
    <mergeCell ref="IG10:II10"/>
    <mergeCell ref="IK10:IM10"/>
  </mergeCells>
  <hyperlinks>
    <hyperlink ref="JL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J57"/>
  <sheetViews>
    <sheetView zoomScaleNormal="100" workbookViewId="0">
      <selection activeCell="A6" sqref="A6:AH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 style="1" customWidth="1"/>
    <col min="6" max="6" width="12" style="1" customWidth="1"/>
    <col min="7" max="7" width="10" style="1" customWidth="1"/>
    <col min="8" max="8" width="11" style="1" customWidth="1"/>
    <col min="9" max="9" width="12.140625" style="1" customWidth="1"/>
    <col min="10" max="10" width="10" style="1" customWidth="1"/>
    <col min="11" max="11" width="11" style="1" customWidth="1"/>
    <col min="12" max="12" width="12.28515625" style="1" customWidth="1"/>
    <col min="13" max="13" width="10" style="1" customWidth="1"/>
    <col min="14" max="14" width="11" style="1" customWidth="1"/>
    <col min="15" max="15" width="12.140625" style="1" customWidth="1"/>
    <col min="16" max="16" width="10" style="1" bestFit="1" customWidth="1"/>
    <col min="17" max="17" width="11" style="1" customWidth="1"/>
    <col min="18" max="18" width="12.42578125" style="1" customWidth="1"/>
    <col min="19" max="19" width="10" style="1" bestFit="1" customWidth="1"/>
    <col min="20" max="20" width="11" style="1" customWidth="1"/>
    <col min="21" max="21" width="12.5703125" style="1" customWidth="1"/>
    <col min="22" max="22" width="10" style="1" customWidth="1"/>
    <col min="23" max="23" width="11" style="1" customWidth="1"/>
    <col min="24" max="24" width="11.42578125" style="1" customWidth="1"/>
    <col min="25" max="25" width="10" style="1" customWidth="1"/>
    <col min="26" max="26" width="11" style="1" customWidth="1"/>
    <col min="27" max="27" width="11.7109375" style="1" customWidth="1"/>
    <col min="28" max="28" width="10" style="1" bestFit="1" customWidth="1"/>
    <col min="29" max="29" width="11" style="1" customWidth="1"/>
    <col min="30" max="30" width="11.7109375" style="1" customWidth="1"/>
    <col min="31" max="31" width="10" style="1" customWidth="1"/>
    <col min="32" max="32" width="11" style="1" customWidth="1"/>
    <col min="33" max="33" width="11.7109375" style="1" customWidth="1"/>
    <col min="34" max="34" width="10" style="1" bestFit="1" customWidth="1"/>
    <col min="35" max="16384" width="11.42578125" style="1"/>
  </cols>
  <sheetData>
    <row r="1" spans="1:3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J1" s="326" t="s">
        <v>695</v>
      </c>
    </row>
    <row r="2" spans="1:3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36"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row>
    <row r="4" spans="1:36"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8"/>
    </row>
    <row r="5" spans="1:36" ht="21.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1"/>
    </row>
    <row r="6" spans="1:36" x14ac:dyDescent="0.2">
      <c r="A6" s="505" t="s">
        <v>347</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246"/>
    </row>
    <row r="7" spans="1:36" ht="14.25" customHeight="1" x14ac:dyDescent="0.2">
      <c r="A7" s="215" t="s">
        <v>427</v>
      </c>
      <c r="B7" s="105"/>
      <c r="C7" s="105"/>
      <c r="D7" s="105"/>
      <c r="E7" s="60"/>
      <c r="F7" s="105"/>
      <c r="G7" s="105"/>
      <c r="H7" s="60"/>
      <c r="I7" s="105"/>
      <c r="J7" s="105"/>
      <c r="K7" s="60"/>
      <c r="L7" s="105"/>
      <c r="M7" s="105"/>
      <c r="N7" s="60"/>
      <c r="O7" s="105"/>
      <c r="P7" s="105"/>
      <c r="Q7" s="60"/>
      <c r="R7" s="105"/>
      <c r="S7" s="105"/>
      <c r="T7" s="60"/>
      <c r="U7" s="105"/>
      <c r="V7" s="105"/>
      <c r="W7" s="60"/>
      <c r="X7" s="105"/>
      <c r="Y7" s="105"/>
      <c r="Z7" s="60"/>
      <c r="AA7" s="105"/>
      <c r="AB7" s="105"/>
      <c r="AC7" s="60"/>
      <c r="AD7" s="105"/>
      <c r="AE7" s="105"/>
      <c r="AF7" s="60"/>
      <c r="AG7" s="105"/>
      <c r="AH7" s="105"/>
      <c r="AI7" s="196"/>
    </row>
    <row r="8" spans="1:36" x14ac:dyDescent="0.2">
      <c r="B8" s="59"/>
    </row>
    <row r="9" spans="1:36" ht="24.75" customHeight="1" x14ac:dyDescent="0.2">
      <c r="A9" s="494" t="s">
        <v>1</v>
      </c>
      <c r="B9" s="514" t="s">
        <v>225</v>
      </c>
      <c r="C9" s="513" t="s">
        <v>254</v>
      </c>
      <c r="D9" s="513"/>
      <c r="E9" s="513"/>
      <c r="F9" s="508" t="s">
        <v>265</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9"/>
    </row>
    <row r="10" spans="1:36" ht="21.75" customHeight="1" x14ac:dyDescent="0.2">
      <c r="A10" s="495"/>
      <c r="B10" s="515"/>
      <c r="C10" s="522"/>
      <c r="D10" s="522"/>
      <c r="E10" s="522"/>
      <c r="F10" s="508" t="s">
        <v>166</v>
      </c>
      <c r="G10" s="508"/>
      <c r="H10" s="508"/>
      <c r="I10" s="508" t="s">
        <v>167</v>
      </c>
      <c r="J10" s="508"/>
      <c r="K10" s="508"/>
      <c r="L10" s="508" t="s">
        <v>168</v>
      </c>
      <c r="M10" s="508"/>
      <c r="N10" s="508"/>
      <c r="O10" s="508" t="s">
        <v>169</v>
      </c>
      <c r="P10" s="508"/>
      <c r="Q10" s="508"/>
      <c r="R10" s="508" t="s">
        <v>181</v>
      </c>
      <c r="S10" s="508"/>
      <c r="T10" s="508"/>
      <c r="U10" s="508" t="s">
        <v>182</v>
      </c>
      <c r="V10" s="508"/>
      <c r="W10" s="508"/>
      <c r="X10" s="508" t="s">
        <v>183</v>
      </c>
      <c r="Y10" s="508"/>
      <c r="Z10" s="508"/>
      <c r="AA10" s="508" t="s">
        <v>184</v>
      </c>
      <c r="AB10" s="508"/>
      <c r="AC10" s="508"/>
      <c r="AD10" s="508" t="s">
        <v>417</v>
      </c>
      <c r="AE10" s="508"/>
      <c r="AF10" s="508"/>
      <c r="AG10" s="508" t="s">
        <v>418</v>
      </c>
      <c r="AH10" s="508"/>
      <c r="AI10" s="509"/>
    </row>
    <row r="11" spans="1:36" ht="15.75" customHeight="1" x14ac:dyDescent="0.2">
      <c r="A11" s="496"/>
      <c r="B11" s="260" t="s">
        <v>64</v>
      </c>
      <c r="C11" s="5" t="s">
        <v>256</v>
      </c>
      <c r="D11" s="5" t="s">
        <v>2</v>
      </c>
      <c r="E11" s="5" t="s">
        <v>429</v>
      </c>
      <c r="F11" s="5" t="s">
        <v>256</v>
      </c>
      <c r="G11" s="5" t="s">
        <v>2</v>
      </c>
      <c r="H11" s="5" t="s">
        <v>429</v>
      </c>
      <c r="I11" s="5" t="s">
        <v>256</v>
      </c>
      <c r="J11" s="5" t="s">
        <v>2</v>
      </c>
      <c r="K11" s="5" t="s">
        <v>429</v>
      </c>
      <c r="L11" s="5" t="s">
        <v>256</v>
      </c>
      <c r="M11" s="5" t="s">
        <v>2</v>
      </c>
      <c r="N11" s="5" t="s">
        <v>429</v>
      </c>
      <c r="O11" s="5" t="s">
        <v>256</v>
      </c>
      <c r="P11" s="5" t="s">
        <v>2</v>
      </c>
      <c r="Q11" s="5" t="s">
        <v>429</v>
      </c>
      <c r="R11" s="5" t="s">
        <v>256</v>
      </c>
      <c r="S11" s="5" t="s">
        <v>2</v>
      </c>
      <c r="T11" s="5" t="s">
        <v>429</v>
      </c>
      <c r="U11" s="5" t="s">
        <v>256</v>
      </c>
      <c r="V11" s="5" t="s">
        <v>2</v>
      </c>
      <c r="W11" s="5" t="s">
        <v>429</v>
      </c>
      <c r="X11" s="5" t="s">
        <v>256</v>
      </c>
      <c r="Y11" s="5" t="s">
        <v>2</v>
      </c>
      <c r="Z11" s="5" t="s">
        <v>429</v>
      </c>
      <c r="AA11" s="5" t="s">
        <v>256</v>
      </c>
      <c r="AB11" s="5" t="s">
        <v>2</v>
      </c>
      <c r="AC11" s="5" t="s">
        <v>429</v>
      </c>
      <c r="AD11" s="5" t="s">
        <v>256</v>
      </c>
      <c r="AE11" s="5" t="s">
        <v>2</v>
      </c>
      <c r="AF11" s="5" t="s">
        <v>429</v>
      </c>
      <c r="AG11" s="5" t="s">
        <v>256</v>
      </c>
      <c r="AH11" s="5" t="s">
        <v>2</v>
      </c>
      <c r="AI11" s="200" t="s">
        <v>429</v>
      </c>
    </row>
    <row r="12" spans="1:36" x14ac:dyDescent="0.2">
      <c r="A12" s="82"/>
      <c r="B12" s="83" t="s">
        <v>220</v>
      </c>
      <c r="C12" s="152">
        <v>2085422.8665159999</v>
      </c>
      <c r="D12" s="87">
        <v>1.3447070000000001</v>
      </c>
      <c r="E12" s="86">
        <v>54963.95</v>
      </c>
      <c r="F12" s="86">
        <v>230019.95634</v>
      </c>
      <c r="G12" s="87">
        <v>4.8276760000000003</v>
      </c>
      <c r="H12" s="86">
        <v>21765.05</v>
      </c>
      <c r="I12" s="86">
        <v>241773.24993799999</v>
      </c>
      <c r="J12" s="87">
        <v>3.456645</v>
      </c>
      <c r="K12" s="86">
        <v>16380.19</v>
      </c>
      <c r="L12" s="86">
        <v>532267.86343599996</v>
      </c>
      <c r="M12" s="87">
        <v>2.1823100000000002</v>
      </c>
      <c r="N12" s="86">
        <v>22766.84</v>
      </c>
      <c r="O12" s="86">
        <v>262977.31495799997</v>
      </c>
      <c r="P12" s="87">
        <v>3.5405760000000002</v>
      </c>
      <c r="Q12" s="86">
        <v>18249.38</v>
      </c>
      <c r="R12" s="86">
        <v>283580.49932599999</v>
      </c>
      <c r="S12" s="87">
        <v>2.8939569999999999</v>
      </c>
      <c r="T12" s="86">
        <v>16085.13</v>
      </c>
      <c r="U12" s="86">
        <v>366450.21915399999</v>
      </c>
      <c r="V12" s="87">
        <v>2.4711859999999999</v>
      </c>
      <c r="W12" s="86">
        <v>17749.099999999999</v>
      </c>
      <c r="X12" s="86">
        <v>77871.576346999995</v>
      </c>
      <c r="Y12" s="87">
        <v>4.355035</v>
      </c>
      <c r="Z12" s="86">
        <v>6647.02</v>
      </c>
      <c r="AA12" s="86">
        <v>71054.779186999993</v>
      </c>
      <c r="AB12" s="87">
        <v>3.5541339999999999</v>
      </c>
      <c r="AC12" s="86">
        <v>4949.75</v>
      </c>
      <c r="AD12" s="86">
        <v>9719.0386149999995</v>
      </c>
      <c r="AE12" s="87">
        <v>9.1532090000000004</v>
      </c>
      <c r="AF12" s="86">
        <v>1743.62</v>
      </c>
      <c r="AG12" s="86">
        <v>9708.3692159999991</v>
      </c>
      <c r="AH12" s="87">
        <v>9.4541380000000004</v>
      </c>
      <c r="AI12" s="280">
        <v>1798.97</v>
      </c>
    </row>
    <row r="13" spans="1:36" s="13" customFormat="1" x14ac:dyDescent="0.2">
      <c r="A13" s="12"/>
      <c r="B13" s="131" t="s">
        <v>3</v>
      </c>
      <c r="C13" s="16">
        <v>1259081.252383</v>
      </c>
      <c r="D13" s="17">
        <v>1.1283209999999999</v>
      </c>
      <c r="E13" s="16">
        <v>27844.7</v>
      </c>
      <c r="F13" s="16">
        <v>148744.04495400001</v>
      </c>
      <c r="G13" s="17">
        <v>4.6001010000000004</v>
      </c>
      <c r="H13" s="16">
        <v>13411.06</v>
      </c>
      <c r="I13" s="16">
        <v>146960.663382</v>
      </c>
      <c r="J13" s="17">
        <v>2.704342</v>
      </c>
      <c r="K13" s="16">
        <v>7789.66</v>
      </c>
      <c r="L13" s="16">
        <v>346673.13782900001</v>
      </c>
      <c r="M13" s="17">
        <v>2.0945049999999998</v>
      </c>
      <c r="N13" s="16">
        <v>14231.73</v>
      </c>
      <c r="O13" s="16">
        <v>165857.173496</v>
      </c>
      <c r="P13" s="17">
        <v>2.426679</v>
      </c>
      <c r="Q13" s="16">
        <v>7888.65</v>
      </c>
      <c r="R13" s="16">
        <v>177345.294027</v>
      </c>
      <c r="S13" s="17">
        <v>2.529747</v>
      </c>
      <c r="T13" s="16">
        <v>8793.32</v>
      </c>
      <c r="U13" s="16">
        <v>211796.67765299999</v>
      </c>
      <c r="V13" s="17">
        <v>2.7187410000000001</v>
      </c>
      <c r="W13" s="16">
        <v>11286.08</v>
      </c>
      <c r="X13" s="16">
        <v>35524.606061999999</v>
      </c>
      <c r="Y13" s="17">
        <v>6.1321110000000001</v>
      </c>
      <c r="Z13" s="16">
        <v>4269.68</v>
      </c>
      <c r="AA13" s="16">
        <v>24056.50258</v>
      </c>
      <c r="AB13" s="17">
        <v>6.609845</v>
      </c>
      <c r="AC13" s="16">
        <v>3116.59</v>
      </c>
      <c r="AD13" s="16">
        <v>1701.52891</v>
      </c>
      <c r="AE13" s="17">
        <v>18.900048999999999</v>
      </c>
      <c r="AF13" s="16">
        <v>630.32000000000005</v>
      </c>
      <c r="AG13" s="16">
        <v>421.62349</v>
      </c>
      <c r="AH13" s="17">
        <v>19.903428999999999</v>
      </c>
      <c r="AI13" s="281">
        <v>164.48</v>
      </c>
    </row>
    <row r="14" spans="1:36" x14ac:dyDescent="0.2">
      <c r="A14" s="148" t="s">
        <v>119</v>
      </c>
      <c r="B14" s="132" t="s">
        <v>4</v>
      </c>
      <c r="C14" s="64">
        <v>153530.59660200001</v>
      </c>
      <c r="D14" s="20">
        <v>4.1681150000000002</v>
      </c>
      <c r="E14" s="64">
        <v>12542.69</v>
      </c>
      <c r="F14" s="64">
        <v>9317.7574600000007</v>
      </c>
      <c r="G14" s="20">
        <v>14.865306</v>
      </c>
      <c r="H14" s="64">
        <v>2714.82</v>
      </c>
      <c r="I14" s="64">
        <v>13805.409971999999</v>
      </c>
      <c r="J14" s="20">
        <v>10.151774</v>
      </c>
      <c r="K14" s="64">
        <v>2746.93</v>
      </c>
      <c r="L14" s="64">
        <v>36788.455321000001</v>
      </c>
      <c r="M14" s="20">
        <v>7.5610929999999996</v>
      </c>
      <c r="N14" s="64">
        <v>5451.95</v>
      </c>
      <c r="O14" s="64">
        <v>19355.196301</v>
      </c>
      <c r="P14" s="20">
        <v>7.1286240000000003</v>
      </c>
      <c r="Q14" s="64">
        <v>2704.33</v>
      </c>
      <c r="R14" s="64">
        <v>23161.537193</v>
      </c>
      <c r="S14" s="20">
        <v>9.7193299999999994</v>
      </c>
      <c r="T14" s="64">
        <v>4412.25</v>
      </c>
      <c r="U14" s="19">
        <v>37291.380116</v>
      </c>
      <c r="V14" s="20">
        <v>7.6855900000000004</v>
      </c>
      <c r="W14" s="64">
        <v>5617.48</v>
      </c>
      <c r="X14" s="64">
        <v>6407.9786979999999</v>
      </c>
      <c r="Y14" s="20">
        <v>19.729790999999999</v>
      </c>
      <c r="Z14" s="64">
        <v>2477.9899999999998</v>
      </c>
      <c r="AA14" s="64">
        <v>6813.9393360000004</v>
      </c>
      <c r="AB14" s="20">
        <v>15.543374</v>
      </c>
      <c r="AC14" s="64">
        <v>2075.87</v>
      </c>
      <c r="AD14" s="64">
        <v>454.35006299999998</v>
      </c>
      <c r="AE14" s="20">
        <v>51.488171999999999</v>
      </c>
      <c r="AF14" s="64">
        <v>458.52</v>
      </c>
      <c r="AG14" s="64">
        <v>134.592142</v>
      </c>
      <c r="AH14" s="20">
        <v>37.430415000000004</v>
      </c>
      <c r="AI14" s="282">
        <v>98.74</v>
      </c>
    </row>
    <row r="15" spans="1:36" x14ac:dyDescent="0.2">
      <c r="A15" s="136">
        <v>15</v>
      </c>
      <c r="B15" s="133" t="s">
        <v>5</v>
      </c>
      <c r="C15" s="21">
        <v>373932.286654</v>
      </c>
      <c r="D15" s="22">
        <v>2.0148600000000001</v>
      </c>
      <c r="E15" s="21">
        <v>14767.05</v>
      </c>
      <c r="F15" s="21">
        <v>75502.787374000007</v>
      </c>
      <c r="G15" s="22">
        <v>7.505287</v>
      </c>
      <c r="H15" s="21">
        <v>11106.73</v>
      </c>
      <c r="I15" s="21">
        <v>63849.760247999999</v>
      </c>
      <c r="J15" s="22">
        <v>4.0756019999999999</v>
      </c>
      <c r="K15" s="21">
        <v>5100.43</v>
      </c>
      <c r="L15" s="21">
        <v>118039.421042</v>
      </c>
      <c r="M15" s="22">
        <v>3.2692420000000002</v>
      </c>
      <c r="N15" s="21">
        <v>7563.63</v>
      </c>
      <c r="O15" s="21">
        <v>43250.118923000002</v>
      </c>
      <c r="P15" s="22">
        <v>5.2428520000000001</v>
      </c>
      <c r="Q15" s="21">
        <v>4444.38</v>
      </c>
      <c r="R15" s="21">
        <v>36082.587377999997</v>
      </c>
      <c r="S15" s="22">
        <v>4.6939440000000001</v>
      </c>
      <c r="T15" s="21">
        <v>3319.65</v>
      </c>
      <c r="U15" s="21">
        <v>31907.980335</v>
      </c>
      <c r="V15" s="22">
        <v>7.7993800000000002</v>
      </c>
      <c r="W15" s="21">
        <v>4877.7</v>
      </c>
      <c r="X15" s="21">
        <v>3435.653178</v>
      </c>
      <c r="Y15" s="22">
        <v>13.514908</v>
      </c>
      <c r="Z15" s="21">
        <v>910.08</v>
      </c>
      <c r="AA15" s="21">
        <v>1543.544795</v>
      </c>
      <c r="AB15" s="22">
        <v>18.323233999999999</v>
      </c>
      <c r="AC15" s="21">
        <v>554.34</v>
      </c>
      <c r="AD15" s="21">
        <v>287.19004799999999</v>
      </c>
      <c r="AE15" s="22">
        <v>51.627789999999997</v>
      </c>
      <c r="AF15" s="21">
        <v>290.61</v>
      </c>
      <c r="AG15" s="21">
        <v>33.243332000000002</v>
      </c>
      <c r="AH15" s="22">
        <v>75.238829999999993</v>
      </c>
      <c r="AI15" s="283">
        <v>49.02</v>
      </c>
    </row>
    <row r="16" spans="1:36" x14ac:dyDescent="0.2">
      <c r="A16" s="135">
        <v>17</v>
      </c>
      <c r="B16" s="132" t="s">
        <v>6</v>
      </c>
      <c r="C16" s="64">
        <v>37575.092153999998</v>
      </c>
      <c r="D16" s="20">
        <v>6.0189779999999997</v>
      </c>
      <c r="E16" s="64">
        <v>4432.8100000000004</v>
      </c>
      <c r="F16" s="64">
        <v>976.23822099999995</v>
      </c>
      <c r="G16" s="20">
        <v>20.302482000000001</v>
      </c>
      <c r="H16" s="64">
        <v>388.47</v>
      </c>
      <c r="I16" s="64">
        <v>3099.2896340000002</v>
      </c>
      <c r="J16" s="20">
        <v>17.091602999999999</v>
      </c>
      <c r="K16" s="64">
        <v>1038.25</v>
      </c>
      <c r="L16" s="64">
        <v>10872.729133000001</v>
      </c>
      <c r="M16" s="20">
        <v>9.4386860000000006</v>
      </c>
      <c r="N16" s="64">
        <v>2011.44</v>
      </c>
      <c r="O16" s="64">
        <v>6438.0422390000003</v>
      </c>
      <c r="P16" s="20">
        <v>11.001395</v>
      </c>
      <c r="Q16" s="64">
        <v>1388.22</v>
      </c>
      <c r="R16" s="64">
        <v>6966.166776</v>
      </c>
      <c r="S16" s="20">
        <v>12.482443999999999</v>
      </c>
      <c r="T16" s="64">
        <v>1704.31</v>
      </c>
      <c r="U16" s="19">
        <v>6330.4547320000001</v>
      </c>
      <c r="V16" s="20">
        <v>10.708208000000001</v>
      </c>
      <c r="W16" s="64">
        <v>1328.64</v>
      </c>
      <c r="X16" s="64">
        <v>1318.160447</v>
      </c>
      <c r="Y16" s="20">
        <v>29.793386000000002</v>
      </c>
      <c r="Z16" s="64">
        <v>769.74</v>
      </c>
      <c r="AA16" s="64">
        <v>1550.246785</v>
      </c>
      <c r="AB16" s="20">
        <v>25.007269999999998</v>
      </c>
      <c r="AC16" s="64">
        <v>759.84</v>
      </c>
      <c r="AD16" s="64">
        <v>7.6154729999999997</v>
      </c>
      <c r="AE16" s="20">
        <v>33.835394999999998</v>
      </c>
      <c r="AF16" s="64">
        <v>5.05</v>
      </c>
      <c r="AG16" s="64">
        <v>16.148712</v>
      </c>
      <c r="AH16" s="20">
        <v>47.161549999999998</v>
      </c>
      <c r="AI16" s="282">
        <v>14.93</v>
      </c>
    </row>
    <row r="17" spans="1:35" x14ac:dyDescent="0.2">
      <c r="A17" s="136">
        <v>25</v>
      </c>
      <c r="B17" s="133" t="s">
        <v>7</v>
      </c>
      <c r="C17" s="21">
        <v>269105.20589799999</v>
      </c>
      <c r="D17" s="22">
        <v>2.4656690000000001</v>
      </c>
      <c r="E17" s="21">
        <v>13005.08</v>
      </c>
      <c r="F17" s="21">
        <v>46438.074811999999</v>
      </c>
      <c r="G17" s="22">
        <v>6.4396060000000004</v>
      </c>
      <c r="H17" s="21">
        <v>5861.24</v>
      </c>
      <c r="I17" s="21">
        <v>39668.252270999998</v>
      </c>
      <c r="J17" s="22">
        <v>4.8190220000000004</v>
      </c>
      <c r="K17" s="21">
        <v>3746.78</v>
      </c>
      <c r="L17" s="21">
        <v>83055.817372999998</v>
      </c>
      <c r="M17" s="22">
        <v>4.797714</v>
      </c>
      <c r="N17" s="21">
        <v>7810.17</v>
      </c>
      <c r="O17" s="21">
        <v>33982.480256000003</v>
      </c>
      <c r="P17" s="22">
        <v>4.7671080000000003</v>
      </c>
      <c r="Q17" s="21">
        <v>3175.16</v>
      </c>
      <c r="R17" s="21">
        <v>30553.488095000001</v>
      </c>
      <c r="S17" s="22">
        <v>4.4409890000000001</v>
      </c>
      <c r="T17" s="21">
        <v>2659.48</v>
      </c>
      <c r="U17" s="21">
        <v>28853.904304</v>
      </c>
      <c r="V17" s="22">
        <v>5.2199489999999997</v>
      </c>
      <c r="W17" s="21">
        <v>2952.07</v>
      </c>
      <c r="X17" s="21">
        <v>3956.2230169999998</v>
      </c>
      <c r="Y17" s="22">
        <v>15.152245000000001</v>
      </c>
      <c r="Z17" s="21">
        <v>1174.93</v>
      </c>
      <c r="AA17" s="21">
        <v>2303.4754809999999</v>
      </c>
      <c r="AB17" s="22">
        <v>14.273281000000001</v>
      </c>
      <c r="AC17" s="21">
        <v>644.41</v>
      </c>
      <c r="AD17" s="21">
        <v>287.00590299999999</v>
      </c>
      <c r="AE17" s="22">
        <v>37.815845000000003</v>
      </c>
      <c r="AF17" s="21">
        <v>212.73</v>
      </c>
      <c r="AG17" s="21">
        <v>6.4843859999999998</v>
      </c>
      <c r="AH17" s="22">
        <v>39.087293000000003</v>
      </c>
      <c r="AI17" s="283">
        <v>4.97</v>
      </c>
    </row>
    <row r="18" spans="1:35" x14ac:dyDescent="0.2">
      <c r="A18" s="135">
        <v>41</v>
      </c>
      <c r="B18" s="132" t="s">
        <v>8</v>
      </c>
      <c r="C18" s="64">
        <v>93230.309041999993</v>
      </c>
      <c r="D18" s="20">
        <v>3.6805780000000001</v>
      </c>
      <c r="E18" s="64">
        <v>6725.57</v>
      </c>
      <c r="F18" s="64">
        <v>6311.1415029999998</v>
      </c>
      <c r="G18" s="20">
        <v>13.200177999999999</v>
      </c>
      <c r="H18" s="64">
        <v>1632.84</v>
      </c>
      <c r="I18" s="64">
        <v>8866.3856959999994</v>
      </c>
      <c r="J18" s="20">
        <v>7.3410130000000002</v>
      </c>
      <c r="K18" s="64">
        <v>1275.73</v>
      </c>
      <c r="L18" s="64">
        <v>32161.020090999999</v>
      </c>
      <c r="M18" s="20">
        <v>5.6096180000000002</v>
      </c>
      <c r="N18" s="64">
        <v>3536.06</v>
      </c>
      <c r="O18" s="64">
        <v>13646.233138</v>
      </c>
      <c r="P18" s="20">
        <v>6.510961</v>
      </c>
      <c r="Q18" s="64">
        <v>1741.46</v>
      </c>
      <c r="R18" s="64">
        <v>13695.083551</v>
      </c>
      <c r="S18" s="20">
        <v>6.3016100000000002</v>
      </c>
      <c r="T18" s="64">
        <v>1691.5</v>
      </c>
      <c r="U18" s="19">
        <v>14097.876953000001</v>
      </c>
      <c r="V18" s="20">
        <v>12.747306</v>
      </c>
      <c r="W18" s="64">
        <v>3522.31</v>
      </c>
      <c r="X18" s="64">
        <v>2745.4299780000001</v>
      </c>
      <c r="Y18" s="20">
        <v>15.422287000000001</v>
      </c>
      <c r="Z18" s="64">
        <v>829.88</v>
      </c>
      <c r="AA18" s="64">
        <v>1603.2817620000001</v>
      </c>
      <c r="AB18" s="20">
        <v>18.523240000000001</v>
      </c>
      <c r="AC18" s="64">
        <v>582.08000000000004</v>
      </c>
      <c r="AD18" s="64">
        <v>102.935102</v>
      </c>
      <c r="AE18" s="20">
        <v>43.334392999999999</v>
      </c>
      <c r="AF18" s="64">
        <v>87.43</v>
      </c>
      <c r="AG18" s="64">
        <v>0.92126799999999998</v>
      </c>
      <c r="AH18" s="20">
        <v>2.172282</v>
      </c>
      <c r="AI18" s="282">
        <v>0.04</v>
      </c>
    </row>
    <row r="19" spans="1:35" x14ac:dyDescent="0.2">
      <c r="A19" s="136">
        <v>54</v>
      </c>
      <c r="B19" s="133" t="s">
        <v>221</v>
      </c>
      <c r="C19" s="21">
        <v>59880.246593999997</v>
      </c>
      <c r="D19" s="22">
        <v>5.1504969999999997</v>
      </c>
      <c r="E19" s="21">
        <v>6044.89</v>
      </c>
      <c r="F19" s="21">
        <v>1583.024678</v>
      </c>
      <c r="G19" s="22">
        <v>20.923383999999999</v>
      </c>
      <c r="H19" s="21">
        <v>649.20000000000005</v>
      </c>
      <c r="I19" s="21">
        <v>1770.551901</v>
      </c>
      <c r="J19" s="22">
        <v>16.911151</v>
      </c>
      <c r="K19" s="21">
        <v>586.86</v>
      </c>
      <c r="L19" s="21">
        <v>6516.0002729999997</v>
      </c>
      <c r="M19" s="22">
        <v>10.498825999999999</v>
      </c>
      <c r="N19" s="21">
        <v>1340.84</v>
      </c>
      <c r="O19" s="21">
        <v>6184.3364199999996</v>
      </c>
      <c r="P19" s="22">
        <v>12.15976</v>
      </c>
      <c r="Q19" s="21">
        <v>1473.92</v>
      </c>
      <c r="R19" s="21">
        <v>9739.5745819999993</v>
      </c>
      <c r="S19" s="22">
        <v>8.8286269999999991</v>
      </c>
      <c r="T19" s="21">
        <v>1685.35</v>
      </c>
      <c r="U19" s="21">
        <v>25545.356811000001</v>
      </c>
      <c r="V19" s="22">
        <v>9.9226290000000006</v>
      </c>
      <c r="W19" s="21">
        <v>4968.1499999999996</v>
      </c>
      <c r="X19" s="21">
        <v>5650.385303</v>
      </c>
      <c r="Y19" s="22">
        <v>11.782629999999999</v>
      </c>
      <c r="Z19" s="21">
        <v>1304.9000000000001</v>
      </c>
      <c r="AA19" s="21">
        <v>2851.1463960000001</v>
      </c>
      <c r="AB19" s="22">
        <v>22.232776000000001</v>
      </c>
      <c r="AC19" s="21">
        <v>1242.42</v>
      </c>
      <c r="AD19" s="21">
        <v>29.478079999999999</v>
      </c>
      <c r="AE19" s="22">
        <v>62.305332999999997</v>
      </c>
      <c r="AF19" s="21">
        <v>36</v>
      </c>
      <c r="AG19" s="21">
        <v>10.392151</v>
      </c>
      <c r="AH19" s="22">
        <v>87.863795999999994</v>
      </c>
      <c r="AI19" s="283">
        <v>17.899999999999999</v>
      </c>
    </row>
    <row r="20" spans="1:35" x14ac:dyDescent="0.2">
      <c r="A20" s="135">
        <v>63</v>
      </c>
      <c r="B20" s="132" t="s">
        <v>9</v>
      </c>
      <c r="C20" s="64">
        <v>12827.428540999999</v>
      </c>
      <c r="D20" s="20">
        <v>7.7848569999999997</v>
      </c>
      <c r="E20" s="64">
        <v>1957.25</v>
      </c>
      <c r="F20" s="64">
        <v>392.17180400000001</v>
      </c>
      <c r="G20" s="20">
        <v>27.093996000000001</v>
      </c>
      <c r="H20" s="64">
        <v>208.26</v>
      </c>
      <c r="I20" s="64">
        <v>894.57078000000001</v>
      </c>
      <c r="J20" s="20">
        <v>24.701262</v>
      </c>
      <c r="K20" s="64">
        <v>433.1</v>
      </c>
      <c r="L20" s="64">
        <v>2852.0135110000001</v>
      </c>
      <c r="M20" s="20">
        <v>12.281961000000001</v>
      </c>
      <c r="N20" s="64">
        <v>686.56</v>
      </c>
      <c r="O20" s="64">
        <v>1602.8055859999999</v>
      </c>
      <c r="P20" s="20">
        <v>16.170538000000001</v>
      </c>
      <c r="Q20" s="64">
        <v>508</v>
      </c>
      <c r="R20" s="64">
        <v>2955.313326</v>
      </c>
      <c r="S20" s="20">
        <v>17.659310000000001</v>
      </c>
      <c r="T20" s="64">
        <v>1022.9</v>
      </c>
      <c r="U20" s="19">
        <v>3483.1011109999999</v>
      </c>
      <c r="V20" s="20">
        <v>20.760227</v>
      </c>
      <c r="W20" s="64">
        <v>1417.28</v>
      </c>
      <c r="X20" s="64">
        <v>578.76098500000001</v>
      </c>
      <c r="Y20" s="20">
        <v>38.590981999999997</v>
      </c>
      <c r="Z20" s="64">
        <v>437.77</v>
      </c>
      <c r="AA20" s="64">
        <v>68.389846000000006</v>
      </c>
      <c r="AB20" s="20">
        <v>69.425219999999996</v>
      </c>
      <c r="AC20" s="64">
        <v>93.06</v>
      </c>
      <c r="AD20" s="64">
        <v>0.30159200000000003</v>
      </c>
      <c r="AE20" s="20">
        <v>90.298649999999995</v>
      </c>
      <c r="AF20" s="64">
        <v>0.53</v>
      </c>
      <c r="AG20" s="64">
        <v>0</v>
      </c>
      <c r="AH20" s="20">
        <v>0</v>
      </c>
      <c r="AI20" s="282">
        <v>0</v>
      </c>
    </row>
    <row r="21" spans="1:35" x14ac:dyDescent="0.2">
      <c r="A21" s="136">
        <v>66</v>
      </c>
      <c r="B21" s="133" t="s">
        <v>10</v>
      </c>
      <c r="C21" s="21">
        <v>30777.544095000001</v>
      </c>
      <c r="D21" s="22">
        <v>4.5025979999999999</v>
      </c>
      <c r="E21" s="21">
        <v>2716.15</v>
      </c>
      <c r="F21" s="21">
        <v>3204.45145</v>
      </c>
      <c r="G21" s="22">
        <v>17.383398</v>
      </c>
      <c r="H21" s="21">
        <v>1091.8</v>
      </c>
      <c r="I21" s="21">
        <v>4700.7718569999997</v>
      </c>
      <c r="J21" s="22">
        <v>12.369630000000001</v>
      </c>
      <c r="K21" s="21">
        <v>1139.68</v>
      </c>
      <c r="L21" s="21">
        <v>11113.641223000001</v>
      </c>
      <c r="M21" s="22">
        <v>7.5641509999999998</v>
      </c>
      <c r="N21" s="21">
        <v>1647.68</v>
      </c>
      <c r="O21" s="21">
        <v>4262.1617729999998</v>
      </c>
      <c r="P21" s="22">
        <v>8.9340360000000008</v>
      </c>
      <c r="Q21" s="21">
        <v>746.33</v>
      </c>
      <c r="R21" s="21">
        <v>3979.5751959999998</v>
      </c>
      <c r="S21" s="22">
        <v>10.143008</v>
      </c>
      <c r="T21" s="21">
        <v>791.15</v>
      </c>
      <c r="U21" s="21">
        <v>3248.959887</v>
      </c>
      <c r="V21" s="22">
        <v>12.197184</v>
      </c>
      <c r="W21" s="21">
        <v>776.71</v>
      </c>
      <c r="X21" s="21">
        <v>132.67377999999999</v>
      </c>
      <c r="Y21" s="22">
        <v>26.650580000000001</v>
      </c>
      <c r="Z21" s="21">
        <v>69.3</v>
      </c>
      <c r="AA21" s="21">
        <v>125.33308100000001</v>
      </c>
      <c r="AB21" s="22">
        <v>34.934348999999997</v>
      </c>
      <c r="AC21" s="21">
        <v>85.82</v>
      </c>
      <c r="AD21" s="21">
        <v>3.6049060000000002</v>
      </c>
      <c r="AE21" s="22">
        <v>41.659126999999998</v>
      </c>
      <c r="AF21" s="21">
        <v>2.94</v>
      </c>
      <c r="AG21" s="21">
        <v>6.3709420000000003</v>
      </c>
      <c r="AH21" s="22">
        <v>97.296796999999998</v>
      </c>
      <c r="AI21" s="283">
        <v>12.15</v>
      </c>
    </row>
    <row r="22" spans="1:35" x14ac:dyDescent="0.2">
      <c r="A22" s="135">
        <v>68</v>
      </c>
      <c r="B22" s="132" t="s">
        <v>11</v>
      </c>
      <c r="C22" s="64">
        <v>111387.961174</v>
      </c>
      <c r="D22" s="20">
        <v>2.8743470000000002</v>
      </c>
      <c r="E22" s="64">
        <v>6275.29</v>
      </c>
      <c r="F22" s="64">
        <v>531.22959900000001</v>
      </c>
      <c r="G22" s="20">
        <v>39.502434999999998</v>
      </c>
      <c r="H22" s="64">
        <v>411.3</v>
      </c>
      <c r="I22" s="64">
        <v>3084.211139</v>
      </c>
      <c r="J22" s="20">
        <v>20.059750999999999</v>
      </c>
      <c r="K22" s="64">
        <v>1212.6199999999999</v>
      </c>
      <c r="L22" s="64">
        <v>19295.592959000001</v>
      </c>
      <c r="M22" s="20">
        <v>9.094068</v>
      </c>
      <c r="N22" s="64">
        <v>3439.32</v>
      </c>
      <c r="O22" s="64">
        <v>16413.252203</v>
      </c>
      <c r="P22" s="20">
        <v>7.7144950000000003</v>
      </c>
      <c r="Q22" s="64">
        <v>2481.75</v>
      </c>
      <c r="R22" s="64">
        <v>25031.999286999999</v>
      </c>
      <c r="S22" s="20">
        <v>5.8442819999999998</v>
      </c>
      <c r="T22" s="64">
        <v>2867.36</v>
      </c>
      <c r="U22" s="19">
        <v>36313.356333000003</v>
      </c>
      <c r="V22" s="20">
        <v>4.4049300000000002</v>
      </c>
      <c r="W22" s="64">
        <v>3135.17</v>
      </c>
      <c r="X22" s="64">
        <v>5994.4909770000004</v>
      </c>
      <c r="Y22" s="20">
        <v>10.345770999999999</v>
      </c>
      <c r="Z22" s="64">
        <v>1215.55</v>
      </c>
      <c r="AA22" s="64">
        <v>4174.9361650000001</v>
      </c>
      <c r="AB22" s="20">
        <v>9.0366970000000002</v>
      </c>
      <c r="AC22" s="64">
        <v>739.46</v>
      </c>
      <c r="AD22" s="64">
        <v>390.34822500000001</v>
      </c>
      <c r="AE22" s="20">
        <v>21.507079000000001</v>
      </c>
      <c r="AF22" s="64">
        <v>164.55</v>
      </c>
      <c r="AG22" s="64">
        <v>158.544287</v>
      </c>
      <c r="AH22" s="20">
        <v>29.066369000000002</v>
      </c>
      <c r="AI22" s="282">
        <v>90.32</v>
      </c>
    </row>
    <row r="23" spans="1:35" x14ac:dyDescent="0.2">
      <c r="A23" s="137">
        <v>73</v>
      </c>
      <c r="B23" s="134" t="s">
        <v>12</v>
      </c>
      <c r="C23" s="161">
        <v>116834.58163</v>
      </c>
      <c r="D23" s="24">
        <v>3.8764319999999999</v>
      </c>
      <c r="E23" s="162">
        <v>8876.8700000000008</v>
      </c>
      <c r="F23" s="162">
        <v>4487.1680530000003</v>
      </c>
      <c r="G23" s="24">
        <v>36.187924000000002</v>
      </c>
      <c r="H23" s="162">
        <v>3182.67</v>
      </c>
      <c r="I23" s="162">
        <v>7221.4598859999996</v>
      </c>
      <c r="J23" s="24">
        <v>18.790721000000001</v>
      </c>
      <c r="K23" s="162">
        <v>2659.65</v>
      </c>
      <c r="L23" s="162">
        <v>25978.446903</v>
      </c>
      <c r="M23" s="24">
        <v>9.0530690000000007</v>
      </c>
      <c r="N23" s="162">
        <v>4609.62</v>
      </c>
      <c r="O23" s="162">
        <v>20722.546655999999</v>
      </c>
      <c r="P23" s="24">
        <v>8.1571560000000005</v>
      </c>
      <c r="Q23" s="162">
        <v>3313.13</v>
      </c>
      <c r="R23" s="162">
        <v>25179.968643</v>
      </c>
      <c r="S23" s="24">
        <v>9.3429590000000005</v>
      </c>
      <c r="T23" s="162">
        <v>4611.01</v>
      </c>
      <c r="U23" s="23">
        <v>24724.307072</v>
      </c>
      <c r="V23" s="24">
        <v>7.1534829999999996</v>
      </c>
      <c r="W23" s="162">
        <v>3466.55</v>
      </c>
      <c r="X23" s="162">
        <v>5304.849698</v>
      </c>
      <c r="Y23" s="24">
        <v>21.980304</v>
      </c>
      <c r="Z23" s="162">
        <v>2285.4</v>
      </c>
      <c r="AA23" s="162">
        <v>3022.208932</v>
      </c>
      <c r="AB23" s="24">
        <v>21.742421</v>
      </c>
      <c r="AC23" s="162">
        <v>1287.92</v>
      </c>
      <c r="AD23" s="162">
        <v>138.69951800000001</v>
      </c>
      <c r="AE23" s="24">
        <v>53.693311000000001</v>
      </c>
      <c r="AF23" s="162">
        <v>145.97</v>
      </c>
      <c r="AG23" s="162">
        <v>54.926270000000002</v>
      </c>
      <c r="AH23" s="24">
        <v>72.109041000000005</v>
      </c>
      <c r="AI23" s="291">
        <v>77.63</v>
      </c>
    </row>
    <row r="24" spans="1:35" s="13" customFormat="1" x14ac:dyDescent="0.2">
      <c r="A24" s="149"/>
      <c r="B24" s="143" t="s">
        <v>13</v>
      </c>
      <c r="C24" s="7">
        <v>173095.06419500001</v>
      </c>
      <c r="D24" s="17">
        <v>2.9798200000000001</v>
      </c>
      <c r="E24" s="7">
        <v>10109.530000000001</v>
      </c>
      <c r="F24" s="7">
        <v>3332.229061</v>
      </c>
      <c r="G24" s="17">
        <v>45.717106999999999</v>
      </c>
      <c r="H24" s="7">
        <v>2985.86</v>
      </c>
      <c r="I24" s="7">
        <v>4223.8448969999999</v>
      </c>
      <c r="J24" s="17">
        <v>15.81664</v>
      </c>
      <c r="K24" s="7">
        <v>1309.42</v>
      </c>
      <c r="L24" s="7">
        <v>23670.644679000001</v>
      </c>
      <c r="M24" s="17">
        <v>8.296557</v>
      </c>
      <c r="N24" s="7">
        <v>3849.14</v>
      </c>
      <c r="O24" s="7">
        <v>17696.191498</v>
      </c>
      <c r="P24" s="17">
        <v>7.090503</v>
      </c>
      <c r="Q24" s="7">
        <v>2459.31</v>
      </c>
      <c r="R24" s="7">
        <v>30236.484423999998</v>
      </c>
      <c r="S24" s="17">
        <v>7.9902509999999998</v>
      </c>
      <c r="T24" s="7">
        <v>4735.3</v>
      </c>
      <c r="U24" s="16">
        <v>59096.537608999999</v>
      </c>
      <c r="V24" s="17">
        <v>4.1424260000000004</v>
      </c>
      <c r="W24" s="7">
        <v>4798.1400000000003</v>
      </c>
      <c r="X24" s="7">
        <v>16217.098195</v>
      </c>
      <c r="Y24" s="17">
        <v>8.6483279999999993</v>
      </c>
      <c r="Z24" s="7">
        <v>2748.92</v>
      </c>
      <c r="AA24" s="7">
        <v>16424.138954999999</v>
      </c>
      <c r="AB24" s="17">
        <v>6.3376530000000004</v>
      </c>
      <c r="AC24" s="7">
        <v>2040.17</v>
      </c>
      <c r="AD24" s="7">
        <v>1637.1871819999999</v>
      </c>
      <c r="AE24" s="17">
        <v>19.722519999999999</v>
      </c>
      <c r="AF24" s="7">
        <v>632.87</v>
      </c>
      <c r="AG24" s="7">
        <v>560.70769499999994</v>
      </c>
      <c r="AH24" s="17">
        <v>19.322116000000001</v>
      </c>
      <c r="AI24" s="284">
        <v>212.35</v>
      </c>
    </row>
    <row r="25" spans="1:35" x14ac:dyDescent="0.2">
      <c r="A25" s="148" t="s">
        <v>121</v>
      </c>
      <c r="B25" s="138" t="s">
        <v>14</v>
      </c>
      <c r="C25" s="11">
        <v>10056.022241000001</v>
      </c>
      <c r="D25" s="20">
        <v>15.651145</v>
      </c>
      <c r="E25" s="11">
        <v>3084.81</v>
      </c>
      <c r="F25" s="11">
        <v>1499.4822790000001</v>
      </c>
      <c r="G25" s="20">
        <v>98.588164000000006</v>
      </c>
      <c r="H25" s="11">
        <v>2897.49</v>
      </c>
      <c r="I25" s="11">
        <v>464.01073000000002</v>
      </c>
      <c r="J25" s="20">
        <v>87.650599</v>
      </c>
      <c r="K25" s="11">
        <v>797.15</v>
      </c>
      <c r="L25" s="11">
        <v>1661.9944230000001</v>
      </c>
      <c r="M25" s="20">
        <v>37.600838000000003</v>
      </c>
      <c r="N25" s="11">
        <v>1224.8499999999999</v>
      </c>
      <c r="O25" s="11">
        <v>1258.535862</v>
      </c>
      <c r="P25" s="20">
        <v>24.452414999999998</v>
      </c>
      <c r="Q25" s="11">
        <v>603.17999999999995</v>
      </c>
      <c r="R25" s="11">
        <v>2144.9295609999999</v>
      </c>
      <c r="S25" s="20">
        <v>19.957768000000002</v>
      </c>
      <c r="T25" s="11">
        <v>839.04</v>
      </c>
      <c r="U25" s="19">
        <v>2326.2161540000002</v>
      </c>
      <c r="V25" s="20">
        <v>14.017825</v>
      </c>
      <c r="W25" s="11">
        <v>639.13</v>
      </c>
      <c r="X25" s="11">
        <v>420.227642</v>
      </c>
      <c r="Y25" s="20">
        <v>20.284448000000001</v>
      </c>
      <c r="Z25" s="11">
        <v>167.07</v>
      </c>
      <c r="AA25" s="11">
        <v>247.62390300000001</v>
      </c>
      <c r="AB25" s="20">
        <v>25.001389</v>
      </c>
      <c r="AC25" s="11">
        <v>121.34</v>
      </c>
      <c r="AD25" s="11">
        <v>12.294713</v>
      </c>
      <c r="AE25" s="20">
        <v>90.010344000000003</v>
      </c>
      <c r="AF25" s="11">
        <v>21.69</v>
      </c>
      <c r="AG25" s="11">
        <v>20.706973999999999</v>
      </c>
      <c r="AH25" s="20">
        <v>97.979590000000002</v>
      </c>
      <c r="AI25" s="285">
        <v>39.770000000000003</v>
      </c>
    </row>
    <row r="26" spans="1:35" x14ac:dyDescent="0.2">
      <c r="A26" s="139">
        <v>88</v>
      </c>
      <c r="B26" s="140" t="s">
        <v>170</v>
      </c>
      <c r="C26" s="65">
        <v>1331.2842920000001</v>
      </c>
      <c r="D26" s="22">
        <v>13.835315</v>
      </c>
      <c r="E26" s="65">
        <v>361.01</v>
      </c>
      <c r="F26" s="65">
        <v>153.785799</v>
      </c>
      <c r="G26" s="22">
        <v>40.785617999999999</v>
      </c>
      <c r="H26" s="65">
        <v>122.94</v>
      </c>
      <c r="I26" s="65">
        <v>300.207311</v>
      </c>
      <c r="J26" s="22">
        <v>32.229652999999999</v>
      </c>
      <c r="K26" s="65">
        <v>189.64</v>
      </c>
      <c r="L26" s="65">
        <v>527.64514999999994</v>
      </c>
      <c r="M26" s="22">
        <v>29.064316999999999</v>
      </c>
      <c r="N26" s="65">
        <v>300.58</v>
      </c>
      <c r="O26" s="65">
        <v>128.26152300000001</v>
      </c>
      <c r="P26" s="22">
        <v>42.000374000000001</v>
      </c>
      <c r="Q26" s="65">
        <v>105.59</v>
      </c>
      <c r="R26" s="65">
        <v>180.87634600000001</v>
      </c>
      <c r="S26" s="22">
        <v>37.882841999999997</v>
      </c>
      <c r="T26" s="65">
        <v>134.30000000000001</v>
      </c>
      <c r="U26" s="21">
        <v>40.508163000000003</v>
      </c>
      <c r="V26" s="22">
        <v>51.946247999999997</v>
      </c>
      <c r="W26" s="65">
        <v>41.24</v>
      </c>
      <c r="X26" s="65">
        <v>0</v>
      </c>
      <c r="Y26" s="22">
        <v>0</v>
      </c>
      <c r="Z26" s="65">
        <v>0</v>
      </c>
      <c r="AA26" s="65">
        <v>0</v>
      </c>
      <c r="AB26" s="22">
        <v>0</v>
      </c>
      <c r="AC26" s="65">
        <v>0</v>
      </c>
      <c r="AD26" s="65">
        <v>0</v>
      </c>
      <c r="AE26" s="22">
        <v>0</v>
      </c>
      <c r="AF26" s="65">
        <v>0</v>
      </c>
      <c r="AG26" s="65">
        <v>0</v>
      </c>
      <c r="AH26" s="22">
        <v>0</v>
      </c>
      <c r="AI26" s="286">
        <v>0</v>
      </c>
    </row>
    <row r="27" spans="1:35" x14ac:dyDescent="0.2">
      <c r="A27" s="135">
        <v>13</v>
      </c>
      <c r="B27" s="138" t="s">
        <v>15</v>
      </c>
      <c r="C27" s="11">
        <v>18968.590896000002</v>
      </c>
      <c r="D27" s="20">
        <v>5.8504899999999997</v>
      </c>
      <c r="E27" s="11">
        <v>2175.12</v>
      </c>
      <c r="F27" s="11">
        <v>0</v>
      </c>
      <c r="G27" s="20">
        <v>0</v>
      </c>
      <c r="H27" s="11">
        <v>0</v>
      </c>
      <c r="I27" s="11">
        <v>42.353158999999998</v>
      </c>
      <c r="J27" s="20">
        <v>71.574314000000001</v>
      </c>
      <c r="K27" s="11">
        <v>59.42</v>
      </c>
      <c r="L27" s="11">
        <v>834.36491000000001</v>
      </c>
      <c r="M27" s="20">
        <v>32.230746000000003</v>
      </c>
      <c r="N27" s="11">
        <v>527.09</v>
      </c>
      <c r="O27" s="11">
        <v>965.70193700000004</v>
      </c>
      <c r="P27" s="20">
        <v>20.381122000000001</v>
      </c>
      <c r="Q27" s="11">
        <v>385.77</v>
      </c>
      <c r="R27" s="11">
        <v>3449.2595489999999</v>
      </c>
      <c r="S27" s="20">
        <v>14.559450999999999</v>
      </c>
      <c r="T27" s="11">
        <v>984.3</v>
      </c>
      <c r="U27" s="19">
        <v>8728.9980180000002</v>
      </c>
      <c r="V27" s="20">
        <v>10.454272</v>
      </c>
      <c r="W27" s="11">
        <v>1788.6</v>
      </c>
      <c r="X27" s="11">
        <v>1967.9822079999999</v>
      </c>
      <c r="Y27" s="20">
        <v>16.790611999999999</v>
      </c>
      <c r="Z27" s="11">
        <v>647.66</v>
      </c>
      <c r="AA27" s="11">
        <v>2704.5387799999999</v>
      </c>
      <c r="AB27" s="20">
        <v>15.370388</v>
      </c>
      <c r="AC27" s="11">
        <v>814.77</v>
      </c>
      <c r="AD27" s="11">
        <v>178.46692400000001</v>
      </c>
      <c r="AE27" s="20">
        <v>48.758871999999997</v>
      </c>
      <c r="AF27" s="11">
        <v>170.56</v>
      </c>
      <c r="AG27" s="11">
        <v>96.925409999999999</v>
      </c>
      <c r="AH27" s="20">
        <v>42.985284</v>
      </c>
      <c r="AI27" s="285">
        <v>81.66</v>
      </c>
    </row>
    <row r="28" spans="1:35" x14ac:dyDescent="0.2">
      <c r="A28" s="139">
        <v>20</v>
      </c>
      <c r="B28" s="140" t="s">
        <v>16</v>
      </c>
      <c r="C28" s="65">
        <v>17237.926351999999</v>
      </c>
      <c r="D28" s="22">
        <v>5.3197140000000003</v>
      </c>
      <c r="E28" s="65">
        <v>1797.34</v>
      </c>
      <c r="F28" s="65">
        <v>0</v>
      </c>
      <c r="G28" s="22">
        <v>0</v>
      </c>
      <c r="H28" s="65">
        <v>0</v>
      </c>
      <c r="I28" s="65">
        <v>0</v>
      </c>
      <c r="J28" s="22">
        <v>0</v>
      </c>
      <c r="K28" s="65">
        <v>0</v>
      </c>
      <c r="L28" s="65">
        <v>370.17544800000002</v>
      </c>
      <c r="M28" s="22">
        <v>43.596918000000002</v>
      </c>
      <c r="N28" s="65">
        <v>316.31</v>
      </c>
      <c r="O28" s="65">
        <v>355.91392500000001</v>
      </c>
      <c r="P28" s="22">
        <v>39.902842</v>
      </c>
      <c r="Q28" s="65">
        <v>278.36</v>
      </c>
      <c r="R28" s="65">
        <v>705.15956900000003</v>
      </c>
      <c r="S28" s="22">
        <v>24.096088999999999</v>
      </c>
      <c r="T28" s="65">
        <v>333.04</v>
      </c>
      <c r="U28" s="21">
        <v>7119.2755939999997</v>
      </c>
      <c r="V28" s="22">
        <v>11.836276</v>
      </c>
      <c r="W28" s="65">
        <v>1651.61</v>
      </c>
      <c r="X28" s="65">
        <v>3027.2282329999998</v>
      </c>
      <c r="Y28" s="22">
        <v>16.222322999999999</v>
      </c>
      <c r="Z28" s="65">
        <v>962.53</v>
      </c>
      <c r="AA28" s="65">
        <v>5007.3292510000001</v>
      </c>
      <c r="AB28" s="22">
        <v>9.5184149999999992</v>
      </c>
      <c r="AC28" s="65">
        <v>934.17</v>
      </c>
      <c r="AD28" s="65">
        <v>498.827811</v>
      </c>
      <c r="AE28" s="22">
        <v>27.248552</v>
      </c>
      <c r="AF28" s="65">
        <v>266.41000000000003</v>
      </c>
      <c r="AG28" s="65">
        <v>154.01652100000001</v>
      </c>
      <c r="AH28" s="22">
        <v>29.470354</v>
      </c>
      <c r="AI28" s="286">
        <v>88.96</v>
      </c>
    </row>
    <row r="29" spans="1:35" x14ac:dyDescent="0.2">
      <c r="A29" s="135">
        <v>23</v>
      </c>
      <c r="B29" s="138" t="s">
        <v>17</v>
      </c>
      <c r="C29" s="11">
        <v>56918.498058999998</v>
      </c>
      <c r="D29" s="20">
        <v>5.7179869999999999</v>
      </c>
      <c r="E29" s="11">
        <v>6379</v>
      </c>
      <c r="F29" s="11">
        <v>1515.28943</v>
      </c>
      <c r="G29" s="20">
        <v>23.300697</v>
      </c>
      <c r="H29" s="11">
        <v>692.02</v>
      </c>
      <c r="I29" s="11">
        <v>2229.7585199999999</v>
      </c>
      <c r="J29" s="20">
        <v>14.932962</v>
      </c>
      <c r="K29" s="11">
        <v>652.62</v>
      </c>
      <c r="L29" s="11">
        <v>10250.711794000001</v>
      </c>
      <c r="M29" s="20">
        <v>10.185529000000001</v>
      </c>
      <c r="N29" s="11">
        <v>2046.41</v>
      </c>
      <c r="O29" s="11">
        <v>7712.1658669999997</v>
      </c>
      <c r="P29" s="20">
        <v>10.875381000000001</v>
      </c>
      <c r="Q29" s="11">
        <v>1643.91</v>
      </c>
      <c r="R29" s="11">
        <v>11203.506927</v>
      </c>
      <c r="S29" s="20">
        <v>14.290443</v>
      </c>
      <c r="T29" s="11">
        <v>3138.02</v>
      </c>
      <c r="U29" s="19">
        <v>17728.48964</v>
      </c>
      <c r="V29" s="20">
        <v>7.2762589999999996</v>
      </c>
      <c r="W29" s="11">
        <v>2528.34</v>
      </c>
      <c r="X29" s="11">
        <v>2449.4377089999998</v>
      </c>
      <c r="Y29" s="20">
        <v>14.452173</v>
      </c>
      <c r="Z29" s="11">
        <v>693.83</v>
      </c>
      <c r="AA29" s="11">
        <v>3040.7069289999999</v>
      </c>
      <c r="AB29" s="20">
        <v>13.289279000000001</v>
      </c>
      <c r="AC29" s="11">
        <v>792.01</v>
      </c>
      <c r="AD29" s="11">
        <v>604.570019</v>
      </c>
      <c r="AE29" s="20">
        <v>43.429074999999997</v>
      </c>
      <c r="AF29" s="11">
        <v>514.62</v>
      </c>
      <c r="AG29" s="11">
        <v>183.86122499999999</v>
      </c>
      <c r="AH29" s="20">
        <v>35.906433999999997</v>
      </c>
      <c r="AI29" s="285">
        <v>129.4</v>
      </c>
    </row>
    <row r="30" spans="1:35" x14ac:dyDescent="0.2">
      <c r="A30" s="139">
        <v>44</v>
      </c>
      <c r="B30" s="140" t="s">
        <v>18</v>
      </c>
      <c r="C30" s="65">
        <v>6455.4526400000004</v>
      </c>
      <c r="D30" s="22">
        <v>18.162154999999998</v>
      </c>
      <c r="E30" s="65">
        <v>2298</v>
      </c>
      <c r="F30" s="65">
        <v>4.6894359999999997</v>
      </c>
      <c r="G30" s="22">
        <v>93.325653000000003</v>
      </c>
      <c r="H30" s="65">
        <v>8.58</v>
      </c>
      <c r="I30" s="65">
        <v>4.6894359999999997</v>
      </c>
      <c r="J30" s="22">
        <v>93.325653000000003</v>
      </c>
      <c r="K30" s="65">
        <v>8.58</v>
      </c>
      <c r="L30" s="65">
        <v>260.58317699999998</v>
      </c>
      <c r="M30" s="22">
        <v>51.587394000000003</v>
      </c>
      <c r="N30" s="65">
        <v>263.48</v>
      </c>
      <c r="O30" s="65">
        <v>218.839866</v>
      </c>
      <c r="P30" s="22">
        <v>39.483248000000003</v>
      </c>
      <c r="Q30" s="65">
        <v>169.35</v>
      </c>
      <c r="R30" s="65">
        <v>755.19735800000001</v>
      </c>
      <c r="S30" s="22">
        <v>24.789472</v>
      </c>
      <c r="T30" s="65">
        <v>366.93</v>
      </c>
      <c r="U30" s="21">
        <v>2100.5196190000001</v>
      </c>
      <c r="V30" s="22">
        <v>28.742564000000002</v>
      </c>
      <c r="W30" s="65">
        <v>1183.3399999999999</v>
      </c>
      <c r="X30" s="65">
        <v>1236.4486690000001</v>
      </c>
      <c r="Y30" s="22">
        <v>33.496613000000004</v>
      </c>
      <c r="Z30" s="65">
        <v>811.77</v>
      </c>
      <c r="AA30" s="65">
        <v>1636.357919</v>
      </c>
      <c r="AB30" s="22">
        <v>19.231531</v>
      </c>
      <c r="AC30" s="65">
        <v>616.80999999999995</v>
      </c>
      <c r="AD30" s="65">
        <v>230.101463</v>
      </c>
      <c r="AE30" s="22">
        <v>38.061017</v>
      </c>
      <c r="AF30" s="65">
        <v>171.65</v>
      </c>
      <c r="AG30" s="65">
        <v>8.0256959999999999</v>
      </c>
      <c r="AH30" s="22">
        <v>58.993903000000003</v>
      </c>
      <c r="AI30" s="286">
        <v>9.2799999999999994</v>
      </c>
    </row>
    <row r="31" spans="1:35" x14ac:dyDescent="0.2">
      <c r="A31" s="135">
        <v>47</v>
      </c>
      <c r="B31" s="138" t="s">
        <v>19</v>
      </c>
      <c r="C31" s="11">
        <v>30889.788120000001</v>
      </c>
      <c r="D31" s="20">
        <v>9.2999390000000002</v>
      </c>
      <c r="E31" s="11">
        <v>5630.55</v>
      </c>
      <c r="F31" s="11">
        <v>51.328090000000003</v>
      </c>
      <c r="G31" s="20">
        <v>95.191237999999998</v>
      </c>
      <c r="H31" s="11">
        <v>95.77</v>
      </c>
      <c r="I31" s="11">
        <v>473.60012699999999</v>
      </c>
      <c r="J31" s="20">
        <v>76.783285000000006</v>
      </c>
      <c r="K31" s="11">
        <v>712.75</v>
      </c>
      <c r="L31" s="11">
        <v>5557.3856470000001</v>
      </c>
      <c r="M31" s="20">
        <v>25.709167999999998</v>
      </c>
      <c r="N31" s="11">
        <v>2800.36</v>
      </c>
      <c r="O31" s="11">
        <v>3261.0034759999999</v>
      </c>
      <c r="P31" s="20">
        <v>22.635076000000002</v>
      </c>
      <c r="Q31" s="11">
        <v>1446.74</v>
      </c>
      <c r="R31" s="11">
        <v>4746.6541619999998</v>
      </c>
      <c r="S31" s="20">
        <v>28.828372000000002</v>
      </c>
      <c r="T31" s="11">
        <v>2682.03</v>
      </c>
      <c r="U31" s="19">
        <v>9625.1354670000001</v>
      </c>
      <c r="V31" s="20">
        <v>14.267025</v>
      </c>
      <c r="W31" s="11">
        <v>2691.51</v>
      </c>
      <c r="X31" s="11">
        <v>5032.5316510000002</v>
      </c>
      <c r="Y31" s="20">
        <v>22.441454</v>
      </c>
      <c r="Z31" s="11">
        <v>2213.5700000000002</v>
      </c>
      <c r="AA31" s="11">
        <v>2069.1467779999998</v>
      </c>
      <c r="AB31" s="20">
        <v>29.509374000000001</v>
      </c>
      <c r="AC31" s="11">
        <v>1196.76</v>
      </c>
      <c r="AD31" s="11">
        <v>6.2079560000000003</v>
      </c>
      <c r="AE31" s="20">
        <v>54.057102</v>
      </c>
      <c r="AF31" s="11">
        <v>6.58</v>
      </c>
      <c r="AG31" s="11">
        <v>66.794766999999993</v>
      </c>
      <c r="AH31" s="20">
        <v>81.659074000000004</v>
      </c>
      <c r="AI31" s="285">
        <v>106.91</v>
      </c>
    </row>
    <row r="32" spans="1:35" x14ac:dyDescent="0.2">
      <c r="A32" s="141">
        <v>70</v>
      </c>
      <c r="B32" s="142" t="s">
        <v>20</v>
      </c>
      <c r="C32" s="161">
        <v>31237.501595000002</v>
      </c>
      <c r="D32" s="24">
        <v>4.2962480000000003</v>
      </c>
      <c r="E32" s="162">
        <v>2630.4</v>
      </c>
      <c r="F32" s="162">
        <v>107.654026</v>
      </c>
      <c r="G32" s="24">
        <v>61.167256000000002</v>
      </c>
      <c r="H32" s="162">
        <v>129.06</v>
      </c>
      <c r="I32" s="162">
        <v>709.22561299999995</v>
      </c>
      <c r="J32" s="24">
        <v>23.382045999999999</v>
      </c>
      <c r="K32" s="162">
        <v>325.02999999999997</v>
      </c>
      <c r="L32" s="162">
        <v>4207.7841310000003</v>
      </c>
      <c r="M32" s="24">
        <v>10.487757</v>
      </c>
      <c r="N32" s="162">
        <v>864.95</v>
      </c>
      <c r="O32" s="162">
        <v>3795.7690429999998</v>
      </c>
      <c r="P32" s="24">
        <v>10.607405999999999</v>
      </c>
      <c r="Q32" s="162">
        <v>789.16</v>
      </c>
      <c r="R32" s="162">
        <v>7050.900952</v>
      </c>
      <c r="S32" s="24">
        <v>13.432937000000001</v>
      </c>
      <c r="T32" s="162">
        <v>1856.4</v>
      </c>
      <c r="U32" s="23">
        <v>11427.394953999999</v>
      </c>
      <c r="V32" s="24">
        <v>5.7315909999999999</v>
      </c>
      <c r="W32" s="162">
        <v>1283.74</v>
      </c>
      <c r="X32" s="162">
        <v>2083.2420820000002</v>
      </c>
      <c r="Y32" s="24">
        <v>9.2427240000000008</v>
      </c>
      <c r="Z32" s="162">
        <v>377.39</v>
      </c>
      <c r="AA32" s="162">
        <v>1718.435395</v>
      </c>
      <c r="AB32" s="24">
        <v>12.280716</v>
      </c>
      <c r="AC32" s="162">
        <v>413.63</v>
      </c>
      <c r="AD32" s="162">
        <v>106.71829700000001</v>
      </c>
      <c r="AE32" s="24">
        <v>35.956422000000003</v>
      </c>
      <c r="AF32" s="162">
        <v>75.209999999999994</v>
      </c>
      <c r="AG32" s="162">
        <v>30.377102000000001</v>
      </c>
      <c r="AH32" s="24">
        <v>43.445385999999999</v>
      </c>
      <c r="AI32" s="291">
        <v>25.87</v>
      </c>
    </row>
    <row r="33" spans="1:35" s="13" customFormat="1" x14ac:dyDescent="0.2">
      <c r="A33" s="149"/>
      <c r="B33" s="143" t="s">
        <v>21</v>
      </c>
      <c r="C33" s="7">
        <v>505053.10002200003</v>
      </c>
      <c r="D33" s="17">
        <v>4.3884949999999998</v>
      </c>
      <c r="E33" s="7">
        <v>43441.89</v>
      </c>
      <c r="F33" s="7">
        <v>71918.403185000003</v>
      </c>
      <c r="G33" s="17">
        <v>11.583304999999999</v>
      </c>
      <c r="H33" s="7">
        <v>16327.83</v>
      </c>
      <c r="I33" s="7">
        <v>86895.383761000005</v>
      </c>
      <c r="J33" s="17">
        <v>8.3792849999999994</v>
      </c>
      <c r="K33" s="7">
        <v>14271.18</v>
      </c>
      <c r="L33" s="7">
        <v>146624.07193599999</v>
      </c>
      <c r="M33" s="17">
        <v>5.8055810000000001</v>
      </c>
      <c r="N33" s="7">
        <v>16684.259999999998</v>
      </c>
      <c r="O33" s="7">
        <v>72255.021401999998</v>
      </c>
      <c r="P33" s="17">
        <v>11.444184</v>
      </c>
      <c r="Q33" s="7">
        <v>16207.23</v>
      </c>
      <c r="R33" s="7">
        <v>61504.420036000003</v>
      </c>
      <c r="S33" s="17">
        <v>9.8319130000000001</v>
      </c>
      <c r="T33" s="7">
        <v>11852.24</v>
      </c>
      <c r="U33" s="16">
        <v>54686.681138</v>
      </c>
      <c r="V33" s="17">
        <v>10.016235</v>
      </c>
      <c r="W33" s="7">
        <v>10735.99</v>
      </c>
      <c r="X33" s="7">
        <v>6574.9676310000004</v>
      </c>
      <c r="Y33" s="17">
        <v>17.100099</v>
      </c>
      <c r="Z33" s="7">
        <v>2203.6799999999998</v>
      </c>
      <c r="AA33" s="7">
        <v>3823.0640410000001</v>
      </c>
      <c r="AB33" s="17">
        <v>12.575663</v>
      </c>
      <c r="AC33" s="7">
        <v>942.32</v>
      </c>
      <c r="AD33" s="7">
        <v>550.49815899999999</v>
      </c>
      <c r="AE33" s="17">
        <v>29.491553</v>
      </c>
      <c r="AF33" s="7">
        <v>318.20999999999998</v>
      </c>
      <c r="AG33" s="7">
        <v>220.588731</v>
      </c>
      <c r="AH33" s="17">
        <v>55.320419000000001</v>
      </c>
      <c r="AI33" s="284">
        <v>239.18</v>
      </c>
    </row>
    <row r="34" spans="1:35" x14ac:dyDescent="0.2">
      <c r="A34" s="135">
        <v>19</v>
      </c>
      <c r="B34" s="138" t="s">
        <v>22</v>
      </c>
      <c r="C34" s="11">
        <v>219945.12621799999</v>
      </c>
      <c r="D34" s="20">
        <v>4.4358519999999997</v>
      </c>
      <c r="E34" s="11">
        <v>19122.62</v>
      </c>
      <c r="F34" s="11">
        <v>26887.327775000002</v>
      </c>
      <c r="G34" s="20">
        <v>8.6423640000000006</v>
      </c>
      <c r="H34" s="11">
        <v>4554.45</v>
      </c>
      <c r="I34" s="11">
        <v>33734.349768</v>
      </c>
      <c r="J34" s="20">
        <v>10.198156000000001</v>
      </c>
      <c r="K34" s="11">
        <v>6742.95</v>
      </c>
      <c r="L34" s="11">
        <v>69909.278321000005</v>
      </c>
      <c r="M34" s="20">
        <v>8.4439290000000007</v>
      </c>
      <c r="N34" s="11">
        <v>11570.06</v>
      </c>
      <c r="O34" s="11">
        <v>32488.048784999999</v>
      </c>
      <c r="P34" s="20">
        <v>16.174804999999999</v>
      </c>
      <c r="Q34" s="11">
        <v>10299.56</v>
      </c>
      <c r="R34" s="11">
        <v>28168.938208</v>
      </c>
      <c r="S34" s="20">
        <v>14.746598000000001</v>
      </c>
      <c r="T34" s="11">
        <v>8141.76</v>
      </c>
      <c r="U34" s="19">
        <v>25472.618126000001</v>
      </c>
      <c r="V34" s="20">
        <v>15.549607</v>
      </c>
      <c r="W34" s="11">
        <v>7763.35</v>
      </c>
      <c r="X34" s="11">
        <v>2225.506425</v>
      </c>
      <c r="Y34" s="20">
        <v>23.129638</v>
      </c>
      <c r="Z34" s="11">
        <v>1008.91</v>
      </c>
      <c r="AA34" s="11">
        <v>907.26270599999998</v>
      </c>
      <c r="AB34" s="20">
        <v>24.994209000000001</v>
      </c>
      <c r="AC34" s="11">
        <v>444.46</v>
      </c>
      <c r="AD34" s="11">
        <v>74.070603000000006</v>
      </c>
      <c r="AE34" s="20">
        <v>63.412525000000002</v>
      </c>
      <c r="AF34" s="11">
        <v>92.06</v>
      </c>
      <c r="AG34" s="11">
        <v>77.725499999999997</v>
      </c>
      <c r="AH34" s="20">
        <v>99.469380000000001</v>
      </c>
      <c r="AI34" s="285">
        <v>151.53</v>
      </c>
    </row>
    <row r="35" spans="1:35" x14ac:dyDescent="0.2">
      <c r="A35" s="139">
        <v>27</v>
      </c>
      <c r="B35" s="140" t="s">
        <v>23</v>
      </c>
      <c r="C35" s="65">
        <v>8425.4088219999994</v>
      </c>
      <c r="D35" s="22">
        <v>21.574611000000001</v>
      </c>
      <c r="E35" s="65">
        <v>3562.79</v>
      </c>
      <c r="F35" s="65">
        <v>0</v>
      </c>
      <c r="G35" s="22">
        <v>0</v>
      </c>
      <c r="H35" s="65">
        <v>0</v>
      </c>
      <c r="I35" s="65">
        <v>918.77430800000002</v>
      </c>
      <c r="J35" s="22">
        <v>99.686520000000002</v>
      </c>
      <c r="K35" s="65">
        <v>1795.15</v>
      </c>
      <c r="L35" s="65">
        <v>918.77430800000002</v>
      </c>
      <c r="M35" s="22">
        <v>99.686520000000002</v>
      </c>
      <c r="N35" s="65">
        <v>1795.15</v>
      </c>
      <c r="O35" s="65">
        <v>229.693577</v>
      </c>
      <c r="P35" s="22">
        <v>99.686520000000002</v>
      </c>
      <c r="Q35" s="65">
        <v>448.79</v>
      </c>
      <c r="R35" s="65">
        <v>1837.548616</v>
      </c>
      <c r="S35" s="22">
        <v>53.284686000000001</v>
      </c>
      <c r="T35" s="65">
        <v>1919.1</v>
      </c>
      <c r="U35" s="21">
        <v>2792.3848149999999</v>
      </c>
      <c r="V35" s="22">
        <v>46.012017</v>
      </c>
      <c r="W35" s="65">
        <v>2518.27</v>
      </c>
      <c r="X35" s="65">
        <v>1378.161462</v>
      </c>
      <c r="Y35" s="22">
        <v>65.260146000000006</v>
      </c>
      <c r="Z35" s="65">
        <v>1762.8</v>
      </c>
      <c r="AA35" s="65">
        <v>253.92856699999999</v>
      </c>
      <c r="AB35" s="22">
        <v>69.335010999999994</v>
      </c>
      <c r="AC35" s="65">
        <v>345.08</v>
      </c>
      <c r="AD35" s="65">
        <v>96.143169</v>
      </c>
      <c r="AE35" s="22">
        <v>99.686520000000002</v>
      </c>
      <c r="AF35" s="65">
        <v>187.85</v>
      </c>
      <c r="AG35" s="65">
        <v>0</v>
      </c>
      <c r="AH35" s="22">
        <v>0</v>
      </c>
      <c r="AI35" s="286">
        <v>0</v>
      </c>
    </row>
    <row r="36" spans="1:35" x14ac:dyDescent="0.2">
      <c r="A36" s="135">
        <v>52</v>
      </c>
      <c r="B36" s="138" t="s">
        <v>24</v>
      </c>
      <c r="C36" s="11">
        <v>240291.04130099999</v>
      </c>
      <c r="D36" s="20">
        <v>8.2081440000000008</v>
      </c>
      <c r="E36" s="11">
        <v>38657.93</v>
      </c>
      <c r="F36" s="11">
        <v>44023.441940999997</v>
      </c>
      <c r="G36" s="20">
        <v>18.153289999999998</v>
      </c>
      <c r="H36" s="11">
        <v>15663.74</v>
      </c>
      <c r="I36" s="11">
        <v>49597.686769</v>
      </c>
      <c r="J36" s="20">
        <v>12.777602</v>
      </c>
      <c r="K36" s="11">
        <v>12421.29</v>
      </c>
      <c r="L36" s="11">
        <v>67405.219691999999</v>
      </c>
      <c r="M36" s="20">
        <v>8.8783899999999996</v>
      </c>
      <c r="N36" s="11">
        <v>11729.62</v>
      </c>
      <c r="O36" s="11">
        <v>35463.387779999997</v>
      </c>
      <c r="P36" s="20">
        <v>17.941607999999999</v>
      </c>
      <c r="Q36" s="11">
        <v>12470.9</v>
      </c>
      <c r="R36" s="11">
        <v>25487.404127000002</v>
      </c>
      <c r="S36" s="20">
        <v>16.582765999999999</v>
      </c>
      <c r="T36" s="11">
        <v>8283.9699999999993</v>
      </c>
      <c r="U36" s="19">
        <v>16525.994229</v>
      </c>
      <c r="V36" s="20">
        <v>20.109715000000001</v>
      </c>
      <c r="W36" s="11">
        <v>6513.73</v>
      </c>
      <c r="X36" s="11">
        <v>903.71862899999996</v>
      </c>
      <c r="Y36" s="20">
        <v>24.163468999999999</v>
      </c>
      <c r="Z36" s="11">
        <v>428</v>
      </c>
      <c r="AA36" s="11">
        <v>768.159041</v>
      </c>
      <c r="AB36" s="20">
        <v>34.454597</v>
      </c>
      <c r="AC36" s="11">
        <v>518.75</v>
      </c>
      <c r="AD36" s="11">
        <v>98.931558999999993</v>
      </c>
      <c r="AE36" s="20">
        <v>63.735438000000002</v>
      </c>
      <c r="AF36" s="11">
        <v>123.59</v>
      </c>
      <c r="AG36" s="11">
        <v>17.097535000000001</v>
      </c>
      <c r="AH36" s="20">
        <v>83.675932000000003</v>
      </c>
      <c r="AI36" s="285">
        <v>28.04</v>
      </c>
    </row>
    <row r="37" spans="1:35" x14ac:dyDescent="0.2">
      <c r="A37" s="141">
        <v>76</v>
      </c>
      <c r="B37" s="142" t="s">
        <v>222</v>
      </c>
      <c r="C37" s="66">
        <v>36391.523680999999</v>
      </c>
      <c r="D37" s="24">
        <v>5.3190920000000004</v>
      </c>
      <c r="E37" s="66">
        <v>3793.97</v>
      </c>
      <c r="F37" s="66">
        <v>1007.633469</v>
      </c>
      <c r="G37" s="24">
        <v>35.891553000000002</v>
      </c>
      <c r="H37" s="66">
        <v>708.84</v>
      </c>
      <c r="I37" s="66">
        <v>2644.5729160000001</v>
      </c>
      <c r="J37" s="24">
        <v>16.001332999999999</v>
      </c>
      <c r="K37" s="66">
        <v>829.41</v>
      </c>
      <c r="L37" s="66">
        <v>8390.7996149999999</v>
      </c>
      <c r="M37" s="24">
        <v>11.683474</v>
      </c>
      <c r="N37" s="66">
        <v>1921.46</v>
      </c>
      <c r="O37" s="66">
        <v>4073.8912610000002</v>
      </c>
      <c r="P37" s="24">
        <v>11.673500000000001</v>
      </c>
      <c r="Q37" s="66">
        <v>932.11</v>
      </c>
      <c r="R37" s="66">
        <v>6010.5290850000001</v>
      </c>
      <c r="S37" s="24">
        <v>11.639352000000001</v>
      </c>
      <c r="T37" s="66">
        <v>1371.19</v>
      </c>
      <c r="U37" s="23">
        <v>9895.6839670000008</v>
      </c>
      <c r="V37" s="24">
        <v>12.860239</v>
      </c>
      <c r="W37" s="66">
        <v>2494.31</v>
      </c>
      <c r="X37" s="66">
        <v>2067.581115</v>
      </c>
      <c r="Y37" s="24">
        <v>18.260957000000001</v>
      </c>
      <c r="Z37" s="66">
        <v>740.02</v>
      </c>
      <c r="AA37" s="66">
        <v>1893.7137279999999</v>
      </c>
      <c r="AB37" s="24">
        <v>14.811949</v>
      </c>
      <c r="AC37" s="66">
        <v>549.77</v>
      </c>
      <c r="AD37" s="66">
        <v>281.35282799999999</v>
      </c>
      <c r="AE37" s="24">
        <v>37.260359999999999</v>
      </c>
      <c r="AF37" s="66">
        <v>205.47</v>
      </c>
      <c r="AG37" s="66">
        <v>125.76569600000001</v>
      </c>
      <c r="AH37" s="24">
        <v>74.205135999999996</v>
      </c>
      <c r="AI37" s="287">
        <v>182.92</v>
      </c>
    </row>
    <row r="38" spans="1:35" s="13" customFormat="1" x14ac:dyDescent="0.2">
      <c r="A38" s="149"/>
      <c r="B38" s="131" t="s">
        <v>719</v>
      </c>
      <c r="C38" s="80">
        <v>100689.358504</v>
      </c>
      <c r="D38" s="17">
        <v>5.3071260000000002</v>
      </c>
      <c r="E38" s="80">
        <v>10473.67</v>
      </c>
      <c r="F38" s="80">
        <v>3906.1914649999999</v>
      </c>
      <c r="G38" s="17">
        <v>27.130855</v>
      </c>
      <c r="H38" s="80">
        <v>2077.17</v>
      </c>
      <c r="I38" s="80">
        <v>3206.1215710000001</v>
      </c>
      <c r="J38" s="17">
        <v>23.191595</v>
      </c>
      <c r="K38" s="80">
        <v>1457.36</v>
      </c>
      <c r="L38" s="80">
        <v>10347.961298</v>
      </c>
      <c r="M38" s="17">
        <v>13.092993999999999</v>
      </c>
      <c r="N38" s="80">
        <v>2655.52</v>
      </c>
      <c r="O38" s="80">
        <v>6265.7344620000003</v>
      </c>
      <c r="P38" s="17">
        <v>11.519405000000001</v>
      </c>
      <c r="Q38" s="80">
        <v>1414.68</v>
      </c>
      <c r="R38" s="80">
        <v>10244.107023</v>
      </c>
      <c r="S38" s="17">
        <v>10.795457000000001</v>
      </c>
      <c r="T38" s="80">
        <v>2167.56</v>
      </c>
      <c r="U38" s="16">
        <v>28286.779750000002</v>
      </c>
      <c r="V38" s="17">
        <v>10.102620999999999</v>
      </c>
      <c r="W38" s="80">
        <v>5601.1</v>
      </c>
      <c r="X38" s="80">
        <v>11371.700122</v>
      </c>
      <c r="Y38" s="17">
        <v>8.6876789999999993</v>
      </c>
      <c r="Z38" s="80">
        <v>1936.36</v>
      </c>
      <c r="AA38" s="80">
        <v>14040.865494</v>
      </c>
      <c r="AB38" s="17">
        <v>8.8312830000000009</v>
      </c>
      <c r="AC38" s="80">
        <v>2430.38</v>
      </c>
      <c r="AD38" s="80">
        <v>4820.4772130000001</v>
      </c>
      <c r="AE38" s="17">
        <v>14.846080000000001</v>
      </c>
      <c r="AF38" s="80">
        <v>1402.68</v>
      </c>
      <c r="AG38" s="80">
        <v>8199.4201059999996</v>
      </c>
      <c r="AH38" s="17">
        <v>10.898097</v>
      </c>
      <c r="AI38" s="288">
        <v>1751.42</v>
      </c>
    </row>
    <row r="39" spans="1:35" x14ac:dyDescent="0.2">
      <c r="A39" s="135">
        <v>81</v>
      </c>
      <c r="B39" s="138" t="s">
        <v>25</v>
      </c>
      <c r="C39" s="67">
        <v>21606.390630999998</v>
      </c>
      <c r="D39" s="20">
        <v>9.88903</v>
      </c>
      <c r="E39" s="67">
        <v>4187.8599999999997</v>
      </c>
      <c r="F39" s="67">
        <v>0</v>
      </c>
      <c r="G39" s="20">
        <v>0</v>
      </c>
      <c r="H39" s="67">
        <v>0</v>
      </c>
      <c r="I39" s="67">
        <v>0</v>
      </c>
      <c r="J39" s="20">
        <v>0</v>
      </c>
      <c r="K39" s="67">
        <v>0</v>
      </c>
      <c r="L39" s="67">
        <v>562.07352600000002</v>
      </c>
      <c r="M39" s="20">
        <v>38.763441</v>
      </c>
      <c r="N39" s="67">
        <v>427.04</v>
      </c>
      <c r="O39" s="67">
        <v>315.74194299999999</v>
      </c>
      <c r="P39" s="20">
        <v>52.172077999999999</v>
      </c>
      <c r="Q39" s="67">
        <v>322.87</v>
      </c>
      <c r="R39" s="67">
        <v>1394.5964759999999</v>
      </c>
      <c r="S39" s="20">
        <v>28.079141</v>
      </c>
      <c r="T39" s="67">
        <v>767.52</v>
      </c>
      <c r="U39" s="19">
        <v>8809.9353439999995</v>
      </c>
      <c r="V39" s="20">
        <v>13.747446</v>
      </c>
      <c r="W39" s="67">
        <v>2373.84</v>
      </c>
      <c r="X39" s="67">
        <v>4076.6446179999998</v>
      </c>
      <c r="Y39" s="20">
        <v>12.868489</v>
      </c>
      <c r="Z39" s="67">
        <v>1028.22</v>
      </c>
      <c r="AA39" s="67">
        <v>4146.6173710000003</v>
      </c>
      <c r="AB39" s="20">
        <v>17.235486999999999</v>
      </c>
      <c r="AC39" s="67">
        <v>1400.79</v>
      </c>
      <c r="AD39" s="67">
        <v>888.62238500000001</v>
      </c>
      <c r="AE39" s="20">
        <v>31.420724</v>
      </c>
      <c r="AF39" s="67">
        <v>547.25</v>
      </c>
      <c r="AG39" s="67">
        <v>1412.1589670000001</v>
      </c>
      <c r="AH39" s="20">
        <v>32.367806999999999</v>
      </c>
      <c r="AI39" s="289">
        <v>895.89</v>
      </c>
    </row>
    <row r="40" spans="1:35" x14ac:dyDescent="0.2">
      <c r="A40" s="139">
        <v>85</v>
      </c>
      <c r="B40" s="140" t="s">
        <v>26</v>
      </c>
      <c r="C40" s="68">
        <v>27122.931014000002</v>
      </c>
      <c r="D40" s="22">
        <v>13.124862</v>
      </c>
      <c r="E40" s="68">
        <v>6977.3</v>
      </c>
      <c r="F40" s="68">
        <v>1767.2981520000001</v>
      </c>
      <c r="G40" s="22">
        <v>34.601491000000003</v>
      </c>
      <c r="H40" s="68">
        <v>1198.56</v>
      </c>
      <c r="I40" s="68">
        <v>748.73742000000004</v>
      </c>
      <c r="J40" s="22">
        <v>34.622549999999997</v>
      </c>
      <c r="K40" s="68">
        <v>508.09</v>
      </c>
      <c r="L40" s="68">
        <v>2376.0694870000002</v>
      </c>
      <c r="M40" s="22">
        <v>24.405777</v>
      </c>
      <c r="N40" s="68">
        <v>1136.5999999999999</v>
      </c>
      <c r="O40" s="68">
        <v>1528.6353160000001</v>
      </c>
      <c r="P40" s="22">
        <v>27.557715999999999</v>
      </c>
      <c r="Q40" s="68">
        <v>825.66</v>
      </c>
      <c r="R40" s="68">
        <v>3110.7841410000001</v>
      </c>
      <c r="S40" s="22">
        <v>25.926307000000001</v>
      </c>
      <c r="T40" s="68">
        <v>1580.76</v>
      </c>
      <c r="U40" s="21">
        <v>8447.8648649999996</v>
      </c>
      <c r="V40" s="22">
        <v>21.939139000000001</v>
      </c>
      <c r="W40" s="68">
        <v>3632.64</v>
      </c>
      <c r="X40" s="68">
        <v>3633.1217409999999</v>
      </c>
      <c r="Y40" s="22">
        <v>20.586093000000002</v>
      </c>
      <c r="Z40" s="68">
        <v>1465.92</v>
      </c>
      <c r="AA40" s="68">
        <v>3636.9565819999998</v>
      </c>
      <c r="AB40" s="22">
        <v>15.828251</v>
      </c>
      <c r="AC40" s="68">
        <v>1128.31</v>
      </c>
      <c r="AD40" s="68">
        <v>903.89957900000002</v>
      </c>
      <c r="AE40" s="22">
        <v>23.554769</v>
      </c>
      <c r="AF40" s="68">
        <v>417.31</v>
      </c>
      <c r="AG40" s="68">
        <v>969.56373099999996</v>
      </c>
      <c r="AH40" s="22">
        <v>21.750584</v>
      </c>
      <c r="AI40" s="290">
        <v>413.34</v>
      </c>
    </row>
    <row r="41" spans="1:35" x14ac:dyDescent="0.2">
      <c r="A41" s="135">
        <v>50</v>
      </c>
      <c r="B41" s="138" t="s">
        <v>27</v>
      </c>
      <c r="C41" s="67">
        <v>41837.357956</v>
      </c>
      <c r="D41" s="20">
        <v>7.9923489999999999</v>
      </c>
      <c r="E41" s="67">
        <v>6553.82</v>
      </c>
      <c r="F41" s="67">
        <v>2138.893313</v>
      </c>
      <c r="G41" s="20">
        <v>40.467654000000003</v>
      </c>
      <c r="H41" s="67">
        <v>1696.5</v>
      </c>
      <c r="I41" s="67">
        <v>2457.3841510000002</v>
      </c>
      <c r="J41" s="20">
        <v>28.359332999999999</v>
      </c>
      <c r="K41" s="67">
        <v>1365.92</v>
      </c>
      <c r="L41" s="67">
        <v>7409.8182850000003</v>
      </c>
      <c r="M41" s="20">
        <v>16.261433</v>
      </c>
      <c r="N41" s="67">
        <v>2361.69</v>
      </c>
      <c r="O41" s="67">
        <v>4421.3572029999996</v>
      </c>
      <c r="P41" s="20">
        <v>12.721539</v>
      </c>
      <c r="Q41" s="67">
        <v>1102.43</v>
      </c>
      <c r="R41" s="67">
        <v>5730.9115300000003</v>
      </c>
      <c r="S41" s="20">
        <v>11.297043</v>
      </c>
      <c r="T41" s="67">
        <v>1268.95</v>
      </c>
      <c r="U41" s="19">
        <v>10992.801705</v>
      </c>
      <c r="V41" s="20">
        <v>16.434511000000001</v>
      </c>
      <c r="W41" s="67">
        <v>3540.96</v>
      </c>
      <c r="X41" s="67">
        <v>3331.6501360000002</v>
      </c>
      <c r="Y41" s="20">
        <v>8.9386460000000003</v>
      </c>
      <c r="Z41" s="67">
        <v>583.70000000000005</v>
      </c>
      <c r="AA41" s="67">
        <v>3415.039882</v>
      </c>
      <c r="AB41" s="20">
        <v>15.457541000000001</v>
      </c>
      <c r="AC41" s="67">
        <v>1034.6500000000001</v>
      </c>
      <c r="AD41" s="67">
        <v>799.16962899999999</v>
      </c>
      <c r="AE41" s="20">
        <v>17.745630999999999</v>
      </c>
      <c r="AF41" s="67">
        <v>277.95999999999998</v>
      </c>
      <c r="AG41" s="67">
        <v>1140.3321229999999</v>
      </c>
      <c r="AH41" s="20">
        <v>13.49057</v>
      </c>
      <c r="AI41" s="289">
        <v>301.52</v>
      </c>
    </row>
    <row r="42" spans="1:35" x14ac:dyDescent="0.2">
      <c r="A42" s="141">
        <v>99</v>
      </c>
      <c r="B42" s="142" t="s">
        <v>28</v>
      </c>
      <c r="C42" s="66">
        <v>10122.678903</v>
      </c>
      <c r="D42" s="24">
        <v>3.6496659999999999</v>
      </c>
      <c r="E42" s="66">
        <v>724.11</v>
      </c>
      <c r="F42" s="66">
        <v>0</v>
      </c>
      <c r="G42" s="24">
        <v>0</v>
      </c>
      <c r="H42" s="66">
        <v>0</v>
      </c>
      <c r="I42" s="66">
        <v>0</v>
      </c>
      <c r="J42" s="24">
        <v>0</v>
      </c>
      <c r="K42" s="66">
        <v>0</v>
      </c>
      <c r="L42" s="66">
        <v>0</v>
      </c>
      <c r="M42" s="24">
        <v>0</v>
      </c>
      <c r="N42" s="66">
        <v>0</v>
      </c>
      <c r="O42" s="66">
        <v>0</v>
      </c>
      <c r="P42" s="24">
        <v>0</v>
      </c>
      <c r="Q42" s="66">
        <v>0</v>
      </c>
      <c r="R42" s="66">
        <v>7.8148770000000001</v>
      </c>
      <c r="S42" s="24">
        <v>90.064355000000006</v>
      </c>
      <c r="T42" s="66">
        <v>13.8</v>
      </c>
      <c r="U42" s="23">
        <v>36.177835000000002</v>
      </c>
      <c r="V42" s="24">
        <v>74.217408000000006</v>
      </c>
      <c r="W42" s="66">
        <v>52.63</v>
      </c>
      <c r="X42" s="66">
        <v>330.28362700000002</v>
      </c>
      <c r="Y42" s="24">
        <v>69.533559999999994</v>
      </c>
      <c r="Z42" s="66">
        <v>450.13</v>
      </c>
      <c r="AA42" s="66">
        <v>2842.251659</v>
      </c>
      <c r="AB42" s="24">
        <v>22.712762999999999</v>
      </c>
      <c r="AC42" s="66">
        <v>1265.29</v>
      </c>
      <c r="AD42" s="66">
        <v>2228.7856200000001</v>
      </c>
      <c r="AE42" s="24">
        <v>27.245868999999999</v>
      </c>
      <c r="AF42" s="66">
        <v>1190.21</v>
      </c>
      <c r="AG42" s="66">
        <v>4677.3652849999999</v>
      </c>
      <c r="AH42" s="24">
        <v>15.438072</v>
      </c>
      <c r="AI42" s="287">
        <v>1415.31</v>
      </c>
    </row>
    <row r="43" spans="1:35" s="13" customFormat="1" x14ac:dyDescent="0.2">
      <c r="A43" s="149"/>
      <c r="B43" s="131" t="s">
        <v>720</v>
      </c>
      <c r="C43" s="80">
        <v>47504.091412000002</v>
      </c>
      <c r="D43" s="17">
        <v>13.004552</v>
      </c>
      <c r="E43" s="80">
        <v>12108.28</v>
      </c>
      <c r="F43" s="80">
        <v>2119.0876739999999</v>
      </c>
      <c r="G43" s="17">
        <v>90.191792000000007</v>
      </c>
      <c r="H43" s="80">
        <v>3746.04</v>
      </c>
      <c r="I43" s="80">
        <v>487.23632600000002</v>
      </c>
      <c r="J43" s="17">
        <v>37.314570000000003</v>
      </c>
      <c r="K43" s="80">
        <v>356.35</v>
      </c>
      <c r="L43" s="80">
        <v>4952.0476930000004</v>
      </c>
      <c r="M43" s="17">
        <v>40.633896999999997</v>
      </c>
      <c r="N43" s="80">
        <v>3943.93</v>
      </c>
      <c r="O43" s="80">
        <v>903.19410100000005</v>
      </c>
      <c r="P43" s="17">
        <v>16.495215000000002</v>
      </c>
      <c r="Q43" s="80">
        <v>292.01</v>
      </c>
      <c r="R43" s="80">
        <v>4250.1938170000003</v>
      </c>
      <c r="S43" s="17">
        <v>44.612906000000002</v>
      </c>
      <c r="T43" s="80">
        <v>3716.42</v>
      </c>
      <c r="U43" s="16">
        <v>12583.543003999999</v>
      </c>
      <c r="V43" s="17">
        <v>17.201495000000001</v>
      </c>
      <c r="W43" s="80">
        <v>4242.53</v>
      </c>
      <c r="X43" s="80">
        <v>8183.2043370000001</v>
      </c>
      <c r="Y43" s="17">
        <v>19.508400999999999</v>
      </c>
      <c r="Z43" s="80">
        <v>3128.97</v>
      </c>
      <c r="AA43" s="80">
        <v>12710.208116</v>
      </c>
      <c r="AB43" s="17">
        <v>7.8556609999999996</v>
      </c>
      <c r="AC43" s="80">
        <v>1957</v>
      </c>
      <c r="AD43" s="80">
        <v>1009.3471510000001</v>
      </c>
      <c r="AE43" s="17">
        <v>21.063161999999998</v>
      </c>
      <c r="AF43" s="80">
        <v>416.7</v>
      </c>
      <c r="AG43" s="80">
        <v>306.02919400000002</v>
      </c>
      <c r="AH43" s="17">
        <v>33.126451000000003</v>
      </c>
      <c r="AI43" s="288">
        <v>198.7</v>
      </c>
    </row>
    <row r="44" spans="1:35" x14ac:dyDescent="0.2">
      <c r="A44" s="135">
        <v>91</v>
      </c>
      <c r="B44" s="138" t="s">
        <v>29</v>
      </c>
      <c r="C44" s="67">
        <v>382.72484500000002</v>
      </c>
      <c r="D44" s="20">
        <v>21.342908999999999</v>
      </c>
      <c r="E44" s="67">
        <v>160.1</v>
      </c>
      <c r="F44" s="67">
        <v>0</v>
      </c>
      <c r="G44" s="20">
        <v>0</v>
      </c>
      <c r="H44" s="67">
        <v>0</v>
      </c>
      <c r="I44" s="67">
        <v>0</v>
      </c>
      <c r="J44" s="20">
        <v>0</v>
      </c>
      <c r="K44" s="67">
        <v>0</v>
      </c>
      <c r="L44" s="67">
        <v>10.321994999999999</v>
      </c>
      <c r="M44" s="20">
        <v>88.19171</v>
      </c>
      <c r="N44" s="67">
        <v>17.84</v>
      </c>
      <c r="O44" s="67">
        <v>103.219954</v>
      </c>
      <c r="P44" s="20">
        <v>41.573971</v>
      </c>
      <c r="Q44" s="67">
        <v>84.11</v>
      </c>
      <c r="R44" s="67">
        <v>123.863945</v>
      </c>
      <c r="S44" s="20">
        <v>30.597614</v>
      </c>
      <c r="T44" s="67">
        <v>74.28</v>
      </c>
      <c r="U44" s="19">
        <v>114.352964</v>
      </c>
      <c r="V44" s="20">
        <v>32.208010999999999</v>
      </c>
      <c r="W44" s="67">
        <v>72.19</v>
      </c>
      <c r="X44" s="67">
        <v>10.321994999999999</v>
      </c>
      <c r="Y44" s="20">
        <v>88.19171</v>
      </c>
      <c r="Z44" s="67">
        <v>17.84</v>
      </c>
      <c r="AA44" s="67">
        <v>20.643991</v>
      </c>
      <c r="AB44" s="20">
        <v>58.794474000000001</v>
      </c>
      <c r="AC44" s="67">
        <v>23.79</v>
      </c>
      <c r="AD44" s="67">
        <v>0</v>
      </c>
      <c r="AE44" s="20">
        <v>0</v>
      </c>
      <c r="AF44" s="67">
        <v>0</v>
      </c>
      <c r="AG44" s="67">
        <v>0</v>
      </c>
      <c r="AH44" s="20">
        <v>0</v>
      </c>
      <c r="AI44" s="289">
        <v>0</v>
      </c>
    </row>
    <row r="45" spans="1:35" x14ac:dyDescent="0.2">
      <c r="A45" s="139">
        <v>18</v>
      </c>
      <c r="B45" s="145" t="s">
        <v>30</v>
      </c>
      <c r="C45" s="68">
        <v>19055.499107</v>
      </c>
      <c r="D45" s="22">
        <v>8.1088439999999995</v>
      </c>
      <c r="E45" s="68">
        <v>3028.55</v>
      </c>
      <c r="F45" s="68">
        <v>57.620491000000001</v>
      </c>
      <c r="G45" s="22">
        <v>98.213817000000006</v>
      </c>
      <c r="H45" s="68">
        <v>110.92</v>
      </c>
      <c r="I45" s="68">
        <v>115.240982</v>
      </c>
      <c r="J45" s="22">
        <v>98.213817000000006</v>
      </c>
      <c r="K45" s="68">
        <v>221.84</v>
      </c>
      <c r="L45" s="68">
        <v>981.41114100000004</v>
      </c>
      <c r="M45" s="22">
        <v>86.821753000000001</v>
      </c>
      <c r="N45" s="68">
        <v>1670.07</v>
      </c>
      <c r="O45" s="68">
        <v>130.11180400000001</v>
      </c>
      <c r="P45" s="22">
        <v>62.164026999999997</v>
      </c>
      <c r="Q45" s="68">
        <v>158.53</v>
      </c>
      <c r="R45" s="68">
        <v>275.09442999999999</v>
      </c>
      <c r="S45" s="22">
        <v>51.129739999999998</v>
      </c>
      <c r="T45" s="68">
        <v>275.68</v>
      </c>
      <c r="U45" s="21">
        <v>3174.0478240000002</v>
      </c>
      <c r="V45" s="22">
        <v>17.594431</v>
      </c>
      <c r="W45" s="68">
        <v>1094.57</v>
      </c>
      <c r="X45" s="68">
        <v>3742.4104729999999</v>
      </c>
      <c r="Y45" s="22">
        <v>13.806122</v>
      </c>
      <c r="Z45" s="68">
        <v>1012.7</v>
      </c>
      <c r="AA45" s="68">
        <v>9489.77837</v>
      </c>
      <c r="AB45" s="22">
        <v>8.4643250000000005</v>
      </c>
      <c r="AC45" s="68">
        <v>1574.36</v>
      </c>
      <c r="AD45" s="68">
        <v>898.90719200000001</v>
      </c>
      <c r="AE45" s="22">
        <v>23.218353</v>
      </c>
      <c r="AF45" s="68">
        <v>409.07</v>
      </c>
      <c r="AG45" s="68">
        <v>190.87640099999999</v>
      </c>
      <c r="AH45" s="22">
        <v>46.190108000000002</v>
      </c>
      <c r="AI45" s="290">
        <v>172.81</v>
      </c>
    </row>
    <row r="46" spans="1:35" x14ac:dyDescent="0.2">
      <c r="A46" s="135">
        <v>94</v>
      </c>
      <c r="B46" s="146" t="s">
        <v>31</v>
      </c>
      <c r="C46" s="67">
        <v>376.13590199999999</v>
      </c>
      <c r="D46" s="20">
        <v>28.171872</v>
      </c>
      <c r="E46" s="67">
        <v>207.69</v>
      </c>
      <c r="F46" s="67">
        <v>0</v>
      </c>
      <c r="G46" s="20">
        <v>0</v>
      </c>
      <c r="H46" s="67">
        <v>0</v>
      </c>
      <c r="I46" s="67">
        <v>23.957419999999999</v>
      </c>
      <c r="J46" s="20">
        <v>97.100830999999999</v>
      </c>
      <c r="K46" s="67">
        <v>45.6</v>
      </c>
      <c r="L46" s="67">
        <v>0</v>
      </c>
      <c r="M46" s="20">
        <v>0</v>
      </c>
      <c r="N46" s="67">
        <v>0</v>
      </c>
      <c r="O46" s="67">
        <v>23.957419999999999</v>
      </c>
      <c r="P46" s="20">
        <v>97.100830999999999</v>
      </c>
      <c r="Q46" s="67">
        <v>45.6</v>
      </c>
      <c r="R46" s="67">
        <v>23.957419999999999</v>
      </c>
      <c r="S46" s="20">
        <v>97.100830999999999</v>
      </c>
      <c r="T46" s="67">
        <v>45.6</v>
      </c>
      <c r="U46" s="19">
        <v>108.910754</v>
      </c>
      <c r="V46" s="20">
        <v>65.153254000000004</v>
      </c>
      <c r="W46" s="67">
        <v>139.08000000000001</v>
      </c>
      <c r="X46" s="67">
        <v>64.017225999999994</v>
      </c>
      <c r="Y46" s="20">
        <v>42.879595000000002</v>
      </c>
      <c r="Z46" s="67">
        <v>53.8</v>
      </c>
      <c r="AA46" s="67">
        <v>120.481982</v>
      </c>
      <c r="AB46" s="20">
        <v>38.919429000000001</v>
      </c>
      <c r="AC46" s="67">
        <v>91.91</v>
      </c>
      <c r="AD46" s="67">
        <v>10.73532</v>
      </c>
      <c r="AE46" s="20">
        <v>97.100830999999999</v>
      </c>
      <c r="AF46" s="67">
        <v>20.43</v>
      </c>
      <c r="AG46" s="67">
        <v>0.11836199999999999</v>
      </c>
      <c r="AH46" s="20">
        <v>94.280904000000007</v>
      </c>
      <c r="AI46" s="289">
        <v>0.22</v>
      </c>
    </row>
    <row r="47" spans="1:35" x14ac:dyDescent="0.2">
      <c r="A47" s="139">
        <v>95</v>
      </c>
      <c r="B47" s="145" t="s">
        <v>32</v>
      </c>
      <c r="C47" s="68">
        <v>7286.6614319999999</v>
      </c>
      <c r="D47" s="22">
        <v>18.296755999999998</v>
      </c>
      <c r="E47" s="68">
        <v>2613.12</v>
      </c>
      <c r="F47" s="68">
        <v>80.447449000000006</v>
      </c>
      <c r="G47" s="22">
        <v>48.348903</v>
      </c>
      <c r="H47" s="68">
        <v>76.239999999999995</v>
      </c>
      <c r="I47" s="68">
        <v>260.98068799999999</v>
      </c>
      <c r="J47" s="22">
        <v>52.77422</v>
      </c>
      <c r="K47" s="68">
        <v>269.95</v>
      </c>
      <c r="L47" s="68">
        <v>393.73274300000003</v>
      </c>
      <c r="M47" s="22">
        <v>25.964908000000001</v>
      </c>
      <c r="N47" s="68">
        <v>200.38</v>
      </c>
      <c r="O47" s="68">
        <v>284.08768500000002</v>
      </c>
      <c r="P47" s="22">
        <v>30.811703000000001</v>
      </c>
      <c r="Q47" s="68">
        <v>171.56</v>
      </c>
      <c r="R47" s="68">
        <v>541.94516799999997</v>
      </c>
      <c r="S47" s="22">
        <v>34.892310000000002</v>
      </c>
      <c r="T47" s="68">
        <v>370.63</v>
      </c>
      <c r="U47" s="21">
        <v>2601.7326950000001</v>
      </c>
      <c r="V47" s="22">
        <v>22.736297</v>
      </c>
      <c r="W47" s="68">
        <v>1159.4100000000001</v>
      </c>
      <c r="X47" s="68">
        <v>1516.005807</v>
      </c>
      <c r="Y47" s="22">
        <v>27.539175</v>
      </c>
      <c r="Z47" s="68">
        <v>818.29</v>
      </c>
      <c r="AA47" s="68">
        <v>1426.673763</v>
      </c>
      <c r="AB47" s="22">
        <v>18.732856000000002</v>
      </c>
      <c r="AC47" s="68">
        <v>523.82000000000005</v>
      </c>
      <c r="AD47" s="68">
        <v>82.983878000000004</v>
      </c>
      <c r="AE47" s="22">
        <v>43.594729999999998</v>
      </c>
      <c r="AF47" s="68">
        <v>70.91</v>
      </c>
      <c r="AG47" s="68">
        <v>98.071556000000001</v>
      </c>
      <c r="AH47" s="22">
        <v>48.71855</v>
      </c>
      <c r="AI47" s="290">
        <v>93.65</v>
      </c>
    </row>
    <row r="48" spans="1:35" x14ac:dyDescent="0.2">
      <c r="A48" s="135">
        <v>86</v>
      </c>
      <c r="B48" s="146" t="s">
        <v>33</v>
      </c>
      <c r="C48" s="67">
        <v>19684.081467</v>
      </c>
      <c r="D48" s="20">
        <v>29.604016000000001</v>
      </c>
      <c r="E48" s="67">
        <v>11421.47</v>
      </c>
      <c r="F48" s="67">
        <v>1981.019734</v>
      </c>
      <c r="G48" s="20">
        <v>96.415452999999999</v>
      </c>
      <c r="H48" s="67">
        <v>3743.62</v>
      </c>
      <c r="I48" s="67">
        <v>87.057237000000001</v>
      </c>
      <c r="J48" s="20">
        <v>31.11553</v>
      </c>
      <c r="K48" s="67">
        <v>53.09</v>
      </c>
      <c r="L48" s="67">
        <v>3432.8157289999999</v>
      </c>
      <c r="M48" s="20">
        <v>52.932406999999998</v>
      </c>
      <c r="N48" s="67">
        <v>3561.46</v>
      </c>
      <c r="O48" s="67">
        <v>311.65495700000002</v>
      </c>
      <c r="P48" s="20">
        <v>21.797308999999998</v>
      </c>
      <c r="Q48" s="67">
        <v>133.15</v>
      </c>
      <c r="R48" s="67">
        <v>3185.0082900000002</v>
      </c>
      <c r="S48" s="20">
        <v>59.042535000000001</v>
      </c>
      <c r="T48" s="67">
        <v>3685.8</v>
      </c>
      <c r="U48" s="19">
        <v>6383.849639</v>
      </c>
      <c r="V48" s="20">
        <v>31.384397</v>
      </c>
      <c r="W48" s="67">
        <v>3926.92</v>
      </c>
      <c r="X48" s="67">
        <v>2783.5657940000001</v>
      </c>
      <c r="Y48" s="20">
        <v>52.133322</v>
      </c>
      <c r="Z48" s="67">
        <v>2844.28</v>
      </c>
      <c r="AA48" s="67">
        <v>1518.8679729999999</v>
      </c>
      <c r="AB48" s="20">
        <v>34.698025999999999</v>
      </c>
      <c r="AC48" s="67">
        <v>1032.95</v>
      </c>
      <c r="AD48" s="67">
        <v>0</v>
      </c>
      <c r="AE48" s="20">
        <v>0</v>
      </c>
      <c r="AF48" s="67">
        <v>0</v>
      </c>
      <c r="AG48" s="67">
        <v>0.242114</v>
      </c>
      <c r="AH48" s="20">
        <v>97.221678999999995</v>
      </c>
      <c r="AI48" s="289">
        <v>0.46</v>
      </c>
    </row>
    <row r="49" spans="1:35" x14ac:dyDescent="0.2">
      <c r="A49" s="141">
        <v>97</v>
      </c>
      <c r="B49" s="147" t="s">
        <v>34</v>
      </c>
      <c r="C49" s="66">
        <v>718.98865899999998</v>
      </c>
      <c r="D49" s="24">
        <v>21.440854999999999</v>
      </c>
      <c r="E49" s="66">
        <v>302.14999999999998</v>
      </c>
      <c r="F49" s="66">
        <v>0</v>
      </c>
      <c r="G49" s="24">
        <v>0</v>
      </c>
      <c r="H49" s="66">
        <v>0</v>
      </c>
      <c r="I49" s="66">
        <v>0</v>
      </c>
      <c r="J49" s="24">
        <v>0</v>
      </c>
      <c r="K49" s="66">
        <v>0</v>
      </c>
      <c r="L49" s="66">
        <v>133.766085</v>
      </c>
      <c r="M49" s="24">
        <v>77.208284000000006</v>
      </c>
      <c r="N49" s="66">
        <v>202.43</v>
      </c>
      <c r="O49" s="66">
        <v>50.162281999999998</v>
      </c>
      <c r="P49" s="24">
        <v>62.876770999999998</v>
      </c>
      <c r="Q49" s="66">
        <v>61.82</v>
      </c>
      <c r="R49" s="66">
        <v>100.324564</v>
      </c>
      <c r="S49" s="24">
        <v>38.504002</v>
      </c>
      <c r="T49" s="66">
        <v>75.709999999999994</v>
      </c>
      <c r="U49" s="23">
        <v>200.64912699999999</v>
      </c>
      <c r="V49" s="24">
        <v>27.226441000000001</v>
      </c>
      <c r="W49" s="66">
        <v>107.07</v>
      </c>
      <c r="X49" s="66">
        <v>66.883042000000003</v>
      </c>
      <c r="Y49" s="24">
        <v>35.149183999999998</v>
      </c>
      <c r="Z49" s="66">
        <v>46.08</v>
      </c>
      <c r="AA49" s="66">
        <v>133.76203699999999</v>
      </c>
      <c r="AB49" s="24">
        <v>11.115148</v>
      </c>
      <c r="AC49" s="66">
        <v>29.14</v>
      </c>
      <c r="AD49" s="66">
        <v>16.720761</v>
      </c>
      <c r="AE49" s="24">
        <v>88.921182999999999</v>
      </c>
      <c r="AF49" s="66">
        <v>29.14</v>
      </c>
      <c r="AG49" s="66">
        <v>16.720761</v>
      </c>
      <c r="AH49" s="24">
        <v>88.921182999999999</v>
      </c>
      <c r="AI49" s="287">
        <v>29.14</v>
      </c>
    </row>
    <row r="50" spans="1:35"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row>
    <row r="51" spans="1:35"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328"/>
    </row>
    <row r="52" spans="1:35" ht="22.5"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330"/>
    </row>
    <row r="53" spans="1:35"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30"/>
    </row>
    <row r="54" spans="1:35"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30"/>
    </row>
    <row r="55" spans="1:35" s="155" customFormat="1" x14ac:dyDescent="0.2">
      <c r="A55" s="329" t="s">
        <v>379</v>
      </c>
      <c r="B55" s="334"/>
      <c r="C55" s="334"/>
      <c r="D55" s="334"/>
      <c r="E55" s="3"/>
      <c r="F55" s="334"/>
      <c r="G55" s="334"/>
      <c r="H55" s="3"/>
      <c r="I55" s="334"/>
      <c r="J55" s="334"/>
      <c r="K55" s="3"/>
      <c r="L55" s="334"/>
      <c r="M55" s="334"/>
      <c r="N55" s="3"/>
      <c r="O55" s="334"/>
      <c r="P55" s="334"/>
      <c r="Q55" s="3"/>
      <c r="R55" s="334"/>
      <c r="S55" s="334"/>
      <c r="T55" s="3"/>
      <c r="U55" s="334"/>
      <c r="V55" s="334"/>
      <c r="W55" s="3"/>
      <c r="X55" s="334"/>
      <c r="Y55" s="334"/>
      <c r="Z55" s="3"/>
      <c r="AA55" s="334"/>
      <c r="AB55" s="334"/>
      <c r="AC55" s="3"/>
      <c r="AD55" s="334"/>
      <c r="AE55" s="334"/>
      <c r="AF55" s="3"/>
      <c r="AG55" s="334"/>
      <c r="AH55" s="334"/>
      <c r="AI55" s="335"/>
    </row>
    <row r="56" spans="1:35" x14ac:dyDescent="0.2">
      <c r="A56" s="331" t="s">
        <v>374</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30"/>
    </row>
    <row r="57" spans="1:35"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333"/>
    </row>
  </sheetData>
  <mergeCells count="18">
    <mergeCell ref="A1:AH2"/>
    <mergeCell ref="A4:AI5"/>
    <mergeCell ref="A6:AH6"/>
    <mergeCell ref="A9:A11"/>
    <mergeCell ref="B9:B10"/>
    <mergeCell ref="C9:E10"/>
    <mergeCell ref="F9:AI9"/>
    <mergeCell ref="F10:H10"/>
    <mergeCell ref="I10:K10"/>
    <mergeCell ref="L10:N10"/>
    <mergeCell ref="AG10:AI10"/>
    <mergeCell ref="A52:AH52"/>
    <mergeCell ref="O10:Q10"/>
    <mergeCell ref="R10:T10"/>
    <mergeCell ref="U10:W10"/>
    <mergeCell ref="X10:Z10"/>
    <mergeCell ref="AA10:AC10"/>
    <mergeCell ref="AD10:AF10"/>
  </mergeCells>
  <hyperlinks>
    <hyperlink ref="AJ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AI57"/>
  <sheetViews>
    <sheetView showGridLines="0" zoomScaleNormal="100" workbookViewId="0">
      <selection activeCell="A6" sqref="A6:AG6"/>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1.42578125" style="1" customWidth="1"/>
    <col min="6" max="6" width="15.140625" style="1" customWidth="1"/>
    <col min="7" max="7" width="10" style="1" customWidth="1"/>
    <col min="8" max="8" width="11.42578125" style="1" customWidth="1"/>
    <col min="9" max="9" width="16.42578125" style="1" customWidth="1"/>
    <col min="10" max="10" width="10" style="1" bestFit="1" customWidth="1"/>
    <col min="11" max="11" width="11.42578125" style="1" customWidth="1"/>
    <col min="12" max="12" width="16.42578125" style="1" customWidth="1"/>
    <col min="13" max="13" width="10" style="1" bestFit="1" customWidth="1"/>
    <col min="14" max="14" width="10" style="1" customWidth="1"/>
    <col min="15" max="15" width="1.7109375" style="1" customWidth="1"/>
    <col min="16" max="16" width="16.5703125" style="1" bestFit="1" customWidth="1"/>
    <col min="17" max="17" width="10" style="1" bestFit="1" customWidth="1"/>
    <col min="18" max="18" width="11.140625" style="1" customWidth="1"/>
    <col min="19" max="19" width="16.42578125" style="1" customWidth="1"/>
    <col min="20" max="20" width="10" style="1" bestFit="1" customWidth="1"/>
    <col min="21" max="21" width="11.140625" style="1" customWidth="1"/>
    <col min="22" max="22" width="16.42578125" style="1" customWidth="1"/>
    <col min="23" max="23" width="10" style="1" bestFit="1" customWidth="1"/>
    <col min="24" max="24" width="10" style="1" customWidth="1"/>
    <col min="25" max="25" width="1.7109375" style="1" customWidth="1"/>
    <col min="26" max="26" width="16.5703125" style="1" bestFit="1" customWidth="1"/>
    <col min="27" max="27" width="10" style="1" bestFit="1" customWidth="1"/>
    <col min="28" max="28" width="11.7109375" style="1" customWidth="1"/>
    <col min="29" max="29" width="16.42578125" style="1" customWidth="1"/>
    <col min="30" max="30" width="10" style="1" bestFit="1" customWidth="1"/>
    <col min="31" max="31" width="11.7109375" style="1" customWidth="1"/>
    <col min="32" max="32" width="16.42578125" style="1" customWidth="1"/>
    <col min="33" max="33" width="10" style="1" bestFit="1" customWidth="1"/>
    <col min="34" max="16384" width="11.42578125" style="1"/>
  </cols>
  <sheetData>
    <row r="1" spans="1:3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I1" s="326" t="s">
        <v>695</v>
      </c>
    </row>
    <row r="2" spans="1:3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35"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
      <c r="AB3" s="230"/>
      <c r="AC3" s="2"/>
      <c r="AD3" s="2"/>
      <c r="AE3" s="230"/>
      <c r="AF3" s="2"/>
      <c r="AG3" s="2"/>
    </row>
    <row r="4" spans="1:35"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8"/>
    </row>
    <row r="5" spans="1:35"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1"/>
    </row>
    <row r="6" spans="1:35" x14ac:dyDescent="0.2">
      <c r="A6" s="505" t="s">
        <v>603</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246"/>
    </row>
    <row r="7" spans="1:35"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60"/>
      <c r="AA7" s="60"/>
      <c r="AB7" s="60"/>
      <c r="AC7" s="60"/>
      <c r="AD7" s="60"/>
      <c r="AE7" s="60"/>
      <c r="AF7" s="60"/>
      <c r="AG7" s="60"/>
      <c r="AH7" s="233"/>
    </row>
    <row r="8" spans="1:35" x14ac:dyDescent="0.2">
      <c r="B8" s="3"/>
    </row>
    <row r="9" spans="1:35" ht="34.5" customHeight="1" x14ac:dyDescent="0.2">
      <c r="A9" s="494" t="s">
        <v>1</v>
      </c>
      <c r="B9" s="514" t="s">
        <v>225</v>
      </c>
      <c r="C9" s="539" t="s">
        <v>692</v>
      </c>
      <c r="D9" s="539"/>
      <c r="E9" s="539"/>
      <c r="F9" s="508" t="s">
        <v>630</v>
      </c>
      <c r="G9" s="508"/>
      <c r="H9" s="508"/>
      <c r="I9" s="508"/>
      <c r="J9" s="508"/>
      <c r="K9" s="508"/>
      <c r="L9" s="508"/>
      <c r="M9" s="508"/>
      <c r="N9" s="508"/>
      <c r="O9" s="197"/>
      <c r="P9" s="508" t="s">
        <v>710</v>
      </c>
      <c r="Q9" s="508"/>
      <c r="R9" s="508"/>
      <c r="S9" s="508"/>
      <c r="T9" s="508"/>
      <c r="U9" s="508"/>
      <c r="V9" s="508"/>
      <c r="W9" s="508"/>
      <c r="X9" s="232"/>
      <c r="Y9" s="197"/>
      <c r="Z9" s="508" t="s">
        <v>631</v>
      </c>
      <c r="AA9" s="508"/>
      <c r="AB9" s="508"/>
      <c r="AC9" s="508"/>
      <c r="AD9" s="508"/>
      <c r="AE9" s="508"/>
      <c r="AF9" s="508"/>
      <c r="AG9" s="508"/>
      <c r="AH9" s="509"/>
    </row>
    <row r="10" spans="1:35" ht="42" customHeight="1" x14ac:dyDescent="0.2">
      <c r="A10" s="495"/>
      <c r="B10" s="515"/>
      <c r="C10" s="540"/>
      <c r="D10" s="540"/>
      <c r="E10" s="540"/>
      <c r="F10" s="508" t="s">
        <v>35</v>
      </c>
      <c r="G10" s="508"/>
      <c r="H10" s="508"/>
      <c r="I10" s="508" t="s">
        <v>321</v>
      </c>
      <c r="J10" s="508"/>
      <c r="K10" s="508"/>
      <c r="L10" s="508" t="s">
        <v>322</v>
      </c>
      <c r="M10" s="508"/>
      <c r="N10" s="508"/>
      <c r="O10" s="182"/>
      <c r="P10" s="508" t="s">
        <v>35</v>
      </c>
      <c r="Q10" s="508"/>
      <c r="R10" s="508"/>
      <c r="S10" s="508" t="s">
        <v>321</v>
      </c>
      <c r="T10" s="508"/>
      <c r="U10" s="508"/>
      <c r="V10" s="508" t="s">
        <v>322</v>
      </c>
      <c r="W10" s="508"/>
      <c r="X10" s="508"/>
      <c r="Y10" s="182"/>
      <c r="Z10" s="508" t="s">
        <v>35</v>
      </c>
      <c r="AA10" s="508"/>
      <c r="AB10" s="508"/>
      <c r="AC10" s="508" t="s">
        <v>321</v>
      </c>
      <c r="AD10" s="508"/>
      <c r="AE10" s="508"/>
      <c r="AF10" s="508" t="s">
        <v>322</v>
      </c>
      <c r="AG10" s="508"/>
      <c r="AH10" s="509"/>
    </row>
    <row r="11" spans="1:35"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183"/>
      <c r="Z11" s="5" t="s">
        <v>62</v>
      </c>
      <c r="AA11" s="5" t="s">
        <v>2</v>
      </c>
      <c r="AB11" s="5" t="s">
        <v>429</v>
      </c>
      <c r="AC11" s="5" t="s">
        <v>62</v>
      </c>
      <c r="AD11" s="5" t="s">
        <v>2</v>
      </c>
      <c r="AE11" s="5" t="s">
        <v>429</v>
      </c>
      <c r="AF11" s="5" t="s">
        <v>62</v>
      </c>
      <c r="AG11" s="5" t="s">
        <v>2</v>
      </c>
      <c r="AH11" s="194" t="s">
        <v>429</v>
      </c>
    </row>
    <row r="12" spans="1:35" x14ac:dyDescent="0.2">
      <c r="A12" s="82"/>
      <c r="B12" s="83" t="s">
        <v>220</v>
      </c>
      <c r="C12" s="152">
        <v>1476398.0225480001</v>
      </c>
      <c r="D12" s="87">
        <v>1.4697249999999999</v>
      </c>
      <c r="E12" s="86">
        <v>42530.02</v>
      </c>
      <c r="F12" s="86">
        <v>1402066.7397970001</v>
      </c>
      <c r="G12" s="87">
        <v>1.5361659999999999</v>
      </c>
      <c r="H12" s="86">
        <v>42214.61</v>
      </c>
      <c r="I12" s="86">
        <v>1382138.1590849999</v>
      </c>
      <c r="J12" s="87">
        <v>1.549984</v>
      </c>
      <c r="K12" s="86">
        <v>41988.92</v>
      </c>
      <c r="L12" s="86">
        <v>19928.580711999999</v>
      </c>
      <c r="M12" s="87">
        <v>12.631724999999999</v>
      </c>
      <c r="N12" s="86">
        <v>4933.95</v>
      </c>
      <c r="O12" s="184"/>
      <c r="P12" s="86">
        <v>387269.099735</v>
      </c>
      <c r="Q12" s="87">
        <v>2.3165580000000001</v>
      </c>
      <c r="R12" s="86">
        <v>17583.77</v>
      </c>
      <c r="S12" s="86">
        <v>380896.02213400003</v>
      </c>
      <c r="T12" s="87">
        <v>2.3140550000000002</v>
      </c>
      <c r="U12" s="86">
        <v>17275.72</v>
      </c>
      <c r="V12" s="86">
        <v>6373.0776020000003</v>
      </c>
      <c r="W12" s="87">
        <v>26.751358</v>
      </c>
      <c r="X12" s="86">
        <v>3341.57</v>
      </c>
      <c r="Y12" s="184"/>
      <c r="Z12" s="86">
        <v>1014797.640062</v>
      </c>
      <c r="AA12" s="87">
        <v>1.597124</v>
      </c>
      <c r="AB12" s="86">
        <v>31766.86</v>
      </c>
      <c r="AC12" s="86">
        <v>1001242.136951</v>
      </c>
      <c r="AD12" s="87">
        <v>1.6071500000000001</v>
      </c>
      <c r="AE12" s="86">
        <v>31539.27</v>
      </c>
      <c r="AF12" s="86">
        <v>13555.50311</v>
      </c>
      <c r="AG12" s="87">
        <v>10.860552999999999</v>
      </c>
      <c r="AH12" s="280">
        <v>2885.52</v>
      </c>
    </row>
    <row r="13" spans="1:35" s="13" customFormat="1" x14ac:dyDescent="0.2">
      <c r="A13" s="12"/>
      <c r="B13" s="131" t="s">
        <v>3</v>
      </c>
      <c r="C13" s="16">
        <v>911088.97810499999</v>
      </c>
      <c r="D13" s="17">
        <v>1.281622</v>
      </c>
      <c r="E13" s="16">
        <v>22886.36</v>
      </c>
      <c r="F13" s="16">
        <v>888314.60463299998</v>
      </c>
      <c r="G13" s="17">
        <v>1.298192</v>
      </c>
      <c r="H13" s="16">
        <v>22602.79</v>
      </c>
      <c r="I13" s="16">
        <v>876674.36505499994</v>
      </c>
      <c r="J13" s="17">
        <v>1.293261</v>
      </c>
      <c r="K13" s="16">
        <v>22221.87</v>
      </c>
      <c r="L13" s="16">
        <v>11640.239578000001</v>
      </c>
      <c r="M13" s="17">
        <v>10.107953999999999</v>
      </c>
      <c r="N13" s="16">
        <v>2306.12</v>
      </c>
      <c r="O13" s="184"/>
      <c r="P13" s="16">
        <v>249685.19565000001</v>
      </c>
      <c r="Q13" s="17">
        <v>2.0562900000000002</v>
      </c>
      <c r="R13" s="16">
        <v>10063.129999999999</v>
      </c>
      <c r="S13" s="16">
        <v>246563.957471</v>
      </c>
      <c r="T13" s="17">
        <v>2.0583749999999998</v>
      </c>
      <c r="U13" s="16">
        <v>9947.41</v>
      </c>
      <c r="V13" s="16">
        <v>3121.2381789999999</v>
      </c>
      <c r="W13" s="17">
        <v>13.528161000000001</v>
      </c>
      <c r="X13" s="16">
        <v>827.6</v>
      </c>
      <c r="Y13" s="184"/>
      <c r="Z13" s="16">
        <v>638629.40898399998</v>
      </c>
      <c r="AA13" s="17">
        <v>1.41144</v>
      </c>
      <c r="AB13" s="16">
        <v>17667.189999999999</v>
      </c>
      <c r="AC13" s="16">
        <v>630110.40758400003</v>
      </c>
      <c r="AD13" s="17">
        <v>1.403243</v>
      </c>
      <c r="AE13" s="16">
        <v>17330.28</v>
      </c>
      <c r="AF13" s="16">
        <v>8519.0013999999992</v>
      </c>
      <c r="AG13" s="17">
        <v>12.346069999999999</v>
      </c>
      <c r="AH13" s="281">
        <v>2061.4499999999998</v>
      </c>
    </row>
    <row r="14" spans="1:35" x14ac:dyDescent="0.2">
      <c r="A14" s="148" t="s">
        <v>119</v>
      </c>
      <c r="B14" s="132" t="s">
        <v>4</v>
      </c>
      <c r="C14" s="64">
        <v>99168.946207999994</v>
      </c>
      <c r="D14" s="20">
        <v>5.1727790000000002</v>
      </c>
      <c r="E14" s="64">
        <v>10054.39</v>
      </c>
      <c r="F14" s="64">
        <v>96579.170077000002</v>
      </c>
      <c r="G14" s="20">
        <v>5.2894829999999997</v>
      </c>
      <c r="H14" s="64">
        <v>10012.74</v>
      </c>
      <c r="I14" s="64">
        <v>94969.431903000004</v>
      </c>
      <c r="J14" s="20">
        <v>5.2992970000000001</v>
      </c>
      <c r="K14" s="64">
        <v>9864.1200000000008</v>
      </c>
      <c r="L14" s="64">
        <v>1609.738173</v>
      </c>
      <c r="M14" s="20">
        <v>29.058582000000001</v>
      </c>
      <c r="N14" s="64">
        <v>916.82</v>
      </c>
      <c r="O14" s="185"/>
      <c r="P14" s="64">
        <v>22728.548261</v>
      </c>
      <c r="Q14" s="20">
        <v>9.0515290000000004</v>
      </c>
      <c r="R14" s="64">
        <v>4032.27</v>
      </c>
      <c r="S14" s="64">
        <v>22225.545904999999</v>
      </c>
      <c r="T14" s="20">
        <v>8.7617799999999999</v>
      </c>
      <c r="U14" s="64">
        <v>3816.81</v>
      </c>
      <c r="V14" s="64">
        <v>503.00235600000002</v>
      </c>
      <c r="W14" s="20">
        <v>54.036602999999999</v>
      </c>
      <c r="X14" s="64">
        <v>532.74</v>
      </c>
      <c r="Y14" s="185"/>
      <c r="Z14" s="64">
        <v>73850.621815999999</v>
      </c>
      <c r="AA14" s="20">
        <v>5.385745</v>
      </c>
      <c r="AB14" s="64">
        <v>7795.72</v>
      </c>
      <c r="AC14" s="64">
        <v>72743.885997999998</v>
      </c>
      <c r="AD14" s="20">
        <v>5.4698390000000003</v>
      </c>
      <c r="AE14" s="64">
        <v>7798.79</v>
      </c>
      <c r="AF14" s="64">
        <v>1106.735817</v>
      </c>
      <c r="AG14" s="20">
        <v>35.026229999999998</v>
      </c>
      <c r="AH14" s="282">
        <v>759.79</v>
      </c>
    </row>
    <row r="15" spans="1:35" x14ac:dyDescent="0.2">
      <c r="A15" s="136">
        <v>15</v>
      </c>
      <c r="B15" s="133" t="s">
        <v>5</v>
      </c>
      <c r="C15" s="21">
        <v>304981.19402</v>
      </c>
      <c r="D15" s="22">
        <v>2.1577000000000002</v>
      </c>
      <c r="E15" s="21">
        <v>12897.94</v>
      </c>
      <c r="F15" s="21">
        <v>301135.63331599999</v>
      </c>
      <c r="G15" s="22">
        <v>2.1787139999999998</v>
      </c>
      <c r="H15" s="21">
        <v>12859.33</v>
      </c>
      <c r="I15" s="21">
        <v>299086.18381000002</v>
      </c>
      <c r="J15" s="22">
        <v>2.1917239999999998</v>
      </c>
      <c r="K15" s="21">
        <v>12848.08</v>
      </c>
      <c r="L15" s="21">
        <v>2049.4495059999999</v>
      </c>
      <c r="M15" s="22">
        <v>15.619697</v>
      </c>
      <c r="N15" s="21">
        <v>627.42999999999995</v>
      </c>
      <c r="O15" s="185"/>
      <c r="P15" s="21">
        <v>103929.58990399999</v>
      </c>
      <c r="Q15" s="22">
        <v>3.1569159999999998</v>
      </c>
      <c r="R15" s="21">
        <v>6430.7</v>
      </c>
      <c r="S15" s="21">
        <v>103402.69414000001</v>
      </c>
      <c r="T15" s="22">
        <v>3.1651530000000001</v>
      </c>
      <c r="U15" s="21">
        <v>6414.79</v>
      </c>
      <c r="V15" s="21">
        <v>526.89576399999999</v>
      </c>
      <c r="W15" s="22">
        <v>24.762435</v>
      </c>
      <c r="X15" s="21">
        <v>255.73</v>
      </c>
      <c r="Y15" s="185"/>
      <c r="Z15" s="21">
        <v>197206.04341099999</v>
      </c>
      <c r="AA15" s="22">
        <v>2.4383020000000002</v>
      </c>
      <c r="AB15" s="21">
        <v>9424.6200000000008</v>
      </c>
      <c r="AC15" s="21">
        <v>195683.48967000001</v>
      </c>
      <c r="AD15" s="22">
        <v>2.4549099999999999</v>
      </c>
      <c r="AE15" s="21">
        <v>9415.5499999999993</v>
      </c>
      <c r="AF15" s="21">
        <v>1522.5537420000001</v>
      </c>
      <c r="AG15" s="22">
        <v>18.131755999999999</v>
      </c>
      <c r="AH15" s="283">
        <v>541.09</v>
      </c>
    </row>
    <row r="16" spans="1:35" x14ac:dyDescent="0.2">
      <c r="A16" s="135">
        <v>17</v>
      </c>
      <c r="B16" s="132" t="s">
        <v>6</v>
      </c>
      <c r="C16" s="64">
        <v>25037.613531999999</v>
      </c>
      <c r="D16" s="20">
        <v>7.4941959999999996</v>
      </c>
      <c r="E16" s="64">
        <v>3677.68</v>
      </c>
      <c r="F16" s="64">
        <v>23873.146526</v>
      </c>
      <c r="G16" s="20">
        <v>8.2754150000000006</v>
      </c>
      <c r="H16" s="64">
        <v>3872.18</v>
      </c>
      <c r="I16" s="64">
        <v>23826.046188</v>
      </c>
      <c r="J16" s="20">
        <v>8.3380390000000002</v>
      </c>
      <c r="K16" s="64">
        <v>3893.78</v>
      </c>
      <c r="L16" s="64">
        <v>47.100338000000001</v>
      </c>
      <c r="M16" s="20">
        <v>55.445270999999998</v>
      </c>
      <c r="N16" s="64">
        <v>51.19</v>
      </c>
      <c r="O16" s="185"/>
      <c r="P16" s="64">
        <v>5055.2618169999996</v>
      </c>
      <c r="Q16" s="20">
        <v>10.378588000000001</v>
      </c>
      <c r="R16" s="64">
        <v>1028.3399999999999</v>
      </c>
      <c r="S16" s="64">
        <v>5048.490957</v>
      </c>
      <c r="T16" s="20">
        <v>10.38655</v>
      </c>
      <c r="U16" s="64">
        <v>1027.75</v>
      </c>
      <c r="V16" s="64">
        <v>6.7708599999999999</v>
      </c>
      <c r="W16" s="20">
        <v>87.447462999999999</v>
      </c>
      <c r="X16" s="64">
        <v>11.61</v>
      </c>
      <c r="Y16" s="185"/>
      <c r="Z16" s="64">
        <v>18817.884709000002</v>
      </c>
      <c r="AA16" s="20">
        <v>9.6753060000000009</v>
      </c>
      <c r="AB16" s="64">
        <v>3568.55</v>
      </c>
      <c r="AC16" s="64">
        <v>18777.555230999998</v>
      </c>
      <c r="AD16" s="20">
        <v>9.746931</v>
      </c>
      <c r="AE16" s="64">
        <v>3587.26</v>
      </c>
      <c r="AF16" s="64">
        <v>40.329478000000002</v>
      </c>
      <c r="AG16" s="20">
        <v>64.196725000000001</v>
      </c>
      <c r="AH16" s="282">
        <v>50.74</v>
      </c>
    </row>
    <row r="17" spans="1:34" x14ac:dyDescent="0.2">
      <c r="A17" s="136">
        <v>25</v>
      </c>
      <c r="B17" s="133" t="s">
        <v>7</v>
      </c>
      <c r="C17" s="21">
        <v>181279.20125300001</v>
      </c>
      <c r="D17" s="22">
        <v>2.9418129999999998</v>
      </c>
      <c r="E17" s="21">
        <v>10452.48</v>
      </c>
      <c r="F17" s="21">
        <v>173319.52996499999</v>
      </c>
      <c r="G17" s="22">
        <v>2.944804</v>
      </c>
      <c r="H17" s="21">
        <v>10003.68</v>
      </c>
      <c r="I17" s="21">
        <v>167895.62612</v>
      </c>
      <c r="J17" s="22">
        <v>2.8156759999999998</v>
      </c>
      <c r="K17" s="21">
        <v>9265.7000000000007</v>
      </c>
      <c r="L17" s="21">
        <v>5423.9038460000002</v>
      </c>
      <c r="M17" s="22">
        <v>18.038708</v>
      </c>
      <c r="N17" s="21">
        <v>1917.67</v>
      </c>
      <c r="O17" s="185"/>
      <c r="P17" s="21">
        <v>50867.518757999998</v>
      </c>
      <c r="Q17" s="22">
        <v>3.6014330000000001</v>
      </c>
      <c r="R17" s="21">
        <v>3590.64</v>
      </c>
      <c r="S17" s="21">
        <v>49293.070928000001</v>
      </c>
      <c r="T17" s="22">
        <v>3.6680039999999998</v>
      </c>
      <c r="U17" s="21">
        <v>3543.82</v>
      </c>
      <c r="V17" s="21">
        <v>1574.447829</v>
      </c>
      <c r="W17" s="22">
        <v>16.950091</v>
      </c>
      <c r="X17" s="21">
        <v>523.07000000000005</v>
      </c>
      <c r="Y17" s="185"/>
      <c r="Z17" s="21">
        <v>122452.011208</v>
      </c>
      <c r="AA17" s="22">
        <v>3.26152</v>
      </c>
      <c r="AB17" s="21">
        <v>7827.84</v>
      </c>
      <c r="AC17" s="21">
        <v>118602.55519100001</v>
      </c>
      <c r="AD17" s="22">
        <v>3.024467</v>
      </c>
      <c r="AE17" s="21">
        <v>7030.71</v>
      </c>
      <c r="AF17" s="21">
        <v>3849.4560160000001</v>
      </c>
      <c r="AG17" s="22">
        <v>23.169767</v>
      </c>
      <c r="AH17" s="283">
        <v>1748.14</v>
      </c>
    </row>
    <row r="18" spans="1:34" x14ac:dyDescent="0.2">
      <c r="A18" s="135">
        <v>41</v>
      </c>
      <c r="B18" s="132" t="s">
        <v>8</v>
      </c>
      <c r="C18" s="64">
        <v>62595.752729</v>
      </c>
      <c r="D18" s="20">
        <v>4.295585</v>
      </c>
      <c r="E18" s="64">
        <v>5270.15</v>
      </c>
      <c r="F18" s="64">
        <v>61449.976609999998</v>
      </c>
      <c r="G18" s="20">
        <v>4.1452970000000002</v>
      </c>
      <c r="H18" s="64">
        <v>4992.68</v>
      </c>
      <c r="I18" s="64">
        <v>60858.838542999998</v>
      </c>
      <c r="J18" s="20">
        <v>4.17577</v>
      </c>
      <c r="K18" s="64">
        <v>4981</v>
      </c>
      <c r="L18" s="64">
        <v>591.13806699999998</v>
      </c>
      <c r="M18" s="20">
        <v>25.533598999999999</v>
      </c>
      <c r="N18" s="64">
        <v>295.83999999999997</v>
      </c>
      <c r="O18" s="185"/>
      <c r="P18" s="64">
        <v>12705.713008000001</v>
      </c>
      <c r="Q18" s="20">
        <v>5.9059780000000002</v>
      </c>
      <c r="R18" s="64">
        <v>1470.78</v>
      </c>
      <c r="S18" s="64">
        <v>12679.669572999999</v>
      </c>
      <c r="T18" s="20">
        <v>5.9187909999999997</v>
      </c>
      <c r="U18" s="64">
        <v>1470.95</v>
      </c>
      <c r="V18" s="64">
        <v>26.043434999999999</v>
      </c>
      <c r="W18" s="20">
        <v>69.210003999999998</v>
      </c>
      <c r="X18" s="64">
        <v>35.33</v>
      </c>
      <c r="Y18" s="185"/>
      <c r="Z18" s="64">
        <v>48744.263601999999</v>
      </c>
      <c r="AA18" s="20">
        <v>4.8044580000000003</v>
      </c>
      <c r="AB18" s="64">
        <v>4590.12</v>
      </c>
      <c r="AC18" s="64">
        <v>48179.168969999999</v>
      </c>
      <c r="AD18" s="20">
        <v>4.8452919999999997</v>
      </c>
      <c r="AE18" s="64">
        <v>4575.47</v>
      </c>
      <c r="AF18" s="64">
        <v>565.09463200000005</v>
      </c>
      <c r="AG18" s="20">
        <v>26.056435</v>
      </c>
      <c r="AH18" s="282">
        <v>288.60000000000002</v>
      </c>
    </row>
    <row r="19" spans="1:34" x14ac:dyDescent="0.2">
      <c r="A19" s="136">
        <v>54</v>
      </c>
      <c r="B19" s="133" t="s">
        <v>221</v>
      </c>
      <c r="C19" s="21">
        <v>41926.873926</v>
      </c>
      <c r="D19" s="22">
        <v>6.4517049999999996</v>
      </c>
      <c r="E19" s="21">
        <v>5301.8</v>
      </c>
      <c r="F19" s="21">
        <v>41001.039433999998</v>
      </c>
      <c r="G19" s="22">
        <v>6.6094249999999999</v>
      </c>
      <c r="H19" s="21">
        <v>5311.47</v>
      </c>
      <c r="I19" s="21">
        <v>40861.501867999999</v>
      </c>
      <c r="J19" s="22">
        <v>6.6220540000000003</v>
      </c>
      <c r="K19" s="21">
        <v>5303.51</v>
      </c>
      <c r="L19" s="21">
        <v>139.537566</v>
      </c>
      <c r="M19" s="22">
        <v>49.997154000000002</v>
      </c>
      <c r="N19" s="21">
        <v>136.74</v>
      </c>
      <c r="O19" s="185"/>
      <c r="P19" s="21">
        <v>8204.8838830000004</v>
      </c>
      <c r="Q19" s="22">
        <v>8.8124979999999997</v>
      </c>
      <c r="R19" s="21">
        <v>1417.19</v>
      </c>
      <c r="S19" s="21">
        <v>8204.8838830000004</v>
      </c>
      <c r="T19" s="22">
        <v>8.8124979999999997</v>
      </c>
      <c r="U19" s="21">
        <v>1417.19</v>
      </c>
      <c r="V19" s="21">
        <v>0</v>
      </c>
      <c r="W19" s="22">
        <v>0</v>
      </c>
      <c r="X19" s="21">
        <v>0</v>
      </c>
      <c r="Y19" s="185"/>
      <c r="Z19" s="21">
        <v>32796.155551000003</v>
      </c>
      <c r="AA19" s="22">
        <v>7.066999</v>
      </c>
      <c r="AB19" s="21">
        <v>4542.7</v>
      </c>
      <c r="AC19" s="21">
        <v>32656.617985000001</v>
      </c>
      <c r="AD19" s="22">
        <v>7.0826799999999999</v>
      </c>
      <c r="AE19" s="21">
        <v>4533.41</v>
      </c>
      <c r="AF19" s="21">
        <v>139.537566</v>
      </c>
      <c r="AG19" s="22">
        <v>49.997154000000002</v>
      </c>
      <c r="AH19" s="283">
        <v>136.74</v>
      </c>
    </row>
    <row r="20" spans="1:34" x14ac:dyDescent="0.2">
      <c r="A20" s="135">
        <v>63</v>
      </c>
      <c r="B20" s="132" t="s">
        <v>9</v>
      </c>
      <c r="C20" s="64">
        <v>4227.6448719999999</v>
      </c>
      <c r="D20" s="20">
        <v>11.766365</v>
      </c>
      <c r="E20" s="64">
        <v>974.98</v>
      </c>
      <c r="F20" s="64">
        <v>3869.214536</v>
      </c>
      <c r="G20" s="20">
        <v>12.494915000000001</v>
      </c>
      <c r="H20" s="64">
        <v>947.57</v>
      </c>
      <c r="I20" s="64">
        <v>3849.8453709999999</v>
      </c>
      <c r="J20" s="20">
        <v>12.540221000000001</v>
      </c>
      <c r="K20" s="64">
        <v>946.25</v>
      </c>
      <c r="L20" s="64">
        <v>19.369164999999999</v>
      </c>
      <c r="M20" s="20">
        <v>92.245148</v>
      </c>
      <c r="N20" s="64">
        <v>35.020000000000003</v>
      </c>
      <c r="O20" s="185"/>
      <c r="P20" s="64">
        <v>954.72103500000003</v>
      </c>
      <c r="Q20" s="20">
        <v>21.492322999999999</v>
      </c>
      <c r="R20" s="64">
        <v>402.18</v>
      </c>
      <c r="S20" s="64">
        <v>936.35186899999997</v>
      </c>
      <c r="T20" s="20">
        <v>21.774403</v>
      </c>
      <c r="U20" s="64">
        <v>399.61</v>
      </c>
      <c r="V20" s="64">
        <v>18.369164999999999</v>
      </c>
      <c r="W20" s="20">
        <v>97.266886999999997</v>
      </c>
      <c r="X20" s="64">
        <v>35.020000000000003</v>
      </c>
      <c r="Y20" s="185"/>
      <c r="Z20" s="64">
        <v>2914.4935019999998</v>
      </c>
      <c r="AA20" s="20">
        <v>12.919065</v>
      </c>
      <c r="AB20" s="64">
        <v>737.99</v>
      </c>
      <c r="AC20" s="64">
        <v>2913.4935019999998</v>
      </c>
      <c r="AD20" s="20">
        <v>12.923500000000001</v>
      </c>
      <c r="AE20" s="64">
        <v>737.99</v>
      </c>
      <c r="AF20" s="64">
        <v>1</v>
      </c>
      <c r="AG20" s="20">
        <v>0</v>
      </c>
      <c r="AH20" s="282">
        <v>0</v>
      </c>
    </row>
    <row r="21" spans="1:34" x14ac:dyDescent="0.2">
      <c r="A21" s="136">
        <v>66</v>
      </c>
      <c r="B21" s="133" t="s">
        <v>10</v>
      </c>
      <c r="C21" s="21">
        <v>14454.63891</v>
      </c>
      <c r="D21" s="22">
        <v>6.7301250000000001</v>
      </c>
      <c r="E21" s="21">
        <v>1906.72</v>
      </c>
      <c r="F21" s="21">
        <v>13423.100700999999</v>
      </c>
      <c r="G21" s="22">
        <v>6.7692940000000004</v>
      </c>
      <c r="H21" s="21">
        <v>1780.95</v>
      </c>
      <c r="I21" s="21">
        <v>13050.191095</v>
      </c>
      <c r="J21" s="22">
        <v>6.9340719999999996</v>
      </c>
      <c r="K21" s="21">
        <v>1773.62</v>
      </c>
      <c r="L21" s="21">
        <v>372.909606</v>
      </c>
      <c r="M21" s="22">
        <v>35.826259</v>
      </c>
      <c r="N21" s="21">
        <v>261.86</v>
      </c>
      <c r="O21" s="185"/>
      <c r="P21" s="21">
        <v>3107.4139909999999</v>
      </c>
      <c r="Q21" s="22">
        <v>10.547891999999999</v>
      </c>
      <c r="R21" s="21">
        <v>642.41999999999996</v>
      </c>
      <c r="S21" s="21">
        <v>2972.2089249999999</v>
      </c>
      <c r="T21" s="22">
        <v>10.591809</v>
      </c>
      <c r="U21" s="21">
        <v>617.03</v>
      </c>
      <c r="V21" s="21">
        <v>135.20506700000001</v>
      </c>
      <c r="W21" s="22">
        <v>47.030985000000001</v>
      </c>
      <c r="X21" s="21">
        <v>124.63</v>
      </c>
      <c r="Y21" s="185"/>
      <c r="Z21" s="21">
        <v>10315.686709</v>
      </c>
      <c r="AA21" s="22">
        <v>7.3258150000000004</v>
      </c>
      <c r="AB21" s="21">
        <v>1481.19</v>
      </c>
      <c r="AC21" s="21">
        <v>10077.982169999999</v>
      </c>
      <c r="AD21" s="22">
        <v>7.5572340000000002</v>
      </c>
      <c r="AE21" s="21">
        <v>1492.77</v>
      </c>
      <c r="AF21" s="21">
        <v>237.70454000000001</v>
      </c>
      <c r="AG21" s="22">
        <v>42.179597000000001</v>
      </c>
      <c r="AH21" s="283">
        <v>196.52</v>
      </c>
    </row>
    <row r="22" spans="1:34" x14ac:dyDescent="0.2">
      <c r="A22" s="135">
        <v>68</v>
      </c>
      <c r="B22" s="132" t="s">
        <v>11</v>
      </c>
      <c r="C22" s="64">
        <v>93366.424547000002</v>
      </c>
      <c r="D22" s="20">
        <v>2.9514529999999999</v>
      </c>
      <c r="E22" s="64">
        <v>5401.11</v>
      </c>
      <c r="F22" s="64">
        <v>91716.627143999998</v>
      </c>
      <c r="G22" s="20">
        <v>2.9811160000000001</v>
      </c>
      <c r="H22" s="64">
        <v>5358.99</v>
      </c>
      <c r="I22" s="64">
        <v>91128.025339999993</v>
      </c>
      <c r="J22" s="20">
        <v>3.018389</v>
      </c>
      <c r="K22" s="64">
        <v>5391.17</v>
      </c>
      <c r="L22" s="64">
        <v>588.60180400000002</v>
      </c>
      <c r="M22" s="20">
        <v>32.033918999999997</v>
      </c>
      <c r="N22" s="64">
        <v>369.56</v>
      </c>
      <c r="O22" s="185"/>
      <c r="P22" s="64">
        <v>23203.072864000002</v>
      </c>
      <c r="Q22" s="20">
        <v>5.4134130000000003</v>
      </c>
      <c r="R22" s="64">
        <v>2461.91</v>
      </c>
      <c r="S22" s="64">
        <v>23088.272166999999</v>
      </c>
      <c r="T22" s="20">
        <v>5.4321789999999996</v>
      </c>
      <c r="U22" s="64">
        <v>2458.2199999999998</v>
      </c>
      <c r="V22" s="64">
        <v>114.800697</v>
      </c>
      <c r="W22" s="20">
        <v>56.887751999999999</v>
      </c>
      <c r="X22" s="64">
        <v>128</v>
      </c>
      <c r="Y22" s="185"/>
      <c r="Z22" s="64">
        <v>68513.554279999997</v>
      </c>
      <c r="AA22" s="20">
        <v>3.215935</v>
      </c>
      <c r="AB22" s="64">
        <v>4318.57</v>
      </c>
      <c r="AC22" s="64">
        <v>68039.753173000005</v>
      </c>
      <c r="AD22" s="20">
        <v>3.2573460000000001</v>
      </c>
      <c r="AE22" s="64">
        <v>4343.93</v>
      </c>
      <c r="AF22" s="64">
        <v>473.801107</v>
      </c>
      <c r="AG22" s="20">
        <v>36.139640999999997</v>
      </c>
      <c r="AH22" s="282">
        <v>335.61</v>
      </c>
    </row>
    <row r="23" spans="1:34" x14ac:dyDescent="0.2">
      <c r="A23" s="137">
        <v>73</v>
      </c>
      <c r="B23" s="134" t="s">
        <v>12</v>
      </c>
      <c r="C23" s="161">
        <v>84050.688108000002</v>
      </c>
      <c r="D23" s="24">
        <v>4.0227060000000003</v>
      </c>
      <c r="E23" s="162">
        <v>6626.98</v>
      </c>
      <c r="F23" s="162">
        <v>81947.166324000005</v>
      </c>
      <c r="G23" s="24">
        <v>4.1427189999999996</v>
      </c>
      <c r="H23" s="162">
        <v>6653.89</v>
      </c>
      <c r="I23" s="162">
        <v>81148.674818</v>
      </c>
      <c r="J23" s="24">
        <v>4.188447</v>
      </c>
      <c r="K23" s="162">
        <v>6661.78</v>
      </c>
      <c r="L23" s="162">
        <v>798.49150599999996</v>
      </c>
      <c r="M23" s="24">
        <v>19.304328999999999</v>
      </c>
      <c r="N23" s="162">
        <v>302.12</v>
      </c>
      <c r="O23" s="185"/>
      <c r="P23" s="162">
        <v>18928.472129000002</v>
      </c>
      <c r="Q23" s="24">
        <v>11.717003</v>
      </c>
      <c r="R23" s="162">
        <v>4346.99</v>
      </c>
      <c r="S23" s="162">
        <v>18712.769122999998</v>
      </c>
      <c r="T23" s="24">
        <v>11.841649</v>
      </c>
      <c r="U23" s="162">
        <v>4343.16</v>
      </c>
      <c r="V23" s="162">
        <v>215.70300499999999</v>
      </c>
      <c r="W23" s="24">
        <v>39.291685000000001</v>
      </c>
      <c r="X23" s="162">
        <v>166.12</v>
      </c>
      <c r="Y23" s="185"/>
      <c r="Z23" s="162">
        <v>63018.694194999996</v>
      </c>
      <c r="AA23" s="24">
        <v>4.0826539999999998</v>
      </c>
      <c r="AB23" s="162">
        <v>5042.76</v>
      </c>
      <c r="AC23" s="162">
        <v>62435.905694000001</v>
      </c>
      <c r="AD23" s="24">
        <v>4.1213050000000004</v>
      </c>
      <c r="AE23" s="162">
        <v>5043.42</v>
      </c>
      <c r="AF23" s="162">
        <v>582.788501</v>
      </c>
      <c r="AG23" s="24">
        <v>22.780719000000001</v>
      </c>
      <c r="AH23" s="291">
        <v>260.22000000000003</v>
      </c>
    </row>
    <row r="24" spans="1:34" s="13" customFormat="1" x14ac:dyDescent="0.2">
      <c r="A24" s="149"/>
      <c r="B24" s="143" t="s">
        <v>13</v>
      </c>
      <c r="C24" s="7">
        <v>103685.20760199999</v>
      </c>
      <c r="D24" s="17">
        <v>3.8270439999999999</v>
      </c>
      <c r="E24" s="7">
        <v>7777.43</v>
      </c>
      <c r="F24" s="7">
        <v>100200.060188</v>
      </c>
      <c r="G24" s="17">
        <v>3.9462109999999999</v>
      </c>
      <c r="H24" s="7">
        <v>7750.05</v>
      </c>
      <c r="I24" s="7">
        <v>98824.665760000004</v>
      </c>
      <c r="J24" s="17">
        <v>4.0132450000000004</v>
      </c>
      <c r="K24" s="7">
        <v>7773.51</v>
      </c>
      <c r="L24" s="7">
        <v>1375.3944280000001</v>
      </c>
      <c r="M24" s="17">
        <v>22.271628</v>
      </c>
      <c r="N24" s="7">
        <v>600.39</v>
      </c>
      <c r="O24" s="184"/>
      <c r="P24" s="7">
        <v>15721.415295999999</v>
      </c>
      <c r="Q24" s="17">
        <v>5.9888779999999997</v>
      </c>
      <c r="R24" s="7">
        <v>1845.41</v>
      </c>
      <c r="S24" s="7">
        <v>15626.811604</v>
      </c>
      <c r="T24" s="17">
        <v>6.0187030000000004</v>
      </c>
      <c r="U24" s="7">
        <v>1843.44</v>
      </c>
      <c r="V24" s="7">
        <v>94.603691999999995</v>
      </c>
      <c r="W24" s="17">
        <v>53.342094000000003</v>
      </c>
      <c r="X24" s="7">
        <v>98.91</v>
      </c>
      <c r="Y24" s="184"/>
      <c r="Z24" s="7">
        <v>84478.644891999997</v>
      </c>
      <c r="AA24" s="17">
        <v>4.4192460000000002</v>
      </c>
      <c r="AB24" s="7">
        <v>7317.3</v>
      </c>
      <c r="AC24" s="7">
        <v>83197.854156000001</v>
      </c>
      <c r="AD24" s="17">
        <v>4.503317</v>
      </c>
      <c r="AE24" s="7">
        <v>7343.46</v>
      </c>
      <c r="AF24" s="7">
        <v>1280.7907359999999</v>
      </c>
      <c r="AG24" s="17">
        <v>23.145488</v>
      </c>
      <c r="AH24" s="284">
        <v>581.03</v>
      </c>
    </row>
    <row r="25" spans="1:34" x14ac:dyDescent="0.2">
      <c r="A25" s="148" t="s">
        <v>121</v>
      </c>
      <c r="B25" s="138" t="s">
        <v>14</v>
      </c>
      <c r="C25" s="11">
        <v>5704.0200530000002</v>
      </c>
      <c r="D25" s="20">
        <v>10.559056999999999</v>
      </c>
      <c r="E25" s="11">
        <v>1180.49</v>
      </c>
      <c r="F25" s="11">
        <v>4565.7752229999996</v>
      </c>
      <c r="G25" s="20">
        <v>14.708994000000001</v>
      </c>
      <c r="H25" s="11">
        <v>1316.3</v>
      </c>
      <c r="I25" s="11">
        <v>4386.2416720000001</v>
      </c>
      <c r="J25" s="20">
        <v>16.890471000000002</v>
      </c>
      <c r="K25" s="11">
        <v>1452.08</v>
      </c>
      <c r="L25" s="11">
        <v>179.53355099999999</v>
      </c>
      <c r="M25" s="20">
        <v>75.802451000000005</v>
      </c>
      <c r="N25" s="11">
        <v>266.74</v>
      </c>
      <c r="O25" s="185"/>
      <c r="P25" s="11">
        <v>612.86835699999995</v>
      </c>
      <c r="Q25" s="20">
        <v>8.1318789999999996</v>
      </c>
      <c r="R25" s="11">
        <v>97.68</v>
      </c>
      <c r="S25" s="11">
        <v>612.86835699999995</v>
      </c>
      <c r="T25" s="20">
        <v>8.1318789999999996</v>
      </c>
      <c r="U25" s="11">
        <v>97.68</v>
      </c>
      <c r="V25" s="11">
        <v>0</v>
      </c>
      <c r="W25" s="20">
        <v>0</v>
      </c>
      <c r="X25" s="11">
        <v>0</v>
      </c>
      <c r="Y25" s="185"/>
      <c r="Z25" s="11">
        <v>3952.9068659999998</v>
      </c>
      <c r="AA25" s="20">
        <v>16.708364</v>
      </c>
      <c r="AB25" s="11">
        <v>1294.51</v>
      </c>
      <c r="AC25" s="11">
        <v>3773.3733149999998</v>
      </c>
      <c r="AD25" s="20">
        <v>19.361391999999999</v>
      </c>
      <c r="AE25" s="11">
        <v>1431.93</v>
      </c>
      <c r="AF25" s="11">
        <v>179.53355099999999</v>
      </c>
      <c r="AG25" s="20">
        <v>75.802451000000005</v>
      </c>
      <c r="AH25" s="285">
        <v>266.74</v>
      </c>
    </row>
    <row r="26" spans="1:34" x14ac:dyDescent="0.2">
      <c r="A26" s="139">
        <v>88</v>
      </c>
      <c r="B26" s="140" t="s">
        <v>170</v>
      </c>
      <c r="C26" s="65">
        <v>116.95957199999999</v>
      </c>
      <c r="D26" s="22">
        <v>41.929468</v>
      </c>
      <c r="E26" s="65">
        <v>96.12</v>
      </c>
      <c r="F26" s="65">
        <v>20.254082</v>
      </c>
      <c r="G26" s="22">
        <v>89.973540999999997</v>
      </c>
      <c r="H26" s="65">
        <v>35.72</v>
      </c>
      <c r="I26" s="65">
        <v>0</v>
      </c>
      <c r="J26" s="22">
        <v>0</v>
      </c>
      <c r="K26" s="65">
        <v>0</v>
      </c>
      <c r="L26" s="65">
        <v>20.254082</v>
      </c>
      <c r="M26" s="22">
        <v>89.973540999999997</v>
      </c>
      <c r="N26" s="65">
        <v>35.72</v>
      </c>
      <c r="O26" s="185"/>
      <c r="P26" s="65">
        <v>0</v>
      </c>
      <c r="Q26" s="22">
        <v>0</v>
      </c>
      <c r="R26" s="65">
        <v>0</v>
      </c>
      <c r="S26" s="65">
        <v>0</v>
      </c>
      <c r="T26" s="22">
        <v>0</v>
      </c>
      <c r="U26" s="65">
        <v>0</v>
      </c>
      <c r="V26" s="65">
        <v>0</v>
      </c>
      <c r="W26" s="22">
        <v>0</v>
      </c>
      <c r="X26" s="65">
        <v>0</v>
      </c>
      <c r="Y26" s="185"/>
      <c r="Z26" s="65">
        <v>20.254082</v>
      </c>
      <c r="AA26" s="22">
        <v>89.973540999999997</v>
      </c>
      <c r="AB26" s="65">
        <v>35.72</v>
      </c>
      <c r="AC26" s="65">
        <v>0</v>
      </c>
      <c r="AD26" s="22">
        <v>0</v>
      </c>
      <c r="AE26" s="65">
        <v>0</v>
      </c>
      <c r="AF26" s="65">
        <v>20.254082</v>
      </c>
      <c r="AG26" s="22">
        <v>89.973540999999997</v>
      </c>
      <c r="AH26" s="286">
        <v>35.72</v>
      </c>
    </row>
    <row r="27" spans="1:34" x14ac:dyDescent="0.2">
      <c r="A27" s="135">
        <v>13</v>
      </c>
      <c r="B27" s="138" t="s">
        <v>15</v>
      </c>
      <c r="C27" s="11">
        <v>12833.215875</v>
      </c>
      <c r="D27" s="20">
        <v>8.3344000000000005</v>
      </c>
      <c r="E27" s="11">
        <v>2096.36</v>
      </c>
      <c r="F27" s="11">
        <v>12516.188316</v>
      </c>
      <c r="G27" s="20">
        <v>8.4996360000000006</v>
      </c>
      <c r="H27" s="11">
        <v>2085.11</v>
      </c>
      <c r="I27" s="11">
        <v>12462.710701</v>
      </c>
      <c r="J27" s="20">
        <v>8.5389560000000007</v>
      </c>
      <c r="K27" s="11">
        <v>2085.8000000000002</v>
      </c>
      <c r="L27" s="11">
        <v>53.477615</v>
      </c>
      <c r="M27" s="20">
        <v>75.58717</v>
      </c>
      <c r="N27" s="11">
        <v>79.23</v>
      </c>
      <c r="O27" s="185"/>
      <c r="P27" s="11">
        <v>1264.638508</v>
      </c>
      <c r="Q27" s="20">
        <v>21.188369999999999</v>
      </c>
      <c r="R27" s="11">
        <v>525.19000000000005</v>
      </c>
      <c r="S27" s="11">
        <v>1264.638508</v>
      </c>
      <c r="T27" s="20">
        <v>21.188369999999999</v>
      </c>
      <c r="U27" s="11">
        <v>525.19000000000005</v>
      </c>
      <c r="V27" s="11">
        <v>0</v>
      </c>
      <c r="W27" s="20">
        <v>0</v>
      </c>
      <c r="X27" s="11">
        <v>0</v>
      </c>
      <c r="Y27" s="185"/>
      <c r="Z27" s="11">
        <v>11251.549808</v>
      </c>
      <c r="AA27" s="20">
        <v>8.4069529999999997</v>
      </c>
      <c r="AB27" s="11">
        <v>1853.99</v>
      </c>
      <c r="AC27" s="11">
        <v>11198.072192</v>
      </c>
      <c r="AD27" s="20">
        <v>8.4431910000000006</v>
      </c>
      <c r="AE27" s="11">
        <v>1853.13</v>
      </c>
      <c r="AF27" s="11">
        <v>53.477615</v>
      </c>
      <c r="AG27" s="20">
        <v>75.58717</v>
      </c>
      <c r="AH27" s="285">
        <v>79.23</v>
      </c>
    </row>
    <row r="28" spans="1:34" x14ac:dyDescent="0.2">
      <c r="A28" s="139">
        <v>20</v>
      </c>
      <c r="B28" s="140" t="s">
        <v>16</v>
      </c>
      <c r="C28" s="65">
        <v>6199.8131370000001</v>
      </c>
      <c r="D28" s="22">
        <v>9.7219289999999994</v>
      </c>
      <c r="E28" s="65">
        <v>1181.3699999999999</v>
      </c>
      <c r="F28" s="65">
        <v>6078.4994619999998</v>
      </c>
      <c r="G28" s="22">
        <v>9.9794809999999998</v>
      </c>
      <c r="H28" s="65">
        <v>1188.94</v>
      </c>
      <c r="I28" s="65">
        <v>6075.4998699999996</v>
      </c>
      <c r="J28" s="22">
        <v>9.9844089999999994</v>
      </c>
      <c r="K28" s="65">
        <v>1188.94</v>
      </c>
      <c r="L28" s="65">
        <v>2.999593</v>
      </c>
      <c r="M28" s="22">
        <v>0</v>
      </c>
      <c r="N28" s="65">
        <v>0</v>
      </c>
      <c r="O28" s="185"/>
      <c r="P28" s="65">
        <v>887.32594099999994</v>
      </c>
      <c r="Q28" s="22">
        <v>22.902850000000001</v>
      </c>
      <c r="R28" s="65">
        <v>398.32</v>
      </c>
      <c r="S28" s="65">
        <v>887.32594099999994</v>
      </c>
      <c r="T28" s="22">
        <v>22.902850000000001</v>
      </c>
      <c r="U28" s="65">
        <v>398.32</v>
      </c>
      <c r="V28" s="65">
        <v>0</v>
      </c>
      <c r="W28" s="22">
        <v>0</v>
      </c>
      <c r="X28" s="65">
        <v>0</v>
      </c>
      <c r="Y28" s="185"/>
      <c r="Z28" s="65">
        <v>5191.1735209999997</v>
      </c>
      <c r="AA28" s="22">
        <v>10.773234</v>
      </c>
      <c r="AB28" s="65">
        <v>1096.1400000000001</v>
      </c>
      <c r="AC28" s="65">
        <v>5188.1739280000002</v>
      </c>
      <c r="AD28" s="22">
        <v>10.779462000000001</v>
      </c>
      <c r="AE28" s="65">
        <v>1096.1400000000001</v>
      </c>
      <c r="AF28" s="65">
        <v>2.999593</v>
      </c>
      <c r="AG28" s="22">
        <v>0</v>
      </c>
      <c r="AH28" s="286">
        <v>0</v>
      </c>
    </row>
    <row r="29" spans="1:34" x14ac:dyDescent="0.2">
      <c r="A29" s="135">
        <v>23</v>
      </c>
      <c r="B29" s="138" t="s">
        <v>17</v>
      </c>
      <c r="C29" s="11">
        <v>35931.796133999997</v>
      </c>
      <c r="D29" s="20">
        <v>7.1669470000000004</v>
      </c>
      <c r="E29" s="11">
        <v>5047.42</v>
      </c>
      <c r="F29" s="11">
        <v>34946.079425000004</v>
      </c>
      <c r="G29" s="20">
        <v>7.27515</v>
      </c>
      <c r="H29" s="11">
        <v>4983.0600000000004</v>
      </c>
      <c r="I29" s="11">
        <v>34515.489689000002</v>
      </c>
      <c r="J29" s="20">
        <v>7.367286</v>
      </c>
      <c r="K29" s="11">
        <v>4984</v>
      </c>
      <c r="L29" s="11">
        <v>430.58973600000002</v>
      </c>
      <c r="M29" s="20">
        <v>30.849575999999999</v>
      </c>
      <c r="N29" s="11">
        <v>260.36</v>
      </c>
      <c r="O29" s="185"/>
      <c r="P29" s="11">
        <v>7617.9467699999996</v>
      </c>
      <c r="Q29" s="20">
        <v>7.8345940000000001</v>
      </c>
      <c r="R29" s="11">
        <v>1169.8</v>
      </c>
      <c r="S29" s="11">
        <v>7534.1202640000001</v>
      </c>
      <c r="T29" s="20">
        <v>7.9039080000000004</v>
      </c>
      <c r="U29" s="11">
        <v>1167.1600000000001</v>
      </c>
      <c r="V29" s="11">
        <v>83.826505999999995</v>
      </c>
      <c r="W29" s="20">
        <v>59.192481999999998</v>
      </c>
      <c r="X29" s="11">
        <v>97.25</v>
      </c>
      <c r="Y29" s="185"/>
      <c r="Z29" s="11">
        <v>27328.132656000002</v>
      </c>
      <c r="AA29" s="20">
        <v>8.8300049999999999</v>
      </c>
      <c r="AB29" s="11">
        <v>4729.63</v>
      </c>
      <c r="AC29" s="11">
        <v>26981.369426000001</v>
      </c>
      <c r="AD29" s="20">
        <v>8.9478550000000006</v>
      </c>
      <c r="AE29" s="11">
        <v>4731.9399999999996</v>
      </c>
      <c r="AF29" s="11">
        <v>346.76323000000002</v>
      </c>
      <c r="AG29" s="20">
        <v>31.501919999999998</v>
      </c>
      <c r="AH29" s="285">
        <v>214.1</v>
      </c>
    </row>
    <row r="30" spans="1:34" x14ac:dyDescent="0.2">
      <c r="A30" s="139">
        <v>44</v>
      </c>
      <c r="B30" s="140" t="s">
        <v>18</v>
      </c>
      <c r="C30" s="65">
        <v>2788.6237059999999</v>
      </c>
      <c r="D30" s="22">
        <v>18.509276</v>
      </c>
      <c r="E30" s="65">
        <v>1011.66</v>
      </c>
      <c r="F30" s="65">
        <v>2547.1495410000002</v>
      </c>
      <c r="G30" s="22">
        <v>20.53303</v>
      </c>
      <c r="H30" s="65">
        <v>1025.0899999999999</v>
      </c>
      <c r="I30" s="65">
        <v>2538.292547</v>
      </c>
      <c r="J30" s="22">
        <v>20.601412</v>
      </c>
      <c r="K30" s="65">
        <v>1024.93</v>
      </c>
      <c r="L30" s="65">
        <v>8.8569940000000003</v>
      </c>
      <c r="M30" s="22">
        <v>62.007297000000001</v>
      </c>
      <c r="N30" s="65">
        <v>10.76</v>
      </c>
      <c r="O30" s="185"/>
      <c r="P30" s="65">
        <v>386.84991000000002</v>
      </c>
      <c r="Q30" s="22">
        <v>38.892448999999999</v>
      </c>
      <c r="R30" s="65">
        <v>294.89</v>
      </c>
      <c r="S30" s="65">
        <v>386.84991000000002</v>
      </c>
      <c r="T30" s="22">
        <v>38.892448999999999</v>
      </c>
      <c r="U30" s="65">
        <v>294.89</v>
      </c>
      <c r="V30" s="65">
        <v>0</v>
      </c>
      <c r="W30" s="22">
        <v>0</v>
      </c>
      <c r="X30" s="65">
        <v>0</v>
      </c>
      <c r="Y30" s="185"/>
      <c r="Z30" s="65">
        <v>2160.2996309999999</v>
      </c>
      <c r="AA30" s="22">
        <v>19.243334000000001</v>
      </c>
      <c r="AB30" s="65">
        <v>814.8</v>
      </c>
      <c r="AC30" s="65">
        <v>2151.4426370000001</v>
      </c>
      <c r="AD30" s="22">
        <v>19.322005999999998</v>
      </c>
      <c r="AE30" s="65">
        <v>814.78</v>
      </c>
      <c r="AF30" s="65">
        <v>8.8569940000000003</v>
      </c>
      <c r="AG30" s="22">
        <v>62.007297000000001</v>
      </c>
      <c r="AH30" s="286">
        <v>10.76</v>
      </c>
    </row>
    <row r="31" spans="1:34" x14ac:dyDescent="0.2">
      <c r="A31" s="135">
        <v>47</v>
      </c>
      <c r="B31" s="138" t="s">
        <v>19</v>
      </c>
      <c r="C31" s="11">
        <v>17992.200132999998</v>
      </c>
      <c r="D31" s="20">
        <v>12.896051999999999</v>
      </c>
      <c r="E31" s="11">
        <v>4547.76</v>
      </c>
      <c r="F31" s="11">
        <v>17888.843951999999</v>
      </c>
      <c r="G31" s="20">
        <v>12.943865000000001</v>
      </c>
      <c r="H31" s="11">
        <v>4538.3999999999996</v>
      </c>
      <c r="I31" s="11">
        <v>17452.82777</v>
      </c>
      <c r="J31" s="20">
        <v>13.264184</v>
      </c>
      <c r="K31" s="11">
        <v>4537.3500000000004</v>
      </c>
      <c r="L31" s="11">
        <v>436.01618300000001</v>
      </c>
      <c r="M31" s="20">
        <v>52.477791000000003</v>
      </c>
      <c r="N31" s="11">
        <v>448.47</v>
      </c>
      <c r="O31" s="185"/>
      <c r="P31" s="11">
        <v>2042.068927</v>
      </c>
      <c r="Q31" s="20">
        <v>27.702119</v>
      </c>
      <c r="R31" s="11">
        <v>1108.76</v>
      </c>
      <c r="S31" s="11">
        <v>2042.068927</v>
      </c>
      <c r="T31" s="20">
        <v>27.702119</v>
      </c>
      <c r="U31" s="11">
        <v>1108.76</v>
      </c>
      <c r="V31" s="11">
        <v>0</v>
      </c>
      <c r="W31" s="20">
        <v>0</v>
      </c>
      <c r="X31" s="11">
        <v>0</v>
      </c>
      <c r="Y31" s="185"/>
      <c r="Z31" s="11">
        <v>15846.775025999999</v>
      </c>
      <c r="AA31" s="20">
        <v>14.226717000000001</v>
      </c>
      <c r="AB31" s="11">
        <v>4418.7700000000004</v>
      </c>
      <c r="AC31" s="11">
        <v>15410.758843</v>
      </c>
      <c r="AD31" s="20">
        <v>14.628028</v>
      </c>
      <c r="AE31" s="11">
        <v>4418.41</v>
      </c>
      <c r="AF31" s="11">
        <v>436.01618300000001</v>
      </c>
      <c r="AG31" s="20">
        <v>52.477791000000003</v>
      </c>
      <c r="AH31" s="285">
        <v>448.47</v>
      </c>
    </row>
    <row r="32" spans="1:34" x14ac:dyDescent="0.2">
      <c r="A32" s="141">
        <v>70</v>
      </c>
      <c r="B32" s="142" t="s">
        <v>20</v>
      </c>
      <c r="C32" s="161">
        <v>22118.578991999999</v>
      </c>
      <c r="D32" s="24">
        <v>5.7033050000000003</v>
      </c>
      <c r="E32" s="162">
        <v>2472.52</v>
      </c>
      <c r="F32" s="162">
        <v>21637.270186000002</v>
      </c>
      <c r="G32" s="24">
        <v>5.8186859999999996</v>
      </c>
      <c r="H32" s="162">
        <v>2467.65</v>
      </c>
      <c r="I32" s="162">
        <v>21393.603511000001</v>
      </c>
      <c r="J32" s="24">
        <v>5.8787729999999998</v>
      </c>
      <c r="K32" s="162">
        <v>2465.06</v>
      </c>
      <c r="L32" s="162">
        <v>243.666675</v>
      </c>
      <c r="M32" s="24">
        <v>23.635242999999999</v>
      </c>
      <c r="N32" s="162">
        <v>112.88</v>
      </c>
      <c r="O32" s="185"/>
      <c r="P32" s="162">
        <v>2909.7168830000001</v>
      </c>
      <c r="Q32" s="24">
        <v>9.2247020000000006</v>
      </c>
      <c r="R32" s="162">
        <v>526.09</v>
      </c>
      <c r="S32" s="162">
        <v>2898.9396969999998</v>
      </c>
      <c r="T32" s="24">
        <v>9.2405059999999999</v>
      </c>
      <c r="U32" s="162">
        <v>525.04</v>
      </c>
      <c r="V32" s="162">
        <v>10.777186</v>
      </c>
      <c r="W32" s="24">
        <v>85.309933000000001</v>
      </c>
      <c r="X32" s="162">
        <v>18.02</v>
      </c>
      <c r="Y32" s="185"/>
      <c r="Z32" s="162">
        <v>18727.553303000001</v>
      </c>
      <c r="AA32" s="24">
        <v>5.886285</v>
      </c>
      <c r="AB32" s="162">
        <v>2160.62</v>
      </c>
      <c r="AC32" s="162">
        <v>18494.663814</v>
      </c>
      <c r="AD32" s="24">
        <v>5.9569900000000002</v>
      </c>
      <c r="AE32" s="162">
        <v>2159.38</v>
      </c>
      <c r="AF32" s="162">
        <v>232.889489</v>
      </c>
      <c r="AG32" s="24">
        <v>23.81213</v>
      </c>
      <c r="AH32" s="291">
        <v>108.69</v>
      </c>
    </row>
    <row r="33" spans="1:34" s="13" customFormat="1" x14ac:dyDescent="0.2">
      <c r="A33" s="149"/>
      <c r="B33" s="143" t="s">
        <v>21</v>
      </c>
      <c r="C33" s="7">
        <v>368861.95724700001</v>
      </c>
      <c r="D33" s="17">
        <v>4.4637589999999996</v>
      </c>
      <c r="E33" s="7">
        <v>32271.61</v>
      </c>
      <c r="F33" s="7">
        <v>324394.96861400001</v>
      </c>
      <c r="G33" s="17">
        <v>5.0667600000000004</v>
      </c>
      <c r="H33" s="7">
        <v>32215.18</v>
      </c>
      <c r="I33" s="7">
        <v>319340.523461</v>
      </c>
      <c r="J33" s="17">
        <v>5.1511699999999996</v>
      </c>
      <c r="K33" s="7">
        <v>32241.56</v>
      </c>
      <c r="L33" s="7">
        <v>5054.445154</v>
      </c>
      <c r="M33" s="17">
        <v>42.093843999999997</v>
      </c>
      <c r="N33" s="7">
        <v>4170.12</v>
      </c>
      <c r="O33" s="184"/>
      <c r="P33" s="7">
        <v>96597.560968999998</v>
      </c>
      <c r="Q33" s="17">
        <v>6.9667599999999998</v>
      </c>
      <c r="R33" s="7">
        <v>13190.25</v>
      </c>
      <c r="S33" s="7">
        <v>93837.539862000005</v>
      </c>
      <c r="T33" s="17">
        <v>7.0033289999999999</v>
      </c>
      <c r="U33" s="7">
        <v>12880.63</v>
      </c>
      <c r="V33" s="7">
        <v>2760.021107</v>
      </c>
      <c r="W33" s="17">
        <v>59.108525</v>
      </c>
      <c r="X33" s="7">
        <v>3197.56</v>
      </c>
      <c r="Y33" s="184"/>
      <c r="Z33" s="7">
        <v>227797.407645</v>
      </c>
      <c r="AA33" s="17">
        <v>5.3220530000000004</v>
      </c>
      <c r="AB33" s="7">
        <v>23762.06</v>
      </c>
      <c r="AC33" s="7">
        <v>225502.98359799999</v>
      </c>
      <c r="AD33" s="17">
        <v>5.3720879999999998</v>
      </c>
      <c r="AE33" s="7">
        <v>23743.87</v>
      </c>
      <c r="AF33" s="7">
        <v>2294.424047</v>
      </c>
      <c r="AG33" s="17">
        <v>39.635218000000002</v>
      </c>
      <c r="AH33" s="284">
        <v>1782.42</v>
      </c>
    </row>
    <row r="34" spans="1:34" x14ac:dyDescent="0.2">
      <c r="A34" s="135">
        <v>19</v>
      </c>
      <c r="B34" s="138" t="s">
        <v>22</v>
      </c>
      <c r="C34" s="11">
        <v>157267.08861000001</v>
      </c>
      <c r="D34" s="20">
        <v>5.935454</v>
      </c>
      <c r="E34" s="11">
        <v>18295.650000000001</v>
      </c>
      <c r="F34" s="11">
        <v>118651.2758</v>
      </c>
      <c r="G34" s="20">
        <v>7.6742160000000004</v>
      </c>
      <c r="H34" s="11">
        <v>17846.89</v>
      </c>
      <c r="I34" s="11">
        <v>114874.137261</v>
      </c>
      <c r="J34" s="20">
        <v>7.9508260000000002</v>
      </c>
      <c r="K34" s="11">
        <v>17901.55</v>
      </c>
      <c r="L34" s="11">
        <v>3777.138539</v>
      </c>
      <c r="M34" s="20">
        <v>56.053324000000003</v>
      </c>
      <c r="N34" s="11">
        <v>4149.7299999999996</v>
      </c>
      <c r="O34" s="185"/>
      <c r="P34" s="11">
        <v>33122.874495999997</v>
      </c>
      <c r="Q34" s="20">
        <v>7.509239</v>
      </c>
      <c r="R34" s="11">
        <v>4875.0600000000004</v>
      </c>
      <c r="S34" s="11">
        <v>30699.897899</v>
      </c>
      <c r="T34" s="20">
        <v>6.5889769999999999</v>
      </c>
      <c r="U34" s="11">
        <v>3964.71</v>
      </c>
      <c r="V34" s="11">
        <v>2422.976596</v>
      </c>
      <c r="W34" s="20">
        <v>67.234817000000007</v>
      </c>
      <c r="X34" s="11">
        <v>3193</v>
      </c>
      <c r="Y34" s="185"/>
      <c r="Z34" s="11">
        <v>85528.401303999999</v>
      </c>
      <c r="AA34" s="20">
        <v>9.3180309999999995</v>
      </c>
      <c r="AB34" s="11">
        <v>15620.34</v>
      </c>
      <c r="AC34" s="11">
        <v>84174.239361999993</v>
      </c>
      <c r="AD34" s="20">
        <v>9.455425</v>
      </c>
      <c r="AE34" s="11">
        <v>15599.7</v>
      </c>
      <c r="AF34" s="11">
        <v>1354.161942</v>
      </c>
      <c r="AG34" s="20">
        <v>65.814848999999995</v>
      </c>
      <c r="AH34" s="285">
        <v>1746.83</v>
      </c>
    </row>
    <row r="35" spans="1:34" x14ac:dyDescent="0.2">
      <c r="A35" s="139">
        <v>27</v>
      </c>
      <c r="B35" s="140" t="s">
        <v>23</v>
      </c>
      <c r="C35" s="65">
        <v>6431.4201560000001</v>
      </c>
      <c r="D35" s="22">
        <v>31.843691</v>
      </c>
      <c r="E35" s="65">
        <v>4014.08</v>
      </c>
      <c r="F35" s="65">
        <v>6431.4201560000001</v>
      </c>
      <c r="G35" s="22">
        <v>31.843691</v>
      </c>
      <c r="H35" s="65">
        <v>4014.08</v>
      </c>
      <c r="I35" s="65">
        <v>6431.4201560000001</v>
      </c>
      <c r="J35" s="22">
        <v>31.843691</v>
      </c>
      <c r="K35" s="65">
        <v>4014.08</v>
      </c>
      <c r="L35" s="65">
        <v>0</v>
      </c>
      <c r="M35" s="22">
        <v>0</v>
      </c>
      <c r="N35" s="65">
        <v>0</v>
      </c>
      <c r="O35" s="185"/>
      <c r="P35" s="65">
        <v>1378.161462</v>
      </c>
      <c r="Q35" s="22">
        <v>65.260146000000006</v>
      </c>
      <c r="R35" s="65">
        <v>1762.8</v>
      </c>
      <c r="S35" s="65">
        <v>1378.161462</v>
      </c>
      <c r="T35" s="22">
        <v>65.260146000000006</v>
      </c>
      <c r="U35" s="65">
        <v>1762.8</v>
      </c>
      <c r="V35" s="65">
        <v>0</v>
      </c>
      <c r="W35" s="22">
        <v>0</v>
      </c>
      <c r="X35" s="65">
        <v>0</v>
      </c>
      <c r="Y35" s="185"/>
      <c r="Z35" s="65">
        <v>5053.2586940000001</v>
      </c>
      <c r="AA35" s="22">
        <v>27.187232999999999</v>
      </c>
      <c r="AB35" s="65">
        <v>2692.73</v>
      </c>
      <c r="AC35" s="65">
        <v>5053.2586940000001</v>
      </c>
      <c r="AD35" s="22">
        <v>27.187232999999999</v>
      </c>
      <c r="AE35" s="65">
        <v>2692.73</v>
      </c>
      <c r="AF35" s="65">
        <v>0</v>
      </c>
      <c r="AG35" s="22">
        <v>0</v>
      </c>
      <c r="AH35" s="286">
        <v>0</v>
      </c>
    </row>
    <row r="36" spans="1:34" x14ac:dyDescent="0.2">
      <c r="A36" s="135">
        <v>52</v>
      </c>
      <c r="B36" s="138" t="s">
        <v>24</v>
      </c>
      <c r="C36" s="11">
        <v>185364.909013</v>
      </c>
      <c r="D36" s="20">
        <v>7.178795</v>
      </c>
      <c r="E36" s="11">
        <v>26081.66</v>
      </c>
      <c r="F36" s="11">
        <v>180706.252271</v>
      </c>
      <c r="G36" s="20">
        <v>7.4363390000000003</v>
      </c>
      <c r="H36" s="11">
        <v>26338.34</v>
      </c>
      <c r="I36" s="11">
        <v>180053.46090500001</v>
      </c>
      <c r="J36" s="20">
        <v>7.4621760000000004</v>
      </c>
      <c r="K36" s="11">
        <v>26334.38</v>
      </c>
      <c r="L36" s="11">
        <v>652.79136500000004</v>
      </c>
      <c r="M36" s="20">
        <v>24.917905000000001</v>
      </c>
      <c r="N36" s="11">
        <v>318.82</v>
      </c>
      <c r="O36" s="185"/>
      <c r="P36" s="11">
        <v>57155.070896999998</v>
      </c>
      <c r="Q36" s="20">
        <v>10.724957</v>
      </c>
      <c r="R36" s="11">
        <v>12014.52</v>
      </c>
      <c r="S36" s="11">
        <v>56924.907745999997</v>
      </c>
      <c r="T36" s="20">
        <v>10.767597</v>
      </c>
      <c r="U36" s="11">
        <v>12013.71</v>
      </c>
      <c r="V36" s="11">
        <v>230.163151</v>
      </c>
      <c r="W36" s="20">
        <v>30.772625000000001</v>
      </c>
      <c r="X36" s="11">
        <v>138.82</v>
      </c>
      <c r="Y36" s="185"/>
      <c r="Z36" s="11">
        <v>123551.181373</v>
      </c>
      <c r="AA36" s="20">
        <v>7.2606310000000001</v>
      </c>
      <c r="AB36" s="11">
        <v>17582.37</v>
      </c>
      <c r="AC36" s="11">
        <v>123128.553159</v>
      </c>
      <c r="AD36" s="20">
        <v>7.2835859999999997</v>
      </c>
      <c r="AE36" s="11">
        <v>17577.62</v>
      </c>
      <c r="AF36" s="11">
        <v>422.62821400000001</v>
      </c>
      <c r="AG36" s="20">
        <v>33.401335000000003</v>
      </c>
      <c r="AH36" s="285">
        <v>276.68</v>
      </c>
    </row>
    <row r="37" spans="1:34" x14ac:dyDescent="0.2">
      <c r="A37" s="141">
        <v>76</v>
      </c>
      <c r="B37" s="142" t="s">
        <v>222</v>
      </c>
      <c r="C37" s="66">
        <v>19798.539468999999</v>
      </c>
      <c r="D37" s="24">
        <v>8.2946989999999996</v>
      </c>
      <c r="E37" s="66">
        <v>3218.77</v>
      </c>
      <c r="F37" s="66">
        <v>18606.020389000001</v>
      </c>
      <c r="G37" s="24">
        <v>8.4452269999999992</v>
      </c>
      <c r="H37" s="66">
        <v>3079.79</v>
      </c>
      <c r="I37" s="66">
        <v>17981.505139000001</v>
      </c>
      <c r="J37" s="24">
        <v>8.7178740000000001</v>
      </c>
      <c r="K37" s="66">
        <v>3072.51</v>
      </c>
      <c r="L37" s="66">
        <v>624.51525000000004</v>
      </c>
      <c r="M37" s="24">
        <v>21.291815</v>
      </c>
      <c r="N37" s="66">
        <v>260.62</v>
      </c>
      <c r="O37" s="185"/>
      <c r="P37" s="66">
        <v>4941.4541140000001</v>
      </c>
      <c r="Q37" s="24">
        <v>17.15427</v>
      </c>
      <c r="R37" s="66">
        <v>1661.43</v>
      </c>
      <c r="S37" s="66">
        <v>4834.5727550000001</v>
      </c>
      <c r="T37" s="24">
        <v>17.516672</v>
      </c>
      <c r="U37" s="66">
        <v>1659.84</v>
      </c>
      <c r="V37" s="66">
        <v>106.881359</v>
      </c>
      <c r="W37" s="24">
        <v>47.343508999999997</v>
      </c>
      <c r="X37" s="66">
        <v>99.18</v>
      </c>
      <c r="Y37" s="185"/>
      <c r="Z37" s="66">
        <v>13664.566274000001</v>
      </c>
      <c r="AA37" s="24">
        <v>7.6972189999999996</v>
      </c>
      <c r="AB37" s="66">
        <v>2061.5100000000002</v>
      </c>
      <c r="AC37" s="66">
        <v>13146.932384</v>
      </c>
      <c r="AD37" s="24">
        <v>7.9504900000000003</v>
      </c>
      <c r="AE37" s="66">
        <v>2048.6799999999998</v>
      </c>
      <c r="AF37" s="66">
        <v>517.63389099999995</v>
      </c>
      <c r="AG37" s="24">
        <v>21.833618000000001</v>
      </c>
      <c r="AH37" s="287">
        <v>221.52</v>
      </c>
    </row>
    <row r="38" spans="1:34" s="13" customFormat="1" x14ac:dyDescent="0.2">
      <c r="A38" s="149"/>
      <c r="B38" s="131" t="s">
        <v>719</v>
      </c>
      <c r="C38" s="80">
        <v>60817.722249999999</v>
      </c>
      <c r="D38" s="17">
        <v>6.2769190000000004</v>
      </c>
      <c r="E38" s="80">
        <v>7482.26</v>
      </c>
      <c r="F38" s="80">
        <v>59565.555794</v>
      </c>
      <c r="G38" s="17">
        <v>6.3737430000000002</v>
      </c>
      <c r="H38" s="80">
        <v>7441.25</v>
      </c>
      <c r="I38" s="80">
        <v>58214.898948000002</v>
      </c>
      <c r="J38" s="17">
        <v>6.304964</v>
      </c>
      <c r="K38" s="80">
        <v>7194.04</v>
      </c>
      <c r="L38" s="80">
        <v>1350.6568460000001</v>
      </c>
      <c r="M38" s="17">
        <v>38.930756000000002</v>
      </c>
      <c r="N38" s="80">
        <v>1030.6099999999999</v>
      </c>
      <c r="O38" s="184"/>
      <c r="P38" s="80">
        <v>14554.939548</v>
      </c>
      <c r="Q38" s="17">
        <v>10.125621000000001</v>
      </c>
      <c r="R38" s="80">
        <v>2888.6</v>
      </c>
      <c r="S38" s="80">
        <v>14242.450052</v>
      </c>
      <c r="T38" s="17">
        <v>10.134278999999999</v>
      </c>
      <c r="U38" s="80">
        <v>2829</v>
      </c>
      <c r="V38" s="80">
        <v>312.48949499999998</v>
      </c>
      <c r="W38" s="17">
        <v>79.003962000000001</v>
      </c>
      <c r="X38" s="80">
        <v>483.88</v>
      </c>
      <c r="Y38" s="184"/>
      <c r="Z38" s="80">
        <v>45010.616245999998</v>
      </c>
      <c r="AA38" s="17">
        <v>6.7495390000000004</v>
      </c>
      <c r="AB38" s="80">
        <v>5954.5</v>
      </c>
      <c r="AC38" s="80">
        <v>43972.448896000002</v>
      </c>
      <c r="AD38" s="17">
        <v>6.7381349999999998</v>
      </c>
      <c r="AE38" s="80">
        <v>5807.33</v>
      </c>
      <c r="AF38" s="80">
        <v>1038.1673499999999</v>
      </c>
      <c r="AG38" s="17">
        <v>29.590167999999998</v>
      </c>
      <c r="AH38" s="288">
        <v>602.1</v>
      </c>
    </row>
    <row r="39" spans="1:34" x14ac:dyDescent="0.2">
      <c r="A39" s="135">
        <v>81</v>
      </c>
      <c r="B39" s="138" t="s">
        <v>25</v>
      </c>
      <c r="C39" s="67">
        <v>17934.816682000001</v>
      </c>
      <c r="D39" s="20">
        <v>11.428043000000001</v>
      </c>
      <c r="E39" s="67">
        <v>4017.21</v>
      </c>
      <c r="F39" s="67">
        <v>17605.680233999999</v>
      </c>
      <c r="G39" s="20">
        <v>11.467616</v>
      </c>
      <c r="H39" s="67">
        <v>3957.15</v>
      </c>
      <c r="I39" s="67">
        <v>17058.205741999998</v>
      </c>
      <c r="J39" s="20">
        <v>10.663376</v>
      </c>
      <c r="K39" s="67">
        <v>3565.2</v>
      </c>
      <c r="L39" s="67">
        <v>547.47449200000005</v>
      </c>
      <c r="M39" s="20">
        <v>89.665994999999995</v>
      </c>
      <c r="N39" s="67">
        <v>962.16</v>
      </c>
      <c r="O39" s="185"/>
      <c r="P39" s="67">
        <v>5718.554153</v>
      </c>
      <c r="Q39" s="20">
        <v>16.664100000000001</v>
      </c>
      <c r="R39" s="67">
        <v>1867.77</v>
      </c>
      <c r="S39" s="67">
        <v>5471.7038629999997</v>
      </c>
      <c r="T39" s="20">
        <v>16.558066</v>
      </c>
      <c r="U39" s="67">
        <v>1775.78</v>
      </c>
      <c r="V39" s="67">
        <v>246.85029</v>
      </c>
      <c r="W39" s="20">
        <v>99.171485000000004</v>
      </c>
      <c r="X39" s="67">
        <v>479.82</v>
      </c>
      <c r="Y39" s="185"/>
      <c r="Z39" s="67">
        <v>11887.126081</v>
      </c>
      <c r="AA39" s="20">
        <v>11.515143</v>
      </c>
      <c r="AB39" s="67">
        <v>2682.89</v>
      </c>
      <c r="AC39" s="67">
        <v>11586.501878999999</v>
      </c>
      <c r="AD39" s="20">
        <v>10.832093</v>
      </c>
      <c r="AE39" s="67">
        <v>2459.92</v>
      </c>
      <c r="AF39" s="67">
        <v>300.62420200000003</v>
      </c>
      <c r="AG39" s="20">
        <v>82.285970000000006</v>
      </c>
      <c r="AH39" s="289">
        <v>484.85</v>
      </c>
    </row>
    <row r="40" spans="1:34" x14ac:dyDescent="0.2">
      <c r="A40" s="139">
        <v>85</v>
      </c>
      <c r="B40" s="140" t="s">
        <v>26</v>
      </c>
      <c r="C40" s="68">
        <v>17577.422884</v>
      </c>
      <c r="D40" s="22">
        <v>14.782458999999999</v>
      </c>
      <c r="E40" s="68">
        <v>5092.82</v>
      </c>
      <c r="F40" s="68">
        <v>17364.118305</v>
      </c>
      <c r="G40" s="22">
        <v>14.954732999999999</v>
      </c>
      <c r="H40" s="68">
        <v>5089.6400000000003</v>
      </c>
      <c r="I40" s="68">
        <v>16982.421815999998</v>
      </c>
      <c r="J40" s="22">
        <v>15.096608</v>
      </c>
      <c r="K40" s="68">
        <v>5024.99</v>
      </c>
      <c r="L40" s="68">
        <v>381.69648899999999</v>
      </c>
      <c r="M40" s="22">
        <v>40.669499999999999</v>
      </c>
      <c r="N40" s="68">
        <v>304.26</v>
      </c>
      <c r="O40" s="185"/>
      <c r="P40" s="68">
        <v>3887.2024409999999</v>
      </c>
      <c r="Q40" s="22">
        <v>18.768409999999999</v>
      </c>
      <c r="R40" s="68">
        <v>1429.95</v>
      </c>
      <c r="S40" s="68">
        <v>3865.1564239999998</v>
      </c>
      <c r="T40" s="22">
        <v>18.856940999999999</v>
      </c>
      <c r="U40" s="68">
        <v>1428.55</v>
      </c>
      <c r="V40" s="68">
        <v>22.046018</v>
      </c>
      <c r="W40" s="22">
        <v>88.857350999999994</v>
      </c>
      <c r="X40" s="68">
        <v>38.4</v>
      </c>
      <c r="Y40" s="185"/>
      <c r="Z40" s="68">
        <v>13476.915864000001</v>
      </c>
      <c r="AA40" s="22">
        <v>16.233414</v>
      </c>
      <c r="AB40" s="68">
        <v>4288.0200000000004</v>
      </c>
      <c r="AC40" s="68">
        <v>13117.265391999999</v>
      </c>
      <c r="AD40" s="22">
        <v>16.434144</v>
      </c>
      <c r="AE40" s="68">
        <v>4225.1899999999996</v>
      </c>
      <c r="AF40" s="68">
        <v>359.65047199999998</v>
      </c>
      <c r="AG40" s="22">
        <v>42.269502000000003</v>
      </c>
      <c r="AH40" s="290">
        <v>297.95999999999998</v>
      </c>
    </row>
    <row r="41" spans="1:34" x14ac:dyDescent="0.2">
      <c r="A41" s="135">
        <v>50</v>
      </c>
      <c r="B41" s="138" t="s">
        <v>27</v>
      </c>
      <c r="C41" s="67">
        <v>21375.256342000001</v>
      </c>
      <c r="D41" s="20">
        <v>8.3466419999999992</v>
      </c>
      <c r="E41" s="67">
        <v>3496.87</v>
      </c>
      <c r="F41" s="67">
        <v>20674.928148999999</v>
      </c>
      <c r="G41" s="20">
        <v>8.5937590000000004</v>
      </c>
      <c r="H41" s="67">
        <v>3482.44</v>
      </c>
      <c r="I41" s="67">
        <v>20253.442285000001</v>
      </c>
      <c r="J41" s="20">
        <v>8.7669289999999993</v>
      </c>
      <c r="K41" s="67">
        <v>3480.19</v>
      </c>
      <c r="L41" s="67">
        <v>421.48586399999999</v>
      </c>
      <c r="M41" s="20">
        <v>25.341712000000001</v>
      </c>
      <c r="N41" s="67">
        <v>209.35</v>
      </c>
      <c r="O41" s="185"/>
      <c r="P41" s="67">
        <v>4707.0661790000004</v>
      </c>
      <c r="Q41" s="20">
        <v>17.655615999999998</v>
      </c>
      <c r="R41" s="67">
        <v>1628.88</v>
      </c>
      <c r="S41" s="67">
        <v>4663.4729909999996</v>
      </c>
      <c r="T41" s="20">
        <v>17.815397000000001</v>
      </c>
      <c r="U41" s="67">
        <v>1628.4</v>
      </c>
      <c r="V41" s="67">
        <v>43.593187999999998</v>
      </c>
      <c r="W41" s="20">
        <v>57.850695000000002</v>
      </c>
      <c r="X41" s="67">
        <v>49.43</v>
      </c>
      <c r="Y41" s="185"/>
      <c r="Z41" s="67">
        <v>15967.86197</v>
      </c>
      <c r="AA41" s="20">
        <v>9.1653310000000001</v>
      </c>
      <c r="AB41" s="67">
        <v>2868.47</v>
      </c>
      <c r="AC41" s="67">
        <v>15589.969294</v>
      </c>
      <c r="AD41" s="20">
        <v>9.3592420000000001</v>
      </c>
      <c r="AE41" s="67">
        <v>2859.84</v>
      </c>
      <c r="AF41" s="67">
        <v>377.89267599999999</v>
      </c>
      <c r="AG41" s="20">
        <v>26.549125</v>
      </c>
      <c r="AH41" s="289">
        <v>196.64</v>
      </c>
    </row>
    <row r="42" spans="1:34" x14ac:dyDescent="0.2">
      <c r="A42" s="141">
        <v>99</v>
      </c>
      <c r="B42" s="142" t="s">
        <v>28</v>
      </c>
      <c r="C42" s="66">
        <v>3930.2263419999999</v>
      </c>
      <c r="D42" s="24">
        <v>16.832789999999999</v>
      </c>
      <c r="E42" s="66">
        <v>1296.67</v>
      </c>
      <c r="F42" s="66">
        <v>3920.8291049999998</v>
      </c>
      <c r="G42" s="24">
        <v>16.873056999999999</v>
      </c>
      <c r="H42" s="66">
        <v>1296.6600000000001</v>
      </c>
      <c r="I42" s="66">
        <v>3920.8291049999998</v>
      </c>
      <c r="J42" s="24">
        <v>16.873056999999999</v>
      </c>
      <c r="K42" s="66">
        <v>1296.6600000000001</v>
      </c>
      <c r="L42" s="66">
        <v>0</v>
      </c>
      <c r="M42" s="24">
        <v>0</v>
      </c>
      <c r="N42" s="66">
        <v>0</v>
      </c>
      <c r="O42" s="185"/>
      <c r="P42" s="66">
        <v>242.11677399999999</v>
      </c>
      <c r="Q42" s="24">
        <v>83.617076999999995</v>
      </c>
      <c r="R42" s="66">
        <v>396.8</v>
      </c>
      <c r="S42" s="66">
        <v>242.11677399999999</v>
      </c>
      <c r="T42" s="24">
        <v>83.617076999999995</v>
      </c>
      <c r="U42" s="66">
        <v>396.8</v>
      </c>
      <c r="V42" s="66">
        <v>0</v>
      </c>
      <c r="W42" s="24">
        <v>0</v>
      </c>
      <c r="X42" s="66">
        <v>0</v>
      </c>
      <c r="Y42" s="185"/>
      <c r="Z42" s="66">
        <v>3678.7123320000001</v>
      </c>
      <c r="AA42" s="24">
        <v>17.776955999999998</v>
      </c>
      <c r="AB42" s="66">
        <v>1281.77</v>
      </c>
      <c r="AC42" s="66">
        <v>3678.7123320000001</v>
      </c>
      <c r="AD42" s="24">
        <v>17.776955999999998</v>
      </c>
      <c r="AE42" s="66">
        <v>1281.77</v>
      </c>
      <c r="AF42" s="66">
        <v>0</v>
      </c>
      <c r="AG42" s="24">
        <v>0</v>
      </c>
      <c r="AH42" s="287">
        <v>0</v>
      </c>
    </row>
    <row r="43" spans="1:34" s="13" customFormat="1" x14ac:dyDescent="0.2">
      <c r="A43" s="149"/>
      <c r="B43" s="131" t="s">
        <v>720</v>
      </c>
      <c r="C43" s="80">
        <v>31944.157345</v>
      </c>
      <c r="D43" s="17">
        <v>18.005441999999999</v>
      </c>
      <c r="E43" s="80">
        <v>11273.31</v>
      </c>
      <c r="F43" s="80">
        <v>29591.550567999999</v>
      </c>
      <c r="G43" s="17">
        <v>18.723893</v>
      </c>
      <c r="H43" s="80">
        <v>10859.75</v>
      </c>
      <c r="I43" s="80">
        <v>29083.705860999999</v>
      </c>
      <c r="J43" s="17">
        <v>19.020422</v>
      </c>
      <c r="K43" s="80">
        <v>10842.41</v>
      </c>
      <c r="L43" s="80">
        <v>507.84470700000003</v>
      </c>
      <c r="M43" s="17">
        <v>46.392147999999999</v>
      </c>
      <c r="N43" s="80">
        <v>461.78</v>
      </c>
      <c r="O43" s="184"/>
      <c r="P43" s="80">
        <v>10709.988273000001</v>
      </c>
      <c r="Q43" s="17">
        <v>22.440598999999999</v>
      </c>
      <c r="R43" s="80">
        <v>4710.6400000000003</v>
      </c>
      <c r="S43" s="80">
        <v>10625.263144</v>
      </c>
      <c r="T43" s="17">
        <v>22.618062999999999</v>
      </c>
      <c r="U43" s="80">
        <v>4710.33</v>
      </c>
      <c r="V43" s="80">
        <v>84.725128999999995</v>
      </c>
      <c r="W43" s="17">
        <v>68.346669000000006</v>
      </c>
      <c r="X43" s="80">
        <v>113.5</v>
      </c>
      <c r="Y43" s="184"/>
      <c r="Z43" s="80">
        <v>18881.562295</v>
      </c>
      <c r="AA43" s="17">
        <v>17.794934999999999</v>
      </c>
      <c r="AB43" s="80">
        <v>6585.52</v>
      </c>
      <c r="AC43" s="80">
        <v>18458.442717000002</v>
      </c>
      <c r="AD43" s="17">
        <v>18.117671000000001</v>
      </c>
      <c r="AE43" s="80">
        <v>6554.71</v>
      </c>
      <c r="AF43" s="80">
        <v>423.11957799999999</v>
      </c>
      <c r="AG43" s="17">
        <v>53.852443999999998</v>
      </c>
      <c r="AH43" s="288">
        <v>446.61</v>
      </c>
    </row>
    <row r="44" spans="1:34" x14ac:dyDescent="0.2">
      <c r="A44" s="135">
        <v>91</v>
      </c>
      <c r="B44" s="138" t="s">
        <v>29</v>
      </c>
      <c r="C44" s="67">
        <v>261.29277999999999</v>
      </c>
      <c r="D44" s="20">
        <v>22.021757999999998</v>
      </c>
      <c r="E44" s="67">
        <v>112.78</v>
      </c>
      <c r="F44" s="67">
        <v>241.16488899999999</v>
      </c>
      <c r="G44" s="20">
        <v>22.925720999999999</v>
      </c>
      <c r="H44" s="67">
        <v>108.37</v>
      </c>
      <c r="I44" s="67">
        <v>201.27891099999999</v>
      </c>
      <c r="J44" s="20">
        <v>25.552872000000001</v>
      </c>
      <c r="K44" s="67">
        <v>100.81</v>
      </c>
      <c r="L44" s="67">
        <v>39.885978000000001</v>
      </c>
      <c r="M44" s="20">
        <v>50.328575999999998</v>
      </c>
      <c r="N44" s="67">
        <v>39.35</v>
      </c>
      <c r="O44" s="185"/>
      <c r="P44" s="67">
        <v>20.127891000000002</v>
      </c>
      <c r="Q44" s="20">
        <v>44.905020999999998</v>
      </c>
      <c r="R44" s="67">
        <v>17.72</v>
      </c>
      <c r="S44" s="67">
        <v>20.127891000000002</v>
      </c>
      <c r="T44" s="20">
        <v>44.905020999999998</v>
      </c>
      <c r="U44" s="67">
        <v>17.72</v>
      </c>
      <c r="V44" s="67">
        <v>0</v>
      </c>
      <c r="W44" s="20">
        <v>0</v>
      </c>
      <c r="X44" s="67">
        <v>0</v>
      </c>
      <c r="Y44" s="185"/>
      <c r="Z44" s="67">
        <v>221.03699800000001</v>
      </c>
      <c r="AA44" s="20">
        <v>22.262525</v>
      </c>
      <c r="AB44" s="67">
        <v>96.45</v>
      </c>
      <c r="AC44" s="67">
        <v>181.15101999999999</v>
      </c>
      <c r="AD44" s="20">
        <v>24.852015000000002</v>
      </c>
      <c r="AE44" s="67">
        <v>88.24</v>
      </c>
      <c r="AF44" s="67">
        <v>39.885978000000001</v>
      </c>
      <c r="AG44" s="20">
        <v>50.328575999999998</v>
      </c>
      <c r="AH44" s="289">
        <v>39.35</v>
      </c>
    </row>
    <row r="45" spans="1:34" x14ac:dyDescent="0.2">
      <c r="A45" s="139">
        <v>18</v>
      </c>
      <c r="B45" s="145" t="s">
        <v>30</v>
      </c>
      <c r="C45" s="68">
        <v>9063.2256990000005</v>
      </c>
      <c r="D45" s="22">
        <v>11.427860000000001</v>
      </c>
      <c r="E45" s="68">
        <v>2030.04</v>
      </c>
      <c r="F45" s="68">
        <v>8372.1658509999997</v>
      </c>
      <c r="G45" s="22">
        <v>10.970269</v>
      </c>
      <c r="H45" s="68">
        <v>1800.16</v>
      </c>
      <c r="I45" s="68">
        <v>7985.8826849999996</v>
      </c>
      <c r="J45" s="22">
        <v>10.993378999999999</v>
      </c>
      <c r="K45" s="68">
        <v>1720.72</v>
      </c>
      <c r="L45" s="68">
        <v>386.28316599999999</v>
      </c>
      <c r="M45" s="22">
        <v>59.546205</v>
      </c>
      <c r="N45" s="68">
        <v>450.83</v>
      </c>
      <c r="O45" s="185"/>
      <c r="P45" s="68">
        <v>2253.5733540000001</v>
      </c>
      <c r="Q45" s="22">
        <v>19.888587000000001</v>
      </c>
      <c r="R45" s="68">
        <v>878.48</v>
      </c>
      <c r="S45" s="68">
        <v>2179.5517650000002</v>
      </c>
      <c r="T45" s="22">
        <v>20.51615</v>
      </c>
      <c r="U45" s="68">
        <v>876.43</v>
      </c>
      <c r="V45" s="68">
        <v>74.021589000000006</v>
      </c>
      <c r="W45" s="22">
        <v>76.956074000000001</v>
      </c>
      <c r="X45" s="68">
        <v>111.65</v>
      </c>
      <c r="Y45" s="185"/>
      <c r="Z45" s="68">
        <v>6118.5924969999996</v>
      </c>
      <c r="AA45" s="22">
        <v>11.619227</v>
      </c>
      <c r="AB45" s="68">
        <v>1393.43</v>
      </c>
      <c r="AC45" s="68">
        <v>5806.3309200000003</v>
      </c>
      <c r="AD45" s="22">
        <v>11.11346</v>
      </c>
      <c r="AE45" s="68">
        <v>1264.76</v>
      </c>
      <c r="AF45" s="68">
        <v>312.26157699999999</v>
      </c>
      <c r="AG45" s="22">
        <v>71.198738000000006</v>
      </c>
      <c r="AH45" s="290">
        <v>435.76</v>
      </c>
    </row>
    <row r="46" spans="1:34" x14ac:dyDescent="0.2">
      <c r="A46" s="135">
        <v>94</v>
      </c>
      <c r="B46" s="146" t="s">
        <v>31</v>
      </c>
      <c r="C46" s="67">
        <v>189.676211</v>
      </c>
      <c r="D46" s="20">
        <v>55.102725999999997</v>
      </c>
      <c r="E46" s="67">
        <v>204.85</v>
      </c>
      <c r="F46" s="67">
        <v>189.676211</v>
      </c>
      <c r="G46" s="20">
        <v>55.102725999999997</v>
      </c>
      <c r="H46" s="67">
        <v>204.85</v>
      </c>
      <c r="I46" s="67">
        <v>189.676211</v>
      </c>
      <c r="J46" s="20">
        <v>55.102725999999997</v>
      </c>
      <c r="K46" s="67">
        <v>204.85</v>
      </c>
      <c r="L46" s="67">
        <v>0</v>
      </c>
      <c r="M46" s="20">
        <v>0</v>
      </c>
      <c r="N46" s="67">
        <v>0</v>
      </c>
      <c r="O46" s="185"/>
      <c r="P46" s="67">
        <v>5.0116430000000003</v>
      </c>
      <c r="Q46" s="20">
        <v>94.280904000000007</v>
      </c>
      <c r="R46" s="67">
        <v>9.26</v>
      </c>
      <c r="S46" s="67">
        <v>5.0116430000000003</v>
      </c>
      <c r="T46" s="20">
        <v>94.280904000000007</v>
      </c>
      <c r="U46" s="67">
        <v>9.26</v>
      </c>
      <c r="V46" s="67">
        <v>0</v>
      </c>
      <c r="W46" s="20">
        <v>0</v>
      </c>
      <c r="X46" s="67">
        <v>0</v>
      </c>
      <c r="Y46" s="185"/>
      <c r="Z46" s="67">
        <v>184.664568</v>
      </c>
      <c r="AA46" s="20">
        <v>56.639291</v>
      </c>
      <c r="AB46" s="67">
        <v>205</v>
      </c>
      <c r="AC46" s="67">
        <v>184.664568</v>
      </c>
      <c r="AD46" s="20">
        <v>56.639291</v>
      </c>
      <c r="AE46" s="67">
        <v>205</v>
      </c>
      <c r="AF46" s="67">
        <v>0</v>
      </c>
      <c r="AG46" s="20">
        <v>0</v>
      </c>
      <c r="AH46" s="289">
        <v>0</v>
      </c>
    </row>
    <row r="47" spans="1:34" x14ac:dyDescent="0.2">
      <c r="A47" s="139">
        <v>95</v>
      </c>
      <c r="B47" s="145" t="s">
        <v>32</v>
      </c>
      <c r="C47" s="68">
        <v>3821.5249260000001</v>
      </c>
      <c r="D47" s="22">
        <v>17.279309000000001</v>
      </c>
      <c r="E47" s="68">
        <v>1294.25</v>
      </c>
      <c r="F47" s="68">
        <v>3800.5042950000002</v>
      </c>
      <c r="G47" s="22">
        <v>17.252905999999999</v>
      </c>
      <c r="H47" s="68">
        <v>1285.17</v>
      </c>
      <c r="I47" s="68">
        <v>3748.8407809999999</v>
      </c>
      <c r="J47" s="22">
        <v>17.007218000000002</v>
      </c>
      <c r="K47" s="68">
        <v>1249.6400000000001</v>
      </c>
      <c r="L47" s="68">
        <v>51.663513999999999</v>
      </c>
      <c r="M47" s="22">
        <v>85.634884</v>
      </c>
      <c r="N47" s="68">
        <v>86.71</v>
      </c>
      <c r="O47" s="185"/>
      <c r="P47" s="68">
        <v>650.82678399999998</v>
      </c>
      <c r="Q47" s="22">
        <v>24.786331000000001</v>
      </c>
      <c r="R47" s="68">
        <v>316.18</v>
      </c>
      <c r="S47" s="68">
        <v>650.82678399999998</v>
      </c>
      <c r="T47" s="22">
        <v>24.786331000000001</v>
      </c>
      <c r="U47" s="68">
        <v>316.18</v>
      </c>
      <c r="V47" s="68">
        <v>0</v>
      </c>
      <c r="W47" s="22">
        <v>0</v>
      </c>
      <c r="X47" s="68">
        <v>0</v>
      </c>
      <c r="Y47" s="185"/>
      <c r="Z47" s="68">
        <v>3149.6775109999999</v>
      </c>
      <c r="AA47" s="22">
        <v>17.407702</v>
      </c>
      <c r="AB47" s="68">
        <v>1074.6400000000001</v>
      </c>
      <c r="AC47" s="68">
        <v>3098.013997</v>
      </c>
      <c r="AD47" s="22">
        <v>17.256354999999999</v>
      </c>
      <c r="AE47" s="68">
        <v>1047.82</v>
      </c>
      <c r="AF47" s="68">
        <v>51.663513999999999</v>
      </c>
      <c r="AG47" s="22">
        <v>85.634884</v>
      </c>
      <c r="AH47" s="290">
        <v>86.71</v>
      </c>
    </row>
    <row r="48" spans="1:34" x14ac:dyDescent="0.2">
      <c r="A48" s="135">
        <v>86</v>
      </c>
      <c r="B48" s="146" t="s">
        <v>33</v>
      </c>
      <c r="C48" s="67">
        <v>18023.211105999999</v>
      </c>
      <c r="D48" s="20">
        <v>31.134160000000001</v>
      </c>
      <c r="E48" s="67">
        <v>10998.3</v>
      </c>
      <c r="F48" s="67">
        <v>16670.344869</v>
      </c>
      <c r="G48" s="20">
        <v>32.520994000000002</v>
      </c>
      <c r="H48" s="67">
        <v>10625.87</v>
      </c>
      <c r="I48" s="67">
        <v>16640.332822</v>
      </c>
      <c r="J48" s="20">
        <v>32.578930999999997</v>
      </c>
      <c r="K48" s="67">
        <v>10625.64</v>
      </c>
      <c r="L48" s="67">
        <v>30.012048</v>
      </c>
      <c r="M48" s="20">
        <v>51.540205999999998</v>
      </c>
      <c r="N48" s="67">
        <v>30.32</v>
      </c>
      <c r="O48" s="185"/>
      <c r="P48" s="67">
        <v>7747.0070800000003</v>
      </c>
      <c r="Q48" s="20">
        <v>30.405246999999999</v>
      </c>
      <c r="R48" s="67">
        <v>4616.7700000000004</v>
      </c>
      <c r="S48" s="67">
        <v>7736.3035399999999</v>
      </c>
      <c r="T48" s="20">
        <v>30.447808999999999</v>
      </c>
      <c r="U48" s="67">
        <v>4616.8500000000004</v>
      </c>
      <c r="V48" s="67">
        <v>10.70354</v>
      </c>
      <c r="W48" s="20">
        <v>97.221678999999995</v>
      </c>
      <c r="X48" s="67">
        <v>20.399999999999999</v>
      </c>
      <c r="Y48" s="185"/>
      <c r="Z48" s="67">
        <v>8923.3377899999996</v>
      </c>
      <c r="AA48" s="20">
        <v>36.232593999999999</v>
      </c>
      <c r="AB48" s="67">
        <v>6336.99</v>
      </c>
      <c r="AC48" s="67">
        <v>8904.0292819999995</v>
      </c>
      <c r="AD48" s="20">
        <v>36.309156000000002</v>
      </c>
      <c r="AE48" s="67">
        <v>6336.64</v>
      </c>
      <c r="AF48" s="67">
        <v>19.308508</v>
      </c>
      <c r="AG48" s="20">
        <v>59.272396999999998</v>
      </c>
      <c r="AH48" s="289">
        <v>22.43</v>
      </c>
    </row>
    <row r="49" spans="1:34" x14ac:dyDescent="0.2">
      <c r="A49" s="141">
        <v>97</v>
      </c>
      <c r="B49" s="147" t="s">
        <v>34</v>
      </c>
      <c r="C49" s="66">
        <v>585.22662200000002</v>
      </c>
      <c r="D49" s="24">
        <v>45.642592999999998</v>
      </c>
      <c r="E49" s="66">
        <v>523.54</v>
      </c>
      <c r="F49" s="66">
        <v>317.69445200000001</v>
      </c>
      <c r="G49" s="24">
        <v>45.193508000000001</v>
      </c>
      <c r="H49" s="66">
        <v>281.41000000000003</v>
      </c>
      <c r="I49" s="66">
        <v>317.69445200000001</v>
      </c>
      <c r="J49" s="24">
        <v>45.193508000000001</v>
      </c>
      <c r="K49" s="66">
        <v>281.41000000000003</v>
      </c>
      <c r="L49" s="66">
        <v>0</v>
      </c>
      <c r="M49" s="24">
        <v>0</v>
      </c>
      <c r="N49" s="66">
        <v>0</v>
      </c>
      <c r="O49" s="198"/>
      <c r="P49" s="66">
        <v>33.441521000000002</v>
      </c>
      <c r="Q49" s="24">
        <v>88.921182999999999</v>
      </c>
      <c r="R49" s="66">
        <v>58.28</v>
      </c>
      <c r="S49" s="66">
        <v>33.441521000000002</v>
      </c>
      <c r="T49" s="24">
        <v>88.921182999999999</v>
      </c>
      <c r="U49" s="66">
        <v>58.28</v>
      </c>
      <c r="V49" s="66">
        <v>0</v>
      </c>
      <c r="W49" s="24">
        <v>0</v>
      </c>
      <c r="X49" s="66">
        <v>0</v>
      </c>
      <c r="Y49" s="198"/>
      <c r="Z49" s="66">
        <v>284.25293099999999</v>
      </c>
      <c r="AA49" s="24">
        <v>45.374260999999997</v>
      </c>
      <c r="AB49" s="66">
        <v>252.8</v>
      </c>
      <c r="AC49" s="66">
        <v>284.25293099999999</v>
      </c>
      <c r="AD49" s="24">
        <v>45.374260999999997</v>
      </c>
      <c r="AE49" s="66">
        <v>252.8</v>
      </c>
      <c r="AF49" s="66">
        <v>0</v>
      </c>
      <c r="AG49" s="24">
        <v>0</v>
      </c>
      <c r="AH49" s="287">
        <v>0</v>
      </c>
    </row>
    <row r="50" spans="1:34"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4"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328"/>
    </row>
    <row r="52" spans="1:34" ht="24"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330"/>
    </row>
    <row r="53" spans="1:34"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30"/>
    </row>
    <row r="54" spans="1:34"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30"/>
    </row>
    <row r="55" spans="1:34"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
      <c r="Z55" s="334"/>
      <c r="AA55" s="334"/>
      <c r="AB55" s="334"/>
      <c r="AC55" s="334"/>
      <c r="AD55" s="334"/>
      <c r="AE55" s="334"/>
      <c r="AF55" s="334"/>
      <c r="AG55" s="334"/>
      <c r="AH55" s="335"/>
    </row>
    <row r="56" spans="1:34" x14ac:dyDescent="0.2">
      <c r="A56" s="329" t="s">
        <v>670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30"/>
    </row>
    <row r="57" spans="1:34"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333"/>
    </row>
  </sheetData>
  <mergeCells count="19">
    <mergeCell ref="A52:AG52"/>
    <mergeCell ref="F10:H10"/>
    <mergeCell ref="I10:K10"/>
    <mergeCell ref="L10:N10"/>
    <mergeCell ref="F9:N9"/>
    <mergeCell ref="P10:R10"/>
    <mergeCell ref="S10:U10"/>
    <mergeCell ref="V10:X10"/>
    <mergeCell ref="Z10:AB10"/>
    <mergeCell ref="Z9:AH9"/>
    <mergeCell ref="AC10:AE10"/>
    <mergeCell ref="AF10:AH10"/>
    <mergeCell ref="A1:AG2"/>
    <mergeCell ref="A6:AG6"/>
    <mergeCell ref="A9:A11"/>
    <mergeCell ref="P9:W9"/>
    <mergeCell ref="B9:B10"/>
    <mergeCell ref="A4:AH5"/>
    <mergeCell ref="C9:E10"/>
  </mergeCells>
  <hyperlinks>
    <hyperlink ref="A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AI57"/>
  <sheetViews>
    <sheetView showGridLines="0" zoomScaleNormal="100" workbookViewId="0">
      <selection activeCell="A6" sqref="A6:AG6"/>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1.42578125" style="1" customWidth="1"/>
    <col min="6" max="6" width="15.140625" style="1" customWidth="1"/>
    <col min="7" max="7" width="10" style="1" customWidth="1"/>
    <col min="8" max="8" width="11.42578125" style="1" customWidth="1"/>
    <col min="9" max="9" width="16.42578125" style="1" customWidth="1"/>
    <col min="10" max="10" width="10" style="1" bestFit="1" customWidth="1"/>
    <col min="11" max="11" width="11.42578125" style="1" customWidth="1"/>
    <col min="12" max="12" width="16.42578125" style="1" customWidth="1"/>
    <col min="13" max="13" width="10" style="1" bestFit="1" customWidth="1"/>
    <col min="14" max="14" width="10" style="1" customWidth="1"/>
    <col min="15" max="15" width="1.7109375" style="1" customWidth="1"/>
    <col min="16" max="16" width="16.5703125" style="1" bestFit="1" customWidth="1"/>
    <col min="17" max="17" width="10" style="1" bestFit="1" customWidth="1"/>
    <col min="18" max="18" width="11" style="1" customWidth="1"/>
    <col min="19" max="19" width="16.42578125" style="1" customWidth="1"/>
    <col min="20" max="20" width="10" style="1" bestFit="1" customWidth="1"/>
    <col min="21" max="21" width="11" style="1" customWidth="1"/>
    <col min="22" max="22" width="16.42578125" style="1" customWidth="1"/>
    <col min="23" max="23" width="10" style="1" bestFit="1" customWidth="1"/>
    <col min="24" max="24" width="10" style="1" customWidth="1"/>
    <col min="25" max="25" width="1.7109375" style="1" customWidth="1"/>
    <col min="26" max="26" width="16.5703125" style="1" bestFit="1" customWidth="1"/>
    <col min="27" max="27" width="10" style="1" bestFit="1" customWidth="1"/>
    <col min="28" max="28" width="11.42578125" style="1" customWidth="1"/>
    <col min="29" max="29" width="16.42578125" style="1" customWidth="1"/>
    <col min="30" max="30" width="10" style="1" bestFit="1" customWidth="1"/>
    <col min="31" max="31" width="11.42578125" style="1" customWidth="1"/>
    <col min="32" max="32" width="16.42578125" style="1" customWidth="1"/>
    <col min="33" max="33" width="10" style="1" bestFit="1" customWidth="1"/>
    <col min="34" max="16384" width="11.42578125" style="1"/>
  </cols>
  <sheetData>
    <row r="1" spans="1:3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I1" s="326" t="s">
        <v>695</v>
      </c>
    </row>
    <row r="2" spans="1:3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35"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row>
    <row r="4" spans="1:35"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8"/>
    </row>
    <row r="5" spans="1:35"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1"/>
    </row>
    <row r="6" spans="1:35" x14ac:dyDescent="0.2">
      <c r="A6" s="505" t="s">
        <v>603</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246"/>
    </row>
    <row r="7" spans="1:35"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60"/>
      <c r="AA7" s="60"/>
      <c r="AB7" s="60"/>
      <c r="AC7" s="60"/>
      <c r="AD7" s="60"/>
      <c r="AE7" s="60"/>
      <c r="AF7" s="60"/>
      <c r="AG7" s="60"/>
      <c r="AH7" s="233"/>
    </row>
    <row r="8" spans="1:35" x14ac:dyDescent="0.2">
      <c r="B8" s="3"/>
    </row>
    <row r="9" spans="1:35" ht="34.5" customHeight="1" x14ac:dyDescent="0.2">
      <c r="A9" s="494" t="s">
        <v>1</v>
      </c>
      <c r="B9" s="514" t="s">
        <v>225</v>
      </c>
      <c r="C9" s="539" t="s">
        <v>692</v>
      </c>
      <c r="D9" s="539"/>
      <c r="E9" s="539"/>
      <c r="F9" s="508" t="s">
        <v>630</v>
      </c>
      <c r="G9" s="508"/>
      <c r="H9" s="508"/>
      <c r="I9" s="508"/>
      <c r="J9" s="508"/>
      <c r="K9" s="508"/>
      <c r="L9" s="508"/>
      <c r="M9" s="508"/>
      <c r="N9" s="508"/>
      <c r="O9" s="197"/>
      <c r="P9" s="508" t="s">
        <v>710</v>
      </c>
      <c r="Q9" s="508"/>
      <c r="R9" s="508"/>
      <c r="S9" s="508"/>
      <c r="T9" s="508"/>
      <c r="U9" s="508"/>
      <c r="V9" s="508"/>
      <c r="W9" s="508"/>
      <c r="X9" s="255"/>
      <c r="Y9" s="197"/>
      <c r="Z9" s="508" t="s">
        <v>631</v>
      </c>
      <c r="AA9" s="508"/>
      <c r="AB9" s="508"/>
      <c r="AC9" s="508"/>
      <c r="AD9" s="508"/>
      <c r="AE9" s="508"/>
      <c r="AF9" s="508"/>
      <c r="AG9" s="508"/>
      <c r="AH9" s="509"/>
    </row>
    <row r="10" spans="1:35" ht="42" customHeight="1" x14ac:dyDescent="0.2">
      <c r="A10" s="495"/>
      <c r="B10" s="515"/>
      <c r="C10" s="540"/>
      <c r="D10" s="540"/>
      <c r="E10" s="540"/>
      <c r="F10" s="508" t="s">
        <v>35</v>
      </c>
      <c r="G10" s="508"/>
      <c r="H10" s="508"/>
      <c r="I10" s="508" t="s">
        <v>321</v>
      </c>
      <c r="J10" s="508"/>
      <c r="K10" s="508"/>
      <c r="L10" s="508" t="s">
        <v>322</v>
      </c>
      <c r="M10" s="508"/>
      <c r="N10" s="508"/>
      <c r="O10" s="182"/>
      <c r="P10" s="508" t="s">
        <v>35</v>
      </c>
      <c r="Q10" s="508"/>
      <c r="R10" s="508"/>
      <c r="S10" s="508" t="s">
        <v>321</v>
      </c>
      <c r="T10" s="508"/>
      <c r="U10" s="508"/>
      <c r="V10" s="508" t="s">
        <v>322</v>
      </c>
      <c r="W10" s="508"/>
      <c r="X10" s="508"/>
      <c r="Y10" s="182"/>
      <c r="Z10" s="508" t="s">
        <v>35</v>
      </c>
      <c r="AA10" s="508"/>
      <c r="AB10" s="508"/>
      <c r="AC10" s="508" t="s">
        <v>321</v>
      </c>
      <c r="AD10" s="508"/>
      <c r="AE10" s="508"/>
      <c r="AF10" s="508" t="s">
        <v>322</v>
      </c>
      <c r="AG10" s="508"/>
      <c r="AH10" s="509"/>
    </row>
    <row r="11" spans="1:35"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183"/>
      <c r="Z11" s="5" t="s">
        <v>62</v>
      </c>
      <c r="AA11" s="5" t="s">
        <v>2</v>
      </c>
      <c r="AB11" s="5" t="s">
        <v>429</v>
      </c>
      <c r="AC11" s="5" t="s">
        <v>62</v>
      </c>
      <c r="AD11" s="5" t="s">
        <v>2</v>
      </c>
      <c r="AE11" s="5" t="s">
        <v>429</v>
      </c>
      <c r="AF11" s="5" t="s">
        <v>62</v>
      </c>
      <c r="AG11" s="5" t="s">
        <v>2</v>
      </c>
      <c r="AH11" s="194" t="s">
        <v>429</v>
      </c>
    </row>
    <row r="12" spans="1:35" x14ac:dyDescent="0.2">
      <c r="A12" s="82"/>
      <c r="B12" s="83" t="s">
        <v>220</v>
      </c>
      <c r="C12" s="152">
        <v>1549781.778707</v>
      </c>
      <c r="D12" s="87">
        <v>1.7699279999999999</v>
      </c>
      <c r="E12" s="86">
        <v>53762.84</v>
      </c>
      <c r="F12" s="86">
        <v>1474589.9341559999</v>
      </c>
      <c r="G12" s="87">
        <v>1.7833060000000001</v>
      </c>
      <c r="H12" s="86">
        <v>51541.03</v>
      </c>
      <c r="I12" s="86">
        <v>1448547.1017140001</v>
      </c>
      <c r="J12" s="87">
        <v>1.8106420000000001</v>
      </c>
      <c r="K12" s="86">
        <v>51406.89</v>
      </c>
      <c r="L12" s="86">
        <v>26042.832442999999</v>
      </c>
      <c r="M12" s="87">
        <v>8.5680049999999994</v>
      </c>
      <c r="N12" s="86">
        <v>4373.45</v>
      </c>
      <c r="O12" s="184"/>
      <c r="P12" s="86">
        <v>402013.25382599997</v>
      </c>
      <c r="Q12" s="87">
        <v>2.5502750000000001</v>
      </c>
      <c r="R12" s="86">
        <v>20094.79</v>
      </c>
      <c r="S12" s="86">
        <v>395341.55079800001</v>
      </c>
      <c r="T12" s="87">
        <v>2.576543</v>
      </c>
      <c r="U12" s="86">
        <v>19964.84</v>
      </c>
      <c r="V12" s="86">
        <v>6671.7030279999999</v>
      </c>
      <c r="W12" s="87">
        <v>16.734884000000001</v>
      </c>
      <c r="X12" s="86">
        <v>2188.34</v>
      </c>
      <c r="Y12" s="184"/>
      <c r="Z12" s="86">
        <v>1072576.6803309999</v>
      </c>
      <c r="AA12" s="87">
        <v>1.8045329999999999</v>
      </c>
      <c r="AB12" s="86">
        <v>37935.800000000003</v>
      </c>
      <c r="AC12" s="86">
        <v>1053205.550916</v>
      </c>
      <c r="AD12" s="87">
        <v>1.821774</v>
      </c>
      <c r="AE12" s="86">
        <v>37606.57</v>
      </c>
      <c r="AF12" s="86">
        <v>19371.129414999999</v>
      </c>
      <c r="AG12" s="87">
        <v>11.044307999999999</v>
      </c>
      <c r="AH12" s="280">
        <v>4193.24</v>
      </c>
    </row>
    <row r="13" spans="1:35" s="13" customFormat="1" x14ac:dyDescent="0.2">
      <c r="A13" s="12"/>
      <c r="B13" s="131" t="s">
        <v>3</v>
      </c>
      <c r="C13" s="16">
        <v>939462.76297499996</v>
      </c>
      <c r="D13" s="17">
        <v>1.3568340000000001</v>
      </c>
      <c r="E13" s="16">
        <v>24984.03</v>
      </c>
      <c r="F13" s="16">
        <v>918482.34198400006</v>
      </c>
      <c r="G13" s="17">
        <v>1.3623179999999999</v>
      </c>
      <c r="H13" s="16">
        <v>24524.79</v>
      </c>
      <c r="I13" s="16">
        <v>904888.03602600005</v>
      </c>
      <c r="J13" s="17">
        <v>1.3651519999999999</v>
      </c>
      <c r="K13" s="16">
        <v>24212.07</v>
      </c>
      <c r="L13" s="16">
        <v>13594.305958000001</v>
      </c>
      <c r="M13" s="17">
        <v>7.6654159999999996</v>
      </c>
      <c r="N13" s="16">
        <v>2042.44</v>
      </c>
      <c r="O13" s="184"/>
      <c r="P13" s="16">
        <v>251757.09087799999</v>
      </c>
      <c r="Q13" s="17">
        <v>2.0309539999999999</v>
      </c>
      <c r="R13" s="16">
        <v>10021.620000000001</v>
      </c>
      <c r="S13" s="16">
        <v>248229.67449199999</v>
      </c>
      <c r="T13" s="17">
        <v>2.0492210000000002</v>
      </c>
      <c r="U13" s="16">
        <v>9970.08</v>
      </c>
      <c r="V13" s="16">
        <v>3527.4163859999999</v>
      </c>
      <c r="W13" s="17">
        <v>11.962249999999999</v>
      </c>
      <c r="X13" s="16">
        <v>827.04</v>
      </c>
      <c r="Y13" s="184"/>
      <c r="Z13" s="16">
        <v>666725.25110600004</v>
      </c>
      <c r="AA13" s="17">
        <v>1.510338</v>
      </c>
      <c r="AB13" s="16">
        <v>19736.82</v>
      </c>
      <c r="AC13" s="16">
        <v>656658.36153400003</v>
      </c>
      <c r="AD13" s="17">
        <v>1.50145</v>
      </c>
      <c r="AE13" s="16">
        <v>19324.419999999998</v>
      </c>
      <c r="AF13" s="16">
        <v>10066.889572</v>
      </c>
      <c r="AG13" s="17">
        <v>9.1607979999999998</v>
      </c>
      <c r="AH13" s="281">
        <v>1807.53</v>
      </c>
    </row>
    <row r="14" spans="1:35" x14ac:dyDescent="0.2">
      <c r="A14" s="148" t="s">
        <v>119</v>
      </c>
      <c r="B14" s="132" t="s">
        <v>4</v>
      </c>
      <c r="C14" s="64">
        <v>99745.389957000007</v>
      </c>
      <c r="D14" s="20">
        <v>5.1261049999999999</v>
      </c>
      <c r="E14" s="64">
        <v>10021.59</v>
      </c>
      <c r="F14" s="64">
        <v>96571.213050999999</v>
      </c>
      <c r="G14" s="20">
        <v>5.2528370000000004</v>
      </c>
      <c r="H14" s="64">
        <v>9942.5499999999993</v>
      </c>
      <c r="I14" s="64">
        <v>95544.645856000003</v>
      </c>
      <c r="J14" s="20">
        <v>5.2871569999999997</v>
      </c>
      <c r="K14" s="64">
        <v>9901.1299999999992</v>
      </c>
      <c r="L14" s="64">
        <v>1026.5671950000001</v>
      </c>
      <c r="M14" s="20">
        <v>49.925358000000003</v>
      </c>
      <c r="N14" s="64">
        <v>1004.53</v>
      </c>
      <c r="O14" s="185"/>
      <c r="P14" s="64">
        <v>22897.286099000001</v>
      </c>
      <c r="Q14" s="20">
        <v>7.6941449999999998</v>
      </c>
      <c r="R14" s="64">
        <v>3453.03</v>
      </c>
      <c r="S14" s="64">
        <v>22813.218266</v>
      </c>
      <c r="T14" s="20">
        <v>7.7237989999999996</v>
      </c>
      <c r="U14" s="64">
        <v>3453.61</v>
      </c>
      <c r="V14" s="64">
        <v>84.067832999999993</v>
      </c>
      <c r="W14" s="20">
        <v>51.680776000000002</v>
      </c>
      <c r="X14" s="64">
        <v>85.16</v>
      </c>
      <c r="Y14" s="185"/>
      <c r="Z14" s="64">
        <v>73673.926951999994</v>
      </c>
      <c r="AA14" s="20">
        <v>5.4757420000000003</v>
      </c>
      <c r="AB14" s="64">
        <v>7907.02</v>
      </c>
      <c r="AC14" s="64">
        <v>72731.427588999999</v>
      </c>
      <c r="AD14" s="20">
        <v>5.4979060000000004</v>
      </c>
      <c r="AE14" s="64">
        <v>7837.46</v>
      </c>
      <c r="AF14" s="64">
        <v>942.49936300000002</v>
      </c>
      <c r="AG14" s="20">
        <v>54.116818000000002</v>
      </c>
      <c r="AH14" s="282">
        <v>999.7</v>
      </c>
    </row>
    <row r="15" spans="1:35" x14ac:dyDescent="0.2">
      <c r="A15" s="136">
        <v>15</v>
      </c>
      <c r="B15" s="133" t="s">
        <v>5</v>
      </c>
      <c r="C15" s="21">
        <v>310603.437103</v>
      </c>
      <c r="D15" s="22">
        <v>2.626833</v>
      </c>
      <c r="E15" s="21">
        <v>15991.71</v>
      </c>
      <c r="F15" s="21">
        <v>305630.18897999998</v>
      </c>
      <c r="G15" s="22">
        <v>2.5884909999999999</v>
      </c>
      <c r="H15" s="21">
        <v>15505.97</v>
      </c>
      <c r="I15" s="21">
        <v>301595.36569399998</v>
      </c>
      <c r="J15" s="22">
        <v>2.5832099999999998</v>
      </c>
      <c r="K15" s="21">
        <v>15270.05</v>
      </c>
      <c r="L15" s="21">
        <v>4034.8232859999998</v>
      </c>
      <c r="M15" s="22">
        <v>14.856120000000001</v>
      </c>
      <c r="N15" s="21">
        <v>1174.8599999999999</v>
      </c>
      <c r="O15" s="185"/>
      <c r="P15" s="21">
        <v>100627.43708</v>
      </c>
      <c r="Q15" s="22">
        <v>3.6114790000000001</v>
      </c>
      <c r="R15" s="21">
        <v>7122.91</v>
      </c>
      <c r="S15" s="21">
        <v>99267.994667999999</v>
      </c>
      <c r="T15" s="22">
        <v>3.6524899999999998</v>
      </c>
      <c r="U15" s="21">
        <v>7106.48</v>
      </c>
      <c r="V15" s="21">
        <v>1359.4424120000001</v>
      </c>
      <c r="W15" s="22">
        <v>17.217271</v>
      </c>
      <c r="X15" s="21">
        <v>458.76</v>
      </c>
      <c r="Y15" s="185"/>
      <c r="Z15" s="21">
        <v>205002.7519</v>
      </c>
      <c r="AA15" s="22">
        <v>3.09796</v>
      </c>
      <c r="AB15" s="21">
        <v>12447.77</v>
      </c>
      <c r="AC15" s="21">
        <v>202327.37102600001</v>
      </c>
      <c r="AD15" s="22">
        <v>3.0278999999999998</v>
      </c>
      <c r="AE15" s="21">
        <v>12007.49</v>
      </c>
      <c r="AF15" s="21">
        <v>2675.3808739999999</v>
      </c>
      <c r="AG15" s="22">
        <v>19.130385</v>
      </c>
      <c r="AH15" s="283">
        <v>1003.15</v>
      </c>
    </row>
    <row r="16" spans="1:35" x14ac:dyDescent="0.2">
      <c r="A16" s="135">
        <v>17</v>
      </c>
      <c r="B16" s="132" t="s">
        <v>6</v>
      </c>
      <c r="C16" s="64">
        <v>23203.985530000002</v>
      </c>
      <c r="D16" s="20">
        <v>6.6624109999999996</v>
      </c>
      <c r="E16" s="64">
        <v>3030.05</v>
      </c>
      <c r="F16" s="64">
        <v>22273.649148</v>
      </c>
      <c r="G16" s="20">
        <v>6.7097660000000001</v>
      </c>
      <c r="H16" s="64">
        <v>2929.24</v>
      </c>
      <c r="I16" s="64">
        <v>21720.355933999999</v>
      </c>
      <c r="J16" s="20">
        <v>6.5583489999999998</v>
      </c>
      <c r="K16" s="64">
        <v>2792.01</v>
      </c>
      <c r="L16" s="64">
        <v>553.29321400000003</v>
      </c>
      <c r="M16" s="20">
        <v>41.985993999999998</v>
      </c>
      <c r="N16" s="64">
        <v>455.32</v>
      </c>
      <c r="O16" s="185"/>
      <c r="P16" s="64">
        <v>3863.0220060000001</v>
      </c>
      <c r="Q16" s="20">
        <v>14.117473</v>
      </c>
      <c r="R16" s="64">
        <v>1068.9100000000001</v>
      </c>
      <c r="S16" s="64">
        <v>3608.1485640000001</v>
      </c>
      <c r="T16" s="20">
        <v>14.342366</v>
      </c>
      <c r="U16" s="64">
        <v>1014.29</v>
      </c>
      <c r="V16" s="64">
        <v>254.87344100000001</v>
      </c>
      <c r="W16" s="20">
        <v>79.539957999999999</v>
      </c>
      <c r="X16" s="64">
        <v>397.34</v>
      </c>
      <c r="Y16" s="185"/>
      <c r="Z16" s="64">
        <v>18410.627142000001</v>
      </c>
      <c r="AA16" s="20">
        <v>6.33725</v>
      </c>
      <c r="AB16" s="64">
        <v>2286.79</v>
      </c>
      <c r="AC16" s="64">
        <v>18112.207369</v>
      </c>
      <c r="AD16" s="20">
        <v>6.3413360000000001</v>
      </c>
      <c r="AE16" s="64">
        <v>2251.17</v>
      </c>
      <c r="AF16" s="64">
        <v>298.41977300000002</v>
      </c>
      <c r="AG16" s="20">
        <v>38.012621000000003</v>
      </c>
      <c r="AH16" s="282">
        <v>222.34</v>
      </c>
    </row>
    <row r="17" spans="1:34" x14ac:dyDescent="0.2">
      <c r="A17" s="136">
        <v>25</v>
      </c>
      <c r="B17" s="133" t="s">
        <v>7</v>
      </c>
      <c r="C17" s="21">
        <v>186942.07738800001</v>
      </c>
      <c r="D17" s="22">
        <v>2.8782549999999998</v>
      </c>
      <c r="E17" s="21">
        <v>10546.11</v>
      </c>
      <c r="F17" s="21">
        <v>179772.837879</v>
      </c>
      <c r="G17" s="22">
        <v>2.9394529999999999</v>
      </c>
      <c r="H17" s="21">
        <v>10357.299999999999</v>
      </c>
      <c r="I17" s="21">
        <v>175077.96197</v>
      </c>
      <c r="J17" s="22">
        <v>2.957643</v>
      </c>
      <c r="K17" s="21">
        <v>10149.23</v>
      </c>
      <c r="L17" s="21">
        <v>4694.875908</v>
      </c>
      <c r="M17" s="22">
        <v>10.996637</v>
      </c>
      <c r="N17" s="21">
        <v>1011.91</v>
      </c>
      <c r="O17" s="185"/>
      <c r="P17" s="21">
        <v>52291.239026000003</v>
      </c>
      <c r="Q17" s="22">
        <v>3.356563</v>
      </c>
      <c r="R17" s="21">
        <v>3440.17</v>
      </c>
      <c r="S17" s="21">
        <v>51270.001886999999</v>
      </c>
      <c r="T17" s="22">
        <v>3.408909</v>
      </c>
      <c r="U17" s="21">
        <v>3425.59</v>
      </c>
      <c r="V17" s="21">
        <v>1021.237139</v>
      </c>
      <c r="W17" s="22">
        <v>20.077335999999999</v>
      </c>
      <c r="X17" s="21">
        <v>401.87</v>
      </c>
      <c r="Y17" s="185"/>
      <c r="Z17" s="21">
        <v>127481.598853</v>
      </c>
      <c r="AA17" s="22">
        <v>3.3949549999999999</v>
      </c>
      <c r="AB17" s="21">
        <v>8482.77</v>
      </c>
      <c r="AC17" s="21">
        <v>123807.96008400001</v>
      </c>
      <c r="AD17" s="22">
        <v>3.4074930000000001</v>
      </c>
      <c r="AE17" s="21">
        <v>8268.75</v>
      </c>
      <c r="AF17" s="21">
        <v>3673.6387690000001</v>
      </c>
      <c r="AG17" s="22">
        <v>12.751065000000001</v>
      </c>
      <c r="AH17" s="283">
        <v>918.12</v>
      </c>
    </row>
    <row r="18" spans="1:34" x14ac:dyDescent="0.2">
      <c r="A18" s="135">
        <v>41</v>
      </c>
      <c r="B18" s="132" t="s">
        <v>8</v>
      </c>
      <c r="C18" s="64">
        <v>67623.652163000006</v>
      </c>
      <c r="D18" s="20">
        <v>4.3153610000000002</v>
      </c>
      <c r="E18" s="64">
        <v>5719.68</v>
      </c>
      <c r="F18" s="64">
        <v>66478.015541999994</v>
      </c>
      <c r="G18" s="20">
        <v>4.291887</v>
      </c>
      <c r="H18" s="64">
        <v>5592.2</v>
      </c>
      <c r="I18" s="64">
        <v>65811.071043999997</v>
      </c>
      <c r="J18" s="20">
        <v>4.3277900000000002</v>
      </c>
      <c r="K18" s="64">
        <v>5582.4</v>
      </c>
      <c r="L18" s="64">
        <v>666.94449899999995</v>
      </c>
      <c r="M18" s="20">
        <v>19.968900000000001</v>
      </c>
      <c r="N18" s="64">
        <v>261.04000000000002</v>
      </c>
      <c r="O18" s="185"/>
      <c r="P18" s="64">
        <v>13054.185394</v>
      </c>
      <c r="Q18" s="20">
        <v>6.0644999999999998</v>
      </c>
      <c r="R18" s="64">
        <v>1551.68</v>
      </c>
      <c r="S18" s="64">
        <v>12904.898238</v>
      </c>
      <c r="T18" s="20">
        <v>6.0968989999999996</v>
      </c>
      <c r="U18" s="64">
        <v>1542.13</v>
      </c>
      <c r="V18" s="64">
        <v>149.28715600000001</v>
      </c>
      <c r="W18" s="20">
        <v>49.880915999999999</v>
      </c>
      <c r="X18" s="64">
        <v>145.94999999999999</v>
      </c>
      <c r="Y18" s="185"/>
      <c r="Z18" s="64">
        <v>53423.830148000001</v>
      </c>
      <c r="AA18" s="20">
        <v>4.6604869999999998</v>
      </c>
      <c r="AB18" s="64">
        <v>4880.03</v>
      </c>
      <c r="AC18" s="64">
        <v>52906.172805000002</v>
      </c>
      <c r="AD18" s="20">
        <v>4.7037060000000004</v>
      </c>
      <c r="AE18" s="64">
        <v>4877.5600000000004</v>
      </c>
      <c r="AF18" s="64">
        <v>517.65734299999997</v>
      </c>
      <c r="AG18" s="20">
        <v>21.129943999999998</v>
      </c>
      <c r="AH18" s="282">
        <v>214.39</v>
      </c>
    </row>
    <row r="19" spans="1:34" x14ac:dyDescent="0.2">
      <c r="A19" s="136">
        <v>54</v>
      </c>
      <c r="B19" s="133" t="s">
        <v>221</v>
      </c>
      <c r="C19" s="21">
        <v>47650.957869999998</v>
      </c>
      <c r="D19" s="22">
        <v>5.9978639999999999</v>
      </c>
      <c r="E19" s="21">
        <v>5601.76</v>
      </c>
      <c r="F19" s="21">
        <v>46852.351123</v>
      </c>
      <c r="G19" s="22">
        <v>6.1178039999999996</v>
      </c>
      <c r="H19" s="21">
        <v>5618.02</v>
      </c>
      <c r="I19" s="21">
        <v>46293.665887000003</v>
      </c>
      <c r="J19" s="22">
        <v>6.1833910000000003</v>
      </c>
      <c r="K19" s="21">
        <v>5610.54</v>
      </c>
      <c r="L19" s="21">
        <v>558.68523600000003</v>
      </c>
      <c r="M19" s="22">
        <v>30.461077</v>
      </c>
      <c r="N19" s="21">
        <v>333.56</v>
      </c>
      <c r="O19" s="185"/>
      <c r="P19" s="21">
        <v>9531.2901820000006</v>
      </c>
      <c r="Q19" s="22">
        <v>8.4684670000000004</v>
      </c>
      <c r="R19" s="21">
        <v>1582.02</v>
      </c>
      <c r="S19" s="21">
        <v>9459.3815450000002</v>
      </c>
      <c r="T19" s="22">
        <v>8.4461750000000002</v>
      </c>
      <c r="U19" s="21">
        <v>1565.95</v>
      </c>
      <c r="V19" s="21">
        <v>71.908636999999999</v>
      </c>
      <c r="W19" s="22">
        <v>79.487195999999997</v>
      </c>
      <c r="X19" s="21">
        <v>112.03</v>
      </c>
      <c r="Y19" s="185"/>
      <c r="Z19" s="21">
        <v>37321.060941000003</v>
      </c>
      <c r="AA19" s="22">
        <v>6.5959859999999999</v>
      </c>
      <c r="AB19" s="21">
        <v>4824.92</v>
      </c>
      <c r="AC19" s="21">
        <v>36834.284341999999</v>
      </c>
      <c r="AD19" s="22">
        <v>6.6900760000000004</v>
      </c>
      <c r="AE19" s="21">
        <v>4829.91</v>
      </c>
      <c r="AF19" s="21">
        <v>486.77659899999998</v>
      </c>
      <c r="AG19" s="22">
        <v>34.243870999999999</v>
      </c>
      <c r="AH19" s="283">
        <v>326.70999999999998</v>
      </c>
    </row>
    <row r="20" spans="1:34" x14ac:dyDescent="0.2">
      <c r="A20" s="135">
        <v>63</v>
      </c>
      <c r="B20" s="132" t="s">
        <v>9</v>
      </c>
      <c r="C20" s="64">
        <v>4415.2332399999996</v>
      </c>
      <c r="D20" s="20">
        <v>13.488384999999999</v>
      </c>
      <c r="E20" s="64">
        <v>1167.27</v>
      </c>
      <c r="F20" s="64">
        <v>4205.6953320000002</v>
      </c>
      <c r="G20" s="20">
        <v>14.018395999999999</v>
      </c>
      <c r="H20" s="64">
        <v>1155.56</v>
      </c>
      <c r="I20" s="64">
        <v>4178.3523670000004</v>
      </c>
      <c r="J20" s="20">
        <v>14.068704</v>
      </c>
      <c r="K20" s="64">
        <v>1152.17</v>
      </c>
      <c r="L20" s="64">
        <v>27.342963999999998</v>
      </c>
      <c r="M20" s="20">
        <v>65.530929999999998</v>
      </c>
      <c r="N20" s="64">
        <v>35.119999999999997</v>
      </c>
      <c r="O20" s="185"/>
      <c r="P20" s="64">
        <v>962.634231</v>
      </c>
      <c r="Q20" s="20">
        <v>25.144566000000001</v>
      </c>
      <c r="R20" s="64">
        <v>474.42</v>
      </c>
      <c r="S20" s="64">
        <v>962.634231</v>
      </c>
      <c r="T20" s="20">
        <v>25.144566000000001</v>
      </c>
      <c r="U20" s="64">
        <v>474.42</v>
      </c>
      <c r="V20" s="64">
        <v>0</v>
      </c>
      <c r="W20" s="20">
        <v>0</v>
      </c>
      <c r="X20" s="64">
        <v>0</v>
      </c>
      <c r="Y20" s="185"/>
      <c r="Z20" s="64">
        <v>3243.0611009999998</v>
      </c>
      <c r="AA20" s="20">
        <v>12.385111999999999</v>
      </c>
      <c r="AB20" s="64">
        <v>787.25</v>
      </c>
      <c r="AC20" s="64">
        <v>3215.7181369999998</v>
      </c>
      <c r="AD20" s="20">
        <v>12.471454</v>
      </c>
      <c r="AE20" s="64">
        <v>786.05</v>
      </c>
      <c r="AF20" s="64">
        <v>27.342963999999998</v>
      </c>
      <c r="AG20" s="20">
        <v>65.530929999999998</v>
      </c>
      <c r="AH20" s="282">
        <v>35.119999999999997</v>
      </c>
    </row>
    <row r="21" spans="1:34" x14ac:dyDescent="0.2">
      <c r="A21" s="136">
        <v>66</v>
      </c>
      <c r="B21" s="133" t="s">
        <v>10</v>
      </c>
      <c r="C21" s="21">
        <v>15253.313980999999</v>
      </c>
      <c r="D21" s="22">
        <v>7.1494549999999997</v>
      </c>
      <c r="E21" s="21">
        <v>2137.44</v>
      </c>
      <c r="F21" s="21">
        <v>14978.902791</v>
      </c>
      <c r="G21" s="22">
        <v>7.2586149999999998</v>
      </c>
      <c r="H21" s="21">
        <v>2131.0300000000002</v>
      </c>
      <c r="I21" s="21">
        <v>14847.402719</v>
      </c>
      <c r="J21" s="22">
        <v>7.2483620000000002</v>
      </c>
      <c r="K21" s="21">
        <v>2109.34</v>
      </c>
      <c r="L21" s="21">
        <v>131.50007099999999</v>
      </c>
      <c r="M21" s="22">
        <v>45.038271999999999</v>
      </c>
      <c r="N21" s="21">
        <v>116.08</v>
      </c>
      <c r="O21" s="185"/>
      <c r="P21" s="21">
        <v>3312.686087</v>
      </c>
      <c r="Q21" s="22">
        <v>11.833463999999999</v>
      </c>
      <c r="R21" s="21">
        <v>768.33</v>
      </c>
      <c r="S21" s="21">
        <v>3312.686087</v>
      </c>
      <c r="T21" s="22">
        <v>11.833463999999999</v>
      </c>
      <c r="U21" s="21">
        <v>768.33</v>
      </c>
      <c r="V21" s="21">
        <v>0</v>
      </c>
      <c r="W21" s="22">
        <v>0</v>
      </c>
      <c r="X21" s="21">
        <v>0</v>
      </c>
      <c r="Y21" s="185"/>
      <c r="Z21" s="21">
        <v>11666.216703</v>
      </c>
      <c r="AA21" s="22">
        <v>7.4700030000000002</v>
      </c>
      <c r="AB21" s="21">
        <v>1708.07</v>
      </c>
      <c r="AC21" s="21">
        <v>11534.716632</v>
      </c>
      <c r="AD21" s="22">
        <v>7.5358679999999998</v>
      </c>
      <c r="AE21" s="21">
        <v>1703.71</v>
      </c>
      <c r="AF21" s="21">
        <v>131.50007099999999</v>
      </c>
      <c r="AG21" s="22">
        <v>45.038271999999999</v>
      </c>
      <c r="AH21" s="283">
        <v>116.08</v>
      </c>
    </row>
    <row r="22" spans="1:34" x14ac:dyDescent="0.2">
      <c r="A22" s="135">
        <v>68</v>
      </c>
      <c r="B22" s="132" t="s">
        <v>11</v>
      </c>
      <c r="C22" s="64">
        <v>93437.505632999993</v>
      </c>
      <c r="D22" s="20">
        <v>3.1703459999999999</v>
      </c>
      <c r="E22" s="64">
        <v>5806.09</v>
      </c>
      <c r="F22" s="64">
        <v>92532.233934000004</v>
      </c>
      <c r="G22" s="20">
        <v>3.1826129999999999</v>
      </c>
      <c r="H22" s="64">
        <v>5772.09</v>
      </c>
      <c r="I22" s="64">
        <v>91885.799585999994</v>
      </c>
      <c r="J22" s="20">
        <v>3.1618759999999999</v>
      </c>
      <c r="K22" s="64">
        <v>5694.42</v>
      </c>
      <c r="L22" s="64">
        <v>646.434348</v>
      </c>
      <c r="M22" s="20">
        <v>28.435445000000001</v>
      </c>
      <c r="N22" s="64">
        <v>360.28</v>
      </c>
      <c r="O22" s="185"/>
      <c r="P22" s="64">
        <v>24463.974829999999</v>
      </c>
      <c r="Q22" s="20">
        <v>5.9614060000000002</v>
      </c>
      <c r="R22" s="64">
        <v>2858.46</v>
      </c>
      <c r="S22" s="64">
        <v>24156.121335</v>
      </c>
      <c r="T22" s="20">
        <v>5.8965480000000001</v>
      </c>
      <c r="U22" s="64">
        <v>2791.78</v>
      </c>
      <c r="V22" s="64">
        <v>307.85349500000001</v>
      </c>
      <c r="W22" s="20">
        <v>45.296106000000002</v>
      </c>
      <c r="X22" s="64">
        <v>273.31</v>
      </c>
      <c r="Y22" s="185"/>
      <c r="Z22" s="64">
        <v>68068.259103999997</v>
      </c>
      <c r="AA22" s="20">
        <v>3.3255870000000001</v>
      </c>
      <c r="AB22" s="64">
        <v>4436.79</v>
      </c>
      <c r="AC22" s="64">
        <v>67729.678251000005</v>
      </c>
      <c r="AD22" s="20">
        <v>3.3314979999999998</v>
      </c>
      <c r="AE22" s="64">
        <v>4422.57</v>
      </c>
      <c r="AF22" s="64">
        <v>338.58085299999999</v>
      </c>
      <c r="AG22" s="20">
        <v>33.585365000000003</v>
      </c>
      <c r="AH22" s="282">
        <v>222.88</v>
      </c>
    </row>
    <row r="23" spans="1:34" x14ac:dyDescent="0.2">
      <c r="A23" s="137">
        <v>73</v>
      </c>
      <c r="B23" s="134" t="s">
        <v>12</v>
      </c>
      <c r="C23" s="161">
        <v>90587.210109000007</v>
      </c>
      <c r="D23" s="24">
        <v>3.7315870000000002</v>
      </c>
      <c r="E23" s="162">
        <v>6625.47</v>
      </c>
      <c r="F23" s="162">
        <v>89187.254205000005</v>
      </c>
      <c r="G23" s="24">
        <v>3.807248</v>
      </c>
      <c r="H23" s="162">
        <v>6655.34</v>
      </c>
      <c r="I23" s="162">
        <v>87933.414969000005</v>
      </c>
      <c r="J23" s="24">
        <v>3.8211010000000001</v>
      </c>
      <c r="K23" s="162">
        <v>6585.65</v>
      </c>
      <c r="L23" s="162">
        <v>1253.839236</v>
      </c>
      <c r="M23" s="24">
        <v>19.386793000000001</v>
      </c>
      <c r="N23" s="162">
        <v>476.44</v>
      </c>
      <c r="O23" s="185"/>
      <c r="P23" s="162">
        <v>20753.335942999998</v>
      </c>
      <c r="Q23" s="24">
        <v>8.1163179999999997</v>
      </c>
      <c r="R23" s="162">
        <v>3301.44</v>
      </c>
      <c r="S23" s="162">
        <v>20474.589670000001</v>
      </c>
      <c r="T23" s="24">
        <v>8.1777219999999993</v>
      </c>
      <c r="U23" s="162">
        <v>3281.74</v>
      </c>
      <c r="V23" s="162">
        <v>278.74627299999997</v>
      </c>
      <c r="W23" s="24">
        <v>35.842950000000002</v>
      </c>
      <c r="X23" s="162">
        <v>195.83</v>
      </c>
      <c r="Y23" s="185"/>
      <c r="Z23" s="162">
        <v>68433.918262000007</v>
      </c>
      <c r="AA23" s="24">
        <v>3.695541</v>
      </c>
      <c r="AB23" s="162">
        <v>4956.8500000000004</v>
      </c>
      <c r="AC23" s="162">
        <v>67458.825299000004</v>
      </c>
      <c r="AD23" s="24">
        <v>3.7197809999999998</v>
      </c>
      <c r="AE23" s="162">
        <v>4918.2700000000004</v>
      </c>
      <c r="AF23" s="162">
        <v>975.09296300000005</v>
      </c>
      <c r="AG23" s="24">
        <v>20.398354000000001</v>
      </c>
      <c r="AH23" s="291">
        <v>389.85</v>
      </c>
    </row>
    <row r="24" spans="1:34" s="13" customFormat="1" x14ac:dyDescent="0.2">
      <c r="A24" s="149"/>
      <c r="B24" s="143" t="s">
        <v>13</v>
      </c>
      <c r="C24" s="7">
        <v>104871.431203</v>
      </c>
      <c r="D24" s="17">
        <v>3.9449299999999998</v>
      </c>
      <c r="E24" s="7">
        <v>8108.72</v>
      </c>
      <c r="F24" s="7">
        <v>102654.525666</v>
      </c>
      <c r="G24" s="17">
        <v>4.0098940000000001</v>
      </c>
      <c r="H24" s="7">
        <v>8068.02</v>
      </c>
      <c r="I24" s="7">
        <v>101513.571216</v>
      </c>
      <c r="J24" s="17">
        <v>3.9761860000000002</v>
      </c>
      <c r="K24" s="7">
        <v>7911.28</v>
      </c>
      <c r="L24" s="7">
        <v>1140.95445</v>
      </c>
      <c r="M24" s="17">
        <v>34.201450999999999</v>
      </c>
      <c r="N24" s="7">
        <v>764.84</v>
      </c>
      <c r="O24" s="184"/>
      <c r="P24" s="7">
        <v>17220.013127999999</v>
      </c>
      <c r="Q24" s="17">
        <v>6.6903750000000004</v>
      </c>
      <c r="R24" s="7">
        <v>2258.08</v>
      </c>
      <c r="S24" s="7">
        <v>17137.636407999998</v>
      </c>
      <c r="T24" s="17">
        <v>6.7203499999999998</v>
      </c>
      <c r="U24" s="7">
        <v>2257.35</v>
      </c>
      <c r="V24" s="7">
        <v>82.376721000000003</v>
      </c>
      <c r="W24" s="17">
        <v>68.577909000000005</v>
      </c>
      <c r="X24" s="7">
        <v>110.72</v>
      </c>
      <c r="Y24" s="184"/>
      <c r="Z24" s="7">
        <v>85434.512537000002</v>
      </c>
      <c r="AA24" s="17">
        <v>4.0132269999999997</v>
      </c>
      <c r="AB24" s="7">
        <v>6720.21</v>
      </c>
      <c r="AC24" s="7">
        <v>84375.934808000005</v>
      </c>
      <c r="AD24" s="17">
        <v>3.9906229999999998</v>
      </c>
      <c r="AE24" s="7">
        <v>6599.57</v>
      </c>
      <c r="AF24" s="7">
        <v>1058.5777290000001</v>
      </c>
      <c r="AG24" s="17">
        <v>36.113185000000001</v>
      </c>
      <c r="AH24" s="284">
        <v>749.28</v>
      </c>
    </row>
    <row r="25" spans="1:34" x14ac:dyDescent="0.2">
      <c r="A25" s="148" t="s">
        <v>121</v>
      </c>
      <c r="B25" s="138" t="s">
        <v>14</v>
      </c>
      <c r="C25" s="11">
        <v>5459.1734200000001</v>
      </c>
      <c r="D25" s="20">
        <v>22.807137000000001</v>
      </c>
      <c r="E25" s="11">
        <v>2440.36</v>
      </c>
      <c r="F25" s="11">
        <v>4949.4543800000001</v>
      </c>
      <c r="G25" s="20">
        <v>24.695661000000001</v>
      </c>
      <c r="H25" s="11">
        <v>2395.71</v>
      </c>
      <c r="I25" s="11">
        <v>4924.4749519999996</v>
      </c>
      <c r="J25" s="20">
        <v>24.815272</v>
      </c>
      <c r="K25" s="11">
        <v>2395.16</v>
      </c>
      <c r="L25" s="11">
        <v>24.979429</v>
      </c>
      <c r="M25" s="20">
        <v>68.236125999999999</v>
      </c>
      <c r="N25" s="11">
        <v>33.409999999999997</v>
      </c>
      <c r="O25" s="185"/>
      <c r="P25" s="11">
        <v>807.43268999999998</v>
      </c>
      <c r="Q25" s="20">
        <v>44.287032000000004</v>
      </c>
      <c r="R25" s="11">
        <v>700.87</v>
      </c>
      <c r="S25" s="11">
        <v>807.43268999999998</v>
      </c>
      <c r="T25" s="20">
        <v>44.287032000000004</v>
      </c>
      <c r="U25" s="11">
        <v>700.87</v>
      </c>
      <c r="V25" s="11">
        <v>0</v>
      </c>
      <c r="W25" s="20">
        <v>0</v>
      </c>
      <c r="X25" s="11">
        <v>0</v>
      </c>
      <c r="Y25" s="185"/>
      <c r="Z25" s="11">
        <v>4142.0216899999996</v>
      </c>
      <c r="AA25" s="20">
        <v>21.823025999999999</v>
      </c>
      <c r="AB25" s="11">
        <v>1771.67</v>
      </c>
      <c r="AC25" s="11">
        <v>4117.0422619999999</v>
      </c>
      <c r="AD25" s="20">
        <v>21.945533000000001</v>
      </c>
      <c r="AE25" s="11">
        <v>1770.87</v>
      </c>
      <c r="AF25" s="11">
        <v>24.979429</v>
      </c>
      <c r="AG25" s="20">
        <v>68.236125999999999</v>
      </c>
      <c r="AH25" s="285">
        <v>33.409999999999997</v>
      </c>
    </row>
    <row r="26" spans="1:34" x14ac:dyDescent="0.2">
      <c r="A26" s="139">
        <v>88</v>
      </c>
      <c r="B26" s="140" t="s">
        <v>170</v>
      </c>
      <c r="C26" s="65">
        <v>165.208754</v>
      </c>
      <c r="D26" s="22">
        <v>38.197366000000002</v>
      </c>
      <c r="E26" s="65">
        <v>123.69</v>
      </c>
      <c r="F26" s="65">
        <v>40.850014999999999</v>
      </c>
      <c r="G26" s="22">
        <v>58.674187000000003</v>
      </c>
      <c r="H26" s="65">
        <v>46.98</v>
      </c>
      <c r="I26" s="65">
        <v>20.254082</v>
      </c>
      <c r="J26" s="22">
        <v>89.973540999999997</v>
      </c>
      <c r="K26" s="65">
        <v>35.72</v>
      </c>
      <c r="L26" s="65">
        <v>20.595934</v>
      </c>
      <c r="M26" s="22">
        <v>75.592894999999999</v>
      </c>
      <c r="N26" s="65">
        <v>30.52</v>
      </c>
      <c r="O26" s="185"/>
      <c r="P26" s="65">
        <v>0</v>
      </c>
      <c r="Q26" s="22">
        <v>0</v>
      </c>
      <c r="R26" s="65">
        <v>0</v>
      </c>
      <c r="S26" s="65">
        <v>0</v>
      </c>
      <c r="T26" s="22">
        <v>0</v>
      </c>
      <c r="U26" s="65">
        <v>0</v>
      </c>
      <c r="V26" s="65">
        <v>0</v>
      </c>
      <c r="W26" s="22">
        <v>0</v>
      </c>
      <c r="X26" s="65">
        <v>0</v>
      </c>
      <c r="Y26" s="185"/>
      <c r="Z26" s="65">
        <v>40.850014999999999</v>
      </c>
      <c r="AA26" s="22">
        <v>58.674187000000003</v>
      </c>
      <c r="AB26" s="65">
        <v>46.98</v>
      </c>
      <c r="AC26" s="65">
        <v>20.254082</v>
      </c>
      <c r="AD26" s="22">
        <v>89.973540999999997</v>
      </c>
      <c r="AE26" s="65">
        <v>35.72</v>
      </c>
      <c r="AF26" s="65">
        <v>20.595934</v>
      </c>
      <c r="AG26" s="22">
        <v>75.592894999999999</v>
      </c>
      <c r="AH26" s="286">
        <v>30.52</v>
      </c>
    </row>
    <row r="27" spans="1:34" x14ac:dyDescent="0.2">
      <c r="A27" s="135">
        <v>13</v>
      </c>
      <c r="B27" s="138" t="s">
        <v>15</v>
      </c>
      <c r="C27" s="11">
        <v>12681.215190999999</v>
      </c>
      <c r="D27" s="20">
        <v>8.435594</v>
      </c>
      <c r="E27" s="11">
        <v>2096.6799999999998</v>
      </c>
      <c r="F27" s="11">
        <v>12570.204548</v>
      </c>
      <c r="G27" s="20">
        <v>8.4752030000000005</v>
      </c>
      <c r="H27" s="11">
        <v>2088.09</v>
      </c>
      <c r="I27" s="11">
        <v>12495.943975</v>
      </c>
      <c r="J27" s="20">
        <v>8.5280240000000003</v>
      </c>
      <c r="K27" s="11">
        <v>2088.69</v>
      </c>
      <c r="L27" s="11">
        <v>74.260572999999994</v>
      </c>
      <c r="M27" s="20">
        <v>42.790196999999999</v>
      </c>
      <c r="N27" s="11">
        <v>62.28</v>
      </c>
      <c r="O27" s="185"/>
      <c r="P27" s="11">
        <v>1224.8448900000001</v>
      </c>
      <c r="Q27" s="20">
        <v>21.161245000000001</v>
      </c>
      <c r="R27" s="11">
        <v>508.02</v>
      </c>
      <c r="S27" s="11">
        <v>1224.8448900000001</v>
      </c>
      <c r="T27" s="20">
        <v>21.161245000000001</v>
      </c>
      <c r="U27" s="11">
        <v>508.02</v>
      </c>
      <c r="V27" s="11">
        <v>0</v>
      </c>
      <c r="W27" s="20">
        <v>0</v>
      </c>
      <c r="X27" s="11">
        <v>0</v>
      </c>
      <c r="Y27" s="185"/>
      <c r="Z27" s="11">
        <v>11345.359657999999</v>
      </c>
      <c r="AA27" s="20">
        <v>8.5658080000000005</v>
      </c>
      <c r="AB27" s="11">
        <v>1904.77</v>
      </c>
      <c r="AC27" s="11">
        <v>11271.099085</v>
      </c>
      <c r="AD27" s="20">
        <v>8.6192770000000003</v>
      </c>
      <c r="AE27" s="11">
        <v>1904.11</v>
      </c>
      <c r="AF27" s="11">
        <v>74.260572999999994</v>
      </c>
      <c r="AG27" s="20">
        <v>42.790196999999999</v>
      </c>
      <c r="AH27" s="285">
        <v>62.28</v>
      </c>
    </row>
    <row r="28" spans="1:34" x14ac:dyDescent="0.2">
      <c r="A28" s="139">
        <v>20</v>
      </c>
      <c r="B28" s="140" t="s">
        <v>16</v>
      </c>
      <c r="C28" s="65">
        <v>6206.7826139999997</v>
      </c>
      <c r="D28" s="22">
        <v>10.718855</v>
      </c>
      <c r="E28" s="65">
        <v>1303.98</v>
      </c>
      <c r="F28" s="65">
        <v>5979.4512409999998</v>
      </c>
      <c r="G28" s="22">
        <v>10.501134</v>
      </c>
      <c r="H28" s="65">
        <v>1230.7</v>
      </c>
      <c r="I28" s="65">
        <v>5969.3922659999998</v>
      </c>
      <c r="J28" s="22">
        <v>10.519360000000001</v>
      </c>
      <c r="K28" s="65">
        <v>1230.77</v>
      </c>
      <c r="L28" s="65">
        <v>10.058975</v>
      </c>
      <c r="M28" s="22">
        <v>95.460086000000004</v>
      </c>
      <c r="N28" s="65">
        <v>18.82</v>
      </c>
      <c r="O28" s="185"/>
      <c r="P28" s="65">
        <v>896.55664300000001</v>
      </c>
      <c r="Q28" s="22">
        <v>22.541383</v>
      </c>
      <c r="R28" s="65">
        <v>396.11</v>
      </c>
      <c r="S28" s="65">
        <v>896.55664300000001</v>
      </c>
      <c r="T28" s="22">
        <v>22.541383</v>
      </c>
      <c r="U28" s="65">
        <v>396.11</v>
      </c>
      <c r="V28" s="65">
        <v>0</v>
      </c>
      <c r="W28" s="22">
        <v>0</v>
      </c>
      <c r="X28" s="65">
        <v>0</v>
      </c>
      <c r="Y28" s="185"/>
      <c r="Z28" s="65">
        <v>5082.8945979999999</v>
      </c>
      <c r="AA28" s="22">
        <v>11.429141</v>
      </c>
      <c r="AB28" s="65">
        <v>1138.6300000000001</v>
      </c>
      <c r="AC28" s="65">
        <v>5072.8356229999999</v>
      </c>
      <c r="AD28" s="22">
        <v>11.452178</v>
      </c>
      <c r="AE28" s="65">
        <v>1138.6600000000001</v>
      </c>
      <c r="AF28" s="65">
        <v>10.058975</v>
      </c>
      <c r="AG28" s="22">
        <v>95.460086000000004</v>
      </c>
      <c r="AH28" s="286">
        <v>18.82</v>
      </c>
    </row>
    <row r="29" spans="1:34" x14ac:dyDescent="0.2">
      <c r="A29" s="135">
        <v>23</v>
      </c>
      <c r="B29" s="138" t="s">
        <v>17</v>
      </c>
      <c r="C29" s="11">
        <v>36621.656903000003</v>
      </c>
      <c r="D29" s="20">
        <v>7.1198430000000004</v>
      </c>
      <c r="E29" s="11">
        <v>5110.51</v>
      </c>
      <c r="F29" s="11">
        <v>35880.883590999998</v>
      </c>
      <c r="G29" s="20">
        <v>7.2466379999999999</v>
      </c>
      <c r="H29" s="11">
        <v>5096.3100000000004</v>
      </c>
      <c r="I29" s="11">
        <v>35469.037319000003</v>
      </c>
      <c r="J29" s="20">
        <v>7.319788</v>
      </c>
      <c r="K29" s="11">
        <v>5088.67</v>
      </c>
      <c r="L29" s="11">
        <v>411.846272</v>
      </c>
      <c r="M29" s="20">
        <v>31.283951999999999</v>
      </c>
      <c r="N29" s="11">
        <v>252.53</v>
      </c>
      <c r="O29" s="185"/>
      <c r="P29" s="11">
        <v>8023.4772229999999</v>
      </c>
      <c r="Q29" s="20">
        <v>9.1545749999999995</v>
      </c>
      <c r="R29" s="11">
        <v>1439.65</v>
      </c>
      <c r="S29" s="11">
        <v>7942.2005019999997</v>
      </c>
      <c r="T29" s="20">
        <v>9.2408649999999994</v>
      </c>
      <c r="U29" s="11">
        <v>1438.5</v>
      </c>
      <c r="V29" s="11">
        <v>81.276720999999995</v>
      </c>
      <c r="W29" s="20">
        <v>69.506043000000005</v>
      </c>
      <c r="X29" s="11">
        <v>110.72</v>
      </c>
      <c r="Y29" s="185"/>
      <c r="Z29" s="11">
        <v>27857.406368</v>
      </c>
      <c r="AA29" s="20">
        <v>7.4381019999999998</v>
      </c>
      <c r="AB29" s="11">
        <v>4061.24</v>
      </c>
      <c r="AC29" s="11">
        <v>27526.836816999999</v>
      </c>
      <c r="AD29" s="20">
        <v>7.5159269999999996</v>
      </c>
      <c r="AE29" s="11">
        <v>4055.04</v>
      </c>
      <c r="AF29" s="11">
        <v>330.56955199999999</v>
      </c>
      <c r="AG29" s="20">
        <v>30.951962999999999</v>
      </c>
      <c r="AH29" s="285">
        <v>200.54</v>
      </c>
    </row>
    <row r="30" spans="1:34" x14ac:dyDescent="0.2">
      <c r="A30" s="139">
        <v>44</v>
      </c>
      <c r="B30" s="140" t="s">
        <v>18</v>
      </c>
      <c r="C30" s="65">
        <v>2547.7275380000001</v>
      </c>
      <c r="D30" s="22">
        <v>19.106484999999999</v>
      </c>
      <c r="E30" s="65">
        <v>954.09</v>
      </c>
      <c r="F30" s="65">
        <v>2480.626561</v>
      </c>
      <c r="G30" s="22">
        <v>19.698754999999998</v>
      </c>
      <c r="H30" s="65">
        <v>957.76</v>
      </c>
      <c r="I30" s="65">
        <v>2452.1447699999999</v>
      </c>
      <c r="J30" s="22">
        <v>19.767524999999999</v>
      </c>
      <c r="K30" s="65">
        <v>950.07</v>
      </c>
      <c r="L30" s="65">
        <v>28.481791999999999</v>
      </c>
      <c r="M30" s="22">
        <v>72.245525999999998</v>
      </c>
      <c r="N30" s="65">
        <v>40.33</v>
      </c>
      <c r="O30" s="185"/>
      <c r="P30" s="65">
        <v>520.797101</v>
      </c>
      <c r="Q30" s="22">
        <v>31.949780000000001</v>
      </c>
      <c r="R30" s="65">
        <v>326.13</v>
      </c>
      <c r="S30" s="65">
        <v>520.797101</v>
      </c>
      <c r="T30" s="22">
        <v>31.949780000000001</v>
      </c>
      <c r="U30" s="65">
        <v>326.13</v>
      </c>
      <c r="V30" s="65">
        <v>0</v>
      </c>
      <c r="W30" s="22">
        <v>0</v>
      </c>
      <c r="X30" s="65">
        <v>0</v>
      </c>
      <c r="Y30" s="185"/>
      <c r="Z30" s="65">
        <v>1959.8294599999999</v>
      </c>
      <c r="AA30" s="22">
        <v>20.889772000000001</v>
      </c>
      <c r="AB30" s="65">
        <v>802.43</v>
      </c>
      <c r="AC30" s="65">
        <v>1931.347669</v>
      </c>
      <c r="AD30" s="22">
        <v>21.004643999999999</v>
      </c>
      <c r="AE30" s="65">
        <v>795.12</v>
      </c>
      <c r="AF30" s="65">
        <v>28.481791999999999</v>
      </c>
      <c r="AG30" s="22">
        <v>72.245525999999998</v>
      </c>
      <c r="AH30" s="286">
        <v>40.33</v>
      </c>
    </row>
    <row r="31" spans="1:34" x14ac:dyDescent="0.2">
      <c r="A31" s="135">
        <v>47</v>
      </c>
      <c r="B31" s="138" t="s">
        <v>19</v>
      </c>
      <c r="C31" s="11">
        <v>17797.849728000001</v>
      </c>
      <c r="D31" s="20">
        <v>12.885426000000001</v>
      </c>
      <c r="E31" s="11">
        <v>4494.92</v>
      </c>
      <c r="F31" s="11">
        <v>17743.226181999999</v>
      </c>
      <c r="G31" s="20">
        <v>12.908550999999999</v>
      </c>
      <c r="H31" s="11">
        <v>4489.17</v>
      </c>
      <c r="I31" s="11">
        <v>17296.426067</v>
      </c>
      <c r="J31" s="20">
        <v>12.426811000000001</v>
      </c>
      <c r="K31" s="11">
        <v>4212.8100000000004</v>
      </c>
      <c r="L31" s="11">
        <v>446.80011500000001</v>
      </c>
      <c r="M31" s="20">
        <v>81.033186000000001</v>
      </c>
      <c r="N31" s="11">
        <v>709.63</v>
      </c>
      <c r="O31" s="185"/>
      <c r="P31" s="11">
        <v>2488.5237860000002</v>
      </c>
      <c r="Q31" s="20">
        <v>26.231086000000001</v>
      </c>
      <c r="R31" s="11">
        <v>1279.42</v>
      </c>
      <c r="S31" s="11">
        <v>2488.5237860000002</v>
      </c>
      <c r="T31" s="20">
        <v>26.231086000000001</v>
      </c>
      <c r="U31" s="11">
        <v>1279.42</v>
      </c>
      <c r="V31" s="11">
        <v>0</v>
      </c>
      <c r="W31" s="20">
        <v>0</v>
      </c>
      <c r="X31" s="11">
        <v>0</v>
      </c>
      <c r="Y31" s="185"/>
      <c r="Z31" s="11">
        <v>15254.702396000001</v>
      </c>
      <c r="AA31" s="20">
        <v>13.048389999999999</v>
      </c>
      <c r="AB31" s="11">
        <v>3901.37</v>
      </c>
      <c r="AC31" s="11">
        <v>14807.902281000001</v>
      </c>
      <c r="AD31" s="20">
        <v>12.749841999999999</v>
      </c>
      <c r="AE31" s="11">
        <v>3700.45</v>
      </c>
      <c r="AF31" s="11">
        <v>446.80011500000001</v>
      </c>
      <c r="AG31" s="20">
        <v>81.033186000000001</v>
      </c>
      <c r="AH31" s="285">
        <v>709.63</v>
      </c>
    </row>
    <row r="32" spans="1:34" x14ac:dyDescent="0.2">
      <c r="A32" s="141">
        <v>70</v>
      </c>
      <c r="B32" s="142" t="s">
        <v>20</v>
      </c>
      <c r="C32" s="161">
        <v>23391.817053999999</v>
      </c>
      <c r="D32" s="24">
        <v>5.5403729999999998</v>
      </c>
      <c r="E32" s="162">
        <v>2540.15</v>
      </c>
      <c r="F32" s="162">
        <v>23009.829147</v>
      </c>
      <c r="G32" s="24">
        <v>5.6244610000000002</v>
      </c>
      <c r="H32" s="162">
        <v>2536.59</v>
      </c>
      <c r="I32" s="162">
        <v>22885.897786000001</v>
      </c>
      <c r="J32" s="24">
        <v>5.6521330000000001</v>
      </c>
      <c r="K32" s="162">
        <v>2535.34</v>
      </c>
      <c r="L32" s="162">
        <v>123.931361</v>
      </c>
      <c r="M32" s="24">
        <v>40.591763999999998</v>
      </c>
      <c r="N32" s="162">
        <v>98.6</v>
      </c>
      <c r="O32" s="185"/>
      <c r="P32" s="162">
        <v>3258.3807959999999</v>
      </c>
      <c r="Q32" s="24">
        <v>9.6123940000000001</v>
      </c>
      <c r="R32" s="162">
        <v>613.89</v>
      </c>
      <c r="S32" s="162">
        <v>3257.280796</v>
      </c>
      <c r="T32" s="24">
        <v>9.6156410000000001</v>
      </c>
      <c r="U32" s="162">
        <v>613.89</v>
      </c>
      <c r="V32" s="162">
        <v>1.1000000000000001</v>
      </c>
      <c r="W32" s="24">
        <v>0</v>
      </c>
      <c r="X32" s="162">
        <v>0</v>
      </c>
      <c r="Y32" s="185"/>
      <c r="Z32" s="162">
        <v>19751.448351999999</v>
      </c>
      <c r="AA32" s="24">
        <v>5.6223029999999996</v>
      </c>
      <c r="AB32" s="162">
        <v>2176.5500000000002</v>
      </c>
      <c r="AC32" s="162">
        <v>19628.616990999999</v>
      </c>
      <c r="AD32" s="24">
        <v>5.650639</v>
      </c>
      <c r="AE32" s="162">
        <v>2173.92</v>
      </c>
      <c r="AF32" s="162">
        <v>122.831361</v>
      </c>
      <c r="AG32" s="24">
        <v>40.955278</v>
      </c>
      <c r="AH32" s="291">
        <v>98.6</v>
      </c>
    </row>
    <row r="33" spans="1:34" s="13" customFormat="1" x14ac:dyDescent="0.2">
      <c r="A33" s="149"/>
      <c r="B33" s="143" t="s">
        <v>21</v>
      </c>
      <c r="C33" s="7">
        <v>403877.10350199998</v>
      </c>
      <c r="D33" s="17">
        <v>5.4509350000000003</v>
      </c>
      <c r="E33" s="7">
        <v>43149.55</v>
      </c>
      <c r="F33" s="7">
        <v>354884.11634499999</v>
      </c>
      <c r="G33" s="17">
        <v>5.8232949999999999</v>
      </c>
      <c r="H33" s="7">
        <v>40505.26</v>
      </c>
      <c r="I33" s="7">
        <v>345134.235568</v>
      </c>
      <c r="J33" s="17">
        <v>5.9980880000000001</v>
      </c>
      <c r="K33" s="7">
        <v>40574.85</v>
      </c>
      <c r="L33" s="7">
        <v>9749.8807780000006</v>
      </c>
      <c r="M33" s="17">
        <v>19.471643</v>
      </c>
      <c r="N33" s="7">
        <v>3720.99</v>
      </c>
      <c r="O33" s="184"/>
      <c r="P33" s="7">
        <v>104901.19287</v>
      </c>
      <c r="Q33" s="17">
        <v>7.3754920000000004</v>
      </c>
      <c r="R33" s="7">
        <v>15164.48</v>
      </c>
      <c r="S33" s="7">
        <v>102117.353088</v>
      </c>
      <c r="T33" s="17">
        <v>7.509944</v>
      </c>
      <c r="U33" s="7">
        <v>15031.15</v>
      </c>
      <c r="V33" s="7">
        <v>2783.839782</v>
      </c>
      <c r="W33" s="17">
        <v>36.921495999999998</v>
      </c>
      <c r="X33" s="7">
        <v>2014.56</v>
      </c>
      <c r="Y33" s="184"/>
      <c r="Z33" s="7">
        <v>249982.92347499999</v>
      </c>
      <c r="AA33" s="17">
        <v>6.0186330000000003</v>
      </c>
      <c r="AB33" s="7">
        <v>29489.29</v>
      </c>
      <c r="AC33" s="7">
        <v>243016.88247899999</v>
      </c>
      <c r="AD33" s="17">
        <v>6.1700109999999997</v>
      </c>
      <c r="AE33" s="7">
        <v>29388.57</v>
      </c>
      <c r="AF33" s="7">
        <v>6966.0409959999997</v>
      </c>
      <c r="AG33" s="17">
        <v>26.775773999999998</v>
      </c>
      <c r="AH33" s="284">
        <v>3655.81</v>
      </c>
    </row>
    <row r="34" spans="1:34" x14ac:dyDescent="0.2">
      <c r="A34" s="135">
        <v>19</v>
      </c>
      <c r="B34" s="138" t="s">
        <v>22</v>
      </c>
      <c r="C34" s="11">
        <v>160815.62555600001</v>
      </c>
      <c r="D34" s="20">
        <v>6.1001919999999998</v>
      </c>
      <c r="E34" s="11">
        <v>19227.72</v>
      </c>
      <c r="F34" s="11">
        <v>117316.262187</v>
      </c>
      <c r="G34" s="20">
        <v>5.017328</v>
      </c>
      <c r="H34" s="11">
        <v>11536.84</v>
      </c>
      <c r="I34" s="11">
        <v>109363.67744299999</v>
      </c>
      <c r="J34" s="20">
        <v>5.4925560000000004</v>
      </c>
      <c r="K34" s="11">
        <v>11773.45</v>
      </c>
      <c r="L34" s="11">
        <v>7952.5847450000001</v>
      </c>
      <c r="M34" s="20">
        <v>23.577721</v>
      </c>
      <c r="N34" s="11">
        <v>3675.08</v>
      </c>
      <c r="O34" s="185"/>
      <c r="P34" s="11">
        <v>36873.672137000001</v>
      </c>
      <c r="Q34" s="20">
        <v>8.2322170000000003</v>
      </c>
      <c r="R34" s="11">
        <v>5949.62</v>
      </c>
      <c r="S34" s="11">
        <v>34693.999423000001</v>
      </c>
      <c r="T34" s="20">
        <v>8.2535520000000009</v>
      </c>
      <c r="U34" s="11">
        <v>5612.43</v>
      </c>
      <c r="V34" s="11">
        <v>2179.6727139999998</v>
      </c>
      <c r="W34" s="20">
        <v>46.402476</v>
      </c>
      <c r="X34" s="11">
        <v>1982.39</v>
      </c>
      <c r="Y34" s="185"/>
      <c r="Z34" s="11">
        <v>80442.590051000006</v>
      </c>
      <c r="AA34" s="20">
        <v>6.136863</v>
      </c>
      <c r="AB34" s="11">
        <v>9675.84</v>
      </c>
      <c r="AC34" s="11">
        <v>74669.678020000007</v>
      </c>
      <c r="AD34" s="20">
        <v>6.3953030000000002</v>
      </c>
      <c r="AE34" s="11">
        <v>9359.69</v>
      </c>
      <c r="AF34" s="11">
        <v>5772.9120309999998</v>
      </c>
      <c r="AG34" s="20">
        <v>32.098025999999997</v>
      </c>
      <c r="AH34" s="285">
        <v>3631.86</v>
      </c>
    </row>
    <row r="35" spans="1:34" x14ac:dyDescent="0.2">
      <c r="A35" s="139">
        <v>27</v>
      </c>
      <c r="B35" s="140" t="s">
        <v>23</v>
      </c>
      <c r="C35" s="65">
        <v>4945.4634980000001</v>
      </c>
      <c r="D35" s="22">
        <v>28.630217999999999</v>
      </c>
      <c r="E35" s="65">
        <v>2775.16</v>
      </c>
      <c r="F35" s="65">
        <v>4945.4634980000001</v>
      </c>
      <c r="G35" s="22">
        <v>28.630217999999999</v>
      </c>
      <c r="H35" s="65">
        <v>2775.16</v>
      </c>
      <c r="I35" s="65">
        <v>4945.4634980000001</v>
      </c>
      <c r="J35" s="22">
        <v>28.630217999999999</v>
      </c>
      <c r="K35" s="65">
        <v>2775.16</v>
      </c>
      <c r="L35" s="65">
        <v>0</v>
      </c>
      <c r="M35" s="22">
        <v>0</v>
      </c>
      <c r="N35" s="65">
        <v>0</v>
      </c>
      <c r="O35" s="185"/>
      <c r="P35" s="65">
        <v>689.08073100000001</v>
      </c>
      <c r="Q35" s="22">
        <v>48.642040999999999</v>
      </c>
      <c r="R35" s="65">
        <v>656.96</v>
      </c>
      <c r="S35" s="65">
        <v>689.08073100000001</v>
      </c>
      <c r="T35" s="22">
        <v>48.642040999999999</v>
      </c>
      <c r="U35" s="65">
        <v>656.96</v>
      </c>
      <c r="V35" s="65">
        <v>0</v>
      </c>
      <c r="W35" s="22">
        <v>0</v>
      </c>
      <c r="X35" s="65">
        <v>0</v>
      </c>
      <c r="Y35" s="185"/>
      <c r="Z35" s="65">
        <v>4256.3827670000001</v>
      </c>
      <c r="AA35" s="22">
        <v>29.030169000000001</v>
      </c>
      <c r="AB35" s="65">
        <v>2421.84</v>
      </c>
      <c r="AC35" s="65">
        <v>4256.3827670000001</v>
      </c>
      <c r="AD35" s="22">
        <v>29.030169000000001</v>
      </c>
      <c r="AE35" s="65">
        <v>2421.84</v>
      </c>
      <c r="AF35" s="65">
        <v>0</v>
      </c>
      <c r="AG35" s="22">
        <v>0</v>
      </c>
      <c r="AH35" s="286">
        <v>0</v>
      </c>
    </row>
    <row r="36" spans="1:34" x14ac:dyDescent="0.2">
      <c r="A36" s="135">
        <v>52</v>
      </c>
      <c r="B36" s="138" t="s">
        <v>24</v>
      </c>
      <c r="C36" s="11">
        <v>217823.89795099999</v>
      </c>
      <c r="D36" s="20">
        <v>8.9902610000000003</v>
      </c>
      <c r="E36" s="11">
        <v>38382.559999999998</v>
      </c>
      <c r="F36" s="11">
        <v>213694.68669199999</v>
      </c>
      <c r="G36" s="20">
        <v>9.2164699999999993</v>
      </c>
      <c r="H36" s="11">
        <v>38602.410000000003</v>
      </c>
      <c r="I36" s="11">
        <v>212489.09003399999</v>
      </c>
      <c r="J36" s="20">
        <v>9.2684739999999994</v>
      </c>
      <c r="K36" s="11">
        <v>38601.21</v>
      </c>
      <c r="L36" s="11">
        <v>1205.5966579999999</v>
      </c>
      <c r="M36" s="20">
        <v>20.598911000000001</v>
      </c>
      <c r="N36" s="11">
        <v>486.75</v>
      </c>
      <c r="O36" s="185"/>
      <c r="P36" s="11">
        <v>62740.027629999997</v>
      </c>
      <c r="Q36" s="20">
        <v>11.250043</v>
      </c>
      <c r="R36" s="11">
        <v>13834.23</v>
      </c>
      <c r="S36" s="11">
        <v>62248.692867999998</v>
      </c>
      <c r="T36" s="20">
        <v>11.335421999999999</v>
      </c>
      <c r="U36" s="11">
        <v>13830.06</v>
      </c>
      <c r="V36" s="11">
        <v>491.33476200000001</v>
      </c>
      <c r="W36" s="20">
        <v>35.717194999999997</v>
      </c>
      <c r="X36" s="11">
        <v>343.96</v>
      </c>
      <c r="Y36" s="185"/>
      <c r="Z36" s="11">
        <v>150954.65906199999</v>
      </c>
      <c r="AA36" s="20">
        <v>9.3528760000000002</v>
      </c>
      <c r="AB36" s="11">
        <v>27672.46</v>
      </c>
      <c r="AC36" s="11">
        <v>150240.39716600001</v>
      </c>
      <c r="AD36" s="20">
        <v>9.3969450000000005</v>
      </c>
      <c r="AE36" s="11">
        <v>27671.3</v>
      </c>
      <c r="AF36" s="11">
        <v>714.26189599999998</v>
      </c>
      <c r="AG36" s="20">
        <v>21.937940000000001</v>
      </c>
      <c r="AH36" s="285">
        <v>307.12</v>
      </c>
    </row>
    <row r="37" spans="1:34" x14ac:dyDescent="0.2">
      <c r="A37" s="141">
        <v>76</v>
      </c>
      <c r="B37" s="142" t="s">
        <v>222</v>
      </c>
      <c r="C37" s="66">
        <v>20292.116496999999</v>
      </c>
      <c r="D37" s="24">
        <v>8.4357299999999995</v>
      </c>
      <c r="E37" s="66">
        <v>3355.1</v>
      </c>
      <c r="F37" s="66">
        <v>18927.703968000002</v>
      </c>
      <c r="G37" s="24">
        <v>8.4082380000000008</v>
      </c>
      <c r="H37" s="66">
        <v>3119.31</v>
      </c>
      <c r="I37" s="66">
        <v>18336.004593000001</v>
      </c>
      <c r="J37" s="24">
        <v>8.7767870000000006</v>
      </c>
      <c r="K37" s="66">
        <v>3154.25</v>
      </c>
      <c r="L37" s="66">
        <v>591.69937500000003</v>
      </c>
      <c r="M37" s="24">
        <v>27.624262999999999</v>
      </c>
      <c r="N37" s="66">
        <v>320.37</v>
      </c>
      <c r="O37" s="185"/>
      <c r="P37" s="66">
        <v>4598.4123719999998</v>
      </c>
      <c r="Q37" s="24">
        <v>18.385719000000002</v>
      </c>
      <c r="R37" s="66">
        <v>1657.08</v>
      </c>
      <c r="S37" s="66">
        <v>4485.5800669999999</v>
      </c>
      <c r="T37" s="24">
        <v>18.807352000000002</v>
      </c>
      <c r="U37" s="66">
        <v>1653.49</v>
      </c>
      <c r="V37" s="66">
        <v>112.832306</v>
      </c>
      <c r="W37" s="24">
        <v>45.826652000000003</v>
      </c>
      <c r="X37" s="66">
        <v>101.35</v>
      </c>
      <c r="Y37" s="185"/>
      <c r="Z37" s="66">
        <v>14329.291595000001</v>
      </c>
      <c r="AA37" s="24">
        <v>7.4396370000000003</v>
      </c>
      <c r="AB37" s="66">
        <v>2089.4499999999998</v>
      </c>
      <c r="AC37" s="66">
        <v>13850.424526000001</v>
      </c>
      <c r="AD37" s="24">
        <v>7.8301210000000001</v>
      </c>
      <c r="AE37" s="66">
        <v>2125.63</v>
      </c>
      <c r="AF37" s="66">
        <v>478.86706900000001</v>
      </c>
      <c r="AG37" s="24">
        <v>30.179209</v>
      </c>
      <c r="AH37" s="287">
        <v>283.26</v>
      </c>
    </row>
    <row r="38" spans="1:34" s="13" customFormat="1" x14ac:dyDescent="0.2">
      <c r="A38" s="149"/>
      <c r="B38" s="131" t="s">
        <v>719</v>
      </c>
      <c r="C38" s="80">
        <v>63914.337727999999</v>
      </c>
      <c r="D38" s="17">
        <v>6.573582</v>
      </c>
      <c r="E38" s="80">
        <v>8234.86</v>
      </c>
      <c r="F38" s="80">
        <v>63054.295836999998</v>
      </c>
      <c r="G38" s="17">
        <v>6.6262800000000004</v>
      </c>
      <c r="H38" s="80">
        <v>8189.18</v>
      </c>
      <c r="I38" s="80">
        <v>61935.690826999999</v>
      </c>
      <c r="J38" s="17">
        <v>6.6787850000000004</v>
      </c>
      <c r="K38" s="80">
        <v>8107.64</v>
      </c>
      <c r="L38" s="80">
        <v>1118.60501</v>
      </c>
      <c r="M38" s="17">
        <v>20.741581</v>
      </c>
      <c r="N38" s="80">
        <v>454.75</v>
      </c>
      <c r="O38" s="184"/>
      <c r="P38" s="80">
        <v>14570.295991000001</v>
      </c>
      <c r="Q38" s="17">
        <v>9.0517939999999992</v>
      </c>
      <c r="R38" s="80">
        <v>2584.9899999999998</v>
      </c>
      <c r="S38" s="80">
        <v>14406.793019000001</v>
      </c>
      <c r="T38" s="17">
        <v>9.0569539999999993</v>
      </c>
      <c r="U38" s="80">
        <v>2557.44</v>
      </c>
      <c r="V38" s="80">
        <v>163.502972</v>
      </c>
      <c r="W38" s="17">
        <v>39.487772</v>
      </c>
      <c r="X38" s="80">
        <v>126.54</v>
      </c>
      <c r="Y38" s="184"/>
      <c r="Z38" s="80">
        <v>48483.999845999999</v>
      </c>
      <c r="AA38" s="17">
        <v>7.4696249999999997</v>
      </c>
      <c r="AB38" s="80">
        <v>7098.28</v>
      </c>
      <c r="AC38" s="80">
        <v>47528.897808000002</v>
      </c>
      <c r="AD38" s="17">
        <v>7.5496160000000003</v>
      </c>
      <c r="AE38" s="80">
        <v>7032.97</v>
      </c>
      <c r="AF38" s="80">
        <v>955.10203799999999</v>
      </c>
      <c r="AG38" s="17">
        <v>23.247257000000001</v>
      </c>
      <c r="AH38" s="288">
        <v>435.19</v>
      </c>
    </row>
    <row r="39" spans="1:34" x14ac:dyDescent="0.2">
      <c r="A39" s="135">
        <v>81</v>
      </c>
      <c r="B39" s="138" t="s">
        <v>25</v>
      </c>
      <c r="C39" s="67">
        <v>20501.584039000001</v>
      </c>
      <c r="D39" s="20">
        <v>9.9097460000000002</v>
      </c>
      <c r="E39" s="67">
        <v>3982.04</v>
      </c>
      <c r="F39" s="67">
        <v>20423.388032999999</v>
      </c>
      <c r="G39" s="20">
        <v>9.9509509999999999</v>
      </c>
      <c r="H39" s="67">
        <v>3983.35</v>
      </c>
      <c r="I39" s="67">
        <v>20423.388032999999</v>
      </c>
      <c r="J39" s="20">
        <v>9.9509509999999999</v>
      </c>
      <c r="K39" s="67">
        <v>3983.35</v>
      </c>
      <c r="L39" s="67">
        <v>0</v>
      </c>
      <c r="M39" s="20">
        <v>0</v>
      </c>
      <c r="N39" s="67">
        <v>0</v>
      </c>
      <c r="O39" s="185"/>
      <c r="P39" s="67">
        <v>6084.4133499999998</v>
      </c>
      <c r="Q39" s="20">
        <v>15.976886</v>
      </c>
      <c r="R39" s="67">
        <v>1905.32</v>
      </c>
      <c r="S39" s="67">
        <v>6084.4133499999998</v>
      </c>
      <c r="T39" s="20">
        <v>15.976886</v>
      </c>
      <c r="U39" s="67">
        <v>1905.32</v>
      </c>
      <c r="V39" s="67">
        <v>0</v>
      </c>
      <c r="W39" s="20">
        <v>0</v>
      </c>
      <c r="X39" s="67">
        <v>0</v>
      </c>
      <c r="Y39" s="185"/>
      <c r="Z39" s="67">
        <v>14338.974683</v>
      </c>
      <c r="AA39" s="20">
        <v>9.7006639999999997</v>
      </c>
      <c r="AB39" s="67">
        <v>2726.31</v>
      </c>
      <c r="AC39" s="67">
        <v>14338.974683</v>
      </c>
      <c r="AD39" s="20">
        <v>9.7006639999999997</v>
      </c>
      <c r="AE39" s="67">
        <v>2726.31</v>
      </c>
      <c r="AF39" s="67">
        <v>0</v>
      </c>
      <c r="AG39" s="20">
        <v>0</v>
      </c>
      <c r="AH39" s="289">
        <v>0</v>
      </c>
    </row>
    <row r="40" spans="1:34" x14ac:dyDescent="0.2">
      <c r="A40" s="139">
        <v>85</v>
      </c>
      <c r="B40" s="140" t="s">
        <v>26</v>
      </c>
      <c r="C40" s="68">
        <v>16348.008764</v>
      </c>
      <c r="D40" s="22">
        <v>14.687137999999999</v>
      </c>
      <c r="E40" s="68">
        <v>4706.07</v>
      </c>
      <c r="F40" s="68">
        <v>16047.579857999999</v>
      </c>
      <c r="G40" s="22">
        <v>14.800105</v>
      </c>
      <c r="H40" s="68">
        <v>4655.1099999999997</v>
      </c>
      <c r="I40" s="68">
        <v>15610.60464</v>
      </c>
      <c r="J40" s="22">
        <v>14.756691</v>
      </c>
      <c r="K40" s="68">
        <v>4515.07</v>
      </c>
      <c r="L40" s="68">
        <v>436.97521799999998</v>
      </c>
      <c r="M40" s="22">
        <v>42.312716999999999</v>
      </c>
      <c r="N40" s="68">
        <v>362.4</v>
      </c>
      <c r="O40" s="185"/>
      <c r="P40" s="68">
        <v>3509.1745839999999</v>
      </c>
      <c r="Q40" s="22">
        <v>19.013771999999999</v>
      </c>
      <c r="R40" s="68">
        <v>1307.76</v>
      </c>
      <c r="S40" s="68">
        <v>3481.5464790000001</v>
      </c>
      <c r="T40" s="22">
        <v>19.090602000000001</v>
      </c>
      <c r="U40" s="68">
        <v>1302.71</v>
      </c>
      <c r="V40" s="68">
        <v>27.628105000000001</v>
      </c>
      <c r="W40" s="22">
        <v>73.122433000000001</v>
      </c>
      <c r="X40" s="68">
        <v>39.6</v>
      </c>
      <c r="Y40" s="185"/>
      <c r="Z40" s="68">
        <v>12538.405274999999</v>
      </c>
      <c r="AA40" s="22">
        <v>16.651132</v>
      </c>
      <c r="AB40" s="68">
        <v>4092.06</v>
      </c>
      <c r="AC40" s="68">
        <v>12129.058161000001</v>
      </c>
      <c r="AD40" s="22">
        <v>16.704395000000002</v>
      </c>
      <c r="AE40" s="68">
        <v>3971.13</v>
      </c>
      <c r="AF40" s="68">
        <v>409.34711399999998</v>
      </c>
      <c r="AG40" s="22">
        <v>44.551532999999999</v>
      </c>
      <c r="AH40" s="290">
        <v>357.45</v>
      </c>
    </row>
    <row r="41" spans="1:34" x14ac:dyDescent="0.2">
      <c r="A41" s="135">
        <v>50</v>
      </c>
      <c r="B41" s="138" t="s">
        <v>27</v>
      </c>
      <c r="C41" s="67">
        <v>25403.427583000001</v>
      </c>
      <c r="D41" s="20">
        <v>10.766835</v>
      </c>
      <c r="E41" s="67">
        <v>5360.88</v>
      </c>
      <c r="F41" s="67">
        <v>24922.010604999999</v>
      </c>
      <c r="G41" s="20">
        <v>10.920508</v>
      </c>
      <c r="H41" s="67">
        <v>5334.36</v>
      </c>
      <c r="I41" s="67">
        <v>24257.445737999999</v>
      </c>
      <c r="J41" s="20">
        <v>11.210953999999999</v>
      </c>
      <c r="K41" s="67">
        <v>5330.2</v>
      </c>
      <c r="L41" s="67">
        <v>664.56486700000005</v>
      </c>
      <c r="M41" s="20">
        <v>21.028237000000001</v>
      </c>
      <c r="N41" s="67">
        <v>273.89999999999998</v>
      </c>
      <c r="O41" s="185"/>
      <c r="P41" s="67">
        <v>4824.2345009999999</v>
      </c>
      <c r="Q41" s="20">
        <v>11.941967</v>
      </c>
      <c r="R41" s="67">
        <v>1129.17</v>
      </c>
      <c r="S41" s="67">
        <v>4688.3596340000004</v>
      </c>
      <c r="T41" s="20">
        <v>11.652486</v>
      </c>
      <c r="U41" s="67">
        <v>1070.77</v>
      </c>
      <c r="V41" s="67">
        <v>135.87486699999999</v>
      </c>
      <c r="W41" s="20">
        <v>45.130910999999998</v>
      </c>
      <c r="X41" s="67">
        <v>120.19</v>
      </c>
      <c r="Y41" s="185"/>
      <c r="Z41" s="67">
        <v>20097.776103</v>
      </c>
      <c r="AA41" s="20">
        <v>12.764084</v>
      </c>
      <c r="AB41" s="67">
        <v>5027.9799999999996</v>
      </c>
      <c r="AC41" s="67">
        <v>19569.086103000001</v>
      </c>
      <c r="AD41" s="20">
        <v>13.122529</v>
      </c>
      <c r="AE41" s="67">
        <v>5033.2</v>
      </c>
      <c r="AF41" s="67">
        <v>528.69000000000005</v>
      </c>
      <c r="AG41" s="20">
        <v>23.868926999999999</v>
      </c>
      <c r="AH41" s="289">
        <v>247.34</v>
      </c>
    </row>
    <row r="42" spans="1:34" x14ac:dyDescent="0.2">
      <c r="A42" s="141">
        <v>99</v>
      </c>
      <c r="B42" s="142" t="s">
        <v>28</v>
      </c>
      <c r="C42" s="66">
        <v>1661.3173409999999</v>
      </c>
      <c r="D42" s="24">
        <v>31.770147999999999</v>
      </c>
      <c r="E42" s="66">
        <v>1034.49</v>
      </c>
      <c r="F42" s="66">
        <v>1661.3173409999999</v>
      </c>
      <c r="G42" s="24">
        <v>31.770147999999999</v>
      </c>
      <c r="H42" s="66">
        <v>1034.49</v>
      </c>
      <c r="I42" s="66">
        <v>1644.252416</v>
      </c>
      <c r="J42" s="24">
        <v>32.094745000000003</v>
      </c>
      <c r="K42" s="66">
        <v>1034.33</v>
      </c>
      <c r="L42" s="66">
        <v>17.064924999999999</v>
      </c>
      <c r="M42" s="24">
        <v>63.115521000000001</v>
      </c>
      <c r="N42" s="66">
        <v>21.11</v>
      </c>
      <c r="O42" s="185"/>
      <c r="P42" s="66">
        <v>152.473556</v>
      </c>
      <c r="Q42" s="24">
        <v>86.403565999999998</v>
      </c>
      <c r="R42" s="66">
        <v>258.22000000000003</v>
      </c>
      <c r="S42" s="66">
        <v>152.473556</v>
      </c>
      <c r="T42" s="24">
        <v>86.403565999999998</v>
      </c>
      <c r="U42" s="66">
        <v>258.22000000000003</v>
      </c>
      <c r="V42" s="66">
        <v>0</v>
      </c>
      <c r="W42" s="24">
        <v>0</v>
      </c>
      <c r="X42" s="66">
        <v>0</v>
      </c>
      <c r="Y42" s="185"/>
      <c r="Z42" s="66">
        <v>1508.843785</v>
      </c>
      <c r="AA42" s="24">
        <v>32.561472999999999</v>
      </c>
      <c r="AB42" s="66">
        <v>962.95</v>
      </c>
      <c r="AC42" s="66">
        <v>1491.7788599999999</v>
      </c>
      <c r="AD42" s="24">
        <v>32.927509000000001</v>
      </c>
      <c r="AE42" s="66">
        <v>962.76</v>
      </c>
      <c r="AF42" s="66">
        <v>17.064924999999999</v>
      </c>
      <c r="AG42" s="24">
        <v>63.115521000000001</v>
      </c>
      <c r="AH42" s="287">
        <v>21.11</v>
      </c>
    </row>
    <row r="43" spans="1:34" s="13" customFormat="1" x14ac:dyDescent="0.2">
      <c r="A43" s="149"/>
      <c r="B43" s="131" t="s">
        <v>720</v>
      </c>
      <c r="C43" s="80">
        <v>37656.143299000003</v>
      </c>
      <c r="D43" s="17">
        <v>22.295999999999999</v>
      </c>
      <c r="E43" s="80">
        <v>16455.79</v>
      </c>
      <c r="F43" s="80">
        <v>35514.654325000003</v>
      </c>
      <c r="G43" s="17">
        <v>24.132368</v>
      </c>
      <c r="H43" s="80">
        <v>16798.23</v>
      </c>
      <c r="I43" s="80">
        <v>35075.568077999997</v>
      </c>
      <c r="J43" s="17">
        <v>24.418112000000001</v>
      </c>
      <c r="K43" s="80">
        <v>16786.990000000002</v>
      </c>
      <c r="L43" s="80">
        <v>439.08624700000001</v>
      </c>
      <c r="M43" s="17">
        <v>65.524084000000002</v>
      </c>
      <c r="N43" s="80">
        <v>563.91</v>
      </c>
      <c r="O43" s="184"/>
      <c r="P43" s="80">
        <v>13564.660958</v>
      </c>
      <c r="Q43" s="17">
        <v>29.526630999999998</v>
      </c>
      <c r="R43" s="80">
        <v>7850.17</v>
      </c>
      <c r="S43" s="80">
        <v>13450.093790999999</v>
      </c>
      <c r="T43" s="17">
        <v>29.777086000000001</v>
      </c>
      <c r="U43" s="80">
        <v>7849.89</v>
      </c>
      <c r="V43" s="80">
        <v>114.567167</v>
      </c>
      <c r="W43" s="17">
        <v>59.980359999999997</v>
      </c>
      <c r="X43" s="80">
        <v>134.69</v>
      </c>
      <c r="Y43" s="184"/>
      <c r="Z43" s="80">
        <v>21949.993366999999</v>
      </c>
      <c r="AA43" s="17">
        <v>21.356376999999998</v>
      </c>
      <c r="AB43" s="80">
        <v>9187.94</v>
      </c>
      <c r="AC43" s="80">
        <v>21625.474287000001</v>
      </c>
      <c r="AD43" s="17">
        <v>21.638024000000001</v>
      </c>
      <c r="AE43" s="80">
        <v>9171.48</v>
      </c>
      <c r="AF43" s="80">
        <v>324.51907999999997</v>
      </c>
      <c r="AG43" s="17">
        <v>70.363992999999994</v>
      </c>
      <c r="AH43" s="288">
        <v>447.56</v>
      </c>
    </row>
    <row r="44" spans="1:34" x14ac:dyDescent="0.2">
      <c r="A44" s="135">
        <v>91</v>
      </c>
      <c r="B44" s="138" t="s">
        <v>29</v>
      </c>
      <c r="C44" s="67">
        <v>289.015872</v>
      </c>
      <c r="D44" s="20">
        <v>26.890594</v>
      </c>
      <c r="E44" s="67">
        <v>152.33000000000001</v>
      </c>
      <c r="F44" s="67">
        <v>278.69387699999999</v>
      </c>
      <c r="G44" s="20">
        <v>27.992615000000001</v>
      </c>
      <c r="H44" s="67">
        <v>152.91</v>
      </c>
      <c r="I44" s="67">
        <v>247.72789</v>
      </c>
      <c r="J44" s="20">
        <v>33.856490999999998</v>
      </c>
      <c r="K44" s="67">
        <v>164.39</v>
      </c>
      <c r="L44" s="67">
        <v>30.965986000000001</v>
      </c>
      <c r="M44" s="20">
        <v>62.744720000000001</v>
      </c>
      <c r="N44" s="67">
        <v>38.08</v>
      </c>
      <c r="O44" s="185"/>
      <c r="P44" s="67">
        <v>41.287982</v>
      </c>
      <c r="Q44" s="20">
        <v>36.004114999999999</v>
      </c>
      <c r="R44" s="67">
        <v>29.14</v>
      </c>
      <c r="S44" s="67">
        <v>30.965986000000001</v>
      </c>
      <c r="T44" s="20">
        <v>44.905020999999998</v>
      </c>
      <c r="U44" s="67">
        <v>27.25</v>
      </c>
      <c r="V44" s="67">
        <v>10.321994999999999</v>
      </c>
      <c r="W44" s="20">
        <v>88.19171</v>
      </c>
      <c r="X44" s="67">
        <v>17.84</v>
      </c>
      <c r="Y44" s="185"/>
      <c r="Z44" s="67">
        <v>237.40589499999999</v>
      </c>
      <c r="AA44" s="20">
        <v>30.273323999999999</v>
      </c>
      <c r="AB44" s="67">
        <v>140.87</v>
      </c>
      <c r="AC44" s="67">
        <v>216.76190399999999</v>
      </c>
      <c r="AD44" s="20">
        <v>35.108521000000003</v>
      </c>
      <c r="AE44" s="67">
        <v>149.16</v>
      </c>
      <c r="AF44" s="67">
        <v>20.643991</v>
      </c>
      <c r="AG44" s="20">
        <v>58.794474000000001</v>
      </c>
      <c r="AH44" s="289">
        <v>23.79</v>
      </c>
    </row>
    <row r="45" spans="1:34" x14ac:dyDescent="0.2">
      <c r="A45" s="139">
        <v>18</v>
      </c>
      <c r="B45" s="145" t="s">
        <v>30</v>
      </c>
      <c r="C45" s="68">
        <v>9935.9746520000008</v>
      </c>
      <c r="D45" s="22">
        <v>10.82156</v>
      </c>
      <c r="E45" s="68">
        <v>2107.4499999999998</v>
      </c>
      <c r="F45" s="68">
        <v>9216.2193329999991</v>
      </c>
      <c r="G45" s="22">
        <v>10.379002</v>
      </c>
      <c r="H45" s="68">
        <v>1874.84</v>
      </c>
      <c r="I45" s="68">
        <v>8908.8347570000005</v>
      </c>
      <c r="J45" s="22">
        <v>10.129187</v>
      </c>
      <c r="K45" s="68">
        <v>1768.69</v>
      </c>
      <c r="L45" s="68">
        <v>307.38457699999998</v>
      </c>
      <c r="M45" s="22">
        <v>92.256514999999993</v>
      </c>
      <c r="N45" s="68">
        <v>555.82000000000005</v>
      </c>
      <c r="O45" s="185"/>
      <c r="P45" s="68">
        <v>2350.7008209999999</v>
      </c>
      <c r="Q45" s="22">
        <v>18.990338999999999</v>
      </c>
      <c r="R45" s="68">
        <v>874.96</v>
      </c>
      <c r="S45" s="68">
        <v>2293.0803299999998</v>
      </c>
      <c r="T45" s="22">
        <v>19.424333000000001</v>
      </c>
      <c r="U45" s="68">
        <v>873.01</v>
      </c>
      <c r="V45" s="68">
        <v>57.620491000000001</v>
      </c>
      <c r="W45" s="22">
        <v>98.213817000000006</v>
      </c>
      <c r="X45" s="68">
        <v>110.92</v>
      </c>
      <c r="Y45" s="185"/>
      <c r="Z45" s="68">
        <v>6865.5185119999996</v>
      </c>
      <c r="AA45" s="22">
        <v>10.653895</v>
      </c>
      <c r="AB45" s="68">
        <v>1433.63</v>
      </c>
      <c r="AC45" s="68">
        <v>6615.7544260000004</v>
      </c>
      <c r="AD45" s="22">
        <v>10.228313999999999</v>
      </c>
      <c r="AE45" s="68">
        <v>1326.29</v>
      </c>
      <c r="AF45" s="68">
        <v>249.76408599999999</v>
      </c>
      <c r="AG45" s="22">
        <v>90.944620999999998</v>
      </c>
      <c r="AH45" s="290">
        <v>445.21</v>
      </c>
    </row>
    <row r="46" spans="1:34" x14ac:dyDescent="0.2">
      <c r="A46" s="135">
        <v>94</v>
      </c>
      <c r="B46" s="146" t="s">
        <v>31</v>
      </c>
      <c r="C46" s="67">
        <v>284.89185400000002</v>
      </c>
      <c r="D46" s="20">
        <v>31.389330999999999</v>
      </c>
      <c r="E46" s="67">
        <v>175.27</v>
      </c>
      <c r="F46" s="67">
        <v>277.877816</v>
      </c>
      <c r="G46" s="20">
        <v>32.407516000000001</v>
      </c>
      <c r="H46" s="67">
        <v>176.5</v>
      </c>
      <c r="I46" s="67">
        <v>277.877816</v>
      </c>
      <c r="J46" s="20">
        <v>32.407516000000001</v>
      </c>
      <c r="K46" s="67">
        <v>176.5</v>
      </c>
      <c r="L46" s="67">
        <v>0</v>
      </c>
      <c r="M46" s="20">
        <v>0</v>
      </c>
      <c r="N46" s="67">
        <v>0</v>
      </c>
      <c r="O46" s="185"/>
      <c r="P46" s="67">
        <v>24.553151</v>
      </c>
      <c r="Q46" s="20">
        <v>54.132235999999999</v>
      </c>
      <c r="R46" s="67">
        <v>26.05</v>
      </c>
      <c r="S46" s="67">
        <v>24.553151</v>
      </c>
      <c r="T46" s="20">
        <v>54.132235999999999</v>
      </c>
      <c r="U46" s="67">
        <v>26.05</v>
      </c>
      <c r="V46" s="67">
        <v>0</v>
      </c>
      <c r="W46" s="20">
        <v>0</v>
      </c>
      <c r="X46" s="67">
        <v>0</v>
      </c>
      <c r="Y46" s="185"/>
      <c r="Z46" s="67">
        <v>253.32466600000001</v>
      </c>
      <c r="AA46" s="20">
        <v>36.934005999999997</v>
      </c>
      <c r="AB46" s="67">
        <v>183.38</v>
      </c>
      <c r="AC46" s="67">
        <v>253.32466600000001</v>
      </c>
      <c r="AD46" s="20">
        <v>36.934005999999997</v>
      </c>
      <c r="AE46" s="67">
        <v>183.38</v>
      </c>
      <c r="AF46" s="67">
        <v>0</v>
      </c>
      <c r="AG46" s="20">
        <v>0</v>
      </c>
      <c r="AH46" s="289">
        <v>0</v>
      </c>
    </row>
    <row r="47" spans="1:34" x14ac:dyDescent="0.2">
      <c r="A47" s="139">
        <v>95</v>
      </c>
      <c r="B47" s="145" t="s">
        <v>32</v>
      </c>
      <c r="C47" s="68">
        <v>4808.3639149999999</v>
      </c>
      <c r="D47" s="22">
        <v>18.070837000000001</v>
      </c>
      <c r="E47" s="68">
        <v>1703.07</v>
      </c>
      <c r="F47" s="68">
        <v>4791.7339300000003</v>
      </c>
      <c r="G47" s="22">
        <v>17.978829999999999</v>
      </c>
      <c r="H47" s="68">
        <v>1688.54</v>
      </c>
      <c r="I47" s="68">
        <v>4787.4009610000003</v>
      </c>
      <c r="J47" s="22">
        <v>17.984961999999999</v>
      </c>
      <c r="K47" s="68">
        <v>1687.58</v>
      </c>
      <c r="L47" s="68">
        <v>4.3329690000000003</v>
      </c>
      <c r="M47" s="22">
        <v>95.272886999999997</v>
      </c>
      <c r="N47" s="68">
        <v>8.09</v>
      </c>
      <c r="O47" s="185"/>
      <c r="P47" s="68">
        <v>1192.471757</v>
      </c>
      <c r="Q47" s="22">
        <v>18.127821000000001</v>
      </c>
      <c r="R47" s="68">
        <v>423.69</v>
      </c>
      <c r="S47" s="68">
        <v>1192.471757</v>
      </c>
      <c r="T47" s="22">
        <v>18.127821000000001</v>
      </c>
      <c r="U47" s="68">
        <v>423.69</v>
      </c>
      <c r="V47" s="68">
        <v>0</v>
      </c>
      <c r="W47" s="22">
        <v>0</v>
      </c>
      <c r="X47" s="68">
        <v>0</v>
      </c>
      <c r="Y47" s="185"/>
      <c r="Z47" s="68">
        <v>3599.2621730000001</v>
      </c>
      <c r="AA47" s="22">
        <v>19.303101000000002</v>
      </c>
      <c r="AB47" s="68">
        <v>1361.75</v>
      </c>
      <c r="AC47" s="68">
        <v>3594.929204</v>
      </c>
      <c r="AD47" s="22">
        <v>19.31673</v>
      </c>
      <c r="AE47" s="68">
        <v>1361.07</v>
      </c>
      <c r="AF47" s="68">
        <v>4.3329690000000003</v>
      </c>
      <c r="AG47" s="22">
        <v>95.272886999999997</v>
      </c>
      <c r="AH47" s="290">
        <v>8.09</v>
      </c>
    </row>
    <row r="48" spans="1:34" x14ac:dyDescent="0.2">
      <c r="A48" s="135">
        <v>86</v>
      </c>
      <c r="B48" s="146" t="s">
        <v>33</v>
      </c>
      <c r="C48" s="67">
        <v>21468.417453999999</v>
      </c>
      <c r="D48" s="20">
        <v>38.548487000000002</v>
      </c>
      <c r="E48" s="67">
        <v>16220.47</v>
      </c>
      <c r="F48" s="67">
        <v>20682.597199</v>
      </c>
      <c r="G48" s="20">
        <v>40.960962000000002</v>
      </c>
      <c r="H48" s="67">
        <v>16604.71</v>
      </c>
      <c r="I48" s="67">
        <v>20586.194482999999</v>
      </c>
      <c r="J48" s="20">
        <v>41.153432000000002</v>
      </c>
      <c r="K48" s="67">
        <v>16604.97</v>
      </c>
      <c r="L48" s="67">
        <v>96.402715999999998</v>
      </c>
      <c r="M48" s="20">
        <v>45.947201999999997</v>
      </c>
      <c r="N48" s="67">
        <v>86.82</v>
      </c>
      <c r="O48" s="185"/>
      <c r="P48" s="67">
        <v>9888.7642049999995</v>
      </c>
      <c r="Q48" s="20">
        <v>40.188797999999998</v>
      </c>
      <c r="R48" s="67">
        <v>7789.38</v>
      </c>
      <c r="S48" s="67">
        <v>9842.1395240000002</v>
      </c>
      <c r="T48" s="20">
        <v>40.378900000000002</v>
      </c>
      <c r="U48" s="67">
        <v>7789.33</v>
      </c>
      <c r="V48" s="67">
        <v>46.624681000000002</v>
      </c>
      <c r="W48" s="20">
        <v>81.295496</v>
      </c>
      <c r="X48" s="67">
        <v>74.290000000000006</v>
      </c>
      <c r="Y48" s="185"/>
      <c r="Z48" s="67">
        <v>10793.832994</v>
      </c>
      <c r="AA48" s="20">
        <v>42.391916000000002</v>
      </c>
      <c r="AB48" s="67">
        <v>8968.4</v>
      </c>
      <c r="AC48" s="67">
        <v>10744.054958999999</v>
      </c>
      <c r="AD48" s="20">
        <v>42.586598000000002</v>
      </c>
      <c r="AE48" s="67">
        <v>8968.0300000000007</v>
      </c>
      <c r="AF48" s="67">
        <v>49.778035000000003</v>
      </c>
      <c r="AG48" s="20">
        <v>39.219036000000003</v>
      </c>
      <c r="AH48" s="289">
        <v>38.26</v>
      </c>
    </row>
    <row r="49" spans="1:34" x14ac:dyDescent="0.2">
      <c r="A49" s="141">
        <v>97</v>
      </c>
      <c r="B49" s="147" t="s">
        <v>34</v>
      </c>
      <c r="C49" s="66">
        <v>869.47955200000001</v>
      </c>
      <c r="D49" s="24">
        <v>31.808261999999999</v>
      </c>
      <c r="E49" s="66">
        <v>542.07000000000005</v>
      </c>
      <c r="F49" s="66">
        <v>267.53217000000001</v>
      </c>
      <c r="G49" s="24">
        <v>39.786174000000003</v>
      </c>
      <c r="H49" s="66">
        <v>208.62</v>
      </c>
      <c r="I49" s="66">
        <v>267.53217000000001</v>
      </c>
      <c r="J49" s="24">
        <v>39.786174000000003</v>
      </c>
      <c r="K49" s="66">
        <v>208.62</v>
      </c>
      <c r="L49" s="66">
        <v>0</v>
      </c>
      <c r="M49" s="24">
        <v>0</v>
      </c>
      <c r="N49" s="66">
        <v>0</v>
      </c>
      <c r="O49" s="198"/>
      <c r="P49" s="66">
        <v>66.883042000000003</v>
      </c>
      <c r="Q49" s="24">
        <v>48.449806000000002</v>
      </c>
      <c r="R49" s="66">
        <v>63.51</v>
      </c>
      <c r="S49" s="66">
        <v>66.883042000000003</v>
      </c>
      <c r="T49" s="24">
        <v>48.449806000000002</v>
      </c>
      <c r="U49" s="66">
        <v>63.51</v>
      </c>
      <c r="V49" s="66">
        <v>0</v>
      </c>
      <c r="W49" s="24">
        <v>0</v>
      </c>
      <c r="X49" s="66">
        <v>0</v>
      </c>
      <c r="Y49" s="198"/>
      <c r="Z49" s="66">
        <v>200.64912699999999</v>
      </c>
      <c r="AA49" s="24">
        <v>38.504002</v>
      </c>
      <c r="AB49" s="66">
        <v>151.43</v>
      </c>
      <c r="AC49" s="66">
        <v>200.64912699999999</v>
      </c>
      <c r="AD49" s="24">
        <v>38.504002</v>
      </c>
      <c r="AE49" s="66">
        <v>151.43</v>
      </c>
      <c r="AF49" s="66">
        <v>0</v>
      </c>
      <c r="AG49" s="24">
        <v>0</v>
      </c>
      <c r="AH49" s="287">
        <v>0</v>
      </c>
    </row>
    <row r="50" spans="1:34"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4"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328"/>
    </row>
    <row r="52" spans="1:34" ht="24" customHeight="1"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330"/>
    </row>
    <row r="53" spans="1:34"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30"/>
    </row>
    <row r="54" spans="1:34"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30"/>
    </row>
    <row r="55" spans="1:34"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
      <c r="Z55" s="334"/>
      <c r="AA55" s="334"/>
      <c r="AB55" s="334"/>
      <c r="AC55" s="334"/>
      <c r="AD55" s="334"/>
      <c r="AE55" s="334"/>
      <c r="AF55" s="334"/>
      <c r="AG55" s="334"/>
      <c r="AH55" s="335"/>
    </row>
    <row r="56" spans="1:34" x14ac:dyDescent="0.2">
      <c r="A56" s="329" t="s">
        <v>670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30"/>
    </row>
    <row r="57" spans="1:34"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333"/>
    </row>
  </sheetData>
  <mergeCells count="19">
    <mergeCell ref="A1:AG2"/>
    <mergeCell ref="A4:AH5"/>
    <mergeCell ref="A6:AG6"/>
    <mergeCell ref="A9:A11"/>
    <mergeCell ref="B9:B10"/>
    <mergeCell ref="C9:E10"/>
    <mergeCell ref="F9:N9"/>
    <mergeCell ref="P9:W9"/>
    <mergeCell ref="Z9:AH9"/>
    <mergeCell ref="F10:H10"/>
    <mergeCell ref="AC10:AE10"/>
    <mergeCell ref="AF10:AH10"/>
    <mergeCell ref="A52:AG52"/>
    <mergeCell ref="I10:K10"/>
    <mergeCell ref="L10:N10"/>
    <mergeCell ref="P10:R10"/>
    <mergeCell ref="S10:U10"/>
    <mergeCell ref="V10:X10"/>
    <mergeCell ref="Z10:AB10"/>
  </mergeCells>
  <hyperlinks>
    <hyperlink ref="A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AO57"/>
  <sheetViews>
    <sheetView showGridLines="0" zoomScaleNormal="100" workbookViewId="0">
      <selection activeCell="A6" sqref="A6:AM6"/>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1.28515625" style="1" customWidth="1"/>
    <col min="6" max="6" width="15.140625" style="1" customWidth="1"/>
    <col min="7" max="7" width="10" style="1" customWidth="1"/>
    <col min="8" max="8" width="11.28515625" style="1" customWidth="1"/>
    <col min="9" max="9" width="16.42578125" style="1" customWidth="1"/>
    <col min="10" max="10" width="10" style="1" bestFit="1" customWidth="1"/>
    <col min="11" max="11" width="10" style="1" customWidth="1"/>
    <col min="12" max="12" width="16.42578125" style="1" customWidth="1"/>
    <col min="13" max="13" width="10" style="1" bestFit="1" customWidth="1"/>
    <col min="14" max="14" width="11.28515625" style="1" customWidth="1"/>
    <col min="15" max="15" width="1.7109375" style="1" customWidth="1"/>
    <col min="16" max="16" width="16.5703125" style="1" customWidth="1"/>
    <col min="17" max="17" width="10" style="1" customWidth="1"/>
    <col min="18" max="18" width="11.42578125" style="1" customWidth="1"/>
    <col min="19" max="19" width="16.5703125" style="1" bestFit="1" customWidth="1"/>
    <col min="20" max="20" width="10" style="1" bestFit="1" customWidth="1"/>
    <col min="21" max="21" width="10" style="1" customWidth="1"/>
    <col min="22" max="22" width="16.42578125" style="1" customWidth="1"/>
    <col min="23" max="23" width="10" style="1" bestFit="1" customWidth="1"/>
    <col min="24" max="24" width="10" style="1" customWidth="1"/>
    <col min="25" max="25" width="16.42578125" style="1" customWidth="1"/>
    <col min="26" max="26" width="10" style="1" bestFit="1" customWidth="1"/>
    <col min="27" max="27" width="10" style="1" customWidth="1"/>
    <col min="28" max="28" width="1.7109375" style="1" customWidth="1"/>
    <col min="29" max="29" width="16.5703125" style="1" customWidth="1"/>
    <col min="30" max="30" width="10" style="1" customWidth="1"/>
    <col min="31" max="31" width="11.140625" style="1" customWidth="1"/>
    <col min="32" max="32" width="16.5703125" style="1" bestFit="1" customWidth="1"/>
    <col min="33" max="33" width="10" style="1" bestFit="1" customWidth="1"/>
    <col min="34" max="34" width="11.140625" style="1" customWidth="1"/>
    <col min="35" max="35" width="16.42578125" style="1" customWidth="1"/>
    <col min="36" max="36" width="10" style="1" bestFit="1" customWidth="1"/>
    <col min="37" max="37" width="10" style="1" customWidth="1"/>
    <col min="38" max="38" width="16.42578125" style="1" customWidth="1"/>
    <col min="39" max="39" width="10" style="1" bestFit="1" customWidth="1"/>
    <col min="40" max="16384" width="11.42578125" style="1"/>
  </cols>
  <sheetData>
    <row r="1" spans="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O1" s="326" t="s">
        <v>695</v>
      </c>
    </row>
    <row r="2" spans="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41"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30"/>
      <c r="AB3" s="2"/>
      <c r="AC3" s="2"/>
      <c r="AD3" s="2"/>
      <c r="AE3" s="230"/>
      <c r="AF3" s="2"/>
      <c r="AG3" s="2"/>
      <c r="AH3" s="230"/>
      <c r="AI3" s="2"/>
      <c r="AJ3" s="2"/>
      <c r="AK3" s="230"/>
      <c r="AL3" s="2"/>
      <c r="AM3" s="2"/>
    </row>
    <row r="4" spans="1:41"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8"/>
    </row>
    <row r="5" spans="1:41"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1"/>
    </row>
    <row r="6" spans="1:41" x14ac:dyDescent="0.2">
      <c r="A6" s="505" t="s">
        <v>604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246"/>
    </row>
    <row r="7" spans="1:41"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60"/>
      <c r="AD7" s="60"/>
      <c r="AE7" s="60"/>
      <c r="AF7" s="60"/>
      <c r="AG7" s="60"/>
      <c r="AH7" s="60"/>
      <c r="AI7" s="60"/>
      <c r="AJ7" s="60"/>
      <c r="AK7" s="60"/>
      <c r="AL7" s="60"/>
      <c r="AM7" s="60"/>
      <c r="AN7" s="193"/>
    </row>
    <row r="8" spans="1:41" x14ac:dyDescent="0.2">
      <c r="B8" s="186"/>
    </row>
    <row r="9" spans="1:41" ht="34.5" customHeight="1" x14ac:dyDescent="0.2">
      <c r="A9" s="494" t="s">
        <v>1</v>
      </c>
      <c r="B9" s="514" t="s">
        <v>225</v>
      </c>
      <c r="C9" s="539" t="s">
        <v>692</v>
      </c>
      <c r="D9" s="539"/>
      <c r="E9" s="539"/>
      <c r="F9" s="508" t="s">
        <v>632</v>
      </c>
      <c r="G9" s="508"/>
      <c r="H9" s="508"/>
      <c r="I9" s="508"/>
      <c r="J9" s="508"/>
      <c r="K9" s="508"/>
      <c r="L9" s="508"/>
      <c r="M9" s="508"/>
      <c r="N9" s="508"/>
      <c r="O9" s="197"/>
      <c r="P9" s="513" t="s">
        <v>435</v>
      </c>
      <c r="Q9" s="513"/>
      <c r="R9" s="513"/>
      <c r="S9" s="508" t="s">
        <v>658</v>
      </c>
      <c r="T9" s="508"/>
      <c r="U9" s="508"/>
      <c r="V9" s="508"/>
      <c r="W9" s="508"/>
      <c r="X9" s="508"/>
      <c r="Y9" s="508"/>
      <c r="Z9" s="508"/>
      <c r="AA9" s="508"/>
      <c r="AB9" s="197"/>
      <c r="AC9" s="513" t="s">
        <v>436</v>
      </c>
      <c r="AD9" s="513"/>
      <c r="AE9" s="513"/>
      <c r="AF9" s="508" t="s">
        <v>633</v>
      </c>
      <c r="AG9" s="508"/>
      <c r="AH9" s="508"/>
      <c r="AI9" s="508"/>
      <c r="AJ9" s="508"/>
      <c r="AK9" s="508"/>
      <c r="AL9" s="508"/>
      <c r="AM9" s="508"/>
      <c r="AN9" s="509"/>
    </row>
    <row r="10" spans="1:41" ht="42" customHeight="1" x14ac:dyDescent="0.2">
      <c r="A10" s="495"/>
      <c r="B10" s="515"/>
      <c r="C10" s="540"/>
      <c r="D10" s="540"/>
      <c r="E10" s="540"/>
      <c r="F10" s="508" t="s">
        <v>35</v>
      </c>
      <c r="G10" s="508"/>
      <c r="H10" s="508"/>
      <c r="I10" s="508" t="s">
        <v>321</v>
      </c>
      <c r="J10" s="508"/>
      <c r="K10" s="508"/>
      <c r="L10" s="508" t="s">
        <v>322</v>
      </c>
      <c r="M10" s="508"/>
      <c r="N10" s="508"/>
      <c r="O10" s="182"/>
      <c r="P10" s="522"/>
      <c r="Q10" s="522"/>
      <c r="R10" s="522"/>
      <c r="S10" s="508" t="s">
        <v>35</v>
      </c>
      <c r="T10" s="508"/>
      <c r="U10" s="508"/>
      <c r="V10" s="508" t="s">
        <v>321</v>
      </c>
      <c r="W10" s="508"/>
      <c r="X10" s="508"/>
      <c r="Y10" s="508" t="s">
        <v>322</v>
      </c>
      <c r="Z10" s="508"/>
      <c r="AA10" s="508"/>
      <c r="AB10" s="182"/>
      <c r="AC10" s="522"/>
      <c r="AD10" s="522"/>
      <c r="AE10" s="522"/>
      <c r="AF10" s="508" t="s">
        <v>35</v>
      </c>
      <c r="AG10" s="508"/>
      <c r="AH10" s="508"/>
      <c r="AI10" s="508" t="s">
        <v>321</v>
      </c>
      <c r="AJ10" s="508"/>
      <c r="AK10" s="508"/>
      <c r="AL10" s="508" t="s">
        <v>322</v>
      </c>
      <c r="AM10" s="508"/>
      <c r="AN10" s="509"/>
    </row>
    <row r="11" spans="1:41"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5" t="s">
        <v>171</v>
      </c>
      <c r="Z11" s="5" t="s">
        <v>2</v>
      </c>
      <c r="AA11" s="5" t="s">
        <v>429</v>
      </c>
      <c r="AB11" s="183"/>
      <c r="AC11" s="5" t="s">
        <v>62</v>
      </c>
      <c r="AD11" s="5" t="s">
        <v>2</v>
      </c>
      <c r="AE11" s="5" t="s">
        <v>429</v>
      </c>
      <c r="AF11" s="5" t="s">
        <v>62</v>
      </c>
      <c r="AG11" s="5" t="s">
        <v>2</v>
      </c>
      <c r="AH11" s="5" t="s">
        <v>429</v>
      </c>
      <c r="AI11" s="5" t="s">
        <v>62</v>
      </c>
      <c r="AJ11" s="5" t="s">
        <v>2</v>
      </c>
      <c r="AK11" s="5" t="s">
        <v>429</v>
      </c>
      <c r="AL11" s="5" t="s">
        <v>62</v>
      </c>
      <c r="AM11" s="5" t="s">
        <v>2</v>
      </c>
      <c r="AN11" s="194" t="s">
        <v>429</v>
      </c>
    </row>
    <row r="12" spans="1:41" x14ac:dyDescent="0.2">
      <c r="A12" s="82"/>
      <c r="B12" s="83" t="s">
        <v>220</v>
      </c>
      <c r="C12" s="152">
        <v>1476398.0225480001</v>
      </c>
      <c r="D12" s="87">
        <v>1.4697249999999999</v>
      </c>
      <c r="E12" s="86">
        <v>42530.02</v>
      </c>
      <c r="F12" s="86">
        <v>74331.282751000006</v>
      </c>
      <c r="G12" s="87">
        <v>12.020567</v>
      </c>
      <c r="H12" s="86">
        <v>17512.68</v>
      </c>
      <c r="I12" s="86">
        <v>22859.505991999999</v>
      </c>
      <c r="J12" s="87">
        <v>7.0024350000000002</v>
      </c>
      <c r="K12" s="86">
        <v>3137.42</v>
      </c>
      <c r="L12" s="86">
        <v>51471.776760000001</v>
      </c>
      <c r="M12" s="87">
        <v>15.976895000000001</v>
      </c>
      <c r="N12" s="86">
        <v>16118.24</v>
      </c>
      <c r="O12" s="184"/>
      <c r="P12" s="86">
        <v>407151.06778799999</v>
      </c>
      <c r="Q12" s="87">
        <v>2.5284089999999999</v>
      </c>
      <c r="R12" s="86">
        <v>20177.11</v>
      </c>
      <c r="S12" s="86">
        <v>19881.968052</v>
      </c>
      <c r="T12" s="87">
        <v>23.112842000000001</v>
      </c>
      <c r="U12" s="86">
        <v>9006.76</v>
      </c>
      <c r="V12" s="86">
        <v>7678.6119440000002</v>
      </c>
      <c r="W12" s="87">
        <v>10.298398000000001</v>
      </c>
      <c r="X12" s="86">
        <v>1549.92</v>
      </c>
      <c r="Y12" s="86">
        <v>12203.356109</v>
      </c>
      <c r="Z12" s="87">
        <v>36.992938000000002</v>
      </c>
      <c r="AA12" s="86">
        <v>8848.18</v>
      </c>
      <c r="AB12" s="184"/>
      <c r="AC12" s="86">
        <v>1069246.9547609999</v>
      </c>
      <c r="AD12" s="87">
        <v>1.487808</v>
      </c>
      <c r="AE12" s="86">
        <v>31180.35</v>
      </c>
      <c r="AF12" s="86">
        <v>54449.314699000002</v>
      </c>
      <c r="AG12" s="87">
        <v>11.582013999999999</v>
      </c>
      <c r="AH12" s="86">
        <v>12360.4</v>
      </c>
      <c r="AI12" s="86">
        <v>15180.894048</v>
      </c>
      <c r="AJ12" s="87">
        <v>8.6325640000000003</v>
      </c>
      <c r="AK12" s="86">
        <v>2568.58</v>
      </c>
      <c r="AL12" s="86">
        <v>39268.420651</v>
      </c>
      <c r="AM12" s="87">
        <v>14.885393000000001</v>
      </c>
      <c r="AN12" s="280">
        <v>11456.71</v>
      </c>
    </row>
    <row r="13" spans="1:41" s="13" customFormat="1" x14ac:dyDescent="0.2">
      <c r="A13" s="12"/>
      <c r="B13" s="131" t="s">
        <v>3</v>
      </c>
      <c r="C13" s="16">
        <v>911088.97810499999</v>
      </c>
      <c r="D13" s="17">
        <v>1.281622</v>
      </c>
      <c r="E13" s="16">
        <v>22886.36</v>
      </c>
      <c r="F13" s="16">
        <v>22774.373471999999</v>
      </c>
      <c r="G13" s="17">
        <v>5.8662789999999996</v>
      </c>
      <c r="H13" s="16">
        <v>2618.58</v>
      </c>
      <c r="I13" s="16">
        <v>13708.640815999999</v>
      </c>
      <c r="J13" s="17">
        <v>7.0815070000000002</v>
      </c>
      <c r="K13" s="16">
        <v>1902.73</v>
      </c>
      <c r="L13" s="16">
        <v>9065.7326560000001</v>
      </c>
      <c r="M13" s="17">
        <v>9.8521990000000006</v>
      </c>
      <c r="N13" s="16">
        <v>1750.62</v>
      </c>
      <c r="O13" s="184"/>
      <c r="P13" s="16">
        <v>256380.41695499999</v>
      </c>
      <c r="Q13" s="17">
        <v>2.017782</v>
      </c>
      <c r="R13" s="16">
        <v>10139.469999999999</v>
      </c>
      <c r="S13" s="16">
        <v>6695.221305</v>
      </c>
      <c r="T13" s="17">
        <v>8.2853720000000006</v>
      </c>
      <c r="U13" s="16">
        <v>1087.26</v>
      </c>
      <c r="V13" s="16">
        <v>4463.6776570000002</v>
      </c>
      <c r="W13" s="17">
        <v>10.103633</v>
      </c>
      <c r="X13" s="16">
        <v>883.95</v>
      </c>
      <c r="Y13" s="16">
        <v>2231.5436479999998</v>
      </c>
      <c r="Z13" s="17">
        <v>13.593608</v>
      </c>
      <c r="AA13" s="16">
        <v>594.55999999999995</v>
      </c>
      <c r="AB13" s="184"/>
      <c r="AC13" s="16">
        <v>654708.56114999996</v>
      </c>
      <c r="AD13" s="17">
        <v>1.3920520000000001</v>
      </c>
      <c r="AE13" s="16">
        <v>17863.21</v>
      </c>
      <c r="AF13" s="16">
        <v>16079.152167</v>
      </c>
      <c r="AG13" s="17">
        <v>7.0520100000000001</v>
      </c>
      <c r="AH13" s="16">
        <v>2222.4499999999998</v>
      </c>
      <c r="AI13" s="16">
        <v>9244.9631590000008</v>
      </c>
      <c r="AJ13" s="17">
        <v>8.7418910000000007</v>
      </c>
      <c r="AK13" s="16">
        <v>1584.04</v>
      </c>
      <c r="AL13" s="16">
        <v>6834.1890080000003</v>
      </c>
      <c r="AM13" s="17">
        <v>11.736116000000001</v>
      </c>
      <c r="AN13" s="281">
        <v>1572.05</v>
      </c>
    </row>
    <row r="14" spans="1:41" x14ac:dyDescent="0.2">
      <c r="A14" s="148" t="s">
        <v>119</v>
      </c>
      <c r="B14" s="132" t="s">
        <v>4</v>
      </c>
      <c r="C14" s="64">
        <v>99168.946207999994</v>
      </c>
      <c r="D14" s="20">
        <v>5.1727790000000002</v>
      </c>
      <c r="E14" s="64">
        <v>10054.39</v>
      </c>
      <c r="F14" s="64">
        <v>2589.7761310000001</v>
      </c>
      <c r="G14" s="20">
        <v>17.479361000000001</v>
      </c>
      <c r="H14" s="64">
        <v>887.25</v>
      </c>
      <c r="I14" s="64">
        <v>1512.150817</v>
      </c>
      <c r="J14" s="20">
        <v>26.193486</v>
      </c>
      <c r="K14" s="64">
        <v>776.33</v>
      </c>
      <c r="L14" s="64">
        <v>1077.6253139999999</v>
      </c>
      <c r="M14" s="20">
        <v>19.673076999999999</v>
      </c>
      <c r="N14" s="64">
        <v>415.52</v>
      </c>
      <c r="O14" s="185"/>
      <c r="P14" s="64">
        <v>23616.159506</v>
      </c>
      <c r="Q14" s="20">
        <v>8.7469459999999994</v>
      </c>
      <c r="R14" s="64">
        <v>4048.76</v>
      </c>
      <c r="S14" s="64">
        <v>887.61124500000005</v>
      </c>
      <c r="T14" s="20">
        <v>18.906459999999999</v>
      </c>
      <c r="U14" s="64">
        <v>328.92</v>
      </c>
      <c r="V14" s="64">
        <v>403.65315399999997</v>
      </c>
      <c r="W14" s="20">
        <v>23.45307</v>
      </c>
      <c r="X14" s="64">
        <v>185.55</v>
      </c>
      <c r="Y14" s="64">
        <v>483.95809000000003</v>
      </c>
      <c r="Z14" s="20">
        <v>27.180817999999999</v>
      </c>
      <c r="AA14" s="64">
        <v>257.83</v>
      </c>
      <c r="AB14" s="185"/>
      <c r="AC14" s="64">
        <v>75552.786701999998</v>
      </c>
      <c r="AD14" s="20">
        <v>5.3092410000000001</v>
      </c>
      <c r="AE14" s="64">
        <v>7862.11</v>
      </c>
      <c r="AF14" s="64">
        <v>1702.164886</v>
      </c>
      <c r="AG14" s="20">
        <v>24.012682999999999</v>
      </c>
      <c r="AH14" s="64">
        <v>801.12</v>
      </c>
      <c r="AI14" s="64">
        <v>1108.497662</v>
      </c>
      <c r="AJ14" s="20">
        <v>34.430039999999998</v>
      </c>
      <c r="AK14" s="64">
        <v>748.05</v>
      </c>
      <c r="AL14" s="64">
        <v>593.66722400000003</v>
      </c>
      <c r="AM14" s="20">
        <v>24.347199</v>
      </c>
      <c r="AN14" s="282">
        <v>283.3</v>
      </c>
    </row>
    <row r="15" spans="1:41" x14ac:dyDescent="0.2">
      <c r="A15" s="136">
        <v>15</v>
      </c>
      <c r="B15" s="133" t="s">
        <v>5</v>
      </c>
      <c r="C15" s="21">
        <v>304981.19402</v>
      </c>
      <c r="D15" s="22">
        <v>2.1577000000000002</v>
      </c>
      <c r="E15" s="21">
        <v>12897.94</v>
      </c>
      <c r="F15" s="21">
        <v>3845.560704</v>
      </c>
      <c r="G15" s="22">
        <v>12.143119</v>
      </c>
      <c r="H15" s="21">
        <v>915.26</v>
      </c>
      <c r="I15" s="21">
        <v>2839.235201</v>
      </c>
      <c r="J15" s="22">
        <v>12.251716</v>
      </c>
      <c r="K15" s="21">
        <v>681.8</v>
      </c>
      <c r="L15" s="21">
        <v>1006.325503</v>
      </c>
      <c r="M15" s="22">
        <v>26.224442</v>
      </c>
      <c r="N15" s="21">
        <v>517.25</v>
      </c>
      <c r="O15" s="185"/>
      <c r="P15" s="21">
        <v>105283.183464</v>
      </c>
      <c r="Q15" s="22">
        <v>3.1287500000000001</v>
      </c>
      <c r="R15" s="21">
        <v>6456.33</v>
      </c>
      <c r="S15" s="21">
        <v>1353.5935589999999</v>
      </c>
      <c r="T15" s="22">
        <v>17.357171000000001</v>
      </c>
      <c r="U15" s="21">
        <v>460.49</v>
      </c>
      <c r="V15" s="21">
        <v>920.460464</v>
      </c>
      <c r="W15" s="22">
        <v>18.577719999999999</v>
      </c>
      <c r="X15" s="21">
        <v>335.16</v>
      </c>
      <c r="Y15" s="21">
        <v>433.13309600000002</v>
      </c>
      <c r="Z15" s="22">
        <v>34.912301999999997</v>
      </c>
      <c r="AA15" s="21">
        <v>296.38</v>
      </c>
      <c r="AB15" s="185"/>
      <c r="AC15" s="21">
        <v>199698.01055599999</v>
      </c>
      <c r="AD15" s="22">
        <v>2.4137409999999999</v>
      </c>
      <c r="AE15" s="21">
        <v>9447.58</v>
      </c>
      <c r="AF15" s="21">
        <v>2491.9671440000002</v>
      </c>
      <c r="AG15" s="22">
        <v>13.98326</v>
      </c>
      <c r="AH15" s="21">
        <v>682.98</v>
      </c>
      <c r="AI15" s="21">
        <v>1918.774737</v>
      </c>
      <c r="AJ15" s="22">
        <v>15.469506000000001</v>
      </c>
      <c r="AK15" s="21">
        <v>581.78</v>
      </c>
      <c r="AL15" s="21">
        <v>573.192407</v>
      </c>
      <c r="AM15" s="22">
        <v>32.870905999999998</v>
      </c>
      <c r="AN15" s="283">
        <v>369.29</v>
      </c>
    </row>
    <row r="16" spans="1:41" x14ac:dyDescent="0.2">
      <c r="A16" s="135">
        <v>17</v>
      </c>
      <c r="B16" s="132" t="s">
        <v>6</v>
      </c>
      <c r="C16" s="64">
        <v>25037.613531999999</v>
      </c>
      <c r="D16" s="20">
        <v>7.4941959999999996</v>
      </c>
      <c r="E16" s="64">
        <v>3677.68</v>
      </c>
      <c r="F16" s="64">
        <v>1164.4670060000001</v>
      </c>
      <c r="G16" s="20">
        <v>35.079644999999999</v>
      </c>
      <c r="H16" s="64">
        <v>800.64</v>
      </c>
      <c r="I16" s="64">
        <v>549.86259399999994</v>
      </c>
      <c r="J16" s="20">
        <v>33.999687999999999</v>
      </c>
      <c r="K16" s="64">
        <v>366.43</v>
      </c>
      <c r="L16" s="64">
        <v>614.60441100000003</v>
      </c>
      <c r="M16" s="20">
        <v>59.525224000000001</v>
      </c>
      <c r="N16" s="64">
        <v>717.06</v>
      </c>
      <c r="O16" s="185"/>
      <c r="P16" s="64">
        <v>5245.708181</v>
      </c>
      <c r="Q16" s="20">
        <v>10.156529000000001</v>
      </c>
      <c r="R16" s="64">
        <v>1044.25</v>
      </c>
      <c r="S16" s="64">
        <v>190.44636399999999</v>
      </c>
      <c r="T16" s="20">
        <v>42.646678000000001</v>
      </c>
      <c r="U16" s="64">
        <v>159.19</v>
      </c>
      <c r="V16" s="64">
        <v>85.024112000000002</v>
      </c>
      <c r="W16" s="20">
        <v>74.290767000000002</v>
      </c>
      <c r="X16" s="64">
        <v>123.8</v>
      </c>
      <c r="Y16" s="64">
        <v>105.422252</v>
      </c>
      <c r="Z16" s="20">
        <v>48.649664999999999</v>
      </c>
      <c r="AA16" s="64">
        <v>100.52</v>
      </c>
      <c r="AB16" s="185"/>
      <c r="AC16" s="64">
        <v>19791.905351000001</v>
      </c>
      <c r="AD16" s="20">
        <v>8.7859119999999997</v>
      </c>
      <c r="AE16" s="64">
        <v>3408.24</v>
      </c>
      <c r="AF16" s="64">
        <v>974.02064199999995</v>
      </c>
      <c r="AG16" s="20">
        <v>40.439647999999998</v>
      </c>
      <c r="AH16" s="64">
        <v>772.03</v>
      </c>
      <c r="AI16" s="64">
        <v>464.838482</v>
      </c>
      <c r="AJ16" s="20">
        <v>37.119931999999999</v>
      </c>
      <c r="AK16" s="64">
        <v>338.19</v>
      </c>
      <c r="AL16" s="64">
        <v>509.18216000000001</v>
      </c>
      <c r="AM16" s="20">
        <v>69.958714000000001</v>
      </c>
      <c r="AN16" s="282">
        <v>698.19</v>
      </c>
    </row>
    <row r="17" spans="1:40" x14ac:dyDescent="0.2">
      <c r="A17" s="136">
        <v>25</v>
      </c>
      <c r="B17" s="133" t="s">
        <v>7</v>
      </c>
      <c r="C17" s="21">
        <v>181279.20125300001</v>
      </c>
      <c r="D17" s="22">
        <v>2.9418129999999998</v>
      </c>
      <c r="E17" s="21">
        <v>10452.48</v>
      </c>
      <c r="F17" s="21">
        <v>7959.6712879999995</v>
      </c>
      <c r="G17" s="22">
        <v>8.9926329999999997</v>
      </c>
      <c r="H17" s="21">
        <v>1402.94</v>
      </c>
      <c r="I17" s="21">
        <v>5079.5181759999996</v>
      </c>
      <c r="J17" s="22">
        <v>10.679271999999999</v>
      </c>
      <c r="K17" s="21">
        <v>1063.21</v>
      </c>
      <c r="L17" s="21">
        <v>2880.1531129999998</v>
      </c>
      <c r="M17" s="22">
        <v>13.398565</v>
      </c>
      <c r="N17" s="21">
        <v>756.36</v>
      </c>
      <c r="O17" s="185"/>
      <c r="P17" s="21">
        <v>53506.658706000002</v>
      </c>
      <c r="Q17" s="22">
        <v>3.5219860000000001</v>
      </c>
      <c r="R17" s="21">
        <v>3693.61</v>
      </c>
      <c r="S17" s="21">
        <v>2639.1399489999999</v>
      </c>
      <c r="T17" s="22">
        <v>12.294421</v>
      </c>
      <c r="U17" s="21">
        <v>635.96</v>
      </c>
      <c r="V17" s="21">
        <v>1995.370077</v>
      </c>
      <c r="W17" s="22">
        <v>13.703132999999999</v>
      </c>
      <c r="X17" s="21">
        <v>535.91999999999996</v>
      </c>
      <c r="Y17" s="21">
        <v>643.76987199999996</v>
      </c>
      <c r="Z17" s="22">
        <v>23.477478000000001</v>
      </c>
      <c r="AA17" s="21">
        <v>296.24</v>
      </c>
      <c r="AB17" s="185"/>
      <c r="AC17" s="21">
        <v>127772.542547</v>
      </c>
      <c r="AD17" s="22">
        <v>3.2800880000000001</v>
      </c>
      <c r="AE17" s="21">
        <v>8214.4599999999991</v>
      </c>
      <c r="AF17" s="21">
        <v>5320.5313399999995</v>
      </c>
      <c r="AG17" s="22">
        <v>10.318682000000001</v>
      </c>
      <c r="AH17" s="21">
        <v>1076.06</v>
      </c>
      <c r="AI17" s="21">
        <v>3084.148099</v>
      </c>
      <c r="AJ17" s="22">
        <v>13.081647</v>
      </c>
      <c r="AK17" s="21">
        <v>790.78</v>
      </c>
      <c r="AL17" s="21">
        <v>2236.383241</v>
      </c>
      <c r="AM17" s="22">
        <v>14.163394</v>
      </c>
      <c r="AN17" s="283">
        <v>620.83000000000004</v>
      </c>
    </row>
    <row r="18" spans="1:40" x14ac:dyDescent="0.2">
      <c r="A18" s="135">
        <v>41</v>
      </c>
      <c r="B18" s="132" t="s">
        <v>8</v>
      </c>
      <c r="C18" s="64">
        <v>62595.752729</v>
      </c>
      <c r="D18" s="20">
        <v>4.295585</v>
      </c>
      <c r="E18" s="64">
        <v>5270.15</v>
      </c>
      <c r="F18" s="64">
        <v>1145.776118</v>
      </c>
      <c r="G18" s="20">
        <v>33.469383000000001</v>
      </c>
      <c r="H18" s="64">
        <v>751.63</v>
      </c>
      <c r="I18" s="64">
        <v>390.79718000000003</v>
      </c>
      <c r="J18" s="20">
        <v>26.956807999999999</v>
      </c>
      <c r="K18" s="64">
        <v>206.48</v>
      </c>
      <c r="L18" s="64">
        <v>754.97893799999997</v>
      </c>
      <c r="M18" s="20">
        <v>49.076138999999998</v>
      </c>
      <c r="N18" s="64">
        <v>726.21</v>
      </c>
      <c r="O18" s="185"/>
      <c r="P18" s="64">
        <v>12897.10952</v>
      </c>
      <c r="Q18" s="20">
        <v>5.811534</v>
      </c>
      <c r="R18" s="64">
        <v>1469.06</v>
      </c>
      <c r="S18" s="64">
        <v>191.396511</v>
      </c>
      <c r="T18" s="20">
        <v>37.158462</v>
      </c>
      <c r="U18" s="64">
        <v>139.4</v>
      </c>
      <c r="V18" s="64">
        <v>133.21286900000001</v>
      </c>
      <c r="W18" s="20">
        <v>46.827109999999998</v>
      </c>
      <c r="X18" s="64">
        <v>122.26</v>
      </c>
      <c r="Y18" s="64">
        <v>58.183643000000004</v>
      </c>
      <c r="Z18" s="20">
        <v>59.220353000000003</v>
      </c>
      <c r="AA18" s="64">
        <v>67.53</v>
      </c>
      <c r="AB18" s="185"/>
      <c r="AC18" s="64">
        <v>49698.643209000002</v>
      </c>
      <c r="AD18" s="20">
        <v>4.9732390000000004</v>
      </c>
      <c r="AE18" s="64">
        <v>4844.3999999999996</v>
      </c>
      <c r="AF18" s="64">
        <v>954.37960699999996</v>
      </c>
      <c r="AG18" s="20">
        <v>39.318156000000002</v>
      </c>
      <c r="AH18" s="64">
        <v>735.48</v>
      </c>
      <c r="AI18" s="64">
        <v>257.58431200000001</v>
      </c>
      <c r="AJ18" s="20">
        <v>28.995469</v>
      </c>
      <c r="AK18" s="64">
        <v>146.38999999999999</v>
      </c>
      <c r="AL18" s="64">
        <v>696.79529500000001</v>
      </c>
      <c r="AM18" s="20">
        <v>52.781039999999997</v>
      </c>
      <c r="AN18" s="282">
        <v>720.84</v>
      </c>
    </row>
    <row r="19" spans="1:40" x14ac:dyDescent="0.2">
      <c r="A19" s="136">
        <v>54</v>
      </c>
      <c r="B19" s="133" t="s">
        <v>221</v>
      </c>
      <c r="C19" s="21">
        <v>41926.873926</v>
      </c>
      <c r="D19" s="22">
        <v>6.4517049999999996</v>
      </c>
      <c r="E19" s="21">
        <v>5301.8</v>
      </c>
      <c r="F19" s="21">
        <v>925.83449299999995</v>
      </c>
      <c r="G19" s="22">
        <v>22.855772999999999</v>
      </c>
      <c r="H19" s="21">
        <v>414.75</v>
      </c>
      <c r="I19" s="21">
        <v>443.311959</v>
      </c>
      <c r="J19" s="22">
        <v>29.991534999999999</v>
      </c>
      <c r="K19" s="21">
        <v>260.58999999999997</v>
      </c>
      <c r="L19" s="21">
        <v>482.52253300000001</v>
      </c>
      <c r="M19" s="22">
        <v>37.161988999999998</v>
      </c>
      <c r="N19" s="21">
        <v>351.46</v>
      </c>
      <c r="O19" s="185"/>
      <c r="P19" s="21">
        <v>8441.3799880000006</v>
      </c>
      <c r="Q19" s="22">
        <v>8.811515</v>
      </c>
      <c r="R19" s="21">
        <v>1457.87</v>
      </c>
      <c r="S19" s="21">
        <v>236.496105</v>
      </c>
      <c r="T19" s="22">
        <v>50.129933999999999</v>
      </c>
      <c r="U19" s="21">
        <v>232.37</v>
      </c>
      <c r="V19" s="21">
        <v>79.967055000000002</v>
      </c>
      <c r="W19" s="22">
        <v>61.507066000000002</v>
      </c>
      <c r="X19" s="21">
        <v>96.4</v>
      </c>
      <c r="Y19" s="21">
        <v>156.52905100000001</v>
      </c>
      <c r="Z19" s="22">
        <v>68.937742</v>
      </c>
      <c r="AA19" s="21">
        <v>211.5</v>
      </c>
      <c r="AB19" s="185"/>
      <c r="AC19" s="21">
        <v>33485.493938</v>
      </c>
      <c r="AD19" s="22">
        <v>6.9318220000000004</v>
      </c>
      <c r="AE19" s="21">
        <v>4549.46</v>
      </c>
      <c r="AF19" s="21">
        <v>689.33838700000001</v>
      </c>
      <c r="AG19" s="22">
        <v>25.194241999999999</v>
      </c>
      <c r="AH19" s="21">
        <v>340.4</v>
      </c>
      <c r="AI19" s="21">
        <v>363.34490499999998</v>
      </c>
      <c r="AJ19" s="22">
        <v>34.401051000000002</v>
      </c>
      <c r="AK19" s="21">
        <v>244.99</v>
      </c>
      <c r="AL19" s="21">
        <v>325.99348199999997</v>
      </c>
      <c r="AM19" s="22">
        <v>40.236984</v>
      </c>
      <c r="AN19" s="283">
        <v>257.08999999999997</v>
      </c>
    </row>
    <row r="20" spans="1:40" x14ac:dyDescent="0.2">
      <c r="A20" s="135">
        <v>63</v>
      </c>
      <c r="B20" s="132" t="s">
        <v>9</v>
      </c>
      <c r="C20" s="64">
        <v>4227.6448719999999</v>
      </c>
      <c r="D20" s="20">
        <v>11.766365</v>
      </c>
      <c r="E20" s="64">
        <v>974.98</v>
      </c>
      <c r="F20" s="64">
        <v>358.43033600000001</v>
      </c>
      <c r="G20" s="20">
        <v>33.438066999999997</v>
      </c>
      <c r="H20" s="64">
        <v>234.91</v>
      </c>
      <c r="I20" s="64">
        <v>170.84406999999999</v>
      </c>
      <c r="J20" s="20">
        <v>34.856855000000003</v>
      </c>
      <c r="K20" s="64">
        <v>116.72</v>
      </c>
      <c r="L20" s="64">
        <v>187.58626599999999</v>
      </c>
      <c r="M20" s="20">
        <v>52.566688999999997</v>
      </c>
      <c r="N20" s="64">
        <v>193.27</v>
      </c>
      <c r="O20" s="185"/>
      <c r="P20" s="64">
        <v>994.60812899999996</v>
      </c>
      <c r="Q20" s="20">
        <v>20.753309999999999</v>
      </c>
      <c r="R20" s="64">
        <v>404.57</v>
      </c>
      <c r="S20" s="64">
        <v>39.887095000000002</v>
      </c>
      <c r="T20" s="20">
        <v>57.396428</v>
      </c>
      <c r="U20" s="64">
        <v>44.87</v>
      </c>
      <c r="V20" s="64">
        <v>31.796309999999998</v>
      </c>
      <c r="W20" s="20">
        <v>69.080808000000005</v>
      </c>
      <c r="X20" s="64">
        <v>43.05</v>
      </c>
      <c r="Y20" s="64">
        <v>8.0907850000000003</v>
      </c>
      <c r="Z20" s="20">
        <v>79.772403999999995</v>
      </c>
      <c r="AA20" s="64">
        <v>12.65</v>
      </c>
      <c r="AB20" s="185"/>
      <c r="AC20" s="64">
        <v>3233.0367430000001</v>
      </c>
      <c r="AD20" s="20">
        <v>11.464897000000001</v>
      </c>
      <c r="AE20" s="64">
        <v>726.5</v>
      </c>
      <c r="AF20" s="64">
        <v>318.54324100000002</v>
      </c>
      <c r="AG20" s="20">
        <v>37.150340999999997</v>
      </c>
      <c r="AH20" s="64">
        <v>231.95</v>
      </c>
      <c r="AI20" s="64">
        <v>139.04776000000001</v>
      </c>
      <c r="AJ20" s="20">
        <v>40.410297999999997</v>
      </c>
      <c r="AK20" s="64">
        <v>110.13</v>
      </c>
      <c r="AL20" s="64">
        <v>179.49548100000001</v>
      </c>
      <c r="AM20" s="20">
        <v>54.818337</v>
      </c>
      <c r="AN20" s="282">
        <v>192.86</v>
      </c>
    </row>
    <row r="21" spans="1:40" x14ac:dyDescent="0.2">
      <c r="A21" s="136">
        <v>66</v>
      </c>
      <c r="B21" s="133" t="s">
        <v>10</v>
      </c>
      <c r="C21" s="21">
        <v>14454.63891</v>
      </c>
      <c r="D21" s="22">
        <v>6.7301250000000001</v>
      </c>
      <c r="E21" s="21">
        <v>1906.72</v>
      </c>
      <c r="F21" s="21">
        <v>1031.5382099999999</v>
      </c>
      <c r="G21" s="22">
        <v>21.398233000000001</v>
      </c>
      <c r="H21" s="21">
        <v>432.63</v>
      </c>
      <c r="I21" s="21">
        <v>536.74481600000001</v>
      </c>
      <c r="J21" s="22">
        <v>26.700225</v>
      </c>
      <c r="K21" s="21">
        <v>280.89</v>
      </c>
      <c r="L21" s="21">
        <v>494.79339399999998</v>
      </c>
      <c r="M21" s="22">
        <v>30.23293</v>
      </c>
      <c r="N21" s="21">
        <v>293.2</v>
      </c>
      <c r="O21" s="185"/>
      <c r="P21" s="21">
        <v>3343.637299</v>
      </c>
      <c r="Q21" s="22">
        <v>10.173068000000001</v>
      </c>
      <c r="R21" s="21">
        <v>666.69</v>
      </c>
      <c r="S21" s="21">
        <v>236.223308</v>
      </c>
      <c r="T21" s="22">
        <v>40.550046000000002</v>
      </c>
      <c r="U21" s="21">
        <v>187.75</v>
      </c>
      <c r="V21" s="21">
        <v>150.401096</v>
      </c>
      <c r="W21" s="22">
        <v>42.140748000000002</v>
      </c>
      <c r="X21" s="21">
        <v>124.23</v>
      </c>
      <c r="Y21" s="21">
        <v>85.822211999999993</v>
      </c>
      <c r="Z21" s="22">
        <v>84.833879999999994</v>
      </c>
      <c r="AA21" s="21">
        <v>142.69999999999999</v>
      </c>
      <c r="AB21" s="185"/>
      <c r="AC21" s="21">
        <v>11111.001611</v>
      </c>
      <c r="AD21" s="22">
        <v>7.2189949999999996</v>
      </c>
      <c r="AE21" s="21">
        <v>1572.12</v>
      </c>
      <c r="AF21" s="21">
        <v>795.31490199999996</v>
      </c>
      <c r="AG21" s="22">
        <v>23.028115</v>
      </c>
      <c r="AH21" s="21">
        <v>358.97</v>
      </c>
      <c r="AI21" s="21">
        <v>386.34372000000002</v>
      </c>
      <c r="AJ21" s="22">
        <v>28.696728</v>
      </c>
      <c r="AK21" s="21">
        <v>217.3</v>
      </c>
      <c r="AL21" s="21">
        <v>408.971182</v>
      </c>
      <c r="AM21" s="22">
        <v>28.649426999999999</v>
      </c>
      <c r="AN21" s="283">
        <v>229.65</v>
      </c>
    </row>
    <row r="22" spans="1:40" x14ac:dyDescent="0.2">
      <c r="A22" s="135">
        <v>68</v>
      </c>
      <c r="B22" s="132" t="s">
        <v>11</v>
      </c>
      <c r="C22" s="64">
        <v>93366.424547000002</v>
      </c>
      <c r="D22" s="20">
        <v>2.9514529999999999</v>
      </c>
      <c r="E22" s="64">
        <v>5401.11</v>
      </c>
      <c r="F22" s="64">
        <v>1649.797403</v>
      </c>
      <c r="G22" s="20">
        <v>22.082643999999998</v>
      </c>
      <c r="H22" s="64">
        <v>714.07</v>
      </c>
      <c r="I22" s="64">
        <v>1317.0063279999999</v>
      </c>
      <c r="J22" s="20">
        <v>26.573364000000002</v>
      </c>
      <c r="K22" s="64">
        <v>685.95</v>
      </c>
      <c r="L22" s="64">
        <v>332.79107399999998</v>
      </c>
      <c r="M22" s="20">
        <v>31.871282000000001</v>
      </c>
      <c r="N22" s="64">
        <v>207.89</v>
      </c>
      <c r="O22" s="185"/>
      <c r="P22" s="64">
        <v>23871.154161999999</v>
      </c>
      <c r="Q22" s="20">
        <v>5.308446</v>
      </c>
      <c r="R22" s="64">
        <v>2483.69</v>
      </c>
      <c r="S22" s="64">
        <v>668.08129799999995</v>
      </c>
      <c r="T22" s="20">
        <v>41.170530999999997</v>
      </c>
      <c r="U22" s="64">
        <v>539.1</v>
      </c>
      <c r="V22" s="64">
        <v>579.25214000000005</v>
      </c>
      <c r="W22" s="20">
        <v>46.821838999999997</v>
      </c>
      <c r="X22" s="64">
        <v>531.58000000000004</v>
      </c>
      <c r="Y22" s="64">
        <v>88.829158000000007</v>
      </c>
      <c r="Z22" s="20">
        <v>52.716844999999999</v>
      </c>
      <c r="AA22" s="64">
        <v>91.78</v>
      </c>
      <c r="AB22" s="185"/>
      <c r="AC22" s="64">
        <v>69495.270384999996</v>
      </c>
      <c r="AD22" s="20">
        <v>3.201962</v>
      </c>
      <c r="AE22" s="64">
        <v>4361.42</v>
      </c>
      <c r="AF22" s="64">
        <v>981.71610399999997</v>
      </c>
      <c r="AG22" s="20">
        <v>20.639084</v>
      </c>
      <c r="AH22" s="64">
        <v>397.13</v>
      </c>
      <c r="AI22" s="64">
        <v>737.754188</v>
      </c>
      <c r="AJ22" s="20">
        <v>24.292838</v>
      </c>
      <c r="AK22" s="64">
        <v>351.27</v>
      </c>
      <c r="AL22" s="64">
        <v>243.961916</v>
      </c>
      <c r="AM22" s="20">
        <v>39.123759999999997</v>
      </c>
      <c r="AN22" s="282">
        <v>187.08</v>
      </c>
    </row>
    <row r="23" spans="1:40" x14ac:dyDescent="0.2">
      <c r="A23" s="137">
        <v>73</v>
      </c>
      <c r="B23" s="134" t="s">
        <v>12</v>
      </c>
      <c r="C23" s="161">
        <v>84050.688108000002</v>
      </c>
      <c r="D23" s="24">
        <v>4.0227060000000003</v>
      </c>
      <c r="E23" s="162">
        <v>6626.98</v>
      </c>
      <c r="F23" s="162">
        <v>2103.521784</v>
      </c>
      <c r="G23" s="24">
        <v>25.823793999999999</v>
      </c>
      <c r="H23" s="162">
        <v>1064.69</v>
      </c>
      <c r="I23" s="162">
        <v>869.16967399999999</v>
      </c>
      <c r="J23" s="24">
        <v>46.017237000000002</v>
      </c>
      <c r="K23" s="162">
        <v>783.94</v>
      </c>
      <c r="L23" s="162">
        <v>1234.35211</v>
      </c>
      <c r="M23" s="24">
        <v>35.091771000000001</v>
      </c>
      <c r="N23" s="162">
        <v>848.99</v>
      </c>
      <c r="O23" s="185"/>
      <c r="P23" s="162">
        <v>19180.817999999999</v>
      </c>
      <c r="Q23" s="24">
        <v>11.575742999999999</v>
      </c>
      <c r="R23" s="162">
        <v>4351.83</v>
      </c>
      <c r="S23" s="162">
        <v>252.34587099999999</v>
      </c>
      <c r="T23" s="24">
        <v>35.477384000000001</v>
      </c>
      <c r="U23" s="162">
        <v>175.47</v>
      </c>
      <c r="V23" s="162">
        <v>84.540379999999999</v>
      </c>
      <c r="W23" s="24">
        <v>53.825552999999999</v>
      </c>
      <c r="X23" s="162">
        <v>89.19</v>
      </c>
      <c r="Y23" s="162">
        <v>167.80549199999999</v>
      </c>
      <c r="Z23" s="24">
        <v>46.194012999999998</v>
      </c>
      <c r="AA23" s="162">
        <v>151.93</v>
      </c>
      <c r="AB23" s="185"/>
      <c r="AC23" s="162">
        <v>64869.870108000003</v>
      </c>
      <c r="AD23" s="24">
        <v>3.7509130000000002</v>
      </c>
      <c r="AE23" s="162">
        <v>4769.1000000000004</v>
      </c>
      <c r="AF23" s="162">
        <v>1851.175913</v>
      </c>
      <c r="AG23" s="24">
        <v>28.641518999999999</v>
      </c>
      <c r="AH23" s="162">
        <v>1039.2</v>
      </c>
      <c r="AI23" s="162">
        <v>784.62929399999996</v>
      </c>
      <c r="AJ23" s="24">
        <v>50.671750000000003</v>
      </c>
      <c r="AK23" s="162">
        <v>779.27</v>
      </c>
      <c r="AL23" s="162">
        <v>1066.546619</v>
      </c>
      <c r="AM23" s="24">
        <v>39.191124000000002</v>
      </c>
      <c r="AN23" s="291">
        <v>819.26</v>
      </c>
    </row>
    <row r="24" spans="1:40" s="13" customFormat="1" x14ac:dyDescent="0.2">
      <c r="A24" s="149"/>
      <c r="B24" s="143" t="s">
        <v>13</v>
      </c>
      <c r="C24" s="7">
        <v>103685.20760199999</v>
      </c>
      <c r="D24" s="17">
        <v>3.8270439999999999</v>
      </c>
      <c r="E24" s="7">
        <v>7777.43</v>
      </c>
      <c r="F24" s="7">
        <v>3485.1474130000001</v>
      </c>
      <c r="G24" s="17">
        <v>20.110558000000001</v>
      </c>
      <c r="H24" s="7">
        <v>1373.73</v>
      </c>
      <c r="I24" s="7">
        <v>1643.527268</v>
      </c>
      <c r="J24" s="17">
        <v>17.351033999999999</v>
      </c>
      <c r="K24" s="7">
        <v>558.92999999999995</v>
      </c>
      <c r="L24" s="7">
        <v>1841.6201450000001</v>
      </c>
      <c r="M24" s="17">
        <v>38.087643</v>
      </c>
      <c r="N24" s="7">
        <v>1374.8</v>
      </c>
      <c r="O24" s="184"/>
      <c r="P24" s="7">
        <v>16569.801398</v>
      </c>
      <c r="Q24" s="17">
        <v>5.8460390000000002</v>
      </c>
      <c r="R24" s="7">
        <v>1898.61</v>
      </c>
      <c r="S24" s="7">
        <v>848.38610200000005</v>
      </c>
      <c r="T24" s="17">
        <v>25.06306</v>
      </c>
      <c r="U24" s="7">
        <v>416.76</v>
      </c>
      <c r="V24" s="7">
        <v>505.49664999999999</v>
      </c>
      <c r="W24" s="17">
        <v>35.159824999999998</v>
      </c>
      <c r="X24" s="7">
        <v>348.35</v>
      </c>
      <c r="Y24" s="7">
        <v>342.88945200000001</v>
      </c>
      <c r="Z24" s="17">
        <v>33.785316000000002</v>
      </c>
      <c r="AA24" s="7">
        <v>227.06</v>
      </c>
      <c r="AB24" s="184"/>
      <c r="AC24" s="7">
        <v>87115.406203000006</v>
      </c>
      <c r="AD24" s="17">
        <v>4.3217629999999998</v>
      </c>
      <c r="AE24" s="7">
        <v>7379.25</v>
      </c>
      <c r="AF24" s="7">
        <v>2636.7613110000002</v>
      </c>
      <c r="AG24" s="17">
        <v>27.582484999999998</v>
      </c>
      <c r="AH24" s="7">
        <v>1425.48</v>
      </c>
      <c r="AI24" s="7">
        <v>1138.030618</v>
      </c>
      <c r="AJ24" s="17">
        <v>17.812933000000001</v>
      </c>
      <c r="AK24" s="7">
        <v>397.32</v>
      </c>
      <c r="AL24" s="7">
        <v>1498.730693</v>
      </c>
      <c r="AM24" s="17">
        <v>46.215355000000002</v>
      </c>
      <c r="AN24" s="284">
        <v>1357.58</v>
      </c>
    </row>
    <row r="25" spans="1:40" x14ac:dyDescent="0.2">
      <c r="A25" s="148" t="s">
        <v>121</v>
      </c>
      <c r="B25" s="138" t="s">
        <v>14</v>
      </c>
      <c r="C25" s="11">
        <v>5704.0200530000002</v>
      </c>
      <c r="D25" s="20">
        <v>10.559056999999999</v>
      </c>
      <c r="E25" s="11">
        <v>1180.49</v>
      </c>
      <c r="F25" s="11">
        <v>1138.2448300000001</v>
      </c>
      <c r="G25" s="20">
        <v>55.235666999999999</v>
      </c>
      <c r="H25" s="11">
        <v>1232.29</v>
      </c>
      <c r="I25" s="11">
        <v>325.00851</v>
      </c>
      <c r="J25" s="20">
        <v>45.557220999999998</v>
      </c>
      <c r="K25" s="11">
        <v>290.20999999999998</v>
      </c>
      <c r="L25" s="11">
        <v>813.23631999999998</v>
      </c>
      <c r="M25" s="20">
        <v>83.419200000000004</v>
      </c>
      <c r="N25" s="11">
        <v>1329.65</v>
      </c>
      <c r="O25" s="185"/>
      <c r="P25" s="11">
        <v>788.01014899999996</v>
      </c>
      <c r="Q25" s="20">
        <v>18.828745000000001</v>
      </c>
      <c r="R25" s="11">
        <v>290.81</v>
      </c>
      <c r="S25" s="11">
        <v>175.14179200000001</v>
      </c>
      <c r="T25" s="20">
        <v>78.492433000000005</v>
      </c>
      <c r="U25" s="11">
        <v>269.45</v>
      </c>
      <c r="V25" s="11">
        <v>161.37653800000001</v>
      </c>
      <c r="W25" s="20">
        <v>83.970191999999997</v>
      </c>
      <c r="X25" s="11">
        <v>265.60000000000002</v>
      </c>
      <c r="Y25" s="11">
        <v>13.765254000000001</v>
      </c>
      <c r="Z25" s="20">
        <v>97.137720000000002</v>
      </c>
      <c r="AA25" s="11">
        <v>26.21</v>
      </c>
      <c r="AB25" s="185"/>
      <c r="AC25" s="11">
        <v>4916.0099039999996</v>
      </c>
      <c r="AD25" s="20">
        <v>14.406408000000001</v>
      </c>
      <c r="AE25" s="11">
        <v>1388.11</v>
      </c>
      <c r="AF25" s="11">
        <v>963.10303799999997</v>
      </c>
      <c r="AG25" s="20">
        <v>70.805297999999993</v>
      </c>
      <c r="AH25" s="11">
        <v>1336.58</v>
      </c>
      <c r="AI25" s="11">
        <v>163.63197199999999</v>
      </c>
      <c r="AJ25" s="20">
        <v>31.438092999999999</v>
      </c>
      <c r="AK25" s="11">
        <v>100.83</v>
      </c>
      <c r="AL25" s="11">
        <v>799.47106599999995</v>
      </c>
      <c r="AM25" s="20">
        <v>84.842903000000007</v>
      </c>
      <c r="AN25" s="285">
        <v>1329.46</v>
      </c>
    </row>
    <row r="26" spans="1:40" x14ac:dyDescent="0.2">
      <c r="A26" s="139">
        <v>88</v>
      </c>
      <c r="B26" s="140" t="s">
        <v>170</v>
      </c>
      <c r="C26" s="65">
        <v>116.95957199999999</v>
      </c>
      <c r="D26" s="22">
        <v>41.929468</v>
      </c>
      <c r="E26" s="65">
        <v>96.12</v>
      </c>
      <c r="F26" s="65">
        <v>96.705490999999995</v>
      </c>
      <c r="G26" s="22">
        <v>39.296311000000003</v>
      </c>
      <c r="H26" s="65">
        <v>74.48</v>
      </c>
      <c r="I26" s="65">
        <v>0</v>
      </c>
      <c r="J26" s="22">
        <v>0</v>
      </c>
      <c r="K26" s="65">
        <v>0</v>
      </c>
      <c r="L26" s="65">
        <v>96.705490999999995</v>
      </c>
      <c r="M26" s="22">
        <v>39.296311000000003</v>
      </c>
      <c r="N26" s="65">
        <v>74.48</v>
      </c>
      <c r="O26" s="185"/>
      <c r="P26" s="65">
        <v>0</v>
      </c>
      <c r="Q26" s="22">
        <v>0</v>
      </c>
      <c r="R26" s="65">
        <v>0</v>
      </c>
      <c r="S26" s="65">
        <v>0</v>
      </c>
      <c r="T26" s="22">
        <v>0</v>
      </c>
      <c r="U26" s="65">
        <v>0</v>
      </c>
      <c r="V26" s="65">
        <v>0</v>
      </c>
      <c r="W26" s="22">
        <v>0</v>
      </c>
      <c r="X26" s="65">
        <v>0</v>
      </c>
      <c r="Y26" s="65">
        <v>0</v>
      </c>
      <c r="Z26" s="22">
        <v>0</v>
      </c>
      <c r="AA26" s="65">
        <v>0</v>
      </c>
      <c r="AB26" s="185"/>
      <c r="AC26" s="65">
        <v>116.95957199999999</v>
      </c>
      <c r="AD26" s="22">
        <v>41.929468</v>
      </c>
      <c r="AE26" s="65">
        <v>96.12</v>
      </c>
      <c r="AF26" s="65">
        <v>96.705490999999995</v>
      </c>
      <c r="AG26" s="22">
        <v>39.296311000000003</v>
      </c>
      <c r="AH26" s="65">
        <v>74.48</v>
      </c>
      <c r="AI26" s="65">
        <v>0</v>
      </c>
      <c r="AJ26" s="22">
        <v>0</v>
      </c>
      <c r="AK26" s="65">
        <v>0</v>
      </c>
      <c r="AL26" s="65">
        <v>96.705490999999995</v>
      </c>
      <c r="AM26" s="22">
        <v>39.296311000000003</v>
      </c>
      <c r="AN26" s="286">
        <v>74.48</v>
      </c>
    </row>
    <row r="27" spans="1:40" x14ac:dyDescent="0.2">
      <c r="A27" s="135">
        <v>13</v>
      </c>
      <c r="B27" s="138" t="s">
        <v>15</v>
      </c>
      <c r="C27" s="11">
        <v>12833.215875</v>
      </c>
      <c r="D27" s="20">
        <v>8.3344000000000005</v>
      </c>
      <c r="E27" s="11">
        <v>2096.36</v>
      </c>
      <c r="F27" s="11">
        <v>317.027559</v>
      </c>
      <c r="G27" s="20">
        <v>33.292459999999998</v>
      </c>
      <c r="H27" s="11">
        <v>206.87</v>
      </c>
      <c r="I27" s="11">
        <v>209.072328</v>
      </c>
      <c r="J27" s="20">
        <v>35.631770000000003</v>
      </c>
      <c r="K27" s="11">
        <v>146.01</v>
      </c>
      <c r="L27" s="11">
        <v>107.955231</v>
      </c>
      <c r="M27" s="20">
        <v>52.256520999999999</v>
      </c>
      <c r="N27" s="11">
        <v>110.57</v>
      </c>
      <c r="O27" s="185"/>
      <c r="P27" s="11">
        <v>1365.076069</v>
      </c>
      <c r="Q27" s="20">
        <v>19.625402999999999</v>
      </c>
      <c r="R27" s="11">
        <v>525.09</v>
      </c>
      <c r="S27" s="11">
        <v>100.43756</v>
      </c>
      <c r="T27" s="20">
        <v>55.295862999999997</v>
      </c>
      <c r="U27" s="11">
        <v>108.85</v>
      </c>
      <c r="V27" s="11">
        <v>62.077665000000003</v>
      </c>
      <c r="W27" s="20">
        <v>66.718368999999996</v>
      </c>
      <c r="X27" s="11">
        <v>81.180000000000007</v>
      </c>
      <c r="Y27" s="11">
        <v>38.359895999999999</v>
      </c>
      <c r="Z27" s="20">
        <v>99.174796000000001</v>
      </c>
      <c r="AA27" s="11">
        <v>74.56</v>
      </c>
      <c r="AB27" s="185"/>
      <c r="AC27" s="11">
        <v>11468.139805999999</v>
      </c>
      <c r="AD27" s="20">
        <v>8.3082589999999996</v>
      </c>
      <c r="AE27" s="11">
        <v>1867.49</v>
      </c>
      <c r="AF27" s="11">
        <v>216.58999800000001</v>
      </c>
      <c r="AG27" s="20">
        <v>41.881782000000001</v>
      </c>
      <c r="AH27" s="11">
        <v>177.8</v>
      </c>
      <c r="AI27" s="11">
        <v>146.994663</v>
      </c>
      <c r="AJ27" s="20">
        <v>41.214415000000002</v>
      </c>
      <c r="AK27" s="11">
        <v>118.74</v>
      </c>
      <c r="AL27" s="11">
        <v>69.595335000000006</v>
      </c>
      <c r="AM27" s="20">
        <v>61.188657999999997</v>
      </c>
      <c r="AN27" s="285">
        <v>83.47</v>
      </c>
    </row>
    <row r="28" spans="1:40" x14ac:dyDescent="0.2">
      <c r="A28" s="139">
        <v>20</v>
      </c>
      <c r="B28" s="140" t="s">
        <v>16</v>
      </c>
      <c r="C28" s="65">
        <v>6199.8131370000001</v>
      </c>
      <c r="D28" s="22">
        <v>9.7219289999999994</v>
      </c>
      <c r="E28" s="65">
        <v>1181.3699999999999</v>
      </c>
      <c r="F28" s="65">
        <v>121.313675</v>
      </c>
      <c r="G28" s="22">
        <v>60.828589999999998</v>
      </c>
      <c r="H28" s="65">
        <v>144.63999999999999</v>
      </c>
      <c r="I28" s="65">
        <v>101.88298500000001</v>
      </c>
      <c r="J28" s="22">
        <v>70.355546000000004</v>
      </c>
      <c r="K28" s="65">
        <v>140.49</v>
      </c>
      <c r="L28" s="65">
        <v>19.430689000000001</v>
      </c>
      <c r="M28" s="22">
        <v>90.232037000000005</v>
      </c>
      <c r="N28" s="65">
        <v>34.36</v>
      </c>
      <c r="O28" s="185"/>
      <c r="P28" s="65">
        <v>957.29587700000002</v>
      </c>
      <c r="Q28" s="22">
        <v>21.388403</v>
      </c>
      <c r="R28" s="65">
        <v>401.31</v>
      </c>
      <c r="S28" s="65">
        <v>69.969936000000004</v>
      </c>
      <c r="T28" s="22">
        <v>95.592526000000007</v>
      </c>
      <c r="U28" s="65">
        <v>131.1</v>
      </c>
      <c r="V28" s="65">
        <v>69.969936000000004</v>
      </c>
      <c r="W28" s="22">
        <v>95.592526000000007</v>
      </c>
      <c r="X28" s="65">
        <v>131.1</v>
      </c>
      <c r="Y28" s="65">
        <v>0</v>
      </c>
      <c r="Z28" s="22">
        <v>0</v>
      </c>
      <c r="AA28" s="65">
        <v>0</v>
      </c>
      <c r="AB28" s="185"/>
      <c r="AC28" s="65">
        <v>5242.5172599999996</v>
      </c>
      <c r="AD28" s="22">
        <v>10.694069000000001</v>
      </c>
      <c r="AE28" s="65">
        <v>1098.8499999999999</v>
      </c>
      <c r="AF28" s="65">
        <v>51.343738999999999</v>
      </c>
      <c r="AG28" s="22">
        <v>60.713340000000002</v>
      </c>
      <c r="AH28" s="65">
        <v>61.1</v>
      </c>
      <c r="AI28" s="65">
        <v>31.913049000000001</v>
      </c>
      <c r="AJ28" s="22">
        <v>80.765010000000004</v>
      </c>
      <c r="AK28" s="65">
        <v>50.52</v>
      </c>
      <c r="AL28" s="65">
        <v>19.430689000000001</v>
      </c>
      <c r="AM28" s="22">
        <v>90.232037000000005</v>
      </c>
      <c r="AN28" s="286">
        <v>34.36</v>
      </c>
    </row>
    <row r="29" spans="1:40" x14ac:dyDescent="0.2">
      <c r="A29" s="135">
        <v>23</v>
      </c>
      <c r="B29" s="138" t="s">
        <v>17</v>
      </c>
      <c r="C29" s="11">
        <v>35931.796133999997</v>
      </c>
      <c r="D29" s="20">
        <v>7.1669470000000004</v>
      </c>
      <c r="E29" s="11">
        <v>5047.42</v>
      </c>
      <c r="F29" s="11">
        <v>985.71670900000004</v>
      </c>
      <c r="G29" s="20">
        <v>23.390262</v>
      </c>
      <c r="H29" s="11">
        <v>451.9</v>
      </c>
      <c r="I29" s="11">
        <v>640.51178200000004</v>
      </c>
      <c r="J29" s="20">
        <v>31.226178000000001</v>
      </c>
      <c r="K29" s="11">
        <v>392.01</v>
      </c>
      <c r="L29" s="11">
        <v>345.204927</v>
      </c>
      <c r="M29" s="20">
        <v>30.192347000000002</v>
      </c>
      <c r="N29" s="11">
        <v>204.28</v>
      </c>
      <c r="O29" s="185"/>
      <c r="P29" s="11">
        <v>7810.4772009999997</v>
      </c>
      <c r="Q29" s="20">
        <v>7.8483359999999998</v>
      </c>
      <c r="R29" s="11">
        <v>1201.47</v>
      </c>
      <c r="S29" s="11">
        <v>192.53043199999999</v>
      </c>
      <c r="T29" s="20">
        <v>45.588667999999998</v>
      </c>
      <c r="U29" s="11">
        <v>172.03</v>
      </c>
      <c r="V29" s="11">
        <v>142.75459799999999</v>
      </c>
      <c r="W29" s="20">
        <v>54.522297000000002</v>
      </c>
      <c r="X29" s="11">
        <v>152.55000000000001</v>
      </c>
      <c r="Y29" s="11">
        <v>49.775834000000003</v>
      </c>
      <c r="Z29" s="20">
        <v>82.497651000000005</v>
      </c>
      <c r="AA29" s="11">
        <v>80.489999999999995</v>
      </c>
      <c r="AB29" s="185"/>
      <c r="AC29" s="11">
        <v>28121.318932999999</v>
      </c>
      <c r="AD29" s="20">
        <v>8.6872640000000008</v>
      </c>
      <c r="AE29" s="11">
        <v>4788.2299999999996</v>
      </c>
      <c r="AF29" s="11">
        <v>793.18627700000002</v>
      </c>
      <c r="AG29" s="20">
        <v>24.839022</v>
      </c>
      <c r="AH29" s="11">
        <v>386.16</v>
      </c>
      <c r="AI29" s="11">
        <v>497.757184</v>
      </c>
      <c r="AJ29" s="20">
        <v>32.869100000000003</v>
      </c>
      <c r="AK29" s="11">
        <v>320.67</v>
      </c>
      <c r="AL29" s="11">
        <v>295.42909200000003</v>
      </c>
      <c r="AM29" s="20">
        <v>32.754337</v>
      </c>
      <c r="AN29" s="285">
        <v>189.66</v>
      </c>
    </row>
    <row r="30" spans="1:40" x14ac:dyDescent="0.2">
      <c r="A30" s="139">
        <v>44</v>
      </c>
      <c r="B30" s="140" t="s">
        <v>18</v>
      </c>
      <c r="C30" s="65">
        <v>2788.6237059999999</v>
      </c>
      <c r="D30" s="22">
        <v>18.509276</v>
      </c>
      <c r="E30" s="65">
        <v>1011.66</v>
      </c>
      <c r="F30" s="65">
        <v>241.474165</v>
      </c>
      <c r="G30" s="22">
        <v>44.153005</v>
      </c>
      <c r="H30" s="65">
        <v>208.97</v>
      </c>
      <c r="I30" s="65">
        <v>5.5045400000000004</v>
      </c>
      <c r="J30" s="22">
        <v>92.755611999999999</v>
      </c>
      <c r="K30" s="65">
        <v>10.01</v>
      </c>
      <c r="L30" s="65">
        <v>235.96962500000001</v>
      </c>
      <c r="M30" s="22">
        <v>45.138052999999999</v>
      </c>
      <c r="N30" s="65">
        <v>208.76</v>
      </c>
      <c r="O30" s="185"/>
      <c r="P30" s="65">
        <v>506.19237399999997</v>
      </c>
      <c r="Q30" s="22">
        <v>32.593859000000002</v>
      </c>
      <c r="R30" s="65">
        <v>323.38</v>
      </c>
      <c r="S30" s="65">
        <v>119.342463</v>
      </c>
      <c r="T30" s="22">
        <v>68.800516000000002</v>
      </c>
      <c r="U30" s="65">
        <v>160.93</v>
      </c>
      <c r="V30" s="65">
        <v>0</v>
      </c>
      <c r="W30" s="22">
        <v>0</v>
      </c>
      <c r="X30" s="65">
        <v>0</v>
      </c>
      <c r="Y30" s="65">
        <v>119.342463</v>
      </c>
      <c r="Z30" s="22">
        <v>68.800516000000002</v>
      </c>
      <c r="AA30" s="65">
        <v>160.93</v>
      </c>
      <c r="AB30" s="185"/>
      <c r="AC30" s="65">
        <v>2282.4313320000001</v>
      </c>
      <c r="AD30" s="22">
        <v>18.150956000000001</v>
      </c>
      <c r="AE30" s="65">
        <v>811.99</v>
      </c>
      <c r="AF30" s="65">
        <v>122.13170100000001</v>
      </c>
      <c r="AG30" s="22">
        <v>60.438651</v>
      </c>
      <c r="AH30" s="65">
        <v>144.68</v>
      </c>
      <c r="AI30" s="65">
        <v>5.5045400000000004</v>
      </c>
      <c r="AJ30" s="22">
        <v>92.755611999999999</v>
      </c>
      <c r="AK30" s="65">
        <v>10.01</v>
      </c>
      <c r="AL30" s="65">
        <v>116.627161</v>
      </c>
      <c r="AM30" s="22">
        <v>63.159863000000001</v>
      </c>
      <c r="AN30" s="286">
        <v>144.38</v>
      </c>
    </row>
    <row r="31" spans="1:40" x14ac:dyDescent="0.2">
      <c r="A31" s="135">
        <v>47</v>
      </c>
      <c r="B31" s="138" t="s">
        <v>19</v>
      </c>
      <c r="C31" s="11">
        <v>17992.200132999998</v>
      </c>
      <c r="D31" s="20">
        <v>12.896051999999999</v>
      </c>
      <c r="E31" s="11">
        <v>4547.76</v>
      </c>
      <c r="F31" s="11">
        <v>103.35617999999999</v>
      </c>
      <c r="G31" s="20">
        <v>66.195815999999994</v>
      </c>
      <c r="H31" s="11">
        <v>134.1</v>
      </c>
      <c r="I31" s="11">
        <v>51.328090000000003</v>
      </c>
      <c r="J31" s="20">
        <v>95.191237999999998</v>
      </c>
      <c r="K31" s="11">
        <v>95.77</v>
      </c>
      <c r="L31" s="11">
        <v>52.028089999999999</v>
      </c>
      <c r="M31" s="20">
        <v>93.910510000000002</v>
      </c>
      <c r="N31" s="11">
        <v>95.77</v>
      </c>
      <c r="O31" s="185"/>
      <c r="P31" s="11">
        <v>2093.3970169999998</v>
      </c>
      <c r="Q31" s="20">
        <v>27.254498999999999</v>
      </c>
      <c r="R31" s="11">
        <v>1118.27</v>
      </c>
      <c r="S31" s="11">
        <v>51.328090000000003</v>
      </c>
      <c r="T31" s="20">
        <v>95.191237999999998</v>
      </c>
      <c r="U31" s="11">
        <v>95.77</v>
      </c>
      <c r="V31" s="11">
        <v>0</v>
      </c>
      <c r="W31" s="20">
        <v>0</v>
      </c>
      <c r="X31" s="11">
        <v>0</v>
      </c>
      <c r="Y31" s="11">
        <v>51.328090000000003</v>
      </c>
      <c r="Z31" s="20">
        <v>95.191237999999998</v>
      </c>
      <c r="AA31" s="11">
        <v>95.77</v>
      </c>
      <c r="AB31" s="185"/>
      <c r="AC31" s="11">
        <v>15898.803115999999</v>
      </c>
      <c r="AD31" s="20">
        <v>14.194701</v>
      </c>
      <c r="AE31" s="11">
        <v>4423.3</v>
      </c>
      <c r="AF31" s="11">
        <v>52.028089999999999</v>
      </c>
      <c r="AG31" s="20">
        <v>93.910510000000002</v>
      </c>
      <c r="AH31" s="11">
        <v>95.77</v>
      </c>
      <c r="AI31" s="11">
        <v>51.328090000000003</v>
      </c>
      <c r="AJ31" s="20">
        <v>95.191237999999998</v>
      </c>
      <c r="AK31" s="11">
        <v>95.77</v>
      </c>
      <c r="AL31" s="11">
        <v>0.7</v>
      </c>
      <c r="AM31" s="20">
        <v>0</v>
      </c>
      <c r="AN31" s="285">
        <v>0</v>
      </c>
    </row>
    <row r="32" spans="1:40" x14ac:dyDescent="0.2">
      <c r="A32" s="141">
        <v>70</v>
      </c>
      <c r="B32" s="142" t="s">
        <v>20</v>
      </c>
      <c r="C32" s="161">
        <v>22118.578991999999</v>
      </c>
      <c r="D32" s="24">
        <v>5.7033050000000003</v>
      </c>
      <c r="E32" s="162">
        <v>2472.52</v>
      </c>
      <c r="F32" s="162">
        <v>481.308806</v>
      </c>
      <c r="G32" s="24">
        <v>19.395368999999999</v>
      </c>
      <c r="H32" s="162">
        <v>182.97</v>
      </c>
      <c r="I32" s="162">
        <v>310.21903300000002</v>
      </c>
      <c r="J32" s="24">
        <v>25.573999000000001</v>
      </c>
      <c r="K32" s="162">
        <v>155.5</v>
      </c>
      <c r="L32" s="162">
        <v>171.08977300000001</v>
      </c>
      <c r="M32" s="24">
        <v>27.752222</v>
      </c>
      <c r="N32" s="162">
        <v>93.06</v>
      </c>
      <c r="O32" s="185"/>
      <c r="P32" s="162">
        <v>3049.352711</v>
      </c>
      <c r="Q32" s="24">
        <v>8.9283970000000004</v>
      </c>
      <c r="R32" s="162">
        <v>533.63</v>
      </c>
      <c r="S32" s="162">
        <v>139.635828</v>
      </c>
      <c r="T32" s="24">
        <v>31.397625000000001</v>
      </c>
      <c r="U32" s="162">
        <v>85.93</v>
      </c>
      <c r="V32" s="162">
        <v>69.317914000000002</v>
      </c>
      <c r="W32" s="24">
        <v>45.138044999999998</v>
      </c>
      <c r="X32" s="162">
        <v>61.33</v>
      </c>
      <c r="Y32" s="162">
        <v>70.317914000000002</v>
      </c>
      <c r="Z32" s="24">
        <v>44.496130999999998</v>
      </c>
      <c r="AA32" s="162">
        <v>61.33</v>
      </c>
      <c r="AB32" s="185"/>
      <c r="AC32" s="162">
        <v>19069.226280999999</v>
      </c>
      <c r="AD32" s="24">
        <v>5.7819469999999997</v>
      </c>
      <c r="AE32" s="162">
        <v>2161.04</v>
      </c>
      <c r="AF32" s="162">
        <v>341.672978</v>
      </c>
      <c r="AG32" s="24">
        <v>23.812408000000001</v>
      </c>
      <c r="AH32" s="162">
        <v>159.47</v>
      </c>
      <c r="AI32" s="162">
        <v>240.90111899999999</v>
      </c>
      <c r="AJ32" s="24">
        <v>29.152334</v>
      </c>
      <c r="AK32" s="162">
        <v>137.65</v>
      </c>
      <c r="AL32" s="162">
        <v>100.77185900000001</v>
      </c>
      <c r="AM32" s="24">
        <v>36.016987</v>
      </c>
      <c r="AN32" s="291">
        <v>71.14</v>
      </c>
    </row>
    <row r="33" spans="1:40" s="13" customFormat="1" x14ac:dyDescent="0.2">
      <c r="A33" s="149"/>
      <c r="B33" s="143" t="s">
        <v>21</v>
      </c>
      <c r="C33" s="7">
        <v>368861.95724700001</v>
      </c>
      <c r="D33" s="17">
        <v>4.4637589999999996</v>
      </c>
      <c r="E33" s="7">
        <v>32271.61</v>
      </c>
      <c r="F33" s="7">
        <v>44466.988633000001</v>
      </c>
      <c r="G33" s="17">
        <v>19.740597000000001</v>
      </c>
      <c r="H33" s="7">
        <v>17204.98</v>
      </c>
      <c r="I33" s="7">
        <v>6525.2914849999997</v>
      </c>
      <c r="J33" s="17">
        <v>17.480947</v>
      </c>
      <c r="K33" s="7">
        <v>2235.7399999999998</v>
      </c>
      <c r="L33" s="7">
        <v>37941.697147999999</v>
      </c>
      <c r="M33" s="17">
        <v>21.40427</v>
      </c>
      <c r="N33" s="7">
        <v>15917.44</v>
      </c>
      <c r="O33" s="184"/>
      <c r="P33" s="7">
        <v>107788.52967600001</v>
      </c>
      <c r="Q33" s="17">
        <v>7.6736589999999998</v>
      </c>
      <c r="R33" s="7">
        <v>16211.8</v>
      </c>
      <c r="S33" s="7">
        <v>11190.968707</v>
      </c>
      <c r="T33" s="17">
        <v>40.462724000000001</v>
      </c>
      <c r="U33" s="7">
        <v>8875.2099999999991</v>
      </c>
      <c r="V33" s="7">
        <v>2088.369655</v>
      </c>
      <c r="W33" s="17">
        <v>19.159123999999998</v>
      </c>
      <c r="X33" s="7">
        <v>784.22</v>
      </c>
      <c r="Y33" s="7">
        <v>9102.5990509999992</v>
      </c>
      <c r="Z33" s="17">
        <v>49.430391</v>
      </c>
      <c r="AA33" s="7">
        <v>8818.92</v>
      </c>
      <c r="AB33" s="184"/>
      <c r="AC33" s="7">
        <v>261073.42757100001</v>
      </c>
      <c r="AD33" s="17">
        <v>4.4678800000000001</v>
      </c>
      <c r="AE33" s="7">
        <v>22862.32</v>
      </c>
      <c r="AF33" s="7">
        <v>33276.019926000001</v>
      </c>
      <c r="AG33" s="17">
        <v>18.437493</v>
      </c>
      <c r="AH33" s="7">
        <v>12025.12</v>
      </c>
      <c r="AI33" s="7">
        <v>4436.9218300000002</v>
      </c>
      <c r="AJ33" s="17">
        <v>22.715049</v>
      </c>
      <c r="AK33" s="7">
        <v>1975.38</v>
      </c>
      <c r="AL33" s="7">
        <v>28839.098096000002</v>
      </c>
      <c r="AM33" s="17">
        <v>19.840205999999998</v>
      </c>
      <c r="AN33" s="284">
        <v>11214.6</v>
      </c>
    </row>
    <row r="34" spans="1:40" x14ac:dyDescent="0.2">
      <c r="A34" s="135">
        <v>19</v>
      </c>
      <c r="B34" s="138" t="s">
        <v>22</v>
      </c>
      <c r="C34" s="11">
        <v>157267.08861000001</v>
      </c>
      <c r="D34" s="20">
        <v>5.935454</v>
      </c>
      <c r="E34" s="11">
        <v>18295.650000000001</v>
      </c>
      <c r="F34" s="11">
        <v>38615.812810000003</v>
      </c>
      <c r="G34" s="20">
        <v>22.635183000000001</v>
      </c>
      <c r="H34" s="11">
        <v>17131.89</v>
      </c>
      <c r="I34" s="11">
        <v>3526.102214</v>
      </c>
      <c r="J34" s="20">
        <v>27.091619999999999</v>
      </c>
      <c r="K34" s="11">
        <v>1872.35</v>
      </c>
      <c r="L34" s="11">
        <v>35089.710595999997</v>
      </c>
      <c r="M34" s="20">
        <v>23.099613000000002</v>
      </c>
      <c r="N34" s="11">
        <v>15886.95</v>
      </c>
      <c r="O34" s="185"/>
      <c r="P34" s="11">
        <v>42586.200957000001</v>
      </c>
      <c r="Q34" s="20">
        <v>12.68712</v>
      </c>
      <c r="R34" s="11">
        <v>10589.81</v>
      </c>
      <c r="S34" s="11">
        <v>9463.3264620000009</v>
      </c>
      <c r="T34" s="20">
        <v>47.738545000000002</v>
      </c>
      <c r="U34" s="11">
        <v>8854.6</v>
      </c>
      <c r="V34" s="11">
        <v>1140.962804</v>
      </c>
      <c r="W34" s="20">
        <v>29.434305999999999</v>
      </c>
      <c r="X34" s="11">
        <v>658.24</v>
      </c>
      <c r="Y34" s="11">
        <v>8322.3636580000002</v>
      </c>
      <c r="Z34" s="20">
        <v>54.020403999999999</v>
      </c>
      <c r="AA34" s="11">
        <v>8811.7199999999993</v>
      </c>
      <c r="AB34" s="185"/>
      <c r="AC34" s="11">
        <v>114680.887652</v>
      </c>
      <c r="AD34" s="20">
        <v>6.455756</v>
      </c>
      <c r="AE34" s="11">
        <v>14510.89</v>
      </c>
      <c r="AF34" s="11">
        <v>29152.486347999999</v>
      </c>
      <c r="AG34" s="20">
        <v>20.928395999999999</v>
      </c>
      <c r="AH34" s="11">
        <v>11958.25</v>
      </c>
      <c r="AI34" s="11">
        <v>2385.1394100000002</v>
      </c>
      <c r="AJ34" s="20">
        <v>36.824596999999997</v>
      </c>
      <c r="AK34" s="11">
        <v>1721.5</v>
      </c>
      <c r="AL34" s="11">
        <v>26767.346938999999</v>
      </c>
      <c r="AM34" s="20">
        <v>21.318210000000001</v>
      </c>
      <c r="AN34" s="285">
        <v>11184.39</v>
      </c>
    </row>
    <row r="35" spans="1:40" x14ac:dyDescent="0.2">
      <c r="A35" s="139">
        <v>27</v>
      </c>
      <c r="B35" s="140" t="s">
        <v>23</v>
      </c>
      <c r="C35" s="65">
        <v>6431.4201560000001</v>
      </c>
      <c r="D35" s="22">
        <v>31.843691</v>
      </c>
      <c r="E35" s="65">
        <v>4014.08</v>
      </c>
      <c r="F35" s="65">
        <v>0</v>
      </c>
      <c r="G35" s="22">
        <v>0</v>
      </c>
      <c r="H35" s="65">
        <v>0</v>
      </c>
      <c r="I35" s="65">
        <v>0</v>
      </c>
      <c r="J35" s="22">
        <v>0</v>
      </c>
      <c r="K35" s="65">
        <v>0</v>
      </c>
      <c r="L35" s="65">
        <v>0</v>
      </c>
      <c r="M35" s="22">
        <v>0</v>
      </c>
      <c r="N35" s="65">
        <v>0</v>
      </c>
      <c r="O35" s="185"/>
      <c r="P35" s="65">
        <v>1378.161462</v>
      </c>
      <c r="Q35" s="22">
        <v>65.260146000000006</v>
      </c>
      <c r="R35" s="65">
        <v>1762.8</v>
      </c>
      <c r="S35" s="65">
        <v>0</v>
      </c>
      <c r="T35" s="22">
        <v>0</v>
      </c>
      <c r="U35" s="65">
        <v>0</v>
      </c>
      <c r="V35" s="65">
        <v>0</v>
      </c>
      <c r="W35" s="22">
        <v>0</v>
      </c>
      <c r="X35" s="65">
        <v>0</v>
      </c>
      <c r="Y35" s="65">
        <v>0</v>
      </c>
      <c r="Z35" s="22">
        <v>0</v>
      </c>
      <c r="AA35" s="65">
        <v>0</v>
      </c>
      <c r="AB35" s="185"/>
      <c r="AC35" s="65">
        <v>5053.2586940000001</v>
      </c>
      <c r="AD35" s="22">
        <v>27.187232999999999</v>
      </c>
      <c r="AE35" s="65">
        <v>2692.73</v>
      </c>
      <c r="AF35" s="65">
        <v>0</v>
      </c>
      <c r="AG35" s="22">
        <v>0</v>
      </c>
      <c r="AH35" s="65">
        <v>0</v>
      </c>
      <c r="AI35" s="65">
        <v>0</v>
      </c>
      <c r="AJ35" s="22">
        <v>0</v>
      </c>
      <c r="AK35" s="65">
        <v>0</v>
      </c>
      <c r="AL35" s="65">
        <v>0</v>
      </c>
      <c r="AM35" s="22">
        <v>0</v>
      </c>
      <c r="AN35" s="286">
        <v>0</v>
      </c>
    </row>
    <row r="36" spans="1:40" x14ac:dyDescent="0.2">
      <c r="A36" s="135">
        <v>52</v>
      </c>
      <c r="B36" s="138" t="s">
        <v>24</v>
      </c>
      <c r="C36" s="11">
        <v>185364.909013</v>
      </c>
      <c r="D36" s="20">
        <v>7.178795</v>
      </c>
      <c r="E36" s="11">
        <v>26081.66</v>
      </c>
      <c r="F36" s="11">
        <v>4658.6567420000001</v>
      </c>
      <c r="G36" s="20">
        <v>16.344442999999998</v>
      </c>
      <c r="H36" s="11">
        <v>1492.41</v>
      </c>
      <c r="I36" s="11">
        <v>2322.9202420000001</v>
      </c>
      <c r="J36" s="20">
        <v>25.605385999999999</v>
      </c>
      <c r="K36" s="11">
        <v>1165.79</v>
      </c>
      <c r="L36" s="11">
        <v>2335.7365009999999</v>
      </c>
      <c r="M36" s="20">
        <v>20.425294000000001</v>
      </c>
      <c r="N36" s="11">
        <v>935.08</v>
      </c>
      <c r="O36" s="185"/>
      <c r="P36" s="11">
        <v>58386.366377999999</v>
      </c>
      <c r="Q36" s="20">
        <v>10.503018000000001</v>
      </c>
      <c r="R36" s="11">
        <v>12019.37</v>
      </c>
      <c r="S36" s="11">
        <v>1231.2954810000001</v>
      </c>
      <c r="T36" s="20">
        <v>18.058893000000001</v>
      </c>
      <c r="U36" s="11">
        <v>435.82</v>
      </c>
      <c r="V36" s="11">
        <v>666.95705399999997</v>
      </c>
      <c r="W36" s="20">
        <v>26.859432000000002</v>
      </c>
      <c r="X36" s="11">
        <v>351.12</v>
      </c>
      <c r="Y36" s="11">
        <v>564.33842600000003</v>
      </c>
      <c r="Z36" s="20">
        <v>23.155042999999999</v>
      </c>
      <c r="AA36" s="11">
        <v>256.12</v>
      </c>
      <c r="AB36" s="185"/>
      <c r="AC36" s="11">
        <v>126978.542634</v>
      </c>
      <c r="AD36" s="20">
        <v>6.9646749999999997</v>
      </c>
      <c r="AE36" s="11">
        <v>17333.54</v>
      </c>
      <c r="AF36" s="11">
        <v>3427.361261</v>
      </c>
      <c r="AG36" s="20">
        <v>18.275390000000002</v>
      </c>
      <c r="AH36" s="11">
        <v>1227.67</v>
      </c>
      <c r="AI36" s="11">
        <v>1655.9631870000001</v>
      </c>
      <c r="AJ36" s="20">
        <v>28.621122</v>
      </c>
      <c r="AK36" s="11">
        <v>928.95</v>
      </c>
      <c r="AL36" s="11">
        <v>1771.398074</v>
      </c>
      <c r="AM36" s="20">
        <v>23.298649999999999</v>
      </c>
      <c r="AN36" s="285">
        <v>808.92</v>
      </c>
    </row>
    <row r="37" spans="1:40" x14ac:dyDescent="0.2">
      <c r="A37" s="141">
        <v>76</v>
      </c>
      <c r="B37" s="142" t="s">
        <v>222</v>
      </c>
      <c r="C37" s="66">
        <v>19798.539468999999</v>
      </c>
      <c r="D37" s="24">
        <v>8.2946989999999996</v>
      </c>
      <c r="E37" s="66">
        <v>3218.77</v>
      </c>
      <c r="F37" s="66">
        <v>1192.5190809999999</v>
      </c>
      <c r="G37" s="24">
        <v>22.732026000000001</v>
      </c>
      <c r="H37" s="66">
        <v>531.32000000000005</v>
      </c>
      <c r="I37" s="66">
        <v>676.26903000000004</v>
      </c>
      <c r="J37" s="24">
        <v>27.593648000000002</v>
      </c>
      <c r="K37" s="66">
        <v>365.75</v>
      </c>
      <c r="L37" s="66">
        <v>516.25005099999998</v>
      </c>
      <c r="M37" s="24">
        <v>30.514102999999999</v>
      </c>
      <c r="N37" s="66">
        <v>308.76</v>
      </c>
      <c r="O37" s="185"/>
      <c r="P37" s="66">
        <v>5437.800878</v>
      </c>
      <c r="Q37" s="24">
        <v>16.534718999999999</v>
      </c>
      <c r="R37" s="66">
        <v>1762.29</v>
      </c>
      <c r="S37" s="66">
        <v>496.34676400000001</v>
      </c>
      <c r="T37" s="24">
        <v>43.063623999999997</v>
      </c>
      <c r="U37" s="66">
        <v>418.94</v>
      </c>
      <c r="V37" s="66">
        <v>280.44979699999999</v>
      </c>
      <c r="W37" s="24">
        <v>43.981762000000003</v>
      </c>
      <c r="X37" s="66">
        <v>241.76</v>
      </c>
      <c r="Y37" s="66">
        <v>215.89696699999999</v>
      </c>
      <c r="Z37" s="24">
        <v>58.570129999999999</v>
      </c>
      <c r="AA37" s="66">
        <v>247.84</v>
      </c>
      <c r="AB37" s="185"/>
      <c r="AC37" s="66">
        <v>14360.738590999999</v>
      </c>
      <c r="AD37" s="24">
        <v>7.4667839999999996</v>
      </c>
      <c r="AE37" s="66">
        <v>2101.6799999999998</v>
      </c>
      <c r="AF37" s="66">
        <v>696.17231600000002</v>
      </c>
      <c r="AG37" s="24">
        <v>22.768875999999999</v>
      </c>
      <c r="AH37" s="66">
        <v>310.68</v>
      </c>
      <c r="AI37" s="66">
        <v>395.819233</v>
      </c>
      <c r="AJ37" s="24">
        <v>35.444975999999997</v>
      </c>
      <c r="AK37" s="66">
        <v>274.98</v>
      </c>
      <c r="AL37" s="66">
        <v>300.35308400000002</v>
      </c>
      <c r="AM37" s="24">
        <v>25.482759000000001</v>
      </c>
      <c r="AN37" s="287">
        <v>150.01</v>
      </c>
    </row>
    <row r="38" spans="1:40" s="13" customFormat="1" x14ac:dyDescent="0.2">
      <c r="A38" s="149"/>
      <c r="B38" s="131" t="s">
        <v>719</v>
      </c>
      <c r="C38" s="80">
        <v>60817.722249999999</v>
      </c>
      <c r="D38" s="17">
        <v>6.2769190000000004</v>
      </c>
      <c r="E38" s="80">
        <v>7482.26</v>
      </c>
      <c r="F38" s="80">
        <v>1252.1664559999999</v>
      </c>
      <c r="G38" s="17">
        <v>17.370491999999999</v>
      </c>
      <c r="H38" s="80">
        <v>426.31</v>
      </c>
      <c r="I38" s="80">
        <v>355.19331</v>
      </c>
      <c r="J38" s="17">
        <v>21.992208000000002</v>
      </c>
      <c r="K38" s="80">
        <v>153.11000000000001</v>
      </c>
      <c r="L38" s="80">
        <v>896.97314600000004</v>
      </c>
      <c r="M38" s="17">
        <v>22.644621999999998</v>
      </c>
      <c r="N38" s="80">
        <v>398.11</v>
      </c>
      <c r="O38" s="184"/>
      <c r="P38" s="80">
        <v>14771.860366999999</v>
      </c>
      <c r="Q38" s="17">
        <v>10.019704000000001</v>
      </c>
      <c r="R38" s="80">
        <v>2900.99</v>
      </c>
      <c r="S38" s="80">
        <v>216.92081999999999</v>
      </c>
      <c r="T38" s="17">
        <v>33.068424999999998</v>
      </c>
      <c r="U38" s="80">
        <v>140.6</v>
      </c>
      <c r="V38" s="80">
        <v>116.249613</v>
      </c>
      <c r="W38" s="17">
        <v>39.305689000000001</v>
      </c>
      <c r="X38" s="80">
        <v>89.56</v>
      </c>
      <c r="Y38" s="80">
        <v>100.671206</v>
      </c>
      <c r="Z38" s="17">
        <v>55.399683000000003</v>
      </c>
      <c r="AA38" s="80">
        <v>109.31</v>
      </c>
      <c r="AB38" s="184"/>
      <c r="AC38" s="80">
        <v>46045.861882999998</v>
      </c>
      <c r="AD38" s="17">
        <v>6.6494970000000002</v>
      </c>
      <c r="AE38" s="80">
        <v>6001.16</v>
      </c>
      <c r="AF38" s="80">
        <v>1035.245637</v>
      </c>
      <c r="AG38" s="17">
        <v>19.613969999999998</v>
      </c>
      <c r="AH38" s="80">
        <v>397.98</v>
      </c>
      <c r="AI38" s="80">
        <v>238.94369699999999</v>
      </c>
      <c r="AJ38" s="17">
        <v>27.205303000000001</v>
      </c>
      <c r="AK38" s="80">
        <v>127.41</v>
      </c>
      <c r="AL38" s="80">
        <v>796.30193999999995</v>
      </c>
      <c r="AM38" s="17">
        <v>23.976119000000001</v>
      </c>
      <c r="AN38" s="288">
        <v>374.21</v>
      </c>
    </row>
    <row r="39" spans="1:40" x14ac:dyDescent="0.2">
      <c r="A39" s="135">
        <v>81</v>
      </c>
      <c r="B39" s="138" t="s">
        <v>25</v>
      </c>
      <c r="C39" s="67">
        <v>17934.816682000001</v>
      </c>
      <c r="D39" s="20">
        <v>11.428043000000001</v>
      </c>
      <c r="E39" s="67">
        <v>4017.21</v>
      </c>
      <c r="F39" s="67">
        <v>329.13644799999997</v>
      </c>
      <c r="G39" s="20">
        <v>44.435329000000003</v>
      </c>
      <c r="H39" s="67">
        <v>286.66000000000003</v>
      </c>
      <c r="I39" s="67">
        <v>109.191067</v>
      </c>
      <c r="J39" s="20">
        <v>45.596614000000002</v>
      </c>
      <c r="K39" s="67">
        <v>97.58</v>
      </c>
      <c r="L39" s="67">
        <v>219.945381</v>
      </c>
      <c r="M39" s="20">
        <v>62.616472000000002</v>
      </c>
      <c r="N39" s="67">
        <v>269.94</v>
      </c>
      <c r="O39" s="185"/>
      <c r="P39" s="67">
        <v>5746.2627300000004</v>
      </c>
      <c r="Q39" s="20">
        <v>16.590143999999999</v>
      </c>
      <c r="R39" s="67">
        <v>1868.49</v>
      </c>
      <c r="S39" s="67">
        <v>27.708576999999998</v>
      </c>
      <c r="T39" s="20">
        <v>92.609461999999994</v>
      </c>
      <c r="U39" s="67">
        <v>50.3</v>
      </c>
      <c r="V39" s="67">
        <v>27.708576999999998</v>
      </c>
      <c r="W39" s="20">
        <v>92.609461999999994</v>
      </c>
      <c r="X39" s="67">
        <v>50.3</v>
      </c>
      <c r="Y39" s="67">
        <v>0</v>
      </c>
      <c r="Z39" s="20">
        <v>0</v>
      </c>
      <c r="AA39" s="67">
        <v>0</v>
      </c>
      <c r="AB39" s="185"/>
      <c r="AC39" s="67">
        <v>12188.553952</v>
      </c>
      <c r="AD39" s="20">
        <v>11.589589999999999</v>
      </c>
      <c r="AE39" s="67">
        <v>2768.7</v>
      </c>
      <c r="AF39" s="67">
        <v>301.42787099999998</v>
      </c>
      <c r="AG39" s="20">
        <v>47.845094000000003</v>
      </c>
      <c r="AH39" s="67">
        <v>282.67</v>
      </c>
      <c r="AI39" s="67">
        <v>81.482489999999999</v>
      </c>
      <c r="AJ39" s="20">
        <v>53.323588000000001</v>
      </c>
      <c r="AK39" s="67">
        <v>85.16</v>
      </c>
      <c r="AL39" s="67">
        <v>219.945381</v>
      </c>
      <c r="AM39" s="20">
        <v>62.616472000000002</v>
      </c>
      <c r="AN39" s="289">
        <v>269.94</v>
      </c>
    </row>
    <row r="40" spans="1:40" x14ac:dyDescent="0.2">
      <c r="A40" s="139">
        <v>85</v>
      </c>
      <c r="B40" s="140" t="s">
        <v>26</v>
      </c>
      <c r="C40" s="68">
        <v>17577.422884</v>
      </c>
      <c r="D40" s="22">
        <v>14.782458999999999</v>
      </c>
      <c r="E40" s="68">
        <v>5092.82</v>
      </c>
      <c r="F40" s="68">
        <v>213.30457799999999</v>
      </c>
      <c r="G40" s="22">
        <v>45.176456999999999</v>
      </c>
      <c r="H40" s="68">
        <v>188.87</v>
      </c>
      <c r="I40" s="68">
        <v>44.759210000000003</v>
      </c>
      <c r="J40" s="22">
        <v>49.507368999999997</v>
      </c>
      <c r="K40" s="68">
        <v>43.43</v>
      </c>
      <c r="L40" s="68">
        <v>168.54536899999999</v>
      </c>
      <c r="M40" s="22">
        <v>55.723194999999997</v>
      </c>
      <c r="N40" s="68">
        <v>184.08</v>
      </c>
      <c r="O40" s="185"/>
      <c r="P40" s="68">
        <v>3911.083126</v>
      </c>
      <c r="Q40" s="22">
        <v>18.646630999999999</v>
      </c>
      <c r="R40" s="68">
        <v>1429.4</v>
      </c>
      <c r="S40" s="68">
        <v>23.880685</v>
      </c>
      <c r="T40" s="22">
        <v>55.669935000000002</v>
      </c>
      <c r="U40" s="68">
        <v>26.06</v>
      </c>
      <c r="V40" s="68">
        <v>11.164175</v>
      </c>
      <c r="W40" s="22">
        <v>61.466340000000002</v>
      </c>
      <c r="X40" s="68">
        <v>13.45</v>
      </c>
      <c r="Y40" s="68">
        <v>12.71651</v>
      </c>
      <c r="Z40" s="22">
        <v>89.540299000000005</v>
      </c>
      <c r="AA40" s="68">
        <v>22.32</v>
      </c>
      <c r="AB40" s="185"/>
      <c r="AC40" s="68">
        <v>13666.339758</v>
      </c>
      <c r="AD40" s="22">
        <v>16.039406</v>
      </c>
      <c r="AE40" s="68">
        <v>4296.32</v>
      </c>
      <c r="AF40" s="68">
        <v>189.42389399999999</v>
      </c>
      <c r="AG40" s="22">
        <v>49.352490000000003</v>
      </c>
      <c r="AH40" s="68">
        <v>183.23</v>
      </c>
      <c r="AI40" s="68">
        <v>33.595035000000003</v>
      </c>
      <c r="AJ40" s="22">
        <v>62.954124999999998</v>
      </c>
      <c r="AK40" s="68">
        <v>41.45</v>
      </c>
      <c r="AL40" s="68">
        <v>155.828858</v>
      </c>
      <c r="AM40" s="22">
        <v>58.368364</v>
      </c>
      <c r="AN40" s="290">
        <v>178.27</v>
      </c>
    </row>
    <row r="41" spans="1:40" x14ac:dyDescent="0.2">
      <c r="A41" s="135">
        <v>50</v>
      </c>
      <c r="B41" s="138" t="s">
        <v>27</v>
      </c>
      <c r="C41" s="67">
        <v>21375.256342000001</v>
      </c>
      <c r="D41" s="20">
        <v>8.3466419999999992</v>
      </c>
      <c r="E41" s="67">
        <v>3496.87</v>
      </c>
      <c r="F41" s="67">
        <v>700.32819300000006</v>
      </c>
      <c r="G41" s="20">
        <v>18.389257000000001</v>
      </c>
      <c r="H41" s="67">
        <v>252.42</v>
      </c>
      <c r="I41" s="67">
        <v>199.54409999999999</v>
      </c>
      <c r="J41" s="20">
        <v>28.046586000000001</v>
      </c>
      <c r="K41" s="67">
        <v>109.69</v>
      </c>
      <c r="L41" s="67">
        <v>500.78409399999998</v>
      </c>
      <c r="M41" s="20">
        <v>23.132666</v>
      </c>
      <c r="N41" s="67">
        <v>227.06</v>
      </c>
      <c r="O41" s="185"/>
      <c r="P41" s="67">
        <v>4872.3977370000002</v>
      </c>
      <c r="Q41" s="20">
        <v>17.281905999999999</v>
      </c>
      <c r="R41" s="67">
        <v>1650.4</v>
      </c>
      <c r="S41" s="67">
        <v>165.331558</v>
      </c>
      <c r="T41" s="20">
        <v>39.709862999999999</v>
      </c>
      <c r="U41" s="67">
        <v>128.68</v>
      </c>
      <c r="V41" s="67">
        <v>77.376861000000005</v>
      </c>
      <c r="W41" s="20">
        <v>48.048920000000003</v>
      </c>
      <c r="X41" s="67">
        <v>72.87</v>
      </c>
      <c r="Y41" s="67">
        <v>87.954695999999998</v>
      </c>
      <c r="Z41" s="20">
        <v>62.073804000000003</v>
      </c>
      <c r="AA41" s="67">
        <v>107.01</v>
      </c>
      <c r="AB41" s="185"/>
      <c r="AC41" s="67">
        <v>16502.858605000001</v>
      </c>
      <c r="AD41" s="20">
        <v>8.8783069999999995</v>
      </c>
      <c r="AE41" s="67">
        <v>2871.74</v>
      </c>
      <c r="AF41" s="67">
        <v>534.99663599999997</v>
      </c>
      <c r="AG41" s="20">
        <v>20.169616000000001</v>
      </c>
      <c r="AH41" s="67">
        <v>211.5</v>
      </c>
      <c r="AI41" s="67">
        <v>122.167238</v>
      </c>
      <c r="AJ41" s="20">
        <v>35.590904999999999</v>
      </c>
      <c r="AK41" s="67">
        <v>85.22</v>
      </c>
      <c r="AL41" s="67">
        <v>412.82939699999997</v>
      </c>
      <c r="AM41" s="20">
        <v>23.187356000000001</v>
      </c>
      <c r="AN41" s="289">
        <v>187.62</v>
      </c>
    </row>
    <row r="42" spans="1:40" x14ac:dyDescent="0.2">
      <c r="A42" s="141">
        <v>99</v>
      </c>
      <c r="B42" s="142" t="s">
        <v>28</v>
      </c>
      <c r="C42" s="66">
        <v>3930.2263419999999</v>
      </c>
      <c r="D42" s="24">
        <v>16.832789999999999</v>
      </c>
      <c r="E42" s="66">
        <v>1296.67</v>
      </c>
      <c r="F42" s="66">
        <v>9.3972359999999995</v>
      </c>
      <c r="G42" s="24">
        <v>73.781548999999998</v>
      </c>
      <c r="H42" s="66">
        <v>13.59</v>
      </c>
      <c r="I42" s="66">
        <v>1.6989339999999999</v>
      </c>
      <c r="J42" s="24">
        <v>0</v>
      </c>
      <c r="K42" s="66">
        <v>0</v>
      </c>
      <c r="L42" s="66">
        <v>7.6983030000000001</v>
      </c>
      <c r="M42" s="24">
        <v>90.064355000000006</v>
      </c>
      <c r="N42" s="66">
        <v>13.59</v>
      </c>
      <c r="O42" s="185"/>
      <c r="P42" s="66">
        <v>242.11677399999999</v>
      </c>
      <c r="Q42" s="24">
        <v>83.617076999999995</v>
      </c>
      <c r="R42" s="66">
        <v>396.8</v>
      </c>
      <c r="S42" s="66">
        <v>0</v>
      </c>
      <c r="T42" s="24">
        <v>0</v>
      </c>
      <c r="U42" s="66">
        <v>0</v>
      </c>
      <c r="V42" s="66">
        <v>0</v>
      </c>
      <c r="W42" s="24">
        <v>0</v>
      </c>
      <c r="X42" s="66">
        <v>0</v>
      </c>
      <c r="Y42" s="66">
        <v>0</v>
      </c>
      <c r="Z42" s="24">
        <v>0</v>
      </c>
      <c r="AA42" s="66">
        <v>0</v>
      </c>
      <c r="AB42" s="185"/>
      <c r="AC42" s="66">
        <v>3688.1095679999999</v>
      </c>
      <c r="AD42" s="24">
        <v>17.731974999999998</v>
      </c>
      <c r="AE42" s="66">
        <v>1281.79</v>
      </c>
      <c r="AF42" s="66">
        <v>9.3972359999999995</v>
      </c>
      <c r="AG42" s="24">
        <v>73.781548999999998</v>
      </c>
      <c r="AH42" s="66">
        <v>13.59</v>
      </c>
      <c r="AI42" s="66">
        <v>1.6989339999999999</v>
      </c>
      <c r="AJ42" s="24">
        <v>0</v>
      </c>
      <c r="AK42" s="66">
        <v>0</v>
      </c>
      <c r="AL42" s="66">
        <v>7.6983030000000001</v>
      </c>
      <c r="AM42" s="24">
        <v>90.064355000000006</v>
      </c>
      <c r="AN42" s="287">
        <v>13.59</v>
      </c>
    </row>
    <row r="43" spans="1:40" s="13" customFormat="1" x14ac:dyDescent="0.2">
      <c r="A43" s="149"/>
      <c r="B43" s="131" t="s">
        <v>720</v>
      </c>
      <c r="C43" s="80">
        <v>31944.157345</v>
      </c>
      <c r="D43" s="17">
        <v>18.005441999999999</v>
      </c>
      <c r="E43" s="80">
        <v>11273.31</v>
      </c>
      <c r="F43" s="80">
        <v>2352.606777</v>
      </c>
      <c r="G43" s="17">
        <v>28.746053</v>
      </c>
      <c r="H43" s="80">
        <v>1325.51</v>
      </c>
      <c r="I43" s="80">
        <v>626.85311200000001</v>
      </c>
      <c r="J43" s="17">
        <v>76.725764999999996</v>
      </c>
      <c r="K43" s="80">
        <v>942.68</v>
      </c>
      <c r="L43" s="80">
        <v>1725.753665</v>
      </c>
      <c r="M43" s="17">
        <v>33.960048</v>
      </c>
      <c r="N43" s="80">
        <v>1148.69</v>
      </c>
      <c r="O43" s="184"/>
      <c r="P43" s="80">
        <v>11640.459392000001</v>
      </c>
      <c r="Q43" s="17">
        <v>23.791460000000001</v>
      </c>
      <c r="R43" s="80">
        <v>5428.09</v>
      </c>
      <c r="S43" s="80">
        <v>930.47111900000004</v>
      </c>
      <c r="T43" s="17">
        <v>54.192525000000003</v>
      </c>
      <c r="U43" s="80">
        <v>988.32</v>
      </c>
      <c r="V43" s="80">
        <v>504.81836800000002</v>
      </c>
      <c r="W43" s="17">
        <v>94.620628999999994</v>
      </c>
      <c r="X43" s="80">
        <v>936.22</v>
      </c>
      <c r="Y43" s="80">
        <v>425.65275100000002</v>
      </c>
      <c r="Z43" s="17">
        <v>37.898632999999997</v>
      </c>
      <c r="AA43" s="80">
        <v>316.18</v>
      </c>
      <c r="AB43" s="184"/>
      <c r="AC43" s="80">
        <v>20303.697952999999</v>
      </c>
      <c r="AD43" s="17">
        <v>15.886240000000001</v>
      </c>
      <c r="AE43" s="80">
        <v>6321.97</v>
      </c>
      <c r="AF43" s="80">
        <v>1422.1356579999999</v>
      </c>
      <c r="AG43" s="17">
        <v>36.699247999999997</v>
      </c>
      <c r="AH43" s="80">
        <v>1022.95</v>
      </c>
      <c r="AI43" s="80">
        <v>122.034745</v>
      </c>
      <c r="AJ43" s="17">
        <v>46.134340999999999</v>
      </c>
      <c r="AK43" s="80">
        <v>110.35</v>
      </c>
      <c r="AL43" s="80">
        <v>1300.100913</v>
      </c>
      <c r="AM43" s="17">
        <v>39.912318999999997</v>
      </c>
      <c r="AN43" s="288">
        <v>1017.04</v>
      </c>
    </row>
    <row r="44" spans="1:40" x14ac:dyDescent="0.2">
      <c r="A44" s="135">
        <v>91</v>
      </c>
      <c r="B44" s="138" t="s">
        <v>29</v>
      </c>
      <c r="C44" s="67">
        <v>261.29277999999999</v>
      </c>
      <c r="D44" s="20">
        <v>22.021757999999998</v>
      </c>
      <c r="E44" s="67">
        <v>112.78</v>
      </c>
      <c r="F44" s="67">
        <v>20.127891000000002</v>
      </c>
      <c r="G44" s="20">
        <v>44.905020999999998</v>
      </c>
      <c r="H44" s="67">
        <v>17.72</v>
      </c>
      <c r="I44" s="67">
        <v>0</v>
      </c>
      <c r="J44" s="20">
        <v>0</v>
      </c>
      <c r="K44" s="67">
        <v>0</v>
      </c>
      <c r="L44" s="67">
        <v>20.127891000000002</v>
      </c>
      <c r="M44" s="20">
        <v>44.905020999999998</v>
      </c>
      <c r="N44" s="67">
        <v>17.72</v>
      </c>
      <c r="O44" s="185"/>
      <c r="P44" s="67">
        <v>20.127891000000002</v>
      </c>
      <c r="Q44" s="20">
        <v>44.905020999999998</v>
      </c>
      <c r="R44" s="67">
        <v>17.72</v>
      </c>
      <c r="S44" s="67">
        <v>0</v>
      </c>
      <c r="T44" s="20">
        <v>0</v>
      </c>
      <c r="U44" s="67">
        <v>0</v>
      </c>
      <c r="V44" s="67">
        <v>0</v>
      </c>
      <c r="W44" s="20">
        <v>0</v>
      </c>
      <c r="X44" s="67">
        <v>0</v>
      </c>
      <c r="Y44" s="67">
        <v>0</v>
      </c>
      <c r="Z44" s="20">
        <v>0</v>
      </c>
      <c r="AA44" s="67">
        <v>0</v>
      </c>
      <c r="AB44" s="185"/>
      <c r="AC44" s="67">
        <v>241.16488899999999</v>
      </c>
      <c r="AD44" s="20">
        <v>21.417331999999998</v>
      </c>
      <c r="AE44" s="67">
        <v>101.24</v>
      </c>
      <c r="AF44" s="67">
        <v>20.127891000000002</v>
      </c>
      <c r="AG44" s="20">
        <v>44.905020999999998</v>
      </c>
      <c r="AH44" s="67">
        <v>17.72</v>
      </c>
      <c r="AI44" s="67">
        <v>0</v>
      </c>
      <c r="AJ44" s="20">
        <v>0</v>
      </c>
      <c r="AK44" s="67">
        <v>0</v>
      </c>
      <c r="AL44" s="67">
        <v>20.127891000000002</v>
      </c>
      <c r="AM44" s="20">
        <v>44.905020999999998</v>
      </c>
      <c r="AN44" s="289">
        <v>17.72</v>
      </c>
    </row>
    <row r="45" spans="1:40" x14ac:dyDescent="0.2">
      <c r="A45" s="139">
        <v>18</v>
      </c>
      <c r="B45" s="145" t="s">
        <v>30</v>
      </c>
      <c r="C45" s="68">
        <v>9063.2256990000005</v>
      </c>
      <c r="D45" s="22">
        <v>11.427860000000001</v>
      </c>
      <c r="E45" s="68">
        <v>2030.04</v>
      </c>
      <c r="F45" s="68">
        <v>691.05984799999999</v>
      </c>
      <c r="G45" s="22">
        <v>43.836393999999999</v>
      </c>
      <c r="H45" s="68">
        <v>593.75</v>
      </c>
      <c r="I45" s="68">
        <v>20.008195000000001</v>
      </c>
      <c r="J45" s="22">
        <v>97.849210999999997</v>
      </c>
      <c r="K45" s="68">
        <v>38.369999999999997</v>
      </c>
      <c r="L45" s="68">
        <v>671.05165199999999</v>
      </c>
      <c r="M45" s="22">
        <v>45.049055000000003</v>
      </c>
      <c r="N45" s="68">
        <v>592.51</v>
      </c>
      <c r="O45" s="185"/>
      <c r="P45" s="68">
        <v>2472.531219</v>
      </c>
      <c r="Q45" s="22">
        <v>18.496846999999999</v>
      </c>
      <c r="R45" s="68">
        <v>896.39</v>
      </c>
      <c r="S45" s="68">
        <v>218.957865</v>
      </c>
      <c r="T45" s="22">
        <v>59.624499</v>
      </c>
      <c r="U45" s="68">
        <v>255.88</v>
      </c>
      <c r="V45" s="68">
        <v>0</v>
      </c>
      <c r="W45" s="22">
        <v>0</v>
      </c>
      <c r="X45" s="68">
        <v>0</v>
      </c>
      <c r="Y45" s="68">
        <v>218.957865</v>
      </c>
      <c r="Z45" s="22">
        <v>59.624499</v>
      </c>
      <c r="AA45" s="68">
        <v>255.88</v>
      </c>
      <c r="AB45" s="185"/>
      <c r="AC45" s="68">
        <v>6590.6944800000001</v>
      </c>
      <c r="AD45" s="22">
        <v>12.243667</v>
      </c>
      <c r="AE45" s="68">
        <v>1581.61</v>
      </c>
      <c r="AF45" s="68">
        <v>472.10198300000002</v>
      </c>
      <c r="AG45" s="22">
        <v>43.143189999999997</v>
      </c>
      <c r="AH45" s="68">
        <v>399.21</v>
      </c>
      <c r="AI45" s="68">
        <v>20.008195000000001</v>
      </c>
      <c r="AJ45" s="22">
        <v>97.849210999999997</v>
      </c>
      <c r="AK45" s="68">
        <v>38.369999999999997</v>
      </c>
      <c r="AL45" s="68">
        <v>452.09378800000002</v>
      </c>
      <c r="AM45" s="22">
        <v>44.843958999999998</v>
      </c>
      <c r="AN45" s="290">
        <v>397.36</v>
      </c>
    </row>
    <row r="46" spans="1:40" x14ac:dyDescent="0.2">
      <c r="A46" s="135">
        <v>94</v>
      </c>
      <c r="B46" s="146" t="s">
        <v>31</v>
      </c>
      <c r="C46" s="67">
        <v>189.676211</v>
      </c>
      <c r="D46" s="20">
        <v>55.102725999999997</v>
      </c>
      <c r="E46" s="67">
        <v>204.85</v>
      </c>
      <c r="F46" s="67">
        <v>0</v>
      </c>
      <c r="G46" s="20">
        <v>0</v>
      </c>
      <c r="H46" s="67">
        <v>0</v>
      </c>
      <c r="I46" s="67">
        <v>0</v>
      </c>
      <c r="J46" s="20">
        <v>0</v>
      </c>
      <c r="K46" s="67">
        <v>0</v>
      </c>
      <c r="L46" s="67">
        <v>0</v>
      </c>
      <c r="M46" s="20">
        <v>0</v>
      </c>
      <c r="N46" s="67">
        <v>0</v>
      </c>
      <c r="O46" s="185"/>
      <c r="P46" s="67">
        <v>5.0116430000000003</v>
      </c>
      <c r="Q46" s="20">
        <v>94.280904000000007</v>
      </c>
      <c r="R46" s="67">
        <v>9.26</v>
      </c>
      <c r="S46" s="67">
        <v>0</v>
      </c>
      <c r="T46" s="20">
        <v>0</v>
      </c>
      <c r="U46" s="67">
        <v>0</v>
      </c>
      <c r="V46" s="67">
        <v>0</v>
      </c>
      <c r="W46" s="20">
        <v>0</v>
      </c>
      <c r="X46" s="67">
        <v>0</v>
      </c>
      <c r="Y46" s="67">
        <v>0</v>
      </c>
      <c r="Z46" s="20">
        <v>0</v>
      </c>
      <c r="AA46" s="67">
        <v>0</v>
      </c>
      <c r="AB46" s="185"/>
      <c r="AC46" s="67">
        <v>184.664568</v>
      </c>
      <c r="AD46" s="20">
        <v>56.639291</v>
      </c>
      <c r="AE46" s="67">
        <v>205</v>
      </c>
      <c r="AF46" s="67">
        <v>0</v>
      </c>
      <c r="AG46" s="20">
        <v>0</v>
      </c>
      <c r="AH46" s="67">
        <v>0</v>
      </c>
      <c r="AI46" s="67">
        <v>0</v>
      </c>
      <c r="AJ46" s="20">
        <v>0</v>
      </c>
      <c r="AK46" s="67">
        <v>0</v>
      </c>
      <c r="AL46" s="67">
        <v>0</v>
      </c>
      <c r="AM46" s="20">
        <v>0</v>
      </c>
      <c r="AN46" s="289">
        <v>0</v>
      </c>
    </row>
    <row r="47" spans="1:40" x14ac:dyDescent="0.2">
      <c r="A47" s="139">
        <v>95</v>
      </c>
      <c r="B47" s="145" t="s">
        <v>32</v>
      </c>
      <c r="C47" s="68">
        <v>3821.5249260000001</v>
      </c>
      <c r="D47" s="22">
        <v>17.279309000000001</v>
      </c>
      <c r="E47" s="68">
        <v>1294.25</v>
      </c>
      <c r="F47" s="68">
        <v>21.020631000000002</v>
      </c>
      <c r="G47" s="22">
        <v>66.977881999999994</v>
      </c>
      <c r="H47" s="68">
        <v>27.6</v>
      </c>
      <c r="I47" s="68">
        <v>21.020631000000002</v>
      </c>
      <c r="J47" s="22">
        <v>66.977881999999994</v>
      </c>
      <c r="K47" s="68">
        <v>27.6</v>
      </c>
      <c r="L47" s="68">
        <v>0</v>
      </c>
      <c r="M47" s="22">
        <v>0</v>
      </c>
      <c r="N47" s="68">
        <v>0</v>
      </c>
      <c r="O47" s="185"/>
      <c r="P47" s="68">
        <v>651.86517100000003</v>
      </c>
      <c r="Q47" s="22">
        <v>24.737414000000001</v>
      </c>
      <c r="R47" s="68">
        <v>316.06</v>
      </c>
      <c r="S47" s="68">
        <v>1.0383869999999999</v>
      </c>
      <c r="T47" s="22">
        <v>98.233075999999997</v>
      </c>
      <c r="U47" s="68">
        <v>2</v>
      </c>
      <c r="V47" s="68">
        <v>1.0383869999999999</v>
      </c>
      <c r="W47" s="22">
        <v>98.233075999999997</v>
      </c>
      <c r="X47" s="68">
        <v>2</v>
      </c>
      <c r="Y47" s="68">
        <v>0</v>
      </c>
      <c r="Z47" s="22">
        <v>0</v>
      </c>
      <c r="AA47" s="68">
        <v>0</v>
      </c>
      <c r="AB47" s="185"/>
      <c r="AC47" s="68">
        <v>3169.6597550000001</v>
      </c>
      <c r="AD47" s="22">
        <v>17.450973000000001</v>
      </c>
      <c r="AE47" s="68">
        <v>1084.1500000000001</v>
      </c>
      <c r="AF47" s="68">
        <v>19.982244000000001</v>
      </c>
      <c r="AG47" s="22">
        <v>70.629180000000005</v>
      </c>
      <c r="AH47" s="68">
        <v>27.66</v>
      </c>
      <c r="AI47" s="68">
        <v>19.982244000000001</v>
      </c>
      <c r="AJ47" s="22">
        <v>70.629180000000005</v>
      </c>
      <c r="AK47" s="68">
        <v>27.66</v>
      </c>
      <c r="AL47" s="68">
        <v>0</v>
      </c>
      <c r="AM47" s="22">
        <v>0</v>
      </c>
      <c r="AN47" s="290">
        <v>0</v>
      </c>
    </row>
    <row r="48" spans="1:40" x14ac:dyDescent="0.2">
      <c r="A48" s="135">
        <v>86</v>
      </c>
      <c r="B48" s="146" t="s">
        <v>33</v>
      </c>
      <c r="C48" s="67">
        <v>18023.211105999999</v>
      </c>
      <c r="D48" s="20">
        <v>31.134160000000001</v>
      </c>
      <c r="E48" s="67">
        <v>10998.3</v>
      </c>
      <c r="F48" s="67">
        <v>1352.866237</v>
      </c>
      <c r="G48" s="20">
        <v>42.850957999999999</v>
      </c>
      <c r="H48" s="67">
        <v>1136.24</v>
      </c>
      <c r="I48" s="67">
        <v>585.82428600000003</v>
      </c>
      <c r="J48" s="20">
        <v>81.996076000000002</v>
      </c>
      <c r="K48" s="67">
        <v>941.49</v>
      </c>
      <c r="L48" s="67">
        <v>767.04195100000004</v>
      </c>
      <c r="M48" s="20">
        <v>61.533132999999999</v>
      </c>
      <c r="N48" s="67">
        <v>925.09</v>
      </c>
      <c r="O48" s="185"/>
      <c r="P48" s="67">
        <v>8323.7158619999991</v>
      </c>
      <c r="Q48" s="20">
        <v>32.726165999999999</v>
      </c>
      <c r="R48" s="67">
        <v>5339.1</v>
      </c>
      <c r="S48" s="67">
        <v>576.70878200000004</v>
      </c>
      <c r="T48" s="20">
        <v>82.984790000000004</v>
      </c>
      <c r="U48" s="67">
        <v>938.02</v>
      </c>
      <c r="V48" s="67">
        <v>503.77998100000002</v>
      </c>
      <c r="W48" s="20">
        <v>94.815443999999999</v>
      </c>
      <c r="X48" s="67">
        <v>936.22</v>
      </c>
      <c r="Y48" s="67">
        <v>72.928802000000005</v>
      </c>
      <c r="Z48" s="20">
        <v>38.774225999999999</v>
      </c>
      <c r="AA48" s="67">
        <v>55.42</v>
      </c>
      <c r="AB48" s="185"/>
      <c r="AC48" s="67">
        <v>9699.4952439999997</v>
      </c>
      <c r="AD48" s="20">
        <v>31.617443000000002</v>
      </c>
      <c r="AE48" s="67">
        <v>6010.8</v>
      </c>
      <c r="AF48" s="67">
        <v>776.15745400000003</v>
      </c>
      <c r="AG48" s="20">
        <v>60.969926000000001</v>
      </c>
      <c r="AH48" s="67">
        <v>927.52</v>
      </c>
      <c r="AI48" s="67">
        <v>82.044304999999994</v>
      </c>
      <c r="AJ48" s="20">
        <v>61.996459000000002</v>
      </c>
      <c r="AK48" s="67">
        <v>99.69</v>
      </c>
      <c r="AL48" s="67">
        <v>694.11315000000002</v>
      </c>
      <c r="AM48" s="20">
        <v>67.786827000000002</v>
      </c>
      <c r="AN48" s="289">
        <v>922.21</v>
      </c>
    </row>
    <row r="49" spans="1:40" x14ac:dyDescent="0.2">
      <c r="A49" s="141">
        <v>97</v>
      </c>
      <c r="B49" s="147" t="s">
        <v>34</v>
      </c>
      <c r="C49" s="66">
        <v>585.22662200000002</v>
      </c>
      <c r="D49" s="24">
        <v>45.642592999999998</v>
      </c>
      <c r="E49" s="66">
        <v>523.54</v>
      </c>
      <c r="F49" s="66">
        <v>267.53217000000001</v>
      </c>
      <c r="G49" s="24">
        <v>63.912100000000002</v>
      </c>
      <c r="H49" s="66">
        <v>335.13</v>
      </c>
      <c r="I49" s="66">
        <v>0</v>
      </c>
      <c r="J49" s="24">
        <v>0</v>
      </c>
      <c r="K49" s="66">
        <v>0</v>
      </c>
      <c r="L49" s="66">
        <v>267.53217000000001</v>
      </c>
      <c r="M49" s="24">
        <v>63.912100000000002</v>
      </c>
      <c r="N49" s="66">
        <v>335.13</v>
      </c>
      <c r="O49" s="198"/>
      <c r="P49" s="66">
        <v>167.207606</v>
      </c>
      <c r="Q49" s="24">
        <v>71.136945999999995</v>
      </c>
      <c r="R49" s="66">
        <v>233.13</v>
      </c>
      <c r="S49" s="66">
        <v>133.766085</v>
      </c>
      <c r="T49" s="24">
        <v>67.610804999999999</v>
      </c>
      <c r="U49" s="66">
        <v>177.26</v>
      </c>
      <c r="V49" s="66">
        <v>0</v>
      </c>
      <c r="W49" s="24">
        <v>0</v>
      </c>
      <c r="X49" s="66">
        <v>0</v>
      </c>
      <c r="Y49" s="66">
        <v>133.766085</v>
      </c>
      <c r="Z49" s="24">
        <v>67.610804999999999</v>
      </c>
      <c r="AA49" s="66">
        <v>177.26</v>
      </c>
      <c r="AB49" s="198"/>
      <c r="AC49" s="66">
        <v>418.01901500000002</v>
      </c>
      <c r="AD49" s="24">
        <v>40.201816000000001</v>
      </c>
      <c r="AE49" s="66">
        <v>329.38</v>
      </c>
      <c r="AF49" s="66">
        <v>133.766085</v>
      </c>
      <c r="AG49" s="24">
        <v>61.133313000000001</v>
      </c>
      <c r="AH49" s="66">
        <v>160.28</v>
      </c>
      <c r="AI49" s="66">
        <v>0</v>
      </c>
      <c r="AJ49" s="24">
        <v>0</v>
      </c>
      <c r="AK49" s="66">
        <v>0</v>
      </c>
      <c r="AL49" s="66">
        <v>133.766085</v>
      </c>
      <c r="AM49" s="24">
        <v>61.133313000000001</v>
      </c>
      <c r="AN49" s="287">
        <v>160.28</v>
      </c>
    </row>
    <row r="50" spans="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328"/>
    </row>
    <row r="52" spans="1:40"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330"/>
    </row>
    <row r="53" spans="1:4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30"/>
    </row>
    <row r="54" spans="1:4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30"/>
    </row>
    <row r="55" spans="1:40"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5"/>
    </row>
    <row r="56" spans="1:40" x14ac:dyDescent="0.2">
      <c r="A56" s="329" t="s">
        <v>634</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30"/>
    </row>
    <row r="57" spans="1:4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333"/>
    </row>
  </sheetData>
  <mergeCells count="21">
    <mergeCell ref="A1:AM2"/>
    <mergeCell ref="A6:AM6"/>
    <mergeCell ref="A9:A11"/>
    <mergeCell ref="B9:B10"/>
    <mergeCell ref="A52:AM52"/>
    <mergeCell ref="A4:AN5"/>
    <mergeCell ref="C9:E10"/>
    <mergeCell ref="F10:H10"/>
    <mergeCell ref="I10:K10"/>
    <mergeCell ref="L10:N10"/>
    <mergeCell ref="F9:N9"/>
    <mergeCell ref="P9:R10"/>
    <mergeCell ref="S10:U10"/>
    <mergeCell ref="V10:X10"/>
    <mergeCell ref="Y10:AA10"/>
    <mergeCell ref="S9:AA9"/>
    <mergeCell ref="AC9:AE10"/>
    <mergeCell ref="AF10:AH10"/>
    <mergeCell ref="AI10:AK10"/>
    <mergeCell ref="AL10:AN10"/>
    <mergeCell ref="AF9:AN9"/>
  </mergeCells>
  <hyperlinks>
    <hyperlink ref="A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AO57"/>
  <sheetViews>
    <sheetView showGridLines="0" zoomScaleNormal="100" workbookViewId="0">
      <selection activeCell="A6" sqref="A6:AM6"/>
    </sheetView>
  </sheetViews>
  <sheetFormatPr baseColWidth="10" defaultRowHeight="14.25" x14ac:dyDescent="0.2"/>
  <cols>
    <col min="1" max="1" width="7.85546875" style="1" customWidth="1"/>
    <col min="2" max="2" width="25.42578125" style="1" customWidth="1"/>
    <col min="3" max="3" width="16.5703125" style="1" bestFit="1" customWidth="1"/>
    <col min="4" max="4" width="10" style="1" bestFit="1" customWidth="1"/>
    <col min="5" max="5" width="11.7109375" style="1" customWidth="1"/>
    <col min="6" max="6" width="15.140625" style="1" customWidth="1"/>
    <col min="7" max="7" width="10" style="1" customWidth="1"/>
    <col min="8" max="8" width="11.7109375" style="1" customWidth="1"/>
    <col min="9" max="9" width="16.42578125" style="1" customWidth="1"/>
    <col min="10" max="10" width="10" style="1" bestFit="1" customWidth="1"/>
    <col min="11" max="11" width="10" style="1" customWidth="1"/>
    <col min="12" max="12" width="16.42578125" style="1" customWidth="1"/>
    <col min="13" max="13" width="10" style="1" bestFit="1" customWidth="1"/>
    <col min="14" max="14" width="11.7109375" style="1" customWidth="1"/>
    <col min="15" max="15" width="1.7109375" style="1" customWidth="1"/>
    <col min="16" max="16" width="16.5703125" style="1" customWidth="1"/>
    <col min="17" max="17" width="10" style="1" customWidth="1"/>
    <col min="18" max="18" width="11.7109375" style="1" customWidth="1"/>
    <col min="19" max="19" width="16.5703125" style="1" bestFit="1" customWidth="1"/>
    <col min="20" max="20" width="10" style="1" bestFit="1" customWidth="1"/>
    <col min="21" max="21" width="10" style="1" customWidth="1"/>
    <col min="22" max="22" width="16.42578125" style="1" customWidth="1"/>
    <col min="23" max="23" width="10" style="1" bestFit="1" customWidth="1"/>
    <col min="24" max="24" width="10" style="1" customWidth="1"/>
    <col min="25" max="25" width="16.42578125" style="1" customWidth="1"/>
    <col min="26" max="26" width="10" style="1" bestFit="1" customWidth="1"/>
    <col min="27" max="27" width="10" style="1" customWidth="1"/>
    <col min="28" max="28" width="1.7109375" style="1" customWidth="1"/>
    <col min="29" max="29" width="16.5703125" style="1" customWidth="1"/>
    <col min="30" max="30" width="10" style="1" customWidth="1"/>
    <col min="31" max="31" width="11.28515625" style="1" customWidth="1"/>
    <col min="32" max="32" width="16.5703125" style="1" bestFit="1" customWidth="1"/>
    <col min="33" max="33" width="10" style="1" bestFit="1" customWidth="1"/>
    <col min="34" max="34" width="11.28515625" style="1" customWidth="1"/>
    <col min="35" max="35" width="16.42578125" style="1" customWidth="1"/>
    <col min="36" max="36" width="10" style="1" bestFit="1" customWidth="1"/>
    <col min="37" max="37" width="10" style="1" customWidth="1"/>
    <col min="38" max="38" width="16.42578125" style="1" customWidth="1"/>
    <col min="39" max="39" width="10" style="1" bestFit="1" customWidth="1"/>
    <col min="40" max="16384" width="11.42578125" style="1"/>
  </cols>
  <sheetData>
    <row r="1" spans="1:41"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O1" s="326" t="s">
        <v>695</v>
      </c>
    </row>
    <row r="2" spans="1:41"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row>
    <row r="3" spans="1:41"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row>
    <row r="4" spans="1:41"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8"/>
    </row>
    <row r="5" spans="1:41" ht="20.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1"/>
    </row>
    <row r="6" spans="1:41" x14ac:dyDescent="0.2">
      <c r="A6" s="505" t="s">
        <v>604</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246"/>
    </row>
    <row r="7" spans="1:41"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60"/>
      <c r="AD7" s="60"/>
      <c r="AE7" s="60"/>
      <c r="AF7" s="60"/>
      <c r="AG7" s="60"/>
      <c r="AH7" s="60"/>
      <c r="AI7" s="60"/>
      <c r="AJ7" s="60"/>
      <c r="AK7" s="60"/>
      <c r="AL7" s="60"/>
      <c r="AM7" s="60"/>
      <c r="AN7" s="193"/>
    </row>
    <row r="8" spans="1:41" x14ac:dyDescent="0.2">
      <c r="B8" s="186"/>
    </row>
    <row r="9" spans="1:41" ht="34.5" customHeight="1" x14ac:dyDescent="0.2">
      <c r="A9" s="494" t="s">
        <v>1</v>
      </c>
      <c r="B9" s="514" t="s">
        <v>225</v>
      </c>
      <c r="C9" s="539" t="s">
        <v>692</v>
      </c>
      <c r="D9" s="539"/>
      <c r="E9" s="539"/>
      <c r="F9" s="508" t="s">
        <v>632</v>
      </c>
      <c r="G9" s="508"/>
      <c r="H9" s="508"/>
      <c r="I9" s="508"/>
      <c r="J9" s="508"/>
      <c r="K9" s="508"/>
      <c r="L9" s="508"/>
      <c r="M9" s="508"/>
      <c r="N9" s="508"/>
      <c r="O9" s="197"/>
      <c r="P9" s="513" t="s">
        <v>435</v>
      </c>
      <c r="Q9" s="513"/>
      <c r="R9" s="513"/>
      <c r="S9" s="508" t="s">
        <v>658</v>
      </c>
      <c r="T9" s="508"/>
      <c r="U9" s="508"/>
      <c r="V9" s="508"/>
      <c r="W9" s="508"/>
      <c r="X9" s="508"/>
      <c r="Y9" s="508"/>
      <c r="Z9" s="508"/>
      <c r="AA9" s="508"/>
      <c r="AB9" s="197"/>
      <c r="AC9" s="513" t="s">
        <v>436</v>
      </c>
      <c r="AD9" s="513"/>
      <c r="AE9" s="513"/>
      <c r="AF9" s="508" t="s">
        <v>633</v>
      </c>
      <c r="AG9" s="508"/>
      <c r="AH9" s="508"/>
      <c r="AI9" s="508"/>
      <c r="AJ9" s="508"/>
      <c r="AK9" s="508"/>
      <c r="AL9" s="508"/>
      <c r="AM9" s="508"/>
      <c r="AN9" s="509"/>
    </row>
    <row r="10" spans="1:41" ht="42" customHeight="1" x14ac:dyDescent="0.2">
      <c r="A10" s="495"/>
      <c r="B10" s="515"/>
      <c r="C10" s="540"/>
      <c r="D10" s="540"/>
      <c r="E10" s="540"/>
      <c r="F10" s="508" t="s">
        <v>35</v>
      </c>
      <c r="G10" s="508"/>
      <c r="H10" s="508"/>
      <c r="I10" s="508" t="s">
        <v>321</v>
      </c>
      <c r="J10" s="508"/>
      <c r="K10" s="508"/>
      <c r="L10" s="508" t="s">
        <v>322</v>
      </c>
      <c r="M10" s="508"/>
      <c r="N10" s="508"/>
      <c r="O10" s="182"/>
      <c r="P10" s="522"/>
      <c r="Q10" s="522"/>
      <c r="R10" s="522"/>
      <c r="S10" s="508" t="s">
        <v>35</v>
      </c>
      <c r="T10" s="508"/>
      <c r="U10" s="508"/>
      <c r="V10" s="508" t="s">
        <v>321</v>
      </c>
      <c r="W10" s="508"/>
      <c r="X10" s="508"/>
      <c r="Y10" s="508" t="s">
        <v>322</v>
      </c>
      <c r="Z10" s="508"/>
      <c r="AA10" s="508"/>
      <c r="AB10" s="182"/>
      <c r="AC10" s="522"/>
      <c r="AD10" s="522"/>
      <c r="AE10" s="522"/>
      <c r="AF10" s="508" t="s">
        <v>35</v>
      </c>
      <c r="AG10" s="508"/>
      <c r="AH10" s="508"/>
      <c r="AI10" s="508" t="s">
        <v>321</v>
      </c>
      <c r="AJ10" s="508"/>
      <c r="AK10" s="508"/>
      <c r="AL10" s="508" t="s">
        <v>322</v>
      </c>
      <c r="AM10" s="508"/>
      <c r="AN10" s="509"/>
    </row>
    <row r="11" spans="1:41"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5" t="s">
        <v>171</v>
      </c>
      <c r="Z11" s="5" t="s">
        <v>2</v>
      </c>
      <c r="AA11" s="5" t="s">
        <v>429</v>
      </c>
      <c r="AB11" s="183"/>
      <c r="AC11" s="5" t="s">
        <v>62</v>
      </c>
      <c r="AD11" s="5" t="s">
        <v>2</v>
      </c>
      <c r="AE11" s="5" t="s">
        <v>429</v>
      </c>
      <c r="AF11" s="5" t="s">
        <v>62</v>
      </c>
      <c r="AG11" s="5" t="s">
        <v>2</v>
      </c>
      <c r="AH11" s="5" t="s">
        <v>429</v>
      </c>
      <c r="AI11" s="5" t="s">
        <v>62</v>
      </c>
      <c r="AJ11" s="5" t="s">
        <v>2</v>
      </c>
      <c r="AK11" s="5" t="s">
        <v>429</v>
      </c>
      <c r="AL11" s="5" t="s">
        <v>62</v>
      </c>
      <c r="AM11" s="5" t="s">
        <v>2</v>
      </c>
      <c r="AN11" s="194" t="s">
        <v>429</v>
      </c>
    </row>
    <row r="12" spans="1:41" x14ac:dyDescent="0.2">
      <c r="A12" s="82"/>
      <c r="B12" s="83" t="s">
        <v>220</v>
      </c>
      <c r="C12" s="152">
        <v>1549781.778707</v>
      </c>
      <c r="D12" s="87">
        <v>1.7699279999999999</v>
      </c>
      <c r="E12" s="86">
        <v>53762.84</v>
      </c>
      <c r="F12" s="86">
        <v>75191.844549999994</v>
      </c>
      <c r="G12" s="87">
        <v>10.699206999999999</v>
      </c>
      <c r="H12" s="86">
        <v>15768.06</v>
      </c>
      <c r="I12" s="86">
        <v>19091.986309</v>
      </c>
      <c r="J12" s="87">
        <v>6.6626880000000002</v>
      </c>
      <c r="K12" s="86">
        <v>2493.1999999999998</v>
      </c>
      <c r="L12" s="86">
        <v>56099.858242000002</v>
      </c>
      <c r="M12" s="87">
        <v>14.182048</v>
      </c>
      <c r="N12" s="86">
        <v>15593.97</v>
      </c>
      <c r="O12" s="184"/>
      <c r="P12" s="86">
        <v>422685.10546200001</v>
      </c>
      <c r="Q12" s="87">
        <v>2.7419730000000002</v>
      </c>
      <c r="R12" s="86">
        <v>22716.23</v>
      </c>
      <c r="S12" s="86">
        <v>20671.851635999999</v>
      </c>
      <c r="T12" s="87">
        <v>19.710111999999999</v>
      </c>
      <c r="U12" s="86">
        <v>7985.91</v>
      </c>
      <c r="V12" s="86">
        <v>5547.7996590000002</v>
      </c>
      <c r="W12" s="87">
        <v>11.141396</v>
      </c>
      <c r="X12" s="86">
        <v>1211.48</v>
      </c>
      <c r="Y12" s="86">
        <v>15124.051976999999</v>
      </c>
      <c r="Z12" s="87">
        <v>26.647148000000001</v>
      </c>
      <c r="AA12" s="86">
        <v>7899.05</v>
      </c>
      <c r="AB12" s="184"/>
      <c r="AC12" s="86">
        <v>1127096.673245</v>
      </c>
      <c r="AD12" s="87">
        <v>1.7606839999999999</v>
      </c>
      <c r="AE12" s="86">
        <v>38895.449999999997</v>
      </c>
      <c r="AF12" s="86">
        <v>54519.992915000003</v>
      </c>
      <c r="AG12" s="87">
        <v>9.8190609999999996</v>
      </c>
      <c r="AH12" s="86">
        <v>10492.57</v>
      </c>
      <c r="AI12" s="86">
        <v>13544.18665</v>
      </c>
      <c r="AJ12" s="87">
        <v>7.5802069999999997</v>
      </c>
      <c r="AK12" s="86">
        <v>2012.29</v>
      </c>
      <c r="AL12" s="86">
        <v>40975.806264999999</v>
      </c>
      <c r="AM12" s="87">
        <v>12.836489</v>
      </c>
      <c r="AN12" s="280">
        <v>10309.32</v>
      </c>
    </row>
    <row r="13" spans="1:41" s="13" customFormat="1" x14ac:dyDescent="0.2">
      <c r="A13" s="12"/>
      <c r="B13" s="131" t="s">
        <v>3</v>
      </c>
      <c r="C13" s="16">
        <v>939462.76297499996</v>
      </c>
      <c r="D13" s="17">
        <v>1.3568340000000001</v>
      </c>
      <c r="E13" s="16">
        <v>24984.03</v>
      </c>
      <c r="F13" s="16">
        <v>20980.420991999999</v>
      </c>
      <c r="G13" s="17">
        <v>5.8964850000000002</v>
      </c>
      <c r="H13" s="16">
        <v>2424.73</v>
      </c>
      <c r="I13" s="16">
        <v>13839.804211999999</v>
      </c>
      <c r="J13" s="17">
        <v>7.1110480000000003</v>
      </c>
      <c r="K13" s="16">
        <v>1928.94</v>
      </c>
      <c r="L13" s="16">
        <v>7140.6167800000003</v>
      </c>
      <c r="M13" s="17">
        <v>9.9604999999999997</v>
      </c>
      <c r="N13" s="16">
        <v>1394.03</v>
      </c>
      <c r="O13" s="184"/>
      <c r="P13" s="16">
        <v>257235.41207200001</v>
      </c>
      <c r="Q13" s="17">
        <v>2.0062920000000002</v>
      </c>
      <c r="R13" s="16">
        <v>10115.35</v>
      </c>
      <c r="S13" s="16">
        <v>5478.3211940000001</v>
      </c>
      <c r="T13" s="17">
        <v>9.4531050000000008</v>
      </c>
      <c r="U13" s="16">
        <v>1015.03</v>
      </c>
      <c r="V13" s="16">
        <v>3547.7286119999999</v>
      </c>
      <c r="W13" s="17">
        <v>10.17079</v>
      </c>
      <c r="X13" s="16">
        <v>707.23</v>
      </c>
      <c r="Y13" s="16">
        <v>1930.592582</v>
      </c>
      <c r="Z13" s="17">
        <v>18.013611000000001</v>
      </c>
      <c r="AA13" s="16">
        <v>681.63</v>
      </c>
      <c r="AB13" s="184"/>
      <c r="AC13" s="16">
        <v>682227.35090399999</v>
      </c>
      <c r="AD13" s="17">
        <v>1.501986</v>
      </c>
      <c r="AE13" s="16">
        <v>20084.04</v>
      </c>
      <c r="AF13" s="16">
        <v>15502.099797999999</v>
      </c>
      <c r="AG13" s="17">
        <v>6.9786849999999996</v>
      </c>
      <c r="AH13" s="16">
        <v>2120.41</v>
      </c>
      <c r="AI13" s="16">
        <v>10292.0756</v>
      </c>
      <c r="AJ13" s="17">
        <v>8.7441130000000005</v>
      </c>
      <c r="AK13" s="16">
        <v>1763.9</v>
      </c>
      <c r="AL13" s="16">
        <v>5210.0241969999997</v>
      </c>
      <c r="AM13" s="17">
        <v>11.021642999999999</v>
      </c>
      <c r="AN13" s="281">
        <v>1125.49</v>
      </c>
    </row>
    <row r="14" spans="1:41" x14ac:dyDescent="0.2">
      <c r="A14" s="148" t="s">
        <v>119</v>
      </c>
      <c r="B14" s="132" t="s">
        <v>4</v>
      </c>
      <c r="C14" s="64">
        <v>99745.389957000007</v>
      </c>
      <c r="D14" s="20">
        <v>5.1261049999999999</v>
      </c>
      <c r="E14" s="64">
        <v>10021.59</v>
      </c>
      <c r="F14" s="64">
        <v>3174.1769060000001</v>
      </c>
      <c r="G14" s="20">
        <v>17.008106000000002</v>
      </c>
      <c r="H14" s="64">
        <v>1058.1400000000001</v>
      </c>
      <c r="I14" s="64">
        <v>1902.1213090000001</v>
      </c>
      <c r="J14" s="20">
        <v>19.337577</v>
      </c>
      <c r="K14" s="64">
        <v>720.94</v>
      </c>
      <c r="L14" s="64">
        <v>1272.055597</v>
      </c>
      <c r="M14" s="20">
        <v>30.336527</v>
      </c>
      <c r="N14" s="64">
        <v>756.36</v>
      </c>
      <c r="O14" s="185"/>
      <c r="P14" s="64">
        <v>23799.885813000001</v>
      </c>
      <c r="Q14" s="20">
        <v>7.441916</v>
      </c>
      <c r="R14" s="64">
        <v>3471.49</v>
      </c>
      <c r="S14" s="64">
        <v>902.59971399999995</v>
      </c>
      <c r="T14" s="20">
        <v>31.443680000000001</v>
      </c>
      <c r="U14" s="64">
        <v>556.27</v>
      </c>
      <c r="V14" s="64">
        <v>421.02958599999999</v>
      </c>
      <c r="W14" s="20">
        <v>23.048124999999999</v>
      </c>
      <c r="X14" s="64">
        <v>190.2</v>
      </c>
      <c r="Y14" s="64">
        <v>481.57012800000001</v>
      </c>
      <c r="Z14" s="20">
        <v>55.300128999999998</v>
      </c>
      <c r="AA14" s="64">
        <v>521.97</v>
      </c>
      <c r="AB14" s="185"/>
      <c r="AC14" s="64">
        <v>75945.504144999999</v>
      </c>
      <c r="AD14" s="20">
        <v>5.3454980000000001</v>
      </c>
      <c r="AE14" s="64">
        <v>7956.94</v>
      </c>
      <c r="AF14" s="64">
        <v>2271.5771930000001</v>
      </c>
      <c r="AG14" s="20">
        <v>20.075462999999999</v>
      </c>
      <c r="AH14" s="64">
        <v>893.82</v>
      </c>
      <c r="AI14" s="64">
        <v>1481.091723</v>
      </c>
      <c r="AJ14" s="20">
        <v>23.318535000000001</v>
      </c>
      <c r="AK14" s="64">
        <v>676.92</v>
      </c>
      <c r="AL14" s="64">
        <v>790.48546899999997</v>
      </c>
      <c r="AM14" s="20">
        <v>36.106295000000003</v>
      </c>
      <c r="AN14" s="282">
        <v>559.41</v>
      </c>
    </row>
    <row r="15" spans="1:41" x14ac:dyDescent="0.2">
      <c r="A15" s="136">
        <v>15</v>
      </c>
      <c r="B15" s="133" t="s">
        <v>5</v>
      </c>
      <c r="C15" s="21">
        <v>310603.437103</v>
      </c>
      <c r="D15" s="22">
        <v>2.626833</v>
      </c>
      <c r="E15" s="21">
        <v>15991.71</v>
      </c>
      <c r="F15" s="21">
        <v>4973.2481239999997</v>
      </c>
      <c r="G15" s="22">
        <v>13.534405</v>
      </c>
      <c r="H15" s="21">
        <v>1319.28</v>
      </c>
      <c r="I15" s="21">
        <v>3412.3396659999999</v>
      </c>
      <c r="J15" s="22">
        <v>16.069942000000001</v>
      </c>
      <c r="K15" s="21">
        <v>1074.79</v>
      </c>
      <c r="L15" s="21">
        <v>1560.908457</v>
      </c>
      <c r="M15" s="22">
        <v>21.668320999999999</v>
      </c>
      <c r="N15" s="21">
        <v>662.92</v>
      </c>
      <c r="O15" s="185"/>
      <c r="P15" s="21">
        <v>101775.525201</v>
      </c>
      <c r="Q15" s="22">
        <v>3.5913620000000002</v>
      </c>
      <c r="R15" s="21">
        <v>7164.05</v>
      </c>
      <c r="S15" s="21">
        <v>1148.0881220000001</v>
      </c>
      <c r="T15" s="22">
        <v>19.309913999999999</v>
      </c>
      <c r="U15" s="21">
        <v>434.52</v>
      </c>
      <c r="V15" s="21">
        <v>753.424488</v>
      </c>
      <c r="W15" s="22">
        <v>21.054579</v>
      </c>
      <c r="X15" s="21">
        <v>310.92</v>
      </c>
      <c r="Y15" s="21">
        <v>394.663633</v>
      </c>
      <c r="Z15" s="22">
        <v>32.295560999999999</v>
      </c>
      <c r="AA15" s="21">
        <v>249.82</v>
      </c>
      <c r="AB15" s="185"/>
      <c r="AC15" s="21">
        <v>208827.91190199999</v>
      </c>
      <c r="AD15" s="22">
        <v>3.130881</v>
      </c>
      <c r="AE15" s="21">
        <v>12814.78</v>
      </c>
      <c r="AF15" s="21">
        <v>3825.1600020000001</v>
      </c>
      <c r="AG15" s="22">
        <v>15.29044</v>
      </c>
      <c r="AH15" s="21">
        <v>1146.3699999999999</v>
      </c>
      <c r="AI15" s="21">
        <v>2658.9151780000002</v>
      </c>
      <c r="AJ15" s="22">
        <v>19.029022999999999</v>
      </c>
      <c r="AK15" s="21">
        <v>991.69</v>
      </c>
      <c r="AL15" s="21">
        <v>1166.2448240000001</v>
      </c>
      <c r="AM15" s="22">
        <v>21.803198999999999</v>
      </c>
      <c r="AN15" s="283">
        <v>498.39</v>
      </c>
    </row>
    <row r="16" spans="1:41" x14ac:dyDescent="0.2">
      <c r="A16" s="135">
        <v>17</v>
      </c>
      <c r="B16" s="132" t="s">
        <v>6</v>
      </c>
      <c r="C16" s="64">
        <v>23203.985530000002</v>
      </c>
      <c r="D16" s="20">
        <v>6.6624109999999996</v>
      </c>
      <c r="E16" s="64">
        <v>3030.05</v>
      </c>
      <c r="F16" s="64">
        <v>930.33638199999996</v>
      </c>
      <c r="G16" s="20">
        <v>28.641356999999999</v>
      </c>
      <c r="H16" s="64">
        <v>522.26</v>
      </c>
      <c r="I16" s="64">
        <v>675.56309999999996</v>
      </c>
      <c r="J16" s="20">
        <v>34.047877999999997</v>
      </c>
      <c r="K16" s="64">
        <v>450.83</v>
      </c>
      <c r="L16" s="64">
        <v>254.77328199999999</v>
      </c>
      <c r="M16" s="20">
        <v>37.628427000000002</v>
      </c>
      <c r="N16" s="64">
        <v>187.9</v>
      </c>
      <c r="O16" s="185"/>
      <c r="P16" s="64">
        <v>4144.5297549999996</v>
      </c>
      <c r="Q16" s="20">
        <v>13.934806</v>
      </c>
      <c r="R16" s="64">
        <v>1131.96</v>
      </c>
      <c r="S16" s="64">
        <v>281.50774899999999</v>
      </c>
      <c r="T16" s="20">
        <v>42.344368000000003</v>
      </c>
      <c r="U16" s="64">
        <v>233.64</v>
      </c>
      <c r="V16" s="64">
        <v>259.62490600000001</v>
      </c>
      <c r="W16" s="20">
        <v>45.523515000000003</v>
      </c>
      <c r="X16" s="64">
        <v>231.65</v>
      </c>
      <c r="Y16" s="64">
        <v>21.882843999999999</v>
      </c>
      <c r="Z16" s="20">
        <v>70.840800000000002</v>
      </c>
      <c r="AA16" s="64">
        <v>30.38</v>
      </c>
      <c r="AB16" s="185"/>
      <c r="AC16" s="64">
        <v>19059.455775999999</v>
      </c>
      <c r="AD16" s="20">
        <v>6.2584730000000004</v>
      </c>
      <c r="AE16" s="64">
        <v>2337.9499999999998</v>
      </c>
      <c r="AF16" s="64">
        <v>648.82863299999997</v>
      </c>
      <c r="AG16" s="20">
        <v>36.338797999999997</v>
      </c>
      <c r="AH16" s="64">
        <v>462.12</v>
      </c>
      <c r="AI16" s="64">
        <v>415.93819500000001</v>
      </c>
      <c r="AJ16" s="20">
        <v>48.494183</v>
      </c>
      <c r="AK16" s="64">
        <v>395.34</v>
      </c>
      <c r="AL16" s="64">
        <v>232.89043799999999</v>
      </c>
      <c r="AM16" s="20">
        <v>40.622329999999998</v>
      </c>
      <c r="AN16" s="282">
        <v>185.43</v>
      </c>
    </row>
    <row r="17" spans="1:40" x14ac:dyDescent="0.2">
      <c r="A17" s="136">
        <v>25</v>
      </c>
      <c r="B17" s="133" t="s">
        <v>7</v>
      </c>
      <c r="C17" s="21">
        <v>186942.07738800001</v>
      </c>
      <c r="D17" s="22">
        <v>2.8782549999999998</v>
      </c>
      <c r="E17" s="21">
        <v>10546.11</v>
      </c>
      <c r="F17" s="21">
        <v>7169.2395100000003</v>
      </c>
      <c r="G17" s="22">
        <v>8.7076619999999991</v>
      </c>
      <c r="H17" s="21">
        <v>1223.58</v>
      </c>
      <c r="I17" s="21">
        <v>4604.7405019999997</v>
      </c>
      <c r="J17" s="22">
        <v>11.160477999999999</v>
      </c>
      <c r="K17" s="21">
        <v>1007.27</v>
      </c>
      <c r="L17" s="21">
        <v>2564.4990079999998</v>
      </c>
      <c r="M17" s="22">
        <v>14.200431</v>
      </c>
      <c r="N17" s="21">
        <v>713.77</v>
      </c>
      <c r="O17" s="185"/>
      <c r="P17" s="21">
        <v>54146.053146999999</v>
      </c>
      <c r="Q17" s="22">
        <v>3.3269700000000002</v>
      </c>
      <c r="R17" s="21">
        <v>3530.79</v>
      </c>
      <c r="S17" s="21">
        <v>1854.8141209999999</v>
      </c>
      <c r="T17" s="22">
        <v>14.16114</v>
      </c>
      <c r="U17" s="21">
        <v>514.82000000000005</v>
      </c>
      <c r="V17" s="21">
        <v>1281.36067</v>
      </c>
      <c r="W17" s="22">
        <v>17.678239999999999</v>
      </c>
      <c r="X17" s="21">
        <v>443.98</v>
      </c>
      <c r="Y17" s="21">
        <v>573.45345099999997</v>
      </c>
      <c r="Z17" s="22">
        <v>22.299942999999999</v>
      </c>
      <c r="AA17" s="21">
        <v>250.64</v>
      </c>
      <c r="AB17" s="185"/>
      <c r="AC17" s="21">
        <v>132796.02424200001</v>
      </c>
      <c r="AD17" s="22">
        <v>3.3089209999999998</v>
      </c>
      <c r="AE17" s="21">
        <v>8612.4699999999993</v>
      </c>
      <c r="AF17" s="21">
        <v>5314.425389</v>
      </c>
      <c r="AG17" s="22">
        <v>10.388661000000001</v>
      </c>
      <c r="AH17" s="21">
        <v>1082.1099999999999</v>
      </c>
      <c r="AI17" s="21">
        <v>3323.3798320000001</v>
      </c>
      <c r="AJ17" s="22">
        <v>13.907508999999999</v>
      </c>
      <c r="AK17" s="21">
        <v>905.91</v>
      </c>
      <c r="AL17" s="21">
        <v>1991.0455569999999</v>
      </c>
      <c r="AM17" s="22">
        <v>15.64978</v>
      </c>
      <c r="AN17" s="283">
        <v>610.72</v>
      </c>
    </row>
    <row r="18" spans="1:40" x14ac:dyDescent="0.2">
      <c r="A18" s="135">
        <v>41</v>
      </c>
      <c r="B18" s="132" t="s">
        <v>8</v>
      </c>
      <c r="C18" s="64">
        <v>67623.652163000006</v>
      </c>
      <c r="D18" s="20">
        <v>4.3153610000000002</v>
      </c>
      <c r="E18" s="64">
        <v>5719.68</v>
      </c>
      <c r="F18" s="64">
        <v>1145.6366210000001</v>
      </c>
      <c r="G18" s="20">
        <v>24.471478999999999</v>
      </c>
      <c r="H18" s="64">
        <v>549.49</v>
      </c>
      <c r="I18" s="64">
        <v>720.22495900000001</v>
      </c>
      <c r="J18" s="20">
        <v>22.733335</v>
      </c>
      <c r="K18" s="64">
        <v>320.91000000000003</v>
      </c>
      <c r="L18" s="64">
        <v>425.41166199999998</v>
      </c>
      <c r="M18" s="20">
        <v>53.299571</v>
      </c>
      <c r="N18" s="64">
        <v>444.42</v>
      </c>
      <c r="O18" s="185"/>
      <c r="P18" s="64">
        <v>13213.31394</v>
      </c>
      <c r="Q18" s="20">
        <v>5.9947400000000002</v>
      </c>
      <c r="R18" s="64">
        <v>1552.52</v>
      </c>
      <c r="S18" s="64">
        <v>159.128545</v>
      </c>
      <c r="T18" s="20">
        <v>35.730283999999997</v>
      </c>
      <c r="U18" s="64">
        <v>111.44</v>
      </c>
      <c r="V18" s="64">
        <v>89.546825999999996</v>
      </c>
      <c r="W18" s="20">
        <v>50.718660999999997</v>
      </c>
      <c r="X18" s="64">
        <v>89.02</v>
      </c>
      <c r="Y18" s="64">
        <v>69.581719000000007</v>
      </c>
      <c r="Z18" s="20">
        <v>49.715603000000002</v>
      </c>
      <c r="AA18" s="64">
        <v>67.8</v>
      </c>
      <c r="AB18" s="185"/>
      <c r="AC18" s="64">
        <v>54410.338223999999</v>
      </c>
      <c r="AD18" s="20">
        <v>4.6962799999999998</v>
      </c>
      <c r="AE18" s="64">
        <v>5008.3100000000004</v>
      </c>
      <c r="AF18" s="64">
        <v>986.50807599999996</v>
      </c>
      <c r="AG18" s="20">
        <v>27.911031000000001</v>
      </c>
      <c r="AH18" s="64">
        <v>539.67999999999995</v>
      </c>
      <c r="AI18" s="64">
        <v>630.678133</v>
      </c>
      <c r="AJ18" s="20">
        <v>25.044378999999999</v>
      </c>
      <c r="AK18" s="64">
        <v>309.58</v>
      </c>
      <c r="AL18" s="64">
        <v>355.82994300000001</v>
      </c>
      <c r="AM18" s="20">
        <v>63.036462</v>
      </c>
      <c r="AN18" s="282">
        <v>439.63</v>
      </c>
    </row>
    <row r="19" spans="1:40" x14ac:dyDescent="0.2">
      <c r="A19" s="136">
        <v>54</v>
      </c>
      <c r="B19" s="133" t="s">
        <v>221</v>
      </c>
      <c r="C19" s="21">
        <v>47650.957869999998</v>
      </c>
      <c r="D19" s="22">
        <v>5.9978639999999999</v>
      </c>
      <c r="E19" s="21">
        <v>5601.76</v>
      </c>
      <c r="F19" s="21">
        <v>798.60674700000004</v>
      </c>
      <c r="G19" s="22">
        <v>25.0318</v>
      </c>
      <c r="H19" s="21">
        <v>391.82</v>
      </c>
      <c r="I19" s="21">
        <v>406.31140499999998</v>
      </c>
      <c r="J19" s="22">
        <v>29.002980999999998</v>
      </c>
      <c r="K19" s="21">
        <v>230.97</v>
      </c>
      <c r="L19" s="21">
        <v>392.29534100000001</v>
      </c>
      <c r="M19" s="22">
        <v>41.439964000000003</v>
      </c>
      <c r="N19" s="21">
        <v>318.63</v>
      </c>
      <c r="O19" s="185"/>
      <c r="P19" s="21">
        <v>9735.8432300000004</v>
      </c>
      <c r="Q19" s="22">
        <v>8.4127899999999993</v>
      </c>
      <c r="R19" s="21">
        <v>1605.35</v>
      </c>
      <c r="S19" s="21">
        <v>204.55304799999999</v>
      </c>
      <c r="T19" s="22">
        <v>44.627519999999997</v>
      </c>
      <c r="U19" s="21">
        <v>178.92</v>
      </c>
      <c r="V19" s="21">
        <v>84.400057000000004</v>
      </c>
      <c r="W19" s="22">
        <v>66.692145999999994</v>
      </c>
      <c r="X19" s="21">
        <v>110.32</v>
      </c>
      <c r="Y19" s="21">
        <v>120.152991</v>
      </c>
      <c r="Z19" s="22">
        <v>59.813369999999999</v>
      </c>
      <c r="AA19" s="21">
        <v>140.86000000000001</v>
      </c>
      <c r="AB19" s="185"/>
      <c r="AC19" s="21">
        <v>37915.11464</v>
      </c>
      <c r="AD19" s="22">
        <v>6.4738189999999998</v>
      </c>
      <c r="AE19" s="21">
        <v>4810.93</v>
      </c>
      <c r="AF19" s="21">
        <v>594.05369900000005</v>
      </c>
      <c r="AG19" s="22">
        <v>27.623517</v>
      </c>
      <c r="AH19" s="21">
        <v>321.63</v>
      </c>
      <c r="AI19" s="21">
        <v>321.91134799999998</v>
      </c>
      <c r="AJ19" s="22">
        <v>32.866503000000002</v>
      </c>
      <c r="AK19" s="21">
        <v>207.37</v>
      </c>
      <c r="AL19" s="21">
        <v>272.14235100000002</v>
      </c>
      <c r="AM19" s="22">
        <v>46.571818999999998</v>
      </c>
      <c r="AN19" s="283">
        <v>248.41</v>
      </c>
    </row>
    <row r="20" spans="1:40" x14ac:dyDescent="0.2">
      <c r="A20" s="135">
        <v>63</v>
      </c>
      <c r="B20" s="132" t="s">
        <v>9</v>
      </c>
      <c r="C20" s="64">
        <v>4415.2332399999996</v>
      </c>
      <c r="D20" s="20">
        <v>13.488384999999999</v>
      </c>
      <c r="E20" s="64">
        <v>1167.27</v>
      </c>
      <c r="F20" s="64">
        <v>209.53790900000001</v>
      </c>
      <c r="G20" s="20">
        <v>44.291845000000002</v>
      </c>
      <c r="H20" s="64">
        <v>181.9</v>
      </c>
      <c r="I20" s="64">
        <v>110.077844</v>
      </c>
      <c r="J20" s="20">
        <v>36.828104000000003</v>
      </c>
      <c r="K20" s="64">
        <v>79.459999999999994</v>
      </c>
      <c r="L20" s="64">
        <v>99.460065</v>
      </c>
      <c r="M20" s="20">
        <v>70.306072</v>
      </c>
      <c r="N20" s="64">
        <v>137.06</v>
      </c>
      <c r="O20" s="185"/>
      <c r="P20" s="64">
        <v>962.634231</v>
      </c>
      <c r="Q20" s="20">
        <v>25.144566000000001</v>
      </c>
      <c r="R20" s="64">
        <v>474.42</v>
      </c>
      <c r="S20" s="64">
        <v>0</v>
      </c>
      <c r="T20" s="20">
        <v>0</v>
      </c>
      <c r="U20" s="64">
        <v>0</v>
      </c>
      <c r="V20" s="64">
        <v>0</v>
      </c>
      <c r="W20" s="20">
        <v>0</v>
      </c>
      <c r="X20" s="64">
        <v>0</v>
      </c>
      <c r="Y20" s="64">
        <v>0</v>
      </c>
      <c r="Z20" s="20">
        <v>0</v>
      </c>
      <c r="AA20" s="64">
        <v>0</v>
      </c>
      <c r="AB20" s="185"/>
      <c r="AC20" s="64">
        <v>3452.5990099999999</v>
      </c>
      <c r="AD20" s="20">
        <v>11.852912</v>
      </c>
      <c r="AE20" s="64">
        <v>802.1</v>
      </c>
      <c r="AF20" s="64">
        <v>209.53790900000001</v>
      </c>
      <c r="AG20" s="20">
        <v>44.291845000000002</v>
      </c>
      <c r="AH20" s="64">
        <v>181.9</v>
      </c>
      <c r="AI20" s="64">
        <v>110.077844</v>
      </c>
      <c r="AJ20" s="20">
        <v>36.828104000000003</v>
      </c>
      <c r="AK20" s="64">
        <v>79.459999999999994</v>
      </c>
      <c r="AL20" s="64">
        <v>99.460065</v>
      </c>
      <c r="AM20" s="20">
        <v>70.306072</v>
      </c>
      <c r="AN20" s="282">
        <v>137.06</v>
      </c>
    </row>
    <row r="21" spans="1:40" x14ac:dyDescent="0.2">
      <c r="A21" s="136">
        <v>66</v>
      </c>
      <c r="B21" s="133" t="s">
        <v>10</v>
      </c>
      <c r="C21" s="21">
        <v>15253.313980999999</v>
      </c>
      <c r="D21" s="22">
        <v>7.1494549999999997</v>
      </c>
      <c r="E21" s="21">
        <v>2137.44</v>
      </c>
      <c r="F21" s="21">
        <v>274.41118999999998</v>
      </c>
      <c r="G21" s="22">
        <v>29.854607000000001</v>
      </c>
      <c r="H21" s="21">
        <v>160.57</v>
      </c>
      <c r="I21" s="21">
        <v>124.10982300000001</v>
      </c>
      <c r="J21" s="22">
        <v>41.167976000000003</v>
      </c>
      <c r="K21" s="21">
        <v>100.14</v>
      </c>
      <c r="L21" s="21">
        <v>150.301367</v>
      </c>
      <c r="M21" s="22">
        <v>42.474434000000002</v>
      </c>
      <c r="N21" s="21">
        <v>125.13</v>
      </c>
      <c r="O21" s="185"/>
      <c r="P21" s="21">
        <v>3385.3631890000001</v>
      </c>
      <c r="Q21" s="22">
        <v>11.624040000000001</v>
      </c>
      <c r="R21" s="21">
        <v>771.29</v>
      </c>
      <c r="S21" s="21">
        <v>72.677100999999993</v>
      </c>
      <c r="T21" s="22">
        <v>59.004804999999998</v>
      </c>
      <c r="U21" s="21">
        <v>84.05</v>
      </c>
      <c r="V21" s="21">
        <v>24.691427000000001</v>
      </c>
      <c r="W21" s="22">
        <v>97.138092</v>
      </c>
      <c r="X21" s="21">
        <v>47.01</v>
      </c>
      <c r="Y21" s="21">
        <v>47.985674000000003</v>
      </c>
      <c r="Z21" s="22">
        <v>74.081033000000005</v>
      </c>
      <c r="AA21" s="21">
        <v>69.67</v>
      </c>
      <c r="AB21" s="185"/>
      <c r="AC21" s="21">
        <v>11867.950792</v>
      </c>
      <c r="AD21" s="22">
        <v>7.3494539999999997</v>
      </c>
      <c r="AE21" s="21">
        <v>1709.57</v>
      </c>
      <c r="AF21" s="21">
        <v>201.73408900000001</v>
      </c>
      <c r="AG21" s="22">
        <v>31.500585999999998</v>
      </c>
      <c r="AH21" s="21">
        <v>124.55</v>
      </c>
      <c r="AI21" s="21">
        <v>99.418396000000001</v>
      </c>
      <c r="AJ21" s="22">
        <v>45.641643999999999</v>
      </c>
      <c r="AK21" s="21">
        <v>88.94</v>
      </c>
      <c r="AL21" s="21">
        <v>102.315693</v>
      </c>
      <c r="AM21" s="22">
        <v>42.805281999999998</v>
      </c>
      <c r="AN21" s="283">
        <v>85.84</v>
      </c>
    </row>
    <row r="22" spans="1:40" x14ac:dyDescent="0.2">
      <c r="A22" s="135">
        <v>68</v>
      </c>
      <c r="B22" s="132" t="s">
        <v>11</v>
      </c>
      <c r="C22" s="64">
        <v>93437.505632999993</v>
      </c>
      <c r="D22" s="20">
        <v>3.1703459999999999</v>
      </c>
      <c r="E22" s="64">
        <v>5806.09</v>
      </c>
      <c r="F22" s="64">
        <v>905.27169900000001</v>
      </c>
      <c r="G22" s="20">
        <v>23.816379999999999</v>
      </c>
      <c r="H22" s="64">
        <v>422.58</v>
      </c>
      <c r="I22" s="64">
        <v>676.52519400000006</v>
      </c>
      <c r="J22" s="20">
        <v>25.187463000000001</v>
      </c>
      <c r="K22" s="64">
        <v>333.98</v>
      </c>
      <c r="L22" s="64">
        <v>228.74650500000001</v>
      </c>
      <c r="M22" s="20">
        <v>43.835267000000002</v>
      </c>
      <c r="N22" s="64">
        <v>196.53</v>
      </c>
      <c r="O22" s="185"/>
      <c r="P22" s="64">
        <v>24928.219251999999</v>
      </c>
      <c r="Q22" s="20">
        <v>5.947349</v>
      </c>
      <c r="R22" s="64">
        <v>2905.83</v>
      </c>
      <c r="S22" s="64">
        <v>464.24442199999999</v>
      </c>
      <c r="T22" s="20">
        <v>36.338177000000002</v>
      </c>
      <c r="U22" s="64">
        <v>330.65</v>
      </c>
      <c r="V22" s="64">
        <v>305.53698000000003</v>
      </c>
      <c r="W22" s="20">
        <v>36.328595999999997</v>
      </c>
      <c r="X22" s="64">
        <v>217.55</v>
      </c>
      <c r="Y22" s="64">
        <v>158.70744300000001</v>
      </c>
      <c r="Z22" s="20">
        <v>57.332788000000001</v>
      </c>
      <c r="AA22" s="64">
        <v>178.34</v>
      </c>
      <c r="AB22" s="185"/>
      <c r="AC22" s="64">
        <v>68509.286380999998</v>
      </c>
      <c r="AD22" s="20">
        <v>3.3115960000000002</v>
      </c>
      <c r="AE22" s="64">
        <v>4446.75</v>
      </c>
      <c r="AF22" s="64">
        <v>441.02727700000003</v>
      </c>
      <c r="AG22" s="20">
        <v>26.373804</v>
      </c>
      <c r="AH22" s="64">
        <v>227.98</v>
      </c>
      <c r="AI22" s="64">
        <v>370.98821400000003</v>
      </c>
      <c r="AJ22" s="20">
        <v>29.356110000000001</v>
      </c>
      <c r="AK22" s="64">
        <v>213.46</v>
      </c>
      <c r="AL22" s="64">
        <v>70.039062000000001</v>
      </c>
      <c r="AM22" s="20">
        <v>60.152658000000002</v>
      </c>
      <c r="AN22" s="282">
        <v>82.58</v>
      </c>
    </row>
    <row r="23" spans="1:40" x14ac:dyDescent="0.2">
      <c r="A23" s="137">
        <v>73</v>
      </c>
      <c r="B23" s="134" t="s">
        <v>12</v>
      </c>
      <c r="C23" s="161">
        <v>90587.210109000007</v>
      </c>
      <c r="D23" s="24">
        <v>3.7315870000000002</v>
      </c>
      <c r="E23" s="162">
        <v>6625.47</v>
      </c>
      <c r="F23" s="162">
        <v>1399.9559039999999</v>
      </c>
      <c r="G23" s="24">
        <v>27.18374</v>
      </c>
      <c r="H23" s="162">
        <v>745.9</v>
      </c>
      <c r="I23" s="162">
        <v>1207.790409</v>
      </c>
      <c r="J23" s="24">
        <v>31.152678000000002</v>
      </c>
      <c r="K23" s="162">
        <v>737.47</v>
      </c>
      <c r="L23" s="162">
        <v>192.16549499999999</v>
      </c>
      <c r="M23" s="24">
        <v>32.424624000000001</v>
      </c>
      <c r="N23" s="162">
        <v>122.13</v>
      </c>
      <c r="O23" s="185"/>
      <c r="P23" s="162">
        <v>21144.044314999999</v>
      </c>
      <c r="Q23" s="24">
        <v>7.9834529999999999</v>
      </c>
      <c r="R23" s="162">
        <v>3308.53</v>
      </c>
      <c r="S23" s="162">
        <v>390.708372</v>
      </c>
      <c r="T23" s="24">
        <v>29.659631000000001</v>
      </c>
      <c r="U23" s="162">
        <v>227.13</v>
      </c>
      <c r="V23" s="162">
        <v>328.11367100000001</v>
      </c>
      <c r="W23" s="24">
        <v>33.679195999999997</v>
      </c>
      <c r="X23" s="162">
        <v>216.59</v>
      </c>
      <c r="Y23" s="162">
        <v>62.594701000000001</v>
      </c>
      <c r="Z23" s="24">
        <v>57.136772999999998</v>
      </c>
      <c r="AA23" s="162">
        <v>70.099999999999994</v>
      </c>
      <c r="AB23" s="185"/>
      <c r="AC23" s="162">
        <v>69443.165794</v>
      </c>
      <c r="AD23" s="24">
        <v>3.6461619999999999</v>
      </c>
      <c r="AE23" s="162">
        <v>4962.74</v>
      </c>
      <c r="AF23" s="162">
        <v>1009.247532</v>
      </c>
      <c r="AG23" s="24">
        <v>35.863022000000001</v>
      </c>
      <c r="AH23" s="162">
        <v>709.42</v>
      </c>
      <c r="AI23" s="162">
        <v>879.676738</v>
      </c>
      <c r="AJ23" s="24">
        <v>40.767797000000002</v>
      </c>
      <c r="AK23" s="162">
        <v>702.9</v>
      </c>
      <c r="AL23" s="162">
        <v>129.570795</v>
      </c>
      <c r="AM23" s="24">
        <v>39.518515000000001</v>
      </c>
      <c r="AN23" s="291">
        <v>100.36</v>
      </c>
    </row>
    <row r="24" spans="1:40" s="13" customFormat="1" x14ac:dyDescent="0.2">
      <c r="A24" s="149"/>
      <c r="B24" s="143" t="s">
        <v>13</v>
      </c>
      <c r="C24" s="7">
        <v>104871.431203</v>
      </c>
      <c r="D24" s="17">
        <v>3.9449299999999998</v>
      </c>
      <c r="E24" s="7">
        <v>8108.72</v>
      </c>
      <c r="F24" s="7">
        <v>2216.9055370000001</v>
      </c>
      <c r="G24" s="17">
        <v>21.342932000000001</v>
      </c>
      <c r="H24" s="7">
        <v>927.38</v>
      </c>
      <c r="I24" s="7">
        <v>1405.03565</v>
      </c>
      <c r="J24" s="17">
        <v>30.943360999999999</v>
      </c>
      <c r="K24" s="7">
        <v>852.14</v>
      </c>
      <c r="L24" s="7">
        <v>811.86988699999995</v>
      </c>
      <c r="M24" s="17">
        <v>23.071142999999999</v>
      </c>
      <c r="N24" s="7">
        <v>367.12</v>
      </c>
      <c r="O24" s="184"/>
      <c r="P24" s="7">
        <v>17835.925296000001</v>
      </c>
      <c r="Q24" s="17">
        <v>6.6008659999999999</v>
      </c>
      <c r="R24" s="7">
        <v>2307.56</v>
      </c>
      <c r="S24" s="7">
        <v>615.91216699999995</v>
      </c>
      <c r="T24" s="17">
        <v>29.684996999999999</v>
      </c>
      <c r="U24" s="7">
        <v>358.35</v>
      </c>
      <c r="V24" s="7">
        <v>500.411159</v>
      </c>
      <c r="W24" s="17">
        <v>34.033988000000001</v>
      </c>
      <c r="X24" s="7">
        <v>333.81</v>
      </c>
      <c r="Y24" s="7">
        <v>115.501008</v>
      </c>
      <c r="Z24" s="17">
        <v>57.696083000000002</v>
      </c>
      <c r="AA24" s="7">
        <v>130.61000000000001</v>
      </c>
      <c r="AB24" s="184"/>
      <c r="AC24" s="7">
        <v>87035.505906999999</v>
      </c>
      <c r="AD24" s="17">
        <v>3.9463460000000001</v>
      </c>
      <c r="AE24" s="7">
        <v>6732.06</v>
      </c>
      <c r="AF24" s="7">
        <v>1600.9933699999999</v>
      </c>
      <c r="AG24" s="17">
        <v>21.400366999999999</v>
      </c>
      <c r="AH24" s="7">
        <v>671.53</v>
      </c>
      <c r="AI24" s="7">
        <v>904.62449100000003</v>
      </c>
      <c r="AJ24" s="17">
        <v>32.721736</v>
      </c>
      <c r="AK24" s="7">
        <v>580.17999999999995</v>
      </c>
      <c r="AL24" s="7">
        <v>696.36887899999999</v>
      </c>
      <c r="AM24" s="17">
        <v>25.060375000000001</v>
      </c>
      <c r="AN24" s="284">
        <v>342.04</v>
      </c>
    </row>
    <row r="25" spans="1:40" x14ac:dyDescent="0.2">
      <c r="A25" s="148" t="s">
        <v>121</v>
      </c>
      <c r="B25" s="138" t="s">
        <v>14</v>
      </c>
      <c r="C25" s="11">
        <v>5459.1734200000001</v>
      </c>
      <c r="D25" s="20">
        <v>22.807137000000001</v>
      </c>
      <c r="E25" s="11">
        <v>2440.36</v>
      </c>
      <c r="F25" s="11">
        <v>509.71904000000001</v>
      </c>
      <c r="G25" s="20">
        <v>79.396474999999995</v>
      </c>
      <c r="H25" s="11">
        <v>793.21</v>
      </c>
      <c r="I25" s="11">
        <v>472.36435999999998</v>
      </c>
      <c r="J25" s="20">
        <v>85.528625000000005</v>
      </c>
      <c r="K25" s="11">
        <v>791.85</v>
      </c>
      <c r="L25" s="11">
        <v>37.354680000000002</v>
      </c>
      <c r="M25" s="20">
        <v>69.224221</v>
      </c>
      <c r="N25" s="11">
        <v>50.68</v>
      </c>
      <c r="O25" s="185"/>
      <c r="P25" s="11">
        <v>968.80922799999996</v>
      </c>
      <c r="Q25" s="20">
        <v>41.850136999999997</v>
      </c>
      <c r="R25" s="11">
        <v>794.68</v>
      </c>
      <c r="S25" s="11">
        <v>161.37653800000001</v>
      </c>
      <c r="T25" s="20">
        <v>83.970191999999997</v>
      </c>
      <c r="U25" s="11">
        <v>265.60000000000002</v>
      </c>
      <c r="V25" s="11">
        <v>161.37653800000001</v>
      </c>
      <c r="W25" s="20">
        <v>83.970191999999997</v>
      </c>
      <c r="X25" s="11">
        <v>265.60000000000002</v>
      </c>
      <c r="Y25" s="11">
        <v>0</v>
      </c>
      <c r="Z25" s="20">
        <v>0</v>
      </c>
      <c r="AA25" s="11">
        <v>0</v>
      </c>
      <c r="AB25" s="185"/>
      <c r="AC25" s="11">
        <v>4490.364192</v>
      </c>
      <c r="AD25" s="20">
        <v>19.716956</v>
      </c>
      <c r="AE25" s="11">
        <v>1735.31</v>
      </c>
      <c r="AF25" s="11">
        <v>348.34250200000002</v>
      </c>
      <c r="AG25" s="20">
        <v>77.701348999999993</v>
      </c>
      <c r="AH25" s="11">
        <v>530.51</v>
      </c>
      <c r="AI25" s="11">
        <v>310.98782199999999</v>
      </c>
      <c r="AJ25" s="20">
        <v>86.675559000000007</v>
      </c>
      <c r="AK25" s="11">
        <v>528.32000000000005</v>
      </c>
      <c r="AL25" s="11">
        <v>37.354680000000002</v>
      </c>
      <c r="AM25" s="20">
        <v>69.224221</v>
      </c>
      <c r="AN25" s="285">
        <v>50.68</v>
      </c>
    </row>
    <row r="26" spans="1:40" x14ac:dyDescent="0.2">
      <c r="A26" s="139">
        <v>88</v>
      </c>
      <c r="B26" s="140" t="s">
        <v>170</v>
      </c>
      <c r="C26" s="65">
        <v>165.208754</v>
      </c>
      <c r="D26" s="22">
        <v>38.197366000000002</v>
      </c>
      <c r="E26" s="65">
        <v>123.69</v>
      </c>
      <c r="F26" s="65">
        <v>124.358738</v>
      </c>
      <c r="G26" s="22">
        <v>36.109074999999997</v>
      </c>
      <c r="H26" s="65">
        <v>88.01</v>
      </c>
      <c r="I26" s="65">
        <v>0</v>
      </c>
      <c r="J26" s="22">
        <v>0</v>
      </c>
      <c r="K26" s="65">
        <v>0</v>
      </c>
      <c r="L26" s="65">
        <v>124.358738</v>
      </c>
      <c r="M26" s="22">
        <v>36.109074999999997</v>
      </c>
      <c r="N26" s="65">
        <v>88.01</v>
      </c>
      <c r="O26" s="185"/>
      <c r="P26" s="65">
        <v>10.297967</v>
      </c>
      <c r="Q26" s="22">
        <v>75.592894999999999</v>
      </c>
      <c r="R26" s="65">
        <v>15.26</v>
      </c>
      <c r="S26" s="65">
        <v>10.297967</v>
      </c>
      <c r="T26" s="22">
        <v>75.592894999999999</v>
      </c>
      <c r="U26" s="65">
        <v>15.26</v>
      </c>
      <c r="V26" s="65">
        <v>0</v>
      </c>
      <c r="W26" s="22">
        <v>0</v>
      </c>
      <c r="X26" s="65">
        <v>0</v>
      </c>
      <c r="Y26" s="65">
        <v>10.297967</v>
      </c>
      <c r="Z26" s="22">
        <v>75.592894999999999</v>
      </c>
      <c r="AA26" s="65">
        <v>15.26</v>
      </c>
      <c r="AB26" s="185"/>
      <c r="AC26" s="65">
        <v>154.910787</v>
      </c>
      <c r="AD26" s="22">
        <v>37.844416000000002</v>
      </c>
      <c r="AE26" s="65">
        <v>114.91</v>
      </c>
      <c r="AF26" s="65">
        <v>114.060771</v>
      </c>
      <c r="AG26" s="22">
        <v>36.290993</v>
      </c>
      <c r="AH26" s="65">
        <v>81.13</v>
      </c>
      <c r="AI26" s="65">
        <v>0</v>
      </c>
      <c r="AJ26" s="22">
        <v>0</v>
      </c>
      <c r="AK26" s="65">
        <v>0</v>
      </c>
      <c r="AL26" s="65">
        <v>114.060771</v>
      </c>
      <c r="AM26" s="22">
        <v>36.290993</v>
      </c>
      <c r="AN26" s="286">
        <v>81.13</v>
      </c>
    </row>
    <row r="27" spans="1:40" x14ac:dyDescent="0.2">
      <c r="A27" s="135">
        <v>13</v>
      </c>
      <c r="B27" s="138" t="s">
        <v>15</v>
      </c>
      <c r="C27" s="11">
        <v>12681.215190999999</v>
      </c>
      <c r="D27" s="20">
        <v>8.435594</v>
      </c>
      <c r="E27" s="11">
        <v>2096.6799999999998</v>
      </c>
      <c r="F27" s="11">
        <v>111.010643</v>
      </c>
      <c r="G27" s="20">
        <v>44.637486000000003</v>
      </c>
      <c r="H27" s="11">
        <v>97.12</v>
      </c>
      <c r="I27" s="11">
        <v>105.424012</v>
      </c>
      <c r="J27" s="20">
        <v>47.002915999999999</v>
      </c>
      <c r="K27" s="11">
        <v>97.12</v>
      </c>
      <c r="L27" s="11">
        <v>5.5866309999999997</v>
      </c>
      <c r="M27" s="20">
        <v>0</v>
      </c>
      <c r="N27" s="11">
        <v>0</v>
      </c>
      <c r="O27" s="185"/>
      <c r="P27" s="11">
        <v>1267.1980490000001</v>
      </c>
      <c r="Q27" s="20">
        <v>20.779159</v>
      </c>
      <c r="R27" s="11">
        <v>516.09</v>
      </c>
      <c r="S27" s="11">
        <v>42.353158999999998</v>
      </c>
      <c r="T27" s="20">
        <v>96.774321999999998</v>
      </c>
      <c r="U27" s="11">
        <v>80.33</v>
      </c>
      <c r="V27" s="11">
        <v>42.353158999999998</v>
      </c>
      <c r="W27" s="20">
        <v>96.774321999999998</v>
      </c>
      <c r="X27" s="11">
        <v>80.33</v>
      </c>
      <c r="Y27" s="11">
        <v>0</v>
      </c>
      <c r="Z27" s="20">
        <v>0</v>
      </c>
      <c r="AA27" s="11">
        <v>0</v>
      </c>
      <c r="AB27" s="185"/>
      <c r="AC27" s="11">
        <v>11414.017141</v>
      </c>
      <c r="AD27" s="20">
        <v>8.5058810000000005</v>
      </c>
      <c r="AE27" s="11">
        <v>1902.89</v>
      </c>
      <c r="AF27" s="11">
        <v>68.657482999999999</v>
      </c>
      <c r="AG27" s="20">
        <v>42.216462999999997</v>
      </c>
      <c r="AH27" s="11">
        <v>56.81</v>
      </c>
      <c r="AI27" s="11">
        <v>63.070852000000002</v>
      </c>
      <c r="AJ27" s="20">
        <v>45.955874000000001</v>
      </c>
      <c r="AK27" s="11">
        <v>56.81</v>
      </c>
      <c r="AL27" s="11">
        <v>5.5866309999999997</v>
      </c>
      <c r="AM27" s="20">
        <v>0</v>
      </c>
      <c r="AN27" s="285">
        <v>0</v>
      </c>
    </row>
    <row r="28" spans="1:40" x14ac:dyDescent="0.2">
      <c r="A28" s="139">
        <v>20</v>
      </c>
      <c r="B28" s="140" t="s">
        <v>16</v>
      </c>
      <c r="C28" s="65">
        <v>6206.7826139999997</v>
      </c>
      <c r="D28" s="22">
        <v>10.718855</v>
      </c>
      <c r="E28" s="65">
        <v>1303.98</v>
      </c>
      <c r="F28" s="65">
        <v>227.33137400000001</v>
      </c>
      <c r="G28" s="22">
        <v>55.833998999999999</v>
      </c>
      <c r="H28" s="65">
        <v>248.78</v>
      </c>
      <c r="I28" s="65">
        <v>124.754249</v>
      </c>
      <c r="J28" s="22">
        <v>68.330961000000002</v>
      </c>
      <c r="K28" s="65">
        <v>167.08</v>
      </c>
      <c r="L28" s="65">
        <v>102.577125</v>
      </c>
      <c r="M28" s="22">
        <v>91.679450000000003</v>
      </c>
      <c r="N28" s="65">
        <v>184.32</v>
      </c>
      <c r="O28" s="185"/>
      <c r="P28" s="65">
        <v>945.81094700000006</v>
      </c>
      <c r="Q28" s="22">
        <v>21.758348999999999</v>
      </c>
      <c r="R28" s="65">
        <v>403.35</v>
      </c>
      <c r="S28" s="65">
        <v>49.254303999999998</v>
      </c>
      <c r="T28" s="22">
        <v>98.524399000000003</v>
      </c>
      <c r="U28" s="65">
        <v>95.11</v>
      </c>
      <c r="V28" s="65">
        <v>49.254303999999998</v>
      </c>
      <c r="W28" s="22">
        <v>98.524399000000003</v>
      </c>
      <c r="X28" s="65">
        <v>95.11</v>
      </c>
      <c r="Y28" s="65">
        <v>0</v>
      </c>
      <c r="Z28" s="22">
        <v>0</v>
      </c>
      <c r="AA28" s="65">
        <v>0</v>
      </c>
      <c r="AB28" s="185"/>
      <c r="AC28" s="65">
        <v>5260.9716669999998</v>
      </c>
      <c r="AD28" s="22">
        <v>11.781658999999999</v>
      </c>
      <c r="AE28" s="65">
        <v>1214.8699999999999</v>
      </c>
      <c r="AF28" s="65">
        <v>178.07706899999999</v>
      </c>
      <c r="AG28" s="22">
        <v>66.245480000000001</v>
      </c>
      <c r="AH28" s="65">
        <v>231.22</v>
      </c>
      <c r="AI28" s="65">
        <v>75.499944999999997</v>
      </c>
      <c r="AJ28" s="22">
        <v>94.333408000000006</v>
      </c>
      <c r="AK28" s="65">
        <v>139.59</v>
      </c>
      <c r="AL28" s="65">
        <v>102.577125</v>
      </c>
      <c r="AM28" s="22">
        <v>91.679450000000003</v>
      </c>
      <c r="AN28" s="286">
        <v>184.32</v>
      </c>
    </row>
    <row r="29" spans="1:40" x14ac:dyDescent="0.2">
      <c r="A29" s="135">
        <v>23</v>
      </c>
      <c r="B29" s="138" t="s">
        <v>17</v>
      </c>
      <c r="C29" s="11">
        <v>36621.656903000003</v>
      </c>
      <c r="D29" s="20">
        <v>7.1198430000000004</v>
      </c>
      <c r="E29" s="11">
        <v>5110.51</v>
      </c>
      <c r="F29" s="11">
        <v>740.77331200000003</v>
      </c>
      <c r="G29" s="20">
        <v>18.469629999999999</v>
      </c>
      <c r="H29" s="11">
        <v>268.16000000000003</v>
      </c>
      <c r="I29" s="11">
        <v>507.15229499999998</v>
      </c>
      <c r="J29" s="20">
        <v>21.634266</v>
      </c>
      <c r="K29" s="11">
        <v>215.05</v>
      </c>
      <c r="L29" s="11">
        <v>233.62101699999999</v>
      </c>
      <c r="M29" s="20">
        <v>34.856760000000001</v>
      </c>
      <c r="N29" s="11">
        <v>159.61000000000001</v>
      </c>
      <c r="O29" s="185"/>
      <c r="P29" s="11">
        <v>8185.5215520000002</v>
      </c>
      <c r="Q29" s="20">
        <v>9.0658220000000007</v>
      </c>
      <c r="R29" s="11">
        <v>1454.49</v>
      </c>
      <c r="S29" s="11">
        <v>162.044329</v>
      </c>
      <c r="T29" s="20">
        <v>38.209749000000002</v>
      </c>
      <c r="U29" s="11">
        <v>121.36</v>
      </c>
      <c r="V29" s="11">
        <v>140.08770200000001</v>
      </c>
      <c r="W29" s="20">
        <v>41.846283999999997</v>
      </c>
      <c r="X29" s="11">
        <v>114.9</v>
      </c>
      <c r="Y29" s="11">
        <v>21.956627000000001</v>
      </c>
      <c r="Z29" s="20">
        <v>92.824916999999999</v>
      </c>
      <c r="AA29" s="11">
        <v>39.950000000000003</v>
      </c>
      <c r="AB29" s="185"/>
      <c r="AC29" s="11">
        <v>28436.135351000001</v>
      </c>
      <c r="AD29" s="20">
        <v>7.3035449999999997</v>
      </c>
      <c r="AE29" s="11">
        <v>4070.62</v>
      </c>
      <c r="AF29" s="11">
        <v>578.72898299999997</v>
      </c>
      <c r="AG29" s="20">
        <v>20.496158000000001</v>
      </c>
      <c r="AH29" s="11">
        <v>232.49</v>
      </c>
      <c r="AI29" s="11">
        <v>367.064593</v>
      </c>
      <c r="AJ29" s="20">
        <v>24.870647999999999</v>
      </c>
      <c r="AK29" s="11">
        <v>178.93</v>
      </c>
      <c r="AL29" s="11">
        <v>211.66439</v>
      </c>
      <c r="AM29" s="20">
        <v>37.301020000000001</v>
      </c>
      <c r="AN29" s="285">
        <v>154.75</v>
      </c>
    </row>
    <row r="30" spans="1:40" x14ac:dyDescent="0.2">
      <c r="A30" s="139">
        <v>44</v>
      </c>
      <c r="B30" s="140" t="s">
        <v>18</v>
      </c>
      <c r="C30" s="65">
        <v>2547.7275380000001</v>
      </c>
      <c r="D30" s="22">
        <v>19.106484999999999</v>
      </c>
      <c r="E30" s="65">
        <v>954.09</v>
      </c>
      <c r="F30" s="65">
        <v>67.100977</v>
      </c>
      <c r="G30" s="22">
        <v>88.317977999999997</v>
      </c>
      <c r="H30" s="65">
        <v>116.15</v>
      </c>
      <c r="I30" s="65">
        <v>0</v>
      </c>
      <c r="J30" s="22">
        <v>0</v>
      </c>
      <c r="K30" s="65">
        <v>0</v>
      </c>
      <c r="L30" s="65">
        <v>67.100977</v>
      </c>
      <c r="M30" s="22">
        <v>88.317977999999997</v>
      </c>
      <c r="N30" s="65">
        <v>116.15</v>
      </c>
      <c r="O30" s="185"/>
      <c r="P30" s="65">
        <v>580.46833300000003</v>
      </c>
      <c r="Q30" s="22">
        <v>29.537859000000001</v>
      </c>
      <c r="R30" s="65">
        <v>336.06</v>
      </c>
      <c r="S30" s="65">
        <v>59.671232000000003</v>
      </c>
      <c r="T30" s="22">
        <v>98.961967999999999</v>
      </c>
      <c r="U30" s="65">
        <v>115.74</v>
      </c>
      <c r="V30" s="65">
        <v>0</v>
      </c>
      <c r="W30" s="22">
        <v>0</v>
      </c>
      <c r="X30" s="65">
        <v>0</v>
      </c>
      <c r="Y30" s="65">
        <v>59.671232000000003</v>
      </c>
      <c r="Z30" s="22">
        <v>98.961967999999999</v>
      </c>
      <c r="AA30" s="65">
        <v>115.74</v>
      </c>
      <c r="AB30" s="185"/>
      <c r="AC30" s="65">
        <v>1967.2592050000001</v>
      </c>
      <c r="AD30" s="22">
        <v>20.818314000000001</v>
      </c>
      <c r="AE30" s="65">
        <v>802.72</v>
      </c>
      <c r="AF30" s="65">
        <v>7.4297449999999996</v>
      </c>
      <c r="AG30" s="22">
        <v>67.153394000000006</v>
      </c>
      <c r="AH30" s="65">
        <v>9.7799999999999994</v>
      </c>
      <c r="AI30" s="65">
        <v>0</v>
      </c>
      <c r="AJ30" s="22">
        <v>0</v>
      </c>
      <c r="AK30" s="65">
        <v>0</v>
      </c>
      <c r="AL30" s="65">
        <v>7.4297449999999996</v>
      </c>
      <c r="AM30" s="22">
        <v>67.153394000000006</v>
      </c>
      <c r="AN30" s="286">
        <v>9.7799999999999994</v>
      </c>
    </row>
    <row r="31" spans="1:40" x14ac:dyDescent="0.2">
      <c r="A31" s="135">
        <v>47</v>
      </c>
      <c r="B31" s="138" t="s">
        <v>19</v>
      </c>
      <c r="C31" s="11">
        <v>17797.849728000001</v>
      </c>
      <c r="D31" s="20">
        <v>12.885426000000001</v>
      </c>
      <c r="E31" s="11">
        <v>4494.92</v>
      </c>
      <c r="F31" s="11">
        <v>54.623547000000002</v>
      </c>
      <c r="G31" s="20">
        <v>89.561025000000001</v>
      </c>
      <c r="H31" s="11">
        <v>95.89</v>
      </c>
      <c r="I31" s="11">
        <v>52.028089999999999</v>
      </c>
      <c r="J31" s="20">
        <v>93.910510000000002</v>
      </c>
      <c r="K31" s="11">
        <v>95.77</v>
      </c>
      <c r="L31" s="11">
        <v>2.595456</v>
      </c>
      <c r="M31" s="20">
        <v>94.531318999999996</v>
      </c>
      <c r="N31" s="11">
        <v>4.8099999999999996</v>
      </c>
      <c r="O31" s="185"/>
      <c r="P31" s="11">
        <v>2540.551876</v>
      </c>
      <c r="Q31" s="20">
        <v>25.854084</v>
      </c>
      <c r="R31" s="11">
        <v>1287.4000000000001</v>
      </c>
      <c r="S31" s="11">
        <v>52.028089999999999</v>
      </c>
      <c r="T31" s="20">
        <v>93.910510000000002</v>
      </c>
      <c r="U31" s="11">
        <v>95.77</v>
      </c>
      <c r="V31" s="11">
        <v>52.028089999999999</v>
      </c>
      <c r="W31" s="20">
        <v>93.910510000000002</v>
      </c>
      <c r="X31" s="11">
        <v>95.77</v>
      </c>
      <c r="Y31" s="11">
        <v>0</v>
      </c>
      <c r="Z31" s="20">
        <v>0</v>
      </c>
      <c r="AA31" s="11">
        <v>0</v>
      </c>
      <c r="AB31" s="185"/>
      <c r="AC31" s="11">
        <v>15257.297852</v>
      </c>
      <c r="AD31" s="20">
        <v>13.046200000000001</v>
      </c>
      <c r="AE31" s="11">
        <v>3901.38</v>
      </c>
      <c r="AF31" s="11">
        <v>2.595456</v>
      </c>
      <c r="AG31" s="20">
        <v>94.531318999999996</v>
      </c>
      <c r="AH31" s="11">
        <v>4.8099999999999996</v>
      </c>
      <c r="AI31" s="11">
        <v>0</v>
      </c>
      <c r="AJ31" s="20">
        <v>0</v>
      </c>
      <c r="AK31" s="11">
        <v>0</v>
      </c>
      <c r="AL31" s="11">
        <v>2.595456</v>
      </c>
      <c r="AM31" s="20">
        <v>94.531318999999996</v>
      </c>
      <c r="AN31" s="285">
        <v>4.8099999999999996</v>
      </c>
    </row>
    <row r="32" spans="1:40" x14ac:dyDescent="0.2">
      <c r="A32" s="141">
        <v>70</v>
      </c>
      <c r="B32" s="142" t="s">
        <v>20</v>
      </c>
      <c r="C32" s="161">
        <v>23391.817053999999</v>
      </c>
      <c r="D32" s="24">
        <v>5.5403729999999998</v>
      </c>
      <c r="E32" s="162">
        <v>2540.15</v>
      </c>
      <c r="F32" s="162">
        <v>381.98790700000001</v>
      </c>
      <c r="G32" s="24">
        <v>31.939291000000001</v>
      </c>
      <c r="H32" s="162">
        <v>239.13</v>
      </c>
      <c r="I32" s="162">
        <v>143.31264400000001</v>
      </c>
      <c r="J32" s="24">
        <v>28.357745999999999</v>
      </c>
      <c r="K32" s="162">
        <v>79.650000000000006</v>
      </c>
      <c r="L32" s="162">
        <v>238.675263</v>
      </c>
      <c r="M32" s="24">
        <v>48.510883999999997</v>
      </c>
      <c r="N32" s="162">
        <v>226.94</v>
      </c>
      <c r="O32" s="185"/>
      <c r="P32" s="162">
        <v>3337.267343</v>
      </c>
      <c r="Q32" s="24">
        <v>9.4014790000000001</v>
      </c>
      <c r="R32" s="162">
        <v>614.95000000000005</v>
      </c>
      <c r="S32" s="162">
        <v>78.886548000000005</v>
      </c>
      <c r="T32" s="24">
        <v>45.034128000000003</v>
      </c>
      <c r="U32" s="162">
        <v>69.63</v>
      </c>
      <c r="V32" s="162">
        <v>55.311365000000002</v>
      </c>
      <c r="W32" s="24">
        <v>50.634380999999998</v>
      </c>
      <c r="X32" s="162">
        <v>54.89</v>
      </c>
      <c r="Y32" s="162">
        <v>23.575182999999999</v>
      </c>
      <c r="Z32" s="24">
        <v>92.711036000000007</v>
      </c>
      <c r="AA32" s="162">
        <v>42.84</v>
      </c>
      <c r="AB32" s="185"/>
      <c r="AC32" s="162">
        <v>20054.549711</v>
      </c>
      <c r="AD32" s="24">
        <v>5.5529529999999996</v>
      </c>
      <c r="AE32" s="162">
        <v>2182.69</v>
      </c>
      <c r="AF32" s="162">
        <v>303.10136</v>
      </c>
      <c r="AG32" s="24">
        <v>38.412849999999999</v>
      </c>
      <c r="AH32" s="162">
        <v>228.2</v>
      </c>
      <c r="AI32" s="162">
        <v>88.001279999999994</v>
      </c>
      <c r="AJ32" s="24">
        <v>30.428756</v>
      </c>
      <c r="AK32" s="162">
        <v>52.48</v>
      </c>
      <c r="AL32" s="162">
        <v>215.10007999999999</v>
      </c>
      <c r="AM32" s="24">
        <v>52.933599999999998</v>
      </c>
      <c r="AN32" s="291">
        <v>223.17</v>
      </c>
    </row>
    <row r="33" spans="1:40" s="13" customFormat="1" x14ac:dyDescent="0.2">
      <c r="A33" s="149"/>
      <c r="B33" s="143" t="s">
        <v>21</v>
      </c>
      <c r="C33" s="7">
        <v>403877.10350199998</v>
      </c>
      <c r="D33" s="17">
        <v>5.4509350000000003</v>
      </c>
      <c r="E33" s="7">
        <v>43149.55</v>
      </c>
      <c r="F33" s="7">
        <v>48992.987156000003</v>
      </c>
      <c r="G33" s="17">
        <v>16.142671</v>
      </c>
      <c r="H33" s="7">
        <v>15501.2</v>
      </c>
      <c r="I33" s="7">
        <v>3098.406559</v>
      </c>
      <c r="J33" s="17">
        <v>21.001507</v>
      </c>
      <c r="K33" s="7">
        <v>1275.4000000000001</v>
      </c>
      <c r="L33" s="7">
        <v>45894.580597</v>
      </c>
      <c r="M33" s="17">
        <v>17.210906000000001</v>
      </c>
      <c r="N33" s="7">
        <v>15481.79</v>
      </c>
      <c r="O33" s="184"/>
      <c r="P33" s="7">
        <v>118600.890302</v>
      </c>
      <c r="Q33" s="17">
        <v>7.9279260000000003</v>
      </c>
      <c r="R33" s="7">
        <v>18429.080000000002</v>
      </c>
      <c r="S33" s="7">
        <v>13699.697432000001</v>
      </c>
      <c r="T33" s="17">
        <v>29.432110999999999</v>
      </c>
      <c r="U33" s="7">
        <v>7902.94</v>
      </c>
      <c r="V33" s="7">
        <v>1264.0348879999999</v>
      </c>
      <c r="W33" s="17">
        <v>36.504756</v>
      </c>
      <c r="X33" s="7">
        <v>904.41</v>
      </c>
      <c r="Y33" s="7">
        <v>12435.662544000001</v>
      </c>
      <c r="Z33" s="17">
        <v>32.251865000000002</v>
      </c>
      <c r="AA33" s="7">
        <v>7861.04</v>
      </c>
      <c r="AB33" s="184"/>
      <c r="AC33" s="7">
        <v>285276.2132</v>
      </c>
      <c r="AD33" s="17">
        <v>5.4660380000000002</v>
      </c>
      <c r="AE33" s="7">
        <v>30562.880000000001</v>
      </c>
      <c r="AF33" s="7">
        <v>35293.289725000002</v>
      </c>
      <c r="AG33" s="17">
        <v>14.738066</v>
      </c>
      <c r="AH33" s="7">
        <v>10195.030000000001</v>
      </c>
      <c r="AI33" s="7">
        <v>1834.371672</v>
      </c>
      <c r="AJ33" s="17">
        <v>19.667104999999999</v>
      </c>
      <c r="AK33" s="7">
        <v>707.1</v>
      </c>
      <c r="AL33" s="7">
        <v>33458.918053000001</v>
      </c>
      <c r="AM33" s="17">
        <v>15.538144000000001</v>
      </c>
      <c r="AN33" s="284">
        <v>10189.83</v>
      </c>
    </row>
    <row r="34" spans="1:40" x14ac:dyDescent="0.2">
      <c r="A34" s="135">
        <v>19</v>
      </c>
      <c r="B34" s="138" t="s">
        <v>22</v>
      </c>
      <c r="C34" s="11">
        <v>160815.62555600001</v>
      </c>
      <c r="D34" s="20">
        <v>6.1001919999999998</v>
      </c>
      <c r="E34" s="11">
        <v>19227.72</v>
      </c>
      <c r="F34" s="11">
        <v>43499.363367999998</v>
      </c>
      <c r="G34" s="20">
        <v>18.079466</v>
      </c>
      <c r="H34" s="11">
        <v>15414.33</v>
      </c>
      <c r="I34" s="11">
        <v>1339.439762</v>
      </c>
      <c r="J34" s="20">
        <v>34.863596000000001</v>
      </c>
      <c r="K34" s="11">
        <v>915.27</v>
      </c>
      <c r="L34" s="11">
        <v>42159.923606999997</v>
      </c>
      <c r="M34" s="20">
        <v>18.661860999999998</v>
      </c>
      <c r="N34" s="11">
        <v>15420.94</v>
      </c>
      <c r="O34" s="185"/>
      <c r="P34" s="11">
        <v>48786.211735999997</v>
      </c>
      <c r="Q34" s="20">
        <v>12.571097999999999</v>
      </c>
      <c r="R34" s="11">
        <v>12020.61</v>
      </c>
      <c r="S34" s="11">
        <v>11912.539599</v>
      </c>
      <c r="T34" s="20">
        <v>33.611212999999999</v>
      </c>
      <c r="U34" s="11">
        <v>7847.74</v>
      </c>
      <c r="V34" s="11">
        <v>518.61569399999996</v>
      </c>
      <c r="W34" s="20">
        <v>48.748972999999999</v>
      </c>
      <c r="X34" s="11">
        <v>495.53</v>
      </c>
      <c r="Y34" s="11">
        <v>11393.923905</v>
      </c>
      <c r="Z34" s="20">
        <v>35.118468</v>
      </c>
      <c r="AA34" s="11">
        <v>7842.69</v>
      </c>
      <c r="AB34" s="185"/>
      <c r="AC34" s="11">
        <v>112029.41382</v>
      </c>
      <c r="AD34" s="20">
        <v>5.9310809999999998</v>
      </c>
      <c r="AE34" s="11">
        <v>13023.33</v>
      </c>
      <c r="AF34" s="11">
        <v>31586.823768999999</v>
      </c>
      <c r="AG34" s="20">
        <v>16.357465000000001</v>
      </c>
      <c r="AH34" s="11">
        <v>10126.94</v>
      </c>
      <c r="AI34" s="11">
        <v>820.82406700000001</v>
      </c>
      <c r="AJ34" s="20">
        <v>32.813181</v>
      </c>
      <c r="AK34" s="11">
        <v>527.9</v>
      </c>
      <c r="AL34" s="11">
        <v>30765.999702000001</v>
      </c>
      <c r="AM34" s="20">
        <v>16.803719000000001</v>
      </c>
      <c r="AN34" s="285">
        <v>10132.870000000001</v>
      </c>
    </row>
    <row r="35" spans="1:40" x14ac:dyDescent="0.2">
      <c r="A35" s="139">
        <v>27</v>
      </c>
      <c r="B35" s="140" t="s">
        <v>23</v>
      </c>
      <c r="C35" s="65">
        <v>4945.4634980000001</v>
      </c>
      <c r="D35" s="22">
        <v>28.630217999999999</v>
      </c>
      <c r="E35" s="65">
        <v>2775.16</v>
      </c>
      <c r="F35" s="65">
        <v>0</v>
      </c>
      <c r="G35" s="22">
        <v>0</v>
      </c>
      <c r="H35" s="65">
        <v>0</v>
      </c>
      <c r="I35" s="65">
        <v>0</v>
      </c>
      <c r="J35" s="22">
        <v>0</v>
      </c>
      <c r="K35" s="65">
        <v>0</v>
      </c>
      <c r="L35" s="65">
        <v>0</v>
      </c>
      <c r="M35" s="22">
        <v>0</v>
      </c>
      <c r="N35" s="65">
        <v>0</v>
      </c>
      <c r="O35" s="185"/>
      <c r="P35" s="65">
        <v>689.08073100000001</v>
      </c>
      <c r="Q35" s="22">
        <v>48.642040999999999</v>
      </c>
      <c r="R35" s="65">
        <v>656.96</v>
      </c>
      <c r="S35" s="65">
        <v>0</v>
      </c>
      <c r="T35" s="22">
        <v>0</v>
      </c>
      <c r="U35" s="65">
        <v>0</v>
      </c>
      <c r="V35" s="65">
        <v>0</v>
      </c>
      <c r="W35" s="22">
        <v>0</v>
      </c>
      <c r="X35" s="65">
        <v>0</v>
      </c>
      <c r="Y35" s="65">
        <v>0</v>
      </c>
      <c r="Z35" s="22">
        <v>0</v>
      </c>
      <c r="AA35" s="65">
        <v>0</v>
      </c>
      <c r="AB35" s="185"/>
      <c r="AC35" s="65">
        <v>4256.3827670000001</v>
      </c>
      <c r="AD35" s="22">
        <v>29.030169000000001</v>
      </c>
      <c r="AE35" s="65">
        <v>2421.84</v>
      </c>
      <c r="AF35" s="65">
        <v>0</v>
      </c>
      <c r="AG35" s="22">
        <v>0</v>
      </c>
      <c r="AH35" s="65">
        <v>0</v>
      </c>
      <c r="AI35" s="65">
        <v>0</v>
      </c>
      <c r="AJ35" s="22">
        <v>0</v>
      </c>
      <c r="AK35" s="65">
        <v>0</v>
      </c>
      <c r="AL35" s="65">
        <v>0</v>
      </c>
      <c r="AM35" s="22">
        <v>0</v>
      </c>
      <c r="AN35" s="286">
        <v>0</v>
      </c>
    </row>
    <row r="36" spans="1:40" x14ac:dyDescent="0.2">
      <c r="A36" s="135">
        <v>52</v>
      </c>
      <c r="B36" s="138" t="s">
        <v>24</v>
      </c>
      <c r="C36" s="11">
        <v>217823.89795099999</v>
      </c>
      <c r="D36" s="20">
        <v>8.9902610000000003</v>
      </c>
      <c r="E36" s="11">
        <v>38382.559999999998</v>
      </c>
      <c r="F36" s="11">
        <v>4129.2112589999997</v>
      </c>
      <c r="G36" s="20">
        <v>17.319322</v>
      </c>
      <c r="H36" s="11">
        <v>1401.7</v>
      </c>
      <c r="I36" s="11">
        <v>1025.8468539999999</v>
      </c>
      <c r="J36" s="20">
        <v>23.411746000000001</v>
      </c>
      <c r="K36" s="11">
        <v>470.73</v>
      </c>
      <c r="L36" s="11">
        <v>3103.3644049999998</v>
      </c>
      <c r="M36" s="20">
        <v>21.542553999999999</v>
      </c>
      <c r="N36" s="11">
        <v>1310.3499999999999</v>
      </c>
      <c r="O36" s="185"/>
      <c r="P36" s="11">
        <v>63979.909807999997</v>
      </c>
      <c r="Q36" s="20">
        <v>11.036060000000001</v>
      </c>
      <c r="R36" s="11">
        <v>13839.29</v>
      </c>
      <c r="S36" s="11">
        <v>1239.8821780000001</v>
      </c>
      <c r="T36" s="20">
        <v>23.062076999999999</v>
      </c>
      <c r="U36" s="11">
        <v>560.45000000000005</v>
      </c>
      <c r="V36" s="11">
        <v>297.90272599999997</v>
      </c>
      <c r="W36" s="20">
        <v>35.642876999999999</v>
      </c>
      <c r="X36" s="11">
        <v>208.11</v>
      </c>
      <c r="Y36" s="11">
        <v>941.97945100000004</v>
      </c>
      <c r="Z36" s="20">
        <v>27.722097999999999</v>
      </c>
      <c r="AA36" s="11">
        <v>511.83</v>
      </c>
      <c r="AB36" s="185"/>
      <c r="AC36" s="11">
        <v>153843.988143</v>
      </c>
      <c r="AD36" s="20">
        <v>9.1047550000000008</v>
      </c>
      <c r="AE36" s="11">
        <v>27453.95</v>
      </c>
      <c r="AF36" s="11">
        <v>2889.3290820000002</v>
      </c>
      <c r="AG36" s="20">
        <v>19.449940000000002</v>
      </c>
      <c r="AH36" s="11">
        <v>1101.47</v>
      </c>
      <c r="AI36" s="11">
        <v>727.94412799999998</v>
      </c>
      <c r="AJ36" s="20">
        <v>29.754629000000001</v>
      </c>
      <c r="AK36" s="11">
        <v>424.53</v>
      </c>
      <c r="AL36" s="11">
        <v>2161.3849540000001</v>
      </c>
      <c r="AM36" s="20">
        <v>23.888459000000001</v>
      </c>
      <c r="AN36" s="285">
        <v>1011.99</v>
      </c>
    </row>
    <row r="37" spans="1:40" x14ac:dyDescent="0.2">
      <c r="A37" s="141">
        <v>76</v>
      </c>
      <c r="B37" s="142" t="s">
        <v>222</v>
      </c>
      <c r="C37" s="66">
        <v>20292.116496999999</v>
      </c>
      <c r="D37" s="24">
        <v>8.4357299999999995</v>
      </c>
      <c r="E37" s="66">
        <v>3355.1</v>
      </c>
      <c r="F37" s="66">
        <v>1364.4125289999999</v>
      </c>
      <c r="G37" s="24">
        <v>31.752832999999999</v>
      </c>
      <c r="H37" s="66">
        <v>849.15</v>
      </c>
      <c r="I37" s="66">
        <v>733.11994400000003</v>
      </c>
      <c r="J37" s="24">
        <v>52.418258000000002</v>
      </c>
      <c r="K37" s="66">
        <v>753.21</v>
      </c>
      <c r="L37" s="66">
        <v>631.29258500000003</v>
      </c>
      <c r="M37" s="24">
        <v>32.676302999999997</v>
      </c>
      <c r="N37" s="66">
        <v>404.31</v>
      </c>
      <c r="O37" s="185"/>
      <c r="P37" s="66">
        <v>5145.6880270000001</v>
      </c>
      <c r="Q37" s="24">
        <v>17.677056</v>
      </c>
      <c r="R37" s="66">
        <v>1782.83</v>
      </c>
      <c r="S37" s="66">
        <v>547.27565500000003</v>
      </c>
      <c r="T37" s="24">
        <v>69.468800999999999</v>
      </c>
      <c r="U37" s="66">
        <v>745.16</v>
      </c>
      <c r="V37" s="66">
        <v>447.51646699999998</v>
      </c>
      <c r="W37" s="24">
        <v>82.928168999999997</v>
      </c>
      <c r="X37" s="66">
        <v>727.39</v>
      </c>
      <c r="Y37" s="66">
        <v>99.759187999999995</v>
      </c>
      <c r="Z37" s="24">
        <v>82.741872000000001</v>
      </c>
      <c r="AA37" s="66">
        <v>161.78</v>
      </c>
      <c r="AB37" s="185"/>
      <c r="AC37" s="66">
        <v>15146.428469</v>
      </c>
      <c r="AD37" s="24">
        <v>7.4547509999999999</v>
      </c>
      <c r="AE37" s="66">
        <v>2213.09</v>
      </c>
      <c r="AF37" s="66">
        <v>817.13687400000003</v>
      </c>
      <c r="AG37" s="24">
        <v>25.796354999999998</v>
      </c>
      <c r="AH37" s="66">
        <v>413.15</v>
      </c>
      <c r="AI37" s="66">
        <v>285.603477</v>
      </c>
      <c r="AJ37" s="24">
        <v>36.211379999999998</v>
      </c>
      <c r="AK37" s="66">
        <v>202.71</v>
      </c>
      <c r="AL37" s="66">
        <v>531.53339700000004</v>
      </c>
      <c r="AM37" s="24">
        <v>35.074252000000001</v>
      </c>
      <c r="AN37" s="287">
        <v>365.41</v>
      </c>
    </row>
    <row r="38" spans="1:40" s="13" customFormat="1" x14ac:dyDescent="0.2">
      <c r="A38" s="149"/>
      <c r="B38" s="131" t="s">
        <v>719</v>
      </c>
      <c r="C38" s="80">
        <v>63914.337727999999</v>
      </c>
      <c r="D38" s="17">
        <v>6.573582</v>
      </c>
      <c r="E38" s="80">
        <v>8234.86</v>
      </c>
      <c r="F38" s="80">
        <v>860.04189099999996</v>
      </c>
      <c r="G38" s="17">
        <v>20.082778999999999</v>
      </c>
      <c r="H38" s="80">
        <v>338.53</v>
      </c>
      <c r="I38" s="80">
        <v>442.52418499999999</v>
      </c>
      <c r="J38" s="17">
        <v>31.710442</v>
      </c>
      <c r="K38" s="80">
        <v>275.04000000000002</v>
      </c>
      <c r="L38" s="80">
        <v>417.51770599999998</v>
      </c>
      <c r="M38" s="17">
        <v>23.601351000000001</v>
      </c>
      <c r="N38" s="80">
        <v>193.14</v>
      </c>
      <c r="O38" s="184"/>
      <c r="P38" s="80">
        <v>14859.332012999999</v>
      </c>
      <c r="Q38" s="17">
        <v>9.0699369999999995</v>
      </c>
      <c r="R38" s="80">
        <v>2641.55</v>
      </c>
      <c r="S38" s="80">
        <v>289.036022</v>
      </c>
      <c r="T38" s="17">
        <v>35.475574000000002</v>
      </c>
      <c r="U38" s="80">
        <v>200.97</v>
      </c>
      <c r="V38" s="80">
        <v>174.445572</v>
      </c>
      <c r="W38" s="17">
        <v>52.736263999999998</v>
      </c>
      <c r="X38" s="80">
        <v>180.31</v>
      </c>
      <c r="Y38" s="80">
        <v>114.59045</v>
      </c>
      <c r="Z38" s="17">
        <v>39.812958000000002</v>
      </c>
      <c r="AA38" s="80">
        <v>89.42</v>
      </c>
      <c r="AB38" s="184"/>
      <c r="AC38" s="80">
        <v>49055.005714999999</v>
      </c>
      <c r="AD38" s="17">
        <v>7.388846</v>
      </c>
      <c r="AE38" s="80">
        <v>7104.21</v>
      </c>
      <c r="AF38" s="80">
        <v>571.00586899999996</v>
      </c>
      <c r="AG38" s="17">
        <v>24.178267000000002</v>
      </c>
      <c r="AH38" s="80">
        <v>270.60000000000002</v>
      </c>
      <c r="AI38" s="80">
        <v>268.07861200000002</v>
      </c>
      <c r="AJ38" s="17">
        <v>39.561391</v>
      </c>
      <c r="AK38" s="80">
        <v>207.87</v>
      </c>
      <c r="AL38" s="80">
        <v>302.927257</v>
      </c>
      <c r="AM38" s="17">
        <v>29.274433999999999</v>
      </c>
      <c r="AN38" s="288">
        <v>173.81</v>
      </c>
    </row>
    <row r="39" spans="1:40" x14ac:dyDescent="0.2">
      <c r="A39" s="135">
        <v>81</v>
      </c>
      <c r="B39" s="138" t="s">
        <v>25</v>
      </c>
      <c r="C39" s="67">
        <v>20501.584039000001</v>
      </c>
      <c r="D39" s="20">
        <v>9.9097460000000002</v>
      </c>
      <c r="E39" s="67">
        <v>3982.04</v>
      </c>
      <c r="F39" s="67">
        <v>78.196005999999997</v>
      </c>
      <c r="G39" s="20">
        <v>69.659563000000006</v>
      </c>
      <c r="H39" s="67">
        <v>106.76</v>
      </c>
      <c r="I39" s="67">
        <v>78.196005999999997</v>
      </c>
      <c r="J39" s="20">
        <v>69.659563000000006</v>
      </c>
      <c r="K39" s="67">
        <v>106.76</v>
      </c>
      <c r="L39" s="67">
        <v>0</v>
      </c>
      <c r="M39" s="20">
        <v>0</v>
      </c>
      <c r="N39" s="67">
        <v>0</v>
      </c>
      <c r="O39" s="185"/>
      <c r="P39" s="67">
        <v>6084.4133499999998</v>
      </c>
      <c r="Q39" s="20">
        <v>15.976886</v>
      </c>
      <c r="R39" s="67">
        <v>1905.32</v>
      </c>
      <c r="S39" s="67">
        <v>0</v>
      </c>
      <c r="T39" s="20">
        <v>0</v>
      </c>
      <c r="U39" s="67">
        <v>0</v>
      </c>
      <c r="V39" s="67">
        <v>0</v>
      </c>
      <c r="W39" s="20">
        <v>0</v>
      </c>
      <c r="X39" s="67">
        <v>0</v>
      </c>
      <c r="Y39" s="67">
        <v>0</v>
      </c>
      <c r="Z39" s="20">
        <v>0</v>
      </c>
      <c r="AA39" s="67">
        <v>0</v>
      </c>
      <c r="AB39" s="185"/>
      <c r="AC39" s="67">
        <v>14417.170689</v>
      </c>
      <c r="AD39" s="20">
        <v>9.6454090000000008</v>
      </c>
      <c r="AE39" s="67">
        <v>2725.57</v>
      </c>
      <c r="AF39" s="67">
        <v>78.196005999999997</v>
      </c>
      <c r="AG39" s="20">
        <v>69.659563000000006</v>
      </c>
      <c r="AH39" s="67">
        <v>106.76</v>
      </c>
      <c r="AI39" s="67">
        <v>78.196005999999997</v>
      </c>
      <c r="AJ39" s="20">
        <v>69.659563000000006</v>
      </c>
      <c r="AK39" s="67">
        <v>106.76</v>
      </c>
      <c r="AL39" s="67">
        <v>0</v>
      </c>
      <c r="AM39" s="20">
        <v>0</v>
      </c>
      <c r="AN39" s="289">
        <v>0</v>
      </c>
    </row>
    <row r="40" spans="1:40" x14ac:dyDescent="0.2">
      <c r="A40" s="139">
        <v>85</v>
      </c>
      <c r="B40" s="140" t="s">
        <v>26</v>
      </c>
      <c r="C40" s="68">
        <v>16348.008764</v>
      </c>
      <c r="D40" s="22">
        <v>14.687137999999999</v>
      </c>
      <c r="E40" s="68">
        <v>4706.07</v>
      </c>
      <c r="F40" s="68">
        <v>300.42890599999998</v>
      </c>
      <c r="G40" s="22">
        <v>40.654668000000001</v>
      </c>
      <c r="H40" s="68">
        <v>239.39</v>
      </c>
      <c r="I40" s="68">
        <v>223.21861000000001</v>
      </c>
      <c r="J40" s="22">
        <v>51.550119000000002</v>
      </c>
      <c r="K40" s="68">
        <v>225.54</v>
      </c>
      <c r="L40" s="68">
        <v>77.210296</v>
      </c>
      <c r="M40" s="22">
        <v>38.737068999999998</v>
      </c>
      <c r="N40" s="68">
        <v>58.62</v>
      </c>
      <c r="O40" s="185"/>
      <c r="P40" s="68">
        <v>3645.6062910000001</v>
      </c>
      <c r="Q40" s="22">
        <v>19.617293</v>
      </c>
      <c r="R40" s="68">
        <v>1401.73</v>
      </c>
      <c r="S40" s="68">
        <v>136.43170699999999</v>
      </c>
      <c r="T40" s="22">
        <v>59.169978999999998</v>
      </c>
      <c r="U40" s="68">
        <v>158.22</v>
      </c>
      <c r="V40" s="68">
        <v>81.636138000000003</v>
      </c>
      <c r="W40" s="22">
        <v>92.823564000000005</v>
      </c>
      <c r="X40" s="68">
        <v>148.52000000000001</v>
      </c>
      <c r="Y40" s="68">
        <v>54.795569</v>
      </c>
      <c r="Z40" s="22">
        <v>50.845086999999999</v>
      </c>
      <c r="AA40" s="68">
        <v>54.61</v>
      </c>
      <c r="AB40" s="185"/>
      <c r="AC40" s="68">
        <v>12702.402473</v>
      </c>
      <c r="AD40" s="22">
        <v>16.430693000000002</v>
      </c>
      <c r="AE40" s="68">
        <v>4090.7</v>
      </c>
      <c r="AF40" s="68">
        <v>163.99719899999999</v>
      </c>
      <c r="AG40" s="22">
        <v>53.543999999999997</v>
      </c>
      <c r="AH40" s="68">
        <v>172.11</v>
      </c>
      <c r="AI40" s="68">
        <v>141.582472</v>
      </c>
      <c r="AJ40" s="22">
        <v>61.182989999999997</v>
      </c>
      <c r="AK40" s="68">
        <v>169.78</v>
      </c>
      <c r="AL40" s="68">
        <v>22.414726999999999</v>
      </c>
      <c r="AM40" s="22">
        <v>49.773980000000002</v>
      </c>
      <c r="AN40" s="290">
        <v>21.87</v>
      </c>
    </row>
    <row r="41" spans="1:40" x14ac:dyDescent="0.2">
      <c r="A41" s="135">
        <v>50</v>
      </c>
      <c r="B41" s="138" t="s">
        <v>27</v>
      </c>
      <c r="C41" s="67">
        <v>25403.427583000001</v>
      </c>
      <c r="D41" s="20">
        <v>10.766835</v>
      </c>
      <c r="E41" s="67">
        <v>5360.88</v>
      </c>
      <c r="F41" s="67">
        <v>481.41697900000003</v>
      </c>
      <c r="G41" s="20">
        <v>22.704709000000001</v>
      </c>
      <c r="H41" s="67">
        <v>214.24</v>
      </c>
      <c r="I41" s="67">
        <v>141.109568</v>
      </c>
      <c r="J41" s="20">
        <v>41.826023999999997</v>
      </c>
      <c r="K41" s="67">
        <v>115.68</v>
      </c>
      <c r="L41" s="67">
        <v>340.30741</v>
      </c>
      <c r="M41" s="20">
        <v>27.590098000000001</v>
      </c>
      <c r="N41" s="67">
        <v>184.03</v>
      </c>
      <c r="O41" s="185"/>
      <c r="P41" s="67">
        <v>4976.8388160000004</v>
      </c>
      <c r="Q41" s="20">
        <v>11.760554000000001</v>
      </c>
      <c r="R41" s="67">
        <v>1147.2</v>
      </c>
      <c r="S41" s="67">
        <v>152.60431500000001</v>
      </c>
      <c r="T41" s="20">
        <v>41.429060999999997</v>
      </c>
      <c r="U41" s="67">
        <v>123.92</v>
      </c>
      <c r="V41" s="67">
        <v>92.809433999999996</v>
      </c>
      <c r="W41" s="20">
        <v>56.205024999999999</v>
      </c>
      <c r="X41" s="67">
        <v>102.24</v>
      </c>
      <c r="Y41" s="67">
        <v>59.794880999999997</v>
      </c>
      <c r="Z41" s="20">
        <v>60.417419000000002</v>
      </c>
      <c r="AA41" s="67">
        <v>70.81</v>
      </c>
      <c r="AB41" s="185"/>
      <c r="AC41" s="67">
        <v>20426.588767000001</v>
      </c>
      <c r="AD41" s="20">
        <v>12.583285</v>
      </c>
      <c r="AE41" s="67">
        <v>5037.8599999999997</v>
      </c>
      <c r="AF41" s="67">
        <v>328.81266399999998</v>
      </c>
      <c r="AG41" s="20">
        <v>27.844550000000002</v>
      </c>
      <c r="AH41" s="67">
        <v>179.45</v>
      </c>
      <c r="AI41" s="67">
        <v>48.300134</v>
      </c>
      <c r="AJ41" s="20">
        <v>57.708564000000003</v>
      </c>
      <c r="AK41" s="67">
        <v>54.63</v>
      </c>
      <c r="AL41" s="67">
        <v>280.51253000000003</v>
      </c>
      <c r="AM41" s="20">
        <v>31.362463000000002</v>
      </c>
      <c r="AN41" s="289">
        <v>172.43</v>
      </c>
    </row>
    <row r="42" spans="1:40" x14ac:dyDescent="0.2">
      <c r="A42" s="141">
        <v>99</v>
      </c>
      <c r="B42" s="142" t="s">
        <v>28</v>
      </c>
      <c r="C42" s="66">
        <v>1661.3173409999999</v>
      </c>
      <c r="D42" s="24">
        <v>31.770147999999999</v>
      </c>
      <c r="E42" s="66">
        <v>1034.49</v>
      </c>
      <c r="F42" s="66">
        <v>0</v>
      </c>
      <c r="G42" s="24">
        <v>0</v>
      </c>
      <c r="H42" s="66">
        <v>0</v>
      </c>
      <c r="I42" s="66">
        <v>0</v>
      </c>
      <c r="J42" s="24">
        <v>0</v>
      </c>
      <c r="K42" s="66">
        <v>0</v>
      </c>
      <c r="L42" s="66">
        <v>0</v>
      </c>
      <c r="M42" s="24">
        <v>0</v>
      </c>
      <c r="N42" s="66">
        <v>0</v>
      </c>
      <c r="O42" s="185"/>
      <c r="P42" s="66">
        <v>152.473556</v>
      </c>
      <c r="Q42" s="24">
        <v>86.403565999999998</v>
      </c>
      <c r="R42" s="66">
        <v>258.22000000000003</v>
      </c>
      <c r="S42" s="66">
        <v>0</v>
      </c>
      <c r="T42" s="24">
        <v>0</v>
      </c>
      <c r="U42" s="66">
        <v>0</v>
      </c>
      <c r="V42" s="66">
        <v>0</v>
      </c>
      <c r="W42" s="24">
        <v>0</v>
      </c>
      <c r="X42" s="66">
        <v>0</v>
      </c>
      <c r="Y42" s="66">
        <v>0</v>
      </c>
      <c r="Z42" s="24">
        <v>0</v>
      </c>
      <c r="AA42" s="66">
        <v>0</v>
      </c>
      <c r="AB42" s="185"/>
      <c r="AC42" s="66">
        <v>1508.843785</v>
      </c>
      <c r="AD42" s="24">
        <v>32.561472999999999</v>
      </c>
      <c r="AE42" s="66">
        <v>962.95</v>
      </c>
      <c r="AF42" s="66">
        <v>0</v>
      </c>
      <c r="AG42" s="24">
        <v>0</v>
      </c>
      <c r="AH42" s="66">
        <v>0</v>
      </c>
      <c r="AI42" s="66">
        <v>0</v>
      </c>
      <c r="AJ42" s="24">
        <v>0</v>
      </c>
      <c r="AK42" s="66">
        <v>0</v>
      </c>
      <c r="AL42" s="66">
        <v>0</v>
      </c>
      <c r="AM42" s="24">
        <v>0</v>
      </c>
      <c r="AN42" s="287">
        <v>0</v>
      </c>
    </row>
    <row r="43" spans="1:40" s="13" customFormat="1" x14ac:dyDescent="0.2">
      <c r="A43" s="149"/>
      <c r="B43" s="131" t="s">
        <v>720</v>
      </c>
      <c r="C43" s="80">
        <v>37656.143299000003</v>
      </c>
      <c r="D43" s="17">
        <v>22.295999999999999</v>
      </c>
      <c r="E43" s="80">
        <v>16455.79</v>
      </c>
      <c r="F43" s="80">
        <v>2141.4889739999999</v>
      </c>
      <c r="G43" s="17">
        <v>29.087882</v>
      </c>
      <c r="H43" s="80">
        <v>1220.9100000000001</v>
      </c>
      <c r="I43" s="80">
        <v>306.21570300000002</v>
      </c>
      <c r="J43" s="17">
        <v>43.058069000000003</v>
      </c>
      <c r="K43" s="80">
        <v>258.43</v>
      </c>
      <c r="L43" s="80">
        <v>1835.2732719999999</v>
      </c>
      <c r="M43" s="17">
        <v>32.547747999999999</v>
      </c>
      <c r="N43" s="80">
        <v>1170.79</v>
      </c>
      <c r="O43" s="184"/>
      <c r="P43" s="80">
        <v>14153.54578</v>
      </c>
      <c r="Q43" s="17">
        <v>28.332087000000001</v>
      </c>
      <c r="R43" s="80">
        <v>7859.59</v>
      </c>
      <c r="S43" s="80">
        <v>588.88482099999999</v>
      </c>
      <c r="T43" s="17">
        <v>29.925995</v>
      </c>
      <c r="U43" s="80">
        <v>345.41</v>
      </c>
      <c r="V43" s="80">
        <v>61.179428000000001</v>
      </c>
      <c r="W43" s="17">
        <v>62.493119999999998</v>
      </c>
      <c r="X43" s="80">
        <v>74.94</v>
      </c>
      <c r="Y43" s="80">
        <v>527.70539299999996</v>
      </c>
      <c r="Z43" s="17">
        <v>31.985500999999999</v>
      </c>
      <c r="AA43" s="80">
        <v>330.83</v>
      </c>
      <c r="AB43" s="184"/>
      <c r="AC43" s="80">
        <v>23502.597519999999</v>
      </c>
      <c r="AD43" s="17">
        <v>19.368848</v>
      </c>
      <c r="AE43" s="80">
        <v>8922.2800000000007</v>
      </c>
      <c r="AF43" s="80">
        <v>1552.604153</v>
      </c>
      <c r="AG43" s="17">
        <v>35.008091</v>
      </c>
      <c r="AH43" s="80">
        <v>1065.33</v>
      </c>
      <c r="AI43" s="80">
        <v>245.03627399999999</v>
      </c>
      <c r="AJ43" s="17">
        <v>50.202643999999999</v>
      </c>
      <c r="AK43" s="80">
        <v>241.11</v>
      </c>
      <c r="AL43" s="80">
        <v>1307.5678780000001</v>
      </c>
      <c r="AM43" s="17">
        <v>39.702644999999997</v>
      </c>
      <c r="AN43" s="288">
        <v>1017.51</v>
      </c>
    </row>
    <row r="44" spans="1:40" x14ac:dyDescent="0.2">
      <c r="A44" s="135">
        <v>91</v>
      </c>
      <c r="B44" s="138" t="s">
        <v>29</v>
      </c>
      <c r="C44" s="67">
        <v>289.015872</v>
      </c>
      <c r="D44" s="20">
        <v>26.890594</v>
      </c>
      <c r="E44" s="67">
        <v>152.33000000000001</v>
      </c>
      <c r="F44" s="67">
        <v>10.321994999999999</v>
      </c>
      <c r="G44" s="20">
        <v>88.19171</v>
      </c>
      <c r="H44" s="67">
        <v>17.84</v>
      </c>
      <c r="I44" s="67">
        <v>0</v>
      </c>
      <c r="J44" s="20">
        <v>0</v>
      </c>
      <c r="K44" s="67">
        <v>0</v>
      </c>
      <c r="L44" s="67">
        <v>10.321994999999999</v>
      </c>
      <c r="M44" s="20">
        <v>88.19171</v>
      </c>
      <c r="N44" s="67">
        <v>17.84</v>
      </c>
      <c r="O44" s="185"/>
      <c r="P44" s="67">
        <v>41.287982</v>
      </c>
      <c r="Q44" s="20">
        <v>36.004114999999999</v>
      </c>
      <c r="R44" s="67">
        <v>29.14</v>
      </c>
      <c r="S44" s="67">
        <v>0</v>
      </c>
      <c r="T44" s="20">
        <v>0</v>
      </c>
      <c r="U44" s="67">
        <v>0</v>
      </c>
      <c r="V44" s="67">
        <v>0</v>
      </c>
      <c r="W44" s="20">
        <v>0</v>
      </c>
      <c r="X44" s="67">
        <v>0</v>
      </c>
      <c r="Y44" s="67">
        <v>0</v>
      </c>
      <c r="Z44" s="20">
        <v>0</v>
      </c>
      <c r="AA44" s="67">
        <v>0</v>
      </c>
      <c r="AB44" s="185"/>
      <c r="AC44" s="67">
        <v>247.72789</v>
      </c>
      <c r="AD44" s="20">
        <v>29.089403999999998</v>
      </c>
      <c r="AE44" s="67">
        <v>141.24</v>
      </c>
      <c r="AF44" s="67">
        <v>10.321994999999999</v>
      </c>
      <c r="AG44" s="20">
        <v>88.19171</v>
      </c>
      <c r="AH44" s="67">
        <v>17.84</v>
      </c>
      <c r="AI44" s="67">
        <v>0</v>
      </c>
      <c r="AJ44" s="20">
        <v>0</v>
      </c>
      <c r="AK44" s="67">
        <v>0</v>
      </c>
      <c r="AL44" s="67">
        <v>10.321994999999999</v>
      </c>
      <c r="AM44" s="20">
        <v>88.19171</v>
      </c>
      <c r="AN44" s="289">
        <v>17.84</v>
      </c>
    </row>
    <row r="45" spans="1:40" x14ac:dyDescent="0.2">
      <c r="A45" s="139">
        <v>18</v>
      </c>
      <c r="B45" s="145" t="s">
        <v>30</v>
      </c>
      <c r="C45" s="68">
        <v>9935.9746520000008</v>
      </c>
      <c r="D45" s="22">
        <v>10.82156</v>
      </c>
      <c r="E45" s="68">
        <v>2107.4499999999998</v>
      </c>
      <c r="F45" s="68">
        <v>719.75531799999999</v>
      </c>
      <c r="G45" s="22">
        <v>47.050367999999999</v>
      </c>
      <c r="H45" s="68">
        <v>663.75</v>
      </c>
      <c r="I45" s="68">
        <v>173.664265</v>
      </c>
      <c r="J45" s="22">
        <v>66.594577999999998</v>
      </c>
      <c r="K45" s="68">
        <v>226.68</v>
      </c>
      <c r="L45" s="68">
        <v>546.09105399999999</v>
      </c>
      <c r="M45" s="22">
        <v>55.413739999999997</v>
      </c>
      <c r="N45" s="68">
        <v>593.11</v>
      </c>
      <c r="O45" s="185"/>
      <c r="P45" s="68">
        <v>2581.1827840000001</v>
      </c>
      <c r="Q45" s="22">
        <v>18.236093</v>
      </c>
      <c r="R45" s="68">
        <v>922.59</v>
      </c>
      <c r="S45" s="68">
        <v>230.48196300000001</v>
      </c>
      <c r="T45" s="22">
        <v>59.624499</v>
      </c>
      <c r="U45" s="68">
        <v>269.35000000000002</v>
      </c>
      <c r="V45" s="68">
        <v>0</v>
      </c>
      <c r="W45" s="22">
        <v>0</v>
      </c>
      <c r="X45" s="68">
        <v>0</v>
      </c>
      <c r="Y45" s="68">
        <v>230.48196300000001</v>
      </c>
      <c r="Z45" s="22">
        <v>59.624499</v>
      </c>
      <c r="AA45" s="68">
        <v>269.35000000000002</v>
      </c>
      <c r="AB45" s="185"/>
      <c r="AC45" s="68">
        <v>7354.7918680000002</v>
      </c>
      <c r="AD45" s="22">
        <v>11.038662</v>
      </c>
      <c r="AE45" s="68">
        <v>1591.27</v>
      </c>
      <c r="AF45" s="68">
        <v>489.27335499999998</v>
      </c>
      <c r="AG45" s="22">
        <v>49.681261999999997</v>
      </c>
      <c r="AH45" s="68">
        <v>476.43</v>
      </c>
      <c r="AI45" s="68">
        <v>173.664265</v>
      </c>
      <c r="AJ45" s="22">
        <v>66.594577999999998</v>
      </c>
      <c r="AK45" s="68">
        <v>226.68</v>
      </c>
      <c r="AL45" s="68">
        <v>315.60909099999998</v>
      </c>
      <c r="AM45" s="22">
        <v>59.429668999999997</v>
      </c>
      <c r="AN45" s="290">
        <v>367.63</v>
      </c>
    </row>
    <row r="46" spans="1:40" x14ac:dyDescent="0.2">
      <c r="A46" s="135">
        <v>94</v>
      </c>
      <c r="B46" s="146" t="s">
        <v>31</v>
      </c>
      <c r="C46" s="67">
        <v>284.89185400000002</v>
      </c>
      <c r="D46" s="20">
        <v>31.389330999999999</v>
      </c>
      <c r="E46" s="67">
        <v>175.27</v>
      </c>
      <c r="F46" s="67">
        <v>7.0140380000000002</v>
      </c>
      <c r="G46" s="20">
        <v>94.280904000000007</v>
      </c>
      <c r="H46" s="67">
        <v>12.96</v>
      </c>
      <c r="I46" s="67">
        <v>7.0140380000000002</v>
      </c>
      <c r="J46" s="20">
        <v>94.280904000000007</v>
      </c>
      <c r="K46" s="67">
        <v>12.96</v>
      </c>
      <c r="L46" s="67">
        <v>0</v>
      </c>
      <c r="M46" s="20">
        <v>0</v>
      </c>
      <c r="N46" s="67">
        <v>0</v>
      </c>
      <c r="O46" s="185"/>
      <c r="P46" s="67">
        <v>24.553151</v>
      </c>
      <c r="Q46" s="20">
        <v>54.132235999999999</v>
      </c>
      <c r="R46" s="67">
        <v>26.05</v>
      </c>
      <c r="S46" s="67">
        <v>0</v>
      </c>
      <c r="T46" s="20">
        <v>0</v>
      </c>
      <c r="U46" s="67">
        <v>0</v>
      </c>
      <c r="V46" s="67">
        <v>0</v>
      </c>
      <c r="W46" s="20">
        <v>0</v>
      </c>
      <c r="X46" s="67">
        <v>0</v>
      </c>
      <c r="Y46" s="67">
        <v>0</v>
      </c>
      <c r="Z46" s="20">
        <v>0</v>
      </c>
      <c r="AA46" s="67">
        <v>0</v>
      </c>
      <c r="AB46" s="185"/>
      <c r="AC46" s="67">
        <v>260.33870300000001</v>
      </c>
      <c r="AD46" s="20">
        <v>35.778067999999998</v>
      </c>
      <c r="AE46" s="67">
        <v>182.56</v>
      </c>
      <c r="AF46" s="67">
        <v>7.0140380000000002</v>
      </c>
      <c r="AG46" s="20">
        <v>94.280904000000007</v>
      </c>
      <c r="AH46" s="67">
        <v>12.96</v>
      </c>
      <c r="AI46" s="67">
        <v>7.0140380000000002</v>
      </c>
      <c r="AJ46" s="20">
        <v>94.280904000000007</v>
      </c>
      <c r="AK46" s="67">
        <v>12.96</v>
      </c>
      <c r="AL46" s="67">
        <v>0</v>
      </c>
      <c r="AM46" s="20">
        <v>0</v>
      </c>
      <c r="AN46" s="289">
        <v>0</v>
      </c>
    </row>
    <row r="47" spans="1:40" x14ac:dyDescent="0.2">
      <c r="A47" s="139">
        <v>95</v>
      </c>
      <c r="B47" s="145" t="s">
        <v>32</v>
      </c>
      <c r="C47" s="68">
        <v>4808.3639149999999</v>
      </c>
      <c r="D47" s="22">
        <v>18.070837000000001</v>
      </c>
      <c r="E47" s="68">
        <v>1703.07</v>
      </c>
      <c r="F47" s="68">
        <v>16.629985000000001</v>
      </c>
      <c r="G47" s="22">
        <v>90.926029</v>
      </c>
      <c r="H47" s="68">
        <v>29.64</v>
      </c>
      <c r="I47" s="68">
        <v>16.629985000000001</v>
      </c>
      <c r="J47" s="22">
        <v>90.926029</v>
      </c>
      <c r="K47" s="68">
        <v>29.64</v>
      </c>
      <c r="L47" s="68">
        <v>0</v>
      </c>
      <c r="M47" s="22">
        <v>0</v>
      </c>
      <c r="N47" s="68">
        <v>0</v>
      </c>
      <c r="O47" s="185"/>
      <c r="P47" s="68">
        <v>1193.6928829999999</v>
      </c>
      <c r="Q47" s="22">
        <v>18.097877</v>
      </c>
      <c r="R47" s="68">
        <v>423.42</v>
      </c>
      <c r="S47" s="68">
        <v>1.2211259999999999</v>
      </c>
      <c r="T47" s="22">
        <v>98.233075999999997</v>
      </c>
      <c r="U47" s="68">
        <v>2.35</v>
      </c>
      <c r="V47" s="68">
        <v>1.2211259999999999</v>
      </c>
      <c r="W47" s="22">
        <v>98.233075999999997</v>
      </c>
      <c r="X47" s="68">
        <v>2.35</v>
      </c>
      <c r="Y47" s="68">
        <v>0</v>
      </c>
      <c r="Z47" s="22">
        <v>0</v>
      </c>
      <c r="AA47" s="68">
        <v>0</v>
      </c>
      <c r="AB47" s="185"/>
      <c r="AC47" s="68">
        <v>3614.6710320000002</v>
      </c>
      <c r="AD47" s="22">
        <v>19.454837999999999</v>
      </c>
      <c r="AE47" s="68">
        <v>1378.33</v>
      </c>
      <c r="AF47" s="68">
        <v>15.408859</v>
      </c>
      <c r="AG47" s="22">
        <v>98.233075999999997</v>
      </c>
      <c r="AH47" s="68">
        <v>29.67</v>
      </c>
      <c r="AI47" s="68">
        <v>15.408859</v>
      </c>
      <c r="AJ47" s="22">
        <v>98.233075999999997</v>
      </c>
      <c r="AK47" s="68">
        <v>29.67</v>
      </c>
      <c r="AL47" s="68">
        <v>0</v>
      </c>
      <c r="AM47" s="22">
        <v>0</v>
      </c>
      <c r="AN47" s="290">
        <v>0</v>
      </c>
    </row>
    <row r="48" spans="1:40" x14ac:dyDescent="0.2">
      <c r="A48" s="135">
        <v>86</v>
      </c>
      <c r="B48" s="146" t="s">
        <v>33</v>
      </c>
      <c r="C48" s="67">
        <v>21468.417453999999</v>
      </c>
      <c r="D48" s="20">
        <v>38.548487000000002</v>
      </c>
      <c r="E48" s="67">
        <v>16220.47</v>
      </c>
      <c r="F48" s="67">
        <v>785.82025499999997</v>
      </c>
      <c r="G48" s="20">
        <v>60.527203999999998</v>
      </c>
      <c r="H48" s="67">
        <v>932.24</v>
      </c>
      <c r="I48" s="67">
        <v>92.186654000000004</v>
      </c>
      <c r="J48" s="20">
        <v>64.321359999999999</v>
      </c>
      <c r="K48" s="67">
        <v>116.22</v>
      </c>
      <c r="L48" s="67">
        <v>693.633601</v>
      </c>
      <c r="M48" s="20">
        <v>67.876352999999995</v>
      </c>
      <c r="N48" s="67">
        <v>922.79</v>
      </c>
      <c r="O48" s="185"/>
      <c r="P48" s="67">
        <v>9961.6930069999999</v>
      </c>
      <c r="Q48" s="20">
        <v>39.897024000000002</v>
      </c>
      <c r="R48" s="67">
        <v>7789.86</v>
      </c>
      <c r="S48" s="67">
        <v>72.928802000000005</v>
      </c>
      <c r="T48" s="20">
        <v>53.172201000000001</v>
      </c>
      <c r="U48" s="67">
        <v>76</v>
      </c>
      <c r="V48" s="67">
        <v>43.237541</v>
      </c>
      <c r="W48" s="20">
        <v>81.417698999999999</v>
      </c>
      <c r="X48" s="67">
        <v>69</v>
      </c>
      <c r="Y48" s="67">
        <v>29.69126</v>
      </c>
      <c r="Z48" s="20">
        <v>54.772078</v>
      </c>
      <c r="AA48" s="67">
        <v>31.87</v>
      </c>
      <c r="AB48" s="185"/>
      <c r="AC48" s="67">
        <v>11506.724448000001</v>
      </c>
      <c r="AD48" s="20">
        <v>38.405448</v>
      </c>
      <c r="AE48" s="67">
        <v>8661.65</v>
      </c>
      <c r="AF48" s="67">
        <v>712.89145399999995</v>
      </c>
      <c r="AG48" s="20">
        <v>66.217095999999998</v>
      </c>
      <c r="AH48" s="67">
        <v>925.23</v>
      </c>
      <c r="AI48" s="67">
        <v>48.949112999999997</v>
      </c>
      <c r="AJ48" s="20">
        <v>78.715873999999999</v>
      </c>
      <c r="AK48" s="67">
        <v>75.52</v>
      </c>
      <c r="AL48" s="67">
        <v>663.94234100000006</v>
      </c>
      <c r="AM48" s="20">
        <v>70.819433000000004</v>
      </c>
      <c r="AN48" s="289">
        <v>921.59</v>
      </c>
    </row>
    <row r="49" spans="1:40" x14ac:dyDescent="0.2">
      <c r="A49" s="141">
        <v>97</v>
      </c>
      <c r="B49" s="147" t="s">
        <v>34</v>
      </c>
      <c r="C49" s="66">
        <v>869.47955200000001</v>
      </c>
      <c r="D49" s="24">
        <v>31.808261999999999</v>
      </c>
      <c r="E49" s="66">
        <v>542.07000000000005</v>
      </c>
      <c r="F49" s="66">
        <v>601.94738199999995</v>
      </c>
      <c r="G49" s="24">
        <v>35.921785999999997</v>
      </c>
      <c r="H49" s="66">
        <v>423.81</v>
      </c>
      <c r="I49" s="66">
        <v>16.720761</v>
      </c>
      <c r="J49" s="24">
        <v>88.921182999999999</v>
      </c>
      <c r="K49" s="66">
        <v>29.14</v>
      </c>
      <c r="L49" s="66">
        <v>585.22662200000002</v>
      </c>
      <c r="M49" s="24">
        <v>35.63646</v>
      </c>
      <c r="N49" s="66">
        <v>408.77</v>
      </c>
      <c r="O49" s="198"/>
      <c r="P49" s="66">
        <v>351.13597299999998</v>
      </c>
      <c r="Q49" s="24">
        <v>35.363728000000002</v>
      </c>
      <c r="R49" s="66">
        <v>243.38</v>
      </c>
      <c r="S49" s="66">
        <v>284.25293099999999</v>
      </c>
      <c r="T49" s="24">
        <v>36.333309999999997</v>
      </c>
      <c r="U49" s="66">
        <v>202.43</v>
      </c>
      <c r="V49" s="66">
        <v>16.720761</v>
      </c>
      <c r="W49" s="24">
        <v>88.921182999999999</v>
      </c>
      <c r="X49" s="66">
        <v>29.14</v>
      </c>
      <c r="Y49" s="66">
        <v>267.53217000000001</v>
      </c>
      <c r="Z49" s="24">
        <v>36.124229999999997</v>
      </c>
      <c r="AA49" s="66">
        <v>189.42</v>
      </c>
      <c r="AB49" s="198"/>
      <c r="AC49" s="66">
        <v>518.34357899999998</v>
      </c>
      <c r="AD49" s="24">
        <v>30.760434</v>
      </c>
      <c r="AE49" s="66">
        <v>312.51</v>
      </c>
      <c r="AF49" s="66">
        <v>317.69445200000001</v>
      </c>
      <c r="AG49" s="24">
        <v>36.100242000000001</v>
      </c>
      <c r="AH49" s="66">
        <v>224.79</v>
      </c>
      <c r="AI49" s="66">
        <v>0</v>
      </c>
      <c r="AJ49" s="24">
        <v>0</v>
      </c>
      <c r="AK49" s="66">
        <v>0</v>
      </c>
      <c r="AL49" s="66">
        <v>317.69445200000001</v>
      </c>
      <c r="AM49" s="24">
        <v>36.100242000000001</v>
      </c>
      <c r="AN49" s="287">
        <v>224.79</v>
      </c>
    </row>
    <row r="50" spans="1:4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row>
    <row r="51" spans="1:4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328"/>
    </row>
    <row r="52" spans="1:40"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330"/>
    </row>
    <row r="53" spans="1:4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30"/>
    </row>
    <row r="54" spans="1:4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30"/>
    </row>
    <row r="55" spans="1:40"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5"/>
    </row>
    <row r="56" spans="1:40" x14ac:dyDescent="0.2">
      <c r="A56" s="329" t="s">
        <v>671</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30"/>
    </row>
    <row r="57" spans="1:4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333"/>
    </row>
  </sheetData>
  <mergeCells count="21">
    <mergeCell ref="A1:AM2"/>
    <mergeCell ref="A4:AN5"/>
    <mergeCell ref="A6:AM6"/>
    <mergeCell ref="A9:A11"/>
    <mergeCell ref="B9:B10"/>
    <mergeCell ref="C9:E10"/>
    <mergeCell ref="F9:N9"/>
    <mergeCell ref="P9:R10"/>
    <mergeCell ref="S9:AA9"/>
    <mergeCell ref="AC9:AE10"/>
    <mergeCell ref="A52:AM52"/>
    <mergeCell ref="AF9:AN9"/>
    <mergeCell ref="F10:H10"/>
    <mergeCell ref="I10:K10"/>
    <mergeCell ref="L10:N10"/>
    <mergeCell ref="S10:U10"/>
    <mergeCell ref="V10:X10"/>
    <mergeCell ref="Y10:AA10"/>
    <mergeCell ref="AF10:AH10"/>
    <mergeCell ref="AI10:AK10"/>
    <mergeCell ref="AL10:AN10"/>
  </mergeCells>
  <hyperlinks>
    <hyperlink ref="A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1:DC56"/>
  <sheetViews>
    <sheetView showGridLines="0" zoomScaleNormal="100" workbookViewId="0">
      <selection activeCell="A6" sqref="A6:DA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5703125" style="1" customWidth="1"/>
    <col min="6" max="6" width="15.28515625" style="1" customWidth="1"/>
    <col min="7" max="7" width="10" style="1" bestFit="1" customWidth="1"/>
    <col min="8" max="8" width="11.5703125" style="1" customWidth="1"/>
    <col min="9" max="9" width="12.85546875" style="1" customWidth="1"/>
    <col min="10" max="10" width="10" style="1" customWidth="1"/>
    <col min="11" max="11" width="11.5703125" style="1" customWidth="1"/>
    <col min="12" max="12" width="12.28515625" style="1" customWidth="1"/>
    <col min="13" max="14" width="10" style="1" customWidth="1"/>
    <col min="15" max="15" width="12.28515625" style="1" customWidth="1"/>
    <col min="16" max="16" width="10" style="1" customWidth="1"/>
    <col min="17" max="17" width="11.42578125" style="1" customWidth="1"/>
    <col min="18" max="18" width="12.42578125" style="1" customWidth="1"/>
    <col min="19" max="19" width="10" style="1" bestFit="1" customWidth="1"/>
    <col min="20" max="20" width="11.42578125" style="1" customWidth="1"/>
    <col min="21" max="21" width="13" style="1" customWidth="1"/>
    <col min="22" max="22" width="10" style="1" bestFit="1" customWidth="1"/>
    <col min="23" max="23" width="11.42578125" style="1" customWidth="1"/>
    <col min="24" max="24" width="12.7109375" style="1" customWidth="1"/>
    <col min="25" max="25" width="10" style="1" customWidth="1"/>
    <col min="26" max="26" width="11.28515625" style="1" customWidth="1"/>
    <col min="27" max="27" width="11.42578125" style="1" customWidth="1"/>
    <col min="28" max="29" width="10" style="1" customWidth="1"/>
    <col min="30" max="30" width="11.7109375" style="1" customWidth="1"/>
    <col min="31" max="31" width="10" style="1" bestFit="1" customWidth="1"/>
    <col min="32" max="32" width="10" style="1" customWidth="1"/>
    <col min="33" max="33" width="11.7109375" style="1" customWidth="1"/>
    <col min="34" max="35" width="10" style="1" customWidth="1"/>
    <col min="36" max="36" width="16.5703125" style="1" bestFit="1" customWidth="1"/>
    <col min="37" max="37" width="10" style="1" bestFit="1" customWidth="1"/>
    <col min="38" max="38" width="10" style="1" customWidth="1"/>
    <col min="39" max="39" width="1.7109375" style="1" customWidth="1"/>
    <col min="40" max="40" width="12" style="1" customWidth="1"/>
    <col min="41" max="41" width="10" style="1" customWidth="1"/>
    <col min="42" max="43" width="11.28515625" style="1" customWidth="1"/>
    <col min="44" max="45" width="10" style="1" customWidth="1"/>
    <col min="46" max="46" width="11.42578125" style="1" customWidth="1"/>
    <col min="47" max="48" width="10" style="1" customWidth="1"/>
    <col min="49" max="49" width="12.28515625" style="1" customWidth="1"/>
    <col min="50" max="51" width="10" style="1" customWidth="1"/>
    <col min="52" max="52" width="11.7109375" style="1" customWidth="1"/>
    <col min="53" max="53" width="10" style="1" bestFit="1" customWidth="1"/>
    <col min="54" max="54" width="10" style="1" customWidth="1"/>
    <col min="55" max="55" width="12.28515625" style="1" customWidth="1"/>
    <col min="56" max="56" width="10" style="1" bestFit="1" customWidth="1"/>
    <col min="57" max="57" width="10" style="1" customWidth="1"/>
    <col min="58" max="58" width="12" style="1" customWidth="1"/>
    <col min="59" max="60" width="10" style="1" customWidth="1"/>
    <col min="61" max="61" width="11.7109375" style="1" customWidth="1"/>
    <col min="62" max="63" width="10" style="1" customWidth="1"/>
    <col min="64" max="64" width="16.5703125" style="1" bestFit="1" customWidth="1"/>
    <col min="65" max="65" width="10" style="1" bestFit="1" customWidth="1"/>
    <col min="66" max="66" width="10" style="1" customWidth="1"/>
    <col min="67" max="67" width="12.42578125" style="1" customWidth="1"/>
    <col min="68" max="68" width="10" style="1" bestFit="1" customWidth="1"/>
    <col min="69" max="69" width="10" style="1" customWidth="1"/>
    <col min="70" max="70" width="10.85546875" style="1" customWidth="1"/>
    <col min="71" max="71" width="10" style="1" bestFit="1" customWidth="1"/>
    <col min="72" max="72" width="10" style="1" customWidth="1"/>
    <col min="73" max="73" width="1.7109375" style="1" customWidth="1"/>
    <col min="74" max="74" width="13.7109375" style="1" customWidth="1"/>
    <col min="75" max="75" width="10" style="1" customWidth="1"/>
    <col min="76" max="76" width="11.28515625" style="1" customWidth="1"/>
    <col min="77" max="77" width="12.5703125" style="1" customWidth="1"/>
    <col min="78" max="79" width="10" style="1" customWidth="1"/>
    <col min="80" max="80" width="12.42578125" style="1" customWidth="1"/>
    <col min="81" max="82" width="10" style="1" customWidth="1"/>
    <col min="83" max="83" width="12.28515625" style="1" customWidth="1"/>
    <col min="84" max="84" width="10" style="1" customWidth="1"/>
    <col min="85" max="85" width="11" style="1" customWidth="1"/>
    <col min="86" max="86" width="12.28515625" style="1" customWidth="1"/>
    <col min="87" max="87" width="10" style="1" bestFit="1" customWidth="1"/>
    <col min="88" max="88" width="10" style="1" customWidth="1"/>
    <col min="89" max="89" width="12.28515625" style="1" customWidth="1"/>
    <col min="90" max="90" width="10" style="1" bestFit="1" customWidth="1"/>
    <col min="91" max="91" width="10" style="1" customWidth="1"/>
    <col min="92" max="92" width="12.140625" style="1" customWidth="1"/>
    <col min="93" max="93" width="10" style="1" customWidth="1"/>
    <col min="94" max="94" width="11.28515625" style="1" customWidth="1"/>
    <col min="95" max="95" width="11.7109375" style="1" customWidth="1"/>
    <col min="96" max="97" width="10" style="1" customWidth="1"/>
    <col min="98" max="98" width="16.5703125" style="1" bestFit="1" customWidth="1"/>
    <col min="99" max="99" width="10" style="1" bestFit="1" customWidth="1"/>
    <col min="100" max="100" width="10" style="1" customWidth="1"/>
    <col min="101" max="101" width="12.42578125" style="1" customWidth="1"/>
    <col min="102" max="102" width="10" style="1" bestFit="1" customWidth="1"/>
    <col min="103" max="103" width="10" style="1" customWidth="1"/>
    <col min="104" max="104" width="10.85546875" style="1" customWidth="1"/>
    <col min="105" max="105" width="10" style="1" bestFit="1" customWidth="1"/>
    <col min="106" max="16384" width="11.42578125" style="1"/>
  </cols>
  <sheetData>
    <row r="1" spans="1:10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C1" s="326" t="s">
        <v>695</v>
      </c>
    </row>
    <row r="2" spans="1:10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row>
    <row r="3" spans="1:107"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30"/>
      <c r="AD3" s="2"/>
      <c r="AE3" s="2"/>
      <c r="AF3" s="230"/>
      <c r="AG3" s="2"/>
      <c r="AH3" s="2"/>
      <c r="AI3" s="230"/>
      <c r="AJ3" s="2"/>
      <c r="AK3" s="2"/>
      <c r="AL3" s="230"/>
      <c r="AM3" s="2"/>
      <c r="AN3" s="2"/>
      <c r="AO3" s="2"/>
      <c r="AP3" s="230"/>
      <c r="AQ3" s="2"/>
      <c r="AR3" s="2"/>
      <c r="AS3" s="230"/>
      <c r="AT3" s="2"/>
      <c r="AU3" s="2"/>
      <c r="AV3" s="230"/>
      <c r="AW3" s="2"/>
      <c r="AX3" s="2"/>
      <c r="AY3" s="230"/>
      <c r="AZ3" s="2"/>
      <c r="BA3" s="2"/>
      <c r="BB3" s="230"/>
      <c r="BC3" s="2"/>
      <c r="BD3" s="2"/>
      <c r="BE3" s="230"/>
      <c r="BF3" s="2"/>
      <c r="BG3" s="2"/>
      <c r="BH3" s="230"/>
      <c r="BI3" s="2"/>
      <c r="BJ3" s="2"/>
      <c r="BK3" s="230"/>
      <c r="BL3" s="2"/>
      <c r="BM3" s="2"/>
      <c r="BN3" s="230"/>
      <c r="BO3" s="2"/>
      <c r="BP3" s="2"/>
      <c r="BQ3" s="230"/>
      <c r="BR3" s="2"/>
      <c r="BS3" s="2"/>
      <c r="BT3" s="230"/>
      <c r="BU3" s="2"/>
      <c r="BV3" s="2"/>
      <c r="BW3" s="2"/>
      <c r="BX3" s="230"/>
      <c r="BY3" s="2"/>
      <c r="BZ3" s="2"/>
      <c r="CA3" s="230"/>
      <c r="CB3" s="2"/>
      <c r="CC3" s="2"/>
      <c r="CD3" s="230"/>
      <c r="CE3" s="2"/>
      <c r="CF3" s="2"/>
      <c r="CG3" s="230"/>
      <c r="CH3" s="2"/>
      <c r="CI3" s="2"/>
      <c r="CJ3" s="230"/>
      <c r="CK3" s="2"/>
      <c r="CL3" s="2"/>
      <c r="CM3" s="230"/>
      <c r="CN3" s="2"/>
      <c r="CO3" s="2"/>
      <c r="CP3" s="230"/>
      <c r="CQ3" s="2"/>
      <c r="CR3" s="2"/>
      <c r="CS3" s="230"/>
      <c r="CT3" s="2"/>
      <c r="CU3" s="2"/>
      <c r="CV3" s="230"/>
      <c r="CW3" s="2"/>
      <c r="CX3" s="2"/>
      <c r="CY3" s="230"/>
      <c r="CZ3" s="2"/>
      <c r="DA3" s="2"/>
    </row>
    <row r="4" spans="1:107" ht="2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8"/>
    </row>
    <row r="5" spans="1:107" ht="2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1"/>
    </row>
    <row r="6" spans="1:107" x14ac:dyDescent="0.2">
      <c r="A6" s="505" t="s">
        <v>605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246"/>
    </row>
    <row r="7" spans="1:107"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233"/>
    </row>
    <row r="8" spans="1:107" x14ac:dyDescent="0.2">
      <c r="B8" s="3"/>
    </row>
    <row r="9" spans="1:107" ht="24.75" customHeight="1" x14ac:dyDescent="0.2">
      <c r="A9" s="494" t="s">
        <v>1</v>
      </c>
      <c r="B9" s="514" t="s">
        <v>225</v>
      </c>
      <c r="C9" s="539" t="s">
        <v>692</v>
      </c>
      <c r="D9" s="539"/>
      <c r="E9" s="539"/>
      <c r="F9" s="508" t="s">
        <v>635</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708</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636</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9"/>
    </row>
    <row r="10" spans="1:107" ht="18.75" customHeight="1" x14ac:dyDescent="0.2">
      <c r="A10" s="495"/>
      <c r="B10" s="515"/>
      <c r="C10" s="540"/>
      <c r="D10" s="540"/>
      <c r="E10" s="540"/>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08" t="s">
        <v>418</v>
      </c>
      <c r="AK10" s="508"/>
      <c r="AL10" s="508"/>
      <c r="AM10" s="182"/>
      <c r="AN10" s="508" t="s">
        <v>35</v>
      </c>
      <c r="AO10" s="508"/>
      <c r="AP10" s="508"/>
      <c r="AQ10" s="508" t="s">
        <v>166</v>
      </c>
      <c r="AR10" s="508"/>
      <c r="AS10" s="508"/>
      <c r="AT10" s="508" t="s">
        <v>167</v>
      </c>
      <c r="AU10" s="508"/>
      <c r="AV10" s="508"/>
      <c r="AW10" s="508" t="s">
        <v>168</v>
      </c>
      <c r="AX10" s="508"/>
      <c r="AY10" s="508"/>
      <c r="AZ10" s="508" t="s">
        <v>169</v>
      </c>
      <c r="BA10" s="508"/>
      <c r="BB10" s="508"/>
      <c r="BC10" s="508" t="s">
        <v>181</v>
      </c>
      <c r="BD10" s="508"/>
      <c r="BE10" s="508"/>
      <c r="BF10" s="508" t="s">
        <v>182</v>
      </c>
      <c r="BG10" s="508"/>
      <c r="BH10" s="508"/>
      <c r="BI10" s="508" t="s">
        <v>183</v>
      </c>
      <c r="BJ10" s="508"/>
      <c r="BK10" s="508"/>
      <c r="BL10" s="508" t="s">
        <v>184</v>
      </c>
      <c r="BM10" s="508"/>
      <c r="BN10" s="508"/>
      <c r="BO10" s="508" t="s">
        <v>417</v>
      </c>
      <c r="BP10" s="508"/>
      <c r="BQ10" s="508"/>
      <c r="BR10" s="508" t="s">
        <v>418</v>
      </c>
      <c r="BS10" s="508"/>
      <c r="BT10" s="508"/>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08" t="s">
        <v>418</v>
      </c>
      <c r="DA10" s="508"/>
      <c r="DB10" s="509"/>
    </row>
    <row r="11" spans="1:107"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5" t="s">
        <v>62</v>
      </c>
      <c r="AK11" s="5" t="s">
        <v>2</v>
      </c>
      <c r="AL11" s="5" t="s">
        <v>429</v>
      </c>
      <c r="AM11" s="183"/>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5" t="s">
        <v>171</v>
      </c>
      <c r="BG11" s="5" t="s">
        <v>2</v>
      </c>
      <c r="BH11" s="5" t="s">
        <v>429</v>
      </c>
      <c r="BI11" s="5" t="s">
        <v>171</v>
      </c>
      <c r="BJ11" s="5" t="s">
        <v>2</v>
      </c>
      <c r="BK11" s="5" t="s">
        <v>429</v>
      </c>
      <c r="BL11" s="5" t="s">
        <v>171</v>
      </c>
      <c r="BM11" s="5" t="s">
        <v>2</v>
      </c>
      <c r="BN11" s="5" t="s">
        <v>429</v>
      </c>
      <c r="BO11" s="5" t="s">
        <v>171</v>
      </c>
      <c r="BP11" s="5" t="s">
        <v>2</v>
      </c>
      <c r="BQ11" s="5" t="s">
        <v>429</v>
      </c>
      <c r="BR11" s="5" t="s">
        <v>171</v>
      </c>
      <c r="BS11" s="5" t="s">
        <v>2</v>
      </c>
      <c r="BT11" s="5" t="s">
        <v>429</v>
      </c>
      <c r="BU11" s="183"/>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5" t="s">
        <v>429</v>
      </c>
      <c r="CK11" s="5" t="s">
        <v>62</v>
      </c>
      <c r="CL11" s="5" t="s">
        <v>2</v>
      </c>
      <c r="CM11" s="5" t="s">
        <v>429</v>
      </c>
      <c r="CN11" s="5" t="s">
        <v>62</v>
      </c>
      <c r="CO11" s="5" t="s">
        <v>2</v>
      </c>
      <c r="CP11" s="5" t="s">
        <v>429</v>
      </c>
      <c r="CQ11" s="5" t="s">
        <v>62</v>
      </c>
      <c r="CR11" s="5" t="s">
        <v>2</v>
      </c>
      <c r="CS11" s="5" t="s">
        <v>429</v>
      </c>
      <c r="CT11" s="5" t="s">
        <v>62</v>
      </c>
      <c r="CU11" s="5" t="s">
        <v>2</v>
      </c>
      <c r="CV11" s="5" t="s">
        <v>429</v>
      </c>
      <c r="CW11" s="5" t="s">
        <v>62</v>
      </c>
      <c r="CX11" s="5" t="s">
        <v>2</v>
      </c>
      <c r="CY11" s="5" t="s">
        <v>429</v>
      </c>
      <c r="CZ11" s="5" t="s">
        <v>62</v>
      </c>
      <c r="DA11" s="5" t="s">
        <v>2</v>
      </c>
      <c r="DB11" s="194" t="s">
        <v>429</v>
      </c>
    </row>
    <row r="12" spans="1:107" x14ac:dyDescent="0.2">
      <c r="A12" s="82"/>
      <c r="B12" s="83" t="s">
        <v>220</v>
      </c>
      <c r="C12" s="152">
        <v>1476398.0225480001</v>
      </c>
      <c r="D12" s="92">
        <v>1.4697249999999999</v>
      </c>
      <c r="E12" s="91">
        <v>42530.02</v>
      </c>
      <c r="F12" s="91">
        <v>1402066.7397970001</v>
      </c>
      <c r="G12" s="92">
        <v>1.5361659999999999</v>
      </c>
      <c r="H12" s="91">
        <v>42214.61</v>
      </c>
      <c r="I12" s="91">
        <v>151413.09366899999</v>
      </c>
      <c r="J12" s="92">
        <v>4.4344060000000001</v>
      </c>
      <c r="K12" s="91">
        <v>13159.97</v>
      </c>
      <c r="L12" s="91">
        <v>164101.06684799999</v>
      </c>
      <c r="M12" s="92">
        <v>2.9346749999999999</v>
      </c>
      <c r="N12" s="91">
        <v>9439.0300000000007</v>
      </c>
      <c r="O12" s="91">
        <v>384231.92494200001</v>
      </c>
      <c r="P12" s="92">
        <v>2.3828279999999999</v>
      </c>
      <c r="Q12" s="91">
        <v>17944.95</v>
      </c>
      <c r="R12" s="91">
        <v>177715.27937900001</v>
      </c>
      <c r="S12" s="92">
        <v>3.4354840000000002</v>
      </c>
      <c r="T12" s="91">
        <v>11966.54</v>
      </c>
      <c r="U12" s="91">
        <v>195069.53516699999</v>
      </c>
      <c r="V12" s="92">
        <v>3.0281500000000001</v>
      </c>
      <c r="W12" s="91">
        <v>11577.71</v>
      </c>
      <c r="X12" s="91">
        <v>249417.45494699999</v>
      </c>
      <c r="Y12" s="92">
        <v>3.1609029999999998</v>
      </c>
      <c r="Z12" s="91">
        <v>15452.33</v>
      </c>
      <c r="AA12" s="91">
        <v>43137.223310000001</v>
      </c>
      <c r="AB12" s="92">
        <v>5.8377939999999997</v>
      </c>
      <c r="AC12" s="91">
        <v>4935.79</v>
      </c>
      <c r="AD12" s="91">
        <v>31018.991084000001</v>
      </c>
      <c r="AE12" s="92">
        <v>6.4617430000000002</v>
      </c>
      <c r="AF12" s="91">
        <v>3928.56</v>
      </c>
      <c r="AG12" s="91">
        <v>2515.5851929999999</v>
      </c>
      <c r="AH12" s="92">
        <v>17.616050999999999</v>
      </c>
      <c r="AI12" s="91">
        <v>868.57</v>
      </c>
      <c r="AJ12" s="91">
        <v>3446.5852580000001</v>
      </c>
      <c r="AK12" s="92">
        <v>19.679303000000001</v>
      </c>
      <c r="AL12" s="91">
        <v>1329.4</v>
      </c>
      <c r="AM12" s="184"/>
      <c r="AN12" s="91">
        <v>387269.099735</v>
      </c>
      <c r="AO12" s="92">
        <v>2.3165580000000001</v>
      </c>
      <c r="AP12" s="91">
        <v>17583.77</v>
      </c>
      <c r="AQ12" s="91">
        <v>63495.126261999998</v>
      </c>
      <c r="AR12" s="92">
        <v>6.5674910000000004</v>
      </c>
      <c r="AS12" s="91">
        <v>8173.27</v>
      </c>
      <c r="AT12" s="91">
        <v>54277.496378000003</v>
      </c>
      <c r="AU12" s="92">
        <v>4.3637050000000004</v>
      </c>
      <c r="AV12" s="91">
        <v>4642.28</v>
      </c>
      <c r="AW12" s="91">
        <v>113247.541593</v>
      </c>
      <c r="AX12" s="92">
        <v>3.4540950000000001</v>
      </c>
      <c r="AY12" s="91">
        <v>7666.89</v>
      </c>
      <c r="AZ12" s="91">
        <v>45113.724585999997</v>
      </c>
      <c r="BA12" s="92">
        <v>6.4289630000000004</v>
      </c>
      <c r="BB12" s="91">
        <v>5684.68</v>
      </c>
      <c r="BC12" s="91">
        <v>43405.606714000001</v>
      </c>
      <c r="BD12" s="92">
        <v>6.1188479999999998</v>
      </c>
      <c r="BE12" s="91">
        <v>5205.6099999999997</v>
      </c>
      <c r="BF12" s="91">
        <v>53781.007727999997</v>
      </c>
      <c r="BG12" s="92">
        <v>5.9774229999999999</v>
      </c>
      <c r="BH12" s="91">
        <v>6300.85</v>
      </c>
      <c r="BI12" s="91">
        <v>7812.6732570000004</v>
      </c>
      <c r="BJ12" s="92">
        <v>10.906884</v>
      </c>
      <c r="BK12" s="91">
        <v>1670.15</v>
      </c>
      <c r="BL12" s="91">
        <v>5421.1482310000001</v>
      </c>
      <c r="BM12" s="92">
        <v>14.440362</v>
      </c>
      <c r="BN12" s="91">
        <v>1534.35</v>
      </c>
      <c r="BO12" s="91">
        <v>441.28965099999999</v>
      </c>
      <c r="BP12" s="92">
        <v>43.147885000000002</v>
      </c>
      <c r="BQ12" s="91">
        <v>373.2</v>
      </c>
      <c r="BR12" s="91">
        <v>273.48533700000002</v>
      </c>
      <c r="BS12" s="92">
        <v>62.655616999999999</v>
      </c>
      <c r="BT12" s="91">
        <v>335.85</v>
      </c>
      <c r="BU12" s="184"/>
      <c r="BV12" s="91">
        <v>1014797.640062</v>
      </c>
      <c r="BW12" s="92">
        <v>1.597124</v>
      </c>
      <c r="BX12" s="91">
        <v>31766.86</v>
      </c>
      <c r="BY12" s="91">
        <v>87917.967407000004</v>
      </c>
      <c r="BZ12" s="92">
        <v>4.0396539999999996</v>
      </c>
      <c r="CA12" s="91">
        <v>6961.1</v>
      </c>
      <c r="CB12" s="91">
        <v>109823.57047000001</v>
      </c>
      <c r="CC12" s="92">
        <v>3.572082</v>
      </c>
      <c r="CD12" s="91">
        <v>7689.06</v>
      </c>
      <c r="CE12" s="91">
        <v>270984.38334900001</v>
      </c>
      <c r="CF12" s="92">
        <v>2.682941</v>
      </c>
      <c r="CG12" s="91">
        <v>14249.89</v>
      </c>
      <c r="CH12" s="91">
        <v>132601.55479299999</v>
      </c>
      <c r="CI12" s="92">
        <v>3.535482</v>
      </c>
      <c r="CJ12" s="91">
        <v>9188.68</v>
      </c>
      <c r="CK12" s="91">
        <v>151663.92845400001</v>
      </c>
      <c r="CL12" s="92">
        <v>3.0243069999999999</v>
      </c>
      <c r="CM12" s="91">
        <v>8990.1</v>
      </c>
      <c r="CN12" s="91">
        <v>195636.44721799999</v>
      </c>
      <c r="CO12" s="92">
        <v>3.2181259999999998</v>
      </c>
      <c r="CP12" s="91">
        <v>12339.82</v>
      </c>
      <c r="CQ12" s="91">
        <v>35324.550052999999</v>
      </c>
      <c r="CR12" s="92">
        <v>6.0655210000000004</v>
      </c>
      <c r="CS12" s="91">
        <v>4199.53</v>
      </c>
      <c r="CT12" s="91">
        <v>25597.842852999998</v>
      </c>
      <c r="CU12" s="92">
        <v>7.0700890000000003</v>
      </c>
      <c r="CV12" s="91">
        <v>3547.19</v>
      </c>
      <c r="CW12" s="91">
        <v>2074.2955430000002</v>
      </c>
      <c r="CX12" s="92">
        <v>19.572196999999999</v>
      </c>
      <c r="CY12" s="91">
        <v>795.73</v>
      </c>
      <c r="CZ12" s="91">
        <v>3173.099921</v>
      </c>
      <c r="DA12" s="92">
        <v>20.915651</v>
      </c>
      <c r="DB12" s="280">
        <v>1300.8</v>
      </c>
    </row>
    <row r="13" spans="1:107" s="13" customFormat="1" x14ac:dyDescent="0.2">
      <c r="A13" s="12"/>
      <c r="B13" s="131" t="s">
        <v>3</v>
      </c>
      <c r="C13" s="16">
        <v>911088.97810499999</v>
      </c>
      <c r="D13" s="17">
        <v>1.281622</v>
      </c>
      <c r="E13" s="16">
        <v>22886.36</v>
      </c>
      <c r="F13" s="16">
        <v>888314.60463299998</v>
      </c>
      <c r="G13" s="17">
        <v>1.298192</v>
      </c>
      <c r="H13" s="16">
        <v>22602.79</v>
      </c>
      <c r="I13" s="16">
        <v>97826.877991000001</v>
      </c>
      <c r="J13" s="17">
        <v>4.9697449999999996</v>
      </c>
      <c r="K13" s="16">
        <v>9529.02</v>
      </c>
      <c r="L13" s="16">
        <v>108516.26847</v>
      </c>
      <c r="M13" s="17">
        <v>3.1239680000000001</v>
      </c>
      <c r="N13" s="16">
        <v>6644.43</v>
      </c>
      <c r="O13" s="16">
        <v>258344.769241</v>
      </c>
      <c r="P13" s="17">
        <v>2.4572669999999999</v>
      </c>
      <c r="Q13" s="16">
        <v>12442.51</v>
      </c>
      <c r="R13" s="16">
        <v>116674.040716</v>
      </c>
      <c r="S13" s="17">
        <v>2.5616919999999999</v>
      </c>
      <c r="T13" s="16">
        <v>5858.11</v>
      </c>
      <c r="U13" s="16">
        <v>128269.641535</v>
      </c>
      <c r="V13" s="17">
        <v>2.7396669999999999</v>
      </c>
      <c r="W13" s="16">
        <v>6887.76</v>
      </c>
      <c r="X13" s="16">
        <v>147442.884277</v>
      </c>
      <c r="Y13" s="17">
        <v>3.2848459999999999</v>
      </c>
      <c r="Z13" s="16">
        <v>9492.81</v>
      </c>
      <c r="AA13" s="16">
        <v>20043.321674999999</v>
      </c>
      <c r="AB13" s="17">
        <v>6.8886479999999999</v>
      </c>
      <c r="AC13" s="16">
        <v>2706.2</v>
      </c>
      <c r="AD13" s="16">
        <v>10707.102817000001</v>
      </c>
      <c r="AE13" s="17">
        <v>9.7734839999999998</v>
      </c>
      <c r="AF13" s="16">
        <v>2051.06</v>
      </c>
      <c r="AG13" s="16">
        <v>285.16467699999998</v>
      </c>
      <c r="AH13" s="17">
        <v>30.100887</v>
      </c>
      <c r="AI13" s="16">
        <v>168.24</v>
      </c>
      <c r="AJ13" s="16">
        <v>204.533233</v>
      </c>
      <c r="AK13" s="17">
        <v>38.161631</v>
      </c>
      <c r="AL13" s="16">
        <v>152.97999999999999</v>
      </c>
      <c r="AM13" s="184"/>
      <c r="AN13" s="16">
        <v>249685.19565000001</v>
      </c>
      <c r="AO13" s="17">
        <v>2.0562900000000002</v>
      </c>
      <c r="AP13" s="16">
        <v>10063.129999999999</v>
      </c>
      <c r="AQ13" s="16">
        <v>39725.197647000001</v>
      </c>
      <c r="AR13" s="17">
        <v>6.954339</v>
      </c>
      <c r="AS13" s="16">
        <v>5414.74</v>
      </c>
      <c r="AT13" s="16">
        <v>37324.010026999997</v>
      </c>
      <c r="AU13" s="17">
        <v>4.336131</v>
      </c>
      <c r="AV13" s="16">
        <v>3172.1</v>
      </c>
      <c r="AW13" s="16">
        <v>79271.669708000001</v>
      </c>
      <c r="AX13" s="17">
        <v>3.892277</v>
      </c>
      <c r="AY13" s="16">
        <v>6047.53</v>
      </c>
      <c r="AZ13" s="16">
        <v>30990.591614000001</v>
      </c>
      <c r="BA13" s="17">
        <v>4.9290079999999996</v>
      </c>
      <c r="BB13" s="16">
        <v>2993.96</v>
      </c>
      <c r="BC13" s="16">
        <v>28358.928252999998</v>
      </c>
      <c r="BD13" s="17">
        <v>4.3925390000000002</v>
      </c>
      <c r="BE13" s="16">
        <v>2441.5300000000002</v>
      </c>
      <c r="BF13" s="16">
        <v>28408.678796</v>
      </c>
      <c r="BG13" s="17">
        <v>5.0732010000000001</v>
      </c>
      <c r="BH13" s="16">
        <v>2824.81</v>
      </c>
      <c r="BI13" s="16">
        <v>4013.9990889999999</v>
      </c>
      <c r="BJ13" s="17">
        <v>13.682536000000001</v>
      </c>
      <c r="BK13" s="16">
        <v>1076.47</v>
      </c>
      <c r="BL13" s="16">
        <v>1585.559996</v>
      </c>
      <c r="BM13" s="17">
        <v>21.129957999999998</v>
      </c>
      <c r="BN13" s="16">
        <v>656.66</v>
      </c>
      <c r="BO13" s="16">
        <v>5.5564520000000002</v>
      </c>
      <c r="BP13" s="17">
        <v>90.428645000000003</v>
      </c>
      <c r="BQ13" s="16">
        <v>9.85</v>
      </c>
      <c r="BR13" s="16">
        <v>1.004068</v>
      </c>
      <c r="BS13" s="17">
        <v>0.29472199999999998</v>
      </c>
      <c r="BT13" s="16">
        <v>0.01</v>
      </c>
      <c r="BU13" s="184"/>
      <c r="BV13" s="16">
        <v>638629.40898399998</v>
      </c>
      <c r="BW13" s="17">
        <v>1.41144</v>
      </c>
      <c r="BX13" s="16">
        <v>17667.189999999999</v>
      </c>
      <c r="BY13" s="16">
        <v>58101.680343</v>
      </c>
      <c r="BZ13" s="17">
        <v>4.9870419999999998</v>
      </c>
      <c r="CA13" s="16">
        <v>5679.21</v>
      </c>
      <c r="CB13" s="16">
        <v>71192.258442999999</v>
      </c>
      <c r="CC13" s="17">
        <v>3.7295259999999999</v>
      </c>
      <c r="CD13" s="16">
        <v>5204.0600000000004</v>
      </c>
      <c r="CE13" s="16">
        <v>179073.09953400001</v>
      </c>
      <c r="CF13" s="17">
        <v>2.5662569999999998</v>
      </c>
      <c r="CG13" s="16">
        <v>9007.1299999999992</v>
      </c>
      <c r="CH13" s="16">
        <v>85683.449101999999</v>
      </c>
      <c r="CI13" s="17">
        <v>2.7657790000000002</v>
      </c>
      <c r="CJ13" s="16">
        <v>4644.84</v>
      </c>
      <c r="CK13" s="16">
        <v>99910.713283000005</v>
      </c>
      <c r="CL13" s="17">
        <v>2.9836749999999999</v>
      </c>
      <c r="CM13" s="16">
        <v>5842.78</v>
      </c>
      <c r="CN13" s="16">
        <v>119034.205481</v>
      </c>
      <c r="CO13" s="17">
        <v>3.5271560000000002</v>
      </c>
      <c r="CP13" s="16">
        <v>8229.1</v>
      </c>
      <c r="CQ13" s="16">
        <v>16029.322586</v>
      </c>
      <c r="CR13" s="17">
        <v>7.7030000000000003</v>
      </c>
      <c r="CS13" s="16">
        <v>2420.09</v>
      </c>
      <c r="CT13" s="16">
        <v>9121.5428219999994</v>
      </c>
      <c r="CU13" s="17">
        <v>10.566471999999999</v>
      </c>
      <c r="CV13" s="16">
        <v>1889.1</v>
      </c>
      <c r="CW13" s="16">
        <v>279.608225</v>
      </c>
      <c r="CX13" s="17">
        <v>30.550167999999999</v>
      </c>
      <c r="CY13" s="16">
        <v>167.42</v>
      </c>
      <c r="CZ13" s="16">
        <v>203.529166</v>
      </c>
      <c r="DA13" s="17">
        <v>38.349893000000002</v>
      </c>
      <c r="DB13" s="281">
        <v>152.97999999999999</v>
      </c>
    </row>
    <row r="14" spans="1:107" x14ac:dyDescent="0.2">
      <c r="A14" s="148" t="s">
        <v>119</v>
      </c>
      <c r="B14" s="132" t="s">
        <v>4</v>
      </c>
      <c r="C14" s="64">
        <v>99168.946207999994</v>
      </c>
      <c r="D14" s="20">
        <v>5.1727790000000002</v>
      </c>
      <c r="E14" s="64">
        <v>10054.39</v>
      </c>
      <c r="F14" s="64">
        <v>96579.170077000002</v>
      </c>
      <c r="G14" s="20">
        <v>5.2894829999999997</v>
      </c>
      <c r="H14" s="64">
        <v>10012.74</v>
      </c>
      <c r="I14" s="64">
        <v>6674.7813420000002</v>
      </c>
      <c r="J14" s="20">
        <v>16.117125000000001</v>
      </c>
      <c r="K14" s="64">
        <v>2108.5300000000002</v>
      </c>
      <c r="L14" s="64">
        <v>9184.2652500000004</v>
      </c>
      <c r="M14" s="20">
        <v>11.963744</v>
      </c>
      <c r="N14" s="64">
        <v>2153.61</v>
      </c>
      <c r="O14" s="64">
        <v>25236.124867999999</v>
      </c>
      <c r="P14" s="20">
        <v>9.1293019999999991</v>
      </c>
      <c r="Q14" s="64">
        <v>4515.6099999999997</v>
      </c>
      <c r="R14" s="64">
        <v>11488.542222</v>
      </c>
      <c r="S14" s="20">
        <v>8.8575409999999994</v>
      </c>
      <c r="T14" s="64">
        <v>1994.5</v>
      </c>
      <c r="U14" s="64">
        <v>16218.444783000001</v>
      </c>
      <c r="V14" s="20">
        <v>10.624059000000001</v>
      </c>
      <c r="W14" s="64">
        <v>3377.19</v>
      </c>
      <c r="X14" s="64">
        <v>22407.350053999999</v>
      </c>
      <c r="Y14" s="20">
        <v>9.6456680000000006</v>
      </c>
      <c r="Z14" s="64">
        <v>4236.22</v>
      </c>
      <c r="AA14" s="64">
        <v>2683.8352030000001</v>
      </c>
      <c r="AB14" s="20">
        <v>25.846968</v>
      </c>
      <c r="AC14" s="64">
        <v>1359.63</v>
      </c>
      <c r="AD14" s="64">
        <v>2614.206338</v>
      </c>
      <c r="AE14" s="20">
        <v>24.949296</v>
      </c>
      <c r="AF14" s="64">
        <v>1278.3599999999999</v>
      </c>
      <c r="AG14" s="64">
        <v>44.322428000000002</v>
      </c>
      <c r="AH14" s="20">
        <v>56.047755000000002</v>
      </c>
      <c r="AI14" s="64">
        <v>48.69</v>
      </c>
      <c r="AJ14" s="64">
        <v>27.297588999999999</v>
      </c>
      <c r="AK14" s="20">
        <v>65.010245999999995</v>
      </c>
      <c r="AL14" s="64">
        <v>34.78</v>
      </c>
      <c r="AM14" s="185"/>
      <c r="AN14" s="64">
        <v>22728.548261</v>
      </c>
      <c r="AO14" s="20">
        <v>9.0515290000000004</v>
      </c>
      <c r="AP14" s="64">
        <v>4032.27</v>
      </c>
      <c r="AQ14" s="64">
        <v>2973.5223310000001</v>
      </c>
      <c r="AR14" s="20">
        <v>22.860040000000001</v>
      </c>
      <c r="AS14" s="64">
        <v>1332.31</v>
      </c>
      <c r="AT14" s="64">
        <v>3137.0951770000001</v>
      </c>
      <c r="AU14" s="20">
        <v>17.428474999999999</v>
      </c>
      <c r="AV14" s="64">
        <v>1071.6300000000001</v>
      </c>
      <c r="AW14" s="64">
        <v>6436.7281990000001</v>
      </c>
      <c r="AX14" s="20">
        <v>13.685485999999999</v>
      </c>
      <c r="AY14" s="64">
        <v>1726.56</v>
      </c>
      <c r="AZ14" s="64">
        <v>2011.4420889999999</v>
      </c>
      <c r="BA14" s="20">
        <v>17.926458</v>
      </c>
      <c r="BB14" s="64">
        <v>706.74</v>
      </c>
      <c r="BC14" s="64">
        <v>3025.521702</v>
      </c>
      <c r="BD14" s="20">
        <v>16.261410999999999</v>
      </c>
      <c r="BE14" s="64">
        <v>964.31</v>
      </c>
      <c r="BF14" s="64">
        <v>4236.8660120000004</v>
      </c>
      <c r="BG14" s="20">
        <v>16.967026000000001</v>
      </c>
      <c r="BH14" s="64">
        <v>1408.99</v>
      </c>
      <c r="BI14" s="64">
        <v>656.48244799999998</v>
      </c>
      <c r="BJ14" s="20">
        <v>43.785342</v>
      </c>
      <c r="BK14" s="64">
        <v>563.39</v>
      </c>
      <c r="BL14" s="64">
        <v>250.89030299999999</v>
      </c>
      <c r="BM14" s="20">
        <v>55.978870999999998</v>
      </c>
      <c r="BN14" s="64">
        <v>275.27</v>
      </c>
      <c r="BO14" s="64">
        <v>0</v>
      </c>
      <c r="BP14" s="20">
        <v>0</v>
      </c>
      <c r="BQ14" s="64">
        <v>0</v>
      </c>
      <c r="BR14" s="64">
        <v>0</v>
      </c>
      <c r="BS14" s="20">
        <v>0</v>
      </c>
      <c r="BT14" s="64">
        <v>0</v>
      </c>
      <c r="BU14" s="185"/>
      <c r="BV14" s="64">
        <v>73850.621815999999</v>
      </c>
      <c r="BW14" s="20">
        <v>5.385745</v>
      </c>
      <c r="BX14" s="64">
        <v>7795.72</v>
      </c>
      <c r="BY14" s="64">
        <v>3701.2590100000002</v>
      </c>
      <c r="BZ14" s="20">
        <v>16.343713000000001</v>
      </c>
      <c r="CA14" s="64">
        <v>1185.6500000000001</v>
      </c>
      <c r="CB14" s="64">
        <v>6047.1700739999997</v>
      </c>
      <c r="CC14" s="20">
        <v>12.715455</v>
      </c>
      <c r="CD14" s="64">
        <v>1507.09</v>
      </c>
      <c r="CE14" s="64">
        <v>18799.396669000002</v>
      </c>
      <c r="CF14" s="20">
        <v>10.333055999999999</v>
      </c>
      <c r="CG14" s="64">
        <v>3807.4</v>
      </c>
      <c r="CH14" s="64">
        <v>9477.1001340000003</v>
      </c>
      <c r="CI14" s="20">
        <v>9.8399490000000007</v>
      </c>
      <c r="CJ14" s="64">
        <v>1827.78</v>
      </c>
      <c r="CK14" s="64">
        <v>13192.923081000001</v>
      </c>
      <c r="CL14" s="20">
        <v>11.100595</v>
      </c>
      <c r="CM14" s="64">
        <v>2870.41</v>
      </c>
      <c r="CN14" s="64">
        <v>18170.484041</v>
      </c>
      <c r="CO14" s="20">
        <v>10.330727</v>
      </c>
      <c r="CP14" s="64">
        <v>3679.2</v>
      </c>
      <c r="CQ14" s="64">
        <v>2027.352756</v>
      </c>
      <c r="CR14" s="20">
        <v>31.600490000000001</v>
      </c>
      <c r="CS14" s="64">
        <v>1255.68</v>
      </c>
      <c r="CT14" s="64">
        <v>2363.3160339999999</v>
      </c>
      <c r="CU14" s="20">
        <v>25.969988000000001</v>
      </c>
      <c r="CV14" s="64">
        <v>1202.96</v>
      </c>
      <c r="CW14" s="64">
        <v>44.322428000000002</v>
      </c>
      <c r="CX14" s="20">
        <v>56.047755000000002</v>
      </c>
      <c r="CY14" s="64">
        <v>48.69</v>
      </c>
      <c r="CZ14" s="64">
        <v>27.297588999999999</v>
      </c>
      <c r="DA14" s="20">
        <v>65.010245999999995</v>
      </c>
      <c r="DB14" s="282">
        <v>34.78</v>
      </c>
    </row>
    <row r="15" spans="1:107" x14ac:dyDescent="0.2">
      <c r="A15" s="136">
        <v>15</v>
      </c>
      <c r="B15" s="133" t="s">
        <v>5</v>
      </c>
      <c r="C15" s="21">
        <v>304981.19402</v>
      </c>
      <c r="D15" s="22">
        <v>2.1577000000000002</v>
      </c>
      <c r="E15" s="21">
        <v>12897.94</v>
      </c>
      <c r="F15" s="21">
        <v>301135.63331599999</v>
      </c>
      <c r="G15" s="22">
        <v>2.1787139999999998</v>
      </c>
      <c r="H15" s="21">
        <v>12859.33</v>
      </c>
      <c r="I15" s="21">
        <v>51408.350043999999</v>
      </c>
      <c r="J15" s="22">
        <v>7.7920379999999998</v>
      </c>
      <c r="K15" s="21">
        <v>7851.29</v>
      </c>
      <c r="L15" s="21">
        <v>55141.263160000002</v>
      </c>
      <c r="M15" s="22">
        <v>4.1551030000000004</v>
      </c>
      <c r="N15" s="21">
        <v>4490.71</v>
      </c>
      <c r="O15" s="21">
        <v>101405.632126</v>
      </c>
      <c r="P15" s="22">
        <v>4.1792590000000001</v>
      </c>
      <c r="Q15" s="21">
        <v>8306.49</v>
      </c>
      <c r="R15" s="21">
        <v>34476.379372000003</v>
      </c>
      <c r="S15" s="22">
        <v>4.4964320000000004</v>
      </c>
      <c r="T15" s="21">
        <v>3038.41</v>
      </c>
      <c r="U15" s="21">
        <v>29348.846816000001</v>
      </c>
      <c r="V15" s="22">
        <v>4.7575960000000004</v>
      </c>
      <c r="W15" s="21">
        <v>2736.75</v>
      </c>
      <c r="X15" s="21">
        <v>25621.336974000002</v>
      </c>
      <c r="Y15" s="22">
        <v>8.7392090000000007</v>
      </c>
      <c r="Z15" s="21">
        <v>4388.6400000000003</v>
      </c>
      <c r="AA15" s="21">
        <v>2502.546883</v>
      </c>
      <c r="AB15" s="22">
        <v>17.032658999999999</v>
      </c>
      <c r="AC15" s="21">
        <v>835.45</v>
      </c>
      <c r="AD15" s="21">
        <v>1196.2583790000001</v>
      </c>
      <c r="AE15" s="22">
        <v>30.599140999999999</v>
      </c>
      <c r="AF15" s="21">
        <v>717.45</v>
      </c>
      <c r="AG15" s="21">
        <v>0</v>
      </c>
      <c r="AH15" s="22">
        <v>0</v>
      </c>
      <c r="AI15" s="21">
        <v>0</v>
      </c>
      <c r="AJ15" s="21">
        <v>35.019562999999998</v>
      </c>
      <c r="AK15" s="22">
        <v>74.988544000000005</v>
      </c>
      <c r="AL15" s="21">
        <v>51.47</v>
      </c>
      <c r="AM15" s="185"/>
      <c r="AN15" s="21">
        <v>103929.58990399999</v>
      </c>
      <c r="AO15" s="22">
        <v>3.1569159999999998</v>
      </c>
      <c r="AP15" s="21">
        <v>6430.7</v>
      </c>
      <c r="AQ15" s="21">
        <v>21547.808805000001</v>
      </c>
      <c r="AR15" s="22">
        <v>11.466714</v>
      </c>
      <c r="AS15" s="21">
        <v>4842.82</v>
      </c>
      <c r="AT15" s="21">
        <v>19252.323339999999</v>
      </c>
      <c r="AU15" s="22">
        <v>5.8199459999999998</v>
      </c>
      <c r="AV15" s="21">
        <v>2196.13</v>
      </c>
      <c r="AW15" s="21">
        <v>37457.363411999999</v>
      </c>
      <c r="AX15" s="22">
        <v>6.5030089999999996</v>
      </c>
      <c r="AY15" s="21">
        <v>4774.28</v>
      </c>
      <c r="AZ15" s="21">
        <v>10914.837855</v>
      </c>
      <c r="BA15" s="22">
        <v>8.3362409999999993</v>
      </c>
      <c r="BB15" s="21">
        <v>1783.38</v>
      </c>
      <c r="BC15" s="21">
        <v>7769.3946889999997</v>
      </c>
      <c r="BD15" s="22">
        <v>7.8035860000000001</v>
      </c>
      <c r="BE15" s="21">
        <v>1188.33</v>
      </c>
      <c r="BF15" s="21">
        <v>6104.015351</v>
      </c>
      <c r="BG15" s="22">
        <v>11.478255000000001</v>
      </c>
      <c r="BH15" s="21">
        <v>1373.24</v>
      </c>
      <c r="BI15" s="21">
        <v>687.29053699999997</v>
      </c>
      <c r="BJ15" s="22">
        <v>34.296925000000002</v>
      </c>
      <c r="BK15" s="21">
        <v>462.01</v>
      </c>
      <c r="BL15" s="21">
        <v>196.55451400000001</v>
      </c>
      <c r="BM15" s="22">
        <v>53.053911999999997</v>
      </c>
      <c r="BN15" s="21">
        <v>204.39</v>
      </c>
      <c r="BO15" s="21">
        <v>0</v>
      </c>
      <c r="BP15" s="22">
        <v>0</v>
      </c>
      <c r="BQ15" s="21">
        <v>0</v>
      </c>
      <c r="BR15" s="21">
        <v>1.4E-3</v>
      </c>
      <c r="BS15" s="22">
        <v>97.442976999999999</v>
      </c>
      <c r="BT15" s="21">
        <v>0</v>
      </c>
      <c r="BU15" s="185"/>
      <c r="BV15" s="21">
        <v>197206.04341099999</v>
      </c>
      <c r="BW15" s="22">
        <v>2.4383020000000002</v>
      </c>
      <c r="BX15" s="21">
        <v>9424.6200000000008</v>
      </c>
      <c r="BY15" s="21">
        <v>29860.541238999998</v>
      </c>
      <c r="BZ15" s="22">
        <v>7.0997459999999997</v>
      </c>
      <c r="CA15" s="21">
        <v>4155.24</v>
      </c>
      <c r="CB15" s="21">
        <v>35888.93982</v>
      </c>
      <c r="CC15" s="22">
        <v>5.2932439999999996</v>
      </c>
      <c r="CD15" s="21">
        <v>3723.39</v>
      </c>
      <c r="CE15" s="21">
        <v>63948.268712999998</v>
      </c>
      <c r="CF15" s="22">
        <v>4.2817959999999999</v>
      </c>
      <c r="CG15" s="21">
        <v>5366.74</v>
      </c>
      <c r="CH15" s="21">
        <v>23561.541517000001</v>
      </c>
      <c r="CI15" s="22">
        <v>4.9388480000000001</v>
      </c>
      <c r="CJ15" s="21">
        <v>2280.79</v>
      </c>
      <c r="CK15" s="21">
        <v>21579.452127</v>
      </c>
      <c r="CL15" s="22">
        <v>5.3716379999999999</v>
      </c>
      <c r="CM15" s="21">
        <v>2271.9699999999998</v>
      </c>
      <c r="CN15" s="21">
        <v>19517.321623</v>
      </c>
      <c r="CO15" s="22">
        <v>9.3852630000000001</v>
      </c>
      <c r="CP15" s="21">
        <v>3590.23</v>
      </c>
      <c r="CQ15" s="21">
        <v>1815.2563459999999</v>
      </c>
      <c r="CR15" s="22">
        <v>18.759371000000002</v>
      </c>
      <c r="CS15" s="21">
        <v>667.44</v>
      </c>
      <c r="CT15" s="21">
        <v>999.70386499999995</v>
      </c>
      <c r="CU15" s="22">
        <v>32.694299000000001</v>
      </c>
      <c r="CV15" s="21">
        <v>640.62</v>
      </c>
      <c r="CW15" s="21">
        <v>0</v>
      </c>
      <c r="CX15" s="22">
        <v>0</v>
      </c>
      <c r="CY15" s="21">
        <v>0</v>
      </c>
      <c r="CZ15" s="21">
        <v>35.018163000000001</v>
      </c>
      <c r="DA15" s="22">
        <v>74.991541999999995</v>
      </c>
      <c r="DB15" s="283">
        <v>51.47</v>
      </c>
    </row>
    <row r="16" spans="1:107" x14ac:dyDescent="0.2">
      <c r="A16" s="135">
        <v>17</v>
      </c>
      <c r="B16" s="132" t="s">
        <v>6</v>
      </c>
      <c r="C16" s="64">
        <v>25037.613531999999</v>
      </c>
      <c r="D16" s="20">
        <v>7.4941959999999996</v>
      </c>
      <c r="E16" s="64">
        <v>3677.68</v>
      </c>
      <c r="F16" s="64">
        <v>23873.146526</v>
      </c>
      <c r="G16" s="20">
        <v>8.2754150000000006</v>
      </c>
      <c r="H16" s="64">
        <v>3872.18</v>
      </c>
      <c r="I16" s="64">
        <v>779.49372300000005</v>
      </c>
      <c r="J16" s="20">
        <v>33.366985</v>
      </c>
      <c r="K16" s="64">
        <v>509.78</v>
      </c>
      <c r="L16" s="64">
        <v>1342.845456</v>
      </c>
      <c r="M16" s="20">
        <v>21.531645999999999</v>
      </c>
      <c r="N16" s="64">
        <v>566.71</v>
      </c>
      <c r="O16" s="64">
        <v>8096.1606959999999</v>
      </c>
      <c r="P16" s="20">
        <v>12.823594</v>
      </c>
      <c r="Q16" s="64">
        <v>2034.91</v>
      </c>
      <c r="R16" s="64">
        <v>4616.5541080000003</v>
      </c>
      <c r="S16" s="20">
        <v>11.613363</v>
      </c>
      <c r="T16" s="64">
        <v>1050.83</v>
      </c>
      <c r="U16" s="64">
        <v>4963.96713</v>
      </c>
      <c r="V16" s="20">
        <v>13.136975</v>
      </c>
      <c r="W16" s="64">
        <v>1278.1500000000001</v>
      </c>
      <c r="X16" s="64">
        <v>3693.7294120000001</v>
      </c>
      <c r="Y16" s="20">
        <v>17.538594</v>
      </c>
      <c r="Z16" s="64">
        <v>1269.74</v>
      </c>
      <c r="AA16" s="64">
        <v>61.437277000000002</v>
      </c>
      <c r="AB16" s="20">
        <v>44.633662999999999</v>
      </c>
      <c r="AC16" s="64">
        <v>53.75</v>
      </c>
      <c r="AD16" s="64">
        <v>308.77800999999999</v>
      </c>
      <c r="AE16" s="20">
        <v>69.562895999999995</v>
      </c>
      <c r="AF16" s="64">
        <v>421</v>
      </c>
      <c r="AG16" s="64">
        <v>7.0826099999999999</v>
      </c>
      <c r="AH16" s="20">
        <v>95.346259000000003</v>
      </c>
      <c r="AI16" s="64">
        <v>13.24</v>
      </c>
      <c r="AJ16" s="64">
        <v>3.0981030000000001</v>
      </c>
      <c r="AK16" s="20">
        <v>88.535494</v>
      </c>
      <c r="AL16" s="64">
        <v>5.38</v>
      </c>
      <c r="AM16" s="185"/>
      <c r="AN16" s="64">
        <v>5055.2618169999996</v>
      </c>
      <c r="AO16" s="20">
        <v>10.378588000000001</v>
      </c>
      <c r="AP16" s="64">
        <v>1028.3399999999999</v>
      </c>
      <c r="AQ16" s="64">
        <v>311.50711000000001</v>
      </c>
      <c r="AR16" s="20">
        <v>65.998267999999996</v>
      </c>
      <c r="AS16" s="64">
        <v>402.96</v>
      </c>
      <c r="AT16" s="64">
        <v>431.71709700000002</v>
      </c>
      <c r="AU16" s="20">
        <v>34.038635999999997</v>
      </c>
      <c r="AV16" s="64">
        <v>288.02</v>
      </c>
      <c r="AW16" s="64">
        <v>1834.189934</v>
      </c>
      <c r="AX16" s="20">
        <v>17.505357</v>
      </c>
      <c r="AY16" s="64">
        <v>629.32000000000005</v>
      </c>
      <c r="AZ16" s="64">
        <v>1236.710501</v>
      </c>
      <c r="BA16" s="20">
        <v>20.052817000000001</v>
      </c>
      <c r="BB16" s="64">
        <v>486.07</v>
      </c>
      <c r="BC16" s="64">
        <v>588.89762700000006</v>
      </c>
      <c r="BD16" s="20">
        <v>23.508201</v>
      </c>
      <c r="BE16" s="64">
        <v>271.33999999999997</v>
      </c>
      <c r="BF16" s="64">
        <v>442.67568899999998</v>
      </c>
      <c r="BG16" s="20">
        <v>40.408551000000003</v>
      </c>
      <c r="BH16" s="64">
        <v>350.6</v>
      </c>
      <c r="BI16" s="64">
        <v>3.834381</v>
      </c>
      <c r="BJ16" s="20">
        <v>79.772403999999995</v>
      </c>
      <c r="BK16" s="64">
        <v>6</v>
      </c>
      <c r="BL16" s="64">
        <v>205.729479</v>
      </c>
      <c r="BM16" s="20">
        <v>94.325314000000006</v>
      </c>
      <c r="BN16" s="64">
        <v>380.35</v>
      </c>
      <c r="BO16" s="64">
        <v>0</v>
      </c>
      <c r="BP16" s="20">
        <v>0</v>
      </c>
      <c r="BQ16" s="64">
        <v>0</v>
      </c>
      <c r="BR16" s="64">
        <v>0</v>
      </c>
      <c r="BS16" s="20">
        <v>0</v>
      </c>
      <c r="BT16" s="64">
        <v>0</v>
      </c>
      <c r="BU16" s="185"/>
      <c r="BV16" s="64">
        <v>18817.884709000002</v>
      </c>
      <c r="BW16" s="20">
        <v>9.6753060000000009</v>
      </c>
      <c r="BX16" s="64">
        <v>3568.55</v>
      </c>
      <c r="BY16" s="64">
        <v>467.98661399999997</v>
      </c>
      <c r="BZ16" s="20">
        <v>33.995351999999997</v>
      </c>
      <c r="CA16" s="64">
        <v>311.82</v>
      </c>
      <c r="CB16" s="64">
        <v>911.12835900000005</v>
      </c>
      <c r="CC16" s="20">
        <v>25.653461</v>
      </c>
      <c r="CD16" s="64">
        <v>458.12</v>
      </c>
      <c r="CE16" s="64">
        <v>6261.9707619999999</v>
      </c>
      <c r="CF16" s="20">
        <v>13.308491999999999</v>
      </c>
      <c r="CG16" s="64">
        <v>1633.41</v>
      </c>
      <c r="CH16" s="64">
        <v>3379.8436069999998</v>
      </c>
      <c r="CI16" s="20">
        <v>13.004044</v>
      </c>
      <c r="CJ16" s="64">
        <v>861.45</v>
      </c>
      <c r="CK16" s="64">
        <v>4375.0695029999997</v>
      </c>
      <c r="CL16" s="20">
        <v>14.422853</v>
      </c>
      <c r="CM16" s="64">
        <v>1236.78</v>
      </c>
      <c r="CN16" s="64">
        <v>3251.0537239999999</v>
      </c>
      <c r="CO16" s="20">
        <v>18.402964000000001</v>
      </c>
      <c r="CP16" s="64">
        <v>1172.6500000000001</v>
      </c>
      <c r="CQ16" s="64">
        <v>57.602896000000001</v>
      </c>
      <c r="CR16" s="20">
        <v>47.307648999999998</v>
      </c>
      <c r="CS16" s="64">
        <v>53.41</v>
      </c>
      <c r="CT16" s="64">
        <v>103.048531</v>
      </c>
      <c r="CU16" s="20">
        <v>89.360169999999997</v>
      </c>
      <c r="CV16" s="64">
        <v>180.49</v>
      </c>
      <c r="CW16" s="64">
        <v>7.0826099999999999</v>
      </c>
      <c r="CX16" s="20">
        <v>95.346259000000003</v>
      </c>
      <c r="CY16" s="64">
        <v>13.24</v>
      </c>
      <c r="CZ16" s="64">
        <v>3.0981030000000001</v>
      </c>
      <c r="DA16" s="20">
        <v>88.535494</v>
      </c>
      <c r="DB16" s="282">
        <v>5.38</v>
      </c>
    </row>
    <row r="17" spans="1:106" x14ac:dyDescent="0.2">
      <c r="A17" s="136">
        <v>25</v>
      </c>
      <c r="B17" s="133" t="s">
        <v>7</v>
      </c>
      <c r="C17" s="21">
        <v>181279.20125300001</v>
      </c>
      <c r="D17" s="22">
        <v>2.9418129999999998</v>
      </c>
      <c r="E17" s="21">
        <v>10452.48</v>
      </c>
      <c r="F17" s="21">
        <v>173319.52996499999</v>
      </c>
      <c r="G17" s="22">
        <v>2.944804</v>
      </c>
      <c r="H17" s="21">
        <v>10003.68</v>
      </c>
      <c r="I17" s="21">
        <v>29560.268015000001</v>
      </c>
      <c r="J17" s="22">
        <v>7.5935090000000001</v>
      </c>
      <c r="K17" s="21">
        <v>4399.54</v>
      </c>
      <c r="L17" s="21">
        <v>25460.094821999999</v>
      </c>
      <c r="M17" s="22">
        <v>6.4548360000000002</v>
      </c>
      <c r="N17" s="21">
        <v>3221.08</v>
      </c>
      <c r="O17" s="21">
        <v>56574.197459000003</v>
      </c>
      <c r="P17" s="22">
        <v>5.1139000000000001</v>
      </c>
      <c r="Q17" s="21">
        <v>5670.57</v>
      </c>
      <c r="R17" s="21">
        <v>22340.549638</v>
      </c>
      <c r="S17" s="22">
        <v>5.810092</v>
      </c>
      <c r="T17" s="21">
        <v>2544.09</v>
      </c>
      <c r="U17" s="21">
        <v>19359.447521999999</v>
      </c>
      <c r="V17" s="22">
        <v>5.4160459999999997</v>
      </c>
      <c r="W17" s="21">
        <v>2055.09</v>
      </c>
      <c r="X17" s="21">
        <v>17036.621415000001</v>
      </c>
      <c r="Y17" s="22">
        <v>6.192475</v>
      </c>
      <c r="Z17" s="21">
        <v>2067.7800000000002</v>
      </c>
      <c r="AA17" s="21">
        <v>2226.9017039999999</v>
      </c>
      <c r="AB17" s="22">
        <v>22.994767</v>
      </c>
      <c r="AC17" s="21">
        <v>1003.66</v>
      </c>
      <c r="AD17" s="21">
        <v>705.87102800000002</v>
      </c>
      <c r="AE17" s="22">
        <v>22.955901999999998</v>
      </c>
      <c r="AF17" s="21">
        <v>317.60000000000002</v>
      </c>
      <c r="AG17" s="21">
        <v>0</v>
      </c>
      <c r="AH17" s="22">
        <v>0</v>
      </c>
      <c r="AI17" s="21">
        <v>0</v>
      </c>
      <c r="AJ17" s="21">
        <v>55.578361000000001</v>
      </c>
      <c r="AK17" s="22">
        <v>99.296306999999999</v>
      </c>
      <c r="AL17" s="21">
        <v>108.17</v>
      </c>
      <c r="AM17" s="185"/>
      <c r="AN17" s="21">
        <v>50867.518757999998</v>
      </c>
      <c r="AO17" s="22">
        <v>3.6014330000000001</v>
      </c>
      <c r="AP17" s="21">
        <v>3590.64</v>
      </c>
      <c r="AQ17" s="21">
        <v>11729.549981</v>
      </c>
      <c r="AR17" s="22">
        <v>8.1199300000000001</v>
      </c>
      <c r="AS17" s="21">
        <v>1866.77</v>
      </c>
      <c r="AT17" s="21">
        <v>8680.2818310000002</v>
      </c>
      <c r="AU17" s="22">
        <v>7.4504060000000001</v>
      </c>
      <c r="AV17" s="21">
        <v>1267.56</v>
      </c>
      <c r="AW17" s="21">
        <v>16244.714882</v>
      </c>
      <c r="AX17" s="22">
        <v>6.291836</v>
      </c>
      <c r="AY17" s="21">
        <v>2003.3</v>
      </c>
      <c r="AZ17" s="21">
        <v>5712.6571100000001</v>
      </c>
      <c r="BA17" s="22">
        <v>10.691551</v>
      </c>
      <c r="BB17" s="21">
        <v>1197.1099999999999</v>
      </c>
      <c r="BC17" s="21">
        <v>4253.3874109999997</v>
      </c>
      <c r="BD17" s="22">
        <v>8.3097849999999998</v>
      </c>
      <c r="BE17" s="21">
        <v>692.76</v>
      </c>
      <c r="BF17" s="21">
        <v>3644.0172600000001</v>
      </c>
      <c r="BG17" s="22">
        <v>11.250017</v>
      </c>
      <c r="BH17" s="21">
        <v>803.51</v>
      </c>
      <c r="BI17" s="21">
        <v>513.92105800000002</v>
      </c>
      <c r="BJ17" s="22">
        <v>44.982362999999999</v>
      </c>
      <c r="BK17" s="21">
        <v>453.1</v>
      </c>
      <c r="BL17" s="21">
        <v>88.986557000000005</v>
      </c>
      <c r="BM17" s="22">
        <v>57.324967000000001</v>
      </c>
      <c r="BN17" s="21">
        <v>99.98</v>
      </c>
      <c r="BO17" s="21">
        <v>0</v>
      </c>
      <c r="BP17" s="22">
        <v>0</v>
      </c>
      <c r="BQ17" s="21">
        <v>0</v>
      </c>
      <c r="BR17" s="21">
        <v>2.6670000000000001E-3</v>
      </c>
      <c r="BS17" s="22">
        <v>98.440701000000004</v>
      </c>
      <c r="BT17" s="21">
        <v>0.01</v>
      </c>
      <c r="BU17" s="185"/>
      <c r="BV17" s="21">
        <v>122452.011208</v>
      </c>
      <c r="BW17" s="22">
        <v>3.26152</v>
      </c>
      <c r="BX17" s="21">
        <v>7827.84</v>
      </c>
      <c r="BY17" s="21">
        <v>17830.718034000001</v>
      </c>
      <c r="BZ17" s="22">
        <v>8.7423719999999996</v>
      </c>
      <c r="CA17" s="21">
        <v>3055.3</v>
      </c>
      <c r="CB17" s="21">
        <v>16779.812990999999</v>
      </c>
      <c r="CC17" s="22">
        <v>8.1110679999999995</v>
      </c>
      <c r="CD17" s="21">
        <v>2667.6</v>
      </c>
      <c r="CE17" s="21">
        <v>40329.482577000002</v>
      </c>
      <c r="CF17" s="22">
        <v>5.5231070000000004</v>
      </c>
      <c r="CG17" s="21">
        <v>4365.78</v>
      </c>
      <c r="CH17" s="21">
        <v>16627.892528</v>
      </c>
      <c r="CI17" s="22">
        <v>6.6235619999999997</v>
      </c>
      <c r="CJ17" s="21">
        <v>2158.66</v>
      </c>
      <c r="CK17" s="21">
        <v>15106.060111999999</v>
      </c>
      <c r="CL17" s="22">
        <v>6.1497320000000002</v>
      </c>
      <c r="CM17" s="21">
        <v>1820.81</v>
      </c>
      <c r="CN17" s="21">
        <v>13392.604155000001</v>
      </c>
      <c r="CO17" s="22">
        <v>6.7757199999999997</v>
      </c>
      <c r="CP17" s="21">
        <v>1778.59</v>
      </c>
      <c r="CQ17" s="21">
        <v>1712.980646</v>
      </c>
      <c r="CR17" s="22">
        <v>19.772276999999999</v>
      </c>
      <c r="CS17" s="21">
        <v>663.84</v>
      </c>
      <c r="CT17" s="21">
        <v>616.88446999999996</v>
      </c>
      <c r="CU17" s="22">
        <v>24.433969000000001</v>
      </c>
      <c r="CV17" s="21">
        <v>295.43</v>
      </c>
      <c r="CW17" s="21">
        <v>0</v>
      </c>
      <c r="CX17" s="22">
        <v>0</v>
      </c>
      <c r="CY17" s="21">
        <v>0</v>
      </c>
      <c r="CZ17" s="21">
        <v>55.575693999999999</v>
      </c>
      <c r="DA17" s="22">
        <v>99.301072000000005</v>
      </c>
      <c r="DB17" s="283">
        <v>108.17</v>
      </c>
    </row>
    <row r="18" spans="1:106" x14ac:dyDescent="0.2">
      <c r="A18" s="135">
        <v>41</v>
      </c>
      <c r="B18" s="132" t="s">
        <v>8</v>
      </c>
      <c r="C18" s="64">
        <v>62595.752729</v>
      </c>
      <c r="D18" s="20">
        <v>4.295585</v>
      </c>
      <c r="E18" s="64">
        <v>5270.15</v>
      </c>
      <c r="F18" s="64">
        <v>61449.976609999998</v>
      </c>
      <c r="G18" s="20">
        <v>4.1452970000000002</v>
      </c>
      <c r="H18" s="64">
        <v>4992.68</v>
      </c>
      <c r="I18" s="64">
        <v>3936.126354</v>
      </c>
      <c r="J18" s="20">
        <v>12.864159000000001</v>
      </c>
      <c r="K18" s="64">
        <v>992.45</v>
      </c>
      <c r="L18" s="64">
        <v>5931.8288650000004</v>
      </c>
      <c r="M18" s="20">
        <v>8.3536739999999998</v>
      </c>
      <c r="N18" s="64">
        <v>971.23</v>
      </c>
      <c r="O18" s="64">
        <v>19548.181403999999</v>
      </c>
      <c r="P18" s="20">
        <v>5.2267140000000003</v>
      </c>
      <c r="Q18" s="64">
        <v>2002.59</v>
      </c>
      <c r="R18" s="64">
        <v>9564.3461509999997</v>
      </c>
      <c r="S18" s="20">
        <v>6.5065379999999999</v>
      </c>
      <c r="T18" s="64">
        <v>1219.72</v>
      </c>
      <c r="U18" s="64">
        <v>10274.624620000001</v>
      </c>
      <c r="V18" s="20">
        <v>7.1973510000000003</v>
      </c>
      <c r="W18" s="64">
        <v>1449.42</v>
      </c>
      <c r="X18" s="64">
        <v>10161.081072000001</v>
      </c>
      <c r="Y18" s="20">
        <v>17.206026999999999</v>
      </c>
      <c r="Z18" s="64">
        <v>3426.7</v>
      </c>
      <c r="AA18" s="64">
        <v>1149.777249</v>
      </c>
      <c r="AB18" s="20">
        <v>19.084173</v>
      </c>
      <c r="AC18" s="64">
        <v>430.07</v>
      </c>
      <c r="AD18" s="64">
        <v>843.66377599999998</v>
      </c>
      <c r="AE18" s="20">
        <v>33.591813999999999</v>
      </c>
      <c r="AF18" s="64">
        <v>555.47</v>
      </c>
      <c r="AG18" s="64">
        <v>40.347118999999999</v>
      </c>
      <c r="AH18" s="20">
        <v>90.029696999999999</v>
      </c>
      <c r="AI18" s="64">
        <v>71.2</v>
      </c>
      <c r="AJ18" s="64">
        <v>0</v>
      </c>
      <c r="AK18" s="20">
        <v>0</v>
      </c>
      <c r="AL18" s="64">
        <v>0</v>
      </c>
      <c r="AM18" s="185"/>
      <c r="AN18" s="64">
        <v>12705.713008000001</v>
      </c>
      <c r="AO18" s="20">
        <v>5.9059780000000002</v>
      </c>
      <c r="AP18" s="64">
        <v>1470.78</v>
      </c>
      <c r="AQ18" s="64">
        <v>1356.7923390000001</v>
      </c>
      <c r="AR18" s="20">
        <v>15.518905999999999</v>
      </c>
      <c r="AS18" s="64">
        <v>412.7</v>
      </c>
      <c r="AT18" s="64">
        <v>2023.9318310000001</v>
      </c>
      <c r="AU18" s="20">
        <v>12.952716000000001</v>
      </c>
      <c r="AV18" s="64">
        <v>513.82000000000005</v>
      </c>
      <c r="AW18" s="64">
        <v>4183.8712089999999</v>
      </c>
      <c r="AX18" s="20">
        <v>8.8532829999999993</v>
      </c>
      <c r="AY18" s="64">
        <v>726</v>
      </c>
      <c r="AZ18" s="64">
        <v>1777.775398</v>
      </c>
      <c r="BA18" s="20">
        <v>12.552747</v>
      </c>
      <c r="BB18" s="64">
        <v>437.39</v>
      </c>
      <c r="BC18" s="64">
        <v>1841.2762929999999</v>
      </c>
      <c r="BD18" s="20">
        <v>13.95068</v>
      </c>
      <c r="BE18" s="64">
        <v>503.47</v>
      </c>
      <c r="BF18" s="64">
        <v>1365.521262</v>
      </c>
      <c r="BG18" s="20">
        <v>16.713241</v>
      </c>
      <c r="BH18" s="64">
        <v>447.32</v>
      </c>
      <c r="BI18" s="64">
        <v>88.645830000000004</v>
      </c>
      <c r="BJ18" s="20">
        <v>52.852708999999997</v>
      </c>
      <c r="BK18" s="64">
        <v>91.83</v>
      </c>
      <c r="BL18" s="64">
        <v>67.898847000000004</v>
      </c>
      <c r="BM18" s="20">
        <v>63.132579999999997</v>
      </c>
      <c r="BN18" s="64">
        <v>84.02</v>
      </c>
      <c r="BO18" s="64">
        <v>0</v>
      </c>
      <c r="BP18" s="20">
        <v>0</v>
      </c>
      <c r="BQ18" s="64">
        <v>0</v>
      </c>
      <c r="BR18" s="64">
        <v>0</v>
      </c>
      <c r="BS18" s="20">
        <v>0</v>
      </c>
      <c r="BT18" s="64">
        <v>0</v>
      </c>
      <c r="BU18" s="185"/>
      <c r="BV18" s="64">
        <v>48744.263601999999</v>
      </c>
      <c r="BW18" s="20">
        <v>4.8044580000000003</v>
      </c>
      <c r="BX18" s="64">
        <v>4590.12</v>
      </c>
      <c r="BY18" s="64">
        <v>2579.3340149999999</v>
      </c>
      <c r="BZ18" s="20">
        <v>13.793335000000001</v>
      </c>
      <c r="CA18" s="64">
        <v>697.32</v>
      </c>
      <c r="CB18" s="64">
        <v>3907.897035</v>
      </c>
      <c r="CC18" s="20">
        <v>9.2678370000000001</v>
      </c>
      <c r="CD18" s="64">
        <v>709.87</v>
      </c>
      <c r="CE18" s="64">
        <v>15364.310195</v>
      </c>
      <c r="CF18" s="20">
        <v>5.7378489999999998</v>
      </c>
      <c r="CG18" s="64">
        <v>1727.9</v>
      </c>
      <c r="CH18" s="64">
        <v>7786.5707519999996</v>
      </c>
      <c r="CI18" s="20">
        <v>6.890803</v>
      </c>
      <c r="CJ18" s="64">
        <v>1051.6500000000001</v>
      </c>
      <c r="CK18" s="64">
        <v>8433.348328</v>
      </c>
      <c r="CL18" s="20">
        <v>7.2553049999999999</v>
      </c>
      <c r="CM18" s="64">
        <v>1199.26</v>
      </c>
      <c r="CN18" s="64">
        <v>8795.5598100000007</v>
      </c>
      <c r="CO18" s="20">
        <v>18.301327000000001</v>
      </c>
      <c r="CP18" s="64">
        <v>3155.02</v>
      </c>
      <c r="CQ18" s="64">
        <v>1061.1314190000001</v>
      </c>
      <c r="CR18" s="20">
        <v>19.989422999999999</v>
      </c>
      <c r="CS18" s="64">
        <v>415.74</v>
      </c>
      <c r="CT18" s="64">
        <v>775.76492900000005</v>
      </c>
      <c r="CU18" s="20">
        <v>35.047417000000003</v>
      </c>
      <c r="CV18" s="64">
        <v>532.9</v>
      </c>
      <c r="CW18" s="64">
        <v>40.347118999999999</v>
      </c>
      <c r="CX18" s="20">
        <v>90.029696999999999</v>
      </c>
      <c r="CY18" s="64">
        <v>71.2</v>
      </c>
      <c r="CZ18" s="64">
        <v>0</v>
      </c>
      <c r="DA18" s="20">
        <v>0</v>
      </c>
      <c r="DB18" s="282">
        <v>0</v>
      </c>
    </row>
    <row r="19" spans="1:106" x14ac:dyDescent="0.2">
      <c r="A19" s="136">
        <v>54</v>
      </c>
      <c r="B19" s="133" t="s">
        <v>221</v>
      </c>
      <c r="C19" s="21">
        <v>41926.873926</v>
      </c>
      <c r="D19" s="22">
        <v>6.4517049999999996</v>
      </c>
      <c r="E19" s="21">
        <v>5301.8</v>
      </c>
      <c r="F19" s="21">
        <v>41001.039433999998</v>
      </c>
      <c r="G19" s="22">
        <v>6.6094249999999999</v>
      </c>
      <c r="H19" s="21">
        <v>5311.47</v>
      </c>
      <c r="I19" s="21">
        <v>1058.57818</v>
      </c>
      <c r="J19" s="22">
        <v>24.921454000000001</v>
      </c>
      <c r="K19" s="21">
        <v>517.07000000000005</v>
      </c>
      <c r="L19" s="21">
        <v>1011.919338</v>
      </c>
      <c r="M19" s="22">
        <v>21.174243000000001</v>
      </c>
      <c r="N19" s="21">
        <v>419.96</v>
      </c>
      <c r="O19" s="21">
        <v>4521.6734370000004</v>
      </c>
      <c r="P19" s="22">
        <v>11.668055000000001</v>
      </c>
      <c r="Q19" s="21">
        <v>1034.08</v>
      </c>
      <c r="R19" s="21">
        <v>4272.2801159999999</v>
      </c>
      <c r="S19" s="22">
        <v>14.092891</v>
      </c>
      <c r="T19" s="21">
        <v>1180.0899999999999</v>
      </c>
      <c r="U19" s="21">
        <v>7157.4052369999999</v>
      </c>
      <c r="V19" s="22">
        <v>9.9446279999999998</v>
      </c>
      <c r="W19" s="21">
        <v>1395.08</v>
      </c>
      <c r="X19" s="21">
        <v>17912.552157999999</v>
      </c>
      <c r="Y19" s="22">
        <v>11.524474</v>
      </c>
      <c r="Z19" s="21">
        <v>4046.08</v>
      </c>
      <c r="AA19" s="21">
        <v>3626.017065</v>
      </c>
      <c r="AB19" s="22">
        <v>15.737976</v>
      </c>
      <c r="AC19" s="21">
        <v>1118.5</v>
      </c>
      <c r="AD19" s="21">
        <v>1439.6139049999999</v>
      </c>
      <c r="AE19" s="22">
        <v>30.016235999999999</v>
      </c>
      <c r="AF19" s="21">
        <v>846.95</v>
      </c>
      <c r="AG19" s="21">
        <v>1</v>
      </c>
      <c r="AH19" s="22">
        <v>0</v>
      </c>
      <c r="AI19" s="21">
        <v>0</v>
      </c>
      <c r="AJ19" s="21">
        <v>0</v>
      </c>
      <c r="AK19" s="22">
        <v>0</v>
      </c>
      <c r="AL19" s="21">
        <v>0</v>
      </c>
      <c r="AM19" s="185"/>
      <c r="AN19" s="21">
        <v>8204.8838830000004</v>
      </c>
      <c r="AO19" s="22">
        <v>8.8124979999999997</v>
      </c>
      <c r="AP19" s="21">
        <v>1417.19</v>
      </c>
      <c r="AQ19" s="21">
        <v>374.81003500000003</v>
      </c>
      <c r="AR19" s="22">
        <v>34.981487999999999</v>
      </c>
      <c r="AS19" s="21">
        <v>256.98</v>
      </c>
      <c r="AT19" s="21">
        <v>387.25338099999999</v>
      </c>
      <c r="AU19" s="22">
        <v>33.479636999999997</v>
      </c>
      <c r="AV19" s="21">
        <v>254.12</v>
      </c>
      <c r="AW19" s="21">
        <v>855.75594000000001</v>
      </c>
      <c r="AX19" s="22">
        <v>19.612459999999999</v>
      </c>
      <c r="AY19" s="21">
        <v>328.96</v>
      </c>
      <c r="AZ19" s="21">
        <v>1145.061369</v>
      </c>
      <c r="BA19" s="22">
        <v>27.305638999999999</v>
      </c>
      <c r="BB19" s="21">
        <v>612.83000000000004</v>
      </c>
      <c r="BC19" s="21">
        <v>1485.0491340000001</v>
      </c>
      <c r="BD19" s="22">
        <v>16.378715</v>
      </c>
      <c r="BE19" s="21">
        <v>476.73</v>
      </c>
      <c r="BF19" s="21">
        <v>3161.5351310000001</v>
      </c>
      <c r="BG19" s="22">
        <v>16.616675999999998</v>
      </c>
      <c r="BH19" s="21">
        <v>1029.67</v>
      </c>
      <c r="BI19" s="21">
        <v>681.98787300000004</v>
      </c>
      <c r="BJ19" s="22">
        <v>25.742560000000001</v>
      </c>
      <c r="BK19" s="21">
        <v>344.1</v>
      </c>
      <c r="BL19" s="21">
        <v>113.43102</v>
      </c>
      <c r="BM19" s="22">
        <v>43.108823000000001</v>
      </c>
      <c r="BN19" s="21">
        <v>95.84</v>
      </c>
      <c r="BO19" s="21">
        <v>0</v>
      </c>
      <c r="BP19" s="22">
        <v>0</v>
      </c>
      <c r="BQ19" s="21">
        <v>0</v>
      </c>
      <c r="BR19" s="21">
        <v>0</v>
      </c>
      <c r="BS19" s="22">
        <v>0</v>
      </c>
      <c r="BT19" s="21">
        <v>0</v>
      </c>
      <c r="BU19" s="185"/>
      <c r="BV19" s="21">
        <v>32796.155551000003</v>
      </c>
      <c r="BW19" s="22">
        <v>7.066999</v>
      </c>
      <c r="BX19" s="21">
        <v>4542.7</v>
      </c>
      <c r="BY19" s="21">
        <v>683.768145</v>
      </c>
      <c r="BZ19" s="22">
        <v>29.422557999999999</v>
      </c>
      <c r="CA19" s="21">
        <v>394.32</v>
      </c>
      <c r="CB19" s="21">
        <v>624.66595700000005</v>
      </c>
      <c r="CC19" s="22">
        <v>25.832287000000001</v>
      </c>
      <c r="CD19" s="21">
        <v>316.27999999999997</v>
      </c>
      <c r="CE19" s="21">
        <v>3665.9174969999999</v>
      </c>
      <c r="CF19" s="22">
        <v>12.781845000000001</v>
      </c>
      <c r="CG19" s="21">
        <v>918.4</v>
      </c>
      <c r="CH19" s="21">
        <v>3127.2187469999999</v>
      </c>
      <c r="CI19" s="22">
        <v>14.251906999999999</v>
      </c>
      <c r="CJ19" s="21">
        <v>873.55</v>
      </c>
      <c r="CK19" s="21">
        <v>5672.3561030000001</v>
      </c>
      <c r="CL19" s="22">
        <v>11.143621</v>
      </c>
      <c r="CM19" s="21">
        <v>1238.93</v>
      </c>
      <c r="CN19" s="21">
        <v>14751.017026</v>
      </c>
      <c r="CO19" s="22">
        <v>11.240463</v>
      </c>
      <c r="CP19" s="21">
        <v>3249.84</v>
      </c>
      <c r="CQ19" s="21">
        <v>2944.029192</v>
      </c>
      <c r="CR19" s="22">
        <v>17.876588000000002</v>
      </c>
      <c r="CS19" s="21">
        <v>1031.53</v>
      </c>
      <c r="CT19" s="21">
        <v>1326.1828849999999</v>
      </c>
      <c r="CU19" s="22">
        <v>32.313490999999999</v>
      </c>
      <c r="CV19" s="21">
        <v>839.93</v>
      </c>
      <c r="CW19" s="21">
        <v>1</v>
      </c>
      <c r="CX19" s="22">
        <v>0</v>
      </c>
      <c r="CY19" s="21">
        <v>0</v>
      </c>
      <c r="CZ19" s="21">
        <v>0</v>
      </c>
      <c r="DA19" s="22">
        <v>0</v>
      </c>
      <c r="DB19" s="283">
        <v>0</v>
      </c>
    </row>
    <row r="20" spans="1:106" x14ac:dyDescent="0.2">
      <c r="A20" s="135">
        <v>63</v>
      </c>
      <c r="B20" s="132" t="s">
        <v>9</v>
      </c>
      <c r="C20" s="64">
        <v>4227.6448719999999</v>
      </c>
      <c r="D20" s="20">
        <v>11.766365</v>
      </c>
      <c r="E20" s="64">
        <v>974.98</v>
      </c>
      <c r="F20" s="64">
        <v>3869.214536</v>
      </c>
      <c r="G20" s="20">
        <v>12.494915000000001</v>
      </c>
      <c r="H20" s="64">
        <v>947.57</v>
      </c>
      <c r="I20" s="64">
        <v>74.067335</v>
      </c>
      <c r="J20" s="20">
        <v>47.409866000000001</v>
      </c>
      <c r="K20" s="64">
        <v>68.83</v>
      </c>
      <c r="L20" s="64">
        <v>217.716071</v>
      </c>
      <c r="M20" s="20">
        <v>32.373541000000003</v>
      </c>
      <c r="N20" s="64">
        <v>138.15</v>
      </c>
      <c r="O20" s="64">
        <v>1228.927825</v>
      </c>
      <c r="P20" s="20">
        <v>23.788415000000001</v>
      </c>
      <c r="Q20" s="64">
        <v>572.99</v>
      </c>
      <c r="R20" s="64">
        <v>595.65444100000002</v>
      </c>
      <c r="S20" s="20">
        <v>18.102851000000001</v>
      </c>
      <c r="T20" s="64">
        <v>211.35</v>
      </c>
      <c r="U20" s="64">
        <v>779.44133999999997</v>
      </c>
      <c r="V20" s="20">
        <v>18.153375</v>
      </c>
      <c r="W20" s="64">
        <v>277.33</v>
      </c>
      <c r="X20" s="64">
        <v>931.21875299999999</v>
      </c>
      <c r="Y20" s="20">
        <v>21.068691999999999</v>
      </c>
      <c r="Z20" s="64">
        <v>384.54</v>
      </c>
      <c r="AA20" s="64">
        <v>27.045691000000001</v>
      </c>
      <c r="AB20" s="20">
        <v>40.672020000000003</v>
      </c>
      <c r="AC20" s="64">
        <v>21.56</v>
      </c>
      <c r="AD20" s="64">
        <v>15.143079999999999</v>
      </c>
      <c r="AE20" s="20">
        <v>98.882645999999994</v>
      </c>
      <c r="AF20" s="64">
        <v>29.35</v>
      </c>
      <c r="AG20" s="64">
        <v>0</v>
      </c>
      <c r="AH20" s="20">
        <v>0</v>
      </c>
      <c r="AI20" s="64">
        <v>0</v>
      </c>
      <c r="AJ20" s="64">
        <v>0</v>
      </c>
      <c r="AK20" s="20">
        <v>0</v>
      </c>
      <c r="AL20" s="64">
        <v>0</v>
      </c>
      <c r="AM20" s="185"/>
      <c r="AN20" s="64">
        <v>954.72103500000003</v>
      </c>
      <c r="AO20" s="20">
        <v>21.492322999999999</v>
      </c>
      <c r="AP20" s="64">
        <v>402.18</v>
      </c>
      <c r="AQ20" s="64">
        <v>37.868398999999997</v>
      </c>
      <c r="AR20" s="20">
        <v>68.363971000000006</v>
      </c>
      <c r="AS20" s="64">
        <v>50.74</v>
      </c>
      <c r="AT20" s="64">
        <v>46.783284000000002</v>
      </c>
      <c r="AU20" s="20">
        <v>57.950293000000002</v>
      </c>
      <c r="AV20" s="64">
        <v>53.14</v>
      </c>
      <c r="AW20" s="64">
        <v>334.48996199999999</v>
      </c>
      <c r="AX20" s="20">
        <v>37.436211</v>
      </c>
      <c r="AY20" s="64">
        <v>245.43</v>
      </c>
      <c r="AZ20" s="64">
        <v>125.894734</v>
      </c>
      <c r="BA20" s="20">
        <v>38.885348999999998</v>
      </c>
      <c r="BB20" s="64">
        <v>95.95</v>
      </c>
      <c r="BC20" s="64">
        <v>142.931478</v>
      </c>
      <c r="BD20" s="20">
        <v>30.558050000000001</v>
      </c>
      <c r="BE20" s="64">
        <v>85.61</v>
      </c>
      <c r="BF20" s="64">
        <v>257.40416599999998</v>
      </c>
      <c r="BG20" s="20">
        <v>34.440508999999999</v>
      </c>
      <c r="BH20" s="64">
        <v>173.76</v>
      </c>
      <c r="BI20" s="64">
        <v>9.3490120000000001</v>
      </c>
      <c r="BJ20" s="20">
        <v>89.442718999999997</v>
      </c>
      <c r="BK20" s="64">
        <v>16.39</v>
      </c>
      <c r="BL20" s="64">
        <v>0</v>
      </c>
      <c r="BM20" s="20">
        <v>0</v>
      </c>
      <c r="BN20" s="64">
        <v>0</v>
      </c>
      <c r="BO20" s="64">
        <v>0</v>
      </c>
      <c r="BP20" s="20">
        <v>0</v>
      </c>
      <c r="BQ20" s="64">
        <v>0</v>
      </c>
      <c r="BR20" s="64">
        <v>0</v>
      </c>
      <c r="BS20" s="20">
        <v>0</v>
      </c>
      <c r="BT20" s="64">
        <v>0</v>
      </c>
      <c r="BU20" s="185"/>
      <c r="BV20" s="64">
        <v>2914.4935019999998</v>
      </c>
      <c r="BW20" s="20">
        <v>12.919065</v>
      </c>
      <c r="BX20" s="64">
        <v>737.99</v>
      </c>
      <c r="BY20" s="64">
        <v>36.198937000000001</v>
      </c>
      <c r="BZ20" s="20">
        <v>66.440866999999997</v>
      </c>
      <c r="CA20" s="64">
        <v>47.14</v>
      </c>
      <c r="CB20" s="64">
        <v>170.93278699999999</v>
      </c>
      <c r="CC20" s="20">
        <v>33.700304000000003</v>
      </c>
      <c r="CD20" s="64">
        <v>112.91</v>
      </c>
      <c r="CE20" s="64">
        <v>894.43786399999999</v>
      </c>
      <c r="CF20" s="20">
        <v>24.443895999999999</v>
      </c>
      <c r="CG20" s="64">
        <v>428.53</v>
      </c>
      <c r="CH20" s="64">
        <v>469.75970699999999</v>
      </c>
      <c r="CI20" s="20">
        <v>19.641397000000001</v>
      </c>
      <c r="CJ20" s="64">
        <v>180.84</v>
      </c>
      <c r="CK20" s="64">
        <v>636.509862</v>
      </c>
      <c r="CL20" s="20">
        <v>20.285543000000001</v>
      </c>
      <c r="CM20" s="64">
        <v>253.07</v>
      </c>
      <c r="CN20" s="64">
        <v>673.81458699999996</v>
      </c>
      <c r="CO20" s="20">
        <v>24.144107000000002</v>
      </c>
      <c r="CP20" s="64">
        <v>318.87</v>
      </c>
      <c r="CQ20" s="64">
        <v>17.696677999999999</v>
      </c>
      <c r="CR20" s="20">
        <v>62.158720000000002</v>
      </c>
      <c r="CS20" s="64">
        <v>21.56</v>
      </c>
      <c r="CT20" s="64">
        <v>15.143079999999999</v>
      </c>
      <c r="CU20" s="20">
        <v>98.882645999999994</v>
      </c>
      <c r="CV20" s="64">
        <v>29.35</v>
      </c>
      <c r="CW20" s="64">
        <v>0</v>
      </c>
      <c r="CX20" s="20">
        <v>0</v>
      </c>
      <c r="CY20" s="64">
        <v>0</v>
      </c>
      <c r="CZ20" s="64">
        <v>0</v>
      </c>
      <c r="DA20" s="20">
        <v>0</v>
      </c>
      <c r="DB20" s="282">
        <v>0</v>
      </c>
    </row>
    <row r="21" spans="1:106" x14ac:dyDescent="0.2">
      <c r="A21" s="136">
        <v>66</v>
      </c>
      <c r="B21" s="133" t="s">
        <v>10</v>
      </c>
      <c r="C21" s="21">
        <v>14454.63891</v>
      </c>
      <c r="D21" s="22">
        <v>6.7301250000000001</v>
      </c>
      <c r="E21" s="21">
        <v>1906.72</v>
      </c>
      <c r="F21" s="21">
        <v>13423.100700999999</v>
      </c>
      <c r="G21" s="22">
        <v>6.7692940000000004</v>
      </c>
      <c r="H21" s="21">
        <v>1780.95</v>
      </c>
      <c r="I21" s="21">
        <v>1194.8302020000001</v>
      </c>
      <c r="J21" s="22">
        <v>20.019860000000001</v>
      </c>
      <c r="K21" s="21">
        <v>468.84</v>
      </c>
      <c r="L21" s="21">
        <v>1942.1701419999999</v>
      </c>
      <c r="M21" s="22">
        <v>16.327423</v>
      </c>
      <c r="N21" s="21">
        <v>621.53</v>
      </c>
      <c r="O21" s="21">
        <v>4934.0729570000003</v>
      </c>
      <c r="P21" s="22">
        <v>9.8402820000000002</v>
      </c>
      <c r="Q21" s="21">
        <v>951.63</v>
      </c>
      <c r="R21" s="21">
        <v>2135.2269080000001</v>
      </c>
      <c r="S21" s="22">
        <v>11.539052</v>
      </c>
      <c r="T21" s="21">
        <v>482.91</v>
      </c>
      <c r="U21" s="21">
        <v>1969.2488289999999</v>
      </c>
      <c r="V21" s="22">
        <v>12.320708</v>
      </c>
      <c r="W21" s="21">
        <v>475.55</v>
      </c>
      <c r="X21" s="21">
        <v>1213.628641</v>
      </c>
      <c r="Y21" s="22">
        <v>15.525041</v>
      </c>
      <c r="Z21" s="21">
        <v>369.3</v>
      </c>
      <c r="AA21" s="21">
        <v>21.300215000000001</v>
      </c>
      <c r="AB21" s="22">
        <v>59.202655</v>
      </c>
      <c r="AC21" s="21">
        <v>24.72</v>
      </c>
      <c r="AD21" s="21">
        <v>12.622806000000001</v>
      </c>
      <c r="AE21" s="22">
        <v>52.955683000000001</v>
      </c>
      <c r="AF21" s="21">
        <v>13.1</v>
      </c>
      <c r="AG21" s="21">
        <v>0</v>
      </c>
      <c r="AH21" s="22">
        <v>0</v>
      </c>
      <c r="AI21" s="21">
        <v>0</v>
      </c>
      <c r="AJ21" s="21">
        <v>0</v>
      </c>
      <c r="AK21" s="22">
        <v>0</v>
      </c>
      <c r="AL21" s="21">
        <v>0</v>
      </c>
      <c r="AM21" s="185"/>
      <c r="AN21" s="21">
        <v>3107.4139909999999</v>
      </c>
      <c r="AO21" s="22">
        <v>10.547891999999999</v>
      </c>
      <c r="AP21" s="21">
        <v>642.41999999999996</v>
      </c>
      <c r="AQ21" s="21">
        <v>442.39221800000001</v>
      </c>
      <c r="AR21" s="22">
        <v>25.201730000000001</v>
      </c>
      <c r="AS21" s="21">
        <v>218.52</v>
      </c>
      <c r="AT21" s="21">
        <v>531.50960699999996</v>
      </c>
      <c r="AU21" s="22">
        <v>24.030391000000002</v>
      </c>
      <c r="AV21" s="21">
        <v>250.34</v>
      </c>
      <c r="AW21" s="21">
        <v>1185.8196419999999</v>
      </c>
      <c r="AX21" s="22">
        <v>16.308686999999999</v>
      </c>
      <c r="AY21" s="21">
        <v>379.05</v>
      </c>
      <c r="AZ21" s="21">
        <v>424.85548599999998</v>
      </c>
      <c r="BA21" s="22">
        <v>24.344086999999998</v>
      </c>
      <c r="BB21" s="21">
        <v>202.72</v>
      </c>
      <c r="BC21" s="21">
        <v>325.30602299999998</v>
      </c>
      <c r="BD21" s="22">
        <v>27.356732999999998</v>
      </c>
      <c r="BE21" s="21">
        <v>174.43</v>
      </c>
      <c r="BF21" s="21">
        <v>197.531015</v>
      </c>
      <c r="BG21" s="22">
        <v>34.652284999999999</v>
      </c>
      <c r="BH21" s="21">
        <v>134.16</v>
      </c>
      <c r="BI21" s="21">
        <v>0</v>
      </c>
      <c r="BJ21" s="22">
        <v>0</v>
      </c>
      <c r="BK21" s="21">
        <v>0</v>
      </c>
      <c r="BL21" s="21">
        <v>0</v>
      </c>
      <c r="BM21" s="22">
        <v>0</v>
      </c>
      <c r="BN21" s="21">
        <v>0</v>
      </c>
      <c r="BO21" s="21">
        <v>0</v>
      </c>
      <c r="BP21" s="22">
        <v>0</v>
      </c>
      <c r="BQ21" s="21">
        <v>0</v>
      </c>
      <c r="BR21" s="21">
        <v>0</v>
      </c>
      <c r="BS21" s="22">
        <v>0</v>
      </c>
      <c r="BT21" s="21">
        <v>0</v>
      </c>
      <c r="BU21" s="185"/>
      <c r="BV21" s="21">
        <v>10315.686709</v>
      </c>
      <c r="BW21" s="22">
        <v>7.3258150000000004</v>
      </c>
      <c r="BX21" s="21">
        <v>1481.19</v>
      </c>
      <c r="BY21" s="21">
        <v>752.43798500000003</v>
      </c>
      <c r="BZ21" s="22">
        <v>23.102795</v>
      </c>
      <c r="CA21" s="21">
        <v>340.72</v>
      </c>
      <c r="CB21" s="21">
        <v>1410.6605340000001</v>
      </c>
      <c r="CC21" s="22">
        <v>18.633825000000002</v>
      </c>
      <c r="CD21" s="21">
        <v>515.21</v>
      </c>
      <c r="CE21" s="21">
        <v>3748.2533149999999</v>
      </c>
      <c r="CF21" s="22">
        <v>10.61444</v>
      </c>
      <c r="CG21" s="21">
        <v>779.8</v>
      </c>
      <c r="CH21" s="21">
        <v>1710.3714219999999</v>
      </c>
      <c r="CI21" s="22">
        <v>12.226857000000001</v>
      </c>
      <c r="CJ21" s="21">
        <v>409.88</v>
      </c>
      <c r="CK21" s="21">
        <v>1643.942806</v>
      </c>
      <c r="CL21" s="22">
        <v>12.659819000000001</v>
      </c>
      <c r="CM21" s="21">
        <v>407.92</v>
      </c>
      <c r="CN21" s="21">
        <v>1016.097626</v>
      </c>
      <c r="CO21" s="22">
        <v>16.016109</v>
      </c>
      <c r="CP21" s="21">
        <v>318.97000000000003</v>
      </c>
      <c r="CQ21" s="21">
        <v>21.300215000000001</v>
      </c>
      <c r="CR21" s="22">
        <v>59.202655</v>
      </c>
      <c r="CS21" s="21">
        <v>24.72</v>
      </c>
      <c r="CT21" s="21">
        <v>12.622806000000001</v>
      </c>
      <c r="CU21" s="22">
        <v>52.955683000000001</v>
      </c>
      <c r="CV21" s="21">
        <v>13.1</v>
      </c>
      <c r="CW21" s="21">
        <v>0</v>
      </c>
      <c r="CX21" s="22">
        <v>0</v>
      </c>
      <c r="CY21" s="21">
        <v>0</v>
      </c>
      <c r="CZ21" s="21">
        <v>0</v>
      </c>
      <c r="DA21" s="22">
        <v>0</v>
      </c>
      <c r="DB21" s="283">
        <v>0</v>
      </c>
    </row>
    <row r="22" spans="1:106" x14ac:dyDescent="0.2">
      <c r="A22" s="135">
        <v>68</v>
      </c>
      <c r="B22" s="132" t="s">
        <v>11</v>
      </c>
      <c r="C22" s="64">
        <v>93366.424547000002</v>
      </c>
      <c r="D22" s="20">
        <v>2.9514529999999999</v>
      </c>
      <c r="E22" s="64">
        <v>5401.11</v>
      </c>
      <c r="F22" s="64">
        <v>91716.627143999998</v>
      </c>
      <c r="G22" s="20">
        <v>2.9811160000000001</v>
      </c>
      <c r="H22" s="64">
        <v>5358.99</v>
      </c>
      <c r="I22" s="64">
        <v>624.80802700000004</v>
      </c>
      <c r="J22" s="20">
        <v>31.750328</v>
      </c>
      <c r="K22" s="64">
        <v>388.82</v>
      </c>
      <c r="L22" s="64">
        <v>2468.2262919999998</v>
      </c>
      <c r="M22" s="20">
        <v>19.790582000000001</v>
      </c>
      <c r="N22" s="64">
        <v>957.41</v>
      </c>
      <c r="O22" s="64">
        <v>15783.073634</v>
      </c>
      <c r="P22" s="20">
        <v>8.6099700000000006</v>
      </c>
      <c r="Q22" s="64">
        <v>2663.48</v>
      </c>
      <c r="R22" s="64">
        <v>13547.083758999999</v>
      </c>
      <c r="S22" s="20">
        <v>8.3756310000000003</v>
      </c>
      <c r="T22" s="64">
        <v>2223.92</v>
      </c>
      <c r="U22" s="64">
        <v>20444.840023000001</v>
      </c>
      <c r="V22" s="20">
        <v>6.5436310000000004</v>
      </c>
      <c r="W22" s="64">
        <v>2622.16</v>
      </c>
      <c r="X22" s="64">
        <v>30797.459406999998</v>
      </c>
      <c r="Y22" s="20">
        <v>4.6253710000000003</v>
      </c>
      <c r="Z22" s="64">
        <v>2792.01</v>
      </c>
      <c r="AA22" s="64">
        <v>5353.7230799999998</v>
      </c>
      <c r="AB22" s="20">
        <v>10.103152</v>
      </c>
      <c r="AC22" s="64">
        <v>1060.1500000000001</v>
      </c>
      <c r="AD22" s="64">
        <v>2461.592803</v>
      </c>
      <c r="AE22" s="20">
        <v>11.800153</v>
      </c>
      <c r="AF22" s="64">
        <v>569.32000000000005</v>
      </c>
      <c r="AG22" s="64">
        <v>192.41252</v>
      </c>
      <c r="AH22" s="20">
        <v>38.141086000000001</v>
      </c>
      <c r="AI22" s="64">
        <v>143.84</v>
      </c>
      <c r="AJ22" s="64">
        <v>43.407598</v>
      </c>
      <c r="AK22" s="20">
        <v>56.237248000000001</v>
      </c>
      <c r="AL22" s="64">
        <v>47.85</v>
      </c>
      <c r="AM22" s="185"/>
      <c r="AN22" s="64">
        <v>23203.072864000002</v>
      </c>
      <c r="AO22" s="20">
        <v>5.4134130000000003</v>
      </c>
      <c r="AP22" s="64">
        <v>2461.91</v>
      </c>
      <c r="AQ22" s="64">
        <v>258.94711999999998</v>
      </c>
      <c r="AR22" s="20">
        <v>45.126313000000003</v>
      </c>
      <c r="AS22" s="64">
        <v>229.03</v>
      </c>
      <c r="AT22" s="64">
        <v>598.82951000000003</v>
      </c>
      <c r="AU22" s="20">
        <v>29.256277999999998</v>
      </c>
      <c r="AV22" s="64">
        <v>343.38</v>
      </c>
      <c r="AW22" s="64">
        <v>4724.9572870000002</v>
      </c>
      <c r="AX22" s="20">
        <v>11.577501</v>
      </c>
      <c r="AY22" s="64">
        <v>1072.18</v>
      </c>
      <c r="AZ22" s="64">
        <v>3831.5409340000001</v>
      </c>
      <c r="BA22" s="20">
        <v>12.604965</v>
      </c>
      <c r="BB22" s="64">
        <v>946.61</v>
      </c>
      <c r="BC22" s="64">
        <v>5323.966574</v>
      </c>
      <c r="BD22" s="20">
        <v>10.315666</v>
      </c>
      <c r="BE22" s="64">
        <v>1076.44</v>
      </c>
      <c r="BF22" s="64">
        <v>6934.2424250000004</v>
      </c>
      <c r="BG22" s="20">
        <v>8.8995049999999996</v>
      </c>
      <c r="BH22" s="64">
        <v>1209.54</v>
      </c>
      <c r="BI22" s="64">
        <v>921.76642000000004</v>
      </c>
      <c r="BJ22" s="20">
        <v>18.405462</v>
      </c>
      <c r="BK22" s="64">
        <v>332.52</v>
      </c>
      <c r="BL22" s="64">
        <v>603.26614099999995</v>
      </c>
      <c r="BM22" s="20">
        <v>30.642229</v>
      </c>
      <c r="BN22" s="64">
        <v>362.31</v>
      </c>
      <c r="BO22" s="64">
        <v>5.5564520000000002</v>
      </c>
      <c r="BP22" s="20">
        <v>90.428645000000003</v>
      </c>
      <c r="BQ22" s="64">
        <v>9.85</v>
      </c>
      <c r="BR22" s="64">
        <v>0</v>
      </c>
      <c r="BS22" s="20">
        <v>0</v>
      </c>
      <c r="BT22" s="64">
        <v>0</v>
      </c>
      <c r="BU22" s="185"/>
      <c r="BV22" s="64">
        <v>68513.554279999997</v>
      </c>
      <c r="BW22" s="20">
        <v>3.215935</v>
      </c>
      <c r="BX22" s="64">
        <v>4318.57</v>
      </c>
      <c r="BY22" s="64">
        <v>365.86090799999999</v>
      </c>
      <c r="BZ22" s="20">
        <v>41.442638000000002</v>
      </c>
      <c r="CA22" s="64">
        <v>297.18</v>
      </c>
      <c r="CB22" s="64">
        <v>1869.396782</v>
      </c>
      <c r="CC22" s="20">
        <v>22.488816</v>
      </c>
      <c r="CD22" s="64">
        <v>823.99</v>
      </c>
      <c r="CE22" s="64">
        <v>11058.116346999999</v>
      </c>
      <c r="CF22" s="20">
        <v>9.5552709999999994</v>
      </c>
      <c r="CG22" s="64">
        <v>2071</v>
      </c>
      <c r="CH22" s="64">
        <v>9715.5428240000001</v>
      </c>
      <c r="CI22" s="20">
        <v>9.2382329999999993</v>
      </c>
      <c r="CJ22" s="64">
        <v>1759.19</v>
      </c>
      <c r="CK22" s="64">
        <v>15120.873448</v>
      </c>
      <c r="CL22" s="20">
        <v>7.418247</v>
      </c>
      <c r="CM22" s="64">
        <v>2198.54</v>
      </c>
      <c r="CN22" s="64">
        <v>23863.216982000002</v>
      </c>
      <c r="CO22" s="20">
        <v>4.957433</v>
      </c>
      <c r="CP22" s="64">
        <v>2318.69</v>
      </c>
      <c r="CQ22" s="64">
        <v>4431.9566599999998</v>
      </c>
      <c r="CR22" s="20">
        <v>11.141905</v>
      </c>
      <c r="CS22" s="64">
        <v>967.86</v>
      </c>
      <c r="CT22" s="64">
        <v>1858.3266619999999</v>
      </c>
      <c r="CU22" s="20">
        <v>11.455036</v>
      </c>
      <c r="CV22" s="64">
        <v>417.23</v>
      </c>
      <c r="CW22" s="64">
        <v>186.85606799999999</v>
      </c>
      <c r="CX22" s="20">
        <v>39.014442000000003</v>
      </c>
      <c r="CY22" s="64">
        <v>142.88999999999999</v>
      </c>
      <c r="CZ22" s="64">
        <v>43.407598</v>
      </c>
      <c r="DA22" s="20">
        <v>56.237248000000001</v>
      </c>
      <c r="DB22" s="282">
        <v>47.85</v>
      </c>
    </row>
    <row r="23" spans="1:106" x14ac:dyDescent="0.2">
      <c r="A23" s="137">
        <v>73</v>
      </c>
      <c r="B23" s="134" t="s">
        <v>12</v>
      </c>
      <c r="C23" s="161">
        <v>84050.688108000002</v>
      </c>
      <c r="D23" s="24">
        <v>4.0227060000000003</v>
      </c>
      <c r="E23" s="162">
        <v>6626.98</v>
      </c>
      <c r="F23" s="162">
        <v>81947.166324000005</v>
      </c>
      <c r="G23" s="24">
        <v>4.1427189999999996</v>
      </c>
      <c r="H23" s="162">
        <v>6653.89</v>
      </c>
      <c r="I23" s="162">
        <v>2515.5747679999999</v>
      </c>
      <c r="J23" s="24">
        <v>37.779862000000001</v>
      </c>
      <c r="K23" s="162">
        <v>1862.75</v>
      </c>
      <c r="L23" s="162">
        <v>5815.9390729999996</v>
      </c>
      <c r="M23" s="24">
        <v>21.853476000000001</v>
      </c>
      <c r="N23" s="162">
        <v>2491.13</v>
      </c>
      <c r="O23" s="162">
        <v>21016.724836000001</v>
      </c>
      <c r="P23" s="24">
        <v>9.6262430000000005</v>
      </c>
      <c r="Q23" s="162">
        <v>3965.32</v>
      </c>
      <c r="R23" s="162">
        <v>13637.424000000001</v>
      </c>
      <c r="S23" s="24">
        <v>8.7152989999999999</v>
      </c>
      <c r="T23" s="162">
        <v>2329.54</v>
      </c>
      <c r="U23" s="162">
        <v>17753.375235</v>
      </c>
      <c r="V23" s="24">
        <v>9.7300170000000001</v>
      </c>
      <c r="W23" s="162">
        <v>3385.72</v>
      </c>
      <c r="X23" s="162">
        <v>17667.906392000001</v>
      </c>
      <c r="Y23" s="24">
        <v>9.5020150000000001</v>
      </c>
      <c r="Z23" s="162">
        <v>3290.46</v>
      </c>
      <c r="AA23" s="162">
        <v>2390.7373080000002</v>
      </c>
      <c r="AB23" s="24">
        <v>23.433354999999999</v>
      </c>
      <c r="AC23" s="162">
        <v>1098.05</v>
      </c>
      <c r="AD23" s="162">
        <v>1109.352693</v>
      </c>
      <c r="AE23" s="24">
        <v>30.114356999999998</v>
      </c>
      <c r="AF23" s="162">
        <v>654.79</v>
      </c>
      <c r="AG23" s="162">
        <v>0</v>
      </c>
      <c r="AH23" s="24">
        <v>0</v>
      </c>
      <c r="AI23" s="162">
        <v>0</v>
      </c>
      <c r="AJ23" s="162">
        <v>40.132019</v>
      </c>
      <c r="AK23" s="24">
        <v>94.513164000000003</v>
      </c>
      <c r="AL23" s="162">
        <v>74.34</v>
      </c>
      <c r="AM23" s="185"/>
      <c r="AN23" s="162">
        <v>18928.472129000002</v>
      </c>
      <c r="AO23" s="24">
        <v>11.717003</v>
      </c>
      <c r="AP23" s="162">
        <v>4346.99</v>
      </c>
      <c r="AQ23" s="162">
        <v>691.99931100000003</v>
      </c>
      <c r="AR23" s="24">
        <v>23.914368</v>
      </c>
      <c r="AS23" s="162">
        <v>324.36</v>
      </c>
      <c r="AT23" s="162">
        <v>2234.2849700000002</v>
      </c>
      <c r="AU23" s="24">
        <v>31.386399999999998</v>
      </c>
      <c r="AV23" s="162">
        <v>1374.47</v>
      </c>
      <c r="AW23" s="162">
        <v>6013.7792410000002</v>
      </c>
      <c r="AX23" s="24">
        <v>17.795653000000001</v>
      </c>
      <c r="AY23" s="162">
        <v>2097.5700000000002</v>
      </c>
      <c r="AZ23" s="162">
        <v>3809.8161369999998</v>
      </c>
      <c r="BA23" s="24">
        <v>19.412485</v>
      </c>
      <c r="BB23" s="162">
        <v>1449.58</v>
      </c>
      <c r="BC23" s="162">
        <v>3603.1973229999999</v>
      </c>
      <c r="BD23" s="24">
        <v>16.683751999999998</v>
      </c>
      <c r="BE23" s="162">
        <v>1178.25</v>
      </c>
      <c r="BF23" s="162">
        <v>2064.8704830000001</v>
      </c>
      <c r="BG23" s="24">
        <v>18.629666</v>
      </c>
      <c r="BH23" s="162">
        <v>753.97</v>
      </c>
      <c r="BI23" s="162">
        <v>450.72152999999997</v>
      </c>
      <c r="BJ23" s="24">
        <v>48.675099000000003</v>
      </c>
      <c r="BK23" s="162">
        <v>430</v>
      </c>
      <c r="BL23" s="162">
        <v>58.803134</v>
      </c>
      <c r="BM23" s="24">
        <v>92.918771000000007</v>
      </c>
      <c r="BN23" s="162">
        <v>107.09</v>
      </c>
      <c r="BO23" s="162">
        <v>0</v>
      </c>
      <c r="BP23" s="24">
        <v>0</v>
      </c>
      <c r="BQ23" s="162">
        <v>0</v>
      </c>
      <c r="BR23" s="162">
        <v>1</v>
      </c>
      <c r="BS23" s="24">
        <v>0</v>
      </c>
      <c r="BT23" s="162">
        <v>0</v>
      </c>
      <c r="BU23" s="185"/>
      <c r="BV23" s="162">
        <v>63018.694194999996</v>
      </c>
      <c r="BW23" s="24">
        <v>4.0826539999999998</v>
      </c>
      <c r="BX23" s="162">
        <v>5042.76</v>
      </c>
      <c r="BY23" s="162">
        <v>1823.5754569999999</v>
      </c>
      <c r="BZ23" s="24">
        <v>50.833585999999997</v>
      </c>
      <c r="CA23" s="162">
        <v>1816.9</v>
      </c>
      <c r="CB23" s="162">
        <v>3581.6541029999998</v>
      </c>
      <c r="CC23" s="24">
        <v>20.446377999999999</v>
      </c>
      <c r="CD23" s="162">
        <v>1435.34</v>
      </c>
      <c r="CE23" s="162">
        <v>15002.945594999999</v>
      </c>
      <c r="CF23" s="24">
        <v>9.1200890000000001</v>
      </c>
      <c r="CG23" s="162">
        <v>2681.83</v>
      </c>
      <c r="CH23" s="162">
        <v>9827.6078639999996</v>
      </c>
      <c r="CI23" s="24">
        <v>8.1513390000000001</v>
      </c>
      <c r="CJ23" s="162">
        <v>1570.12</v>
      </c>
      <c r="CK23" s="162">
        <v>14150.177911999999</v>
      </c>
      <c r="CL23" s="24">
        <v>10.105357</v>
      </c>
      <c r="CM23" s="162">
        <v>2802.66</v>
      </c>
      <c r="CN23" s="162">
        <v>15603.035909</v>
      </c>
      <c r="CO23" s="24">
        <v>10.675119</v>
      </c>
      <c r="CP23" s="162">
        <v>3264.66</v>
      </c>
      <c r="CQ23" s="162">
        <v>1940.015778</v>
      </c>
      <c r="CR23" s="24">
        <v>29.004686</v>
      </c>
      <c r="CS23" s="162">
        <v>1102.8800000000001</v>
      </c>
      <c r="CT23" s="162">
        <v>1050.549559</v>
      </c>
      <c r="CU23" s="24">
        <v>31.726548000000001</v>
      </c>
      <c r="CV23" s="162">
        <v>653.27</v>
      </c>
      <c r="CW23" s="162">
        <v>0</v>
      </c>
      <c r="CX23" s="24">
        <v>0</v>
      </c>
      <c r="CY23" s="162">
        <v>0</v>
      </c>
      <c r="CZ23" s="162">
        <v>39.132019</v>
      </c>
      <c r="DA23" s="24">
        <v>96.928402000000006</v>
      </c>
      <c r="DB23" s="291">
        <v>74.34</v>
      </c>
    </row>
    <row r="24" spans="1:106" s="13" customFormat="1" x14ac:dyDescent="0.2">
      <c r="A24" s="149"/>
      <c r="B24" s="143" t="s">
        <v>13</v>
      </c>
      <c r="C24" s="7">
        <v>103685.20760199999</v>
      </c>
      <c r="D24" s="17">
        <v>3.8270439999999999</v>
      </c>
      <c r="E24" s="7">
        <v>7777.43</v>
      </c>
      <c r="F24" s="7">
        <v>100200.060188</v>
      </c>
      <c r="G24" s="17">
        <v>3.9462109999999999</v>
      </c>
      <c r="H24" s="7">
        <v>7750.05</v>
      </c>
      <c r="I24" s="7">
        <v>705.91124100000002</v>
      </c>
      <c r="J24" s="17">
        <v>31.188763999999999</v>
      </c>
      <c r="K24" s="7">
        <v>431.52</v>
      </c>
      <c r="L24" s="7">
        <v>3064.5612590000001</v>
      </c>
      <c r="M24" s="17">
        <v>11.756702000000001</v>
      </c>
      <c r="N24" s="7">
        <v>706.17</v>
      </c>
      <c r="O24" s="7">
        <v>15730.822047</v>
      </c>
      <c r="P24" s="17">
        <v>8.0330150000000007</v>
      </c>
      <c r="Q24" s="7">
        <v>2476.77</v>
      </c>
      <c r="R24" s="7">
        <v>11886.404667000001</v>
      </c>
      <c r="S24" s="17">
        <v>8.6782730000000008</v>
      </c>
      <c r="T24" s="7">
        <v>2021.81</v>
      </c>
      <c r="U24" s="7">
        <v>20524.849710999999</v>
      </c>
      <c r="V24" s="17">
        <v>8.3848050000000001</v>
      </c>
      <c r="W24" s="7">
        <v>3373.1</v>
      </c>
      <c r="X24" s="7">
        <v>36086.580633999998</v>
      </c>
      <c r="Y24" s="17">
        <v>5.8322349999999998</v>
      </c>
      <c r="Z24" s="7">
        <v>4125.12</v>
      </c>
      <c r="AA24" s="7">
        <v>7595.7456920000004</v>
      </c>
      <c r="AB24" s="17">
        <v>13.546426</v>
      </c>
      <c r="AC24" s="7">
        <v>2016.75</v>
      </c>
      <c r="AD24" s="7">
        <v>4364.3582249999999</v>
      </c>
      <c r="AE24" s="17">
        <v>12.538546999999999</v>
      </c>
      <c r="AF24" s="7">
        <v>1072.57</v>
      </c>
      <c r="AG24" s="7">
        <v>231.90901099999999</v>
      </c>
      <c r="AH24" s="17">
        <v>38.703406000000001</v>
      </c>
      <c r="AI24" s="7">
        <v>175.92</v>
      </c>
      <c r="AJ24" s="7">
        <v>8.9177009999999992</v>
      </c>
      <c r="AK24" s="17">
        <v>30.900245999999999</v>
      </c>
      <c r="AL24" s="7">
        <v>5.4</v>
      </c>
      <c r="AM24" s="184"/>
      <c r="AN24" s="7">
        <v>15721.415295999999</v>
      </c>
      <c r="AO24" s="17">
        <v>5.9888779999999997</v>
      </c>
      <c r="AP24" s="7">
        <v>1845.41</v>
      </c>
      <c r="AQ24" s="7">
        <v>290.863246</v>
      </c>
      <c r="AR24" s="17">
        <v>49.695256000000001</v>
      </c>
      <c r="AS24" s="7">
        <v>283.31</v>
      </c>
      <c r="AT24" s="7">
        <v>676.59348499999999</v>
      </c>
      <c r="AU24" s="17">
        <v>19.923743000000002</v>
      </c>
      <c r="AV24" s="7">
        <v>264.20999999999998</v>
      </c>
      <c r="AW24" s="7">
        <v>2789.0939749999998</v>
      </c>
      <c r="AX24" s="17">
        <v>11.651214</v>
      </c>
      <c r="AY24" s="7">
        <v>636.92999999999995</v>
      </c>
      <c r="AZ24" s="7">
        <v>1672.3571030000001</v>
      </c>
      <c r="BA24" s="17">
        <v>13.433576</v>
      </c>
      <c r="BB24" s="7">
        <v>440.33</v>
      </c>
      <c r="BC24" s="7">
        <v>3941.9789030000002</v>
      </c>
      <c r="BD24" s="17">
        <v>13.510591</v>
      </c>
      <c r="BE24" s="7">
        <v>1043.8699999999999</v>
      </c>
      <c r="BF24" s="7">
        <v>5544.1161689999999</v>
      </c>
      <c r="BG24" s="17">
        <v>10.849043999999999</v>
      </c>
      <c r="BH24" s="7">
        <v>1178.9100000000001</v>
      </c>
      <c r="BI24" s="7">
        <v>577.07154600000001</v>
      </c>
      <c r="BJ24" s="17">
        <v>28.019020000000001</v>
      </c>
      <c r="BK24" s="7">
        <v>316.91000000000003</v>
      </c>
      <c r="BL24" s="7">
        <v>204.32493199999999</v>
      </c>
      <c r="BM24" s="17">
        <v>30.241948000000001</v>
      </c>
      <c r="BN24" s="7">
        <v>121.11</v>
      </c>
      <c r="BO24" s="7">
        <v>24.015937000000001</v>
      </c>
      <c r="BP24" s="17">
        <v>95.045254999999997</v>
      </c>
      <c r="BQ24" s="7">
        <v>44.74</v>
      </c>
      <c r="BR24" s="7">
        <v>1</v>
      </c>
      <c r="BS24" s="17">
        <v>0</v>
      </c>
      <c r="BT24" s="7">
        <v>0</v>
      </c>
      <c r="BU24" s="184"/>
      <c r="BV24" s="7">
        <v>84478.644891999997</v>
      </c>
      <c r="BW24" s="17">
        <v>4.4192460000000002</v>
      </c>
      <c r="BX24" s="7">
        <v>7317.3</v>
      </c>
      <c r="BY24" s="7">
        <v>415.04799600000001</v>
      </c>
      <c r="BZ24" s="17">
        <v>37.479149999999997</v>
      </c>
      <c r="CA24" s="7">
        <v>304.89</v>
      </c>
      <c r="CB24" s="7">
        <v>2387.9677729999999</v>
      </c>
      <c r="CC24" s="17">
        <v>13.656174999999999</v>
      </c>
      <c r="CD24" s="7">
        <v>639.16999999999996</v>
      </c>
      <c r="CE24" s="7">
        <v>12941.728072</v>
      </c>
      <c r="CF24" s="17">
        <v>8.9554340000000003</v>
      </c>
      <c r="CG24" s="7">
        <v>2271.62</v>
      </c>
      <c r="CH24" s="7">
        <v>10214.047564</v>
      </c>
      <c r="CI24" s="17">
        <v>9.8906939999999999</v>
      </c>
      <c r="CJ24" s="7">
        <v>1980.07</v>
      </c>
      <c r="CK24" s="7">
        <v>16582.870808</v>
      </c>
      <c r="CL24" s="17">
        <v>8.636476</v>
      </c>
      <c r="CM24" s="7">
        <v>2807.06</v>
      </c>
      <c r="CN24" s="7">
        <v>30542.464466000001</v>
      </c>
      <c r="CO24" s="17">
        <v>6.5327440000000001</v>
      </c>
      <c r="CP24" s="7">
        <v>3910.71</v>
      </c>
      <c r="CQ24" s="7">
        <v>7018.6741460000003</v>
      </c>
      <c r="CR24" s="17">
        <v>14.335165999999999</v>
      </c>
      <c r="CS24" s="7">
        <v>1972.03</v>
      </c>
      <c r="CT24" s="7">
        <v>4160.0332930000004</v>
      </c>
      <c r="CU24" s="17">
        <v>13.028138</v>
      </c>
      <c r="CV24" s="7">
        <v>1062.27</v>
      </c>
      <c r="CW24" s="7">
        <v>207.89307299999999</v>
      </c>
      <c r="CX24" s="17">
        <v>41.754992000000001</v>
      </c>
      <c r="CY24" s="7">
        <v>170.14</v>
      </c>
      <c r="CZ24" s="7">
        <v>7.9177010000000001</v>
      </c>
      <c r="DA24" s="17">
        <v>34.802925999999999</v>
      </c>
      <c r="DB24" s="284">
        <v>5.4</v>
      </c>
    </row>
    <row r="25" spans="1:106" x14ac:dyDescent="0.2">
      <c r="A25" s="148" t="s">
        <v>121</v>
      </c>
      <c r="B25" s="138" t="s">
        <v>14</v>
      </c>
      <c r="C25" s="11">
        <v>5704.0200530000002</v>
      </c>
      <c r="D25" s="20">
        <v>10.559056999999999</v>
      </c>
      <c r="E25" s="11">
        <v>1180.49</v>
      </c>
      <c r="F25" s="11">
        <v>4565.7752229999996</v>
      </c>
      <c r="G25" s="20">
        <v>14.708994000000001</v>
      </c>
      <c r="H25" s="11">
        <v>1316.3</v>
      </c>
      <c r="I25" s="11">
        <v>136.31657100000001</v>
      </c>
      <c r="J25" s="20">
        <v>98.588164000000006</v>
      </c>
      <c r="K25" s="11">
        <v>263.41000000000003</v>
      </c>
      <c r="L25" s="11">
        <v>136.31657100000001</v>
      </c>
      <c r="M25" s="20">
        <v>98.588164000000006</v>
      </c>
      <c r="N25" s="11">
        <v>263.41000000000003</v>
      </c>
      <c r="O25" s="11">
        <v>687.87465099999997</v>
      </c>
      <c r="P25" s="20">
        <v>35.198602000000001</v>
      </c>
      <c r="Q25" s="11">
        <v>474.56</v>
      </c>
      <c r="R25" s="11">
        <v>903.81911000000002</v>
      </c>
      <c r="S25" s="20">
        <v>27.521509000000002</v>
      </c>
      <c r="T25" s="11">
        <v>487.54</v>
      </c>
      <c r="U25" s="11">
        <v>1477.0322430000001</v>
      </c>
      <c r="V25" s="20">
        <v>42.061633999999998</v>
      </c>
      <c r="W25" s="11">
        <v>1217.68</v>
      </c>
      <c r="X25" s="11">
        <v>1038.5232450000001</v>
      </c>
      <c r="Y25" s="20">
        <v>19.741385999999999</v>
      </c>
      <c r="Z25" s="11">
        <v>401.84</v>
      </c>
      <c r="AA25" s="11">
        <v>101.13543799999999</v>
      </c>
      <c r="AB25" s="20">
        <v>36.075786999999998</v>
      </c>
      <c r="AC25" s="11">
        <v>71.510000000000005</v>
      </c>
      <c r="AD25" s="11">
        <v>84.170068999999998</v>
      </c>
      <c r="AE25" s="20">
        <v>44.623624999999997</v>
      </c>
      <c r="AF25" s="11">
        <v>73.62</v>
      </c>
      <c r="AG25" s="11">
        <v>0.58732499999999999</v>
      </c>
      <c r="AH25" s="20">
        <v>97.979590000000002</v>
      </c>
      <c r="AI25" s="11">
        <v>1.1299999999999999</v>
      </c>
      <c r="AJ25" s="11">
        <v>0</v>
      </c>
      <c r="AK25" s="20">
        <v>0</v>
      </c>
      <c r="AL25" s="11">
        <v>0</v>
      </c>
      <c r="AM25" s="185"/>
      <c r="AN25" s="11">
        <v>612.86835699999995</v>
      </c>
      <c r="AO25" s="20">
        <v>8.1318789999999996</v>
      </c>
      <c r="AP25" s="11">
        <v>97.68</v>
      </c>
      <c r="AQ25" s="11">
        <v>136.31657100000001</v>
      </c>
      <c r="AR25" s="20">
        <v>98.588164000000006</v>
      </c>
      <c r="AS25" s="11">
        <v>263.41000000000003</v>
      </c>
      <c r="AT25" s="11">
        <v>0</v>
      </c>
      <c r="AU25" s="20">
        <v>0</v>
      </c>
      <c r="AV25" s="11">
        <v>0</v>
      </c>
      <c r="AW25" s="11">
        <v>163.37653800000001</v>
      </c>
      <c r="AX25" s="20">
        <v>82.942256999999998</v>
      </c>
      <c r="AY25" s="11">
        <v>265.60000000000002</v>
      </c>
      <c r="AZ25" s="11">
        <v>25.059967</v>
      </c>
      <c r="BA25" s="20">
        <v>69.261024000000006</v>
      </c>
      <c r="BB25" s="11">
        <v>34.020000000000003</v>
      </c>
      <c r="BC25" s="11">
        <v>225.26172700000001</v>
      </c>
      <c r="BD25" s="20">
        <v>61.576900999999999</v>
      </c>
      <c r="BE25" s="11">
        <v>271.87</v>
      </c>
      <c r="BF25" s="11">
        <v>62.853554000000003</v>
      </c>
      <c r="BG25" s="20">
        <v>57.392592</v>
      </c>
      <c r="BH25" s="11">
        <v>70.7</v>
      </c>
      <c r="BI25" s="11">
        <v>0</v>
      </c>
      <c r="BJ25" s="20">
        <v>0</v>
      </c>
      <c r="BK25" s="11">
        <v>0</v>
      </c>
      <c r="BL25" s="11">
        <v>0</v>
      </c>
      <c r="BM25" s="20">
        <v>0</v>
      </c>
      <c r="BN25" s="11">
        <v>0</v>
      </c>
      <c r="BO25" s="11">
        <v>0</v>
      </c>
      <c r="BP25" s="20">
        <v>0</v>
      </c>
      <c r="BQ25" s="11">
        <v>0</v>
      </c>
      <c r="BR25" s="11">
        <v>0</v>
      </c>
      <c r="BS25" s="20">
        <v>0</v>
      </c>
      <c r="BT25" s="11">
        <v>0</v>
      </c>
      <c r="BU25" s="185"/>
      <c r="BV25" s="11">
        <v>3952.9068659999998</v>
      </c>
      <c r="BW25" s="20">
        <v>16.708364</v>
      </c>
      <c r="BX25" s="11">
        <v>1294.51</v>
      </c>
      <c r="BY25" s="11">
        <v>0</v>
      </c>
      <c r="BZ25" s="20">
        <v>0</v>
      </c>
      <c r="CA25" s="11">
        <v>0</v>
      </c>
      <c r="CB25" s="11">
        <v>136.31657100000001</v>
      </c>
      <c r="CC25" s="20">
        <v>98.588164000000006</v>
      </c>
      <c r="CD25" s="11">
        <v>263.41000000000003</v>
      </c>
      <c r="CE25" s="11">
        <v>524.49811299999999</v>
      </c>
      <c r="CF25" s="20">
        <v>28.576846</v>
      </c>
      <c r="CG25" s="11">
        <v>293.77</v>
      </c>
      <c r="CH25" s="11">
        <v>878.75914299999999</v>
      </c>
      <c r="CI25" s="20">
        <v>28.293483999999999</v>
      </c>
      <c r="CJ25" s="11">
        <v>487.32</v>
      </c>
      <c r="CK25" s="11">
        <v>1251.770516</v>
      </c>
      <c r="CL25" s="20">
        <v>38.860152999999997</v>
      </c>
      <c r="CM25" s="11">
        <v>953.42</v>
      </c>
      <c r="CN25" s="11">
        <v>975.66969099999994</v>
      </c>
      <c r="CO25" s="20">
        <v>20.306124000000001</v>
      </c>
      <c r="CP25" s="11">
        <v>388.32</v>
      </c>
      <c r="CQ25" s="11">
        <v>101.13543799999999</v>
      </c>
      <c r="CR25" s="20">
        <v>36.075786999999998</v>
      </c>
      <c r="CS25" s="11">
        <v>71.510000000000005</v>
      </c>
      <c r="CT25" s="11">
        <v>84.170068999999998</v>
      </c>
      <c r="CU25" s="20">
        <v>44.623624999999997</v>
      </c>
      <c r="CV25" s="11">
        <v>73.62</v>
      </c>
      <c r="CW25" s="11">
        <v>0.58732499999999999</v>
      </c>
      <c r="CX25" s="20">
        <v>97.979590000000002</v>
      </c>
      <c r="CY25" s="11">
        <v>1.1299999999999999</v>
      </c>
      <c r="CZ25" s="11">
        <v>0</v>
      </c>
      <c r="DA25" s="20">
        <v>0</v>
      </c>
      <c r="DB25" s="285">
        <v>0</v>
      </c>
    </row>
    <row r="26" spans="1:106" x14ac:dyDescent="0.2">
      <c r="A26" s="139">
        <v>88</v>
      </c>
      <c r="B26" s="140" t="s">
        <v>170</v>
      </c>
      <c r="C26" s="65">
        <v>116.95957199999999</v>
      </c>
      <c r="D26" s="22">
        <v>41.929468</v>
      </c>
      <c r="E26" s="65">
        <v>96.12</v>
      </c>
      <c r="F26" s="65">
        <v>20.254082</v>
      </c>
      <c r="G26" s="22">
        <v>89.973540999999997</v>
      </c>
      <c r="H26" s="65">
        <v>35.72</v>
      </c>
      <c r="I26" s="65">
        <v>0</v>
      </c>
      <c r="J26" s="22">
        <v>0</v>
      </c>
      <c r="K26" s="65">
        <v>0</v>
      </c>
      <c r="L26" s="65">
        <v>20.254082</v>
      </c>
      <c r="M26" s="22">
        <v>89.973540999999997</v>
      </c>
      <c r="N26" s="65">
        <v>35.72</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20.254082</v>
      </c>
      <c r="BW26" s="22">
        <v>89.973540999999997</v>
      </c>
      <c r="BX26" s="65">
        <v>35.72</v>
      </c>
      <c r="BY26" s="65">
        <v>0</v>
      </c>
      <c r="BZ26" s="22">
        <v>0</v>
      </c>
      <c r="CA26" s="65">
        <v>0</v>
      </c>
      <c r="CB26" s="65">
        <v>20.254082</v>
      </c>
      <c r="CC26" s="22">
        <v>89.973540999999997</v>
      </c>
      <c r="CD26" s="65">
        <v>35.72</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65">
        <v>0</v>
      </c>
      <c r="DA26" s="22">
        <v>0</v>
      </c>
      <c r="DB26" s="286">
        <v>0</v>
      </c>
    </row>
    <row r="27" spans="1:106" x14ac:dyDescent="0.2">
      <c r="A27" s="135">
        <v>13</v>
      </c>
      <c r="B27" s="138" t="s">
        <v>15</v>
      </c>
      <c r="C27" s="11">
        <v>12833.215875</v>
      </c>
      <c r="D27" s="20">
        <v>8.3344000000000005</v>
      </c>
      <c r="E27" s="11">
        <v>2096.36</v>
      </c>
      <c r="F27" s="11">
        <v>12516.188316</v>
      </c>
      <c r="G27" s="20">
        <v>8.4996360000000006</v>
      </c>
      <c r="H27" s="11">
        <v>2085.11</v>
      </c>
      <c r="I27" s="11">
        <v>0</v>
      </c>
      <c r="J27" s="20">
        <v>0</v>
      </c>
      <c r="K27" s="11">
        <v>0</v>
      </c>
      <c r="L27" s="11">
        <v>56.470878999999996</v>
      </c>
      <c r="M27" s="20">
        <v>46.970644</v>
      </c>
      <c r="N27" s="11">
        <v>51.99</v>
      </c>
      <c r="O27" s="11">
        <v>737.22684500000003</v>
      </c>
      <c r="P27" s="20">
        <v>35.949435000000001</v>
      </c>
      <c r="Q27" s="11">
        <v>519.46</v>
      </c>
      <c r="R27" s="11">
        <v>626.06062799999995</v>
      </c>
      <c r="S27" s="20">
        <v>28.413872000000001</v>
      </c>
      <c r="T27" s="11">
        <v>348.66</v>
      </c>
      <c r="U27" s="11">
        <v>2345.7108170000001</v>
      </c>
      <c r="V27" s="20">
        <v>17.739944000000001</v>
      </c>
      <c r="W27" s="11">
        <v>815.61</v>
      </c>
      <c r="X27" s="11">
        <v>6473.4782729999997</v>
      </c>
      <c r="Y27" s="20">
        <v>13.091466</v>
      </c>
      <c r="Z27" s="11">
        <v>1661.05</v>
      </c>
      <c r="AA27" s="11">
        <v>1092.9929970000001</v>
      </c>
      <c r="AB27" s="20">
        <v>18.860357</v>
      </c>
      <c r="AC27" s="11">
        <v>404.04</v>
      </c>
      <c r="AD27" s="11">
        <v>1075.601956</v>
      </c>
      <c r="AE27" s="20">
        <v>23.486467000000001</v>
      </c>
      <c r="AF27" s="11">
        <v>495.14</v>
      </c>
      <c r="AG27" s="11">
        <v>108.645922</v>
      </c>
      <c r="AH27" s="20">
        <v>69.775735999999995</v>
      </c>
      <c r="AI27" s="11">
        <v>148.58000000000001</v>
      </c>
      <c r="AJ27" s="11">
        <v>0</v>
      </c>
      <c r="AK27" s="20">
        <v>0</v>
      </c>
      <c r="AL27" s="11">
        <v>0</v>
      </c>
      <c r="AM27" s="185"/>
      <c r="AN27" s="11">
        <v>1264.638508</v>
      </c>
      <c r="AO27" s="20">
        <v>21.188369999999999</v>
      </c>
      <c r="AP27" s="11">
        <v>525.19000000000005</v>
      </c>
      <c r="AQ27" s="11">
        <v>0</v>
      </c>
      <c r="AR27" s="20">
        <v>0</v>
      </c>
      <c r="AS27" s="11">
        <v>0</v>
      </c>
      <c r="AT27" s="11">
        <v>0</v>
      </c>
      <c r="AU27" s="20">
        <v>0</v>
      </c>
      <c r="AV27" s="11">
        <v>0</v>
      </c>
      <c r="AW27" s="11">
        <v>98.194505000000007</v>
      </c>
      <c r="AX27" s="20">
        <v>48.624454999999998</v>
      </c>
      <c r="AY27" s="11">
        <v>93.58</v>
      </c>
      <c r="AZ27" s="11">
        <v>98.242249000000001</v>
      </c>
      <c r="BA27" s="20">
        <v>53.222808000000001</v>
      </c>
      <c r="BB27" s="11">
        <v>102.48</v>
      </c>
      <c r="BC27" s="11">
        <v>193.16940299999999</v>
      </c>
      <c r="BD27" s="20">
        <v>37.249764999999996</v>
      </c>
      <c r="BE27" s="11">
        <v>141.03</v>
      </c>
      <c r="BF27" s="11">
        <v>754.52525000000003</v>
      </c>
      <c r="BG27" s="20">
        <v>28.343297</v>
      </c>
      <c r="BH27" s="11">
        <v>419.16</v>
      </c>
      <c r="BI27" s="11">
        <v>67.307095000000004</v>
      </c>
      <c r="BJ27" s="20">
        <v>51.961692999999997</v>
      </c>
      <c r="BK27" s="11">
        <v>68.55</v>
      </c>
      <c r="BL27" s="11">
        <v>30.184069000000001</v>
      </c>
      <c r="BM27" s="20">
        <v>89.016356000000002</v>
      </c>
      <c r="BN27" s="11">
        <v>52.66</v>
      </c>
      <c r="BO27" s="11">
        <v>23.015937000000001</v>
      </c>
      <c r="BP27" s="20">
        <v>99.174796000000001</v>
      </c>
      <c r="BQ27" s="11">
        <v>44.74</v>
      </c>
      <c r="BR27" s="11">
        <v>0</v>
      </c>
      <c r="BS27" s="20">
        <v>0</v>
      </c>
      <c r="BT27" s="11">
        <v>0</v>
      </c>
      <c r="BU27" s="185"/>
      <c r="BV27" s="11">
        <v>11251.549808</v>
      </c>
      <c r="BW27" s="20">
        <v>8.4069529999999997</v>
      </c>
      <c r="BX27" s="11">
        <v>1853.99</v>
      </c>
      <c r="BY27" s="11">
        <v>0</v>
      </c>
      <c r="BZ27" s="20">
        <v>0</v>
      </c>
      <c r="CA27" s="11">
        <v>0</v>
      </c>
      <c r="CB27" s="11">
        <v>56.470878999999996</v>
      </c>
      <c r="CC27" s="20">
        <v>46.970644</v>
      </c>
      <c r="CD27" s="11">
        <v>51.99</v>
      </c>
      <c r="CE27" s="11">
        <v>639.03233999999998</v>
      </c>
      <c r="CF27" s="20">
        <v>40.556986000000002</v>
      </c>
      <c r="CG27" s="11">
        <v>507.98</v>
      </c>
      <c r="CH27" s="11">
        <v>527.81837900000005</v>
      </c>
      <c r="CI27" s="20">
        <v>32.914462999999998</v>
      </c>
      <c r="CJ27" s="11">
        <v>340.51</v>
      </c>
      <c r="CK27" s="11">
        <v>2152.5414139999998</v>
      </c>
      <c r="CL27" s="20">
        <v>18.455410000000001</v>
      </c>
      <c r="CM27" s="11">
        <v>778.63</v>
      </c>
      <c r="CN27" s="11">
        <v>5718.953023</v>
      </c>
      <c r="CO27" s="20">
        <v>13.116654</v>
      </c>
      <c r="CP27" s="11">
        <v>1470.27</v>
      </c>
      <c r="CQ27" s="11">
        <v>1025.6859019999999</v>
      </c>
      <c r="CR27" s="20">
        <v>19.148571</v>
      </c>
      <c r="CS27" s="11">
        <v>384.95</v>
      </c>
      <c r="CT27" s="11">
        <v>1045.417886</v>
      </c>
      <c r="CU27" s="20">
        <v>23.749815000000002</v>
      </c>
      <c r="CV27" s="11">
        <v>486.64</v>
      </c>
      <c r="CW27" s="11">
        <v>85.629983999999993</v>
      </c>
      <c r="CX27" s="20">
        <v>84.421820999999994</v>
      </c>
      <c r="CY27" s="11">
        <v>141.69</v>
      </c>
      <c r="CZ27" s="11">
        <v>0</v>
      </c>
      <c r="DA27" s="20">
        <v>0</v>
      </c>
      <c r="DB27" s="285">
        <v>0</v>
      </c>
    </row>
    <row r="28" spans="1:106" x14ac:dyDescent="0.2">
      <c r="A28" s="139">
        <v>20</v>
      </c>
      <c r="B28" s="140" t="s">
        <v>16</v>
      </c>
      <c r="C28" s="65">
        <v>6199.8131370000001</v>
      </c>
      <c r="D28" s="22">
        <v>9.7219289999999994</v>
      </c>
      <c r="E28" s="65">
        <v>1181.3699999999999</v>
      </c>
      <c r="F28" s="65">
        <v>6078.4994619999998</v>
      </c>
      <c r="G28" s="22">
        <v>9.9794809999999998</v>
      </c>
      <c r="H28" s="65">
        <v>1188.94</v>
      </c>
      <c r="I28" s="65">
        <v>0</v>
      </c>
      <c r="J28" s="22">
        <v>0</v>
      </c>
      <c r="K28" s="65">
        <v>0</v>
      </c>
      <c r="L28" s="65">
        <v>0</v>
      </c>
      <c r="M28" s="22">
        <v>0</v>
      </c>
      <c r="N28" s="65">
        <v>0</v>
      </c>
      <c r="O28" s="65">
        <v>129.58246600000001</v>
      </c>
      <c r="P28" s="22">
        <v>67.059956</v>
      </c>
      <c r="Q28" s="65">
        <v>170.32</v>
      </c>
      <c r="R28" s="65">
        <v>222.277851</v>
      </c>
      <c r="S28" s="22">
        <v>57.541248000000003</v>
      </c>
      <c r="T28" s="65">
        <v>250.69</v>
      </c>
      <c r="U28" s="65">
        <v>421.56457499999999</v>
      </c>
      <c r="V28" s="22">
        <v>28.517626</v>
      </c>
      <c r="W28" s="65">
        <v>235.63</v>
      </c>
      <c r="X28" s="65">
        <v>2911.0714109999999</v>
      </c>
      <c r="Y28" s="22">
        <v>14.646412</v>
      </c>
      <c r="Z28" s="65">
        <v>835.68</v>
      </c>
      <c r="AA28" s="65">
        <v>1232.0548719999999</v>
      </c>
      <c r="AB28" s="22">
        <v>24.219871999999999</v>
      </c>
      <c r="AC28" s="65">
        <v>584.87</v>
      </c>
      <c r="AD28" s="65">
        <v>1121.0716150000001</v>
      </c>
      <c r="AE28" s="22">
        <v>24.738150000000001</v>
      </c>
      <c r="AF28" s="65">
        <v>543.57000000000005</v>
      </c>
      <c r="AG28" s="65">
        <v>38.877079000000002</v>
      </c>
      <c r="AH28" s="22">
        <v>92.023430000000005</v>
      </c>
      <c r="AI28" s="65">
        <v>70.12</v>
      </c>
      <c r="AJ28" s="65">
        <v>1.999593</v>
      </c>
      <c r="AK28" s="22">
        <v>0</v>
      </c>
      <c r="AL28" s="65">
        <v>0</v>
      </c>
      <c r="AM28" s="185"/>
      <c r="AN28" s="65">
        <v>887.32594099999994</v>
      </c>
      <c r="AO28" s="22">
        <v>22.902850000000001</v>
      </c>
      <c r="AP28" s="65">
        <v>398.32</v>
      </c>
      <c r="AQ28" s="65">
        <v>0</v>
      </c>
      <c r="AR28" s="22">
        <v>0</v>
      </c>
      <c r="AS28" s="65">
        <v>0</v>
      </c>
      <c r="AT28" s="65">
        <v>0</v>
      </c>
      <c r="AU28" s="22">
        <v>0</v>
      </c>
      <c r="AV28" s="65">
        <v>0</v>
      </c>
      <c r="AW28" s="65">
        <v>0</v>
      </c>
      <c r="AX28" s="22">
        <v>0</v>
      </c>
      <c r="AY28" s="65">
        <v>0</v>
      </c>
      <c r="AZ28" s="65">
        <v>3.6968109999999998</v>
      </c>
      <c r="BA28" s="22">
        <v>75</v>
      </c>
      <c r="BB28" s="65">
        <v>5.43</v>
      </c>
      <c r="BC28" s="65">
        <v>147.66448600000001</v>
      </c>
      <c r="BD28" s="22">
        <v>50.807735999999998</v>
      </c>
      <c r="BE28" s="65">
        <v>147.05000000000001</v>
      </c>
      <c r="BF28" s="65">
        <v>535.11433199999999</v>
      </c>
      <c r="BG28" s="22">
        <v>30.749566999999999</v>
      </c>
      <c r="BH28" s="65">
        <v>322.51</v>
      </c>
      <c r="BI28" s="65">
        <v>146.97218699999999</v>
      </c>
      <c r="BJ28" s="22">
        <v>62.579785999999999</v>
      </c>
      <c r="BK28" s="65">
        <v>180.27</v>
      </c>
      <c r="BL28" s="65">
        <v>53.878126000000002</v>
      </c>
      <c r="BM28" s="22">
        <v>56.700750999999997</v>
      </c>
      <c r="BN28" s="65">
        <v>59.88</v>
      </c>
      <c r="BO28" s="65">
        <v>0</v>
      </c>
      <c r="BP28" s="22">
        <v>0</v>
      </c>
      <c r="BQ28" s="65">
        <v>0</v>
      </c>
      <c r="BR28" s="65">
        <v>0</v>
      </c>
      <c r="BS28" s="22">
        <v>0</v>
      </c>
      <c r="BT28" s="65">
        <v>0</v>
      </c>
      <c r="BU28" s="185"/>
      <c r="BV28" s="65">
        <v>5191.1735209999997</v>
      </c>
      <c r="BW28" s="22">
        <v>10.773234</v>
      </c>
      <c r="BX28" s="65">
        <v>1096.1400000000001</v>
      </c>
      <c r="BY28" s="65">
        <v>0</v>
      </c>
      <c r="BZ28" s="22">
        <v>0</v>
      </c>
      <c r="CA28" s="65">
        <v>0</v>
      </c>
      <c r="CB28" s="65">
        <v>0</v>
      </c>
      <c r="CC28" s="22">
        <v>0</v>
      </c>
      <c r="CD28" s="65">
        <v>0</v>
      </c>
      <c r="CE28" s="65">
        <v>129.58246600000001</v>
      </c>
      <c r="CF28" s="22">
        <v>67.059956</v>
      </c>
      <c r="CG28" s="65">
        <v>170.32</v>
      </c>
      <c r="CH28" s="65">
        <v>218.581041</v>
      </c>
      <c r="CI28" s="22">
        <v>58.500678999999998</v>
      </c>
      <c r="CJ28" s="65">
        <v>250.63</v>
      </c>
      <c r="CK28" s="65">
        <v>273.90008899999998</v>
      </c>
      <c r="CL28" s="22">
        <v>34.550331999999997</v>
      </c>
      <c r="CM28" s="65">
        <v>185.48</v>
      </c>
      <c r="CN28" s="65">
        <v>2375.9570789999998</v>
      </c>
      <c r="CO28" s="22">
        <v>15.693311</v>
      </c>
      <c r="CP28" s="65">
        <v>730.82</v>
      </c>
      <c r="CQ28" s="65">
        <v>1085.0826850000001</v>
      </c>
      <c r="CR28" s="22">
        <v>25.371124999999999</v>
      </c>
      <c r="CS28" s="65">
        <v>539.58000000000004</v>
      </c>
      <c r="CT28" s="65">
        <v>1067.1934900000001</v>
      </c>
      <c r="CU28" s="22">
        <v>25.831420000000001</v>
      </c>
      <c r="CV28" s="65">
        <v>540.32000000000005</v>
      </c>
      <c r="CW28" s="65">
        <v>38.877079000000002</v>
      </c>
      <c r="CX28" s="22">
        <v>92.023430000000005</v>
      </c>
      <c r="CY28" s="65">
        <v>70.12</v>
      </c>
      <c r="CZ28" s="65">
        <v>1.999593</v>
      </c>
      <c r="DA28" s="22">
        <v>0</v>
      </c>
      <c r="DB28" s="286">
        <v>0</v>
      </c>
    </row>
    <row r="29" spans="1:106" x14ac:dyDescent="0.2">
      <c r="A29" s="135">
        <v>23</v>
      </c>
      <c r="B29" s="138" t="s">
        <v>17</v>
      </c>
      <c r="C29" s="11">
        <v>35931.796133999997</v>
      </c>
      <c r="D29" s="20">
        <v>7.1669470000000004</v>
      </c>
      <c r="E29" s="11">
        <v>5047.42</v>
      </c>
      <c r="F29" s="11">
        <v>34946.079425000004</v>
      </c>
      <c r="G29" s="20">
        <v>7.27515</v>
      </c>
      <c r="H29" s="11">
        <v>4983.0600000000004</v>
      </c>
      <c r="I29" s="11">
        <v>505.36450600000001</v>
      </c>
      <c r="J29" s="20">
        <v>33.786971000000001</v>
      </c>
      <c r="K29" s="11">
        <v>334.66</v>
      </c>
      <c r="L29" s="11">
        <v>2125.5498349999998</v>
      </c>
      <c r="M29" s="20">
        <v>13.562447000000001</v>
      </c>
      <c r="N29" s="11">
        <v>565.02</v>
      </c>
      <c r="O29" s="11">
        <v>7550.6980100000001</v>
      </c>
      <c r="P29" s="20">
        <v>11.289699000000001</v>
      </c>
      <c r="Q29" s="11">
        <v>1670.8</v>
      </c>
      <c r="R29" s="11">
        <v>5082.9281799999999</v>
      </c>
      <c r="S29" s="20">
        <v>13.174363</v>
      </c>
      <c r="T29" s="11">
        <v>1312.5</v>
      </c>
      <c r="U29" s="11">
        <v>7239.3863469999997</v>
      </c>
      <c r="V29" s="20">
        <v>8.4343470000000007</v>
      </c>
      <c r="W29" s="11">
        <v>1196.77</v>
      </c>
      <c r="X29" s="11">
        <v>11061.947099000001</v>
      </c>
      <c r="Y29" s="20">
        <v>11.307332000000001</v>
      </c>
      <c r="Z29" s="11">
        <v>2451.59</v>
      </c>
      <c r="AA29" s="11">
        <v>885.32752300000004</v>
      </c>
      <c r="AB29" s="20">
        <v>18.858184000000001</v>
      </c>
      <c r="AC29" s="11">
        <v>327.24</v>
      </c>
      <c r="AD29" s="11">
        <v>476.20118000000002</v>
      </c>
      <c r="AE29" s="20">
        <v>26.672187999999998</v>
      </c>
      <c r="AF29" s="11">
        <v>248.95</v>
      </c>
      <c r="AG29" s="11">
        <v>18.676746999999999</v>
      </c>
      <c r="AH29" s="20">
        <v>80.777055000000004</v>
      </c>
      <c r="AI29" s="11">
        <v>29.57</v>
      </c>
      <c r="AJ29" s="11">
        <v>0</v>
      </c>
      <c r="AK29" s="20">
        <v>0</v>
      </c>
      <c r="AL29" s="11">
        <v>0</v>
      </c>
      <c r="AM29" s="185"/>
      <c r="AN29" s="11">
        <v>7617.9467699999996</v>
      </c>
      <c r="AO29" s="20">
        <v>7.8345940000000001</v>
      </c>
      <c r="AP29" s="11">
        <v>1169.8</v>
      </c>
      <c r="AQ29" s="11">
        <v>104.78313300000001</v>
      </c>
      <c r="AR29" s="20">
        <v>42.853800999999997</v>
      </c>
      <c r="AS29" s="11">
        <v>88.01</v>
      </c>
      <c r="AT29" s="11">
        <v>582.84375499999999</v>
      </c>
      <c r="AU29" s="20">
        <v>22.490192</v>
      </c>
      <c r="AV29" s="11">
        <v>256.92</v>
      </c>
      <c r="AW29" s="11">
        <v>1686.184285</v>
      </c>
      <c r="AX29" s="20">
        <v>14.238692</v>
      </c>
      <c r="AY29" s="11">
        <v>470.58</v>
      </c>
      <c r="AZ29" s="11">
        <v>1042.887068</v>
      </c>
      <c r="BA29" s="20">
        <v>18.771749</v>
      </c>
      <c r="BB29" s="11">
        <v>383.71</v>
      </c>
      <c r="BC29" s="11">
        <v>1846.8387760000001</v>
      </c>
      <c r="BD29" s="20">
        <v>15.114459999999999</v>
      </c>
      <c r="BE29" s="11">
        <v>547.11</v>
      </c>
      <c r="BF29" s="11">
        <v>2154.5147259999999</v>
      </c>
      <c r="BG29" s="20">
        <v>14.112406</v>
      </c>
      <c r="BH29" s="11">
        <v>595.95000000000005</v>
      </c>
      <c r="BI29" s="11">
        <v>167.86893900000001</v>
      </c>
      <c r="BJ29" s="20">
        <v>58.118994999999998</v>
      </c>
      <c r="BK29" s="11">
        <v>191.22</v>
      </c>
      <c r="BL29" s="11">
        <v>32.026088000000001</v>
      </c>
      <c r="BM29" s="20">
        <v>73.706734999999995</v>
      </c>
      <c r="BN29" s="11">
        <v>46.27</v>
      </c>
      <c r="BO29" s="11">
        <v>0</v>
      </c>
      <c r="BP29" s="20">
        <v>0</v>
      </c>
      <c r="BQ29" s="11">
        <v>0</v>
      </c>
      <c r="BR29" s="11">
        <v>0</v>
      </c>
      <c r="BS29" s="20">
        <v>0</v>
      </c>
      <c r="BT29" s="11">
        <v>0</v>
      </c>
      <c r="BU29" s="185"/>
      <c r="BV29" s="11">
        <v>27328.132656000002</v>
      </c>
      <c r="BW29" s="20">
        <v>8.8300049999999999</v>
      </c>
      <c r="BX29" s="11">
        <v>4729.63</v>
      </c>
      <c r="BY29" s="11">
        <v>400.58137299999999</v>
      </c>
      <c r="BZ29" s="20">
        <v>38.749389999999998</v>
      </c>
      <c r="CA29" s="11">
        <v>304.24</v>
      </c>
      <c r="CB29" s="11">
        <v>1542.706081</v>
      </c>
      <c r="CC29" s="20">
        <v>16.405239999999999</v>
      </c>
      <c r="CD29" s="11">
        <v>496.05</v>
      </c>
      <c r="CE29" s="11">
        <v>5864.5137240000004</v>
      </c>
      <c r="CF29" s="20">
        <v>13.031017</v>
      </c>
      <c r="CG29" s="11">
        <v>1497.84</v>
      </c>
      <c r="CH29" s="11">
        <v>4040.0411119999999</v>
      </c>
      <c r="CI29" s="20">
        <v>16.069084</v>
      </c>
      <c r="CJ29" s="11">
        <v>1272.43</v>
      </c>
      <c r="CK29" s="11">
        <v>5392.5475710000001</v>
      </c>
      <c r="CL29" s="20">
        <v>9.1044140000000002</v>
      </c>
      <c r="CM29" s="11">
        <v>962.28</v>
      </c>
      <c r="CN29" s="11">
        <v>8907.4323729999996</v>
      </c>
      <c r="CO29" s="20">
        <v>13.112332</v>
      </c>
      <c r="CP29" s="11">
        <v>2289.23</v>
      </c>
      <c r="CQ29" s="11">
        <v>717.45858399999997</v>
      </c>
      <c r="CR29" s="20">
        <v>19.613284</v>
      </c>
      <c r="CS29" s="11">
        <v>275.81</v>
      </c>
      <c r="CT29" s="11">
        <v>444.17509200000001</v>
      </c>
      <c r="CU29" s="20">
        <v>28.138601999999999</v>
      </c>
      <c r="CV29" s="11">
        <v>244.97</v>
      </c>
      <c r="CW29" s="11">
        <v>18.676746999999999</v>
      </c>
      <c r="CX29" s="20">
        <v>80.777055000000004</v>
      </c>
      <c r="CY29" s="11">
        <v>29.57</v>
      </c>
      <c r="CZ29" s="11">
        <v>0</v>
      </c>
      <c r="DA29" s="20">
        <v>0</v>
      </c>
      <c r="DB29" s="285">
        <v>0</v>
      </c>
    </row>
    <row r="30" spans="1:106" x14ac:dyDescent="0.2">
      <c r="A30" s="139">
        <v>44</v>
      </c>
      <c r="B30" s="140" t="s">
        <v>18</v>
      </c>
      <c r="C30" s="65">
        <v>2788.6237059999999</v>
      </c>
      <c r="D30" s="22">
        <v>18.509276</v>
      </c>
      <c r="E30" s="65">
        <v>1011.66</v>
      </c>
      <c r="F30" s="65">
        <v>2547.1495410000002</v>
      </c>
      <c r="G30" s="22">
        <v>20.53303</v>
      </c>
      <c r="H30" s="65">
        <v>1025.0899999999999</v>
      </c>
      <c r="I30" s="65">
        <v>4.6894359999999997</v>
      </c>
      <c r="J30" s="22">
        <v>93.325653000000003</v>
      </c>
      <c r="K30" s="65">
        <v>8.58</v>
      </c>
      <c r="L30" s="65">
        <v>0</v>
      </c>
      <c r="M30" s="22">
        <v>0</v>
      </c>
      <c r="N30" s="65">
        <v>0</v>
      </c>
      <c r="O30" s="65">
        <v>226.233904</v>
      </c>
      <c r="P30" s="22">
        <v>58.892812999999997</v>
      </c>
      <c r="Q30" s="65">
        <v>261.14</v>
      </c>
      <c r="R30" s="65">
        <v>147.26887500000001</v>
      </c>
      <c r="S30" s="22">
        <v>49.376514</v>
      </c>
      <c r="T30" s="65">
        <v>142.52000000000001</v>
      </c>
      <c r="U30" s="65">
        <v>242.09259599999999</v>
      </c>
      <c r="V30" s="22">
        <v>42.524742000000003</v>
      </c>
      <c r="W30" s="65">
        <v>201.78</v>
      </c>
      <c r="X30" s="65">
        <v>901.81022499999995</v>
      </c>
      <c r="Y30" s="22">
        <v>22.272182000000001</v>
      </c>
      <c r="Z30" s="65">
        <v>393.67</v>
      </c>
      <c r="AA30" s="65">
        <v>497.97812199999998</v>
      </c>
      <c r="AB30" s="22">
        <v>41.919609000000001</v>
      </c>
      <c r="AC30" s="65">
        <v>409.15</v>
      </c>
      <c r="AD30" s="65">
        <v>507.54816799999998</v>
      </c>
      <c r="AE30" s="22">
        <v>34.888846999999998</v>
      </c>
      <c r="AF30" s="65">
        <v>347.07</v>
      </c>
      <c r="AG30" s="65">
        <v>19.528213999999998</v>
      </c>
      <c r="AH30" s="22">
        <v>45.398825000000002</v>
      </c>
      <c r="AI30" s="65">
        <v>17.38</v>
      </c>
      <c r="AJ30" s="65">
        <v>0</v>
      </c>
      <c r="AK30" s="22">
        <v>0</v>
      </c>
      <c r="AL30" s="65">
        <v>0</v>
      </c>
      <c r="AM30" s="185"/>
      <c r="AN30" s="65">
        <v>386.84991000000002</v>
      </c>
      <c r="AO30" s="22">
        <v>38.892448999999999</v>
      </c>
      <c r="AP30" s="65">
        <v>294.89</v>
      </c>
      <c r="AQ30" s="65">
        <v>0</v>
      </c>
      <c r="AR30" s="22">
        <v>0</v>
      </c>
      <c r="AS30" s="65">
        <v>0</v>
      </c>
      <c r="AT30" s="65">
        <v>0</v>
      </c>
      <c r="AU30" s="22">
        <v>0</v>
      </c>
      <c r="AV30" s="65">
        <v>0</v>
      </c>
      <c r="AW30" s="65">
        <v>85.686801000000003</v>
      </c>
      <c r="AX30" s="22">
        <v>72.945436999999998</v>
      </c>
      <c r="AY30" s="65">
        <v>122.51</v>
      </c>
      <c r="AZ30" s="65">
        <v>27.909696</v>
      </c>
      <c r="BA30" s="22">
        <v>71.978155000000001</v>
      </c>
      <c r="BB30" s="65">
        <v>39.369999999999997</v>
      </c>
      <c r="BC30" s="65">
        <v>0</v>
      </c>
      <c r="BD30" s="22">
        <v>0</v>
      </c>
      <c r="BE30" s="65">
        <v>0</v>
      </c>
      <c r="BF30" s="65">
        <v>190.93366900000001</v>
      </c>
      <c r="BG30" s="22">
        <v>47.732725000000002</v>
      </c>
      <c r="BH30" s="65">
        <v>178.63</v>
      </c>
      <c r="BI30" s="65">
        <v>82.319744999999998</v>
      </c>
      <c r="BJ30" s="22">
        <v>72.978862000000007</v>
      </c>
      <c r="BK30" s="65">
        <v>117.75</v>
      </c>
      <c r="BL30" s="65">
        <v>0</v>
      </c>
      <c r="BM30" s="22">
        <v>0</v>
      </c>
      <c r="BN30" s="65">
        <v>0</v>
      </c>
      <c r="BO30" s="65">
        <v>0</v>
      </c>
      <c r="BP30" s="22">
        <v>0</v>
      </c>
      <c r="BQ30" s="65">
        <v>0</v>
      </c>
      <c r="BR30" s="65">
        <v>0</v>
      </c>
      <c r="BS30" s="22">
        <v>0</v>
      </c>
      <c r="BT30" s="65">
        <v>0</v>
      </c>
      <c r="BU30" s="185"/>
      <c r="BV30" s="65">
        <v>2160.2996309999999</v>
      </c>
      <c r="BW30" s="22">
        <v>19.243334000000001</v>
      </c>
      <c r="BX30" s="65">
        <v>814.8</v>
      </c>
      <c r="BY30" s="65">
        <v>4.6894359999999997</v>
      </c>
      <c r="BZ30" s="22">
        <v>93.325653000000003</v>
      </c>
      <c r="CA30" s="65">
        <v>8.58</v>
      </c>
      <c r="CB30" s="65">
        <v>0</v>
      </c>
      <c r="CC30" s="22">
        <v>0</v>
      </c>
      <c r="CD30" s="65">
        <v>0</v>
      </c>
      <c r="CE30" s="65">
        <v>140.54710299999999</v>
      </c>
      <c r="CF30" s="22">
        <v>51.821666999999998</v>
      </c>
      <c r="CG30" s="65">
        <v>142.75</v>
      </c>
      <c r="CH30" s="65">
        <v>119.35917999999999</v>
      </c>
      <c r="CI30" s="22">
        <v>53.936926999999997</v>
      </c>
      <c r="CJ30" s="65">
        <v>126.18</v>
      </c>
      <c r="CK30" s="65">
        <v>242.09259599999999</v>
      </c>
      <c r="CL30" s="22">
        <v>42.524742000000003</v>
      </c>
      <c r="CM30" s="65">
        <v>201.78</v>
      </c>
      <c r="CN30" s="65">
        <v>710.87655700000005</v>
      </c>
      <c r="CO30" s="22">
        <v>24.352416999999999</v>
      </c>
      <c r="CP30" s="65">
        <v>339.31</v>
      </c>
      <c r="CQ30" s="65">
        <v>415.65837699999997</v>
      </c>
      <c r="CR30" s="22">
        <v>39.147688000000002</v>
      </c>
      <c r="CS30" s="65">
        <v>318.93</v>
      </c>
      <c r="CT30" s="65">
        <v>507.54816799999998</v>
      </c>
      <c r="CU30" s="22">
        <v>34.888846999999998</v>
      </c>
      <c r="CV30" s="65">
        <v>347.07</v>
      </c>
      <c r="CW30" s="65">
        <v>19.528213999999998</v>
      </c>
      <c r="CX30" s="22">
        <v>45.398825000000002</v>
      </c>
      <c r="CY30" s="65">
        <v>17.38</v>
      </c>
      <c r="CZ30" s="65">
        <v>0</v>
      </c>
      <c r="DA30" s="22">
        <v>0</v>
      </c>
      <c r="DB30" s="286">
        <v>0</v>
      </c>
    </row>
    <row r="31" spans="1:106" x14ac:dyDescent="0.2">
      <c r="A31" s="135">
        <v>47</v>
      </c>
      <c r="B31" s="138" t="s">
        <v>19</v>
      </c>
      <c r="C31" s="11">
        <v>17992.200132999998</v>
      </c>
      <c r="D31" s="20">
        <v>12.896051999999999</v>
      </c>
      <c r="E31" s="11">
        <v>4547.76</v>
      </c>
      <c r="F31" s="11">
        <v>17888.843951999999</v>
      </c>
      <c r="G31" s="20">
        <v>12.943865000000001</v>
      </c>
      <c r="H31" s="11">
        <v>4538.3999999999996</v>
      </c>
      <c r="I31" s="11">
        <v>0</v>
      </c>
      <c r="J31" s="20">
        <v>0</v>
      </c>
      <c r="K31" s="11">
        <v>0</v>
      </c>
      <c r="L31" s="11">
        <v>51.328090000000003</v>
      </c>
      <c r="M31" s="20">
        <v>95.191237999999998</v>
      </c>
      <c r="N31" s="11">
        <v>95.77</v>
      </c>
      <c r="O31" s="11">
        <v>3382.9151219999999</v>
      </c>
      <c r="P31" s="20">
        <v>22.952249999999999</v>
      </c>
      <c r="Q31" s="11">
        <v>1521.85</v>
      </c>
      <c r="R31" s="11">
        <v>2031.3153769999999</v>
      </c>
      <c r="S31" s="20">
        <v>30.820515</v>
      </c>
      <c r="T31" s="11">
        <v>1227.08</v>
      </c>
      <c r="U31" s="11">
        <v>3094.7949819999999</v>
      </c>
      <c r="V31" s="20">
        <v>34.829391000000001</v>
      </c>
      <c r="W31" s="11">
        <v>2112.6799999999998</v>
      </c>
      <c r="X31" s="11">
        <v>5949.4159090000003</v>
      </c>
      <c r="Y31" s="20">
        <v>21.355868999999998</v>
      </c>
      <c r="Z31" s="11">
        <v>2490.2800000000002</v>
      </c>
      <c r="AA31" s="11">
        <v>2847.1829600000001</v>
      </c>
      <c r="AB31" s="20">
        <v>32.164965000000002</v>
      </c>
      <c r="AC31" s="11">
        <v>1794.96</v>
      </c>
      <c r="AD31" s="11">
        <v>527.97829300000001</v>
      </c>
      <c r="AE31" s="20">
        <v>59.330156000000002</v>
      </c>
      <c r="AF31" s="11">
        <v>613.97</v>
      </c>
      <c r="AG31" s="11">
        <v>0</v>
      </c>
      <c r="AH31" s="20">
        <v>0</v>
      </c>
      <c r="AI31" s="11">
        <v>0</v>
      </c>
      <c r="AJ31" s="11">
        <v>3.9132199999999999</v>
      </c>
      <c r="AK31" s="20">
        <v>70.417405000000002</v>
      </c>
      <c r="AL31" s="11">
        <v>5.4</v>
      </c>
      <c r="AM31" s="185"/>
      <c r="AN31" s="11">
        <v>2042.068927</v>
      </c>
      <c r="AO31" s="20">
        <v>27.702119</v>
      </c>
      <c r="AP31" s="11">
        <v>1108.76</v>
      </c>
      <c r="AQ31" s="11">
        <v>0</v>
      </c>
      <c r="AR31" s="20">
        <v>0</v>
      </c>
      <c r="AS31" s="11">
        <v>0</v>
      </c>
      <c r="AT31" s="11">
        <v>0</v>
      </c>
      <c r="AU31" s="20">
        <v>0</v>
      </c>
      <c r="AV31" s="11">
        <v>0</v>
      </c>
      <c r="AW31" s="11">
        <v>293.432568</v>
      </c>
      <c r="AX31" s="20">
        <v>44.631248999999997</v>
      </c>
      <c r="AY31" s="11">
        <v>256.69</v>
      </c>
      <c r="AZ31" s="11">
        <v>121.818667</v>
      </c>
      <c r="BA31" s="20">
        <v>57.718603000000002</v>
      </c>
      <c r="BB31" s="11">
        <v>137.81</v>
      </c>
      <c r="BC31" s="11">
        <v>676.64055299999995</v>
      </c>
      <c r="BD31" s="20">
        <v>55.250363999999998</v>
      </c>
      <c r="BE31" s="11">
        <v>732.74</v>
      </c>
      <c r="BF31" s="11">
        <v>845.90124100000003</v>
      </c>
      <c r="BG31" s="20">
        <v>48.599789999999999</v>
      </c>
      <c r="BH31" s="11">
        <v>805.77</v>
      </c>
      <c r="BI31" s="11">
        <v>63.592129</v>
      </c>
      <c r="BJ31" s="20">
        <v>79.093562000000006</v>
      </c>
      <c r="BK31" s="11">
        <v>98.58</v>
      </c>
      <c r="BL31" s="11">
        <v>40.683768999999998</v>
      </c>
      <c r="BM31" s="20">
        <v>55.065334999999997</v>
      </c>
      <c r="BN31" s="11">
        <v>43.91</v>
      </c>
      <c r="BO31" s="11">
        <v>0</v>
      </c>
      <c r="BP31" s="20">
        <v>0</v>
      </c>
      <c r="BQ31" s="11">
        <v>0</v>
      </c>
      <c r="BR31" s="11">
        <v>0</v>
      </c>
      <c r="BS31" s="20">
        <v>0</v>
      </c>
      <c r="BT31" s="11">
        <v>0</v>
      </c>
      <c r="BU31" s="185"/>
      <c r="BV31" s="11">
        <v>15846.775025999999</v>
      </c>
      <c r="BW31" s="20">
        <v>14.226717000000001</v>
      </c>
      <c r="BX31" s="11">
        <v>4418.7700000000004</v>
      </c>
      <c r="BY31" s="11">
        <v>0</v>
      </c>
      <c r="BZ31" s="20">
        <v>0</v>
      </c>
      <c r="CA31" s="11">
        <v>0</v>
      </c>
      <c r="CB31" s="11">
        <v>51.328090000000003</v>
      </c>
      <c r="CC31" s="20">
        <v>95.191237999999998</v>
      </c>
      <c r="CD31" s="11">
        <v>95.77</v>
      </c>
      <c r="CE31" s="11">
        <v>3089.482555</v>
      </c>
      <c r="CF31" s="20">
        <v>24.241568999999998</v>
      </c>
      <c r="CG31" s="11">
        <v>1467.92</v>
      </c>
      <c r="CH31" s="11">
        <v>1909.496709</v>
      </c>
      <c r="CI31" s="20">
        <v>32.523515000000003</v>
      </c>
      <c r="CJ31" s="11">
        <v>1217.23</v>
      </c>
      <c r="CK31" s="11">
        <v>2418.1544290000002</v>
      </c>
      <c r="CL31" s="20">
        <v>37.259335</v>
      </c>
      <c r="CM31" s="11">
        <v>1765.94</v>
      </c>
      <c r="CN31" s="11">
        <v>5103.5146679999998</v>
      </c>
      <c r="CO31" s="20">
        <v>25.080086999999999</v>
      </c>
      <c r="CP31" s="11">
        <v>2508.73</v>
      </c>
      <c r="CQ31" s="11">
        <v>2783.590831</v>
      </c>
      <c r="CR31" s="20">
        <v>32.855902999999998</v>
      </c>
      <c r="CS31" s="11">
        <v>1792.56</v>
      </c>
      <c r="CT31" s="11">
        <v>487.29452400000002</v>
      </c>
      <c r="CU31" s="20">
        <v>63.788873000000002</v>
      </c>
      <c r="CV31" s="11">
        <v>609.25</v>
      </c>
      <c r="CW31" s="11">
        <v>0</v>
      </c>
      <c r="CX31" s="20">
        <v>0</v>
      </c>
      <c r="CY31" s="11">
        <v>0</v>
      </c>
      <c r="CZ31" s="11">
        <v>3.9132199999999999</v>
      </c>
      <c r="DA31" s="20">
        <v>70.417405000000002</v>
      </c>
      <c r="DB31" s="285">
        <v>5.4</v>
      </c>
    </row>
    <row r="32" spans="1:106" x14ac:dyDescent="0.2">
      <c r="A32" s="141">
        <v>70</v>
      </c>
      <c r="B32" s="142" t="s">
        <v>20</v>
      </c>
      <c r="C32" s="161">
        <v>22118.578991999999</v>
      </c>
      <c r="D32" s="24">
        <v>5.7033050000000003</v>
      </c>
      <c r="E32" s="162">
        <v>2472.52</v>
      </c>
      <c r="F32" s="162">
        <v>21637.270186000002</v>
      </c>
      <c r="G32" s="24">
        <v>5.8186859999999996</v>
      </c>
      <c r="H32" s="162">
        <v>2467.65</v>
      </c>
      <c r="I32" s="162">
        <v>59.540728000000001</v>
      </c>
      <c r="J32" s="24">
        <v>59.084760000000003</v>
      </c>
      <c r="K32" s="162">
        <v>68.95</v>
      </c>
      <c r="L32" s="162">
        <v>674.64180199999998</v>
      </c>
      <c r="M32" s="24">
        <v>23.540693000000001</v>
      </c>
      <c r="N32" s="162">
        <v>311.27999999999997</v>
      </c>
      <c r="O32" s="162">
        <v>3016.2910499999998</v>
      </c>
      <c r="P32" s="24">
        <v>11.150205</v>
      </c>
      <c r="Q32" s="162">
        <v>659.19</v>
      </c>
      <c r="R32" s="162">
        <v>2872.7346459999999</v>
      </c>
      <c r="S32" s="24">
        <v>11.46744</v>
      </c>
      <c r="T32" s="162">
        <v>645.67999999999995</v>
      </c>
      <c r="U32" s="162">
        <v>5704.2681510000002</v>
      </c>
      <c r="V32" s="24">
        <v>16.094505000000002</v>
      </c>
      <c r="W32" s="162">
        <v>1799.42</v>
      </c>
      <c r="X32" s="162">
        <v>7750.3344729999999</v>
      </c>
      <c r="Y32" s="24">
        <v>6.6841590000000002</v>
      </c>
      <c r="Z32" s="162">
        <v>1015.37</v>
      </c>
      <c r="AA32" s="162">
        <v>939.07378000000006</v>
      </c>
      <c r="AB32" s="24">
        <v>13.359963</v>
      </c>
      <c r="AC32" s="162">
        <v>245.9</v>
      </c>
      <c r="AD32" s="162">
        <v>571.78694499999995</v>
      </c>
      <c r="AE32" s="24">
        <v>18.918528999999999</v>
      </c>
      <c r="AF32" s="162">
        <v>212.02</v>
      </c>
      <c r="AG32" s="162">
        <v>45.593724000000002</v>
      </c>
      <c r="AH32" s="24">
        <v>58.969512999999999</v>
      </c>
      <c r="AI32" s="162">
        <v>52.7</v>
      </c>
      <c r="AJ32" s="162">
        <v>3.0048889999999999</v>
      </c>
      <c r="AK32" s="24">
        <v>0.15298400000000001</v>
      </c>
      <c r="AL32" s="162">
        <v>0.01</v>
      </c>
      <c r="AM32" s="185"/>
      <c r="AN32" s="162">
        <v>2909.7168830000001</v>
      </c>
      <c r="AO32" s="24">
        <v>9.2247020000000006</v>
      </c>
      <c r="AP32" s="162">
        <v>526.09</v>
      </c>
      <c r="AQ32" s="162">
        <v>49.763542000000001</v>
      </c>
      <c r="AR32" s="24">
        <v>57.395325</v>
      </c>
      <c r="AS32" s="162">
        <v>55.98</v>
      </c>
      <c r="AT32" s="162">
        <v>93.749730999999997</v>
      </c>
      <c r="AU32" s="24">
        <v>33.546906</v>
      </c>
      <c r="AV32" s="162">
        <v>61.64</v>
      </c>
      <c r="AW32" s="162">
        <v>462.21927799999997</v>
      </c>
      <c r="AX32" s="24">
        <v>17.113931999999998</v>
      </c>
      <c r="AY32" s="162">
        <v>155.04</v>
      </c>
      <c r="AZ32" s="162">
        <v>352.74264499999998</v>
      </c>
      <c r="BA32" s="24">
        <v>17.373082</v>
      </c>
      <c r="BB32" s="162">
        <v>120.11</v>
      </c>
      <c r="BC32" s="162">
        <v>852.40395799999999</v>
      </c>
      <c r="BD32" s="24">
        <v>22.234203000000001</v>
      </c>
      <c r="BE32" s="162">
        <v>371.47</v>
      </c>
      <c r="BF32" s="162">
        <v>1000.273397</v>
      </c>
      <c r="BG32" s="24">
        <v>13.378393000000001</v>
      </c>
      <c r="BH32" s="162">
        <v>262.29000000000002</v>
      </c>
      <c r="BI32" s="162">
        <v>49.011451000000001</v>
      </c>
      <c r="BJ32" s="24">
        <v>57.832348000000003</v>
      </c>
      <c r="BK32" s="162">
        <v>55.56</v>
      </c>
      <c r="BL32" s="162">
        <v>47.552880999999999</v>
      </c>
      <c r="BM32" s="24">
        <v>69.871098000000003</v>
      </c>
      <c r="BN32" s="162">
        <v>65.12</v>
      </c>
      <c r="BO32" s="162">
        <v>1</v>
      </c>
      <c r="BP32" s="24">
        <v>0</v>
      </c>
      <c r="BQ32" s="162">
        <v>0</v>
      </c>
      <c r="BR32" s="162">
        <v>1</v>
      </c>
      <c r="BS32" s="24">
        <v>0</v>
      </c>
      <c r="BT32" s="162">
        <v>0</v>
      </c>
      <c r="BU32" s="185"/>
      <c r="BV32" s="162">
        <v>18727.553303000001</v>
      </c>
      <c r="BW32" s="24">
        <v>5.886285</v>
      </c>
      <c r="BX32" s="162">
        <v>2160.62</v>
      </c>
      <c r="BY32" s="162">
        <v>9.7771860000000004</v>
      </c>
      <c r="BZ32" s="24">
        <v>94.035341000000003</v>
      </c>
      <c r="CA32" s="162">
        <v>18.02</v>
      </c>
      <c r="CB32" s="162">
        <v>580.89207099999999</v>
      </c>
      <c r="CC32" s="24">
        <v>24.83278</v>
      </c>
      <c r="CD32" s="162">
        <v>282.73</v>
      </c>
      <c r="CE32" s="162">
        <v>2554.0717719999998</v>
      </c>
      <c r="CF32" s="24">
        <v>12.121111000000001</v>
      </c>
      <c r="CG32" s="162">
        <v>606.78</v>
      </c>
      <c r="CH32" s="162">
        <v>2519.9920010000001</v>
      </c>
      <c r="CI32" s="24">
        <v>12.608083000000001</v>
      </c>
      <c r="CJ32" s="162">
        <v>622.74</v>
      </c>
      <c r="CK32" s="162">
        <v>4851.8641930000003</v>
      </c>
      <c r="CL32" s="24">
        <v>15.754835</v>
      </c>
      <c r="CM32" s="162">
        <v>1498.23</v>
      </c>
      <c r="CN32" s="162">
        <v>6750.0610749999996</v>
      </c>
      <c r="CO32" s="24">
        <v>6.7507229999999998</v>
      </c>
      <c r="CP32" s="162">
        <v>893.13</v>
      </c>
      <c r="CQ32" s="162">
        <v>890.06232899999998</v>
      </c>
      <c r="CR32" s="24">
        <v>13.243892000000001</v>
      </c>
      <c r="CS32" s="162">
        <v>231.04</v>
      </c>
      <c r="CT32" s="162">
        <v>524.23406399999999</v>
      </c>
      <c r="CU32" s="24">
        <v>20.085514</v>
      </c>
      <c r="CV32" s="162">
        <v>206.38</v>
      </c>
      <c r="CW32" s="162">
        <v>44.593724000000002</v>
      </c>
      <c r="CX32" s="24">
        <v>60.291885999999998</v>
      </c>
      <c r="CY32" s="162">
        <v>52.7</v>
      </c>
      <c r="CZ32" s="162">
        <v>2.0048889999999999</v>
      </c>
      <c r="DA32" s="24">
        <v>0.22928999999999999</v>
      </c>
      <c r="DB32" s="291">
        <v>0.01</v>
      </c>
    </row>
    <row r="33" spans="1:106" s="13" customFormat="1" x14ac:dyDescent="0.2">
      <c r="A33" s="149"/>
      <c r="B33" s="143" t="s">
        <v>21</v>
      </c>
      <c r="C33" s="7">
        <v>368861.95724700001</v>
      </c>
      <c r="D33" s="17">
        <v>4.4637589999999996</v>
      </c>
      <c r="E33" s="7">
        <v>32271.61</v>
      </c>
      <c r="F33" s="7">
        <v>324394.96861400001</v>
      </c>
      <c r="G33" s="17">
        <v>5.0667600000000004</v>
      </c>
      <c r="H33" s="7">
        <v>32215.18</v>
      </c>
      <c r="I33" s="7">
        <v>48755.276322999998</v>
      </c>
      <c r="J33" s="17">
        <v>8.4864110000000004</v>
      </c>
      <c r="K33" s="7">
        <v>8109.64</v>
      </c>
      <c r="L33" s="7">
        <v>50673.813966000002</v>
      </c>
      <c r="M33" s="17">
        <v>6.6837</v>
      </c>
      <c r="N33" s="7">
        <v>6638.3</v>
      </c>
      <c r="O33" s="7">
        <v>100825.968565</v>
      </c>
      <c r="P33" s="17">
        <v>6.0680740000000002</v>
      </c>
      <c r="Q33" s="7">
        <v>11991.66</v>
      </c>
      <c r="R33" s="7">
        <v>44604.944926999997</v>
      </c>
      <c r="S33" s="17">
        <v>11.639785</v>
      </c>
      <c r="T33" s="7">
        <v>10176.16</v>
      </c>
      <c r="U33" s="7">
        <v>36875.132147999997</v>
      </c>
      <c r="V33" s="17">
        <v>11.078935</v>
      </c>
      <c r="W33" s="7">
        <v>8007.33</v>
      </c>
      <c r="X33" s="7">
        <v>38022.028151999999</v>
      </c>
      <c r="Y33" s="17">
        <v>13.527399000000001</v>
      </c>
      <c r="Z33" s="7">
        <v>10081.049999999999</v>
      </c>
      <c r="AA33" s="7">
        <v>2562.644413</v>
      </c>
      <c r="AB33" s="17">
        <v>23.066631000000001</v>
      </c>
      <c r="AC33" s="7">
        <v>1158.5899999999999</v>
      </c>
      <c r="AD33" s="7">
        <v>1978.6515879999999</v>
      </c>
      <c r="AE33" s="17">
        <v>54.556589000000002</v>
      </c>
      <c r="AF33" s="7">
        <v>2115.79</v>
      </c>
      <c r="AG33" s="7">
        <v>81.852844000000005</v>
      </c>
      <c r="AH33" s="17">
        <v>76.711605000000006</v>
      </c>
      <c r="AI33" s="7">
        <v>123.07</v>
      </c>
      <c r="AJ33" s="7">
        <v>14.65569</v>
      </c>
      <c r="AK33" s="17">
        <v>97.440813000000006</v>
      </c>
      <c r="AL33" s="7">
        <v>27.99</v>
      </c>
      <c r="AM33" s="184"/>
      <c r="AN33" s="7">
        <v>96597.560968999998</v>
      </c>
      <c r="AO33" s="17">
        <v>6.9667599999999998</v>
      </c>
      <c r="AP33" s="7">
        <v>13190.25</v>
      </c>
      <c r="AQ33" s="7">
        <v>20977.762486</v>
      </c>
      <c r="AR33" s="17">
        <v>13.094886000000001</v>
      </c>
      <c r="AS33" s="7">
        <v>5384.15</v>
      </c>
      <c r="AT33" s="7">
        <v>15744.843022999999</v>
      </c>
      <c r="AU33" s="17">
        <v>10.912231999999999</v>
      </c>
      <c r="AV33" s="7">
        <v>3367.5</v>
      </c>
      <c r="AW33" s="7">
        <v>27347.719674</v>
      </c>
      <c r="AX33" s="17">
        <v>7.6839269999999997</v>
      </c>
      <c r="AY33" s="7">
        <v>4118.7</v>
      </c>
      <c r="AZ33" s="7">
        <v>11524.231981000001</v>
      </c>
      <c r="BA33" s="17">
        <v>21.251738</v>
      </c>
      <c r="BB33" s="7">
        <v>4800.24</v>
      </c>
      <c r="BC33" s="7">
        <v>8667.4123639999998</v>
      </c>
      <c r="BD33" s="17">
        <v>25.477594</v>
      </c>
      <c r="BE33" s="7">
        <v>4328.17</v>
      </c>
      <c r="BF33" s="7">
        <v>11608.008918</v>
      </c>
      <c r="BG33" s="17">
        <v>22.3734</v>
      </c>
      <c r="BH33" s="7">
        <v>5090.33</v>
      </c>
      <c r="BI33" s="7">
        <v>482.43383799999998</v>
      </c>
      <c r="BJ33" s="17">
        <v>32.696829999999999</v>
      </c>
      <c r="BK33" s="7">
        <v>309.17</v>
      </c>
      <c r="BL33" s="7">
        <v>185.57112100000001</v>
      </c>
      <c r="BM33" s="17">
        <v>45.952717999999997</v>
      </c>
      <c r="BN33" s="7">
        <v>167.14</v>
      </c>
      <c r="BO33" s="7">
        <v>59.577565999999997</v>
      </c>
      <c r="BP33" s="17">
        <v>98.737853999999999</v>
      </c>
      <c r="BQ33" s="7">
        <v>115.3</v>
      </c>
      <c r="BR33" s="7">
        <v>0</v>
      </c>
      <c r="BS33" s="17">
        <v>0</v>
      </c>
      <c r="BT33" s="7">
        <v>0</v>
      </c>
      <c r="BU33" s="184"/>
      <c r="BV33" s="7">
        <v>227797.407645</v>
      </c>
      <c r="BW33" s="17">
        <v>5.3220530000000004</v>
      </c>
      <c r="BX33" s="7">
        <v>23762.06</v>
      </c>
      <c r="BY33" s="7">
        <v>27777.513837999999</v>
      </c>
      <c r="BZ33" s="17">
        <v>6.9550029999999996</v>
      </c>
      <c r="CA33" s="7">
        <v>3786.58</v>
      </c>
      <c r="CB33" s="7">
        <v>34928.970943</v>
      </c>
      <c r="CC33" s="17">
        <v>8.1792420000000003</v>
      </c>
      <c r="CD33" s="7">
        <v>5599.57</v>
      </c>
      <c r="CE33" s="7">
        <v>73478.248890999996</v>
      </c>
      <c r="CF33" s="17">
        <v>7.324592</v>
      </c>
      <c r="CG33" s="7">
        <v>10548.68</v>
      </c>
      <c r="CH33" s="7">
        <v>33080.712946</v>
      </c>
      <c r="CI33" s="17">
        <v>11.746381</v>
      </c>
      <c r="CJ33" s="7">
        <v>7616.14</v>
      </c>
      <c r="CK33" s="7">
        <v>28207.719784000001</v>
      </c>
      <c r="CL33" s="17">
        <v>10.381295</v>
      </c>
      <c r="CM33" s="7">
        <v>5739.52</v>
      </c>
      <c r="CN33" s="7">
        <v>26414.019233999999</v>
      </c>
      <c r="CO33" s="17">
        <v>13.882692</v>
      </c>
      <c r="CP33" s="7">
        <v>7187.27</v>
      </c>
      <c r="CQ33" s="7">
        <v>2080.2105750000001</v>
      </c>
      <c r="CR33" s="17">
        <v>26.669142999999998</v>
      </c>
      <c r="CS33" s="7">
        <v>1087.3599999999999</v>
      </c>
      <c r="CT33" s="7">
        <v>1793.080467</v>
      </c>
      <c r="CU33" s="17">
        <v>59.918267</v>
      </c>
      <c r="CV33" s="7">
        <v>2105.79</v>
      </c>
      <c r="CW33" s="7">
        <v>22.275279000000001</v>
      </c>
      <c r="CX33" s="17">
        <v>98.581487999999993</v>
      </c>
      <c r="CY33" s="7">
        <v>43.04</v>
      </c>
      <c r="CZ33" s="7">
        <v>14.65569</v>
      </c>
      <c r="DA33" s="17">
        <v>97.440813000000006</v>
      </c>
      <c r="DB33" s="284">
        <v>27.99</v>
      </c>
    </row>
    <row r="34" spans="1:106" x14ac:dyDescent="0.2">
      <c r="A34" s="135">
        <v>19</v>
      </c>
      <c r="B34" s="138" t="s">
        <v>22</v>
      </c>
      <c r="C34" s="11">
        <v>157267.08861000001</v>
      </c>
      <c r="D34" s="20">
        <v>5.935454</v>
      </c>
      <c r="E34" s="11">
        <v>18295.650000000001</v>
      </c>
      <c r="F34" s="11">
        <v>118651.2758</v>
      </c>
      <c r="G34" s="20">
        <v>7.6742160000000004</v>
      </c>
      <c r="H34" s="11">
        <v>17846.89</v>
      </c>
      <c r="I34" s="11">
        <v>17316.351694000001</v>
      </c>
      <c r="J34" s="20">
        <v>9.7576590000000003</v>
      </c>
      <c r="K34" s="11">
        <v>3311.75</v>
      </c>
      <c r="L34" s="11">
        <v>17249.631106000001</v>
      </c>
      <c r="M34" s="20">
        <v>9.1568360000000002</v>
      </c>
      <c r="N34" s="11">
        <v>3095.86</v>
      </c>
      <c r="O34" s="11">
        <v>42847.672474999999</v>
      </c>
      <c r="P34" s="20">
        <v>11.01567</v>
      </c>
      <c r="Q34" s="11">
        <v>9251.1200000000008</v>
      </c>
      <c r="R34" s="11">
        <v>12729.303296</v>
      </c>
      <c r="S34" s="20">
        <v>14.017486</v>
      </c>
      <c r="T34" s="11">
        <v>3497.28</v>
      </c>
      <c r="U34" s="11">
        <v>14453.967441999999</v>
      </c>
      <c r="V34" s="20">
        <v>11.812554</v>
      </c>
      <c r="W34" s="11">
        <v>3346.47</v>
      </c>
      <c r="X34" s="11">
        <v>12889.578726</v>
      </c>
      <c r="Y34" s="20">
        <v>20.990565</v>
      </c>
      <c r="Z34" s="11">
        <v>5302.97</v>
      </c>
      <c r="AA34" s="11">
        <v>859.71510999999998</v>
      </c>
      <c r="AB34" s="20">
        <v>29.329395000000002</v>
      </c>
      <c r="AC34" s="11">
        <v>494.21</v>
      </c>
      <c r="AD34" s="11">
        <v>305.05595099999999</v>
      </c>
      <c r="AE34" s="20">
        <v>34.953659000000002</v>
      </c>
      <c r="AF34" s="11">
        <v>208.99</v>
      </c>
      <c r="AG34" s="11">
        <v>0</v>
      </c>
      <c r="AH34" s="20">
        <v>0</v>
      </c>
      <c r="AI34" s="11">
        <v>0</v>
      </c>
      <c r="AJ34" s="11">
        <v>0</v>
      </c>
      <c r="AK34" s="20">
        <v>0</v>
      </c>
      <c r="AL34" s="11">
        <v>0</v>
      </c>
      <c r="AM34" s="185"/>
      <c r="AN34" s="11">
        <v>33122.874495999997</v>
      </c>
      <c r="AO34" s="20">
        <v>7.509239</v>
      </c>
      <c r="AP34" s="11">
        <v>4875.0600000000004</v>
      </c>
      <c r="AQ34" s="11">
        <v>5990.5359250000001</v>
      </c>
      <c r="AR34" s="20">
        <v>12.904363999999999</v>
      </c>
      <c r="AS34" s="11">
        <v>1515.16</v>
      </c>
      <c r="AT34" s="11">
        <v>5002.8619719999997</v>
      </c>
      <c r="AU34" s="20">
        <v>19.203527000000001</v>
      </c>
      <c r="AV34" s="11">
        <v>1883.02</v>
      </c>
      <c r="AW34" s="11">
        <v>12116.252259000001</v>
      </c>
      <c r="AX34" s="20">
        <v>12.245646000000001</v>
      </c>
      <c r="AY34" s="11">
        <v>2908.08</v>
      </c>
      <c r="AZ34" s="11">
        <v>2907.2571330000001</v>
      </c>
      <c r="BA34" s="20">
        <v>19.45861</v>
      </c>
      <c r="BB34" s="11">
        <v>1108.8</v>
      </c>
      <c r="BC34" s="11">
        <v>3263.0822669999998</v>
      </c>
      <c r="BD34" s="20">
        <v>16.426075000000001</v>
      </c>
      <c r="BE34" s="11">
        <v>1050.55</v>
      </c>
      <c r="BF34" s="11">
        <v>3471.2179019999999</v>
      </c>
      <c r="BG34" s="20">
        <v>24.244537000000001</v>
      </c>
      <c r="BH34" s="11">
        <v>1649.5</v>
      </c>
      <c r="BI34" s="11">
        <v>323.08853599999998</v>
      </c>
      <c r="BJ34" s="20">
        <v>39.651223999999999</v>
      </c>
      <c r="BK34" s="11">
        <v>251.09</v>
      </c>
      <c r="BL34" s="11">
        <v>48.578502</v>
      </c>
      <c r="BM34" s="20">
        <v>96.883332999999993</v>
      </c>
      <c r="BN34" s="11">
        <v>92.25</v>
      </c>
      <c r="BO34" s="11">
        <v>0</v>
      </c>
      <c r="BP34" s="20">
        <v>0</v>
      </c>
      <c r="BQ34" s="11">
        <v>0</v>
      </c>
      <c r="BR34" s="11">
        <v>0</v>
      </c>
      <c r="BS34" s="20">
        <v>0</v>
      </c>
      <c r="BT34" s="11">
        <v>0</v>
      </c>
      <c r="BU34" s="185"/>
      <c r="BV34" s="11">
        <v>85528.401303999999</v>
      </c>
      <c r="BW34" s="20">
        <v>9.3180309999999995</v>
      </c>
      <c r="BX34" s="11">
        <v>15620.34</v>
      </c>
      <c r="BY34" s="11">
        <v>11325.815769000001</v>
      </c>
      <c r="BZ34" s="20">
        <v>11.014187</v>
      </c>
      <c r="CA34" s="11">
        <v>2445</v>
      </c>
      <c r="CB34" s="11">
        <v>12246.769133</v>
      </c>
      <c r="CC34" s="20">
        <v>9.8172189999999997</v>
      </c>
      <c r="CD34" s="11">
        <v>2356.4899999999998</v>
      </c>
      <c r="CE34" s="11">
        <v>30731.420215999999</v>
      </c>
      <c r="CF34" s="20">
        <v>12.67822</v>
      </c>
      <c r="CG34" s="11">
        <v>7636.55</v>
      </c>
      <c r="CH34" s="11">
        <v>9822.0461630000009</v>
      </c>
      <c r="CI34" s="20">
        <v>14.491255000000001</v>
      </c>
      <c r="CJ34" s="11">
        <v>2789.74</v>
      </c>
      <c r="CK34" s="11">
        <v>11190.885174999999</v>
      </c>
      <c r="CL34" s="20">
        <v>13.299104</v>
      </c>
      <c r="CM34" s="11">
        <v>2917.04</v>
      </c>
      <c r="CN34" s="11">
        <v>9418.3608239999994</v>
      </c>
      <c r="CO34" s="20">
        <v>26.563561</v>
      </c>
      <c r="CP34" s="11">
        <v>4903.63</v>
      </c>
      <c r="CQ34" s="11">
        <v>536.62657400000001</v>
      </c>
      <c r="CR34" s="20">
        <v>34.234400000000001</v>
      </c>
      <c r="CS34" s="11">
        <v>360.07</v>
      </c>
      <c r="CT34" s="11">
        <v>256.47744899999998</v>
      </c>
      <c r="CU34" s="20">
        <v>37.305118999999998</v>
      </c>
      <c r="CV34" s="11">
        <v>187.53</v>
      </c>
      <c r="CW34" s="11">
        <v>0</v>
      </c>
      <c r="CX34" s="20">
        <v>0</v>
      </c>
      <c r="CY34" s="11">
        <v>0</v>
      </c>
      <c r="CZ34" s="11">
        <v>0</v>
      </c>
      <c r="DA34" s="20">
        <v>0</v>
      </c>
      <c r="DB34" s="285">
        <v>0</v>
      </c>
    </row>
    <row r="35" spans="1:106" x14ac:dyDescent="0.2">
      <c r="A35" s="139">
        <v>27</v>
      </c>
      <c r="B35" s="140" t="s">
        <v>23</v>
      </c>
      <c r="C35" s="65">
        <v>6431.4201560000001</v>
      </c>
      <c r="D35" s="22">
        <v>31.843691</v>
      </c>
      <c r="E35" s="65">
        <v>4014.08</v>
      </c>
      <c r="F35" s="65">
        <v>6431.4201560000001</v>
      </c>
      <c r="G35" s="22">
        <v>31.843691</v>
      </c>
      <c r="H35" s="65">
        <v>4014.08</v>
      </c>
      <c r="I35" s="65">
        <v>459.38715400000001</v>
      </c>
      <c r="J35" s="22">
        <v>99.686520000000002</v>
      </c>
      <c r="K35" s="65">
        <v>897.58</v>
      </c>
      <c r="L35" s="65">
        <v>1148.467885</v>
      </c>
      <c r="M35" s="22">
        <v>99.686520000000002</v>
      </c>
      <c r="N35" s="65">
        <v>2243.94</v>
      </c>
      <c r="O35" s="65">
        <v>229.693577</v>
      </c>
      <c r="P35" s="22">
        <v>99.686520000000002</v>
      </c>
      <c r="Q35" s="65">
        <v>448.79</v>
      </c>
      <c r="R35" s="65">
        <v>229.693577</v>
      </c>
      <c r="S35" s="22">
        <v>99.686520000000002</v>
      </c>
      <c r="T35" s="65">
        <v>448.79</v>
      </c>
      <c r="U35" s="65">
        <v>918.77430800000002</v>
      </c>
      <c r="V35" s="22">
        <v>65.260146000000006</v>
      </c>
      <c r="W35" s="65">
        <v>1175.2</v>
      </c>
      <c r="X35" s="65">
        <v>2756.3229240000001</v>
      </c>
      <c r="Y35" s="22">
        <v>46.992676000000003</v>
      </c>
      <c r="Z35" s="65">
        <v>2538.73</v>
      </c>
      <c r="AA35" s="65">
        <v>689.08073100000001</v>
      </c>
      <c r="AB35" s="22">
        <v>69.927340000000001</v>
      </c>
      <c r="AC35" s="65">
        <v>944.44</v>
      </c>
      <c r="AD35" s="65">
        <v>0</v>
      </c>
      <c r="AE35" s="22">
        <v>0</v>
      </c>
      <c r="AF35" s="65">
        <v>0</v>
      </c>
      <c r="AG35" s="65">
        <v>0</v>
      </c>
      <c r="AH35" s="22">
        <v>0</v>
      </c>
      <c r="AI35" s="65">
        <v>0</v>
      </c>
      <c r="AJ35" s="65">
        <v>0</v>
      </c>
      <c r="AK35" s="22">
        <v>0</v>
      </c>
      <c r="AL35" s="65">
        <v>0</v>
      </c>
      <c r="AM35" s="185"/>
      <c r="AN35" s="65">
        <v>1378.161462</v>
      </c>
      <c r="AO35" s="22">
        <v>65.260146000000006</v>
      </c>
      <c r="AP35" s="65">
        <v>1762.8</v>
      </c>
      <c r="AQ35" s="65">
        <v>229.693577</v>
      </c>
      <c r="AR35" s="22">
        <v>99.686520000000002</v>
      </c>
      <c r="AS35" s="65">
        <v>448.79</v>
      </c>
      <c r="AT35" s="65">
        <v>689.08073100000001</v>
      </c>
      <c r="AU35" s="22">
        <v>99.686520000000002</v>
      </c>
      <c r="AV35" s="65">
        <v>1346.36</v>
      </c>
      <c r="AW35" s="65">
        <v>0</v>
      </c>
      <c r="AX35" s="22">
        <v>0</v>
      </c>
      <c r="AY35" s="65">
        <v>0</v>
      </c>
      <c r="AZ35" s="65">
        <v>0</v>
      </c>
      <c r="BA35" s="22">
        <v>0</v>
      </c>
      <c r="BB35" s="65">
        <v>0</v>
      </c>
      <c r="BC35" s="65">
        <v>0</v>
      </c>
      <c r="BD35" s="22">
        <v>0</v>
      </c>
      <c r="BE35" s="65">
        <v>0</v>
      </c>
      <c r="BF35" s="65">
        <v>459.38715400000001</v>
      </c>
      <c r="BG35" s="22">
        <v>65.260146000000006</v>
      </c>
      <c r="BH35" s="65">
        <v>587.6</v>
      </c>
      <c r="BI35" s="65">
        <v>0</v>
      </c>
      <c r="BJ35" s="22">
        <v>0</v>
      </c>
      <c r="BK35" s="65">
        <v>0</v>
      </c>
      <c r="BL35" s="65">
        <v>0</v>
      </c>
      <c r="BM35" s="22">
        <v>0</v>
      </c>
      <c r="BN35" s="65">
        <v>0</v>
      </c>
      <c r="BO35" s="65">
        <v>0</v>
      </c>
      <c r="BP35" s="22">
        <v>0</v>
      </c>
      <c r="BQ35" s="65">
        <v>0</v>
      </c>
      <c r="BR35" s="65">
        <v>0</v>
      </c>
      <c r="BS35" s="22">
        <v>0</v>
      </c>
      <c r="BT35" s="65">
        <v>0</v>
      </c>
      <c r="BU35" s="185"/>
      <c r="BV35" s="65">
        <v>5053.2586940000001</v>
      </c>
      <c r="BW35" s="22">
        <v>27.187232999999999</v>
      </c>
      <c r="BX35" s="65">
        <v>2692.73</v>
      </c>
      <c r="BY35" s="65">
        <v>229.693577</v>
      </c>
      <c r="BZ35" s="22">
        <v>99.686520000000002</v>
      </c>
      <c r="CA35" s="65">
        <v>448.79</v>
      </c>
      <c r="CB35" s="65">
        <v>459.38715400000001</v>
      </c>
      <c r="CC35" s="22">
        <v>99.686520000000002</v>
      </c>
      <c r="CD35" s="65">
        <v>897.58</v>
      </c>
      <c r="CE35" s="65">
        <v>229.693577</v>
      </c>
      <c r="CF35" s="22">
        <v>99.686520000000002</v>
      </c>
      <c r="CG35" s="65">
        <v>448.79</v>
      </c>
      <c r="CH35" s="65">
        <v>229.693577</v>
      </c>
      <c r="CI35" s="22">
        <v>99.686520000000002</v>
      </c>
      <c r="CJ35" s="65">
        <v>448.79</v>
      </c>
      <c r="CK35" s="65">
        <v>918.77430800000002</v>
      </c>
      <c r="CL35" s="22">
        <v>65.260146000000006</v>
      </c>
      <c r="CM35" s="65">
        <v>1175.2</v>
      </c>
      <c r="CN35" s="65">
        <v>2296.93577</v>
      </c>
      <c r="CO35" s="22">
        <v>44.581167000000001</v>
      </c>
      <c r="CP35" s="65">
        <v>2007.04</v>
      </c>
      <c r="CQ35" s="65">
        <v>689.08073100000001</v>
      </c>
      <c r="CR35" s="22">
        <v>69.927340000000001</v>
      </c>
      <c r="CS35" s="65">
        <v>944.44</v>
      </c>
      <c r="CT35" s="65">
        <v>0</v>
      </c>
      <c r="CU35" s="22">
        <v>0</v>
      </c>
      <c r="CV35" s="65">
        <v>0</v>
      </c>
      <c r="CW35" s="65">
        <v>0</v>
      </c>
      <c r="CX35" s="22">
        <v>0</v>
      </c>
      <c r="CY35" s="65">
        <v>0</v>
      </c>
      <c r="CZ35" s="65">
        <v>0</v>
      </c>
      <c r="DA35" s="22">
        <v>0</v>
      </c>
      <c r="DB35" s="286">
        <v>0</v>
      </c>
    </row>
    <row r="36" spans="1:106" x14ac:dyDescent="0.2">
      <c r="A36" s="135">
        <v>52</v>
      </c>
      <c r="B36" s="138" t="s">
        <v>24</v>
      </c>
      <c r="C36" s="11">
        <v>185364.909013</v>
      </c>
      <c r="D36" s="20">
        <v>7.178795</v>
      </c>
      <c r="E36" s="11">
        <v>26081.66</v>
      </c>
      <c r="F36" s="11">
        <v>180706.252271</v>
      </c>
      <c r="G36" s="20">
        <v>7.4363390000000003</v>
      </c>
      <c r="H36" s="11">
        <v>26338.34</v>
      </c>
      <c r="I36" s="11">
        <v>30494.040444999999</v>
      </c>
      <c r="J36" s="20">
        <v>12.276241000000001</v>
      </c>
      <c r="K36" s="11">
        <v>7337.3</v>
      </c>
      <c r="L36" s="11">
        <v>30976.231499000001</v>
      </c>
      <c r="M36" s="20">
        <v>8.9015559999999994</v>
      </c>
      <c r="N36" s="11">
        <v>5404.44</v>
      </c>
      <c r="O36" s="11">
        <v>53050.815777000003</v>
      </c>
      <c r="P36" s="20">
        <v>7.2289199999999996</v>
      </c>
      <c r="Q36" s="11">
        <v>7516.6</v>
      </c>
      <c r="R36" s="11">
        <v>29058.287709</v>
      </c>
      <c r="S36" s="20">
        <v>16.695598</v>
      </c>
      <c r="T36" s="11">
        <v>9508.85</v>
      </c>
      <c r="U36" s="11">
        <v>17834.533834000002</v>
      </c>
      <c r="V36" s="20">
        <v>20.267101</v>
      </c>
      <c r="W36" s="11">
        <v>7084.5</v>
      </c>
      <c r="X36" s="11">
        <v>17300.457668999999</v>
      </c>
      <c r="Y36" s="20">
        <v>23.456189999999999</v>
      </c>
      <c r="Z36" s="11">
        <v>7953.74</v>
      </c>
      <c r="AA36" s="11">
        <v>422.78341799999998</v>
      </c>
      <c r="AB36" s="20">
        <v>26.896341</v>
      </c>
      <c r="AC36" s="11">
        <v>222.88</v>
      </c>
      <c r="AD36" s="11">
        <v>1472.593386</v>
      </c>
      <c r="AE36" s="20">
        <v>72.733321000000004</v>
      </c>
      <c r="AF36" s="11">
        <v>2099.29</v>
      </c>
      <c r="AG36" s="11">
        <v>81.852844000000005</v>
      </c>
      <c r="AH36" s="20">
        <v>76.711605000000006</v>
      </c>
      <c r="AI36" s="11">
        <v>123.07</v>
      </c>
      <c r="AJ36" s="11">
        <v>14.65569</v>
      </c>
      <c r="AK36" s="20">
        <v>97.440813000000006</v>
      </c>
      <c r="AL36" s="11">
        <v>27.99</v>
      </c>
      <c r="AM36" s="185"/>
      <c r="AN36" s="11">
        <v>57155.070896999998</v>
      </c>
      <c r="AO36" s="20">
        <v>10.724957</v>
      </c>
      <c r="AP36" s="11">
        <v>12014.52</v>
      </c>
      <c r="AQ36" s="11">
        <v>14560.156612999999</v>
      </c>
      <c r="AR36" s="20">
        <v>18.029669999999999</v>
      </c>
      <c r="AS36" s="11">
        <v>5145.29</v>
      </c>
      <c r="AT36" s="11">
        <v>9781.5576610000007</v>
      </c>
      <c r="AU36" s="20">
        <v>12.708053</v>
      </c>
      <c r="AV36" s="11">
        <v>2436.37</v>
      </c>
      <c r="AW36" s="11">
        <v>13915.769514</v>
      </c>
      <c r="AX36" s="20">
        <v>10.54946</v>
      </c>
      <c r="AY36" s="11">
        <v>2877.36</v>
      </c>
      <c r="AZ36" s="11">
        <v>7923.7258570000004</v>
      </c>
      <c r="BA36" s="20">
        <v>29.996487999999999</v>
      </c>
      <c r="BB36" s="11">
        <v>4658.6099999999997</v>
      </c>
      <c r="BC36" s="11">
        <v>4567.7255349999996</v>
      </c>
      <c r="BD36" s="20">
        <v>46.534703</v>
      </c>
      <c r="BE36" s="11">
        <v>4166.13</v>
      </c>
      <c r="BF36" s="11">
        <v>6215.4078449999997</v>
      </c>
      <c r="BG36" s="20">
        <v>37.824125000000002</v>
      </c>
      <c r="BH36" s="11">
        <v>4607.8100000000004</v>
      </c>
      <c r="BI36" s="11">
        <v>27.089185000000001</v>
      </c>
      <c r="BJ36" s="20">
        <v>60.544311999999998</v>
      </c>
      <c r="BK36" s="11">
        <v>32.15</v>
      </c>
      <c r="BL36" s="11">
        <v>104.061122</v>
      </c>
      <c r="BM36" s="20">
        <v>64.843200999999993</v>
      </c>
      <c r="BN36" s="11">
        <v>132.25</v>
      </c>
      <c r="BO36" s="11">
        <v>59.577565999999997</v>
      </c>
      <c r="BP36" s="20">
        <v>98.737853999999999</v>
      </c>
      <c r="BQ36" s="11">
        <v>115.3</v>
      </c>
      <c r="BR36" s="11">
        <v>0</v>
      </c>
      <c r="BS36" s="20">
        <v>0</v>
      </c>
      <c r="BT36" s="11">
        <v>0</v>
      </c>
      <c r="BU36" s="185"/>
      <c r="BV36" s="11">
        <v>123551.181373</v>
      </c>
      <c r="BW36" s="20">
        <v>7.2606310000000001</v>
      </c>
      <c r="BX36" s="11">
        <v>17582.37</v>
      </c>
      <c r="BY36" s="11">
        <v>15933.883832</v>
      </c>
      <c r="BZ36" s="20">
        <v>9.075723</v>
      </c>
      <c r="CA36" s="11">
        <v>2834.39</v>
      </c>
      <c r="CB36" s="11">
        <v>21194.673837999999</v>
      </c>
      <c r="CC36" s="20">
        <v>11.990432</v>
      </c>
      <c r="CD36" s="11">
        <v>4981.01</v>
      </c>
      <c r="CE36" s="11">
        <v>39135.046262999997</v>
      </c>
      <c r="CF36" s="20">
        <v>9.38415</v>
      </c>
      <c r="CG36" s="11">
        <v>7198.08</v>
      </c>
      <c r="CH36" s="11">
        <v>21134.561851999999</v>
      </c>
      <c r="CI36" s="20">
        <v>16.991132</v>
      </c>
      <c r="CJ36" s="11">
        <v>7038.36</v>
      </c>
      <c r="CK36" s="11">
        <v>13266.808300000001</v>
      </c>
      <c r="CL36" s="20">
        <v>18.175284000000001</v>
      </c>
      <c r="CM36" s="11">
        <v>4726.1099999999997</v>
      </c>
      <c r="CN36" s="11">
        <v>11085.049824</v>
      </c>
      <c r="CO36" s="20">
        <v>21.871151000000001</v>
      </c>
      <c r="CP36" s="11">
        <v>4751.88</v>
      </c>
      <c r="CQ36" s="11">
        <v>395.694233</v>
      </c>
      <c r="CR36" s="20">
        <v>28.249134999999999</v>
      </c>
      <c r="CS36" s="11">
        <v>219.09</v>
      </c>
      <c r="CT36" s="11">
        <v>1368.5322639999999</v>
      </c>
      <c r="CU36" s="20">
        <v>77.980385999999996</v>
      </c>
      <c r="CV36" s="11">
        <v>2091.69</v>
      </c>
      <c r="CW36" s="11">
        <v>22.275279000000001</v>
      </c>
      <c r="CX36" s="20">
        <v>98.581487999999993</v>
      </c>
      <c r="CY36" s="11">
        <v>43.04</v>
      </c>
      <c r="CZ36" s="11">
        <v>14.65569</v>
      </c>
      <c r="DA36" s="20">
        <v>97.440813000000006</v>
      </c>
      <c r="DB36" s="285">
        <v>27.99</v>
      </c>
    </row>
    <row r="37" spans="1:106" x14ac:dyDescent="0.2">
      <c r="A37" s="141">
        <v>76</v>
      </c>
      <c r="B37" s="142" t="s">
        <v>222</v>
      </c>
      <c r="C37" s="66">
        <v>19798.539468999999</v>
      </c>
      <c r="D37" s="24">
        <v>8.2946989999999996</v>
      </c>
      <c r="E37" s="66">
        <v>3218.77</v>
      </c>
      <c r="F37" s="66">
        <v>18606.020389000001</v>
      </c>
      <c r="G37" s="24">
        <v>8.4452269999999992</v>
      </c>
      <c r="H37" s="66">
        <v>3079.79</v>
      </c>
      <c r="I37" s="66">
        <v>485.49703099999999</v>
      </c>
      <c r="J37" s="24">
        <v>41.632263000000002</v>
      </c>
      <c r="K37" s="66">
        <v>396.16</v>
      </c>
      <c r="L37" s="66">
        <v>1299.4834760000001</v>
      </c>
      <c r="M37" s="24">
        <v>19.210267000000002</v>
      </c>
      <c r="N37" s="66">
        <v>489.28</v>
      </c>
      <c r="O37" s="66">
        <v>4697.786736</v>
      </c>
      <c r="P37" s="24">
        <v>13.372226</v>
      </c>
      <c r="Q37" s="66">
        <v>1231.27</v>
      </c>
      <c r="R37" s="66">
        <v>2587.6603439999999</v>
      </c>
      <c r="S37" s="24">
        <v>16.538906000000001</v>
      </c>
      <c r="T37" s="66">
        <v>838.82</v>
      </c>
      <c r="U37" s="66">
        <v>3667.8565629999998</v>
      </c>
      <c r="V37" s="24">
        <v>16.145102999999999</v>
      </c>
      <c r="W37" s="66">
        <v>1160.67</v>
      </c>
      <c r="X37" s="66">
        <v>5075.6688329999997</v>
      </c>
      <c r="Y37" s="24">
        <v>19.592310000000001</v>
      </c>
      <c r="Z37" s="66">
        <v>1949.1</v>
      </c>
      <c r="AA37" s="66">
        <v>591.06515400000001</v>
      </c>
      <c r="AB37" s="24">
        <v>34.141584000000002</v>
      </c>
      <c r="AC37" s="66">
        <v>395.53</v>
      </c>
      <c r="AD37" s="66">
        <v>201.002251</v>
      </c>
      <c r="AE37" s="24">
        <v>40.829920999999999</v>
      </c>
      <c r="AF37" s="66">
        <v>160.86000000000001</v>
      </c>
      <c r="AG37" s="66">
        <v>0</v>
      </c>
      <c r="AH37" s="24">
        <v>0</v>
      </c>
      <c r="AI37" s="66">
        <v>0</v>
      </c>
      <c r="AJ37" s="66">
        <v>0</v>
      </c>
      <c r="AK37" s="24">
        <v>0</v>
      </c>
      <c r="AL37" s="66">
        <v>0</v>
      </c>
      <c r="AM37" s="185"/>
      <c r="AN37" s="66">
        <v>4941.4541140000001</v>
      </c>
      <c r="AO37" s="24">
        <v>17.15427</v>
      </c>
      <c r="AP37" s="66">
        <v>1661.43</v>
      </c>
      <c r="AQ37" s="66">
        <v>197.37637100000001</v>
      </c>
      <c r="AR37" s="24">
        <v>34.594408000000001</v>
      </c>
      <c r="AS37" s="66">
        <v>133.83000000000001</v>
      </c>
      <c r="AT37" s="66">
        <v>271.34265900000003</v>
      </c>
      <c r="AU37" s="24">
        <v>40.200124000000002</v>
      </c>
      <c r="AV37" s="66">
        <v>213.8</v>
      </c>
      <c r="AW37" s="66">
        <v>1315.697901</v>
      </c>
      <c r="AX37" s="24">
        <v>18.500786000000002</v>
      </c>
      <c r="AY37" s="66">
        <v>477.09</v>
      </c>
      <c r="AZ37" s="66">
        <v>693.24899000000005</v>
      </c>
      <c r="BA37" s="24">
        <v>24.434328000000001</v>
      </c>
      <c r="BB37" s="66">
        <v>332.01</v>
      </c>
      <c r="BC37" s="66">
        <v>836.60456199999999</v>
      </c>
      <c r="BD37" s="24">
        <v>31.847232999999999</v>
      </c>
      <c r="BE37" s="66">
        <v>522.21</v>
      </c>
      <c r="BF37" s="66">
        <v>1461.9960169999999</v>
      </c>
      <c r="BG37" s="24">
        <v>44.327137</v>
      </c>
      <c r="BH37" s="66">
        <v>1270.2</v>
      </c>
      <c r="BI37" s="66">
        <v>132.25611799999999</v>
      </c>
      <c r="BJ37" s="24">
        <v>68.473956999999999</v>
      </c>
      <c r="BK37" s="66">
        <v>177.5</v>
      </c>
      <c r="BL37" s="66">
        <v>32.931497999999998</v>
      </c>
      <c r="BM37" s="24">
        <v>68.149347000000006</v>
      </c>
      <c r="BN37" s="66">
        <v>43.99</v>
      </c>
      <c r="BO37" s="66">
        <v>0</v>
      </c>
      <c r="BP37" s="24">
        <v>0</v>
      </c>
      <c r="BQ37" s="66">
        <v>0</v>
      </c>
      <c r="BR37" s="66">
        <v>0</v>
      </c>
      <c r="BS37" s="24">
        <v>0</v>
      </c>
      <c r="BT37" s="66">
        <v>0</v>
      </c>
      <c r="BU37" s="185"/>
      <c r="BV37" s="66">
        <v>13664.566274000001</v>
      </c>
      <c r="BW37" s="24">
        <v>7.6972189999999996</v>
      </c>
      <c r="BX37" s="66">
        <v>2061.5100000000002</v>
      </c>
      <c r="BY37" s="66">
        <v>288.12065999999999</v>
      </c>
      <c r="BZ37" s="24">
        <v>62.609271999999997</v>
      </c>
      <c r="CA37" s="66">
        <v>353.56</v>
      </c>
      <c r="CB37" s="66">
        <v>1028.140817</v>
      </c>
      <c r="CC37" s="24">
        <v>21.403547</v>
      </c>
      <c r="CD37" s="66">
        <v>431.31</v>
      </c>
      <c r="CE37" s="66">
        <v>3382.088835</v>
      </c>
      <c r="CF37" s="24">
        <v>14.657636999999999</v>
      </c>
      <c r="CG37" s="66">
        <v>971.64</v>
      </c>
      <c r="CH37" s="66">
        <v>1894.411355</v>
      </c>
      <c r="CI37" s="24">
        <v>18.717264</v>
      </c>
      <c r="CJ37" s="66">
        <v>694.98</v>
      </c>
      <c r="CK37" s="66">
        <v>2831.2520020000002</v>
      </c>
      <c r="CL37" s="24">
        <v>15.245520000000001</v>
      </c>
      <c r="CM37" s="66">
        <v>846.01</v>
      </c>
      <c r="CN37" s="66">
        <v>3613.6728159999998</v>
      </c>
      <c r="CO37" s="24">
        <v>14.138203000000001</v>
      </c>
      <c r="CP37" s="66">
        <v>1001.38</v>
      </c>
      <c r="CQ37" s="66">
        <v>458.80903699999999</v>
      </c>
      <c r="CR37" s="24">
        <v>37.336649999999999</v>
      </c>
      <c r="CS37" s="66">
        <v>335.76</v>
      </c>
      <c r="CT37" s="66">
        <v>168.070753</v>
      </c>
      <c r="CU37" s="24">
        <v>47.061329000000001</v>
      </c>
      <c r="CV37" s="66">
        <v>155.03</v>
      </c>
      <c r="CW37" s="66">
        <v>0</v>
      </c>
      <c r="CX37" s="24">
        <v>0</v>
      </c>
      <c r="CY37" s="66">
        <v>0</v>
      </c>
      <c r="CZ37" s="66">
        <v>0</v>
      </c>
      <c r="DA37" s="24">
        <v>0</v>
      </c>
      <c r="DB37" s="287">
        <v>0</v>
      </c>
    </row>
    <row r="38" spans="1:106" s="13" customFormat="1" x14ac:dyDescent="0.2">
      <c r="A38" s="149"/>
      <c r="B38" s="131" t="s">
        <v>719</v>
      </c>
      <c r="C38" s="80">
        <v>60817.722249999999</v>
      </c>
      <c r="D38" s="17">
        <v>6.2769190000000004</v>
      </c>
      <c r="E38" s="80">
        <v>7482.26</v>
      </c>
      <c r="F38" s="80">
        <v>59565.555794</v>
      </c>
      <c r="G38" s="17">
        <v>6.3737430000000002</v>
      </c>
      <c r="H38" s="80">
        <v>7441.25</v>
      </c>
      <c r="I38" s="80">
        <v>2056.5216129999999</v>
      </c>
      <c r="J38" s="17">
        <v>38.386465000000001</v>
      </c>
      <c r="K38" s="80">
        <v>1547.27</v>
      </c>
      <c r="L38" s="80">
        <v>1528.5566899999999</v>
      </c>
      <c r="M38" s="17">
        <v>18.805828000000002</v>
      </c>
      <c r="N38" s="80">
        <v>563.41999999999996</v>
      </c>
      <c r="O38" s="80">
        <v>5984.2415229999997</v>
      </c>
      <c r="P38" s="17">
        <v>15.500237</v>
      </c>
      <c r="Q38" s="80">
        <v>1818.04</v>
      </c>
      <c r="R38" s="80">
        <v>4085.7376159999999</v>
      </c>
      <c r="S38" s="17">
        <v>13.541601</v>
      </c>
      <c r="T38" s="80">
        <v>1084.42</v>
      </c>
      <c r="U38" s="80">
        <v>6280.4084780000003</v>
      </c>
      <c r="V38" s="17">
        <v>14.613891000000001</v>
      </c>
      <c r="W38" s="80">
        <v>1798.91</v>
      </c>
      <c r="X38" s="80">
        <v>18939.252227000001</v>
      </c>
      <c r="Y38" s="17">
        <v>10.908310999999999</v>
      </c>
      <c r="Z38" s="80">
        <v>4049.27</v>
      </c>
      <c r="AA38" s="80">
        <v>7692.2247880000004</v>
      </c>
      <c r="AB38" s="17">
        <v>11.344014</v>
      </c>
      <c r="AC38" s="80">
        <v>1710.31</v>
      </c>
      <c r="AD38" s="80">
        <v>8147.5440529999996</v>
      </c>
      <c r="AE38" s="17">
        <v>11.624032</v>
      </c>
      <c r="AF38" s="80">
        <v>1856.26</v>
      </c>
      <c r="AG38" s="80">
        <v>1638.862987</v>
      </c>
      <c r="AH38" s="17">
        <v>24.728352000000001</v>
      </c>
      <c r="AI38" s="80">
        <v>794.32</v>
      </c>
      <c r="AJ38" s="80">
        <v>3212.2058200000001</v>
      </c>
      <c r="AK38" s="17">
        <v>20.969559</v>
      </c>
      <c r="AL38" s="80">
        <v>1320.23</v>
      </c>
      <c r="AM38" s="184"/>
      <c r="AN38" s="80">
        <v>14554.939548</v>
      </c>
      <c r="AO38" s="17">
        <v>10.125621000000001</v>
      </c>
      <c r="AP38" s="80">
        <v>2888.6</v>
      </c>
      <c r="AQ38" s="80">
        <v>983.43342900000005</v>
      </c>
      <c r="AR38" s="17">
        <v>37.415346</v>
      </c>
      <c r="AS38" s="80">
        <v>721.19</v>
      </c>
      <c r="AT38" s="80">
        <v>414.69766299999998</v>
      </c>
      <c r="AU38" s="17">
        <v>31.038219000000002</v>
      </c>
      <c r="AV38" s="80">
        <v>252.28</v>
      </c>
      <c r="AW38" s="80">
        <v>2062.604934</v>
      </c>
      <c r="AX38" s="17">
        <v>26.205839000000001</v>
      </c>
      <c r="AY38" s="80">
        <v>1059.42</v>
      </c>
      <c r="AZ38" s="80">
        <v>737.13588600000003</v>
      </c>
      <c r="BA38" s="17">
        <v>19.861718</v>
      </c>
      <c r="BB38" s="80">
        <v>286.95999999999998</v>
      </c>
      <c r="BC38" s="80">
        <v>1612.0353319999999</v>
      </c>
      <c r="BD38" s="17">
        <v>20.328958</v>
      </c>
      <c r="BE38" s="80">
        <v>642.30999999999995</v>
      </c>
      <c r="BF38" s="80">
        <v>4763.7393410000004</v>
      </c>
      <c r="BG38" s="17">
        <v>16.164560999999999</v>
      </c>
      <c r="BH38" s="80">
        <v>1509.27</v>
      </c>
      <c r="BI38" s="80">
        <v>1410.6787489999999</v>
      </c>
      <c r="BJ38" s="17">
        <v>24.128658999999999</v>
      </c>
      <c r="BK38" s="80">
        <v>667.14</v>
      </c>
      <c r="BL38" s="80">
        <v>2002.732714</v>
      </c>
      <c r="BM38" s="17">
        <v>22.218121</v>
      </c>
      <c r="BN38" s="80">
        <v>872.14</v>
      </c>
      <c r="BO38" s="80">
        <v>296.40022900000002</v>
      </c>
      <c r="BP38" s="17">
        <v>57.807406</v>
      </c>
      <c r="BQ38" s="80">
        <v>335.83</v>
      </c>
      <c r="BR38" s="80">
        <v>271.481269</v>
      </c>
      <c r="BS38" s="17">
        <v>63.118138999999999</v>
      </c>
      <c r="BT38" s="80">
        <v>335.85</v>
      </c>
      <c r="BU38" s="184"/>
      <c r="BV38" s="80">
        <v>45010.616245999998</v>
      </c>
      <c r="BW38" s="17">
        <v>6.7495390000000004</v>
      </c>
      <c r="BX38" s="80">
        <v>5954.5</v>
      </c>
      <c r="BY38" s="80">
        <v>1073.088184</v>
      </c>
      <c r="BZ38" s="17">
        <v>44.719079000000001</v>
      </c>
      <c r="CA38" s="80">
        <v>940.56</v>
      </c>
      <c r="CB38" s="80">
        <v>1113.859027</v>
      </c>
      <c r="CC38" s="17">
        <v>22.979631999999999</v>
      </c>
      <c r="CD38" s="80">
        <v>501.68</v>
      </c>
      <c r="CE38" s="80">
        <v>3921.6365890000002</v>
      </c>
      <c r="CF38" s="17">
        <v>16.291074999999999</v>
      </c>
      <c r="CG38" s="80">
        <v>1252.2</v>
      </c>
      <c r="CH38" s="80">
        <v>3348.6017299999999</v>
      </c>
      <c r="CI38" s="17">
        <v>14.476464999999999</v>
      </c>
      <c r="CJ38" s="80">
        <v>950.13</v>
      </c>
      <c r="CK38" s="80">
        <v>4668.3731449999996</v>
      </c>
      <c r="CL38" s="17">
        <v>15.693224000000001</v>
      </c>
      <c r="CM38" s="80">
        <v>1435.93</v>
      </c>
      <c r="CN38" s="80">
        <v>14175.512886</v>
      </c>
      <c r="CO38" s="17">
        <v>10.946517999999999</v>
      </c>
      <c r="CP38" s="80">
        <v>3041.38</v>
      </c>
      <c r="CQ38" s="80">
        <v>6281.5460389999998</v>
      </c>
      <c r="CR38" s="17">
        <v>13.099873000000001</v>
      </c>
      <c r="CS38" s="80">
        <v>1612.83</v>
      </c>
      <c r="CT38" s="80">
        <v>6144.8113389999999</v>
      </c>
      <c r="CU38" s="17">
        <v>13.356246000000001</v>
      </c>
      <c r="CV38" s="80">
        <v>1608.6</v>
      </c>
      <c r="CW38" s="80">
        <v>1342.462757</v>
      </c>
      <c r="CX38" s="17">
        <v>27.811961</v>
      </c>
      <c r="CY38" s="80">
        <v>731.8</v>
      </c>
      <c r="CZ38" s="80">
        <v>2940.7245509999998</v>
      </c>
      <c r="DA38" s="17">
        <v>22.405781999999999</v>
      </c>
      <c r="DB38" s="288">
        <v>1291.43</v>
      </c>
    </row>
    <row r="39" spans="1:106" x14ac:dyDescent="0.2">
      <c r="A39" s="135">
        <v>81</v>
      </c>
      <c r="B39" s="138" t="s">
        <v>25</v>
      </c>
      <c r="C39" s="67">
        <v>17934.816682000001</v>
      </c>
      <c r="D39" s="20">
        <v>11.428043000000001</v>
      </c>
      <c r="E39" s="67">
        <v>4017.21</v>
      </c>
      <c r="F39" s="67">
        <v>17605.680233999999</v>
      </c>
      <c r="G39" s="20">
        <v>11.467616</v>
      </c>
      <c r="H39" s="67">
        <v>3957.15</v>
      </c>
      <c r="I39" s="67">
        <v>0</v>
      </c>
      <c r="J39" s="20">
        <v>0</v>
      </c>
      <c r="K39" s="67">
        <v>0</v>
      </c>
      <c r="L39" s="67">
        <v>0</v>
      </c>
      <c r="M39" s="20">
        <v>0</v>
      </c>
      <c r="N39" s="67">
        <v>0</v>
      </c>
      <c r="O39" s="67">
        <v>536.00819000000001</v>
      </c>
      <c r="P39" s="20">
        <v>39.876190000000001</v>
      </c>
      <c r="Q39" s="67">
        <v>418.93</v>
      </c>
      <c r="R39" s="67">
        <v>423.28976899999998</v>
      </c>
      <c r="S39" s="20">
        <v>42.155000999999999</v>
      </c>
      <c r="T39" s="67">
        <v>349.74</v>
      </c>
      <c r="U39" s="67">
        <v>1392.9532340000001</v>
      </c>
      <c r="V39" s="20">
        <v>29.086099999999998</v>
      </c>
      <c r="W39" s="67">
        <v>794.11</v>
      </c>
      <c r="X39" s="67">
        <v>7263.2828049999998</v>
      </c>
      <c r="Y39" s="20">
        <v>14.660786999999999</v>
      </c>
      <c r="Z39" s="67">
        <v>2087.11</v>
      </c>
      <c r="AA39" s="67">
        <v>3149.6789910000002</v>
      </c>
      <c r="AB39" s="20">
        <v>13.882543</v>
      </c>
      <c r="AC39" s="67">
        <v>857.02</v>
      </c>
      <c r="AD39" s="67">
        <v>3389.708779</v>
      </c>
      <c r="AE39" s="20">
        <v>18.847763</v>
      </c>
      <c r="AF39" s="67">
        <v>1252.21</v>
      </c>
      <c r="AG39" s="67">
        <v>600.96216600000002</v>
      </c>
      <c r="AH39" s="20">
        <v>39.180880000000002</v>
      </c>
      <c r="AI39" s="67">
        <v>461.51</v>
      </c>
      <c r="AJ39" s="67">
        <v>849.79629999999997</v>
      </c>
      <c r="AK39" s="20">
        <v>44.037754999999997</v>
      </c>
      <c r="AL39" s="67">
        <v>733.49</v>
      </c>
      <c r="AM39" s="185"/>
      <c r="AN39" s="67">
        <v>5718.554153</v>
      </c>
      <c r="AO39" s="20">
        <v>16.664100000000001</v>
      </c>
      <c r="AP39" s="67">
        <v>1867.77</v>
      </c>
      <c r="AQ39" s="67">
        <v>0</v>
      </c>
      <c r="AR39" s="20">
        <v>0</v>
      </c>
      <c r="AS39" s="67">
        <v>0</v>
      </c>
      <c r="AT39" s="67">
        <v>0</v>
      </c>
      <c r="AU39" s="20">
        <v>0</v>
      </c>
      <c r="AV39" s="67">
        <v>0</v>
      </c>
      <c r="AW39" s="67">
        <v>430.10360700000001</v>
      </c>
      <c r="AX39" s="20">
        <v>47.179046999999997</v>
      </c>
      <c r="AY39" s="67">
        <v>397.72</v>
      </c>
      <c r="AZ39" s="67">
        <v>107.547825</v>
      </c>
      <c r="BA39" s="20">
        <v>46.158673999999998</v>
      </c>
      <c r="BB39" s="67">
        <v>97.3</v>
      </c>
      <c r="BC39" s="67">
        <v>408.90461599999998</v>
      </c>
      <c r="BD39" s="20">
        <v>38.667997</v>
      </c>
      <c r="BE39" s="67">
        <v>309.91000000000003</v>
      </c>
      <c r="BF39" s="67">
        <v>2359.1034129999998</v>
      </c>
      <c r="BG39" s="20">
        <v>22.553401999999998</v>
      </c>
      <c r="BH39" s="67">
        <v>1042.83</v>
      </c>
      <c r="BI39" s="67">
        <v>730.25986599999999</v>
      </c>
      <c r="BJ39" s="20">
        <v>27.524747999999999</v>
      </c>
      <c r="BK39" s="67">
        <v>393.96</v>
      </c>
      <c r="BL39" s="67">
        <v>1184.5342459999999</v>
      </c>
      <c r="BM39" s="20">
        <v>25.286489</v>
      </c>
      <c r="BN39" s="67">
        <v>587.07000000000005</v>
      </c>
      <c r="BO39" s="67">
        <v>251.25029000000001</v>
      </c>
      <c r="BP39" s="20">
        <v>67.698477999999994</v>
      </c>
      <c r="BQ39" s="67">
        <v>333.38</v>
      </c>
      <c r="BR39" s="67">
        <v>246.85029</v>
      </c>
      <c r="BS39" s="20">
        <v>68.905174000000002</v>
      </c>
      <c r="BT39" s="67">
        <v>333.38</v>
      </c>
      <c r="BU39" s="185"/>
      <c r="BV39" s="67">
        <v>11887.126081</v>
      </c>
      <c r="BW39" s="20">
        <v>11.515143</v>
      </c>
      <c r="BX39" s="67">
        <v>2682.89</v>
      </c>
      <c r="BY39" s="67">
        <v>0</v>
      </c>
      <c r="BZ39" s="20">
        <v>0</v>
      </c>
      <c r="CA39" s="67">
        <v>0</v>
      </c>
      <c r="CB39" s="67">
        <v>0</v>
      </c>
      <c r="CC39" s="20">
        <v>0</v>
      </c>
      <c r="CD39" s="67">
        <v>0</v>
      </c>
      <c r="CE39" s="67">
        <v>105.904584</v>
      </c>
      <c r="CF39" s="20">
        <v>46.143653</v>
      </c>
      <c r="CG39" s="67">
        <v>95.78</v>
      </c>
      <c r="CH39" s="67">
        <v>315.74194299999999</v>
      </c>
      <c r="CI39" s="20">
        <v>49.507072000000001</v>
      </c>
      <c r="CJ39" s="67">
        <v>306.38</v>
      </c>
      <c r="CK39" s="67">
        <v>984.04861800000003</v>
      </c>
      <c r="CL39" s="20">
        <v>31.583769</v>
      </c>
      <c r="CM39" s="67">
        <v>609.16999999999996</v>
      </c>
      <c r="CN39" s="67">
        <v>4904.179392</v>
      </c>
      <c r="CO39" s="20">
        <v>14.248227999999999</v>
      </c>
      <c r="CP39" s="67">
        <v>1369.57</v>
      </c>
      <c r="CQ39" s="67">
        <v>2419.4191249999999</v>
      </c>
      <c r="CR39" s="20">
        <v>16.605357999999999</v>
      </c>
      <c r="CS39" s="67">
        <v>787.44</v>
      </c>
      <c r="CT39" s="67">
        <v>2205.1745329999999</v>
      </c>
      <c r="CU39" s="20">
        <v>21.184753000000001</v>
      </c>
      <c r="CV39" s="67">
        <v>915.64</v>
      </c>
      <c r="CW39" s="67">
        <v>349.71187600000002</v>
      </c>
      <c r="CX39" s="20">
        <v>50.244551999999999</v>
      </c>
      <c r="CY39" s="67">
        <v>344.39</v>
      </c>
      <c r="CZ39" s="67">
        <v>602.94601</v>
      </c>
      <c r="DA39" s="20">
        <v>57.655138999999998</v>
      </c>
      <c r="DB39" s="289">
        <v>681.35</v>
      </c>
    </row>
    <row r="40" spans="1:106" x14ac:dyDescent="0.2">
      <c r="A40" s="139">
        <v>85</v>
      </c>
      <c r="B40" s="140" t="s">
        <v>26</v>
      </c>
      <c r="C40" s="68">
        <v>17577.422884</v>
      </c>
      <c r="D40" s="22">
        <v>14.782458999999999</v>
      </c>
      <c r="E40" s="68">
        <v>5092.82</v>
      </c>
      <c r="F40" s="68">
        <v>17364.118305</v>
      </c>
      <c r="G40" s="22">
        <v>14.954732999999999</v>
      </c>
      <c r="H40" s="68">
        <v>5089.6400000000003</v>
      </c>
      <c r="I40" s="68">
        <v>805.80032500000004</v>
      </c>
      <c r="J40" s="22">
        <v>46.958934999999997</v>
      </c>
      <c r="K40" s="68">
        <v>741.65</v>
      </c>
      <c r="L40" s="68">
        <v>563.29219699999999</v>
      </c>
      <c r="M40" s="22">
        <v>40.287346999999997</v>
      </c>
      <c r="N40" s="68">
        <v>444.79</v>
      </c>
      <c r="O40" s="68">
        <v>1723.212655</v>
      </c>
      <c r="P40" s="22">
        <v>25.757919000000001</v>
      </c>
      <c r="Q40" s="68">
        <v>869.97</v>
      </c>
      <c r="R40" s="68">
        <v>1458.8832090000001</v>
      </c>
      <c r="S40" s="22">
        <v>27.593319000000001</v>
      </c>
      <c r="T40" s="68">
        <v>789.01</v>
      </c>
      <c r="U40" s="68">
        <v>2151.275451</v>
      </c>
      <c r="V40" s="22">
        <v>29.253537999999999</v>
      </c>
      <c r="W40" s="68">
        <v>1233.48</v>
      </c>
      <c r="X40" s="68">
        <v>5177.4709489999996</v>
      </c>
      <c r="Y40" s="22">
        <v>24.468259</v>
      </c>
      <c r="Z40" s="68">
        <v>2483</v>
      </c>
      <c r="AA40" s="68">
        <v>2434.2382899999998</v>
      </c>
      <c r="AB40" s="22">
        <v>27.974101000000001</v>
      </c>
      <c r="AC40" s="68">
        <v>1334.67</v>
      </c>
      <c r="AD40" s="68">
        <v>2198.733557</v>
      </c>
      <c r="AE40" s="22">
        <v>20.862957999999999</v>
      </c>
      <c r="AF40" s="68">
        <v>899.09</v>
      </c>
      <c r="AG40" s="68">
        <v>429.56626</v>
      </c>
      <c r="AH40" s="22">
        <v>36.588991</v>
      </c>
      <c r="AI40" s="68">
        <v>308.06</v>
      </c>
      <c r="AJ40" s="68">
        <v>421.64541200000002</v>
      </c>
      <c r="AK40" s="22">
        <v>39.375176000000003</v>
      </c>
      <c r="AL40" s="68">
        <v>325.41000000000003</v>
      </c>
      <c r="AM40" s="185"/>
      <c r="AN40" s="68">
        <v>3887.2024409999999</v>
      </c>
      <c r="AO40" s="22">
        <v>18.768409999999999</v>
      </c>
      <c r="AP40" s="68">
        <v>1429.95</v>
      </c>
      <c r="AQ40" s="68">
        <v>476.32159000000001</v>
      </c>
      <c r="AR40" s="22">
        <v>58.076605000000001</v>
      </c>
      <c r="AS40" s="68">
        <v>542.20000000000005</v>
      </c>
      <c r="AT40" s="68">
        <v>164.13748699999999</v>
      </c>
      <c r="AU40" s="22">
        <v>58.896828999999997</v>
      </c>
      <c r="AV40" s="68">
        <v>189.48</v>
      </c>
      <c r="AW40" s="68">
        <v>617.35125500000004</v>
      </c>
      <c r="AX40" s="22">
        <v>37.196871000000002</v>
      </c>
      <c r="AY40" s="68">
        <v>450.09</v>
      </c>
      <c r="AZ40" s="68">
        <v>133.85897299999999</v>
      </c>
      <c r="BA40" s="22">
        <v>67.670475999999994</v>
      </c>
      <c r="BB40" s="68">
        <v>177.54</v>
      </c>
      <c r="BC40" s="68">
        <v>667.14905799999997</v>
      </c>
      <c r="BD40" s="22">
        <v>40.035854</v>
      </c>
      <c r="BE40" s="68">
        <v>523.51</v>
      </c>
      <c r="BF40" s="68">
        <v>1195.1566210000001</v>
      </c>
      <c r="BG40" s="22">
        <v>24.787313000000001</v>
      </c>
      <c r="BH40" s="68">
        <v>580.64</v>
      </c>
      <c r="BI40" s="68">
        <v>353.53565200000003</v>
      </c>
      <c r="BJ40" s="22">
        <v>42.708112999999997</v>
      </c>
      <c r="BK40" s="68">
        <v>295.94</v>
      </c>
      <c r="BL40" s="68">
        <v>240.24016900000001</v>
      </c>
      <c r="BM40" s="22">
        <v>47.817110999999997</v>
      </c>
      <c r="BN40" s="68">
        <v>225.16</v>
      </c>
      <c r="BO40" s="68">
        <v>37.451636999999998</v>
      </c>
      <c r="BP40" s="22">
        <v>51.930886000000001</v>
      </c>
      <c r="BQ40" s="68">
        <v>38.119999999999997</v>
      </c>
      <c r="BR40" s="68">
        <v>2</v>
      </c>
      <c r="BS40" s="22">
        <v>0</v>
      </c>
      <c r="BT40" s="68">
        <v>0</v>
      </c>
      <c r="BU40" s="185"/>
      <c r="BV40" s="68">
        <v>13476.915864000001</v>
      </c>
      <c r="BW40" s="22">
        <v>16.233414</v>
      </c>
      <c r="BX40" s="68">
        <v>4288.0200000000004</v>
      </c>
      <c r="BY40" s="68">
        <v>329.47873499999997</v>
      </c>
      <c r="BZ40" s="22">
        <v>41.582337000000003</v>
      </c>
      <c r="CA40" s="68">
        <v>268.52999999999997</v>
      </c>
      <c r="CB40" s="68">
        <v>399.15471000000002</v>
      </c>
      <c r="CC40" s="22">
        <v>52.481420999999997</v>
      </c>
      <c r="CD40" s="68">
        <v>410.58</v>
      </c>
      <c r="CE40" s="68">
        <v>1105.8614</v>
      </c>
      <c r="CF40" s="22">
        <v>27.040980000000001</v>
      </c>
      <c r="CG40" s="68">
        <v>586.11</v>
      </c>
      <c r="CH40" s="68">
        <v>1325.024236</v>
      </c>
      <c r="CI40" s="22">
        <v>26.755136</v>
      </c>
      <c r="CJ40" s="68">
        <v>694.84</v>
      </c>
      <c r="CK40" s="68">
        <v>1484.126393</v>
      </c>
      <c r="CL40" s="22">
        <v>28.912154000000001</v>
      </c>
      <c r="CM40" s="68">
        <v>841.02</v>
      </c>
      <c r="CN40" s="68">
        <v>3982.3143279999999</v>
      </c>
      <c r="CO40" s="22">
        <v>27.632421999999998</v>
      </c>
      <c r="CP40" s="68">
        <v>2156.8000000000002</v>
      </c>
      <c r="CQ40" s="68">
        <v>2080.7026390000001</v>
      </c>
      <c r="CR40" s="22">
        <v>32.676566999999999</v>
      </c>
      <c r="CS40" s="68">
        <v>1332.61</v>
      </c>
      <c r="CT40" s="68">
        <v>1958.4933880000001</v>
      </c>
      <c r="CU40" s="22">
        <v>23.245812000000001</v>
      </c>
      <c r="CV40" s="68">
        <v>892.32</v>
      </c>
      <c r="CW40" s="68">
        <v>392.11462299999999</v>
      </c>
      <c r="CX40" s="22">
        <v>39.898484000000003</v>
      </c>
      <c r="CY40" s="68">
        <v>306.64</v>
      </c>
      <c r="CZ40" s="68">
        <v>419.64541200000002</v>
      </c>
      <c r="DA40" s="22">
        <v>39.562835999999997</v>
      </c>
      <c r="DB40" s="290">
        <v>325.41000000000003</v>
      </c>
    </row>
    <row r="41" spans="1:106" x14ac:dyDescent="0.2">
      <c r="A41" s="135">
        <v>50</v>
      </c>
      <c r="B41" s="138" t="s">
        <v>27</v>
      </c>
      <c r="C41" s="67">
        <v>21375.256342000001</v>
      </c>
      <c r="D41" s="20">
        <v>8.3466419999999992</v>
      </c>
      <c r="E41" s="67">
        <v>3496.87</v>
      </c>
      <c r="F41" s="67">
        <v>20674.928148999999</v>
      </c>
      <c r="G41" s="20">
        <v>8.5937590000000004</v>
      </c>
      <c r="H41" s="67">
        <v>3482.44</v>
      </c>
      <c r="I41" s="67">
        <v>1250.7212870000001</v>
      </c>
      <c r="J41" s="20">
        <v>55.394260000000003</v>
      </c>
      <c r="K41" s="67">
        <v>1357.94</v>
      </c>
      <c r="L41" s="67">
        <v>965.26449200000002</v>
      </c>
      <c r="M41" s="20">
        <v>18.279271000000001</v>
      </c>
      <c r="N41" s="67">
        <v>345.83</v>
      </c>
      <c r="O41" s="67">
        <v>3717.3223750000002</v>
      </c>
      <c r="P41" s="20">
        <v>21.141604999999998</v>
      </c>
      <c r="Q41" s="67">
        <v>1540.37</v>
      </c>
      <c r="R41" s="67">
        <v>2195.866336</v>
      </c>
      <c r="S41" s="20">
        <v>15.252496000000001</v>
      </c>
      <c r="T41" s="67">
        <v>656.45</v>
      </c>
      <c r="U41" s="67">
        <v>2713.678754</v>
      </c>
      <c r="V41" s="20">
        <v>19.567142</v>
      </c>
      <c r="W41" s="67">
        <v>1040.74</v>
      </c>
      <c r="X41" s="67">
        <v>6490.8001709999999</v>
      </c>
      <c r="Y41" s="20">
        <v>19.052461999999998</v>
      </c>
      <c r="Z41" s="67">
        <v>2423.85</v>
      </c>
      <c r="AA41" s="67">
        <v>1830.0855340000001</v>
      </c>
      <c r="AB41" s="20">
        <v>13.74396</v>
      </c>
      <c r="AC41" s="67">
        <v>492.99</v>
      </c>
      <c r="AD41" s="67">
        <v>1303.3043339999999</v>
      </c>
      <c r="AE41" s="20">
        <v>19.336489</v>
      </c>
      <c r="AF41" s="67">
        <v>493.95</v>
      </c>
      <c r="AG41" s="67">
        <v>119.112354</v>
      </c>
      <c r="AH41" s="20">
        <v>39.167225000000002</v>
      </c>
      <c r="AI41" s="67">
        <v>91.44</v>
      </c>
      <c r="AJ41" s="67">
        <v>88.772509999999997</v>
      </c>
      <c r="AK41" s="20">
        <v>59.298549000000001</v>
      </c>
      <c r="AL41" s="67">
        <v>103.18</v>
      </c>
      <c r="AM41" s="185"/>
      <c r="AN41" s="67">
        <v>4707.0661790000004</v>
      </c>
      <c r="AO41" s="20">
        <v>17.655615999999998</v>
      </c>
      <c r="AP41" s="67">
        <v>1628.88</v>
      </c>
      <c r="AQ41" s="67">
        <v>507.11183899999997</v>
      </c>
      <c r="AR41" s="20">
        <v>47.844098000000002</v>
      </c>
      <c r="AS41" s="67">
        <v>475.54</v>
      </c>
      <c r="AT41" s="67">
        <v>250.56017600000001</v>
      </c>
      <c r="AU41" s="20">
        <v>33.917082999999998</v>
      </c>
      <c r="AV41" s="67">
        <v>166.57</v>
      </c>
      <c r="AW41" s="67">
        <v>1007.45177</v>
      </c>
      <c r="AX41" s="20">
        <v>44.191313000000001</v>
      </c>
      <c r="AY41" s="67">
        <v>872.6</v>
      </c>
      <c r="AZ41" s="67">
        <v>495.72908799999999</v>
      </c>
      <c r="BA41" s="20">
        <v>20.930250000000001</v>
      </c>
      <c r="BB41" s="67">
        <v>203.36</v>
      </c>
      <c r="BC41" s="67">
        <v>528.28335600000003</v>
      </c>
      <c r="BD41" s="20">
        <v>19.856356999999999</v>
      </c>
      <c r="BE41" s="67">
        <v>205.6</v>
      </c>
      <c r="BF41" s="67">
        <v>1209.4793070000001</v>
      </c>
      <c r="BG41" s="20">
        <v>38.965946000000002</v>
      </c>
      <c r="BH41" s="67">
        <v>923.72</v>
      </c>
      <c r="BI41" s="67">
        <v>319.18492800000001</v>
      </c>
      <c r="BJ41" s="20">
        <v>71.860506999999998</v>
      </c>
      <c r="BK41" s="67">
        <v>449.56</v>
      </c>
      <c r="BL41" s="67">
        <v>368.33473600000002</v>
      </c>
      <c r="BM41" s="20">
        <v>63.417475000000003</v>
      </c>
      <c r="BN41" s="67">
        <v>457.83</v>
      </c>
      <c r="BO41" s="67">
        <v>0</v>
      </c>
      <c r="BP41" s="20">
        <v>0</v>
      </c>
      <c r="BQ41" s="67">
        <v>0</v>
      </c>
      <c r="BR41" s="67">
        <v>20.930979000000001</v>
      </c>
      <c r="BS41" s="20">
        <v>99.147377000000006</v>
      </c>
      <c r="BT41" s="67">
        <v>40.67</v>
      </c>
      <c r="BU41" s="185"/>
      <c r="BV41" s="67">
        <v>15967.86197</v>
      </c>
      <c r="BW41" s="20">
        <v>9.1653310000000001</v>
      </c>
      <c r="BX41" s="67">
        <v>2868.47</v>
      </c>
      <c r="BY41" s="67">
        <v>743.60944900000004</v>
      </c>
      <c r="BZ41" s="20">
        <v>61.847244000000003</v>
      </c>
      <c r="CA41" s="67">
        <v>901.41</v>
      </c>
      <c r="CB41" s="67">
        <v>714.70431699999995</v>
      </c>
      <c r="CC41" s="20">
        <v>20.579433999999999</v>
      </c>
      <c r="CD41" s="67">
        <v>288.27999999999997</v>
      </c>
      <c r="CE41" s="67">
        <v>2709.8706050000001</v>
      </c>
      <c r="CF41" s="20">
        <v>20.755703</v>
      </c>
      <c r="CG41" s="67">
        <v>1102.4100000000001</v>
      </c>
      <c r="CH41" s="67">
        <v>1700.137248</v>
      </c>
      <c r="CI41" s="20">
        <v>17.131353000000001</v>
      </c>
      <c r="CJ41" s="67">
        <v>570.86</v>
      </c>
      <c r="CK41" s="67">
        <v>2185.3953980000001</v>
      </c>
      <c r="CL41" s="20">
        <v>23.148702</v>
      </c>
      <c r="CM41" s="67">
        <v>991.55</v>
      </c>
      <c r="CN41" s="67">
        <v>5281.3208640000003</v>
      </c>
      <c r="CO41" s="20">
        <v>15.939306</v>
      </c>
      <c r="CP41" s="67">
        <v>1649.94</v>
      </c>
      <c r="CQ41" s="67">
        <v>1510.9006059999999</v>
      </c>
      <c r="CR41" s="20">
        <v>6.6875739999999997</v>
      </c>
      <c r="CS41" s="67">
        <v>198.04</v>
      </c>
      <c r="CT41" s="67">
        <v>934.96959900000002</v>
      </c>
      <c r="CU41" s="20">
        <v>27.126736999999999</v>
      </c>
      <c r="CV41" s="67">
        <v>497.11</v>
      </c>
      <c r="CW41" s="67">
        <v>119.112354</v>
      </c>
      <c r="CX41" s="20">
        <v>39.167225000000002</v>
      </c>
      <c r="CY41" s="67">
        <v>91.44</v>
      </c>
      <c r="CZ41" s="67">
        <v>67.841530000000006</v>
      </c>
      <c r="DA41" s="20">
        <v>72.147543999999996</v>
      </c>
      <c r="DB41" s="289">
        <v>95.93</v>
      </c>
    </row>
    <row r="42" spans="1:106" x14ac:dyDescent="0.2">
      <c r="A42" s="141">
        <v>99</v>
      </c>
      <c r="B42" s="142" t="s">
        <v>28</v>
      </c>
      <c r="C42" s="66">
        <v>3930.2263419999999</v>
      </c>
      <c r="D42" s="24">
        <v>16.832789999999999</v>
      </c>
      <c r="E42" s="66">
        <v>1296.67</v>
      </c>
      <c r="F42" s="66">
        <v>3920.8291049999998</v>
      </c>
      <c r="G42" s="24">
        <v>16.873056999999999</v>
      </c>
      <c r="H42" s="66">
        <v>1296.6600000000001</v>
      </c>
      <c r="I42" s="66">
        <v>0</v>
      </c>
      <c r="J42" s="24">
        <v>0</v>
      </c>
      <c r="K42" s="66">
        <v>0</v>
      </c>
      <c r="L42" s="66">
        <v>0</v>
      </c>
      <c r="M42" s="24">
        <v>0</v>
      </c>
      <c r="N42" s="66">
        <v>0</v>
      </c>
      <c r="O42" s="66">
        <v>7.6983030000000001</v>
      </c>
      <c r="P42" s="24">
        <v>90.064355000000006</v>
      </c>
      <c r="Q42" s="66">
        <v>13.59</v>
      </c>
      <c r="R42" s="66">
        <v>7.6983030000000001</v>
      </c>
      <c r="S42" s="24">
        <v>90.064355000000006</v>
      </c>
      <c r="T42" s="66">
        <v>13.59</v>
      </c>
      <c r="U42" s="66">
        <v>22.501038999999999</v>
      </c>
      <c r="V42" s="24">
        <v>67.268862999999996</v>
      </c>
      <c r="W42" s="66">
        <v>29.67</v>
      </c>
      <c r="X42" s="66">
        <v>7.6983030000000001</v>
      </c>
      <c r="Y42" s="24">
        <v>90.064355000000006</v>
      </c>
      <c r="Z42" s="66">
        <v>13.59</v>
      </c>
      <c r="AA42" s="66">
        <v>278.22197199999999</v>
      </c>
      <c r="AB42" s="24">
        <v>74.777546000000001</v>
      </c>
      <c r="AC42" s="66">
        <v>407.77</v>
      </c>
      <c r="AD42" s="66">
        <v>1255.797382</v>
      </c>
      <c r="AE42" s="24">
        <v>36.909388</v>
      </c>
      <c r="AF42" s="66">
        <v>908.47</v>
      </c>
      <c r="AG42" s="66">
        <v>489.22220600000003</v>
      </c>
      <c r="AH42" s="24">
        <v>58.503053000000001</v>
      </c>
      <c r="AI42" s="66">
        <v>560.97</v>
      </c>
      <c r="AJ42" s="66">
        <v>1851.9915980000001</v>
      </c>
      <c r="AK42" s="24">
        <v>28.741529</v>
      </c>
      <c r="AL42" s="66">
        <v>1043.29</v>
      </c>
      <c r="AM42" s="185"/>
      <c r="AN42" s="66">
        <v>242.11677399999999</v>
      </c>
      <c r="AO42" s="24">
        <v>83.617076999999995</v>
      </c>
      <c r="AP42" s="66">
        <v>396.8</v>
      </c>
      <c r="AQ42" s="66">
        <v>0</v>
      </c>
      <c r="AR42" s="24">
        <v>0</v>
      </c>
      <c r="AS42" s="66">
        <v>0</v>
      </c>
      <c r="AT42" s="66">
        <v>0</v>
      </c>
      <c r="AU42" s="24">
        <v>0</v>
      </c>
      <c r="AV42" s="66">
        <v>0</v>
      </c>
      <c r="AW42" s="66">
        <v>7.6983030000000001</v>
      </c>
      <c r="AX42" s="24">
        <v>90.064355000000006</v>
      </c>
      <c r="AY42" s="66">
        <v>13.59</v>
      </c>
      <c r="AZ42" s="66">
        <v>0</v>
      </c>
      <c r="BA42" s="24">
        <v>0</v>
      </c>
      <c r="BB42" s="66">
        <v>0</v>
      </c>
      <c r="BC42" s="66">
        <v>7.6983030000000001</v>
      </c>
      <c r="BD42" s="24">
        <v>90.064355000000006</v>
      </c>
      <c r="BE42" s="66">
        <v>13.59</v>
      </c>
      <c r="BF42" s="66">
        <v>0</v>
      </c>
      <c r="BG42" s="24">
        <v>0</v>
      </c>
      <c r="BH42" s="66">
        <v>0</v>
      </c>
      <c r="BI42" s="66">
        <v>7.6983030000000001</v>
      </c>
      <c r="BJ42" s="24">
        <v>90.064355000000006</v>
      </c>
      <c r="BK42" s="66">
        <v>13.59</v>
      </c>
      <c r="BL42" s="66">
        <v>209.62356299999999</v>
      </c>
      <c r="BM42" s="24">
        <v>96.028845000000004</v>
      </c>
      <c r="BN42" s="66">
        <v>394.55</v>
      </c>
      <c r="BO42" s="66">
        <v>7.6983030000000001</v>
      </c>
      <c r="BP42" s="24">
        <v>90.064355000000006</v>
      </c>
      <c r="BQ42" s="66">
        <v>13.59</v>
      </c>
      <c r="BR42" s="66">
        <v>1.7</v>
      </c>
      <c r="BS42" s="24">
        <v>0</v>
      </c>
      <c r="BT42" s="66">
        <v>0</v>
      </c>
      <c r="BU42" s="185"/>
      <c r="BV42" s="66">
        <v>3678.7123320000001</v>
      </c>
      <c r="BW42" s="24">
        <v>17.776955999999998</v>
      </c>
      <c r="BX42" s="66">
        <v>1281.77</v>
      </c>
      <c r="BY42" s="66">
        <v>0</v>
      </c>
      <c r="BZ42" s="24">
        <v>0</v>
      </c>
      <c r="CA42" s="66">
        <v>0</v>
      </c>
      <c r="CB42" s="66">
        <v>0</v>
      </c>
      <c r="CC42" s="24">
        <v>0</v>
      </c>
      <c r="CD42" s="66">
        <v>0</v>
      </c>
      <c r="CE42" s="66">
        <v>0</v>
      </c>
      <c r="CF42" s="24">
        <v>0</v>
      </c>
      <c r="CG42" s="66">
        <v>0</v>
      </c>
      <c r="CH42" s="66">
        <v>7.6983030000000001</v>
      </c>
      <c r="CI42" s="24">
        <v>90.064355000000006</v>
      </c>
      <c r="CJ42" s="66">
        <v>13.59</v>
      </c>
      <c r="CK42" s="66">
        <v>14.802735999999999</v>
      </c>
      <c r="CL42" s="24">
        <v>62.993276999999999</v>
      </c>
      <c r="CM42" s="66">
        <v>18.28</v>
      </c>
      <c r="CN42" s="66">
        <v>7.6983030000000001</v>
      </c>
      <c r="CO42" s="24">
        <v>90.064355000000006</v>
      </c>
      <c r="CP42" s="66">
        <v>13.59</v>
      </c>
      <c r="CQ42" s="66">
        <v>270.52366899999998</v>
      </c>
      <c r="CR42" s="24">
        <v>76.866833</v>
      </c>
      <c r="CS42" s="66">
        <v>407.57</v>
      </c>
      <c r="CT42" s="66">
        <v>1046.1738190000001</v>
      </c>
      <c r="CU42" s="24">
        <v>40.973081999999998</v>
      </c>
      <c r="CV42" s="66">
        <v>840.15</v>
      </c>
      <c r="CW42" s="66">
        <v>481.52390400000002</v>
      </c>
      <c r="CX42" s="24">
        <v>59.423355000000001</v>
      </c>
      <c r="CY42" s="66">
        <v>560.83000000000004</v>
      </c>
      <c r="CZ42" s="66">
        <v>1850.291598</v>
      </c>
      <c r="DA42" s="24">
        <v>28.767935999999999</v>
      </c>
      <c r="DB42" s="287">
        <v>1043.29</v>
      </c>
    </row>
    <row r="43" spans="1:106" s="13" customFormat="1" x14ac:dyDescent="0.2">
      <c r="A43" s="149"/>
      <c r="B43" s="131" t="s">
        <v>720</v>
      </c>
      <c r="C43" s="80">
        <v>31944.157345</v>
      </c>
      <c r="D43" s="17">
        <v>18.005441999999999</v>
      </c>
      <c r="E43" s="80">
        <v>11273.31</v>
      </c>
      <c r="F43" s="80">
        <v>29591.550567999999</v>
      </c>
      <c r="G43" s="17">
        <v>18.723893</v>
      </c>
      <c r="H43" s="80">
        <v>10859.75</v>
      </c>
      <c r="I43" s="80">
        <v>2068.5065009999998</v>
      </c>
      <c r="J43" s="17">
        <v>92.407843999999997</v>
      </c>
      <c r="K43" s="80">
        <v>3746.47</v>
      </c>
      <c r="L43" s="80">
        <v>317.86646400000001</v>
      </c>
      <c r="M43" s="17">
        <v>40.550013</v>
      </c>
      <c r="N43" s="80">
        <v>252.63</v>
      </c>
      <c r="O43" s="80">
        <v>3346.1235660000002</v>
      </c>
      <c r="P43" s="17">
        <v>56.980977000000003</v>
      </c>
      <c r="Q43" s="80">
        <v>3737.04</v>
      </c>
      <c r="R43" s="80">
        <v>464.151453</v>
      </c>
      <c r="S43" s="17">
        <v>27.555515</v>
      </c>
      <c r="T43" s="80">
        <v>250.68</v>
      </c>
      <c r="U43" s="80">
        <v>3119.5032959999999</v>
      </c>
      <c r="V43" s="17">
        <v>45.885531999999998</v>
      </c>
      <c r="W43" s="80">
        <v>2805.55</v>
      </c>
      <c r="X43" s="80">
        <v>8926.7096560000009</v>
      </c>
      <c r="Y43" s="17">
        <v>21.093447999999999</v>
      </c>
      <c r="Z43" s="80">
        <v>3690.58</v>
      </c>
      <c r="AA43" s="80">
        <v>5243.2867420000002</v>
      </c>
      <c r="AB43" s="17">
        <v>28.707456000000001</v>
      </c>
      <c r="AC43" s="80">
        <v>2950.22</v>
      </c>
      <c r="AD43" s="80">
        <v>5821.3344010000001</v>
      </c>
      <c r="AE43" s="17">
        <v>12.863296</v>
      </c>
      <c r="AF43" s="80">
        <v>1467.68</v>
      </c>
      <c r="AG43" s="80">
        <v>277.79567500000002</v>
      </c>
      <c r="AH43" s="17">
        <v>40.684322000000002</v>
      </c>
      <c r="AI43" s="80">
        <v>221.52</v>
      </c>
      <c r="AJ43" s="80">
        <v>6.2728140000000003</v>
      </c>
      <c r="AK43" s="17">
        <v>72.853543999999999</v>
      </c>
      <c r="AL43" s="80">
        <v>8.9600000000000009</v>
      </c>
      <c r="AM43" s="184"/>
      <c r="AN43" s="80">
        <v>10709.988273000001</v>
      </c>
      <c r="AO43" s="17">
        <v>22.440598999999999</v>
      </c>
      <c r="AP43" s="80">
        <v>4710.6400000000003</v>
      </c>
      <c r="AQ43" s="80">
        <v>1517.8694539999999</v>
      </c>
      <c r="AR43" s="17">
        <v>94.437427</v>
      </c>
      <c r="AS43" s="80">
        <v>2809.54</v>
      </c>
      <c r="AT43" s="80">
        <v>117.35217900000001</v>
      </c>
      <c r="AU43" s="17">
        <v>53.272986000000003</v>
      </c>
      <c r="AV43" s="80">
        <v>122.53</v>
      </c>
      <c r="AW43" s="80">
        <v>1776.4533019999999</v>
      </c>
      <c r="AX43" s="17">
        <v>55.370133000000003</v>
      </c>
      <c r="AY43" s="80">
        <v>1927.9</v>
      </c>
      <c r="AZ43" s="80">
        <v>189.40800200000001</v>
      </c>
      <c r="BA43" s="17">
        <v>49.131422000000001</v>
      </c>
      <c r="BB43" s="80">
        <v>182.4</v>
      </c>
      <c r="BC43" s="80">
        <v>825.25186199999996</v>
      </c>
      <c r="BD43" s="17">
        <v>58.718927000000001</v>
      </c>
      <c r="BE43" s="80">
        <v>949.77</v>
      </c>
      <c r="BF43" s="80">
        <v>3456.464504</v>
      </c>
      <c r="BG43" s="17">
        <v>21.603183000000001</v>
      </c>
      <c r="BH43" s="80">
        <v>1463.54</v>
      </c>
      <c r="BI43" s="80">
        <v>1328.490035</v>
      </c>
      <c r="BJ43" s="17">
        <v>38.203415</v>
      </c>
      <c r="BK43" s="80">
        <v>994.76</v>
      </c>
      <c r="BL43" s="80">
        <v>1442.959468</v>
      </c>
      <c r="BM43" s="17">
        <v>37.416434000000002</v>
      </c>
      <c r="BN43" s="80">
        <v>1058.21</v>
      </c>
      <c r="BO43" s="80">
        <v>55.739466</v>
      </c>
      <c r="BP43" s="17">
        <v>96.451801000000003</v>
      </c>
      <c r="BQ43" s="80">
        <v>105.37</v>
      </c>
      <c r="BR43" s="80">
        <v>0</v>
      </c>
      <c r="BS43" s="17">
        <v>0</v>
      </c>
      <c r="BT43" s="80">
        <v>0</v>
      </c>
      <c r="BU43" s="184"/>
      <c r="BV43" s="80">
        <v>18881.562295</v>
      </c>
      <c r="BW43" s="17">
        <v>17.794934999999999</v>
      </c>
      <c r="BX43" s="80">
        <v>6585.52</v>
      </c>
      <c r="BY43" s="80">
        <v>550.63704700000005</v>
      </c>
      <c r="BZ43" s="17">
        <v>87.301045000000002</v>
      </c>
      <c r="CA43" s="80">
        <v>942.2</v>
      </c>
      <c r="CB43" s="80">
        <v>200.514285</v>
      </c>
      <c r="CC43" s="17">
        <v>39.316924</v>
      </c>
      <c r="CD43" s="80">
        <v>154.52000000000001</v>
      </c>
      <c r="CE43" s="80">
        <v>1569.6702640000001</v>
      </c>
      <c r="CF43" s="17">
        <v>64.419407000000007</v>
      </c>
      <c r="CG43" s="80">
        <v>1981.9</v>
      </c>
      <c r="CH43" s="80">
        <v>274.74345099999999</v>
      </c>
      <c r="CI43" s="17">
        <v>31.284344000000001</v>
      </c>
      <c r="CJ43" s="80">
        <v>168.47</v>
      </c>
      <c r="CK43" s="80">
        <v>2294.2514329999999</v>
      </c>
      <c r="CL43" s="17">
        <v>43.351244999999999</v>
      </c>
      <c r="CM43" s="80">
        <v>1949.39</v>
      </c>
      <c r="CN43" s="80">
        <v>5470.2451510000001</v>
      </c>
      <c r="CO43" s="17">
        <v>26.955376999999999</v>
      </c>
      <c r="CP43" s="80">
        <v>2890.07</v>
      </c>
      <c r="CQ43" s="80">
        <v>3914.796707</v>
      </c>
      <c r="CR43" s="17">
        <v>26.410927999999998</v>
      </c>
      <c r="CS43" s="80">
        <v>2026.51</v>
      </c>
      <c r="CT43" s="80">
        <v>4378.3749330000001</v>
      </c>
      <c r="CU43" s="17">
        <v>10.828249</v>
      </c>
      <c r="CV43" s="80">
        <v>929.24</v>
      </c>
      <c r="CW43" s="80">
        <v>222.056209</v>
      </c>
      <c r="CX43" s="17">
        <v>45.276741000000001</v>
      </c>
      <c r="CY43" s="80">
        <v>197.06</v>
      </c>
      <c r="CZ43" s="80">
        <v>6.2728140000000003</v>
      </c>
      <c r="DA43" s="17">
        <v>72.853543999999999</v>
      </c>
      <c r="DB43" s="288">
        <v>8.9600000000000009</v>
      </c>
    </row>
    <row r="44" spans="1:106" x14ac:dyDescent="0.2">
      <c r="A44" s="135">
        <v>91</v>
      </c>
      <c r="B44" s="138" t="s">
        <v>29</v>
      </c>
      <c r="C44" s="67">
        <v>261.29277999999999</v>
      </c>
      <c r="D44" s="20">
        <v>22.021757999999998</v>
      </c>
      <c r="E44" s="67">
        <v>112.78</v>
      </c>
      <c r="F44" s="67">
        <v>241.16488899999999</v>
      </c>
      <c r="G44" s="20">
        <v>22.925720999999999</v>
      </c>
      <c r="H44" s="67">
        <v>108.37</v>
      </c>
      <c r="I44" s="67">
        <v>0</v>
      </c>
      <c r="J44" s="20">
        <v>0</v>
      </c>
      <c r="K44" s="67">
        <v>0</v>
      </c>
      <c r="L44" s="67">
        <v>0</v>
      </c>
      <c r="M44" s="20">
        <v>0</v>
      </c>
      <c r="N44" s="67">
        <v>0</v>
      </c>
      <c r="O44" s="67">
        <v>0</v>
      </c>
      <c r="P44" s="20">
        <v>0</v>
      </c>
      <c r="Q44" s="67">
        <v>0</v>
      </c>
      <c r="R44" s="67">
        <v>26.837188000000001</v>
      </c>
      <c r="S44" s="20">
        <v>48.749802000000003</v>
      </c>
      <c r="T44" s="67">
        <v>25.64</v>
      </c>
      <c r="U44" s="67">
        <v>87.220860999999999</v>
      </c>
      <c r="V44" s="20">
        <v>40.514983999999998</v>
      </c>
      <c r="W44" s="67">
        <v>69.260000000000005</v>
      </c>
      <c r="X44" s="67">
        <v>113.68824600000001</v>
      </c>
      <c r="Y44" s="20">
        <v>38.036759000000004</v>
      </c>
      <c r="Z44" s="67">
        <v>84.76</v>
      </c>
      <c r="AA44" s="67">
        <v>6.7092970000000003</v>
      </c>
      <c r="AB44" s="20">
        <v>88.19171</v>
      </c>
      <c r="AC44" s="67">
        <v>11.6</v>
      </c>
      <c r="AD44" s="67">
        <v>6.7092970000000003</v>
      </c>
      <c r="AE44" s="20">
        <v>88.19171</v>
      </c>
      <c r="AF44" s="67">
        <v>11.6</v>
      </c>
      <c r="AG44" s="67">
        <v>0</v>
      </c>
      <c r="AH44" s="20">
        <v>0</v>
      </c>
      <c r="AI44" s="67">
        <v>0</v>
      </c>
      <c r="AJ44" s="67">
        <v>0</v>
      </c>
      <c r="AK44" s="20">
        <v>0</v>
      </c>
      <c r="AL44" s="67">
        <v>0</v>
      </c>
      <c r="AM44" s="185"/>
      <c r="AN44" s="67">
        <v>20.127891000000002</v>
      </c>
      <c r="AO44" s="20">
        <v>44.905020999999998</v>
      </c>
      <c r="AP44" s="67">
        <v>17.72</v>
      </c>
      <c r="AQ44" s="67">
        <v>0</v>
      </c>
      <c r="AR44" s="20">
        <v>0</v>
      </c>
      <c r="AS44" s="67">
        <v>0</v>
      </c>
      <c r="AT44" s="67">
        <v>0</v>
      </c>
      <c r="AU44" s="20">
        <v>0</v>
      </c>
      <c r="AV44" s="67">
        <v>0</v>
      </c>
      <c r="AW44" s="67">
        <v>0</v>
      </c>
      <c r="AX44" s="20">
        <v>0</v>
      </c>
      <c r="AY44" s="67">
        <v>0</v>
      </c>
      <c r="AZ44" s="67">
        <v>0</v>
      </c>
      <c r="BA44" s="20">
        <v>0</v>
      </c>
      <c r="BB44" s="67">
        <v>0</v>
      </c>
      <c r="BC44" s="67">
        <v>13.418594000000001</v>
      </c>
      <c r="BD44" s="20">
        <v>58.794474000000001</v>
      </c>
      <c r="BE44" s="67">
        <v>15.46</v>
      </c>
      <c r="BF44" s="67">
        <v>6.7092970000000003</v>
      </c>
      <c r="BG44" s="20">
        <v>88.19171</v>
      </c>
      <c r="BH44" s="67">
        <v>11.6</v>
      </c>
      <c r="BI44" s="67">
        <v>0</v>
      </c>
      <c r="BJ44" s="20">
        <v>0</v>
      </c>
      <c r="BK44" s="67">
        <v>0</v>
      </c>
      <c r="BL44" s="67">
        <v>0</v>
      </c>
      <c r="BM44" s="20">
        <v>0</v>
      </c>
      <c r="BN44" s="67">
        <v>0</v>
      </c>
      <c r="BO44" s="67">
        <v>0</v>
      </c>
      <c r="BP44" s="20">
        <v>0</v>
      </c>
      <c r="BQ44" s="67">
        <v>0</v>
      </c>
      <c r="BR44" s="67">
        <v>0</v>
      </c>
      <c r="BS44" s="20">
        <v>0</v>
      </c>
      <c r="BT44" s="67">
        <v>0</v>
      </c>
      <c r="BU44" s="185"/>
      <c r="BV44" s="67">
        <v>221.03699800000001</v>
      </c>
      <c r="BW44" s="20">
        <v>22.262525</v>
      </c>
      <c r="BX44" s="67">
        <v>96.45</v>
      </c>
      <c r="BY44" s="67">
        <v>0</v>
      </c>
      <c r="BZ44" s="20">
        <v>0</v>
      </c>
      <c r="CA44" s="67">
        <v>0</v>
      </c>
      <c r="CB44" s="67">
        <v>0</v>
      </c>
      <c r="CC44" s="20">
        <v>0</v>
      </c>
      <c r="CD44" s="67">
        <v>0</v>
      </c>
      <c r="CE44" s="67">
        <v>0</v>
      </c>
      <c r="CF44" s="20">
        <v>0</v>
      </c>
      <c r="CG44" s="67">
        <v>0</v>
      </c>
      <c r="CH44" s="67">
        <v>26.837188000000001</v>
      </c>
      <c r="CI44" s="20">
        <v>48.749802000000003</v>
      </c>
      <c r="CJ44" s="67">
        <v>25.64</v>
      </c>
      <c r="CK44" s="67">
        <v>73.802267000000001</v>
      </c>
      <c r="CL44" s="20">
        <v>42.170960999999998</v>
      </c>
      <c r="CM44" s="67">
        <v>61</v>
      </c>
      <c r="CN44" s="67">
        <v>106.978949</v>
      </c>
      <c r="CO44" s="20">
        <v>35.155155000000001</v>
      </c>
      <c r="CP44" s="67">
        <v>73.709999999999994</v>
      </c>
      <c r="CQ44" s="67">
        <v>6.7092970000000003</v>
      </c>
      <c r="CR44" s="20">
        <v>88.19171</v>
      </c>
      <c r="CS44" s="67">
        <v>11.6</v>
      </c>
      <c r="CT44" s="67">
        <v>6.7092970000000003</v>
      </c>
      <c r="CU44" s="20">
        <v>88.19171</v>
      </c>
      <c r="CV44" s="67">
        <v>11.6</v>
      </c>
      <c r="CW44" s="67">
        <v>0</v>
      </c>
      <c r="CX44" s="20">
        <v>0</v>
      </c>
      <c r="CY44" s="67">
        <v>0</v>
      </c>
      <c r="CZ44" s="67">
        <v>0</v>
      </c>
      <c r="DA44" s="20">
        <v>0</v>
      </c>
      <c r="DB44" s="289">
        <v>0</v>
      </c>
    </row>
    <row r="45" spans="1:106" x14ac:dyDescent="0.2">
      <c r="A45" s="139">
        <v>18</v>
      </c>
      <c r="B45" s="145" t="s">
        <v>30</v>
      </c>
      <c r="C45" s="68">
        <v>9063.2256990000005</v>
      </c>
      <c r="D45" s="22">
        <v>11.427860000000001</v>
      </c>
      <c r="E45" s="68">
        <v>2030.04</v>
      </c>
      <c r="F45" s="68">
        <v>8372.1658509999997</v>
      </c>
      <c r="G45" s="22">
        <v>10.970269</v>
      </c>
      <c r="H45" s="68">
        <v>1800.16</v>
      </c>
      <c r="I45" s="68">
        <v>54.739466</v>
      </c>
      <c r="J45" s="22">
        <v>98.213817000000006</v>
      </c>
      <c r="K45" s="68">
        <v>105.37</v>
      </c>
      <c r="L45" s="68">
        <v>109.478932</v>
      </c>
      <c r="M45" s="22">
        <v>98.213817000000006</v>
      </c>
      <c r="N45" s="68">
        <v>210.75</v>
      </c>
      <c r="O45" s="68">
        <v>358.17844200000002</v>
      </c>
      <c r="P45" s="22">
        <v>90.409101000000007</v>
      </c>
      <c r="Q45" s="68">
        <v>634.70000000000005</v>
      </c>
      <c r="R45" s="68">
        <v>109.478932</v>
      </c>
      <c r="S45" s="22">
        <v>69.088751000000002</v>
      </c>
      <c r="T45" s="68">
        <v>148.25</v>
      </c>
      <c r="U45" s="68">
        <v>193.96004300000001</v>
      </c>
      <c r="V45" s="22">
        <v>49.729927000000004</v>
      </c>
      <c r="W45" s="68">
        <v>189.05</v>
      </c>
      <c r="X45" s="68">
        <v>1689.4931650000001</v>
      </c>
      <c r="Y45" s="22">
        <v>22.375508</v>
      </c>
      <c r="Z45" s="68">
        <v>740.94</v>
      </c>
      <c r="AA45" s="68">
        <v>1879.620966</v>
      </c>
      <c r="AB45" s="22">
        <v>17.870702999999999</v>
      </c>
      <c r="AC45" s="68">
        <v>658.37</v>
      </c>
      <c r="AD45" s="68">
        <v>3710.2023300000001</v>
      </c>
      <c r="AE45" s="22">
        <v>13.960599</v>
      </c>
      <c r="AF45" s="68">
        <v>1015.21</v>
      </c>
      <c r="AG45" s="68">
        <v>266.01357400000001</v>
      </c>
      <c r="AH45" s="22">
        <v>42.37811</v>
      </c>
      <c r="AI45" s="68">
        <v>220.95</v>
      </c>
      <c r="AJ45" s="68">
        <v>1</v>
      </c>
      <c r="AK45" s="22">
        <v>0</v>
      </c>
      <c r="AL45" s="68">
        <v>0</v>
      </c>
      <c r="AM45" s="185"/>
      <c r="AN45" s="68">
        <v>2253.5733540000001</v>
      </c>
      <c r="AO45" s="22">
        <v>19.888587000000001</v>
      </c>
      <c r="AP45" s="68">
        <v>878.48</v>
      </c>
      <c r="AQ45" s="68">
        <v>54.739466</v>
      </c>
      <c r="AR45" s="22">
        <v>98.213817000000006</v>
      </c>
      <c r="AS45" s="68">
        <v>105.37</v>
      </c>
      <c r="AT45" s="68">
        <v>54.739466</v>
      </c>
      <c r="AU45" s="22">
        <v>98.213817000000006</v>
      </c>
      <c r="AV45" s="68">
        <v>105.37</v>
      </c>
      <c r="AW45" s="68">
        <v>29.741644999999998</v>
      </c>
      <c r="AX45" s="22">
        <v>95.787565999999998</v>
      </c>
      <c r="AY45" s="68">
        <v>55.84</v>
      </c>
      <c r="AZ45" s="68">
        <v>54.739466</v>
      </c>
      <c r="BA45" s="22">
        <v>98.213817000000006</v>
      </c>
      <c r="BB45" s="68">
        <v>105.37</v>
      </c>
      <c r="BC45" s="68">
        <v>14.870822</v>
      </c>
      <c r="BD45" s="22">
        <v>95.787565999999998</v>
      </c>
      <c r="BE45" s="68">
        <v>27.92</v>
      </c>
      <c r="BF45" s="68">
        <v>799.92714699999999</v>
      </c>
      <c r="BG45" s="22">
        <v>38.039473999999998</v>
      </c>
      <c r="BH45" s="68">
        <v>596.4</v>
      </c>
      <c r="BI45" s="68">
        <v>380.55098400000003</v>
      </c>
      <c r="BJ45" s="22">
        <v>35.005198999999998</v>
      </c>
      <c r="BK45" s="68">
        <v>261.10000000000002</v>
      </c>
      <c r="BL45" s="68">
        <v>808.52489200000002</v>
      </c>
      <c r="BM45" s="22">
        <v>30.50488</v>
      </c>
      <c r="BN45" s="68">
        <v>483.41</v>
      </c>
      <c r="BO45" s="68">
        <v>55.739466</v>
      </c>
      <c r="BP45" s="22">
        <v>96.451801000000003</v>
      </c>
      <c r="BQ45" s="68">
        <v>105.37</v>
      </c>
      <c r="BR45" s="68">
        <v>0</v>
      </c>
      <c r="BS45" s="22">
        <v>0</v>
      </c>
      <c r="BT45" s="68">
        <v>0</v>
      </c>
      <c r="BU45" s="185"/>
      <c r="BV45" s="68">
        <v>6118.5924969999996</v>
      </c>
      <c r="BW45" s="22">
        <v>11.619227</v>
      </c>
      <c r="BX45" s="68">
        <v>1393.43</v>
      </c>
      <c r="BY45" s="68">
        <v>0</v>
      </c>
      <c r="BZ45" s="22">
        <v>0</v>
      </c>
      <c r="CA45" s="68">
        <v>0</v>
      </c>
      <c r="CB45" s="68">
        <v>54.739466</v>
      </c>
      <c r="CC45" s="22">
        <v>98.213817000000006</v>
      </c>
      <c r="CD45" s="68">
        <v>105.37</v>
      </c>
      <c r="CE45" s="68">
        <v>328.43679700000001</v>
      </c>
      <c r="CF45" s="22">
        <v>98.213817000000006</v>
      </c>
      <c r="CG45" s="68">
        <v>632.24</v>
      </c>
      <c r="CH45" s="68">
        <v>54.739466</v>
      </c>
      <c r="CI45" s="22">
        <v>98.213817000000006</v>
      </c>
      <c r="CJ45" s="68">
        <v>105.37</v>
      </c>
      <c r="CK45" s="68">
        <v>179.08922100000001</v>
      </c>
      <c r="CL45" s="22">
        <v>52.067596000000002</v>
      </c>
      <c r="CM45" s="68">
        <v>182.77</v>
      </c>
      <c r="CN45" s="68">
        <v>889.56601799999999</v>
      </c>
      <c r="CO45" s="22">
        <v>22.524791</v>
      </c>
      <c r="CP45" s="68">
        <v>392.73</v>
      </c>
      <c r="CQ45" s="68">
        <v>1499.069982</v>
      </c>
      <c r="CR45" s="22">
        <v>19.606801999999998</v>
      </c>
      <c r="CS45" s="68">
        <v>576.08000000000004</v>
      </c>
      <c r="CT45" s="68">
        <v>2901.677439</v>
      </c>
      <c r="CU45" s="22">
        <v>13.927670000000001</v>
      </c>
      <c r="CV45" s="68">
        <v>792.11</v>
      </c>
      <c r="CW45" s="68">
        <v>210.27410800000001</v>
      </c>
      <c r="CX45" s="22">
        <v>47.659804000000001</v>
      </c>
      <c r="CY45" s="68">
        <v>196.42</v>
      </c>
      <c r="CZ45" s="68">
        <v>1</v>
      </c>
      <c r="DA45" s="22">
        <v>0</v>
      </c>
      <c r="DB45" s="290">
        <v>0</v>
      </c>
    </row>
    <row r="46" spans="1:106" x14ac:dyDescent="0.2">
      <c r="A46" s="135">
        <v>94</v>
      </c>
      <c r="B46" s="146" t="s">
        <v>31</v>
      </c>
      <c r="C46" s="67">
        <v>189.676211</v>
      </c>
      <c r="D46" s="20">
        <v>55.102725999999997</v>
      </c>
      <c r="E46" s="67">
        <v>204.85</v>
      </c>
      <c r="F46" s="67">
        <v>189.676211</v>
      </c>
      <c r="G46" s="20">
        <v>55.102725999999997</v>
      </c>
      <c r="H46" s="67">
        <v>204.85</v>
      </c>
      <c r="I46" s="67">
        <v>0</v>
      </c>
      <c r="J46" s="20">
        <v>0</v>
      </c>
      <c r="K46" s="67">
        <v>0</v>
      </c>
      <c r="L46" s="67">
        <v>23.957419999999999</v>
      </c>
      <c r="M46" s="20">
        <v>97.100830999999999</v>
      </c>
      <c r="N46" s="67">
        <v>45.6</v>
      </c>
      <c r="O46" s="67">
        <v>0</v>
      </c>
      <c r="P46" s="20">
        <v>0</v>
      </c>
      <c r="Q46" s="67">
        <v>0</v>
      </c>
      <c r="R46" s="67">
        <v>0</v>
      </c>
      <c r="S46" s="20">
        <v>0</v>
      </c>
      <c r="T46" s="67">
        <v>0</v>
      </c>
      <c r="U46" s="67">
        <v>30.971457000000001</v>
      </c>
      <c r="V46" s="20">
        <v>78.086461999999997</v>
      </c>
      <c r="W46" s="67">
        <v>47.4</v>
      </c>
      <c r="X46" s="67">
        <v>70.275097000000002</v>
      </c>
      <c r="Y46" s="20">
        <v>97.100830999999999</v>
      </c>
      <c r="Z46" s="67">
        <v>133.75</v>
      </c>
      <c r="AA46" s="67">
        <v>5.0116430000000003</v>
      </c>
      <c r="AB46" s="20">
        <v>94.280904000000007</v>
      </c>
      <c r="AC46" s="67">
        <v>9.26</v>
      </c>
      <c r="AD46" s="67">
        <v>58.796014</v>
      </c>
      <c r="AE46" s="20">
        <v>56.657471000000001</v>
      </c>
      <c r="AF46" s="67">
        <v>65.290000000000006</v>
      </c>
      <c r="AG46" s="67">
        <v>0</v>
      </c>
      <c r="AH46" s="20">
        <v>0</v>
      </c>
      <c r="AI46" s="67">
        <v>0</v>
      </c>
      <c r="AJ46" s="67">
        <v>0.66457999999999995</v>
      </c>
      <c r="AK46" s="20">
        <v>94.280904000000007</v>
      </c>
      <c r="AL46" s="67">
        <v>1.23</v>
      </c>
      <c r="AM46" s="185"/>
      <c r="AN46" s="67">
        <v>5.0116430000000003</v>
      </c>
      <c r="AO46" s="20">
        <v>94.280904000000007</v>
      </c>
      <c r="AP46" s="67">
        <v>9.26</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0</v>
      </c>
      <c r="BG46" s="20">
        <v>0</v>
      </c>
      <c r="BH46" s="67">
        <v>0</v>
      </c>
      <c r="BI46" s="67">
        <v>5.0116430000000003</v>
      </c>
      <c r="BJ46" s="20">
        <v>94.280904000000007</v>
      </c>
      <c r="BK46" s="67">
        <v>9.26</v>
      </c>
      <c r="BL46" s="67">
        <v>0</v>
      </c>
      <c r="BM46" s="20">
        <v>0</v>
      </c>
      <c r="BN46" s="67">
        <v>0</v>
      </c>
      <c r="BO46" s="67">
        <v>0</v>
      </c>
      <c r="BP46" s="20">
        <v>0</v>
      </c>
      <c r="BQ46" s="67">
        <v>0</v>
      </c>
      <c r="BR46" s="67">
        <v>0</v>
      </c>
      <c r="BS46" s="20">
        <v>0</v>
      </c>
      <c r="BT46" s="67">
        <v>0</v>
      </c>
      <c r="BU46" s="185"/>
      <c r="BV46" s="67">
        <v>184.664568</v>
      </c>
      <c r="BW46" s="20">
        <v>56.639291</v>
      </c>
      <c r="BX46" s="67">
        <v>205</v>
      </c>
      <c r="BY46" s="67">
        <v>0</v>
      </c>
      <c r="BZ46" s="20">
        <v>0</v>
      </c>
      <c r="CA46" s="67">
        <v>0</v>
      </c>
      <c r="CB46" s="67">
        <v>23.957419999999999</v>
      </c>
      <c r="CC46" s="20">
        <v>97.100830999999999</v>
      </c>
      <c r="CD46" s="67">
        <v>45.6</v>
      </c>
      <c r="CE46" s="67">
        <v>0</v>
      </c>
      <c r="CF46" s="20">
        <v>0</v>
      </c>
      <c r="CG46" s="67">
        <v>0</v>
      </c>
      <c r="CH46" s="67">
        <v>0</v>
      </c>
      <c r="CI46" s="20">
        <v>0</v>
      </c>
      <c r="CJ46" s="67">
        <v>0</v>
      </c>
      <c r="CK46" s="67">
        <v>30.971457000000001</v>
      </c>
      <c r="CL46" s="20">
        <v>78.086461999999997</v>
      </c>
      <c r="CM46" s="67">
        <v>47.4</v>
      </c>
      <c r="CN46" s="67">
        <v>70.275097000000002</v>
      </c>
      <c r="CO46" s="20">
        <v>97.100830999999999</v>
      </c>
      <c r="CP46" s="67">
        <v>133.75</v>
      </c>
      <c r="CQ46" s="67">
        <v>0</v>
      </c>
      <c r="CR46" s="20">
        <v>0</v>
      </c>
      <c r="CS46" s="67">
        <v>0</v>
      </c>
      <c r="CT46" s="67">
        <v>58.796014</v>
      </c>
      <c r="CU46" s="20">
        <v>56.657471000000001</v>
      </c>
      <c r="CV46" s="67">
        <v>65.290000000000006</v>
      </c>
      <c r="CW46" s="67">
        <v>0</v>
      </c>
      <c r="CX46" s="20">
        <v>0</v>
      </c>
      <c r="CY46" s="67">
        <v>0</v>
      </c>
      <c r="CZ46" s="67">
        <v>0.66457999999999995</v>
      </c>
      <c r="DA46" s="20">
        <v>94.280904000000007</v>
      </c>
      <c r="DB46" s="289">
        <v>1.23</v>
      </c>
    </row>
    <row r="47" spans="1:106" x14ac:dyDescent="0.2">
      <c r="A47" s="139">
        <v>95</v>
      </c>
      <c r="B47" s="145" t="s">
        <v>32</v>
      </c>
      <c r="C47" s="68">
        <v>3821.5249260000001</v>
      </c>
      <c r="D47" s="22">
        <v>17.279309000000001</v>
      </c>
      <c r="E47" s="68">
        <v>1294.25</v>
      </c>
      <c r="F47" s="68">
        <v>3800.5042950000002</v>
      </c>
      <c r="G47" s="22">
        <v>17.252905999999999</v>
      </c>
      <c r="H47" s="68">
        <v>1285.17</v>
      </c>
      <c r="I47" s="68">
        <v>66.458022999999997</v>
      </c>
      <c r="J47" s="22">
        <v>83.870284999999996</v>
      </c>
      <c r="K47" s="68">
        <v>109.25</v>
      </c>
      <c r="L47" s="68">
        <v>126.34136700000001</v>
      </c>
      <c r="M47" s="22">
        <v>50.334693000000001</v>
      </c>
      <c r="N47" s="68">
        <v>124.64</v>
      </c>
      <c r="O47" s="68">
        <v>132.91604599999999</v>
      </c>
      <c r="P47" s="22">
        <v>39.053904000000003</v>
      </c>
      <c r="Q47" s="68">
        <v>101.74</v>
      </c>
      <c r="R47" s="68">
        <v>111.574073</v>
      </c>
      <c r="S47" s="22">
        <v>56.094050000000003</v>
      </c>
      <c r="T47" s="68">
        <v>122.67</v>
      </c>
      <c r="U47" s="68">
        <v>222.068117</v>
      </c>
      <c r="V47" s="22">
        <v>47.352162999999997</v>
      </c>
      <c r="W47" s="68">
        <v>206.1</v>
      </c>
      <c r="X47" s="68">
        <v>1702.6258270000001</v>
      </c>
      <c r="Y47" s="22">
        <v>22.990808000000001</v>
      </c>
      <c r="Z47" s="68">
        <v>767.24</v>
      </c>
      <c r="AA47" s="68">
        <v>713.09195599999998</v>
      </c>
      <c r="AB47" s="22">
        <v>29.660744000000001</v>
      </c>
      <c r="AC47" s="68">
        <v>414.56</v>
      </c>
      <c r="AD47" s="68">
        <v>709.03854999999999</v>
      </c>
      <c r="AE47" s="22">
        <v>22.2469</v>
      </c>
      <c r="AF47" s="68">
        <v>309.17</v>
      </c>
      <c r="AG47" s="68">
        <v>11.782101000000001</v>
      </c>
      <c r="AH47" s="22">
        <v>68.408056000000002</v>
      </c>
      <c r="AI47" s="68">
        <v>15.8</v>
      </c>
      <c r="AJ47" s="68">
        <v>4.6082340000000004</v>
      </c>
      <c r="AK47" s="22">
        <v>98.233075999999997</v>
      </c>
      <c r="AL47" s="68">
        <v>8.8699999999999992</v>
      </c>
      <c r="AM47" s="185"/>
      <c r="AN47" s="68">
        <v>650.82678399999998</v>
      </c>
      <c r="AO47" s="22">
        <v>24.786331000000001</v>
      </c>
      <c r="AP47" s="68">
        <v>316.18</v>
      </c>
      <c r="AQ47" s="68">
        <v>0</v>
      </c>
      <c r="AR47" s="22">
        <v>0</v>
      </c>
      <c r="AS47" s="68">
        <v>0</v>
      </c>
      <c r="AT47" s="68">
        <v>42.673059000000002</v>
      </c>
      <c r="AU47" s="22">
        <v>70.656263999999993</v>
      </c>
      <c r="AV47" s="68">
        <v>59.1</v>
      </c>
      <c r="AW47" s="68">
        <v>38.563144000000001</v>
      </c>
      <c r="AX47" s="22">
        <v>75.788124999999994</v>
      </c>
      <c r="AY47" s="68">
        <v>57.28</v>
      </c>
      <c r="AZ47" s="68">
        <v>0</v>
      </c>
      <c r="BA47" s="22">
        <v>0</v>
      </c>
      <c r="BB47" s="68">
        <v>0</v>
      </c>
      <c r="BC47" s="68">
        <v>128.78980200000001</v>
      </c>
      <c r="BD47" s="22">
        <v>46.232534000000001</v>
      </c>
      <c r="BE47" s="68">
        <v>116.7</v>
      </c>
      <c r="BF47" s="68">
        <v>331.66038700000001</v>
      </c>
      <c r="BG47" s="22">
        <v>31.684327</v>
      </c>
      <c r="BH47" s="68">
        <v>205.97</v>
      </c>
      <c r="BI47" s="68">
        <v>50.335845999999997</v>
      </c>
      <c r="BJ47" s="22">
        <v>57.448090000000001</v>
      </c>
      <c r="BK47" s="68">
        <v>56.68</v>
      </c>
      <c r="BL47" s="68">
        <v>58.804546000000002</v>
      </c>
      <c r="BM47" s="22">
        <v>43.641292</v>
      </c>
      <c r="BN47" s="68">
        <v>50.3</v>
      </c>
      <c r="BO47" s="68">
        <v>0</v>
      </c>
      <c r="BP47" s="22">
        <v>0</v>
      </c>
      <c r="BQ47" s="68">
        <v>0</v>
      </c>
      <c r="BR47" s="68">
        <v>0</v>
      </c>
      <c r="BS47" s="22">
        <v>0</v>
      </c>
      <c r="BT47" s="68">
        <v>0</v>
      </c>
      <c r="BU47" s="185"/>
      <c r="BV47" s="68">
        <v>3149.6775109999999</v>
      </c>
      <c r="BW47" s="22">
        <v>17.407702</v>
      </c>
      <c r="BX47" s="68">
        <v>1074.6400000000001</v>
      </c>
      <c r="BY47" s="68">
        <v>66.458022999999997</v>
      </c>
      <c r="BZ47" s="22">
        <v>83.870284999999996</v>
      </c>
      <c r="CA47" s="68">
        <v>109.25</v>
      </c>
      <c r="CB47" s="68">
        <v>83.668308999999994</v>
      </c>
      <c r="CC47" s="22">
        <v>58.445430000000002</v>
      </c>
      <c r="CD47" s="68">
        <v>95.84</v>
      </c>
      <c r="CE47" s="68">
        <v>94.352902</v>
      </c>
      <c r="CF47" s="22">
        <v>48.785359</v>
      </c>
      <c r="CG47" s="68">
        <v>90.22</v>
      </c>
      <c r="CH47" s="68">
        <v>111.574073</v>
      </c>
      <c r="CI47" s="22">
        <v>56.094050000000003</v>
      </c>
      <c r="CJ47" s="68">
        <v>122.67</v>
      </c>
      <c r="CK47" s="68">
        <v>93.278315000000006</v>
      </c>
      <c r="CL47" s="22">
        <v>71.489103999999998</v>
      </c>
      <c r="CM47" s="68">
        <v>130.69999999999999</v>
      </c>
      <c r="CN47" s="68">
        <v>1370.9654399999999</v>
      </c>
      <c r="CO47" s="22">
        <v>22.459187</v>
      </c>
      <c r="CP47" s="68">
        <v>603.5</v>
      </c>
      <c r="CQ47" s="68">
        <v>662.75611000000004</v>
      </c>
      <c r="CR47" s="22">
        <v>31.549717999999999</v>
      </c>
      <c r="CS47" s="68">
        <v>409.83</v>
      </c>
      <c r="CT47" s="68">
        <v>650.23400400000003</v>
      </c>
      <c r="CU47" s="22">
        <v>23.733613999999999</v>
      </c>
      <c r="CV47" s="68">
        <v>302.48</v>
      </c>
      <c r="CW47" s="68">
        <v>11.782101000000001</v>
      </c>
      <c r="CX47" s="22">
        <v>68.408056000000002</v>
      </c>
      <c r="CY47" s="68">
        <v>15.8</v>
      </c>
      <c r="CZ47" s="68">
        <v>4.6082340000000004</v>
      </c>
      <c r="DA47" s="22">
        <v>98.233075999999997</v>
      </c>
      <c r="DB47" s="290">
        <v>8.8699999999999992</v>
      </c>
    </row>
    <row r="48" spans="1:106" x14ac:dyDescent="0.2">
      <c r="A48" s="135">
        <v>86</v>
      </c>
      <c r="B48" s="146" t="s">
        <v>33</v>
      </c>
      <c r="C48" s="67">
        <v>18023.211105999999</v>
      </c>
      <c r="D48" s="20">
        <v>31.134160000000001</v>
      </c>
      <c r="E48" s="67">
        <v>10998.3</v>
      </c>
      <c r="F48" s="67">
        <v>16670.344869</v>
      </c>
      <c r="G48" s="20">
        <v>32.520994000000002</v>
      </c>
      <c r="H48" s="67">
        <v>10625.87</v>
      </c>
      <c r="I48" s="67">
        <v>1947.3090119999999</v>
      </c>
      <c r="J48" s="20">
        <v>98.078574000000003</v>
      </c>
      <c r="K48" s="67">
        <v>3743.39</v>
      </c>
      <c r="L48" s="67">
        <v>58.088745000000003</v>
      </c>
      <c r="M48" s="20">
        <v>37.21416</v>
      </c>
      <c r="N48" s="67">
        <v>42.37</v>
      </c>
      <c r="O48" s="67">
        <v>2754.704514</v>
      </c>
      <c r="P48" s="20">
        <v>68.105905000000007</v>
      </c>
      <c r="Q48" s="67">
        <v>3677.19</v>
      </c>
      <c r="R48" s="67">
        <v>216.261259</v>
      </c>
      <c r="S48" s="20">
        <v>37.420316</v>
      </c>
      <c r="T48" s="67">
        <v>158.61000000000001</v>
      </c>
      <c r="U48" s="67">
        <v>2568.5620570000001</v>
      </c>
      <c r="V48" s="20">
        <v>55.422024999999998</v>
      </c>
      <c r="W48" s="67">
        <v>2790.16</v>
      </c>
      <c r="X48" s="67">
        <v>5200.1404750000002</v>
      </c>
      <c r="Y48" s="20">
        <v>34.573788</v>
      </c>
      <c r="Z48" s="67">
        <v>3523.86</v>
      </c>
      <c r="AA48" s="67">
        <v>2605.4113590000002</v>
      </c>
      <c r="AB48" s="20">
        <v>55.721653000000003</v>
      </c>
      <c r="AC48" s="67">
        <v>2845.49</v>
      </c>
      <c r="AD48" s="67">
        <v>1319.8674490000001</v>
      </c>
      <c r="AE48" s="20">
        <v>39.089837000000003</v>
      </c>
      <c r="AF48" s="67">
        <v>1011.23</v>
      </c>
      <c r="AG48" s="67">
        <v>0</v>
      </c>
      <c r="AH48" s="20">
        <v>0</v>
      </c>
      <c r="AI48" s="67">
        <v>0</v>
      </c>
      <c r="AJ48" s="67">
        <v>0</v>
      </c>
      <c r="AK48" s="20">
        <v>0</v>
      </c>
      <c r="AL48" s="67">
        <v>0</v>
      </c>
      <c r="AM48" s="185"/>
      <c r="AN48" s="67">
        <v>7747.0070800000003</v>
      </c>
      <c r="AO48" s="20">
        <v>30.405246999999999</v>
      </c>
      <c r="AP48" s="67">
        <v>4616.7700000000004</v>
      </c>
      <c r="AQ48" s="67">
        <v>1463.1299879999999</v>
      </c>
      <c r="AR48" s="20">
        <v>97.901644000000005</v>
      </c>
      <c r="AS48" s="67">
        <v>2807.56</v>
      </c>
      <c r="AT48" s="67">
        <v>19.939654000000001</v>
      </c>
      <c r="AU48" s="20">
        <v>52.349902</v>
      </c>
      <c r="AV48" s="67">
        <v>20.46</v>
      </c>
      <c r="AW48" s="67">
        <v>1674.7069919999999</v>
      </c>
      <c r="AX48" s="20">
        <v>58.656675999999997</v>
      </c>
      <c r="AY48" s="67">
        <v>1925.36</v>
      </c>
      <c r="AZ48" s="67">
        <v>134.66853599999999</v>
      </c>
      <c r="BA48" s="20">
        <v>56.403714000000001</v>
      </c>
      <c r="BB48" s="67">
        <v>148.88</v>
      </c>
      <c r="BC48" s="67">
        <v>668.17264399999999</v>
      </c>
      <c r="BD48" s="20">
        <v>71.932187999999996</v>
      </c>
      <c r="BE48" s="67">
        <v>942.04</v>
      </c>
      <c r="BF48" s="67">
        <v>2318.1676739999998</v>
      </c>
      <c r="BG48" s="20">
        <v>29.062697</v>
      </c>
      <c r="BH48" s="67">
        <v>1320.5</v>
      </c>
      <c r="BI48" s="67">
        <v>892.59156199999995</v>
      </c>
      <c r="BJ48" s="20">
        <v>54.768270000000001</v>
      </c>
      <c r="BK48" s="67">
        <v>958.16</v>
      </c>
      <c r="BL48" s="67">
        <v>575.63003000000003</v>
      </c>
      <c r="BM48" s="20">
        <v>83.31568</v>
      </c>
      <c r="BN48" s="67">
        <v>940</v>
      </c>
      <c r="BO48" s="67">
        <v>0</v>
      </c>
      <c r="BP48" s="20">
        <v>0</v>
      </c>
      <c r="BQ48" s="67">
        <v>0</v>
      </c>
      <c r="BR48" s="67">
        <v>0</v>
      </c>
      <c r="BS48" s="20">
        <v>0</v>
      </c>
      <c r="BT48" s="67">
        <v>0</v>
      </c>
      <c r="BU48" s="185"/>
      <c r="BV48" s="67">
        <v>8923.3377899999996</v>
      </c>
      <c r="BW48" s="20">
        <v>36.232593999999999</v>
      </c>
      <c r="BX48" s="67">
        <v>6336.99</v>
      </c>
      <c r="BY48" s="67">
        <v>484.17902500000002</v>
      </c>
      <c r="BZ48" s="20">
        <v>98.614251999999993</v>
      </c>
      <c r="CA48" s="67">
        <v>935.84</v>
      </c>
      <c r="CB48" s="67">
        <v>38.149090999999999</v>
      </c>
      <c r="CC48" s="20">
        <v>51.925479000000003</v>
      </c>
      <c r="CD48" s="67">
        <v>38.83</v>
      </c>
      <c r="CE48" s="67">
        <v>1079.9975219999999</v>
      </c>
      <c r="CF48" s="20">
        <v>88.461845999999994</v>
      </c>
      <c r="CG48" s="67">
        <v>1872.56</v>
      </c>
      <c r="CH48" s="67">
        <v>81.592723000000007</v>
      </c>
      <c r="CI48" s="20">
        <v>24.790564</v>
      </c>
      <c r="CJ48" s="67">
        <v>39.65</v>
      </c>
      <c r="CK48" s="67">
        <v>1900.3894130000001</v>
      </c>
      <c r="CL48" s="20">
        <v>51.939843000000003</v>
      </c>
      <c r="CM48" s="67">
        <v>1934.64</v>
      </c>
      <c r="CN48" s="67">
        <v>2881.9728009999999</v>
      </c>
      <c r="CO48" s="20">
        <v>49.349350999999999</v>
      </c>
      <c r="CP48" s="67">
        <v>2787.58</v>
      </c>
      <c r="CQ48" s="67">
        <v>1712.8197970000001</v>
      </c>
      <c r="CR48" s="20">
        <v>56.559105000000002</v>
      </c>
      <c r="CS48" s="67">
        <v>1898.76</v>
      </c>
      <c r="CT48" s="67">
        <v>744.23741800000005</v>
      </c>
      <c r="CU48" s="20">
        <v>25.587555999999999</v>
      </c>
      <c r="CV48" s="67">
        <v>373.25</v>
      </c>
      <c r="CW48" s="67">
        <v>0</v>
      </c>
      <c r="CX48" s="20">
        <v>0</v>
      </c>
      <c r="CY48" s="67">
        <v>0</v>
      </c>
      <c r="CZ48" s="67">
        <v>0</v>
      </c>
      <c r="DA48" s="20">
        <v>0</v>
      </c>
      <c r="DB48" s="289">
        <v>0</v>
      </c>
    </row>
    <row r="49" spans="1:106" x14ac:dyDescent="0.2">
      <c r="A49" s="141">
        <v>97</v>
      </c>
      <c r="B49" s="147" t="s">
        <v>34</v>
      </c>
      <c r="C49" s="66">
        <v>585.22662200000002</v>
      </c>
      <c r="D49" s="24">
        <v>45.642592999999998</v>
      </c>
      <c r="E49" s="66">
        <v>523.54</v>
      </c>
      <c r="F49" s="66">
        <v>317.69445200000001</v>
      </c>
      <c r="G49" s="24">
        <v>45.193508000000001</v>
      </c>
      <c r="H49" s="66">
        <v>281.41000000000003</v>
      </c>
      <c r="I49" s="66">
        <v>0</v>
      </c>
      <c r="J49" s="24">
        <v>0</v>
      </c>
      <c r="K49" s="66">
        <v>0</v>
      </c>
      <c r="L49" s="66">
        <v>0</v>
      </c>
      <c r="M49" s="24">
        <v>0</v>
      </c>
      <c r="N49" s="66">
        <v>0</v>
      </c>
      <c r="O49" s="66">
        <v>100.324564</v>
      </c>
      <c r="P49" s="24">
        <v>88.921182999999999</v>
      </c>
      <c r="Q49" s="66">
        <v>174.85</v>
      </c>
      <c r="R49" s="66">
        <v>0</v>
      </c>
      <c r="S49" s="24">
        <v>0</v>
      </c>
      <c r="T49" s="66">
        <v>0</v>
      </c>
      <c r="U49" s="66">
        <v>16.720761</v>
      </c>
      <c r="V49" s="24">
        <v>88.921182999999999</v>
      </c>
      <c r="W49" s="66">
        <v>29.14</v>
      </c>
      <c r="X49" s="66">
        <v>150.48684600000001</v>
      </c>
      <c r="Y49" s="24">
        <v>67.914675000000003</v>
      </c>
      <c r="Z49" s="66">
        <v>200.32</v>
      </c>
      <c r="AA49" s="66">
        <v>33.441521000000002</v>
      </c>
      <c r="AB49" s="24">
        <v>58.815834000000002</v>
      </c>
      <c r="AC49" s="66">
        <v>38.549999999999997</v>
      </c>
      <c r="AD49" s="66">
        <v>16.720761</v>
      </c>
      <c r="AE49" s="24">
        <v>88.921182999999999</v>
      </c>
      <c r="AF49" s="66">
        <v>29.14</v>
      </c>
      <c r="AG49" s="66">
        <v>0</v>
      </c>
      <c r="AH49" s="24">
        <v>0</v>
      </c>
      <c r="AI49" s="66">
        <v>0</v>
      </c>
      <c r="AJ49" s="66">
        <v>0</v>
      </c>
      <c r="AK49" s="24">
        <v>0</v>
      </c>
      <c r="AL49" s="66">
        <v>0</v>
      </c>
      <c r="AM49" s="198"/>
      <c r="AN49" s="66">
        <v>33.441521000000002</v>
      </c>
      <c r="AO49" s="24">
        <v>88.921182999999999</v>
      </c>
      <c r="AP49" s="66">
        <v>58.28</v>
      </c>
      <c r="AQ49" s="66">
        <v>0</v>
      </c>
      <c r="AR49" s="24">
        <v>0</v>
      </c>
      <c r="AS49" s="66">
        <v>0</v>
      </c>
      <c r="AT49" s="66">
        <v>0</v>
      </c>
      <c r="AU49" s="24">
        <v>0</v>
      </c>
      <c r="AV49" s="66">
        <v>0</v>
      </c>
      <c r="AW49" s="66">
        <v>33.441521000000002</v>
      </c>
      <c r="AX49" s="24">
        <v>88.921182999999999</v>
      </c>
      <c r="AY49" s="66">
        <v>58.28</v>
      </c>
      <c r="AZ49" s="66">
        <v>0</v>
      </c>
      <c r="BA49" s="24">
        <v>0</v>
      </c>
      <c r="BB49" s="66">
        <v>0</v>
      </c>
      <c r="BC49" s="66">
        <v>0</v>
      </c>
      <c r="BD49" s="24">
        <v>0</v>
      </c>
      <c r="BE49" s="66">
        <v>0</v>
      </c>
      <c r="BF49" s="66">
        <v>0</v>
      </c>
      <c r="BG49" s="24">
        <v>0</v>
      </c>
      <c r="BH49" s="66">
        <v>0</v>
      </c>
      <c r="BI49" s="66">
        <v>0</v>
      </c>
      <c r="BJ49" s="24">
        <v>0</v>
      </c>
      <c r="BK49" s="66">
        <v>0</v>
      </c>
      <c r="BL49" s="66">
        <v>0</v>
      </c>
      <c r="BM49" s="24">
        <v>0</v>
      </c>
      <c r="BN49" s="66">
        <v>0</v>
      </c>
      <c r="BO49" s="66">
        <v>0</v>
      </c>
      <c r="BP49" s="24">
        <v>0</v>
      </c>
      <c r="BQ49" s="66">
        <v>0</v>
      </c>
      <c r="BR49" s="66">
        <v>0</v>
      </c>
      <c r="BS49" s="24">
        <v>0</v>
      </c>
      <c r="BT49" s="66">
        <v>0</v>
      </c>
      <c r="BU49" s="198"/>
      <c r="BV49" s="66">
        <v>284.25293099999999</v>
      </c>
      <c r="BW49" s="24">
        <v>45.374260999999997</v>
      </c>
      <c r="BX49" s="66">
        <v>252.8</v>
      </c>
      <c r="BY49" s="66">
        <v>0</v>
      </c>
      <c r="BZ49" s="24">
        <v>0</v>
      </c>
      <c r="CA49" s="66">
        <v>0</v>
      </c>
      <c r="CB49" s="66">
        <v>0</v>
      </c>
      <c r="CC49" s="24">
        <v>0</v>
      </c>
      <c r="CD49" s="66">
        <v>0</v>
      </c>
      <c r="CE49" s="66">
        <v>66.883042000000003</v>
      </c>
      <c r="CF49" s="24">
        <v>88.921182999999999</v>
      </c>
      <c r="CG49" s="66">
        <v>116.57</v>
      </c>
      <c r="CH49" s="66">
        <v>0</v>
      </c>
      <c r="CI49" s="24">
        <v>0</v>
      </c>
      <c r="CJ49" s="66">
        <v>0</v>
      </c>
      <c r="CK49" s="66">
        <v>16.720761</v>
      </c>
      <c r="CL49" s="24">
        <v>88.921182999999999</v>
      </c>
      <c r="CM49" s="66">
        <v>29.14</v>
      </c>
      <c r="CN49" s="66">
        <v>150.48684600000001</v>
      </c>
      <c r="CO49" s="24">
        <v>67.914675000000003</v>
      </c>
      <c r="CP49" s="66">
        <v>200.32</v>
      </c>
      <c r="CQ49" s="66">
        <v>33.441521000000002</v>
      </c>
      <c r="CR49" s="24">
        <v>58.815834000000002</v>
      </c>
      <c r="CS49" s="66">
        <v>38.549999999999997</v>
      </c>
      <c r="CT49" s="66">
        <v>16.720761</v>
      </c>
      <c r="CU49" s="24">
        <v>88.921182999999999</v>
      </c>
      <c r="CV49" s="66">
        <v>29.14</v>
      </c>
      <c r="CW49" s="66">
        <v>0</v>
      </c>
      <c r="CX49" s="24">
        <v>0</v>
      </c>
      <c r="CY49" s="66">
        <v>0</v>
      </c>
      <c r="CZ49" s="66">
        <v>0</v>
      </c>
      <c r="DA49" s="24">
        <v>0</v>
      </c>
      <c r="DB49" s="287">
        <v>0</v>
      </c>
    </row>
    <row r="50" spans="1:10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row>
    <row r="51" spans="1:10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328"/>
    </row>
    <row r="52" spans="1:10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30"/>
    </row>
    <row r="53" spans="1:10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30"/>
    </row>
    <row r="54" spans="1:106"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5"/>
    </row>
    <row r="55" spans="1:106" x14ac:dyDescent="0.2">
      <c r="A55" s="329" t="s">
        <v>672</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30"/>
    </row>
    <row r="56" spans="1:10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333"/>
    </row>
  </sheetData>
  <mergeCells count="42">
    <mergeCell ref="A1:DA2"/>
    <mergeCell ref="A6:DA6"/>
    <mergeCell ref="A9:A11"/>
    <mergeCell ref="B9:B10"/>
    <mergeCell ref="AT10:AV10"/>
    <mergeCell ref="AW10:AY10"/>
    <mergeCell ref="AZ10:BB10"/>
    <mergeCell ref="BC10:BE10"/>
    <mergeCell ref="BF10:BH10"/>
    <mergeCell ref="BI10:BK10"/>
    <mergeCell ref="A4:DB5"/>
    <mergeCell ref="C9:E10"/>
    <mergeCell ref="F10:H10"/>
    <mergeCell ref="I10:K10"/>
    <mergeCell ref="L10:N10"/>
    <mergeCell ref="O10:Q10"/>
    <mergeCell ref="AG10:AI10"/>
    <mergeCell ref="AJ10:AL10"/>
    <mergeCell ref="F9:AL9"/>
    <mergeCell ref="AN10:AP10"/>
    <mergeCell ref="AQ10:AS10"/>
    <mergeCell ref="R10:T10"/>
    <mergeCell ref="U10:W10"/>
    <mergeCell ref="X10:Z10"/>
    <mergeCell ref="AA10:AC10"/>
    <mergeCell ref="AD10:AF10"/>
    <mergeCell ref="BL10:BN10"/>
    <mergeCell ref="BO10:BQ10"/>
    <mergeCell ref="BR10:BT10"/>
    <mergeCell ref="AN9:BT9"/>
    <mergeCell ref="BV10:BX10"/>
    <mergeCell ref="BV9:DB9"/>
    <mergeCell ref="BY10:CA10"/>
    <mergeCell ref="CB10:CD10"/>
    <mergeCell ref="CE10:CG10"/>
    <mergeCell ref="CH10:CJ10"/>
    <mergeCell ref="CK10:CM10"/>
    <mergeCell ref="CN10:CP10"/>
    <mergeCell ref="CQ10:CS10"/>
    <mergeCell ref="CT10:CV10"/>
    <mergeCell ref="CW10:CY10"/>
    <mergeCell ref="CZ10:DB10"/>
  </mergeCells>
  <hyperlinks>
    <hyperlink ref="DC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DC56"/>
  <sheetViews>
    <sheetView showGridLines="0" zoomScaleNormal="100" workbookViewId="0">
      <selection activeCell="A6" sqref="A6:DA6"/>
    </sheetView>
  </sheetViews>
  <sheetFormatPr baseColWidth="10" defaultRowHeight="14.25" x14ac:dyDescent="0.2"/>
  <cols>
    <col min="1" max="1" width="7.85546875" style="1" customWidth="1"/>
    <col min="2" max="2" width="28.28515625" style="1" bestFit="1" customWidth="1"/>
    <col min="3" max="3" width="15.28515625" style="1" customWidth="1"/>
    <col min="4" max="4" width="10" style="1" bestFit="1" customWidth="1"/>
    <col min="5" max="5" width="11.7109375" style="1" customWidth="1"/>
    <col min="6" max="6" width="15.28515625" style="1" customWidth="1"/>
    <col min="7" max="7" width="10" style="1" bestFit="1" customWidth="1"/>
    <col min="8" max="8" width="11.7109375" style="1" customWidth="1"/>
    <col min="9" max="9" width="12.85546875" style="1" customWidth="1"/>
    <col min="10" max="10" width="10" style="1" customWidth="1"/>
    <col min="11" max="11" width="11.7109375" style="1" customWidth="1"/>
    <col min="12" max="12" width="12.28515625" style="1" customWidth="1"/>
    <col min="13" max="13" width="10" style="1" customWidth="1"/>
    <col min="14" max="14" width="11.7109375" style="1" customWidth="1"/>
    <col min="15" max="15" width="12.28515625" style="1" customWidth="1"/>
    <col min="16" max="16" width="10" style="1" customWidth="1"/>
    <col min="17" max="17" width="11.7109375" style="1" customWidth="1"/>
    <col min="18" max="18" width="12.42578125" style="1" customWidth="1"/>
    <col min="19" max="19" width="10" style="1" bestFit="1" customWidth="1"/>
    <col min="20" max="20" width="11.28515625" style="1" customWidth="1"/>
    <col min="21" max="21" width="13" style="1" customWidth="1"/>
    <col min="22" max="22" width="10" style="1" bestFit="1" customWidth="1"/>
    <col min="23" max="23" width="11.28515625" style="1" customWidth="1"/>
    <col min="24" max="24" width="12.7109375" style="1" customWidth="1"/>
    <col min="25" max="25" width="10" style="1" customWidth="1"/>
    <col min="26" max="26" width="11.28515625" style="1" customWidth="1"/>
    <col min="27" max="27" width="11.42578125" style="1" customWidth="1"/>
    <col min="28" max="29" width="10" style="1" customWidth="1"/>
    <col min="30" max="30" width="11.7109375" style="1" customWidth="1"/>
    <col min="31" max="31" width="10" style="1" bestFit="1" customWidth="1"/>
    <col min="32" max="32" width="10" style="1" customWidth="1"/>
    <col min="33" max="33" width="11.7109375" style="1" customWidth="1"/>
    <col min="34" max="35" width="10" style="1" customWidth="1"/>
    <col min="36" max="36" width="16.5703125" style="1" bestFit="1" customWidth="1"/>
    <col min="37" max="37" width="10" style="1" bestFit="1" customWidth="1"/>
    <col min="38" max="38" width="10" style="1" customWidth="1"/>
    <col min="39" max="39" width="1.7109375" style="1" customWidth="1"/>
    <col min="40" max="40" width="12" style="1" customWidth="1"/>
    <col min="41" max="41" width="10" style="1" customWidth="1"/>
    <col min="42" max="42" width="11.5703125" style="1" customWidth="1"/>
    <col min="43" max="43" width="11.28515625" style="1" customWidth="1"/>
    <col min="44" max="44" width="10" style="1" customWidth="1"/>
    <col min="45" max="45" width="11.5703125" style="1" customWidth="1"/>
    <col min="46" max="46" width="11.42578125" style="1" customWidth="1"/>
    <col min="47" max="48" width="10" style="1" customWidth="1"/>
    <col min="49" max="49" width="12.28515625" style="1" customWidth="1"/>
    <col min="50" max="51" width="10" style="1" customWidth="1"/>
    <col min="52" max="52" width="11.7109375" style="1" customWidth="1"/>
    <col min="53" max="53" width="10" style="1" bestFit="1" customWidth="1"/>
    <col min="54" max="54" width="10" style="1" customWidth="1"/>
    <col min="55" max="55" width="12.28515625" style="1" customWidth="1"/>
    <col min="56" max="56" width="10" style="1" bestFit="1" customWidth="1"/>
    <col min="57" max="57" width="10" style="1" customWidth="1"/>
    <col min="58" max="58" width="12" style="1" customWidth="1"/>
    <col min="59" max="60" width="10" style="1" customWidth="1"/>
    <col min="61" max="61" width="11.7109375" style="1" customWidth="1"/>
    <col min="62" max="63" width="10" style="1" customWidth="1"/>
    <col min="64" max="64" width="16.5703125" style="1" bestFit="1" customWidth="1"/>
    <col min="65" max="65" width="10" style="1" bestFit="1" customWidth="1"/>
    <col min="66" max="66" width="10" style="1" customWidth="1"/>
    <col min="67" max="67" width="12.42578125" style="1" customWidth="1"/>
    <col min="68" max="68" width="10" style="1" bestFit="1" customWidth="1"/>
    <col min="69" max="69" width="10" style="1" customWidth="1"/>
    <col min="70" max="70" width="10.85546875" style="1" customWidth="1"/>
    <col min="71" max="71" width="10" style="1" bestFit="1" customWidth="1"/>
    <col min="72" max="72" width="10" style="1" customWidth="1"/>
    <col min="73" max="73" width="1.7109375" style="1" customWidth="1"/>
    <col min="74" max="74" width="13.7109375" style="1" customWidth="1"/>
    <col min="75" max="75" width="10" style="1" customWidth="1"/>
    <col min="76" max="76" width="11.5703125" style="1" customWidth="1"/>
    <col min="77" max="77" width="12.5703125" style="1" customWidth="1"/>
    <col min="78" max="79" width="10" style="1" customWidth="1"/>
    <col min="80" max="80" width="12.42578125" style="1" customWidth="1"/>
    <col min="81" max="81" width="10" style="1" customWidth="1"/>
    <col min="82" max="82" width="11.5703125" style="1" customWidth="1"/>
    <col min="83" max="83" width="12.28515625" style="1" customWidth="1"/>
    <col min="84" max="84" width="10" style="1" customWidth="1"/>
    <col min="85" max="85" width="11" style="1" customWidth="1"/>
    <col min="86" max="86" width="12.28515625" style="1" customWidth="1"/>
    <col min="87" max="87" width="10" style="1" bestFit="1" customWidth="1"/>
    <col min="88" max="88" width="11" style="1" customWidth="1"/>
    <col min="89" max="89" width="12.28515625" style="1" customWidth="1"/>
    <col min="90" max="90" width="10" style="1" bestFit="1" customWidth="1"/>
    <col min="91" max="91" width="11" style="1" customWidth="1"/>
    <col min="92" max="92" width="12.140625" style="1" customWidth="1"/>
    <col min="93" max="93" width="10" style="1" customWidth="1"/>
    <col min="94" max="95" width="11.7109375" style="1" customWidth="1"/>
    <col min="96" max="97" width="10" style="1" customWidth="1"/>
    <col min="98" max="98" width="16.5703125" style="1" bestFit="1" customWidth="1"/>
    <col min="99" max="99" width="10" style="1" bestFit="1" customWidth="1"/>
    <col min="100" max="100" width="10" style="1" customWidth="1"/>
    <col min="101" max="101" width="12.42578125" style="1" customWidth="1"/>
    <col min="102" max="102" width="10" style="1" bestFit="1" customWidth="1"/>
    <col min="103" max="103" width="10" style="1" customWidth="1"/>
    <col min="104" max="104" width="10.85546875" style="1" customWidth="1"/>
    <col min="105" max="105" width="10" style="1" bestFit="1" customWidth="1"/>
    <col min="106" max="16384" width="11.42578125" style="1"/>
  </cols>
  <sheetData>
    <row r="1" spans="1:10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493"/>
      <c r="BS1" s="493"/>
      <c r="BT1" s="493"/>
      <c r="BU1" s="493"/>
      <c r="BV1" s="493"/>
      <c r="BW1" s="493"/>
      <c r="BX1" s="493"/>
      <c r="BY1" s="493"/>
      <c r="BZ1" s="493"/>
      <c r="CA1" s="493"/>
      <c r="CB1" s="493"/>
      <c r="CC1" s="493"/>
      <c r="CD1" s="493"/>
      <c r="CE1" s="493"/>
      <c r="CF1" s="493"/>
      <c r="CG1" s="493"/>
      <c r="CH1" s="493"/>
      <c r="CI1" s="493"/>
      <c r="CJ1" s="493"/>
      <c r="CK1" s="493"/>
      <c r="CL1" s="493"/>
      <c r="CM1" s="493"/>
      <c r="CN1" s="493"/>
      <c r="CO1" s="493"/>
      <c r="CP1" s="493"/>
      <c r="CQ1" s="493"/>
      <c r="CR1" s="493"/>
      <c r="CS1" s="493"/>
      <c r="CT1" s="493"/>
      <c r="CU1" s="493"/>
      <c r="CV1" s="493"/>
      <c r="CW1" s="493"/>
      <c r="CX1" s="493"/>
      <c r="CY1" s="493"/>
      <c r="CZ1" s="493"/>
      <c r="DA1" s="493"/>
      <c r="DC1" s="326" t="s">
        <v>695</v>
      </c>
    </row>
    <row r="2" spans="1:10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493"/>
      <c r="BS2" s="493"/>
      <c r="BT2" s="493"/>
      <c r="BU2" s="493"/>
      <c r="BV2" s="493"/>
      <c r="BW2" s="493"/>
      <c r="BX2" s="493"/>
      <c r="BY2" s="493"/>
      <c r="BZ2" s="493"/>
      <c r="CA2" s="493"/>
      <c r="CB2" s="493"/>
      <c r="CC2" s="493"/>
      <c r="CD2" s="493"/>
      <c r="CE2" s="493"/>
      <c r="CF2" s="493"/>
      <c r="CG2" s="493"/>
      <c r="CH2" s="493"/>
      <c r="CI2" s="493"/>
      <c r="CJ2" s="493"/>
      <c r="CK2" s="493"/>
      <c r="CL2" s="493"/>
      <c r="CM2" s="493"/>
      <c r="CN2" s="493"/>
      <c r="CO2" s="493"/>
      <c r="CP2" s="493"/>
      <c r="CQ2" s="493"/>
      <c r="CR2" s="493"/>
      <c r="CS2" s="493"/>
      <c r="CT2" s="493"/>
      <c r="CU2" s="493"/>
      <c r="CV2" s="493"/>
      <c r="CW2" s="493"/>
      <c r="CX2" s="493"/>
      <c r="CY2" s="493"/>
      <c r="CZ2" s="493"/>
      <c r="DA2" s="493"/>
    </row>
    <row r="3" spans="1:107"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c r="CN3" s="256"/>
      <c r="CO3" s="256"/>
      <c r="CP3" s="256"/>
      <c r="CQ3" s="256"/>
      <c r="CR3" s="256"/>
      <c r="CS3" s="256"/>
      <c r="CT3" s="256"/>
      <c r="CU3" s="256"/>
      <c r="CV3" s="256"/>
      <c r="CW3" s="256"/>
      <c r="CX3" s="256"/>
      <c r="CY3" s="256"/>
      <c r="CZ3" s="256"/>
      <c r="DA3" s="256"/>
    </row>
    <row r="4" spans="1:107" ht="22.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7"/>
      <c r="CO4" s="517"/>
      <c r="CP4" s="517"/>
      <c r="CQ4" s="517"/>
      <c r="CR4" s="517"/>
      <c r="CS4" s="517"/>
      <c r="CT4" s="517"/>
      <c r="CU4" s="517"/>
      <c r="CV4" s="517"/>
      <c r="CW4" s="517"/>
      <c r="CX4" s="517"/>
      <c r="CY4" s="517"/>
      <c r="CZ4" s="517"/>
      <c r="DA4" s="517"/>
      <c r="DB4" s="518"/>
    </row>
    <row r="5" spans="1:107" ht="22.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520"/>
      <c r="CU5" s="520"/>
      <c r="CV5" s="520"/>
      <c r="CW5" s="520"/>
      <c r="CX5" s="520"/>
      <c r="CY5" s="520"/>
      <c r="CZ5" s="520"/>
      <c r="DA5" s="520"/>
      <c r="DB5" s="521"/>
    </row>
    <row r="6" spans="1:107" x14ac:dyDescent="0.2">
      <c r="A6" s="505" t="s">
        <v>605</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506"/>
      <c r="CO6" s="506"/>
      <c r="CP6" s="506"/>
      <c r="CQ6" s="506"/>
      <c r="CR6" s="506"/>
      <c r="CS6" s="506"/>
      <c r="CT6" s="506"/>
      <c r="CU6" s="506"/>
      <c r="CV6" s="506"/>
      <c r="CW6" s="506"/>
      <c r="CX6" s="506"/>
      <c r="CY6" s="506"/>
      <c r="CZ6" s="506"/>
      <c r="DA6" s="506"/>
      <c r="DB6" s="246"/>
    </row>
    <row r="7" spans="1:107"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105"/>
      <c r="BA7" s="105"/>
      <c r="BB7" s="105"/>
      <c r="BC7" s="105"/>
      <c r="BD7" s="105"/>
      <c r="BE7" s="105"/>
      <c r="BF7" s="105"/>
      <c r="BG7" s="105"/>
      <c r="BH7" s="105"/>
      <c r="BI7" s="105"/>
      <c r="BJ7" s="105"/>
      <c r="BK7" s="105"/>
      <c r="BL7" s="105"/>
      <c r="BM7" s="105"/>
      <c r="BN7" s="105"/>
      <c r="BO7" s="105"/>
      <c r="BP7" s="105"/>
      <c r="BQ7" s="105"/>
      <c r="BR7" s="105"/>
      <c r="BS7" s="105"/>
      <c r="BT7" s="105"/>
      <c r="BU7" s="105"/>
      <c r="BV7" s="105"/>
      <c r="BW7" s="105"/>
      <c r="BX7" s="105"/>
      <c r="BY7" s="105"/>
      <c r="BZ7" s="105"/>
      <c r="CA7" s="105"/>
      <c r="CB7" s="105"/>
      <c r="CC7" s="105"/>
      <c r="CD7" s="105"/>
      <c r="CE7" s="105"/>
      <c r="CF7" s="105"/>
      <c r="CG7" s="105"/>
      <c r="CH7" s="105"/>
      <c r="CI7" s="105"/>
      <c r="CJ7" s="105"/>
      <c r="CK7" s="105"/>
      <c r="CL7" s="105"/>
      <c r="CM7" s="105"/>
      <c r="CN7" s="105"/>
      <c r="CO7" s="105"/>
      <c r="CP7" s="105"/>
      <c r="CQ7" s="105"/>
      <c r="CR7" s="105"/>
      <c r="CS7" s="105"/>
      <c r="CT7" s="105"/>
      <c r="CU7" s="105"/>
      <c r="CV7" s="105"/>
      <c r="CW7" s="105"/>
      <c r="CX7" s="105"/>
      <c r="CY7" s="105"/>
      <c r="CZ7" s="105"/>
      <c r="DA7" s="105"/>
      <c r="DB7" s="233"/>
    </row>
    <row r="8" spans="1:107" x14ac:dyDescent="0.2">
      <c r="B8" s="3"/>
    </row>
    <row r="9" spans="1:107" ht="24.75" customHeight="1" x14ac:dyDescent="0.2">
      <c r="A9" s="494" t="s">
        <v>1</v>
      </c>
      <c r="B9" s="514" t="s">
        <v>225</v>
      </c>
      <c r="C9" s="539" t="s">
        <v>692</v>
      </c>
      <c r="D9" s="539"/>
      <c r="E9" s="539"/>
      <c r="F9" s="508" t="s">
        <v>635</v>
      </c>
      <c r="G9" s="508"/>
      <c r="H9" s="508"/>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197"/>
      <c r="AN9" s="508" t="s">
        <v>708</v>
      </c>
      <c r="AO9" s="508"/>
      <c r="AP9" s="508"/>
      <c r="AQ9" s="508"/>
      <c r="AR9" s="508"/>
      <c r="AS9" s="508"/>
      <c r="AT9" s="508"/>
      <c r="AU9" s="508"/>
      <c r="AV9" s="508"/>
      <c r="AW9" s="508"/>
      <c r="AX9" s="508"/>
      <c r="AY9" s="508"/>
      <c r="AZ9" s="508"/>
      <c r="BA9" s="508"/>
      <c r="BB9" s="508"/>
      <c r="BC9" s="508"/>
      <c r="BD9" s="508"/>
      <c r="BE9" s="508"/>
      <c r="BF9" s="508"/>
      <c r="BG9" s="508"/>
      <c r="BH9" s="508"/>
      <c r="BI9" s="508"/>
      <c r="BJ9" s="508"/>
      <c r="BK9" s="508"/>
      <c r="BL9" s="508"/>
      <c r="BM9" s="508"/>
      <c r="BN9" s="508"/>
      <c r="BO9" s="508"/>
      <c r="BP9" s="508"/>
      <c r="BQ9" s="508"/>
      <c r="BR9" s="508"/>
      <c r="BS9" s="508"/>
      <c r="BT9" s="508"/>
      <c r="BU9" s="197"/>
      <c r="BV9" s="508" t="s">
        <v>636</v>
      </c>
      <c r="BW9" s="508"/>
      <c r="BX9" s="508"/>
      <c r="BY9" s="508"/>
      <c r="BZ9" s="508"/>
      <c r="CA9" s="508"/>
      <c r="CB9" s="508"/>
      <c r="CC9" s="508"/>
      <c r="CD9" s="508"/>
      <c r="CE9" s="508"/>
      <c r="CF9" s="508"/>
      <c r="CG9" s="508"/>
      <c r="CH9" s="508"/>
      <c r="CI9" s="508"/>
      <c r="CJ9" s="508"/>
      <c r="CK9" s="508"/>
      <c r="CL9" s="508"/>
      <c r="CM9" s="508"/>
      <c r="CN9" s="508"/>
      <c r="CO9" s="508"/>
      <c r="CP9" s="508"/>
      <c r="CQ9" s="508"/>
      <c r="CR9" s="508"/>
      <c r="CS9" s="508"/>
      <c r="CT9" s="508"/>
      <c r="CU9" s="508"/>
      <c r="CV9" s="508"/>
      <c r="CW9" s="508"/>
      <c r="CX9" s="508"/>
      <c r="CY9" s="508"/>
      <c r="CZ9" s="508"/>
      <c r="DA9" s="508"/>
      <c r="DB9" s="509"/>
    </row>
    <row r="10" spans="1:107" ht="18.75" customHeight="1" x14ac:dyDescent="0.2">
      <c r="A10" s="495"/>
      <c r="B10" s="515"/>
      <c r="C10" s="540"/>
      <c r="D10" s="540"/>
      <c r="E10" s="540"/>
      <c r="F10" s="508" t="s">
        <v>35</v>
      </c>
      <c r="G10" s="508"/>
      <c r="H10" s="508"/>
      <c r="I10" s="508" t="s">
        <v>166</v>
      </c>
      <c r="J10" s="508"/>
      <c r="K10" s="508"/>
      <c r="L10" s="508" t="s">
        <v>167</v>
      </c>
      <c r="M10" s="508"/>
      <c r="N10" s="508"/>
      <c r="O10" s="508" t="s">
        <v>168</v>
      </c>
      <c r="P10" s="508"/>
      <c r="Q10" s="508"/>
      <c r="R10" s="508" t="s">
        <v>169</v>
      </c>
      <c r="S10" s="508"/>
      <c r="T10" s="508"/>
      <c r="U10" s="508" t="s">
        <v>181</v>
      </c>
      <c r="V10" s="508"/>
      <c r="W10" s="508"/>
      <c r="X10" s="508" t="s">
        <v>182</v>
      </c>
      <c r="Y10" s="508"/>
      <c r="Z10" s="508"/>
      <c r="AA10" s="508" t="s">
        <v>183</v>
      </c>
      <c r="AB10" s="508"/>
      <c r="AC10" s="508"/>
      <c r="AD10" s="508" t="s">
        <v>184</v>
      </c>
      <c r="AE10" s="508"/>
      <c r="AF10" s="508"/>
      <c r="AG10" s="508" t="s">
        <v>417</v>
      </c>
      <c r="AH10" s="508"/>
      <c r="AI10" s="508"/>
      <c r="AJ10" s="508" t="s">
        <v>418</v>
      </c>
      <c r="AK10" s="508"/>
      <c r="AL10" s="508"/>
      <c r="AM10" s="182"/>
      <c r="AN10" s="508" t="s">
        <v>35</v>
      </c>
      <c r="AO10" s="508"/>
      <c r="AP10" s="508"/>
      <c r="AQ10" s="508" t="s">
        <v>166</v>
      </c>
      <c r="AR10" s="508"/>
      <c r="AS10" s="508"/>
      <c r="AT10" s="508" t="s">
        <v>167</v>
      </c>
      <c r="AU10" s="508"/>
      <c r="AV10" s="508"/>
      <c r="AW10" s="508" t="s">
        <v>168</v>
      </c>
      <c r="AX10" s="508"/>
      <c r="AY10" s="508"/>
      <c r="AZ10" s="508" t="s">
        <v>169</v>
      </c>
      <c r="BA10" s="508"/>
      <c r="BB10" s="508"/>
      <c r="BC10" s="508" t="s">
        <v>181</v>
      </c>
      <c r="BD10" s="508"/>
      <c r="BE10" s="508"/>
      <c r="BF10" s="508" t="s">
        <v>182</v>
      </c>
      <c r="BG10" s="508"/>
      <c r="BH10" s="508"/>
      <c r="BI10" s="508" t="s">
        <v>183</v>
      </c>
      <c r="BJ10" s="508"/>
      <c r="BK10" s="508"/>
      <c r="BL10" s="508" t="s">
        <v>184</v>
      </c>
      <c r="BM10" s="508"/>
      <c r="BN10" s="508"/>
      <c r="BO10" s="508" t="s">
        <v>417</v>
      </c>
      <c r="BP10" s="508"/>
      <c r="BQ10" s="508"/>
      <c r="BR10" s="508" t="s">
        <v>418</v>
      </c>
      <c r="BS10" s="508"/>
      <c r="BT10" s="508"/>
      <c r="BU10" s="182"/>
      <c r="BV10" s="508" t="s">
        <v>35</v>
      </c>
      <c r="BW10" s="508"/>
      <c r="BX10" s="508"/>
      <c r="BY10" s="508" t="s">
        <v>166</v>
      </c>
      <c r="BZ10" s="508"/>
      <c r="CA10" s="508"/>
      <c r="CB10" s="508" t="s">
        <v>167</v>
      </c>
      <c r="CC10" s="508"/>
      <c r="CD10" s="508"/>
      <c r="CE10" s="508" t="s">
        <v>168</v>
      </c>
      <c r="CF10" s="508"/>
      <c r="CG10" s="508"/>
      <c r="CH10" s="508" t="s">
        <v>169</v>
      </c>
      <c r="CI10" s="508"/>
      <c r="CJ10" s="508"/>
      <c r="CK10" s="508" t="s">
        <v>181</v>
      </c>
      <c r="CL10" s="508"/>
      <c r="CM10" s="508"/>
      <c r="CN10" s="508" t="s">
        <v>182</v>
      </c>
      <c r="CO10" s="508"/>
      <c r="CP10" s="508"/>
      <c r="CQ10" s="508" t="s">
        <v>183</v>
      </c>
      <c r="CR10" s="508"/>
      <c r="CS10" s="508"/>
      <c r="CT10" s="508" t="s">
        <v>184</v>
      </c>
      <c r="CU10" s="508"/>
      <c r="CV10" s="508"/>
      <c r="CW10" s="508" t="s">
        <v>417</v>
      </c>
      <c r="CX10" s="508"/>
      <c r="CY10" s="508"/>
      <c r="CZ10" s="508" t="s">
        <v>418</v>
      </c>
      <c r="DA10" s="508"/>
      <c r="DB10" s="509"/>
    </row>
    <row r="11" spans="1:107"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5" t="s">
        <v>62</v>
      </c>
      <c r="AB11" s="5" t="s">
        <v>2</v>
      </c>
      <c r="AC11" s="5" t="s">
        <v>429</v>
      </c>
      <c r="AD11" s="5" t="s">
        <v>62</v>
      </c>
      <c r="AE11" s="5" t="s">
        <v>2</v>
      </c>
      <c r="AF11" s="5" t="s">
        <v>429</v>
      </c>
      <c r="AG11" s="5" t="s">
        <v>62</v>
      </c>
      <c r="AH11" s="5" t="s">
        <v>2</v>
      </c>
      <c r="AI11" s="5" t="s">
        <v>429</v>
      </c>
      <c r="AJ11" s="5" t="s">
        <v>62</v>
      </c>
      <c r="AK11" s="5" t="s">
        <v>2</v>
      </c>
      <c r="AL11" s="5" t="s">
        <v>429</v>
      </c>
      <c r="AM11" s="183"/>
      <c r="AN11" s="5" t="s">
        <v>171</v>
      </c>
      <c r="AO11" s="5" t="s">
        <v>2</v>
      </c>
      <c r="AP11" s="5" t="s">
        <v>429</v>
      </c>
      <c r="AQ11" s="5" t="s">
        <v>171</v>
      </c>
      <c r="AR11" s="5" t="s">
        <v>2</v>
      </c>
      <c r="AS11" s="5" t="s">
        <v>429</v>
      </c>
      <c r="AT11" s="5" t="s">
        <v>171</v>
      </c>
      <c r="AU11" s="5" t="s">
        <v>2</v>
      </c>
      <c r="AV11" s="5" t="s">
        <v>429</v>
      </c>
      <c r="AW11" s="5" t="s">
        <v>171</v>
      </c>
      <c r="AX11" s="5" t="s">
        <v>2</v>
      </c>
      <c r="AY11" s="5" t="s">
        <v>429</v>
      </c>
      <c r="AZ11" s="5" t="s">
        <v>171</v>
      </c>
      <c r="BA11" s="5" t="s">
        <v>2</v>
      </c>
      <c r="BB11" s="5" t="s">
        <v>429</v>
      </c>
      <c r="BC11" s="5" t="s">
        <v>171</v>
      </c>
      <c r="BD11" s="5" t="s">
        <v>2</v>
      </c>
      <c r="BE11" s="5" t="s">
        <v>429</v>
      </c>
      <c r="BF11" s="5" t="s">
        <v>171</v>
      </c>
      <c r="BG11" s="5" t="s">
        <v>2</v>
      </c>
      <c r="BH11" s="5" t="s">
        <v>429</v>
      </c>
      <c r="BI11" s="5" t="s">
        <v>171</v>
      </c>
      <c r="BJ11" s="5" t="s">
        <v>2</v>
      </c>
      <c r="BK11" s="5" t="s">
        <v>429</v>
      </c>
      <c r="BL11" s="5" t="s">
        <v>171</v>
      </c>
      <c r="BM11" s="5" t="s">
        <v>2</v>
      </c>
      <c r="BN11" s="5" t="s">
        <v>429</v>
      </c>
      <c r="BO11" s="5" t="s">
        <v>171</v>
      </c>
      <c r="BP11" s="5" t="s">
        <v>2</v>
      </c>
      <c r="BQ11" s="5" t="s">
        <v>429</v>
      </c>
      <c r="BR11" s="5" t="s">
        <v>171</v>
      </c>
      <c r="BS11" s="5" t="s">
        <v>2</v>
      </c>
      <c r="BT11" s="5" t="s">
        <v>429</v>
      </c>
      <c r="BU11" s="183"/>
      <c r="BV11" s="5" t="s">
        <v>62</v>
      </c>
      <c r="BW11" s="5" t="s">
        <v>2</v>
      </c>
      <c r="BX11" s="5" t="s">
        <v>429</v>
      </c>
      <c r="BY11" s="5" t="s">
        <v>62</v>
      </c>
      <c r="BZ11" s="5" t="s">
        <v>2</v>
      </c>
      <c r="CA11" s="5" t="s">
        <v>429</v>
      </c>
      <c r="CB11" s="5" t="s">
        <v>62</v>
      </c>
      <c r="CC11" s="5" t="s">
        <v>2</v>
      </c>
      <c r="CD11" s="5" t="s">
        <v>429</v>
      </c>
      <c r="CE11" s="5" t="s">
        <v>62</v>
      </c>
      <c r="CF11" s="5" t="s">
        <v>2</v>
      </c>
      <c r="CG11" s="5" t="s">
        <v>429</v>
      </c>
      <c r="CH11" s="5" t="s">
        <v>62</v>
      </c>
      <c r="CI11" s="5" t="s">
        <v>2</v>
      </c>
      <c r="CJ11" s="5" t="s">
        <v>429</v>
      </c>
      <c r="CK11" s="5" t="s">
        <v>62</v>
      </c>
      <c r="CL11" s="5" t="s">
        <v>2</v>
      </c>
      <c r="CM11" s="5" t="s">
        <v>429</v>
      </c>
      <c r="CN11" s="5" t="s">
        <v>62</v>
      </c>
      <c r="CO11" s="5" t="s">
        <v>2</v>
      </c>
      <c r="CP11" s="5" t="s">
        <v>429</v>
      </c>
      <c r="CQ11" s="5" t="s">
        <v>62</v>
      </c>
      <c r="CR11" s="5" t="s">
        <v>2</v>
      </c>
      <c r="CS11" s="5" t="s">
        <v>429</v>
      </c>
      <c r="CT11" s="5" t="s">
        <v>62</v>
      </c>
      <c r="CU11" s="5" t="s">
        <v>2</v>
      </c>
      <c r="CV11" s="5" t="s">
        <v>429</v>
      </c>
      <c r="CW11" s="5" t="s">
        <v>62</v>
      </c>
      <c r="CX11" s="5" t="s">
        <v>2</v>
      </c>
      <c r="CY11" s="5" t="s">
        <v>429</v>
      </c>
      <c r="CZ11" s="5" t="s">
        <v>62</v>
      </c>
      <c r="DA11" s="5" t="s">
        <v>2</v>
      </c>
      <c r="DB11" s="194" t="s">
        <v>429</v>
      </c>
    </row>
    <row r="12" spans="1:107" x14ac:dyDescent="0.2">
      <c r="A12" s="82"/>
      <c r="B12" s="83" t="s">
        <v>220</v>
      </c>
      <c r="C12" s="152">
        <v>1549781.778707</v>
      </c>
      <c r="D12" s="92">
        <v>1.7699279999999999</v>
      </c>
      <c r="E12" s="91">
        <v>53762.84</v>
      </c>
      <c r="F12" s="91">
        <v>1474589.9341559999</v>
      </c>
      <c r="G12" s="92">
        <v>1.7833060000000001</v>
      </c>
      <c r="H12" s="91">
        <v>51541.03</v>
      </c>
      <c r="I12" s="91">
        <v>173146.37356099999</v>
      </c>
      <c r="J12" s="92">
        <v>5.1779669999999998</v>
      </c>
      <c r="K12" s="91">
        <v>17572.3</v>
      </c>
      <c r="L12" s="91">
        <v>177769.64483999999</v>
      </c>
      <c r="M12" s="92">
        <v>4.103707</v>
      </c>
      <c r="N12" s="91">
        <v>14298.49</v>
      </c>
      <c r="O12" s="91">
        <v>389745.75029499998</v>
      </c>
      <c r="P12" s="92">
        <v>2.4583279999999998</v>
      </c>
      <c r="Q12" s="91">
        <v>18779.21</v>
      </c>
      <c r="R12" s="91">
        <v>198376.171673</v>
      </c>
      <c r="S12" s="92">
        <v>3.9681929999999999</v>
      </c>
      <c r="T12" s="91">
        <v>15429.02</v>
      </c>
      <c r="U12" s="91">
        <v>213002.36337400001</v>
      </c>
      <c r="V12" s="92">
        <v>3.4472450000000001</v>
      </c>
      <c r="W12" s="91">
        <v>14391.72</v>
      </c>
      <c r="X12" s="91">
        <v>243119.73635200001</v>
      </c>
      <c r="Y12" s="92">
        <v>2.8971330000000002</v>
      </c>
      <c r="Z12" s="91">
        <v>13805.27</v>
      </c>
      <c r="AA12" s="91">
        <v>44038.709196999996</v>
      </c>
      <c r="AB12" s="92">
        <v>5.9231369999999997</v>
      </c>
      <c r="AC12" s="91">
        <v>5112.6099999999997</v>
      </c>
      <c r="AD12" s="91">
        <v>30049.838409</v>
      </c>
      <c r="AE12" s="92">
        <v>5.699973</v>
      </c>
      <c r="AF12" s="91">
        <v>3357.15</v>
      </c>
      <c r="AG12" s="91">
        <v>2330.0582899999999</v>
      </c>
      <c r="AH12" s="92">
        <v>16.033604</v>
      </c>
      <c r="AI12" s="91">
        <v>732.24</v>
      </c>
      <c r="AJ12" s="91">
        <v>3011.2881659999998</v>
      </c>
      <c r="AK12" s="92">
        <v>21.856385</v>
      </c>
      <c r="AL12" s="91">
        <v>1289.99</v>
      </c>
      <c r="AM12" s="184"/>
      <c r="AN12" s="91">
        <v>402013.25382599997</v>
      </c>
      <c r="AO12" s="92">
        <v>2.5502750000000001</v>
      </c>
      <c r="AP12" s="91">
        <v>20094.79</v>
      </c>
      <c r="AQ12" s="91">
        <v>72105.664399999994</v>
      </c>
      <c r="AR12" s="92">
        <v>7.824001</v>
      </c>
      <c r="AS12" s="91">
        <v>11057.43</v>
      </c>
      <c r="AT12" s="91">
        <v>56521.788753000001</v>
      </c>
      <c r="AU12" s="92">
        <v>5.2114820000000002</v>
      </c>
      <c r="AV12" s="91">
        <v>5773.42</v>
      </c>
      <c r="AW12" s="91">
        <v>109368.64408100001</v>
      </c>
      <c r="AX12" s="92">
        <v>3.226871</v>
      </c>
      <c r="AY12" s="91">
        <v>6917.2</v>
      </c>
      <c r="AZ12" s="91">
        <v>47444.554304999998</v>
      </c>
      <c r="BA12" s="92">
        <v>5.1266619999999996</v>
      </c>
      <c r="BB12" s="91">
        <v>4767.3500000000004</v>
      </c>
      <c r="BC12" s="91">
        <v>50896.621406999999</v>
      </c>
      <c r="BD12" s="92">
        <v>6.6153170000000001</v>
      </c>
      <c r="BE12" s="91">
        <v>6599.27</v>
      </c>
      <c r="BF12" s="91">
        <v>50229.430540000001</v>
      </c>
      <c r="BG12" s="92">
        <v>5.4425699999999999</v>
      </c>
      <c r="BH12" s="91">
        <v>5358.19</v>
      </c>
      <c r="BI12" s="91">
        <v>9040.8816439999991</v>
      </c>
      <c r="BJ12" s="92">
        <v>11.49222</v>
      </c>
      <c r="BK12" s="91">
        <v>2036.44</v>
      </c>
      <c r="BL12" s="91">
        <v>5686.2158520000003</v>
      </c>
      <c r="BM12" s="92">
        <v>13.328836000000001</v>
      </c>
      <c r="BN12" s="91">
        <v>1485.5</v>
      </c>
      <c r="BO12" s="91">
        <v>446.80631099999999</v>
      </c>
      <c r="BP12" s="92">
        <v>42.847957999999998</v>
      </c>
      <c r="BQ12" s="91">
        <v>375.24</v>
      </c>
      <c r="BR12" s="91">
        <v>272.64653299999998</v>
      </c>
      <c r="BS12" s="92">
        <v>62.760756999999998</v>
      </c>
      <c r="BT12" s="91">
        <v>335.39</v>
      </c>
      <c r="BU12" s="184"/>
      <c r="BV12" s="91">
        <v>1072576.6803309999</v>
      </c>
      <c r="BW12" s="92">
        <v>1.8045329999999999</v>
      </c>
      <c r="BX12" s="91">
        <v>37935.800000000003</v>
      </c>
      <c r="BY12" s="91">
        <v>101040.70916100001</v>
      </c>
      <c r="BZ12" s="92">
        <v>4.5336850000000002</v>
      </c>
      <c r="CA12" s="91">
        <v>8978.5</v>
      </c>
      <c r="CB12" s="91">
        <v>121247.85608699999</v>
      </c>
      <c r="CC12" s="92">
        <v>4.2888099999999998</v>
      </c>
      <c r="CD12" s="91">
        <v>10192.18</v>
      </c>
      <c r="CE12" s="91">
        <v>280377.10621400003</v>
      </c>
      <c r="CF12" s="92">
        <v>2.8243580000000001</v>
      </c>
      <c r="CG12" s="91">
        <v>15520.95</v>
      </c>
      <c r="CH12" s="91">
        <v>150931.61736800001</v>
      </c>
      <c r="CI12" s="92">
        <v>4.2781330000000004</v>
      </c>
      <c r="CJ12" s="91">
        <v>12655.83</v>
      </c>
      <c r="CK12" s="91">
        <v>162105.74196799999</v>
      </c>
      <c r="CL12" s="92">
        <v>3.2089099999999999</v>
      </c>
      <c r="CM12" s="91">
        <v>10195.58</v>
      </c>
      <c r="CN12" s="91">
        <v>192890.305811</v>
      </c>
      <c r="CO12" s="92">
        <v>2.9065690000000002</v>
      </c>
      <c r="CP12" s="91">
        <v>10988.72</v>
      </c>
      <c r="CQ12" s="91">
        <v>34997.827553000003</v>
      </c>
      <c r="CR12" s="92">
        <v>5.7907799999999998</v>
      </c>
      <c r="CS12" s="91">
        <v>3972.23</v>
      </c>
      <c r="CT12" s="91">
        <v>24363.622557999999</v>
      </c>
      <c r="CU12" s="92">
        <v>5.8337709999999996</v>
      </c>
      <c r="CV12" s="91">
        <v>2785.78</v>
      </c>
      <c r="CW12" s="91">
        <v>1883.2519789999999</v>
      </c>
      <c r="CX12" s="92">
        <v>17.615926999999999</v>
      </c>
      <c r="CY12" s="91">
        <v>650.23</v>
      </c>
      <c r="CZ12" s="91">
        <v>2738.6416319999998</v>
      </c>
      <c r="DA12" s="92">
        <v>22.651837</v>
      </c>
      <c r="DB12" s="280">
        <v>1215.8900000000001</v>
      </c>
    </row>
    <row r="13" spans="1:107" s="13" customFormat="1" x14ac:dyDescent="0.2">
      <c r="A13" s="12"/>
      <c r="B13" s="131" t="s">
        <v>3</v>
      </c>
      <c r="C13" s="16">
        <v>939462.76297499996</v>
      </c>
      <c r="D13" s="17">
        <v>1.3568340000000001</v>
      </c>
      <c r="E13" s="16">
        <v>24984.03</v>
      </c>
      <c r="F13" s="16">
        <v>918482.34198400006</v>
      </c>
      <c r="G13" s="17">
        <v>1.3623179999999999</v>
      </c>
      <c r="H13" s="16">
        <v>24524.79</v>
      </c>
      <c r="I13" s="16">
        <v>108404.209519</v>
      </c>
      <c r="J13" s="17">
        <v>5.1996589999999996</v>
      </c>
      <c r="K13" s="16">
        <v>11047.83</v>
      </c>
      <c r="L13" s="16">
        <v>108074.74527299999</v>
      </c>
      <c r="M13" s="17">
        <v>3.1377000000000002</v>
      </c>
      <c r="N13" s="16">
        <v>6646.48</v>
      </c>
      <c r="O13" s="16">
        <v>261402.70009299999</v>
      </c>
      <c r="P13" s="17">
        <v>2.3801320000000001</v>
      </c>
      <c r="Q13" s="16">
        <v>12194.59</v>
      </c>
      <c r="R13" s="16">
        <v>130093.28047500001</v>
      </c>
      <c r="S13" s="17">
        <v>2.986297</v>
      </c>
      <c r="T13" s="16">
        <v>7614.54</v>
      </c>
      <c r="U13" s="16">
        <v>135040.57984399999</v>
      </c>
      <c r="V13" s="17">
        <v>2.8545319999999998</v>
      </c>
      <c r="W13" s="16">
        <v>7555.36</v>
      </c>
      <c r="X13" s="16">
        <v>144640.17759599999</v>
      </c>
      <c r="Y13" s="17">
        <v>3.2657099999999999</v>
      </c>
      <c r="Z13" s="16">
        <v>9258.1200000000008</v>
      </c>
      <c r="AA13" s="16">
        <v>20147.603227</v>
      </c>
      <c r="AB13" s="17">
        <v>7.8922970000000001</v>
      </c>
      <c r="AC13" s="16">
        <v>3116.61</v>
      </c>
      <c r="AD13" s="16">
        <v>10075.021790999999</v>
      </c>
      <c r="AE13" s="17">
        <v>8.8953570000000006</v>
      </c>
      <c r="AF13" s="16">
        <v>1756.57</v>
      </c>
      <c r="AG13" s="16">
        <v>531.52786100000003</v>
      </c>
      <c r="AH13" s="17">
        <v>30.690394000000001</v>
      </c>
      <c r="AI13" s="16">
        <v>319.73</v>
      </c>
      <c r="AJ13" s="16">
        <v>72.496305000000007</v>
      </c>
      <c r="AK13" s="17">
        <v>44.171857000000003</v>
      </c>
      <c r="AL13" s="16">
        <v>62.77</v>
      </c>
      <c r="AM13" s="184"/>
      <c r="AN13" s="16">
        <v>251757.09087799999</v>
      </c>
      <c r="AO13" s="17">
        <v>2.0309539999999999</v>
      </c>
      <c r="AP13" s="16">
        <v>10021.620000000001</v>
      </c>
      <c r="AQ13" s="16">
        <v>43388.408969999997</v>
      </c>
      <c r="AR13" s="17">
        <v>6.8520009999999996</v>
      </c>
      <c r="AS13" s="16">
        <v>5827.03</v>
      </c>
      <c r="AT13" s="16">
        <v>36248.018980000001</v>
      </c>
      <c r="AU13" s="17">
        <v>4.2067779999999999</v>
      </c>
      <c r="AV13" s="16">
        <v>2988.75</v>
      </c>
      <c r="AW13" s="16">
        <v>75317.211064999996</v>
      </c>
      <c r="AX13" s="17">
        <v>3.1343399999999999</v>
      </c>
      <c r="AY13" s="16">
        <v>4626.97</v>
      </c>
      <c r="AZ13" s="16">
        <v>33775.622996999999</v>
      </c>
      <c r="BA13" s="17">
        <v>4.7672679999999996</v>
      </c>
      <c r="BB13" s="16">
        <v>3155.94</v>
      </c>
      <c r="BC13" s="16">
        <v>31029.133127000001</v>
      </c>
      <c r="BD13" s="17">
        <v>5.0391320000000004</v>
      </c>
      <c r="BE13" s="16">
        <v>3064.65</v>
      </c>
      <c r="BF13" s="16">
        <v>26364.516262000001</v>
      </c>
      <c r="BG13" s="17">
        <v>5.1671569999999996</v>
      </c>
      <c r="BH13" s="16">
        <v>2670.1</v>
      </c>
      <c r="BI13" s="16">
        <v>4125.2094870000001</v>
      </c>
      <c r="BJ13" s="17">
        <v>15.820594</v>
      </c>
      <c r="BK13" s="16">
        <v>1279.1600000000001</v>
      </c>
      <c r="BL13" s="16">
        <v>1423.5338280000001</v>
      </c>
      <c r="BM13" s="17">
        <v>20.406863000000001</v>
      </c>
      <c r="BN13" s="16">
        <v>569.38</v>
      </c>
      <c r="BO13" s="16">
        <v>85.436162999999993</v>
      </c>
      <c r="BP13" s="17">
        <v>72.070025000000001</v>
      </c>
      <c r="BQ13" s="16">
        <v>120.68</v>
      </c>
      <c r="BR13" s="16">
        <v>0</v>
      </c>
      <c r="BS13" s="17">
        <v>0</v>
      </c>
      <c r="BT13" s="16">
        <v>0</v>
      </c>
      <c r="BU13" s="184"/>
      <c r="BV13" s="16">
        <v>666725.25110600004</v>
      </c>
      <c r="BW13" s="17">
        <v>1.510338</v>
      </c>
      <c r="BX13" s="16">
        <v>19736.82</v>
      </c>
      <c r="BY13" s="16">
        <v>65015.800549</v>
      </c>
      <c r="BZ13" s="17">
        <v>5.247878</v>
      </c>
      <c r="CA13" s="16">
        <v>6687.42</v>
      </c>
      <c r="CB13" s="16">
        <v>71826.726293</v>
      </c>
      <c r="CC13" s="17">
        <v>3.9338410000000001</v>
      </c>
      <c r="CD13" s="16">
        <v>5538.08</v>
      </c>
      <c r="CE13" s="16">
        <v>186085.48902899999</v>
      </c>
      <c r="CF13" s="17">
        <v>2.6746470000000002</v>
      </c>
      <c r="CG13" s="16">
        <v>9755.17</v>
      </c>
      <c r="CH13" s="16">
        <v>96317.657477000001</v>
      </c>
      <c r="CI13" s="17">
        <v>3.1537950000000001</v>
      </c>
      <c r="CJ13" s="16">
        <v>5953.82</v>
      </c>
      <c r="CK13" s="16">
        <v>104011.446717</v>
      </c>
      <c r="CL13" s="17">
        <v>3.123621</v>
      </c>
      <c r="CM13" s="16">
        <v>6367.89</v>
      </c>
      <c r="CN13" s="16">
        <v>118275.661335</v>
      </c>
      <c r="CO13" s="17">
        <v>3.4247909999999999</v>
      </c>
      <c r="CP13" s="16">
        <v>7939.36</v>
      </c>
      <c r="CQ13" s="16">
        <v>16022.39374</v>
      </c>
      <c r="CR13" s="17">
        <v>7.8372469999999996</v>
      </c>
      <c r="CS13" s="16">
        <v>2461.1999999999998</v>
      </c>
      <c r="CT13" s="16">
        <v>8651.4879629999996</v>
      </c>
      <c r="CU13" s="17">
        <v>9.5476779999999994</v>
      </c>
      <c r="CV13" s="16">
        <v>1618.99</v>
      </c>
      <c r="CW13" s="16">
        <v>446.09169800000001</v>
      </c>
      <c r="CX13" s="17">
        <v>33.891855999999997</v>
      </c>
      <c r="CY13" s="16">
        <v>296.33</v>
      </c>
      <c r="CZ13" s="16">
        <v>72.496305000000007</v>
      </c>
      <c r="DA13" s="17">
        <v>44.171857000000003</v>
      </c>
      <c r="DB13" s="281">
        <v>62.77</v>
      </c>
    </row>
    <row r="14" spans="1:107" x14ac:dyDescent="0.2">
      <c r="A14" s="148" t="s">
        <v>119</v>
      </c>
      <c r="B14" s="132" t="s">
        <v>4</v>
      </c>
      <c r="C14" s="64">
        <v>99745.389957000007</v>
      </c>
      <c r="D14" s="20">
        <v>5.1261049999999999</v>
      </c>
      <c r="E14" s="64">
        <v>10021.59</v>
      </c>
      <c r="F14" s="64">
        <v>96571.213050999999</v>
      </c>
      <c r="G14" s="20">
        <v>5.2528370000000004</v>
      </c>
      <c r="H14" s="64">
        <v>9942.5499999999993</v>
      </c>
      <c r="I14" s="64">
        <v>6603.2655560000003</v>
      </c>
      <c r="J14" s="20">
        <v>15.994327999999999</v>
      </c>
      <c r="K14" s="64">
        <v>2070.0500000000002</v>
      </c>
      <c r="L14" s="64">
        <v>9016.7058940000006</v>
      </c>
      <c r="M14" s="20">
        <v>15.189143</v>
      </c>
      <c r="N14" s="64">
        <v>2684.34</v>
      </c>
      <c r="O14" s="64">
        <v>25644.452615999999</v>
      </c>
      <c r="P14" s="20">
        <v>8.9639019999999991</v>
      </c>
      <c r="Q14" s="64">
        <v>4505.54</v>
      </c>
      <c r="R14" s="64">
        <v>13779.279225</v>
      </c>
      <c r="S14" s="20">
        <v>9.2001139999999992</v>
      </c>
      <c r="T14" s="64">
        <v>2484.71</v>
      </c>
      <c r="U14" s="64">
        <v>15424.896022999999</v>
      </c>
      <c r="V14" s="20">
        <v>9.7813590000000001</v>
      </c>
      <c r="W14" s="64">
        <v>2957.18</v>
      </c>
      <c r="X14" s="64">
        <v>21574.316766</v>
      </c>
      <c r="Y14" s="20">
        <v>9.3733400000000007</v>
      </c>
      <c r="Z14" s="64">
        <v>3963.58</v>
      </c>
      <c r="AA14" s="64">
        <v>3046.6948560000001</v>
      </c>
      <c r="AB14" s="20">
        <v>24.062991</v>
      </c>
      <c r="AC14" s="64">
        <v>1436.93</v>
      </c>
      <c r="AD14" s="64">
        <v>1478.602116</v>
      </c>
      <c r="AE14" s="20">
        <v>25.10622</v>
      </c>
      <c r="AF14" s="64">
        <v>727.59</v>
      </c>
      <c r="AG14" s="64">
        <v>2</v>
      </c>
      <c r="AH14" s="20">
        <v>0</v>
      </c>
      <c r="AI14" s="64">
        <v>0</v>
      </c>
      <c r="AJ14" s="64">
        <v>1</v>
      </c>
      <c r="AK14" s="20">
        <v>0</v>
      </c>
      <c r="AL14" s="64">
        <v>0</v>
      </c>
      <c r="AM14" s="185"/>
      <c r="AN14" s="64">
        <v>22897.286099000001</v>
      </c>
      <c r="AO14" s="20">
        <v>7.6941449999999998</v>
      </c>
      <c r="AP14" s="64">
        <v>3453.03</v>
      </c>
      <c r="AQ14" s="64">
        <v>3083.9085770000002</v>
      </c>
      <c r="AR14" s="20">
        <v>21.519306</v>
      </c>
      <c r="AS14" s="64">
        <v>1300.73</v>
      </c>
      <c r="AT14" s="64">
        <v>2552.7000370000001</v>
      </c>
      <c r="AU14" s="20">
        <v>23.195157999999999</v>
      </c>
      <c r="AV14" s="64">
        <v>1160.52</v>
      </c>
      <c r="AW14" s="64">
        <v>5976.8701899999996</v>
      </c>
      <c r="AX14" s="20">
        <v>12.695214</v>
      </c>
      <c r="AY14" s="64">
        <v>1487.2</v>
      </c>
      <c r="AZ14" s="64">
        <v>2988.243485</v>
      </c>
      <c r="BA14" s="20">
        <v>17.229445999999999</v>
      </c>
      <c r="BB14" s="64">
        <v>1009.12</v>
      </c>
      <c r="BC14" s="64">
        <v>3291.9349400000001</v>
      </c>
      <c r="BD14" s="20">
        <v>17.292484999999999</v>
      </c>
      <c r="BE14" s="64">
        <v>1115.74</v>
      </c>
      <c r="BF14" s="64">
        <v>3875.6522519999999</v>
      </c>
      <c r="BG14" s="20">
        <v>17.668679999999998</v>
      </c>
      <c r="BH14" s="64">
        <v>1342.16</v>
      </c>
      <c r="BI14" s="64">
        <v>1026.8512659999999</v>
      </c>
      <c r="BJ14" s="20">
        <v>42.147204000000002</v>
      </c>
      <c r="BK14" s="64">
        <v>848.27</v>
      </c>
      <c r="BL14" s="64">
        <v>101.12535200000001</v>
      </c>
      <c r="BM14" s="20">
        <v>99.589320999999998</v>
      </c>
      <c r="BN14" s="64">
        <v>197.39</v>
      </c>
      <c r="BO14" s="64">
        <v>0</v>
      </c>
      <c r="BP14" s="20">
        <v>0</v>
      </c>
      <c r="BQ14" s="64">
        <v>0</v>
      </c>
      <c r="BR14" s="64">
        <v>0</v>
      </c>
      <c r="BS14" s="20">
        <v>0</v>
      </c>
      <c r="BT14" s="64">
        <v>0</v>
      </c>
      <c r="BU14" s="185"/>
      <c r="BV14" s="64">
        <v>73673.926951999994</v>
      </c>
      <c r="BW14" s="20">
        <v>5.4757420000000003</v>
      </c>
      <c r="BX14" s="64">
        <v>7907.02</v>
      </c>
      <c r="BY14" s="64">
        <v>3519.3569790000001</v>
      </c>
      <c r="BZ14" s="20">
        <v>17.675719999999998</v>
      </c>
      <c r="CA14" s="64">
        <v>1219.26</v>
      </c>
      <c r="CB14" s="64">
        <v>6464.0058570000001</v>
      </c>
      <c r="CC14" s="20">
        <v>14.244488</v>
      </c>
      <c r="CD14" s="64">
        <v>1804.7</v>
      </c>
      <c r="CE14" s="64">
        <v>19667.582426000001</v>
      </c>
      <c r="CF14" s="20">
        <v>10.208266</v>
      </c>
      <c r="CG14" s="64">
        <v>3935.13</v>
      </c>
      <c r="CH14" s="64">
        <v>10791.035741</v>
      </c>
      <c r="CI14" s="20">
        <v>9.558351</v>
      </c>
      <c r="CJ14" s="64">
        <v>2021.63</v>
      </c>
      <c r="CK14" s="64">
        <v>12132.961083</v>
      </c>
      <c r="CL14" s="20">
        <v>10.294819</v>
      </c>
      <c r="CM14" s="64">
        <v>2448.17</v>
      </c>
      <c r="CN14" s="64">
        <v>17698.664514</v>
      </c>
      <c r="CO14" s="20">
        <v>9.6325140000000005</v>
      </c>
      <c r="CP14" s="64">
        <v>3341.46</v>
      </c>
      <c r="CQ14" s="64">
        <v>2019.8435890000001</v>
      </c>
      <c r="CR14" s="20">
        <v>25.635712000000002</v>
      </c>
      <c r="CS14" s="64">
        <v>1014.89</v>
      </c>
      <c r="CT14" s="64">
        <v>1377.476764</v>
      </c>
      <c r="CU14" s="20">
        <v>25.938659999999999</v>
      </c>
      <c r="CV14" s="64">
        <v>700.31</v>
      </c>
      <c r="CW14" s="64">
        <v>2</v>
      </c>
      <c r="CX14" s="20">
        <v>0</v>
      </c>
      <c r="CY14" s="64">
        <v>0</v>
      </c>
      <c r="CZ14" s="64">
        <v>1</v>
      </c>
      <c r="DA14" s="20">
        <v>0</v>
      </c>
      <c r="DB14" s="282">
        <v>0</v>
      </c>
    </row>
    <row r="15" spans="1:107" x14ac:dyDescent="0.2">
      <c r="A15" s="136">
        <v>15</v>
      </c>
      <c r="B15" s="133" t="s">
        <v>5</v>
      </c>
      <c r="C15" s="21">
        <v>310603.437103</v>
      </c>
      <c r="D15" s="22">
        <v>2.626833</v>
      </c>
      <c r="E15" s="21">
        <v>15991.71</v>
      </c>
      <c r="F15" s="21">
        <v>305630.18897999998</v>
      </c>
      <c r="G15" s="22">
        <v>2.5884909999999999</v>
      </c>
      <c r="H15" s="21">
        <v>15505.97</v>
      </c>
      <c r="I15" s="21">
        <v>60435.214762000003</v>
      </c>
      <c r="J15" s="22">
        <v>8.2601800000000001</v>
      </c>
      <c r="K15" s="21">
        <v>9784.43</v>
      </c>
      <c r="L15" s="21">
        <v>52331.295342999998</v>
      </c>
      <c r="M15" s="22">
        <v>4.7775920000000003</v>
      </c>
      <c r="N15" s="21">
        <v>4900.34</v>
      </c>
      <c r="O15" s="21">
        <v>96649.078915000006</v>
      </c>
      <c r="P15" s="22">
        <v>3.868274</v>
      </c>
      <c r="Q15" s="21">
        <v>7327.76</v>
      </c>
      <c r="R15" s="21">
        <v>38599.841381999999</v>
      </c>
      <c r="S15" s="22">
        <v>6.7147940000000004</v>
      </c>
      <c r="T15" s="21">
        <v>5080.12</v>
      </c>
      <c r="U15" s="21">
        <v>30536.626482</v>
      </c>
      <c r="V15" s="22">
        <v>5.3240699999999999</v>
      </c>
      <c r="W15" s="21">
        <v>3186.55</v>
      </c>
      <c r="X15" s="21">
        <v>23400.698669000001</v>
      </c>
      <c r="Y15" s="22">
        <v>9.3842490000000005</v>
      </c>
      <c r="Z15" s="21">
        <v>4304.12</v>
      </c>
      <c r="AA15" s="21">
        <v>2303.0524129999999</v>
      </c>
      <c r="AB15" s="22">
        <v>16.368863000000001</v>
      </c>
      <c r="AC15" s="21">
        <v>738.89</v>
      </c>
      <c r="AD15" s="21">
        <v>1168.57025</v>
      </c>
      <c r="AE15" s="22">
        <v>21.786034000000001</v>
      </c>
      <c r="AF15" s="21">
        <v>498.99</v>
      </c>
      <c r="AG15" s="21">
        <v>172.56743299999999</v>
      </c>
      <c r="AH15" s="22">
        <v>69.541447000000005</v>
      </c>
      <c r="AI15" s="21">
        <v>235.21</v>
      </c>
      <c r="AJ15" s="21">
        <v>33.243332000000002</v>
      </c>
      <c r="AK15" s="22">
        <v>75.238829999999993</v>
      </c>
      <c r="AL15" s="21">
        <v>49.02</v>
      </c>
      <c r="AM15" s="185"/>
      <c r="AN15" s="21">
        <v>100627.43708</v>
      </c>
      <c r="AO15" s="22">
        <v>3.6114790000000001</v>
      </c>
      <c r="AP15" s="21">
        <v>7122.91</v>
      </c>
      <c r="AQ15" s="21">
        <v>24224.999820000001</v>
      </c>
      <c r="AR15" s="22">
        <v>11.205921999999999</v>
      </c>
      <c r="AS15" s="21">
        <v>5320.68</v>
      </c>
      <c r="AT15" s="21">
        <v>18780.588061999999</v>
      </c>
      <c r="AU15" s="22">
        <v>5.8224590000000003</v>
      </c>
      <c r="AV15" s="21">
        <v>2143.2399999999998</v>
      </c>
      <c r="AW15" s="21">
        <v>31614.676038000001</v>
      </c>
      <c r="AX15" s="22">
        <v>4.7232440000000002</v>
      </c>
      <c r="AY15" s="21">
        <v>2926.75</v>
      </c>
      <c r="AZ15" s="21">
        <v>11359.175737</v>
      </c>
      <c r="BA15" s="22">
        <v>9.0931259999999998</v>
      </c>
      <c r="BB15" s="21">
        <v>2024.49</v>
      </c>
      <c r="BC15" s="21">
        <v>8294.3709259999996</v>
      </c>
      <c r="BD15" s="22">
        <v>8.9082530000000002</v>
      </c>
      <c r="BE15" s="21">
        <v>1448.21</v>
      </c>
      <c r="BF15" s="21">
        <v>5651.9459559999996</v>
      </c>
      <c r="BG15" s="22">
        <v>11.695765</v>
      </c>
      <c r="BH15" s="21">
        <v>1295.6400000000001</v>
      </c>
      <c r="BI15" s="21">
        <v>387.94737800000001</v>
      </c>
      <c r="BJ15" s="22">
        <v>33.912362999999999</v>
      </c>
      <c r="BK15" s="21">
        <v>257.86</v>
      </c>
      <c r="BL15" s="21">
        <v>313.73316199999999</v>
      </c>
      <c r="BM15" s="22">
        <v>27.310834</v>
      </c>
      <c r="BN15" s="21">
        <v>167.94</v>
      </c>
      <c r="BO15" s="21">
        <v>0</v>
      </c>
      <c r="BP15" s="22">
        <v>0</v>
      </c>
      <c r="BQ15" s="21">
        <v>0</v>
      </c>
      <c r="BR15" s="21">
        <v>0</v>
      </c>
      <c r="BS15" s="22">
        <v>0</v>
      </c>
      <c r="BT15" s="21">
        <v>0</v>
      </c>
      <c r="BU15" s="185"/>
      <c r="BV15" s="21">
        <v>205002.7519</v>
      </c>
      <c r="BW15" s="22">
        <v>3.09796</v>
      </c>
      <c r="BX15" s="21">
        <v>12447.77</v>
      </c>
      <c r="BY15" s="21">
        <v>36210.214941999999</v>
      </c>
      <c r="BZ15" s="22">
        <v>7.7525510000000004</v>
      </c>
      <c r="CA15" s="21">
        <v>5502.14</v>
      </c>
      <c r="CB15" s="21">
        <v>33550.707281000003</v>
      </c>
      <c r="CC15" s="22">
        <v>6.5586080000000004</v>
      </c>
      <c r="CD15" s="21">
        <v>4312.8999999999996</v>
      </c>
      <c r="CE15" s="21">
        <v>65034.402877</v>
      </c>
      <c r="CF15" s="22">
        <v>4.7486569999999997</v>
      </c>
      <c r="CG15" s="21">
        <v>6052.99</v>
      </c>
      <c r="CH15" s="21">
        <v>27240.665644000001</v>
      </c>
      <c r="CI15" s="22">
        <v>7.3652949999999997</v>
      </c>
      <c r="CJ15" s="21">
        <v>3932.46</v>
      </c>
      <c r="CK15" s="21">
        <v>22242.255556</v>
      </c>
      <c r="CL15" s="22">
        <v>6.417618</v>
      </c>
      <c r="CM15" s="21">
        <v>2797.75</v>
      </c>
      <c r="CN15" s="21">
        <v>17748.752713000002</v>
      </c>
      <c r="CO15" s="22">
        <v>10.361763</v>
      </c>
      <c r="CP15" s="21">
        <v>3604.6</v>
      </c>
      <c r="CQ15" s="21">
        <v>1915.105035</v>
      </c>
      <c r="CR15" s="22">
        <v>18.298915000000001</v>
      </c>
      <c r="CS15" s="21">
        <v>686.87</v>
      </c>
      <c r="CT15" s="21">
        <v>854.837087</v>
      </c>
      <c r="CU15" s="22">
        <v>26.168209000000001</v>
      </c>
      <c r="CV15" s="21">
        <v>438.44</v>
      </c>
      <c r="CW15" s="21">
        <v>172.56743299999999</v>
      </c>
      <c r="CX15" s="22">
        <v>69.541447000000005</v>
      </c>
      <c r="CY15" s="21">
        <v>235.21</v>
      </c>
      <c r="CZ15" s="21">
        <v>33.243332000000002</v>
      </c>
      <c r="DA15" s="22">
        <v>75.238829999999993</v>
      </c>
      <c r="DB15" s="283">
        <v>49.02</v>
      </c>
    </row>
    <row r="16" spans="1:107" x14ac:dyDescent="0.2">
      <c r="A16" s="135">
        <v>17</v>
      </c>
      <c r="B16" s="132" t="s">
        <v>6</v>
      </c>
      <c r="C16" s="64">
        <v>23203.985530000002</v>
      </c>
      <c r="D16" s="20">
        <v>6.6624109999999996</v>
      </c>
      <c r="E16" s="64">
        <v>3030.05</v>
      </c>
      <c r="F16" s="64">
        <v>22273.649148</v>
      </c>
      <c r="G16" s="20">
        <v>6.7097660000000001</v>
      </c>
      <c r="H16" s="64">
        <v>2929.24</v>
      </c>
      <c r="I16" s="64">
        <v>642.39219900000001</v>
      </c>
      <c r="J16" s="20">
        <v>26.928203</v>
      </c>
      <c r="K16" s="64">
        <v>339.05</v>
      </c>
      <c r="L16" s="64">
        <v>2290.0920379999998</v>
      </c>
      <c r="M16" s="20">
        <v>17.379815000000001</v>
      </c>
      <c r="N16" s="64">
        <v>780.11</v>
      </c>
      <c r="O16" s="64">
        <v>7591.4463009999999</v>
      </c>
      <c r="P16" s="20">
        <v>10.808547000000001</v>
      </c>
      <c r="Q16" s="64">
        <v>1608.23</v>
      </c>
      <c r="R16" s="64">
        <v>3928.3064720000002</v>
      </c>
      <c r="S16" s="20">
        <v>12.21144</v>
      </c>
      <c r="T16" s="64">
        <v>940.22</v>
      </c>
      <c r="U16" s="64">
        <v>4258.7046600000003</v>
      </c>
      <c r="V16" s="20">
        <v>20.494081999999999</v>
      </c>
      <c r="W16" s="64">
        <v>1710.65</v>
      </c>
      <c r="X16" s="64">
        <v>2759.6804040000002</v>
      </c>
      <c r="Y16" s="20">
        <v>14.867395999999999</v>
      </c>
      <c r="Z16" s="64">
        <v>804.17</v>
      </c>
      <c r="AA16" s="64">
        <v>480.05744900000002</v>
      </c>
      <c r="AB16" s="20">
        <v>58.698779000000002</v>
      </c>
      <c r="AC16" s="64">
        <v>552.29999999999995</v>
      </c>
      <c r="AD16" s="64">
        <v>322.96962600000001</v>
      </c>
      <c r="AE16" s="20">
        <v>50.206330999999999</v>
      </c>
      <c r="AF16" s="64">
        <v>317.82</v>
      </c>
      <c r="AG16" s="64">
        <v>0</v>
      </c>
      <c r="AH16" s="20">
        <v>0</v>
      </c>
      <c r="AI16" s="64">
        <v>0</v>
      </c>
      <c r="AJ16" s="64">
        <v>0</v>
      </c>
      <c r="AK16" s="20">
        <v>0</v>
      </c>
      <c r="AL16" s="64">
        <v>0</v>
      </c>
      <c r="AM16" s="185"/>
      <c r="AN16" s="64">
        <v>3863.0220060000001</v>
      </c>
      <c r="AO16" s="20">
        <v>14.117473</v>
      </c>
      <c r="AP16" s="64">
        <v>1068.9100000000001</v>
      </c>
      <c r="AQ16" s="64">
        <v>201.74124399999999</v>
      </c>
      <c r="AR16" s="20">
        <v>46.073484999999998</v>
      </c>
      <c r="AS16" s="64">
        <v>182.18</v>
      </c>
      <c r="AT16" s="64">
        <v>532.17153599999995</v>
      </c>
      <c r="AU16" s="20">
        <v>36.397542999999999</v>
      </c>
      <c r="AV16" s="64">
        <v>379.65</v>
      </c>
      <c r="AW16" s="64">
        <v>1449.443988</v>
      </c>
      <c r="AX16" s="20">
        <v>20.909610000000001</v>
      </c>
      <c r="AY16" s="64">
        <v>594.02</v>
      </c>
      <c r="AZ16" s="64">
        <v>726.85851300000002</v>
      </c>
      <c r="BA16" s="20">
        <v>33.351762000000001</v>
      </c>
      <c r="BB16" s="64">
        <v>475.14</v>
      </c>
      <c r="BC16" s="64">
        <v>560.48802699999999</v>
      </c>
      <c r="BD16" s="20">
        <v>40.858431000000003</v>
      </c>
      <c r="BE16" s="64">
        <v>448.85</v>
      </c>
      <c r="BF16" s="64">
        <v>134.20729499999999</v>
      </c>
      <c r="BG16" s="20">
        <v>29.030833000000001</v>
      </c>
      <c r="BH16" s="64">
        <v>76.36</v>
      </c>
      <c r="BI16" s="64">
        <v>104.486726</v>
      </c>
      <c r="BJ16" s="20">
        <v>99.514560000000003</v>
      </c>
      <c r="BK16" s="64">
        <v>203.8</v>
      </c>
      <c r="BL16" s="64">
        <v>153.62467599999999</v>
      </c>
      <c r="BM16" s="20">
        <v>99.514560000000003</v>
      </c>
      <c r="BN16" s="64">
        <v>299.64</v>
      </c>
      <c r="BO16" s="64">
        <v>0</v>
      </c>
      <c r="BP16" s="20">
        <v>0</v>
      </c>
      <c r="BQ16" s="64">
        <v>0</v>
      </c>
      <c r="BR16" s="64">
        <v>0</v>
      </c>
      <c r="BS16" s="20">
        <v>0</v>
      </c>
      <c r="BT16" s="64">
        <v>0</v>
      </c>
      <c r="BU16" s="185"/>
      <c r="BV16" s="64">
        <v>18410.627142000001</v>
      </c>
      <c r="BW16" s="20">
        <v>6.33725</v>
      </c>
      <c r="BX16" s="64">
        <v>2286.79</v>
      </c>
      <c r="BY16" s="64">
        <v>440.65095600000001</v>
      </c>
      <c r="BZ16" s="20">
        <v>31.521250999999999</v>
      </c>
      <c r="CA16" s="64">
        <v>272.24</v>
      </c>
      <c r="CB16" s="64">
        <v>1757.9205010000001</v>
      </c>
      <c r="CC16" s="20">
        <v>17.468174999999999</v>
      </c>
      <c r="CD16" s="64">
        <v>601.87</v>
      </c>
      <c r="CE16" s="64">
        <v>6142.002313</v>
      </c>
      <c r="CF16" s="20">
        <v>10.996267</v>
      </c>
      <c r="CG16" s="64">
        <v>1323.77</v>
      </c>
      <c r="CH16" s="64">
        <v>3201.4479590000001</v>
      </c>
      <c r="CI16" s="20">
        <v>14.408737</v>
      </c>
      <c r="CJ16" s="64">
        <v>904.12</v>
      </c>
      <c r="CK16" s="64">
        <v>3698.216633</v>
      </c>
      <c r="CL16" s="20">
        <v>21.839414999999999</v>
      </c>
      <c r="CM16" s="64">
        <v>1583.03</v>
      </c>
      <c r="CN16" s="64">
        <v>2625.473109</v>
      </c>
      <c r="CO16" s="20">
        <v>15.326784999999999</v>
      </c>
      <c r="CP16" s="64">
        <v>788.71</v>
      </c>
      <c r="CQ16" s="64">
        <v>375.57072299999999</v>
      </c>
      <c r="CR16" s="20">
        <v>49.331971000000003</v>
      </c>
      <c r="CS16" s="64">
        <v>363.14</v>
      </c>
      <c r="CT16" s="64">
        <v>169.34494900000001</v>
      </c>
      <c r="CU16" s="20">
        <v>31.915161000000001</v>
      </c>
      <c r="CV16" s="64">
        <v>105.93</v>
      </c>
      <c r="CW16" s="64">
        <v>0</v>
      </c>
      <c r="CX16" s="20">
        <v>0</v>
      </c>
      <c r="CY16" s="64">
        <v>0</v>
      </c>
      <c r="CZ16" s="64">
        <v>0</v>
      </c>
      <c r="DA16" s="20">
        <v>0</v>
      </c>
      <c r="DB16" s="282">
        <v>0</v>
      </c>
    </row>
    <row r="17" spans="1:106" x14ac:dyDescent="0.2">
      <c r="A17" s="136">
        <v>25</v>
      </c>
      <c r="B17" s="133" t="s">
        <v>7</v>
      </c>
      <c r="C17" s="21">
        <v>186942.07738800001</v>
      </c>
      <c r="D17" s="22">
        <v>2.8782549999999998</v>
      </c>
      <c r="E17" s="21">
        <v>10546.11</v>
      </c>
      <c r="F17" s="21">
        <v>179772.837879</v>
      </c>
      <c r="G17" s="22">
        <v>2.9394529999999999</v>
      </c>
      <c r="H17" s="21">
        <v>10357.299999999999</v>
      </c>
      <c r="I17" s="21">
        <v>29665.866125</v>
      </c>
      <c r="J17" s="22">
        <v>6.2850239999999999</v>
      </c>
      <c r="K17" s="21">
        <v>3654.43</v>
      </c>
      <c r="L17" s="21">
        <v>27229.313287000001</v>
      </c>
      <c r="M17" s="22">
        <v>5.3440009999999996</v>
      </c>
      <c r="N17" s="21">
        <v>2852.06</v>
      </c>
      <c r="O17" s="21">
        <v>57532.098162000002</v>
      </c>
      <c r="P17" s="22">
        <v>5.3867200000000004</v>
      </c>
      <c r="Q17" s="21">
        <v>6074.22</v>
      </c>
      <c r="R17" s="21">
        <v>23744.181026999999</v>
      </c>
      <c r="S17" s="22">
        <v>6.1604349999999997</v>
      </c>
      <c r="T17" s="21">
        <v>2866.98</v>
      </c>
      <c r="U17" s="21">
        <v>21911.143456000002</v>
      </c>
      <c r="V17" s="22">
        <v>5.4705389999999996</v>
      </c>
      <c r="W17" s="21">
        <v>2349.37</v>
      </c>
      <c r="X17" s="21">
        <v>17088.876691000001</v>
      </c>
      <c r="Y17" s="22">
        <v>6.582859</v>
      </c>
      <c r="Z17" s="21">
        <v>2204.88</v>
      </c>
      <c r="AA17" s="21">
        <v>1548.164974</v>
      </c>
      <c r="AB17" s="22">
        <v>15.744182</v>
      </c>
      <c r="AC17" s="21">
        <v>477.74</v>
      </c>
      <c r="AD17" s="21">
        <v>973.40459899999996</v>
      </c>
      <c r="AE17" s="22">
        <v>17.642462999999999</v>
      </c>
      <c r="AF17" s="21">
        <v>336.6</v>
      </c>
      <c r="AG17" s="21">
        <v>79.789556000000005</v>
      </c>
      <c r="AH17" s="22">
        <v>75.259420000000006</v>
      </c>
      <c r="AI17" s="21">
        <v>117.7</v>
      </c>
      <c r="AJ17" s="21">
        <v>0</v>
      </c>
      <c r="AK17" s="22">
        <v>0</v>
      </c>
      <c r="AL17" s="21">
        <v>0</v>
      </c>
      <c r="AM17" s="185"/>
      <c r="AN17" s="21">
        <v>52291.239026000003</v>
      </c>
      <c r="AO17" s="22">
        <v>3.356563</v>
      </c>
      <c r="AP17" s="21">
        <v>3440.17</v>
      </c>
      <c r="AQ17" s="21">
        <v>12051.886990000001</v>
      </c>
      <c r="AR17" s="22">
        <v>7.374663</v>
      </c>
      <c r="AS17" s="21">
        <v>1742.02</v>
      </c>
      <c r="AT17" s="21">
        <v>9185.0125090000001</v>
      </c>
      <c r="AU17" s="22">
        <v>6.8489519999999997</v>
      </c>
      <c r="AV17" s="21">
        <v>1232.99</v>
      </c>
      <c r="AW17" s="21">
        <v>16320.59477</v>
      </c>
      <c r="AX17" s="22">
        <v>5.9085510000000001</v>
      </c>
      <c r="AY17" s="21">
        <v>1890.05</v>
      </c>
      <c r="AZ17" s="21">
        <v>6046.8385129999997</v>
      </c>
      <c r="BA17" s="22">
        <v>9.0470500000000005</v>
      </c>
      <c r="BB17" s="21">
        <v>1072.24</v>
      </c>
      <c r="BC17" s="21">
        <v>5025.2472200000002</v>
      </c>
      <c r="BD17" s="22">
        <v>9.7445520000000005</v>
      </c>
      <c r="BE17" s="21">
        <v>959.79</v>
      </c>
      <c r="BF17" s="21">
        <v>3283.4351160000001</v>
      </c>
      <c r="BG17" s="22">
        <v>10.437058</v>
      </c>
      <c r="BH17" s="21">
        <v>671.68</v>
      </c>
      <c r="BI17" s="21">
        <v>257.75533000000001</v>
      </c>
      <c r="BJ17" s="22">
        <v>30.856655</v>
      </c>
      <c r="BK17" s="21">
        <v>155.88999999999999</v>
      </c>
      <c r="BL17" s="21">
        <v>120.468577</v>
      </c>
      <c r="BM17" s="22">
        <v>44.830207999999999</v>
      </c>
      <c r="BN17" s="21">
        <v>105.85</v>
      </c>
      <c r="BO17" s="21">
        <v>0</v>
      </c>
      <c r="BP17" s="22">
        <v>0</v>
      </c>
      <c r="BQ17" s="21">
        <v>0</v>
      </c>
      <c r="BR17" s="21">
        <v>0</v>
      </c>
      <c r="BS17" s="22">
        <v>0</v>
      </c>
      <c r="BT17" s="21">
        <v>0</v>
      </c>
      <c r="BU17" s="185"/>
      <c r="BV17" s="21">
        <v>127481.598853</v>
      </c>
      <c r="BW17" s="22">
        <v>3.3949549999999999</v>
      </c>
      <c r="BX17" s="21">
        <v>8482.77</v>
      </c>
      <c r="BY17" s="21">
        <v>17613.979135000001</v>
      </c>
      <c r="BZ17" s="22">
        <v>7.169289</v>
      </c>
      <c r="CA17" s="21">
        <v>2475.08</v>
      </c>
      <c r="CB17" s="21">
        <v>18044.300778000001</v>
      </c>
      <c r="CC17" s="22">
        <v>6.885535</v>
      </c>
      <c r="CD17" s="21">
        <v>2435.1999999999998</v>
      </c>
      <c r="CE17" s="21">
        <v>41211.503391999999</v>
      </c>
      <c r="CF17" s="22">
        <v>5.9213889999999996</v>
      </c>
      <c r="CG17" s="21">
        <v>4782.9799999999996</v>
      </c>
      <c r="CH17" s="21">
        <v>17697.342514</v>
      </c>
      <c r="CI17" s="22">
        <v>6.6700480000000004</v>
      </c>
      <c r="CJ17" s="21">
        <v>2313.63</v>
      </c>
      <c r="CK17" s="21">
        <v>16885.896236</v>
      </c>
      <c r="CL17" s="22">
        <v>5.8697650000000001</v>
      </c>
      <c r="CM17" s="21">
        <v>1942.68</v>
      </c>
      <c r="CN17" s="21">
        <v>13805.441575000001</v>
      </c>
      <c r="CO17" s="22">
        <v>7.0656210000000002</v>
      </c>
      <c r="CP17" s="21">
        <v>1911.86</v>
      </c>
      <c r="CQ17" s="21">
        <v>1290.4096440000001</v>
      </c>
      <c r="CR17" s="22">
        <v>15.659008</v>
      </c>
      <c r="CS17" s="21">
        <v>396.05</v>
      </c>
      <c r="CT17" s="21">
        <v>852.93602299999998</v>
      </c>
      <c r="CU17" s="22">
        <v>18.640485000000002</v>
      </c>
      <c r="CV17" s="21">
        <v>311.62</v>
      </c>
      <c r="CW17" s="21">
        <v>79.789556000000005</v>
      </c>
      <c r="CX17" s="22">
        <v>75.259420000000006</v>
      </c>
      <c r="CY17" s="21">
        <v>117.7</v>
      </c>
      <c r="CZ17" s="21">
        <v>0</v>
      </c>
      <c r="DA17" s="22">
        <v>0</v>
      </c>
      <c r="DB17" s="283">
        <v>0</v>
      </c>
    </row>
    <row r="18" spans="1:106" x14ac:dyDescent="0.2">
      <c r="A18" s="135">
        <v>41</v>
      </c>
      <c r="B18" s="132" t="s">
        <v>8</v>
      </c>
      <c r="C18" s="64">
        <v>67623.652163000006</v>
      </c>
      <c r="D18" s="20">
        <v>4.3153610000000002</v>
      </c>
      <c r="E18" s="64">
        <v>5719.68</v>
      </c>
      <c r="F18" s="64">
        <v>66478.015541999994</v>
      </c>
      <c r="G18" s="20">
        <v>4.291887</v>
      </c>
      <c r="H18" s="64">
        <v>5592.2</v>
      </c>
      <c r="I18" s="64">
        <v>4431.4051319999999</v>
      </c>
      <c r="J18" s="20">
        <v>13.384263000000001</v>
      </c>
      <c r="K18" s="64">
        <v>1162.5</v>
      </c>
      <c r="L18" s="64">
        <v>6055.3531009999997</v>
      </c>
      <c r="M18" s="20">
        <v>8.2757199999999997</v>
      </c>
      <c r="N18" s="64">
        <v>982.2</v>
      </c>
      <c r="O18" s="64">
        <v>23653.190146000001</v>
      </c>
      <c r="P18" s="20">
        <v>5.854285</v>
      </c>
      <c r="Q18" s="64">
        <v>2714.06</v>
      </c>
      <c r="R18" s="64">
        <v>10408.55414</v>
      </c>
      <c r="S18" s="20">
        <v>7.0145710000000001</v>
      </c>
      <c r="T18" s="64">
        <v>1431.03</v>
      </c>
      <c r="U18" s="64">
        <v>10068.289591999999</v>
      </c>
      <c r="V18" s="20">
        <v>7.981814</v>
      </c>
      <c r="W18" s="64">
        <v>1575.12</v>
      </c>
      <c r="X18" s="64">
        <v>9790.2023389999995</v>
      </c>
      <c r="Y18" s="20">
        <v>16.492636000000001</v>
      </c>
      <c r="Z18" s="64">
        <v>3164.74</v>
      </c>
      <c r="AA18" s="64">
        <v>1379.411431</v>
      </c>
      <c r="AB18" s="20">
        <v>21.500990000000002</v>
      </c>
      <c r="AC18" s="64">
        <v>581.30999999999995</v>
      </c>
      <c r="AD18" s="64">
        <v>656.48141999999996</v>
      </c>
      <c r="AE18" s="20">
        <v>29.895475999999999</v>
      </c>
      <c r="AF18" s="64">
        <v>384.67</v>
      </c>
      <c r="AG18" s="64">
        <v>35.128242999999998</v>
      </c>
      <c r="AH18" s="20">
        <v>93.061183999999997</v>
      </c>
      <c r="AI18" s="64">
        <v>64.069999999999993</v>
      </c>
      <c r="AJ18" s="64">
        <v>0</v>
      </c>
      <c r="AK18" s="20">
        <v>0</v>
      </c>
      <c r="AL18" s="64">
        <v>0</v>
      </c>
      <c r="AM18" s="185"/>
      <c r="AN18" s="64">
        <v>13054.185394</v>
      </c>
      <c r="AO18" s="20">
        <v>6.0644999999999998</v>
      </c>
      <c r="AP18" s="64">
        <v>1551.68</v>
      </c>
      <c r="AQ18" s="64">
        <v>1428.379295</v>
      </c>
      <c r="AR18" s="20">
        <v>19.048131000000001</v>
      </c>
      <c r="AS18" s="64">
        <v>533.28</v>
      </c>
      <c r="AT18" s="64">
        <v>1612.373118</v>
      </c>
      <c r="AU18" s="20">
        <v>12.418540999999999</v>
      </c>
      <c r="AV18" s="64">
        <v>392.46</v>
      </c>
      <c r="AW18" s="64">
        <v>4838.3034610000004</v>
      </c>
      <c r="AX18" s="20">
        <v>10.516135999999999</v>
      </c>
      <c r="AY18" s="64">
        <v>997.25</v>
      </c>
      <c r="AZ18" s="64">
        <v>1784.7521180000001</v>
      </c>
      <c r="BA18" s="20">
        <v>12.917782000000001</v>
      </c>
      <c r="BB18" s="64">
        <v>451.88</v>
      </c>
      <c r="BC18" s="64">
        <v>1487.5783289999999</v>
      </c>
      <c r="BD18" s="20">
        <v>13.154112</v>
      </c>
      <c r="BE18" s="64">
        <v>383.53</v>
      </c>
      <c r="BF18" s="64">
        <v>1669.943123</v>
      </c>
      <c r="BG18" s="20">
        <v>18.603933000000001</v>
      </c>
      <c r="BH18" s="64">
        <v>608.91999999999996</v>
      </c>
      <c r="BI18" s="64">
        <v>213.91163299999999</v>
      </c>
      <c r="BJ18" s="20">
        <v>42.891331999999998</v>
      </c>
      <c r="BK18" s="64">
        <v>179.83</v>
      </c>
      <c r="BL18" s="64">
        <v>18.944315</v>
      </c>
      <c r="BM18" s="20">
        <v>98.235155000000006</v>
      </c>
      <c r="BN18" s="64">
        <v>36.479999999999997</v>
      </c>
      <c r="BO18" s="64">
        <v>0</v>
      </c>
      <c r="BP18" s="20">
        <v>0</v>
      </c>
      <c r="BQ18" s="64">
        <v>0</v>
      </c>
      <c r="BR18" s="64">
        <v>0</v>
      </c>
      <c r="BS18" s="20">
        <v>0</v>
      </c>
      <c r="BT18" s="64">
        <v>0</v>
      </c>
      <c r="BU18" s="185"/>
      <c r="BV18" s="64">
        <v>53423.830148000001</v>
      </c>
      <c r="BW18" s="20">
        <v>4.6604869999999998</v>
      </c>
      <c r="BX18" s="64">
        <v>4880.03</v>
      </c>
      <c r="BY18" s="64">
        <v>3003.0258370000001</v>
      </c>
      <c r="BZ18" s="20">
        <v>13.200982</v>
      </c>
      <c r="CA18" s="64">
        <v>777</v>
      </c>
      <c r="CB18" s="64">
        <v>4442.9799819999998</v>
      </c>
      <c r="CC18" s="20">
        <v>9.3903429999999997</v>
      </c>
      <c r="CD18" s="64">
        <v>817.73</v>
      </c>
      <c r="CE18" s="64">
        <v>18814.886685000001</v>
      </c>
      <c r="CF18" s="20">
        <v>6.1773790000000002</v>
      </c>
      <c r="CG18" s="64">
        <v>2278.04</v>
      </c>
      <c r="CH18" s="64">
        <v>8623.8020209999995</v>
      </c>
      <c r="CI18" s="20">
        <v>7.1422590000000001</v>
      </c>
      <c r="CJ18" s="64">
        <v>1207.23</v>
      </c>
      <c r="CK18" s="64">
        <v>8580.7112629999992</v>
      </c>
      <c r="CL18" s="20">
        <v>8.9194049999999994</v>
      </c>
      <c r="CM18" s="64">
        <v>1500.08</v>
      </c>
      <c r="CN18" s="64">
        <v>8120.2592160000004</v>
      </c>
      <c r="CO18" s="20">
        <v>18.071764999999999</v>
      </c>
      <c r="CP18" s="64">
        <v>2876.25</v>
      </c>
      <c r="CQ18" s="64">
        <v>1165.4997980000001</v>
      </c>
      <c r="CR18" s="20">
        <v>20.304475</v>
      </c>
      <c r="CS18" s="64">
        <v>463.83</v>
      </c>
      <c r="CT18" s="64">
        <v>637.537104</v>
      </c>
      <c r="CU18" s="20">
        <v>30.755465999999998</v>
      </c>
      <c r="CV18" s="64">
        <v>384.31</v>
      </c>
      <c r="CW18" s="64">
        <v>35.128242999999998</v>
      </c>
      <c r="CX18" s="20">
        <v>93.061183999999997</v>
      </c>
      <c r="CY18" s="64">
        <v>64.069999999999993</v>
      </c>
      <c r="CZ18" s="64">
        <v>0</v>
      </c>
      <c r="DA18" s="20">
        <v>0</v>
      </c>
      <c r="DB18" s="282">
        <v>0</v>
      </c>
    </row>
    <row r="19" spans="1:106" x14ac:dyDescent="0.2">
      <c r="A19" s="136">
        <v>54</v>
      </c>
      <c r="B19" s="133" t="s">
        <v>221</v>
      </c>
      <c r="C19" s="21">
        <v>47650.957869999998</v>
      </c>
      <c r="D19" s="22">
        <v>5.9978639999999999</v>
      </c>
      <c r="E19" s="21">
        <v>5601.76</v>
      </c>
      <c r="F19" s="21">
        <v>46852.351123</v>
      </c>
      <c r="G19" s="22">
        <v>6.1178039999999996</v>
      </c>
      <c r="H19" s="21">
        <v>5618.02</v>
      </c>
      <c r="I19" s="21">
        <v>1097.503733</v>
      </c>
      <c r="J19" s="22">
        <v>27.142706</v>
      </c>
      <c r="K19" s="21">
        <v>583.87</v>
      </c>
      <c r="L19" s="21">
        <v>1426.6416630000001</v>
      </c>
      <c r="M19" s="22">
        <v>19.29082</v>
      </c>
      <c r="N19" s="21">
        <v>539.41</v>
      </c>
      <c r="O19" s="21">
        <v>5617.4991019999998</v>
      </c>
      <c r="P19" s="22">
        <v>12.710399000000001</v>
      </c>
      <c r="Q19" s="21">
        <v>1399.45</v>
      </c>
      <c r="R19" s="21">
        <v>5276.9852099999998</v>
      </c>
      <c r="S19" s="22">
        <v>13.62627</v>
      </c>
      <c r="T19" s="21">
        <v>1409.35</v>
      </c>
      <c r="U19" s="21">
        <v>8220.2837679999993</v>
      </c>
      <c r="V19" s="22">
        <v>8.9556129999999996</v>
      </c>
      <c r="W19" s="21">
        <v>1442.91</v>
      </c>
      <c r="X19" s="21">
        <v>19460.016341999999</v>
      </c>
      <c r="Y19" s="22">
        <v>10.984154999999999</v>
      </c>
      <c r="Z19" s="21">
        <v>4189.54</v>
      </c>
      <c r="AA19" s="21">
        <v>3997.508581</v>
      </c>
      <c r="AB19" s="22">
        <v>14.863435000000001</v>
      </c>
      <c r="AC19" s="21">
        <v>1164.57</v>
      </c>
      <c r="AD19" s="21">
        <v>1754.9127229999999</v>
      </c>
      <c r="AE19" s="22">
        <v>28.160546</v>
      </c>
      <c r="AF19" s="21">
        <v>968.62</v>
      </c>
      <c r="AG19" s="21">
        <v>1</v>
      </c>
      <c r="AH19" s="22">
        <v>0</v>
      </c>
      <c r="AI19" s="21">
        <v>0</v>
      </c>
      <c r="AJ19" s="21">
        <v>0</v>
      </c>
      <c r="AK19" s="22">
        <v>0</v>
      </c>
      <c r="AL19" s="21">
        <v>0</v>
      </c>
      <c r="AM19" s="185"/>
      <c r="AN19" s="21">
        <v>9531.2901820000006</v>
      </c>
      <c r="AO19" s="22">
        <v>8.4684670000000004</v>
      </c>
      <c r="AP19" s="21">
        <v>1582.02</v>
      </c>
      <c r="AQ19" s="21">
        <v>475.40867800000001</v>
      </c>
      <c r="AR19" s="22">
        <v>32.494110999999997</v>
      </c>
      <c r="AS19" s="21">
        <v>302.77999999999997</v>
      </c>
      <c r="AT19" s="21">
        <v>306.84592199999997</v>
      </c>
      <c r="AU19" s="22">
        <v>32.726851000000003</v>
      </c>
      <c r="AV19" s="21">
        <v>196.83</v>
      </c>
      <c r="AW19" s="21">
        <v>1151.286427</v>
      </c>
      <c r="AX19" s="22">
        <v>20.668431000000002</v>
      </c>
      <c r="AY19" s="21">
        <v>466.39</v>
      </c>
      <c r="AZ19" s="21">
        <v>1410.497887</v>
      </c>
      <c r="BA19" s="22">
        <v>23.748963</v>
      </c>
      <c r="BB19" s="21">
        <v>656.56</v>
      </c>
      <c r="BC19" s="21">
        <v>1632.3968319999999</v>
      </c>
      <c r="BD19" s="22">
        <v>15.324522</v>
      </c>
      <c r="BE19" s="21">
        <v>490.31</v>
      </c>
      <c r="BF19" s="21">
        <v>3483.7862089999999</v>
      </c>
      <c r="BG19" s="22">
        <v>16.052845999999999</v>
      </c>
      <c r="BH19" s="21">
        <v>1096.1199999999999</v>
      </c>
      <c r="BI19" s="21">
        <v>907.47429999999997</v>
      </c>
      <c r="BJ19" s="22">
        <v>24.572835000000001</v>
      </c>
      <c r="BK19" s="21">
        <v>437.06</v>
      </c>
      <c r="BL19" s="21">
        <v>163.59392700000001</v>
      </c>
      <c r="BM19" s="22">
        <v>48.221635999999997</v>
      </c>
      <c r="BN19" s="21">
        <v>154.62</v>
      </c>
      <c r="BO19" s="21">
        <v>0</v>
      </c>
      <c r="BP19" s="22">
        <v>0</v>
      </c>
      <c r="BQ19" s="21">
        <v>0</v>
      </c>
      <c r="BR19" s="21">
        <v>0</v>
      </c>
      <c r="BS19" s="22">
        <v>0</v>
      </c>
      <c r="BT19" s="21">
        <v>0</v>
      </c>
      <c r="BU19" s="185"/>
      <c r="BV19" s="21">
        <v>37321.060941000003</v>
      </c>
      <c r="BW19" s="22">
        <v>6.5959859999999999</v>
      </c>
      <c r="BX19" s="21">
        <v>4824.92</v>
      </c>
      <c r="BY19" s="21">
        <v>622.095055</v>
      </c>
      <c r="BZ19" s="22">
        <v>32.840049</v>
      </c>
      <c r="CA19" s="21">
        <v>400.42</v>
      </c>
      <c r="CB19" s="21">
        <v>1119.795742</v>
      </c>
      <c r="CC19" s="22">
        <v>21.784087</v>
      </c>
      <c r="CD19" s="21">
        <v>478.12</v>
      </c>
      <c r="CE19" s="21">
        <v>4466.2126749999998</v>
      </c>
      <c r="CF19" s="22">
        <v>13.834320999999999</v>
      </c>
      <c r="CG19" s="21">
        <v>1211.03</v>
      </c>
      <c r="CH19" s="21">
        <v>3866.4873229999998</v>
      </c>
      <c r="CI19" s="22">
        <v>14.635396999999999</v>
      </c>
      <c r="CJ19" s="21">
        <v>1109.1199999999999</v>
      </c>
      <c r="CK19" s="21">
        <v>6587.8869359999999</v>
      </c>
      <c r="CL19" s="22">
        <v>9.8980320000000006</v>
      </c>
      <c r="CM19" s="21">
        <v>1278.06</v>
      </c>
      <c r="CN19" s="21">
        <v>15976.230132999999</v>
      </c>
      <c r="CO19" s="22">
        <v>10.69262</v>
      </c>
      <c r="CP19" s="21">
        <v>3348.22</v>
      </c>
      <c r="CQ19" s="21">
        <v>3090.0342810000002</v>
      </c>
      <c r="CR19" s="22">
        <v>17.581661</v>
      </c>
      <c r="CS19" s="21">
        <v>1064.83</v>
      </c>
      <c r="CT19" s="21">
        <v>1591.318796</v>
      </c>
      <c r="CU19" s="22">
        <v>28.639557</v>
      </c>
      <c r="CV19" s="21">
        <v>893.26</v>
      </c>
      <c r="CW19" s="21">
        <v>1</v>
      </c>
      <c r="CX19" s="22">
        <v>0</v>
      </c>
      <c r="CY19" s="21">
        <v>0</v>
      </c>
      <c r="CZ19" s="21">
        <v>0</v>
      </c>
      <c r="DA19" s="22">
        <v>0</v>
      </c>
      <c r="DB19" s="283">
        <v>0</v>
      </c>
    </row>
    <row r="20" spans="1:106" x14ac:dyDescent="0.2">
      <c r="A20" s="135">
        <v>63</v>
      </c>
      <c r="B20" s="132" t="s">
        <v>9</v>
      </c>
      <c r="C20" s="64">
        <v>4415.2332399999996</v>
      </c>
      <c r="D20" s="20">
        <v>13.488384999999999</v>
      </c>
      <c r="E20" s="64">
        <v>1167.27</v>
      </c>
      <c r="F20" s="64">
        <v>4205.6953320000002</v>
      </c>
      <c r="G20" s="20">
        <v>14.018395999999999</v>
      </c>
      <c r="H20" s="64">
        <v>1155.56</v>
      </c>
      <c r="I20" s="64">
        <v>146.413928</v>
      </c>
      <c r="J20" s="20">
        <v>36.275131000000002</v>
      </c>
      <c r="K20" s="64">
        <v>104.1</v>
      </c>
      <c r="L20" s="64">
        <v>339.04975100000001</v>
      </c>
      <c r="M20" s="20">
        <v>33.958680000000001</v>
      </c>
      <c r="N20" s="64">
        <v>225.67</v>
      </c>
      <c r="O20" s="64">
        <v>1247.0183179999999</v>
      </c>
      <c r="P20" s="20">
        <v>17.553850000000001</v>
      </c>
      <c r="Q20" s="64">
        <v>429.04</v>
      </c>
      <c r="R20" s="64">
        <v>781.96304399999997</v>
      </c>
      <c r="S20" s="20">
        <v>30.318380999999999</v>
      </c>
      <c r="T20" s="64">
        <v>464.67</v>
      </c>
      <c r="U20" s="64">
        <v>838.957538</v>
      </c>
      <c r="V20" s="20">
        <v>22.140796000000002</v>
      </c>
      <c r="W20" s="64">
        <v>364.07</v>
      </c>
      <c r="X20" s="64">
        <v>698.06053299999996</v>
      </c>
      <c r="Y20" s="20">
        <v>28.592199999999998</v>
      </c>
      <c r="Z20" s="64">
        <v>391.2</v>
      </c>
      <c r="AA20" s="64">
        <v>129.73405099999999</v>
      </c>
      <c r="AB20" s="20">
        <v>64.959569000000002</v>
      </c>
      <c r="AC20" s="64">
        <v>165.18</v>
      </c>
      <c r="AD20" s="64">
        <v>24.498169000000001</v>
      </c>
      <c r="AE20" s="20">
        <v>70.028761000000003</v>
      </c>
      <c r="AF20" s="64">
        <v>33.630000000000003</v>
      </c>
      <c r="AG20" s="64">
        <v>0</v>
      </c>
      <c r="AH20" s="20">
        <v>0</v>
      </c>
      <c r="AI20" s="64">
        <v>0</v>
      </c>
      <c r="AJ20" s="64">
        <v>0</v>
      </c>
      <c r="AK20" s="20">
        <v>0</v>
      </c>
      <c r="AL20" s="64">
        <v>0</v>
      </c>
      <c r="AM20" s="185"/>
      <c r="AN20" s="64">
        <v>962.634231</v>
      </c>
      <c r="AO20" s="20">
        <v>25.144566000000001</v>
      </c>
      <c r="AP20" s="64">
        <v>474.42</v>
      </c>
      <c r="AQ20" s="64">
        <v>18.369164999999999</v>
      </c>
      <c r="AR20" s="20">
        <v>97.266886999999997</v>
      </c>
      <c r="AS20" s="64">
        <v>35.020000000000003</v>
      </c>
      <c r="AT20" s="64">
        <v>90.493776999999994</v>
      </c>
      <c r="AU20" s="20">
        <v>44.402810000000002</v>
      </c>
      <c r="AV20" s="64">
        <v>78.760000000000005</v>
      </c>
      <c r="AW20" s="64">
        <v>321.68287700000002</v>
      </c>
      <c r="AX20" s="20">
        <v>31.704187999999998</v>
      </c>
      <c r="AY20" s="64">
        <v>199.89</v>
      </c>
      <c r="AZ20" s="64">
        <v>269.58451400000001</v>
      </c>
      <c r="BA20" s="20">
        <v>40.230210999999997</v>
      </c>
      <c r="BB20" s="64">
        <v>212.57</v>
      </c>
      <c r="BC20" s="64">
        <v>95.105962000000005</v>
      </c>
      <c r="BD20" s="20">
        <v>50.588979999999999</v>
      </c>
      <c r="BE20" s="64">
        <v>94.3</v>
      </c>
      <c r="BF20" s="64">
        <v>75.406109999999998</v>
      </c>
      <c r="BG20" s="20">
        <v>42.163248000000003</v>
      </c>
      <c r="BH20" s="64">
        <v>62.32</v>
      </c>
      <c r="BI20" s="64">
        <v>91.991823999999994</v>
      </c>
      <c r="BJ20" s="20">
        <v>89.297185999999996</v>
      </c>
      <c r="BK20" s="64">
        <v>161.01</v>
      </c>
      <c r="BL20" s="64">
        <v>0</v>
      </c>
      <c r="BM20" s="20">
        <v>0</v>
      </c>
      <c r="BN20" s="64">
        <v>0</v>
      </c>
      <c r="BO20" s="64">
        <v>0</v>
      </c>
      <c r="BP20" s="20">
        <v>0</v>
      </c>
      <c r="BQ20" s="64">
        <v>0</v>
      </c>
      <c r="BR20" s="64">
        <v>0</v>
      </c>
      <c r="BS20" s="20">
        <v>0</v>
      </c>
      <c r="BT20" s="64">
        <v>0</v>
      </c>
      <c r="BU20" s="185"/>
      <c r="BV20" s="64">
        <v>3243.0611009999998</v>
      </c>
      <c r="BW20" s="20">
        <v>12.385111999999999</v>
      </c>
      <c r="BX20" s="64">
        <v>787.25</v>
      </c>
      <c r="BY20" s="64">
        <v>128.04476299999999</v>
      </c>
      <c r="BZ20" s="20">
        <v>39.784379999999999</v>
      </c>
      <c r="CA20" s="64">
        <v>99.85</v>
      </c>
      <c r="CB20" s="64">
        <v>248.55597399999999</v>
      </c>
      <c r="CC20" s="20">
        <v>39.929302</v>
      </c>
      <c r="CD20" s="64">
        <v>194.52</v>
      </c>
      <c r="CE20" s="64">
        <v>925.33544099999995</v>
      </c>
      <c r="CF20" s="20">
        <v>17.607382000000001</v>
      </c>
      <c r="CG20" s="64">
        <v>319.33999999999997</v>
      </c>
      <c r="CH20" s="64">
        <v>512.37852899999996</v>
      </c>
      <c r="CI20" s="20">
        <v>28.921381</v>
      </c>
      <c r="CJ20" s="64">
        <v>290.45</v>
      </c>
      <c r="CK20" s="64">
        <v>743.85157500000003</v>
      </c>
      <c r="CL20" s="20">
        <v>23.671226999999998</v>
      </c>
      <c r="CM20" s="64">
        <v>345.11</v>
      </c>
      <c r="CN20" s="64">
        <v>622.65442299999995</v>
      </c>
      <c r="CO20" s="20">
        <v>29.070782999999999</v>
      </c>
      <c r="CP20" s="64">
        <v>354.78</v>
      </c>
      <c r="CQ20" s="64">
        <v>37.742226000000002</v>
      </c>
      <c r="CR20" s="20">
        <v>54.568004999999999</v>
      </c>
      <c r="CS20" s="64">
        <v>40.369999999999997</v>
      </c>
      <c r="CT20" s="64">
        <v>24.498169000000001</v>
      </c>
      <c r="CU20" s="20">
        <v>70.028761000000003</v>
      </c>
      <c r="CV20" s="64">
        <v>33.630000000000003</v>
      </c>
      <c r="CW20" s="64">
        <v>0</v>
      </c>
      <c r="CX20" s="20">
        <v>0</v>
      </c>
      <c r="CY20" s="64">
        <v>0</v>
      </c>
      <c r="CZ20" s="64">
        <v>0</v>
      </c>
      <c r="DA20" s="20">
        <v>0</v>
      </c>
      <c r="DB20" s="282">
        <v>0</v>
      </c>
    </row>
    <row r="21" spans="1:106" x14ac:dyDescent="0.2">
      <c r="A21" s="136">
        <v>66</v>
      </c>
      <c r="B21" s="133" t="s">
        <v>10</v>
      </c>
      <c r="C21" s="21">
        <v>15253.313980999999</v>
      </c>
      <c r="D21" s="22">
        <v>7.1494549999999997</v>
      </c>
      <c r="E21" s="21">
        <v>2137.44</v>
      </c>
      <c r="F21" s="21">
        <v>14978.902791</v>
      </c>
      <c r="G21" s="22">
        <v>7.2586149999999998</v>
      </c>
      <c r="H21" s="21">
        <v>2131.0300000000002</v>
      </c>
      <c r="I21" s="21">
        <v>1435.3696480000001</v>
      </c>
      <c r="J21" s="22">
        <v>21.338486</v>
      </c>
      <c r="K21" s="21">
        <v>600.32000000000005</v>
      </c>
      <c r="L21" s="21">
        <v>2518.357391</v>
      </c>
      <c r="M21" s="22">
        <v>13.865658</v>
      </c>
      <c r="N21" s="21">
        <v>684.41</v>
      </c>
      <c r="O21" s="21">
        <v>5742.5059250000004</v>
      </c>
      <c r="P21" s="22">
        <v>10.532173999999999</v>
      </c>
      <c r="Q21" s="21">
        <v>1185.43</v>
      </c>
      <c r="R21" s="21">
        <v>2397.097092</v>
      </c>
      <c r="S21" s="22">
        <v>13.802109</v>
      </c>
      <c r="T21" s="21">
        <v>648.47</v>
      </c>
      <c r="U21" s="21">
        <v>1861.477584</v>
      </c>
      <c r="V21" s="22">
        <v>13.000954999999999</v>
      </c>
      <c r="W21" s="21">
        <v>474.34</v>
      </c>
      <c r="X21" s="21">
        <v>992.34307200000001</v>
      </c>
      <c r="Y21" s="22">
        <v>18.121237000000001</v>
      </c>
      <c r="Z21" s="21">
        <v>352.46</v>
      </c>
      <c r="AA21" s="21">
        <v>14.779165000000001</v>
      </c>
      <c r="AB21" s="22">
        <v>60.406160999999997</v>
      </c>
      <c r="AC21" s="21">
        <v>17.5</v>
      </c>
      <c r="AD21" s="21">
        <v>16.972912999999998</v>
      </c>
      <c r="AE21" s="22">
        <v>54.005822000000002</v>
      </c>
      <c r="AF21" s="21">
        <v>17.97</v>
      </c>
      <c r="AG21" s="21">
        <v>0</v>
      </c>
      <c r="AH21" s="22">
        <v>0</v>
      </c>
      <c r="AI21" s="21">
        <v>0</v>
      </c>
      <c r="AJ21" s="21">
        <v>0</v>
      </c>
      <c r="AK21" s="22">
        <v>0</v>
      </c>
      <c r="AL21" s="21">
        <v>0</v>
      </c>
      <c r="AM21" s="185"/>
      <c r="AN21" s="21">
        <v>3312.686087</v>
      </c>
      <c r="AO21" s="22">
        <v>11.833463999999999</v>
      </c>
      <c r="AP21" s="21">
        <v>768.33</v>
      </c>
      <c r="AQ21" s="21">
        <v>427.98402299999998</v>
      </c>
      <c r="AR21" s="22">
        <v>25.123427</v>
      </c>
      <c r="AS21" s="21">
        <v>210.75</v>
      </c>
      <c r="AT21" s="21">
        <v>481.90346299999999</v>
      </c>
      <c r="AU21" s="22">
        <v>24.228634</v>
      </c>
      <c r="AV21" s="21">
        <v>228.85</v>
      </c>
      <c r="AW21" s="21">
        <v>1359.119042</v>
      </c>
      <c r="AX21" s="22">
        <v>18.194863000000002</v>
      </c>
      <c r="AY21" s="21">
        <v>484.69</v>
      </c>
      <c r="AZ21" s="21">
        <v>458.812997</v>
      </c>
      <c r="BA21" s="22">
        <v>29.235890999999999</v>
      </c>
      <c r="BB21" s="21">
        <v>262.91000000000003</v>
      </c>
      <c r="BC21" s="21">
        <v>438.51759299999998</v>
      </c>
      <c r="BD21" s="22">
        <v>24.961245000000002</v>
      </c>
      <c r="BE21" s="21">
        <v>214.54</v>
      </c>
      <c r="BF21" s="21">
        <v>146.34896900000001</v>
      </c>
      <c r="BG21" s="22">
        <v>36.510249999999999</v>
      </c>
      <c r="BH21" s="21">
        <v>104.73</v>
      </c>
      <c r="BI21" s="21">
        <v>0</v>
      </c>
      <c r="BJ21" s="22">
        <v>0</v>
      </c>
      <c r="BK21" s="21">
        <v>0</v>
      </c>
      <c r="BL21" s="21">
        <v>0</v>
      </c>
      <c r="BM21" s="22">
        <v>0</v>
      </c>
      <c r="BN21" s="21">
        <v>0</v>
      </c>
      <c r="BO21" s="21">
        <v>0</v>
      </c>
      <c r="BP21" s="22">
        <v>0</v>
      </c>
      <c r="BQ21" s="21">
        <v>0</v>
      </c>
      <c r="BR21" s="21">
        <v>0</v>
      </c>
      <c r="BS21" s="22">
        <v>0</v>
      </c>
      <c r="BT21" s="21">
        <v>0</v>
      </c>
      <c r="BU21" s="185"/>
      <c r="BV21" s="21">
        <v>11666.216703</v>
      </c>
      <c r="BW21" s="22">
        <v>7.4700030000000002</v>
      </c>
      <c r="BX21" s="21">
        <v>1708.07</v>
      </c>
      <c r="BY21" s="21">
        <v>1007.385625</v>
      </c>
      <c r="BZ21" s="22">
        <v>23.303284000000001</v>
      </c>
      <c r="CA21" s="21">
        <v>460.12</v>
      </c>
      <c r="CB21" s="21">
        <v>2036.4539279999999</v>
      </c>
      <c r="CC21" s="22">
        <v>15.060464</v>
      </c>
      <c r="CD21" s="21">
        <v>601.13</v>
      </c>
      <c r="CE21" s="21">
        <v>4383.3868830000001</v>
      </c>
      <c r="CF21" s="22">
        <v>11.073634999999999</v>
      </c>
      <c r="CG21" s="21">
        <v>951.38</v>
      </c>
      <c r="CH21" s="21">
        <v>1938.284095</v>
      </c>
      <c r="CI21" s="22">
        <v>14.211225000000001</v>
      </c>
      <c r="CJ21" s="21">
        <v>539.89</v>
      </c>
      <c r="CK21" s="21">
        <v>1422.9599909999999</v>
      </c>
      <c r="CL21" s="22">
        <v>13.476181</v>
      </c>
      <c r="CM21" s="21">
        <v>375.85</v>
      </c>
      <c r="CN21" s="21">
        <v>845.994103</v>
      </c>
      <c r="CO21" s="22">
        <v>19.205254</v>
      </c>
      <c r="CP21" s="21">
        <v>318.45</v>
      </c>
      <c r="CQ21" s="21">
        <v>14.779165000000001</v>
      </c>
      <c r="CR21" s="22">
        <v>60.406160999999997</v>
      </c>
      <c r="CS21" s="21">
        <v>17.5</v>
      </c>
      <c r="CT21" s="21">
        <v>16.972912999999998</v>
      </c>
      <c r="CU21" s="22">
        <v>54.005822000000002</v>
      </c>
      <c r="CV21" s="21">
        <v>17.97</v>
      </c>
      <c r="CW21" s="21">
        <v>0</v>
      </c>
      <c r="CX21" s="22">
        <v>0</v>
      </c>
      <c r="CY21" s="21">
        <v>0</v>
      </c>
      <c r="CZ21" s="21">
        <v>0</v>
      </c>
      <c r="DA21" s="22">
        <v>0</v>
      </c>
      <c r="DB21" s="283">
        <v>0</v>
      </c>
    </row>
    <row r="22" spans="1:106" x14ac:dyDescent="0.2">
      <c r="A22" s="135">
        <v>68</v>
      </c>
      <c r="B22" s="132" t="s">
        <v>11</v>
      </c>
      <c r="C22" s="64">
        <v>93437.505632999993</v>
      </c>
      <c r="D22" s="20">
        <v>3.1703459999999999</v>
      </c>
      <c r="E22" s="64">
        <v>5806.09</v>
      </c>
      <c r="F22" s="64">
        <v>92532.233934000004</v>
      </c>
      <c r="G22" s="20">
        <v>3.1826129999999999</v>
      </c>
      <c r="H22" s="64">
        <v>5772.09</v>
      </c>
      <c r="I22" s="64">
        <v>445.011752</v>
      </c>
      <c r="J22" s="20">
        <v>41.172766000000003</v>
      </c>
      <c r="K22" s="64">
        <v>359.12</v>
      </c>
      <c r="L22" s="64">
        <v>2696.4740179999999</v>
      </c>
      <c r="M22" s="20">
        <v>19.867775999999999</v>
      </c>
      <c r="N22" s="64">
        <v>1050.03</v>
      </c>
      <c r="O22" s="64">
        <v>16115.908878</v>
      </c>
      <c r="P22" s="20">
        <v>9.2757339999999999</v>
      </c>
      <c r="Q22" s="64">
        <v>2929.94</v>
      </c>
      <c r="R22" s="64">
        <v>14469.590823</v>
      </c>
      <c r="S22" s="20">
        <v>7.9087519999999998</v>
      </c>
      <c r="T22" s="64">
        <v>2242.9499999999998</v>
      </c>
      <c r="U22" s="64">
        <v>21437.309300000001</v>
      </c>
      <c r="V22" s="20">
        <v>6.2524810000000004</v>
      </c>
      <c r="W22" s="64">
        <v>2627.11</v>
      </c>
      <c r="X22" s="64">
        <v>30180.182669000002</v>
      </c>
      <c r="Y22" s="20">
        <v>4.9661960000000001</v>
      </c>
      <c r="Z22" s="64">
        <v>2937.66</v>
      </c>
      <c r="AA22" s="64">
        <v>4378.5852789999999</v>
      </c>
      <c r="AB22" s="20">
        <v>13.099052</v>
      </c>
      <c r="AC22" s="64">
        <v>1124.1600000000001</v>
      </c>
      <c r="AD22" s="64">
        <v>2588.5647399999998</v>
      </c>
      <c r="AE22" s="20">
        <v>13.475324000000001</v>
      </c>
      <c r="AF22" s="64">
        <v>683.68</v>
      </c>
      <c r="AG22" s="64">
        <v>183.35350399999999</v>
      </c>
      <c r="AH22" s="20">
        <v>35.521349999999998</v>
      </c>
      <c r="AI22" s="64">
        <v>127.65</v>
      </c>
      <c r="AJ22" s="64">
        <v>37.252972999999997</v>
      </c>
      <c r="AK22" s="20">
        <v>53.678626999999999</v>
      </c>
      <c r="AL22" s="64">
        <v>39.19</v>
      </c>
      <c r="AM22" s="185"/>
      <c r="AN22" s="64">
        <v>24463.974829999999</v>
      </c>
      <c r="AO22" s="20">
        <v>5.9614060000000002</v>
      </c>
      <c r="AP22" s="64">
        <v>2858.46</v>
      </c>
      <c r="AQ22" s="64">
        <v>117.577986</v>
      </c>
      <c r="AR22" s="20">
        <v>63.080703999999997</v>
      </c>
      <c r="AS22" s="64">
        <v>145.37</v>
      </c>
      <c r="AT22" s="64">
        <v>929.04769199999998</v>
      </c>
      <c r="AU22" s="20">
        <v>26.191600000000001</v>
      </c>
      <c r="AV22" s="64">
        <v>476.93</v>
      </c>
      <c r="AW22" s="64">
        <v>5893.9251960000001</v>
      </c>
      <c r="AX22" s="20">
        <v>12.169437</v>
      </c>
      <c r="AY22" s="64">
        <v>1405.82</v>
      </c>
      <c r="AZ22" s="64">
        <v>4063.7364889999999</v>
      </c>
      <c r="BA22" s="20">
        <v>12.573657000000001</v>
      </c>
      <c r="BB22" s="64">
        <v>1001.48</v>
      </c>
      <c r="BC22" s="64">
        <v>6191.1057280000005</v>
      </c>
      <c r="BD22" s="20">
        <v>12.56392</v>
      </c>
      <c r="BE22" s="64">
        <v>1524.58</v>
      </c>
      <c r="BF22" s="64">
        <v>6223.3751570000004</v>
      </c>
      <c r="BG22" s="20">
        <v>9.1685990000000004</v>
      </c>
      <c r="BH22" s="64">
        <v>1118.3699999999999</v>
      </c>
      <c r="BI22" s="64">
        <v>512.77292399999999</v>
      </c>
      <c r="BJ22" s="20">
        <v>28.005368000000001</v>
      </c>
      <c r="BK22" s="64">
        <v>281.45999999999998</v>
      </c>
      <c r="BL22" s="64">
        <v>504.68662</v>
      </c>
      <c r="BM22" s="20">
        <v>35.635984000000001</v>
      </c>
      <c r="BN22" s="64">
        <v>352.51</v>
      </c>
      <c r="BO22" s="64">
        <v>27.747036999999999</v>
      </c>
      <c r="BP22" s="20">
        <v>80.464079999999996</v>
      </c>
      <c r="BQ22" s="64">
        <v>43.76</v>
      </c>
      <c r="BR22" s="64">
        <v>0</v>
      </c>
      <c r="BS22" s="20">
        <v>0</v>
      </c>
      <c r="BT22" s="64">
        <v>0</v>
      </c>
      <c r="BU22" s="185"/>
      <c r="BV22" s="64">
        <v>68068.259103999997</v>
      </c>
      <c r="BW22" s="20">
        <v>3.3255870000000001</v>
      </c>
      <c r="BX22" s="64">
        <v>4436.79</v>
      </c>
      <c r="BY22" s="64">
        <v>327.43376599999999</v>
      </c>
      <c r="BZ22" s="20">
        <v>51.335262</v>
      </c>
      <c r="CA22" s="64">
        <v>329.45</v>
      </c>
      <c r="CB22" s="64">
        <v>1767.426326</v>
      </c>
      <c r="CC22" s="20">
        <v>25.205416</v>
      </c>
      <c r="CD22" s="64">
        <v>873.15</v>
      </c>
      <c r="CE22" s="64">
        <v>10221.983681</v>
      </c>
      <c r="CF22" s="20">
        <v>9.7337939999999996</v>
      </c>
      <c r="CG22" s="64">
        <v>1950.17</v>
      </c>
      <c r="CH22" s="64">
        <v>10405.854332999999</v>
      </c>
      <c r="CI22" s="20">
        <v>8.6076940000000004</v>
      </c>
      <c r="CJ22" s="64">
        <v>1755.58</v>
      </c>
      <c r="CK22" s="64">
        <v>15246.203572</v>
      </c>
      <c r="CL22" s="20">
        <v>6.3486140000000004</v>
      </c>
      <c r="CM22" s="64">
        <v>1897.13</v>
      </c>
      <c r="CN22" s="64">
        <v>23956.807510999999</v>
      </c>
      <c r="CO22" s="20">
        <v>5.3572800000000003</v>
      </c>
      <c r="CP22" s="64">
        <v>2515.5300000000002</v>
      </c>
      <c r="CQ22" s="64">
        <v>3865.812355</v>
      </c>
      <c r="CR22" s="20">
        <v>13.765316</v>
      </c>
      <c r="CS22" s="64">
        <v>1043</v>
      </c>
      <c r="CT22" s="64">
        <v>2083.878119</v>
      </c>
      <c r="CU22" s="20">
        <v>14.392096</v>
      </c>
      <c r="CV22" s="64">
        <v>587.83000000000004</v>
      </c>
      <c r="CW22" s="64">
        <v>155.60646700000001</v>
      </c>
      <c r="CX22" s="20">
        <v>39.521680000000003</v>
      </c>
      <c r="CY22" s="64">
        <v>120.54</v>
      </c>
      <c r="CZ22" s="64">
        <v>37.252972999999997</v>
      </c>
      <c r="DA22" s="20">
        <v>53.678626999999999</v>
      </c>
      <c r="DB22" s="282">
        <v>39.19</v>
      </c>
    </row>
    <row r="23" spans="1:106" x14ac:dyDescent="0.2">
      <c r="A23" s="137">
        <v>73</v>
      </c>
      <c r="B23" s="134" t="s">
        <v>12</v>
      </c>
      <c r="C23" s="161">
        <v>90587.210109000007</v>
      </c>
      <c r="D23" s="24">
        <v>3.7315870000000002</v>
      </c>
      <c r="E23" s="162">
        <v>6625.47</v>
      </c>
      <c r="F23" s="162">
        <v>89187.254205000005</v>
      </c>
      <c r="G23" s="24">
        <v>3.807248</v>
      </c>
      <c r="H23" s="162">
        <v>6655.34</v>
      </c>
      <c r="I23" s="162">
        <v>3501.7666829999998</v>
      </c>
      <c r="J23" s="24">
        <v>36.778734</v>
      </c>
      <c r="K23" s="162">
        <v>2524.29</v>
      </c>
      <c r="L23" s="162">
        <v>4171.4627870000004</v>
      </c>
      <c r="M23" s="24">
        <v>14.138169</v>
      </c>
      <c r="N23" s="162">
        <v>1155.95</v>
      </c>
      <c r="O23" s="162">
        <v>21609.501731</v>
      </c>
      <c r="P23" s="24">
        <v>9.3643509999999992</v>
      </c>
      <c r="Q23" s="162">
        <v>3966.24</v>
      </c>
      <c r="R23" s="162">
        <v>16707.482059999998</v>
      </c>
      <c r="S23" s="24">
        <v>8.1911459999999998</v>
      </c>
      <c r="T23" s="162">
        <v>2682.33</v>
      </c>
      <c r="U23" s="162">
        <v>20482.891441</v>
      </c>
      <c r="V23" s="24">
        <v>10.543321000000001</v>
      </c>
      <c r="W23" s="162">
        <v>4232.7700000000004</v>
      </c>
      <c r="X23" s="162">
        <v>18695.800113000001</v>
      </c>
      <c r="Y23" s="24">
        <v>8.4087130000000005</v>
      </c>
      <c r="Z23" s="162">
        <v>3081.27</v>
      </c>
      <c r="AA23" s="162">
        <v>2869.6150280000002</v>
      </c>
      <c r="AB23" s="24">
        <v>33.658355</v>
      </c>
      <c r="AC23" s="162">
        <v>1893.1</v>
      </c>
      <c r="AD23" s="162">
        <v>1090.0452359999999</v>
      </c>
      <c r="AE23" s="24">
        <v>34.324604999999998</v>
      </c>
      <c r="AF23" s="162">
        <v>733.34</v>
      </c>
      <c r="AG23" s="162">
        <v>57.689124999999997</v>
      </c>
      <c r="AH23" s="24">
        <v>99.470319000000003</v>
      </c>
      <c r="AI23" s="162">
        <v>112.47</v>
      </c>
      <c r="AJ23" s="162">
        <v>1</v>
      </c>
      <c r="AK23" s="24">
        <v>0</v>
      </c>
      <c r="AL23" s="162">
        <v>0</v>
      </c>
      <c r="AM23" s="185"/>
      <c r="AN23" s="162">
        <v>20753.335942999998</v>
      </c>
      <c r="AO23" s="24">
        <v>8.1163179999999997</v>
      </c>
      <c r="AP23" s="162">
        <v>3301.44</v>
      </c>
      <c r="AQ23" s="162">
        <v>1358.1531910000001</v>
      </c>
      <c r="AR23" s="24">
        <v>24.976582000000001</v>
      </c>
      <c r="AS23" s="162">
        <v>664.87</v>
      </c>
      <c r="AT23" s="162">
        <v>1776.882863</v>
      </c>
      <c r="AU23" s="24">
        <v>26.458988000000002</v>
      </c>
      <c r="AV23" s="162">
        <v>921.48</v>
      </c>
      <c r="AW23" s="162">
        <v>6391.3090759999995</v>
      </c>
      <c r="AX23" s="24">
        <v>14.375216999999999</v>
      </c>
      <c r="AY23" s="162">
        <v>1800.78</v>
      </c>
      <c r="AZ23" s="162">
        <v>4667.1227429999999</v>
      </c>
      <c r="BA23" s="24">
        <v>14.316506</v>
      </c>
      <c r="BB23" s="162">
        <v>1309.6099999999999</v>
      </c>
      <c r="BC23" s="162">
        <v>4012.3875680000001</v>
      </c>
      <c r="BD23" s="24">
        <v>18.690327</v>
      </c>
      <c r="BE23" s="162">
        <v>1469.86</v>
      </c>
      <c r="BF23" s="162">
        <v>1820.416074</v>
      </c>
      <c r="BG23" s="24">
        <v>16.687204000000001</v>
      </c>
      <c r="BH23" s="162">
        <v>595.4</v>
      </c>
      <c r="BI23" s="162">
        <v>622.01810499999999</v>
      </c>
      <c r="BJ23" s="24">
        <v>55.380285999999998</v>
      </c>
      <c r="BK23" s="162">
        <v>675.17</v>
      </c>
      <c r="BL23" s="162">
        <v>47.357197999999997</v>
      </c>
      <c r="BM23" s="24">
        <v>87.090570999999997</v>
      </c>
      <c r="BN23" s="162">
        <v>80.84</v>
      </c>
      <c r="BO23" s="162">
        <v>57.689124999999997</v>
      </c>
      <c r="BP23" s="24">
        <v>99.470319000000003</v>
      </c>
      <c r="BQ23" s="162">
        <v>112.47</v>
      </c>
      <c r="BR23" s="162">
        <v>0</v>
      </c>
      <c r="BS23" s="24">
        <v>0</v>
      </c>
      <c r="BT23" s="162">
        <v>0</v>
      </c>
      <c r="BU23" s="185"/>
      <c r="BV23" s="162">
        <v>68433.918262000007</v>
      </c>
      <c r="BW23" s="24">
        <v>3.695541</v>
      </c>
      <c r="BX23" s="162">
        <v>4956.8500000000004</v>
      </c>
      <c r="BY23" s="162">
        <v>2143.613492</v>
      </c>
      <c r="BZ23" s="24">
        <v>56.659782999999997</v>
      </c>
      <c r="CA23" s="162">
        <v>2380.5500000000002</v>
      </c>
      <c r="CB23" s="162">
        <v>2394.5799240000001</v>
      </c>
      <c r="CC23" s="24">
        <v>14.465624</v>
      </c>
      <c r="CD23" s="162">
        <v>678.93</v>
      </c>
      <c r="CE23" s="162">
        <v>15218.192655000001</v>
      </c>
      <c r="CF23" s="24">
        <v>8.8345090000000006</v>
      </c>
      <c r="CG23" s="162">
        <v>2635.13</v>
      </c>
      <c r="CH23" s="162">
        <v>12040.359317</v>
      </c>
      <c r="CI23" s="24">
        <v>8.0187069999999991</v>
      </c>
      <c r="CJ23" s="162">
        <v>1892.34</v>
      </c>
      <c r="CK23" s="162">
        <v>16470.503873000001</v>
      </c>
      <c r="CL23" s="24">
        <v>11.041814</v>
      </c>
      <c r="CM23" s="162">
        <v>3564.54</v>
      </c>
      <c r="CN23" s="162">
        <v>16875.384039</v>
      </c>
      <c r="CO23" s="24">
        <v>8.8451190000000004</v>
      </c>
      <c r="CP23" s="162">
        <v>2925.59</v>
      </c>
      <c r="CQ23" s="162">
        <v>2247.5969230000001</v>
      </c>
      <c r="CR23" s="24">
        <v>30.692981</v>
      </c>
      <c r="CS23" s="162">
        <v>1352.11</v>
      </c>
      <c r="CT23" s="162">
        <v>1042.688038</v>
      </c>
      <c r="CU23" s="24">
        <v>35.874878000000002</v>
      </c>
      <c r="CV23" s="162">
        <v>733.16</v>
      </c>
      <c r="CW23" s="162">
        <v>0</v>
      </c>
      <c r="CX23" s="24">
        <v>0</v>
      </c>
      <c r="CY23" s="162">
        <v>0</v>
      </c>
      <c r="CZ23" s="162">
        <v>1</v>
      </c>
      <c r="DA23" s="24">
        <v>0</v>
      </c>
      <c r="DB23" s="291">
        <v>0</v>
      </c>
    </row>
    <row r="24" spans="1:106" s="13" customFormat="1" x14ac:dyDescent="0.2">
      <c r="A24" s="149"/>
      <c r="B24" s="143" t="s">
        <v>13</v>
      </c>
      <c r="C24" s="7">
        <v>104871.431203</v>
      </c>
      <c r="D24" s="17">
        <v>3.9449299999999998</v>
      </c>
      <c r="E24" s="7">
        <v>8108.72</v>
      </c>
      <c r="F24" s="7">
        <v>102654.525666</v>
      </c>
      <c r="G24" s="17">
        <v>4.0098940000000001</v>
      </c>
      <c r="H24" s="7">
        <v>8068.02</v>
      </c>
      <c r="I24" s="7">
        <v>2177.387874</v>
      </c>
      <c r="J24" s="17">
        <v>44.772488000000003</v>
      </c>
      <c r="K24" s="7">
        <v>1910.75</v>
      </c>
      <c r="L24" s="7">
        <v>2777.414229</v>
      </c>
      <c r="M24" s="17">
        <v>15.451585</v>
      </c>
      <c r="N24" s="7">
        <v>841.14</v>
      </c>
      <c r="O24" s="7">
        <v>15635.940869</v>
      </c>
      <c r="P24" s="17">
        <v>7.7340869999999997</v>
      </c>
      <c r="Q24" s="7">
        <v>2370.2199999999998</v>
      </c>
      <c r="R24" s="7">
        <v>12843.152042</v>
      </c>
      <c r="S24" s="17">
        <v>8.5108239999999995</v>
      </c>
      <c r="T24" s="7">
        <v>2142.39</v>
      </c>
      <c r="U24" s="7">
        <v>22118.994855000001</v>
      </c>
      <c r="V24" s="17">
        <v>9.3885839999999998</v>
      </c>
      <c r="W24" s="7">
        <v>4070.25</v>
      </c>
      <c r="X24" s="7">
        <v>35500.550479999998</v>
      </c>
      <c r="Y24" s="17">
        <v>5.424525</v>
      </c>
      <c r="Z24" s="7">
        <v>3774.44</v>
      </c>
      <c r="AA24" s="7">
        <v>6712.107524</v>
      </c>
      <c r="AB24" s="17">
        <v>12.292301999999999</v>
      </c>
      <c r="AC24" s="7">
        <v>1617.14</v>
      </c>
      <c r="AD24" s="7">
        <v>4657.282897</v>
      </c>
      <c r="AE24" s="17">
        <v>14.571935</v>
      </c>
      <c r="AF24" s="7">
        <v>1330.17</v>
      </c>
      <c r="AG24" s="7">
        <v>193.074927</v>
      </c>
      <c r="AH24" s="17">
        <v>44.988734999999998</v>
      </c>
      <c r="AI24" s="7">
        <v>170.25</v>
      </c>
      <c r="AJ24" s="7">
        <v>38.619968999999998</v>
      </c>
      <c r="AK24" s="17">
        <v>80.881974999999997</v>
      </c>
      <c r="AL24" s="7">
        <v>61.22</v>
      </c>
      <c r="AM24" s="184"/>
      <c r="AN24" s="7">
        <v>17220.013127999999</v>
      </c>
      <c r="AO24" s="17">
        <v>6.6903750000000004</v>
      </c>
      <c r="AP24" s="7">
        <v>2258.08</v>
      </c>
      <c r="AQ24" s="7">
        <v>845.00055999999995</v>
      </c>
      <c r="AR24" s="17">
        <v>50.117412999999999</v>
      </c>
      <c r="AS24" s="7">
        <v>830.05</v>
      </c>
      <c r="AT24" s="7">
        <v>625.13681999999994</v>
      </c>
      <c r="AU24" s="17">
        <v>20.846751999999999</v>
      </c>
      <c r="AV24" s="7">
        <v>255.43</v>
      </c>
      <c r="AW24" s="7">
        <v>3026.783371</v>
      </c>
      <c r="AX24" s="17">
        <v>11.643564</v>
      </c>
      <c r="AY24" s="7">
        <v>690.75</v>
      </c>
      <c r="AZ24" s="7">
        <v>2147.7130780000002</v>
      </c>
      <c r="BA24" s="17">
        <v>19.417857999999999</v>
      </c>
      <c r="BB24" s="7">
        <v>817.4</v>
      </c>
      <c r="BC24" s="7">
        <v>3972.3335360000001</v>
      </c>
      <c r="BD24" s="17">
        <v>17.957502000000002</v>
      </c>
      <c r="BE24" s="7">
        <v>1398.13</v>
      </c>
      <c r="BF24" s="7">
        <v>5182.9003730000004</v>
      </c>
      <c r="BG24" s="17">
        <v>10.213445999999999</v>
      </c>
      <c r="BH24" s="7">
        <v>1037.53</v>
      </c>
      <c r="BI24" s="7">
        <v>1039.7533370000001</v>
      </c>
      <c r="BJ24" s="17">
        <v>37.840631000000002</v>
      </c>
      <c r="BK24" s="7">
        <v>771.16</v>
      </c>
      <c r="BL24" s="7">
        <v>378.19205399999998</v>
      </c>
      <c r="BM24" s="17">
        <v>30.677489999999999</v>
      </c>
      <c r="BN24" s="7">
        <v>227.4</v>
      </c>
      <c r="BO24" s="7">
        <v>1.1000000000000001</v>
      </c>
      <c r="BP24" s="17">
        <v>0</v>
      </c>
      <c r="BQ24" s="7">
        <v>0</v>
      </c>
      <c r="BR24" s="7">
        <v>1.1000000000000001</v>
      </c>
      <c r="BS24" s="17">
        <v>0</v>
      </c>
      <c r="BT24" s="7">
        <v>0</v>
      </c>
      <c r="BU24" s="184"/>
      <c r="BV24" s="7">
        <v>85434.512537000002</v>
      </c>
      <c r="BW24" s="17">
        <v>4.0132269999999997</v>
      </c>
      <c r="BX24" s="7">
        <v>6720.21</v>
      </c>
      <c r="BY24" s="7">
        <v>1332.3873140000001</v>
      </c>
      <c r="BZ24" s="17">
        <v>42.536662</v>
      </c>
      <c r="CA24" s="7">
        <v>1110.8399999999999</v>
      </c>
      <c r="CB24" s="7">
        <v>2152.2774089999998</v>
      </c>
      <c r="CC24" s="17">
        <v>18.375014</v>
      </c>
      <c r="CD24" s="7">
        <v>775.14</v>
      </c>
      <c r="CE24" s="7">
        <v>12609.157498</v>
      </c>
      <c r="CF24" s="17">
        <v>8.254956</v>
      </c>
      <c r="CG24" s="7">
        <v>2040.13</v>
      </c>
      <c r="CH24" s="7">
        <v>10695.438964000001</v>
      </c>
      <c r="CI24" s="17">
        <v>9.4876090000000008</v>
      </c>
      <c r="CJ24" s="7">
        <v>1988.89</v>
      </c>
      <c r="CK24" s="7">
        <v>18146.661318999999</v>
      </c>
      <c r="CL24" s="17">
        <v>8.6525800000000004</v>
      </c>
      <c r="CM24" s="7">
        <v>3077.5</v>
      </c>
      <c r="CN24" s="7">
        <v>30317.650107000001</v>
      </c>
      <c r="CO24" s="17">
        <v>5.7087490000000001</v>
      </c>
      <c r="CP24" s="7">
        <v>3392.29</v>
      </c>
      <c r="CQ24" s="7">
        <v>5672.3541859999996</v>
      </c>
      <c r="CR24" s="17">
        <v>13.031193999999999</v>
      </c>
      <c r="CS24" s="7">
        <v>1448.78</v>
      </c>
      <c r="CT24" s="7">
        <v>4279.0908429999999</v>
      </c>
      <c r="CU24" s="17">
        <v>15.280872</v>
      </c>
      <c r="CV24" s="7">
        <v>1281.6099999999999</v>
      </c>
      <c r="CW24" s="7">
        <v>191.97492700000001</v>
      </c>
      <c r="CX24" s="17">
        <v>45.246516999999997</v>
      </c>
      <c r="CY24" s="7">
        <v>170.25</v>
      </c>
      <c r="CZ24" s="7">
        <v>37.519969000000003</v>
      </c>
      <c r="DA24" s="17">
        <v>83.253249999999994</v>
      </c>
      <c r="DB24" s="284">
        <v>61.22</v>
      </c>
    </row>
    <row r="25" spans="1:106" x14ac:dyDescent="0.2">
      <c r="A25" s="148" t="s">
        <v>121</v>
      </c>
      <c r="B25" s="138" t="s">
        <v>14</v>
      </c>
      <c r="C25" s="11">
        <v>5459.1734200000001</v>
      </c>
      <c r="D25" s="20">
        <v>22.807137000000001</v>
      </c>
      <c r="E25" s="11">
        <v>2440.36</v>
      </c>
      <c r="F25" s="11">
        <v>4949.4543800000001</v>
      </c>
      <c r="G25" s="20">
        <v>24.695661000000001</v>
      </c>
      <c r="H25" s="11">
        <v>2395.71</v>
      </c>
      <c r="I25" s="11">
        <v>954.21599600000002</v>
      </c>
      <c r="J25" s="20">
        <v>98.588164000000006</v>
      </c>
      <c r="K25" s="11">
        <v>1843.86</v>
      </c>
      <c r="L25" s="11">
        <v>286.39839599999999</v>
      </c>
      <c r="M25" s="20">
        <v>93.965748000000005</v>
      </c>
      <c r="N25" s="11">
        <v>527.47</v>
      </c>
      <c r="O25" s="11">
        <v>914.82202700000005</v>
      </c>
      <c r="P25" s="20">
        <v>39.593826</v>
      </c>
      <c r="Q25" s="11">
        <v>709.94</v>
      </c>
      <c r="R25" s="11">
        <v>438.63347299999998</v>
      </c>
      <c r="S25" s="20">
        <v>33.803215000000002</v>
      </c>
      <c r="T25" s="11">
        <v>290.61</v>
      </c>
      <c r="U25" s="11">
        <v>1147.3852890000001</v>
      </c>
      <c r="V25" s="20">
        <v>19.279316000000001</v>
      </c>
      <c r="W25" s="11">
        <v>433.57</v>
      </c>
      <c r="X25" s="11">
        <v>1088.5478270000001</v>
      </c>
      <c r="Y25" s="20">
        <v>21.672644999999999</v>
      </c>
      <c r="Z25" s="11">
        <v>462.4</v>
      </c>
      <c r="AA25" s="11">
        <v>73.760525000000001</v>
      </c>
      <c r="AB25" s="20">
        <v>38.017764999999997</v>
      </c>
      <c r="AC25" s="11">
        <v>54.96</v>
      </c>
      <c r="AD25" s="11">
        <v>45.690846999999998</v>
      </c>
      <c r="AE25" s="20">
        <v>57.572693999999998</v>
      </c>
      <c r="AF25" s="11">
        <v>51.56</v>
      </c>
      <c r="AG25" s="11">
        <v>0</v>
      </c>
      <c r="AH25" s="20">
        <v>0</v>
      </c>
      <c r="AI25" s="11">
        <v>0</v>
      </c>
      <c r="AJ25" s="11">
        <v>0</v>
      </c>
      <c r="AK25" s="20">
        <v>0</v>
      </c>
      <c r="AL25" s="11">
        <v>0</v>
      </c>
      <c r="AM25" s="185"/>
      <c r="AN25" s="11">
        <v>807.43268999999998</v>
      </c>
      <c r="AO25" s="20">
        <v>44.287032000000004</v>
      </c>
      <c r="AP25" s="11">
        <v>700.87</v>
      </c>
      <c r="AQ25" s="11">
        <v>408.94971299999997</v>
      </c>
      <c r="AR25" s="20">
        <v>98.588164000000006</v>
      </c>
      <c r="AS25" s="11">
        <v>790.22</v>
      </c>
      <c r="AT25" s="11">
        <v>0</v>
      </c>
      <c r="AU25" s="20">
        <v>0</v>
      </c>
      <c r="AV25" s="11">
        <v>0</v>
      </c>
      <c r="AW25" s="11">
        <v>150.08182500000001</v>
      </c>
      <c r="AX25" s="20">
        <v>89.987943999999999</v>
      </c>
      <c r="AY25" s="11">
        <v>264.70999999999998</v>
      </c>
      <c r="AZ25" s="11">
        <v>27.530508999999999</v>
      </c>
      <c r="BA25" s="20">
        <v>66.635925999999998</v>
      </c>
      <c r="BB25" s="11">
        <v>35.96</v>
      </c>
      <c r="BC25" s="11">
        <v>195.26067699999999</v>
      </c>
      <c r="BD25" s="20">
        <v>70.442687000000006</v>
      </c>
      <c r="BE25" s="11">
        <v>269.58999999999997</v>
      </c>
      <c r="BF25" s="11">
        <v>25.609967000000001</v>
      </c>
      <c r="BG25" s="20">
        <v>67.773572999999999</v>
      </c>
      <c r="BH25" s="11">
        <v>34.020000000000003</v>
      </c>
      <c r="BI25" s="11">
        <v>0</v>
      </c>
      <c r="BJ25" s="20">
        <v>0</v>
      </c>
      <c r="BK25" s="11">
        <v>0</v>
      </c>
      <c r="BL25" s="11">
        <v>0</v>
      </c>
      <c r="BM25" s="20">
        <v>0</v>
      </c>
      <c r="BN25" s="11">
        <v>0</v>
      </c>
      <c r="BO25" s="11">
        <v>0</v>
      </c>
      <c r="BP25" s="20">
        <v>0</v>
      </c>
      <c r="BQ25" s="11">
        <v>0</v>
      </c>
      <c r="BR25" s="11">
        <v>0</v>
      </c>
      <c r="BS25" s="20">
        <v>0</v>
      </c>
      <c r="BT25" s="11">
        <v>0</v>
      </c>
      <c r="BU25" s="185"/>
      <c r="BV25" s="11">
        <v>4142.0216899999996</v>
      </c>
      <c r="BW25" s="20">
        <v>21.823025999999999</v>
      </c>
      <c r="BX25" s="11">
        <v>1771.67</v>
      </c>
      <c r="BY25" s="11">
        <v>545.26628300000004</v>
      </c>
      <c r="BZ25" s="20">
        <v>98.588164000000006</v>
      </c>
      <c r="CA25" s="11">
        <v>1053.6300000000001</v>
      </c>
      <c r="CB25" s="11">
        <v>286.39839599999999</v>
      </c>
      <c r="CC25" s="20">
        <v>93.965748000000005</v>
      </c>
      <c r="CD25" s="11">
        <v>527.47</v>
      </c>
      <c r="CE25" s="11">
        <v>764.74020099999996</v>
      </c>
      <c r="CF25" s="20">
        <v>36.281379000000001</v>
      </c>
      <c r="CG25" s="11">
        <v>543.82000000000005</v>
      </c>
      <c r="CH25" s="11">
        <v>411.10296499999998</v>
      </c>
      <c r="CI25" s="20">
        <v>35.952796999999997</v>
      </c>
      <c r="CJ25" s="11">
        <v>289.69</v>
      </c>
      <c r="CK25" s="11">
        <v>952.12461299999995</v>
      </c>
      <c r="CL25" s="20">
        <v>22.263213</v>
      </c>
      <c r="CM25" s="11">
        <v>415.47</v>
      </c>
      <c r="CN25" s="11">
        <v>1062.93786</v>
      </c>
      <c r="CO25" s="20">
        <v>21.530864000000001</v>
      </c>
      <c r="CP25" s="11">
        <v>448.57</v>
      </c>
      <c r="CQ25" s="11">
        <v>73.760525000000001</v>
      </c>
      <c r="CR25" s="20">
        <v>38.017764999999997</v>
      </c>
      <c r="CS25" s="11">
        <v>54.96</v>
      </c>
      <c r="CT25" s="11">
        <v>45.690846999999998</v>
      </c>
      <c r="CU25" s="20">
        <v>57.572693999999998</v>
      </c>
      <c r="CV25" s="11">
        <v>51.56</v>
      </c>
      <c r="CW25" s="11">
        <v>0</v>
      </c>
      <c r="CX25" s="20">
        <v>0</v>
      </c>
      <c r="CY25" s="11">
        <v>0</v>
      </c>
      <c r="CZ25" s="11">
        <v>0</v>
      </c>
      <c r="DA25" s="20">
        <v>0</v>
      </c>
      <c r="DB25" s="285">
        <v>0</v>
      </c>
    </row>
    <row r="26" spans="1:106" x14ac:dyDescent="0.2">
      <c r="A26" s="139">
        <v>88</v>
      </c>
      <c r="B26" s="140" t="s">
        <v>170</v>
      </c>
      <c r="C26" s="65">
        <v>165.208754</v>
      </c>
      <c r="D26" s="22">
        <v>38.197366000000002</v>
      </c>
      <c r="E26" s="65">
        <v>123.69</v>
      </c>
      <c r="F26" s="65">
        <v>40.850014999999999</v>
      </c>
      <c r="G26" s="22">
        <v>58.674187000000003</v>
      </c>
      <c r="H26" s="65">
        <v>46.98</v>
      </c>
      <c r="I26" s="65">
        <v>20.595934</v>
      </c>
      <c r="J26" s="22">
        <v>75.592894999999999</v>
      </c>
      <c r="K26" s="65">
        <v>30.52</v>
      </c>
      <c r="L26" s="65">
        <v>20.254082</v>
      </c>
      <c r="M26" s="22">
        <v>89.973540999999997</v>
      </c>
      <c r="N26" s="65">
        <v>35.72</v>
      </c>
      <c r="O26" s="65">
        <v>0</v>
      </c>
      <c r="P26" s="22">
        <v>0</v>
      </c>
      <c r="Q26" s="65">
        <v>0</v>
      </c>
      <c r="R26" s="65">
        <v>0</v>
      </c>
      <c r="S26" s="22">
        <v>0</v>
      </c>
      <c r="T26" s="65">
        <v>0</v>
      </c>
      <c r="U26" s="65">
        <v>0</v>
      </c>
      <c r="V26" s="22">
        <v>0</v>
      </c>
      <c r="W26" s="65">
        <v>0</v>
      </c>
      <c r="X26" s="65">
        <v>0</v>
      </c>
      <c r="Y26" s="22">
        <v>0</v>
      </c>
      <c r="Z26" s="65">
        <v>0</v>
      </c>
      <c r="AA26" s="65">
        <v>0</v>
      </c>
      <c r="AB26" s="22">
        <v>0</v>
      </c>
      <c r="AC26" s="65">
        <v>0</v>
      </c>
      <c r="AD26" s="65">
        <v>0</v>
      </c>
      <c r="AE26" s="22">
        <v>0</v>
      </c>
      <c r="AF26" s="65">
        <v>0</v>
      </c>
      <c r="AG26" s="65">
        <v>0</v>
      </c>
      <c r="AH26" s="22">
        <v>0</v>
      </c>
      <c r="AI26" s="65">
        <v>0</v>
      </c>
      <c r="AJ26" s="65">
        <v>0</v>
      </c>
      <c r="AK26" s="22">
        <v>0</v>
      </c>
      <c r="AL26" s="65">
        <v>0</v>
      </c>
      <c r="AM26" s="185"/>
      <c r="AN26" s="65">
        <v>0</v>
      </c>
      <c r="AO26" s="22">
        <v>0</v>
      </c>
      <c r="AP26" s="65">
        <v>0</v>
      </c>
      <c r="AQ26" s="65">
        <v>0</v>
      </c>
      <c r="AR26" s="22">
        <v>0</v>
      </c>
      <c r="AS26" s="65">
        <v>0</v>
      </c>
      <c r="AT26" s="65">
        <v>0</v>
      </c>
      <c r="AU26" s="22">
        <v>0</v>
      </c>
      <c r="AV26" s="65">
        <v>0</v>
      </c>
      <c r="AW26" s="65">
        <v>0</v>
      </c>
      <c r="AX26" s="22">
        <v>0</v>
      </c>
      <c r="AY26" s="65">
        <v>0</v>
      </c>
      <c r="AZ26" s="65">
        <v>0</v>
      </c>
      <c r="BA26" s="22">
        <v>0</v>
      </c>
      <c r="BB26" s="65">
        <v>0</v>
      </c>
      <c r="BC26" s="65">
        <v>0</v>
      </c>
      <c r="BD26" s="22">
        <v>0</v>
      </c>
      <c r="BE26" s="65">
        <v>0</v>
      </c>
      <c r="BF26" s="65">
        <v>0</v>
      </c>
      <c r="BG26" s="22">
        <v>0</v>
      </c>
      <c r="BH26" s="65">
        <v>0</v>
      </c>
      <c r="BI26" s="65">
        <v>0</v>
      </c>
      <c r="BJ26" s="22">
        <v>0</v>
      </c>
      <c r="BK26" s="65">
        <v>0</v>
      </c>
      <c r="BL26" s="65">
        <v>0</v>
      </c>
      <c r="BM26" s="22">
        <v>0</v>
      </c>
      <c r="BN26" s="65">
        <v>0</v>
      </c>
      <c r="BO26" s="65">
        <v>0</v>
      </c>
      <c r="BP26" s="22">
        <v>0</v>
      </c>
      <c r="BQ26" s="65">
        <v>0</v>
      </c>
      <c r="BR26" s="65">
        <v>0</v>
      </c>
      <c r="BS26" s="22">
        <v>0</v>
      </c>
      <c r="BT26" s="65">
        <v>0</v>
      </c>
      <c r="BU26" s="185"/>
      <c r="BV26" s="65">
        <v>40.850014999999999</v>
      </c>
      <c r="BW26" s="22">
        <v>58.674187000000003</v>
      </c>
      <c r="BX26" s="65">
        <v>46.98</v>
      </c>
      <c r="BY26" s="65">
        <v>20.595934</v>
      </c>
      <c r="BZ26" s="22">
        <v>75.592894999999999</v>
      </c>
      <c r="CA26" s="65">
        <v>30.52</v>
      </c>
      <c r="CB26" s="65">
        <v>20.254082</v>
      </c>
      <c r="CC26" s="22">
        <v>89.973540999999997</v>
      </c>
      <c r="CD26" s="65">
        <v>35.72</v>
      </c>
      <c r="CE26" s="65">
        <v>0</v>
      </c>
      <c r="CF26" s="22">
        <v>0</v>
      </c>
      <c r="CG26" s="65">
        <v>0</v>
      </c>
      <c r="CH26" s="65">
        <v>0</v>
      </c>
      <c r="CI26" s="22">
        <v>0</v>
      </c>
      <c r="CJ26" s="65">
        <v>0</v>
      </c>
      <c r="CK26" s="65">
        <v>0</v>
      </c>
      <c r="CL26" s="22">
        <v>0</v>
      </c>
      <c r="CM26" s="65">
        <v>0</v>
      </c>
      <c r="CN26" s="65">
        <v>0</v>
      </c>
      <c r="CO26" s="22">
        <v>0</v>
      </c>
      <c r="CP26" s="65">
        <v>0</v>
      </c>
      <c r="CQ26" s="65">
        <v>0</v>
      </c>
      <c r="CR26" s="22">
        <v>0</v>
      </c>
      <c r="CS26" s="65">
        <v>0</v>
      </c>
      <c r="CT26" s="65">
        <v>0</v>
      </c>
      <c r="CU26" s="22">
        <v>0</v>
      </c>
      <c r="CV26" s="65">
        <v>0</v>
      </c>
      <c r="CW26" s="65">
        <v>0</v>
      </c>
      <c r="CX26" s="22">
        <v>0</v>
      </c>
      <c r="CY26" s="65">
        <v>0</v>
      </c>
      <c r="CZ26" s="65">
        <v>0</v>
      </c>
      <c r="DA26" s="22">
        <v>0</v>
      </c>
      <c r="DB26" s="286">
        <v>0</v>
      </c>
    </row>
    <row r="27" spans="1:106" x14ac:dyDescent="0.2">
      <c r="A27" s="135">
        <v>13</v>
      </c>
      <c r="B27" s="138" t="s">
        <v>15</v>
      </c>
      <c r="C27" s="11">
        <v>12681.215190999999</v>
      </c>
      <c r="D27" s="20">
        <v>8.435594</v>
      </c>
      <c r="E27" s="11">
        <v>2096.6799999999998</v>
      </c>
      <c r="F27" s="11">
        <v>12570.204548</v>
      </c>
      <c r="G27" s="20">
        <v>8.4752030000000005</v>
      </c>
      <c r="H27" s="11">
        <v>2088.09</v>
      </c>
      <c r="I27" s="11">
        <v>0</v>
      </c>
      <c r="J27" s="20">
        <v>0</v>
      </c>
      <c r="K27" s="11">
        <v>0</v>
      </c>
      <c r="L27" s="11">
        <v>42.353158999999998</v>
      </c>
      <c r="M27" s="20">
        <v>71.574314000000001</v>
      </c>
      <c r="N27" s="11">
        <v>59.42</v>
      </c>
      <c r="O27" s="11">
        <v>598.11017900000002</v>
      </c>
      <c r="P27" s="20">
        <v>42.571317999999998</v>
      </c>
      <c r="Q27" s="11">
        <v>499.06</v>
      </c>
      <c r="R27" s="11">
        <v>764.26882000000001</v>
      </c>
      <c r="S27" s="20">
        <v>21.33738</v>
      </c>
      <c r="T27" s="11">
        <v>319.63</v>
      </c>
      <c r="U27" s="11">
        <v>2646.1053870000001</v>
      </c>
      <c r="V27" s="20">
        <v>15.104666</v>
      </c>
      <c r="W27" s="11">
        <v>783.38</v>
      </c>
      <c r="X27" s="11">
        <v>5998.2352769999998</v>
      </c>
      <c r="Y27" s="20">
        <v>13.150556999999999</v>
      </c>
      <c r="Z27" s="11">
        <v>1546.05</v>
      </c>
      <c r="AA27" s="11">
        <v>1263.5886029999999</v>
      </c>
      <c r="AB27" s="20">
        <v>17.652901</v>
      </c>
      <c r="AC27" s="11">
        <v>437.2</v>
      </c>
      <c r="AD27" s="11">
        <v>1101.7472990000001</v>
      </c>
      <c r="AE27" s="20">
        <v>25.952839999999998</v>
      </c>
      <c r="AF27" s="11">
        <v>560.42999999999995</v>
      </c>
      <c r="AG27" s="11">
        <v>124.423159</v>
      </c>
      <c r="AH27" s="20">
        <v>64.178602999999995</v>
      </c>
      <c r="AI27" s="11">
        <v>156.51</v>
      </c>
      <c r="AJ27" s="11">
        <v>31.372665000000001</v>
      </c>
      <c r="AK27" s="20">
        <v>99.174796000000001</v>
      </c>
      <c r="AL27" s="11">
        <v>60.98</v>
      </c>
      <c r="AM27" s="185"/>
      <c r="AN27" s="11">
        <v>1224.8448900000001</v>
      </c>
      <c r="AO27" s="20">
        <v>21.161245000000001</v>
      </c>
      <c r="AP27" s="11">
        <v>508.02</v>
      </c>
      <c r="AQ27" s="11">
        <v>0</v>
      </c>
      <c r="AR27" s="20">
        <v>0</v>
      </c>
      <c r="AS27" s="11">
        <v>0</v>
      </c>
      <c r="AT27" s="11">
        <v>0</v>
      </c>
      <c r="AU27" s="20">
        <v>0</v>
      </c>
      <c r="AV27" s="11">
        <v>0</v>
      </c>
      <c r="AW27" s="11">
        <v>73.824842000000004</v>
      </c>
      <c r="AX27" s="20">
        <v>47.884749999999997</v>
      </c>
      <c r="AY27" s="11">
        <v>69.290000000000006</v>
      </c>
      <c r="AZ27" s="11">
        <v>141.492178</v>
      </c>
      <c r="BA27" s="20">
        <v>43.324100999999999</v>
      </c>
      <c r="BB27" s="11">
        <v>120.15</v>
      </c>
      <c r="BC27" s="11">
        <v>118.912198</v>
      </c>
      <c r="BD27" s="20">
        <v>42.439748000000002</v>
      </c>
      <c r="BE27" s="11">
        <v>98.91</v>
      </c>
      <c r="BF27" s="11">
        <v>702.57325500000002</v>
      </c>
      <c r="BG27" s="20">
        <v>31.829097999999998</v>
      </c>
      <c r="BH27" s="11">
        <v>438.3</v>
      </c>
      <c r="BI27" s="11">
        <v>144.911395</v>
      </c>
      <c r="BJ27" s="20">
        <v>39.296239999999997</v>
      </c>
      <c r="BK27" s="11">
        <v>111.61</v>
      </c>
      <c r="BL27" s="11">
        <v>43.131022000000002</v>
      </c>
      <c r="BM27" s="20">
        <v>68.867830999999995</v>
      </c>
      <c r="BN27" s="11">
        <v>58.22</v>
      </c>
      <c r="BO27" s="11">
        <v>0</v>
      </c>
      <c r="BP27" s="20">
        <v>0</v>
      </c>
      <c r="BQ27" s="11">
        <v>0</v>
      </c>
      <c r="BR27" s="11">
        <v>0</v>
      </c>
      <c r="BS27" s="20">
        <v>0</v>
      </c>
      <c r="BT27" s="11">
        <v>0</v>
      </c>
      <c r="BU27" s="185"/>
      <c r="BV27" s="11">
        <v>11345.359657999999</v>
      </c>
      <c r="BW27" s="20">
        <v>8.5658080000000005</v>
      </c>
      <c r="BX27" s="11">
        <v>1904.77</v>
      </c>
      <c r="BY27" s="11">
        <v>0</v>
      </c>
      <c r="BZ27" s="20">
        <v>0</v>
      </c>
      <c r="CA27" s="11">
        <v>0</v>
      </c>
      <c r="CB27" s="11">
        <v>42.353158999999998</v>
      </c>
      <c r="CC27" s="20">
        <v>71.574314000000001</v>
      </c>
      <c r="CD27" s="11">
        <v>59.42</v>
      </c>
      <c r="CE27" s="11">
        <v>524.28533700000003</v>
      </c>
      <c r="CF27" s="20">
        <v>48.346943000000003</v>
      </c>
      <c r="CG27" s="11">
        <v>496.81</v>
      </c>
      <c r="CH27" s="11">
        <v>622.77664100000004</v>
      </c>
      <c r="CI27" s="20">
        <v>25.344757999999999</v>
      </c>
      <c r="CJ27" s="11">
        <v>309.37</v>
      </c>
      <c r="CK27" s="11">
        <v>2527.1931890000001</v>
      </c>
      <c r="CL27" s="20">
        <v>15.64715</v>
      </c>
      <c r="CM27" s="11">
        <v>775.05</v>
      </c>
      <c r="CN27" s="11">
        <v>5295.6620220000004</v>
      </c>
      <c r="CO27" s="20">
        <v>13.250593</v>
      </c>
      <c r="CP27" s="11">
        <v>1375.34</v>
      </c>
      <c r="CQ27" s="11">
        <v>1118.6772080000001</v>
      </c>
      <c r="CR27" s="20">
        <v>18.473127999999999</v>
      </c>
      <c r="CS27" s="11">
        <v>405.04</v>
      </c>
      <c r="CT27" s="11">
        <v>1058.6162770000001</v>
      </c>
      <c r="CU27" s="20">
        <v>26.629306</v>
      </c>
      <c r="CV27" s="11">
        <v>552.53</v>
      </c>
      <c r="CW27" s="11">
        <v>124.423159</v>
      </c>
      <c r="CX27" s="20">
        <v>64.178602999999995</v>
      </c>
      <c r="CY27" s="11">
        <v>156.51</v>
      </c>
      <c r="CZ27" s="11">
        <v>31.372665000000001</v>
      </c>
      <c r="DA27" s="20">
        <v>99.174796000000001</v>
      </c>
      <c r="DB27" s="285">
        <v>60.98</v>
      </c>
    </row>
    <row r="28" spans="1:106" x14ac:dyDescent="0.2">
      <c r="A28" s="139">
        <v>20</v>
      </c>
      <c r="B28" s="140" t="s">
        <v>16</v>
      </c>
      <c r="C28" s="65">
        <v>6206.7826139999997</v>
      </c>
      <c r="D28" s="22">
        <v>10.718855</v>
      </c>
      <c r="E28" s="65">
        <v>1303.98</v>
      </c>
      <c r="F28" s="65">
        <v>5979.4512409999998</v>
      </c>
      <c r="G28" s="22">
        <v>10.501134</v>
      </c>
      <c r="H28" s="65">
        <v>1230.7</v>
      </c>
      <c r="I28" s="65">
        <v>0</v>
      </c>
      <c r="J28" s="22">
        <v>0</v>
      </c>
      <c r="K28" s="65">
        <v>0</v>
      </c>
      <c r="L28" s="65">
        <v>0</v>
      </c>
      <c r="M28" s="22">
        <v>0</v>
      </c>
      <c r="N28" s="65">
        <v>0</v>
      </c>
      <c r="O28" s="65">
        <v>129.58246600000001</v>
      </c>
      <c r="P28" s="22">
        <v>67.059956</v>
      </c>
      <c r="Q28" s="65">
        <v>170.32</v>
      </c>
      <c r="R28" s="65">
        <v>234.83046100000001</v>
      </c>
      <c r="S28" s="22">
        <v>48.178092999999997</v>
      </c>
      <c r="T28" s="65">
        <v>221.75</v>
      </c>
      <c r="U28" s="65">
        <v>290.53379799999999</v>
      </c>
      <c r="V28" s="22">
        <v>34.809702999999999</v>
      </c>
      <c r="W28" s="65">
        <v>198.22</v>
      </c>
      <c r="X28" s="65">
        <v>2838.0827210000002</v>
      </c>
      <c r="Y28" s="22">
        <v>15.728503999999999</v>
      </c>
      <c r="Z28" s="65">
        <v>874.92</v>
      </c>
      <c r="AA28" s="65">
        <v>1465.252107</v>
      </c>
      <c r="AB28" s="22">
        <v>23.664292</v>
      </c>
      <c r="AC28" s="65">
        <v>679.61</v>
      </c>
      <c r="AD28" s="65">
        <v>983.87179400000002</v>
      </c>
      <c r="AE28" s="22">
        <v>29.012270000000001</v>
      </c>
      <c r="AF28" s="65">
        <v>559.47</v>
      </c>
      <c r="AG28" s="65">
        <v>37.297894999999997</v>
      </c>
      <c r="AH28" s="22">
        <v>87.759271999999996</v>
      </c>
      <c r="AI28" s="65">
        <v>64.16</v>
      </c>
      <c r="AJ28" s="65">
        <v>0</v>
      </c>
      <c r="AK28" s="22">
        <v>0</v>
      </c>
      <c r="AL28" s="65">
        <v>0</v>
      </c>
      <c r="AM28" s="185"/>
      <c r="AN28" s="65">
        <v>896.55664300000001</v>
      </c>
      <c r="AO28" s="22">
        <v>22.541383</v>
      </c>
      <c r="AP28" s="65">
        <v>396.11</v>
      </c>
      <c r="AQ28" s="65">
        <v>0</v>
      </c>
      <c r="AR28" s="22">
        <v>0</v>
      </c>
      <c r="AS28" s="65">
        <v>0</v>
      </c>
      <c r="AT28" s="65">
        <v>0</v>
      </c>
      <c r="AU28" s="22">
        <v>0</v>
      </c>
      <c r="AV28" s="65">
        <v>0</v>
      </c>
      <c r="AW28" s="65">
        <v>0</v>
      </c>
      <c r="AX28" s="22">
        <v>0</v>
      </c>
      <c r="AY28" s="65">
        <v>0</v>
      </c>
      <c r="AZ28" s="65">
        <v>69.969936000000004</v>
      </c>
      <c r="BA28" s="22">
        <v>95.592526000000007</v>
      </c>
      <c r="BB28" s="65">
        <v>131.1</v>
      </c>
      <c r="BC28" s="65">
        <v>69.969936000000004</v>
      </c>
      <c r="BD28" s="22">
        <v>95.592526000000007</v>
      </c>
      <c r="BE28" s="65">
        <v>131.1</v>
      </c>
      <c r="BF28" s="65">
        <v>327.91937899999999</v>
      </c>
      <c r="BG28" s="22">
        <v>42.288730000000001</v>
      </c>
      <c r="BH28" s="65">
        <v>271.8</v>
      </c>
      <c r="BI28" s="65">
        <v>351.67824999999999</v>
      </c>
      <c r="BJ28" s="22">
        <v>39.077745999999998</v>
      </c>
      <c r="BK28" s="65">
        <v>269.36</v>
      </c>
      <c r="BL28" s="65">
        <v>77.019142000000002</v>
      </c>
      <c r="BM28" s="22">
        <v>53.241177999999998</v>
      </c>
      <c r="BN28" s="65">
        <v>80.37</v>
      </c>
      <c r="BO28" s="65">
        <v>0</v>
      </c>
      <c r="BP28" s="22">
        <v>0</v>
      </c>
      <c r="BQ28" s="65">
        <v>0</v>
      </c>
      <c r="BR28" s="65">
        <v>0</v>
      </c>
      <c r="BS28" s="22">
        <v>0</v>
      </c>
      <c r="BT28" s="65">
        <v>0</v>
      </c>
      <c r="BU28" s="185"/>
      <c r="BV28" s="65">
        <v>5082.8945979999999</v>
      </c>
      <c r="BW28" s="22">
        <v>11.429141</v>
      </c>
      <c r="BX28" s="65">
        <v>1138.6300000000001</v>
      </c>
      <c r="BY28" s="65">
        <v>0</v>
      </c>
      <c r="BZ28" s="22">
        <v>0</v>
      </c>
      <c r="CA28" s="65">
        <v>0</v>
      </c>
      <c r="CB28" s="65">
        <v>0</v>
      </c>
      <c r="CC28" s="22">
        <v>0</v>
      </c>
      <c r="CD28" s="65">
        <v>0</v>
      </c>
      <c r="CE28" s="65">
        <v>129.58246600000001</v>
      </c>
      <c r="CF28" s="22">
        <v>67.059956</v>
      </c>
      <c r="CG28" s="65">
        <v>170.32</v>
      </c>
      <c r="CH28" s="65">
        <v>164.860524</v>
      </c>
      <c r="CI28" s="22">
        <v>55.348623000000003</v>
      </c>
      <c r="CJ28" s="65">
        <v>178.85</v>
      </c>
      <c r="CK28" s="65">
        <v>220.563862</v>
      </c>
      <c r="CL28" s="22">
        <v>35.889902999999997</v>
      </c>
      <c r="CM28" s="65">
        <v>155.15</v>
      </c>
      <c r="CN28" s="65">
        <v>2510.1633419999998</v>
      </c>
      <c r="CO28" s="22">
        <v>16.561727000000001</v>
      </c>
      <c r="CP28" s="65">
        <v>814.82</v>
      </c>
      <c r="CQ28" s="65">
        <v>1113.5738570000001</v>
      </c>
      <c r="CR28" s="22">
        <v>25.536581999999999</v>
      </c>
      <c r="CS28" s="65">
        <v>557.36</v>
      </c>
      <c r="CT28" s="65">
        <v>906.85265200000003</v>
      </c>
      <c r="CU28" s="22">
        <v>30.781677999999999</v>
      </c>
      <c r="CV28" s="65">
        <v>547.12</v>
      </c>
      <c r="CW28" s="65">
        <v>37.297894999999997</v>
      </c>
      <c r="CX28" s="22">
        <v>87.759271999999996</v>
      </c>
      <c r="CY28" s="65">
        <v>64.16</v>
      </c>
      <c r="CZ28" s="65">
        <v>0</v>
      </c>
      <c r="DA28" s="22">
        <v>0</v>
      </c>
      <c r="DB28" s="286">
        <v>0</v>
      </c>
    </row>
    <row r="29" spans="1:106" x14ac:dyDescent="0.2">
      <c r="A29" s="135">
        <v>23</v>
      </c>
      <c r="B29" s="138" t="s">
        <v>17</v>
      </c>
      <c r="C29" s="11">
        <v>36621.656903000003</v>
      </c>
      <c r="D29" s="20">
        <v>7.1198430000000004</v>
      </c>
      <c r="E29" s="11">
        <v>5110.51</v>
      </c>
      <c r="F29" s="11">
        <v>35880.883590999998</v>
      </c>
      <c r="G29" s="20">
        <v>7.2466379999999999</v>
      </c>
      <c r="H29" s="11">
        <v>5096.3100000000004</v>
      </c>
      <c r="I29" s="11">
        <v>1066.0690099999999</v>
      </c>
      <c r="J29" s="20">
        <v>22.762447999999999</v>
      </c>
      <c r="K29" s="11">
        <v>475.62</v>
      </c>
      <c r="L29" s="11">
        <v>1759.354413</v>
      </c>
      <c r="M29" s="20">
        <v>16.376514</v>
      </c>
      <c r="N29" s="11">
        <v>564.72</v>
      </c>
      <c r="O29" s="11">
        <v>7328.76134</v>
      </c>
      <c r="P29" s="20">
        <v>10.414458</v>
      </c>
      <c r="Q29" s="11">
        <v>1495.97</v>
      </c>
      <c r="R29" s="11">
        <v>5455.1090359999998</v>
      </c>
      <c r="S29" s="20">
        <v>12.880508000000001</v>
      </c>
      <c r="T29" s="11">
        <v>1377.19</v>
      </c>
      <c r="U29" s="11">
        <v>8034.2546460000003</v>
      </c>
      <c r="V29" s="20">
        <v>19.279716000000001</v>
      </c>
      <c r="W29" s="11">
        <v>3036</v>
      </c>
      <c r="X29" s="11">
        <v>11001.264961000001</v>
      </c>
      <c r="Y29" s="20">
        <v>9.3022749999999998</v>
      </c>
      <c r="Z29" s="11">
        <v>2005.8</v>
      </c>
      <c r="AA29" s="11">
        <v>533.66212700000005</v>
      </c>
      <c r="AB29" s="20">
        <v>24.300554000000002</v>
      </c>
      <c r="AC29" s="11">
        <v>254.18</v>
      </c>
      <c r="AD29" s="11">
        <v>701.40805799999998</v>
      </c>
      <c r="AE29" s="20">
        <v>30.231435999999999</v>
      </c>
      <c r="AF29" s="11">
        <v>415.61</v>
      </c>
      <c r="AG29" s="11">
        <v>1</v>
      </c>
      <c r="AH29" s="20">
        <v>0</v>
      </c>
      <c r="AI29" s="11">
        <v>0</v>
      </c>
      <c r="AJ29" s="11">
        <v>0</v>
      </c>
      <c r="AK29" s="20">
        <v>0</v>
      </c>
      <c r="AL29" s="11">
        <v>0</v>
      </c>
      <c r="AM29" s="185"/>
      <c r="AN29" s="11">
        <v>8023.4772229999999</v>
      </c>
      <c r="AO29" s="20">
        <v>9.1545749999999995</v>
      </c>
      <c r="AP29" s="11">
        <v>1439.65</v>
      </c>
      <c r="AQ29" s="11">
        <v>382.27632499999999</v>
      </c>
      <c r="AR29" s="20">
        <v>32.102435999999997</v>
      </c>
      <c r="AS29" s="11">
        <v>240.53</v>
      </c>
      <c r="AT29" s="11">
        <v>514.640084</v>
      </c>
      <c r="AU29" s="20">
        <v>24.179407000000001</v>
      </c>
      <c r="AV29" s="11">
        <v>243.9</v>
      </c>
      <c r="AW29" s="11">
        <v>1787.486046</v>
      </c>
      <c r="AX29" s="20">
        <v>14.972965</v>
      </c>
      <c r="AY29" s="11">
        <v>524.57000000000005</v>
      </c>
      <c r="AZ29" s="11">
        <v>893.96266100000003</v>
      </c>
      <c r="BA29" s="20">
        <v>17.530369</v>
      </c>
      <c r="BB29" s="11">
        <v>307.16000000000003</v>
      </c>
      <c r="BC29" s="11">
        <v>1832.4818499999999</v>
      </c>
      <c r="BD29" s="20">
        <v>29.463439999999999</v>
      </c>
      <c r="BE29" s="11">
        <v>1058.23</v>
      </c>
      <c r="BF29" s="11">
        <v>2386.5590569999999</v>
      </c>
      <c r="BG29" s="20">
        <v>14.854148</v>
      </c>
      <c r="BH29" s="11">
        <v>694.83</v>
      </c>
      <c r="BI29" s="11">
        <v>59.421410000000002</v>
      </c>
      <c r="BJ29" s="20">
        <v>74.149219000000002</v>
      </c>
      <c r="BK29" s="11">
        <v>86.36</v>
      </c>
      <c r="BL29" s="11">
        <v>166.649789</v>
      </c>
      <c r="BM29" s="20">
        <v>57.296016000000002</v>
      </c>
      <c r="BN29" s="11">
        <v>187.15</v>
      </c>
      <c r="BO29" s="11">
        <v>0</v>
      </c>
      <c r="BP29" s="20">
        <v>0</v>
      </c>
      <c r="BQ29" s="11">
        <v>0</v>
      </c>
      <c r="BR29" s="11">
        <v>0</v>
      </c>
      <c r="BS29" s="20">
        <v>0</v>
      </c>
      <c r="BT29" s="11">
        <v>0</v>
      </c>
      <c r="BU29" s="185"/>
      <c r="BV29" s="11">
        <v>27857.406368</v>
      </c>
      <c r="BW29" s="20">
        <v>7.4381019999999998</v>
      </c>
      <c r="BX29" s="11">
        <v>4061.24</v>
      </c>
      <c r="BY29" s="11">
        <v>683.792686</v>
      </c>
      <c r="BZ29" s="20">
        <v>24.949863000000001</v>
      </c>
      <c r="CA29" s="11">
        <v>334.39</v>
      </c>
      <c r="CB29" s="11">
        <v>1244.714328</v>
      </c>
      <c r="CC29" s="20">
        <v>19.633500999999999</v>
      </c>
      <c r="CD29" s="11">
        <v>478.99</v>
      </c>
      <c r="CE29" s="11">
        <v>5541.275294</v>
      </c>
      <c r="CF29" s="20">
        <v>10.574014999999999</v>
      </c>
      <c r="CG29" s="11">
        <v>1148.43</v>
      </c>
      <c r="CH29" s="11">
        <v>4561.1463750000003</v>
      </c>
      <c r="CI29" s="20">
        <v>14.707344000000001</v>
      </c>
      <c r="CJ29" s="11">
        <v>1314.81</v>
      </c>
      <c r="CK29" s="11">
        <v>6201.7727969999996</v>
      </c>
      <c r="CL29" s="20">
        <v>17.392277</v>
      </c>
      <c r="CM29" s="11">
        <v>2114.11</v>
      </c>
      <c r="CN29" s="11">
        <v>8614.7059040000004</v>
      </c>
      <c r="CO29" s="20">
        <v>9.6066549999999999</v>
      </c>
      <c r="CP29" s="11">
        <v>1622.07</v>
      </c>
      <c r="CQ29" s="11">
        <v>474.24071600000002</v>
      </c>
      <c r="CR29" s="20">
        <v>25.906949000000001</v>
      </c>
      <c r="CS29" s="11">
        <v>240.81</v>
      </c>
      <c r="CT29" s="11">
        <v>534.75826800000004</v>
      </c>
      <c r="CU29" s="20">
        <v>26.149569</v>
      </c>
      <c r="CV29" s="11">
        <v>274.08</v>
      </c>
      <c r="CW29" s="11">
        <v>1</v>
      </c>
      <c r="CX29" s="20">
        <v>0</v>
      </c>
      <c r="CY29" s="11">
        <v>0</v>
      </c>
      <c r="CZ29" s="11">
        <v>0</v>
      </c>
      <c r="DA29" s="20">
        <v>0</v>
      </c>
      <c r="DB29" s="285">
        <v>0</v>
      </c>
    </row>
    <row r="30" spans="1:106" x14ac:dyDescent="0.2">
      <c r="A30" s="139">
        <v>44</v>
      </c>
      <c r="B30" s="140" t="s">
        <v>18</v>
      </c>
      <c r="C30" s="65">
        <v>2547.7275380000001</v>
      </c>
      <c r="D30" s="22">
        <v>19.106484999999999</v>
      </c>
      <c r="E30" s="65">
        <v>954.09</v>
      </c>
      <c r="F30" s="65">
        <v>2480.626561</v>
      </c>
      <c r="G30" s="22">
        <v>19.698754999999998</v>
      </c>
      <c r="H30" s="65">
        <v>957.76</v>
      </c>
      <c r="I30" s="65">
        <v>0</v>
      </c>
      <c r="J30" s="22">
        <v>0</v>
      </c>
      <c r="K30" s="65">
        <v>0</v>
      </c>
      <c r="L30" s="65">
        <v>4.6894359999999997</v>
      </c>
      <c r="M30" s="22">
        <v>93.325653000000003</v>
      </c>
      <c r="N30" s="65">
        <v>8.58</v>
      </c>
      <c r="O30" s="65">
        <v>217.691045</v>
      </c>
      <c r="P30" s="22">
        <v>61.064431999999996</v>
      </c>
      <c r="Q30" s="65">
        <v>260.55</v>
      </c>
      <c r="R30" s="65">
        <v>159.61921599999999</v>
      </c>
      <c r="S30" s="22">
        <v>46.085335999999998</v>
      </c>
      <c r="T30" s="65">
        <v>144.18</v>
      </c>
      <c r="U30" s="65">
        <v>365.51530000000002</v>
      </c>
      <c r="V30" s="22">
        <v>35.085430000000002</v>
      </c>
      <c r="W30" s="65">
        <v>251.36</v>
      </c>
      <c r="X30" s="65">
        <v>798.310338</v>
      </c>
      <c r="Y30" s="22">
        <v>28.483464000000001</v>
      </c>
      <c r="Z30" s="65">
        <v>445.68</v>
      </c>
      <c r="AA30" s="65">
        <v>372.97112800000002</v>
      </c>
      <c r="AB30" s="22">
        <v>34.700277</v>
      </c>
      <c r="AC30" s="65">
        <v>253.67</v>
      </c>
      <c r="AD30" s="65">
        <v>538.63354900000002</v>
      </c>
      <c r="AE30" s="22">
        <v>37.550936</v>
      </c>
      <c r="AF30" s="65">
        <v>396.43</v>
      </c>
      <c r="AG30" s="65">
        <v>23.196546999999999</v>
      </c>
      <c r="AH30" s="22">
        <v>40.015939000000003</v>
      </c>
      <c r="AI30" s="65">
        <v>18.190000000000001</v>
      </c>
      <c r="AJ30" s="65">
        <v>0</v>
      </c>
      <c r="AK30" s="22">
        <v>0</v>
      </c>
      <c r="AL30" s="65">
        <v>0</v>
      </c>
      <c r="AM30" s="185"/>
      <c r="AN30" s="65">
        <v>520.797101</v>
      </c>
      <c r="AO30" s="22">
        <v>31.949780000000001</v>
      </c>
      <c r="AP30" s="65">
        <v>326.13</v>
      </c>
      <c r="AQ30" s="65">
        <v>0</v>
      </c>
      <c r="AR30" s="22">
        <v>0</v>
      </c>
      <c r="AS30" s="65">
        <v>0</v>
      </c>
      <c r="AT30" s="65">
        <v>4.6894359999999997</v>
      </c>
      <c r="AU30" s="22">
        <v>93.325653000000003</v>
      </c>
      <c r="AV30" s="65">
        <v>8.58</v>
      </c>
      <c r="AW30" s="65">
        <v>59.671232000000003</v>
      </c>
      <c r="AX30" s="22">
        <v>98.961967999999999</v>
      </c>
      <c r="AY30" s="65">
        <v>115.74</v>
      </c>
      <c r="AZ30" s="65">
        <v>20.511029000000001</v>
      </c>
      <c r="BA30" s="22">
        <v>96.730166999999994</v>
      </c>
      <c r="BB30" s="65">
        <v>38.89</v>
      </c>
      <c r="BC30" s="65">
        <v>121.80868599999999</v>
      </c>
      <c r="BD30" s="22">
        <v>67.426012999999998</v>
      </c>
      <c r="BE30" s="65">
        <v>160.97999999999999</v>
      </c>
      <c r="BF30" s="65">
        <v>296.37127800000002</v>
      </c>
      <c r="BG30" s="22">
        <v>39.113951999999998</v>
      </c>
      <c r="BH30" s="65">
        <v>227.21</v>
      </c>
      <c r="BI30" s="65">
        <v>17.485254000000001</v>
      </c>
      <c r="BJ30" s="22">
        <v>58.882137999999998</v>
      </c>
      <c r="BK30" s="65">
        <v>20.18</v>
      </c>
      <c r="BL30" s="65">
        <v>0.26018599999999997</v>
      </c>
      <c r="BM30" s="22">
        <v>77.964295000000007</v>
      </c>
      <c r="BN30" s="65">
        <v>0.4</v>
      </c>
      <c r="BO30" s="65">
        <v>0</v>
      </c>
      <c r="BP30" s="22">
        <v>0</v>
      </c>
      <c r="BQ30" s="65">
        <v>0</v>
      </c>
      <c r="BR30" s="65">
        <v>0</v>
      </c>
      <c r="BS30" s="22">
        <v>0</v>
      </c>
      <c r="BT30" s="65">
        <v>0</v>
      </c>
      <c r="BU30" s="185"/>
      <c r="BV30" s="65">
        <v>1959.8294599999999</v>
      </c>
      <c r="BW30" s="22">
        <v>20.889772000000001</v>
      </c>
      <c r="BX30" s="65">
        <v>802.43</v>
      </c>
      <c r="BY30" s="65">
        <v>0</v>
      </c>
      <c r="BZ30" s="22">
        <v>0</v>
      </c>
      <c r="CA30" s="65">
        <v>0</v>
      </c>
      <c r="CB30" s="65">
        <v>0</v>
      </c>
      <c r="CC30" s="22">
        <v>0</v>
      </c>
      <c r="CD30" s="65">
        <v>0</v>
      </c>
      <c r="CE30" s="65">
        <v>158.019814</v>
      </c>
      <c r="CF30" s="22">
        <v>53.733027999999997</v>
      </c>
      <c r="CG30" s="65">
        <v>166.42</v>
      </c>
      <c r="CH30" s="65">
        <v>139.10818699999999</v>
      </c>
      <c r="CI30" s="22">
        <v>47.118535999999999</v>
      </c>
      <c r="CJ30" s="65">
        <v>128.47</v>
      </c>
      <c r="CK30" s="65">
        <v>243.706615</v>
      </c>
      <c r="CL30" s="22">
        <v>42.311596999999999</v>
      </c>
      <c r="CM30" s="65">
        <v>202.11</v>
      </c>
      <c r="CN30" s="65">
        <v>501.93906099999998</v>
      </c>
      <c r="CO30" s="22">
        <v>32.495278999999996</v>
      </c>
      <c r="CP30" s="65">
        <v>319.69</v>
      </c>
      <c r="CQ30" s="65">
        <v>355.48587400000002</v>
      </c>
      <c r="CR30" s="22">
        <v>36.186081999999999</v>
      </c>
      <c r="CS30" s="65">
        <v>252.13</v>
      </c>
      <c r="CT30" s="65">
        <v>538.37336300000004</v>
      </c>
      <c r="CU30" s="22">
        <v>37.569063999999997</v>
      </c>
      <c r="CV30" s="65">
        <v>396.43</v>
      </c>
      <c r="CW30" s="65">
        <v>23.196546999999999</v>
      </c>
      <c r="CX30" s="22">
        <v>40.015939000000003</v>
      </c>
      <c r="CY30" s="65">
        <v>18.190000000000001</v>
      </c>
      <c r="CZ30" s="65">
        <v>0</v>
      </c>
      <c r="DA30" s="22">
        <v>0</v>
      </c>
      <c r="DB30" s="286">
        <v>0</v>
      </c>
    </row>
    <row r="31" spans="1:106" x14ac:dyDescent="0.2">
      <c r="A31" s="135">
        <v>47</v>
      </c>
      <c r="B31" s="138" t="s">
        <v>19</v>
      </c>
      <c r="C31" s="11">
        <v>17797.849728000001</v>
      </c>
      <c r="D31" s="20">
        <v>12.885426000000001</v>
      </c>
      <c r="E31" s="11">
        <v>4494.92</v>
      </c>
      <c r="F31" s="11">
        <v>17743.226181999999</v>
      </c>
      <c r="G31" s="20">
        <v>12.908550999999999</v>
      </c>
      <c r="H31" s="11">
        <v>4489.17</v>
      </c>
      <c r="I31" s="11">
        <v>51.328090000000003</v>
      </c>
      <c r="J31" s="20">
        <v>95.191237999999998</v>
      </c>
      <c r="K31" s="11">
        <v>95.77</v>
      </c>
      <c r="L31" s="11">
        <v>102.65618000000001</v>
      </c>
      <c r="M31" s="20">
        <v>66.647198000000003</v>
      </c>
      <c r="N31" s="11">
        <v>134.1</v>
      </c>
      <c r="O31" s="11">
        <v>2876.5490810000001</v>
      </c>
      <c r="P31" s="20">
        <v>24.540982</v>
      </c>
      <c r="Q31" s="11">
        <v>1383.63</v>
      </c>
      <c r="R31" s="11">
        <v>2639.6280160000001</v>
      </c>
      <c r="S31" s="20">
        <v>26.586684000000002</v>
      </c>
      <c r="T31" s="11">
        <v>1375.51</v>
      </c>
      <c r="U31" s="11">
        <v>3723.5582589999999</v>
      </c>
      <c r="V31" s="20">
        <v>26.345178000000001</v>
      </c>
      <c r="W31" s="11">
        <v>1922.72</v>
      </c>
      <c r="X31" s="11">
        <v>5505.7952690000002</v>
      </c>
      <c r="Y31" s="20">
        <v>21.307933999999999</v>
      </c>
      <c r="Z31" s="11">
        <v>2299.42</v>
      </c>
      <c r="AA31" s="11">
        <v>2109.4341920000002</v>
      </c>
      <c r="AB31" s="20">
        <v>32.207388999999999</v>
      </c>
      <c r="AC31" s="11">
        <v>1331.61</v>
      </c>
      <c r="AD31" s="11">
        <v>727.89511900000002</v>
      </c>
      <c r="AE31" s="20">
        <v>61.240651</v>
      </c>
      <c r="AF31" s="11">
        <v>873.7</v>
      </c>
      <c r="AG31" s="11">
        <v>2.4420649999999999</v>
      </c>
      <c r="AH31" s="20">
        <v>94.531318999999996</v>
      </c>
      <c r="AI31" s="11">
        <v>4.5199999999999996</v>
      </c>
      <c r="AJ31" s="11">
        <v>3.9399099999999998</v>
      </c>
      <c r="AK31" s="20">
        <v>70.236268999999993</v>
      </c>
      <c r="AL31" s="11">
        <v>5.42</v>
      </c>
      <c r="AM31" s="185"/>
      <c r="AN31" s="11">
        <v>2488.5237860000002</v>
      </c>
      <c r="AO31" s="20">
        <v>26.231086000000001</v>
      </c>
      <c r="AP31" s="11">
        <v>1279.42</v>
      </c>
      <c r="AQ31" s="11">
        <v>0</v>
      </c>
      <c r="AR31" s="20">
        <v>0</v>
      </c>
      <c r="AS31" s="11">
        <v>0</v>
      </c>
      <c r="AT31" s="11">
        <v>0</v>
      </c>
      <c r="AU31" s="20">
        <v>0</v>
      </c>
      <c r="AV31" s="11">
        <v>0</v>
      </c>
      <c r="AW31" s="11">
        <v>344.76065799999998</v>
      </c>
      <c r="AX31" s="20">
        <v>40.055501</v>
      </c>
      <c r="AY31" s="11">
        <v>270.67</v>
      </c>
      <c r="AZ31" s="11">
        <v>539.55672300000003</v>
      </c>
      <c r="BA31" s="20">
        <v>67.984229999999997</v>
      </c>
      <c r="BB31" s="11">
        <v>718.95</v>
      </c>
      <c r="BC31" s="11">
        <v>727.96864300000004</v>
      </c>
      <c r="BD31" s="20">
        <v>51.706133000000001</v>
      </c>
      <c r="BE31" s="11">
        <v>737.75</v>
      </c>
      <c r="BF31" s="11">
        <v>415.14197999999999</v>
      </c>
      <c r="BG31" s="20">
        <v>51.804385000000003</v>
      </c>
      <c r="BH31" s="11">
        <v>421.52</v>
      </c>
      <c r="BI31" s="11">
        <v>422.27203700000001</v>
      </c>
      <c r="BJ31" s="20">
        <v>85.366352000000006</v>
      </c>
      <c r="BK31" s="11">
        <v>706.54</v>
      </c>
      <c r="BL31" s="11">
        <v>38.823745000000002</v>
      </c>
      <c r="BM31" s="20">
        <v>54.266418000000002</v>
      </c>
      <c r="BN31" s="11">
        <v>41.29</v>
      </c>
      <c r="BO31" s="11">
        <v>0</v>
      </c>
      <c r="BP31" s="20">
        <v>0</v>
      </c>
      <c r="BQ31" s="11">
        <v>0</v>
      </c>
      <c r="BR31" s="11">
        <v>0</v>
      </c>
      <c r="BS31" s="20">
        <v>0</v>
      </c>
      <c r="BT31" s="11">
        <v>0</v>
      </c>
      <c r="BU31" s="185"/>
      <c r="BV31" s="11">
        <v>15254.702396000001</v>
      </c>
      <c r="BW31" s="20">
        <v>13.048389999999999</v>
      </c>
      <c r="BX31" s="11">
        <v>3901.37</v>
      </c>
      <c r="BY31" s="11">
        <v>51.328090000000003</v>
      </c>
      <c r="BZ31" s="20">
        <v>95.191237999999998</v>
      </c>
      <c r="CA31" s="11">
        <v>95.77</v>
      </c>
      <c r="CB31" s="11">
        <v>102.65618000000001</v>
      </c>
      <c r="CC31" s="20">
        <v>66.647198000000003</v>
      </c>
      <c r="CD31" s="11">
        <v>134.1</v>
      </c>
      <c r="CE31" s="11">
        <v>2531.788423</v>
      </c>
      <c r="CF31" s="20">
        <v>26.679262000000001</v>
      </c>
      <c r="CG31" s="11">
        <v>1323.91</v>
      </c>
      <c r="CH31" s="11">
        <v>2100.0712939999999</v>
      </c>
      <c r="CI31" s="20">
        <v>29.82863</v>
      </c>
      <c r="CJ31" s="11">
        <v>1227.79</v>
      </c>
      <c r="CK31" s="11">
        <v>2995.5896160000002</v>
      </c>
      <c r="CL31" s="20">
        <v>26.364283</v>
      </c>
      <c r="CM31" s="11">
        <v>1547.94</v>
      </c>
      <c r="CN31" s="11">
        <v>5090.6532889999999</v>
      </c>
      <c r="CO31" s="20">
        <v>22.467697999999999</v>
      </c>
      <c r="CP31" s="11">
        <v>2241.7600000000002</v>
      </c>
      <c r="CQ31" s="11">
        <v>1687.162155</v>
      </c>
      <c r="CR31" s="20">
        <v>36.359070000000003</v>
      </c>
      <c r="CS31" s="11">
        <v>1202.3399999999999</v>
      </c>
      <c r="CT31" s="11">
        <v>689.07137399999999</v>
      </c>
      <c r="CU31" s="20">
        <v>64.537295</v>
      </c>
      <c r="CV31" s="11">
        <v>871.63</v>
      </c>
      <c r="CW31" s="11">
        <v>2.4420649999999999</v>
      </c>
      <c r="CX31" s="20">
        <v>94.531318999999996</v>
      </c>
      <c r="CY31" s="11">
        <v>4.5199999999999996</v>
      </c>
      <c r="CZ31" s="11">
        <v>3.9399099999999998</v>
      </c>
      <c r="DA31" s="20">
        <v>70.236268999999993</v>
      </c>
      <c r="DB31" s="285">
        <v>5.42</v>
      </c>
    </row>
    <row r="32" spans="1:106" x14ac:dyDescent="0.2">
      <c r="A32" s="141">
        <v>70</v>
      </c>
      <c r="B32" s="142" t="s">
        <v>20</v>
      </c>
      <c r="C32" s="161">
        <v>23391.817053999999</v>
      </c>
      <c r="D32" s="24">
        <v>5.5403729999999998</v>
      </c>
      <c r="E32" s="162">
        <v>2540.15</v>
      </c>
      <c r="F32" s="162">
        <v>23009.829147</v>
      </c>
      <c r="G32" s="24">
        <v>5.6244610000000002</v>
      </c>
      <c r="H32" s="162">
        <v>2536.59</v>
      </c>
      <c r="I32" s="162">
        <v>85.178843999999998</v>
      </c>
      <c r="J32" s="24">
        <v>72.923980999999998</v>
      </c>
      <c r="K32" s="162">
        <v>121.75</v>
      </c>
      <c r="L32" s="162">
        <v>561.70856200000003</v>
      </c>
      <c r="M32" s="24">
        <v>26.872945000000001</v>
      </c>
      <c r="N32" s="162">
        <v>295.86</v>
      </c>
      <c r="O32" s="162">
        <v>3570.4247319999999</v>
      </c>
      <c r="P32" s="24">
        <v>11.212</v>
      </c>
      <c r="Q32" s="162">
        <v>784.62</v>
      </c>
      <c r="R32" s="162">
        <v>3151.0630200000001</v>
      </c>
      <c r="S32" s="24">
        <v>11.948969</v>
      </c>
      <c r="T32" s="162">
        <v>737.98</v>
      </c>
      <c r="U32" s="162">
        <v>5911.6421760000003</v>
      </c>
      <c r="V32" s="24">
        <v>14.308593</v>
      </c>
      <c r="W32" s="162">
        <v>1657.91</v>
      </c>
      <c r="X32" s="162">
        <v>8270.3140870000007</v>
      </c>
      <c r="Y32" s="24">
        <v>7.2146169999999996</v>
      </c>
      <c r="Z32" s="162">
        <v>1169.48</v>
      </c>
      <c r="AA32" s="162">
        <v>893.43884300000002</v>
      </c>
      <c r="AB32" s="24">
        <v>13.630001999999999</v>
      </c>
      <c r="AC32" s="162">
        <v>238.68</v>
      </c>
      <c r="AD32" s="162">
        <v>558.03623000000005</v>
      </c>
      <c r="AE32" s="24">
        <v>19.682227999999999</v>
      </c>
      <c r="AF32" s="162">
        <v>215.27</v>
      </c>
      <c r="AG32" s="162">
        <v>4.7152599999999998</v>
      </c>
      <c r="AH32" s="24">
        <v>50.161248999999998</v>
      </c>
      <c r="AI32" s="162">
        <v>4.6399999999999997</v>
      </c>
      <c r="AJ32" s="162">
        <v>3.3073939999999999</v>
      </c>
      <c r="AK32" s="24">
        <v>0.210225</v>
      </c>
      <c r="AL32" s="162">
        <v>0.01</v>
      </c>
      <c r="AM32" s="185"/>
      <c r="AN32" s="162">
        <v>3258.3807959999999</v>
      </c>
      <c r="AO32" s="24">
        <v>9.6123940000000001</v>
      </c>
      <c r="AP32" s="162">
        <v>613.89</v>
      </c>
      <c r="AQ32" s="162">
        <v>53.774521999999997</v>
      </c>
      <c r="AR32" s="24">
        <v>77.453152000000003</v>
      </c>
      <c r="AS32" s="162">
        <v>81.63</v>
      </c>
      <c r="AT32" s="162">
        <v>105.807299</v>
      </c>
      <c r="AU32" s="24">
        <v>36.356692000000002</v>
      </c>
      <c r="AV32" s="162">
        <v>75.400000000000006</v>
      </c>
      <c r="AW32" s="162">
        <v>610.95876799999996</v>
      </c>
      <c r="AX32" s="24">
        <v>16.792285</v>
      </c>
      <c r="AY32" s="162">
        <v>201.08</v>
      </c>
      <c r="AZ32" s="162">
        <v>454.69004200000001</v>
      </c>
      <c r="BA32" s="24">
        <v>16.819846999999999</v>
      </c>
      <c r="BB32" s="162">
        <v>149.9</v>
      </c>
      <c r="BC32" s="162">
        <v>905.93154700000002</v>
      </c>
      <c r="BD32" s="24">
        <v>22.882099</v>
      </c>
      <c r="BE32" s="162">
        <v>406.3</v>
      </c>
      <c r="BF32" s="162">
        <v>1028.725457</v>
      </c>
      <c r="BG32" s="24">
        <v>15.466036000000001</v>
      </c>
      <c r="BH32" s="162">
        <v>311.83999999999997</v>
      </c>
      <c r="BI32" s="162">
        <v>43.984991999999998</v>
      </c>
      <c r="BJ32" s="24">
        <v>59.340992999999997</v>
      </c>
      <c r="BK32" s="162">
        <v>51.16</v>
      </c>
      <c r="BL32" s="162">
        <v>52.308168999999999</v>
      </c>
      <c r="BM32" s="24">
        <v>69.871098000000003</v>
      </c>
      <c r="BN32" s="162">
        <v>71.63</v>
      </c>
      <c r="BO32" s="162">
        <v>1.1000000000000001</v>
      </c>
      <c r="BP32" s="24">
        <v>0</v>
      </c>
      <c r="BQ32" s="162">
        <v>0</v>
      </c>
      <c r="BR32" s="162">
        <v>1.1000000000000001</v>
      </c>
      <c r="BS32" s="24">
        <v>0</v>
      </c>
      <c r="BT32" s="162">
        <v>0</v>
      </c>
      <c r="BU32" s="185"/>
      <c r="BV32" s="162">
        <v>19751.448351999999</v>
      </c>
      <c r="BW32" s="24">
        <v>5.6223029999999996</v>
      </c>
      <c r="BX32" s="162">
        <v>2176.5500000000002</v>
      </c>
      <c r="BY32" s="162">
        <v>31.404320999999999</v>
      </c>
      <c r="BZ32" s="24">
        <v>70.761995999999996</v>
      </c>
      <c r="CA32" s="162">
        <v>43.56</v>
      </c>
      <c r="CB32" s="162">
        <v>455.90126400000003</v>
      </c>
      <c r="CC32" s="24">
        <v>29.695029000000002</v>
      </c>
      <c r="CD32" s="162">
        <v>265.33999999999997</v>
      </c>
      <c r="CE32" s="162">
        <v>2959.465964</v>
      </c>
      <c r="CF32" s="24">
        <v>12.08282</v>
      </c>
      <c r="CG32" s="162">
        <v>700.87</v>
      </c>
      <c r="CH32" s="162">
        <v>2696.3729779999999</v>
      </c>
      <c r="CI32" s="24">
        <v>13.263868</v>
      </c>
      <c r="CJ32" s="162">
        <v>700.98</v>
      </c>
      <c r="CK32" s="162">
        <v>5005.7106290000002</v>
      </c>
      <c r="CL32" s="24">
        <v>13.549384</v>
      </c>
      <c r="CM32" s="162">
        <v>1329.36</v>
      </c>
      <c r="CN32" s="162">
        <v>7241.5886300000002</v>
      </c>
      <c r="CO32" s="24">
        <v>7.017658</v>
      </c>
      <c r="CP32" s="162">
        <v>996.05</v>
      </c>
      <c r="CQ32" s="162">
        <v>849.45385099999999</v>
      </c>
      <c r="CR32" s="24">
        <v>13.966792</v>
      </c>
      <c r="CS32" s="162">
        <v>232.54</v>
      </c>
      <c r="CT32" s="162">
        <v>505.72806200000002</v>
      </c>
      <c r="CU32" s="24">
        <v>20.973202000000001</v>
      </c>
      <c r="CV32" s="162">
        <v>207.89</v>
      </c>
      <c r="CW32" s="162">
        <v>3.6152600000000001</v>
      </c>
      <c r="CX32" s="24">
        <v>65.423602000000002</v>
      </c>
      <c r="CY32" s="162">
        <v>4.6399999999999997</v>
      </c>
      <c r="CZ32" s="162">
        <v>2.2073939999999999</v>
      </c>
      <c r="DA32" s="24">
        <v>0.31498500000000001</v>
      </c>
      <c r="DB32" s="291">
        <v>0.01</v>
      </c>
    </row>
    <row r="33" spans="1:106" s="13" customFormat="1" x14ac:dyDescent="0.2">
      <c r="A33" s="149"/>
      <c r="B33" s="143" t="s">
        <v>21</v>
      </c>
      <c r="C33" s="7">
        <v>403877.10350199998</v>
      </c>
      <c r="D33" s="17">
        <v>5.4509350000000003</v>
      </c>
      <c r="E33" s="7">
        <v>43149.55</v>
      </c>
      <c r="F33" s="7">
        <v>354884.11634499999</v>
      </c>
      <c r="G33" s="17">
        <v>5.8232949999999999</v>
      </c>
      <c r="H33" s="7">
        <v>40505.26</v>
      </c>
      <c r="I33" s="7">
        <v>57433.874577000002</v>
      </c>
      <c r="J33" s="17">
        <v>11.328120999999999</v>
      </c>
      <c r="K33" s="7">
        <v>12752.11</v>
      </c>
      <c r="L33" s="7">
        <v>64615.215364000003</v>
      </c>
      <c r="M33" s="17">
        <v>9.9424089999999996</v>
      </c>
      <c r="N33" s="7">
        <v>12591.65</v>
      </c>
      <c r="O33" s="7">
        <v>101541.44133</v>
      </c>
      <c r="P33" s="17">
        <v>6.5652860000000004</v>
      </c>
      <c r="Q33" s="7">
        <v>13066.31</v>
      </c>
      <c r="R33" s="7">
        <v>51206.369647</v>
      </c>
      <c r="S33" s="17">
        <v>13.151996</v>
      </c>
      <c r="T33" s="7">
        <v>13199.93</v>
      </c>
      <c r="U33" s="7">
        <v>43641.666636000002</v>
      </c>
      <c r="V33" s="17">
        <v>11.021398</v>
      </c>
      <c r="W33" s="7">
        <v>9427.4500000000007</v>
      </c>
      <c r="X33" s="7">
        <v>31770.398909</v>
      </c>
      <c r="Y33" s="17">
        <v>10.724443000000001</v>
      </c>
      <c r="Z33" s="7">
        <v>6678.11</v>
      </c>
      <c r="AA33" s="7">
        <v>3203.7303630000001</v>
      </c>
      <c r="AB33" s="17">
        <v>21.735125</v>
      </c>
      <c r="AC33" s="7">
        <v>1364.82</v>
      </c>
      <c r="AD33" s="7">
        <v>1371.8969729999999</v>
      </c>
      <c r="AE33" s="17">
        <v>31.623108999999999</v>
      </c>
      <c r="AF33" s="7">
        <v>850.32</v>
      </c>
      <c r="AG33" s="7">
        <v>84.866856999999996</v>
      </c>
      <c r="AH33" s="17">
        <v>74.060733999999997</v>
      </c>
      <c r="AI33" s="7">
        <v>123.19</v>
      </c>
      <c r="AJ33" s="7">
        <v>14.65569</v>
      </c>
      <c r="AK33" s="17">
        <v>97.440813000000006</v>
      </c>
      <c r="AL33" s="7">
        <v>27.99</v>
      </c>
      <c r="AM33" s="184"/>
      <c r="AN33" s="7">
        <v>104901.19287</v>
      </c>
      <c r="AO33" s="17">
        <v>7.3754920000000004</v>
      </c>
      <c r="AP33" s="7">
        <v>15164.48</v>
      </c>
      <c r="AQ33" s="7">
        <v>25260.447947000001</v>
      </c>
      <c r="AR33" s="17">
        <v>17.977737000000001</v>
      </c>
      <c r="AS33" s="7">
        <v>8900.86</v>
      </c>
      <c r="AT33" s="7">
        <v>19065.358488999998</v>
      </c>
      <c r="AU33" s="17">
        <v>13.180574999999999</v>
      </c>
      <c r="AV33" s="7">
        <v>4925.33</v>
      </c>
      <c r="AW33" s="7">
        <v>26880.459777</v>
      </c>
      <c r="AX33" s="17">
        <v>7.8708169999999997</v>
      </c>
      <c r="AY33" s="7">
        <v>4146.79</v>
      </c>
      <c r="AZ33" s="7">
        <v>10775.882750000001</v>
      </c>
      <c r="BA33" s="17">
        <v>16.426864999999999</v>
      </c>
      <c r="BB33" s="7">
        <v>3469.47</v>
      </c>
      <c r="BC33" s="7">
        <v>12218.3652</v>
      </c>
      <c r="BD33" s="17">
        <v>20.362639999999999</v>
      </c>
      <c r="BE33" s="7">
        <v>4876.4399999999996</v>
      </c>
      <c r="BF33" s="7">
        <v>9643.0723909999997</v>
      </c>
      <c r="BG33" s="17">
        <v>20.364053999999999</v>
      </c>
      <c r="BH33" s="7">
        <v>3848.89</v>
      </c>
      <c r="BI33" s="7">
        <v>876.40961400000003</v>
      </c>
      <c r="BJ33" s="17">
        <v>43.881284000000001</v>
      </c>
      <c r="BK33" s="7">
        <v>753.78</v>
      </c>
      <c r="BL33" s="7">
        <v>121.619136</v>
      </c>
      <c r="BM33" s="17">
        <v>57.201172999999997</v>
      </c>
      <c r="BN33" s="7">
        <v>136.35</v>
      </c>
      <c r="BO33" s="7">
        <v>59.577565999999997</v>
      </c>
      <c r="BP33" s="17">
        <v>98.737853999999999</v>
      </c>
      <c r="BQ33" s="7">
        <v>115.3</v>
      </c>
      <c r="BR33" s="7">
        <v>0</v>
      </c>
      <c r="BS33" s="17">
        <v>0</v>
      </c>
      <c r="BT33" s="7">
        <v>0</v>
      </c>
      <c r="BU33" s="184"/>
      <c r="BV33" s="7">
        <v>249982.92347499999</v>
      </c>
      <c r="BW33" s="17">
        <v>6.0186330000000003</v>
      </c>
      <c r="BX33" s="7">
        <v>29489.29</v>
      </c>
      <c r="BY33" s="7">
        <v>32173.426630000002</v>
      </c>
      <c r="BZ33" s="17">
        <v>8.6284810000000007</v>
      </c>
      <c r="CA33" s="7">
        <v>5441.11</v>
      </c>
      <c r="CB33" s="7">
        <v>45549.856874999998</v>
      </c>
      <c r="CC33" s="17">
        <v>9.4859810000000007</v>
      </c>
      <c r="CD33" s="7">
        <v>8468.8700000000008</v>
      </c>
      <c r="CE33" s="7">
        <v>74660.981553000005</v>
      </c>
      <c r="CF33" s="17">
        <v>7.8831410000000002</v>
      </c>
      <c r="CG33" s="7">
        <v>11535.84</v>
      </c>
      <c r="CH33" s="7">
        <v>40430.486897000003</v>
      </c>
      <c r="CI33" s="17">
        <v>13.801710999999999</v>
      </c>
      <c r="CJ33" s="7">
        <v>10936.99</v>
      </c>
      <c r="CK33" s="7">
        <v>31423.301436000002</v>
      </c>
      <c r="CL33" s="17">
        <v>10.103475</v>
      </c>
      <c r="CM33" s="7">
        <v>6222.7</v>
      </c>
      <c r="CN33" s="7">
        <v>22127.326518000002</v>
      </c>
      <c r="CO33" s="17">
        <v>10.468731999999999</v>
      </c>
      <c r="CP33" s="7">
        <v>4540.24</v>
      </c>
      <c r="CQ33" s="7">
        <v>2327.320749</v>
      </c>
      <c r="CR33" s="17">
        <v>20.754919000000001</v>
      </c>
      <c r="CS33" s="7">
        <v>946.75</v>
      </c>
      <c r="CT33" s="7">
        <v>1250.2778370000001</v>
      </c>
      <c r="CU33" s="17">
        <v>34.081646999999997</v>
      </c>
      <c r="CV33" s="7">
        <v>835.19</v>
      </c>
      <c r="CW33" s="7">
        <v>25.289290999999999</v>
      </c>
      <c r="CX33" s="17">
        <v>87.535308999999998</v>
      </c>
      <c r="CY33" s="7">
        <v>43.39</v>
      </c>
      <c r="CZ33" s="7">
        <v>14.65569</v>
      </c>
      <c r="DA33" s="17">
        <v>97.440813000000006</v>
      </c>
      <c r="DB33" s="284">
        <v>27.99</v>
      </c>
    </row>
    <row r="34" spans="1:106" x14ac:dyDescent="0.2">
      <c r="A34" s="135">
        <v>19</v>
      </c>
      <c r="B34" s="138" t="s">
        <v>22</v>
      </c>
      <c r="C34" s="11">
        <v>160815.62555600001</v>
      </c>
      <c r="D34" s="20">
        <v>6.1001919999999998</v>
      </c>
      <c r="E34" s="11">
        <v>19227.72</v>
      </c>
      <c r="F34" s="11">
        <v>117316.262187</v>
      </c>
      <c r="G34" s="20">
        <v>5.017328</v>
      </c>
      <c r="H34" s="11">
        <v>11536.84</v>
      </c>
      <c r="I34" s="11">
        <v>18688.379288</v>
      </c>
      <c r="J34" s="20">
        <v>10.455978999999999</v>
      </c>
      <c r="K34" s="11">
        <v>3829.94</v>
      </c>
      <c r="L34" s="11">
        <v>17657.202135</v>
      </c>
      <c r="M34" s="20">
        <v>10.903423999999999</v>
      </c>
      <c r="N34" s="11">
        <v>3773.47</v>
      </c>
      <c r="O34" s="11">
        <v>35216.151405999997</v>
      </c>
      <c r="P34" s="20">
        <v>8.4943790000000003</v>
      </c>
      <c r="Q34" s="11">
        <v>5863.13</v>
      </c>
      <c r="R34" s="11">
        <v>16796.577832999999</v>
      </c>
      <c r="S34" s="20">
        <v>12.665557</v>
      </c>
      <c r="T34" s="11">
        <v>4169.67</v>
      </c>
      <c r="U34" s="11">
        <v>15471.301008</v>
      </c>
      <c r="V34" s="20">
        <v>12.468387999999999</v>
      </c>
      <c r="W34" s="11">
        <v>3780.88</v>
      </c>
      <c r="X34" s="11">
        <v>11612.164253999999</v>
      </c>
      <c r="Y34" s="20">
        <v>20.033570999999998</v>
      </c>
      <c r="Z34" s="11">
        <v>4559.6099999999997</v>
      </c>
      <c r="AA34" s="11">
        <v>1672.373697</v>
      </c>
      <c r="AB34" s="20">
        <v>35.152312000000002</v>
      </c>
      <c r="AC34" s="11">
        <v>1152.24</v>
      </c>
      <c r="AD34" s="11">
        <v>202.04908900000001</v>
      </c>
      <c r="AE34" s="20">
        <v>51.128867</v>
      </c>
      <c r="AF34" s="11">
        <v>202.48</v>
      </c>
      <c r="AG34" s="11">
        <v>6.3477000000000006E-2</v>
      </c>
      <c r="AH34" s="20">
        <v>91.651514000000006</v>
      </c>
      <c r="AI34" s="11">
        <v>0.11</v>
      </c>
      <c r="AJ34" s="11">
        <v>0</v>
      </c>
      <c r="AK34" s="20">
        <v>0</v>
      </c>
      <c r="AL34" s="11">
        <v>0</v>
      </c>
      <c r="AM34" s="185"/>
      <c r="AN34" s="11">
        <v>36873.672137000001</v>
      </c>
      <c r="AO34" s="20">
        <v>8.2322170000000003</v>
      </c>
      <c r="AP34" s="11">
        <v>5949.62</v>
      </c>
      <c r="AQ34" s="11">
        <v>7205.5262119999998</v>
      </c>
      <c r="AR34" s="20">
        <v>15.66634</v>
      </c>
      <c r="AS34" s="11">
        <v>2212.5300000000002</v>
      </c>
      <c r="AT34" s="11">
        <v>4891.3781360000003</v>
      </c>
      <c r="AU34" s="20">
        <v>13.070912999999999</v>
      </c>
      <c r="AV34" s="11">
        <v>1253.1199999999999</v>
      </c>
      <c r="AW34" s="11">
        <v>8804.7853639999994</v>
      </c>
      <c r="AX34" s="20">
        <v>11.216336999999999</v>
      </c>
      <c r="AY34" s="11">
        <v>1935.65</v>
      </c>
      <c r="AZ34" s="11">
        <v>4196.0002789999999</v>
      </c>
      <c r="BA34" s="20">
        <v>22.597902999999999</v>
      </c>
      <c r="BB34" s="11">
        <v>1858.49</v>
      </c>
      <c r="BC34" s="11">
        <v>6491.6573799999996</v>
      </c>
      <c r="BD34" s="20">
        <v>19.267996</v>
      </c>
      <c r="BE34" s="11">
        <v>2451.59</v>
      </c>
      <c r="BF34" s="11">
        <v>4522.9810889999999</v>
      </c>
      <c r="BG34" s="20">
        <v>32.236635999999997</v>
      </c>
      <c r="BH34" s="11">
        <v>2857.79</v>
      </c>
      <c r="BI34" s="11">
        <v>761.34367599999996</v>
      </c>
      <c r="BJ34" s="20">
        <v>50.131585999999999</v>
      </c>
      <c r="BK34" s="11">
        <v>748.08</v>
      </c>
      <c r="BL34" s="11">
        <v>0</v>
      </c>
      <c r="BM34" s="20">
        <v>0</v>
      </c>
      <c r="BN34" s="11">
        <v>0</v>
      </c>
      <c r="BO34" s="11">
        <v>0</v>
      </c>
      <c r="BP34" s="20">
        <v>0</v>
      </c>
      <c r="BQ34" s="11">
        <v>0</v>
      </c>
      <c r="BR34" s="11">
        <v>0</v>
      </c>
      <c r="BS34" s="20">
        <v>0</v>
      </c>
      <c r="BT34" s="11">
        <v>0</v>
      </c>
      <c r="BU34" s="185"/>
      <c r="BV34" s="11">
        <v>80442.590051000006</v>
      </c>
      <c r="BW34" s="20">
        <v>6.136863</v>
      </c>
      <c r="BX34" s="11">
        <v>9675.84</v>
      </c>
      <c r="BY34" s="11">
        <v>11482.853075999999</v>
      </c>
      <c r="BZ34" s="20">
        <v>11.877503000000001</v>
      </c>
      <c r="CA34" s="11">
        <v>2673.2</v>
      </c>
      <c r="CB34" s="11">
        <v>12765.823999</v>
      </c>
      <c r="CC34" s="20">
        <v>12.237579999999999</v>
      </c>
      <c r="CD34" s="11">
        <v>3061.97</v>
      </c>
      <c r="CE34" s="11">
        <v>26411.366042000001</v>
      </c>
      <c r="CF34" s="20">
        <v>10.192667</v>
      </c>
      <c r="CG34" s="11">
        <v>5276.36</v>
      </c>
      <c r="CH34" s="11">
        <v>12600.577554</v>
      </c>
      <c r="CI34" s="20">
        <v>13.809578999999999</v>
      </c>
      <c r="CJ34" s="11">
        <v>3410.57</v>
      </c>
      <c r="CK34" s="11">
        <v>8979.6436279999998</v>
      </c>
      <c r="CL34" s="20">
        <v>14.644171999999999</v>
      </c>
      <c r="CM34" s="11">
        <v>2577.39</v>
      </c>
      <c r="CN34" s="11">
        <v>7089.1831650000004</v>
      </c>
      <c r="CO34" s="20">
        <v>15.294489</v>
      </c>
      <c r="CP34" s="11">
        <v>2125.14</v>
      </c>
      <c r="CQ34" s="11">
        <v>911.03002100000003</v>
      </c>
      <c r="CR34" s="20">
        <v>35.106036000000003</v>
      </c>
      <c r="CS34" s="11">
        <v>626.86</v>
      </c>
      <c r="CT34" s="11">
        <v>202.04908900000001</v>
      </c>
      <c r="CU34" s="20">
        <v>51.128867</v>
      </c>
      <c r="CV34" s="11">
        <v>202.48</v>
      </c>
      <c r="CW34" s="11">
        <v>6.3477000000000006E-2</v>
      </c>
      <c r="CX34" s="20">
        <v>91.651514000000006</v>
      </c>
      <c r="CY34" s="11">
        <v>0.11</v>
      </c>
      <c r="CZ34" s="11">
        <v>0</v>
      </c>
      <c r="DA34" s="20">
        <v>0</v>
      </c>
      <c r="DB34" s="285">
        <v>0</v>
      </c>
    </row>
    <row r="35" spans="1:106"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65">
        <v>229.693577</v>
      </c>
      <c r="M35" s="22">
        <v>99.686520000000002</v>
      </c>
      <c r="N35" s="65">
        <v>448.79</v>
      </c>
      <c r="O35" s="65">
        <v>229.693577</v>
      </c>
      <c r="P35" s="22">
        <v>99.686520000000002</v>
      </c>
      <c r="Q35" s="65">
        <v>448.79</v>
      </c>
      <c r="R35" s="65">
        <v>0</v>
      </c>
      <c r="S35" s="22">
        <v>0</v>
      </c>
      <c r="T35" s="65">
        <v>0</v>
      </c>
      <c r="U35" s="65">
        <v>1378.161462</v>
      </c>
      <c r="V35" s="22">
        <v>54.744810999999999</v>
      </c>
      <c r="W35" s="65">
        <v>1478.76</v>
      </c>
      <c r="X35" s="65">
        <v>2562.6912379999999</v>
      </c>
      <c r="Y35" s="22">
        <v>50.057982000000003</v>
      </c>
      <c r="Z35" s="65">
        <v>2514.35</v>
      </c>
      <c r="AA35" s="65">
        <v>459.38715400000001</v>
      </c>
      <c r="AB35" s="22">
        <v>65.260146000000006</v>
      </c>
      <c r="AC35" s="65">
        <v>587.6</v>
      </c>
      <c r="AD35" s="65">
        <v>85.836489999999998</v>
      </c>
      <c r="AE35" s="22">
        <v>99.686520000000002</v>
      </c>
      <c r="AF35" s="65">
        <v>167.71</v>
      </c>
      <c r="AG35" s="65">
        <v>0</v>
      </c>
      <c r="AH35" s="22">
        <v>0</v>
      </c>
      <c r="AI35" s="65">
        <v>0</v>
      </c>
      <c r="AJ35" s="65">
        <v>0</v>
      </c>
      <c r="AK35" s="22">
        <v>0</v>
      </c>
      <c r="AL35" s="65">
        <v>0</v>
      </c>
      <c r="AM35" s="185"/>
      <c r="AN35" s="65">
        <v>689.08073100000001</v>
      </c>
      <c r="AO35" s="22">
        <v>48.642040999999999</v>
      </c>
      <c r="AP35" s="65">
        <v>656.96</v>
      </c>
      <c r="AQ35" s="65">
        <v>0</v>
      </c>
      <c r="AR35" s="22">
        <v>0</v>
      </c>
      <c r="AS35" s="65">
        <v>0</v>
      </c>
      <c r="AT35" s="65">
        <v>229.693577</v>
      </c>
      <c r="AU35" s="22">
        <v>99.686520000000002</v>
      </c>
      <c r="AV35" s="65">
        <v>448.79</v>
      </c>
      <c r="AW35" s="65">
        <v>0</v>
      </c>
      <c r="AX35" s="22">
        <v>0</v>
      </c>
      <c r="AY35" s="65">
        <v>0</v>
      </c>
      <c r="AZ35" s="65">
        <v>0</v>
      </c>
      <c r="BA35" s="22">
        <v>0</v>
      </c>
      <c r="BB35" s="65">
        <v>0</v>
      </c>
      <c r="BC35" s="65">
        <v>0</v>
      </c>
      <c r="BD35" s="22">
        <v>0</v>
      </c>
      <c r="BE35" s="65">
        <v>0</v>
      </c>
      <c r="BF35" s="65">
        <v>459.38715400000001</v>
      </c>
      <c r="BG35" s="22">
        <v>65.260146000000006</v>
      </c>
      <c r="BH35" s="65">
        <v>587.6</v>
      </c>
      <c r="BI35" s="65">
        <v>0</v>
      </c>
      <c r="BJ35" s="22">
        <v>0</v>
      </c>
      <c r="BK35" s="65">
        <v>0</v>
      </c>
      <c r="BL35" s="65">
        <v>0</v>
      </c>
      <c r="BM35" s="22">
        <v>0</v>
      </c>
      <c r="BN35" s="65">
        <v>0</v>
      </c>
      <c r="BO35" s="65">
        <v>0</v>
      </c>
      <c r="BP35" s="22">
        <v>0</v>
      </c>
      <c r="BQ35" s="65">
        <v>0</v>
      </c>
      <c r="BR35" s="65">
        <v>0</v>
      </c>
      <c r="BS35" s="22">
        <v>0</v>
      </c>
      <c r="BT35" s="65">
        <v>0</v>
      </c>
      <c r="BU35" s="185"/>
      <c r="BV35" s="65">
        <v>4256.3827670000001</v>
      </c>
      <c r="BW35" s="22">
        <v>29.030169000000001</v>
      </c>
      <c r="BX35" s="65">
        <v>2421.84</v>
      </c>
      <c r="BY35" s="65">
        <v>0</v>
      </c>
      <c r="BZ35" s="22">
        <v>0</v>
      </c>
      <c r="CA35" s="65">
        <v>0</v>
      </c>
      <c r="CB35" s="65">
        <v>0</v>
      </c>
      <c r="CC35" s="22">
        <v>0</v>
      </c>
      <c r="CD35" s="65">
        <v>0</v>
      </c>
      <c r="CE35" s="65">
        <v>229.693577</v>
      </c>
      <c r="CF35" s="22">
        <v>99.686520000000002</v>
      </c>
      <c r="CG35" s="65">
        <v>448.79</v>
      </c>
      <c r="CH35" s="65">
        <v>0</v>
      </c>
      <c r="CI35" s="22">
        <v>0</v>
      </c>
      <c r="CJ35" s="65">
        <v>0</v>
      </c>
      <c r="CK35" s="65">
        <v>1378.161462</v>
      </c>
      <c r="CL35" s="22">
        <v>54.744810999999999</v>
      </c>
      <c r="CM35" s="65">
        <v>1478.76</v>
      </c>
      <c r="CN35" s="65">
        <v>2103.3040839999999</v>
      </c>
      <c r="CO35" s="22">
        <v>47.335884999999998</v>
      </c>
      <c r="CP35" s="65">
        <v>1951.41</v>
      </c>
      <c r="CQ35" s="65">
        <v>459.38715400000001</v>
      </c>
      <c r="CR35" s="22">
        <v>65.260146000000006</v>
      </c>
      <c r="CS35" s="65">
        <v>587.6</v>
      </c>
      <c r="CT35" s="65">
        <v>85.836489999999998</v>
      </c>
      <c r="CU35" s="22">
        <v>99.686520000000002</v>
      </c>
      <c r="CV35" s="65">
        <v>167.71</v>
      </c>
      <c r="CW35" s="65">
        <v>0</v>
      </c>
      <c r="CX35" s="22">
        <v>0</v>
      </c>
      <c r="CY35" s="65">
        <v>0</v>
      </c>
      <c r="CZ35" s="65">
        <v>0</v>
      </c>
      <c r="DA35" s="22">
        <v>0</v>
      </c>
      <c r="DB35" s="286">
        <v>0</v>
      </c>
    </row>
    <row r="36" spans="1:106" x14ac:dyDescent="0.2">
      <c r="A36" s="135">
        <v>52</v>
      </c>
      <c r="B36" s="138" t="s">
        <v>24</v>
      </c>
      <c r="C36" s="11">
        <v>217823.89795099999</v>
      </c>
      <c r="D36" s="20">
        <v>8.9902610000000003</v>
      </c>
      <c r="E36" s="11">
        <v>38382.559999999998</v>
      </c>
      <c r="F36" s="11">
        <v>213694.68669199999</v>
      </c>
      <c r="G36" s="20">
        <v>9.2164699999999993</v>
      </c>
      <c r="H36" s="11">
        <v>38602.410000000003</v>
      </c>
      <c r="I36" s="11">
        <v>38302.189917000003</v>
      </c>
      <c r="J36" s="20">
        <v>16.194527999999998</v>
      </c>
      <c r="K36" s="11">
        <v>12157.6</v>
      </c>
      <c r="L36" s="11">
        <v>45223.132425999996</v>
      </c>
      <c r="M36" s="20">
        <v>13.528663</v>
      </c>
      <c r="N36" s="11">
        <v>11991.45</v>
      </c>
      <c r="O36" s="11">
        <v>61204.884695000001</v>
      </c>
      <c r="P36" s="20">
        <v>9.6795810000000007</v>
      </c>
      <c r="Q36" s="11">
        <v>11611.78</v>
      </c>
      <c r="R36" s="11">
        <v>31983.010463999999</v>
      </c>
      <c r="S36" s="20">
        <v>19.956904000000002</v>
      </c>
      <c r="T36" s="11">
        <v>12510.32</v>
      </c>
      <c r="U36" s="11">
        <v>23387.995416000002</v>
      </c>
      <c r="V36" s="20">
        <v>18.363689000000001</v>
      </c>
      <c r="W36" s="11">
        <v>8418</v>
      </c>
      <c r="X36" s="11">
        <v>12368.532281</v>
      </c>
      <c r="Y36" s="20">
        <v>15.122007999999999</v>
      </c>
      <c r="Z36" s="11">
        <v>3665.93</v>
      </c>
      <c r="AA36" s="11">
        <v>527.09580900000003</v>
      </c>
      <c r="AB36" s="20">
        <v>27.041658999999999</v>
      </c>
      <c r="AC36" s="11">
        <v>279.37</v>
      </c>
      <c r="AD36" s="11">
        <v>601.33714899999995</v>
      </c>
      <c r="AE36" s="20">
        <v>58.917644000000003</v>
      </c>
      <c r="AF36" s="11">
        <v>694.42</v>
      </c>
      <c r="AG36" s="11">
        <v>81.852844000000005</v>
      </c>
      <c r="AH36" s="20">
        <v>76.711605000000006</v>
      </c>
      <c r="AI36" s="11">
        <v>123.07</v>
      </c>
      <c r="AJ36" s="11">
        <v>14.65569</v>
      </c>
      <c r="AK36" s="20">
        <v>97.440813000000006</v>
      </c>
      <c r="AL36" s="11">
        <v>27.99</v>
      </c>
      <c r="AM36" s="185"/>
      <c r="AN36" s="11">
        <v>62740.027629999997</v>
      </c>
      <c r="AO36" s="20">
        <v>11.250043</v>
      </c>
      <c r="AP36" s="11">
        <v>13834.23</v>
      </c>
      <c r="AQ36" s="11">
        <v>17857.545364000001</v>
      </c>
      <c r="AR36" s="20">
        <v>24.628399000000002</v>
      </c>
      <c r="AS36" s="11">
        <v>8620.1299999999992</v>
      </c>
      <c r="AT36" s="11">
        <v>13702.593451999999</v>
      </c>
      <c r="AU36" s="20">
        <v>17.646999999999998</v>
      </c>
      <c r="AV36" s="11">
        <v>4739.47</v>
      </c>
      <c r="AW36" s="11">
        <v>16960.402742999999</v>
      </c>
      <c r="AX36" s="20">
        <v>10.964453000000001</v>
      </c>
      <c r="AY36" s="11">
        <v>3644.85</v>
      </c>
      <c r="AZ36" s="11">
        <v>5955.4259309999998</v>
      </c>
      <c r="BA36" s="20">
        <v>24.956427999999999</v>
      </c>
      <c r="BB36" s="11">
        <v>2913.07</v>
      </c>
      <c r="BC36" s="11">
        <v>4993.3493799999997</v>
      </c>
      <c r="BD36" s="20">
        <v>42.764046999999998</v>
      </c>
      <c r="BE36" s="11">
        <v>4185.3</v>
      </c>
      <c r="BF36" s="11">
        <v>3038.5082809999999</v>
      </c>
      <c r="BG36" s="20">
        <v>36.377152000000002</v>
      </c>
      <c r="BH36" s="11">
        <v>2166.4299999999998</v>
      </c>
      <c r="BI36" s="11">
        <v>67.471526999999995</v>
      </c>
      <c r="BJ36" s="20">
        <v>49.450887999999999</v>
      </c>
      <c r="BK36" s="11">
        <v>65.400000000000006</v>
      </c>
      <c r="BL36" s="11">
        <v>105.153387</v>
      </c>
      <c r="BM36" s="20">
        <v>64.370756999999998</v>
      </c>
      <c r="BN36" s="11">
        <v>132.66999999999999</v>
      </c>
      <c r="BO36" s="11">
        <v>59.577565999999997</v>
      </c>
      <c r="BP36" s="20">
        <v>98.737853999999999</v>
      </c>
      <c r="BQ36" s="11">
        <v>115.3</v>
      </c>
      <c r="BR36" s="11">
        <v>0</v>
      </c>
      <c r="BS36" s="20">
        <v>0</v>
      </c>
      <c r="BT36" s="11">
        <v>0</v>
      </c>
      <c r="BU36" s="185"/>
      <c r="BV36" s="11">
        <v>150954.65906199999</v>
      </c>
      <c r="BW36" s="20">
        <v>9.3528760000000002</v>
      </c>
      <c r="BX36" s="11">
        <v>27672.46</v>
      </c>
      <c r="BY36" s="11">
        <v>20444.644552999998</v>
      </c>
      <c r="BZ36" s="20">
        <v>11.796867000000001</v>
      </c>
      <c r="CA36" s="11">
        <v>4727.18</v>
      </c>
      <c r="CB36" s="11">
        <v>31520.538974999999</v>
      </c>
      <c r="CC36" s="20">
        <v>12.750935999999999</v>
      </c>
      <c r="CD36" s="11">
        <v>7877.56</v>
      </c>
      <c r="CE36" s="11">
        <v>44244.481952000002</v>
      </c>
      <c r="CF36" s="20">
        <v>11.753686999999999</v>
      </c>
      <c r="CG36" s="11">
        <v>10192.700000000001</v>
      </c>
      <c r="CH36" s="11">
        <v>26027.584533000001</v>
      </c>
      <c r="CI36" s="20">
        <v>20.343361999999999</v>
      </c>
      <c r="CJ36" s="11">
        <v>10377.98</v>
      </c>
      <c r="CK36" s="11">
        <v>18394.646035999998</v>
      </c>
      <c r="CL36" s="20">
        <v>14.98668</v>
      </c>
      <c r="CM36" s="11">
        <v>5403.22</v>
      </c>
      <c r="CN36" s="11">
        <v>9330.0240009999998</v>
      </c>
      <c r="CO36" s="20">
        <v>18.321106</v>
      </c>
      <c r="CP36" s="11">
        <v>3350.35</v>
      </c>
      <c r="CQ36" s="11">
        <v>459.62428299999999</v>
      </c>
      <c r="CR36" s="20">
        <v>28.623037</v>
      </c>
      <c r="CS36" s="11">
        <v>257.85000000000002</v>
      </c>
      <c r="CT36" s="11">
        <v>496.183762</v>
      </c>
      <c r="CU36" s="20">
        <v>69.561308999999994</v>
      </c>
      <c r="CV36" s="11">
        <v>676.5</v>
      </c>
      <c r="CW36" s="11">
        <v>22.275279000000001</v>
      </c>
      <c r="CX36" s="20">
        <v>98.581487999999993</v>
      </c>
      <c r="CY36" s="11">
        <v>43.04</v>
      </c>
      <c r="CZ36" s="11">
        <v>14.65569</v>
      </c>
      <c r="DA36" s="20">
        <v>97.440813000000006</v>
      </c>
      <c r="DB36" s="285">
        <v>27.99</v>
      </c>
    </row>
    <row r="37" spans="1:106" x14ac:dyDescent="0.2">
      <c r="A37" s="141">
        <v>76</v>
      </c>
      <c r="B37" s="142" t="s">
        <v>222</v>
      </c>
      <c r="C37" s="66">
        <v>20292.116496999999</v>
      </c>
      <c r="D37" s="24">
        <v>8.4357299999999995</v>
      </c>
      <c r="E37" s="66">
        <v>3355.1</v>
      </c>
      <c r="F37" s="66">
        <v>18927.703968000002</v>
      </c>
      <c r="G37" s="24">
        <v>8.4082380000000008</v>
      </c>
      <c r="H37" s="66">
        <v>3119.31</v>
      </c>
      <c r="I37" s="66">
        <v>443.30537199999998</v>
      </c>
      <c r="J37" s="24">
        <v>43.144266000000002</v>
      </c>
      <c r="K37" s="66">
        <v>374.87</v>
      </c>
      <c r="L37" s="66">
        <v>1505.187226</v>
      </c>
      <c r="M37" s="24">
        <v>19.002269999999999</v>
      </c>
      <c r="N37" s="66">
        <v>560.6</v>
      </c>
      <c r="O37" s="66">
        <v>4890.711652</v>
      </c>
      <c r="P37" s="24">
        <v>11.973977</v>
      </c>
      <c r="Q37" s="66">
        <v>1147.8</v>
      </c>
      <c r="R37" s="66">
        <v>2426.7813489999999</v>
      </c>
      <c r="S37" s="24">
        <v>12.329371</v>
      </c>
      <c r="T37" s="66">
        <v>586.45000000000005</v>
      </c>
      <c r="U37" s="66">
        <v>3404.2087499999998</v>
      </c>
      <c r="V37" s="24">
        <v>18.551646000000002</v>
      </c>
      <c r="W37" s="66">
        <v>1237.81</v>
      </c>
      <c r="X37" s="66">
        <v>5227.0111360000001</v>
      </c>
      <c r="Y37" s="24">
        <v>19.634070000000001</v>
      </c>
      <c r="Z37" s="66">
        <v>2011.5</v>
      </c>
      <c r="AA37" s="66">
        <v>544.87370299999998</v>
      </c>
      <c r="AB37" s="24">
        <v>31.300751000000002</v>
      </c>
      <c r="AC37" s="66">
        <v>334.28</v>
      </c>
      <c r="AD37" s="66">
        <v>482.67424499999998</v>
      </c>
      <c r="AE37" s="24">
        <v>43.800753999999998</v>
      </c>
      <c r="AF37" s="66">
        <v>414.37</v>
      </c>
      <c r="AG37" s="66">
        <v>2.9505349999999999</v>
      </c>
      <c r="AH37" s="24">
        <v>94.86833</v>
      </c>
      <c r="AI37" s="66">
        <v>5.49</v>
      </c>
      <c r="AJ37" s="66">
        <v>0</v>
      </c>
      <c r="AK37" s="24">
        <v>0</v>
      </c>
      <c r="AL37" s="66">
        <v>0</v>
      </c>
      <c r="AM37" s="185"/>
      <c r="AN37" s="66">
        <v>4598.4123719999998</v>
      </c>
      <c r="AO37" s="24">
        <v>18.385719000000002</v>
      </c>
      <c r="AP37" s="66">
        <v>1657.08</v>
      </c>
      <c r="AQ37" s="66">
        <v>197.37637100000001</v>
      </c>
      <c r="AR37" s="24">
        <v>39.511927</v>
      </c>
      <c r="AS37" s="66">
        <v>152.85</v>
      </c>
      <c r="AT37" s="66">
        <v>241.69332399999999</v>
      </c>
      <c r="AU37" s="24">
        <v>33.100796000000003</v>
      </c>
      <c r="AV37" s="66">
        <v>156.80000000000001</v>
      </c>
      <c r="AW37" s="66">
        <v>1115.2716700000001</v>
      </c>
      <c r="AX37" s="24">
        <v>18.541986000000001</v>
      </c>
      <c r="AY37" s="66">
        <v>405.32</v>
      </c>
      <c r="AZ37" s="66">
        <v>624.45654000000002</v>
      </c>
      <c r="BA37" s="24">
        <v>25.482970000000002</v>
      </c>
      <c r="BB37" s="66">
        <v>311.89</v>
      </c>
      <c r="BC37" s="66">
        <v>733.35843999999997</v>
      </c>
      <c r="BD37" s="24">
        <v>34.969222000000002</v>
      </c>
      <c r="BE37" s="66">
        <v>502.64</v>
      </c>
      <c r="BF37" s="66">
        <v>1622.1958669999999</v>
      </c>
      <c r="BG37" s="24">
        <v>39.886223000000001</v>
      </c>
      <c r="BH37" s="66">
        <v>1268.18</v>
      </c>
      <c r="BI37" s="66">
        <v>47.594411000000001</v>
      </c>
      <c r="BJ37" s="24">
        <v>70.114512000000005</v>
      </c>
      <c r="BK37" s="66">
        <v>65.41</v>
      </c>
      <c r="BL37" s="66">
        <v>16.465748999999999</v>
      </c>
      <c r="BM37" s="24">
        <v>97.545987999999994</v>
      </c>
      <c r="BN37" s="66">
        <v>31.48</v>
      </c>
      <c r="BO37" s="66">
        <v>0</v>
      </c>
      <c r="BP37" s="24">
        <v>0</v>
      </c>
      <c r="BQ37" s="66">
        <v>0</v>
      </c>
      <c r="BR37" s="66">
        <v>0</v>
      </c>
      <c r="BS37" s="24">
        <v>0</v>
      </c>
      <c r="BT37" s="66">
        <v>0</v>
      </c>
      <c r="BU37" s="185"/>
      <c r="BV37" s="66">
        <v>14329.291595000001</v>
      </c>
      <c r="BW37" s="24">
        <v>7.4396370000000003</v>
      </c>
      <c r="BX37" s="66">
        <v>2089.4499999999998</v>
      </c>
      <c r="BY37" s="66">
        <v>245.929001</v>
      </c>
      <c r="BZ37" s="24">
        <v>69.885194999999996</v>
      </c>
      <c r="CA37" s="66">
        <v>336.86</v>
      </c>
      <c r="CB37" s="66">
        <v>1263.4939019999999</v>
      </c>
      <c r="CC37" s="24">
        <v>21.749677999999999</v>
      </c>
      <c r="CD37" s="66">
        <v>538.62</v>
      </c>
      <c r="CE37" s="66">
        <v>3775.4399819999999</v>
      </c>
      <c r="CF37" s="24">
        <v>14.447051</v>
      </c>
      <c r="CG37" s="66">
        <v>1069.06</v>
      </c>
      <c r="CH37" s="66">
        <v>1802.324809</v>
      </c>
      <c r="CI37" s="24">
        <v>15.071628</v>
      </c>
      <c r="CJ37" s="66">
        <v>532.41</v>
      </c>
      <c r="CK37" s="66">
        <v>2670.8503099999998</v>
      </c>
      <c r="CL37" s="24">
        <v>15.953328000000001</v>
      </c>
      <c r="CM37" s="66">
        <v>835.14</v>
      </c>
      <c r="CN37" s="66">
        <v>3604.8152679999998</v>
      </c>
      <c r="CO37" s="24">
        <v>14.604296</v>
      </c>
      <c r="CP37" s="66">
        <v>1031.8599999999999</v>
      </c>
      <c r="CQ37" s="66">
        <v>497.279292</v>
      </c>
      <c r="CR37" s="24">
        <v>31.053730000000002</v>
      </c>
      <c r="CS37" s="66">
        <v>302.67</v>
      </c>
      <c r="CT37" s="66">
        <v>466.20849600000003</v>
      </c>
      <c r="CU37" s="24">
        <v>45.222918999999997</v>
      </c>
      <c r="CV37" s="66">
        <v>413.23</v>
      </c>
      <c r="CW37" s="66">
        <v>2.9505349999999999</v>
      </c>
      <c r="CX37" s="24">
        <v>94.86833</v>
      </c>
      <c r="CY37" s="66">
        <v>5.49</v>
      </c>
      <c r="CZ37" s="66">
        <v>0</v>
      </c>
      <c r="DA37" s="24">
        <v>0</v>
      </c>
      <c r="DB37" s="287">
        <v>0</v>
      </c>
    </row>
    <row r="38" spans="1:106" s="13" customFormat="1" x14ac:dyDescent="0.2">
      <c r="A38" s="149"/>
      <c r="B38" s="131" t="s">
        <v>719</v>
      </c>
      <c r="C38" s="80">
        <v>63914.337727999999</v>
      </c>
      <c r="D38" s="17">
        <v>6.573582</v>
      </c>
      <c r="E38" s="80">
        <v>8234.86</v>
      </c>
      <c r="F38" s="80">
        <v>63054.295836999998</v>
      </c>
      <c r="G38" s="17">
        <v>6.6262800000000004</v>
      </c>
      <c r="H38" s="80">
        <v>8189.18</v>
      </c>
      <c r="I38" s="80">
        <v>3049.5407249999998</v>
      </c>
      <c r="J38" s="17">
        <v>42.434683999999997</v>
      </c>
      <c r="K38" s="80">
        <v>2536.36</v>
      </c>
      <c r="L38" s="80">
        <v>1984.3044649999999</v>
      </c>
      <c r="M38" s="17">
        <v>24.960481999999999</v>
      </c>
      <c r="N38" s="80">
        <v>970.77</v>
      </c>
      <c r="O38" s="80">
        <v>7236.40308</v>
      </c>
      <c r="P38" s="17">
        <v>17.520620999999998</v>
      </c>
      <c r="Q38" s="80">
        <v>2485.0100000000002</v>
      </c>
      <c r="R38" s="80">
        <v>3766.3923020000002</v>
      </c>
      <c r="S38" s="17">
        <v>14.794885000000001</v>
      </c>
      <c r="T38" s="80">
        <v>1092.18</v>
      </c>
      <c r="U38" s="80">
        <v>7043.7503319999996</v>
      </c>
      <c r="V38" s="17">
        <v>12.544176</v>
      </c>
      <c r="W38" s="80">
        <v>1731.82</v>
      </c>
      <c r="X38" s="80">
        <v>20123.554246</v>
      </c>
      <c r="Y38" s="17">
        <v>10.089320000000001</v>
      </c>
      <c r="Z38" s="80">
        <v>3979.45</v>
      </c>
      <c r="AA38" s="80">
        <v>8302.9108209999995</v>
      </c>
      <c r="AB38" s="17">
        <v>10.489091</v>
      </c>
      <c r="AC38" s="80">
        <v>1706.96</v>
      </c>
      <c r="AD38" s="80">
        <v>7390.9382210000003</v>
      </c>
      <c r="AE38" s="17">
        <v>12.677555</v>
      </c>
      <c r="AF38" s="80">
        <v>1836.5</v>
      </c>
      <c r="AG38" s="80">
        <v>1283.2529730000001</v>
      </c>
      <c r="AH38" s="17">
        <v>23.491755999999999</v>
      </c>
      <c r="AI38" s="80">
        <v>590.86</v>
      </c>
      <c r="AJ38" s="80">
        <v>2873.2486720000002</v>
      </c>
      <c r="AK38" s="17">
        <v>22.846572999999999</v>
      </c>
      <c r="AL38" s="80">
        <v>1286.6199999999999</v>
      </c>
      <c r="AM38" s="184"/>
      <c r="AN38" s="80">
        <v>14570.295991000001</v>
      </c>
      <c r="AO38" s="17">
        <v>9.0517939999999992</v>
      </c>
      <c r="AP38" s="80">
        <v>2584.9899999999998</v>
      </c>
      <c r="AQ38" s="80">
        <v>1063.9225510000001</v>
      </c>
      <c r="AR38" s="17">
        <v>33.999268000000001</v>
      </c>
      <c r="AS38" s="80">
        <v>708.98</v>
      </c>
      <c r="AT38" s="80">
        <v>478.58042499999999</v>
      </c>
      <c r="AU38" s="17">
        <v>26.555496000000002</v>
      </c>
      <c r="AV38" s="80">
        <v>249.1</v>
      </c>
      <c r="AW38" s="80">
        <v>1884.2680929999999</v>
      </c>
      <c r="AX38" s="17">
        <v>27.347933000000001</v>
      </c>
      <c r="AY38" s="80">
        <v>1010</v>
      </c>
      <c r="AZ38" s="80">
        <v>604.51586699999996</v>
      </c>
      <c r="BA38" s="17">
        <v>18.472645</v>
      </c>
      <c r="BB38" s="80">
        <v>218.87</v>
      </c>
      <c r="BC38" s="80">
        <v>1812.4573230000001</v>
      </c>
      <c r="BD38" s="17">
        <v>19.931007999999999</v>
      </c>
      <c r="BE38" s="80">
        <v>708.03</v>
      </c>
      <c r="BF38" s="80">
        <v>4597.5832140000002</v>
      </c>
      <c r="BG38" s="17">
        <v>13.740833</v>
      </c>
      <c r="BH38" s="80">
        <v>1238.22</v>
      </c>
      <c r="BI38" s="80">
        <v>1364.013056</v>
      </c>
      <c r="BJ38" s="17">
        <v>20.160323000000002</v>
      </c>
      <c r="BK38" s="80">
        <v>538.98</v>
      </c>
      <c r="BL38" s="80">
        <v>2204.570029</v>
      </c>
      <c r="BM38" s="17">
        <v>18.926245999999999</v>
      </c>
      <c r="BN38" s="80">
        <v>817.8</v>
      </c>
      <c r="BO38" s="80">
        <v>288.95726300000001</v>
      </c>
      <c r="BP38" s="17">
        <v>59.229526999999997</v>
      </c>
      <c r="BQ38" s="80">
        <v>335.45</v>
      </c>
      <c r="BR38" s="80">
        <v>271.42817100000002</v>
      </c>
      <c r="BS38" s="17">
        <v>63.042459000000001</v>
      </c>
      <c r="BT38" s="80">
        <v>335.39</v>
      </c>
      <c r="BU38" s="184"/>
      <c r="BV38" s="80">
        <v>48483.999845999999</v>
      </c>
      <c r="BW38" s="17">
        <v>7.4696249999999997</v>
      </c>
      <c r="BX38" s="80">
        <v>7098.28</v>
      </c>
      <c r="BY38" s="80">
        <v>1985.618174</v>
      </c>
      <c r="BZ38" s="17">
        <v>52.481270000000002</v>
      </c>
      <c r="CA38" s="80">
        <v>2042.47</v>
      </c>
      <c r="CB38" s="80">
        <v>1505.7240400000001</v>
      </c>
      <c r="CC38" s="17">
        <v>31.346207</v>
      </c>
      <c r="CD38" s="80">
        <v>925.1</v>
      </c>
      <c r="CE38" s="80">
        <v>5352.1349870000004</v>
      </c>
      <c r="CF38" s="17">
        <v>20.550068</v>
      </c>
      <c r="CG38" s="80">
        <v>2155.7399999999998</v>
      </c>
      <c r="CH38" s="80">
        <v>3161.8764350000001</v>
      </c>
      <c r="CI38" s="17">
        <v>17.022948</v>
      </c>
      <c r="CJ38" s="80">
        <v>1054.96</v>
      </c>
      <c r="CK38" s="80">
        <v>5231.293009</v>
      </c>
      <c r="CL38" s="17">
        <v>12.306869000000001</v>
      </c>
      <c r="CM38" s="80">
        <v>1261.8599999999999</v>
      </c>
      <c r="CN38" s="80">
        <v>15525.971033</v>
      </c>
      <c r="CO38" s="17">
        <v>10.823326</v>
      </c>
      <c r="CP38" s="80">
        <v>3293.64</v>
      </c>
      <c r="CQ38" s="80">
        <v>6938.897766</v>
      </c>
      <c r="CR38" s="17">
        <v>11.708781999999999</v>
      </c>
      <c r="CS38" s="80">
        <v>1592.42</v>
      </c>
      <c r="CT38" s="80">
        <v>5186.3681919999999</v>
      </c>
      <c r="CU38" s="17">
        <v>13.239668999999999</v>
      </c>
      <c r="CV38" s="80">
        <v>1345.85</v>
      </c>
      <c r="CW38" s="80">
        <v>994.29570899999999</v>
      </c>
      <c r="CX38" s="17">
        <v>26.358658999999999</v>
      </c>
      <c r="CY38" s="80">
        <v>513.67999999999995</v>
      </c>
      <c r="CZ38" s="80">
        <v>2601.8205010000001</v>
      </c>
      <c r="DA38" s="17">
        <v>23.772881000000002</v>
      </c>
      <c r="DB38" s="288">
        <v>1212.31</v>
      </c>
    </row>
    <row r="39" spans="1:106" x14ac:dyDescent="0.2">
      <c r="A39" s="135">
        <v>81</v>
      </c>
      <c r="B39" s="138" t="s">
        <v>25</v>
      </c>
      <c r="C39" s="67">
        <v>20501.584039000001</v>
      </c>
      <c r="D39" s="20">
        <v>9.9097460000000002</v>
      </c>
      <c r="E39" s="67">
        <v>3982.04</v>
      </c>
      <c r="F39" s="67">
        <v>20423.388032999999</v>
      </c>
      <c r="G39" s="20">
        <v>9.9509509999999999</v>
      </c>
      <c r="H39" s="67">
        <v>3983.35</v>
      </c>
      <c r="I39" s="67">
        <v>0</v>
      </c>
      <c r="J39" s="20">
        <v>0</v>
      </c>
      <c r="K39" s="67">
        <v>0</v>
      </c>
      <c r="L39" s="67">
        <v>0</v>
      </c>
      <c r="M39" s="20">
        <v>0</v>
      </c>
      <c r="N39" s="67">
        <v>0</v>
      </c>
      <c r="O39" s="67">
        <v>562.07352600000002</v>
      </c>
      <c r="P39" s="20">
        <v>38.763441</v>
      </c>
      <c r="Q39" s="67">
        <v>427.04</v>
      </c>
      <c r="R39" s="67">
        <v>315.74194299999999</v>
      </c>
      <c r="S39" s="20">
        <v>52.172077999999999</v>
      </c>
      <c r="T39" s="67">
        <v>322.87</v>
      </c>
      <c r="U39" s="67">
        <v>1446.7271470000001</v>
      </c>
      <c r="V39" s="20">
        <v>28.855039999999999</v>
      </c>
      <c r="W39" s="67">
        <v>818.21</v>
      </c>
      <c r="X39" s="67">
        <v>8244.1044650000003</v>
      </c>
      <c r="Y39" s="20">
        <v>13.994429</v>
      </c>
      <c r="Z39" s="67">
        <v>2261.2800000000002</v>
      </c>
      <c r="AA39" s="67">
        <v>3950.480227</v>
      </c>
      <c r="AB39" s="20">
        <v>13.358999000000001</v>
      </c>
      <c r="AC39" s="67">
        <v>1034.3800000000001</v>
      </c>
      <c r="AD39" s="67">
        <v>3893.1994730000001</v>
      </c>
      <c r="AE39" s="20">
        <v>18.328719</v>
      </c>
      <c r="AF39" s="67">
        <v>1398.6</v>
      </c>
      <c r="AG39" s="67">
        <v>733.32742900000005</v>
      </c>
      <c r="AH39" s="20">
        <v>35.284458000000001</v>
      </c>
      <c r="AI39" s="67">
        <v>507.15</v>
      </c>
      <c r="AJ39" s="67">
        <v>1277.733823</v>
      </c>
      <c r="AK39" s="20">
        <v>35.363802</v>
      </c>
      <c r="AL39" s="67">
        <v>885.64</v>
      </c>
      <c r="AM39" s="185"/>
      <c r="AN39" s="67">
        <v>6084.4133499999998</v>
      </c>
      <c r="AO39" s="20">
        <v>15.976886</v>
      </c>
      <c r="AP39" s="67">
        <v>1905.32</v>
      </c>
      <c r="AQ39" s="67">
        <v>0</v>
      </c>
      <c r="AR39" s="20">
        <v>0</v>
      </c>
      <c r="AS39" s="67">
        <v>0</v>
      </c>
      <c r="AT39" s="67">
        <v>0</v>
      </c>
      <c r="AU39" s="20">
        <v>0</v>
      </c>
      <c r="AV39" s="67">
        <v>0</v>
      </c>
      <c r="AW39" s="67">
        <v>402.39502900000002</v>
      </c>
      <c r="AX39" s="20">
        <v>50.064590000000003</v>
      </c>
      <c r="AY39" s="67">
        <v>394.86</v>
      </c>
      <c r="AZ39" s="67">
        <v>81.482489999999999</v>
      </c>
      <c r="BA39" s="20">
        <v>53.323588000000001</v>
      </c>
      <c r="BB39" s="67">
        <v>85.16</v>
      </c>
      <c r="BC39" s="67">
        <v>462.67852800000003</v>
      </c>
      <c r="BD39" s="20">
        <v>35.680543999999998</v>
      </c>
      <c r="BE39" s="67">
        <v>323.57</v>
      </c>
      <c r="BF39" s="67">
        <v>2493.7119419999999</v>
      </c>
      <c r="BG39" s="20">
        <v>21.240594999999999</v>
      </c>
      <c r="BH39" s="67">
        <v>1038.17</v>
      </c>
      <c r="BI39" s="67">
        <v>846.23371899999995</v>
      </c>
      <c r="BJ39" s="20">
        <v>27.126815000000001</v>
      </c>
      <c r="BK39" s="67">
        <v>449.93</v>
      </c>
      <c r="BL39" s="67">
        <v>1297.6110610000001</v>
      </c>
      <c r="BM39" s="20">
        <v>23.488769000000001</v>
      </c>
      <c r="BN39" s="67">
        <v>597.39</v>
      </c>
      <c r="BO39" s="67">
        <v>253.45029</v>
      </c>
      <c r="BP39" s="20">
        <v>67.110842000000005</v>
      </c>
      <c r="BQ39" s="67">
        <v>333.38</v>
      </c>
      <c r="BR39" s="67">
        <v>246.85029</v>
      </c>
      <c r="BS39" s="20">
        <v>68.905174000000002</v>
      </c>
      <c r="BT39" s="67">
        <v>333.38</v>
      </c>
      <c r="BU39" s="185"/>
      <c r="BV39" s="67">
        <v>14338.974683</v>
      </c>
      <c r="BW39" s="20">
        <v>9.7006639999999997</v>
      </c>
      <c r="BX39" s="67">
        <v>2726.31</v>
      </c>
      <c r="BY39" s="67">
        <v>0</v>
      </c>
      <c r="BZ39" s="20">
        <v>0</v>
      </c>
      <c r="CA39" s="67">
        <v>0</v>
      </c>
      <c r="CB39" s="67">
        <v>0</v>
      </c>
      <c r="CC39" s="20">
        <v>0</v>
      </c>
      <c r="CD39" s="67">
        <v>0</v>
      </c>
      <c r="CE39" s="67">
        <v>159.678496</v>
      </c>
      <c r="CF39" s="20">
        <v>43.765673</v>
      </c>
      <c r="CG39" s="67">
        <v>136.97</v>
      </c>
      <c r="CH39" s="67">
        <v>234.25945400000001</v>
      </c>
      <c r="CI39" s="20">
        <v>62.542710999999997</v>
      </c>
      <c r="CJ39" s="67">
        <v>287.16000000000003</v>
      </c>
      <c r="CK39" s="67">
        <v>984.04861800000003</v>
      </c>
      <c r="CL39" s="20">
        <v>29.921602</v>
      </c>
      <c r="CM39" s="67">
        <v>577.11</v>
      </c>
      <c r="CN39" s="67">
        <v>5750.3925230000004</v>
      </c>
      <c r="CO39" s="20">
        <v>13.900536000000001</v>
      </c>
      <c r="CP39" s="67">
        <v>1566.7</v>
      </c>
      <c r="CQ39" s="67">
        <v>3104.2465080000002</v>
      </c>
      <c r="CR39" s="20">
        <v>14.012136999999999</v>
      </c>
      <c r="CS39" s="67">
        <v>852.54</v>
      </c>
      <c r="CT39" s="67">
        <v>2595.5884120000001</v>
      </c>
      <c r="CU39" s="20">
        <v>19.793827</v>
      </c>
      <c r="CV39" s="67">
        <v>1006.98</v>
      </c>
      <c r="CW39" s="67">
        <v>479.877139</v>
      </c>
      <c r="CX39" s="20">
        <v>44.206625000000003</v>
      </c>
      <c r="CY39" s="67">
        <v>415.79</v>
      </c>
      <c r="CZ39" s="67">
        <v>1030.8835329999999</v>
      </c>
      <c r="DA39" s="20">
        <v>38.330978000000002</v>
      </c>
      <c r="DB39" s="289">
        <v>774.49</v>
      </c>
    </row>
    <row r="40" spans="1:106" x14ac:dyDescent="0.2">
      <c r="A40" s="139">
        <v>85</v>
      </c>
      <c r="B40" s="140" t="s">
        <v>26</v>
      </c>
      <c r="C40" s="68">
        <v>16348.008764</v>
      </c>
      <c r="D40" s="22">
        <v>14.687137999999999</v>
      </c>
      <c r="E40" s="68">
        <v>4706.07</v>
      </c>
      <c r="F40" s="68">
        <v>16047.579857999999</v>
      </c>
      <c r="G40" s="22">
        <v>14.800105</v>
      </c>
      <c r="H40" s="68">
        <v>4655.1099999999997</v>
      </c>
      <c r="I40" s="68">
        <v>1024.564355</v>
      </c>
      <c r="J40" s="22">
        <v>38.137245999999998</v>
      </c>
      <c r="K40" s="68">
        <v>765.85</v>
      </c>
      <c r="L40" s="68">
        <v>427.28004499999997</v>
      </c>
      <c r="M40" s="22">
        <v>44.142878000000003</v>
      </c>
      <c r="N40" s="68">
        <v>369.68</v>
      </c>
      <c r="O40" s="68">
        <v>1535.203696</v>
      </c>
      <c r="P40" s="22">
        <v>29.825841</v>
      </c>
      <c r="Q40" s="68">
        <v>897.46</v>
      </c>
      <c r="R40" s="68">
        <v>902.46410800000001</v>
      </c>
      <c r="S40" s="22">
        <v>29.199356000000002</v>
      </c>
      <c r="T40" s="68">
        <v>516.49</v>
      </c>
      <c r="U40" s="68">
        <v>2033.1567010000001</v>
      </c>
      <c r="V40" s="22">
        <v>27.856012</v>
      </c>
      <c r="W40" s="68">
        <v>1110.06</v>
      </c>
      <c r="X40" s="68">
        <v>5080.9322819999998</v>
      </c>
      <c r="Y40" s="22">
        <v>23.361687</v>
      </c>
      <c r="Z40" s="68">
        <v>2326.5</v>
      </c>
      <c r="AA40" s="68">
        <v>2325.9077010000001</v>
      </c>
      <c r="AB40" s="22">
        <v>27.108440999999999</v>
      </c>
      <c r="AC40" s="68">
        <v>1235.81</v>
      </c>
      <c r="AD40" s="68">
        <v>1916.318229</v>
      </c>
      <c r="AE40" s="22">
        <v>20.810635000000001</v>
      </c>
      <c r="AF40" s="68">
        <v>781.64</v>
      </c>
      <c r="AG40" s="68">
        <v>393.01505900000001</v>
      </c>
      <c r="AH40" s="22">
        <v>35.928871000000001</v>
      </c>
      <c r="AI40" s="68">
        <v>276.76</v>
      </c>
      <c r="AJ40" s="68">
        <v>408.73768200000001</v>
      </c>
      <c r="AK40" s="22">
        <v>39.536293999999998</v>
      </c>
      <c r="AL40" s="68">
        <v>316.74</v>
      </c>
      <c r="AM40" s="185"/>
      <c r="AN40" s="68">
        <v>3509.1745839999999</v>
      </c>
      <c r="AO40" s="22">
        <v>19.013771999999999</v>
      </c>
      <c r="AP40" s="68">
        <v>1307.76</v>
      </c>
      <c r="AQ40" s="68">
        <v>532.51809100000003</v>
      </c>
      <c r="AR40" s="22">
        <v>52.206583000000002</v>
      </c>
      <c r="AS40" s="68">
        <v>544.9</v>
      </c>
      <c r="AT40" s="68">
        <v>141.244122</v>
      </c>
      <c r="AU40" s="22">
        <v>61.136425000000003</v>
      </c>
      <c r="AV40" s="68">
        <v>169.25</v>
      </c>
      <c r="AW40" s="68">
        <v>516.98790699999995</v>
      </c>
      <c r="AX40" s="22">
        <v>47.340071000000002</v>
      </c>
      <c r="AY40" s="68">
        <v>479.7</v>
      </c>
      <c r="AZ40" s="68">
        <v>105.50494399999999</v>
      </c>
      <c r="BA40" s="22">
        <v>43.949520999999997</v>
      </c>
      <c r="BB40" s="68">
        <v>90.88</v>
      </c>
      <c r="BC40" s="68">
        <v>543.27989600000001</v>
      </c>
      <c r="BD40" s="22">
        <v>39.011763000000002</v>
      </c>
      <c r="BE40" s="68">
        <v>415.41</v>
      </c>
      <c r="BF40" s="68">
        <v>991.52633800000001</v>
      </c>
      <c r="BG40" s="22">
        <v>22.753820999999999</v>
      </c>
      <c r="BH40" s="68">
        <v>442.2</v>
      </c>
      <c r="BI40" s="68">
        <v>380.74205799999999</v>
      </c>
      <c r="BJ40" s="22">
        <v>37.383564</v>
      </c>
      <c r="BK40" s="68">
        <v>278.98</v>
      </c>
      <c r="BL40" s="68">
        <v>264.433448</v>
      </c>
      <c r="BM40" s="22">
        <v>42.712567999999997</v>
      </c>
      <c r="BN40" s="68">
        <v>221.37</v>
      </c>
      <c r="BO40" s="68">
        <v>30.93778</v>
      </c>
      <c r="BP40" s="22">
        <v>59.649320000000003</v>
      </c>
      <c r="BQ40" s="68">
        <v>36.17</v>
      </c>
      <c r="BR40" s="68">
        <v>2</v>
      </c>
      <c r="BS40" s="22">
        <v>0</v>
      </c>
      <c r="BT40" s="68">
        <v>0</v>
      </c>
      <c r="BU40" s="185"/>
      <c r="BV40" s="68">
        <v>12538.405274999999</v>
      </c>
      <c r="BW40" s="22">
        <v>16.651132</v>
      </c>
      <c r="BX40" s="68">
        <v>4092.06</v>
      </c>
      <c r="BY40" s="68">
        <v>492.04626400000001</v>
      </c>
      <c r="BZ40" s="22">
        <v>40.697268999999999</v>
      </c>
      <c r="CA40" s="68">
        <v>392.49</v>
      </c>
      <c r="CB40" s="68">
        <v>286.03592400000002</v>
      </c>
      <c r="CC40" s="22">
        <v>59.469276000000001</v>
      </c>
      <c r="CD40" s="68">
        <v>333.4</v>
      </c>
      <c r="CE40" s="68">
        <v>1018.215788</v>
      </c>
      <c r="CF40" s="22">
        <v>30.371130000000001</v>
      </c>
      <c r="CG40" s="68">
        <v>606.12</v>
      </c>
      <c r="CH40" s="68">
        <v>796.95916399999999</v>
      </c>
      <c r="CI40" s="22">
        <v>32.707878000000001</v>
      </c>
      <c r="CJ40" s="68">
        <v>510.91</v>
      </c>
      <c r="CK40" s="68">
        <v>1489.8768050000001</v>
      </c>
      <c r="CL40" s="22">
        <v>28.878209999999999</v>
      </c>
      <c r="CM40" s="68">
        <v>843.29</v>
      </c>
      <c r="CN40" s="68">
        <v>4089.4059440000001</v>
      </c>
      <c r="CO40" s="22">
        <v>27.218771</v>
      </c>
      <c r="CP40" s="68">
        <v>2181.65</v>
      </c>
      <c r="CQ40" s="68">
        <v>1945.1656439999999</v>
      </c>
      <c r="CR40" s="22">
        <v>32.315559999999998</v>
      </c>
      <c r="CS40" s="68">
        <v>1232.04</v>
      </c>
      <c r="CT40" s="68">
        <v>1651.8847800000001</v>
      </c>
      <c r="CU40" s="22">
        <v>22.815598000000001</v>
      </c>
      <c r="CV40" s="68">
        <v>738.7</v>
      </c>
      <c r="CW40" s="68">
        <v>362.07727999999997</v>
      </c>
      <c r="CX40" s="22">
        <v>38.813355000000001</v>
      </c>
      <c r="CY40" s="68">
        <v>275.45</v>
      </c>
      <c r="CZ40" s="68">
        <v>406.73768200000001</v>
      </c>
      <c r="DA40" s="22">
        <v>39.730699999999999</v>
      </c>
      <c r="DB40" s="290">
        <v>316.74</v>
      </c>
    </row>
    <row r="41" spans="1:106" x14ac:dyDescent="0.2">
      <c r="A41" s="135">
        <v>50</v>
      </c>
      <c r="B41" s="138" t="s">
        <v>27</v>
      </c>
      <c r="C41" s="67">
        <v>25403.427583000001</v>
      </c>
      <c r="D41" s="20">
        <v>10.766835</v>
      </c>
      <c r="E41" s="67">
        <v>5360.88</v>
      </c>
      <c r="F41" s="67">
        <v>24922.010604999999</v>
      </c>
      <c r="G41" s="20">
        <v>10.920508</v>
      </c>
      <c r="H41" s="67">
        <v>5334.36</v>
      </c>
      <c r="I41" s="67">
        <v>2024.9763700000001</v>
      </c>
      <c r="J41" s="20">
        <v>60.922266</v>
      </c>
      <c r="K41" s="67">
        <v>2417.98</v>
      </c>
      <c r="L41" s="67">
        <v>1557.02442</v>
      </c>
      <c r="M41" s="20">
        <v>29.413326999999999</v>
      </c>
      <c r="N41" s="67">
        <v>897.63</v>
      </c>
      <c r="O41" s="67">
        <v>5139.1258589999998</v>
      </c>
      <c r="P41" s="20">
        <v>22.611685000000001</v>
      </c>
      <c r="Q41" s="67">
        <v>2277.6</v>
      </c>
      <c r="R41" s="67">
        <v>2548.1862510000001</v>
      </c>
      <c r="S41" s="20">
        <v>18.151339</v>
      </c>
      <c r="T41" s="67">
        <v>906.56</v>
      </c>
      <c r="U41" s="67">
        <v>3556.0516069999999</v>
      </c>
      <c r="V41" s="20">
        <v>15.029334</v>
      </c>
      <c r="W41" s="67">
        <v>1047.52</v>
      </c>
      <c r="X41" s="67">
        <v>6764.209664</v>
      </c>
      <c r="Y41" s="20">
        <v>17.37641</v>
      </c>
      <c r="Z41" s="67">
        <v>2303.7399999999998</v>
      </c>
      <c r="AA41" s="67">
        <v>1795.936974</v>
      </c>
      <c r="AB41" s="20">
        <v>10.171436999999999</v>
      </c>
      <c r="AC41" s="67">
        <v>358.04</v>
      </c>
      <c r="AD41" s="67">
        <v>1301.7713570000001</v>
      </c>
      <c r="AE41" s="20">
        <v>31.179921</v>
      </c>
      <c r="AF41" s="67">
        <v>795.55</v>
      </c>
      <c r="AG41" s="67">
        <v>154.83284499999999</v>
      </c>
      <c r="AH41" s="20">
        <v>40.777693999999997</v>
      </c>
      <c r="AI41" s="67">
        <v>123.75</v>
      </c>
      <c r="AJ41" s="67">
        <v>79.895258999999996</v>
      </c>
      <c r="AK41" s="20">
        <v>59.298549000000001</v>
      </c>
      <c r="AL41" s="67">
        <v>92.86</v>
      </c>
      <c r="AM41" s="185"/>
      <c r="AN41" s="67">
        <v>4824.2345009999999</v>
      </c>
      <c r="AO41" s="20">
        <v>11.941967</v>
      </c>
      <c r="AP41" s="67">
        <v>1129.17</v>
      </c>
      <c r="AQ41" s="67">
        <v>531.40445999999997</v>
      </c>
      <c r="AR41" s="20">
        <v>43.549200999999996</v>
      </c>
      <c r="AS41" s="67">
        <v>453.59</v>
      </c>
      <c r="AT41" s="67">
        <v>337.33630399999998</v>
      </c>
      <c r="AU41" s="20">
        <v>27.642329</v>
      </c>
      <c r="AV41" s="67">
        <v>182.77</v>
      </c>
      <c r="AW41" s="67">
        <v>964.88515600000005</v>
      </c>
      <c r="AX41" s="20">
        <v>42.105969999999999</v>
      </c>
      <c r="AY41" s="67">
        <v>796.3</v>
      </c>
      <c r="AZ41" s="67">
        <v>417.52843300000001</v>
      </c>
      <c r="BA41" s="20">
        <v>21.993098</v>
      </c>
      <c r="BB41" s="67">
        <v>179.98</v>
      </c>
      <c r="BC41" s="67">
        <v>806.49889800000005</v>
      </c>
      <c r="BD41" s="20">
        <v>29.944116000000001</v>
      </c>
      <c r="BE41" s="67">
        <v>473.34</v>
      </c>
      <c r="BF41" s="67">
        <v>1086.5052310000001</v>
      </c>
      <c r="BG41" s="20">
        <v>23.820032000000001</v>
      </c>
      <c r="BH41" s="67">
        <v>507.26</v>
      </c>
      <c r="BI41" s="67">
        <v>137.03727900000001</v>
      </c>
      <c r="BJ41" s="20">
        <v>37.663319000000001</v>
      </c>
      <c r="BK41" s="67">
        <v>101.16</v>
      </c>
      <c r="BL41" s="67">
        <v>519.631665</v>
      </c>
      <c r="BM41" s="20">
        <v>46.016956</v>
      </c>
      <c r="BN41" s="67">
        <v>468.67</v>
      </c>
      <c r="BO41" s="67">
        <v>4.5691940000000004</v>
      </c>
      <c r="BP41" s="20">
        <v>96.863078999999999</v>
      </c>
      <c r="BQ41" s="67">
        <v>8.67</v>
      </c>
      <c r="BR41" s="67">
        <v>18.837882</v>
      </c>
      <c r="BS41" s="20">
        <v>99.147377000000006</v>
      </c>
      <c r="BT41" s="67">
        <v>36.61</v>
      </c>
      <c r="BU41" s="185"/>
      <c r="BV41" s="67">
        <v>20097.776103</v>
      </c>
      <c r="BW41" s="20">
        <v>12.764084</v>
      </c>
      <c r="BX41" s="67">
        <v>5027.9799999999996</v>
      </c>
      <c r="BY41" s="67">
        <v>1493.5719099999999</v>
      </c>
      <c r="BZ41" s="20">
        <v>68.470511999999999</v>
      </c>
      <c r="CA41" s="67">
        <v>2004.41</v>
      </c>
      <c r="CB41" s="67">
        <v>1219.688116</v>
      </c>
      <c r="CC41" s="20">
        <v>36.09686</v>
      </c>
      <c r="CD41" s="67">
        <v>862.93</v>
      </c>
      <c r="CE41" s="67">
        <v>4174.2407020000001</v>
      </c>
      <c r="CF41" s="20">
        <v>25.230509999999999</v>
      </c>
      <c r="CG41" s="67">
        <v>2064.2399999999998</v>
      </c>
      <c r="CH41" s="67">
        <v>2130.6578180000001</v>
      </c>
      <c r="CI41" s="20">
        <v>21.004850000000001</v>
      </c>
      <c r="CJ41" s="67">
        <v>877.18</v>
      </c>
      <c r="CK41" s="67">
        <v>2749.552709</v>
      </c>
      <c r="CL41" s="20">
        <v>13.735374</v>
      </c>
      <c r="CM41" s="67">
        <v>740.22</v>
      </c>
      <c r="CN41" s="67">
        <v>5677.7044329999999</v>
      </c>
      <c r="CO41" s="20">
        <v>17.129496</v>
      </c>
      <c r="CP41" s="67">
        <v>1906.22</v>
      </c>
      <c r="CQ41" s="67">
        <v>1658.8996950000001</v>
      </c>
      <c r="CR41" s="20">
        <v>9.8562930000000009</v>
      </c>
      <c r="CS41" s="67">
        <v>320.47000000000003</v>
      </c>
      <c r="CT41" s="67">
        <v>782.13969199999997</v>
      </c>
      <c r="CU41" s="20">
        <v>29.724295000000001</v>
      </c>
      <c r="CV41" s="67">
        <v>455.67</v>
      </c>
      <c r="CW41" s="67">
        <v>150.26365200000001</v>
      </c>
      <c r="CX41" s="20">
        <v>41.747712999999997</v>
      </c>
      <c r="CY41" s="67">
        <v>122.95</v>
      </c>
      <c r="CZ41" s="67">
        <v>61.057377000000002</v>
      </c>
      <c r="DA41" s="20">
        <v>72.147543999999996</v>
      </c>
      <c r="DB41" s="289">
        <v>86.34</v>
      </c>
    </row>
    <row r="42" spans="1:106" x14ac:dyDescent="0.2">
      <c r="A42" s="141">
        <v>99</v>
      </c>
      <c r="B42" s="142" t="s">
        <v>28</v>
      </c>
      <c r="C42" s="66">
        <v>1661.3173409999999</v>
      </c>
      <c r="D42" s="24">
        <v>31.770147999999999</v>
      </c>
      <c r="E42" s="66">
        <v>1034.49</v>
      </c>
      <c r="F42" s="66">
        <v>1661.3173409999999</v>
      </c>
      <c r="G42" s="24">
        <v>31.770147999999999</v>
      </c>
      <c r="H42" s="66">
        <v>1034.49</v>
      </c>
      <c r="I42" s="66">
        <v>0</v>
      </c>
      <c r="J42" s="24">
        <v>0</v>
      </c>
      <c r="K42" s="66">
        <v>0</v>
      </c>
      <c r="L42" s="66">
        <v>0</v>
      </c>
      <c r="M42" s="24">
        <v>0</v>
      </c>
      <c r="N42" s="66">
        <v>0</v>
      </c>
      <c r="O42" s="66">
        <v>0</v>
      </c>
      <c r="P42" s="24">
        <v>0</v>
      </c>
      <c r="Q42" s="66">
        <v>0</v>
      </c>
      <c r="R42" s="66">
        <v>0</v>
      </c>
      <c r="S42" s="24">
        <v>0</v>
      </c>
      <c r="T42" s="66">
        <v>0</v>
      </c>
      <c r="U42" s="66">
        <v>7.8148770000000001</v>
      </c>
      <c r="V42" s="24">
        <v>90.064355000000006</v>
      </c>
      <c r="W42" s="66">
        <v>13.8</v>
      </c>
      <c r="X42" s="66">
        <v>34.307834999999997</v>
      </c>
      <c r="Y42" s="24">
        <v>78.262738999999996</v>
      </c>
      <c r="Z42" s="66">
        <v>52.63</v>
      </c>
      <c r="AA42" s="66">
        <v>230.58591899999999</v>
      </c>
      <c r="AB42" s="24">
        <v>96.028845000000004</v>
      </c>
      <c r="AC42" s="66">
        <v>434</v>
      </c>
      <c r="AD42" s="66">
        <v>279.64916199999999</v>
      </c>
      <c r="AE42" s="24">
        <v>75.836162999999999</v>
      </c>
      <c r="AF42" s="66">
        <v>415.67</v>
      </c>
      <c r="AG42" s="66">
        <v>2.077639</v>
      </c>
      <c r="AH42" s="24">
        <v>9.0010060000000003</v>
      </c>
      <c r="AI42" s="66">
        <v>0.37</v>
      </c>
      <c r="AJ42" s="66">
        <v>1106.881909</v>
      </c>
      <c r="AK42" s="24">
        <v>40.239021000000001</v>
      </c>
      <c r="AL42" s="66">
        <v>872.98</v>
      </c>
      <c r="AM42" s="185"/>
      <c r="AN42" s="66">
        <v>152.473556</v>
      </c>
      <c r="AO42" s="24">
        <v>86.403565999999998</v>
      </c>
      <c r="AP42" s="66">
        <v>258.22000000000003</v>
      </c>
      <c r="AQ42" s="66">
        <v>0</v>
      </c>
      <c r="AR42" s="24">
        <v>0</v>
      </c>
      <c r="AS42" s="66">
        <v>0</v>
      </c>
      <c r="AT42" s="66">
        <v>0</v>
      </c>
      <c r="AU42" s="24">
        <v>0</v>
      </c>
      <c r="AV42" s="66">
        <v>0</v>
      </c>
      <c r="AW42" s="66">
        <v>0</v>
      </c>
      <c r="AX42" s="24">
        <v>0</v>
      </c>
      <c r="AY42" s="66">
        <v>0</v>
      </c>
      <c r="AZ42" s="66">
        <v>0</v>
      </c>
      <c r="BA42" s="24">
        <v>0</v>
      </c>
      <c r="BB42" s="66">
        <v>0</v>
      </c>
      <c r="BC42" s="66">
        <v>0</v>
      </c>
      <c r="BD42" s="24">
        <v>0</v>
      </c>
      <c r="BE42" s="66">
        <v>0</v>
      </c>
      <c r="BF42" s="66">
        <v>25.839701999999999</v>
      </c>
      <c r="BG42" s="24">
        <v>99.630747</v>
      </c>
      <c r="BH42" s="66">
        <v>50.46</v>
      </c>
      <c r="BI42" s="66">
        <v>0</v>
      </c>
      <c r="BJ42" s="24">
        <v>0</v>
      </c>
      <c r="BK42" s="66">
        <v>0</v>
      </c>
      <c r="BL42" s="66">
        <v>122.893854</v>
      </c>
      <c r="BM42" s="24">
        <v>86.337241000000006</v>
      </c>
      <c r="BN42" s="66">
        <v>207.96</v>
      </c>
      <c r="BO42" s="66">
        <v>0</v>
      </c>
      <c r="BP42" s="24">
        <v>0</v>
      </c>
      <c r="BQ42" s="66">
        <v>0</v>
      </c>
      <c r="BR42" s="66">
        <v>3.74</v>
      </c>
      <c r="BS42" s="24">
        <v>0</v>
      </c>
      <c r="BT42" s="66">
        <v>0</v>
      </c>
      <c r="BU42" s="185"/>
      <c r="BV42" s="66">
        <v>1508.843785</v>
      </c>
      <c r="BW42" s="24">
        <v>32.561472999999999</v>
      </c>
      <c r="BX42" s="66">
        <v>962.95</v>
      </c>
      <c r="BY42" s="66">
        <v>0</v>
      </c>
      <c r="BZ42" s="24">
        <v>0</v>
      </c>
      <c r="CA42" s="66">
        <v>0</v>
      </c>
      <c r="CB42" s="66">
        <v>0</v>
      </c>
      <c r="CC42" s="24">
        <v>0</v>
      </c>
      <c r="CD42" s="66">
        <v>0</v>
      </c>
      <c r="CE42" s="66">
        <v>0</v>
      </c>
      <c r="CF42" s="24">
        <v>0</v>
      </c>
      <c r="CG42" s="66">
        <v>0</v>
      </c>
      <c r="CH42" s="66">
        <v>0</v>
      </c>
      <c r="CI42" s="24">
        <v>0</v>
      </c>
      <c r="CJ42" s="66">
        <v>0</v>
      </c>
      <c r="CK42" s="66">
        <v>7.8148770000000001</v>
      </c>
      <c r="CL42" s="24">
        <v>90.064355000000006</v>
      </c>
      <c r="CM42" s="66">
        <v>13.8</v>
      </c>
      <c r="CN42" s="66">
        <v>8.4681329999999999</v>
      </c>
      <c r="CO42" s="24">
        <v>90.064355000000006</v>
      </c>
      <c r="CP42" s="66">
        <v>14.95</v>
      </c>
      <c r="CQ42" s="66">
        <v>230.58591899999999</v>
      </c>
      <c r="CR42" s="24">
        <v>96.028845000000004</v>
      </c>
      <c r="CS42" s="66">
        <v>434</v>
      </c>
      <c r="CT42" s="66">
        <v>156.75530800000001</v>
      </c>
      <c r="CU42" s="24">
        <v>68.261582000000004</v>
      </c>
      <c r="CV42" s="66">
        <v>209.73</v>
      </c>
      <c r="CW42" s="66">
        <v>2.077639</v>
      </c>
      <c r="CX42" s="24">
        <v>9.0010060000000003</v>
      </c>
      <c r="CY42" s="66">
        <v>0.37</v>
      </c>
      <c r="CZ42" s="66">
        <v>1103.1419089999999</v>
      </c>
      <c r="DA42" s="24">
        <v>40.375444000000002</v>
      </c>
      <c r="DB42" s="287">
        <v>872.98</v>
      </c>
    </row>
    <row r="43" spans="1:106" s="13" customFormat="1" x14ac:dyDescent="0.2">
      <c r="A43" s="149"/>
      <c r="B43" s="131" t="s">
        <v>720</v>
      </c>
      <c r="C43" s="80">
        <v>37656.143299000003</v>
      </c>
      <c r="D43" s="17">
        <v>22.295999999999999</v>
      </c>
      <c r="E43" s="80">
        <v>16455.79</v>
      </c>
      <c r="F43" s="80">
        <v>35514.654325000003</v>
      </c>
      <c r="G43" s="17">
        <v>24.132368</v>
      </c>
      <c r="H43" s="80">
        <v>16798.23</v>
      </c>
      <c r="I43" s="80">
        <v>2081.360866</v>
      </c>
      <c r="J43" s="17">
        <v>91.820266000000004</v>
      </c>
      <c r="K43" s="80">
        <v>3745.78</v>
      </c>
      <c r="L43" s="80">
        <v>317.965509</v>
      </c>
      <c r="M43" s="17">
        <v>42.923355999999998</v>
      </c>
      <c r="N43" s="80">
        <v>267.5</v>
      </c>
      <c r="O43" s="80">
        <v>3929.2649230000002</v>
      </c>
      <c r="P43" s="17">
        <v>60.107916000000003</v>
      </c>
      <c r="Q43" s="80">
        <v>4629.13</v>
      </c>
      <c r="R43" s="80">
        <v>466.97720800000002</v>
      </c>
      <c r="S43" s="17">
        <v>25.025542000000002</v>
      </c>
      <c r="T43" s="80">
        <v>229.05</v>
      </c>
      <c r="U43" s="80">
        <v>5157.3717079999997</v>
      </c>
      <c r="V43" s="17">
        <v>63.802359000000003</v>
      </c>
      <c r="W43" s="80">
        <v>6449.43</v>
      </c>
      <c r="X43" s="80">
        <v>11085.055120000001</v>
      </c>
      <c r="Y43" s="17">
        <v>25.290654</v>
      </c>
      <c r="Z43" s="80">
        <v>5494.83</v>
      </c>
      <c r="AA43" s="80">
        <v>5672.3572620000004</v>
      </c>
      <c r="AB43" s="17">
        <v>27.034441999999999</v>
      </c>
      <c r="AC43" s="80">
        <v>3005.64</v>
      </c>
      <c r="AD43" s="80">
        <v>6554.6985279999999</v>
      </c>
      <c r="AE43" s="17">
        <v>11.855433</v>
      </c>
      <c r="AF43" s="80">
        <v>1523.09</v>
      </c>
      <c r="AG43" s="80">
        <v>237.33567300000001</v>
      </c>
      <c r="AH43" s="17">
        <v>43.354759000000001</v>
      </c>
      <c r="AI43" s="80">
        <v>201.68</v>
      </c>
      <c r="AJ43" s="80">
        <v>12.267530000000001</v>
      </c>
      <c r="AK43" s="17">
        <v>60.896182000000003</v>
      </c>
      <c r="AL43" s="80">
        <v>14.64</v>
      </c>
      <c r="AM43" s="184"/>
      <c r="AN43" s="80">
        <v>13564.660958</v>
      </c>
      <c r="AO43" s="17">
        <v>29.526630999999998</v>
      </c>
      <c r="AP43" s="80">
        <v>7850.17</v>
      </c>
      <c r="AQ43" s="80">
        <v>1547.8843730000001</v>
      </c>
      <c r="AR43" s="17">
        <v>92.618446000000006</v>
      </c>
      <c r="AS43" s="80">
        <v>2809.91</v>
      </c>
      <c r="AT43" s="80">
        <v>104.694039</v>
      </c>
      <c r="AU43" s="17">
        <v>56.764794000000002</v>
      </c>
      <c r="AV43" s="80">
        <v>116.48</v>
      </c>
      <c r="AW43" s="80">
        <v>2259.9217749999998</v>
      </c>
      <c r="AX43" s="17">
        <v>62.832090999999998</v>
      </c>
      <c r="AY43" s="80">
        <v>2783.11</v>
      </c>
      <c r="AZ43" s="80">
        <v>140.819613</v>
      </c>
      <c r="BA43" s="17">
        <v>43.436098999999999</v>
      </c>
      <c r="BB43" s="80">
        <v>119.89</v>
      </c>
      <c r="BC43" s="80">
        <v>1864.3322209999999</v>
      </c>
      <c r="BD43" s="17">
        <v>77.028195999999994</v>
      </c>
      <c r="BE43" s="80">
        <v>2814.68</v>
      </c>
      <c r="BF43" s="80">
        <v>4441.3583010000002</v>
      </c>
      <c r="BG43" s="17">
        <v>23.422153999999999</v>
      </c>
      <c r="BH43" s="80">
        <v>2038.91</v>
      </c>
      <c r="BI43" s="80">
        <v>1635.4961499999999</v>
      </c>
      <c r="BJ43" s="17">
        <v>32.079340999999999</v>
      </c>
      <c r="BK43" s="80">
        <v>1028.33</v>
      </c>
      <c r="BL43" s="80">
        <v>1558.300806</v>
      </c>
      <c r="BM43" s="17">
        <v>35.010252000000001</v>
      </c>
      <c r="BN43" s="80">
        <v>1069.31</v>
      </c>
      <c r="BO43" s="80">
        <v>11.73532</v>
      </c>
      <c r="BP43" s="17">
        <v>88.826593000000003</v>
      </c>
      <c r="BQ43" s="80">
        <v>20.43</v>
      </c>
      <c r="BR43" s="80">
        <v>0.11836199999999999</v>
      </c>
      <c r="BS43" s="17">
        <v>94.280904000000007</v>
      </c>
      <c r="BT43" s="80">
        <v>0.22</v>
      </c>
      <c r="BU43" s="184"/>
      <c r="BV43" s="80">
        <v>21949.993366999999</v>
      </c>
      <c r="BW43" s="17">
        <v>21.356376999999998</v>
      </c>
      <c r="BX43" s="80">
        <v>9187.94</v>
      </c>
      <c r="BY43" s="80">
        <v>533.476493</v>
      </c>
      <c r="BZ43" s="17">
        <v>89.740819000000002</v>
      </c>
      <c r="CA43" s="80">
        <v>938.34</v>
      </c>
      <c r="CB43" s="80">
        <v>213.27146999999999</v>
      </c>
      <c r="CC43" s="17">
        <v>42.650162000000002</v>
      </c>
      <c r="CD43" s="80">
        <v>178.28</v>
      </c>
      <c r="CE43" s="80">
        <v>1669.3431479999999</v>
      </c>
      <c r="CF43" s="17">
        <v>59.982624000000001</v>
      </c>
      <c r="CG43" s="80">
        <v>1962.58</v>
      </c>
      <c r="CH43" s="80">
        <v>326.15759500000001</v>
      </c>
      <c r="CI43" s="17">
        <v>29.507159999999999</v>
      </c>
      <c r="CJ43" s="80">
        <v>188.63</v>
      </c>
      <c r="CK43" s="80">
        <v>3293.039487</v>
      </c>
      <c r="CL43" s="17">
        <v>57.167451</v>
      </c>
      <c r="CM43" s="80">
        <v>3689.79</v>
      </c>
      <c r="CN43" s="80">
        <v>6643.6968189999998</v>
      </c>
      <c r="CO43" s="17">
        <v>29.492849</v>
      </c>
      <c r="CP43" s="80">
        <v>3840.45</v>
      </c>
      <c r="CQ43" s="80">
        <v>4036.861112</v>
      </c>
      <c r="CR43" s="17">
        <v>25.870584000000001</v>
      </c>
      <c r="CS43" s="80">
        <v>2046.94</v>
      </c>
      <c r="CT43" s="80">
        <v>4996.3977219999997</v>
      </c>
      <c r="CU43" s="17">
        <v>10.150416</v>
      </c>
      <c r="CV43" s="80">
        <v>994.02</v>
      </c>
      <c r="CW43" s="80">
        <v>225.60035300000001</v>
      </c>
      <c r="CX43" s="17">
        <v>45.375342000000003</v>
      </c>
      <c r="CY43" s="80">
        <v>200.64</v>
      </c>
      <c r="CZ43" s="80">
        <v>12.149168</v>
      </c>
      <c r="DA43" s="17">
        <v>61.468871999999998</v>
      </c>
      <c r="DB43" s="288">
        <v>14.64</v>
      </c>
    </row>
    <row r="44" spans="1:106" x14ac:dyDescent="0.2">
      <c r="A44" s="135">
        <v>91</v>
      </c>
      <c r="B44" s="138" t="s">
        <v>29</v>
      </c>
      <c r="C44" s="67">
        <v>289.015872</v>
      </c>
      <c r="D44" s="20">
        <v>26.890594</v>
      </c>
      <c r="E44" s="67">
        <v>152.33000000000001</v>
      </c>
      <c r="F44" s="67">
        <v>278.69387699999999</v>
      </c>
      <c r="G44" s="20">
        <v>27.992615000000001</v>
      </c>
      <c r="H44" s="67">
        <v>152.91</v>
      </c>
      <c r="I44" s="67">
        <v>0</v>
      </c>
      <c r="J44" s="20">
        <v>0</v>
      </c>
      <c r="K44" s="67">
        <v>0</v>
      </c>
      <c r="L44" s="67">
        <v>0</v>
      </c>
      <c r="M44" s="20">
        <v>0</v>
      </c>
      <c r="N44" s="67">
        <v>0</v>
      </c>
      <c r="O44" s="67">
        <v>10.321994999999999</v>
      </c>
      <c r="P44" s="20">
        <v>88.19171</v>
      </c>
      <c r="Q44" s="67">
        <v>17.84</v>
      </c>
      <c r="R44" s="67">
        <v>61.931972999999999</v>
      </c>
      <c r="S44" s="20">
        <v>44.905020999999998</v>
      </c>
      <c r="T44" s="67">
        <v>54.51</v>
      </c>
      <c r="U44" s="67">
        <v>92.897959</v>
      </c>
      <c r="V44" s="20">
        <v>42.462674999999997</v>
      </c>
      <c r="W44" s="67">
        <v>77.319999999999993</v>
      </c>
      <c r="X44" s="67">
        <v>103.219954</v>
      </c>
      <c r="Y44" s="20">
        <v>29.397237000000001</v>
      </c>
      <c r="Z44" s="67">
        <v>59.47</v>
      </c>
      <c r="AA44" s="67">
        <v>0</v>
      </c>
      <c r="AB44" s="20">
        <v>0</v>
      </c>
      <c r="AC44" s="67">
        <v>0</v>
      </c>
      <c r="AD44" s="67">
        <v>10.321994999999999</v>
      </c>
      <c r="AE44" s="20">
        <v>88.19171</v>
      </c>
      <c r="AF44" s="67">
        <v>17.84</v>
      </c>
      <c r="AG44" s="67">
        <v>0</v>
      </c>
      <c r="AH44" s="20">
        <v>0</v>
      </c>
      <c r="AI44" s="67">
        <v>0</v>
      </c>
      <c r="AJ44" s="67">
        <v>0</v>
      </c>
      <c r="AK44" s="20">
        <v>0</v>
      </c>
      <c r="AL44" s="67">
        <v>0</v>
      </c>
      <c r="AM44" s="185"/>
      <c r="AN44" s="67">
        <v>41.287982</v>
      </c>
      <c r="AO44" s="20">
        <v>36.004114999999999</v>
      </c>
      <c r="AP44" s="67">
        <v>29.14</v>
      </c>
      <c r="AQ44" s="67">
        <v>0</v>
      </c>
      <c r="AR44" s="20">
        <v>0</v>
      </c>
      <c r="AS44" s="67">
        <v>0</v>
      </c>
      <c r="AT44" s="67">
        <v>0</v>
      </c>
      <c r="AU44" s="20">
        <v>0</v>
      </c>
      <c r="AV44" s="67">
        <v>0</v>
      </c>
      <c r="AW44" s="67">
        <v>0</v>
      </c>
      <c r="AX44" s="20">
        <v>0</v>
      </c>
      <c r="AY44" s="67">
        <v>0</v>
      </c>
      <c r="AZ44" s="67">
        <v>0</v>
      </c>
      <c r="BA44" s="20">
        <v>0</v>
      </c>
      <c r="BB44" s="67">
        <v>0</v>
      </c>
      <c r="BC44" s="67">
        <v>10.321994999999999</v>
      </c>
      <c r="BD44" s="20">
        <v>88.19171</v>
      </c>
      <c r="BE44" s="67">
        <v>17.84</v>
      </c>
      <c r="BF44" s="67">
        <v>30.965986000000001</v>
      </c>
      <c r="BG44" s="20">
        <v>44.905020999999998</v>
      </c>
      <c r="BH44" s="67">
        <v>27.25</v>
      </c>
      <c r="BI44" s="67">
        <v>0</v>
      </c>
      <c r="BJ44" s="20">
        <v>0</v>
      </c>
      <c r="BK44" s="67">
        <v>0</v>
      </c>
      <c r="BL44" s="67">
        <v>0</v>
      </c>
      <c r="BM44" s="20">
        <v>0</v>
      </c>
      <c r="BN44" s="67">
        <v>0</v>
      </c>
      <c r="BO44" s="67">
        <v>0</v>
      </c>
      <c r="BP44" s="20">
        <v>0</v>
      </c>
      <c r="BQ44" s="67">
        <v>0</v>
      </c>
      <c r="BR44" s="67">
        <v>0</v>
      </c>
      <c r="BS44" s="20">
        <v>0</v>
      </c>
      <c r="BT44" s="67">
        <v>0</v>
      </c>
      <c r="BU44" s="185"/>
      <c r="BV44" s="67">
        <v>237.40589499999999</v>
      </c>
      <c r="BW44" s="20">
        <v>30.273323999999999</v>
      </c>
      <c r="BX44" s="67">
        <v>140.87</v>
      </c>
      <c r="BY44" s="67">
        <v>0</v>
      </c>
      <c r="BZ44" s="20">
        <v>0</v>
      </c>
      <c r="CA44" s="67">
        <v>0</v>
      </c>
      <c r="CB44" s="67">
        <v>0</v>
      </c>
      <c r="CC44" s="20">
        <v>0</v>
      </c>
      <c r="CD44" s="67">
        <v>0</v>
      </c>
      <c r="CE44" s="67">
        <v>10.321994999999999</v>
      </c>
      <c r="CF44" s="20">
        <v>88.19171</v>
      </c>
      <c r="CG44" s="67">
        <v>17.84</v>
      </c>
      <c r="CH44" s="67">
        <v>61.931972999999999</v>
      </c>
      <c r="CI44" s="20">
        <v>44.905020999999998</v>
      </c>
      <c r="CJ44" s="67">
        <v>54.51</v>
      </c>
      <c r="CK44" s="67">
        <v>82.575963000000002</v>
      </c>
      <c r="CL44" s="20">
        <v>39.577241000000001</v>
      </c>
      <c r="CM44" s="67">
        <v>64.06</v>
      </c>
      <c r="CN44" s="67">
        <v>72.253968</v>
      </c>
      <c r="CO44" s="20">
        <v>37.796447000000001</v>
      </c>
      <c r="CP44" s="67">
        <v>53.53</v>
      </c>
      <c r="CQ44" s="67">
        <v>0</v>
      </c>
      <c r="CR44" s="20">
        <v>0</v>
      </c>
      <c r="CS44" s="67">
        <v>0</v>
      </c>
      <c r="CT44" s="67">
        <v>10.321994999999999</v>
      </c>
      <c r="CU44" s="20">
        <v>88.19171</v>
      </c>
      <c r="CV44" s="67">
        <v>17.84</v>
      </c>
      <c r="CW44" s="67">
        <v>0</v>
      </c>
      <c r="CX44" s="20">
        <v>0</v>
      </c>
      <c r="CY44" s="67">
        <v>0</v>
      </c>
      <c r="CZ44" s="67">
        <v>0</v>
      </c>
      <c r="DA44" s="20">
        <v>0</v>
      </c>
      <c r="DB44" s="289">
        <v>0</v>
      </c>
    </row>
    <row r="45" spans="1:106" x14ac:dyDescent="0.2">
      <c r="A45" s="139">
        <v>18</v>
      </c>
      <c r="B45" s="145" t="s">
        <v>30</v>
      </c>
      <c r="C45" s="68">
        <v>9935.9746520000008</v>
      </c>
      <c r="D45" s="22">
        <v>10.82156</v>
      </c>
      <c r="E45" s="68">
        <v>2107.4499999999998</v>
      </c>
      <c r="F45" s="68">
        <v>9216.2193329999991</v>
      </c>
      <c r="G45" s="22">
        <v>10.379002</v>
      </c>
      <c r="H45" s="68">
        <v>1874.84</v>
      </c>
      <c r="I45" s="68">
        <v>57.620491000000001</v>
      </c>
      <c r="J45" s="22">
        <v>98.213817000000006</v>
      </c>
      <c r="K45" s="68">
        <v>110.92</v>
      </c>
      <c r="L45" s="68">
        <v>115.240982</v>
      </c>
      <c r="M45" s="22">
        <v>98.213817000000006</v>
      </c>
      <c r="N45" s="68">
        <v>221.84</v>
      </c>
      <c r="O45" s="68">
        <v>347.58574299999998</v>
      </c>
      <c r="P45" s="22">
        <v>83.040249000000003</v>
      </c>
      <c r="Q45" s="68">
        <v>565.73</v>
      </c>
      <c r="R45" s="68">
        <v>115.240982</v>
      </c>
      <c r="S45" s="22">
        <v>69.088751000000002</v>
      </c>
      <c r="T45" s="68">
        <v>156.05000000000001</v>
      </c>
      <c r="U45" s="68">
        <v>159.85344799999999</v>
      </c>
      <c r="V45" s="22">
        <v>53.220359999999999</v>
      </c>
      <c r="W45" s="68">
        <v>166.75</v>
      </c>
      <c r="X45" s="68">
        <v>2144.7679880000001</v>
      </c>
      <c r="Y45" s="22">
        <v>19.934539999999998</v>
      </c>
      <c r="Z45" s="68">
        <v>838</v>
      </c>
      <c r="AA45" s="68">
        <v>2019.0177349999999</v>
      </c>
      <c r="AB45" s="22">
        <v>18.134878</v>
      </c>
      <c r="AC45" s="68">
        <v>717.65</v>
      </c>
      <c r="AD45" s="68">
        <v>4040.9881209999999</v>
      </c>
      <c r="AE45" s="22">
        <v>12.991479</v>
      </c>
      <c r="AF45" s="68">
        <v>1028.97</v>
      </c>
      <c r="AG45" s="68">
        <v>214.90384499999999</v>
      </c>
      <c r="AH45" s="22">
        <v>47.447794999999999</v>
      </c>
      <c r="AI45" s="68">
        <v>199.86</v>
      </c>
      <c r="AJ45" s="68">
        <v>1</v>
      </c>
      <c r="AK45" s="22">
        <v>0</v>
      </c>
      <c r="AL45" s="68">
        <v>0</v>
      </c>
      <c r="AM45" s="185"/>
      <c r="AN45" s="68">
        <v>2350.7008209999999</v>
      </c>
      <c r="AO45" s="22">
        <v>18.990338999999999</v>
      </c>
      <c r="AP45" s="68">
        <v>874.96</v>
      </c>
      <c r="AQ45" s="68">
        <v>57.620491000000001</v>
      </c>
      <c r="AR45" s="22">
        <v>98.213817000000006</v>
      </c>
      <c r="AS45" s="68">
        <v>110.92</v>
      </c>
      <c r="AT45" s="68">
        <v>57.620491000000001</v>
      </c>
      <c r="AU45" s="22">
        <v>98.213817000000006</v>
      </c>
      <c r="AV45" s="68">
        <v>110.92</v>
      </c>
      <c r="AW45" s="68">
        <v>29.741644999999998</v>
      </c>
      <c r="AX45" s="22">
        <v>95.787565999999998</v>
      </c>
      <c r="AY45" s="68">
        <v>55.84</v>
      </c>
      <c r="AZ45" s="68">
        <v>57.620491000000001</v>
      </c>
      <c r="BA45" s="22">
        <v>98.213817000000006</v>
      </c>
      <c r="BB45" s="68">
        <v>110.92</v>
      </c>
      <c r="BC45" s="68">
        <v>29.741644999999998</v>
      </c>
      <c r="BD45" s="22">
        <v>62.707681000000001</v>
      </c>
      <c r="BE45" s="68">
        <v>36.549999999999997</v>
      </c>
      <c r="BF45" s="68">
        <v>837.38046599999996</v>
      </c>
      <c r="BG45" s="22">
        <v>36.998348999999997</v>
      </c>
      <c r="BH45" s="68">
        <v>607.24</v>
      </c>
      <c r="BI45" s="68">
        <v>474.59488099999999</v>
      </c>
      <c r="BJ45" s="22">
        <v>32.074421999999998</v>
      </c>
      <c r="BK45" s="68">
        <v>298.36</v>
      </c>
      <c r="BL45" s="68">
        <v>805.38071200000002</v>
      </c>
      <c r="BM45" s="22">
        <v>30.971487</v>
      </c>
      <c r="BN45" s="68">
        <v>488.9</v>
      </c>
      <c r="BO45" s="68">
        <v>1</v>
      </c>
      <c r="BP45" s="22">
        <v>0</v>
      </c>
      <c r="BQ45" s="68">
        <v>0</v>
      </c>
      <c r="BR45" s="68">
        <v>0</v>
      </c>
      <c r="BS45" s="22">
        <v>0</v>
      </c>
      <c r="BT45" s="68">
        <v>0</v>
      </c>
      <c r="BU45" s="185"/>
      <c r="BV45" s="68">
        <v>6865.5185119999996</v>
      </c>
      <c r="BW45" s="22">
        <v>10.653895</v>
      </c>
      <c r="BX45" s="68">
        <v>1433.63</v>
      </c>
      <c r="BY45" s="68">
        <v>0</v>
      </c>
      <c r="BZ45" s="22">
        <v>0</v>
      </c>
      <c r="CA45" s="68">
        <v>0</v>
      </c>
      <c r="CB45" s="68">
        <v>57.620491000000001</v>
      </c>
      <c r="CC45" s="22">
        <v>98.213817000000006</v>
      </c>
      <c r="CD45" s="68">
        <v>110.92</v>
      </c>
      <c r="CE45" s="68">
        <v>317.84409799999997</v>
      </c>
      <c r="CF45" s="22">
        <v>89.473727999999994</v>
      </c>
      <c r="CG45" s="68">
        <v>557.4</v>
      </c>
      <c r="CH45" s="68">
        <v>57.620491000000001</v>
      </c>
      <c r="CI45" s="22">
        <v>98.213817000000006</v>
      </c>
      <c r="CJ45" s="68">
        <v>110.92</v>
      </c>
      <c r="CK45" s="68">
        <v>130.11180400000001</v>
      </c>
      <c r="CL45" s="22">
        <v>62.164026999999997</v>
      </c>
      <c r="CM45" s="68">
        <v>158.53</v>
      </c>
      <c r="CN45" s="68">
        <v>1307.387522</v>
      </c>
      <c r="CO45" s="22">
        <v>20.326304</v>
      </c>
      <c r="CP45" s="68">
        <v>520.86</v>
      </c>
      <c r="CQ45" s="68">
        <v>1544.422853</v>
      </c>
      <c r="CR45" s="22">
        <v>19.958072000000001</v>
      </c>
      <c r="CS45" s="68">
        <v>604.14</v>
      </c>
      <c r="CT45" s="68">
        <v>3235.6074090000002</v>
      </c>
      <c r="CU45" s="22">
        <v>13.114076000000001</v>
      </c>
      <c r="CV45" s="68">
        <v>831.67</v>
      </c>
      <c r="CW45" s="68">
        <v>213.90384499999999</v>
      </c>
      <c r="CX45" s="22">
        <v>47.669612999999998</v>
      </c>
      <c r="CY45" s="68">
        <v>199.86</v>
      </c>
      <c r="CZ45" s="68">
        <v>1</v>
      </c>
      <c r="DA45" s="22">
        <v>0</v>
      </c>
      <c r="DB45" s="290">
        <v>0</v>
      </c>
    </row>
    <row r="46" spans="1:106" x14ac:dyDescent="0.2">
      <c r="A46" s="135">
        <v>94</v>
      </c>
      <c r="B46" s="146" t="s">
        <v>31</v>
      </c>
      <c r="C46" s="67">
        <v>284.89185400000002</v>
      </c>
      <c r="D46" s="20">
        <v>31.389330999999999</v>
      </c>
      <c r="E46" s="67">
        <v>175.27</v>
      </c>
      <c r="F46" s="67">
        <v>277.877816</v>
      </c>
      <c r="G46" s="20">
        <v>32.407516000000001</v>
      </c>
      <c r="H46" s="67">
        <v>176.5</v>
      </c>
      <c r="I46" s="67">
        <v>0</v>
      </c>
      <c r="J46" s="20">
        <v>0</v>
      </c>
      <c r="K46" s="67">
        <v>0</v>
      </c>
      <c r="L46" s="67">
        <v>23.957419999999999</v>
      </c>
      <c r="M46" s="20">
        <v>97.100830999999999</v>
      </c>
      <c r="N46" s="67">
        <v>45.6</v>
      </c>
      <c r="O46" s="67">
        <v>0</v>
      </c>
      <c r="P46" s="20">
        <v>0</v>
      </c>
      <c r="Q46" s="67">
        <v>0</v>
      </c>
      <c r="R46" s="67">
        <v>0</v>
      </c>
      <c r="S46" s="20">
        <v>0</v>
      </c>
      <c r="T46" s="67">
        <v>0</v>
      </c>
      <c r="U46" s="67">
        <v>23.957419999999999</v>
      </c>
      <c r="V46" s="20">
        <v>97.100830999999999</v>
      </c>
      <c r="W46" s="67">
        <v>45.6</v>
      </c>
      <c r="X46" s="67">
        <v>77.289135000000002</v>
      </c>
      <c r="Y46" s="20">
        <v>88.702483000000001</v>
      </c>
      <c r="Z46" s="67">
        <v>134.37</v>
      </c>
      <c r="AA46" s="67">
        <v>65.384433000000001</v>
      </c>
      <c r="AB46" s="20">
        <v>44.499679999999998</v>
      </c>
      <c r="AC46" s="67">
        <v>57.03</v>
      </c>
      <c r="AD46" s="67">
        <v>76.317366000000007</v>
      </c>
      <c r="AE46" s="20">
        <v>58.547888</v>
      </c>
      <c r="AF46" s="67">
        <v>87.58</v>
      </c>
      <c r="AG46" s="67">
        <v>10.73532</v>
      </c>
      <c r="AH46" s="20">
        <v>97.100830999999999</v>
      </c>
      <c r="AI46" s="67">
        <v>20.43</v>
      </c>
      <c r="AJ46" s="67">
        <v>0.23672399999999999</v>
      </c>
      <c r="AK46" s="20">
        <v>94.280904000000007</v>
      </c>
      <c r="AL46" s="67">
        <v>0.44</v>
      </c>
      <c r="AM46" s="185"/>
      <c r="AN46" s="67">
        <v>24.553151</v>
      </c>
      <c r="AO46" s="20">
        <v>54.132235999999999</v>
      </c>
      <c r="AP46" s="67">
        <v>26.05</v>
      </c>
      <c r="AQ46" s="67">
        <v>0</v>
      </c>
      <c r="AR46" s="20">
        <v>0</v>
      </c>
      <c r="AS46" s="67">
        <v>0</v>
      </c>
      <c r="AT46" s="67">
        <v>0</v>
      </c>
      <c r="AU46" s="20">
        <v>0</v>
      </c>
      <c r="AV46" s="67">
        <v>0</v>
      </c>
      <c r="AW46" s="67">
        <v>0</v>
      </c>
      <c r="AX46" s="20">
        <v>0</v>
      </c>
      <c r="AY46" s="67">
        <v>0</v>
      </c>
      <c r="AZ46" s="67">
        <v>0</v>
      </c>
      <c r="BA46" s="20">
        <v>0</v>
      </c>
      <c r="BB46" s="67">
        <v>0</v>
      </c>
      <c r="BC46" s="67">
        <v>0</v>
      </c>
      <c r="BD46" s="20">
        <v>0</v>
      </c>
      <c r="BE46" s="67">
        <v>0</v>
      </c>
      <c r="BF46" s="67">
        <v>7.0140380000000002</v>
      </c>
      <c r="BG46" s="20">
        <v>94.280904000000007</v>
      </c>
      <c r="BH46" s="67">
        <v>12.96</v>
      </c>
      <c r="BI46" s="67">
        <v>6.6854319999999996</v>
      </c>
      <c r="BJ46" s="20">
        <v>94.280904000000007</v>
      </c>
      <c r="BK46" s="67">
        <v>12.35</v>
      </c>
      <c r="BL46" s="67">
        <v>0</v>
      </c>
      <c r="BM46" s="20">
        <v>0</v>
      </c>
      <c r="BN46" s="67">
        <v>0</v>
      </c>
      <c r="BO46" s="67">
        <v>10.73532</v>
      </c>
      <c r="BP46" s="20">
        <v>97.100830999999999</v>
      </c>
      <c r="BQ46" s="67">
        <v>20.43</v>
      </c>
      <c r="BR46" s="67">
        <v>0.11836199999999999</v>
      </c>
      <c r="BS46" s="20">
        <v>94.280904000000007</v>
      </c>
      <c r="BT46" s="67">
        <v>0.22</v>
      </c>
      <c r="BU46" s="185"/>
      <c r="BV46" s="67">
        <v>253.32466600000001</v>
      </c>
      <c r="BW46" s="20">
        <v>36.934005999999997</v>
      </c>
      <c r="BX46" s="67">
        <v>183.38</v>
      </c>
      <c r="BY46" s="67">
        <v>0</v>
      </c>
      <c r="BZ46" s="20">
        <v>0</v>
      </c>
      <c r="CA46" s="67">
        <v>0</v>
      </c>
      <c r="CB46" s="67">
        <v>23.957419999999999</v>
      </c>
      <c r="CC46" s="20">
        <v>97.100830999999999</v>
      </c>
      <c r="CD46" s="67">
        <v>45.6</v>
      </c>
      <c r="CE46" s="67">
        <v>0</v>
      </c>
      <c r="CF46" s="20">
        <v>0</v>
      </c>
      <c r="CG46" s="67">
        <v>0</v>
      </c>
      <c r="CH46" s="67">
        <v>0</v>
      </c>
      <c r="CI46" s="20">
        <v>0</v>
      </c>
      <c r="CJ46" s="67">
        <v>0</v>
      </c>
      <c r="CK46" s="67">
        <v>23.957419999999999</v>
      </c>
      <c r="CL46" s="20">
        <v>97.100830999999999</v>
      </c>
      <c r="CM46" s="67">
        <v>45.6</v>
      </c>
      <c r="CN46" s="67">
        <v>70.275097000000002</v>
      </c>
      <c r="CO46" s="20">
        <v>97.100830999999999</v>
      </c>
      <c r="CP46" s="67">
        <v>133.75</v>
      </c>
      <c r="CQ46" s="67">
        <v>58.699001000000003</v>
      </c>
      <c r="CR46" s="20">
        <v>48.006447999999999</v>
      </c>
      <c r="CS46" s="67">
        <v>55.23</v>
      </c>
      <c r="CT46" s="67">
        <v>76.317366000000007</v>
      </c>
      <c r="CU46" s="20">
        <v>58.547888</v>
      </c>
      <c r="CV46" s="67">
        <v>87.58</v>
      </c>
      <c r="CW46" s="67">
        <v>0</v>
      </c>
      <c r="CX46" s="20">
        <v>0</v>
      </c>
      <c r="CY46" s="67">
        <v>0</v>
      </c>
      <c r="CZ46" s="67">
        <v>0.11836199999999999</v>
      </c>
      <c r="DA46" s="20">
        <v>94.280904000000007</v>
      </c>
      <c r="DB46" s="289">
        <v>0.22</v>
      </c>
    </row>
    <row r="47" spans="1:106" x14ac:dyDescent="0.2">
      <c r="A47" s="139">
        <v>95</v>
      </c>
      <c r="B47" s="145" t="s">
        <v>32</v>
      </c>
      <c r="C47" s="68">
        <v>4808.3639149999999</v>
      </c>
      <c r="D47" s="22">
        <v>18.070837000000001</v>
      </c>
      <c r="E47" s="68">
        <v>1703.07</v>
      </c>
      <c r="F47" s="68">
        <v>4791.7339300000003</v>
      </c>
      <c r="G47" s="22">
        <v>17.978829999999999</v>
      </c>
      <c r="H47" s="68">
        <v>1688.54</v>
      </c>
      <c r="I47" s="68">
        <v>56.123806000000002</v>
      </c>
      <c r="J47" s="22">
        <v>61.481329000000002</v>
      </c>
      <c r="K47" s="68">
        <v>67.63</v>
      </c>
      <c r="L47" s="68">
        <v>112.24761100000001</v>
      </c>
      <c r="M47" s="22">
        <v>61.481329000000002</v>
      </c>
      <c r="N47" s="68">
        <v>135.26</v>
      </c>
      <c r="O47" s="68">
        <v>222.58251999999999</v>
      </c>
      <c r="P47" s="22">
        <v>35.926732000000001</v>
      </c>
      <c r="Q47" s="68">
        <v>156.72999999999999</v>
      </c>
      <c r="R47" s="68">
        <v>83.232460000000003</v>
      </c>
      <c r="S47" s="22">
        <v>77.732906</v>
      </c>
      <c r="T47" s="68">
        <v>126.81</v>
      </c>
      <c r="U47" s="68">
        <v>226.055204</v>
      </c>
      <c r="V47" s="22">
        <v>50.848956000000001</v>
      </c>
      <c r="W47" s="68">
        <v>225.3</v>
      </c>
      <c r="X47" s="68">
        <v>2219.3016299999999</v>
      </c>
      <c r="Y47" s="22">
        <v>23.541982999999998</v>
      </c>
      <c r="Z47" s="68">
        <v>1024.04</v>
      </c>
      <c r="AA47" s="68">
        <v>815.86912700000005</v>
      </c>
      <c r="AB47" s="22">
        <v>38.907107000000003</v>
      </c>
      <c r="AC47" s="68">
        <v>622.16</v>
      </c>
      <c r="AD47" s="68">
        <v>1033.5942580000001</v>
      </c>
      <c r="AE47" s="22">
        <v>21.431614</v>
      </c>
      <c r="AF47" s="68">
        <v>434.17</v>
      </c>
      <c r="AG47" s="68">
        <v>11.696509000000001</v>
      </c>
      <c r="AH47" s="22">
        <v>77.274069999999995</v>
      </c>
      <c r="AI47" s="68">
        <v>17.72</v>
      </c>
      <c r="AJ47" s="68">
        <v>11.030806</v>
      </c>
      <c r="AK47" s="22">
        <v>67.693354999999997</v>
      </c>
      <c r="AL47" s="68">
        <v>14.64</v>
      </c>
      <c r="AM47" s="185"/>
      <c r="AN47" s="68">
        <v>1192.471757</v>
      </c>
      <c r="AO47" s="22">
        <v>18.127821000000001</v>
      </c>
      <c r="AP47" s="68">
        <v>423.69</v>
      </c>
      <c r="AQ47" s="68">
        <v>24.323644000000002</v>
      </c>
      <c r="AR47" s="22">
        <v>60.255865</v>
      </c>
      <c r="AS47" s="68">
        <v>28.73</v>
      </c>
      <c r="AT47" s="68">
        <v>24.323644000000002</v>
      </c>
      <c r="AU47" s="22">
        <v>60.255865</v>
      </c>
      <c r="AV47" s="68">
        <v>28.73</v>
      </c>
      <c r="AW47" s="68">
        <v>43.961984000000001</v>
      </c>
      <c r="AX47" s="22">
        <v>75.788124999999994</v>
      </c>
      <c r="AY47" s="68">
        <v>65.3</v>
      </c>
      <c r="AZ47" s="68">
        <v>0</v>
      </c>
      <c r="BA47" s="22">
        <v>0</v>
      </c>
      <c r="BB47" s="68">
        <v>0</v>
      </c>
      <c r="BC47" s="68">
        <v>107.55610299999999</v>
      </c>
      <c r="BD47" s="22">
        <v>45.036577000000001</v>
      </c>
      <c r="BE47" s="68">
        <v>94.94</v>
      </c>
      <c r="BF47" s="68">
        <v>640.546604</v>
      </c>
      <c r="BG47" s="22">
        <v>23.113852000000001</v>
      </c>
      <c r="BH47" s="68">
        <v>290.19</v>
      </c>
      <c r="BI47" s="68">
        <v>179.75563600000001</v>
      </c>
      <c r="BJ47" s="22">
        <v>54.221710000000002</v>
      </c>
      <c r="BK47" s="68">
        <v>191.03</v>
      </c>
      <c r="BL47" s="68">
        <v>172.004143</v>
      </c>
      <c r="BM47" s="22">
        <v>39.781339000000003</v>
      </c>
      <c r="BN47" s="68">
        <v>134.11000000000001</v>
      </c>
      <c r="BO47" s="68">
        <v>0</v>
      </c>
      <c r="BP47" s="22">
        <v>0</v>
      </c>
      <c r="BQ47" s="68">
        <v>0</v>
      </c>
      <c r="BR47" s="68">
        <v>0</v>
      </c>
      <c r="BS47" s="22">
        <v>0</v>
      </c>
      <c r="BT47" s="68">
        <v>0</v>
      </c>
      <c r="BU47" s="185"/>
      <c r="BV47" s="68">
        <v>3599.2621730000001</v>
      </c>
      <c r="BW47" s="22">
        <v>19.303101000000002</v>
      </c>
      <c r="BX47" s="68">
        <v>1361.75</v>
      </c>
      <c r="BY47" s="68">
        <v>31.800162</v>
      </c>
      <c r="BZ47" s="22">
        <v>98.233075999999997</v>
      </c>
      <c r="CA47" s="68">
        <v>61.23</v>
      </c>
      <c r="CB47" s="68">
        <v>87.923968000000002</v>
      </c>
      <c r="CC47" s="22">
        <v>72.986541000000003</v>
      </c>
      <c r="CD47" s="68">
        <v>125.78</v>
      </c>
      <c r="CE47" s="68">
        <v>178.62053599999999</v>
      </c>
      <c r="CF47" s="22">
        <v>41.055922000000002</v>
      </c>
      <c r="CG47" s="68">
        <v>143.74</v>
      </c>
      <c r="CH47" s="68">
        <v>83.232460000000003</v>
      </c>
      <c r="CI47" s="22">
        <v>77.732906</v>
      </c>
      <c r="CJ47" s="68">
        <v>126.81</v>
      </c>
      <c r="CK47" s="68">
        <v>118.4991</v>
      </c>
      <c r="CL47" s="22">
        <v>64.597586000000007</v>
      </c>
      <c r="CM47" s="68">
        <v>150.03</v>
      </c>
      <c r="CN47" s="68">
        <v>1578.755026</v>
      </c>
      <c r="CO47" s="22">
        <v>25.412853999999999</v>
      </c>
      <c r="CP47" s="68">
        <v>786.37</v>
      </c>
      <c r="CQ47" s="68">
        <v>636.11349099999995</v>
      </c>
      <c r="CR47" s="22">
        <v>36.606613000000003</v>
      </c>
      <c r="CS47" s="68">
        <v>456.4</v>
      </c>
      <c r="CT47" s="68">
        <v>861.59011399999997</v>
      </c>
      <c r="CU47" s="22">
        <v>20.318797</v>
      </c>
      <c r="CV47" s="68">
        <v>343.13</v>
      </c>
      <c r="CW47" s="68">
        <v>11.696509000000001</v>
      </c>
      <c r="CX47" s="22">
        <v>77.274069999999995</v>
      </c>
      <c r="CY47" s="68">
        <v>17.72</v>
      </c>
      <c r="CZ47" s="68">
        <v>11.030806</v>
      </c>
      <c r="DA47" s="22">
        <v>67.693354999999997</v>
      </c>
      <c r="DB47" s="290">
        <v>14.64</v>
      </c>
    </row>
    <row r="48" spans="1:106" x14ac:dyDescent="0.2">
      <c r="A48" s="135">
        <v>86</v>
      </c>
      <c r="B48" s="146" t="s">
        <v>33</v>
      </c>
      <c r="C48" s="67">
        <v>21468.417453999999</v>
      </c>
      <c r="D48" s="20">
        <v>38.548487000000002</v>
      </c>
      <c r="E48" s="67">
        <v>16220.47</v>
      </c>
      <c r="F48" s="67">
        <v>20682.597199</v>
      </c>
      <c r="G48" s="20">
        <v>40.960962000000002</v>
      </c>
      <c r="H48" s="67">
        <v>16604.71</v>
      </c>
      <c r="I48" s="67">
        <v>1967.6165699999999</v>
      </c>
      <c r="J48" s="20">
        <v>97.069794000000002</v>
      </c>
      <c r="K48" s="67">
        <v>3743.52</v>
      </c>
      <c r="L48" s="67">
        <v>66.519496000000004</v>
      </c>
      <c r="M48" s="20">
        <v>34.055207000000003</v>
      </c>
      <c r="N48" s="67">
        <v>44.4</v>
      </c>
      <c r="O48" s="67">
        <v>3248.4501009999999</v>
      </c>
      <c r="P48" s="20">
        <v>72.065584000000001</v>
      </c>
      <c r="Q48" s="67">
        <v>4588.3900000000003</v>
      </c>
      <c r="R48" s="67">
        <v>173.13027199999999</v>
      </c>
      <c r="S48" s="20">
        <v>22.178075</v>
      </c>
      <c r="T48" s="67">
        <v>75.260000000000005</v>
      </c>
      <c r="U48" s="67">
        <v>4637.8869169999998</v>
      </c>
      <c r="V48" s="20">
        <v>70.874155999999999</v>
      </c>
      <c r="W48" s="67">
        <v>6442.64</v>
      </c>
      <c r="X48" s="67">
        <v>6473.5933709999999</v>
      </c>
      <c r="Y48" s="20">
        <v>42.013086000000001</v>
      </c>
      <c r="Z48" s="67">
        <v>5330.72</v>
      </c>
      <c r="AA48" s="67">
        <v>2738.6444459999998</v>
      </c>
      <c r="AB48" s="20">
        <v>53.103503000000003</v>
      </c>
      <c r="AC48" s="67">
        <v>2850.46</v>
      </c>
      <c r="AD48" s="67">
        <v>1376.7560269999999</v>
      </c>
      <c r="AE48" s="20">
        <v>38.220354999999998</v>
      </c>
      <c r="AF48" s="67">
        <v>1031.3499999999999</v>
      </c>
      <c r="AG48" s="67">
        <v>0</v>
      </c>
      <c r="AH48" s="20">
        <v>0</v>
      </c>
      <c r="AI48" s="67">
        <v>0</v>
      </c>
      <c r="AJ48" s="67">
        <v>0</v>
      </c>
      <c r="AK48" s="20">
        <v>0</v>
      </c>
      <c r="AL48" s="67">
        <v>0</v>
      </c>
      <c r="AM48" s="185"/>
      <c r="AN48" s="67">
        <v>9888.7642049999995</v>
      </c>
      <c r="AO48" s="20">
        <v>40.188797999999998</v>
      </c>
      <c r="AP48" s="67">
        <v>7789.38</v>
      </c>
      <c r="AQ48" s="67">
        <v>1465.9402379999999</v>
      </c>
      <c r="AR48" s="20">
        <v>97.714357000000007</v>
      </c>
      <c r="AS48" s="67">
        <v>2807.57</v>
      </c>
      <c r="AT48" s="67">
        <v>22.749904999999998</v>
      </c>
      <c r="AU48" s="20">
        <v>47.027884</v>
      </c>
      <c r="AV48" s="67">
        <v>20.97</v>
      </c>
      <c r="AW48" s="67">
        <v>2152.7766259999999</v>
      </c>
      <c r="AX48" s="20">
        <v>65.913375000000002</v>
      </c>
      <c r="AY48" s="67">
        <v>2781.18</v>
      </c>
      <c r="AZ48" s="67">
        <v>66.478362000000004</v>
      </c>
      <c r="BA48" s="20">
        <v>26.812228000000001</v>
      </c>
      <c r="BB48" s="67">
        <v>34.94</v>
      </c>
      <c r="BC48" s="67">
        <v>1716.712477</v>
      </c>
      <c r="BD48" s="20">
        <v>83.595491999999993</v>
      </c>
      <c r="BE48" s="67">
        <v>2812.78</v>
      </c>
      <c r="BF48" s="67">
        <v>2925.4512070000001</v>
      </c>
      <c r="BG48" s="20">
        <v>33.561843000000003</v>
      </c>
      <c r="BH48" s="67">
        <v>1924.4</v>
      </c>
      <c r="BI48" s="67">
        <v>957.73943999999995</v>
      </c>
      <c r="BJ48" s="20">
        <v>51.399372</v>
      </c>
      <c r="BK48" s="67">
        <v>964.85</v>
      </c>
      <c r="BL48" s="67">
        <v>580.91594999999995</v>
      </c>
      <c r="BM48" s="20">
        <v>82.689014</v>
      </c>
      <c r="BN48" s="67">
        <v>941.49</v>
      </c>
      <c r="BO48" s="67">
        <v>0</v>
      </c>
      <c r="BP48" s="20">
        <v>0</v>
      </c>
      <c r="BQ48" s="67">
        <v>0</v>
      </c>
      <c r="BR48" s="67">
        <v>0</v>
      </c>
      <c r="BS48" s="20">
        <v>0</v>
      </c>
      <c r="BT48" s="67">
        <v>0</v>
      </c>
      <c r="BU48" s="185"/>
      <c r="BV48" s="67">
        <v>10793.832994</v>
      </c>
      <c r="BW48" s="20">
        <v>42.391916000000002</v>
      </c>
      <c r="BX48" s="67">
        <v>8968.4</v>
      </c>
      <c r="BY48" s="67">
        <v>501.676331</v>
      </c>
      <c r="BZ48" s="20">
        <v>95.225926999999999</v>
      </c>
      <c r="CA48" s="67">
        <v>936.34</v>
      </c>
      <c r="CB48" s="67">
        <v>43.769592000000003</v>
      </c>
      <c r="CC48" s="20">
        <v>46.372549999999997</v>
      </c>
      <c r="CD48" s="67">
        <v>39.78</v>
      </c>
      <c r="CE48" s="67">
        <v>1095.6734750000001</v>
      </c>
      <c r="CF48" s="20">
        <v>87.196098000000006</v>
      </c>
      <c r="CG48" s="67">
        <v>1872.55</v>
      </c>
      <c r="CH48" s="67">
        <v>106.651911</v>
      </c>
      <c r="CI48" s="20">
        <v>27.800021000000001</v>
      </c>
      <c r="CJ48" s="67">
        <v>58.11</v>
      </c>
      <c r="CK48" s="67">
        <v>2921.1744389999999</v>
      </c>
      <c r="CL48" s="20">
        <v>64.315331</v>
      </c>
      <c r="CM48" s="67">
        <v>3682.38</v>
      </c>
      <c r="CN48" s="67">
        <v>3548.142163</v>
      </c>
      <c r="CO48" s="20">
        <v>53.484366000000001</v>
      </c>
      <c r="CP48" s="67">
        <v>3719.49</v>
      </c>
      <c r="CQ48" s="67">
        <v>1780.905006</v>
      </c>
      <c r="CR48" s="20">
        <v>54.453318000000003</v>
      </c>
      <c r="CS48" s="67">
        <v>1900.73</v>
      </c>
      <c r="CT48" s="67">
        <v>795.84007599999995</v>
      </c>
      <c r="CU48" s="20">
        <v>26.420325999999999</v>
      </c>
      <c r="CV48" s="67">
        <v>412.12</v>
      </c>
      <c r="CW48" s="67">
        <v>0</v>
      </c>
      <c r="CX48" s="20">
        <v>0</v>
      </c>
      <c r="CY48" s="67">
        <v>0</v>
      </c>
      <c r="CZ48" s="67">
        <v>0</v>
      </c>
      <c r="DA48" s="20">
        <v>0</v>
      </c>
      <c r="DB48" s="289">
        <v>0</v>
      </c>
    </row>
    <row r="49" spans="1:106" x14ac:dyDescent="0.2">
      <c r="A49" s="141">
        <v>97</v>
      </c>
      <c r="B49" s="147" t="s">
        <v>34</v>
      </c>
      <c r="C49" s="66">
        <v>869.47955200000001</v>
      </c>
      <c r="D49" s="24">
        <v>31.808261999999999</v>
      </c>
      <c r="E49" s="66">
        <v>542.07000000000005</v>
      </c>
      <c r="F49" s="66">
        <v>267.53217000000001</v>
      </c>
      <c r="G49" s="24">
        <v>39.786174000000003</v>
      </c>
      <c r="H49" s="66">
        <v>208.62</v>
      </c>
      <c r="I49" s="66">
        <v>0</v>
      </c>
      <c r="J49" s="24">
        <v>0</v>
      </c>
      <c r="K49" s="66">
        <v>0</v>
      </c>
      <c r="L49" s="66">
        <v>0</v>
      </c>
      <c r="M49" s="24">
        <v>0</v>
      </c>
      <c r="N49" s="66">
        <v>0</v>
      </c>
      <c r="O49" s="66">
        <v>100.324564</v>
      </c>
      <c r="P49" s="24">
        <v>88.921182999999999</v>
      </c>
      <c r="Q49" s="66">
        <v>174.85</v>
      </c>
      <c r="R49" s="66">
        <v>33.441521000000002</v>
      </c>
      <c r="S49" s="24">
        <v>88.921182999999999</v>
      </c>
      <c r="T49" s="66">
        <v>58.28</v>
      </c>
      <c r="U49" s="66">
        <v>16.720761</v>
      </c>
      <c r="V49" s="24">
        <v>88.921182999999999</v>
      </c>
      <c r="W49" s="66">
        <v>29.14</v>
      </c>
      <c r="X49" s="66">
        <v>66.883042000000003</v>
      </c>
      <c r="Y49" s="24">
        <v>48.449806000000002</v>
      </c>
      <c r="Z49" s="66">
        <v>63.51</v>
      </c>
      <c r="AA49" s="66">
        <v>33.441521000000002</v>
      </c>
      <c r="AB49" s="24">
        <v>88.921182999999999</v>
      </c>
      <c r="AC49" s="66">
        <v>58.28</v>
      </c>
      <c r="AD49" s="66">
        <v>16.720761</v>
      </c>
      <c r="AE49" s="24">
        <v>88.921182999999999</v>
      </c>
      <c r="AF49" s="66">
        <v>29.14</v>
      </c>
      <c r="AG49" s="66">
        <v>0</v>
      </c>
      <c r="AH49" s="24">
        <v>0</v>
      </c>
      <c r="AI49" s="66">
        <v>0</v>
      </c>
      <c r="AJ49" s="66">
        <v>0</v>
      </c>
      <c r="AK49" s="24">
        <v>0</v>
      </c>
      <c r="AL49" s="66">
        <v>0</v>
      </c>
      <c r="AM49" s="198"/>
      <c r="AN49" s="66">
        <v>66.883042000000003</v>
      </c>
      <c r="AO49" s="24">
        <v>48.449806000000002</v>
      </c>
      <c r="AP49" s="66">
        <v>63.51</v>
      </c>
      <c r="AQ49" s="66">
        <v>0</v>
      </c>
      <c r="AR49" s="24">
        <v>0</v>
      </c>
      <c r="AS49" s="66">
        <v>0</v>
      </c>
      <c r="AT49" s="66">
        <v>0</v>
      </c>
      <c r="AU49" s="24">
        <v>0</v>
      </c>
      <c r="AV49" s="66">
        <v>0</v>
      </c>
      <c r="AW49" s="66">
        <v>33.441521000000002</v>
      </c>
      <c r="AX49" s="24">
        <v>88.921182999999999</v>
      </c>
      <c r="AY49" s="66">
        <v>58.28</v>
      </c>
      <c r="AZ49" s="66">
        <v>16.720761</v>
      </c>
      <c r="BA49" s="24">
        <v>88.921182999999999</v>
      </c>
      <c r="BB49" s="66">
        <v>29.14</v>
      </c>
      <c r="BC49" s="66">
        <v>0</v>
      </c>
      <c r="BD49" s="24">
        <v>0</v>
      </c>
      <c r="BE49" s="66">
        <v>0</v>
      </c>
      <c r="BF49" s="66">
        <v>0</v>
      </c>
      <c r="BG49" s="24">
        <v>0</v>
      </c>
      <c r="BH49" s="66">
        <v>0</v>
      </c>
      <c r="BI49" s="66">
        <v>16.720761</v>
      </c>
      <c r="BJ49" s="24">
        <v>88.921182999999999</v>
      </c>
      <c r="BK49" s="66">
        <v>29.14</v>
      </c>
      <c r="BL49" s="66">
        <v>0</v>
      </c>
      <c r="BM49" s="24">
        <v>0</v>
      </c>
      <c r="BN49" s="66">
        <v>0</v>
      </c>
      <c r="BO49" s="66">
        <v>0</v>
      </c>
      <c r="BP49" s="24">
        <v>0</v>
      </c>
      <c r="BQ49" s="66">
        <v>0</v>
      </c>
      <c r="BR49" s="66">
        <v>0</v>
      </c>
      <c r="BS49" s="24">
        <v>0</v>
      </c>
      <c r="BT49" s="66">
        <v>0</v>
      </c>
      <c r="BU49" s="198"/>
      <c r="BV49" s="66">
        <v>200.64912699999999</v>
      </c>
      <c r="BW49" s="24">
        <v>38.504002</v>
      </c>
      <c r="BX49" s="66">
        <v>151.43</v>
      </c>
      <c r="BY49" s="66">
        <v>0</v>
      </c>
      <c r="BZ49" s="24">
        <v>0</v>
      </c>
      <c r="CA49" s="66">
        <v>0</v>
      </c>
      <c r="CB49" s="66">
        <v>0</v>
      </c>
      <c r="CC49" s="24">
        <v>0</v>
      </c>
      <c r="CD49" s="66">
        <v>0</v>
      </c>
      <c r="CE49" s="66">
        <v>66.883042000000003</v>
      </c>
      <c r="CF49" s="24">
        <v>88.921182999999999</v>
      </c>
      <c r="CG49" s="66">
        <v>116.57</v>
      </c>
      <c r="CH49" s="66">
        <v>16.720761</v>
      </c>
      <c r="CI49" s="24">
        <v>88.921182999999999</v>
      </c>
      <c r="CJ49" s="66">
        <v>29.14</v>
      </c>
      <c r="CK49" s="66">
        <v>16.720761</v>
      </c>
      <c r="CL49" s="24">
        <v>88.921182999999999</v>
      </c>
      <c r="CM49" s="66">
        <v>29.14</v>
      </c>
      <c r="CN49" s="66">
        <v>66.883042000000003</v>
      </c>
      <c r="CO49" s="24">
        <v>48.449806000000002</v>
      </c>
      <c r="CP49" s="66">
        <v>63.51</v>
      </c>
      <c r="CQ49" s="66">
        <v>16.720761</v>
      </c>
      <c r="CR49" s="24">
        <v>88.921182999999999</v>
      </c>
      <c r="CS49" s="66">
        <v>29.14</v>
      </c>
      <c r="CT49" s="66">
        <v>16.720761</v>
      </c>
      <c r="CU49" s="24">
        <v>88.921182999999999</v>
      </c>
      <c r="CV49" s="66">
        <v>29.14</v>
      </c>
      <c r="CW49" s="66">
        <v>0</v>
      </c>
      <c r="CX49" s="24">
        <v>0</v>
      </c>
      <c r="CY49" s="66">
        <v>0</v>
      </c>
      <c r="CZ49" s="66">
        <v>0</v>
      </c>
      <c r="DA49" s="24">
        <v>0</v>
      </c>
      <c r="DB49" s="287">
        <v>0</v>
      </c>
    </row>
    <row r="50" spans="1:106"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row>
    <row r="51" spans="1:106"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186"/>
      <c r="CO51" s="186"/>
      <c r="CP51" s="186"/>
      <c r="CQ51" s="186"/>
      <c r="CR51" s="186"/>
      <c r="CS51" s="186"/>
      <c r="CT51" s="186"/>
      <c r="CU51" s="186"/>
      <c r="CV51" s="186"/>
      <c r="CW51" s="186"/>
      <c r="CX51" s="186"/>
      <c r="CY51" s="186"/>
      <c r="CZ51" s="186"/>
      <c r="DA51" s="186"/>
      <c r="DB51" s="328"/>
    </row>
    <row r="52" spans="1:10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30"/>
    </row>
    <row r="53" spans="1:10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30"/>
    </row>
    <row r="54" spans="1:106"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c r="BU54" s="3"/>
      <c r="BV54" s="334"/>
      <c r="BW54" s="334"/>
      <c r="BX54" s="334"/>
      <c r="BY54" s="334"/>
      <c r="BZ54" s="334"/>
      <c r="CA54" s="334"/>
      <c r="CB54" s="334"/>
      <c r="CC54" s="334"/>
      <c r="CD54" s="334"/>
      <c r="CE54" s="334"/>
      <c r="CF54" s="334"/>
      <c r="CG54" s="334"/>
      <c r="CH54" s="334"/>
      <c r="CI54" s="334"/>
      <c r="CJ54" s="334"/>
      <c r="CK54" s="334"/>
      <c r="CL54" s="334"/>
      <c r="CM54" s="334"/>
      <c r="CN54" s="334"/>
      <c r="CO54" s="334"/>
      <c r="CP54" s="334"/>
      <c r="CQ54" s="334"/>
      <c r="CR54" s="334"/>
      <c r="CS54" s="334"/>
      <c r="CT54" s="334"/>
      <c r="CU54" s="334"/>
      <c r="CV54" s="334"/>
      <c r="CW54" s="334"/>
      <c r="CX54" s="334"/>
      <c r="CY54" s="334"/>
      <c r="CZ54" s="334"/>
      <c r="DA54" s="334"/>
      <c r="DB54" s="335"/>
    </row>
    <row r="55" spans="1:106" x14ac:dyDescent="0.2">
      <c r="A55" s="329" t="s">
        <v>673</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30"/>
    </row>
    <row r="56" spans="1:106"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333"/>
    </row>
  </sheetData>
  <mergeCells count="42">
    <mergeCell ref="A1:DA2"/>
    <mergeCell ref="A4:DB5"/>
    <mergeCell ref="A6:DA6"/>
    <mergeCell ref="A9:A11"/>
    <mergeCell ref="B9:B10"/>
    <mergeCell ref="C9:E10"/>
    <mergeCell ref="F9:AL9"/>
    <mergeCell ref="AN9:BT9"/>
    <mergeCell ref="BV9:DB9"/>
    <mergeCell ref="F10:H10"/>
    <mergeCell ref="AQ10:AS10"/>
    <mergeCell ref="I10:K10"/>
    <mergeCell ref="L10:N10"/>
    <mergeCell ref="O10:Q10"/>
    <mergeCell ref="R10:T10"/>
    <mergeCell ref="U10:W10"/>
    <mergeCell ref="X10:Z10"/>
    <mergeCell ref="AA10:AC10"/>
    <mergeCell ref="AD10:AF10"/>
    <mergeCell ref="AG10:AI10"/>
    <mergeCell ref="AJ10:AL10"/>
    <mergeCell ref="AN10:AP10"/>
    <mergeCell ref="CB10:CD10"/>
    <mergeCell ref="AT10:AV10"/>
    <mergeCell ref="AW10:AY10"/>
    <mergeCell ref="AZ10:BB10"/>
    <mergeCell ref="BC10:BE10"/>
    <mergeCell ref="BF10:BH10"/>
    <mergeCell ref="BI10:BK10"/>
    <mergeCell ref="BL10:BN10"/>
    <mergeCell ref="BO10:BQ10"/>
    <mergeCell ref="BR10:BT10"/>
    <mergeCell ref="BV10:BX10"/>
    <mergeCell ref="BY10:CA10"/>
    <mergeCell ref="CW10:CY10"/>
    <mergeCell ref="CZ10:DB10"/>
    <mergeCell ref="CE10:CG10"/>
    <mergeCell ref="CH10:CJ10"/>
    <mergeCell ref="CK10:CM10"/>
    <mergeCell ref="CN10:CP10"/>
    <mergeCell ref="CQ10:CS10"/>
    <mergeCell ref="CT10:CV10"/>
  </mergeCells>
  <hyperlinks>
    <hyperlink ref="DC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AI56"/>
  <sheetViews>
    <sheetView showGridLines="0" zoomScaleNormal="100" workbookViewId="0">
      <selection activeCell="A6" sqref="A6:AG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6.5703125" style="1" bestFit="1" customWidth="1"/>
    <col min="7" max="7" width="10" style="1" bestFit="1" customWidth="1"/>
    <col min="8" max="8" width="11.28515625" style="1" customWidth="1"/>
    <col min="9" max="9" width="18.85546875" style="1" customWidth="1"/>
    <col min="10" max="10" width="10" style="1" bestFit="1" customWidth="1"/>
    <col min="11" max="11" width="11.28515625" style="1" customWidth="1"/>
    <col min="12" max="12" width="18.85546875" style="1" customWidth="1"/>
    <col min="13" max="13" width="10" style="1" bestFit="1" customWidth="1"/>
    <col min="14" max="14" width="11.140625" style="1" customWidth="1"/>
    <col min="15" max="15" width="1.7109375" style="1" customWidth="1"/>
    <col min="16" max="16" width="16.5703125" style="1" bestFit="1" customWidth="1"/>
    <col min="17" max="17" width="10" style="1" bestFit="1" customWidth="1"/>
    <col min="18" max="18" width="11.140625" style="1" customWidth="1"/>
    <col min="19" max="19" width="18.85546875" style="1" customWidth="1"/>
    <col min="20" max="20" width="10" style="1" bestFit="1" customWidth="1"/>
    <col min="21" max="21" width="11.140625" style="1" customWidth="1"/>
    <col min="22" max="22" width="18.85546875" style="1" customWidth="1"/>
    <col min="23" max="23" width="10" style="1" bestFit="1" customWidth="1"/>
    <col min="24" max="24" width="10" style="1" customWidth="1"/>
    <col min="25" max="25" width="1.7109375" style="1" customWidth="1"/>
    <col min="26" max="26" width="16.5703125" style="1" bestFit="1" customWidth="1"/>
    <col min="27" max="27" width="10" style="1" bestFit="1" customWidth="1"/>
    <col min="28" max="28" width="11.28515625" style="1" customWidth="1"/>
    <col min="29" max="29" width="18.85546875" style="1" customWidth="1"/>
    <col min="30" max="30" width="10" style="1" bestFit="1" customWidth="1"/>
    <col min="31" max="31" width="11.28515625" style="1" customWidth="1"/>
    <col min="32" max="32" width="18.85546875" style="1" customWidth="1"/>
    <col min="33" max="33" width="10" style="1" bestFit="1" customWidth="1"/>
    <col min="34" max="16384" width="11.42578125" style="1"/>
  </cols>
  <sheetData>
    <row r="1" spans="1:3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I1" s="326" t="s">
        <v>695</v>
      </c>
    </row>
    <row r="2" spans="1:3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35"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
      <c r="AB3" s="230"/>
      <c r="AC3" s="2"/>
      <c r="AD3" s="2"/>
      <c r="AE3" s="230"/>
      <c r="AF3" s="2"/>
      <c r="AG3" s="2"/>
    </row>
    <row r="4" spans="1:35"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1"/>
    </row>
    <row r="5" spans="1:35"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4"/>
    </row>
    <row r="6" spans="1:35" x14ac:dyDescent="0.2">
      <c r="A6" s="505" t="s">
        <v>606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246"/>
    </row>
    <row r="7" spans="1:35" ht="14.25" customHeight="1" x14ac:dyDescent="0.2">
      <c r="A7" s="215" t="s">
        <v>451</v>
      </c>
      <c r="B7" s="105"/>
      <c r="C7" s="105"/>
      <c r="D7" s="105"/>
      <c r="E7" s="105"/>
      <c r="F7" s="105"/>
      <c r="G7" s="105"/>
      <c r="H7" s="105"/>
      <c r="I7" s="105"/>
      <c r="J7" s="105"/>
      <c r="K7" s="105"/>
      <c r="L7" s="105"/>
      <c r="M7" s="105"/>
      <c r="N7" s="105"/>
      <c r="O7" s="105"/>
      <c r="P7" s="105"/>
      <c r="Q7" s="105"/>
      <c r="R7" s="105"/>
      <c r="S7" s="105"/>
      <c r="T7" s="105"/>
      <c r="U7" s="105"/>
      <c r="V7" s="105"/>
      <c r="W7" s="105"/>
      <c r="X7" s="105"/>
      <c r="Y7" s="105"/>
      <c r="Z7" s="60"/>
      <c r="AA7" s="60"/>
      <c r="AB7" s="60"/>
      <c r="AC7" s="60"/>
      <c r="AD7" s="60"/>
      <c r="AE7" s="60"/>
      <c r="AF7" s="60"/>
      <c r="AG7" s="60"/>
      <c r="AH7" s="233"/>
    </row>
    <row r="8" spans="1:35" x14ac:dyDescent="0.2">
      <c r="B8" s="3"/>
    </row>
    <row r="9" spans="1:35" ht="27.75" customHeight="1" x14ac:dyDescent="0.2">
      <c r="A9" s="494" t="s">
        <v>1</v>
      </c>
      <c r="B9" s="514" t="s">
        <v>225</v>
      </c>
      <c r="C9" s="539" t="s">
        <v>692</v>
      </c>
      <c r="D9" s="539"/>
      <c r="E9" s="539"/>
      <c r="F9" s="508" t="s">
        <v>637</v>
      </c>
      <c r="G9" s="508"/>
      <c r="H9" s="508"/>
      <c r="I9" s="508"/>
      <c r="J9" s="508"/>
      <c r="K9" s="508"/>
      <c r="L9" s="508"/>
      <c r="M9" s="508"/>
      <c r="N9" s="508"/>
      <c r="O9" s="197"/>
      <c r="P9" s="508" t="s">
        <v>707</v>
      </c>
      <c r="Q9" s="508"/>
      <c r="R9" s="508"/>
      <c r="S9" s="508"/>
      <c r="T9" s="508"/>
      <c r="U9" s="508"/>
      <c r="V9" s="508"/>
      <c r="W9" s="508"/>
      <c r="X9" s="508"/>
      <c r="Y9" s="197"/>
      <c r="Z9" s="508" t="s">
        <v>638</v>
      </c>
      <c r="AA9" s="508"/>
      <c r="AB9" s="508"/>
      <c r="AC9" s="508"/>
      <c r="AD9" s="508"/>
      <c r="AE9" s="508"/>
      <c r="AF9" s="508"/>
      <c r="AG9" s="508"/>
      <c r="AH9" s="509"/>
    </row>
    <row r="10" spans="1:35" ht="36" customHeight="1" x14ac:dyDescent="0.2">
      <c r="A10" s="495"/>
      <c r="B10" s="515"/>
      <c r="C10" s="540"/>
      <c r="D10" s="540"/>
      <c r="E10" s="540"/>
      <c r="F10" s="508" t="s">
        <v>42</v>
      </c>
      <c r="G10" s="508"/>
      <c r="H10" s="508"/>
      <c r="I10" s="508" t="s">
        <v>437</v>
      </c>
      <c r="J10" s="508"/>
      <c r="K10" s="508"/>
      <c r="L10" s="508" t="s">
        <v>438</v>
      </c>
      <c r="M10" s="508"/>
      <c r="N10" s="508"/>
      <c r="O10" s="182"/>
      <c r="P10" s="508" t="s">
        <v>42</v>
      </c>
      <c r="Q10" s="508"/>
      <c r="R10" s="508"/>
      <c r="S10" s="508" t="s">
        <v>439</v>
      </c>
      <c r="T10" s="508"/>
      <c r="U10" s="508"/>
      <c r="V10" s="508" t="s">
        <v>440</v>
      </c>
      <c r="W10" s="508"/>
      <c r="X10" s="508"/>
      <c r="Y10" s="182"/>
      <c r="Z10" s="508" t="s">
        <v>42</v>
      </c>
      <c r="AA10" s="508"/>
      <c r="AB10" s="508"/>
      <c r="AC10" s="508" t="s">
        <v>437</v>
      </c>
      <c r="AD10" s="508"/>
      <c r="AE10" s="508"/>
      <c r="AF10" s="508" t="s">
        <v>438</v>
      </c>
      <c r="AG10" s="508"/>
      <c r="AH10" s="509"/>
    </row>
    <row r="11" spans="1:35"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183"/>
      <c r="Z11" s="5" t="s">
        <v>62</v>
      </c>
      <c r="AA11" s="5" t="s">
        <v>2</v>
      </c>
      <c r="AB11" s="5" t="s">
        <v>429</v>
      </c>
      <c r="AC11" s="5" t="s">
        <v>62</v>
      </c>
      <c r="AD11" s="5" t="s">
        <v>2</v>
      </c>
      <c r="AE11" s="5" t="s">
        <v>429</v>
      </c>
      <c r="AF11" s="5" t="s">
        <v>62</v>
      </c>
      <c r="AG11" s="5" t="s">
        <v>2</v>
      </c>
      <c r="AH11" s="194" t="s">
        <v>429</v>
      </c>
    </row>
    <row r="12" spans="1:35" x14ac:dyDescent="0.2">
      <c r="A12" s="82"/>
      <c r="B12" s="83" t="s">
        <v>220</v>
      </c>
      <c r="C12" s="152">
        <v>1476398.0225480001</v>
      </c>
      <c r="D12" s="87">
        <v>1.4697249999999999</v>
      </c>
      <c r="E12" s="86">
        <v>42530.02</v>
      </c>
      <c r="F12" s="86">
        <v>1402066.7397970001</v>
      </c>
      <c r="G12" s="87">
        <v>1.5361659999999999</v>
      </c>
      <c r="H12" s="86">
        <v>42214.61</v>
      </c>
      <c r="I12" s="86">
        <v>866838.45109400002</v>
      </c>
      <c r="J12" s="87">
        <v>1.6190850000000001</v>
      </c>
      <c r="K12" s="86">
        <v>27508.3</v>
      </c>
      <c r="L12" s="86">
        <v>535228.28870300006</v>
      </c>
      <c r="M12" s="87">
        <v>2.685095</v>
      </c>
      <c r="N12" s="86">
        <v>28167.919999999998</v>
      </c>
      <c r="O12" s="184"/>
      <c r="P12" s="86">
        <v>387269.099735</v>
      </c>
      <c r="Q12" s="87">
        <v>2.3165580000000001</v>
      </c>
      <c r="R12" s="86">
        <v>17583.77</v>
      </c>
      <c r="S12" s="86">
        <v>268992.32015400002</v>
      </c>
      <c r="T12" s="87">
        <v>2.5333960000000002</v>
      </c>
      <c r="U12" s="86">
        <v>13356.69</v>
      </c>
      <c r="V12" s="86">
        <v>118276.779582</v>
      </c>
      <c r="W12" s="87">
        <v>3.8829720000000001</v>
      </c>
      <c r="X12" s="86">
        <v>9001.6</v>
      </c>
      <c r="Y12" s="184"/>
      <c r="Z12" s="86">
        <v>1014797.640062</v>
      </c>
      <c r="AA12" s="87">
        <v>1.597124</v>
      </c>
      <c r="AB12" s="86">
        <v>31766.86</v>
      </c>
      <c r="AC12" s="86">
        <v>597846.13093999994</v>
      </c>
      <c r="AD12" s="87">
        <v>1.7253590000000001</v>
      </c>
      <c r="AE12" s="86">
        <v>20217.38</v>
      </c>
      <c r="AF12" s="86">
        <v>416951.50912100001</v>
      </c>
      <c r="AG12" s="87">
        <v>2.7032989999999999</v>
      </c>
      <c r="AH12" s="280">
        <v>22092.03</v>
      </c>
    </row>
    <row r="13" spans="1:35" s="13" customFormat="1" x14ac:dyDescent="0.2">
      <c r="A13" s="12"/>
      <c r="B13" s="131" t="s">
        <v>3</v>
      </c>
      <c r="C13" s="16">
        <v>911088.97810499999</v>
      </c>
      <c r="D13" s="17">
        <v>1.281622</v>
      </c>
      <c r="E13" s="16">
        <v>22886.36</v>
      </c>
      <c r="F13" s="16">
        <v>888314.60463299998</v>
      </c>
      <c r="G13" s="17">
        <v>1.298192</v>
      </c>
      <c r="H13" s="16">
        <v>22602.79</v>
      </c>
      <c r="I13" s="16">
        <v>580205.23331100005</v>
      </c>
      <c r="J13" s="17">
        <v>1.6024670000000001</v>
      </c>
      <c r="K13" s="16">
        <v>18223.29</v>
      </c>
      <c r="L13" s="16">
        <v>308109.371323</v>
      </c>
      <c r="M13" s="17">
        <v>2.0085060000000001</v>
      </c>
      <c r="N13" s="16">
        <v>12129.26</v>
      </c>
      <c r="O13" s="184"/>
      <c r="P13" s="16">
        <v>249685.19565000001</v>
      </c>
      <c r="Q13" s="17">
        <v>2.0562900000000002</v>
      </c>
      <c r="R13" s="16">
        <v>10063.129999999999</v>
      </c>
      <c r="S13" s="16">
        <v>180752.31398499999</v>
      </c>
      <c r="T13" s="17">
        <v>2.4912459999999998</v>
      </c>
      <c r="U13" s="16">
        <v>8825.85</v>
      </c>
      <c r="V13" s="16">
        <v>68932.881664999994</v>
      </c>
      <c r="W13" s="17">
        <v>3.3696299999999999</v>
      </c>
      <c r="X13" s="16">
        <v>4552.66</v>
      </c>
      <c r="Y13" s="184"/>
      <c r="Z13" s="16">
        <v>638629.40898399998</v>
      </c>
      <c r="AA13" s="17">
        <v>1.41144</v>
      </c>
      <c r="AB13" s="16">
        <v>17667.189999999999</v>
      </c>
      <c r="AC13" s="16">
        <v>399452.91932599997</v>
      </c>
      <c r="AD13" s="17">
        <v>1.730532</v>
      </c>
      <c r="AE13" s="16">
        <v>13548.82</v>
      </c>
      <c r="AF13" s="16">
        <v>239176.48965800001</v>
      </c>
      <c r="AG13" s="17">
        <v>2.1346829999999999</v>
      </c>
      <c r="AH13" s="281">
        <v>10007.09</v>
      </c>
    </row>
    <row r="14" spans="1:35" x14ac:dyDescent="0.2">
      <c r="A14" s="148" t="s">
        <v>119</v>
      </c>
      <c r="B14" s="132" t="s">
        <v>4</v>
      </c>
      <c r="C14" s="64">
        <v>99168.946207999994</v>
      </c>
      <c r="D14" s="20">
        <v>5.1727790000000002</v>
      </c>
      <c r="E14" s="64">
        <v>10054.39</v>
      </c>
      <c r="F14" s="64">
        <v>96579.170077000002</v>
      </c>
      <c r="G14" s="20">
        <v>5.2894829999999997</v>
      </c>
      <c r="H14" s="64">
        <v>10012.74</v>
      </c>
      <c r="I14" s="64">
        <v>79265.787935</v>
      </c>
      <c r="J14" s="20">
        <v>5.3696070000000002</v>
      </c>
      <c r="K14" s="64">
        <v>8342.27</v>
      </c>
      <c r="L14" s="64">
        <v>17313.382140999998</v>
      </c>
      <c r="M14" s="20">
        <v>10.172979</v>
      </c>
      <c r="N14" s="64">
        <v>3452.12</v>
      </c>
      <c r="O14" s="185"/>
      <c r="P14" s="64">
        <v>22728.548261</v>
      </c>
      <c r="Q14" s="20">
        <v>9.0515290000000004</v>
      </c>
      <c r="R14" s="64">
        <v>4032.27</v>
      </c>
      <c r="S14" s="64">
        <v>20826.844636000002</v>
      </c>
      <c r="T14" s="20">
        <v>8.2962509999999998</v>
      </c>
      <c r="U14" s="64">
        <v>3386.58</v>
      </c>
      <c r="V14" s="64">
        <v>1901.7036250000001</v>
      </c>
      <c r="W14" s="20">
        <v>33.253920999999998</v>
      </c>
      <c r="X14" s="64">
        <v>1239.49</v>
      </c>
      <c r="Y14" s="185"/>
      <c r="Z14" s="64">
        <v>73850.621815999999</v>
      </c>
      <c r="AA14" s="20">
        <v>5.385745</v>
      </c>
      <c r="AB14" s="64">
        <v>7795.72</v>
      </c>
      <c r="AC14" s="64">
        <v>58438.943298999999</v>
      </c>
      <c r="AD14" s="20">
        <v>5.7367720000000002</v>
      </c>
      <c r="AE14" s="64">
        <v>6570.92</v>
      </c>
      <c r="AF14" s="64">
        <v>15411.678516</v>
      </c>
      <c r="AG14" s="20">
        <v>10.290284</v>
      </c>
      <c r="AH14" s="282">
        <v>3108.37</v>
      </c>
    </row>
    <row r="15" spans="1:35" x14ac:dyDescent="0.2">
      <c r="A15" s="136">
        <v>15</v>
      </c>
      <c r="B15" s="133" t="s">
        <v>5</v>
      </c>
      <c r="C15" s="21">
        <v>304981.19402</v>
      </c>
      <c r="D15" s="22">
        <v>2.1577000000000002</v>
      </c>
      <c r="E15" s="21">
        <v>12897.94</v>
      </c>
      <c r="F15" s="21">
        <v>301135.63331599999</v>
      </c>
      <c r="G15" s="22">
        <v>2.1787139999999998</v>
      </c>
      <c r="H15" s="21">
        <v>12859.33</v>
      </c>
      <c r="I15" s="21">
        <v>143520.30025500001</v>
      </c>
      <c r="J15" s="22">
        <v>3.501827</v>
      </c>
      <c r="K15" s="21">
        <v>9850.6299999999992</v>
      </c>
      <c r="L15" s="21">
        <v>157615.33306</v>
      </c>
      <c r="M15" s="22">
        <v>2.8760330000000001</v>
      </c>
      <c r="N15" s="21">
        <v>8884.82</v>
      </c>
      <c r="O15" s="185"/>
      <c r="P15" s="21">
        <v>103929.58990399999</v>
      </c>
      <c r="Q15" s="22">
        <v>3.1569159999999998</v>
      </c>
      <c r="R15" s="21">
        <v>6430.7</v>
      </c>
      <c r="S15" s="21">
        <v>61311.297546000002</v>
      </c>
      <c r="T15" s="22">
        <v>4.6170520000000002</v>
      </c>
      <c r="U15" s="21">
        <v>5548.32</v>
      </c>
      <c r="V15" s="21">
        <v>42618.292358999999</v>
      </c>
      <c r="W15" s="22">
        <v>4.4098119999999996</v>
      </c>
      <c r="X15" s="21">
        <v>3683.6</v>
      </c>
      <c r="Y15" s="185"/>
      <c r="Z15" s="21">
        <v>197206.04341099999</v>
      </c>
      <c r="AA15" s="22">
        <v>2.4383020000000002</v>
      </c>
      <c r="AB15" s="21">
        <v>9424.6200000000008</v>
      </c>
      <c r="AC15" s="21">
        <v>82209.002710000001</v>
      </c>
      <c r="AD15" s="22">
        <v>3.9559169999999999</v>
      </c>
      <c r="AE15" s="21">
        <v>6374.16</v>
      </c>
      <c r="AF15" s="21">
        <v>114997.040702</v>
      </c>
      <c r="AG15" s="22">
        <v>3.053131</v>
      </c>
      <c r="AH15" s="283">
        <v>6881.58</v>
      </c>
    </row>
    <row r="16" spans="1:35" x14ac:dyDescent="0.2">
      <c r="A16" s="135">
        <v>17</v>
      </c>
      <c r="B16" s="132" t="s">
        <v>6</v>
      </c>
      <c r="C16" s="64">
        <v>25037.613531999999</v>
      </c>
      <c r="D16" s="20">
        <v>7.4941959999999996</v>
      </c>
      <c r="E16" s="64">
        <v>3677.68</v>
      </c>
      <c r="F16" s="64">
        <v>23873.146526</v>
      </c>
      <c r="G16" s="20">
        <v>8.2754150000000006</v>
      </c>
      <c r="H16" s="64">
        <v>3872.18</v>
      </c>
      <c r="I16" s="64">
        <v>20160.277237999999</v>
      </c>
      <c r="J16" s="20">
        <v>8.3346079999999994</v>
      </c>
      <c r="K16" s="64">
        <v>3293.35</v>
      </c>
      <c r="L16" s="64">
        <v>3712.8692890000002</v>
      </c>
      <c r="M16" s="20">
        <v>17.093109999999999</v>
      </c>
      <c r="N16" s="64">
        <v>1243.9000000000001</v>
      </c>
      <c r="O16" s="185"/>
      <c r="P16" s="64">
        <v>5055.2618169999996</v>
      </c>
      <c r="Q16" s="20">
        <v>10.378588000000001</v>
      </c>
      <c r="R16" s="64">
        <v>1028.3399999999999</v>
      </c>
      <c r="S16" s="64">
        <v>4602.5474119999999</v>
      </c>
      <c r="T16" s="20">
        <v>11.336052</v>
      </c>
      <c r="U16" s="64">
        <v>1022.62</v>
      </c>
      <c r="V16" s="64">
        <v>452.714406</v>
      </c>
      <c r="W16" s="20">
        <v>32.682302999999997</v>
      </c>
      <c r="X16" s="64">
        <v>290</v>
      </c>
      <c r="Y16" s="185"/>
      <c r="Z16" s="64">
        <v>18817.884709000002</v>
      </c>
      <c r="AA16" s="20">
        <v>9.6753060000000009</v>
      </c>
      <c r="AB16" s="64">
        <v>3568.55</v>
      </c>
      <c r="AC16" s="64">
        <v>15557.729826000001</v>
      </c>
      <c r="AD16" s="20">
        <v>9.6598100000000002</v>
      </c>
      <c r="AE16" s="64">
        <v>2945.58</v>
      </c>
      <c r="AF16" s="64">
        <v>3260.1548830000002</v>
      </c>
      <c r="AG16" s="20">
        <v>17.830524</v>
      </c>
      <c r="AH16" s="282">
        <v>1139.3499999999999</v>
      </c>
    </row>
    <row r="17" spans="1:34" x14ac:dyDescent="0.2">
      <c r="A17" s="136">
        <v>25</v>
      </c>
      <c r="B17" s="133" t="s">
        <v>7</v>
      </c>
      <c r="C17" s="21">
        <v>181279.20125300001</v>
      </c>
      <c r="D17" s="22">
        <v>2.9418129999999998</v>
      </c>
      <c r="E17" s="21">
        <v>10452.48</v>
      </c>
      <c r="F17" s="21">
        <v>173319.52996499999</v>
      </c>
      <c r="G17" s="22">
        <v>2.944804</v>
      </c>
      <c r="H17" s="21">
        <v>10003.68</v>
      </c>
      <c r="I17" s="21">
        <v>107749.28376799999</v>
      </c>
      <c r="J17" s="22">
        <v>3.6621640000000002</v>
      </c>
      <c r="K17" s="21">
        <v>7734.07</v>
      </c>
      <c r="L17" s="21">
        <v>65570.246197999993</v>
      </c>
      <c r="M17" s="22">
        <v>3.79765</v>
      </c>
      <c r="N17" s="21">
        <v>4880.6499999999996</v>
      </c>
      <c r="O17" s="185"/>
      <c r="P17" s="21">
        <v>50867.518757999998</v>
      </c>
      <c r="Q17" s="22">
        <v>3.6014330000000001</v>
      </c>
      <c r="R17" s="21">
        <v>3590.64</v>
      </c>
      <c r="S17" s="21">
        <v>37561.220318</v>
      </c>
      <c r="T17" s="22">
        <v>4.0599670000000003</v>
      </c>
      <c r="U17" s="21">
        <v>2988.95</v>
      </c>
      <c r="V17" s="21">
        <v>13306.298439</v>
      </c>
      <c r="W17" s="22">
        <v>6.3889310000000004</v>
      </c>
      <c r="X17" s="21">
        <v>1666.26</v>
      </c>
      <c r="Y17" s="185"/>
      <c r="Z17" s="21">
        <v>122452.011208</v>
      </c>
      <c r="AA17" s="22">
        <v>3.26152</v>
      </c>
      <c r="AB17" s="21">
        <v>7827.84</v>
      </c>
      <c r="AC17" s="21">
        <v>70188.063448999994</v>
      </c>
      <c r="AD17" s="22">
        <v>4.1947299999999998</v>
      </c>
      <c r="AE17" s="21">
        <v>5770.63</v>
      </c>
      <c r="AF17" s="21">
        <v>52263.947758000002</v>
      </c>
      <c r="AG17" s="22">
        <v>3.9994339999999999</v>
      </c>
      <c r="AH17" s="283">
        <v>4096.91</v>
      </c>
    </row>
    <row r="18" spans="1:34" x14ac:dyDescent="0.2">
      <c r="A18" s="135">
        <v>41</v>
      </c>
      <c r="B18" s="132" t="s">
        <v>8</v>
      </c>
      <c r="C18" s="64">
        <v>62595.752729</v>
      </c>
      <c r="D18" s="20">
        <v>4.295585</v>
      </c>
      <c r="E18" s="64">
        <v>5270.15</v>
      </c>
      <c r="F18" s="64">
        <v>61449.976609999998</v>
      </c>
      <c r="G18" s="20">
        <v>4.1452970000000002</v>
      </c>
      <c r="H18" s="64">
        <v>4992.68</v>
      </c>
      <c r="I18" s="64">
        <v>39368.391646999997</v>
      </c>
      <c r="J18" s="20">
        <v>3.8361589999999999</v>
      </c>
      <c r="K18" s="64">
        <v>2960.06</v>
      </c>
      <c r="L18" s="64">
        <v>22081.584964000001</v>
      </c>
      <c r="M18" s="20">
        <v>8.1621349999999993</v>
      </c>
      <c r="N18" s="64">
        <v>3532.56</v>
      </c>
      <c r="O18" s="185"/>
      <c r="P18" s="64">
        <v>12705.713008000001</v>
      </c>
      <c r="Q18" s="20">
        <v>5.9059780000000002</v>
      </c>
      <c r="R18" s="64">
        <v>1470.78</v>
      </c>
      <c r="S18" s="64">
        <v>9511.6106899999995</v>
      </c>
      <c r="T18" s="20">
        <v>6.7261480000000002</v>
      </c>
      <c r="U18" s="64">
        <v>1253.94</v>
      </c>
      <c r="V18" s="64">
        <v>3194.1023180000002</v>
      </c>
      <c r="W18" s="20">
        <v>11.185601</v>
      </c>
      <c r="X18" s="64">
        <v>700.27</v>
      </c>
      <c r="Y18" s="185"/>
      <c r="Z18" s="64">
        <v>48744.263601999999</v>
      </c>
      <c r="AA18" s="20">
        <v>4.8044580000000003</v>
      </c>
      <c r="AB18" s="64">
        <v>4590.12</v>
      </c>
      <c r="AC18" s="64">
        <v>29856.780955999999</v>
      </c>
      <c r="AD18" s="20">
        <v>4.0932760000000004</v>
      </c>
      <c r="AE18" s="64">
        <v>2395.36</v>
      </c>
      <c r="AF18" s="64">
        <v>18887.482646</v>
      </c>
      <c r="AG18" s="20">
        <v>8.8819759999999999</v>
      </c>
      <c r="AH18" s="282">
        <v>3288.06</v>
      </c>
    </row>
    <row r="19" spans="1:34" x14ac:dyDescent="0.2">
      <c r="A19" s="136">
        <v>54</v>
      </c>
      <c r="B19" s="133" t="s">
        <v>221</v>
      </c>
      <c r="C19" s="21">
        <v>41926.873926</v>
      </c>
      <c r="D19" s="22">
        <v>6.4517049999999996</v>
      </c>
      <c r="E19" s="21">
        <v>5301.8</v>
      </c>
      <c r="F19" s="21">
        <v>41001.039433999998</v>
      </c>
      <c r="G19" s="22">
        <v>6.6094249999999999</v>
      </c>
      <c r="H19" s="21">
        <v>5311.47</v>
      </c>
      <c r="I19" s="21">
        <v>29573.239408000001</v>
      </c>
      <c r="J19" s="22">
        <v>6.6188209999999996</v>
      </c>
      <c r="K19" s="21">
        <v>3836.5</v>
      </c>
      <c r="L19" s="21">
        <v>11427.800026000001</v>
      </c>
      <c r="M19" s="22">
        <v>11.093111</v>
      </c>
      <c r="N19" s="21">
        <v>2484.69</v>
      </c>
      <c r="O19" s="185"/>
      <c r="P19" s="21">
        <v>8204.8838830000004</v>
      </c>
      <c r="Q19" s="22">
        <v>8.8124979999999997</v>
      </c>
      <c r="R19" s="21">
        <v>1417.19</v>
      </c>
      <c r="S19" s="21">
        <v>6502.537491</v>
      </c>
      <c r="T19" s="22">
        <v>10.302186000000001</v>
      </c>
      <c r="U19" s="21">
        <v>1313.01</v>
      </c>
      <c r="V19" s="21">
        <v>1702.3463919999999</v>
      </c>
      <c r="W19" s="22">
        <v>16.885840000000002</v>
      </c>
      <c r="X19" s="21">
        <v>563.41</v>
      </c>
      <c r="Y19" s="185"/>
      <c r="Z19" s="21">
        <v>32796.155551000003</v>
      </c>
      <c r="AA19" s="22">
        <v>7.066999</v>
      </c>
      <c r="AB19" s="21">
        <v>4542.7</v>
      </c>
      <c r="AC19" s="21">
        <v>23070.701916999999</v>
      </c>
      <c r="AD19" s="22">
        <v>7.1823350000000001</v>
      </c>
      <c r="AE19" s="21">
        <v>3247.75</v>
      </c>
      <c r="AF19" s="21">
        <v>9725.4536339999995</v>
      </c>
      <c r="AG19" s="22">
        <v>12.125242999999999</v>
      </c>
      <c r="AH19" s="283">
        <v>2311.3000000000002</v>
      </c>
    </row>
    <row r="20" spans="1:34" x14ac:dyDescent="0.2">
      <c r="A20" s="135">
        <v>63</v>
      </c>
      <c r="B20" s="132" t="s">
        <v>9</v>
      </c>
      <c r="C20" s="64">
        <v>4227.6448719999999</v>
      </c>
      <c r="D20" s="20">
        <v>11.766365</v>
      </c>
      <c r="E20" s="64">
        <v>974.98</v>
      </c>
      <c r="F20" s="64">
        <v>3869.214536</v>
      </c>
      <c r="G20" s="20">
        <v>12.494915000000001</v>
      </c>
      <c r="H20" s="64">
        <v>947.57</v>
      </c>
      <c r="I20" s="64">
        <v>3235.035108</v>
      </c>
      <c r="J20" s="20">
        <v>12.436105</v>
      </c>
      <c r="K20" s="64">
        <v>788.53</v>
      </c>
      <c r="L20" s="64">
        <v>634.17942900000003</v>
      </c>
      <c r="M20" s="20">
        <v>25.587437999999999</v>
      </c>
      <c r="N20" s="64">
        <v>318.05</v>
      </c>
      <c r="O20" s="185"/>
      <c r="P20" s="64">
        <v>954.72103500000003</v>
      </c>
      <c r="Q20" s="20">
        <v>21.492322999999999</v>
      </c>
      <c r="R20" s="64">
        <v>402.18</v>
      </c>
      <c r="S20" s="64">
        <v>832.78938400000004</v>
      </c>
      <c r="T20" s="20">
        <v>23.277221999999998</v>
      </c>
      <c r="U20" s="64">
        <v>379.95</v>
      </c>
      <c r="V20" s="64">
        <v>121.93165</v>
      </c>
      <c r="W20" s="20">
        <v>35.343420999999999</v>
      </c>
      <c r="X20" s="64">
        <v>84.47</v>
      </c>
      <c r="Y20" s="185"/>
      <c r="Z20" s="64">
        <v>2914.4935019999998</v>
      </c>
      <c r="AA20" s="20">
        <v>12.919065</v>
      </c>
      <c r="AB20" s="64">
        <v>737.99</v>
      </c>
      <c r="AC20" s="64">
        <v>2402.245723</v>
      </c>
      <c r="AD20" s="20">
        <v>12.145106</v>
      </c>
      <c r="AE20" s="64">
        <v>571.84</v>
      </c>
      <c r="AF20" s="64">
        <v>512.24777900000004</v>
      </c>
      <c r="AG20" s="20">
        <v>30.777625</v>
      </c>
      <c r="AH20" s="282">
        <v>309.01</v>
      </c>
    </row>
    <row r="21" spans="1:34" x14ac:dyDescent="0.2">
      <c r="A21" s="136">
        <v>66</v>
      </c>
      <c r="B21" s="133" t="s">
        <v>10</v>
      </c>
      <c r="C21" s="21">
        <v>14454.63891</v>
      </c>
      <c r="D21" s="22">
        <v>6.7301250000000001</v>
      </c>
      <c r="E21" s="21">
        <v>1906.72</v>
      </c>
      <c r="F21" s="21">
        <v>13423.100700999999</v>
      </c>
      <c r="G21" s="22">
        <v>6.7692940000000004</v>
      </c>
      <c r="H21" s="21">
        <v>1780.95</v>
      </c>
      <c r="I21" s="21">
        <v>11546.774233</v>
      </c>
      <c r="J21" s="22">
        <v>7.2121570000000004</v>
      </c>
      <c r="K21" s="21">
        <v>1632.23</v>
      </c>
      <c r="L21" s="21">
        <v>1876.3264670000001</v>
      </c>
      <c r="M21" s="22">
        <v>14.398261</v>
      </c>
      <c r="N21" s="21">
        <v>529.51</v>
      </c>
      <c r="O21" s="185"/>
      <c r="P21" s="21">
        <v>3107.4139909999999</v>
      </c>
      <c r="Q21" s="22">
        <v>10.547891999999999</v>
      </c>
      <c r="R21" s="21">
        <v>642.41999999999996</v>
      </c>
      <c r="S21" s="21">
        <v>2769.1499279999998</v>
      </c>
      <c r="T21" s="22">
        <v>11.112864</v>
      </c>
      <c r="U21" s="21">
        <v>603.15</v>
      </c>
      <c r="V21" s="21">
        <v>338.26406300000002</v>
      </c>
      <c r="W21" s="22">
        <v>30.704922</v>
      </c>
      <c r="X21" s="21">
        <v>203.57</v>
      </c>
      <c r="Y21" s="185"/>
      <c r="Z21" s="21">
        <v>10315.686709</v>
      </c>
      <c r="AA21" s="22">
        <v>7.3258150000000004</v>
      </c>
      <c r="AB21" s="21">
        <v>1481.19</v>
      </c>
      <c r="AC21" s="21">
        <v>8777.6243049999994</v>
      </c>
      <c r="AD21" s="22">
        <v>7.7333280000000002</v>
      </c>
      <c r="AE21" s="21">
        <v>1330.45</v>
      </c>
      <c r="AF21" s="21">
        <v>1538.062404</v>
      </c>
      <c r="AG21" s="22">
        <v>14.471902</v>
      </c>
      <c r="AH21" s="283">
        <v>436.27</v>
      </c>
    </row>
    <row r="22" spans="1:34" x14ac:dyDescent="0.2">
      <c r="A22" s="135">
        <v>68</v>
      </c>
      <c r="B22" s="132" t="s">
        <v>11</v>
      </c>
      <c r="C22" s="64">
        <v>93366.424547000002</v>
      </c>
      <c r="D22" s="20">
        <v>2.9514529999999999</v>
      </c>
      <c r="E22" s="64">
        <v>5401.11</v>
      </c>
      <c r="F22" s="64">
        <v>91716.627143999998</v>
      </c>
      <c r="G22" s="20">
        <v>2.9811160000000001</v>
      </c>
      <c r="H22" s="64">
        <v>5358.99</v>
      </c>
      <c r="I22" s="64">
        <v>81428.854196999993</v>
      </c>
      <c r="J22" s="20">
        <v>3.4512670000000001</v>
      </c>
      <c r="K22" s="64">
        <v>5508.24</v>
      </c>
      <c r="L22" s="64">
        <v>10287.772946999999</v>
      </c>
      <c r="M22" s="20">
        <v>8.4990849999999991</v>
      </c>
      <c r="N22" s="64">
        <v>1713.76</v>
      </c>
      <c r="O22" s="185"/>
      <c r="P22" s="64">
        <v>23203.072864000002</v>
      </c>
      <c r="Q22" s="20">
        <v>5.4134130000000003</v>
      </c>
      <c r="R22" s="64">
        <v>2461.91</v>
      </c>
      <c r="S22" s="64">
        <v>21261.967259000001</v>
      </c>
      <c r="T22" s="20">
        <v>5.8304179999999999</v>
      </c>
      <c r="U22" s="64">
        <v>2429.7399999999998</v>
      </c>
      <c r="V22" s="64">
        <v>1941.105605</v>
      </c>
      <c r="W22" s="20">
        <v>19.326718</v>
      </c>
      <c r="X22" s="64">
        <v>735.3</v>
      </c>
      <c r="Y22" s="185"/>
      <c r="Z22" s="64">
        <v>68513.554279999997</v>
      </c>
      <c r="AA22" s="20">
        <v>3.215935</v>
      </c>
      <c r="AB22" s="64">
        <v>4318.57</v>
      </c>
      <c r="AC22" s="64">
        <v>60166.886938000003</v>
      </c>
      <c r="AD22" s="20">
        <v>3.649794</v>
      </c>
      <c r="AE22" s="64">
        <v>4304.1000000000004</v>
      </c>
      <c r="AF22" s="64">
        <v>8346.6673420000006</v>
      </c>
      <c r="AG22" s="20">
        <v>10.026541</v>
      </c>
      <c r="AH22" s="282">
        <v>1640.29</v>
      </c>
    </row>
    <row r="23" spans="1:34" x14ac:dyDescent="0.2">
      <c r="A23" s="137">
        <v>73</v>
      </c>
      <c r="B23" s="134" t="s">
        <v>12</v>
      </c>
      <c r="C23" s="161">
        <v>84050.688108000002</v>
      </c>
      <c r="D23" s="24">
        <v>4.0227060000000003</v>
      </c>
      <c r="E23" s="162">
        <v>6626.98</v>
      </c>
      <c r="F23" s="162">
        <v>81947.166324000005</v>
      </c>
      <c r="G23" s="24">
        <v>4.1427189999999996</v>
      </c>
      <c r="H23" s="162">
        <v>6653.89</v>
      </c>
      <c r="I23" s="162">
        <v>64357.289521999999</v>
      </c>
      <c r="J23" s="24">
        <v>4.8670119999999999</v>
      </c>
      <c r="K23" s="162">
        <v>6139.26</v>
      </c>
      <c r="L23" s="162">
        <v>17589.876801999999</v>
      </c>
      <c r="M23" s="24">
        <v>8.6641189999999995</v>
      </c>
      <c r="N23" s="162">
        <v>2987.06</v>
      </c>
      <c r="O23" s="185"/>
      <c r="P23" s="162">
        <v>18928.472129000002</v>
      </c>
      <c r="Q23" s="24">
        <v>11.717003</v>
      </c>
      <c r="R23" s="162">
        <v>4346.99</v>
      </c>
      <c r="S23" s="162">
        <v>15572.349319999999</v>
      </c>
      <c r="T23" s="24">
        <v>13.087023</v>
      </c>
      <c r="U23" s="162">
        <v>3994.4</v>
      </c>
      <c r="V23" s="162">
        <v>3356.1228080000001</v>
      </c>
      <c r="W23" s="24">
        <v>17.754038000000001</v>
      </c>
      <c r="X23" s="162">
        <v>1167.8599999999999</v>
      </c>
      <c r="Y23" s="185"/>
      <c r="Z23" s="162">
        <v>63018.694194999996</v>
      </c>
      <c r="AA23" s="24">
        <v>4.0826539999999998</v>
      </c>
      <c r="AB23" s="162">
        <v>5042.76</v>
      </c>
      <c r="AC23" s="162">
        <v>48784.940200999998</v>
      </c>
      <c r="AD23" s="24">
        <v>4.7787410000000001</v>
      </c>
      <c r="AE23" s="162">
        <v>4569.3599999999997</v>
      </c>
      <c r="AF23" s="162">
        <v>14233.753994000001</v>
      </c>
      <c r="AG23" s="24">
        <v>8.714817</v>
      </c>
      <c r="AH23" s="291">
        <v>2431.27</v>
      </c>
    </row>
    <row r="24" spans="1:34" s="13" customFormat="1" x14ac:dyDescent="0.2">
      <c r="A24" s="149"/>
      <c r="B24" s="143" t="s">
        <v>13</v>
      </c>
      <c r="C24" s="7">
        <v>103685.20760199999</v>
      </c>
      <c r="D24" s="17">
        <v>3.8270439999999999</v>
      </c>
      <c r="E24" s="7">
        <v>7777.43</v>
      </c>
      <c r="F24" s="7">
        <v>100200.060188</v>
      </c>
      <c r="G24" s="17">
        <v>3.9462109999999999</v>
      </c>
      <c r="H24" s="7">
        <v>7750.05</v>
      </c>
      <c r="I24" s="7">
        <v>66056.472596000007</v>
      </c>
      <c r="J24" s="17">
        <v>5.1364770000000002</v>
      </c>
      <c r="K24" s="7">
        <v>6650.23</v>
      </c>
      <c r="L24" s="7">
        <v>34143.587592000003</v>
      </c>
      <c r="M24" s="17">
        <v>6.8457790000000003</v>
      </c>
      <c r="N24" s="7">
        <v>4581.29</v>
      </c>
      <c r="O24" s="184"/>
      <c r="P24" s="7">
        <v>15721.415295999999</v>
      </c>
      <c r="Q24" s="17">
        <v>5.9888779999999997</v>
      </c>
      <c r="R24" s="7">
        <v>1845.41</v>
      </c>
      <c r="S24" s="7">
        <v>13347.911122</v>
      </c>
      <c r="T24" s="17">
        <v>6.815849</v>
      </c>
      <c r="U24" s="7">
        <v>1783.16</v>
      </c>
      <c r="V24" s="7">
        <v>2373.504175</v>
      </c>
      <c r="W24" s="17">
        <v>10.23202</v>
      </c>
      <c r="X24" s="7">
        <v>476</v>
      </c>
      <c r="Y24" s="184"/>
      <c r="Z24" s="7">
        <v>84478.644891999997</v>
      </c>
      <c r="AA24" s="17">
        <v>4.4192460000000002</v>
      </c>
      <c r="AB24" s="7">
        <v>7317.3</v>
      </c>
      <c r="AC24" s="7">
        <v>52708.561474000002</v>
      </c>
      <c r="AD24" s="17">
        <v>5.9549029999999998</v>
      </c>
      <c r="AE24" s="7">
        <v>6151.94</v>
      </c>
      <c r="AF24" s="7">
        <v>31770.083417999998</v>
      </c>
      <c r="AG24" s="17">
        <v>7.234108</v>
      </c>
      <c r="AH24" s="284">
        <v>4504.63</v>
      </c>
    </row>
    <row r="25" spans="1:34" x14ac:dyDescent="0.2">
      <c r="A25" s="148" t="s">
        <v>121</v>
      </c>
      <c r="B25" s="138" t="s">
        <v>14</v>
      </c>
      <c r="C25" s="11">
        <v>5704.0200530000002</v>
      </c>
      <c r="D25" s="20">
        <v>10.559056999999999</v>
      </c>
      <c r="E25" s="11">
        <v>1180.49</v>
      </c>
      <c r="F25" s="11">
        <v>4565.7752229999996</v>
      </c>
      <c r="G25" s="20">
        <v>14.708994000000001</v>
      </c>
      <c r="H25" s="11">
        <v>1316.3</v>
      </c>
      <c r="I25" s="11">
        <v>2961.1867139999999</v>
      </c>
      <c r="J25" s="20">
        <v>19.672609000000001</v>
      </c>
      <c r="K25" s="11">
        <v>1141.78</v>
      </c>
      <c r="L25" s="11">
        <v>1604.58851</v>
      </c>
      <c r="M25" s="20">
        <v>17.909707000000001</v>
      </c>
      <c r="N25" s="11">
        <v>563.26</v>
      </c>
      <c r="O25" s="185"/>
      <c r="P25" s="11">
        <v>612.86835699999995</v>
      </c>
      <c r="Q25" s="20">
        <v>8.1318789999999996</v>
      </c>
      <c r="R25" s="11">
        <v>97.68</v>
      </c>
      <c r="S25" s="11">
        <v>517.569571</v>
      </c>
      <c r="T25" s="20">
        <v>6.1356609999999998</v>
      </c>
      <c r="U25" s="11">
        <v>62.24</v>
      </c>
      <c r="V25" s="11">
        <v>95.298786000000007</v>
      </c>
      <c r="W25" s="20">
        <v>39.492922999999998</v>
      </c>
      <c r="X25" s="11">
        <v>73.77</v>
      </c>
      <c r="Y25" s="185"/>
      <c r="Z25" s="11">
        <v>3952.9068659999998</v>
      </c>
      <c r="AA25" s="20">
        <v>16.708364</v>
      </c>
      <c r="AB25" s="11">
        <v>1294.51</v>
      </c>
      <c r="AC25" s="11">
        <v>2443.6171429999999</v>
      </c>
      <c r="AD25" s="20">
        <v>23.675317</v>
      </c>
      <c r="AE25" s="11">
        <v>1133.93</v>
      </c>
      <c r="AF25" s="11">
        <v>1509.289724</v>
      </c>
      <c r="AG25" s="20">
        <v>18.042166000000002</v>
      </c>
      <c r="AH25" s="285">
        <v>533.72</v>
      </c>
    </row>
    <row r="26" spans="1:34" x14ac:dyDescent="0.2">
      <c r="A26" s="139">
        <v>88</v>
      </c>
      <c r="B26" s="140" t="s">
        <v>170</v>
      </c>
      <c r="C26" s="65">
        <v>116.95957199999999</v>
      </c>
      <c r="D26" s="22">
        <v>41.929468</v>
      </c>
      <c r="E26" s="65">
        <v>96.12</v>
      </c>
      <c r="F26" s="65">
        <v>20.254082</v>
      </c>
      <c r="G26" s="22">
        <v>89.973540999999997</v>
      </c>
      <c r="H26" s="65">
        <v>35.72</v>
      </c>
      <c r="I26" s="65">
        <v>20.254082</v>
      </c>
      <c r="J26" s="22">
        <v>89.973540999999997</v>
      </c>
      <c r="K26" s="65">
        <v>35.72</v>
      </c>
      <c r="L26" s="65">
        <v>0</v>
      </c>
      <c r="M26" s="22">
        <v>0</v>
      </c>
      <c r="N26" s="65">
        <v>0</v>
      </c>
      <c r="O26" s="185"/>
      <c r="P26" s="65">
        <v>0</v>
      </c>
      <c r="Q26" s="22">
        <v>0</v>
      </c>
      <c r="R26" s="65">
        <v>0</v>
      </c>
      <c r="S26" s="65">
        <v>0</v>
      </c>
      <c r="T26" s="22">
        <v>0</v>
      </c>
      <c r="U26" s="65">
        <v>0</v>
      </c>
      <c r="V26" s="65">
        <v>0</v>
      </c>
      <c r="W26" s="22">
        <v>0</v>
      </c>
      <c r="X26" s="65">
        <v>0</v>
      </c>
      <c r="Y26" s="185"/>
      <c r="Z26" s="65">
        <v>20.254082</v>
      </c>
      <c r="AA26" s="22">
        <v>89.973540999999997</v>
      </c>
      <c r="AB26" s="65">
        <v>35.72</v>
      </c>
      <c r="AC26" s="65">
        <v>20.254082</v>
      </c>
      <c r="AD26" s="22">
        <v>89.973540999999997</v>
      </c>
      <c r="AE26" s="65">
        <v>35.72</v>
      </c>
      <c r="AF26" s="65">
        <v>0</v>
      </c>
      <c r="AG26" s="22">
        <v>0</v>
      </c>
      <c r="AH26" s="286">
        <v>0</v>
      </c>
    </row>
    <row r="27" spans="1:34" x14ac:dyDescent="0.2">
      <c r="A27" s="135">
        <v>13</v>
      </c>
      <c r="B27" s="138" t="s">
        <v>15</v>
      </c>
      <c r="C27" s="11">
        <v>12833.215875</v>
      </c>
      <c r="D27" s="20">
        <v>8.3344000000000005</v>
      </c>
      <c r="E27" s="11">
        <v>2096.36</v>
      </c>
      <c r="F27" s="11">
        <v>12516.188316</v>
      </c>
      <c r="G27" s="20">
        <v>8.4996360000000006</v>
      </c>
      <c r="H27" s="11">
        <v>2085.11</v>
      </c>
      <c r="I27" s="11">
        <v>7061.77045</v>
      </c>
      <c r="J27" s="20">
        <v>11.804228999999999</v>
      </c>
      <c r="K27" s="11">
        <v>1633.83</v>
      </c>
      <c r="L27" s="11">
        <v>5454.4178659999998</v>
      </c>
      <c r="M27" s="20">
        <v>14.096862</v>
      </c>
      <c r="N27" s="11">
        <v>1507.05</v>
      </c>
      <c r="O27" s="185"/>
      <c r="P27" s="11">
        <v>1264.638508</v>
      </c>
      <c r="Q27" s="20">
        <v>21.188369999999999</v>
      </c>
      <c r="R27" s="11">
        <v>525.19000000000005</v>
      </c>
      <c r="S27" s="11">
        <v>792.33155999999997</v>
      </c>
      <c r="T27" s="20">
        <v>31.601939000000002</v>
      </c>
      <c r="U27" s="11">
        <v>490.77</v>
      </c>
      <c r="V27" s="11">
        <v>472.30694799999998</v>
      </c>
      <c r="W27" s="20">
        <v>25.294794</v>
      </c>
      <c r="X27" s="11">
        <v>234.16</v>
      </c>
      <c r="Y27" s="185"/>
      <c r="Z27" s="11">
        <v>11251.549808</v>
      </c>
      <c r="AA27" s="20">
        <v>8.4069529999999997</v>
      </c>
      <c r="AB27" s="11">
        <v>1853.99</v>
      </c>
      <c r="AC27" s="11">
        <v>6269.4388900000004</v>
      </c>
      <c r="AD27" s="20">
        <v>10.896635</v>
      </c>
      <c r="AE27" s="11">
        <v>1338.99</v>
      </c>
      <c r="AF27" s="11">
        <v>4982.1109180000003</v>
      </c>
      <c r="AG27" s="20">
        <v>14.581298</v>
      </c>
      <c r="AH27" s="285">
        <v>1423.85</v>
      </c>
    </row>
    <row r="28" spans="1:34" x14ac:dyDescent="0.2">
      <c r="A28" s="139">
        <v>20</v>
      </c>
      <c r="B28" s="140" t="s">
        <v>16</v>
      </c>
      <c r="C28" s="65">
        <v>6199.8131370000001</v>
      </c>
      <c r="D28" s="22">
        <v>9.7219289999999994</v>
      </c>
      <c r="E28" s="65">
        <v>1181.3699999999999</v>
      </c>
      <c r="F28" s="65">
        <v>6078.4994619999998</v>
      </c>
      <c r="G28" s="22">
        <v>9.9794809999999998</v>
      </c>
      <c r="H28" s="65">
        <v>1188.94</v>
      </c>
      <c r="I28" s="65">
        <v>4491.0455430000002</v>
      </c>
      <c r="J28" s="22">
        <v>11.910057999999999</v>
      </c>
      <c r="K28" s="65">
        <v>1048.3800000000001</v>
      </c>
      <c r="L28" s="65">
        <v>1587.453919</v>
      </c>
      <c r="M28" s="22">
        <v>17.031624000000001</v>
      </c>
      <c r="N28" s="65">
        <v>529.91999999999996</v>
      </c>
      <c r="O28" s="185"/>
      <c r="P28" s="65">
        <v>887.32594099999994</v>
      </c>
      <c r="Q28" s="22">
        <v>22.902850000000001</v>
      </c>
      <c r="R28" s="65">
        <v>398.32</v>
      </c>
      <c r="S28" s="65">
        <v>755.06752200000005</v>
      </c>
      <c r="T28" s="22">
        <v>25.671022000000001</v>
      </c>
      <c r="U28" s="65">
        <v>379.91</v>
      </c>
      <c r="V28" s="65">
        <v>132.258419</v>
      </c>
      <c r="W28" s="22">
        <v>55.749116999999998</v>
      </c>
      <c r="X28" s="65">
        <v>144.52000000000001</v>
      </c>
      <c r="Y28" s="185"/>
      <c r="Z28" s="65">
        <v>5191.1735209999997</v>
      </c>
      <c r="AA28" s="22">
        <v>10.773234</v>
      </c>
      <c r="AB28" s="65">
        <v>1096.1400000000001</v>
      </c>
      <c r="AC28" s="65">
        <v>3735.9780209999999</v>
      </c>
      <c r="AD28" s="22">
        <v>12.656468</v>
      </c>
      <c r="AE28" s="65">
        <v>926.77</v>
      </c>
      <c r="AF28" s="65">
        <v>1455.1955</v>
      </c>
      <c r="AG28" s="22">
        <v>18.153483999999999</v>
      </c>
      <c r="AH28" s="286">
        <v>517.77</v>
      </c>
    </row>
    <row r="29" spans="1:34" x14ac:dyDescent="0.2">
      <c r="A29" s="135">
        <v>23</v>
      </c>
      <c r="B29" s="138" t="s">
        <v>17</v>
      </c>
      <c r="C29" s="11">
        <v>35931.796133999997</v>
      </c>
      <c r="D29" s="20">
        <v>7.1669470000000004</v>
      </c>
      <c r="E29" s="11">
        <v>5047.42</v>
      </c>
      <c r="F29" s="11">
        <v>34946.079425000004</v>
      </c>
      <c r="G29" s="20">
        <v>7.27515</v>
      </c>
      <c r="H29" s="11">
        <v>4983.0600000000004</v>
      </c>
      <c r="I29" s="11">
        <v>28527.546872999999</v>
      </c>
      <c r="J29" s="20">
        <v>8.4348200000000002</v>
      </c>
      <c r="K29" s="11">
        <v>4716.24</v>
      </c>
      <c r="L29" s="11">
        <v>6418.5325519999997</v>
      </c>
      <c r="M29" s="20">
        <v>9.8727110000000007</v>
      </c>
      <c r="N29" s="11">
        <v>1242.02</v>
      </c>
      <c r="O29" s="185"/>
      <c r="P29" s="11">
        <v>7617.9467699999996</v>
      </c>
      <c r="Q29" s="20">
        <v>7.8345940000000001</v>
      </c>
      <c r="R29" s="11">
        <v>1169.8</v>
      </c>
      <c r="S29" s="11">
        <v>6968.6398040000004</v>
      </c>
      <c r="T29" s="20">
        <v>8.2474900000000009</v>
      </c>
      <c r="U29" s="11">
        <v>1126.49</v>
      </c>
      <c r="V29" s="11">
        <v>649.30696599999999</v>
      </c>
      <c r="W29" s="20">
        <v>19.934014000000001</v>
      </c>
      <c r="X29" s="11">
        <v>253.69</v>
      </c>
      <c r="Y29" s="185"/>
      <c r="Z29" s="11">
        <v>27328.132656000002</v>
      </c>
      <c r="AA29" s="20">
        <v>8.8300049999999999</v>
      </c>
      <c r="AB29" s="11">
        <v>4729.63</v>
      </c>
      <c r="AC29" s="11">
        <v>21558.907070000001</v>
      </c>
      <c r="AD29" s="20">
        <v>10.592167</v>
      </c>
      <c r="AE29" s="11">
        <v>4475.7700000000004</v>
      </c>
      <c r="AF29" s="11">
        <v>5769.2255859999996</v>
      </c>
      <c r="AG29" s="20">
        <v>10.298071999999999</v>
      </c>
      <c r="AH29" s="285">
        <v>1164.47</v>
      </c>
    </row>
    <row r="30" spans="1:34" x14ac:dyDescent="0.2">
      <c r="A30" s="139">
        <v>44</v>
      </c>
      <c r="B30" s="140" t="s">
        <v>18</v>
      </c>
      <c r="C30" s="65">
        <v>2788.6237059999999</v>
      </c>
      <c r="D30" s="22">
        <v>18.509276</v>
      </c>
      <c r="E30" s="65">
        <v>1011.66</v>
      </c>
      <c r="F30" s="65">
        <v>2547.1495410000002</v>
      </c>
      <c r="G30" s="22">
        <v>20.53303</v>
      </c>
      <c r="H30" s="65">
        <v>1025.0899999999999</v>
      </c>
      <c r="I30" s="65">
        <v>1688.6109280000001</v>
      </c>
      <c r="J30" s="22">
        <v>26.712327999999999</v>
      </c>
      <c r="K30" s="65">
        <v>884.09</v>
      </c>
      <c r="L30" s="65">
        <v>858.53861300000005</v>
      </c>
      <c r="M30" s="22">
        <v>17.140104999999998</v>
      </c>
      <c r="N30" s="65">
        <v>288.42</v>
      </c>
      <c r="O30" s="185"/>
      <c r="P30" s="65">
        <v>386.84991000000002</v>
      </c>
      <c r="Q30" s="22">
        <v>38.892448999999999</v>
      </c>
      <c r="R30" s="65">
        <v>294.89</v>
      </c>
      <c r="S30" s="65">
        <v>364.721093</v>
      </c>
      <c r="T30" s="22">
        <v>41.170076000000002</v>
      </c>
      <c r="U30" s="65">
        <v>294.31</v>
      </c>
      <c r="V30" s="65">
        <v>22.128817000000002</v>
      </c>
      <c r="W30" s="22">
        <v>46.593152000000003</v>
      </c>
      <c r="X30" s="65">
        <v>20.21</v>
      </c>
      <c r="Y30" s="185"/>
      <c r="Z30" s="65">
        <v>2160.2996309999999</v>
      </c>
      <c r="AA30" s="22">
        <v>19.243334000000001</v>
      </c>
      <c r="AB30" s="65">
        <v>814.8</v>
      </c>
      <c r="AC30" s="65">
        <v>1323.8898340000001</v>
      </c>
      <c r="AD30" s="22">
        <v>26.094771000000001</v>
      </c>
      <c r="AE30" s="65">
        <v>677.11</v>
      </c>
      <c r="AF30" s="65">
        <v>836.40979600000003</v>
      </c>
      <c r="AG30" s="22">
        <v>17.497606000000001</v>
      </c>
      <c r="AH30" s="286">
        <v>286.85000000000002</v>
      </c>
    </row>
    <row r="31" spans="1:34" x14ac:dyDescent="0.2">
      <c r="A31" s="135">
        <v>47</v>
      </c>
      <c r="B31" s="138" t="s">
        <v>19</v>
      </c>
      <c r="C31" s="11">
        <v>17992.200132999998</v>
      </c>
      <c r="D31" s="20">
        <v>12.896051999999999</v>
      </c>
      <c r="E31" s="11">
        <v>4547.76</v>
      </c>
      <c r="F31" s="11">
        <v>17888.843951999999</v>
      </c>
      <c r="G31" s="20">
        <v>12.943865000000001</v>
      </c>
      <c r="H31" s="11">
        <v>4538.3999999999996</v>
      </c>
      <c r="I31" s="11">
        <v>10303.057436999999</v>
      </c>
      <c r="J31" s="20">
        <v>17.538741999999999</v>
      </c>
      <c r="K31" s="11">
        <v>3541.77</v>
      </c>
      <c r="L31" s="11">
        <v>7585.7865149999998</v>
      </c>
      <c r="M31" s="20">
        <v>25.792176999999999</v>
      </c>
      <c r="N31" s="11">
        <v>3834.82</v>
      </c>
      <c r="O31" s="185"/>
      <c r="P31" s="11">
        <v>2042.068927</v>
      </c>
      <c r="Q31" s="20">
        <v>27.702119</v>
      </c>
      <c r="R31" s="11">
        <v>1108.76</v>
      </c>
      <c r="S31" s="11">
        <v>1988.7877550000001</v>
      </c>
      <c r="T31" s="20">
        <v>28.194030000000001</v>
      </c>
      <c r="U31" s="11">
        <v>1099.01</v>
      </c>
      <c r="V31" s="11">
        <v>53.281171000000001</v>
      </c>
      <c r="W31" s="20">
        <v>91.767342999999997</v>
      </c>
      <c r="X31" s="11">
        <v>95.83</v>
      </c>
      <c r="Y31" s="185"/>
      <c r="Z31" s="11">
        <v>15846.775025999999</v>
      </c>
      <c r="AA31" s="20">
        <v>14.226717000000001</v>
      </c>
      <c r="AB31" s="11">
        <v>4418.7700000000004</v>
      </c>
      <c r="AC31" s="11">
        <v>8314.2696809999998</v>
      </c>
      <c r="AD31" s="20">
        <v>20.288685999999998</v>
      </c>
      <c r="AE31" s="11">
        <v>3306.24</v>
      </c>
      <c r="AF31" s="11">
        <v>7532.5053440000002</v>
      </c>
      <c r="AG31" s="20">
        <v>25.978715999999999</v>
      </c>
      <c r="AH31" s="285">
        <v>3835.42</v>
      </c>
    </row>
    <row r="32" spans="1:34" x14ac:dyDescent="0.2">
      <c r="A32" s="141">
        <v>70</v>
      </c>
      <c r="B32" s="142" t="s">
        <v>20</v>
      </c>
      <c r="C32" s="161">
        <v>22118.578991999999</v>
      </c>
      <c r="D32" s="24">
        <v>5.7033050000000003</v>
      </c>
      <c r="E32" s="162">
        <v>2472.52</v>
      </c>
      <c r="F32" s="162">
        <v>21637.270186000002</v>
      </c>
      <c r="G32" s="24">
        <v>5.8186859999999996</v>
      </c>
      <c r="H32" s="162">
        <v>2467.65</v>
      </c>
      <c r="I32" s="162">
        <v>11003.000569</v>
      </c>
      <c r="J32" s="24">
        <v>8.7777089999999998</v>
      </c>
      <c r="K32" s="162">
        <v>1892.99</v>
      </c>
      <c r="L32" s="162">
        <v>10634.269617</v>
      </c>
      <c r="M32" s="24">
        <v>6.4141859999999999</v>
      </c>
      <c r="N32" s="162">
        <v>1336.92</v>
      </c>
      <c r="O32" s="185"/>
      <c r="P32" s="162">
        <v>2909.7168830000001</v>
      </c>
      <c r="Q32" s="24">
        <v>9.2247020000000006</v>
      </c>
      <c r="R32" s="162">
        <v>526.09</v>
      </c>
      <c r="S32" s="162">
        <v>1960.793815</v>
      </c>
      <c r="T32" s="24">
        <v>12.401949</v>
      </c>
      <c r="U32" s="162">
        <v>476.63</v>
      </c>
      <c r="V32" s="162">
        <v>948.92306799999994</v>
      </c>
      <c r="W32" s="24">
        <v>14.373798000000001</v>
      </c>
      <c r="X32" s="162">
        <v>267.33999999999997</v>
      </c>
      <c r="Y32" s="185"/>
      <c r="Z32" s="162">
        <v>18727.553303000001</v>
      </c>
      <c r="AA32" s="24">
        <v>5.886285</v>
      </c>
      <c r="AB32" s="162">
        <v>2160.62</v>
      </c>
      <c r="AC32" s="162">
        <v>9042.2067549999992</v>
      </c>
      <c r="AD32" s="24">
        <v>8.895213</v>
      </c>
      <c r="AE32" s="162">
        <v>1576.47</v>
      </c>
      <c r="AF32" s="162">
        <v>9685.3465489999999</v>
      </c>
      <c r="AG32" s="24">
        <v>6.585083</v>
      </c>
      <c r="AH32" s="291">
        <v>1250.06</v>
      </c>
    </row>
    <row r="33" spans="1:34" s="13" customFormat="1" x14ac:dyDescent="0.2">
      <c r="A33" s="149"/>
      <c r="B33" s="143" t="s">
        <v>21</v>
      </c>
      <c r="C33" s="7">
        <v>368861.95724700001</v>
      </c>
      <c r="D33" s="17">
        <v>4.4637589999999996</v>
      </c>
      <c r="E33" s="7">
        <v>32271.61</v>
      </c>
      <c r="F33" s="7">
        <v>324394.96861400001</v>
      </c>
      <c r="G33" s="17">
        <v>5.0667600000000004</v>
      </c>
      <c r="H33" s="7">
        <v>32215.18</v>
      </c>
      <c r="I33" s="7">
        <v>154635.79867399999</v>
      </c>
      <c r="J33" s="17">
        <v>5.7891469999999998</v>
      </c>
      <c r="K33" s="7">
        <v>17546.099999999999</v>
      </c>
      <c r="L33" s="7">
        <v>169759.16993999999</v>
      </c>
      <c r="M33" s="17">
        <v>7.2226900000000001</v>
      </c>
      <c r="N33" s="7">
        <v>24031.91</v>
      </c>
      <c r="O33" s="184"/>
      <c r="P33" s="7">
        <v>96597.560968999998</v>
      </c>
      <c r="Q33" s="17">
        <v>6.9667599999999998</v>
      </c>
      <c r="R33" s="7">
        <v>13190.25</v>
      </c>
      <c r="S33" s="7">
        <v>54024.967690999998</v>
      </c>
      <c r="T33" s="17">
        <v>8.5258450000000003</v>
      </c>
      <c r="U33" s="7">
        <v>9027.93</v>
      </c>
      <c r="V33" s="7">
        <v>42572.593278</v>
      </c>
      <c r="W33" s="17">
        <v>8.9704289999999993</v>
      </c>
      <c r="X33" s="7">
        <v>7485.13</v>
      </c>
      <c r="Y33" s="184"/>
      <c r="Z33" s="7">
        <v>227797.407645</v>
      </c>
      <c r="AA33" s="17">
        <v>5.3220530000000004</v>
      </c>
      <c r="AB33" s="7">
        <v>23762.06</v>
      </c>
      <c r="AC33" s="7">
        <v>100610.83098300001</v>
      </c>
      <c r="AD33" s="17">
        <v>6.2983370000000001</v>
      </c>
      <c r="AE33" s="7">
        <v>12420.15</v>
      </c>
      <c r="AF33" s="7">
        <v>127186.57666200001</v>
      </c>
      <c r="AG33" s="17">
        <v>7.3816059999999997</v>
      </c>
      <c r="AH33" s="284">
        <v>18401.29</v>
      </c>
    </row>
    <row r="34" spans="1:34" x14ac:dyDescent="0.2">
      <c r="A34" s="135">
        <v>19</v>
      </c>
      <c r="B34" s="138" t="s">
        <v>22</v>
      </c>
      <c r="C34" s="11">
        <v>157267.08861000001</v>
      </c>
      <c r="D34" s="20">
        <v>5.935454</v>
      </c>
      <c r="E34" s="11">
        <v>18295.650000000001</v>
      </c>
      <c r="F34" s="11">
        <v>118651.2758</v>
      </c>
      <c r="G34" s="20">
        <v>7.6742160000000004</v>
      </c>
      <c r="H34" s="11">
        <v>17846.89</v>
      </c>
      <c r="I34" s="11">
        <v>54292.502871999997</v>
      </c>
      <c r="J34" s="20">
        <v>7.9252010000000004</v>
      </c>
      <c r="K34" s="11">
        <v>8433.4699999999993</v>
      </c>
      <c r="L34" s="11">
        <v>64358.772927999999</v>
      </c>
      <c r="M34" s="20">
        <v>11.311978</v>
      </c>
      <c r="N34" s="11">
        <v>14269.29</v>
      </c>
      <c r="O34" s="185"/>
      <c r="P34" s="11">
        <v>33122.874495999997</v>
      </c>
      <c r="Q34" s="20">
        <v>7.509239</v>
      </c>
      <c r="R34" s="11">
        <v>4875.0600000000004</v>
      </c>
      <c r="S34" s="11">
        <v>17095.509599000001</v>
      </c>
      <c r="T34" s="20">
        <v>9.7880669999999999</v>
      </c>
      <c r="U34" s="11">
        <v>3279.71</v>
      </c>
      <c r="V34" s="11">
        <v>16027.364896999999</v>
      </c>
      <c r="W34" s="20">
        <v>10.463905</v>
      </c>
      <c r="X34" s="11">
        <v>3287.09</v>
      </c>
      <c r="Y34" s="185"/>
      <c r="Z34" s="11">
        <v>85528.401303999999</v>
      </c>
      <c r="AA34" s="20">
        <v>9.3180309999999995</v>
      </c>
      <c r="AB34" s="11">
        <v>15620.34</v>
      </c>
      <c r="AC34" s="11">
        <v>37196.993273</v>
      </c>
      <c r="AD34" s="20">
        <v>9.5719279999999998</v>
      </c>
      <c r="AE34" s="11">
        <v>6978.52</v>
      </c>
      <c r="AF34" s="11">
        <v>48331.408030999999</v>
      </c>
      <c r="AG34" s="20">
        <v>13.042111</v>
      </c>
      <c r="AH34" s="285">
        <v>12354.73</v>
      </c>
    </row>
    <row r="35" spans="1:34" x14ac:dyDescent="0.2">
      <c r="A35" s="139">
        <v>27</v>
      </c>
      <c r="B35" s="140" t="s">
        <v>23</v>
      </c>
      <c r="C35" s="65">
        <v>6431.4201560000001</v>
      </c>
      <c r="D35" s="22">
        <v>31.843691</v>
      </c>
      <c r="E35" s="65">
        <v>4014.08</v>
      </c>
      <c r="F35" s="65">
        <v>6431.4201560000001</v>
      </c>
      <c r="G35" s="22">
        <v>31.843691</v>
      </c>
      <c r="H35" s="65">
        <v>4014.08</v>
      </c>
      <c r="I35" s="65">
        <v>5512.6458480000001</v>
      </c>
      <c r="J35" s="22">
        <v>33.228839999999998</v>
      </c>
      <c r="K35" s="65">
        <v>3590.3</v>
      </c>
      <c r="L35" s="65">
        <v>918.77430800000002</v>
      </c>
      <c r="M35" s="22">
        <v>37.677962999999998</v>
      </c>
      <c r="N35" s="65">
        <v>678.5</v>
      </c>
      <c r="O35" s="185"/>
      <c r="P35" s="65">
        <v>1378.161462</v>
      </c>
      <c r="Q35" s="22">
        <v>65.260146000000006</v>
      </c>
      <c r="R35" s="65">
        <v>1762.8</v>
      </c>
      <c r="S35" s="65">
        <v>1148.467885</v>
      </c>
      <c r="T35" s="22">
        <v>79.392393999999996</v>
      </c>
      <c r="U35" s="65">
        <v>1787.12</v>
      </c>
      <c r="V35" s="65">
        <v>229.693577</v>
      </c>
      <c r="W35" s="22">
        <v>99.686520000000002</v>
      </c>
      <c r="X35" s="65">
        <v>448.79</v>
      </c>
      <c r="Y35" s="185"/>
      <c r="Z35" s="65">
        <v>5053.2586940000001</v>
      </c>
      <c r="AA35" s="22">
        <v>27.187232999999999</v>
      </c>
      <c r="AB35" s="65">
        <v>2692.73</v>
      </c>
      <c r="AC35" s="65">
        <v>4364.1779630000001</v>
      </c>
      <c r="AD35" s="22">
        <v>28.531130999999998</v>
      </c>
      <c r="AE35" s="65">
        <v>2440.4899999999998</v>
      </c>
      <c r="AF35" s="65">
        <v>689.08073100000001</v>
      </c>
      <c r="AG35" s="22">
        <v>48.642040999999999</v>
      </c>
      <c r="AH35" s="286">
        <v>656.96</v>
      </c>
    </row>
    <row r="36" spans="1:34" x14ac:dyDescent="0.2">
      <c r="A36" s="135">
        <v>52</v>
      </c>
      <c r="B36" s="138" t="s">
        <v>24</v>
      </c>
      <c r="C36" s="11">
        <v>185364.909013</v>
      </c>
      <c r="D36" s="20">
        <v>7.178795</v>
      </c>
      <c r="E36" s="11">
        <v>26081.66</v>
      </c>
      <c r="F36" s="11">
        <v>180706.252271</v>
      </c>
      <c r="G36" s="20">
        <v>7.4363390000000003</v>
      </c>
      <c r="H36" s="11">
        <v>26338.34</v>
      </c>
      <c r="I36" s="11">
        <v>80315.295981000003</v>
      </c>
      <c r="J36" s="20">
        <v>9.3127680000000002</v>
      </c>
      <c r="K36" s="11">
        <v>14659.97</v>
      </c>
      <c r="L36" s="11">
        <v>100390.95628899999</v>
      </c>
      <c r="M36" s="20">
        <v>9.8086090000000006</v>
      </c>
      <c r="N36" s="11">
        <v>19300.03</v>
      </c>
      <c r="O36" s="185"/>
      <c r="P36" s="11">
        <v>57155.070896999998</v>
      </c>
      <c r="Q36" s="20">
        <v>10.724957</v>
      </c>
      <c r="R36" s="11">
        <v>12014.52</v>
      </c>
      <c r="S36" s="11">
        <v>31481.601353999999</v>
      </c>
      <c r="T36" s="20">
        <v>13.036394</v>
      </c>
      <c r="U36" s="11">
        <v>8043.97</v>
      </c>
      <c r="V36" s="11">
        <v>25673.469542999999</v>
      </c>
      <c r="W36" s="20">
        <v>13.312082</v>
      </c>
      <c r="X36" s="11">
        <v>6698.64</v>
      </c>
      <c r="Y36" s="185"/>
      <c r="Z36" s="11">
        <v>123551.181373</v>
      </c>
      <c r="AA36" s="20">
        <v>7.2606310000000001</v>
      </c>
      <c r="AB36" s="11">
        <v>17582.37</v>
      </c>
      <c r="AC36" s="11">
        <v>48833.694626999997</v>
      </c>
      <c r="AD36" s="20">
        <v>10.223704</v>
      </c>
      <c r="AE36" s="11">
        <v>9785.52</v>
      </c>
      <c r="AF36" s="11">
        <v>74717.486745999995</v>
      </c>
      <c r="AG36" s="20">
        <v>9.2842210000000005</v>
      </c>
      <c r="AH36" s="285">
        <v>13596.4</v>
      </c>
    </row>
    <row r="37" spans="1:34" x14ac:dyDescent="0.2">
      <c r="A37" s="141">
        <v>76</v>
      </c>
      <c r="B37" s="142" t="s">
        <v>222</v>
      </c>
      <c r="C37" s="66">
        <v>19798.539468999999</v>
      </c>
      <c r="D37" s="24">
        <v>8.2946989999999996</v>
      </c>
      <c r="E37" s="66">
        <v>3218.77</v>
      </c>
      <c r="F37" s="66">
        <v>18606.020389000001</v>
      </c>
      <c r="G37" s="24">
        <v>8.4452269999999992</v>
      </c>
      <c r="H37" s="66">
        <v>3079.79</v>
      </c>
      <c r="I37" s="66">
        <v>14515.353972999999</v>
      </c>
      <c r="J37" s="24">
        <v>10.508003</v>
      </c>
      <c r="K37" s="66">
        <v>2989.54</v>
      </c>
      <c r="L37" s="66">
        <v>4090.6664150000001</v>
      </c>
      <c r="M37" s="24">
        <v>12.274151</v>
      </c>
      <c r="N37" s="66">
        <v>984.11</v>
      </c>
      <c r="O37" s="185"/>
      <c r="P37" s="66">
        <v>4941.4541140000001</v>
      </c>
      <c r="Q37" s="24">
        <v>17.15427</v>
      </c>
      <c r="R37" s="66">
        <v>1661.43</v>
      </c>
      <c r="S37" s="66">
        <v>4299.3888539999998</v>
      </c>
      <c r="T37" s="24">
        <v>20.025686</v>
      </c>
      <c r="U37" s="66">
        <v>1687.52</v>
      </c>
      <c r="V37" s="66">
        <v>642.06526099999996</v>
      </c>
      <c r="W37" s="24">
        <v>30.675215000000001</v>
      </c>
      <c r="X37" s="66">
        <v>386.03</v>
      </c>
      <c r="Y37" s="185"/>
      <c r="Z37" s="66">
        <v>13664.566274000001</v>
      </c>
      <c r="AA37" s="24">
        <v>7.6972189999999996</v>
      </c>
      <c r="AB37" s="66">
        <v>2061.5100000000002</v>
      </c>
      <c r="AC37" s="66">
        <v>10215.965120000001</v>
      </c>
      <c r="AD37" s="24">
        <v>9.7966110000000004</v>
      </c>
      <c r="AE37" s="66">
        <v>1961.6</v>
      </c>
      <c r="AF37" s="66">
        <v>3448.6011549999998</v>
      </c>
      <c r="AG37" s="24">
        <v>12.14893</v>
      </c>
      <c r="AH37" s="287">
        <v>821.18</v>
      </c>
    </row>
    <row r="38" spans="1:34" s="13" customFormat="1" x14ac:dyDescent="0.2">
      <c r="A38" s="149"/>
      <c r="B38" s="131" t="s">
        <v>719</v>
      </c>
      <c r="C38" s="80">
        <v>60817.722249999999</v>
      </c>
      <c r="D38" s="17">
        <v>6.2769190000000004</v>
      </c>
      <c r="E38" s="80">
        <v>7482.26</v>
      </c>
      <c r="F38" s="80">
        <v>59565.555794</v>
      </c>
      <c r="G38" s="17">
        <v>6.3737430000000002</v>
      </c>
      <c r="H38" s="80">
        <v>7441.25</v>
      </c>
      <c r="I38" s="80">
        <v>44111.874213000003</v>
      </c>
      <c r="J38" s="17">
        <v>7.2486790000000001</v>
      </c>
      <c r="K38" s="80">
        <v>6267.15</v>
      </c>
      <c r="L38" s="80">
        <v>15453.68158</v>
      </c>
      <c r="M38" s="17">
        <v>9.7185579999999998</v>
      </c>
      <c r="N38" s="80">
        <v>2943.68</v>
      </c>
      <c r="O38" s="184"/>
      <c r="P38" s="80">
        <v>14554.939548</v>
      </c>
      <c r="Q38" s="17">
        <v>10.125621000000001</v>
      </c>
      <c r="R38" s="80">
        <v>2888.6</v>
      </c>
      <c r="S38" s="80">
        <v>12636.857572999999</v>
      </c>
      <c r="T38" s="17">
        <v>10.706804</v>
      </c>
      <c r="U38" s="80">
        <v>2651.89</v>
      </c>
      <c r="V38" s="80">
        <v>1918.0819750000001</v>
      </c>
      <c r="W38" s="17">
        <v>18.606577000000001</v>
      </c>
      <c r="X38" s="80">
        <v>699.5</v>
      </c>
      <c r="Y38" s="184"/>
      <c r="Z38" s="80">
        <v>45010.616245999998</v>
      </c>
      <c r="AA38" s="17">
        <v>6.7495390000000004</v>
      </c>
      <c r="AB38" s="80">
        <v>5954.5</v>
      </c>
      <c r="AC38" s="80">
        <v>31475.016640000002</v>
      </c>
      <c r="AD38" s="17">
        <v>7.6079119999999998</v>
      </c>
      <c r="AE38" s="80">
        <v>4693.3999999999996</v>
      </c>
      <c r="AF38" s="80">
        <v>13535.599606</v>
      </c>
      <c r="AG38" s="17">
        <v>10.043469999999999</v>
      </c>
      <c r="AH38" s="288">
        <v>2664.51</v>
      </c>
    </row>
    <row r="39" spans="1:34" x14ac:dyDescent="0.2">
      <c r="A39" s="135">
        <v>81</v>
      </c>
      <c r="B39" s="138" t="s">
        <v>25</v>
      </c>
      <c r="C39" s="67">
        <v>17934.816682000001</v>
      </c>
      <c r="D39" s="20">
        <v>11.428043000000001</v>
      </c>
      <c r="E39" s="67">
        <v>4017.21</v>
      </c>
      <c r="F39" s="67">
        <v>17605.680233999999</v>
      </c>
      <c r="G39" s="20">
        <v>11.467616</v>
      </c>
      <c r="H39" s="67">
        <v>3957.15</v>
      </c>
      <c r="I39" s="67">
        <v>16534.084439999999</v>
      </c>
      <c r="J39" s="20">
        <v>10.714259999999999</v>
      </c>
      <c r="K39" s="67">
        <v>3472.15</v>
      </c>
      <c r="L39" s="67">
        <v>1071.5957940000001</v>
      </c>
      <c r="M39" s="20">
        <v>43.617203000000003</v>
      </c>
      <c r="N39" s="67">
        <v>916.1</v>
      </c>
      <c r="O39" s="185"/>
      <c r="P39" s="67">
        <v>5718.554153</v>
      </c>
      <c r="Q39" s="20">
        <v>16.664100000000001</v>
      </c>
      <c r="R39" s="67">
        <v>1867.77</v>
      </c>
      <c r="S39" s="67">
        <v>5419.6968509999997</v>
      </c>
      <c r="T39" s="20">
        <v>15.653658999999999</v>
      </c>
      <c r="U39" s="67">
        <v>1662.83</v>
      </c>
      <c r="V39" s="67">
        <v>298.857302</v>
      </c>
      <c r="W39" s="20">
        <v>59.366853999999996</v>
      </c>
      <c r="X39" s="67">
        <v>347.75</v>
      </c>
      <c r="Y39" s="185"/>
      <c r="Z39" s="67">
        <v>11887.126081</v>
      </c>
      <c r="AA39" s="20">
        <v>11.515143</v>
      </c>
      <c r="AB39" s="67">
        <v>2682.89</v>
      </c>
      <c r="AC39" s="67">
        <v>11114.387589</v>
      </c>
      <c r="AD39" s="20">
        <v>10.832834</v>
      </c>
      <c r="AE39" s="67">
        <v>2359.85</v>
      </c>
      <c r="AF39" s="67">
        <v>772.73849199999995</v>
      </c>
      <c r="AG39" s="20">
        <v>56.601050999999998</v>
      </c>
      <c r="AH39" s="289">
        <v>857.26</v>
      </c>
    </row>
    <row r="40" spans="1:34" x14ac:dyDescent="0.2">
      <c r="A40" s="139">
        <v>85</v>
      </c>
      <c r="B40" s="140" t="s">
        <v>26</v>
      </c>
      <c r="C40" s="68">
        <v>17577.422884</v>
      </c>
      <c r="D40" s="22">
        <v>14.782458999999999</v>
      </c>
      <c r="E40" s="68">
        <v>5092.82</v>
      </c>
      <c r="F40" s="68">
        <v>17364.118305</v>
      </c>
      <c r="G40" s="22">
        <v>14.954732999999999</v>
      </c>
      <c r="H40" s="68">
        <v>5089.6400000000003</v>
      </c>
      <c r="I40" s="68">
        <v>11694.333194999999</v>
      </c>
      <c r="J40" s="22">
        <v>17.494102999999999</v>
      </c>
      <c r="K40" s="68">
        <v>4009.8</v>
      </c>
      <c r="L40" s="68">
        <v>5669.7851099999998</v>
      </c>
      <c r="M40" s="22">
        <v>18.516912999999999</v>
      </c>
      <c r="N40" s="68">
        <v>2057.7399999999998</v>
      </c>
      <c r="O40" s="185"/>
      <c r="P40" s="68">
        <v>3887.2024409999999</v>
      </c>
      <c r="Q40" s="22">
        <v>18.768409999999999</v>
      </c>
      <c r="R40" s="68">
        <v>1429.95</v>
      </c>
      <c r="S40" s="68">
        <v>2873.7890120000002</v>
      </c>
      <c r="T40" s="22">
        <v>23.249098</v>
      </c>
      <c r="U40" s="68">
        <v>1309.53</v>
      </c>
      <c r="V40" s="68">
        <v>1013.4134299999999</v>
      </c>
      <c r="W40" s="22">
        <v>28.406155999999999</v>
      </c>
      <c r="X40" s="68">
        <v>564.23</v>
      </c>
      <c r="Y40" s="185"/>
      <c r="Z40" s="68">
        <v>13476.915864000001</v>
      </c>
      <c r="AA40" s="22">
        <v>16.233414</v>
      </c>
      <c r="AB40" s="68">
        <v>4288.0200000000004</v>
      </c>
      <c r="AC40" s="68">
        <v>8820.544183</v>
      </c>
      <c r="AD40" s="22">
        <v>18.975417</v>
      </c>
      <c r="AE40" s="68">
        <v>3280.52</v>
      </c>
      <c r="AF40" s="68">
        <v>4656.3716809999996</v>
      </c>
      <c r="AG40" s="22">
        <v>18.643001000000002</v>
      </c>
      <c r="AH40" s="290">
        <v>1701.45</v>
      </c>
    </row>
    <row r="41" spans="1:34" x14ac:dyDescent="0.2">
      <c r="A41" s="135">
        <v>50</v>
      </c>
      <c r="B41" s="138" t="s">
        <v>27</v>
      </c>
      <c r="C41" s="67">
        <v>21375.256342000001</v>
      </c>
      <c r="D41" s="20">
        <v>8.3466419999999992</v>
      </c>
      <c r="E41" s="67">
        <v>3496.87</v>
      </c>
      <c r="F41" s="67">
        <v>20674.928148999999</v>
      </c>
      <c r="G41" s="20">
        <v>8.5937590000000004</v>
      </c>
      <c r="H41" s="67">
        <v>3482.44</v>
      </c>
      <c r="I41" s="67">
        <v>13214.82432</v>
      </c>
      <c r="J41" s="20">
        <v>12.050598000000001</v>
      </c>
      <c r="K41" s="67">
        <v>3121.23</v>
      </c>
      <c r="L41" s="67">
        <v>7460.1038289999997</v>
      </c>
      <c r="M41" s="20">
        <v>11.458505000000001</v>
      </c>
      <c r="N41" s="67">
        <v>1675.44</v>
      </c>
      <c r="O41" s="185"/>
      <c r="P41" s="67">
        <v>4707.0661790000004</v>
      </c>
      <c r="Q41" s="20">
        <v>17.655615999999998</v>
      </c>
      <c r="R41" s="67">
        <v>1628.88</v>
      </c>
      <c r="S41" s="67">
        <v>4108.9532390000004</v>
      </c>
      <c r="T41" s="20">
        <v>19.220458000000001</v>
      </c>
      <c r="U41" s="67">
        <v>1547.93</v>
      </c>
      <c r="V41" s="67">
        <v>598.11293999999998</v>
      </c>
      <c r="W41" s="20">
        <v>19.043192000000001</v>
      </c>
      <c r="X41" s="67">
        <v>223.24</v>
      </c>
      <c r="Y41" s="185"/>
      <c r="Z41" s="67">
        <v>15967.86197</v>
      </c>
      <c r="AA41" s="20">
        <v>9.1653310000000001</v>
      </c>
      <c r="AB41" s="67">
        <v>2868.47</v>
      </c>
      <c r="AC41" s="67">
        <v>9105.8710809999993</v>
      </c>
      <c r="AD41" s="20">
        <v>11.720057000000001</v>
      </c>
      <c r="AE41" s="67">
        <v>2091.7399999999998</v>
      </c>
      <c r="AF41" s="67">
        <v>6861.9908889999997</v>
      </c>
      <c r="AG41" s="20">
        <v>12.184177</v>
      </c>
      <c r="AH41" s="289">
        <v>1638.71</v>
      </c>
    </row>
    <row r="42" spans="1:34" x14ac:dyDescent="0.2">
      <c r="A42" s="141">
        <v>99</v>
      </c>
      <c r="B42" s="142" t="s">
        <v>28</v>
      </c>
      <c r="C42" s="66">
        <v>3930.2263419999999</v>
      </c>
      <c r="D42" s="24">
        <v>16.832789999999999</v>
      </c>
      <c r="E42" s="66">
        <v>1296.67</v>
      </c>
      <c r="F42" s="66">
        <v>3920.8291049999998</v>
      </c>
      <c r="G42" s="24">
        <v>16.873056999999999</v>
      </c>
      <c r="H42" s="66">
        <v>1296.6600000000001</v>
      </c>
      <c r="I42" s="66">
        <v>2668.6322580000001</v>
      </c>
      <c r="J42" s="24">
        <v>22.627739999999999</v>
      </c>
      <c r="K42" s="66">
        <v>1183.55</v>
      </c>
      <c r="L42" s="66">
        <v>1252.1968469999999</v>
      </c>
      <c r="M42" s="24">
        <v>36.089969000000004</v>
      </c>
      <c r="N42" s="66">
        <v>885.76</v>
      </c>
      <c r="O42" s="185"/>
      <c r="P42" s="66">
        <v>242.11677399999999</v>
      </c>
      <c r="Q42" s="24">
        <v>83.617076999999995</v>
      </c>
      <c r="R42" s="66">
        <v>396.8</v>
      </c>
      <c r="S42" s="66">
        <v>234.41847100000001</v>
      </c>
      <c r="T42" s="24">
        <v>86.114178999999993</v>
      </c>
      <c r="U42" s="66">
        <v>395.66</v>
      </c>
      <c r="V42" s="66">
        <v>7.6983030000000001</v>
      </c>
      <c r="W42" s="24">
        <v>90.064355000000006</v>
      </c>
      <c r="X42" s="66">
        <v>13.59</v>
      </c>
      <c r="Y42" s="185"/>
      <c r="Z42" s="66">
        <v>3678.7123320000001</v>
      </c>
      <c r="AA42" s="24">
        <v>17.776955999999998</v>
      </c>
      <c r="AB42" s="66">
        <v>1281.77</v>
      </c>
      <c r="AC42" s="66">
        <v>2434.2137870000001</v>
      </c>
      <c r="AD42" s="24">
        <v>24.098562999999999</v>
      </c>
      <c r="AE42" s="66">
        <v>1149.76</v>
      </c>
      <c r="AF42" s="66">
        <v>1244.4985449999999</v>
      </c>
      <c r="AG42" s="24">
        <v>36.309488999999999</v>
      </c>
      <c r="AH42" s="287">
        <v>885.67</v>
      </c>
    </row>
    <row r="43" spans="1:34" s="13" customFormat="1" x14ac:dyDescent="0.2">
      <c r="A43" s="149"/>
      <c r="B43" s="131" t="s">
        <v>720</v>
      </c>
      <c r="C43" s="80">
        <v>31944.157345</v>
      </c>
      <c r="D43" s="17">
        <v>18.005441999999999</v>
      </c>
      <c r="E43" s="80">
        <v>11273.31</v>
      </c>
      <c r="F43" s="80">
        <v>29591.550567999999</v>
      </c>
      <c r="G43" s="17">
        <v>18.723893</v>
      </c>
      <c r="H43" s="80">
        <v>10859.75</v>
      </c>
      <c r="I43" s="80">
        <v>21829.0723</v>
      </c>
      <c r="J43" s="17">
        <v>13.477308000000001</v>
      </c>
      <c r="K43" s="80">
        <v>5766.26</v>
      </c>
      <c r="L43" s="80">
        <v>7762.4782679999998</v>
      </c>
      <c r="M43" s="17">
        <v>41.112924</v>
      </c>
      <c r="N43" s="80">
        <v>6255.11</v>
      </c>
      <c r="O43" s="184"/>
      <c r="P43" s="80">
        <v>10709.988273000001</v>
      </c>
      <c r="Q43" s="17">
        <v>22.440598999999999</v>
      </c>
      <c r="R43" s="80">
        <v>4710.6400000000003</v>
      </c>
      <c r="S43" s="80">
        <v>8230.2697829999997</v>
      </c>
      <c r="T43" s="17">
        <v>18.379102</v>
      </c>
      <c r="U43" s="80">
        <v>2964.79</v>
      </c>
      <c r="V43" s="80">
        <v>2479.7184900000002</v>
      </c>
      <c r="W43" s="17">
        <v>38.816189999999999</v>
      </c>
      <c r="X43" s="80">
        <v>1886.56</v>
      </c>
      <c r="Y43" s="184"/>
      <c r="Z43" s="80">
        <v>18881.562295</v>
      </c>
      <c r="AA43" s="17">
        <v>17.794934999999999</v>
      </c>
      <c r="AB43" s="80">
        <v>6585.52</v>
      </c>
      <c r="AC43" s="80">
        <v>13598.802517</v>
      </c>
      <c r="AD43" s="17">
        <v>12.464760999999999</v>
      </c>
      <c r="AE43" s="80">
        <v>3322.31</v>
      </c>
      <c r="AF43" s="80">
        <v>5282.7597779999996</v>
      </c>
      <c r="AG43" s="17">
        <v>45.214357999999997</v>
      </c>
      <c r="AH43" s="288">
        <v>4681.59</v>
      </c>
    </row>
    <row r="44" spans="1:34" x14ac:dyDescent="0.2">
      <c r="A44" s="135">
        <v>91</v>
      </c>
      <c r="B44" s="138" t="s">
        <v>29</v>
      </c>
      <c r="C44" s="67">
        <v>261.29277999999999</v>
      </c>
      <c r="D44" s="20">
        <v>22.021757999999998</v>
      </c>
      <c r="E44" s="67">
        <v>112.78</v>
      </c>
      <c r="F44" s="67">
        <v>241.16488899999999</v>
      </c>
      <c r="G44" s="20">
        <v>22.925720999999999</v>
      </c>
      <c r="H44" s="67">
        <v>108.37</v>
      </c>
      <c r="I44" s="67">
        <v>234.455592</v>
      </c>
      <c r="J44" s="20">
        <v>23.595122</v>
      </c>
      <c r="K44" s="67">
        <v>108.43</v>
      </c>
      <c r="L44" s="67">
        <v>6.7092970000000003</v>
      </c>
      <c r="M44" s="20">
        <v>88.19171</v>
      </c>
      <c r="N44" s="67">
        <v>11.6</v>
      </c>
      <c r="O44" s="185"/>
      <c r="P44" s="67">
        <v>20.127891000000002</v>
      </c>
      <c r="Q44" s="20">
        <v>44.905020999999998</v>
      </c>
      <c r="R44" s="67">
        <v>17.72</v>
      </c>
      <c r="S44" s="67">
        <v>20.127891000000002</v>
      </c>
      <c r="T44" s="20">
        <v>44.905020999999998</v>
      </c>
      <c r="U44" s="67">
        <v>17.72</v>
      </c>
      <c r="V44" s="67">
        <v>0</v>
      </c>
      <c r="W44" s="20">
        <v>0</v>
      </c>
      <c r="X44" s="67">
        <v>0</v>
      </c>
      <c r="Y44" s="185"/>
      <c r="Z44" s="67">
        <v>221.03699800000001</v>
      </c>
      <c r="AA44" s="20">
        <v>22.262525</v>
      </c>
      <c r="AB44" s="67">
        <v>96.45</v>
      </c>
      <c r="AC44" s="67">
        <v>214.32770099999999</v>
      </c>
      <c r="AD44" s="20">
        <v>22.864989999999999</v>
      </c>
      <c r="AE44" s="67">
        <v>96.05</v>
      </c>
      <c r="AF44" s="67">
        <v>6.7092970000000003</v>
      </c>
      <c r="AG44" s="20">
        <v>88.19171</v>
      </c>
      <c r="AH44" s="289">
        <v>11.6</v>
      </c>
    </row>
    <row r="45" spans="1:34" x14ac:dyDescent="0.2">
      <c r="A45" s="139">
        <v>18</v>
      </c>
      <c r="B45" s="145" t="s">
        <v>30</v>
      </c>
      <c r="C45" s="68">
        <v>9063.2256990000005</v>
      </c>
      <c r="D45" s="22">
        <v>11.427860000000001</v>
      </c>
      <c r="E45" s="68">
        <v>2030.04</v>
      </c>
      <c r="F45" s="68">
        <v>8372.1658509999997</v>
      </c>
      <c r="G45" s="22">
        <v>10.970269</v>
      </c>
      <c r="H45" s="68">
        <v>1800.16</v>
      </c>
      <c r="I45" s="68">
        <v>7774.8734999999997</v>
      </c>
      <c r="J45" s="22">
        <v>11.340609000000001</v>
      </c>
      <c r="K45" s="68">
        <v>1728.17</v>
      </c>
      <c r="L45" s="68">
        <v>597.29235100000005</v>
      </c>
      <c r="M45" s="22">
        <v>29.266691999999999</v>
      </c>
      <c r="N45" s="68">
        <v>342.62</v>
      </c>
      <c r="O45" s="185"/>
      <c r="P45" s="68">
        <v>2253.5733540000001</v>
      </c>
      <c r="Q45" s="22">
        <v>19.888587000000001</v>
      </c>
      <c r="R45" s="68">
        <v>878.48</v>
      </c>
      <c r="S45" s="68">
        <v>2142.0944220000001</v>
      </c>
      <c r="T45" s="22">
        <v>20.221574</v>
      </c>
      <c r="U45" s="68">
        <v>849</v>
      </c>
      <c r="V45" s="68">
        <v>111.478932</v>
      </c>
      <c r="W45" s="22">
        <v>67.849255999999997</v>
      </c>
      <c r="X45" s="68">
        <v>148.25</v>
      </c>
      <c r="Y45" s="185"/>
      <c r="Z45" s="68">
        <v>6118.5924969999996</v>
      </c>
      <c r="AA45" s="22">
        <v>11.619227</v>
      </c>
      <c r="AB45" s="68">
        <v>1393.43</v>
      </c>
      <c r="AC45" s="68">
        <v>5632.7790779999996</v>
      </c>
      <c r="AD45" s="22">
        <v>12.114404</v>
      </c>
      <c r="AE45" s="68">
        <v>1337.46</v>
      </c>
      <c r="AF45" s="68">
        <v>485.81341900000001</v>
      </c>
      <c r="AG45" s="22">
        <v>33.048282999999998</v>
      </c>
      <c r="AH45" s="290">
        <v>314.68</v>
      </c>
    </row>
    <row r="46" spans="1:34" x14ac:dyDescent="0.2">
      <c r="A46" s="135">
        <v>94</v>
      </c>
      <c r="B46" s="146" t="s">
        <v>31</v>
      </c>
      <c r="C46" s="67">
        <v>189.676211</v>
      </c>
      <c r="D46" s="20">
        <v>55.102725999999997</v>
      </c>
      <c r="E46" s="67">
        <v>204.85</v>
      </c>
      <c r="F46" s="67">
        <v>189.676211</v>
      </c>
      <c r="G46" s="20">
        <v>55.102725999999997</v>
      </c>
      <c r="H46" s="67">
        <v>204.85</v>
      </c>
      <c r="I46" s="67">
        <v>21.517118</v>
      </c>
      <c r="J46" s="20">
        <v>94.146809000000005</v>
      </c>
      <c r="K46" s="67">
        <v>39.71</v>
      </c>
      <c r="L46" s="67">
        <v>168.15909300000001</v>
      </c>
      <c r="M46" s="20">
        <v>64.139332999999993</v>
      </c>
      <c r="N46" s="67">
        <v>211.4</v>
      </c>
      <c r="O46" s="185"/>
      <c r="P46" s="67">
        <v>5.0116430000000003</v>
      </c>
      <c r="Q46" s="20">
        <v>94.280904000000007</v>
      </c>
      <c r="R46" s="67">
        <v>9.26</v>
      </c>
      <c r="S46" s="67">
        <v>0</v>
      </c>
      <c r="T46" s="20">
        <v>0</v>
      </c>
      <c r="U46" s="67">
        <v>0</v>
      </c>
      <c r="V46" s="67">
        <v>5.0116430000000003</v>
      </c>
      <c r="W46" s="20">
        <v>94.280904000000007</v>
      </c>
      <c r="X46" s="67">
        <v>9.26</v>
      </c>
      <c r="Y46" s="185"/>
      <c r="Z46" s="67">
        <v>184.664568</v>
      </c>
      <c r="AA46" s="20">
        <v>56.639291</v>
      </c>
      <c r="AB46" s="67">
        <v>205</v>
      </c>
      <c r="AC46" s="67">
        <v>21.517118</v>
      </c>
      <c r="AD46" s="20">
        <v>94.146809000000005</v>
      </c>
      <c r="AE46" s="67">
        <v>39.71</v>
      </c>
      <c r="AF46" s="67">
        <v>163.14744999999999</v>
      </c>
      <c r="AG46" s="20">
        <v>66.151338999999993</v>
      </c>
      <c r="AH46" s="289">
        <v>211.53</v>
      </c>
    </row>
    <row r="47" spans="1:34" x14ac:dyDescent="0.2">
      <c r="A47" s="139">
        <v>95</v>
      </c>
      <c r="B47" s="145" t="s">
        <v>32</v>
      </c>
      <c r="C47" s="68">
        <v>3821.5249260000001</v>
      </c>
      <c r="D47" s="22">
        <v>17.279309000000001</v>
      </c>
      <c r="E47" s="68">
        <v>1294.25</v>
      </c>
      <c r="F47" s="68">
        <v>3800.5042950000002</v>
      </c>
      <c r="G47" s="22">
        <v>17.252905999999999</v>
      </c>
      <c r="H47" s="68">
        <v>1285.17</v>
      </c>
      <c r="I47" s="68">
        <v>2464.4660279999998</v>
      </c>
      <c r="J47" s="22">
        <v>16.994323000000001</v>
      </c>
      <c r="K47" s="68">
        <v>820.89</v>
      </c>
      <c r="L47" s="68">
        <v>1336.0382669999999</v>
      </c>
      <c r="M47" s="22">
        <v>21.126642</v>
      </c>
      <c r="N47" s="68">
        <v>553.23</v>
      </c>
      <c r="O47" s="185"/>
      <c r="P47" s="68">
        <v>650.82678399999998</v>
      </c>
      <c r="Q47" s="22">
        <v>24.786331000000001</v>
      </c>
      <c r="R47" s="68">
        <v>316.18</v>
      </c>
      <c r="S47" s="68">
        <v>509.82162</v>
      </c>
      <c r="T47" s="22">
        <v>26.984643999999999</v>
      </c>
      <c r="U47" s="68">
        <v>269.64</v>
      </c>
      <c r="V47" s="68">
        <v>141.00516400000001</v>
      </c>
      <c r="W47" s="22">
        <v>41.353391000000002</v>
      </c>
      <c r="X47" s="68">
        <v>114.29</v>
      </c>
      <c r="Y47" s="185"/>
      <c r="Z47" s="68">
        <v>3149.6775109999999</v>
      </c>
      <c r="AA47" s="22">
        <v>17.407702</v>
      </c>
      <c r="AB47" s="68">
        <v>1074.6400000000001</v>
      </c>
      <c r="AC47" s="68">
        <v>1954.644407</v>
      </c>
      <c r="AD47" s="22">
        <v>16.829808</v>
      </c>
      <c r="AE47" s="68">
        <v>644.77</v>
      </c>
      <c r="AF47" s="68">
        <v>1195.0331040000001</v>
      </c>
      <c r="AG47" s="22">
        <v>21.610569999999999</v>
      </c>
      <c r="AH47" s="290">
        <v>506.18</v>
      </c>
    </row>
    <row r="48" spans="1:34" x14ac:dyDescent="0.2">
      <c r="A48" s="135">
        <v>86</v>
      </c>
      <c r="B48" s="146" t="s">
        <v>33</v>
      </c>
      <c r="C48" s="67">
        <v>18023.211105999999</v>
      </c>
      <c r="D48" s="20">
        <v>31.134160000000001</v>
      </c>
      <c r="E48" s="67">
        <v>10998.3</v>
      </c>
      <c r="F48" s="67">
        <v>16670.344869</v>
      </c>
      <c r="G48" s="20">
        <v>32.520994000000002</v>
      </c>
      <c r="H48" s="67">
        <v>10625.87</v>
      </c>
      <c r="I48" s="67">
        <v>11066.227892000001</v>
      </c>
      <c r="J48" s="20">
        <v>25.048527</v>
      </c>
      <c r="K48" s="67">
        <v>5432.98</v>
      </c>
      <c r="L48" s="67">
        <v>5604.1169769999997</v>
      </c>
      <c r="M48" s="20">
        <v>56.599691999999997</v>
      </c>
      <c r="N48" s="67">
        <v>6216.95</v>
      </c>
      <c r="O48" s="185"/>
      <c r="P48" s="67">
        <v>7747.0070800000003</v>
      </c>
      <c r="Q48" s="20">
        <v>30.405246999999999</v>
      </c>
      <c r="R48" s="67">
        <v>4616.7700000000004</v>
      </c>
      <c r="S48" s="67">
        <v>5541.5050890000002</v>
      </c>
      <c r="T48" s="20">
        <v>26.033595999999999</v>
      </c>
      <c r="U48" s="67">
        <v>2827.6</v>
      </c>
      <c r="V48" s="67">
        <v>2205.5019900000002</v>
      </c>
      <c r="W48" s="20">
        <v>43.421196000000002</v>
      </c>
      <c r="X48" s="67">
        <v>1877</v>
      </c>
      <c r="Y48" s="185"/>
      <c r="Z48" s="67">
        <v>8923.3377899999996</v>
      </c>
      <c r="AA48" s="20">
        <v>36.232593999999999</v>
      </c>
      <c r="AB48" s="67">
        <v>6336.99</v>
      </c>
      <c r="AC48" s="67">
        <v>5524.7228029999997</v>
      </c>
      <c r="AD48" s="20">
        <v>27.343851000000001</v>
      </c>
      <c r="AE48" s="67">
        <v>2960.92</v>
      </c>
      <c r="AF48" s="67">
        <v>3398.6149869999999</v>
      </c>
      <c r="AG48" s="20">
        <v>69.630596999999995</v>
      </c>
      <c r="AH48" s="289">
        <v>4638.29</v>
      </c>
    </row>
    <row r="49" spans="1:34" x14ac:dyDescent="0.2">
      <c r="A49" s="141">
        <v>97</v>
      </c>
      <c r="B49" s="147" t="s">
        <v>34</v>
      </c>
      <c r="C49" s="66">
        <v>585.22662200000002</v>
      </c>
      <c r="D49" s="24">
        <v>45.642592999999998</v>
      </c>
      <c r="E49" s="66">
        <v>523.54</v>
      </c>
      <c r="F49" s="66">
        <v>317.69445200000001</v>
      </c>
      <c r="G49" s="24">
        <v>45.193508000000001</v>
      </c>
      <c r="H49" s="66">
        <v>281.41000000000003</v>
      </c>
      <c r="I49" s="66">
        <v>267.53217000000001</v>
      </c>
      <c r="J49" s="24">
        <v>46.248232000000002</v>
      </c>
      <c r="K49" s="66">
        <v>242.51</v>
      </c>
      <c r="L49" s="66">
        <v>50.162281999999998</v>
      </c>
      <c r="M49" s="24">
        <v>88.921182999999999</v>
      </c>
      <c r="N49" s="66">
        <v>87.43</v>
      </c>
      <c r="O49" s="198"/>
      <c r="P49" s="66">
        <v>33.441521000000002</v>
      </c>
      <c r="Q49" s="24">
        <v>88.921182999999999</v>
      </c>
      <c r="R49" s="66">
        <v>58.28</v>
      </c>
      <c r="S49" s="66">
        <v>16.720761</v>
      </c>
      <c r="T49" s="24">
        <v>88.921182999999999</v>
      </c>
      <c r="U49" s="66">
        <v>29.14</v>
      </c>
      <c r="V49" s="66">
        <v>16.720761</v>
      </c>
      <c r="W49" s="24">
        <v>88.921182999999999</v>
      </c>
      <c r="X49" s="66">
        <v>29.14</v>
      </c>
      <c r="Y49" s="198"/>
      <c r="Z49" s="66">
        <v>284.25293099999999</v>
      </c>
      <c r="AA49" s="24">
        <v>45.374260999999997</v>
      </c>
      <c r="AB49" s="66">
        <v>252.8</v>
      </c>
      <c r="AC49" s="66">
        <v>250.811409</v>
      </c>
      <c r="AD49" s="24">
        <v>47.885522000000002</v>
      </c>
      <c r="AE49" s="66">
        <v>235.4</v>
      </c>
      <c r="AF49" s="66">
        <v>33.441521000000002</v>
      </c>
      <c r="AG49" s="24">
        <v>88.921182999999999</v>
      </c>
      <c r="AH49" s="287">
        <v>58.28</v>
      </c>
    </row>
    <row r="50" spans="1:34"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4" x14ac:dyDescent="0.2">
      <c r="A51" s="342"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328"/>
    </row>
    <row r="52" spans="1:34"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30"/>
    </row>
    <row r="53" spans="1:34"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30"/>
    </row>
    <row r="54" spans="1:34" s="155" customFormat="1" x14ac:dyDescent="0.2">
      <c r="A54" s="329" t="s">
        <v>379</v>
      </c>
      <c r="B54" s="334"/>
      <c r="C54" s="334"/>
      <c r="D54" s="334"/>
      <c r="E54" s="334"/>
      <c r="F54" s="334"/>
      <c r="G54" s="334"/>
      <c r="H54" s="334"/>
      <c r="I54" s="334"/>
      <c r="J54" s="334"/>
      <c r="K54" s="334"/>
      <c r="L54" s="334"/>
      <c r="M54" s="334"/>
      <c r="N54" s="334"/>
      <c r="O54" s="3"/>
      <c r="P54" s="334"/>
      <c r="Q54" s="334"/>
      <c r="R54" s="334"/>
      <c r="S54" s="334"/>
      <c r="T54" s="334"/>
      <c r="U54" s="334"/>
      <c r="V54" s="334"/>
      <c r="W54" s="334"/>
      <c r="X54" s="334"/>
      <c r="Y54" s="3"/>
      <c r="Z54" s="334"/>
      <c r="AA54" s="334"/>
      <c r="AB54" s="334"/>
      <c r="AC54" s="334"/>
      <c r="AD54" s="334"/>
      <c r="AE54" s="334"/>
      <c r="AF54" s="334"/>
      <c r="AG54" s="334"/>
      <c r="AH54" s="335"/>
    </row>
    <row r="55" spans="1:34" x14ac:dyDescent="0.2">
      <c r="A55" s="329" t="s">
        <v>674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30"/>
    </row>
    <row r="56" spans="1:34"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333"/>
    </row>
  </sheetData>
  <mergeCells count="18">
    <mergeCell ref="S10:U10"/>
    <mergeCell ref="V10:X10"/>
    <mergeCell ref="P9:X9"/>
    <mergeCell ref="Z10:AB10"/>
    <mergeCell ref="A1:AG2"/>
    <mergeCell ref="A6:AG6"/>
    <mergeCell ref="A9:A11"/>
    <mergeCell ref="B9:B10"/>
    <mergeCell ref="A4:AH5"/>
    <mergeCell ref="C9:E10"/>
    <mergeCell ref="F10:H10"/>
    <mergeCell ref="I10:K10"/>
    <mergeCell ref="L10:N10"/>
    <mergeCell ref="F9:N9"/>
    <mergeCell ref="AC10:AE10"/>
    <mergeCell ref="AF10:AH10"/>
    <mergeCell ref="Z9:AH9"/>
    <mergeCell ref="P10:R10"/>
  </mergeCells>
  <hyperlinks>
    <hyperlink ref="A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AI56"/>
  <sheetViews>
    <sheetView showGridLines="0" zoomScaleNormal="100" workbookViewId="0">
      <selection activeCell="A6" sqref="A6:AG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16.5703125" style="1" bestFit="1" customWidth="1"/>
    <col min="7" max="7" width="10" style="1" bestFit="1" customWidth="1"/>
    <col min="8" max="8" width="11.140625" style="1" customWidth="1"/>
    <col min="9" max="9" width="18.85546875" style="1" customWidth="1"/>
    <col min="10" max="10" width="10" style="1" bestFit="1" customWidth="1"/>
    <col min="11" max="11" width="11.140625" style="1" customWidth="1"/>
    <col min="12" max="12" width="18.85546875" style="1" customWidth="1"/>
    <col min="13" max="13" width="10" style="1" bestFit="1" customWidth="1"/>
    <col min="14" max="14" width="11.85546875" style="1" customWidth="1"/>
    <col min="15" max="15" width="1.7109375" style="1" customWidth="1"/>
    <col min="16" max="16" width="16.5703125" style="1" bestFit="1" customWidth="1"/>
    <col min="17" max="17" width="10" style="1" bestFit="1" customWidth="1"/>
    <col min="18" max="18" width="11.85546875" style="1" customWidth="1"/>
    <col min="19" max="19" width="18.85546875" style="1" customWidth="1"/>
    <col min="20" max="20" width="10" style="1" bestFit="1" customWidth="1"/>
    <col min="21" max="21" width="11.85546875" style="1" customWidth="1"/>
    <col min="22" max="22" width="18.85546875" style="1" customWidth="1"/>
    <col min="23" max="23" width="10" style="1" bestFit="1" customWidth="1"/>
    <col min="24" max="24" width="11.42578125" style="1" customWidth="1"/>
    <col min="25" max="25" width="1.7109375" style="1" customWidth="1"/>
    <col min="26" max="26" width="16.5703125" style="1" bestFit="1" customWidth="1"/>
    <col min="27" max="27" width="10" style="1" bestFit="1" customWidth="1"/>
    <col min="28" max="28" width="11.42578125" style="1" customWidth="1"/>
    <col min="29" max="29" width="18.85546875" style="1" customWidth="1"/>
    <col min="30" max="30" width="10" style="1" bestFit="1" customWidth="1"/>
    <col min="31" max="31" width="11.42578125" style="1" customWidth="1"/>
    <col min="32" max="32" width="18.85546875" style="1" customWidth="1"/>
    <col min="33" max="33" width="10" style="1" bestFit="1" customWidth="1"/>
    <col min="34" max="16384" width="11.42578125" style="1"/>
  </cols>
  <sheetData>
    <row r="1" spans="1:35"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I1" s="326" t="s">
        <v>695</v>
      </c>
    </row>
    <row r="2" spans="1:35"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row>
    <row r="3" spans="1:35"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row>
    <row r="4" spans="1:35" ht="11.1" customHeight="1" x14ac:dyDescent="0.2">
      <c r="A4" s="499" t="s">
        <v>0</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1"/>
    </row>
    <row r="5" spans="1:35" ht="21" customHeight="1" x14ac:dyDescent="0.2">
      <c r="A5" s="502"/>
      <c r="B5" s="503"/>
      <c r="C5" s="503"/>
      <c r="D5" s="503"/>
      <c r="E5" s="503"/>
      <c r="F5" s="503"/>
      <c r="G5" s="503"/>
      <c r="H5" s="503"/>
      <c r="I5" s="503"/>
      <c r="J5" s="503"/>
      <c r="K5" s="503"/>
      <c r="L5" s="503"/>
      <c r="M5" s="503"/>
      <c r="N5" s="503"/>
      <c r="O5" s="503"/>
      <c r="P5" s="503"/>
      <c r="Q5" s="503"/>
      <c r="R5" s="503"/>
      <c r="S5" s="503"/>
      <c r="T5" s="503"/>
      <c r="U5" s="503"/>
      <c r="V5" s="503"/>
      <c r="W5" s="503"/>
      <c r="X5" s="503"/>
      <c r="Y5" s="503"/>
      <c r="Z5" s="503"/>
      <c r="AA5" s="503"/>
      <c r="AB5" s="503"/>
      <c r="AC5" s="503"/>
      <c r="AD5" s="503"/>
      <c r="AE5" s="503"/>
      <c r="AF5" s="503"/>
      <c r="AG5" s="503"/>
      <c r="AH5" s="504"/>
    </row>
    <row r="6" spans="1:35" x14ac:dyDescent="0.2">
      <c r="A6" s="505" t="s">
        <v>606</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246"/>
    </row>
    <row r="7" spans="1:35" ht="14.25" customHeight="1" x14ac:dyDescent="0.2">
      <c r="A7" s="215" t="s">
        <v>427</v>
      </c>
      <c r="B7" s="105"/>
      <c r="C7" s="105"/>
      <c r="D7" s="105"/>
      <c r="E7" s="105"/>
      <c r="F7" s="105"/>
      <c r="G7" s="105"/>
      <c r="H7" s="105"/>
      <c r="I7" s="105"/>
      <c r="J7" s="105"/>
      <c r="K7" s="105"/>
      <c r="L7" s="105"/>
      <c r="M7" s="105"/>
      <c r="N7" s="105"/>
      <c r="O7" s="105"/>
      <c r="P7" s="105"/>
      <c r="Q7" s="105"/>
      <c r="R7" s="105"/>
      <c r="S7" s="105"/>
      <c r="T7" s="105"/>
      <c r="U7" s="105"/>
      <c r="V7" s="105"/>
      <c r="W7" s="105"/>
      <c r="X7" s="105"/>
      <c r="Y7" s="105"/>
      <c r="Z7" s="60"/>
      <c r="AA7" s="60"/>
      <c r="AB7" s="60"/>
      <c r="AC7" s="60"/>
      <c r="AD7" s="60"/>
      <c r="AE7" s="60"/>
      <c r="AF7" s="60"/>
      <c r="AG7" s="60"/>
      <c r="AH7" s="233"/>
    </row>
    <row r="8" spans="1:35" x14ac:dyDescent="0.2">
      <c r="B8" s="3"/>
    </row>
    <row r="9" spans="1:35" ht="27.75" customHeight="1" x14ac:dyDescent="0.2">
      <c r="A9" s="494" t="s">
        <v>1</v>
      </c>
      <c r="B9" s="514" t="s">
        <v>225</v>
      </c>
      <c r="C9" s="539" t="s">
        <v>692</v>
      </c>
      <c r="D9" s="539"/>
      <c r="E9" s="539"/>
      <c r="F9" s="508" t="s">
        <v>637</v>
      </c>
      <c r="G9" s="508"/>
      <c r="H9" s="508"/>
      <c r="I9" s="508"/>
      <c r="J9" s="508"/>
      <c r="K9" s="508"/>
      <c r="L9" s="508"/>
      <c r="M9" s="508"/>
      <c r="N9" s="508"/>
      <c r="O9" s="197"/>
      <c r="P9" s="508" t="s">
        <v>707</v>
      </c>
      <c r="Q9" s="508"/>
      <c r="R9" s="508"/>
      <c r="S9" s="508"/>
      <c r="T9" s="508"/>
      <c r="U9" s="508"/>
      <c r="V9" s="508"/>
      <c r="W9" s="508"/>
      <c r="X9" s="508"/>
      <c r="Y9" s="197"/>
      <c r="Z9" s="508" t="s">
        <v>638</v>
      </c>
      <c r="AA9" s="508"/>
      <c r="AB9" s="508"/>
      <c r="AC9" s="508"/>
      <c r="AD9" s="508"/>
      <c r="AE9" s="508"/>
      <c r="AF9" s="508"/>
      <c r="AG9" s="508"/>
      <c r="AH9" s="509"/>
    </row>
    <row r="10" spans="1:35" ht="36" customHeight="1" x14ac:dyDescent="0.2">
      <c r="A10" s="495"/>
      <c r="B10" s="515"/>
      <c r="C10" s="540"/>
      <c r="D10" s="540"/>
      <c r="E10" s="540"/>
      <c r="F10" s="508" t="s">
        <v>42</v>
      </c>
      <c r="G10" s="508"/>
      <c r="H10" s="508"/>
      <c r="I10" s="508" t="s">
        <v>437</v>
      </c>
      <c r="J10" s="508"/>
      <c r="K10" s="508"/>
      <c r="L10" s="508" t="s">
        <v>438</v>
      </c>
      <c r="M10" s="508"/>
      <c r="N10" s="508"/>
      <c r="O10" s="182"/>
      <c r="P10" s="508" t="s">
        <v>42</v>
      </c>
      <c r="Q10" s="508"/>
      <c r="R10" s="508"/>
      <c r="S10" s="508" t="s">
        <v>439</v>
      </c>
      <c r="T10" s="508"/>
      <c r="U10" s="508"/>
      <c r="V10" s="508" t="s">
        <v>440</v>
      </c>
      <c r="W10" s="508"/>
      <c r="X10" s="508"/>
      <c r="Y10" s="182"/>
      <c r="Z10" s="508" t="s">
        <v>42</v>
      </c>
      <c r="AA10" s="508"/>
      <c r="AB10" s="508"/>
      <c r="AC10" s="508" t="s">
        <v>437</v>
      </c>
      <c r="AD10" s="508"/>
      <c r="AE10" s="508"/>
      <c r="AF10" s="508" t="s">
        <v>438</v>
      </c>
      <c r="AG10" s="508"/>
      <c r="AH10" s="509"/>
    </row>
    <row r="11" spans="1:35"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183"/>
      <c r="P11" s="5" t="s">
        <v>171</v>
      </c>
      <c r="Q11" s="5" t="s">
        <v>2</v>
      </c>
      <c r="R11" s="5" t="s">
        <v>429</v>
      </c>
      <c r="S11" s="5" t="s">
        <v>171</v>
      </c>
      <c r="T11" s="5" t="s">
        <v>2</v>
      </c>
      <c r="U11" s="5" t="s">
        <v>429</v>
      </c>
      <c r="V11" s="5" t="s">
        <v>171</v>
      </c>
      <c r="W11" s="5" t="s">
        <v>2</v>
      </c>
      <c r="X11" s="5" t="s">
        <v>429</v>
      </c>
      <c r="Y11" s="183"/>
      <c r="Z11" s="5" t="s">
        <v>62</v>
      </c>
      <c r="AA11" s="5" t="s">
        <v>2</v>
      </c>
      <c r="AB11" s="5" t="s">
        <v>429</v>
      </c>
      <c r="AC11" s="5" t="s">
        <v>62</v>
      </c>
      <c r="AD11" s="5" t="s">
        <v>2</v>
      </c>
      <c r="AE11" s="5" t="s">
        <v>429</v>
      </c>
      <c r="AF11" s="5" t="s">
        <v>62</v>
      </c>
      <c r="AG11" s="5" t="s">
        <v>2</v>
      </c>
      <c r="AH11" s="194" t="s">
        <v>429</v>
      </c>
    </row>
    <row r="12" spans="1:35" x14ac:dyDescent="0.2">
      <c r="A12" s="82"/>
      <c r="B12" s="83" t="s">
        <v>220</v>
      </c>
      <c r="C12" s="152">
        <v>1549781.778707</v>
      </c>
      <c r="D12" s="87">
        <v>1.7699279999999999</v>
      </c>
      <c r="E12" s="86">
        <v>53762.84</v>
      </c>
      <c r="F12" s="86">
        <v>1474589.9341559999</v>
      </c>
      <c r="G12" s="87">
        <v>1.7833060000000001</v>
      </c>
      <c r="H12" s="86">
        <v>51541.03</v>
      </c>
      <c r="I12" s="86">
        <v>882657.89393899997</v>
      </c>
      <c r="J12" s="87">
        <v>1.7249209999999999</v>
      </c>
      <c r="K12" s="86">
        <v>29841.29</v>
      </c>
      <c r="L12" s="86">
        <v>591932.04021699994</v>
      </c>
      <c r="M12" s="87">
        <v>2.9390040000000002</v>
      </c>
      <c r="N12" s="86">
        <v>34097.94</v>
      </c>
      <c r="O12" s="184"/>
      <c r="P12" s="86">
        <v>402013.25382599997</v>
      </c>
      <c r="Q12" s="87">
        <v>2.5502750000000001</v>
      </c>
      <c r="R12" s="86">
        <v>20094.79</v>
      </c>
      <c r="S12" s="86">
        <v>276493.48542099999</v>
      </c>
      <c r="T12" s="87">
        <v>2.4337520000000001</v>
      </c>
      <c r="U12" s="86">
        <v>13189.16</v>
      </c>
      <c r="V12" s="86">
        <v>125519.768405</v>
      </c>
      <c r="W12" s="87">
        <v>4.5441989999999999</v>
      </c>
      <c r="X12" s="86">
        <v>11179.58</v>
      </c>
      <c r="Y12" s="184"/>
      <c r="Z12" s="86">
        <v>1072576.6803309999</v>
      </c>
      <c r="AA12" s="87">
        <v>1.8045329999999999</v>
      </c>
      <c r="AB12" s="86">
        <v>37935.800000000003</v>
      </c>
      <c r="AC12" s="86">
        <v>606164.40851800004</v>
      </c>
      <c r="AD12" s="87">
        <v>1.918968</v>
      </c>
      <c r="AE12" s="86">
        <v>22798.92</v>
      </c>
      <c r="AF12" s="86">
        <v>466412.27181300003</v>
      </c>
      <c r="AG12" s="87">
        <v>2.8046039999999999</v>
      </c>
      <c r="AH12" s="280">
        <v>25638.79</v>
      </c>
    </row>
    <row r="13" spans="1:35" s="13" customFormat="1" x14ac:dyDescent="0.2">
      <c r="A13" s="12"/>
      <c r="B13" s="131" t="s">
        <v>3</v>
      </c>
      <c r="C13" s="16">
        <v>939462.76297499996</v>
      </c>
      <c r="D13" s="17">
        <v>1.3568340000000001</v>
      </c>
      <c r="E13" s="16">
        <v>24984.03</v>
      </c>
      <c r="F13" s="16">
        <v>918482.34198400006</v>
      </c>
      <c r="G13" s="17">
        <v>1.3623179999999999</v>
      </c>
      <c r="H13" s="16">
        <v>24524.79</v>
      </c>
      <c r="I13" s="16">
        <v>576824.94842200004</v>
      </c>
      <c r="J13" s="17">
        <v>1.6496999999999999</v>
      </c>
      <c r="K13" s="16">
        <v>18651.13</v>
      </c>
      <c r="L13" s="16">
        <v>341657.393561</v>
      </c>
      <c r="M13" s="17">
        <v>1.8656680000000001</v>
      </c>
      <c r="N13" s="16">
        <v>12493.42</v>
      </c>
      <c r="O13" s="184"/>
      <c r="P13" s="16">
        <v>251757.09087799999</v>
      </c>
      <c r="Q13" s="17">
        <v>2.0309539999999999</v>
      </c>
      <c r="R13" s="16">
        <v>10021.620000000001</v>
      </c>
      <c r="S13" s="16">
        <v>180276.17299600001</v>
      </c>
      <c r="T13" s="17">
        <v>2.4090419999999999</v>
      </c>
      <c r="U13" s="16">
        <v>8512.14</v>
      </c>
      <c r="V13" s="16">
        <v>71480.917881999994</v>
      </c>
      <c r="W13" s="17">
        <v>3.1914910000000001</v>
      </c>
      <c r="X13" s="16">
        <v>4471.3599999999997</v>
      </c>
      <c r="Y13" s="184"/>
      <c r="Z13" s="16">
        <v>666725.25110600004</v>
      </c>
      <c r="AA13" s="17">
        <v>1.510338</v>
      </c>
      <c r="AB13" s="16">
        <v>19736.82</v>
      </c>
      <c r="AC13" s="16">
        <v>396548.77542600001</v>
      </c>
      <c r="AD13" s="17">
        <v>1.881024</v>
      </c>
      <c r="AE13" s="16">
        <v>14619.98</v>
      </c>
      <c r="AF13" s="16">
        <v>270176.47567999997</v>
      </c>
      <c r="AG13" s="17">
        <v>2.0175299999999998</v>
      </c>
      <c r="AH13" s="281">
        <v>10683.75</v>
      </c>
    </row>
    <row r="14" spans="1:35" x14ac:dyDescent="0.2">
      <c r="A14" s="148" t="s">
        <v>119</v>
      </c>
      <c r="B14" s="132" t="s">
        <v>4</v>
      </c>
      <c r="C14" s="64">
        <v>99745.389957000007</v>
      </c>
      <c r="D14" s="20">
        <v>5.1261049999999999</v>
      </c>
      <c r="E14" s="64">
        <v>10021.59</v>
      </c>
      <c r="F14" s="64">
        <v>96571.213050999999</v>
      </c>
      <c r="G14" s="20">
        <v>5.2528370000000004</v>
      </c>
      <c r="H14" s="64">
        <v>9942.5499999999993</v>
      </c>
      <c r="I14" s="64">
        <v>76919.899403999996</v>
      </c>
      <c r="J14" s="20">
        <v>5.7574319999999997</v>
      </c>
      <c r="K14" s="64">
        <v>8680.08</v>
      </c>
      <c r="L14" s="64">
        <v>19651.313646999999</v>
      </c>
      <c r="M14" s="20">
        <v>10.130533</v>
      </c>
      <c r="N14" s="64">
        <v>3901.93</v>
      </c>
      <c r="O14" s="185"/>
      <c r="P14" s="64">
        <v>22897.286099000001</v>
      </c>
      <c r="Q14" s="20">
        <v>7.6941449999999998</v>
      </c>
      <c r="R14" s="64">
        <v>3453.03</v>
      </c>
      <c r="S14" s="64">
        <v>21062.225127000002</v>
      </c>
      <c r="T14" s="20">
        <v>7.7803579999999997</v>
      </c>
      <c r="U14" s="64">
        <v>3211.88</v>
      </c>
      <c r="V14" s="64">
        <v>1835.0609730000001</v>
      </c>
      <c r="W14" s="20">
        <v>24.072583999999999</v>
      </c>
      <c r="X14" s="64">
        <v>865.82</v>
      </c>
      <c r="Y14" s="185"/>
      <c r="Z14" s="64">
        <v>73673.926951999994</v>
      </c>
      <c r="AA14" s="20">
        <v>5.4757420000000003</v>
      </c>
      <c r="AB14" s="64">
        <v>7907.02</v>
      </c>
      <c r="AC14" s="64">
        <v>55857.674276999998</v>
      </c>
      <c r="AD14" s="20">
        <v>6.0170300000000001</v>
      </c>
      <c r="AE14" s="64">
        <v>6587.51</v>
      </c>
      <c r="AF14" s="64">
        <v>17816.252675</v>
      </c>
      <c r="AG14" s="20">
        <v>11.015658</v>
      </c>
      <c r="AH14" s="282">
        <v>3846.65</v>
      </c>
    </row>
    <row r="15" spans="1:35" x14ac:dyDescent="0.2">
      <c r="A15" s="136">
        <v>15</v>
      </c>
      <c r="B15" s="133" t="s">
        <v>5</v>
      </c>
      <c r="C15" s="21">
        <v>310603.437103</v>
      </c>
      <c r="D15" s="22">
        <v>2.626833</v>
      </c>
      <c r="E15" s="21">
        <v>15991.71</v>
      </c>
      <c r="F15" s="21">
        <v>305630.18897999998</v>
      </c>
      <c r="G15" s="22">
        <v>2.5884909999999999</v>
      </c>
      <c r="H15" s="21">
        <v>15505.97</v>
      </c>
      <c r="I15" s="21">
        <v>139069.82715299999</v>
      </c>
      <c r="J15" s="22">
        <v>4.0169499999999996</v>
      </c>
      <c r="K15" s="21">
        <v>10949.28</v>
      </c>
      <c r="L15" s="21">
        <v>166560.36182699999</v>
      </c>
      <c r="M15" s="22">
        <v>2.670023</v>
      </c>
      <c r="N15" s="21">
        <v>8716.51</v>
      </c>
      <c r="O15" s="185"/>
      <c r="P15" s="21">
        <v>100627.43708</v>
      </c>
      <c r="Q15" s="22">
        <v>3.6114790000000001</v>
      </c>
      <c r="R15" s="21">
        <v>7122.91</v>
      </c>
      <c r="S15" s="21">
        <v>57613.883303000002</v>
      </c>
      <c r="T15" s="22">
        <v>5.0066439999999997</v>
      </c>
      <c r="U15" s="21">
        <v>5653.66</v>
      </c>
      <c r="V15" s="21">
        <v>43013.553777000001</v>
      </c>
      <c r="W15" s="22">
        <v>4.3667470000000002</v>
      </c>
      <c r="X15" s="21">
        <v>3681.45</v>
      </c>
      <c r="Y15" s="185"/>
      <c r="Z15" s="21">
        <v>205002.7519</v>
      </c>
      <c r="AA15" s="22">
        <v>3.09796</v>
      </c>
      <c r="AB15" s="21">
        <v>12447.77</v>
      </c>
      <c r="AC15" s="21">
        <v>81455.943849999996</v>
      </c>
      <c r="AD15" s="22">
        <v>5.3763920000000001</v>
      </c>
      <c r="AE15" s="21">
        <v>8583.61</v>
      </c>
      <c r="AF15" s="21">
        <v>123546.80805000001</v>
      </c>
      <c r="AG15" s="22">
        <v>2.878485</v>
      </c>
      <c r="AH15" s="283">
        <v>6970.3</v>
      </c>
    </row>
    <row r="16" spans="1:35" x14ac:dyDescent="0.2">
      <c r="A16" s="135">
        <v>17</v>
      </c>
      <c r="B16" s="132" t="s">
        <v>6</v>
      </c>
      <c r="C16" s="64">
        <v>23203.985530000002</v>
      </c>
      <c r="D16" s="20">
        <v>6.6624109999999996</v>
      </c>
      <c r="E16" s="64">
        <v>3030.05</v>
      </c>
      <c r="F16" s="64">
        <v>22273.649148</v>
      </c>
      <c r="G16" s="20">
        <v>6.7097660000000001</v>
      </c>
      <c r="H16" s="64">
        <v>2929.24</v>
      </c>
      <c r="I16" s="64">
        <v>16801.454425</v>
      </c>
      <c r="J16" s="20">
        <v>7.1007400000000001</v>
      </c>
      <c r="K16" s="64">
        <v>2338.33</v>
      </c>
      <c r="L16" s="64">
        <v>5472.1947229999996</v>
      </c>
      <c r="M16" s="20">
        <v>11.362928999999999</v>
      </c>
      <c r="N16" s="64">
        <v>1218.73</v>
      </c>
      <c r="O16" s="185"/>
      <c r="P16" s="64">
        <v>3863.0220060000001</v>
      </c>
      <c r="Q16" s="20">
        <v>14.117473</v>
      </c>
      <c r="R16" s="64">
        <v>1068.9100000000001</v>
      </c>
      <c r="S16" s="64">
        <v>3170.8538279999998</v>
      </c>
      <c r="T16" s="20">
        <v>13.993021000000001</v>
      </c>
      <c r="U16" s="64">
        <v>869.65</v>
      </c>
      <c r="V16" s="64">
        <v>692.16817700000001</v>
      </c>
      <c r="W16" s="20">
        <v>35.647221999999999</v>
      </c>
      <c r="X16" s="64">
        <v>483.61</v>
      </c>
      <c r="Y16" s="185"/>
      <c r="Z16" s="64">
        <v>18410.627142000001</v>
      </c>
      <c r="AA16" s="20">
        <v>6.33725</v>
      </c>
      <c r="AB16" s="64">
        <v>2286.79</v>
      </c>
      <c r="AC16" s="64">
        <v>13630.600596</v>
      </c>
      <c r="AD16" s="20">
        <v>7.1037080000000001</v>
      </c>
      <c r="AE16" s="64">
        <v>1897.83</v>
      </c>
      <c r="AF16" s="64">
        <v>4780.0265460000001</v>
      </c>
      <c r="AG16" s="20">
        <v>10.529961</v>
      </c>
      <c r="AH16" s="282">
        <v>986.54</v>
      </c>
    </row>
    <row r="17" spans="1:34" x14ac:dyDescent="0.2">
      <c r="A17" s="136">
        <v>25</v>
      </c>
      <c r="B17" s="133" t="s">
        <v>7</v>
      </c>
      <c r="C17" s="21">
        <v>186942.07738800001</v>
      </c>
      <c r="D17" s="22">
        <v>2.8782549999999998</v>
      </c>
      <c r="E17" s="21">
        <v>10546.11</v>
      </c>
      <c r="F17" s="21">
        <v>179772.837879</v>
      </c>
      <c r="G17" s="22">
        <v>2.9394529999999999</v>
      </c>
      <c r="H17" s="21">
        <v>10357.299999999999</v>
      </c>
      <c r="I17" s="21">
        <v>107168.492646</v>
      </c>
      <c r="J17" s="22">
        <v>3.3349259999999998</v>
      </c>
      <c r="K17" s="21">
        <v>7005.02</v>
      </c>
      <c r="L17" s="21">
        <v>72604.345233</v>
      </c>
      <c r="M17" s="22">
        <v>3.4768699999999999</v>
      </c>
      <c r="N17" s="21">
        <v>4947.74</v>
      </c>
      <c r="O17" s="185"/>
      <c r="P17" s="21">
        <v>52291.239026000003</v>
      </c>
      <c r="Q17" s="22">
        <v>3.356563</v>
      </c>
      <c r="R17" s="21">
        <v>3440.17</v>
      </c>
      <c r="S17" s="21">
        <v>38062.986852000002</v>
      </c>
      <c r="T17" s="22">
        <v>3.6332080000000002</v>
      </c>
      <c r="U17" s="21">
        <v>2710.5</v>
      </c>
      <c r="V17" s="21">
        <v>14228.252173999999</v>
      </c>
      <c r="W17" s="22">
        <v>5.8394190000000004</v>
      </c>
      <c r="X17" s="21">
        <v>1628.46</v>
      </c>
      <c r="Y17" s="185"/>
      <c r="Z17" s="21">
        <v>127481.598853</v>
      </c>
      <c r="AA17" s="22">
        <v>3.3949549999999999</v>
      </c>
      <c r="AB17" s="21">
        <v>8482.77</v>
      </c>
      <c r="AC17" s="21">
        <v>69105.505793999997</v>
      </c>
      <c r="AD17" s="22">
        <v>4.0969410000000002</v>
      </c>
      <c r="AE17" s="21">
        <v>5549.18</v>
      </c>
      <c r="AF17" s="21">
        <v>58376.093058999999</v>
      </c>
      <c r="AG17" s="22">
        <v>3.7056789999999999</v>
      </c>
      <c r="AH17" s="283">
        <v>4239.93</v>
      </c>
    </row>
    <row r="18" spans="1:34" x14ac:dyDescent="0.2">
      <c r="A18" s="135">
        <v>41</v>
      </c>
      <c r="B18" s="132" t="s">
        <v>8</v>
      </c>
      <c r="C18" s="64">
        <v>67623.652163000006</v>
      </c>
      <c r="D18" s="20">
        <v>4.3153610000000002</v>
      </c>
      <c r="E18" s="64">
        <v>5719.68</v>
      </c>
      <c r="F18" s="64">
        <v>66478.015541999994</v>
      </c>
      <c r="G18" s="20">
        <v>4.291887</v>
      </c>
      <c r="H18" s="64">
        <v>5592.2</v>
      </c>
      <c r="I18" s="64">
        <v>39101.460776</v>
      </c>
      <c r="J18" s="20">
        <v>3.9107980000000002</v>
      </c>
      <c r="K18" s="64">
        <v>2997.19</v>
      </c>
      <c r="L18" s="64">
        <v>27376.554766000001</v>
      </c>
      <c r="M18" s="20">
        <v>7.573016</v>
      </c>
      <c r="N18" s="64">
        <v>4063.53</v>
      </c>
      <c r="O18" s="185"/>
      <c r="P18" s="64">
        <v>13054.185394</v>
      </c>
      <c r="Q18" s="20">
        <v>6.0644999999999998</v>
      </c>
      <c r="R18" s="64">
        <v>1551.68</v>
      </c>
      <c r="S18" s="64">
        <v>8894.5393390000008</v>
      </c>
      <c r="T18" s="20">
        <v>6.7825899999999999</v>
      </c>
      <c r="U18" s="64">
        <v>1182.43</v>
      </c>
      <c r="V18" s="64">
        <v>4159.6460550000002</v>
      </c>
      <c r="W18" s="20">
        <v>11.588305</v>
      </c>
      <c r="X18" s="64">
        <v>944.78</v>
      </c>
      <c r="Y18" s="185"/>
      <c r="Z18" s="64">
        <v>53423.830148000001</v>
      </c>
      <c r="AA18" s="20">
        <v>4.6604869999999998</v>
      </c>
      <c r="AB18" s="64">
        <v>4880.03</v>
      </c>
      <c r="AC18" s="64">
        <v>30206.921437000001</v>
      </c>
      <c r="AD18" s="20">
        <v>4.1365790000000002</v>
      </c>
      <c r="AE18" s="64">
        <v>2449.08</v>
      </c>
      <c r="AF18" s="64">
        <v>23216.908711</v>
      </c>
      <c r="AG18" s="20">
        <v>7.884639</v>
      </c>
      <c r="AH18" s="282">
        <v>3587.92</v>
      </c>
    </row>
    <row r="19" spans="1:34" x14ac:dyDescent="0.2">
      <c r="A19" s="136">
        <v>54</v>
      </c>
      <c r="B19" s="133" t="s">
        <v>221</v>
      </c>
      <c r="C19" s="21">
        <v>47650.957869999998</v>
      </c>
      <c r="D19" s="22">
        <v>5.9978639999999999</v>
      </c>
      <c r="E19" s="21">
        <v>5601.76</v>
      </c>
      <c r="F19" s="21">
        <v>46852.351123</v>
      </c>
      <c r="G19" s="22">
        <v>6.1178039999999996</v>
      </c>
      <c r="H19" s="21">
        <v>5618.02</v>
      </c>
      <c r="I19" s="21">
        <v>32967.029001000003</v>
      </c>
      <c r="J19" s="22">
        <v>6.4083480000000002</v>
      </c>
      <c r="K19" s="21">
        <v>4140.78</v>
      </c>
      <c r="L19" s="21">
        <v>13885.322122</v>
      </c>
      <c r="M19" s="22">
        <v>9.4234270000000002</v>
      </c>
      <c r="N19" s="21">
        <v>2564.61</v>
      </c>
      <c r="O19" s="185"/>
      <c r="P19" s="21">
        <v>9531.2901820000006</v>
      </c>
      <c r="Q19" s="22">
        <v>8.4684670000000004</v>
      </c>
      <c r="R19" s="21">
        <v>1582.02</v>
      </c>
      <c r="S19" s="21">
        <v>7300.0416260000002</v>
      </c>
      <c r="T19" s="22">
        <v>9.9855710000000002</v>
      </c>
      <c r="U19" s="21">
        <v>1428.74</v>
      </c>
      <c r="V19" s="21">
        <v>2231.248556</v>
      </c>
      <c r="W19" s="22">
        <v>14.540789</v>
      </c>
      <c r="X19" s="21">
        <v>635.9</v>
      </c>
      <c r="Y19" s="185"/>
      <c r="Z19" s="21">
        <v>37321.060941000003</v>
      </c>
      <c r="AA19" s="22">
        <v>6.5959859999999999</v>
      </c>
      <c r="AB19" s="21">
        <v>4824.92</v>
      </c>
      <c r="AC19" s="21">
        <v>25666.987375000001</v>
      </c>
      <c r="AD19" s="22">
        <v>7.0346599999999997</v>
      </c>
      <c r="AE19" s="21">
        <v>3538.95</v>
      </c>
      <c r="AF19" s="21">
        <v>11654.073565999999</v>
      </c>
      <c r="AG19" s="22">
        <v>10.317697000000001</v>
      </c>
      <c r="AH19" s="283">
        <v>2356.77</v>
      </c>
    </row>
    <row r="20" spans="1:34" x14ac:dyDescent="0.2">
      <c r="A20" s="135">
        <v>63</v>
      </c>
      <c r="B20" s="132" t="s">
        <v>9</v>
      </c>
      <c r="C20" s="64">
        <v>4415.2332399999996</v>
      </c>
      <c r="D20" s="20">
        <v>13.488384999999999</v>
      </c>
      <c r="E20" s="64">
        <v>1167.27</v>
      </c>
      <c r="F20" s="64">
        <v>4205.6953320000002</v>
      </c>
      <c r="G20" s="20">
        <v>14.018395999999999</v>
      </c>
      <c r="H20" s="64">
        <v>1155.56</v>
      </c>
      <c r="I20" s="64">
        <v>3539.8841689999999</v>
      </c>
      <c r="J20" s="20">
        <v>13.766316</v>
      </c>
      <c r="K20" s="64">
        <v>955.13</v>
      </c>
      <c r="L20" s="64">
        <v>665.81116199999997</v>
      </c>
      <c r="M20" s="20">
        <v>29.822638999999999</v>
      </c>
      <c r="N20" s="64">
        <v>389.18</v>
      </c>
      <c r="O20" s="185"/>
      <c r="P20" s="64">
        <v>962.634231</v>
      </c>
      <c r="Q20" s="20">
        <v>25.144566000000001</v>
      </c>
      <c r="R20" s="64">
        <v>474.42</v>
      </c>
      <c r="S20" s="64">
        <v>942.134997</v>
      </c>
      <c r="T20" s="20">
        <v>25.199589</v>
      </c>
      <c r="U20" s="64">
        <v>465.33</v>
      </c>
      <c r="V20" s="64">
        <v>20.499233</v>
      </c>
      <c r="W20" s="20">
        <v>91.390039000000002</v>
      </c>
      <c r="X20" s="64">
        <v>36.72</v>
      </c>
      <c r="Y20" s="185"/>
      <c r="Z20" s="64">
        <v>3243.0611009999998</v>
      </c>
      <c r="AA20" s="20">
        <v>12.385111999999999</v>
      </c>
      <c r="AB20" s="64">
        <v>787.25</v>
      </c>
      <c r="AC20" s="64">
        <v>2597.7491719999998</v>
      </c>
      <c r="AD20" s="20">
        <v>12.568928</v>
      </c>
      <c r="AE20" s="64">
        <v>639.96</v>
      </c>
      <c r="AF20" s="64">
        <v>645.31192899999996</v>
      </c>
      <c r="AG20" s="20">
        <v>29.224695000000001</v>
      </c>
      <c r="AH20" s="282">
        <v>369.64</v>
      </c>
    </row>
    <row r="21" spans="1:34" x14ac:dyDescent="0.2">
      <c r="A21" s="136">
        <v>66</v>
      </c>
      <c r="B21" s="133" t="s">
        <v>10</v>
      </c>
      <c r="C21" s="21">
        <v>15253.313980999999</v>
      </c>
      <c r="D21" s="22">
        <v>7.1494549999999997</v>
      </c>
      <c r="E21" s="21">
        <v>2137.44</v>
      </c>
      <c r="F21" s="21">
        <v>14978.902791</v>
      </c>
      <c r="G21" s="22">
        <v>7.2586149999999998</v>
      </c>
      <c r="H21" s="21">
        <v>2131.0300000000002</v>
      </c>
      <c r="I21" s="21">
        <v>12342.904172</v>
      </c>
      <c r="J21" s="22">
        <v>7.7200920000000002</v>
      </c>
      <c r="K21" s="21">
        <v>1867.65</v>
      </c>
      <c r="L21" s="21">
        <v>2635.998619</v>
      </c>
      <c r="M21" s="22">
        <v>13.166954</v>
      </c>
      <c r="N21" s="21">
        <v>680.28</v>
      </c>
      <c r="O21" s="185"/>
      <c r="P21" s="21">
        <v>3312.686087</v>
      </c>
      <c r="Q21" s="22">
        <v>11.833463999999999</v>
      </c>
      <c r="R21" s="21">
        <v>768.33</v>
      </c>
      <c r="S21" s="21">
        <v>2786.4816259999998</v>
      </c>
      <c r="T21" s="22">
        <v>12.153283</v>
      </c>
      <c r="U21" s="21">
        <v>663.75</v>
      </c>
      <c r="V21" s="21">
        <v>526.20446100000004</v>
      </c>
      <c r="W21" s="22">
        <v>27.537531999999999</v>
      </c>
      <c r="X21" s="21">
        <v>284.01</v>
      </c>
      <c r="Y21" s="185"/>
      <c r="Z21" s="21">
        <v>11666.216703</v>
      </c>
      <c r="AA21" s="22">
        <v>7.4700030000000002</v>
      </c>
      <c r="AB21" s="21">
        <v>1708.07</v>
      </c>
      <c r="AC21" s="21">
        <v>9556.4225449999994</v>
      </c>
      <c r="AD21" s="22">
        <v>8.0700260000000004</v>
      </c>
      <c r="AE21" s="21">
        <v>1511.56</v>
      </c>
      <c r="AF21" s="21">
        <v>2109.7941580000002</v>
      </c>
      <c r="AG21" s="22">
        <v>13.956357000000001</v>
      </c>
      <c r="AH21" s="283">
        <v>577.12</v>
      </c>
    </row>
    <row r="22" spans="1:34" x14ac:dyDescent="0.2">
      <c r="A22" s="135">
        <v>68</v>
      </c>
      <c r="B22" s="132" t="s">
        <v>11</v>
      </c>
      <c r="C22" s="64">
        <v>93437.505632999993</v>
      </c>
      <c r="D22" s="20">
        <v>3.1703459999999999</v>
      </c>
      <c r="E22" s="64">
        <v>5806.09</v>
      </c>
      <c r="F22" s="64">
        <v>92532.233934000004</v>
      </c>
      <c r="G22" s="20">
        <v>3.1826129999999999</v>
      </c>
      <c r="H22" s="64">
        <v>5772.09</v>
      </c>
      <c r="I22" s="64">
        <v>79507.988710999998</v>
      </c>
      <c r="J22" s="20">
        <v>3.485506</v>
      </c>
      <c r="K22" s="64">
        <v>5431.66</v>
      </c>
      <c r="L22" s="64">
        <v>13024.245224</v>
      </c>
      <c r="M22" s="20">
        <v>8.4023369999999993</v>
      </c>
      <c r="N22" s="64">
        <v>2144.91</v>
      </c>
      <c r="O22" s="185"/>
      <c r="P22" s="64">
        <v>24463.974829999999</v>
      </c>
      <c r="Q22" s="20">
        <v>5.9614060000000002</v>
      </c>
      <c r="R22" s="64">
        <v>2858.46</v>
      </c>
      <c r="S22" s="64">
        <v>22330.938684000001</v>
      </c>
      <c r="T22" s="20">
        <v>6.2001439999999999</v>
      </c>
      <c r="U22" s="64">
        <v>2713.72</v>
      </c>
      <c r="V22" s="64">
        <v>2133.0361459999999</v>
      </c>
      <c r="W22" s="20">
        <v>16.194610999999998</v>
      </c>
      <c r="X22" s="64">
        <v>677.06</v>
      </c>
      <c r="Y22" s="185"/>
      <c r="Z22" s="64">
        <v>68068.259103999997</v>
      </c>
      <c r="AA22" s="20">
        <v>3.3255870000000001</v>
      </c>
      <c r="AB22" s="64">
        <v>4436.79</v>
      </c>
      <c r="AC22" s="64">
        <v>57177.050026999997</v>
      </c>
      <c r="AD22" s="20">
        <v>3.5941380000000001</v>
      </c>
      <c r="AE22" s="64">
        <v>4027.84</v>
      </c>
      <c r="AF22" s="64">
        <v>10891.209078</v>
      </c>
      <c r="AG22" s="20">
        <v>9.1407749999999997</v>
      </c>
      <c r="AH22" s="282">
        <v>1951.26</v>
      </c>
    </row>
    <row r="23" spans="1:34" x14ac:dyDescent="0.2">
      <c r="A23" s="137">
        <v>73</v>
      </c>
      <c r="B23" s="134" t="s">
        <v>12</v>
      </c>
      <c r="C23" s="161">
        <v>90587.210109000007</v>
      </c>
      <c r="D23" s="24">
        <v>3.7315870000000002</v>
      </c>
      <c r="E23" s="162">
        <v>6625.47</v>
      </c>
      <c r="F23" s="162">
        <v>89187.254205000005</v>
      </c>
      <c r="G23" s="24">
        <v>3.807248</v>
      </c>
      <c r="H23" s="162">
        <v>6655.34</v>
      </c>
      <c r="I23" s="162">
        <v>69406.007966999998</v>
      </c>
      <c r="J23" s="24">
        <v>4.5352600000000001</v>
      </c>
      <c r="K23" s="162">
        <v>6169.58</v>
      </c>
      <c r="L23" s="162">
        <v>19781.246238</v>
      </c>
      <c r="M23" s="24">
        <v>8.4025040000000004</v>
      </c>
      <c r="N23" s="162">
        <v>3257.76</v>
      </c>
      <c r="O23" s="185"/>
      <c r="P23" s="162">
        <v>20753.335942999998</v>
      </c>
      <c r="Q23" s="24">
        <v>8.1163179999999997</v>
      </c>
      <c r="R23" s="162">
        <v>3301.44</v>
      </c>
      <c r="S23" s="162">
        <v>18112.087614</v>
      </c>
      <c r="T23" s="24">
        <v>9.1766640000000006</v>
      </c>
      <c r="U23" s="162">
        <v>3257.69</v>
      </c>
      <c r="V23" s="162">
        <v>2641.248329</v>
      </c>
      <c r="W23" s="24">
        <v>18.996904000000001</v>
      </c>
      <c r="X23" s="162">
        <v>983.44</v>
      </c>
      <c r="Y23" s="185"/>
      <c r="Z23" s="162">
        <v>68433.918262000007</v>
      </c>
      <c r="AA23" s="24">
        <v>3.695541</v>
      </c>
      <c r="AB23" s="162">
        <v>4956.8500000000004</v>
      </c>
      <c r="AC23" s="162">
        <v>51293.920353000001</v>
      </c>
      <c r="AD23" s="24">
        <v>4.956925</v>
      </c>
      <c r="AE23" s="162">
        <v>4983.5</v>
      </c>
      <c r="AF23" s="162">
        <v>17139.997909000002</v>
      </c>
      <c r="AG23" s="24">
        <v>8.9823889999999995</v>
      </c>
      <c r="AH23" s="291">
        <v>3017.58</v>
      </c>
    </row>
    <row r="24" spans="1:34" s="13" customFormat="1" x14ac:dyDescent="0.2">
      <c r="A24" s="149"/>
      <c r="B24" s="143" t="s">
        <v>13</v>
      </c>
      <c r="C24" s="7">
        <v>104871.431203</v>
      </c>
      <c r="D24" s="17">
        <v>3.9449299999999998</v>
      </c>
      <c r="E24" s="7">
        <v>8108.72</v>
      </c>
      <c r="F24" s="7">
        <v>102654.525666</v>
      </c>
      <c r="G24" s="17">
        <v>4.0098940000000001</v>
      </c>
      <c r="H24" s="7">
        <v>8068.02</v>
      </c>
      <c r="I24" s="7">
        <v>65675.860602000001</v>
      </c>
      <c r="J24" s="17">
        <v>5.1821479999999998</v>
      </c>
      <c r="K24" s="7">
        <v>6670.7</v>
      </c>
      <c r="L24" s="7">
        <v>36978.665064000001</v>
      </c>
      <c r="M24" s="17">
        <v>7.1829910000000003</v>
      </c>
      <c r="N24" s="7">
        <v>5206.1000000000004</v>
      </c>
      <c r="O24" s="184"/>
      <c r="P24" s="7">
        <v>17220.013127999999</v>
      </c>
      <c r="Q24" s="17">
        <v>6.6903750000000004</v>
      </c>
      <c r="R24" s="7">
        <v>2258.08</v>
      </c>
      <c r="S24" s="7">
        <v>13642.11578</v>
      </c>
      <c r="T24" s="17">
        <v>7.2900270000000003</v>
      </c>
      <c r="U24" s="7">
        <v>1949.25</v>
      </c>
      <c r="V24" s="7">
        <v>3577.897348</v>
      </c>
      <c r="W24" s="17">
        <v>16.342606</v>
      </c>
      <c r="X24" s="7">
        <v>1146.05</v>
      </c>
      <c r="Y24" s="184"/>
      <c r="Z24" s="7">
        <v>85434.512537000002</v>
      </c>
      <c r="AA24" s="17">
        <v>4.0132269999999997</v>
      </c>
      <c r="AB24" s="7">
        <v>6720.21</v>
      </c>
      <c r="AC24" s="7">
        <v>52033.744821</v>
      </c>
      <c r="AD24" s="17">
        <v>5.4830969999999999</v>
      </c>
      <c r="AE24" s="7">
        <v>5592</v>
      </c>
      <c r="AF24" s="7">
        <v>33400.767716000002</v>
      </c>
      <c r="AG24" s="17">
        <v>6.8742760000000001</v>
      </c>
      <c r="AH24" s="284">
        <v>4500.28</v>
      </c>
    </row>
    <row r="25" spans="1:34" x14ac:dyDescent="0.2">
      <c r="A25" s="148" t="s">
        <v>121</v>
      </c>
      <c r="B25" s="138" t="s">
        <v>14</v>
      </c>
      <c r="C25" s="11">
        <v>5459.1734200000001</v>
      </c>
      <c r="D25" s="20">
        <v>22.807137000000001</v>
      </c>
      <c r="E25" s="11">
        <v>2440.36</v>
      </c>
      <c r="F25" s="11">
        <v>4949.4543800000001</v>
      </c>
      <c r="G25" s="20">
        <v>24.695661000000001</v>
      </c>
      <c r="H25" s="11">
        <v>2395.71</v>
      </c>
      <c r="I25" s="11">
        <v>3166.7573010000001</v>
      </c>
      <c r="J25" s="20">
        <v>31.254749</v>
      </c>
      <c r="K25" s="11">
        <v>1939.93</v>
      </c>
      <c r="L25" s="11">
        <v>1782.6970799999999</v>
      </c>
      <c r="M25" s="20">
        <v>21.246041999999999</v>
      </c>
      <c r="N25" s="11">
        <v>742.36</v>
      </c>
      <c r="O25" s="185"/>
      <c r="P25" s="11">
        <v>807.43268999999998</v>
      </c>
      <c r="Q25" s="20">
        <v>44.287032000000004</v>
      </c>
      <c r="R25" s="11">
        <v>700.87</v>
      </c>
      <c r="S25" s="11">
        <v>612.17201299999999</v>
      </c>
      <c r="T25" s="20">
        <v>44.122269000000003</v>
      </c>
      <c r="U25" s="11">
        <v>529.4</v>
      </c>
      <c r="V25" s="11">
        <v>195.26067699999999</v>
      </c>
      <c r="W25" s="20">
        <v>70.442687000000006</v>
      </c>
      <c r="X25" s="11">
        <v>269.58999999999997</v>
      </c>
      <c r="Y25" s="185"/>
      <c r="Z25" s="11">
        <v>4142.0216899999996</v>
      </c>
      <c r="AA25" s="20">
        <v>21.823025999999999</v>
      </c>
      <c r="AB25" s="11">
        <v>1771.67</v>
      </c>
      <c r="AC25" s="11">
        <v>2554.5852869999999</v>
      </c>
      <c r="AD25" s="20">
        <v>32.568938000000003</v>
      </c>
      <c r="AE25" s="11">
        <v>1630.72</v>
      </c>
      <c r="AF25" s="11">
        <v>1587.4364029999999</v>
      </c>
      <c r="AG25" s="20">
        <v>21.416239000000001</v>
      </c>
      <c r="AH25" s="285">
        <v>666.34</v>
      </c>
    </row>
    <row r="26" spans="1:34" x14ac:dyDescent="0.2">
      <c r="A26" s="139">
        <v>88</v>
      </c>
      <c r="B26" s="140" t="s">
        <v>170</v>
      </c>
      <c r="C26" s="65">
        <v>165.208754</v>
      </c>
      <c r="D26" s="22">
        <v>38.197366000000002</v>
      </c>
      <c r="E26" s="65">
        <v>123.69</v>
      </c>
      <c r="F26" s="65">
        <v>40.850014999999999</v>
      </c>
      <c r="G26" s="22">
        <v>58.674187000000003</v>
      </c>
      <c r="H26" s="65">
        <v>46.98</v>
      </c>
      <c r="I26" s="65">
        <v>20.254082</v>
      </c>
      <c r="J26" s="22">
        <v>89.973540999999997</v>
      </c>
      <c r="K26" s="65">
        <v>35.72</v>
      </c>
      <c r="L26" s="65">
        <v>20.595934</v>
      </c>
      <c r="M26" s="22">
        <v>75.592894999999999</v>
      </c>
      <c r="N26" s="65">
        <v>30.52</v>
      </c>
      <c r="O26" s="185"/>
      <c r="P26" s="65">
        <v>0</v>
      </c>
      <c r="Q26" s="22">
        <v>0</v>
      </c>
      <c r="R26" s="65">
        <v>0</v>
      </c>
      <c r="S26" s="65">
        <v>0</v>
      </c>
      <c r="T26" s="22">
        <v>0</v>
      </c>
      <c r="U26" s="65">
        <v>0</v>
      </c>
      <c r="V26" s="65">
        <v>0</v>
      </c>
      <c r="W26" s="22">
        <v>0</v>
      </c>
      <c r="X26" s="65">
        <v>0</v>
      </c>
      <c r="Y26" s="185"/>
      <c r="Z26" s="65">
        <v>40.850014999999999</v>
      </c>
      <c r="AA26" s="22">
        <v>58.674187000000003</v>
      </c>
      <c r="AB26" s="65">
        <v>46.98</v>
      </c>
      <c r="AC26" s="65">
        <v>20.254082</v>
      </c>
      <c r="AD26" s="22">
        <v>89.973540999999997</v>
      </c>
      <c r="AE26" s="65">
        <v>35.72</v>
      </c>
      <c r="AF26" s="65">
        <v>20.595934</v>
      </c>
      <c r="AG26" s="22">
        <v>75.592894999999999</v>
      </c>
      <c r="AH26" s="286">
        <v>30.52</v>
      </c>
    </row>
    <row r="27" spans="1:34" x14ac:dyDescent="0.2">
      <c r="A27" s="135">
        <v>13</v>
      </c>
      <c r="B27" s="138" t="s">
        <v>15</v>
      </c>
      <c r="C27" s="11">
        <v>12681.215190999999</v>
      </c>
      <c r="D27" s="20">
        <v>8.435594</v>
      </c>
      <c r="E27" s="11">
        <v>2096.6799999999998</v>
      </c>
      <c r="F27" s="11">
        <v>12570.204548</v>
      </c>
      <c r="G27" s="20">
        <v>8.4752030000000005</v>
      </c>
      <c r="H27" s="11">
        <v>2088.09</v>
      </c>
      <c r="I27" s="11">
        <v>7219.1567580000001</v>
      </c>
      <c r="J27" s="20">
        <v>12.106299</v>
      </c>
      <c r="K27" s="11">
        <v>1712.99</v>
      </c>
      <c r="L27" s="11">
        <v>5351.0477899999996</v>
      </c>
      <c r="M27" s="20">
        <v>14.047867</v>
      </c>
      <c r="N27" s="11">
        <v>1473.35</v>
      </c>
      <c r="O27" s="185"/>
      <c r="P27" s="11">
        <v>1224.8448900000001</v>
      </c>
      <c r="Q27" s="20">
        <v>21.161245000000001</v>
      </c>
      <c r="R27" s="11">
        <v>508.02</v>
      </c>
      <c r="S27" s="11">
        <v>909.20426799999996</v>
      </c>
      <c r="T27" s="20">
        <v>26.290506000000001</v>
      </c>
      <c r="U27" s="11">
        <v>468.51</v>
      </c>
      <c r="V27" s="11">
        <v>315.64062200000001</v>
      </c>
      <c r="W27" s="20">
        <v>30.672666</v>
      </c>
      <c r="X27" s="11">
        <v>189.76</v>
      </c>
      <c r="Y27" s="185"/>
      <c r="Z27" s="11">
        <v>11345.359657999999</v>
      </c>
      <c r="AA27" s="20">
        <v>8.5658080000000005</v>
      </c>
      <c r="AB27" s="11">
        <v>1904.77</v>
      </c>
      <c r="AC27" s="11">
        <v>6309.952491</v>
      </c>
      <c r="AD27" s="20">
        <v>11.542229000000001</v>
      </c>
      <c r="AE27" s="11">
        <v>1427.49</v>
      </c>
      <c r="AF27" s="11">
        <v>5035.4071670000003</v>
      </c>
      <c r="AG27" s="20">
        <v>14.682195</v>
      </c>
      <c r="AH27" s="285">
        <v>1449.04</v>
      </c>
    </row>
    <row r="28" spans="1:34" x14ac:dyDescent="0.2">
      <c r="A28" s="139">
        <v>20</v>
      </c>
      <c r="B28" s="140" t="s">
        <v>16</v>
      </c>
      <c r="C28" s="65">
        <v>6206.7826139999997</v>
      </c>
      <c r="D28" s="22">
        <v>10.718855</v>
      </c>
      <c r="E28" s="65">
        <v>1303.98</v>
      </c>
      <c r="F28" s="65">
        <v>5979.4512409999998</v>
      </c>
      <c r="G28" s="22">
        <v>10.501134</v>
      </c>
      <c r="H28" s="65">
        <v>1230.7</v>
      </c>
      <c r="I28" s="65">
        <v>4775.4568490000001</v>
      </c>
      <c r="J28" s="22">
        <v>12.036972</v>
      </c>
      <c r="K28" s="65">
        <v>1126.6500000000001</v>
      </c>
      <c r="L28" s="65">
        <v>1203.9943920000001</v>
      </c>
      <c r="M28" s="22">
        <v>24.232033000000001</v>
      </c>
      <c r="N28" s="65">
        <v>571.83000000000004</v>
      </c>
      <c r="O28" s="185"/>
      <c r="P28" s="65">
        <v>896.55664300000001</v>
      </c>
      <c r="Q28" s="22">
        <v>22.541383</v>
      </c>
      <c r="R28" s="65">
        <v>396.11</v>
      </c>
      <c r="S28" s="65">
        <v>772.86619099999996</v>
      </c>
      <c r="T28" s="22">
        <v>25.580342999999999</v>
      </c>
      <c r="U28" s="65">
        <v>387.5</v>
      </c>
      <c r="V28" s="65">
        <v>123.69045199999999</v>
      </c>
      <c r="W28" s="22">
        <v>63.400660000000002</v>
      </c>
      <c r="X28" s="65">
        <v>153.69999999999999</v>
      </c>
      <c r="Y28" s="185"/>
      <c r="Z28" s="65">
        <v>5082.8945979999999</v>
      </c>
      <c r="AA28" s="22">
        <v>11.429141</v>
      </c>
      <c r="AB28" s="65">
        <v>1138.6300000000001</v>
      </c>
      <c r="AC28" s="65">
        <v>4002.5906580000001</v>
      </c>
      <c r="AD28" s="22">
        <v>12.850452000000001</v>
      </c>
      <c r="AE28" s="65">
        <v>1008.13</v>
      </c>
      <c r="AF28" s="65">
        <v>1080.30394</v>
      </c>
      <c r="AG28" s="22">
        <v>25.717113999999999</v>
      </c>
      <c r="AH28" s="286">
        <v>544.53</v>
      </c>
    </row>
    <row r="29" spans="1:34" x14ac:dyDescent="0.2">
      <c r="A29" s="135">
        <v>23</v>
      </c>
      <c r="B29" s="138" t="s">
        <v>17</v>
      </c>
      <c r="C29" s="11">
        <v>36621.656903000003</v>
      </c>
      <c r="D29" s="20">
        <v>7.1198430000000004</v>
      </c>
      <c r="E29" s="11">
        <v>5110.51</v>
      </c>
      <c r="F29" s="11">
        <v>35880.883590999998</v>
      </c>
      <c r="G29" s="20">
        <v>7.2466379999999999</v>
      </c>
      <c r="H29" s="11">
        <v>5096.3100000000004</v>
      </c>
      <c r="I29" s="11">
        <v>28051.685701999999</v>
      </c>
      <c r="J29" s="20">
        <v>8.5524050000000003</v>
      </c>
      <c r="K29" s="11">
        <v>4702.22</v>
      </c>
      <c r="L29" s="11">
        <v>7829.1978900000004</v>
      </c>
      <c r="M29" s="20">
        <v>9.1564060000000005</v>
      </c>
      <c r="N29" s="11">
        <v>1405.07</v>
      </c>
      <c r="O29" s="185"/>
      <c r="P29" s="11">
        <v>8023.4772229999999</v>
      </c>
      <c r="Q29" s="20">
        <v>9.1545749999999995</v>
      </c>
      <c r="R29" s="11">
        <v>1439.65</v>
      </c>
      <c r="S29" s="11">
        <v>7155.7009369999996</v>
      </c>
      <c r="T29" s="20">
        <v>9.9371229999999997</v>
      </c>
      <c r="U29" s="11">
        <v>1393.7</v>
      </c>
      <c r="V29" s="11">
        <v>867.77628600000003</v>
      </c>
      <c r="W29" s="20">
        <v>18.51681</v>
      </c>
      <c r="X29" s="11">
        <v>314.94</v>
      </c>
      <c r="Y29" s="185"/>
      <c r="Z29" s="11">
        <v>27857.406368</v>
      </c>
      <c r="AA29" s="20">
        <v>7.4381019999999998</v>
      </c>
      <c r="AB29" s="11">
        <v>4061.24</v>
      </c>
      <c r="AC29" s="11">
        <v>20895.984765000001</v>
      </c>
      <c r="AD29" s="20">
        <v>8.8497450000000004</v>
      </c>
      <c r="AE29" s="11">
        <v>3624.51</v>
      </c>
      <c r="AF29" s="11">
        <v>6961.4216040000001</v>
      </c>
      <c r="AG29" s="20">
        <v>9.5621869999999998</v>
      </c>
      <c r="AH29" s="285">
        <v>1304.7</v>
      </c>
    </row>
    <row r="30" spans="1:34" x14ac:dyDescent="0.2">
      <c r="A30" s="139">
        <v>44</v>
      </c>
      <c r="B30" s="140" t="s">
        <v>18</v>
      </c>
      <c r="C30" s="65">
        <v>2547.7275380000001</v>
      </c>
      <c r="D30" s="22">
        <v>19.106484999999999</v>
      </c>
      <c r="E30" s="65">
        <v>954.09</v>
      </c>
      <c r="F30" s="65">
        <v>2480.626561</v>
      </c>
      <c r="G30" s="22">
        <v>19.698754999999998</v>
      </c>
      <c r="H30" s="65">
        <v>957.76</v>
      </c>
      <c r="I30" s="65">
        <v>1719.71054</v>
      </c>
      <c r="J30" s="22">
        <v>24.408165</v>
      </c>
      <c r="K30" s="65">
        <v>822.71</v>
      </c>
      <c r="L30" s="65">
        <v>760.916021</v>
      </c>
      <c r="M30" s="22">
        <v>20.986478999999999</v>
      </c>
      <c r="N30" s="65">
        <v>312.99</v>
      </c>
      <c r="O30" s="185"/>
      <c r="P30" s="65">
        <v>520.797101</v>
      </c>
      <c r="Q30" s="22">
        <v>31.949780000000001</v>
      </c>
      <c r="R30" s="65">
        <v>326.13</v>
      </c>
      <c r="S30" s="65">
        <v>440.861807</v>
      </c>
      <c r="T30" s="22">
        <v>36.31664</v>
      </c>
      <c r="U30" s="65">
        <v>313.81</v>
      </c>
      <c r="V30" s="65">
        <v>79.935293999999999</v>
      </c>
      <c r="W30" s="22">
        <v>75.098840999999993</v>
      </c>
      <c r="X30" s="65">
        <v>117.66</v>
      </c>
      <c r="Y30" s="185"/>
      <c r="Z30" s="65">
        <v>1959.8294599999999</v>
      </c>
      <c r="AA30" s="22">
        <v>20.889772000000001</v>
      </c>
      <c r="AB30" s="65">
        <v>802.43</v>
      </c>
      <c r="AC30" s="65">
        <v>1278.848733</v>
      </c>
      <c r="AD30" s="22">
        <v>25.434279</v>
      </c>
      <c r="AE30" s="65">
        <v>637.52</v>
      </c>
      <c r="AF30" s="65">
        <v>680.980727</v>
      </c>
      <c r="AG30" s="22">
        <v>22.191244000000001</v>
      </c>
      <c r="AH30" s="286">
        <v>296.19</v>
      </c>
    </row>
    <row r="31" spans="1:34" x14ac:dyDescent="0.2">
      <c r="A31" s="135">
        <v>47</v>
      </c>
      <c r="B31" s="138" t="s">
        <v>19</v>
      </c>
      <c r="C31" s="11">
        <v>17797.849728000001</v>
      </c>
      <c r="D31" s="20">
        <v>12.885426000000001</v>
      </c>
      <c r="E31" s="11">
        <v>4494.92</v>
      </c>
      <c r="F31" s="11">
        <v>17743.226181999999</v>
      </c>
      <c r="G31" s="20">
        <v>12.908550999999999</v>
      </c>
      <c r="H31" s="11">
        <v>4489.17</v>
      </c>
      <c r="I31" s="11">
        <v>9063.9780549999996</v>
      </c>
      <c r="J31" s="20">
        <v>17.472567999999999</v>
      </c>
      <c r="K31" s="11">
        <v>3104.07</v>
      </c>
      <c r="L31" s="11">
        <v>8679.2481270000007</v>
      </c>
      <c r="M31" s="20">
        <v>26.161912999999998</v>
      </c>
      <c r="N31" s="11">
        <v>4450.49</v>
      </c>
      <c r="O31" s="185"/>
      <c r="P31" s="11">
        <v>2488.5237860000002</v>
      </c>
      <c r="Q31" s="20">
        <v>26.231086000000001</v>
      </c>
      <c r="R31" s="11">
        <v>1279.42</v>
      </c>
      <c r="S31" s="11">
        <v>1514.52352</v>
      </c>
      <c r="T31" s="20">
        <v>30.105751999999999</v>
      </c>
      <c r="U31" s="11">
        <v>893.68</v>
      </c>
      <c r="V31" s="11">
        <v>974.00026600000001</v>
      </c>
      <c r="W31" s="20">
        <v>52.312879000000002</v>
      </c>
      <c r="X31" s="11">
        <v>998.67</v>
      </c>
      <c r="Y31" s="185"/>
      <c r="Z31" s="11">
        <v>15254.702396000001</v>
      </c>
      <c r="AA31" s="20">
        <v>13.048389999999999</v>
      </c>
      <c r="AB31" s="11">
        <v>3901.37</v>
      </c>
      <c r="AC31" s="11">
        <v>7549.4545349999999</v>
      </c>
      <c r="AD31" s="20">
        <v>20.674910000000001</v>
      </c>
      <c r="AE31" s="11">
        <v>3059.25</v>
      </c>
      <c r="AF31" s="11">
        <v>7705.2478609999998</v>
      </c>
      <c r="AG31" s="20">
        <v>24.543064000000001</v>
      </c>
      <c r="AH31" s="285">
        <v>3706.56</v>
      </c>
    </row>
    <row r="32" spans="1:34" x14ac:dyDescent="0.2">
      <c r="A32" s="141">
        <v>70</v>
      </c>
      <c r="B32" s="142" t="s">
        <v>20</v>
      </c>
      <c r="C32" s="161">
        <v>23391.817053999999</v>
      </c>
      <c r="D32" s="24">
        <v>5.5403729999999998</v>
      </c>
      <c r="E32" s="162">
        <v>2540.15</v>
      </c>
      <c r="F32" s="162">
        <v>23009.829147</v>
      </c>
      <c r="G32" s="24">
        <v>5.6244610000000002</v>
      </c>
      <c r="H32" s="162">
        <v>2536.59</v>
      </c>
      <c r="I32" s="162">
        <v>11658.861316</v>
      </c>
      <c r="J32" s="24">
        <v>8.8684890000000003</v>
      </c>
      <c r="K32" s="162">
        <v>2026.57</v>
      </c>
      <c r="L32" s="162">
        <v>11350.967832</v>
      </c>
      <c r="M32" s="24">
        <v>6.6284049999999999</v>
      </c>
      <c r="N32" s="162">
        <v>1474.68</v>
      </c>
      <c r="O32" s="185"/>
      <c r="P32" s="162">
        <v>3258.3807959999999</v>
      </c>
      <c r="Q32" s="24">
        <v>9.6123940000000001</v>
      </c>
      <c r="R32" s="162">
        <v>613.89</v>
      </c>
      <c r="S32" s="162">
        <v>2236.787045</v>
      </c>
      <c r="T32" s="24">
        <v>12.702151000000001</v>
      </c>
      <c r="U32" s="162">
        <v>556.88</v>
      </c>
      <c r="V32" s="162">
        <v>1021.593751</v>
      </c>
      <c r="W32" s="24">
        <v>13.283621</v>
      </c>
      <c r="X32" s="162">
        <v>265.98</v>
      </c>
      <c r="Y32" s="185"/>
      <c r="Z32" s="162">
        <v>19751.448351999999</v>
      </c>
      <c r="AA32" s="24">
        <v>5.6223029999999996</v>
      </c>
      <c r="AB32" s="162">
        <v>2176.5500000000002</v>
      </c>
      <c r="AC32" s="162">
        <v>9422.0742709999995</v>
      </c>
      <c r="AD32" s="24">
        <v>8.8205019999999994</v>
      </c>
      <c r="AE32" s="162">
        <v>1628.91</v>
      </c>
      <c r="AF32" s="162">
        <v>10329.374081</v>
      </c>
      <c r="AG32" s="24">
        <v>6.7774349999999997</v>
      </c>
      <c r="AH32" s="291">
        <v>1372.13</v>
      </c>
    </row>
    <row r="33" spans="1:34" s="13" customFormat="1" x14ac:dyDescent="0.2">
      <c r="A33" s="149"/>
      <c r="B33" s="143" t="s">
        <v>21</v>
      </c>
      <c r="C33" s="7">
        <v>403877.10350199998</v>
      </c>
      <c r="D33" s="17">
        <v>5.4509350000000003</v>
      </c>
      <c r="E33" s="7">
        <v>43149.55</v>
      </c>
      <c r="F33" s="7">
        <v>354884.11634499999</v>
      </c>
      <c r="G33" s="17">
        <v>5.8232949999999999</v>
      </c>
      <c r="H33" s="7">
        <v>40505.26</v>
      </c>
      <c r="I33" s="7">
        <v>167216.92655500001</v>
      </c>
      <c r="J33" s="17">
        <v>5.7933839999999996</v>
      </c>
      <c r="K33" s="7">
        <v>18987.54</v>
      </c>
      <c r="L33" s="7">
        <v>187667.18979</v>
      </c>
      <c r="M33" s="17">
        <v>8.1972319999999996</v>
      </c>
      <c r="N33" s="7">
        <v>30151.69</v>
      </c>
      <c r="O33" s="184"/>
      <c r="P33" s="7">
        <v>104901.19287</v>
      </c>
      <c r="Q33" s="17">
        <v>7.3754920000000004</v>
      </c>
      <c r="R33" s="7">
        <v>15164.48</v>
      </c>
      <c r="S33" s="7">
        <v>59080.121149999999</v>
      </c>
      <c r="T33" s="17">
        <v>6.9002619999999997</v>
      </c>
      <c r="U33" s="7">
        <v>7990.3</v>
      </c>
      <c r="V33" s="7">
        <v>45821.07172</v>
      </c>
      <c r="W33" s="17">
        <v>10.874274</v>
      </c>
      <c r="X33" s="7">
        <v>9766.11</v>
      </c>
      <c r="Y33" s="184"/>
      <c r="Z33" s="7">
        <v>249982.92347499999</v>
      </c>
      <c r="AA33" s="17">
        <v>6.0186330000000003</v>
      </c>
      <c r="AB33" s="7">
        <v>29489.29</v>
      </c>
      <c r="AC33" s="7">
        <v>108136.80540500001</v>
      </c>
      <c r="AD33" s="17">
        <v>7.1038139999999999</v>
      </c>
      <c r="AE33" s="7">
        <v>15056.4</v>
      </c>
      <c r="AF33" s="7">
        <v>141846.11807</v>
      </c>
      <c r="AG33" s="17">
        <v>7.921665</v>
      </c>
      <c r="AH33" s="284">
        <v>22023.69</v>
      </c>
    </row>
    <row r="34" spans="1:34" x14ac:dyDescent="0.2">
      <c r="A34" s="135">
        <v>19</v>
      </c>
      <c r="B34" s="138" t="s">
        <v>22</v>
      </c>
      <c r="C34" s="11">
        <v>160815.62555600001</v>
      </c>
      <c r="D34" s="20">
        <v>6.1001919999999998</v>
      </c>
      <c r="E34" s="11">
        <v>19227.72</v>
      </c>
      <c r="F34" s="11">
        <v>117316.262187</v>
      </c>
      <c r="G34" s="20">
        <v>5.017328</v>
      </c>
      <c r="H34" s="11">
        <v>11536.84</v>
      </c>
      <c r="I34" s="11">
        <v>58936.284663999999</v>
      </c>
      <c r="J34" s="20">
        <v>7.2691999999999997</v>
      </c>
      <c r="K34" s="11">
        <v>8397.0300000000007</v>
      </c>
      <c r="L34" s="11">
        <v>58379.977524000002</v>
      </c>
      <c r="M34" s="20">
        <v>6.4338610000000003</v>
      </c>
      <c r="N34" s="11">
        <v>7361.93</v>
      </c>
      <c r="O34" s="185"/>
      <c r="P34" s="11">
        <v>36873.672137000001</v>
      </c>
      <c r="Q34" s="20">
        <v>8.2322170000000003</v>
      </c>
      <c r="R34" s="11">
        <v>5949.62</v>
      </c>
      <c r="S34" s="11">
        <v>21570.521741</v>
      </c>
      <c r="T34" s="20">
        <v>10.520343</v>
      </c>
      <c r="U34" s="11">
        <v>4447.8100000000004</v>
      </c>
      <c r="V34" s="11">
        <v>15303.150396000001</v>
      </c>
      <c r="W34" s="20">
        <v>10.401508</v>
      </c>
      <c r="X34" s="11">
        <v>3119.85</v>
      </c>
      <c r="Y34" s="185"/>
      <c r="Z34" s="11">
        <v>80442.590051000006</v>
      </c>
      <c r="AA34" s="20">
        <v>6.136863</v>
      </c>
      <c r="AB34" s="11">
        <v>9675.84</v>
      </c>
      <c r="AC34" s="11">
        <v>37365.762923000002</v>
      </c>
      <c r="AD34" s="20">
        <v>8.73752</v>
      </c>
      <c r="AE34" s="11">
        <v>6399.09</v>
      </c>
      <c r="AF34" s="11">
        <v>43076.827127999997</v>
      </c>
      <c r="AG34" s="20">
        <v>7.652374</v>
      </c>
      <c r="AH34" s="285">
        <v>6460.94</v>
      </c>
    </row>
    <row r="35" spans="1:34" x14ac:dyDescent="0.2">
      <c r="A35" s="139">
        <v>27</v>
      </c>
      <c r="B35" s="140" t="s">
        <v>23</v>
      </c>
      <c r="C35" s="65">
        <v>4945.4634980000001</v>
      </c>
      <c r="D35" s="22">
        <v>28.630217999999999</v>
      </c>
      <c r="E35" s="65">
        <v>2775.16</v>
      </c>
      <c r="F35" s="65">
        <v>4945.4634980000001</v>
      </c>
      <c r="G35" s="22">
        <v>28.630217999999999</v>
      </c>
      <c r="H35" s="65">
        <v>2775.16</v>
      </c>
      <c r="I35" s="65">
        <v>3215.7100780000001</v>
      </c>
      <c r="J35" s="22">
        <v>36.901014000000004</v>
      </c>
      <c r="K35" s="65">
        <v>2325.79</v>
      </c>
      <c r="L35" s="65">
        <v>1729.75342</v>
      </c>
      <c r="M35" s="22">
        <v>32.437452</v>
      </c>
      <c r="N35" s="65">
        <v>1099.73</v>
      </c>
      <c r="O35" s="185"/>
      <c r="P35" s="65">
        <v>689.08073100000001</v>
      </c>
      <c r="Q35" s="22">
        <v>48.642040999999999</v>
      </c>
      <c r="R35" s="65">
        <v>656.96</v>
      </c>
      <c r="S35" s="65">
        <v>229.693577</v>
      </c>
      <c r="T35" s="22">
        <v>99.686520000000002</v>
      </c>
      <c r="U35" s="65">
        <v>448.79</v>
      </c>
      <c r="V35" s="65">
        <v>459.38715400000001</v>
      </c>
      <c r="W35" s="22">
        <v>65.260146000000006</v>
      </c>
      <c r="X35" s="65">
        <v>587.6</v>
      </c>
      <c r="Y35" s="185"/>
      <c r="Z35" s="65">
        <v>4256.3827670000001</v>
      </c>
      <c r="AA35" s="22">
        <v>29.030169000000001</v>
      </c>
      <c r="AB35" s="65">
        <v>2421.84</v>
      </c>
      <c r="AC35" s="65">
        <v>2986.0165010000001</v>
      </c>
      <c r="AD35" s="22">
        <v>40.055370000000003</v>
      </c>
      <c r="AE35" s="65">
        <v>2344.2800000000002</v>
      </c>
      <c r="AF35" s="65">
        <v>1270.366266</v>
      </c>
      <c r="AG35" s="22">
        <v>40.963369999999998</v>
      </c>
      <c r="AH35" s="286">
        <v>1019.95</v>
      </c>
    </row>
    <row r="36" spans="1:34" x14ac:dyDescent="0.2">
      <c r="A36" s="135">
        <v>52</v>
      </c>
      <c r="B36" s="138" t="s">
        <v>24</v>
      </c>
      <c r="C36" s="11">
        <v>217823.89795099999</v>
      </c>
      <c r="D36" s="20">
        <v>8.9902610000000003</v>
      </c>
      <c r="E36" s="11">
        <v>38382.559999999998</v>
      </c>
      <c r="F36" s="11">
        <v>213694.68669199999</v>
      </c>
      <c r="G36" s="20">
        <v>9.2164699999999993</v>
      </c>
      <c r="H36" s="11">
        <v>38602.410000000003</v>
      </c>
      <c r="I36" s="11">
        <v>90112.740013999995</v>
      </c>
      <c r="J36" s="20">
        <v>9.396293</v>
      </c>
      <c r="K36" s="11">
        <v>16595.82</v>
      </c>
      <c r="L36" s="11">
        <v>123581.94667799999</v>
      </c>
      <c r="M36" s="20">
        <v>12.051671000000001</v>
      </c>
      <c r="N36" s="11">
        <v>29191.63</v>
      </c>
      <c r="O36" s="185"/>
      <c r="P36" s="11">
        <v>62740.027629999997</v>
      </c>
      <c r="Q36" s="20">
        <v>11.250043</v>
      </c>
      <c r="R36" s="11">
        <v>13834.23</v>
      </c>
      <c r="S36" s="11">
        <v>33017.882363999997</v>
      </c>
      <c r="T36" s="20">
        <v>9.9061939999999993</v>
      </c>
      <c r="U36" s="11">
        <v>6410.8</v>
      </c>
      <c r="V36" s="11">
        <v>29722.145266</v>
      </c>
      <c r="W36" s="20">
        <v>15.848750000000001</v>
      </c>
      <c r="X36" s="11">
        <v>9232.75</v>
      </c>
      <c r="Y36" s="185"/>
      <c r="Z36" s="11">
        <v>150954.65906199999</v>
      </c>
      <c r="AA36" s="20">
        <v>9.3528760000000002</v>
      </c>
      <c r="AB36" s="11">
        <v>27672.46</v>
      </c>
      <c r="AC36" s="11">
        <v>57094.857649999998</v>
      </c>
      <c r="AD36" s="20">
        <v>11.882319000000001</v>
      </c>
      <c r="AE36" s="11">
        <v>13297.02</v>
      </c>
      <c r="AF36" s="11">
        <v>93859.801410999993</v>
      </c>
      <c r="AG36" s="20">
        <v>11.412856</v>
      </c>
      <c r="AH36" s="285">
        <v>20995.68</v>
      </c>
    </row>
    <row r="37" spans="1:34" x14ac:dyDescent="0.2">
      <c r="A37" s="141">
        <v>76</v>
      </c>
      <c r="B37" s="142" t="s">
        <v>222</v>
      </c>
      <c r="C37" s="66">
        <v>20292.116496999999</v>
      </c>
      <c r="D37" s="24">
        <v>8.4357299999999995</v>
      </c>
      <c r="E37" s="66">
        <v>3355.1</v>
      </c>
      <c r="F37" s="66">
        <v>18927.703968000002</v>
      </c>
      <c r="G37" s="24">
        <v>8.4082380000000008</v>
      </c>
      <c r="H37" s="66">
        <v>3119.31</v>
      </c>
      <c r="I37" s="66">
        <v>14952.191799</v>
      </c>
      <c r="J37" s="24">
        <v>10.341815</v>
      </c>
      <c r="K37" s="66">
        <v>3030.8</v>
      </c>
      <c r="L37" s="66">
        <v>3975.5121690000001</v>
      </c>
      <c r="M37" s="24">
        <v>16.058064999999999</v>
      </c>
      <c r="N37" s="66">
        <v>1251.25</v>
      </c>
      <c r="O37" s="185"/>
      <c r="P37" s="66">
        <v>4598.4123719999998</v>
      </c>
      <c r="Q37" s="24">
        <v>18.385719000000002</v>
      </c>
      <c r="R37" s="66">
        <v>1657.08</v>
      </c>
      <c r="S37" s="66">
        <v>4262.0234680000003</v>
      </c>
      <c r="T37" s="24">
        <v>19.895097</v>
      </c>
      <c r="U37" s="66">
        <v>1661.95</v>
      </c>
      <c r="V37" s="66">
        <v>336.38890400000003</v>
      </c>
      <c r="W37" s="24">
        <v>35.384020999999997</v>
      </c>
      <c r="X37" s="66">
        <v>233.29</v>
      </c>
      <c r="Y37" s="185"/>
      <c r="Z37" s="66">
        <v>14329.291595000001</v>
      </c>
      <c r="AA37" s="24">
        <v>7.4396370000000003</v>
      </c>
      <c r="AB37" s="66">
        <v>2089.4499999999998</v>
      </c>
      <c r="AC37" s="66">
        <v>10690.168331000001</v>
      </c>
      <c r="AD37" s="24">
        <v>8.8526310000000006</v>
      </c>
      <c r="AE37" s="66">
        <v>1854.87</v>
      </c>
      <c r="AF37" s="66">
        <v>3639.1232639999998</v>
      </c>
      <c r="AG37" s="24">
        <v>16.823340999999999</v>
      </c>
      <c r="AH37" s="287">
        <v>1199.96</v>
      </c>
    </row>
    <row r="38" spans="1:34" s="13" customFormat="1" x14ac:dyDescent="0.2">
      <c r="A38" s="149"/>
      <c r="B38" s="131" t="s">
        <v>719</v>
      </c>
      <c r="C38" s="80">
        <v>63914.337727999999</v>
      </c>
      <c r="D38" s="17">
        <v>6.573582</v>
      </c>
      <c r="E38" s="80">
        <v>8234.86</v>
      </c>
      <c r="F38" s="80">
        <v>63054.295836999998</v>
      </c>
      <c r="G38" s="17">
        <v>6.6262800000000004</v>
      </c>
      <c r="H38" s="80">
        <v>8189.18</v>
      </c>
      <c r="I38" s="80">
        <v>45765.724812</v>
      </c>
      <c r="J38" s="17">
        <v>6.4824970000000004</v>
      </c>
      <c r="K38" s="80">
        <v>5814.85</v>
      </c>
      <c r="L38" s="80">
        <v>17288.571025000001</v>
      </c>
      <c r="M38" s="17">
        <v>11.855047000000001</v>
      </c>
      <c r="N38" s="80">
        <v>4017.15</v>
      </c>
      <c r="O38" s="184"/>
      <c r="P38" s="80">
        <v>14570.295991000001</v>
      </c>
      <c r="Q38" s="17">
        <v>9.0517939999999992</v>
      </c>
      <c r="R38" s="80">
        <v>2584.9899999999998</v>
      </c>
      <c r="S38" s="80">
        <v>12634.436167</v>
      </c>
      <c r="T38" s="17">
        <v>9.2565650000000002</v>
      </c>
      <c r="U38" s="80">
        <v>2292.25</v>
      </c>
      <c r="V38" s="80">
        <v>1935.8598239999999</v>
      </c>
      <c r="W38" s="17">
        <v>18.698708</v>
      </c>
      <c r="X38" s="80">
        <v>709.48</v>
      </c>
      <c r="Y38" s="184"/>
      <c r="Z38" s="80">
        <v>48483.999845999999</v>
      </c>
      <c r="AA38" s="17">
        <v>7.4696249999999997</v>
      </c>
      <c r="AB38" s="80">
        <v>7098.28</v>
      </c>
      <c r="AC38" s="80">
        <v>33131.288645000001</v>
      </c>
      <c r="AD38" s="17">
        <v>7.3097849999999998</v>
      </c>
      <c r="AE38" s="80">
        <v>4746.78</v>
      </c>
      <c r="AF38" s="80">
        <v>15352.711201</v>
      </c>
      <c r="AG38" s="17">
        <v>13.22967</v>
      </c>
      <c r="AH38" s="288">
        <v>3980.98</v>
      </c>
    </row>
    <row r="39" spans="1:34" x14ac:dyDescent="0.2">
      <c r="A39" s="135">
        <v>81</v>
      </c>
      <c r="B39" s="138" t="s">
        <v>25</v>
      </c>
      <c r="C39" s="67">
        <v>20501.584039000001</v>
      </c>
      <c r="D39" s="20">
        <v>9.9097460000000002</v>
      </c>
      <c r="E39" s="67">
        <v>3982.04</v>
      </c>
      <c r="F39" s="67">
        <v>20423.388032999999</v>
      </c>
      <c r="G39" s="20">
        <v>9.9509509999999999</v>
      </c>
      <c r="H39" s="67">
        <v>3983.35</v>
      </c>
      <c r="I39" s="67">
        <v>19207.346816000001</v>
      </c>
      <c r="J39" s="20">
        <v>9.4443669999999997</v>
      </c>
      <c r="K39" s="67">
        <v>3555.46</v>
      </c>
      <c r="L39" s="67">
        <v>1216.0412160000001</v>
      </c>
      <c r="M39" s="20">
        <v>47.169328999999998</v>
      </c>
      <c r="N39" s="67">
        <v>1124.25</v>
      </c>
      <c r="O39" s="185"/>
      <c r="P39" s="67">
        <v>6084.4133499999998</v>
      </c>
      <c r="Q39" s="20">
        <v>15.976886</v>
      </c>
      <c r="R39" s="67">
        <v>1905.32</v>
      </c>
      <c r="S39" s="67">
        <v>5933.656626</v>
      </c>
      <c r="T39" s="20">
        <v>14.904268</v>
      </c>
      <c r="U39" s="67">
        <v>1733.36</v>
      </c>
      <c r="V39" s="67">
        <v>150.75672399999999</v>
      </c>
      <c r="W39" s="20">
        <v>93.811694000000003</v>
      </c>
      <c r="X39" s="67">
        <v>277.2</v>
      </c>
      <c r="Y39" s="185"/>
      <c r="Z39" s="67">
        <v>14338.974683</v>
      </c>
      <c r="AA39" s="20">
        <v>9.7006639999999997</v>
      </c>
      <c r="AB39" s="67">
        <v>2726.31</v>
      </c>
      <c r="AC39" s="67">
        <v>13273.690191</v>
      </c>
      <c r="AD39" s="20">
        <v>9.5068789999999996</v>
      </c>
      <c r="AE39" s="67">
        <v>2473.35</v>
      </c>
      <c r="AF39" s="67">
        <v>1065.2844930000001</v>
      </c>
      <c r="AG39" s="20">
        <v>52.182288999999997</v>
      </c>
      <c r="AH39" s="289">
        <v>1089.54</v>
      </c>
    </row>
    <row r="40" spans="1:34" x14ac:dyDescent="0.2">
      <c r="A40" s="139">
        <v>85</v>
      </c>
      <c r="B40" s="140" t="s">
        <v>26</v>
      </c>
      <c r="C40" s="68">
        <v>16348.008764</v>
      </c>
      <c r="D40" s="22">
        <v>14.687137999999999</v>
      </c>
      <c r="E40" s="68">
        <v>4706.07</v>
      </c>
      <c r="F40" s="68">
        <v>16047.579857999999</v>
      </c>
      <c r="G40" s="22">
        <v>14.800105</v>
      </c>
      <c r="H40" s="68">
        <v>4655.1099999999997</v>
      </c>
      <c r="I40" s="68">
        <v>10884.024264</v>
      </c>
      <c r="J40" s="22">
        <v>16.164012</v>
      </c>
      <c r="K40" s="68">
        <v>3448.22</v>
      </c>
      <c r="L40" s="68">
        <v>5163.5555940000004</v>
      </c>
      <c r="M40" s="22">
        <v>17.632985999999999</v>
      </c>
      <c r="N40" s="68">
        <v>1784.56</v>
      </c>
      <c r="O40" s="185"/>
      <c r="P40" s="68">
        <v>3509.1745839999999</v>
      </c>
      <c r="Q40" s="22">
        <v>19.013771999999999</v>
      </c>
      <c r="R40" s="68">
        <v>1307.76</v>
      </c>
      <c r="S40" s="68">
        <v>2738.1792009999999</v>
      </c>
      <c r="T40" s="22">
        <v>22.906663000000002</v>
      </c>
      <c r="U40" s="68">
        <v>1229.3599999999999</v>
      </c>
      <c r="V40" s="68">
        <v>770.99538299999995</v>
      </c>
      <c r="W40" s="22">
        <v>25.566704000000001</v>
      </c>
      <c r="X40" s="68">
        <v>386.35</v>
      </c>
      <c r="Y40" s="185"/>
      <c r="Z40" s="68">
        <v>12538.405274999999</v>
      </c>
      <c r="AA40" s="22">
        <v>16.651132</v>
      </c>
      <c r="AB40" s="68">
        <v>4092.06</v>
      </c>
      <c r="AC40" s="68">
        <v>8145.8450629999998</v>
      </c>
      <c r="AD40" s="22">
        <v>18.553996000000001</v>
      </c>
      <c r="AE40" s="68">
        <v>2962.3</v>
      </c>
      <c r="AF40" s="68">
        <v>4392.5602120000003</v>
      </c>
      <c r="AG40" s="22">
        <v>18.208037000000001</v>
      </c>
      <c r="AH40" s="290">
        <v>1567.61</v>
      </c>
    </row>
    <row r="41" spans="1:34" x14ac:dyDescent="0.2">
      <c r="A41" s="135">
        <v>50</v>
      </c>
      <c r="B41" s="138" t="s">
        <v>27</v>
      </c>
      <c r="C41" s="67">
        <v>25403.427583000001</v>
      </c>
      <c r="D41" s="20">
        <v>10.766835</v>
      </c>
      <c r="E41" s="67">
        <v>5360.88</v>
      </c>
      <c r="F41" s="67">
        <v>24922.010604999999</v>
      </c>
      <c r="G41" s="20">
        <v>10.920508</v>
      </c>
      <c r="H41" s="67">
        <v>5334.36</v>
      </c>
      <c r="I41" s="67">
        <v>14227.15425</v>
      </c>
      <c r="J41" s="20">
        <v>10.327078</v>
      </c>
      <c r="K41" s="67">
        <v>2879.73</v>
      </c>
      <c r="L41" s="67">
        <v>10694.856355</v>
      </c>
      <c r="M41" s="20">
        <v>16.222237</v>
      </c>
      <c r="N41" s="67">
        <v>3400.49</v>
      </c>
      <c r="O41" s="185"/>
      <c r="P41" s="67">
        <v>4824.2345009999999</v>
      </c>
      <c r="Q41" s="20">
        <v>11.941967</v>
      </c>
      <c r="R41" s="67">
        <v>1129.17</v>
      </c>
      <c r="S41" s="67">
        <v>3818.594916</v>
      </c>
      <c r="T41" s="20">
        <v>10.953374999999999</v>
      </c>
      <c r="U41" s="67">
        <v>819.8</v>
      </c>
      <c r="V41" s="67">
        <v>1005.639585</v>
      </c>
      <c r="W41" s="20">
        <v>26.703572999999999</v>
      </c>
      <c r="X41" s="67">
        <v>526.34</v>
      </c>
      <c r="Y41" s="185"/>
      <c r="Z41" s="67">
        <v>20097.776103</v>
      </c>
      <c r="AA41" s="20">
        <v>12.764084</v>
      </c>
      <c r="AB41" s="67">
        <v>5027.9799999999996</v>
      </c>
      <c r="AC41" s="67">
        <v>10408.559334</v>
      </c>
      <c r="AD41" s="20">
        <v>12.780023</v>
      </c>
      <c r="AE41" s="67">
        <v>2607.2199999999998</v>
      </c>
      <c r="AF41" s="67">
        <v>9689.2167700000009</v>
      </c>
      <c r="AG41" s="20">
        <v>18.300328</v>
      </c>
      <c r="AH41" s="289">
        <v>3475.39</v>
      </c>
    </row>
    <row r="42" spans="1:34" x14ac:dyDescent="0.2">
      <c r="A42" s="141">
        <v>99</v>
      </c>
      <c r="B42" s="142" t="s">
        <v>28</v>
      </c>
      <c r="C42" s="66">
        <v>1661.3173409999999</v>
      </c>
      <c r="D42" s="24">
        <v>31.770147999999999</v>
      </c>
      <c r="E42" s="66">
        <v>1034.49</v>
      </c>
      <c r="F42" s="66">
        <v>1661.3173409999999</v>
      </c>
      <c r="G42" s="24">
        <v>31.770147999999999</v>
      </c>
      <c r="H42" s="66">
        <v>1034.49</v>
      </c>
      <c r="I42" s="66">
        <v>1447.1994810000001</v>
      </c>
      <c r="J42" s="24">
        <v>35.044927000000001</v>
      </c>
      <c r="K42" s="66">
        <v>994.05</v>
      </c>
      <c r="L42" s="66">
        <v>214.11786000000001</v>
      </c>
      <c r="M42" s="24">
        <v>84.441845999999998</v>
      </c>
      <c r="N42" s="66">
        <v>354.38</v>
      </c>
      <c r="O42" s="185"/>
      <c r="P42" s="66">
        <v>152.473556</v>
      </c>
      <c r="Q42" s="24">
        <v>86.403565999999998</v>
      </c>
      <c r="R42" s="66">
        <v>258.22000000000003</v>
      </c>
      <c r="S42" s="66">
        <v>144.00542300000001</v>
      </c>
      <c r="T42" s="24">
        <v>91.338176000000004</v>
      </c>
      <c r="U42" s="66">
        <v>257.8</v>
      </c>
      <c r="V42" s="66">
        <v>8.4681329999999999</v>
      </c>
      <c r="W42" s="24">
        <v>90.064355000000006</v>
      </c>
      <c r="X42" s="66">
        <v>14.95</v>
      </c>
      <c r="Y42" s="185"/>
      <c r="Z42" s="66">
        <v>1508.843785</v>
      </c>
      <c r="AA42" s="24">
        <v>32.561472999999999</v>
      </c>
      <c r="AB42" s="66">
        <v>962.95</v>
      </c>
      <c r="AC42" s="66">
        <v>1303.194058</v>
      </c>
      <c r="AD42" s="24">
        <v>35.915613999999998</v>
      </c>
      <c r="AE42" s="66">
        <v>917.38</v>
      </c>
      <c r="AF42" s="66">
        <v>205.64972700000001</v>
      </c>
      <c r="AG42" s="24">
        <v>87.847054999999997</v>
      </c>
      <c r="AH42" s="287">
        <v>354.09</v>
      </c>
    </row>
    <row r="43" spans="1:34" s="13" customFormat="1" x14ac:dyDescent="0.2">
      <c r="A43" s="149"/>
      <c r="B43" s="131" t="s">
        <v>720</v>
      </c>
      <c r="C43" s="80">
        <v>37656.143299000003</v>
      </c>
      <c r="D43" s="17">
        <v>22.295999999999999</v>
      </c>
      <c r="E43" s="80">
        <v>16455.79</v>
      </c>
      <c r="F43" s="80">
        <v>35514.654325000003</v>
      </c>
      <c r="G43" s="17">
        <v>24.132368</v>
      </c>
      <c r="H43" s="80">
        <v>16798.23</v>
      </c>
      <c r="I43" s="80">
        <v>27174.433549000001</v>
      </c>
      <c r="J43" s="17">
        <v>19.128626000000001</v>
      </c>
      <c r="K43" s="80">
        <v>10188.27</v>
      </c>
      <c r="L43" s="80">
        <v>8340.2207760000001</v>
      </c>
      <c r="M43" s="17">
        <v>45.044365999999997</v>
      </c>
      <c r="N43" s="80">
        <v>7363.33</v>
      </c>
      <c r="O43" s="184"/>
      <c r="P43" s="80">
        <v>13564.660958</v>
      </c>
      <c r="Q43" s="17">
        <v>29.526630999999998</v>
      </c>
      <c r="R43" s="80">
        <v>7850.17</v>
      </c>
      <c r="S43" s="80">
        <v>10860.639327999999</v>
      </c>
      <c r="T43" s="17">
        <v>25.122409999999999</v>
      </c>
      <c r="U43" s="80">
        <v>5347.77</v>
      </c>
      <c r="V43" s="80">
        <v>2704.0216300000002</v>
      </c>
      <c r="W43" s="17">
        <v>52.683841999999999</v>
      </c>
      <c r="X43" s="80">
        <v>2792.18</v>
      </c>
      <c r="Y43" s="184"/>
      <c r="Z43" s="80">
        <v>21949.993366999999</v>
      </c>
      <c r="AA43" s="17">
        <v>21.356376999999998</v>
      </c>
      <c r="AB43" s="80">
        <v>9187.94</v>
      </c>
      <c r="AC43" s="80">
        <v>16313.794221</v>
      </c>
      <c r="AD43" s="17">
        <v>15.808051000000001</v>
      </c>
      <c r="AE43" s="80">
        <v>5054.63</v>
      </c>
      <c r="AF43" s="80">
        <v>5636.1991459999999</v>
      </c>
      <c r="AG43" s="17">
        <v>42.518360000000001</v>
      </c>
      <c r="AH43" s="288">
        <v>4696.9799999999996</v>
      </c>
    </row>
    <row r="44" spans="1:34" x14ac:dyDescent="0.2">
      <c r="A44" s="135">
        <v>91</v>
      </c>
      <c r="B44" s="138" t="s">
        <v>29</v>
      </c>
      <c r="C44" s="67">
        <v>289.015872</v>
      </c>
      <c r="D44" s="20">
        <v>26.890594</v>
      </c>
      <c r="E44" s="67">
        <v>152.33000000000001</v>
      </c>
      <c r="F44" s="67">
        <v>278.69387699999999</v>
      </c>
      <c r="G44" s="20">
        <v>27.992615000000001</v>
      </c>
      <c r="H44" s="67">
        <v>152.91</v>
      </c>
      <c r="I44" s="67">
        <v>247.72789</v>
      </c>
      <c r="J44" s="20">
        <v>25.221923</v>
      </c>
      <c r="K44" s="67">
        <v>122.46</v>
      </c>
      <c r="L44" s="67">
        <v>30.965986000000001</v>
      </c>
      <c r="M44" s="20">
        <v>62.744720000000001</v>
      </c>
      <c r="N44" s="67">
        <v>38.08</v>
      </c>
      <c r="O44" s="185"/>
      <c r="P44" s="67">
        <v>41.287982</v>
      </c>
      <c r="Q44" s="20">
        <v>36.004114999999999</v>
      </c>
      <c r="R44" s="67">
        <v>29.14</v>
      </c>
      <c r="S44" s="67">
        <v>30.965986000000001</v>
      </c>
      <c r="T44" s="20">
        <v>44.905020999999998</v>
      </c>
      <c r="U44" s="67">
        <v>27.25</v>
      </c>
      <c r="V44" s="67">
        <v>10.321994999999999</v>
      </c>
      <c r="W44" s="20">
        <v>88.19171</v>
      </c>
      <c r="X44" s="67">
        <v>17.84</v>
      </c>
      <c r="Y44" s="185"/>
      <c r="Z44" s="67">
        <v>237.40589499999999</v>
      </c>
      <c r="AA44" s="20">
        <v>30.273323999999999</v>
      </c>
      <c r="AB44" s="67">
        <v>140.87</v>
      </c>
      <c r="AC44" s="67">
        <v>216.76190399999999</v>
      </c>
      <c r="AD44" s="20">
        <v>28.310587000000002</v>
      </c>
      <c r="AE44" s="67">
        <v>120.28</v>
      </c>
      <c r="AF44" s="67">
        <v>20.643991</v>
      </c>
      <c r="AG44" s="20">
        <v>88.19171</v>
      </c>
      <c r="AH44" s="289">
        <v>35.68</v>
      </c>
    </row>
    <row r="45" spans="1:34" x14ac:dyDescent="0.2">
      <c r="A45" s="139">
        <v>18</v>
      </c>
      <c r="B45" s="145" t="s">
        <v>30</v>
      </c>
      <c r="C45" s="68">
        <v>9935.9746520000008</v>
      </c>
      <c r="D45" s="22">
        <v>10.82156</v>
      </c>
      <c r="E45" s="68">
        <v>2107.4499999999998</v>
      </c>
      <c r="F45" s="68">
        <v>9216.2193329999991</v>
      </c>
      <c r="G45" s="22">
        <v>10.379002</v>
      </c>
      <c r="H45" s="68">
        <v>1874.84</v>
      </c>
      <c r="I45" s="68">
        <v>8671.0975930000004</v>
      </c>
      <c r="J45" s="22">
        <v>10.800962999999999</v>
      </c>
      <c r="K45" s="68">
        <v>1835.66</v>
      </c>
      <c r="L45" s="68">
        <v>545.12174000000005</v>
      </c>
      <c r="M45" s="22">
        <v>32.091754999999999</v>
      </c>
      <c r="N45" s="68">
        <v>342.88</v>
      </c>
      <c r="O45" s="185"/>
      <c r="P45" s="68">
        <v>2350.7008209999999</v>
      </c>
      <c r="Q45" s="22">
        <v>18.990338999999999</v>
      </c>
      <c r="R45" s="68">
        <v>874.96</v>
      </c>
      <c r="S45" s="68">
        <v>2276.2095079999999</v>
      </c>
      <c r="T45" s="22">
        <v>19.561153000000001</v>
      </c>
      <c r="U45" s="68">
        <v>872.7</v>
      </c>
      <c r="V45" s="68">
        <v>74.491313000000005</v>
      </c>
      <c r="W45" s="22">
        <v>78.339950999999999</v>
      </c>
      <c r="X45" s="68">
        <v>114.38</v>
      </c>
      <c r="Y45" s="185"/>
      <c r="Z45" s="68">
        <v>6865.5185119999996</v>
      </c>
      <c r="AA45" s="22">
        <v>10.653895</v>
      </c>
      <c r="AB45" s="68">
        <v>1433.63</v>
      </c>
      <c r="AC45" s="68">
        <v>6394.8880859999999</v>
      </c>
      <c r="AD45" s="22">
        <v>10.851857000000001</v>
      </c>
      <c r="AE45" s="68">
        <v>1360.17</v>
      </c>
      <c r="AF45" s="68">
        <v>470.630427</v>
      </c>
      <c r="AG45" s="22">
        <v>35.081553</v>
      </c>
      <c r="AH45" s="290">
        <v>323.60000000000002</v>
      </c>
    </row>
    <row r="46" spans="1:34" x14ac:dyDescent="0.2">
      <c r="A46" s="135">
        <v>94</v>
      </c>
      <c r="B46" s="146" t="s">
        <v>31</v>
      </c>
      <c r="C46" s="67">
        <v>284.89185400000002</v>
      </c>
      <c r="D46" s="20">
        <v>31.389330999999999</v>
      </c>
      <c r="E46" s="67">
        <v>175.27</v>
      </c>
      <c r="F46" s="67">
        <v>277.877816</v>
      </c>
      <c r="G46" s="20">
        <v>32.407516000000001</v>
      </c>
      <c r="H46" s="67">
        <v>176.5</v>
      </c>
      <c r="I46" s="67">
        <v>73.787546000000006</v>
      </c>
      <c r="J46" s="20">
        <v>44.056890000000003</v>
      </c>
      <c r="K46" s="67">
        <v>63.72</v>
      </c>
      <c r="L46" s="67">
        <v>204.09027</v>
      </c>
      <c r="M46" s="20">
        <v>48.716396000000003</v>
      </c>
      <c r="N46" s="67">
        <v>194.87</v>
      </c>
      <c r="O46" s="185"/>
      <c r="P46" s="67">
        <v>24.553151</v>
      </c>
      <c r="Q46" s="20">
        <v>54.132235999999999</v>
      </c>
      <c r="R46" s="67">
        <v>26.05</v>
      </c>
      <c r="S46" s="67">
        <v>24.553151</v>
      </c>
      <c r="T46" s="20">
        <v>54.132235999999999</v>
      </c>
      <c r="U46" s="67">
        <v>26.05</v>
      </c>
      <c r="V46" s="67">
        <v>0</v>
      </c>
      <c r="W46" s="20">
        <v>0</v>
      </c>
      <c r="X46" s="67">
        <v>0</v>
      </c>
      <c r="Y46" s="185"/>
      <c r="Z46" s="67">
        <v>253.32466600000001</v>
      </c>
      <c r="AA46" s="20">
        <v>36.934005999999997</v>
      </c>
      <c r="AB46" s="67">
        <v>183.38</v>
      </c>
      <c r="AC46" s="67">
        <v>49.234394999999999</v>
      </c>
      <c r="AD46" s="20">
        <v>43.077680999999998</v>
      </c>
      <c r="AE46" s="67">
        <v>41.57</v>
      </c>
      <c r="AF46" s="67">
        <v>204.09027</v>
      </c>
      <c r="AG46" s="20">
        <v>48.716396000000003</v>
      </c>
      <c r="AH46" s="289">
        <v>194.87</v>
      </c>
    </row>
    <row r="47" spans="1:34" x14ac:dyDescent="0.2">
      <c r="A47" s="139">
        <v>95</v>
      </c>
      <c r="B47" s="145" t="s">
        <v>32</v>
      </c>
      <c r="C47" s="68">
        <v>4808.3639149999999</v>
      </c>
      <c r="D47" s="22">
        <v>18.070837000000001</v>
      </c>
      <c r="E47" s="68">
        <v>1703.07</v>
      </c>
      <c r="F47" s="68">
        <v>4791.7339300000003</v>
      </c>
      <c r="G47" s="22">
        <v>17.978829999999999</v>
      </c>
      <c r="H47" s="68">
        <v>1688.54</v>
      </c>
      <c r="I47" s="68">
        <v>3019.268388</v>
      </c>
      <c r="J47" s="22">
        <v>16.788091000000001</v>
      </c>
      <c r="K47" s="68">
        <v>993.48</v>
      </c>
      <c r="L47" s="68">
        <v>1772.4655419999999</v>
      </c>
      <c r="M47" s="22">
        <v>22.787876000000001</v>
      </c>
      <c r="N47" s="68">
        <v>791.66</v>
      </c>
      <c r="O47" s="185"/>
      <c r="P47" s="68">
        <v>1192.471757</v>
      </c>
      <c r="Q47" s="22">
        <v>18.127821000000001</v>
      </c>
      <c r="R47" s="68">
        <v>423.69</v>
      </c>
      <c r="S47" s="68">
        <v>833.99086199999999</v>
      </c>
      <c r="T47" s="22">
        <v>19.949698999999999</v>
      </c>
      <c r="U47" s="68">
        <v>326.10000000000002</v>
      </c>
      <c r="V47" s="68">
        <v>358.48089499999998</v>
      </c>
      <c r="W47" s="22">
        <v>33.034278999999998</v>
      </c>
      <c r="X47" s="68">
        <v>232.11</v>
      </c>
      <c r="Y47" s="185"/>
      <c r="Z47" s="68">
        <v>3599.2621730000001</v>
      </c>
      <c r="AA47" s="22">
        <v>19.303101000000002</v>
      </c>
      <c r="AB47" s="68">
        <v>1361.75</v>
      </c>
      <c r="AC47" s="68">
        <v>2185.277525</v>
      </c>
      <c r="AD47" s="22">
        <v>18.812925</v>
      </c>
      <c r="AE47" s="68">
        <v>805.78</v>
      </c>
      <c r="AF47" s="68">
        <v>1413.984647</v>
      </c>
      <c r="AG47" s="22">
        <v>21.995571999999999</v>
      </c>
      <c r="AH47" s="290">
        <v>609.59</v>
      </c>
    </row>
    <row r="48" spans="1:34" x14ac:dyDescent="0.2">
      <c r="A48" s="135">
        <v>86</v>
      </c>
      <c r="B48" s="146" t="s">
        <v>33</v>
      </c>
      <c r="C48" s="67">
        <v>21468.417453999999</v>
      </c>
      <c r="D48" s="20">
        <v>38.548487000000002</v>
      </c>
      <c r="E48" s="67">
        <v>16220.47</v>
      </c>
      <c r="F48" s="67">
        <v>20682.597199</v>
      </c>
      <c r="G48" s="20">
        <v>40.960962000000002</v>
      </c>
      <c r="H48" s="67">
        <v>16604.71</v>
      </c>
      <c r="I48" s="67">
        <v>14995.344525</v>
      </c>
      <c r="J48" s="20">
        <v>33.922488999999999</v>
      </c>
      <c r="K48" s="67">
        <v>9970.1200000000008</v>
      </c>
      <c r="L48" s="67">
        <v>5687.2526740000003</v>
      </c>
      <c r="M48" s="20">
        <v>65.571476000000004</v>
      </c>
      <c r="N48" s="67">
        <v>7309.26</v>
      </c>
      <c r="O48" s="185"/>
      <c r="P48" s="67">
        <v>9888.7642049999995</v>
      </c>
      <c r="Q48" s="20">
        <v>40.188797999999998</v>
      </c>
      <c r="R48" s="67">
        <v>7789.38</v>
      </c>
      <c r="S48" s="67">
        <v>7661.4782999999998</v>
      </c>
      <c r="T48" s="20">
        <v>35.066229</v>
      </c>
      <c r="U48" s="67">
        <v>5265.72</v>
      </c>
      <c r="V48" s="67">
        <v>2227.2859050000002</v>
      </c>
      <c r="W48" s="20">
        <v>63.677788999999997</v>
      </c>
      <c r="X48" s="67">
        <v>2779.84</v>
      </c>
      <c r="Y48" s="185"/>
      <c r="Z48" s="67">
        <v>10793.832994</v>
      </c>
      <c r="AA48" s="20">
        <v>42.391916000000002</v>
      </c>
      <c r="AB48" s="67">
        <v>8968.4</v>
      </c>
      <c r="AC48" s="67">
        <v>7333.8662249999998</v>
      </c>
      <c r="AD48" s="20">
        <v>33.379288000000003</v>
      </c>
      <c r="AE48" s="67">
        <v>4798.0600000000004</v>
      </c>
      <c r="AF48" s="67">
        <v>3459.9667690000001</v>
      </c>
      <c r="AG48" s="20">
        <v>68.440854000000002</v>
      </c>
      <c r="AH48" s="289">
        <v>4641.34</v>
      </c>
    </row>
    <row r="49" spans="1:34" x14ac:dyDescent="0.2">
      <c r="A49" s="141">
        <v>97</v>
      </c>
      <c r="B49" s="147" t="s">
        <v>34</v>
      </c>
      <c r="C49" s="66">
        <v>869.47955200000001</v>
      </c>
      <c r="D49" s="24">
        <v>31.808261999999999</v>
      </c>
      <c r="E49" s="66">
        <v>542.07000000000005</v>
      </c>
      <c r="F49" s="66">
        <v>267.53217000000001</v>
      </c>
      <c r="G49" s="24">
        <v>39.786174000000003</v>
      </c>
      <c r="H49" s="66">
        <v>208.62</v>
      </c>
      <c r="I49" s="66">
        <v>167.207606</v>
      </c>
      <c r="J49" s="24">
        <v>45.122571999999998</v>
      </c>
      <c r="K49" s="66">
        <v>147.88</v>
      </c>
      <c r="L49" s="66">
        <v>100.324564</v>
      </c>
      <c r="M49" s="24">
        <v>49.708452000000001</v>
      </c>
      <c r="N49" s="66">
        <v>97.74</v>
      </c>
      <c r="O49" s="198"/>
      <c r="P49" s="66">
        <v>66.883042000000003</v>
      </c>
      <c r="Q49" s="24">
        <v>48.449806000000002</v>
      </c>
      <c r="R49" s="66">
        <v>63.51</v>
      </c>
      <c r="S49" s="66">
        <v>33.441521000000002</v>
      </c>
      <c r="T49" s="24">
        <v>58.815834000000002</v>
      </c>
      <c r="U49" s="66">
        <v>38.549999999999997</v>
      </c>
      <c r="V49" s="66">
        <v>33.441521000000002</v>
      </c>
      <c r="W49" s="24">
        <v>58.815834000000002</v>
      </c>
      <c r="X49" s="66">
        <v>38.549999999999997</v>
      </c>
      <c r="Y49" s="198"/>
      <c r="Z49" s="66">
        <v>200.64912699999999</v>
      </c>
      <c r="AA49" s="24">
        <v>38.504002</v>
      </c>
      <c r="AB49" s="66">
        <v>151.43</v>
      </c>
      <c r="AC49" s="66">
        <v>133.766085</v>
      </c>
      <c r="AD49" s="24">
        <v>42.325221999999997</v>
      </c>
      <c r="AE49" s="66">
        <v>110.97</v>
      </c>
      <c r="AF49" s="66">
        <v>66.883042000000003</v>
      </c>
      <c r="AG49" s="24">
        <v>48.449806000000002</v>
      </c>
      <c r="AH49" s="287">
        <v>63.51</v>
      </c>
    </row>
    <row r="50" spans="1:34"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row>
    <row r="51" spans="1:34" x14ac:dyDescent="0.2">
      <c r="A51" s="342"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328"/>
    </row>
    <row r="52" spans="1:34"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30"/>
    </row>
    <row r="53" spans="1:34"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30"/>
    </row>
    <row r="54" spans="1:34" s="155" customFormat="1" x14ac:dyDescent="0.2">
      <c r="A54" s="329" t="s">
        <v>379</v>
      </c>
      <c r="B54" s="334"/>
      <c r="C54" s="334"/>
      <c r="D54" s="334"/>
      <c r="E54" s="334"/>
      <c r="F54" s="334"/>
      <c r="G54" s="334"/>
      <c r="H54" s="334"/>
      <c r="I54" s="334"/>
      <c r="J54" s="334"/>
      <c r="K54" s="334"/>
      <c r="L54" s="334"/>
      <c r="M54" s="334"/>
      <c r="N54" s="334"/>
      <c r="O54" s="3"/>
      <c r="P54" s="334"/>
      <c r="Q54" s="334"/>
      <c r="R54" s="334"/>
      <c r="S54" s="334"/>
      <c r="T54" s="334"/>
      <c r="U54" s="334"/>
      <c r="V54" s="334"/>
      <c r="W54" s="334"/>
      <c r="X54" s="334"/>
      <c r="Y54" s="3"/>
      <c r="Z54" s="334"/>
      <c r="AA54" s="334"/>
      <c r="AB54" s="334"/>
      <c r="AC54" s="334"/>
      <c r="AD54" s="334"/>
      <c r="AE54" s="334"/>
      <c r="AF54" s="334"/>
      <c r="AG54" s="334"/>
      <c r="AH54" s="335"/>
    </row>
    <row r="55" spans="1:34" x14ac:dyDescent="0.2">
      <c r="A55" s="329" t="s">
        <v>674</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30"/>
    </row>
    <row r="56" spans="1:34"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333"/>
    </row>
  </sheetData>
  <mergeCells count="18">
    <mergeCell ref="P10:R10"/>
    <mergeCell ref="S10:U10"/>
    <mergeCell ref="V10:X10"/>
    <mergeCell ref="Z10:AB10"/>
    <mergeCell ref="A1:AG2"/>
    <mergeCell ref="A4:AH5"/>
    <mergeCell ref="A6:AG6"/>
    <mergeCell ref="A9:A11"/>
    <mergeCell ref="B9:B10"/>
    <mergeCell ref="C9:E10"/>
    <mergeCell ref="F9:N9"/>
    <mergeCell ref="P9:X9"/>
    <mergeCell ref="Z9:AH9"/>
    <mergeCell ref="F10:H10"/>
    <mergeCell ref="AC10:AE10"/>
    <mergeCell ref="AF10:AH10"/>
    <mergeCell ref="I10:K10"/>
    <mergeCell ref="L10:N10"/>
  </mergeCells>
  <hyperlinks>
    <hyperlink ref="AI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BF57"/>
  <sheetViews>
    <sheetView showGridLines="0" zoomScaleNormal="100" workbookViewId="0">
      <selection activeCell="A6" sqref="A6:AY6"/>
    </sheetView>
  </sheetViews>
  <sheetFormatPr baseColWidth="10" defaultRowHeight="14.25" x14ac:dyDescent="0.2"/>
  <cols>
    <col min="1" max="1" width="7.85546875" style="1" customWidth="1"/>
    <col min="2" max="2" width="28.28515625" style="1" bestFit="1" customWidth="1"/>
    <col min="3" max="3" width="16.5703125" style="1" customWidth="1"/>
    <col min="4" max="4" width="10" style="1" customWidth="1"/>
    <col min="5" max="5" width="11.42578125" style="1" customWidth="1"/>
    <col min="6" max="6" width="16.5703125" style="1" bestFit="1" customWidth="1"/>
    <col min="7" max="7" width="10" style="1" bestFit="1" customWidth="1"/>
    <col min="8" max="8" width="11.42578125" style="1" customWidth="1"/>
    <col min="9" max="9" width="16.5703125" style="1" customWidth="1"/>
    <col min="10" max="10" width="10" style="1" customWidth="1"/>
    <col min="11" max="11" width="11.42578125" style="1" customWidth="1"/>
    <col min="12" max="12" width="16.5703125" style="1" customWidth="1"/>
    <col min="13" max="14" width="10" style="1" customWidth="1"/>
    <col min="15" max="15" width="16.5703125" style="1" customWidth="1"/>
    <col min="16" max="16" width="10" style="1" customWidth="1"/>
    <col min="17" max="17" width="11" style="1" customWidth="1"/>
    <col min="18" max="18" width="16.5703125" style="1" customWidth="1"/>
    <col min="19" max="20" width="10" style="1" customWidth="1"/>
    <col min="21" max="21" width="1.7109375" style="1" customWidth="1"/>
    <col min="22" max="22" width="16.5703125" style="1" customWidth="1"/>
    <col min="23" max="23" width="10" style="1" customWidth="1"/>
    <col min="24" max="24" width="11.28515625" style="1" customWidth="1"/>
    <col min="25" max="25" width="16.5703125" style="1" customWidth="1"/>
    <col min="26" max="26" width="10" style="1" customWidth="1"/>
    <col min="27" max="27" width="11.28515625" style="1" customWidth="1"/>
    <col min="28" max="28" width="16.5703125" style="1" customWidth="1"/>
    <col min="29" max="30" width="10" style="1" customWidth="1"/>
    <col min="31" max="31" width="16.5703125" style="1" customWidth="1"/>
    <col min="32" max="33" width="10" style="1" customWidth="1"/>
    <col min="34" max="34" width="16.5703125" style="1" customWidth="1"/>
    <col min="35" max="36" width="10" style="1" customWidth="1"/>
    <col min="37" max="37" width="1.7109375" style="1" customWidth="1"/>
    <col min="38" max="38" width="16.5703125" style="1" customWidth="1"/>
    <col min="39" max="39" width="10" style="1" customWidth="1"/>
    <col min="40" max="40" width="11.5703125" style="1" customWidth="1"/>
    <col min="41" max="41" width="16.5703125" style="1" customWidth="1"/>
    <col min="42" max="42" width="10" style="1" customWidth="1"/>
    <col min="43" max="43" width="11.5703125" style="1" customWidth="1"/>
    <col min="44" max="44" width="16.5703125" style="1" customWidth="1"/>
    <col min="45" max="46" width="10" style="1" customWidth="1"/>
    <col min="47" max="47" width="15.85546875" style="1" customWidth="1"/>
    <col min="48" max="49" width="10" style="1" customWidth="1"/>
    <col min="50" max="50" width="15.85546875" style="1" customWidth="1"/>
    <col min="51" max="51" width="10" style="1" customWidth="1"/>
    <col min="52" max="16384" width="11.42578125" style="1"/>
  </cols>
  <sheetData>
    <row r="1" spans="1:5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BA1" s="326" t="s">
        <v>695</v>
      </c>
    </row>
    <row r="2" spans="1:5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row>
    <row r="3" spans="1:58" ht="11.45" customHeight="1" x14ac:dyDescent="0.2">
      <c r="A3" s="2"/>
      <c r="B3" s="2"/>
      <c r="C3" s="2"/>
      <c r="D3" s="2"/>
      <c r="E3" s="230"/>
      <c r="F3" s="2"/>
      <c r="G3" s="2"/>
      <c r="H3" s="230"/>
      <c r="I3" s="2"/>
      <c r="J3" s="2"/>
      <c r="K3" s="230"/>
      <c r="L3" s="2"/>
      <c r="M3" s="2"/>
      <c r="N3" s="230"/>
      <c r="O3" s="2"/>
      <c r="P3" s="2"/>
      <c r="Q3" s="230"/>
      <c r="R3" s="2"/>
      <c r="S3" s="2"/>
      <c r="T3" s="230"/>
      <c r="U3" s="2"/>
      <c r="V3" s="2"/>
      <c r="W3" s="2"/>
      <c r="X3" s="230"/>
      <c r="Y3" s="2"/>
      <c r="Z3" s="2"/>
      <c r="AA3" s="230"/>
      <c r="AB3" s="2"/>
      <c r="AC3" s="2"/>
      <c r="AD3" s="230"/>
      <c r="AE3" s="2"/>
      <c r="AF3" s="2"/>
      <c r="AG3" s="230"/>
      <c r="AH3" s="2"/>
      <c r="AI3" s="2"/>
      <c r="AJ3" s="230"/>
      <c r="AK3" s="2"/>
      <c r="AL3" s="2"/>
      <c r="AM3" s="2"/>
      <c r="AN3" s="230"/>
      <c r="AO3" s="2"/>
      <c r="AP3" s="2"/>
      <c r="AQ3" s="230"/>
      <c r="AR3" s="2"/>
      <c r="AS3" s="2"/>
      <c r="AT3" s="230"/>
      <c r="AU3" s="2"/>
      <c r="AV3" s="2"/>
      <c r="AW3" s="230"/>
      <c r="AX3" s="2"/>
      <c r="AY3" s="2"/>
    </row>
    <row r="4" spans="1:58" ht="27.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8"/>
    </row>
    <row r="5" spans="1:58" ht="27.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1"/>
    </row>
    <row r="6" spans="1:58" ht="14.25" customHeight="1" x14ac:dyDescent="0.2">
      <c r="A6" s="505" t="s">
        <v>639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246"/>
    </row>
    <row r="7" spans="1:58" ht="14.25" customHeight="1" x14ac:dyDescent="0.2">
      <c r="A7" s="215" t="s">
        <v>451</v>
      </c>
      <c r="B7" s="105"/>
      <c r="C7" s="105"/>
      <c r="D7" s="105"/>
      <c r="E7" s="10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233"/>
    </row>
    <row r="8" spans="1:58" x14ac:dyDescent="0.2">
      <c r="B8" s="3"/>
      <c r="C8" s="3"/>
      <c r="D8" s="3"/>
      <c r="E8" s="3"/>
    </row>
    <row r="9" spans="1:58" ht="23.25" customHeight="1" x14ac:dyDescent="0.2">
      <c r="A9" s="494" t="s">
        <v>1</v>
      </c>
      <c r="B9" s="514" t="s">
        <v>225</v>
      </c>
      <c r="C9" s="539" t="s">
        <v>692</v>
      </c>
      <c r="D9" s="539"/>
      <c r="E9" s="539"/>
      <c r="F9" s="508" t="s">
        <v>640</v>
      </c>
      <c r="G9" s="508"/>
      <c r="H9" s="508"/>
      <c r="I9" s="508"/>
      <c r="J9" s="508"/>
      <c r="K9" s="508"/>
      <c r="L9" s="508"/>
      <c r="M9" s="508"/>
      <c r="N9" s="508"/>
      <c r="O9" s="508"/>
      <c r="P9" s="508"/>
      <c r="Q9" s="508"/>
      <c r="R9" s="508"/>
      <c r="S9" s="508"/>
      <c r="T9" s="508"/>
      <c r="U9" s="197"/>
      <c r="V9" s="508" t="s">
        <v>711</v>
      </c>
      <c r="W9" s="508"/>
      <c r="X9" s="508"/>
      <c r="Y9" s="508"/>
      <c r="Z9" s="508"/>
      <c r="AA9" s="508"/>
      <c r="AB9" s="508"/>
      <c r="AC9" s="508"/>
      <c r="AD9" s="508"/>
      <c r="AE9" s="508"/>
      <c r="AF9" s="508"/>
      <c r="AG9" s="508"/>
      <c r="AH9" s="508"/>
      <c r="AI9" s="508"/>
      <c r="AJ9" s="508"/>
      <c r="AK9" s="197"/>
      <c r="AL9" s="508" t="s">
        <v>641</v>
      </c>
      <c r="AM9" s="508"/>
      <c r="AN9" s="508"/>
      <c r="AO9" s="508"/>
      <c r="AP9" s="508"/>
      <c r="AQ9" s="508"/>
      <c r="AR9" s="508"/>
      <c r="AS9" s="508"/>
      <c r="AT9" s="508"/>
      <c r="AU9" s="508"/>
      <c r="AV9" s="508"/>
      <c r="AW9" s="508"/>
      <c r="AX9" s="508"/>
      <c r="AY9" s="508"/>
      <c r="AZ9" s="509"/>
    </row>
    <row r="10" spans="1:58" ht="21.75" customHeight="1" x14ac:dyDescent="0.2">
      <c r="A10" s="495"/>
      <c r="B10" s="515"/>
      <c r="C10" s="540"/>
      <c r="D10" s="540"/>
      <c r="E10" s="540"/>
      <c r="F10" s="508" t="s">
        <v>35</v>
      </c>
      <c r="G10" s="508"/>
      <c r="H10" s="508"/>
      <c r="I10" s="508" t="s">
        <v>178</v>
      </c>
      <c r="J10" s="508"/>
      <c r="K10" s="508"/>
      <c r="L10" s="508" t="s">
        <v>102</v>
      </c>
      <c r="M10" s="508"/>
      <c r="N10" s="508"/>
      <c r="O10" s="508" t="s">
        <v>179</v>
      </c>
      <c r="P10" s="508"/>
      <c r="Q10" s="508"/>
      <c r="R10" s="508" t="s">
        <v>44</v>
      </c>
      <c r="S10" s="508"/>
      <c r="T10" s="508"/>
      <c r="U10" s="182"/>
      <c r="V10" s="508" t="s">
        <v>35</v>
      </c>
      <c r="W10" s="508"/>
      <c r="X10" s="508"/>
      <c r="Y10" s="508" t="s">
        <v>178</v>
      </c>
      <c r="Z10" s="508"/>
      <c r="AA10" s="508"/>
      <c r="AB10" s="508" t="s">
        <v>102</v>
      </c>
      <c r="AC10" s="508"/>
      <c r="AD10" s="508"/>
      <c r="AE10" s="508" t="s">
        <v>179</v>
      </c>
      <c r="AF10" s="508"/>
      <c r="AG10" s="508"/>
      <c r="AH10" s="508" t="s">
        <v>44</v>
      </c>
      <c r="AI10" s="508"/>
      <c r="AJ10" s="508"/>
      <c r="AK10" s="182"/>
      <c r="AL10" s="508" t="s">
        <v>35</v>
      </c>
      <c r="AM10" s="508"/>
      <c r="AN10" s="508"/>
      <c r="AO10" s="508" t="s">
        <v>178</v>
      </c>
      <c r="AP10" s="508"/>
      <c r="AQ10" s="508"/>
      <c r="AR10" s="508" t="s">
        <v>102</v>
      </c>
      <c r="AS10" s="508"/>
      <c r="AT10" s="508"/>
      <c r="AU10" s="508" t="s">
        <v>179</v>
      </c>
      <c r="AV10" s="508"/>
      <c r="AW10" s="508"/>
      <c r="AX10" s="508" t="s">
        <v>44</v>
      </c>
      <c r="AY10" s="508"/>
      <c r="AZ10" s="509"/>
    </row>
    <row r="11" spans="1:58"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183"/>
      <c r="V11" s="5" t="s">
        <v>171</v>
      </c>
      <c r="W11" s="5" t="s">
        <v>2</v>
      </c>
      <c r="X11" s="5" t="s">
        <v>429</v>
      </c>
      <c r="Y11" s="5" t="s">
        <v>171</v>
      </c>
      <c r="Z11" s="5" t="s">
        <v>2</v>
      </c>
      <c r="AA11" s="5" t="s">
        <v>429</v>
      </c>
      <c r="AB11" s="5" t="s">
        <v>171</v>
      </c>
      <c r="AC11" s="5" t="s">
        <v>2</v>
      </c>
      <c r="AD11" s="5" t="s">
        <v>429</v>
      </c>
      <c r="AE11" s="5" t="s">
        <v>171</v>
      </c>
      <c r="AF11" s="5" t="s">
        <v>2</v>
      </c>
      <c r="AG11" s="5" t="s">
        <v>429</v>
      </c>
      <c r="AH11" s="5" t="s">
        <v>171</v>
      </c>
      <c r="AI11" s="5" t="s">
        <v>2</v>
      </c>
      <c r="AJ11" s="5" t="s">
        <v>429</v>
      </c>
      <c r="AK11" s="183"/>
      <c r="AL11" s="5" t="s">
        <v>62</v>
      </c>
      <c r="AM11" s="5" t="s">
        <v>2</v>
      </c>
      <c r="AN11" s="5" t="s">
        <v>429</v>
      </c>
      <c r="AO11" s="5" t="s">
        <v>62</v>
      </c>
      <c r="AP11" s="5" t="s">
        <v>2</v>
      </c>
      <c r="AQ11" s="5" t="s">
        <v>429</v>
      </c>
      <c r="AR11" s="5" t="s">
        <v>62</v>
      </c>
      <c r="AS11" s="5" t="s">
        <v>2</v>
      </c>
      <c r="AT11" s="5" t="s">
        <v>429</v>
      </c>
      <c r="AU11" s="5" t="s">
        <v>62</v>
      </c>
      <c r="AV11" s="5" t="s">
        <v>2</v>
      </c>
      <c r="AW11" s="5" t="s">
        <v>429</v>
      </c>
      <c r="AX11" s="5" t="s">
        <v>62</v>
      </c>
      <c r="AY11" s="5" t="s">
        <v>2</v>
      </c>
      <c r="AZ11" s="194" t="s">
        <v>429</v>
      </c>
    </row>
    <row r="12" spans="1:58" s="13" customFormat="1" x14ac:dyDescent="0.2">
      <c r="A12" s="102"/>
      <c r="B12" s="83" t="s">
        <v>220</v>
      </c>
      <c r="C12" s="152">
        <v>1476398.0225480001</v>
      </c>
      <c r="D12" s="87">
        <v>1.4697249999999999</v>
      </c>
      <c r="E12" s="86">
        <v>42530.02</v>
      </c>
      <c r="F12" s="86">
        <v>1402066.7397970001</v>
      </c>
      <c r="G12" s="87">
        <v>1.5361659999999999</v>
      </c>
      <c r="H12" s="86">
        <v>42214.61</v>
      </c>
      <c r="I12" s="86">
        <v>1190691.4612390001</v>
      </c>
      <c r="J12" s="87">
        <v>1.4887300000000001</v>
      </c>
      <c r="K12" s="86">
        <v>34743.300000000003</v>
      </c>
      <c r="L12" s="86">
        <v>141308.77043400001</v>
      </c>
      <c r="M12" s="87">
        <v>2.790206</v>
      </c>
      <c r="N12" s="86">
        <v>7727.9</v>
      </c>
      <c r="O12" s="86">
        <v>70066.508124999993</v>
      </c>
      <c r="P12" s="87">
        <v>9.714734</v>
      </c>
      <c r="Q12" s="86">
        <v>13341.28</v>
      </c>
      <c r="R12" s="86">
        <v>0</v>
      </c>
      <c r="S12" s="87">
        <v>0</v>
      </c>
      <c r="T12" s="92">
        <v>0</v>
      </c>
      <c r="U12" s="184"/>
      <c r="V12" s="86">
        <v>387269.099735</v>
      </c>
      <c r="W12" s="87">
        <v>2.3165580000000001</v>
      </c>
      <c r="X12" s="86">
        <v>17583.77</v>
      </c>
      <c r="Y12" s="86">
        <v>333765.23206299997</v>
      </c>
      <c r="Z12" s="87">
        <v>2.2081879999999998</v>
      </c>
      <c r="AA12" s="86">
        <v>14445.52</v>
      </c>
      <c r="AB12" s="86">
        <v>29633.181445999999</v>
      </c>
      <c r="AC12" s="87">
        <v>4.9867840000000001</v>
      </c>
      <c r="AD12" s="86">
        <v>2896.38</v>
      </c>
      <c r="AE12" s="86">
        <v>23870.686226000002</v>
      </c>
      <c r="AF12" s="87">
        <v>19.739066000000001</v>
      </c>
      <c r="AG12" s="86">
        <v>9235.23</v>
      </c>
      <c r="AH12" s="86">
        <v>0</v>
      </c>
      <c r="AI12" s="87">
        <v>0</v>
      </c>
      <c r="AJ12" s="86">
        <v>0</v>
      </c>
      <c r="AK12" s="184"/>
      <c r="AL12" s="86">
        <v>1014797.640062</v>
      </c>
      <c r="AM12" s="87">
        <v>1.597124</v>
      </c>
      <c r="AN12" s="86">
        <v>31766.86</v>
      </c>
      <c r="AO12" s="86">
        <v>856926.22917499999</v>
      </c>
      <c r="AP12" s="87">
        <v>1.6411659999999999</v>
      </c>
      <c r="AQ12" s="86">
        <v>27564.62</v>
      </c>
      <c r="AR12" s="86">
        <v>111675.588988</v>
      </c>
      <c r="AS12" s="87">
        <v>3.0227580000000001</v>
      </c>
      <c r="AT12" s="86">
        <v>6616.34</v>
      </c>
      <c r="AU12" s="86">
        <v>46195.821899000002</v>
      </c>
      <c r="AV12" s="87">
        <v>6.9576840000000004</v>
      </c>
      <c r="AW12" s="86">
        <v>6299.75</v>
      </c>
      <c r="AX12" s="86">
        <v>0</v>
      </c>
      <c r="AY12" s="87">
        <v>0</v>
      </c>
      <c r="AZ12" s="280">
        <v>0</v>
      </c>
      <c r="BA12" s="1"/>
      <c r="BB12" s="1"/>
      <c r="BC12" s="1"/>
      <c r="BD12" s="1"/>
      <c r="BE12" s="1"/>
      <c r="BF12" s="1"/>
    </row>
    <row r="13" spans="1:58" s="13" customFormat="1" x14ac:dyDescent="0.2">
      <c r="A13" s="12"/>
      <c r="B13" s="131" t="s">
        <v>3</v>
      </c>
      <c r="C13" s="16">
        <v>911088.97810499999</v>
      </c>
      <c r="D13" s="17">
        <v>1.281622</v>
      </c>
      <c r="E13" s="16">
        <v>22886.36</v>
      </c>
      <c r="F13" s="16">
        <v>888314.60463299998</v>
      </c>
      <c r="G13" s="17">
        <v>1.298192</v>
      </c>
      <c r="H13" s="16">
        <v>22602.79</v>
      </c>
      <c r="I13" s="16">
        <v>745185.44230999995</v>
      </c>
      <c r="J13" s="17">
        <v>1.353615</v>
      </c>
      <c r="K13" s="16">
        <v>19770.41</v>
      </c>
      <c r="L13" s="16">
        <v>110935.135125</v>
      </c>
      <c r="M13" s="17">
        <v>3.1927319999999999</v>
      </c>
      <c r="N13" s="16">
        <v>6942.05</v>
      </c>
      <c r="O13" s="16">
        <v>32194.027198</v>
      </c>
      <c r="P13" s="17">
        <v>5.8072429999999997</v>
      </c>
      <c r="Q13" s="16">
        <v>3664.39</v>
      </c>
      <c r="R13" s="16">
        <v>0</v>
      </c>
      <c r="S13" s="17">
        <v>0</v>
      </c>
      <c r="T13" s="17">
        <v>0</v>
      </c>
      <c r="U13" s="184"/>
      <c r="V13" s="16">
        <v>249685.19565000001</v>
      </c>
      <c r="W13" s="17">
        <v>2.0562900000000002</v>
      </c>
      <c r="X13" s="16">
        <v>10063.129999999999</v>
      </c>
      <c r="Y13" s="16">
        <v>215416.93129800001</v>
      </c>
      <c r="Z13" s="17">
        <v>2.1829170000000002</v>
      </c>
      <c r="AA13" s="16">
        <v>9216.65</v>
      </c>
      <c r="AB13" s="16">
        <v>24929.693521000001</v>
      </c>
      <c r="AC13" s="17">
        <v>5.5048820000000003</v>
      </c>
      <c r="AD13" s="16">
        <v>2689.81</v>
      </c>
      <c r="AE13" s="16">
        <v>9338.5708300000006</v>
      </c>
      <c r="AF13" s="17">
        <v>10.735469</v>
      </c>
      <c r="AG13" s="16">
        <v>1964.98</v>
      </c>
      <c r="AH13" s="16">
        <v>0</v>
      </c>
      <c r="AI13" s="17">
        <v>0</v>
      </c>
      <c r="AJ13" s="16">
        <v>0</v>
      </c>
      <c r="AK13" s="184"/>
      <c r="AL13" s="16">
        <v>638629.40898399998</v>
      </c>
      <c r="AM13" s="17">
        <v>1.41144</v>
      </c>
      <c r="AN13" s="16">
        <v>17667.189999999999</v>
      </c>
      <c r="AO13" s="16">
        <v>529768.51101200003</v>
      </c>
      <c r="AP13" s="17">
        <v>1.463848</v>
      </c>
      <c r="AQ13" s="16">
        <v>15199.81</v>
      </c>
      <c r="AR13" s="16">
        <v>86005.441602999999</v>
      </c>
      <c r="AS13" s="17">
        <v>3.4703599999999999</v>
      </c>
      <c r="AT13" s="16">
        <v>5850.01</v>
      </c>
      <c r="AU13" s="16">
        <v>22855.456367999999</v>
      </c>
      <c r="AV13" s="17">
        <v>6.256761</v>
      </c>
      <c r="AW13" s="16">
        <v>2802.82</v>
      </c>
      <c r="AX13" s="16">
        <v>0</v>
      </c>
      <c r="AY13" s="17">
        <v>0</v>
      </c>
      <c r="AZ13" s="281">
        <v>0</v>
      </c>
    </row>
    <row r="14" spans="1:58" x14ac:dyDescent="0.2">
      <c r="A14" s="148" t="s">
        <v>119</v>
      </c>
      <c r="B14" s="132" t="s">
        <v>4</v>
      </c>
      <c r="C14" s="64">
        <v>99168.946207999994</v>
      </c>
      <c r="D14" s="20">
        <v>5.1727790000000002</v>
      </c>
      <c r="E14" s="64">
        <v>10054.39</v>
      </c>
      <c r="F14" s="64">
        <v>96579.170077000002</v>
      </c>
      <c r="G14" s="20">
        <v>5.2894829999999997</v>
      </c>
      <c r="H14" s="64">
        <v>10012.74</v>
      </c>
      <c r="I14" s="64">
        <v>80345.497319000002</v>
      </c>
      <c r="J14" s="20">
        <v>5.4971750000000004</v>
      </c>
      <c r="K14" s="64">
        <v>8656.7999999999993</v>
      </c>
      <c r="L14" s="64">
        <v>10386.846953</v>
      </c>
      <c r="M14" s="20">
        <v>15.516632</v>
      </c>
      <c r="N14" s="64">
        <v>3158.91</v>
      </c>
      <c r="O14" s="64">
        <v>5846.8258040000001</v>
      </c>
      <c r="P14" s="20">
        <v>18.547183</v>
      </c>
      <c r="Q14" s="64">
        <v>2125.4699999999998</v>
      </c>
      <c r="R14" s="64">
        <v>0</v>
      </c>
      <c r="S14" s="20">
        <v>0</v>
      </c>
      <c r="T14" s="20">
        <v>0</v>
      </c>
      <c r="U14" s="185"/>
      <c r="V14" s="64">
        <v>22728.548261</v>
      </c>
      <c r="W14" s="20">
        <v>9.0515290000000004</v>
      </c>
      <c r="X14" s="64">
        <v>4032.27</v>
      </c>
      <c r="Y14" s="64">
        <v>19824.793549999999</v>
      </c>
      <c r="Z14" s="20">
        <v>9.9914170000000002</v>
      </c>
      <c r="AA14" s="64">
        <v>3882.32</v>
      </c>
      <c r="AB14" s="64">
        <v>1501.7943439999999</v>
      </c>
      <c r="AC14" s="20">
        <v>34.614604</v>
      </c>
      <c r="AD14" s="64">
        <v>1018.89</v>
      </c>
      <c r="AE14" s="64">
        <v>1401.9603669999999</v>
      </c>
      <c r="AF14" s="20">
        <v>25.185361</v>
      </c>
      <c r="AG14" s="64">
        <v>692.05</v>
      </c>
      <c r="AH14" s="64">
        <v>0</v>
      </c>
      <c r="AI14" s="20">
        <v>0</v>
      </c>
      <c r="AJ14" s="64">
        <v>0</v>
      </c>
      <c r="AK14" s="185"/>
      <c r="AL14" s="64">
        <v>73850.621815999999</v>
      </c>
      <c r="AM14" s="20">
        <v>5.385745</v>
      </c>
      <c r="AN14" s="64">
        <v>7795.72</v>
      </c>
      <c r="AO14" s="64">
        <v>60520.70377</v>
      </c>
      <c r="AP14" s="20">
        <v>5.4032489999999997</v>
      </c>
      <c r="AQ14" s="64">
        <v>6409.37</v>
      </c>
      <c r="AR14" s="64">
        <v>8885.0526090000003</v>
      </c>
      <c r="AS14" s="20">
        <v>16.068076000000001</v>
      </c>
      <c r="AT14" s="64">
        <v>2798.21</v>
      </c>
      <c r="AU14" s="64">
        <v>4444.8654370000004</v>
      </c>
      <c r="AV14" s="20">
        <v>18.591394000000001</v>
      </c>
      <c r="AW14" s="64">
        <v>1619.67</v>
      </c>
      <c r="AX14" s="64">
        <v>0</v>
      </c>
      <c r="AY14" s="20">
        <v>0</v>
      </c>
      <c r="AZ14" s="282">
        <v>0</v>
      </c>
    </row>
    <row r="15" spans="1:58" x14ac:dyDescent="0.2">
      <c r="A15" s="136">
        <v>15</v>
      </c>
      <c r="B15" s="133" t="s">
        <v>5</v>
      </c>
      <c r="C15" s="21">
        <v>304981.19402</v>
      </c>
      <c r="D15" s="22">
        <v>2.1577000000000002</v>
      </c>
      <c r="E15" s="21">
        <v>12897.94</v>
      </c>
      <c r="F15" s="21">
        <v>301135.63331599999</v>
      </c>
      <c r="G15" s="22">
        <v>2.1787139999999998</v>
      </c>
      <c r="H15" s="21">
        <v>12859.33</v>
      </c>
      <c r="I15" s="21">
        <v>245720.536524</v>
      </c>
      <c r="J15" s="22">
        <v>2.3261259999999999</v>
      </c>
      <c r="K15" s="21">
        <v>11202.91</v>
      </c>
      <c r="L15" s="21">
        <v>49459.911607000002</v>
      </c>
      <c r="M15" s="22">
        <v>4.5095320000000001</v>
      </c>
      <c r="N15" s="21">
        <v>4371.6000000000004</v>
      </c>
      <c r="O15" s="21">
        <v>5955.1851839999999</v>
      </c>
      <c r="P15" s="22">
        <v>12.221137000000001</v>
      </c>
      <c r="Q15" s="21">
        <v>1426.47</v>
      </c>
      <c r="R15" s="21">
        <v>0</v>
      </c>
      <c r="S15" s="22">
        <v>0</v>
      </c>
      <c r="T15" s="22">
        <v>0</v>
      </c>
      <c r="U15" s="185"/>
      <c r="V15" s="21">
        <v>103929.58990399999</v>
      </c>
      <c r="W15" s="22">
        <v>3.1569159999999998</v>
      </c>
      <c r="X15" s="21">
        <v>6430.7</v>
      </c>
      <c r="Y15" s="21">
        <v>87693.557549000005</v>
      </c>
      <c r="Z15" s="22">
        <v>3.56067</v>
      </c>
      <c r="AA15" s="21">
        <v>6120.06</v>
      </c>
      <c r="AB15" s="21">
        <v>13993.303571</v>
      </c>
      <c r="AC15" s="22">
        <v>6.747331</v>
      </c>
      <c r="AD15" s="21">
        <v>1850.58</v>
      </c>
      <c r="AE15" s="21">
        <v>2242.7287839999999</v>
      </c>
      <c r="AF15" s="22">
        <v>22.125064999999999</v>
      </c>
      <c r="AG15" s="21">
        <v>972.56</v>
      </c>
      <c r="AH15" s="21">
        <v>0</v>
      </c>
      <c r="AI15" s="22">
        <v>0</v>
      </c>
      <c r="AJ15" s="21">
        <v>0</v>
      </c>
      <c r="AK15" s="185"/>
      <c r="AL15" s="21">
        <v>197206.04341099999</v>
      </c>
      <c r="AM15" s="22">
        <v>2.4383020000000002</v>
      </c>
      <c r="AN15" s="21">
        <v>9424.6200000000008</v>
      </c>
      <c r="AO15" s="21">
        <v>158026.97897500001</v>
      </c>
      <c r="AP15" s="22">
        <v>2.438793</v>
      </c>
      <c r="AQ15" s="21">
        <v>7553.74</v>
      </c>
      <c r="AR15" s="21">
        <v>35466.608035999998</v>
      </c>
      <c r="AS15" s="22">
        <v>5.0483409999999997</v>
      </c>
      <c r="AT15" s="21">
        <v>3509.33</v>
      </c>
      <c r="AU15" s="21">
        <v>3712.4564</v>
      </c>
      <c r="AV15" s="22">
        <v>15.571391</v>
      </c>
      <c r="AW15" s="21">
        <v>1133.04</v>
      </c>
      <c r="AX15" s="21">
        <v>0</v>
      </c>
      <c r="AY15" s="22">
        <v>0</v>
      </c>
      <c r="AZ15" s="283">
        <v>0</v>
      </c>
    </row>
    <row r="16" spans="1:58" x14ac:dyDescent="0.2">
      <c r="A16" s="135">
        <v>17</v>
      </c>
      <c r="B16" s="132" t="s">
        <v>6</v>
      </c>
      <c r="C16" s="64">
        <v>25037.613531999999</v>
      </c>
      <c r="D16" s="20">
        <v>7.4941959999999996</v>
      </c>
      <c r="E16" s="64">
        <v>3677.68</v>
      </c>
      <c r="F16" s="64">
        <v>23873.146526</v>
      </c>
      <c r="G16" s="20">
        <v>8.2754150000000006</v>
      </c>
      <c r="H16" s="64">
        <v>3872.18</v>
      </c>
      <c r="I16" s="64">
        <v>23073.549905</v>
      </c>
      <c r="J16" s="20">
        <v>8.4357249999999997</v>
      </c>
      <c r="K16" s="64">
        <v>3814.99</v>
      </c>
      <c r="L16" s="64">
        <v>377.80951900000002</v>
      </c>
      <c r="M16" s="20">
        <v>61.495725999999998</v>
      </c>
      <c r="N16" s="64">
        <v>455.38</v>
      </c>
      <c r="O16" s="64">
        <v>421.787103</v>
      </c>
      <c r="P16" s="20">
        <v>30.631428</v>
      </c>
      <c r="Q16" s="64">
        <v>253.23</v>
      </c>
      <c r="R16" s="64">
        <v>0</v>
      </c>
      <c r="S16" s="20">
        <v>0</v>
      </c>
      <c r="T16" s="20">
        <v>0</v>
      </c>
      <c r="U16" s="185"/>
      <c r="V16" s="64">
        <v>5055.2618169999996</v>
      </c>
      <c r="W16" s="20">
        <v>10.378588000000001</v>
      </c>
      <c r="X16" s="64">
        <v>1028.3399999999999</v>
      </c>
      <c r="Y16" s="64">
        <v>4889.8594469999998</v>
      </c>
      <c r="Z16" s="20">
        <v>10.759897</v>
      </c>
      <c r="AA16" s="64">
        <v>1031.24</v>
      </c>
      <c r="AB16" s="64">
        <v>0</v>
      </c>
      <c r="AC16" s="20">
        <v>0</v>
      </c>
      <c r="AD16" s="64">
        <v>0</v>
      </c>
      <c r="AE16" s="64">
        <v>165.40236999999999</v>
      </c>
      <c r="AF16" s="20">
        <v>46.614891999999998</v>
      </c>
      <c r="AG16" s="64">
        <v>151.12</v>
      </c>
      <c r="AH16" s="64">
        <v>0</v>
      </c>
      <c r="AI16" s="20">
        <v>0</v>
      </c>
      <c r="AJ16" s="64">
        <v>0</v>
      </c>
      <c r="AK16" s="185"/>
      <c r="AL16" s="64">
        <v>18817.884709000002</v>
      </c>
      <c r="AM16" s="20">
        <v>9.6753060000000009</v>
      </c>
      <c r="AN16" s="64">
        <v>3568.55</v>
      </c>
      <c r="AO16" s="64">
        <v>18183.690457000001</v>
      </c>
      <c r="AP16" s="20">
        <v>9.7975630000000002</v>
      </c>
      <c r="AQ16" s="64">
        <v>3491.85</v>
      </c>
      <c r="AR16" s="64">
        <v>377.80951900000002</v>
      </c>
      <c r="AS16" s="20">
        <v>61.495725999999998</v>
      </c>
      <c r="AT16" s="64">
        <v>455.38</v>
      </c>
      <c r="AU16" s="64">
        <v>256.38473299999998</v>
      </c>
      <c r="AV16" s="20">
        <v>34.992471000000002</v>
      </c>
      <c r="AW16" s="64">
        <v>175.84</v>
      </c>
      <c r="AX16" s="64">
        <v>0</v>
      </c>
      <c r="AY16" s="20">
        <v>0</v>
      </c>
      <c r="AZ16" s="282">
        <v>0</v>
      </c>
    </row>
    <row r="17" spans="1:52" x14ac:dyDescent="0.2">
      <c r="A17" s="136">
        <v>25</v>
      </c>
      <c r="B17" s="133" t="s">
        <v>7</v>
      </c>
      <c r="C17" s="21">
        <v>181279.20125300001</v>
      </c>
      <c r="D17" s="22">
        <v>2.9418129999999998</v>
      </c>
      <c r="E17" s="21">
        <v>10452.48</v>
      </c>
      <c r="F17" s="21">
        <v>173319.52996499999</v>
      </c>
      <c r="G17" s="22">
        <v>2.944804</v>
      </c>
      <c r="H17" s="21">
        <v>10003.68</v>
      </c>
      <c r="I17" s="21">
        <v>135413.344124</v>
      </c>
      <c r="J17" s="22">
        <v>2.991873</v>
      </c>
      <c r="K17" s="21">
        <v>7940.74</v>
      </c>
      <c r="L17" s="21">
        <v>32568.310952</v>
      </c>
      <c r="M17" s="22">
        <v>5.7944380000000004</v>
      </c>
      <c r="N17" s="21">
        <v>3698.82</v>
      </c>
      <c r="O17" s="21">
        <v>5337.8748889999997</v>
      </c>
      <c r="P17" s="22">
        <v>9.288983</v>
      </c>
      <c r="Q17" s="21">
        <v>971.84</v>
      </c>
      <c r="R17" s="21">
        <v>0</v>
      </c>
      <c r="S17" s="22">
        <v>0</v>
      </c>
      <c r="T17" s="22">
        <v>0</v>
      </c>
      <c r="U17" s="185"/>
      <c r="V17" s="21">
        <v>50867.518757999998</v>
      </c>
      <c r="W17" s="22">
        <v>3.6014330000000001</v>
      </c>
      <c r="X17" s="21">
        <v>3590.64</v>
      </c>
      <c r="Y17" s="21">
        <v>42941.072382999999</v>
      </c>
      <c r="Z17" s="22">
        <v>3.8400789999999998</v>
      </c>
      <c r="AA17" s="21">
        <v>3231.98</v>
      </c>
      <c r="AB17" s="21">
        <v>6362.5006839999996</v>
      </c>
      <c r="AC17" s="22">
        <v>11.108551</v>
      </c>
      <c r="AD17" s="21">
        <v>1385.29</v>
      </c>
      <c r="AE17" s="21">
        <v>1563.9456909999999</v>
      </c>
      <c r="AF17" s="22">
        <v>14.662523</v>
      </c>
      <c r="AG17" s="21">
        <v>449.46</v>
      </c>
      <c r="AH17" s="21">
        <v>0</v>
      </c>
      <c r="AI17" s="22">
        <v>0</v>
      </c>
      <c r="AJ17" s="21">
        <v>0</v>
      </c>
      <c r="AK17" s="185"/>
      <c r="AL17" s="21">
        <v>122452.011208</v>
      </c>
      <c r="AM17" s="22">
        <v>3.26152</v>
      </c>
      <c r="AN17" s="21">
        <v>7827.84</v>
      </c>
      <c r="AO17" s="21">
        <v>92472.271741000004</v>
      </c>
      <c r="AP17" s="22">
        <v>3.2647170000000001</v>
      </c>
      <c r="AQ17" s="21">
        <v>5917.16</v>
      </c>
      <c r="AR17" s="21">
        <v>26205.810268000001</v>
      </c>
      <c r="AS17" s="22">
        <v>6.1246130000000001</v>
      </c>
      <c r="AT17" s="21">
        <v>3145.81</v>
      </c>
      <c r="AU17" s="21">
        <v>3773.9291979999998</v>
      </c>
      <c r="AV17" s="22">
        <v>10.191960999999999</v>
      </c>
      <c r="AW17" s="21">
        <v>753.89</v>
      </c>
      <c r="AX17" s="21">
        <v>0</v>
      </c>
      <c r="AY17" s="22">
        <v>0</v>
      </c>
      <c r="AZ17" s="283">
        <v>0</v>
      </c>
    </row>
    <row r="18" spans="1:52" x14ac:dyDescent="0.2">
      <c r="A18" s="135">
        <v>41</v>
      </c>
      <c r="B18" s="132" t="s">
        <v>8</v>
      </c>
      <c r="C18" s="64">
        <v>62595.752729</v>
      </c>
      <c r="D18" s="20">
        <v>4.295585</v>
      </c>
      <c r="E18" s="64">
        <v>5270.15</v>
      </c>
      <c r="F18" s="64">
        <v>61449.976609999998</v>
      </c>
      <c r="G18" s="20">
        <v>4.1452970000000002</v>
      </c>
      <c r="H18" s="64">
        <v>4992.68</v>
      </c>
      <c r="I18" s="64">
        <v>57982.037083000003</v>
      </c>
      <c r="J18" s="20">
        <v>4.2796019999999997</v>
      </c>
      <c r="K18" s="64">
        <v>4863.55</v>
      </c>
      <c r="L18" s="64">
        <v>2086.0868730000002</v>
      </c>
      <c r="M18" s="20">
        <v>16.346247000000002</v>
      </c>
      <c r="N18" s="64">
        <v>668.35</v>
      </c>
      <c r="O18" s="64">
        <v>1381.852654</v>
      </c>
      <c r="P18" s="20">
        <v>14.21603</v>
      </c>
      <c r="Q18" s="64">
        <v>385.03</v>
      </c>
      <c r="R18" s="64">
        <v>0</v>
      </c>
      <c r="S18" s="20">
        <v>0</v>
      </c>
      <c r="T18" s="20">
        <v>0</v>
      </c>
      <c r="U18" s="185"/>
      <c r="V18" s="64">
        <v>12705.713008000001</v>
      </c>
      <c r="W18" s="20">
        <v>5.9059780000000002</v>
      </c>
      <c r="X18" s="64">
        <v>1470.78</v>
      </c>
      <c r="Y18" s="64">
        <v>12320.395682</v>
      </c>
      <c r="Z18" s="20">
        <v>5.9537269999999998</v>
      </c>
      <c r="AA18" s="64">
        <v>1437.7</v>
      </c>
      <c r="AB18" s="64">
        <v>189.539152</v>
      </c>
      <c r="AC18" s="20">
        <v>57.649219000000002</v>
      </c>
      <c r="AD18" s="64">
        <v>214.16</v>
      </c>
      <c r="AE18" s="64">
        <v>195.77817400000001</v>
      </c>
      <c r="AF18" s="20">
        <v>34.069533999999997</v>
      </c>
      <c r="AG18" s="64">
        <v>130.72999999999999</v>
      </c>
      <c r="AH18" s="64">
        <v>0</v>
      </c>
      <c r="AI18" s="20">
        <v>0</v>
      </c>
      <c r="AJ18" s="64">
        <v>0</v>
      </c>
      <c r="AK18" s="185"/>
      <c r="AL18" s="64">
        <v>48744.263601999999</v>
      </c>
      <c r="AM18" s="20">
        <v>4.8044580000000003</v>
      </c>
      <c r="AN18" s="64">
        <v>4590.12</v>
      </c>
      <c r="AO18" s="64">
        <v>45661.641401000001</v>
      </c>
      <c r="AP18" s="20">
        <v>4.9746030000000001</v>
      </c>
      <c r="AQ18" s="64">
        <v>4452.1099999999997</v>
      </c>
      <c r="AR18" s="64">
        <v>1896.5477209999999</v>
      </c>
      <c r="AS18" s="20">
        <v>16.963922</v>
      </c>
      <c r="AT18" s="64">
        <v>630.59</v>
      </c>
      <c r="AU18" s="64">
        <v>1186.07448</v>
      </c>
      <c r="AV18" s="20">
        <v>15.968133</v>
      </c>
      <c r="AW18" s="64">
        <v>371.21</v>
      </c>
      <c r="AX18" s="64">
        <v>0</v>
      </c>
      <c r="AY18" s="20">
        <v>0</v>
      </c>
      <c r="AZ18" s="282">
        <v>0</v>
      </c>
    </row>
    <row r="19" spans="1:52" x14ac:dyDescent="0.2">
      <c r="A19" s="136">
        <v>54</v>
      </c>
      <c r="B19" s="133" t="s">
        <v>221</v>
      </c>
      <c r="C19" s="21">
        <v>41926.873926</v>
      </c>
      <c r="D19" s="22">
        <v>6.4517049999999996</v>
      </c>
      <c r="E19" s="21">
        <v>5301.8</v>
      </c>
      <c r="F19" s="21">
        <v>41001.039433999998</v>
      </c>
      <c r="G19" s="22">
        <v>6.6094249999999999</v>
      </c>
      <c r="H19" s="21">
        <v>5311.47</v>
      </c>
      <c r="I19" s="21">
        <v>34257.635396999998</v>
      </c>
      <c r="J19" s="22">
        <v>7.2263450000000002</v>
      </c>
      <c r="K19" s="21">
        <v>4852.13</v>
      </c>
      <c r="L19" s="21">
        <v>2482.0380030000001</v>
      </c>
      <c r="M19" s="22">
        <v>14.384415000000001</v>
      </c>
      <c r="N19" s="21">
        <v>699.77</v>
      </c>
      <c r="O19" s="21">
        <v>4261.3660339999997</v>
      </c>
      <c r="P19" s="22">
        <v>13.602691999999999</v>
      </c>
      <c r="Q19" s="21">
        <v>1136.1300000000001</v>
      </c>
      <c r="R19" s="21">
        <v>0</v>
      </c>
      <c r="S19" s="22">
        <v>0</v>
      </c>
      <c r="T19" s="22">
        <v>0</v>
      </c>
      <c r="U19" s="185"/>
      <c r="V19" s="21">
        <v>8204.8838830000004</v>
      </c>
      <c r="W19" s="22">
        <v>8.8124979999999997</v>
      </c>
      <c r="X19" s="21">
        <v>1417.19</v>
      </c>
      <c r="Y19" s="21">
        <v>6672.2096590000001</v>
      </c>
      <c r="Z19" s="22">
        <v>8.8440790000000007</v>
      </c>
      <c r="AA19" s="21">
        <v>1156.5899999999999</v>
      </c>
      <c r="AB19" s="21">
        <v>568.64738299999999</v>
      </c>
      <c r="AC19" s="22">
        <v>28.155913000000002</v>
      </c>
      <c r="AD19" s="21">
        <v>313.81</v>
      </c>
      <c r="AE19" s="21">
        <v>964.02684199999999</v>
      </c>
      <c r="AF19" s="22">
        <v>28.935234000000001</v>
      </c>
      <c r="AG19" s="21">
        <v>546.73</v>
      </c>
      <c r="AH19" s="21">
        <v>0</v>
      </c>
      <c r="AI19" s="22">
        <v>0</v>
      </c>
      <c r="AJ19" s="21">
        <v>0</v>
      </c>
      <c r="AK19" s="185"/>
      <c r="AL19" s="21">
        <v>32796.155551000003</v>
      </c>
      <c r="AM19" s="22">
        <v>7.066999</v>
      </c>
      <c r="AN19" s="21">
        <v>4542.7</v>
      </c>
      <c r="AO19" s="21">
        <v>27585.425738000002</v>
      </c>
      <c r="AP19" s="22">
        <v>8.0830149999999996</v>
      </c>
      <c r="AQ19" s="21">
        <v>4370.28</v>
      </c>
      <c r="AR19" s="21">
        <v>1913.3906199999999</v>
      </c>
      <c r="AS19" s="22">
        <v>14.612715</v>
      </c>
      <c r="AT19" s="21">
        <v>548.01</v>
      </c>
      <c r="AU19" s="21">
        <v>3297.3391929999998</v>
      </c>
      <c r="AV19" s="22">
        <v>15.025912</v>
      </c>
      <c r="AW19" s="21">
        <v>971.09</v>
      </c>
      <c r="AX19" s="21">
        <v>0</v>
      </c>
      <c r="AY19" s="22">
        <v>0</v>
      </c>
      <c r="AZ19" s="283">
        <v>0</v>
      </c>
    </row>
    <row r="20" spans="1:52" x14ac:dyDescent="0.2">
      <c r="A20" s="135">
        <v>63</v>
      </c>
      <c r="B20" s="132" t="s">
        <v>9</v>
      </c>
      <c r="C20" s="64">
        <v>4227.6448719999999</v>
      </c>
      <c r="D20" s="20">
        <v>11.766365</v>
      </c>
      <c r="E20" s="64">
        <v>974.98</v>
      </c>
      <c r="F20" s="64">
        <v>3869.214536</v>
      </c>
      <c r="G20" s="20">
        <v>12.494915000000001</v>
      </c>
      <c r="H20" s="64">
        <v>947.57</v>
      </c>
      <c r="I20" s="64">
        <v>3621.6583260000002</v>
      </c>
      <c r="J20" s="20">
        <v>12.705914999999999</v>
      </c>
      <c r="K20" s="64">
        <v>901.92</v>
      </c>
      <c r="L20" s="64">
        <v>213.784694</v>
      </c>
      <c r="M20" s="20">
        <v>32.162979999999997</v>
      </c>
      <c r="N20" s="64">
        <v>134.77000000000001</v>
      </c>
      <c r="O20" s="64">
        <v>33.771517000000003</v>
      </c>
      <c r="P20" s="20">
        <v>59.065899000000002</v>
      </c>
      <c r="Q20" s="64">
        <v>39.1</v>
      </c>
      <c r="R20" s="64">
        <v>0</v>
      </c>
      <c r="S20" s="20">
        <v>0</v>
      </c>
      <c r="T20" s="20">
        <v>0</v>
      </c>
      <c r="U20" s="185"/>
      <c r="V20" s="64">
        <v>954.72103500000003</v>
      </c>
      <c r="W20" s="20">
        <v>21.492322999999999</v>
      </c>
      <c r="X20" s="64">
        <v>402.18</v>
      </c>
      <c r="Y20" s="64">
        <v>898.48347100000001</v>
      </c>
      <c r="Z20" s="20">
        <v>22.211793</v>
      </c>
      <c r="AA20" s="64">
        <v>391.16</v>
      </c>
      <c r="AB20" s="64">
        <v>56.237563999999999</v>
      </c>
      <c r="AC20" s="20">
        <v>55.491117000000003</v>
      </c>
      <c r="AD20" s="64">
        <v>61.17</v>
      </c>
      <c r="AE20" s="64">
        <v>0</v>
      </c>
      <c r="AF20" s="20">
        <v>0</v>
      </c>
      <c r="AG20" s="64">
        <v>0</v>
      </c>
      <c r="AH20" s="64">
        <v>0</v>
      </c>
      <c r="AI20" s="20">
        <v>0</v>
      </c>
      <c r="AJ20" s="64">
        <v>0</v>
      </c>
      <c r="AK20" s="185"/>
      <c r="AL20" s="64">
        <v>2914.4935019999998</v>
      </c>
      <c r="AM20" s="20">
        <v>12.919065</v>
      </c>
      <c r="AN20" s="64">
        <v>737.99</v>
      </c>
      <c r="AO20" s="64">
        <v>2723.1748550000002</v>
      </c>
      <c r="AP20" s="20">
        <v>13.348741</v>
      </c>
      <c r="AQ20" s="64">
        <v>712.48</v>
      </c>
      <c r="AR20" s="64">
        <v>157.54713000000001</v>
      </c>
      <c r="AS20" s="20">
        <v>36.043227999999999</v>
      </c>
      <c r="AT20" s="64">
        <v>111.3</v>
      </c>
      <c r="AU20" s="64">
        <v>33.771517000000003</v>
      </c>
      <c r="AV20" s="20">
        <v>59.065899000000002</v>
      </c>
      <c r="AW20" s="64">
        <v>39.1</v>
      </c>
      <c r="AX20" s="64">
        <v>0</v>
      </c>
      <c r="AY20" s="20">
        <v>0</v>
      </c>
      <c r="AZ20" s="282">
        <v>0</v>
      </c>
    </row>
    <row r="21" spans="1:52" x14ac:dyDescent="0.2">
      <c r="A21" s="136">
        <v>66</v>
      </c>
      <c r="B21" s="133" t="s">
        <v>10</v>
      </c>
      <c r="C21" s="21">
        <v>14454.63891</v>
      </c>
      <c r="D21" s="22">
        <v>6.7301250000000001</v>
      </c>
      <c r="E21" s="21">
        <v>1906.72</v>
      </c>
      <c r="F21" s="21">
        <v>13423.100700999999</v>
      </c>
      <c r="G21" s="22">
        <v>6.7692940000000004</v>
      </c>
      <c r="H21" s="21">
        <v>1780.95</v>
      </c>
      <c r="I21" s="21">
        <v>12880.354911</v>
      </c>
      <c r="J21" s="22">
        <v>7.014113</v>
      </c>
      <c r="K21" s="21">
        <v>1770.75</v>
      </c>
      <c r="L21" s="21">
        <v>297.77440999999999</v>
      </c>
      <c r="M21" s="22">
        <v>28.013862</v>
      </c>
      <c r="N21" s="21">
        <v>163.5</v>
      </c>
      <c r="O21" s="21">
        <v>244.97138000000001</v>
      </c>
      <c r="P21" s="22">
        <v>35.402869000000003</v>
      </c>
      <c r="Q21" s="21">
        <v>169.98</v>
      </c>
      <c r="R21" s="21">
        <v>0</v>
      </c>
      <c r="S21" s="22">
        <v>0</v>
      </c>
      <c r="T21" s="22">
        <v>0</v>
      </c>
      <c r="U21" s="185"/>
      <c r="V21" s="21">
        <v>3107.4139909999999</v>
      </c>
      <c r="W21" s="22">
        <v>10.547891999999999</v>
      </c>
      <c r="X21" s="21">
        <v>642.41999999999996</v>
      </c>
      <c r="Y21" s="21">
        <v>2992.913732</v>
      </c>
      <c r="Z21" s="22">
        <v>10.906141999999999</v>
      </c>
      <c r="AA21" s="21">
        <v>639.77</v>
      </c>
      <c r="AB21" s="21">
        <v>28.143263000000001</v>
      </c>
      <c r="AC21" s="22">
        <v>85.868677000000005</v>
      </c>
      <c r="AD21" s="21">
        <v>47.37</v>
      </c>
      <c r="AE21" s="21">
        <v>86.356995999999995</v>
      </c>
      <c r="AF21" s="22">
        <v>59.435907999999998</v>
      </c>
      <c r="AG21" s="21">
        <v>100.6</v>
      </c>
      <c r="AH21" s="21">
        <v>0</v>
      </c>
      <c r="AI21" s="22">
        <v>0</v>
      </c>
      <c r="AJ21" s="21">
        <v>0</v>
      </c>
      <c r="AK21" s="185"/>
      <c r="AL21" s="21">
        <v>10315.686709</v>
      </c>
      <c r="AM21" s="22">
        <v>7.3258150000000004</v>
      </c>
      <c r="AN21" s="21">
        <v>1481.19</v>
      </c>
      <c r="AO21" s="21">
        <v>9887.4411789999995</v>
      </c>
      <c r="AP21" s="22">
        <v>7.5228799999999998</v>
      </c>
      <c r="AQ21" s="21">
        <v>1457.89</v>
      </c>
      <c r="AR21" s="21">
        <v>269.631147</v>
      </c>
      <c r="AS21" s="22">
        <v>29.742481000000002</v>
      </c>
      <c r="AT21" s="21">
        <v>157.18</v>
      </c>
      <c r="AU21" s="21">
        <v>158.614384</v>
      </c>
      <c r="AV21" s="22">
        <v>35.121886000000003</v>
      </c>
      <c r="AW21" s="21">
        <v>109.19</v>
      </c>
      <c r="AX21" s="21">
        <v>0</v>
      </c>
      <c r="AY21" s="22">
        <v>0</v>
      </c>
      <c r="AZ21" s="283">
        <v>0</v>
      </c>
    </row>
    <row r="22" spans="1:52" x14ac:dyDescent="0.2">
      <c r="A22" s="135">
        <v>68</v>
      </c>
      <c r="B22" s="132" t="s">
        <v>11</v>
      </c>
      <c r="C22" s="64">
        <v>93366.424547000002</v>
      </c>
      <c r="D22" s="20">
        <v>2.9514529999999999</v>
      </c>
      <c r="E22" s="64">
        <v>5401.11</v>
      </c>
      <c r="F22" s="64">
        <v>91716.627143999998</v>
      </c>
      <c r="G22" s="20">
        <v>2.9811160000000001</v>
      </c>
      <c r="H22" s="64">
        <v>5358.99</v>
      </c>
      <c r="I22" s="64">
        <v>81672.757966000005</v>
      </c>
      <c r="J22" s="20">
        <v>3.3002910000000001</v>
      </c>
      <c r="K22" s="64">
        <v>5283.06</v>
      </c>
      <c r="L22" s="64">
        <v>7098.5050080000001</v>
      </c>
      <c r="M22" s="20">
        <v>10.135418</v>
      </c>
      <c r="N22" s="64">
        <v>1410.15</v>
      </c>
      <c r="O22" s="64">
        <v>2945.3641699999998</v>
      </c>
      <c r="P22" s="20">
        <v>14.864388999999999</v>
      </c>
      <c r="Q22" s="64">
        <v>858.11</v>
      </c>
      <c r="R22" s="64">
        <v>0</v>
      </c>
      <c r="S22" s="20">
        <v>0</v>
      </c>
      <c r="T22" s="20">
        <v>0</v>
      </c>
      <c r="U22" s="185"/>
      <c r="V22" s="64">
        <v>23203.072864000002</v>
      </c>
      <c r="W22" s="20">
        <v>5.4134130000000003</v>
      </c>
      <c r="X22" s="64">
        <v>2461.91</v>
      </c>
      <c r="Y22" s="64">
        <v>20848.101839999999</v>
      </c>
      <c r="Z22" s="20">
        <v>5.8246580000000003</v>
      </c>
      <c r="AA22" s="64">
        <v>2380.09</v>
      </c>
      <c r="AB22" s="64">
        <v>1620.21288</v>
      </c>
      <c r="AC22" s="20">
        <v>23.472919999999998</v>
      </c>
      <c r="AD22" s="64">
        <v>745.41</v>
      </c>
      <c r="AE22" s="64">
        <v>734.75814500000001</v>
      </c>
      <c r="AF22" s="20">
        <v>27.140678999999999</v>
      </c>
      <c r="AG22" s="64">
        <v>390.86</v>
      </c>
      <c r="AH22" s="64">
        <v>0</v>
      </c>
      <c r="AI22" s="20">
        <v>0</v>
      </c>
      <c r="AJ22" s="64">
        <v>0</v>
      </c>
      <c r="AK22" s="185"/>
      <c r="AL22" s="64">
        <v>68513.554279999997</v>
      </c>
      <c r="AM22" s="20">
        <v>3.215935</v>
      </c>
      <c r="AN22" s="64">
        <v>4318.57</v>
      </c>
      <c r="AO22" s="64">
        <v>60824.656127000002</v>
      </c>
      <c r="AP22" s="20">
        <v>3.588749</v>
      </c>
      <c r="AQ22" s="64">
        <v>4278.37</v>
      </c>
      <c r="AR22" s="64">
        <v>5478.292128</v>
      </c>
      <c r="AS22" s="20">
        <v>10.550706</v>
      </c>
      <c r="AT22" s="64">
        <v>1132.8800000000001</v>
      </c>
      <c r="AU22" s="64">
        <v>2210.606025</v>
      </c>
      <c r="AV22" s="20">
        <v>16.745923999999999</v>
      </c>
      <c r="AW22" s="64">
        <v>725.57</v>
      </c>
      <c r="AX22" s="64">
        <v>0</v>
      </c>
      <c r="AY22" s="20">
        <v>0</v>
      </c>
      <c r="AZ22" s="282">
        <v>0</v>
      </c>
    </row>
    <row r="23" spans="1:52" x14ac:dyDescent="0.2">
      <c r="A23" s="137">
        <v>73</v>
      </c>
      <c r="B23" s="134" t="s">
        <v>12</v>
      </c>
      <c r="C23" s="161">
        <v>84050.688108000002</v>
      </c>
      <c r="D23" s="24">
        <v>4.0227060000000003</v>
      </c>
      <c r="E23" s="162">
        <v>6626.98</v>
      </c>
      <c r="F23" s="162">
        <v>81947.166324000005</v>
      </c>
      <c r="G23" s="24">
        <v>4.1427189999999996</v>
      </c>
      <c r="H23" s="162">
        <v>6653.89</v>
      </c>
      <c r="I23" s="162">
        <v>70218.070754999993</v>
      </c>
      <c r="J23" s="24">
        <v>4.2216230000000001</v>
      </c>
      <c r="K23" s="162">
        <v>5810.11</v>
      </c>
      <c r="L23" s="162">
        <v>5964.0671069999999</v>
      </c>
      <c r="M23" s="24">
        <v>12.81481</v>
      </c>
      <c r="N23" s="162">
        <v>1498</v>
      </c>
      <c r="O23" s="162">
        <v>5765.0284620000002</v>
      </c>
      <c r="P23" s="24">
        <v>16.933083</v>
      </c>
      <c r="Q23" s="162">
        <v>1913.35</v>
      </c>
      <c r="R23" s="162">
        <v>0</v>
      </c>
      <c r="S23" s="24">
        <v>0</v>
      </c>
      <c r="T23" s="24">
        <v>0</v>
      </c>
      <c r="U23" s="185"/>
      <c r="V23" s="162">
        <v>18928.472129000002</v>
      </c>
      <c r="W23" s="24">
        <v>11.717003</v>
      </c>
      <c r="X23" s="162">
        <v>4346.99</v>
      </c>
      <c r="Y23" s="162">
        <v>16335.543986000001</v>
      </c>
      <c r="Z23" s="24">
        <v>10.488878</v>
      </c>
      <c r="AA23" s="162">
        <v>3358.29</v>
      </c>
      <c r="AB23" s="162">
        <v>609.31468099999995</v>
      </c>
      <c r="AC23" s="24">
        <v>32.134335999999998</v>
      </c>
      <c r="AD23" s="162">
        <v>383.77</v>
      </c>
      <c r="AE23" s="162">
        <v>1983.613462</v>
      </c>
      <c r="AF23" s="24">
        <v>33.855795000000001</v>
      </c>
      <c r="AG23" s="162">
        <v>1316.27</v>
      </c>
      <c r="AH23" s="162">
        <v>0</v>
      </c>
      <c r="AI23" s="24">
        <v>0</v>
      </c>
      <c r="AJ23" s="162">
        <v>0</v>
      </c>
      <c r="AK23" s="185"/>
      <c r="AL23" s="162">
        <v>63018.694194999996</v>
      </c>
      <c r="AM23" s="24">
        <v>4.0826539999999998</v>
      </c>
      <c r="AN23" s="162">
        <v>5042.76</v>
      </c>
      <c r="AO23" s="162">
        <v>53882.526768999996</v>
      </c>
      <c r="AP23" s="24">
        <v>4.8124840000000004</v>
      </c>
      <c r="AQ23" s="162">
        <v>5082.45</v>
      </c>
      <c r="AR23" s="162">
        <v>5354.752426</v>
      </c>
      <c r="AS23" s="24">
        <v>13.323194000000001</v>
      </c>
      <c r="AT23" s="162">
        <v>1398.31</v>
      </c>
      <c r="AU23" s="162">
        <v>3781.415</v>
      </c>
      <c r="AV23" s="24">
        <v>17.739926000000001</v>
      </c>
      <c r="AW23" s="162">
        <v>1314.81</v>
      </c>
      <c r="AX23" s="162">
        <v>0</v>
      </c>
      <c r="AY23" s="24">
        <v>0</v>
      </c>
      <c r="AZ23" s="291">
        <v>0</v>
      </c>
    </row>
    <row r="24" spans="1:52" s="13" customFormat="1" x14ac:dyDescent="0.2">
      <c r="A24" s="149"/>
      <c r="B24" s="143" t="s">
        <v>13</v>
      </c>
      <c r="C24" s="7">
        <v>103685.20760199999</v>
      </c>
      <c r="D24" s="17">
        <v>3.8270439999999999</v>
      </c>
      <c r="E24" s="7">
        <v>7777.43</v>
      </c>
      <c r="F24" s="7">
        <v>100200.060188</v>
      </c>
      <c r="G24" s="17">
        <v>3.9462109999999999</v>
      </c>
      <c r="H24" s="7">
        <v>7750.05</v>
      </c>
      <c r="I24" s="7">
        <v>88548.915764000005</v>
      </c>
      <c r="J24" s="17">
        <v>4.1775450000000003</v>
      </c>
      <c r="K24" s="7">
        <v>7250.37</v>
      </c>
      <c r="L24" s="7">
        <v>6266.6509470000001</v>
      </c>
      <c r="M24" s="17">
        <v>11.704368000000001</v>
      </c>
      <c r="N24" s="7">
        <v>1437.6</v>
      </c>
      <c r="O24" s="7">
        <v>5384.4934759999996</v>
      </c>
      <c r="P24" s="17">
        <v>12.270079000000001</v>
      </c>
      <c r="Q24" s="7">
        <v>1294.94</v>
      </c>
      <c r="R24" s="7">
        <v>0</v>
      </c>
      <c r="S24" s="17">
        <v>0</v>
      </c>
      <c r="T24" s="17">
        <v>0</v>
      </c>
      <c r="U24" s="184"/>
      <c r="V24" s="7">
        <v>15721.415295999999</v>
      </c>
      <c r="W24" s="17">
        <v>5.9888779999999997</v>
      </c>
      <c r="X24" s="7">
        <v>1845.41</v>
      </c>
      <c r="Y24" s="7">
        <v>14540.193579000001</v>
      </c>
      <c r="Z24" s="17">
        <v>6.298171</v>
      </c>
      <c r="AA24" s="7">
        <v>1794.9</v>
      </c>
      <c r="AB24" s="7">
        <v>289.03520600000002</v>
      </c>
      <c r="AC24" s="17">
        <v>33.268101000000001</v>
      </c>
      <c r="AD24" s="7">
        <v>188.47</v>
      </c>
      <c r="AE24" s="7">
        <v>892.186511</v>
      </c>
      <c r="AF24" s="17">
        <v>20.946217999999998</v>
      </c>
      <c r="AG24" s="7">
        <v>366.28</v>
      </c>
      <c r="AH24" s="7">
        <v>0</v>
      </c>
      <c r="AI24" s="17">
        <v>0</v>
      </c>
      <c r="AJ24" s="7">
        <v>0</v>
      </c>
      <c r="AK24" s="184"/>
      <c r="AL24" s="7">
        <v>84478.644891999997</v>
      </c>
      <c r="AM24" s="17">
        <v>4.4192460000000002</v>
      </c>
      <c r="AN24" s="7">
        <v>7317.3</v>
      </c>
      <c r="AO24" s="7">
        <v>74008.722185999999</v>
      </c>
      <c r="AP24" s="17">
        <v>4.697654</v>
      </c>
      <c r="AQ24" s="7">
        <v>6814.28</v>
      </c>
      <c r="AR24" s="7">
        <v>5977.6157409999996</v>
      </c>
      <c r="AS24" s="17">
        <v>11.888423</v>
      </c>
      <c r="AT24" s="7">
        <v>1392.86</v>
      </c>
      <c r="AU24" s="7">
        <v>4492.3069649999998</v>
      </c>
      <c r="AV24" s="17">
        <v>13.132348</v>
      </c>
      <c r="AW24" s="7">
        <v>1156.29</v>
      </c>
      <c r="AX24" s="7">
        <v>0</v>
      </c>
      <c r="AY24" s="17">
        <v>0</v>
      </c>
      <c r="AZ24" s="284">
        <v>0</v>
      </c>
    </row>
    <row r="25" spans="1:52" x14ac:dyDescent="0.2">
      <c r="A25" s="148" t="s">
        <v>121</v>
      </c>
      <c r="B25" s="138" t="s">
        <v>14</v>
      </c>
      <c r="C25" s="11">
        <v>5704.0200530000002</v>
      </c>
      <c r="D25" s="20">
        <v>10.559056999999999</v>
      </c>
      <c r="E25" s="11">
        <v>1180.49</v>
      </c>
      <c r="F25" s="11">
        <v>4565.7752229999996</v>
      </c>
      <c r="G25" s="20">
        <v>14.708994000000001</v>
      </c>
      <c r="H25" s="11">
        <v>1316.3</v>
      </c>
      <c r="I25" s="11">
        <v>4130.8517099999999</v>
      </c>
      <c r="J25" s="20">
        <v>16.263452000000001</v>
      </c>
      <c r="K25" s="11">
        <v>1316.77</v>
      </c>
      <c r="L25" s="11">
        <v>141.21347800000001</v>
      </c>
      <c r="M25" s="20">
        <v>33.997342000000003</v>
      </c>
      <c r="N25" s="11">
        <v>94.1</v>
      </c>
      <c r="O25" s="11">
        <v>293.710036</v>
      </c>
      <c r="P25" s="20">
        <v>32.770026999999999</v>
      </c>
      <c r="Q25" s="11">
        <v>188.65</v>
      </c>
      <c r="R25" s="11">
        <v>0</v>
      </c>
      <c r="S25" s="20">
        <v>0</v>
      </c>
      <c r="T25" s="20">
        <v>0</v>
      </c>
      <c r="U25" s="185"/>
      <c r="V25" s="11">
        <v>612.86835699999995</v>
      </c>
      <c r="W25" s="20">
        <v>8.1318789999999996</v>
      </c>
      <c r="X25" s="11">
        <v>97.68</v>
      </c>
      <c r="Y25" s="11">
        <v>601.57364399999994</v>
      </c>
      <c r="Z25" s="20">
        <v>8.2473390000000002</v>
      </c>
      <c r="AA25" s="11">
        <v>97.24</v>
      </c>
      <c r="AB25" s="11">
        <v>0</v>
      </c>
      <c r="AC25" s="20">
        <v>0</v>
      </c>
      <c r="AD25" s="11">
        <v>0</v>
      </c>
      <c r="AE25" s="11">
        <v>11.294713</v>
      </c>
      <c r="AF25" s="20">
        <v>97.979590000000002</v>
      </c>
      <c r="AG25" s="11">
        <v>21.69</v>
      </c>
      <c r="AH25" s="11">
        <v>0</v>
      </c>
      <c r="AI25" s="20">
        <v>0</v>
      </c>
      <c r="AJ25" s="11">
        <v>0</v>
      </c>
      <c r="AK25" s="185"/>
      <c r="AL25" s="11">
        <v>3952.9068659999998</v>
      </c>
      <c r="AM25" s="20">
        <v>16.708364</v>
      </c>
      <c r="AN25" s="11">
        <v>1294.51</v>
      </c>
      <c r="AO25" s="11">
        <v>3529.278065</v>
      </c>
      <c r="AP25" s="20">
        <v>18.672075</v>
      </c>
      <c r="AQ25" s="11">
        <v>1291.6199999999999</v>
      </c>
      <c r="AR25" s="11">
        <v>141.21347800000001</v>
      </c>
      <c r="AS25" s="20">
        <v>33.997342000000003</v>
      </c>
      <c r="AT25" s="11">
        <v>94.1</v>
      </c>
      <c r="AU25" s="11">
        <v>282.415323</v>
      </c>
      <c r="AV25" s="20">
        <v>33.916376999999997</v>
      </c>
      <c r="AW25" s="11">
        <v>187.74</v>
      </c>
      <c r="AX25" s="11">
        <v>0</v>
      </c>
      <c r="AY25" s="20">
        <v>0</v>
      </c>
      <c r="AZ25" s="285">
        <v>0</v>
      </c>
    </row>
    <row r="26" spans="1:52" x14ac:dyDescent="0.2">
      <c r="A26" s="139">
        <v>88</v>
      </c>
      <c r="B26" s="140" t="s">
        <v>170</v>
      </c>
      <c r="C26" s="65">
        <v>116.95957199999999</v>
      </c>
      <c r="D26" s="22">
        <v>41.929468</v>
      </c>
      <c r="E26" s="65">
        <v>96.12</v>
      </c>
      <c r="F26" s="65">
        <v>20.254082</v>
      </c>
      <c r="G26" s="22">
        <v>89.973540999999997</v>
      </c>
      <c r="H26" s="65">
        <v>35.72</v>
      </c>
      <c r="I26" s="65">
        <v>0</v>
      </c>
      <c r="J26" s="22">
        <v>0</v>
      </c>
      <c r="K26" s="65">
        <v>0</v>
      </c>
      <c r="L26" s="65">
        <v>0</v>
      </c>
      <c r="M26" s="22">
        <v>0</v>
      </c>
      <c r="N26" s="65">
        <v>0</v>
      </c>
      <c r="O26" s="65">
        <v>20.254082</v>
      </c>
      <c r="P26" s="22">
        <v>89.973540999999997</v>
      </c>
      <c r="Q26" s="65">
        <v>35.72</v>
      </c>
      <c r="R26" s="65">
        <v>0</v>
      </c>
      <c r="S26" s="22">
        <v>0</v>
      </c>
      <c r="T26" s="22">
        <v>0</v>
      </c>
      <c r="U26" s="185"/>
      <c r="V26" s="65">
        <v>0</v>
      </c>
      <c r="W26" s="22">
        <v>0</v>
      </c>
      <c r="X26" s="65">
        <v>0</v>
      </c>
      <c r="Y26" s="65">
        <v>0</v>
      </c>
      <c r="Z26" s="22">
        <v>0</v>
      </c>
      <c r="AA26" s="65">
        <v>0</v>
      </c>
      <c r="AB26" s="65">
        <v>0</v>
      </c>
      <c r="AC26" s="22">
        <v>0</v>
      </c>
      <c r="AD26" s="65">
        <v>0</v>
      </c>
      <c r="AE26" s="65">
        <v>0</v>
      </c>
      <c r="AF26" s="22">
        <v>0</v>
      </c>
      <c r="AG26" s="65">
        <v>0</v>
      </c>
      <c r="AH26" s="65">
        <v>0</v>
      </c>
      <c r="AI26" s="22">
        <v>0</v>
      </c>
      <c r="AJ26" s="65">
        <v>0</v>
      </c>
      <c r="AK26" s="185"/>
      <c r="AL26" s="65">
        <v>20.254082</v>
      </c>
      <c r="AM26" s="22">
        <v>89.973540999999997</v>
      </c>
      <c r="AN26" s="65">
        <v>35.72</v>
      </c>
      <c r="AO26" s="65">
        <v>0</v>
      </c>
      <c r="AP26" s="22">
        <v>0</v>
      </c>
      <c r="AQ26" s="65">
        <v>0</v>
      </c>
      <c r="AR26" s="65">
        <v>0</v>
      </c>
      <c r="AS26" s="22">
        <v>0</v>
      </c>
      <c r="AT26" s="65">
        <v>0</v>
      </c>
      <c r="AU26" s="65">
        <v>20.254082</v>
      </c>
      <c r="AV26" s="22">
        <v>89.973540999999997</v>
      </c>
      <c r="AW26" s="65">
        <v>35.72</v>
      </c>
      <c r="AX26" s="65">
        <v>0</v>
      </c>
      <c r="AY26" s="22">
        <v>0</v>
      </c>
      <c r="AZ26" s="286">
        <v>0</v>
      </c>
    </row>
    <row r="27" spans="1:52" x14ac:dyDescent="0.2">
      <c r="A27" s="135">
        <v>13</v>
      </c>
      <c r="B27" s="138" t="s">
        <v>15</v>
      </c>
      <c r="C27" s="11">
        <v>12833.215875</v>
      </c>
      <c r="D27" s="20">
        <v>8.3344000000000005</v>
      </c>
      <c r="E27" s="11">
        <v>2096.36</v>
      </c>
      <c r="F27" s="11">
        <v>12516.188316</v>
      </c>
      <c r="G27" s="20">
        <v>8.4996360000000006</v>
      </c>
      <c r="H27" s="11">
        <v>2085.11</v>
      </c>
      <c r="I27" s="11">
        <v>11565.804843</v>
      </c>
      <c r="J27" s="20">
        <v>9.0134439999999998</v>
      </c>
      <c r="K27" s="11">
        <v>2043.26</v>
      </c>
      <c r="L27" s="11">
        <v>498.708934</v>
      </c>
      <c r="M27" s="20">
        <v>21.269341000000001</v>
      </c>
      <c r="N27" s="11">
        <v>207.9</v>
      </c>
      <c r="O27" s="11">
        <v>451.67453899999998</v>
      </c>
      <c r="P27" s="20">
        <v>53.905735</v>
      </c>
      <c r="Q27" s="11">
        <v>477.22</v>
      </c>
      <c r="R27" s="11">
        <v>0</v>
      </c>
      <c r="S27" s="20">
        <v>0</v>
      </c>
      <c r="T27" s="20">
        <v>0</v>
      </c>
      <c r="U27" s="185"/>
      <c r="V27" s="11">
        <v>1264.638508</v>
      </c>
      <c r="W27" s="20">
        <v>21.188369999999999</v>
      </c>
      <c r="X27" s="11">
        <v>525.19000000000005</v>
      </c>
      <c r="Y27" s="11">
        <v>1187.918717</v>
      </c>
      <c r="Z27" s="20">
        <v>21.060210000000001</v>
      </c>
      <c r="AA27" s="11">
        <v>490.35</v>
      </c>
      <c r="AB27" s="11">
        <v>38.359895999999999</v>
      </c>
      <c r="AC27" s="20">
        <v>99.174796000000001</v>
      </c>
      <c r="AD27" s="11">
        <v>74.56</v>
      </c>
      <c r="AE27" s="11">
        <v>38.359895999999999</v>
      </c>
      <c r="AF27" s="20">
        <v>99.174796000000001</v>
      </c>
      <c r="AG27" s="11">
        <v>74.56</v>
      </c>
      <c r="AH27" s="11">
        <v>0</v>
      </c>
      <c r="AI27" s="20">
        <v>0</v>
      </c>
      <c r="AJ27" s="11">
        <v>0</v>
      </c>
      <c r="AK27" s="185"/>
      <c r="AL27" s="11">
        <v>11251.549808</v>
      </c>
      <c r="AM27" s="20">
        <v>8.4069529999999997</v>
      </c>
      <c r="AN27" s="11">
        <v>1853.99</v>
      </c>
      <c r="AO27" s="11">
        <v>10377.886125999999</v>
      </c>
      <c r="AP27" s="20">
        <v>8.9856049999999996</v>
      </c>
      <c r="AQ27" s="11">
        <v>1827.73</v>
      </c>
      <c r="AR27" s="11">
        <v>460.34903800000001</v>
      </c>
      <c r="AS27" s="20">
        <v>21.679659000000001</v>
      </c>
      <c r="AT27" s="11">
        <v>195.61</v>
      </c>
      <c r="AU27" s="11">
        <v>413.31464399999999</v>
      </c>
      <c r="AV27" s="20">
        <v>57.032546000000004</v>
      </c>
      <c r="AW27" s="11">
        <v>462.02</v>
      </c>
      <c r="AX27" s="11">
        <v>0</v>
      </c>
      <c r="AY27" s="20">
        <v>0</v>
      </c>
      <c r="AZ27" s="285">
        <v>0</v>
      </c>
    </row>
    <row r="28" spans="1:52" x14ac:dyDescent="0.2">
      <c r="A28" s="139">
        <v>20</v>
      </c>
      <c r="B28" s="140" t="s">
        <v>16</v>
      </c>
      <c r="C28" s="65">
        <v>6199.8131370000001</v>
      </c>
      <c r="D28" s="22">
        <v>9.7219289999999994</v>
      </c>
      <c r="E28" s="65">
        <v>1181.3699999999999</v>
      </c>
      <c r="F28" s="65">
        <v>6078.4994619999998</v>
      </c>
      <c r="G28" s="22">
        <v>9.9794809999999998</v>
      </c>
      <c r="H28" s="65">
        <v>1188.94</v>
      </c>
      <c r="I28" s="65">
        <v>5774.6261169999998</v>
      </c>
      <c r="J28" s="22">
        <v>10.250063000000001</v>
      </c>
      <c r="K28" s="65">
        <v>1160.1300000000001</v>
      </c>
      <c r="L28" s="65">
        <v>276.12508100000002</v>
      </c>
      <c r="M28" s="22">
        <v>38.195548000000002</v>
      </c>
      <c r="N28" s="65">
        <v>206.72</v>
      </c>
      <c r="O28" s="65">
        <v>27.748263999999999</v>
      </c>
      <c r="P28" s="22">
        <v>95.127786999999998</v>
      </c>
      <c r="Q28" s="65">
        <v>51.74</v>
      </c>
      <c r="R28" s="65">
        <v>0</v>
      </c>
      <c r="S28" s="22">
        <v>0</v>
      </c>
      <c r="T28" s="22">
        <v>0</v>
      </c>
      <c r="U28" s="185"/>
      <c r="V28" s="65">
        <v>887.32594099999994</v>
      </c>
      <c r="W28" s="22">
        <v>22.902850000000001</v>
      </c>
      <c r="X28" s="65">
        <v>398.32</v>
      </c>
      <c r="Y28" s="65">
        <v>883.62913000000003</v>
      </c>
      <c r="Z28" s="22">
        <v>22.996527</v>
      </c>
      <c r="AA28" s="65">
        <v>398.28</v>
      </c>
      <c r="AB28" s="65">
        <v>3.6968109999999998</v>
      </c>
      <c r="AC28" s="22">
        <v>75</v>
      </c>
      <c r="AD28" s="65">
        <v>5.43</v>
      </c>
      <c r="AE28" s="65">
        <v>0</v>
      </c>
      <c r="AF28" s="22">
        <v>0</v>
      </c>
      <c r="AG28" s="65">
        <v>0</v>
      </c>
      <c r="AH28" s="65">
        <v>0</v>
      </c>
      <c r="AI28" s="22">
        <v>0</v>
      </c>
      <c r="AJ28" s="65">
        <v>0</v>
      </c>
      <c r="AK28" s="185"/>
      <c r="AL28" s="65">
        <v>5191.1735209999997</v>
      </c>
      <c r="AM28" s="22">
        <v>10.773234</v>
      </c>
      <c r="AN28" s="65">
        <v>1096.1400000000001</v>
      </c>
      <c r="AO28" s="65">
        <v>4890.9969870000004</v>
      </c>
      <c r="AP28" s="22">
        <v>11.074441999999999</v>
      </c>
      <c r="AQ28" s="65">
        <v>1061.6400000000001</v>
      </c>
      <c r="AR28" s="65">
        <v>272.42827</v>
      </c>
      <c r="AS28" s="22">
        <v>38.700476000000002</v>
      </c>
      <c r="AT28" s="65">
        <v>206.64</v>
      </c>
      <c r="AU28" s="65">
        <v>27.748263999999999</v>
      </c>
      <c r="AV28" s="22">
        <v>95.127786999999998</v>
      </c>
      <c r="AW28" s="65">
        <v>51.74</v>
      </c>
      <c r="AX28" s="65">
        <v>0</v>
      </c>
      <c r="AY28" s="22">
        <v>0</v>
      </c>
      <c r="AZ28" s="286">
        <v>0</v>
      </c>
    </row>
    <row r="29" spans="1:52" x14ac:dyDescent="0.2">
      <c r="A29" s="135">
        <v>23</v>
      </c>
      <c r="B29" s="138" t="s">
        <v>17</v>
      </c>
      <c r="C29" s="11">
        <v>35931.796133999997</v>
      </c>
      <c r="D29" s="20">
        <v>7.1669470000000004</v>
      </c>
      <c r="E29" s="11">
        <v>5047.42</v>
      </c>
      <c r="F29" s="11">
        <v>34946.079425000004</v>
      </c>
      <c r="G29" s="20">
        <v>7.27515</v>
      </c>
      <c r="H29" s="11">
        <v>4983.0600000000004</v>
      </c>
      <c r="I29" s="11">
        <v>30696.904392</v>
      </c>
      <c r="J29" s="20">
        <v>7.8749140000000004</v>
      </c>
      <c r="K29" s="11">
        <v>4738.0200000000004</v>
      </c>
      <c r="L29" s="11">
        <v>1489.1960120000001</v>
      </c>
      <c r="M29" s="20">
        <v>16.189705</v>
      </c>
      <c r="N29" s="11">
        <v>472.55</v>
      </c>
      <c r="O29" s="11">
        <v>2759.9790210000001</v>
      </c>
      <c r="P29" s="20">
        <v>19.088473</v>
      </c>
      <c r="Q29" s="11">
        <v>1032.5999999999999</v>
      </c>
      <c r="R29" s="11">
        <v>0</v>
      </c>
      <c r="S29" s="20">
        <v>0</v>
      </c>
      <c r="T29" s="20">
        <v>0</v>
      </c>
      <c r="U29" s="185"/>
      <c r="V29" s="11">
        <v>7617.9467699999996</v>
      </c>
      <c r="W29" s="20">
        <v>7.8345940000000001</v>
      </c>
      <c r="X29" s="11">
        <v>1169.8</v>
      </c>
      <c r="Y29" s="11">
        <v>6925.418557</v>
      </c>
      <c r="Z29" s="20">
        <v>8.2397220000000004</v>
      </c>
      <c r="AA29" s="11">
        <v>1118.45</v>
      </c>
      <c r="AB29" s="11">
        <v>86.254429000000002</v>
      </c>
      <c r="AC29" s="20">
        <v>44.504458999999997</v>
      </c>
      <c r="AD29" s="11">
        <v>75.239999999999995</v>
      </c>
      <c r="AE29" s="11">
        <v>606.27378399999998</v>
      </c>
      <c r="AF29" s="20">
        <v>26.627423</v>
      </c>
      <c r="AG29" s="11">
        <v>316.41000000000003</v>
      </c>
      <c r="AH29" s="11">
        <v>0</v>
      </c>
      <c r="AI29" s="20">
        <v>0</v>
      </c>
      <c r="AJ29" s="11">
        <v>0</v>
      </c>
      <c r="AK29" s="185"/>
      <c r="AL29" s="11">
        <v>27328.132656000002</v>
      </c>
      <c r="AM29" s="20">
        <v>8.8300049999999999</v>
      </c>
      <c r="AN29" s="11">
        <v>4729.63</v>
      </c>
      <c r="AO29" s="11">
        <v>23771.485836</v>
      </c>
      <c r="AP29" s="20">
        <v>9.6751729999999991</v>
      </c>
      <c r="AQ29" s="11">
        <v>4507.87</v>
      </c>
      <c r="AR29" s="11">
        <v>1402.941583</v>
      </c>
      <c r="AS29" s="20">
        <v>16.836932000000001</v>
      </c>
      <c r="AT29" s="11">
        <v>462.98</v>
      </c>
      <c r="AU29" s="11">
        <v>2153.7052370000001</v>
      </c>
      <c r="AV29" s="20">
        <v>20.968229999999998</v>
      </c>
      <c r="AW29" s="11">
        <v>885.12</v>
      </c>
      <c r="AX29" s="11">
        <v>0</v>
      </c>
      <c r="AY29" s="20">
        <v>0</v>
      </c>
      <c r="AZ29" s="285">
        <v>0</v>
      </c>
    </row>
    <row r="30" spans="1:52" x14ac:dyDescent="0.2">
      <c r="A30" s="139">
        <v>44</v>
      </c>
      <c r="B30" s="140" t="s">
        <v>18</v>
      </c>
      <c r="C30" s="65">
        <v>2788.6237059999999</v>
      </c>
      <c r="D30" s="22">
        <v>18.509276</v>
      </c>
      <c r="E30" s="65">
        <v>1011.66</v>
      </c>
      <c r="F30" s="65">
        <v>2547.1495410000002</v>
      </c>
      <c r="G30" s="22">
        <v>20.53303</v>
      </c>
      <c r="H30" s="65">
        <v>1025.0899999999999</v>
      </c>
      <c r="I30" s="65">
        <v>1984.6559440000001</v>
      </c>
      <c r="J30" s="22">
        <v>19.789389</v>
      </c>
      <c r="K30" s="65">
        <v>769.79</v>
      </c>
      <c r="L30" s="65">
        <v>404.75224300000002</v>
      </c>
      <c r="M30" s="22">
        <v>48.344814</v>
      </c>
      <c r="N30" s="65">
        <v>383.53</v>
      </c>
      <c r="O30" s="65">
        <v>157.741354</v>
      </c>
      <c r="P30" s="22">
        <v>25.716560000000001</v>
      </c>
      <c r="Q30" s="65">
        <v>79.510000000000005</v>
      </c>
      <c r="R30" s="65">
        <v>0</v>
      </c>
      <c r="S30" s="22">
        <v>0</v>
      </c>
      <c r="T30" s="22">
        <v>0</v>
      </c>
      <c r="U30" s="185"/>
      <c r="V30" s="65">
        <v>386.84991000000002</v>
      </c>
      <c r="W30" s="22">
        <v>38.892448999999999</v>
      </c>
      <c r="X30" s="65">
        <v>294.89</v>
      </c>
      <c r="Y30" s="65">
        <v>327.17867799999999</v>
      </c>
      <c r="Z30" s="22">
        <v>43.220258999999999</v>
      </c>
      <c r="AA30" s="65">
        <v>277.16000000000003</v>
      </c>
      <c r="AB30" s="65">
        <v>59.671232000000003</v>
      </c>
      <c r="AC30" s="22">
        <v>98.961967999999999</v>
      </c>
      <c r="AD30" s="65">
        <v>115.74</v>
      </c>
      <c r="AE30" s="65">
        <v>0</v>
      </c>
      <c r="AF30" s="22">
        <v>0</v>
      </c>
      <c r="AG30" s="65">
        <v>0</v>
      </c>
      <c r="AH30" s="65">
        <v>0</v>
      </c>
      <c r="AI30" s="22">
        <v>0</v>
      </c>
      <c r="AJ30" s="65">
        <v>0</v>
      </c>
      <c r="AK30" s="185"/>
      <c r="AL30" s="65">
        <v>2160.2996309999999</v>
      </c>
      <c r="AM30" s="22">
        <v>19.243334000000001</v>
      </c>
      <c r="AN30" s="65">
        <v>814.8</v>
      </c>
      <c r="AO30" s="65">
        <v>1657.4772660000001</v>
      </c>
      <c r="AP30" s="22">
        <v>18.669239999999999</v>
      </c>
      <c r="AQ30" s="65">
        <v>606.5</v>
      </c>
      <c r="AR30" s="65">
        <v>345.08101099999999</v>
      </c>
      <c r="AS30" s="22">
        <v>42.244698</v>
      </c>
      <c r="AT30" s="65">
        <v>285.73</v>
      </c>
      <c r="AU30" s="65">
        <v>157.741354</v>
      </c>
      <c r="AV30" s="22">
        <v>25.716560000000001</v>
      </c>
      <c r="AW30" s="65">
        <v>79.510000000000005</v>
      </c>
      <c r="AX30" s="65">
        <v>0</v>
      </c>
      <c r="AY30" s="22">
        <v>0</v>
      </c>
      <c r="AZ30" s="286">
        <v>0</v>
      </c>
    </row>
    <row r="31" spans="1:52" x14ac:dyDescent="0.2">
      <c r="A31" s="135">
        <v>47</v>
      </c>
      <c r="B31" s="138" t="s">
        <v>19</v>
      </c>
      <c r="C31" s="11">
        <v>17992.200132999998</v>
      </c>
      <c r="D31" s="20">
        <v>12.896051999999999</v>
      </c>
      <c r="E31" s="11">
        <v>4547.76</v>
      </c>
      <c r="F31" s="11">
        <v>17888.843951999999</v>
      </c>
      <c r="G31" s="20">
        <v>12.943865000000001</v>
      </c>
      <c r="H31" s="11">
        <v>4538.3999999999996</v>
      </c>
      <c r="I31" s="11">
        <v>16118.331926000001</v>
      </c>
      <c r="J31" s="20">
        <v>12.961157999999999</v>
      </c>
      <c r="K31" s="11">
        <v>4094.68</v>
      </c>
      <c r="L31" s="11">
        <v>1471.4938010000001</v>
      </c>
      <c r="M31" s="20">
        <v>41.728006999999998</v>
      </c>
      <c r="N31" s="11">
        <v>1203.49</v>
      </c>
      <c r="O31" s="11">
        <v>299.01822499999997</v>
      </c>
      <c r="P31" s="20">
        <v>36.495871000000001</v>
      </c>
      <c r="Q31" s="11">
        <v>213.89</v>
      </c>
      <c r="R31" s="11">
        <v>0</v>
      </c>
      <c r="S31" s="20">
        <v>0</v>
      </c>
      <c r="T31" s="20">
        <v>0</v>
      </c>
      <c r="U31" s="185"/>
      <c r="V31" s="11">
        <v>2042.068927</v>
      </c>
      <c r="W31" s="20">
        <v>27.702119</v>
      </c>
      <c r="X31" s="11">
        <v>1108.76</v>
      </c>
      <c r="Y31" s="11">
        <v>1851.292539</v>
      </c>
      <c r="Z31" s="20">
        <v>30.424630000000001</v>
      </c>
      <c r="AA31" s="11">
        <v>1103.97</v>
      </c>
      <c r="AB31" s="11">
        <v>51.328090000000003</v>
      </c>
      <c r="AC31" s="20">
        <v>95.191237999999998</v>
      </c>
      <c r="AD31" s="11">
        <v>95.77</v>
      </c>
      <c r="AE31" s="11">
        <v>139.448297</v>
      </c>
      <c r="AF31" s="20">
        <v>55.379119000000003</v>
      </c>
      <c r="AG31" s="11">
        <v>151.36000000000001</v>
      </c>
      <c r="AH31" s="11">
        <v>0</v>
      </c>
      <c r="AI31" s="20">
        <v>0</v>
      </c>
      <c r="AJ31" s="11">
        <v>0</v>
      </c>
      <c r="AK31" s="185"/>
      <c r="AL31" s="11">
        <v>15846.775025999999</v>
      </c>
      <c r="AM31" s="20">
        <v>14.226717000000001</v>
      </c>
      <c r="AN31" s="11">
        <v>4418.7700000000004</v>
      </c>
      <c r="AO31" s="11">
        <v>14267.039386</v>
      </c>
      <c r="AP31" s="20">
        <v>14.067634999999999</v>
      </c>
      <c r="AQ31" s="11">
        <v>3933.79</v>
      </c>
      <c r="AR31" s="11">
        <v>1420.1657110000001</v>
      </c>
      <c r="AS31" s="20">
        <v>42.559902999999998</v>
      </c>
      <c r="AT31" s="11">
        <v>1184.67</v>
      </c>
      <c r="AU31" s="11">
        <v>159.569928</v>
      </c>
      <c r="AV31" s="20">
        <v>49.657868000000001</v>
      </c>
      <c r="AW31" s="11">
        <v>155.31</v>
      </c>
      <c r="AX31" s="11">
        <v>0</v>
      </c>
      <c r="AY31" s="20">
        <v>0</v>
      </c>
      <c r="AZ31" s="285">
        <v>0</v>
      </c>
    </row>
    <row r="32" spans="1:52" x14ac:dyDescent="0.2">
      <c r="A32" s="141">
        <v>70</v>
      </c>
      <c r="B32" s="142" t="s">
        <v>20</v>
      </c>
      <c r="C32" s="161">
        <v>22118.578991999999</v>
      </c>
      <c r="D32" s="24">
        <v>5.7033050000000003</v>
      </c>
      <c r="E32" s="162">
        <v>2472.52</v>
      </c>
      <c r="F32" s="162">
        <v>21637.270186000002</v>
      </c>
      <c r="G32" s="24">
        <v>5.8186859999999996</v>
      </c>
      <c r="H32" s="162">
        <v>2467.65</v>
      </c>
      <c r="I32" s="162">
        <v>18277.740832</v>
      </c>
      <c r="J32" s="24">
        <v>6.5496689999999997</v>
      </c>
      <c r="K32" s="162">
        <v>2346.38</v>
      </c>
      <c r="L32" s="162">
        <v>1985.161398</v>
      </c>
      <c r="M32" s="24">
        <v>10.056831000000001</v>
      </c>
      <c r="N32" s="162">
        <v>391.3</v>
      </c>
      <c r="O32" s="162">
        <v>1374.3679549999999</v>
      </c>
      <c r="P32" s="24">
        <v>20.034030000000001</v>
      </c>
      <c r="Q32" s="162">
        <v>539.66999999999996</v>
      </c>
      <c r="R32" s="162">
        <v>0</v>
      </c>
      <c r="S32" s="24">
        <v>0</v>
      </c>
      <c r="T32" s="24">
        <v>0</v>
      </c>
      <c r="U32" s="185"/>
      <c r="V32" s="162">
        <v>2909.7168830000001</v>
      </c>
      <c r="W32" s="24">
        <v>9.2247020000000006</v>
      </c>
      <c r="X32" s="162">
        <v>526.09</v>
      </c>
      <c r="Y32" s="162">
        <v>2763.1823129999998</v>
      </c>
      <c r="Z32" s="24">
        <v>9.5349439999999994</v>
      </c>
      <c r="AA32" s="162">
        <v>516.4</v>
      </c>
      <c r="AB32" s="162">
        <v>49.724749000000003</v>
      </c>
      <c r="AC32" s="24">
        <v>42.334066</v>
      </c>
      <c r="AD32" s="162">
        <v>41.26</v>
      </c>
      <c r="AE32" s="162">
        <v>96.809820999999999</v>
      </c>
      <c r="AF32" s="24">
        <v>37.658144999999998</v>
      </c>
      <c r="AG32" s="162">
        <v>71.459999999999994</v>
      </c>
      <c r="AH32" s="162">
        <v>0</v>
      </c>
      <c r="AI32" s="24">
        <v>0</v>
      </c>
      <c r="AJ32" s="162">
        <v>0</v>
      </c>
      <c r="AK32" s="185"/>
      <c r="AL32" s="162">
        <v>18727.553303000001</v>
      </c>
      <c r="AM32" s="24">
        <v>5.886285</v>
      </c>
      <c r="AN32" s="162">
        <v>2160.62</v>
      </c>
      <c r="AO32" s="162">
        <v>15514.55852</v>
      </c>
      <c r="AP32" s="24">
        <v>6.6872259999999999</v>
      </c>
      <c r="AQ32" s="162">
        <v>2033.49</v>
      </c>
      <c r="AR32" s="162">
        <v>1935.436649</v>
      </c>
      <c r="AS32" s="24">
        <v>10.237772</v>
      </c>
      <c r="AT32" s="162">
        <v>388.37</v>
      </c>
      <c r="AU32" s="162">
        <v>1277.5581340000001</v>
      </c>
      <c r="AV32" s="24">
        <v>20.76923</v>
      </c>
      <c r="AW32" s="162">
        <v>520.05999999999995</v>
      </c>
      <c r="AX32" s="162">
        <v>0</v>
      </c>
      <c r="AY32" s="24">
        <v>0</v>
      </c>
      <c r="AZ32" s="291">
        <v>0</v>
      </c>
    </row>
    <row r="33" spans="1:52" s="13" customFormat="1" x14ac:dyDescent="0.2">
      <c r="A33" s="149"/>
      <c r="B33" s="143" t="s">
        <v>21</v>
      </c>
      <c r="C33" s="7">
        <v>368861.95724700001</v>
      </c>
      <c r="D33" s="17">
        <v>4.4637589999999996</v>
      </c>
      <c r="E33" s="7">
        <v>32271.61</v>
      </c>
      <c r="F33" s="7">
        <v>324394.96861400001</v>
      </c>
      <c r="G33" s="17">
        <v>5.0667600000000004</v>
      </c>
      <c r="H33" s="7">
        <v>32215.18</v>
      </c>
      <c r="I33" s="7">
        <v>281236.66081899998</v>
      </c>
      <c r="J33" s="17">
        <v>4.4560719999999998</v>
      </c>
      <c r="K33" s="7">
        <v>24562.93</v>
      </c>
      <c r="L33" s="7">
        <v>16407.053764</v>
      </c>
      <c r="M33" s="17">
        <v>8.0214459999999992</v>
      </c>
      <c r="N33" s="7">
        <v>2579.52</v>
      </c>
      <c r="O33" s="7">
        <v>26751.254032000001</v>
      </c>
      <c r="P33" s="17">
        <v>23.26717</v>
      </c>
      <c r="Q33" s="7">
        <v>12199.55</v>
      </c>
      <c r="R33" s="7">
        <v>0</v>
      </c>
      <c r="S33" s="17">
        <v>0</v>
      </c>
      <c r="T33" s="17">
        <v>0</v>
      </c>
      <c r="U33" s="184"/>
      <c r="V33" s="7">
        <v>96597.560968999998</v>
      </c>
      <c r="W33" s="17">
        <v>6.9667599999999998</v>
      </c>
      <c r="X33" s="7">
        <v>13190.25</v>
      </c>
      <c r="Y33" s="7">
        <v>81925.291532999996</v>
      </c>
      <c r="Z33" s="17">
        <v>5.9133129999999996</v>
      </c>
      <c r="AA33" s="7">
        <v>9495.2199999999993</v>
      </c>
      <c r="AB33" s="7">
        <v>3179.3137109999998</v>
      </c>
      <c r="AC33" s="17">
        <v>13.037649</v>
      </c>
      <c r="AD33" s="7">
        <v>812.44</v>
      </c>
      <c r="AE33" s="7">
        <v>11492.955725</v>
      </c>
      <c r="AF33" s="17">
        <v>38.006852000000002</v>
      </c>
      <c r="AG33" s="7">
        <v>8561.5</v>
      </c>
      <c r="AH33" s="7">
        <v>0</v>
      </c>
      <c r="AI33" s="17">
        <v>0</v>
      </c>
      <c r="AJ33" s="7">
        <v>0</v>
      </c>
      <c r="AK33" s="184"/>
      <c r="AL33" s="7">
        <v>227797.407645</v>
      </c>
      <c r="AM33" s="17">
        <v>5.3220530000000004</v>
      </c>
      <c r="AN33" s="7">
        <v>23762.06</v>
      </c>
      <c r="AO33" s="7">
        <v>199311.369286</v>
      </c>
      <c r="AP33" s="17">
        <v>5.2239170000000001</v>
      </c>
      <c r="AQ33" s="7">
        <v>20407.25</v>
      </c>
      <c r="AR33" s="7">
        <v>13227.740053</v>
      </c>
      <c r="AS33" s="17">
        <v>8.7797579999999993</v>
      </c>
      <c r="AT33" s="7">
        <v>2276.27</v>
      </c>
      <c r="AU33" s="7">
        <v>15258.298306999999</v>
      </c>
      <c r="AV33" s="17">
        <v>17.810333</v>
      </c>
      <c r="AW33" s="7">
        <v>5326.41</v>
      </c>
      <c r="AX33" s="7">
        <v>0</v>
      </c>
      <c r="AY33" s="17">
        <v>0</v>
      </c>
      <c r="AZ33" s="284">
        <v>0</v>
      </c>
    </row>
    <row r="34" spans="1:52" x14ac:dyDescent="0.2">
      <c r="A34" s="135">
        <v>19</v>
      </c>
      <c r="B34" s="138" t="s">
        <v>22</v>
      </c>
      <c r="C34" s="11">
        <v>157267.08861000001</v>
      </c>
      <c r="D34" s="20">
        <v>5.935454</v>
      </c>
      <c r="E34" s="11">
        <v>18295.650000000001</v>
      </c>
      <c r="F34" s="11">
        <v>118651.2758</v>
      </c>
      <c r="G34" s="20">
        <v>7.6742160000000004</v>
      </c>
      <c r="H34" s="11">
        <v>17846.89</v>
      </c>
      <c r="I34" s="11">
        <v>106558.901363</v>
      </c>
      <c r="J34" s="20">
        <v>6.1830160000000003</v>
      </c>
      <c r="K34" s="11">
        <v>12913.56</v>
      </c>
      <c r="L34" s="11">
        <v>2526.029532</v>
      </c>
      <c r="M34" s="20">
        <v>34.487186999999999</v>
      </c>
      <c r="N34" s="11">
        <v>1707.47</v>
      </c>
      <c r="O34" s="11">
        <v>9566.3449039999996</v>
      </c>
      <c r="P34" s="20">
        <v>33.384386999999997</v>
      </c>
      <c r="Q34" s="11">
        <v>6259.58</v>
      </c>
      <c r="R34" s="11">
        <v>0</v>
      </c>
      <c r="S34" s="20">
        <v>0</v>
      </c>
      <c r="T34" s="20">
        <v>0</v>
      </c>
      <c r="U34" s="185"/>
      <c r="V34" s="11">
        <v>33122.874495999997</v>
      </c>
      <c r="W34" s="20">
        <v>7.509239</v>
      </c>
      <c r="X34" s="11">
        <v>4875.0600000000004</v>
      </c>
      <c r="Y34" s="11">
        <v>29649.411867999999</v>
      </c>
      <c r="Z34" s="20">
        <v>8.2772279999999991</v>
      </c>
      <c r="AA34" s="11">
        <v>4810.13</v>
      </c>
      <c r="AB34" s="11">
        <v>354.35075499999999</v>
      </c>
      <c r="AC34" s="20">
        <v>67.930593999999999</v>
      </c>
      <c r="AD34" s="11">
        <v>471.8</v>
      </c>
      <c r="AE34" s="11">
        <v>3119.1118729999998</v>
      </c>
      <c r="AF34" s="20">
        <v>30.701089</v>
      </c>
      <c r="AG34" s="11">
        <v>1876.9</v>
      </c>
      <c r="AH34" s="11">
        <v>0</v>
      </c>
      <c r="AI34" s="20">
        <v>0</v>
      </c>
      <c r="AJ34" s="11">
        <v>0</v>
      </c>
      <c r="AK34" s="185"/>
      <c r="AL34" s="11">
        <v>85528.401303999999</v>
      </c>
      <c r="AM34" s="20">
        <v>9.3180309999999995</v>
      </c>
      <c r="AN34" s="11">
        <v>15620.34</v>
      </c>
      <c r="AO34" s="11">
        <v>76909.489495000002</v>
      </c>
      <c r="AP34" s="20">
        <v>7.577121</v>
      </c>
      <c r="AQ34" s="11">
        <v>11421.95</v>
      </c>
      <c r="AR34" s="11">
        <v>2171.6787770000001</v>
      </c>
      <c r="AS34" s="20">
        <v>38.589709999999997</v>
      </c>
      <c r="AT34" s="11">
        <v>1642.57</v>
      </c>
      <c r="AU34" s="11">
        <v>6447.2330320000001</v>
      </c>
      <c r="AV34" s="20">
        <v>36.809401000000001</v>
      </c>
      <c r="AW34" s="11">
        <v>4651.45</v>
      </c>
      <c r="AX34" s="11">
        <v>0</v>
      </c>
      <c r="AY34" s="20">
        <v>0</v>
      </c>
      <c r="AZ34" s="285">
        <v>0</v>
      </c>
    </row>
    <row r="35" spans="1:52" x14ac:dyDescent="0.2">
      <c r="A35" s="139">
        <v>27</v>
      </c>
      <c r="B35" s="140" t="s">
        <v>23</v>
      </c>
      <c r="C35" s="65">
        <v>6431.4201560000001</v>
      </c>
      <c r="D35" s="22">
        <v>31.843691</v>
      </c>
      <c r="E35" s="65">
        <v>4014.08</v>
      </c>
      <c r="F35" s="65">
        <v>6431.4201560000001</v>
      </c>
      <c r="G35" s="22">
        <v>31.843691</v>
      </c>
      <c r="H35" s="65">
        <v>4014.08</v>
      </c>
      <c r="I35" s="65">
        <v>5972.0330020000001</v>
      </c>
      <c r="J35" s="22">
        <v>32.143756000000003</v>
      </c>
      <c r="K35" s="65">
        <v>3762.49</v>
      </c>
      <c r="L35" s="65">
        <v>459.38715400000001</v>
      </c>
      <c r="M35" s="22">
        <v>65.260146000000006</v>
      </c>
      <c r="N35" s="65">
        <v>587.6</v>
      </c>
      <c r="O35" s="65">
        <v>0</v>
      </c>
      <c r="P35" s="22">
        <v>0</v>
      </c>
      <c r="Q35" s="65">
        <v>0</v>
      </c>
      <c r="R35" s="65">
        <v>0</v>
      </c>
      <c r="S35" s="22">
        <v>0</v>
      </c>
      <c r="T35" s="22">
        <v>0</v>
      </c>
      <c r="U35" s="185"/>
      <c r="V35" s="65">
        <v>1378.161462</v>
      </c>
      <c r="W35" s="22">
        <v>65.260146000000006</v>
      </c>
      <c r="X35" s="65">
        <v>1762.8</v>
      </c>
      <c r="Y35" s="65">
        <v>1378.161462</v>
      </c>
      <c r="Z35" s="22">
        <v>65.260146000000006</v>
      </c>
      <c r="AA35" s="65">
        <v>1762.8</v>
      </c>
      <c r="AB35" s="65">
        <v>0</v>
      </c>
      <c r="AC35" s="22">
        <v>0</v>
      </c>
      <c r="AD35" s="65">
        <v>0</v>
      </c>
      <c r="AE35" s="65">
        <v>0</v>
      </c>
      <c r="AF35" s="22">
        <v>0</v>
      </c>
      <c r="AG35" s="65">
        <v>0</v>
      </c>
      <c r="AH35" s="65">
        <v>0</v>
      </c>
      <c r="AI35" s="22">
        <v>0</v>
      </c>
      <c r="AJ35" s="65">
        <v>0</v>
      </c>
      <c r="AK35" s="185"/>
      <c r="AL35" s="65">
        <v>5053.2586940000001</v>
      </c>
      <c r="AM35" s="22">
        <v>27.187232999999999</v>
      </c>
      <c r="AN35" s="65">
        <v>2692.73</v>
      </c>
      <c r="AO35" s="65">
        <v>4593.8715400000001</v>
      </c>
      <c r="AP35" s="22">
        <v>28.195606000000002</v>
      </c>
      <c r="AQ35" s="65">
        <v>2538.73</v>
      </c>
      <c r="AR35" s="65">
        <v>459.38715400000001</v>
      </c>
      <c r="AS35" s="22">
        <v>65.260146000000006</v>
      </c>
      <c r="AT35" s="65">
        <v>587.6</v>
      </c>
      <c r="AU35" s="65">
        <v>0</v>
      </c>
      <c r="AV35" s="22">
        <v>0</v>
      </c>
      <c r="AW35" s="65">
        <v>0</v>
      </c>
      <c r="AX35" s="65">
        <v>0</v>
      </c>
      <c r="AY35" s="22">
        <v>0</v>
      </c>
      <c r="AZ35" s="286">
        <v>0</v>
      </c>
    </row>
    <row r="36" spans="1:52" x14ac:dyDescent="0.2">
      <c r="A36" s="135">
        <v>52</v>
      </c>
      <c r="B36" s="138" t="s">
        <v>24</v>
      </c>
      <c r="C36" s="11">
        <v>185364.909013</v>
      </c>
      <c r="D36" s="20">
        <v>7.178795</v>
      </c>
      <c r="E36" s="11">
        <v>26081.66</v>
      </c>
      <c r="F36" s="11">
        <v>180706.252271</v>
      </c>
      <c r="G36" s="20">
        <v>7.4363390000000003</v>
      </c>
      <c r="H36" s="11">
        <v>26338.34</v>
      </c>
      <c r="I36" s="11">
        <v>152793.39064500001</v>
      </c>
      <c r="J36" s="20">
        <v>6.7888989999999998</v>
      </c>
      <c r="K36" s="11">
        <v>20331.060000000001</v>
      </c>
      <c r="L36" s="11">
        <v>11341.731677</v>
      </c>
      <c r="M36" s="20">
        <v>7.6987750000000004</v>
      </c>
      <c r="N36" s="11">
        <v>1711.42</v>
      </c>
      <c r="O36" s="11">
        <v>16571.129948999998</v>
      </c>
      <c r="P36" s="20">
        <v>32.218221999999997</v>
      </c>
      <c r="Q36" s="11">
        <v>10464.290000000001</v>
      </c>
      <c r="R36" s="11">
        <v>0</v>
      </c>
      <c r="S36" s="20">
        <v>0</v>
      </c>
      <c r="T36" s="20">
        <v>0</v>
      </c>
      <c r="U36" s="185"/>
      <c r="V36" s="11">
        <v>57155.070896999998</v>
      </c>
      <c r="W36" s="20">
        <v>10.724957</v>
      </c>
      <c r="X36" s="11">
        <v>12014.52</v>
      </c>
      <c r="Y36" s="11">
        <v>46269.167097999998</v>
      </c>
      <c r="Z36" s="20">
        <v>8.6282759999999996</v>
      </c>
      <c r="AA36" s="11">
        <v>7824.77</v>
      </c>
      <c r="AB36" s="11">
        <v>2544.8384639999999</v>
      </c>
      <c r="AC36" s="20">
        <v>12.598844</v>
      </c>
      <c r="AD36" s="11">
        <v>628.41999999999996</v>
      </c>
      <c r="AE36" s="11">
        <v>8341.0653349999993</v>
      </c>
      <c r="AF36" s="20">
        <v>51.094174000000002</v>
      </c>
      <c r="AG36" s="11">
        <v>8353.1200000000008</v>
      </c>
      <c r="AH36" s="11">
        <v>0</v>
      </c>
      <c r="AI36" s="20">
        <v>0</v>
      </c>
      <c r="AJ36" s="11">
        <v>0</v>
      </c>
      <c r="AK36" s="185"/>
      <c r="AL36" s="11">
        <v>123551.181373</v>
      </c>
      <c r="AM36" s="20">
        <v>7.2606310000000001</v>
      </c>
      <c r="AN36" s="11">
        <v>17582.37</v>
      </c>
      <c r="AO36" s="11">
        <v>106524.223547</v>
      </c>
      <c r="AP36" s="20">
        <v>7.9554850000000004</v>
      </c>
      <c r="AQ36" s="11">
        <v>16610.060000000001</v>
      </c>
      <c r="AR36" s="11">
        <v>8796.8932129999994</v>
      </c>
      <c r="AS36" s="20">
        <v>7.5851620000000004</v>
      </c>
      <c r="AT36" s="11">
        <v>1307.83</v>
      </c>
      <c r="AU36" s="11">
        <v>8230.0646130000005</v>
      </c>
      <c r="AV36" s="20">
        <v>15.915734</v>
      </c>
      <c r="AW36" s="11">
        <v>2567.36</v>
      </c>
      <c r="AX36" s="11">
        <v>0</v>
      </c>
      <c r="AY36" s="20">
        <v>0</v>
      </c>
      <c r="AZ36" s="285">
        <v>0</v>
      </c>
    </row>
    <row r="37" spans="1:52" x14ac:dyDescent="0.2">
      <c r="A37" s="141">
        <v>76</v>
      </c>
      <c r="B37" s="142" t="s">
        <v>222</v>
      </c>
      <c r="C37" s="66">
        <v>19798.539468999999</v>
      </c>
      <c r="D37" s="24">
        <v>8.2946989999999996</v>
      </c>
      <c r="E37" s="66">
        <v>3218.77</v>
      </c>
      <c r="F37" s="66">
        <v>18606.020389000001</v>
      </c>
      <c r="G37" s="24">
        <v>8.4452269999999992</v>
      </c>
      <c r="H37" s="66">
        <v>3079.79</v>
      </c>
      <c r="I37" s="66">
        <v>15912.335809</v>
      </c>
      <c r="J37" s="24">
        <v>9.6559640000000009</v>
      </c>
      <c r="K37" s="66">
        <v>3011.52</v>
      </c>
      <c r="L37" s="66">
        <v>2079.905401</v>
      </c>
      <c r="M37" s="24">
        <v>16.713896999999999</v>
      </c>
      <c r="N37" s="66">
        <v>681.36</v>
      </c>
      <c r="O37" s="66">
        <v>613.779179</v>
      </c>
      <c r="P37" s="24">
        <v>31.679300000000001</v>
      </c>
      <c r="Q37" s="66">
        <v>381.1</v>
      </c>
      <c r="R37" s="66">
        <v>0</v>
      </c>
      <c r="S37" s="24">
        <v>0</v>
      </c>
      <c r="T37" s="24">
        <v>0</v>
      </c>
      <c r="U37" s="185"/>
      <c r="V37" s="66">
        <v>4941.4541140000001</v>
      </c>
      <c r="W37" s="24">
        <v>17.15427</v>
      </c>
      <c r="X37" s="66">
        <v>1661.43</v>
      </c>
      <c r="Y37" s="66">
        <v>4628.5511049999996</v>
      </c>
      <c r="Z37" s="24">
        <v>18.069659000000001</v>
      </c>
      <c r="AA37" s="66">
        <v>1639.27</v>
      </c>
      <c r="AB37" s="66">
        <v>280.12449299999997</v>
      </c>
      <c r="AC37" s="24">
        <v>37.571289</v>
      </c>
      <c r="AD37" s="66">
        <v>206.28</v>
      </c>
      <c r="AE37" s="66">
        <v>32.778517000000001</v>
      </c>
      <c r="AF37" s="24">
        <v>65.741183000000007</v>
      </c>
      <c r="AG37" s="66">
        <v>42.24</v>
      </c>
      <c r="AH37" s="66">
        <v>0</v>
      </c>
      <c r="AI37" s="24">
        <v>0</v>
      </c>
      <c r="AJ37" s="66">
        <v>0</v>
      </c>
      <c r="AK37" s="185"/>
      <c r="AL37" s="66">
        <v>13664.566274000001</v>
      </c>
      <c r="AM37" s="24">
        <v>7.6972189999999996</v>
      </c>
      <c r="AN37" s="66">
        <v>2061.5100000000002</v>
      </c>
      <c r="AO37" s="66">
        <v>11283.784704</v>
      </c>
      <c r="AP37" s="24">
        <v>8.6451890000000002</v>
      </c>
      <c r="AQ37" s="66">
        <v>1911.99</v>
      </c>
      <c r="AR37" s="66">
        <v>1799.7809090000001</v>
      </c>
      <c r="AS37" s="24">
        <v>18.539384999999999</v>
      </c>
      <c r="AT37" s="66">
        <v>653.99</v>
      </c>
      <c r="AU37" s="66">
        <v>581.00066200000003</v>
      </c>
      <c r="AV37" s="24">
        <v>33.243543000000003</v>
      </c>
      <c r="AW37" s="66">
        <v>378.56</v>
      </c>
      <c r="AX37" s="66">
        <v>0</v>
      </c>
      <c r="AY37" s="24">
        <v>0</v>
      </c>
      <c r="AZ37" s="287">
        <v>0</v>
      </c>
    </row>
    <row r="38" spans="1:52" s="13" customFormat="1" x14ac:dyDescent="0.2">
      <c r="A38" s="149"/>
      <c r="B38" s="131" t="s">
        <v>719</v>
      </c>
      <c r="C38" s="80">
        <v>60817.722249999999</v>
      </c>
      <c r="D38" s="17">
        <v>6.2769190000000004</v>
      </c>
      <c r="E38" s="80">
        <v>7482.26</v>
      </c>
      <c r="F38" s="80">
        <v>59565.555794</v>
      </c>
      <c r="G38" s="17">
        <v>6.3737430000000002</v>
      </c>
      <c r="H38" s="80">
        <v>7441.25</v>
      </c>
      <c r="I38" s="80">
        <v>50950.430658999998</v>
      </c>
      <c r="J38" s="17">
        <v>6.8001740000000002</v>
      </c>
      <c r="K38" s="80">
        <v>6790.85</v>
      </c>
      <c r="L38" s="80">
        <v>6720.7916189999996</v>
      </c>
      <c r="M38" s="17">
        <v>11.992993999999999</v>
      </c>
      <c r="N38" s="80">
        <v>1579.81</v>
      </c>
      <c r="O38" s="80">
        <v>1894.3335159999999</v>
      </c>
      <c r="P38" s="17">
        <v>23.370083999999999</v>
      </c>
      <c r="Q38" s="80">
        <v>867.71</v>
      </c>
      <c r="R38" s="80">
        <v>0</v>
      </c>
      <c r="S38" s="17">
        <v>0</v>
      </c>
      <c r="T38" s="17">
        <v>0</v>
      </c>
      <c r="U38" s="184"/>
      <c r="V38" s="80">
        <v>14554.939548</v>
      </c>
      <c r="W38" s="17">
        <v>10.125621000000001</v>
      </c>
      <c r="X38" s="80">
        <v>2888.6</v>
      </c>
      <c r="Y38" s="80">
        <v>13345.710175</v>
      </c>
      <c r="Z38" s="17">
        <v>9.9547190000000008</v>
      </c>
      <c r="AA38" s="80">
        <v>2603.91</v>
      </c>
      <c r="AB38" s="80">
        <v>822.03724799999998</v>
      </c>
      <c r="AC38" s="17">
        <v>35.398181999999998</v>
      </c>
      <c r="AD38" s="80">
        <v>570.33000000000004</v>
      </c>
      <c r="AE38" s="80">
        <v>387.19212399999998</v>
      </c>
      <c r="AF38" s="17">
        <v>38.259898</v>
      </c>
      <c r="AG38" s="80">
        <v>290.35000000000002</v>
      </c>
      <c r="AH38" s="80">
        <v>0</v>
      </c>
      <c r="AI38" s="17">
        <v>0</v>
      </c>
      <c r="AJ38" s="80">
        <v>0</v>
      </c>
      <c r="AK38" s="184"/>
      <c r="AL38" s="80">
        <v>45010.616245999998</v>
      </c>
      <c r="AM38" s="17">
        <v>6.7495390000000004</v>
      </c>
      <c r="AN38" s="80">
        <v>5954.5</v>
      </c>
      <c r="AO38" s="80">
        <v>37604.720483999998</v>
      </c>
      <c r="AP38" s="17">
        <v>7.4062650000000003</v>
      </c>
      <c r="AQ38" s="80">
        <v>5458.81</v>
      </c>
      <c r="AR38" s="80">
        <v>5898.7543699999997</v>
      </c>
      <c r="AS38" s="17">
        <v>13.154344999999999</v>
      </c>
      <c r="AT38" s="80">
        <v>1520.85</v>
      </c>
      <c r="AU38" s="80">
        <v>1507.141392</v>
      </c>
      <c r="AV38" s="17">
        <v>27.734929999999999</v>
      </c>
      <c r="AW38" s="80">
        <v>819.29</v>
      </c>
      <c r="AX38" s="80">
        <v>0</v>
      </c>
      <c r="AY38" s="17">
        <v>0</v>
      </c>
      <c r="AZ38" s="288">
        <v>0</v>
      </c>
    </row>
    <row r="39" spans="1:52" x14ac:dyDescent="0.2">
      <c r="A39" s="135">
        <v>81</v>
      </c>
      <c r="B39" s="138" t="s">
        <v>25</v>
      </c>
      <c r="C39" s="67">
        <v>17934.816682000001</v>
      </c>
      <c r="D39" s="20">
        <v>11.428043000000001</v>
      </c>
      <c r="E39" s="67">
        <v>4017.21</v>
      </c>
      <c r="F39" s="67">
        <v>17605.680233999999</v>
      </c>
      <c r="G39" s="20">
        <v>11.467616</v>
      </c>
      <c r="H39" s="67">
        <v>3957.15</v>
      </c>
      <c r="I39" s="67">
        <v>16551.912071999999</v>
      </c>
      <c r="J39" s="20">
        <v>11.322229999999999</v>
      </c>
      <c r="K39" s="67">
        <v>3673.13</v>
      </c>
      <c r="L39" s="67">
        <v>473.46065700000003</v>
      </c>
      <c r="M39" s="20">
        <v>62.025562999999998</v>
      </c>
      <c r="N39" s="67">
        <v>575.59</v>
      </c>
      <c r="O39" s="67">
        <v>580.30750599999999</v>
      </c>
      <c r="P39" s="20">
        <v>48.278173000000002</v>
      </c>
      <c r="Q39" s="67">
        <v>549.12</v>
      </c>
      <c r="R39" s="67">
        <v>0</v>
      </c>
      <c r="S39" s="20">
        <v>0</v>
      </c>
      <c r="T39" s="20">
        <v>0</v>
      </c>
      <c r="U39" s="185"/>
      <c r="V39" s="67">
        <v>5718.554153</v>
      </c>
      <c r="W39" s="20">
        <v>16.664100000000001</v>
      </c>
      <c r="X39" s="67">
        <v>1867.77</v>
      </c>
      <c r="Y39" s="67">
        <v>5375.5533740000001</v>
      </c>
      <c r="Z39" s="20">
        <v>16.086684999999999</v>
      </c>
      <c r="AA39" s="67">
        <v>1694.91</v>
      </c>
      <c r="AB39" s="67">
        <v>145.35672400000001</v>
      </c>
      <c r="AC39" s="20">
        <v>97.296796999999998</v>
      </c>
      <c r="AD39" s="67">
        <v>277.2</v>
      </c>
      <c r="AE39" s="67">
        <v>197.64405500000001</v>
      </c>
      <c r="AF39" s="20">
        <v>65.179529000000002</v>
      </c>
      <c r="AG39" s="67">
        <v>252.49</v>
      </c>
      <c r="AH39" s="67">
        <v>0</v>
      </c>
      <c r="AI39" s="20">
        <v>0</v>
      </c>
      <c r="AJ39" s="67">
        <v>0</v>
      </c>
      <c r="AK39" s="185"/>
      <c r="AL39" s="67">
        <v>11887.126081</v>
      </c>
      <c r="AM39" s="20">
        <v>11.515143</v>
      </c>
      <c r="AN39" s="67">
        <v>2682.89</v>
      </c>
      <c r="AO39" s="67">
        <v>11176.358697</v>
      </c>
      <c r="AP39" s="20">
        <v>11.646775999999999</v>
      </c>
      <c r="AQ39" s="67">
        <v>2551.3000000000002</v>
      </c>
      <c r="AR39" s="67">
        <v>328.10393299999998</v>
      </c>
      <c r="AS39" s="20">
        <v>49.366070000000001</v>
      </c>
      <c r="AT39" s="67">
        <v>317.47000000000003</v>
      </c>
      <c r="AU39" s="67">
        <v>382.66345100000001</v>
      </c>
      <c r="AV39" s="20">
        <v>66.203693999999999</v>
      </c>
      <c r="AW39" s="67">
        <v>496.54</v>
      </c>
      <c r="AX39" s="67">
        <v>0</v>
      </c>
      <c r="AY39" s="20">
        <v>0</v>
      </c>
      <c r="AZ39" s="289">
        <v>0</v>
      </c>
    </row>
    <row r="40" spans="1:52" x14ac:dyDescent="0.2">
      <c r="A40" s="139">
        <v>85</v>
      </c>
      <c r="B40" s="140" t="s">
        <v>26</v>
      </c>
      <c r="C40" s="68">
        <v>17577.422884</v>
      </c>
      <c r="D40" s="22">
        <v>14.782458999999999</v>
      </c>
      <c r="E40" s="68">
        <v>5092.82</v>
      </c>
      <c r="F40" s="68">
        <v>17364.118305</v>
      </c>
      <c r="G40" s="22">
        <v>14.954732999999999</v>
      </c>
      <c r="H40" s="68">
        <v>5089.6400000000003</v>
      </c>
      <c r="I40" s="68">
        <v>15538.976256</v>
      </c>
      <c r="J40" s="22">
        <v>16.074992999999999</v>
      </c>
      <c r="K40" s="68">
        <v>4895.8599999999997</v>
      </c>
      <c r="L40" s="68">
        <v>1313.878213</v>
      </c>
      <c r="M40" s="22">
        <v>33.910820000000001</v>
      </c>
      <c r="N40" s="68">
        <v>873.27</v>
      </c>
      <c r="O40" s="68">
        <v>511.26383700000002</v>
      </c>
      <c r="P40" s="22">
        <v>43.53322</v>
      </c>
      <c r="Q40" s="68">
        <v>436.24</v>
      </c>
      <c r="R40" s="68">
        <v>0</v>
      </c>
      <c r="S40" s="22">
        <v>0</v>
      </c>
      <c r="T40" s="22">
        <v>0</v>
      </c>
      <c r="U40" s="185"/>
      <c r="V40" s="68">
        <v>3887.2024409999999</v>
      </c>
      <c r="W40" s="22">
        <v>18.768409999999999</v>
      </c>
      <c r="X40" s="68">
        <v>1429.95</v>
      </c>
      <c r="Y40" s="68">
        <v>3701.8313929999999</v>
      </c>
      <c r="Z40" s="22">
        <v>18.776758000000001</v>
      </c>
      <c r="AA40" s="68">
        <v>1362.36</v>
      </c>
      <c r="AB40" s="68">
        <v>163.042699</v>
      </c>
      <c r="AC40" s="22">
        <v>56.346803000000001</v>
      </c>
      <c r="AD40" s="68">
        <v>180.06</v>
      </c>
      <c r="AE40" s="68">
        <v>22.328348999999999</v>
      </c>
      <c r="AF40" s="22">
        <v>52.593887000000002</v>
      </c>
      <c r="AG40" s="68">
        <v>23.02</v>
      </c>
      <c r="AH40" s="68">
        <v>0</v>
      </c>
      <c r="AI40" s="22">
        <v>0</v>
      </c>
      <c r="AJ40" s="68">
        <v>0</v>
      </c>
      <c r="AK40" s="185"/>
      <c r="AL40" s="68">
        <v>13476.915864000001</v>
      </c>
      <c r="AM40" s="22">
        <v>16.233414</v>
      </c>
      <c r="AN40" s="68">
        <v>4288.0200000000004</v>
      </c>
      <c r="AO40" s="68">
        <v>11837.144863</v>
      </c>
      <c r="AP40" s="22">
        <v>17.702784000000001</v>
      </c>
      <c r="AQ40" s="68">
        <v>4107.1899999999996</v>
      </c>
      <c r="AR40" s="68">
        <v>1150.8355140000001</v>
      </c>
      <c r="AS40" s="22">
        <v>38.208978000000002</v>
      </c>
      <c r="AT40" s="68">
        <v>861.86</v>
      </c>
      <c r="AU40" s="68">
        <v>488.93548700000002</v>
      </c>
      <c r="AV40" s="22">
        <v>45.420698999999999</v>
      </c>
      <c r="AW40" s="68">
        <v>435.27</v>
      </c>
      <c r="AX40" s="68">
        <v>0</v>
      </c>
      <c r="AY40" s="22">
        <v>0</v>
      </c>
      <c r="AZ40" s="290">
        <v>0</v>
      </c>
    </row>
    <row r="41" spans="1:52" x14ac:dyDescent="0.2">
      <c r="A41" s="135">
        <v>50</v>
      </c>
      <c r="B41" s="138" t="s">
        <v>27</v>
      </c>
      <c r="C41" s="67">
        <v>21375.256342000001</v>
      </c>
      <c r="D41" s="20">
        <v>8.3466419999999992</v>
      </c>
      <c r="E41" s="67">
        <v>3496.87</v>
      </c>
      <c r="F41" s="67">
        <v>20674.928148999999</v>
      </c>
      <c r="G41" s="20">
        <v>8.5937590000000004</v>
      </c>
      <c r="H41" s="67">
        <v>3482.44</v>
      </c>
      <c r="I41" s="67">
        <v>14946.411529000001</v>
      </c>
      <c r="J41" s="20">
        <v>9.0139420000000001</v>
      </c>
      <c r="K41" s="67">
        <v>2640.63</v>
      </c>
      <c r="L41" s="67">
        <v>4933.452749</v>
      </c>
      <c r="M41" s="20">
        <v>12.244738</v>
      </c>
      <c r="N41" s="67">
        <v>1184.01</v>
      </c>
      <c r="O41" s="67">
        <v>795.06387099999995</v>
      </c>
      <c r="P41" s="20">
        <v>32.777589999999996</v>
      </c>
      <c r="Q41" s="67">
        <v>510.78</v>
      </c>
      <c r="R41" s="67">
        <v>0</v>
      </c>
      <c r="S41" s="20">
        <v>0</v>
      </c>
      <c r="T41" s="20">
        <v>0</v>
      </c>
      <c r="U41" s="185"/>
      <c r="V41" s="67">
        <v>4707.0661790000004</v>
      </c>
      <c r="W41" s="20">
        <v>17.655615999999998</v>
      </c>
      <c r="X41" s="67">
        <v>1628.88</v>
      </c>
      <c r="Y41" s="67">
        <v>4026.2086340000001</v>
      </c>
      <c r="Z41" s="20">
        <v>17.440442999999998</v>
      </c>
      <c r="AA41" s="67">
        <v>1376.29</v>
      </c>
      <c r="AB41" s="67">
        <v>513.63782500000002</v>
      </c>
      <c r="AC41" s="20">
        <v>46.167042000000002</v>
      </c>
      <c r="AD41" s="67">
        <v>464.78</v>
      </c>
      <c r="AE41" s="67">
        <v>167.21972</v>
      </c>
      <c r="AF41" s="20">
        <v>43.172687000000003</v>
      </c>
      <c r="AG41" s="67">
        <v>141.5</v>
      </c>
      <c r="AH41" s="67">
        <v>0</v>
      </c>
      <c r="AI41" s="20">
        <v>0</v>
      </c>
      <c r="AJ41" s="67">
        <v>0</v>
      </c>
      <c r="AK41" s="185"/>
      <c r="AL41" s="67">
        <v>15967.86197</v>
      </c>
      <c r="AM41" s="20">
        <v>9.1653310000000001</v>
      </c>
      <c r="AN41" s="67">
        <v>2868.47</v>
      </c>
      <c r="AO41" s="67">
        <v>10920.202895</v>
      </c>
      <c r="AP41" s="20">
        <v>10.212133</v>
      </c>
      <c r="AQ41" s="67">
        <v>2185.7600000000002</v>
      </c>
      <c r="AR41" s="67">
        <v>4419.8149229999999</v>
      </c>
      <c r="AS41" s="20">
        <v>13.992952000000001</v>
      </c>
      <c r="AT41" s="67">
        <v>1212.19</v>
      </c>
      <c r="AU41" s="67">
        <v>627.84415100000001</v>
      </c>
      <c r="AV41" s="20">
        <v>39.396510999999997</v>
      </c>
      <c r="AW41" s="67">
        <v>484.8</v>
      </c>
      <c r="AX41" s="67">
        <v>0</v>
      </c>
      <c r="AY41" s="20">
        <v>0</v>
      </c>
      <c r="AZ41" s="289">
        <v>0</v>
      </c>
    </row>
    <row r="42" spans="1:52" x14ac:dyDescent="0.2">
      <c r="A42" s="141">
        <v>99</v>
      </c>
      <c r="B42" s="142" t="s">
        <v>28</v>
      </c>
      <c r="C42" s="66">
        <v>3930.2263419999999</v>
      </c>
      <c r="D42" s="24">
        <v>16.832789999999999</v>
      </c>
      <c r="E42" s="66">
        <v>1296.67</v>
      </c>
      <c r="F42" s="66">
        <v>3920.8291049999998</v>
      </c>
      <c r="G42" s="24">
        <v>16.873056999999999</v>
      </c>
      <c r="H42" s="66">
        <v>1296.6600000000001</v>
      </c>
      <c r="I42" s="66">
        <v>3913.1308020000001</v>
      </c>
      <c r="J42" s="24">
        <v>16.906130999999998</v>
      </c>
      <c r="K42" s="66">
        <v>1296.6600000000001</v>
      </c>
      <c r="L42" s="66">
        <v>0</v>
      </c>
      <c r="M42" s="24">
        <v>0</v>
      </c>
      <c r="N42" s="66">
        <v>0</v>
      </c>
      <c r="O42" s="66">
        <v>7.6983030000000001</v>
      </c>
      <c r="P42" s="24">
        <v>90.064355000000006</v>
      </c>
      <c r="Q42" s="66">
        <v>13.59</v>
      </c>
      <c r="R42" s="66">
        <v>0</v>
      </c>
      <c r="S42" s="24">
        <v>0</v>
      </c>
      <c r="T42" s="24">
        <v>0</v>
      </c>
      <c r="U42" s="185"/>
      <c r="V42" s="66">
        <v>242.11677399999999</v>
      </c>
      <c r="W42" s="24">
        <v>83.617076999999995</v>
      </c>
      <c r="X42" s="66">
        <v>396.8</v>
      </c>
      <c r="Y42" s="66">
        <v>242.11677399999999</v>
      </c>
      <c r="Z42" s="24">
        <v>83.617076999999995</v>
      </c>
      <c r="AA42" s="66">
        <v>396.8</v>
      </c>
      <c r="AB42" s="66">
        <v>0</v>
      </c>
      <c r="AC42" s="24">
        <v>0</v>
      </c>
      <c r="AD42" s="66">
        <v>0</v>
      </c>
      <c r="AE42" s="66">
        <v>0</v>
      </c>
      <c r="AF42" s="24">
        <v>0</v>
      </c>
      <c r="AG42" s="66">
        <v>0</v>
      </c>
      <c r="AH42" s="66">
        <v>0</v>
      </c>
      <c r="AI42" s="24">
        <v>0</v>
      </c>
      <c r="AJ42" s="66">
        <v>0</v>
      </c>
      <c r="AK42" s="185"/>
      <c r="AL42" s="66">
        <v>3678.7123320000001</v>
      </c>
      <c r="AM42" s="24">
        <v>17.776955999999998</v>
      </c>
      <c r="AN42" s="66">
        <v>1281.77</v>
      </c>
      <c r="AO42" s="66">
        <v>3671.0140289999999</v>
      </c>
      <c r="AP42" s="24">
        <v>17.813872</v>
      </c>
      <c r="AQ42" s="66">
        <v>1281.74</v>
      </c>
      <c r="AR42" s="66">
        <v>0</v>
      </c>
      <c r="AS42" s="24">
        <v>0</v>
      </c>
      <c r="AT42" s="66">
        <v>0</v>
      </c>
      <c r="AU42" s="66">
        <v>7.6983030000000001</v>
      </c>
      <c r="AV42" s="24">
        <v>90.064355000000006</v>
      </c>
      <c r="AW42" s="66">
        <v>13.59</v>
      </c>
      <c r="AX42" s="66">
        <v>0</v>
      </c>
      <c r="AY42" s="24">
        <v>0</v>
      </c>
      <c r="AZ42" s="287">
        <v>0</v>
      </c>
    </row>
    <row r="43" spans="1:52" s="13" customFormat="1" x14ac:dyDescent="0.2">
      <c r="A43" s="149"/>
      <c r="B43" s="131" t="s">
        <v>720</v>
      </c>
      <c r="C43" s="80">
        <v>31944.157345</v>
      </c>
      <c r="D43" s="17">
        <v>18.005441999999999</v>
      </c>
      <c r="E43" s="80">
        <v>11273.31</v>
      </c>
      <c r="F43" s="80">
        <v>29591.550567999999</v>
      </c>
      <c r="G43" s="17">
        <v>18.723893</v>
      </c>
      <c r="H43" s="80">
        <v>10859.75</v>
      </c>
      <c r="I43" s="80">
        <v>24770.011686000002</v>
      </c>
      <c r="J43" s="17">
        <v>22.012232999999998</v>
      </c>
      <c r="K43" s="80">
        <v>10686.77</v>
      </c>
      <c r="L43" s="80">
        <v>979.13897899999995</v>
      </c>
      <c r="M43" s="17">
        <v>29.103276000000001</v>
      </c>
      <c r="N43" s="80">
        <v>558.52</v>
      </c>
      <c r="O43" s="80">
        <v>3842.3999020000001</v>
      </c>
      <c r="P43" s="17">
        <v>48.430585999999998</v>
      </c>
      <c r="Q43" s="80">
        <v>3647.36</v>
      </c>
      <c r="R43" s="80">
        <v>0</v>
      </c>
      <c r="S43" s="17">
        <v>0</v>
      </c>
      <c r="T43" s="17">
        <v>0</v>
      </c>
      <c r="U43" s="184"/>
      <c r="V43" s="80">
        <v>10709.988273000001</v>
      </c>
      <c r="W43" s="17">
        <v>22.440598999999999</v>
      </c>
      <c r="X43" s="80">
        <v>4710.6400000000003</v>
      </c>
      <c r="Y43" s="80">
        <v>8537.1054789999998</v>
      </c>
      <c r="Z43" s="17">
        <v>29.011403000000001</v>
      </c>
      <c r="AA43" s="80">
        <v>4854.3999999999996</v>
      </c>
      <c r="AB43" s="80">
        <v>413.10175900000002</v>
      </c>
      <c r="AC43" s="17">
        <v>45.055452000000002</v>
      </c>
      <c r="AD43" s="80">
        <v>364.8</v>
      </c>
      <c r="AE43" s="80">
        <v>1759.781035</v>
      </c>
      <c r="AF43" s="17">
        <v>81.543553000000003</v>
      </c>
      <c r="AG43" s="80">
        <v>2812.58</v>
      </c>
      <c r="AH43" s="80">
        <v>0</v>
      </c>
      <c r="AI43" s="17">
        <v>0</v>
      </c>
      <c r="AJ43" s="80">
        <v>0</v>
      </c>
      <c r="AK43" s="184"/>
      <c r="AL43" s="80">
        <v>18881.562295</v>
      </c>
      <c r="AM43" s="17">
        <v>17.794934999999999</v>
      </c>
      <c r="AN43" s="80">
        <v>6585.52</v>
      </c>
      <c r="AO43" s="80">
        <v>16232.906207</v>
      </c>
      <c r="AP43" s="17">
        <v>18.880390999999999</v>
      </c>
      <c r="AQ43" s="80">
        <v>6007.08</v>
      </c>
      <c r="AR43" s="80">
        <v>566.03722000000005</v>
      </c>
      <c r="AS43" s="17">
        <v>31.075579999999999</v>
      </c>
      <c r="AT43" s="80">
        <v>344.76</v>
      </c>
      <c r="AU43" s="80">
        <v>2082.6188670000001</v>
      </c>
      <c r="AV43" s="17">
        <v>29.522337</v>
      </c>
      <c r="AW43" s="80">
        <v>1205.08</v>
      </c>
      <c r="AX43" s="80">
        <v>0</v>
      </c>
      <c r="AY43" s="17">
        <v>0</v>
      </c>
      <c r="AZ43" s="288">
        <v>0</v>
      </c>
    </row>
    <row r="44" spans="1:52" x14ac:dyDescent="0.2">
      <c r="A44" s="135">
        <v>91</v>
      </c>
      <c r="B44" s="138" t="s">
        <v>29</v>
      </c>
      <c r="C44" s="67">
        <v>261.29277999999999</v>
      </c>
      <c r="D44" s="20">
        <v>22.021757999999998</v>
      </c>
      <c r="E44" s="67">
        <v>112.78</v>
      </c>
      <c r="F44" s="67">
        <v>241.16488899999999</v>
      </c>
      <c r="G44" s="20">
        <v>22.925720999999999</v>
      </c>
      <c r="H44" s="67">
        <v>108.37</v>
      </c>
      <c r="I44" s="67">
        <v>221.03699800000001</v>
      </c>
      <c r="J44" s="20">
        <v>23.984219</v>
      </c>
      <c r="K44" s="67">
        <v>103.91</v>
      </c>
      <c r="L44" s="67">
        <v>13.418594000000001</v>
      </c>
      <c r="M44" s="20">
        <v>58.794474000000001</v>
      </c>
      <c r="N44" s="67">
        <v>15.46</v>
      </c>
      <c r="O44" s="67">
        <v>6.7092970000000003</v>
      </c>
      <c r="P44" s="20">
        <v>88.19171</v>
      </c>
      <c r="Q44" s="67">
        <v>11.6</v>
      </c>
      <c r="R44" s="67">
        <v>0</v>
      </c>
      <c r="S44" s="20">
        <v>0</v>
      </c>
      <c r="T44" s="20">
        <v>0</v>
      </c>
      <c r="U44" s="185"/>
      <c r="V44" s="67">
        <v>20.127891000000002</v>
      </c>
      <c r="W44" s="20">
        <v>44.905020999999998</v>
      </c>
      <c r="X44" s="67">
        <v>17.72</v>
      </c>
      <c r="Y44" s="67">
        <v>13.418594000000001</v>
      </c>
      <c r="Z44" s="20">
        <v>58.794474000000001</v>
      </c>
      <c r="AA44" s="67">
        <v>15.46</v>
      </c>
      <c r="AB44" s="67">
        <v>6.7092970000000003</v>
      </c>
      <c r="AC44" s="20">
        <v>88.19171</v>
      </c>
      <c r="AD44" s="67">
        <v>11.6</v>
      </c>
      <c r="AE44" s="67">
        <v>0</v>
      </c>
      <c r="AF44" s="20">
        <v>0</v>
      </c>
      <c r="AG44" s="67">
        <v>0</v>
      </c>
      <c r="AH44" s="67">
        <v>0</v>
      </c>
      <c r="AI44" s="20">
        <v>0</v>
      </c>
      <c r="AJ44" s="67">
        <v>0</v>
      </c>
      <c r="AK44" s="185"/>
      <c r="AL44" s="67">
        <v>221.03699800000001</v>
      </c>
      <c r="AM44" s="20">
        <v>22.262525</v>
      </c>
      <c r="AN44" s="67">
        <v>96.45</v>
      </c>
      <c r="AO44" s="67">
        <v>207.618404</v>
      </c>
      <c r="AP44" s="20">
        <v>24.224481999999998</v>
      </c>
      <c r="AQ44" s="67">
        <v>98.58</v>
      </c>
      <c r="AR44" s="67">
        <v>6.7092970000000003</v>
      </c>
      <c r="AS44" s="20">
        <v>88.19171</v>
      </c>
      <c r="AT44" s="67">
        <v>11.6</v>
      </c>
      <c r="AU44" s="67">
        <v>6.7092970000000003</v>
      </c>
      <c r="AV44" s="20">
        <v>88.19171</v>
      </c>
      <c r="AW44" s="67">
        <v>11.6</v>
      </c>
      <c r="AX44" s="67">
        <v>0</v>
      </c>
      <c r="AY44" s="20">
        <v>0</v>
      </c>
      <c r="AZ44" s="289">
        <v>0</v>
      </c>
    </row>
    <row r="45" spans="1:52" x14ac:dyDescent="0.2">
      <c r="A45" s="139">
        <v>18</v>
      </c>
      <c r="B45" s="145" t="s">
        <v>30</v>
      </c>
      <c r="C45" s="68">
        <v>9063.2256990000005</v>
      </c>
      <c r="D45" s="22">
        <v>11.427860000000001</v>
      </c>
      <c r="E45" s="68">
        <v>2030.04</v>
      </c>
      <c r="F45" s="68">
        <v>8372.1658509999997</v>
      </c>
      <c r="G45" s="22">
        <v>10.970269</v>
      </c>
      <c r="H45" s="68">
        <v>1800.16</v>
      </c>
      <c r="I45" s="68">
        <v>7555.9157370000003</v>
      </c>
      <c r="J45" s="22">
        <v>11.412668</v>
      </c>
      <c r="K45" s="68">
        <v>1690.17</v>
      </c>
      <c r="L45" s="68">
        <v>532.67158700000005</v>
      </c>
      <c r="M45" s="22">
        <v>48.012034</v>
      </c>
      <c r="N45" s="68">
        <v>501.26</v>
      </c>
      <c r="O45" s="68">
        <v>283.57852700000001</v>
      </c>
      <c r="P45" s="22">
        <v>62.021706999999999</v>
      </c>
      <c r="Q45" s="68">
        <v>344.73</v>
      </c>
      <c r="R45" s="68">
        <v>0</v>
      </c>
      <c r="S45" s="22">
        <v>0</v>
      </c>
      <c r="T45" s="22">
        <v>0</v>
      </c>
      <c r="U45" s="185"/>
      <c r="V45" s="68">
        <v>2253.5733540000001</v>
      </c>
      <c r="W45" s="22">
        <v>19.888587000000001</v>
      </c>
      <c r="X45" s="68">
        <v>878.48</v>
      </c>
      <c r="Y45" s="68">
        <v>1855.3785210000001</v>
      </c>
      <c r="Z45" s="22">
        <v>21.504749</v>
      </c>
      <c r="AA45" s="68">
        <v>782.03</v>
      </c>
      <c r="AB45" s="68">
        <v>293.70552700000002</v>
      </c>
      <c r="AC45" s="22">
        <v>60.677256</v>
      </c>
      <c r="AD45" s="68">
        <v>349.3</v>
      </c>
      <c r="AE45" s="68">
        <v>104.489306</v>
      </c>
      <c r="AF45" s="22">
        <v>61.169682999999999</v>
      </c>
      <c r="AG45" s="68">
        <v>125.27</v>
      </c>
      <c r="AH45" s="68">
        <v>0</v>
      </c>
      <c r="AI45" s="22">
        <v>0</v>
      </c>
      <c r="AJ45" s="68">
        <v>0</v>
      </c>
      <c r="AK45" s="185"/>
      <c r="AL45" s="68">
        <v>6118.5924969999996</v>
      </c>
      <c r="AM45" s="22">
        <v>11.619227</v>
      </c>
      <c r="AN45" s="68">
        <v>1393.43</v>
      </c>
      <c r="AO45" s="68">
        <v>5700.5372159999997</v>
      </c>
      <c r="AP45" s="22">
        <v>11.603443</v>
      </c>
      <c r="AQ45" s="68">
        <v>1296.46</v>
      </c>
      <c r="AR45" s="68">
        <v>238.96606</v>
      </c>
      <c r="AS45" s="22">
        <v>55.243130000000001</v>
      </c>
      <c r="AT45" s="68">
        <v>258.74</v>
      </c>
      <c r="AU45" s="68">
        <v>179.08922100000001</v>
      </c>
      <c r="AV45" s="22">
        <v>67.319820000000007</v>
      </c>
      <c r="AW45" s="68">
        <v>236.3</v>
      </c>
      <c r="AX45" s="68">
        <v>0</v>
      </c>
      <c r="AY45" s="22">
        <v>0</v>
      </c>
      <c r="AZ45" s="290">
        <v>0</v>
      </c>
    </row>
    <row r="46" spans="1:52" x14ac:dyDescent="0.2">
      <c r="A46" s="135">
        <v>94</v>
      </c>
      <c r="B46" s="146" t="s">
        <v>31</v>
      </c>
      <c r="C46" s="67">
        <v>189.676211</v>
      </c>
      <c r="D46" s="20">
        <v>55.102725999999997</v>
      </c>
      <c r="E46" s="67">
        <v>204.85</v>
      </c>
      <c r="F46" s="67">
        <v>189.676211</v>
      </c>
      <c r="G46" s="20">
        <v>55.102725999999997</v>
      </c>
      <c r="H46" s="67">
        <v>204.85</v>
      </c>
      <c r="I46" s="67">
        <v>189.676211</v>
      </c>
      <c r="J46" s="20">
        <v>55.102725999999997</v>
      </c>
      <c r="K46" s="67">
        <v>204.85</v>
      </c>
      <c r="L46" s="67">
        <v>0</v>
      </c>
      <c r="M46" s="20">
        <v>0</v>
      </c>
      <c r="N46" s="67">
        <v>0</v>
      </c>
      <c r="O46" s="67">
        <v>0</v>
      </c>
      <c r="P46" s="20">
        <v>0</v>
      </c>
      <c r="Q46" s="67">
        <v>0</v>
      </c>
      <c r="R46" s="67">
        <v>0</v>
      </c>
      <c r="S46" s="20">
        <v>0</v>
      </c>
      <c r="T46" s="20">
        <v>0</v>
      </c>
      <c r="U46" s="185"/>
      <c r="V46" s="67">
        <v>5.0116430000000003</v>
      </c>
      <c r="W46" s="20">
        <v>94.280904000000007</v>
      </c>
      <c r="X46" s="67">
        <v>9.26</v>
      </c>
      <c r="Y46" s="67">
        <v>5.0116430000000003</v>
      </c>
      <c r="Z46" s="20">
        <v>94.280904000000007</v>
      </c>
      <c r="AA46" s="67">
        <v>9.26</v>
      </c>
      <c r="AB46" s="67">
        <v>0</v>
      </c>
      <c r="AC46" s="20">
        <v>0</v>
      </c>
      <c r="AD46" s="67">
        <v>0</v>
      </c>
      <c r="AE46" s="67">
        <v>0</v>
      </c>
      <c r="AF46" s="20">
        <v>0</v>
      </c>
      <c r="AG46" s="67">
        <v>0</v>
      </c>
      <c r="AH46" s="67">
        <v>0</v>
      </c>
      <c r="AI46" s="20">
        <v>0</v>
      </c>
      <c r="AJ46" s="67">
        <v>0</v>
      </c>
      <c r="AK46" s="185"/>
      <c r="AL46" s="67">
        <v>184.664568</v>
      </c>
      <c r="AM46" s="20">
        <v>56.639291</v>
      </c>
      <c r="AN46" s="67">
        <v>205</v>
      </c>
      <c r="AO46" s="67">
        <v>184.664568</v>
      </c>
      <c r="AP46" s="20">
        <v>56.639291</v>
      </c>
      <c r="AQ46" s="67">
        <v>205</v>
      </c>
      <c r="AR46" s="67">
        <v>0</v>
      </c>
      <c r="AS46" s="20">
        <v>0</v>
      </c>
      <c r="AT46" s="67">
        <v>0</v>
      </c>
      <c r="AU46" s="67">
        <v>0</v>
      </c>
      <c r="AV46" s="20">
        <v>0</v>
      </c>
      <c r="AW46" s="67">
        <v>0</v>
      </c>
      <c r="AX46" s="67">
        <v>0</v>
      </c>
      <c r="AY46" s="20">
        <v>0</v>
      </c>
      <c r="AZ46" s="289">
        <v>0</v>
      </c>
    </row>
    <row r="47" spans="1:52" x14ac:dyDescent="0.2">
      <c r="A47" s="139">
        <v>95</v>
      </c>
      <c r="B47" s="145" t="s">
        <v>32</v>
      </c>
      <c r="C47" s="68">
        <v>3821.5249260000001</v>
      </c>
      <c r="D47" s="22">
        <v>17.279309000000001</v>
      </c>
      <c r="E47" s="68">
        <v>1294.25</v>
      </c>
      <c r="F47" s="68">
        <v>3800.5042950000002</v>
      </c>
      <c r="G47" s="22">
        <v>17.252905999999999</v>
      </c>
      <c r="H47" s="68">
        <v>1285.17</v>
      </c>
      <c r="I47" s="68">
        <v>2963.9360499999998</v>
      </c>
      <c r="J47" s="22">
        <v>17.979346</v>
      </c>
      <c r="K47" s="68">
        <v>1044.48</v>
      </c>
      <c r="L47" s="68">
        <v>264.24529699999999</v>
      </c>
      <c r="M47" s="22">
        <v>43.28857</v>
      </c>
      <c r="N47" s="68">
        <v>224.2</v>
      </c>
      <c r="O47" s="68">
        <v>572.322947</v>
      </c>
      <c r="P47" s="22">
        <v>29.873151</v>
      </c>
      <c r="Q47" s="68">
        <v>335.1</v>
      </c>
      <c r="R47" s="68">
        <v>0</v>
      </c>
      <c r="S47" s="22">
        <v>0</v>
      </c>
      <c r="T47" s="22">
        <v>0</v>
      </c>
      <c r="U47" s="185"/>
      <c r="V47" s="68">
        <v>650.82678399999998</v>
      </c>
      <c r="W47" s="22">
        <v>24.786331000000001</v>
      </c>
      <c r="X47" s="68">
        <v>316.18</v>
      </c>
      <c r="Y47" s="68">
        <v>488.48191500000001</v>
      </c>
      <c r="Z47" s="22">
        <v>28.311454999999999</v>
      </c>
      <c r="AA47" s="68">
        <v>271.06</v>
      </c>
      <c r="AB47" s="68">
        <v>38.563144000000001</v>
      </c>
      <c r="AC47" s="22">
        <v>75.788124999999994</v>
      </c>
      <c r="AD47" s="68">
        <v>57.28</v>
      </c>
      <c r="AE47" s="68">
        <v>123.78172499999999</v>
      </c>
      <c r="AF47" s="22">
        <v>40.467066000000003</v>
      </c>
      <c r="AG47" s="68">
        <v>98.18</v>
      </c>
      <c r="AH47" s="68">
        <v>0</v>
      </c>
      <c r="AI47" s="22">
        <v>0</v>
      </c>
      <c r="AJ47" s="68">
        <v>0</v>
      </c>
      <c r="AK47" s="185"/>
      <c r="AL47" s="68">
        <v>3149.6775109999999</v>
      </c>
      <c r="AM47" s="22">
        <v>17.407702</v>
      </c>
      <c r="AN47" s="68">
        <v>1074.6400000000001</v>
      </c>
      <c r="AO47" s="68">
        <v>2475.454135</v>
      </c>
      <c r="AP47" s="22">
        <v>18.501784000000001</v>
      </c>
      <c r="AQ47" s="68">
        <v>897.69</v>
      </c>
      <c r="AR47" s="68">
        <v>225.682154</v>
      </c>
      <c r="AS47" s="22">
        <v>50.024723000000002</v>
      </c>
      <c r="AT47" s="68">
        <v>221.28</v>
      </c>
      <c r="AU47" s="68">
        <v>448.541222</v>
      </c>
      <c r="AV47" s="22">
        <v>35.097140000000003</v>
      </c>
      <c r="AW47" s="68">
        <v>308.55</v>
      </c>
      <c r="AX47" s="68">
        <v>0</v>
      </c>
      <c r="AY47" s="22">
        <v>0</v>
      </c>
      <c r="AZ47" s="290">
        <v>0</v>
      </c>
    </row>
    <row r="48" spans="1:52" x14ac:dyDescent="0.2">
      <c r="A48" s="135">
        <v>86</v>
      </c>
      <c r="B48" s="146" t="s">
        <v>33</v>
      </c>
      <c r="C48" s="67">
        <v>18023.211105999999</v>
      </c>
      <c r="D48" s="20">
        <v>31.134160000000001</v>
      </c>
      <c r="E48" s="67">
        <v>10998.3</v>
      </c>
      <c r="F48" s="67">
        <v>16670.344869</v>
      </c>
      <c r="G48" s="20">
        <v>32.520994000000002</v>
      </c>
      <c r="H48" s="67">
        <v>10625.87</v>
      </c>
      <c r="I48" s="67">
        <v>13521.752237999999</v>
      </c>
      <c r="J48" s="20">
        <v>39.596677</v>
      </c>
      <c r="K48" s="67">
        <v>10494.16</v>
      </c>
      <c r="L48" s="67">
        <v>168.80350100000001</v>
      </c>
      <c r="M48" s="20">
        <v>30.495650000000001</v>
      </c>
      <c r="N48" s="67">
        <v>100.9</v>
      </c>
      <c r="O48" s="67">
        <v>2979.789131</v>
      </c>
      <c r="P48" s="20">
        <v>61.905417999999997</v>
      </c>
      <c r="Q48" s="67">
        <v>3615.52</v>
      </c>
      <c r="R48" s="67">
        <v>0</v>
      </c>
      <c r="S48" s="20">
        <v>0</v>
      </c>
      <c r="T48" s="20">
        <v>0</v>
      </c>
      <c r="U48" s="185"/>
      <c r="V48" s="67">
        <v>7747.0070800000003</v>
      </c>
      <c r="W48" s="20">
        <v>30.405246999999999</v>
      </c>
      <c r="X48" s="67">
        <v>4616.7700000000004</v>
      </c>
      <c r="Y48" s="67">
        <v>6141.3732840000002</v>
      </c>
      <c r="Z48" s="20">
        <v>39.734932999999998</v>
      </c>
      <c r="AA48" s="67">
        <v>4782.93</v>
      </c>
      <c r="AB48" s="67">
        <v>74.123790999999997</v>
      </c>
      <c r="AC48" s="20">
        <v>60.236702000000001</v>
      </c>
      <c r="AD48" s="67">
        <v>87.51</v>
      </c>
      <c r="AE48" s="67">
        <v>1531.510004</v>
      </c>
      <c r="AF48" s="20">
        <v>93.547443000000001</v>
      </c>
      <c r="AG48" s="67">
        <v>2808.07</v>
      </c>
      <c r="AH48" s="67">
        <v>0</v>
      </c>
      <c r="AI48" s="20">
        <v>0</v>
      </c>
      <c r="AJ48" s="67">
        <v>0</v>
      </c>
      <c r="AK48" s="185"/>
      <c r="AL48" s="67">
        <v>8923.3377899999996</v>
      </c>
      <c r="AM48" s="20">
        <v>36.232593999999999</v>
      </c>
      <c r="AN48" s="67">
        <v>6336.99</v>
      </c>
      <c r="AO48" s="67">
        <v>7380.3789530000004</v>
      </c>
      <c r="AP48" s="20">
        <v>40.001430999999997</v>
      </c>
      <c r="AQ48" s="67">
        <v>5786.42</v>
      </c>
      <c r="AR48" s="67">
        <v>94.679709000000003</v>
      </c>
      <c r="AS48" s="20">
        <v>28.587720000000001</v>
      </c>
      <c r="AT48" s="67">
        <v>53.05</v>
      </c>
      <c r="AU48" s="67">
        <v>1448.279127</v>
      </c>
      <c r="AV48" s="20">
        <v>40.182566999999999</v>
      </c>
      <c r="AW48" s="67">
        <v>1140.6300000000001</v>
      </c>
      <c r="AX48" s="67">
        <v>0</v>
      </c>
      <c r="AY48" s="20">
        <v>0</v>
      </c>
      <c r="AZ48" s="289">
        <v>0</v>
      </c>
    </row>
    <row r="49" spans="1:52" x14ac:dyDescent="0.2">
      <c r="A49" s="141">
        <v>97</v>
      </c>
      <c r="B49" s="147" t="s">
        <v>34</v>
      </c>
      <c r="C49" s="66">
        <v>585.22662200000002</v>
      </c>
      <c r="D49" s="24">
        <v>45.642592999999998</v>
      </c>
      <c r="E49" s="66">
        <v>523.54</v>
      </c>
      <c r="F49" s="66">
        <v>317.69445200000001</v>
      </c>
      <c r="G49" s="24">
        <v>45.193508000000001</v>
      </c>
      <c r="H49" s="66">
        <v>281.41000000000003</v>
      </c>
      <c r="I49" s="66">
        <v>317.69445200000001</v>
      </c>
      <c r="J49" s="24">
        <v>45.193508000000001</v>
      </c>
      <c r="K49" s="66">
        <v>281.41000000000003</v>
      </c>
      <c r="L49" s="66">
        <v>0</v>
      </c>
      <c r="M49" s="24">
        <v>0</v>
      </c>
      <c r="N49" s="66">
        <v>0</v>
      </c>
      <c r="O49" s="66">
        <v>0</v>
      </c>
      <c r="P49" s="24">
        <v>0</v>
      </c>
      <c r="Q49" s="66">
        <v>0</v>
      </c>
      <c r="R49" s="66">
        <v>0</v>
      </c>
      <c r="S49" s="24">
        <v>0</v>
      </c>
      <c r="T49" s="24">
        <v>0</v>
      </c>
      <c r="U49" s="198"/>
      <c r="V49" s="66">
        <v>33.441521000000002</v>
      </c>
      <c r="W49" s="24">
        <v>88.921182999999999</v>
      </c>
      <c r="X49" s="66">
        <v>58.28</v>
      </c>
      <c r="Y49" s="66">
        <v>33.441521000000002</v>
      </c>
      <c r="Z49" s="24">
        <v>88.921182999999999</v>
      </c>
      <c r="AA49" s="66">
        <v>58.28</v>
      </c>
      <c r="AB49" s="66">
        <v>0</v>
      </c>
      <c r="AC49" s="24">
        <v>0</v>
      </c>
      <c r="AD49" s="66">
        <v>0</v>
      </c>
      <c r="AE49" s="66">
        <v>0</v>
      </c>
      <c r="AF49" s="24">
        <v>0</v>
      </c>
      <c r="AG49" s="66">
        <v>0</v>
      </c>
      <c r="AH49" s="66">
        <v>0</v>
      </c>
      <c r="AI49" s="24">
        <v>0</v>
      </c>
      <c r="AJ49" s="66">
        <v>0</v>
      </c>
      <c r="AK49" s="198"/>
      <c r="AL49" s="66">
        <v>284.25293099999999</v>
      </c>
      <c r="AM49" s="24">
        <v>45.374260999999997</v>
      </c>
      <c r="AN49" s="66">
        <v>252.8</v>
      </c>
      <c r="AO49" s="66">
        <v>284.25293099999999</v>
      </c>
      <c r="AP49" s="24">
        <v>45.374260999999997</v>
      </c>
      <c r="AQ49" s="66">
        <v>252.8</v>
      </c>
      <c r="AR49" s="66">
        <v>0</v>
      </c>
      <c r="AS49" s="24">
        <v>0</v>
      </c>
      <c r="AT49" s="66">
        <v>0</v>
      </c>
      <c r="AU49" s="66">
        <v>0</v>
      </c>
      <c r="AV49" s="24">
        <v>0</v>
      </c>
      <c r="AW49" s="66">
        <v>0</v>
      </c>
      <c r="AX49" s="66">
        <v>0</v>
      </c>
      <c r="AY49" s="24">
        <v>0</v>
      </c>
      <c r="AZ49" s="287">
        <v>0</v>
      </c>
    </row>
    <row r="50" spans="1:52"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row>
    <row r="51" spans="1:5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328"/>
    </row>
    <row r="52" spans="1:5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30"/>
    </row>
    <row r="53" spans="1:5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30"/>
    </row>
    <row r="54" spans="1:52" s="155" customFormat="1" x14ac:dyDescent="0.2">
      <c r="A54" s="337" t="s">
        <v>379</v>
      </c>
      <c r="B54" s="334"/>
      <c r="C54" s="334"/>
      <c r="D54" s="334"/>
      <c r="E54" s="334"/>
      <c r="F54" s="334"/>
      <c r="G54" s="334"/>
      <c r="H54" s="334"/>
      <c r="I54" s="334"/>
      <c r="J54" s="334"/>
      <c r="K54" s="334"/>
      <c r="L54" s="334"/>
      <c r="M54" s="334"/>
      <c r="N54" s="334"/>
      <c r="O54" s="334"/>
      <c r="P54" s="334"/>
      <c r="Q54" s="334"/>
      <c r="R54" s="334"/>
      <c r="S54" s="334"/>
      <c r="T54" s="334"/>
      <c r="U54" s="3"/>
      <c r="V54" s="334"/>
      <c r="W54" s="334"/>
      <c r="X54" s="334"/>
      <c r="Y54" s="334"/>
      <c r="Z54" s="334"/>
      <c r="AA54" s="334"/>
      <c r="AB54" s="334"/>
      <c r="AC54" s="334"/>
      <c r="AD54" s="334"/>
      <c r="AE54" s="334"/>
      <c r="AF54" s="334"/>
      <c r="AG54" s="334"/>
      <c r="AH54" s="334"/>
      <c r="AI54" s="334"/>
      <c r="AJ54" s="334"/>
      <c r="AK54" s="3"/>
      <c r="AL54" s="334"/>
      <c r="AM54" s="334"/>
      <c r="AN54" s="334"/>
      <c r="AO54" s="334"/>
      <c r="AP54" s="334"/>
      <c r="AQ54" s="334"/>
      <c r="AR54" s="334"/>
      <c r="AS54" s="334"/>
      <c r="AT54" s="334"/>
      <c r="AU54" s="334"/>
      <c r="AV54" s="334"/>
      <c r="AW54" s="334"/>
      <c r="AX54" s="334"/>
      <c r="AY54" s="334"/>
      <c r="AZ54" s="335"/>
    </row>
    <row r="55" spans="1:52" x14ac:dyDescent="0.2">
      <c r="A55" s="338" t="s">
        <v>410</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30"/>
    </row>
    <row r="56" spans="1:52" x14ac:dyDescent="0.2">
      <c r="A56" s="329" t="s">
        <v>386</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30"/>
    </row>
    <row r="57" spans="1:52"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333"/>
    </row>
  </sheetData>
  <mergeCells count="24">
    <mergeCell ref="AO10:AQ10"/>
    <mergeCell ref="A1:AY2"/>
    <mergeCell ref="A6:AY6"/>
    <mergeCell ref="A9:A11"/>
    <mergeCell ref="B9:B10"/>
    <mergeCell ref="AR10:AT10"/>
    <mergeCell ref="AU10:AW10"/>
    <mergeCell ref="AX10:AZ10"/>
    <mergeCell ref="AL9:AZ9"/>
    <mergeCell ref="A4:AZ5"/>
    <mergeCell ref="C9:E10"/>
    <mergeCell ref="F10:H10"/>
    <mergeCell ref="I10:K10"/>
    <mergeCell ref="L10:N10"/>
    <mergeCell ref="O10:Q10"/>
    <mergeCell ref="R10:T10"/>
    <mergeCell ref="AH10:AJ10"/>
    <mergeCell ref="V9:AJ9"/>
    <mergeCell ref="AL10:AN10"/>
    <mergeCell ref="F9:T9"/>
    <mergeCell ref="V10:X10"/>
    <mergeCell ref="Y10:AA10"/>
    <mergeCell ref="AB10:AD10"/>
    <mergeCell ref="AE10:AG10"/>
  </mergeCells>
  <hyperlinks>
    <hyperlink ref="BA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BF57"/>
  <sheetViews>
    <sheetView showGridLines="0" zoomScaleNormal="100" workbookViewId="0">
      <selection activeCell="A6" sqref="A6:AY6"/>
    </sheetView>
  </sheetViews>
  <sheetFormatPr baseColWidth="10" defaultRowHeight="14.25" x14ac:dyDescent="0.2"/>
  <cols>
    <col min="1" max="1" width="7.85546875" style="1" customWidth="1"/>
    <col min="2" max="2" width="28.28515625" style="1" bestFit="1" customWidth="1"/>
    <col min="3" max="3" width="16.5703125" style="1" customWidth="1"/>
    <col min="4" max="4" width="10" style="1" customWidth="1"/>
    <col min="5" max="5" width="11.7109375" style="1" customWidth="1"/>
    <col min="6" max="6" width="16.5703125" style="1" bestFit="1" customWidth="1"/>
    <col min="7" max="7" width="10" style="1" bestFit="1" customWidth="1"/>
    <col min="8" max="8" width="11.7109375" style="1" customWidth="1"/>
    <col min="9" max="9" width="16.5703125" style="1" customWidth="1"/>
    <col min="10" max="10" width="10" style="1" customWidth="1"/>
    <col min="11" max="11" width="11.7109375" style="1" customWidth="1"/>
    <col min="12" max="12" width="16.5703125" style="1" customWidth="1"/>
    <col min="13" max="14" width="10" style="1" customWidth="1"/>
    <col min="15" max="15" width="16.5703125" style="1" customWidth="1"/>
    <col min="16" max="16" width="10" style="1" customWidth="1"/>
    <col min="17" max="17" width="11" style="1" customWidth="1"/>
    <col min="18" max="18" width="16.5703125" style="1" customWidth="1"/>
    <col min="19" max="20" width="10" style="1" customWidth="1"/>
    <col min="21" max="21" width="1.7109375" style="1" customWidth="1"/>
    <col min="22" max="22" width="16.5703125" style="1" customWidth="1"/>
    <col min="23" max="23" width="10" style="1" customWidth="1"/>
    <col min="24" max="24" width="11.42578125" style="1" customWidth="1"/>
    <col min="25" max="25" width="16.5703125" style="1" customWidth="1"/>
    <col min="26" max="26" width="10" style="1" customWidth="1"/>
    <col min="27" max="27" width="11.42578125" style="1" customWidth="1"/>
    <col min="28" max="28" width="16.5703125" style="1" customWidth="1"/>
    <col min="29" max="30" width="10" style="1" customWidth="1"/>
    <col min="31" max="31" width="16.5703125" style="1" customWidth="1"/>
    <col min="32" max="33" width="10" style="1" customWidth="1"/>
    <col min="34" max="34" width="16.5703125" style="1" customWidth="1"/>
    <col min="35" max="36" width="10" style="1" customWidth="1"/>
    <col min="37" max="37" width="1.7109375" style="1" customWidth="1"/>
    <col min="38" max="38" width="16.5703125" style="1" customWidth="1"/>
    <col min="39" max="39" width="10" style="1" customWidth="1"/>
    <col min="40" max="40" width="11.42578125" style="1" customWidth="1"/>
    <col min="41" max="41" width="16.5703125" style="1" customWidth="1"/>
    <col min="42" max="42" width="10" style="1" customWidth="1"/>
    <col min="43" max="43" width="11.42578125" style="1" customWidth="1"/>
    <col min="44" max="44" width="16.5703125" style="1" customWidth="1"/>
    <col min="45" max="46" width="10" style="1" customWidth="1"/>
    <col min="47" max="47" width="15.85546875" style="1" customWidth="1"/>
    <col min="48" max="49" width="10" style="1" customWidth="1"/>
    <col min="50" max="50" width="15.85546875" style="1" customWidth="1"/>
    <col min="51" max="51" width="10" style="1" customWidth="1"/>
    <col min="52" max="16384" width="11.42578125" style="1"/>
  </cols>
  <sheetData>
    <row r="1" spans="1:58"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BA1" s="326" t="s">
        <v>695</v>
      </c>
    </row>
    <row r="2" spans="1:58"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row>
    <row r="3" spans="1:58"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row>
    <row r="4" spans="1:58" ht="27.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8"/>
    </row>
    <row r="5" spans="1:58" ht="27.75"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1"/>
    </row>
    <row r="6" spans="1:58" ht="14.25" customHeight="1" x14ac:dyDescent="0.2">
      <c r="A6" s="505" t="s">
        <v>639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246"/>
    </row>
    <row r="7" spans="1:58" ht="14.25" customHeight="1" x14ac:dyDescent="0.2">
      <c r="A7" s="215" t="s">
        <v>427</v>
      </c>
      <c r="B7" s="105"/>
      <c r="C7" s="105"/>
      <c r="D7" s="105"/>
      <c r="E7" s="10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233"/>
    </row>
    <row r="8" spans="1:58" x14ac:dyDescent="0.2">
      <c r="B8" s="3"/>
      <c r="C8" s="3"/>
      <c r="D8" s="3"/>
      <c r="E8" s="3"/>
    </row>
    <row r="9" spans="1:58" ht="23.25" customHeight="1" x14ac:dyDescent="0.2">
      <c r="A9" s="494" t="s">
        <v>1</v>
      </c>
      <c r="B9" s="514" t="s">
        <v>225</v>
      </c>
      <c r="C9" s="539" t="s">
        <v>692</v>
      </c>
      <c r="D9" s="539"/>
      <c r="E9" s="539"/>
      <c r="F9" s="508" t="s">
        <v>640</v>
      </c>
      <c r="G9" s="508"/>
      <c r="H9" s="508"/>
      <c r="I9" s="508"/>
      <c r="J9" s="508"/>
      <c r="K9" s="508"/>
      <c r="L9" s="508"/>
      <c r="M9" s="508"/>
      <c r="N9" s="508"/>
      <c r="O9" s="508"/>
      <c r="P9" s="508"/>
      <c r="Q9" s="508"/>
      <c r="R9" s="508"/>
      <c r="S9" s="508"/>
      <c r="T9" s="508"/>
      <c r="U9" s="197"/>
      <c r="V9" s="508" t="s">
        <v>711</v>
      </c>
      <c r="W9" s="508"/>
      <c r="X9" s="508"/>
      <c r="Y9" s="508"/>
      <c r="Z9" s="508"/>
      <c r="AA9" s="508"/>
      <c r="AB9" s="508"/>
      <c r="AC9" s="508"/>
      <c r="AD9" s="508"/>
      <c r="AE9" s="508"/>
      <c r="AF9" s="508"/>
      <c r="AG9" s="508"/>
      <c r="AH9" s="508"/>
      <c r="AI9" s="508"/>
      <c r="AJ9" s="508"/>
      <c r="AK9" s="197"/>
      <c r="AL9" s="508" t="s">
        <v>641</v>
      </c>
      <c r="AM9" s="508"/>
      <c r="AN9" s="508"/>
      <c r="AO9" s="508"/>
      <c r="AP9" s="508"/>
      <c r="AQ9" s="508"/>
      <c r="AR9" s="508"/>
      <c r="AS9" s="508"/>
      <c r="AT9" s="508"/>
      <c r="AU9" s="508"/>
      <c r="AV9" s="508"/>
      <c r="AW9" s="508"/>
      <c r="AX9" s="508"/>
      <c r="AY9" s="508"/>
      <c r="AZ9" s="509"/>
    </row>
    <row r="10" spans="1:58" ht="21.75" customHeight="1" x14ac:dyDescent="0.2">
      <c r="A10" s="495"/>
      <c r="B10" s="515"/>
      <c r="C10" s="540"/>
      <c r="D10" s="540"/>
      <c r="E10" s="540"/>
      <c r="F10" s="508" t="s">
        <v>35</v>
      </c>
      <c r="G10" s="508"/>
      <c r="H10" s="508"/>
      <c r="I10" s="508" t="s">
        <v>178</v>
      </c>
      <c r="J10" s="508"/>
      <c r="K10" s="508"/>
      <c r="L10" s="508" t="s">
        <v>102</v>
      </c>
      <c r="M10" s="508"/>
      <c r="N10" s="508"/>
      <c r="O10" s="508" t="s">
        <v>179</v>
      </c>
      <c r="P10" s="508"/>
      <c r="Q10" s="508"/>
      <c r="R10" s="508" t="s">
        <v>44</v>
      </c>
      <c r="S10" s="508"/>
      <c r="T10" s="508"/>
      <c r="U10" s="182"/>
      <c r="V10" s="508" t="s">
        <v>35</v>
      </c>
      <c r="W10" s="508"/>
      <c r="X10" s="508"/>
      <c r="Y10" s="508" t="s">
        <v>178</v>
      </c>
      <c r="Z10" s="508"/>
      <c r="AA10" s="508"/>
      <c r="AB10" s="508" t="s">
        <v>102</v>
      </c>
      <c r="AC10" s="508"/>
      <c r="AD10" s="508"/>
      <c r="AE10" s="508" t="s">
        <v>179</v>
      </c>
      <c r="AF10" s="508"/>
      <c r="AG10" s="508"/>
      <c r="AH10" s="508" t="s">
        <v>44</v>
      </c>
      <c r="AI10" s="508"/>
      <c r="AJ10" s="508"/>
      <c r="AK10" s="182"/>
      <c r="AL10" s="508" t="s">
        <v>35</v>
      </c>
      <c r="AM10" s="508"/>
      <c r="AN10" s="508"/>
      <c r="AO10" s="508" t="s">
        <v>178</v>
      </c>
      <c r="AP10" s="508"/>
      <c r="AQ10" s="508"/>
      <c r="AR10" s="508" t="s">
        <v>102</v>
      </c>
      <c r="AS10" s="508"/>
      <c r="AT10" s="508"/>
      <c r="AU10" s="508" t="s">
        <v>179</v>
      </c>
      <c r="AV10" s="508"/>
      <c r="AW10" s="508"/>
      <c r="AX10" s="508" t="s">
        <v>44</v>
      </c>
      <c r="AY10" s="508"/>
      <c r="AZ10" s="509"/>
    </row>
    <row r="11" spans="1:58"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183"/>
      <c r="V11" s="5" t="s">
        <v>171</v>
      </c>
      <c r="W11" s="5" t="s">
        <v>2</v>
      </c>
      <c r="X11" s="5" t="s">
        <v>429</v>
      </c>
      <c r="Y11" s="5" t="s">
        <v>171</v>
      </c>
      <c r="Z11" s="5" t="s">
        <v>2</v>
      </c>
      <c r="AA11" s="5" t="s">
        <v>429</v>
      </c>
      <c r="AB11" s="5" t="s">
        <v>171</v>
      </c>
      <c r="AC11" s="5" t="s">
        <v>2</v>
      </c>
      <c r="AD11" s="5" t="s">
        <v>429</v>
      </c>
      <c r="AE11" s="5" t="s">
        <v>171</v>
      </c>
      <c r="AF11" s="5" t="s">
        <v>2</v>
      </c>
      <c r="AG11" s="5" t="s">
        <v>429</v>
      </c>
      <c r="AH11" s="5" t="s">
        <v>171</v>
      </c>
      <c r="AI11" s="5" t="s">
        <v>2</v>
      </c>
      <c r="AJ11" s="5" t="s">
        <v>429</v>
      </c>
      <c r="AK11" s="183"/>
      <c r="AL11" s="5" t="s">
        <v>62</v>
      </c>
      <c r="AM11" s="5" t="s">
        <v>2</v>
      </c>
      <c r="AN11" s="5" t="s">
        <v>429</v>
      </c>
      <c r="AO11" s="5" t="s">
        <v>62</v>
      </c>
      <c r="AP11" s="5" t="s">
        <v>2</v>
      </c>
      <c r="AQ11" s="5" t="s">
        <v>429</v>
      </c>
      <c r="AR11" s="5" t="s">
        <v>62</v>
      </c>
      <c r="AS11" s="5" t="s">
        <v>2</v>
      </c>
      <c r="AT11" s="5" t="s">
        <v>429</v>
      </c>
      <c r="AU11" s="5" t="s">
        <v>62</v>
      </c>
      <c r="AV11" s="5" t="s">
        <v>2</v>
      </c>
      <c r="AW11" s="5" t="s">
        <v>429</v>
      </c>
      <c r="AX11" s="5" t="s">
        <v>62</v>
      </c>
      <c r="AY11" s="5" t="s">
        <v>2</v>
      </c>
      <c r="AZ11" s="194" t="s">
        <v>429</v>
      </c>
    </row>
    <row r="12" spans="1:58" s="13" customFormat="1" x14ac:dyDescent="0.2">
      <c r="A12" s="102"/>
      <c r="B12" s="83" t="s">
        <v>220</v>
      </c>
      <c r="C12" s="152">
        <v>1549781.778707</v>
      </c>
      <c r="D12" s="87">
        <v>1.7699279999999999</v>
      </c>
      <c r="E12" s="86">
        <v>53762.84</v>
      </c>
      <c r="F12" s="86">
        <v>1474589.9341559999</v>
      </c>
      <c r="G12" s="87">
        <v>1.7833060000000001</v>
      </c>
      <c r="H12" s="86">
        <v>51541.03</v>
      </c>
      <c r="I12" s="86">
        <v>1258506.5462179999</v>
      </c>
      <c r="J12" s="87">
        <v>1.8619559999999999</v>
      </c>
      <c r="K12" s="86">
        <v>45928.37</v>
      </c>
      <c r="L12" s="86">
        <v>138670.27274700001</v>
      </c>
      <c r="M12" s="87">
        <v>3.0759370000000001</v>
      </c>
      <c r="N12" s="86">
        <v>8360.2000000000007</v>
      </c>
      <c r="O12" s="86">
        <v>74397.020592999994</v>
      </c>
      <c r="P12" s="87">
        <v>8.5779700000000005</v>
      </c>
      <c r="Q12" s="86">
        <v>12508.24</v>
      </c>
      <c r="R12" s="86">
        <v>3016.0945980000001</v>
      </c>
      <c r="S12" s="87">
        <v>16.143091999999999</v>
      </c>
      <c r="T12" s="86">
        <v>954.31</v>
      </c>
      <c r="U12" s="184"/>
      <c r="V12" s="86">
        <v>402013.25382599997</v>
      </c>
      <c r="W12" s="87">
        <v>2.5502750000000001</v>
      </c>
      <c r="X12" s="86">
        <v>20094.79</v>
      </c>
      <c r="Y12" s="86">
        <v>348668.79499000002</v>
      </c>
      <c r="Z12" s="87">
        <v>2.4856980000000002</v>
      </c>
      <c r="AA12" s="86">
        <v>16987.03</v>
      </c>
      <c r="AB12" s="86">
        <v>29296.368653000001</v>
      </c>
      <c r="AC12" s="87">
        <v>5.1369319999999998</v>
      </c>
      <c r="AD12" s="86">
        <v>2949.67</v>
      </c>
      <c r="AE12" s="86">
        <v>23544.119781000001</v>
      </c>
      <c r="AF12" s="87">
        <v>16.27149</v>
      </c>
      <c r="AG12" s="86">
        <v>7508.72</v>
      </c>
      <c r="AH12" s="86">
        <v>503.97040099999998</v>
      </c>
      <c r="AI12" s="87">
        <v>24.538837000000001</v>
      </c>
      <c r="AJ12" s="86">
        <v>242.39</v>
      </c>
      <c r="AK12" s="184"/>
      <c r="AL12" s="86">
        <v>1072576.6803309999</v>
      </c>
      <c r="AM12" s="87">
        <v>1.8045329999999999</v>
      </c>
      <c r="AN12" s="86">
        <v>37935.800000000003</v>
      </c>
      <c r="AO12" s="86">
        <v>909837.75122800004</v>
      </c>
      <c r="AP12" s="87">
        <v>1.979144</v>
      </c>
      <c r="AQ12" s="86">
        <v>35293.72</v>
      </c>
      <c r="AR12" s="86">
        <v>109373.904094</v>
      </c>
      <c r="AS12" s="87">
        <v>3.3429129999999998</v>
      </c>
      <c r="AT12" s="86">
        <v>7166.3</v>
      </c>
      <c r="AU12" s="86">
        <v>50852.900812</v>
      </c>
      <c r="AV12" s="87">
        <v>6.341234</v>
      </c>
      <c r="AW12" s="86">
        <v>6320.42</v>
      </c>
      <c r="AX12" s="86">
        <v>2512.1241970000001</v>
      </c>
      <c r="AY12" s="87">
        <v>18.204803999999999</v>
      </c>
      <c r="AZ12" s="280">
        <v>896.36</v>
      </c>
      <c r="BA12" s="1"/>
      <c r="BB12" s="1"/>
      <c r="BC12" s="1"/>
      <c r="BD12" s="1"/>
      <c r="BE12" s="1"/>
      <c r="BF12" s="1"/>
    </row>
    <row r="13" spans="1:58" s="13" customFormat="1" x14ac:dyDescent="0.2">
      <c r="A13" s="12"/>
      <c r="B13" s="131" t="s">
        <v>3</v>
      </c>
      <c r="C13" s="16">
        <v>939462.76297499996</v>
      </c>
      <c r="D13" s="17">
        <v>1.3568340000000001</v>
      </c>
      <c r="E13" s="16">
        <v>24984.03</v>
      </c>
      <c r="F13" s="16">
        <v>918482.34198400006</v>
      </c>
      <c r="G13" s="17">
        <v>1.3623179999999999</v>
      </c>
      <c r="H13" s="16">
        <v>24524.79</v>
      </c>
      <c r="I13" s="16">
        <v>773020.79262299999</v>
      </c>
      <c r="J13" s="17">
        <v>1.4907109999999999</v>
      </c>
      <c r="K13" s="16">
        <v>22586.07</v>
      </c>
      <c r="L13" s="16">
        <v>106771.810518</v>
      </c>
      <c r="M13" s="17">
        <v>3.3996659999999999</v>
      </c>
      <c r="N13" s="16">
        <v>7114.57</v>
      </c>
      <c r="O13" s="16">
        <v>36484.482860999997</v>
      </c>
      <c r="P13" s="17">
        <v>5.8805490000000002</v>
      </c>
      <c r="Q13" s="16">
        <v>4205.16</v>
      </c>
      <c r="R13" s="16">
        <v>2205.2559809999998</v>
      </c>
      <c r="S13" s="17">
        <v>19.888808999999998</v>
      </c>
      <c r="T13" s="16">
        <v>859.65</v>
      </c>
      <c r="U13" s="184"/>
      <c r="V13" s="16">
        <v>251757.09087799999</v>
      </c>
      <c r="W13" s="17">
        <v>2.0309539999999999</v>
      </c>
      <c r="X13" s="16">
        <v>10021.620000000001</v>
      </c>
      <c r="Y13" s="16">
        <v>216872.46293099999</v>
      </c>
      <c r="Z13" s="17">
        <v>2.2194799999999999</v>
      </c>
      <c r="AA13" s="16">
        <v>9434.34</v>
      </c>
      <c r="AB13" s="16">
        <v>25043.346160000001</v>
      </c>
      <c r="AC13" s="17">
        <v>5.6949439999999996</v>
      </c>
      <c r="AD13" s="16">
        <v>2795.36</v>
      </c>
      <c r="AE13" s="16">
        <v>9472.2920109999995</v>
      </c>
      <c r="AF13" s="17">
        <v>9.9172469999999997</v>
      </c>
      <c r="AG13" s="16">
        <v>1841.21</v>
      </c>
      <c r="AH13" s="16">
        <v>368.98977600000001</v>
      </c>
      <c r="AI13" s="17">
        <v>27.858751999999999</v>
      </c>
      <c r="AJ13" s="16">
        <v>201.48</v>
      </c>
      <c r="AK13" s="184"/>
      <c r="AL13" s="16">
        <v>666725.25110600004</v>
      </c>
      <c r="AM13" s="17">
        <v>1.510338</v>
      </c>
      <c r="AN13" s="16">
        <v>19736.82</v>
      </c>
      <c r="AO13" s="16">
        <v>556148.32969299995</v>
      </c>
      <c r="AP13" s="17">
        <v>1.604012</v>
      </c>
      <c r="AQ13" s="16">
        <v>17484.54</v>
      </c>
      <c r="AR13" s="16">
        <v>81728.464357999997</v>
      </c>
      <c r="AS13" s="17">
        <v>3.6568770000000002</v>
      </c>
      <c r="AT13" s="16">
        <v>5857.87</v>
      </c>
      <c r="AU13" s="16">
        <v>27012.190849999999</v>
      </c>
      <c r="AV13" s="17">
        <v>6.4461279999999999</v>
      </c>
      <c r="AW13" s="16">
        <v>3412.83</v>
      </c>
      <c r="AX13" s="16">
        <v>1836.2662049999999</v>
      </c>
      <c r="AY13" s="17">
        <v>22.685061000000001</v>
      </c>
      <c r="AZ13" s="281">
        <v>816.45</v>
      </c>
    </row>
    <row r="14" spans="1:58" x14ac:dyDescent="0.2">
      <c r="A14" s="148" t="s">
        <v>119</v>
      </c>
      <c r="B14" s="132" t="s">
        <v>4</v>
      </c>
      <c r="C14" s="64">
        <v>99745.389957000007</v>
      </c>
      <c r="D14" s="20">
        <v>5.1261049999999999</v>
      </c>
      <c r="E14" s="64">
        <v>10021.59</v>
      </c>
      <c r="F14" s="64">
        <v>96571.213050999999</v>
      </c>
      <c r="G14" s="20">
        <v>5.2528370000000004</v>
      </c>
      <c r="H14" s="64">
        <v>9942.5499999999993</v>
      </c>
      <c r="I14" s="64">
        <v>77917.819103000002</v>
      </c>
      <c r="J14" s="20">
        <v>5.3865449999999999</v>
      </c>
      <c r="K14" s="64">
        <v>8226.27</v>
      </c>
      <c r="L14" s="64">
        <v>10666.123675999999</v>
      </c>
      <c r="M14" s="20">
        <v>15.763111</v>
      </c>
      <c r="N14" s="64">
        <v>3295.37</v>
      </c>
      <c r="O14" s="64">
        <v>7400.5732509999998</v>
      </c>
      <c r="P14" s="20">
        <v>16.194917</v>
      </c>
      <c r="Q14" s="64">
        <v>2349.09</v>
      </c>
      <c r="R14" s="64">
        <v>586.69702199999995</v>
      </c>
      <c r="S14" s="20">
        <v>59.206184999999998</v>
      </c>
      <c r="T14" s="64">
        <v>680.83</v>
      </c>
      <c r="U14" s="185"/>
      <c r="V14" s="64">
        <v>22897.286099000001</v>
      </c>
      <c r="W14" s="20">
        <v>7.6941449999999998</v>
      </c>
      <c r="X14" s="64">
        <v>3453.03</v>
      </c>
      <c r="Y14" s="64">
        <v>18773.772489999999</v>
      </c>
      <c r="Z14" s="20">
        <v>8.3594629999999999</v>
      </c>
      <c r="AA14" s="64">
        <v>3076</v>
      </c>
      <c r="AB14" s="64">
        <v>2572.030276</v>
      </c>
      <c r="AC14" s="20">
        <v>25.7986</v>
      </c>
      <c r="AD14" s="64">
        <v>1300.55</v>
      </c>
      <c r="AE14" s="64">
        <v>1521.21498</v>
      </c>
      <c r="AF14" s="20">
        <v>34.022973999999998</v>
      </c>
      <c r="AG14" s="64">
        <v>1014.42</v>
      </c>
      <c r="AH14" s="64">
        <v>30.268353999999999</v>
      </c>
      <c r="AI14" s="20">
        <v>91.701094999999995</v>
      </c>
      <c r="AJ14" s="64">
        <v>54.4</v>
      </c>
      <c r="AK14" s="185"/>
      <c r="AL14" s="64">
        <v>73673.926951999994</v>
      </c>
      <c r="AM14" s="20">
        <v>5.4757420000000003</v>
      </c>
      <c r="AN14" s="64">
        <v>7907.02</v>
      </c>
      <c r="AO14" s="64">
        <v>59144.046612999999</v>
      </c>
      <c r="AP14" s="20">
        <v>5.5158610000000001</v>
      </c>
      <c r="AQ14" s="64">
        <v>6394.11</v>
      </c>
      <c r="AR14" s="64">
        <v>8094.0933999999997</v>
      </c>
      <c r="AS14" s="20">
        <v>17.008088000000001</v>
      </c>
      <c r="AT14" s="64">
        <v>2698.24</v>
      </c>
      <c r="AU14" s="64">
        <v>5879.3582710000001</v>
      </c>
      <c r="AV14" s="20">
        <v>14.878682</v>
      </c>
      <c r="AW14" s="64">
        <v>1714.55</v>
      </c>
      <c r="AX14" s="64">
        <v>556.42866800000002</v>
      </c>
      <c r="AY14" s="20">
        <v>62.227238</v>
      </c>
      <c r="AZ14" s="282">
        <v>678.65</v>
      </c>
    </row>
    <row r="15" spans="1:58" x14ac:dyDescent="0.2">
      <c r="A15" s="136">
        <v>15</v>
      </c>
      <c r="B15" s="133" t="s">
        <v>5</v>
      </c>
      <c r="C15" s="21">
        <v>310603.437103</v>
      </c>
      <c r="D15" s="22">
        <v>2.626833</v>
      </c>
      <c r="E15" s="21">
        <v>15991.71</v>
      </c>
      <c r="F15" s="21">
        <v>305630.18897999998</v>
      </c>
      <c r="G15" s="22">
        <v>2.5884909999999999</v>
      </c>
      <c r="H15" s="21">
        <v>15505.97</v>
      </c>
      <c r="I15" s="21">
        <v>254089.29447600001</v>
      </c>
      <c r="J15" s="22">
        <v>3.0406270000000002</v>
      </c>
      <c r="K15" s="21">
        <v>15142.78</v>
      </c>
      <c r="L15" s="21">
        <v>45590.736069999999</v>
      </c>
      <c r="M15" s="22">
        <v>5.3196019999999997</v>
      </c>
      <c r="N15" s="21">
        <v>4753.4799999999996</v>
      </c>
      <c r="O15" s="21">
        <v>5309.9080000000004</v>
      </c>
      <c r="P15" s="22">
        <v>18.657107</v>
      </c>
      <c r="Q15" s="21">
        <v>1941.72</v>
      </c>
      <c r="R15" s="21">
        <v>640.25043300000004</v>
      </c>
      <c r="S15" s="22">
        <v>28.150413</v>
      </c>
      <c r="T15" s="21">
        <v>353.26</v>
      </c>
      <c r="U15" s="185"/>
      <c r="V15" s="21">
        <v>100627.43708</v>
      </c>
      <c r="W15" s="22">
        <v>3.6114790000000001</v>
      </c>
      <c r="X15" s="21">
        <v>7122.91</v>
      </c>
      <c r="Y15" s="21">
        <v>85755.646080999999</v>
      </c>
      <c r="Z15" s="22">
        <v>4.1202819999999996</v>
      </c>
      <c r="AA15" s="21">
        <v>6925.41</v>
      </c>
      <c r="AB15" s="21">
        <v>12871.547995999999</v>
      </c>
      <c r="AC15" s="22">
        <v>7.7437740000000002</v>
      </c>
      <c r="AD15" s="21">
        <v>1953.62</v>
      </c>
      <c r="AE15" s="21">
        <v>1934.8665109999999</v>
      </c>
      <c r="AF15" s="22">
        <v>26.610164000000001</v>
      </c>
      <c r="AG15" s="21">
        <v>1009.15</v>
      </c>
      <c r="AH15" s="21">
        <v>65.376491000000001</v>
      </c>
      <c r="AI15" s="22">
        <v>58.919764999999998</v>
      </c>
      <c r="AJ15" s="21">
        <v>75.5</v>
      </c>
      <c r="AK15" s="185"/>
      <c r="AL15" s="21">
        <v>205002.7519</v>
      </c>
      <c r="AM15" s="22">
        <v>3.09796</v>
      </c>
      <c r="AN15" s="21">
        <v>12447.77</v>
      </c>
      <c r="AO15" s="21">
        <v>168333.648396</v>
      </c>
      <c r="AP15" s="22">
        <v>3.3243550000000002</v>
      </c>
      <c r="AQ15" s="21">
        <v>10968.17</v>
      </c>
      <c r="AR15" s="21">
        <v>32719.188074000002</v>
      </c>
      <c r="AS15" s="22">
        <v>5.9742569999999997</v>
      </c>
      <c r="AT15" s="21">
        <v>3831.27</v>
      </c>
      <c r="AU15" s="21">
        <v>3375.0414890000002</v>
      </c>
      <c r="AV15" s="22">
        <v>26.729104</v>
      </c>
      <c r="AW15" s="21">
        <v>1768.15</v>
      </c>
      <c r="AX15" s="21">
        <v>574.87394200000006</v>
      </c>
      <c r="AY15" s="22">
        <v>29.826084000000002</v>
      </c>
      <c r="AZ15" s="283">
        <v>336.07</v>
      </c>
    </row>
    <row r="16" spans="1:58" x14ac:dyDescent="0.2">
      <c r="A16" s="135">
        <v>17</v>
      </c>
      <c r="B16" s="132" t="s">
        <v>6</v>
      </c>
      <c r="C16" s="64">
        <v>23203.985530000002</v>
      </c>
      <c r="D16" s="20">
        <v>6.6624109999999996</v>
      </c>
      <c r="E16" s="64">
        <v>3030.05</v>
      </c>
      <c r="F16" s="64">
        <v>22273.649148</v>
      </c>
      <c r="G16" s="20">
        <v>6.7097660000000001</v>
      </c>
      <c r="H16" s="64">
        <v>2929.24</v>
      </c>
      <c r="I16" s="64">
        <v>21791.869581999999</v>
      </c>
      <c r="J16" s="20">
        <v>6.8640359999999996</v>
      </c>
      <c r="K16" s="64">
        <v>2931.77</v>
      </c>
      <c r="L16" s="64">
        <v>216.92007100000001</v>
      </c>
      <c r="M16" s="20">
        <v>42.32056</v>
      </c>
      <c r="N16" s="64">
        <v>179.93</v>
      </c>
      <c r="O16" s="64">
        <v>238.066742</v>
      </c>
      <c r="P16" s="20">
        <v>59.293897999999999</v>
      </c>
      <c r="Q16" s="64">
        <v>276.67</v>
      </c>
      <c r="R16" s="64">
        <v>26.792753000000001</v>
      </c>
      <c r="S16" s="20">
        <v>98.453265999999999</v>
      </c>
      <c r="T16" s="64">
        <v>51.7</v>
      </c>
      <c r="U16" s="185"/>
      <c r="V16" s="64">
        <v>3863.0220060000001</v>
      </c>
      <c r="W16" s="20">
        <v>14.117473</v>
      </c>
      <c r="X16" s="64">
        <v>1068.9100000000001</v>
      </c>
      <c r="Y16" s="64">
        <v>3863.0220060000001</v>
      </c>
      <c r="Z16" s="20">
        <v>14.117473</v>
      </c>
      <c r="AA16" s="64">
        <v>1068.9100000000001</v>
      </c>
      <c r="AB16" s="64">
        <v>0</v>
      </c>
      <c r="AC16" s="20">
        <v>0</v>
      </c>
      <c r="AD16" s="64">
        <v>0</v>
      </c>
      <c r="AE16" s="64">
        <v>0</v>
      </c>
      <c r="AF16" s="20">
        <v>0</v>
      </c>
      <c r="AG16" s="64">
        <v>0</v>
      </c>
      <c r="AH16" s="64">
        <v>0</v>
      </c>
      <c r="AI16" s="20">
        <v>0</v>
      </c>
      <c r="AJ16" s="64">
        <v>0</v>
      </c>
      <c r="AK16" s="185"/>
      <c r="AL16" s="64">
        <v>18410.627142000001</v>
      </c>
      <c r="AM16" s="20">
        <v>6.33725</v>
      </c>
      <c r="AN16" s="64">
        <v>2286.79</v>
      </c>
      <c r="AO16" s="64">
        <v>17928.847577</v>
      </c>
      <c r="AP16" s="20">
        <v>6.4498879999999996</v>
      </c>
      <c r="AQ16" s="64">
        <v>2266.5300000000002</v>
      </c>
      <c r="AR16" s="64">
        <v>216.92007100000001</v>
      </c>
      <c r="AS16" s="20">
        <v>42.32056</v>
      </c>
      <c r="AT16" s="64">
        <v>179.93</v>
      </c>
      <c r="AU16" s="64">
        <v>238.066742</v>
      </c>
      <c r="AV16" s="20">
        <v>59.293897999999999</v>
      </c>
      <c r="AW16" s="64">
        <v>276.67</v>
      </c>
      <c r="AX16" s="64">
        <v>26.792753000000001</v>
      </c>
      <c r="AY16" s="20">
        <v>98.453265999999999</v>
      </c>
      <c r="AZ16" s="282">
        <v>51.7</v>
      </c>
    </row>
    <row r="17" spans="1:52" x14ac:dyDescent="0.2">
      <c r="A17" s="136">
        <v>25</v>
      </c>
      <c r="B17" s="133" t="s">
        <v>7</v>
      </c>
      <c r="C17" s="21">
        <v>186942.07738800001</v>
      </c>
      <c r="D17" s="22">
        <v>2.8782549999999998</v>
      </c>
      <c r="E17" s="21">
        <v>10546.11</v>
      </c>
      <c r="F17" s="21">
        <v>179772.837879</v>
      </c>
      <c r="G17" s="22">
        <v>2.9394529999999999</v>
      </c>
      <c r="H17" s="21">
        <v>10357.299999999999</v>
      </c>
      <c r="I17" s="21">
        <v>138995.77216399999</v>
      </c>
      <c r="J17" s="22">
        <v>3.270143</v>
      </c>
      <c r="K17" s="21">
        <v>8908.91</v>
      </c>
      <c r="L17" s="21">
        <v>33188.774817999998</v>
      </c>
      <c r="M17" s="22">
        <v>4.9827700000000004</v>
      </c>
      <c r="N17" s="21">
        <v>3241.29</v>
      </c>
      <c r="O17" s="21">
        <v>7442.5754209999996</v>
      </c>
      <c r="P17" s="22">
        <v>8.1195070000000005</v>
      </c>
      <c r="Q17" s="21">
        <v>1184.43</v>
      </c>
      <c r="R17" s="21">
        <v>145.71547699999999</v>
      </c>
      <c r="S17" s="22">
        <v>39.894509999999997</v>
      </c>
      <c r="T17" s="21">
        <v>113.94</v>
      </c>
      <c r="U17" s="185"/>
      <c r="V17" s="21">
        <v>52291.239026000003</v>
      </c>
      <c r="W17" s="22">
        <v>3.356563</v>
      </c>
      <c r="X17" s="21">
        <v>3440.17</v>
      </c>
      <c r="Y17" s="21">
        <v>42854.690654999999</v>
      </c>
      <c r="Z17" s="22">
        <v>3.576873</v>
      </c>
      <c r="AA17" s="21">
        <v>3004.4</v>
      </c>
      <c r="AB17" s="21">
        <v>7127.9462899999999</v>
      </c>
      <c r="AC17" s="22">
        <v>9.0180159999999994</v>
      </c>
      <c r="AD17" s="21">
        <v>1259.8900000000001</v>
      </c>
      <c r="AE17" s="21">
        <v>2282.234719</v>
      </c>
      <c r="AF17" s="22">
        <v>13.026752</v>
      </c>
      <c r="AG17" s="21">
        <v>582.71</v>
      </c>
      <c r="AH17" s="21">
        <v>26.367363000000001</v>
      </c>
      <c r="AI17" s="22">
        <v>97.374870000000001</v>
      </c>
      <c r="AJ17" s="21">
        <v>50.32</v>
      </c>
      <c r="AK17" s="185"/>
      <c r="AL17" s="21">
        <v>127481.598853</v>
      </c>
      <c r="AM17" s="22">
        <v>3.3949549999999999</v>
      </c>
      <c r="AN17" s="21">
        <v>8482.77</v>
      </c>
      <c r="AO17" s="21">
        <v>96141.081508999996</v>
      </c>
      <c r="AP17" s="22">
        <v>3.822797</v>
      </c>
      <c r="AQ17" s="21">
        <v>7203.55</v>
      </c>
      <c r="AR17" s="21">
        <v>26060.828527999998</v>
      </c>
      <c r="AS17" s="22">
        <v>5.2657910000000001</v>
      </c>
      <c r="AT17" s="21">
        <v>2689.73</v>
      </c>
      <c r="AU17" s="21">
        <v>5160.3407020000004</v>
      </c>
      <c r="AV17" s="22">
        <v>9.5936419999999991</v>
      </c>
      <c r="AW17" s="21">
        <v>970.33</v>
      </c>
      <c r="AX17" s="21">
        <v>119.348114</v>
      </c>
      <c r="AY17" s="22">
        <v>43.700099999999999</v>
      </c>
      <c r="AZ17" s="283">
        <v>102.22</v>
      </c>
    </row>
    <row r="18" spans="1:52" x14ac:dyDescent="0.2">
      <c r="A18" s="135">
        <v>41</v>
      </c>
      <c r="B18" s="132" t="s">
        <v>8</v>
      </c>
      <c r="C18" s="64">
        <v>67623.652163000006</v>
      </c>
      <c r="D18" s="20">
        <v>4.3153610000000002</v>
      </c>
      <c r="E18" s="64">
        <v>5719.68</v>
      </c>
      <c r="F18" s="64">
        <v>66478.015541999994</v>
      </c>
      <c r="G18" s="20">
        <v>4.291887</v>
      </c>
      <c r="H18" s="64">
        <v>5592.2</v>
      </c>
      <c r="I18" s="64">
        <v>62195.189352000001</v>
      </c>
      <c r="J18" s="20">
        <v>4.3220619999999998</v>
      </c>
      <c r="K18" s="64">
        <v>5268.7</v>
      </c>
      <c r="L18" s="64">
        <v>2195.8026420000001</v>
      </c>
      <c r="M18" s="20">
        <v>16.742377000000001</v>
      </c>
      <c r="N18" s="64">
        <v>720.55</v>
      </c>
      <c r="O18" s="64">
        <v>1941.6029900000001</v>
      </c>
      <c r="P18" s="20">
        <v>29.813656000000002</v>
      </c>
      <c r="Q18" s="64">
        <v>1134.57</v>
      </c>
      <c r="R18" s="64">
        <v>145.420558</v>
      </c>
      <c r="S18" s="20">
        <v>43.822538000000002</v>
      </c>
      <c r="T18" s="64">
        <v>124.9</v>
      </c>
      <c r="U18" s="185"/>
      <c r="V18" s="64">
        <v>13054.185394</v>
      </c>
      <c r="W18" s="20">
        <v>6.0644999999999998</v>
      </c>
      <c r="X18" s="64">
        <v>1551.68</v>
      </c>
      <c r="Y18" s="64">
        <v>12592.914062</v>
      </c>
      <c r="Z18" s="20">
        <v>6.06053</v>
      </c>
      <c r="AA18" s="64">
        <v>1495.87</v>
      </c>
      <c r="AB18" s="64">
        <v>121.321597</v>
      </c>
      <c r="AC18" s="20">
        <v>34.726480000000002</v>
      </c>
      <c r="AD18" s="64">
        <v>82.58</v>
      </c>
      <c r="AE18" s="64">
        <v>239.71378999999999</v>
      </c>
      <c r="AF18" s="20">
        <v>51.242330000000003</v>
      </c>
      <c r="AG18" s="64">
        <v>240.76</v>
      </c>
      <c r="AH18" s="64">
        <v>100.235945</v>
      </c>
      <c r="AI18" s="20">
        <v>58.565100000000001</v>
      </c>
      <c r="AJ18" s="64">
        <v>115.06</v>
      </c>
      <c r="AK18" s="185"/>
      <c r="AL18" s="64">
        <v>53423.830148000001</v>
      </c>
      <c r="AM18" s="20">
        <v>4.6604869999999998</v>
      </c>
      <c r="AN18" s="64">
        <v>4880.03</v>
      </c>
      <c r="AO18" s="64">
        <v>49602.275289999998</v>
      </c>
      <c r="AP18" s="20">
        <v>4.7455509999999999</v>
      </c>
      <c r="AQ18" s="64">
        <v>4613.6499999999996</v>
      </c>
      <c r="AR18" s="64">
        <v>2074.481045</v>
      </c>
      <c r="AS18" s="20">
        <v>17.564668000000001</v>
      </c>
      <c r="AT18" s="64">
        <v>714.18</v>
      </c>
      <c r="AU18" s="64">
        <v>1701.889199</v>
      </c>
      <c r="AV18" s="20">
        <v>27.857783000000001</v>
      </c>
      <c r="AW18" s="64">
        <v>929.25</v>
      </c>
      <c r="AX18" s="64">
        <v>45.184614000000003</v>
      </c>
      <c r="AY18" s="20">
        <v>54.886499999999998</v>
      </c>
      <c r="AZ18" s="282">
        <v>48.61</v>
      </c>
    </row>
    <row r="19" spans="1:52" x14ac:dyDescent="0.2">
      <c r="A19" s="136">
        <v>54</v>
      </c>
      <c r="B19" s="133" t="s">
        <v>221</v>
      </c>
      <c r="C19" s="21">
        <v>47650.957869999998</v>
      </c>
      <c r="D19" s="22">
        <v>5.9978639999999999</v>
      </c>
      <c r="E19" s="21">
        <v>5601.76</v>
      </c>
      <c r="F19" s="21">
        <v>46852.351123</v>
      </c>
      <c r="G19" s="22">
        <v>6.1178039999999996</v>
      </c>
      <c r="H19" s="21">
        <v>5618.02</v>
      </c>
      <c r="I19" s="21">
        <v>39460.076244999997</v>
      </c>
      <c r="J19" s="22">
        <v>6.6147130000000001</v>
      </c>
      <c r="K19" s="21">
        <v>5115.9399999999996</v>
      </c>
      <c r="L19" s="21">
        <v>2405.7906979999998</v>
      </c>
      <c r="M19" s="22">
        <v>14.995737999999999</v>
      </c>
      <c r="N19" s="21">
        <v>707.1</v>
      </c>
      <c r="O19" s="21">
        <v>4937.1266729999998</v>
      </c>
      <c r="P19" s="22">
        <v>13.588950000000001</v>
      </c>
      <c r="Q19" s="21">
        <v>1314.97</v>
      </c>
      <c r="R19" s="21">
        <v>49.357506999999998</v>
      </c>
      <c r="S19" s="22">
        <v>61.042225999999999</v>
      </c>
      <c r="T19" s="21">
        <v>59.05</v>
      </c>
      <c r="U19" s="185"/>
      <c r="V19" s="21">
        <v>9531.2901820000006</v>
      </c>
      <c r="W19" s="22">
        <v>8.4684670000000004</v>
      </c>
      <c r="X19" s="21">
        <v>1582.02</v>
      </c>
      <c r="Y19" s="21">
        <v>7869.7693579999996</v>
      </c>
      <c r="Z19" s="22">
        <v>8.7510150000000007</v>
      </c>
      <c r="AA19" s="21">
        <v>1349.82</v>
      </c>
      <c r="AB19" s="21">
        <v>378.63996200000003</v>
      </c>
      <c r="AC19" s="22">
        <v>27.722595999999999</v>
      </c>
      <c r="AD19" s="21">
        <v>205.74</v>
      </c>
      <c r="AE19" s="21">
        <v>1260.83007</v>
      </c>
      <c r="AF19" s="22">
        <v>23.936601</v>
      </c>
      <c r="AG19" s="21">
        <v>591.53</v>
      </c>
      <c r="AH19" s="21">
        <v>22.050792000000001</v>
      </c>
      <c r="AI19" s="22">
        <v>96.240257</v>
      </c>
      <c r="AJ19" s="21">
        <v>41.59</v>
      </c>
      <c r="AK19" s="185"/>
      <c r="AL19" s="21">
        <v>37321.060941000003</v>
      </c>
      <c r="AM19" s="22">
        <v>6.5959859999999999</v>
      </c>
      <c r="AN19" s="21">
        <v>4824.92</v>
      </c>
      <c r="AO19" s="21">
        <v>31590.306886999999</v>
      </c>
      <c r="AP19" s="22">
        <v>7.4618969999999996</v>
      </c>
      <c r="AQ19" s="21">
        <v>4620.18</v>
      </c>
      <c r="AR19" s="21">
        <v>2027.1507360000001</v>
      </c>
      <c r="AS19" s="22">
        <v>15.217998</v>
      </c>
      <c r="AT19" s="21">
        <v>604.64</v>
      </c>
      <c r="AU19" s="21">
        <v>3676.2966029999998</v>
      </c>
      <c r="AV19" s="22">
        <v>15.424537000000001</v>
      </c>
      <c r="AW19" s="21">
        <v>1111.42</v>
      </c>
      <c r="AX19" s="21">
        <v>27.306715000000001</v>
      </c>
      <c r="AY19" s="22">
        <v>79.709980999999999</v>
      </c>
      <c r="AZ19" s="283">
        <v>42.66</v>
      </c>
    </row>
    <row r="20" spans="1:52" x14ac:dyDescent="0.2">
      <c r="A20" s="135">
        <v>63</v>
      </c>
      <c r="B20" s="132" t="s">
        <v>9</v>
      </c>
      <c r="C20" s="64">
        <v>4415.2332399999996</v>
      </c>
      <c r="D20" s="20">
        <v>13.488384999999999</v>
      </c>
      <c r="E20" s="64">
        <v>1167.27</v>
      </c>
      <c r="F20" s="64">
        <v>4205.6953320000002</v>
      </c>
      <c r="G20" s="20">
        <v>14.018395999999999</v>
      </c>
      <c r="H20" s="64">
        <v>1155.56</v>
      </c>
      <c r="I20" s="64">
        <v>3796.200863</v>
      </c>
      <c r="J20" s="20">
        <v>14.37825</v>
      </c>
      <c r="K20" s="64">
        <v>1069.82</v>
      </c>
      <c r="L20" s="64">
        <v>380.64652699999999</v>
      </c>
      <c r="M20" s="20">
        <v>27.124143</v>
      </c>
      <c r="N20" s="64">
        <v>202.36</v>
      </c>
      <c r="O20" s="64">
        <v>26.459949999999999</v>
      </c>
      <c r="P20" s="20">
        <v>71.795762999999994</v>
      </c>
      <c r="Q20" s="64">
        <v>37.229999999999997</v>
      </c>
      <c r="R20" s="64">
        <v>2.387991</v>
      </c>
      <c r="S20" s="20">
        <v>97.266886999999997</v>
      </c>
      <c r="T20" s="64">
        <v>4.55</v>
      </c>
      <c r="U20" s="185"/>
      <c r="V20" s="64">
        <v>962.634231</v>
      </c>
      <c r="W20" s="20">
        <v>25.144566000000001</v>
      </c>
      <c r="X20" s="64">
        <v>474.42</v>
      </c>
      <c r="Y20" s="64">
        <v>933.60980600000005</v>
      </c>
      <c r="Z20" s="20">
        <v>25.395969000000001</v>
      </c>
      <c r="AA20" s="64">
        <v>464.71</v>
      </c>
      <c r="AB20" s="64">
        <v>26.636433</v>
      </c>
      <c r="AC20" s="20">
        <v>91.903464</v>
      </c>
      <c r="AD20" s="64">
        <v>47.98</v>
      </c>
      <c r="AE20" s="64">
        <v>0</v>
      </c>
      <c r="AF20" s="20">
        <v>0</v>
      </c>
      <c r="AG20" s="64">
        <v>0</v>
      </c>
      <c r="AH20" s="64">
        <v>2.387991</v>
      </c>
      <c r="AI20" s="20">
        <v>97.266886999999997</v>
      </c>
      <c r="AJ20" s="64">
        <v>4.55</v>
      </c>
      <c r="AK20" s="185"/>
      <c r="AL20" s="64">
        <v>3243.0611009999998</v>
      </c>
      <c r="AM20" s="20">
        <v>12.385111999999999</v>
      </c>
      <c r="AN20" s="64">
        <v>787.25</v>
      </c>
      <c r="AO20" s="64">
        <v>2862.5910570000001</v>
      </c>
      <c r="AP20" s="20">
        <v>12.59576</v>
      </c>
      <c r="AQ20" s="64">
        <v>706.71</v>
      </c>
      <c r="AR20" s="64">
        <v>354.01009399999998</v>
      </c>
      <c r="AS20" s="20">
        <v>26.553128999999998</v>
      </c>
      <c r="AT20" s="64">
        <v>184.24</v>
      </c>
      <c r="AU20" s="64">
        <v>26.459949999999999</v>
      </c>
      <c r="AV20" s="20">
        <v>71.795762999999994</v>
      </c>
      <c r="AW20" s="64">
        <v>37.229999999999997</v>
      </c>
      <c r="AX20" s="64">
        <v>0</v>
      </c>
      <c r="AY20" s="20">
        <v>0</v>
      </c>
      <c r="AZ20" s="282">
        <v>0</v>
      </c>
    </row>
    <row r="21" spans="1:52" x14ac:dyDescent="0.2">
      <c r="A21" s="136">
        <v>66</v>
      </c>
      <c r="B21" s="133" t="s">
        <v>10</v>
      </c>
      <c r="C21" s="21">
        <v>15253.313980999999</v>
      </c>
      <c r="D21" s="22">
        <v>7.1494549999999997</v>
      </c>
      <c r="E21" s="21">
        <v>2137.44</v>
      </c>
      <c r="F21" s="21">
        <v>14978.902791</v>
      </c>
      <c r="G21" s="22">
        <v>7.2586149999999998</v>
      </c>
      <c r="H21" s="21">
        <v>2131.0300000000002</v>
      </c>
      <c r="I21" s="21">
        <v>13885.711845</v>
      </c>
      <c r="J21" s="22">
        <v>7.5947829999999996</v>
      </c>
      <c r="K21" s="21">
        <v>2067</v>
      </c>
      <c r="L21" s="21">
        <v>343.84859899999998</v>
      </c>
      <c r="M21" s="22">
        <v>30.501213</v>
      </c>
      <c r="N21" s="21">
        <v>205.56</v>
      </c>
      <c r="O21" s="21">
        <v>255.084045</v>
      </c>
      <c r="P21" s="22">
        <v>35.550196999999997</v>
      </c>
      <c r="Q21" s="21">
        <v>177.74</v>
      </c>
      <c r="R21" s="21">
        <v>494.25830200000001</v>
      </c>
      <c r="S21" s="22">
        <v>33.311284999999998</v>
      </c>
      <c r="T21" s="21">
        <v>322.7</v>
      </c>
      <c r="U21" s="185"/>
      <c r="V21" s="21">
        <v>3312.686087</v>
      </c>
      <c r="W21" s="22">
        <v>11.833463999999999</v>
      </c>
      <c r="X21" s="21">
        <v>768.33</v>
      </c>
      <c r="Y21" s="21">
        <v>3148.0116710000002</v>
      </c>
      <c r="Z21" s="22">
        <v>12.560555000000001</v>
      </c>
      <c r="AA21" s="21">
        <v>775</v>
      </c>
      <c r="AB21" s="21">
        <v>24.691427000000001</v>
      </c>
      <c r="AC21" s="22">
        <v>97.138092</v>
      </c>
      <c r="AD21" s="21">
        <v>47.01</v>
      </c>
      <c r="AE21" s="21">
        <v>48.187286999999998</v>
      </c>
      <c r="AF21" s="22">
        <v>67.838192000000006</v>
      </c>
      <c r="AG21" s="21">
        <v>64.069999999999993</v>
      </c>
      <c r="AH21" s="21">
        <v>91.795702000000006</v>
      </c>
      <c r="AI21" s="22">
        <v>58.255175999999999</v>
      </c>
      <c r="AJ21" s="21">
        <v>104.81</v>
      </c>
      <c r="AK21" s="185"/>
      <c r="AL21" s="21">
        <v>11666.216703</v>
      </c>
      <c r="AM21" s="22">
        <v>7.4700030000000002</v>
      </c>
      <c r="AN21" s="21">
        <v>1708.07</v>
      </c>
      <c r="AO21" s="21">
        <v>10737.700174</v>
      </c>
      <c r="AP21" s="22">
        <v>7.7774660000000004</v>
      </c>
      <c r="AQ21" s="21">
        <v>1636.84</v>
      </c>
      <c r="AR21" s="21">
        <v>319.157172</v>
      </c>
      <c r="AS21" s="22">
        <v>30.280576</v>
      </c>
      <c r="AT21" s="21">
        <v>189.42</v>
      </c>
      <c r="AU21" s="21">
        <v>206.89675800000001</v>
      </c>
      <c r="AV21" s="22">
        <v>38.167580999999998</v>
      </c>
      <c r="AW21" s="21">
        <v>154.78</v>
      </c>
      <c r="AX21" s="21">
        <v>402.46260000000001</v>
      </c>
      <c r="AY21" s="22">
        <v>32.917265999999998</v>
      </c>
      <c r="AZ21" s="283">
        <v>259.66000000000003</v>
      </c>
    </row>
    <row r="22" spans="1:52" x14ac:dyDescent="0.2">
      <c r="A22" s="135">
        <v>68</v>
      </c>
      <c r="B22" s="132" t="s">
        <v>11</v>
      </c>
      <c r="C22" s="64">
        <v>93437.505632999993</v>
      </c>
      <c r="D22" s="20">
        <v>3.1703459999999999</v>
      </c>
      <c r="E22" s="64">
        <v>5806.09</v>
      </c>
      <c r="F22" s="64">
        <v>92532.233934000004</v>
      </c>
      <c r="G22" s="20">
        <v>3.1826129999999999</v>
      </c>
      <c r="H22" s="64">
        <v>5772.09</v>
      </c>
      <c r="I22" s="64">
        <v>84227.753362000003</v>
      </c>
      <c r="J22" s="20">
        <v>3.3341440000000002</v>
      </c>
      <c r="K22" s="64">
        <v>5504.22</v>
      </c>
      <c r="L22" s="64">
        <v>5357.7331279999999</v>
      </c>
      <c r="M22" s="20">
        <v>11.644883</v>
      </c>
      <c r="N22" s="64">
        <v>1222.8499999999999</v>
      </c>
      <c r="O22" s="64">
        <v>2871.29259</v>
      </c>
      <c r="P22" s="20">
        <v>17.785888</v>
      </c>
      <c r="Q22" s="64">
        <v>1000.94</v>
      </c>
      <c r="R22" s="64">
        <v>75.454853999999997</v>
      </c>
      <c r="S22" s="20">
        <v>60.227179999999997</v>
      </c>
      <c r="T22" s="64">
        <v>89.07</v>
      </c>
      <c r="U22" s="185"/>
      <c r="V22" s="64">
        <v>24463.974829999999</v>
      </c>
      <c r="W22" s="20">
        <v>5.9614060000000002</v>
      </c>
      <c r="X22" s="64">
        <v>2858.46</v>
      </c>
      <c r="Y22" s="64">
        <v>22655.090646000001</v>
      </c>
      <c r="Z22" s="20">
        <v>6.2212699999999996</v>
      </c>
      <c r="AA22" s="64">
        <v>2762.49</v>
      </c>
      <c r="AB22" s="64">
        <v>1182.1568629999999</v>
      </c>
      <c r="AC22" s="20">
        <v>22.345877999999999</v>
      </c>
      <c r="AD22" s="64">
        <v>517.76</v>
      </c>
      <c r="AE22" s="64">
        <v>596.22018400000002</v>
      </c>
      <c r="AF22" s="20">
        <v>33.317529</v>
      </c>
      <c r="AG22" s="64">
        <v>389.35</v>
      </c>
      <c r="AH22" s="64">
        <v>30.507138000000001</v>
      </c>
      <c r="AI22" s="20">
        <v>97.906171999999998</v>
      </c>
      <c r="AJ22" s="64">
        <v>58.54</v>
      </c>
      <c r="AK22" s="185"/>
      <c r="AL22" s="64">
        <v>68068.259103999997</v>
      </c>
      <c r="AM22" s="20">
        <v>3.3255870000000001</v>
      </c>
      <c r="AN22" s="64">
        <v>4436.79</v>
      </c>
      <c r="AO22" s="64">
        <v>61572.662715999999</v>
      </c>
      <c r="AP22" s="20">
        <v>3.5125069999999998</v>
      </c>
      <c r="AQ22" s="64">
        <v>4238.9799999999996</v>
      </c>
      <c r="AR22" s="64">
        <v>4175.5762649999997</v>
      </c>
      <c r="AS22" s="20">
        <v>12.388146000000001</v>
      </c>
      <c r="AT22" s="64">
        <v>1013.86</v>
      </c>
      <c r="AU22" s="64">
        <v>2275.0724059999998</v>
      </c>
      <c r="AV22" s="20">
        <v>17.275411999999999</v>
      </c>
      <c r="AW22" s="64">
        <v>770.34</v>
      </c>
      <c r="AX22" s="64">
        <v>44.947716</v>
      </c>
      <c r="AY22" s="20">
        <v>76.199810999999997</v>
      </c>
      <c r="AZ22" s="282">
        <v>67.13</v>
      </c>
    </row>
    <row r="23" spans="1:52" x14ac:dyDescent="0.2">
      <c r="A23" s="137">
        <v>73</v>
      </c>
      <c r="B23" s="134" t="s">
        <v>12</v>
      </c>
      <c r="C23" s="161">
        <v>90587.210109000007</v>
      </c>
      <c r="D23" s="24">
        <v>3.7315870000000002</v>
      </c>
      <c r="E23" s="162">
        <v>6625.47</v>
      </c>
      <c r="F23" s="162">
        <v>89187.254205000005</v>
      </c>
      <c r="G23" s="24">
        <v>3.807248</v>
      </c>
      <c r="H23" s="162">
        <v>6655.34</v>
      </c>
      <c r="I23" s="162">
        <v>76661.105630999999</v>
      </c>
      <c r="J23" s="24">
        <v>3.9679250000000001</v>
      </c>
      <c r="K23" s="162">
        <v>5962.04</v>
      </c>
      <c r="L23" s="162">
        <v>6425.4342889999998</v>
      </c>
      <c r="M23" s="24">
        <v>15.932254</v>
      </c>
      <c r="N23" s="162">
        <v>2006.48</v>
      </c>
      <c r="O23" s="162">
        <v>6061.7932000000001</v>
      </c>
      <c r="P23" s="24">
        <v>14.244237999999999</v>
      </c>
      <c r="Q23" s="162">
        <v>1692.37</v>
      </c>
      <c r="R23" s="162">
        <v>38.921084</v>
      </c>
      <c r="S23" s="24">
        <v>81.385176999999999</v>
      </c>
      <c r="T23" s="162">
        <v>62.08</v>
      </c>
      <c r="U23" s="185"/>
      <c r="V23" s="162">
        <v>20753.335942999998</v>
      </c>
      <c r="W23" s="24">
        <v>8.1163179999999997</v>
      </c>
      <c r="X23" s="162">
        <v>3301.44</v>
      </c>
      <c r="Y23" s="162">
        <v>18425.936157</v>
      </c>
      <c r="Z23" s="24">
        <v>8.2638649999999991</v>
      </c>
      <c r="AA23" s="162">
        <v>2984.48</v>
      </c>
      <c r="AB23" s="162">
        <v>738.375316</v>
      </c>
      <c r="AC23" s="24">
        <v>43.533659999999998</v>
      </c>
      <c r="AD23" s="162">
        <v>630.03</v>
      </c>
      <c r="AE23" s="162">
        <v>1589.0244709999999</v>
      </c>
      <c r="AF23" s="24">
        <v>21.285722</v>
      </c>
      <c r="AG23" s="162">
        <v>662.94</v>
      </c>
      <c r="AH23" s="162">
        <v>0</v>
      </c>
      <c r="AI23" s="24">
        <v>0</v>
      </c>
      <c r="AJ23" s="162">
        <v>0</v>
      </c>
      <c r="AK23" s="185"/>
      <c r="AL23" s="162">
        <v>68433.918262000007</v>
      </c>
      <c r="AM23" s="24">
        <v>3.695541</v>
      </c>
      <c r="AN23" s="162">
        <v>4956.8500000000004</v>
      </c>
      <c r="AO23" s="162">
        <v>58235.169474000002</v>
      </c>
      <c r="AP23" s="24">
        <v>4.2665740000000003</v>
      </c>
      <c r="AQ23" s="162">
        <v>4869.91</v>
      </c>
      <c r="AR23" s="162">
        <v>5687.0589730000002</v>
      </c>
      <c r="AS23" s="24">
        <v>15.834282</v>
      </c>
      <c r="AT23" s="162">
        <v>1764.99</v>
      </c>
      <c r="AU23" s="162">
        <v>4472.7687299999998</v>
      </c>
      <c r="AV23" s="24">
        <v>15.497268</v>
      </c>
      <c r="AW23" s="162">
        <v>1358.59</v>
      </c>
      <c r="AX23" s="162">
        <v>38.921084</v>
      </c>
      <c r="AY23" s="24">
        <v>81.385176999999999</v>
      </c>
      <c r="AZ23" s="291">
        <v>62.08</v>
      </c>
    </row>
    <row r="24" spans="1:52" s="13" customFormat="1" x14ac:dyDescent="0.2">
      <c r="A24" s="149"/>
      <c r="B24" s="143" t="s">
        <v>13</v>
      </c>
      <c r="C24" s="7">
        <v>104871.431203</v>
      </c>
      <c r="D24" s="17">
        <v>3.9449299999999998</v>
      </c>
      <c r="E24" s="7">
        <v>8108.72</v>
      </c>
      <c r="F24" s="7">
        <v>102654.525666</v>
      </c>
      <c r="G24" s="17">
        <v>4.0098940000000001</v>
      </c>
      <c r="H24" s="7">
        <v>8068.02</v>
      </c>
      <c r="I24" s="7">
        <v>90425.103709999996</v>
      </c>
      <c r="J24" s="17">
        <v>4.0431169999999996</v>
      </c>
      <c r="K24" s="7">
        <v>7165.75</v>
      </c>
      <c r="L24" s="7">
        <v>4585.8664950000002</v>
      </c>
      <c r="M24" s="17">
        <v>8.0877300000000005</v>
      </c>
      <c r="N24" s="7">
        <v>726.95</v>
      </c>
      <c r="O24" s="7">
        <v>7232.4845889999997</v>
      </c>
      <c r="P24" s="17">
        <v>16.483923000000001</v>
      </c>
      <c r="Q24" s="7">
        <v>2336.71</v>
      </c>
      <c r="R24" s="7">
        <v>411.07087100000001</v>
      </c>
      <c r="S24" s="17">
        <v>36.700968000000003</v>
      </c>
      <c r="T24" s="7">
        <v>295.7</v>
      </c>
      <c r="U24" s="184"/>
      <c r="V24" s="7">
        <v>17220.013127999999</v>
      </c>
      <c r="W24" s="17">
        <v>6.6903750000000004</v>
      </c>
      <c r="X24" s="7">
        <v>2258.08</v>
      </c>
      <c r="Y24" s="7">
        <v>15538.968207</v>
      </c>
      <c r="Z24" s="17">
        <v>6.6321190000000003</v>
      </c>
      <c r="AA24" s="7">
        <v>2019.9</v>
      </c>
      <c r="AB24" s="7">
        <v>114.715906</v>
      </c>
      <c r="AC24" s="17">
        <v>52.129272</v>
      </c>
      <c r="AD24" s="7">
        <v>117.21</v>
      </c>
      <c r="AE24" s="7">
        <v>1512.5809589999999</v>
      </c>
      <c r="AF24" s="17">
        <v>34.827888000000002</v>
      </c>
      <c r="AG24" s="7">
        <v>1032.53</v>
      </c>
      <c r="AH24" s="7">
        <v>53.748057000000003</v>
      </c>
      <c r="AI24" s="17">
        <v>72.965795</v>
      </c>
      <c r="AJ24" s="7">
        <v>76.87</v>
      </c>
      <c r="AK24" s="184"/>
      <c r="AL24" s="7">
        <v>85434.512537000002</v>
      </c>
      <c r="AM24" s="17">
        <v>4.0132269999999997</v>
      </c>
      <c r="AN24" s="7">
        <v>6720.21</v>
      </c>
      <c r="AO24" s="7">
        <v>74886.135502999998</v>
      </c>
      <c r="AP24" s="17">
        <v>4.182658</v>
      </c>
      <c r="AQ24" s="7">
        <v>6139.17</v>
      </c>
      <c r="AR24" s="7">
        <v>4471.1505889999999</v>
      </c>
      <c r="AS24" s="17">
        <v>8.2037189999999995</v>
      </c>
      <c r="AT24" s="7">
        <v>718.93</v>
      </c>
      <c r="AU24" s="7">
        <v>5719.9036299999998</v>
      </c>
      <c r="AV24" s="17">
        <v>13.270362</v>
      </c>
      <c r="AW24" s="7">
        <v>1487.74</v>
      </c>
      <c r="AX24" s="7">
        <v>357.32281499999999</v>
      </c>
      <c r="AY24" s="17">
        <v>39.649805999999998</v>
      </c>
      <c r="AZ24" s="284">
        <v>277.69</v>
      </c>
    </row>
    <row r="25" spans="1:52" x14ac:dyDescent="0.2">
      <c r="A25" s="148" t="s">
        <v>121</v>
      </c>
      <c r="B25" s="138" t="s">
        <v>14</v>
      </c>
      <c r="C25" s="11">
        <v>5459.1734200000001</v>
      </c>
      <c r="D25" s="20">
        <v>22.807137000000001</v>
      </c>
      <c r="E25" s="11">
        <v>2440.36</v>
      </c>
      <c r="F25" s="11">
        <v>4949.4543800000001</v>
      </c>
      <c r="G25" s="20">
        <v>24.695661000000001</v>
      </c>
      <c r="H25" s="11">
        <v>2395.71</v>
      </c>
      <c r="I25" s="11">
        <v>4415.5888290000003</v>
      </c>
      <c r="J25" s="20">
        <v>27.735434999999999</v>
      </c>
      <c r="K25" s="11">
        <v>2400.38</v>
      </c>
      <c r="L25" s="11">
        <v>261.57223099999999</v>
      </c>
      <c r="M25" s="20">
        <v>37.017125999999998</v>
      </c>
      <c r="N25" s="11">
        <v>189.78</v>
      </c>
      <c r="O25" s="11">
        <v>259.99860699999999</v>
      </c>
      <c r="P25" s="20">
        <v>34.758097999999997</v>
      </c>
      <c r="Q25" s="11">
        <v>177.13</v>
      </c>
      <c r="R25" s="11">
        <v>12.294713</v>
      </c>
      <c r="S25" s="20">
        <v>90.010344000000003</v>
      </c>
      <c r="T25" s="11">
        <v>21.69</v>
      </c>
      <c r="U25" s="185"/>
      <c r="V25" s="11">
        <v>807.43268999999998</v>
      </c>
      <c r="W25" s="20">
        <v>44.287032000000004</v>
      </c>
      <c r="X25" s="11">
        <v>700.87</v>
      </c>
      <c r="Y25" s="11">
        <v>796.13797699999998</v>
      </c>
      <c r="Z25" s="20">
        <v>44.901637000000001</v>
      </c>
      <c r="AA25" s="11">
        <v>700.66</v>
      </c>
      <c r="AB25" s="11">
        <v>0</v>
      </c>
      <c r="AC25" s="20">
        <v>0</v>
      </c>
      <c r="AD25" s="11">
        <v>0</v>
      </c>
      <c r="AE25" s="11">
        <v>11.294713</v>
      </c>
      <c r="AF25" s="20">
        <v>97.979590000000002</v>
      </c>
      <c r="AG25" s="11">
        <v>21.69</v>
      </c>
      <c r="AH25" s="11">
        <v>0</v>
      </c>
      <c r="AI25" s="20">
        <v>0</v>
      </c>
      <c r="AJ25" s="11">
        <v>0</v>
      </c>
      <c r="AK25" s="185"/>
      <c r="AL25" s="11">
        <v>4142.0216899999996</v>
      </c>
      <c r="AM25" s="20">
        <v>21.823025999999999</v>
      </c>
      <c r="AN25" s="11">
        <v>1771.67</v>
      </c>
      <c r="AO25" s="11">
        <v>3619.4508519999999</v>
      </c>
      <c r="AP25" s="20">
        <v>25.020223000000001</v>
      </c>
      <c r="AQ25" s="11">
        <v>1774.97</v>
      </c>
      <c r="AR25" s="11">
        <v>261.57223099999999</v>
      </c>
      <c r="AS25" s="20">
        <v>37.017125999999998</v>
      </c>
      <c r="AT25" s="11">
        <v>189.78</v>
      </c>
      <c r="AU25" s="11">
        <v>248.70389399999999</v>
      </c>
      <c r="AV25" s="20">
        <v>36.1877</v>
      </c>
      <c r="AW25" s="11">
        <v>176.4</v>
      </c>
      <c r="AX25" s="11">
        <v>12.294713</v>
      </c>
      <c r="AY25" s="20">
        <v>90.010344000000003</v>
      </c>
      <c r="AZ25" s="285">
        <v>21.69</v>
      </c>
    </row>
    <row r="26" spans="1:52" x14ac:dyDescent="0.2">
      <c r="A26" s="139">
        <v>88</v>
      </c>
      <c r="B26" s="140" t="s">
        <v>170</v>
      </c>
      <c r="C26" s="65">
        <v>165.208754</v>
      </c>
      <c r="D26" s="22">
        <v>38.197366000000002</v>
      </c>
      <c r="E26" s="65">
        <v>123.69</v>
      </c>
      <c r="F26" s="65">
        <v>40.850014999999999</v>
      </c>
      <c r="G26" s="22">
        <v>58.674187000000003</v>
      </c>
      <c r="H26" s="65">
        <v>46.98</v>
      </c>
      <c r="I26" s="65">
        <v>0</v>
      </c>
      <c r="J26" s="22">
        <v>0</v>
      </c>
      <c r="K26" s="65">
        <v>0</v>
      </c>
      <c r="L26" s="65">
        <v>0</v>
      </c>
      <c r="M26" s="22">
        <v>0</v>
      </c>
      <c r="N26" s="65">
        <v>0</v>
      </c>
      <c r="O26" s="65">
        <v>20.254082</v>
      </c>
      <c r="P26" s="22">
        <v>89.973540999999997</v>
      </c>
      <c r="Q26" s="65">
        <v>35.72</v>
      </c>
      <c r="R26" s="65">
        <v>20.595934</v>
      </c>
      <c r="S26" s="22">
        <v>75.592894999999999</v>
      </c>
      <c r="T26" s="65">
        <v>30.52</v>
      </c>
      <c r="U26" s="185"/>
      <c r="V26" s="65">
        <v>0</v>
      </c>
      <c r="W26" s="22">
        <v>0</v>
      </c>
      <c r="X26" s="65">
        <v>0</v>
      </c>
      <c r="Y26" s="65">
        <v>0</v>
      </c>
      <c r="Z26" s="22">
        <v>0</v>
      </c>
      <c r="AA26" s="65">
        <v>0</v>
      </c>
      <c r="AB26" s="65">
        <v>0</v>
      </c>
      <c r="AC26" s="22">
        <v>0</v>
      </c>
      <c r="AD26" s="65">
        <v>0</v>
      </c>
      <c r="AE26" s="65">
        <v>0</v>
      </c>
      <c r="AF26" s="22">
        <v>0</v>
      </c>
      <c r="AG26" s="65">
        <v>0</v>
      </c>
      <c r="AH26" s="65">
        <v>0</v>
      </c>
      <c r="AI26" s="22">
        <v>0</v>
      </c>
      <c r="AJ26" s="65">
        <v>0</v>
      </c>
      <c r="AK26" s="185"/>
      <c r="AL26" s="65">
        <v>40.850014999999999</v>
      </c>
      <c r="AM26" s="22">
        <v>58.674187000000003</v>
      </c>
      <c r="AN26" s="65">
        <v>46.98</v>
      </c>
      <c r="AO26" s="65">
        <v>0</v>
      </c>
      <c r="AP26" s="22">
        <v>0</v>
      </c>
      <c r="AQ26" s="65">
        <v>0</v>
      </c>
      <c r="AR26" s="65">
        <v>0</v>
      </c>
      <c r="AS26" s="22">
        <v>0</v>
      </c>
      <c r="AT26" s="65">
        <v>0</v>
      </c>
      <c r="AU26" s="65">
        <v>20.254082</v>
      </c>
      <c r="AV26" s="22">
        <v>89.973540999999997</v>
      </c>
      <c r="AW26" s="65">
        <v>35.72</v>
      </c>
      <c r="AX26" s="65">
        <v>20.595934</v>
      </c>
      <c r="AY26" s="22">
        <v>75.592894999999999</v>
      </c>
      <c r="AZ26" s="286">
        <v>30.52</v>
      </c>
    </row>
    <row r="27" spans="1:52" x14ac:dyDescent="0.2">
      <c r="A27" s="135">
        <v>13</v>
      </c>
      <c r="B27" s="138" t="s">
        <v>15</v>
      </c>
      <c r="C27" s="11">
        <v>12681.215190999999</v>
      </c>
      <c r="D27" s="20">
        <v>8.435594</v>
      </c>
      <c r="E27" s="11">
        <v>2096.6799999999998</v>
      </c>
      <c r="F27" s="11">
        <v>12570.204548</v>
      </c>
      <c r="G27" s="20">
        <v>8.4752030000000005</v>
      </c>
      <c r="H27" s="11">
        <v>2088.09</v>
      </c>
      <c r="I27" s="11">
        <v>11645.908213000001</v>
      </c>
      <c r="J27" s="20">
        <v>8.8681330000000003</v>
      </c>
      <c r="K27" s="11">
        <v>2024.24</v>
      </c>
      <c r="L27" s="11">
        <v>467.63867099999999</v>
      </c>
      <c r="M27" s="20">
        <v>21.677674</v>
      </c>
      <c r="N27" s="11">
        <v>198.69</v>
      </c>
      <c r="O27" s="11">
        <v>404.21331400000003</v>
      </c>
      <c r="P27" s="20">
        <v>33.760379999999998</v>
      </c>
      <c r="Q27" s="11">
        <v>267.47000000000003</v>
      </c>
      <c r="R27" s="11">
        <v>52.44435</v>
      </c>
      <c r="S27" s="20">
        <v>98.082888999999994</v>
      </c>
      <c r="T27" s="11">
        <v>100.82</v>
      </c>
      <c r="U27" s="185"/>
      <c r="V27" s="11">
        <v>1224.8448900000001</v>
      </c>
      <c r="W27" s="20">
        <v>21.161245000000001</v>
      </c>
      <c r="X27" s="11">
        <v>508.02</v>
      </c>
      <c r="Y27" s="11">
        <v>1116.5259289999999</v>
      </c>
      <c r="Z27" s="20">
        <v>21.473873000000001</v>
      </c>
      <c r="AA27" s="11">
        <v>469.93</v>
      </c>
      <c r="AB27" s="11">
        <v>38.359895999999999</v>
      </c>
      <c r="AC27" s="20">
        <v>99.174796000000001</v>
      </c>
      <c r="AD27" s="11">
        <v>74.56</v>
      </c>
      <c r="AE27" s="11">
        <v>52.477615</v>
      </c>
      <c r="AF27" s="20">
        <v>77.027539000000004</v>
      </c>
      <c r="AG27" s="11">
        <v>79.23</v>
      </c>
      <c r="AH27" s="11">
        <v>17.481449999999999</v>
      </c>
      <c r="AI27" s="20">
        <v>98.082888999999994</v>
      </c>
      <c r="AJ27" s="11">
        <v>33.61</v>
      </c>
      <c r="AK27" s="185"/>
      <c r="AL27" s="11">
        <v>11345.359657999999</v>
      </c>
      <c r="AM27" s="20">
        <v>8.5658080000000005</v>
      </c>
      <c r="AN27" s="11">
        <v>1904.77</v>
      </c>
      <c r="AO27" s="11">
        <v>10529.382283999999</v>
      </c>
      <c r="AP27" s="20">
        <v>9.0576509999999999</v>
      </c>
      <c r="AQ27" s="11">
        <v>1869.28</v>
      </c>
      <c r="AR27" s="11">
        <v>429.278775</v>
      </c>
      <c r="AS27" s="20">
        <v>22.081893999999998</v>
      </c>
      <c r="AT27" s="11">
        <v>185.79</v>
      </c>
      <c r="AU27" s="11">
        <v>351.73569900000001</v>
      </c>
      <c r="AV27" s="20">
        <v>31.199870000000001</v>
      </c>
      <c r="AW27" s="11">
        <v>215.09</v>
      </c>
      <c r="AX27" s="11">
        <v>34.962899999999998</v>
      </c>
      <c r="AY27" s="20">
        <v>98.082888999999994</v>
      </c>
      <c r="AZ27" s="285">
        <v>67.209999999999994</v>
      </c>
    </row>
    <row r="28" spans="1:52" x14ac:dyDescent="0.2">
      <c r="A28" s="139">
        <v>20</v>
      </c>
      <c r="B28" s="140" t="s">
        <v>16</v>
      </c>
      <c r="C28" s="65">
        <v>6206.7826139999997</v>
      </c>
      <c r="D28" s="22">
        <v>10.718855</v>
      </c>
      <c r="E28" s="65">
        <v>1303.98</v>
      </c>
      <c r="F28" s="65">
        <v>5979.4512409999998</v>
      </c>
      <c r="G28" s="22">
        <v>10.501134</v>
      </c>
      <c r="H28" s="65">
        <v>1230.7</v>
      </c>
      <c r="I28" s="65">
        <v>5574.5400540000001</v>
      </c>
      <c r="J28" s="22">
        <v>10.592919999999999</v>
      </c>
      <c r="K28" s="65">
        <v>1157.3900000000001</v>
      </c>
      <c r="L28" s="65">
        <v>259.558582</v>
      </c>
      <c r="M28" s="22">
        <v>35.813454999999998</v>
      </c>
      <c r="N28" s="65">
        <v>182.2</v>
      </c>
      <c r="O28" s="65">
        <v>145.35260400000001</v>
      </c>
      <c r="P28" s="22">
        <v>97.908165999999994</v>
      </c>
      <c r="Q28" s="65">
        <v>278.93</v>
      </c>
      <c r="R28" s="65">
        <v>0</v>
      </c>
      <c r="S28" s="22">
        <v>0</v>
      </c>
      <c r="T28" s="65">
        <v>0</v>
      </c>
      <c r="U28" s="185"/>
      <c r="V28" s="65">
        <v>896.55664300000001</v>
      </c>
      <c r="W28" s="22">
        <v>22.541383</v>
      </c>
      <c r="X28" s="65">
        <v>396.11</v>
      </c>
      <c r="Y28" s="65">
        <v>782.37437</v>
      </c>
      <c r="Z28" s="22">
        <v>24.027996999999999</v>
      </c>
      <c r="AA28" s="65">
        <v>368.46</v>
      </c>
      <c r="AB28" s="65">
        <v>41.961885000000002</v>
      </c>
      <c r="AC28" s="22">
        <v>93.824776999999997</v>
      </c>
      <c r="AD28" s="65">
        <v>77.17</v>
      </c>
      <c r="AE28" s="65">
        <v>72.220388</v>
      </c>
      <c r="AF28" s="22">
        <v>98.524399000000003</v>
      </c>
      <c r="AG28" s="65">
        <v>139.46</v>
      </c>
      <c r="AH28" s="65">
        <v>0</v>
      </c>
      <c r="AI28" s="22">
        <v>0</v>
      </c>
      <c r="AJ28" s="65">
        <v>0</v>
      </c>
      <c r="AK28" s="185"/>
      <c r="AL28" s="65">
        <v>5082.8945979999999</v>
      </c>
      <c r="AM28" s="22">
        <v>11.429141</v>
      </c>
      <c r="AN28" s="65">
        <v>1138.6300000000001</v>
      </c>
      <c r="AO28" s="65">
        <v>4792.1656839999996</v>
      </c>
      <c r="AP28" s="22">
        <v>11.614048</v>
      </c>
      <c r="AQ28" s="65">
        <v>1090.8699999999999</v>
      </c>
      <c r="AR28" s="65">
        <v>217.59669700000001</v>
      </c>
      <c r="AS28" s="22">
        <v>38.979939999999999</v>
      </c>
      <c r="AT28" s="65">
        <v>166.25</v>
      </c>
      <c r="AU28" s="65">
        <v>73.132216</v>
      </c>
      <c r="AV28" s="22">
        <v>97.303254999999993</v>
      </c>
      <c r="AW28" s="65">
        <v>139.47</v>
      </c>
      <c r="AX28" s="65">
        <v>0</v>
      </c>
      <c r="AY28" s="22">
        <v>0</v>
      </c>
      <c r="AZ28" s="286">
        <v>0</v>
      </c>
    </row>
    <row r="29" spans="1:52" x14ac:dyDescent="0.2">
      <c r="A29" s="135">
        <v>23</v>
      </c>
      <c r="B29" s="138" t="s">
        <v>17</v>
      </c>
      <c r="C29" s="11">
        <v>36621.656903000003</v>
      </c>
      <c r="D29" s="20">
        <v>7.1198430000000004</v>
      </c>
      <c r="E29" s="11">
        <v>5110.51</v>
      </c>
      <c r="F29" s="11">
        <v>35880.883590999998</v>
      </c>
      <c r="G29" s="20">
        <v>7.2466379999999999</v>
      </c>
      <c r="H29" s="11">
        <v>5096.3100000000004</v>
      </c>
      <c r="I29" s="11">
        <v>29875.096676000001</v>
      </c>
      <c r="J29" s="20">
        <v>6.1460090000000003</v>
      </c>
      <c r="K29" s="11">
        <v>3598.81</v>
      </c>
      <c r="L29" s="11">
        <v>1495.1282369999999</v>
      </c>
      <c r="M29" s="20">
        <v>16.374272999999999</v>
      </c>
      <c r="N29" s="11">
        <v>479.84</v>
      </c>
      <c r="O29" s="11">
        <v>4184.9228039999998</v>
      </c>
      <c r="P29" s="20">
        <v>26.636537000000001</v>
      </c>
      <c r="Q29" s="11">
        <v>2184.85</v>
      </c>
      <c r="R29" s="11">
        <v>325.73587400000002</v>
      </c>
      <c r="S29" s="20">
        <v>43.14378</v>
      </c>
      <c r="T29" s="11">
        <v>275.45</v>
      </c>
      <c r="U29" s="185"/>
      <c r="V29" s="11">
        <v>8023.4772229999999</v>
      </c>
      <c r="W29" s="20">
        <v>9.1545749999999995</v>
      </c>
      <c r="X29" s="11">
        <v>1439.65</v>
      </c>
      <c r="Y29" s="11">
        <v>6815.1849679999996</v>
      </c>
      <c r="Z29" s="20">
        <v>7.9307920000000003</v>
      </c>
      <c r="AA29" s="11">
        <v>1059.3800000000001</v>
      </c>
      <c r="AB29" s="11">
        <v>20.956627000000001</v>
      </c>
      <c r="AC29" s="20">
        <v>97.254299000000003</v>
      </c>
      <c r="AD29" s="11">
        <v>39.950000000000003</v>
      </c>
      <c r="AE29" s="11">
        <v>1151.0690219999999</v>
      </c>
      <c r="AF29" s="20">
        <v>44.536943999999998</v>
      </c>
      <c r="AG29" s="11">
        <v>1004.8</v>
      </c>
      <c r="AH29" s="11">
        <v>36.266606000000003</v>
      </c>
      <c r="AI29" s="20">
        <v>97.254299000000003</v>
      </c>
      <c r="AJ29" s="11">
        <v>69.13</v>
      </c>
      <c r="AK29" s="185"/>
      <c r="AL29" s="11">
        <v>27857.406368</v>
      </c>
      <c r="AM29" s="20">
        <v>7.4381019999999998</v>
      </c>
      <c r="AN29" s="11">
        <v>4061.24</v>
      </c>
      <c r="AO29" s="11">
        <v>23059.911708</v>
      </c>
      <c r="AP29" s="20">
        <v>6.8837710000000003</v>
      </c>
      <c r="AQ29" s="11">
        <v>3111.29</v>
      </c>
      <c r="AR29" s="11">
        <v>1474.1716100000001</v>
      </c>
      <c r="AS29" s="20">
        <v>16.575635999999999</v>
      </c>
      <c r="AT29" s="11">
        <v>478.93</v>
      </c>
      <c r="AU29" s="11">
        <v>3033.8537820000001</v>
      </c>
      <c r="AV29" s="20">
        <v>21.633227999999999</v>
      </c>
      <c r="AW29" s="11">
        <v>1286.3900000000001</v>
      </c>
      <c r="AX29" s="11">
        <v>289.469268</v>
      </c>
      <c r="AY29" s="20">
        <v>47.027921999999997</v>
      </c>
      <c r="AZ29" s="285">
        <v>266.82</v>
      </c>
    </row>
    <row r="30" spans="1:52" x14ac:dyDescent="0.2">
      <c r="A30" s="139">
        <v>44</v>
      </c>
      <c r="B30" s="140" t="s">
        <v>18</v>
      </c>
      <c r="C30" s="65">
        <v>2547.7275380000001</v>
      </c>
      <c r="D30" s="22">
        <v>19.106484999999999</v>
      </c>
      <c r="E30" s="65">
        <v>954.09</v>
      </c>
      <c r="F30" s="65">
        <v>2480.626561</v>
      </c>
      <c r="G30" s="22">
        <v>19.698754999999998</v>
      </c>
      <c r="H30" s="65">
        <v>957.76</v>
      </c>
      <c r="I30" s="65">
        <v>2131.4363819999999</v>
      </c>
      <c r="J30" s="22">
        <v>21.429960000000001</v>
      </c>
      <c r="K30" s="65">
        <v>895.26</v>
      </c>
      <c r="L30" s="65">
        <v>126.98363000000001</v>
      </c>
      <c r="M30" s="22">
        <v>47.362231999999999</v>
      </c>
      <c r="N30" s="65">
        <v>117.88</v>
      </c>
      <c r="O30" s="65">
        <v>222.20654999999999</v>
      </c>
      <c r="P30" s="22">
        <v>37.292420999999997</v>
      </c>
      <c r="Q30" s="65">
        <v>162.41999999999999</v>
      </c>
      <c r="R30" s="65">
        <v>0</v>
      </c>
      <c r="S30" s="22">
        <v>0</v>
      </c>
      <c r="T30" s="65">
        <v>0</v>
      </c>
      <c r="U30" s="185"/>
      <c r="V30" s="65">
        <v>520.797101</v>
      </c>
      <c r="W30" s="22">
        <v>31.949780000000001</v>
      </c>
      <c r="X30" s="65">
        <v>326.13</v>
      </c>
      <c r="Y30" s="65">
        <v>422.93628100000001</v>
      </c>
      <c r="Z30" s="22">
        <v>37.539772999999997</v>
      </c>
      <c r="AA30" s="65">
        <v>311.19</v>
      </c>
      <c r="AB30" s="65">
        <v>0</v>
      </c>
      <c r="AC30" s="22">
        <v>0</v>
      </c>
      <c r="AD30" s="65">
        <v>0</v>
      </c>
      <c r="AE30" s="65">
        <v>97.860820000000004</v>
      </c>
      <c r="AF30" s="22">
        <v>70.550182000000007</v>
      </c>
      <c r="AG30" s="65">
        <v>135.32</v>
      </c>
      <c r="AH30" s="65">
        <v>0</v>
      </c>
      <c r="AI30" s="22">
        <v>0</v>
      </c>
      <c r="AJ30" s="65">
        <v>0</v>
      </c>
      <c r="AK30" s="185"/>
      <c r="AL30" s="65">
        <v>1959.8294599999999</v>
      </c>
      <c r="AM30" s="22">
        <v>20.889772000000001</v>
      </c>
      <c r="AN30" s="65">
        <v>802.43</v>
      </c>
      <c r="AO30" s="65">
        <v>1708.5001010000001</v>
      </c>
      <c r="AP30" s="22">
        <v>22.243832000000001</v>
      </c>
      <c r="AQ30" s="65">
        <v>744.87</v>
      </c>
      <c r="AR30" s="65">
        <v>126.98363000000001</v>
      </c>
      <c r="AS30" s="22">
        <v>47.362231999999999</v>
      </c>
      <c r="AT30" s="65">
        <v>117.88</v>
      </c>
      <c r="AU30" s="65">
        <v>124.34572900000001</v>
      </c>
      <c r="AV30" s="22">
        <v>37.278382000000001</v>
      </c>
      <c r="AW30" s="65">
        <v>90.85</v>
      </c>
      <c r="AX30" s="65">
        <v>0</v>
      </c>
      <c r="AY30" s="22">
        <v>0</v>
      </c>
      <c r="AZ30" s="286">
        <v>0</v>
      </c>
    </row>
    <row r="31" spans="1:52" x14ac:dyDescent="0.2">
      <c r="A31" s="135">
        <v>47</v>
      </c>
      <c r="B31" s="138" t="s">
        <v>19</v>
      </c>
      <c r="C31" s="11">
        <v>17797.849728000001</v>
      </c>
      <c r="D31" s="20">
        <v>12.885426000000001</v>
      </c>
      <c r="E31" s="11">
        <v>4494.92</v>
      </c>
      <c r="F31" s="11">
        <v>17743.226181999999</v>
      </c>
      <c r="G31" s="20">
        <v>12.908550999999999</v>
      </c>
      <c r="H31" s="11">
        <v>4489.17</v>
      </c>
      <c r="I31" s="11">
        <v>17263.240158000001</v>
      </c>
      <c r="J31" s="20">
        <v>13.242894</v>
      </c>
      <c r="K31" s="11">
        <v>4480.8599999999997</v>
      </c>
      <c r="L31" s="11">
        <v>174.00642199999999</v>
      </c>
      <c r="M31" s="20">
        <v>43.601525000000002</v>
      </c>
      <c r="N31" s="11">
        <v>148.69999999999999</v>
      </c>
      <c r="O31" s="11">
        <v>305.979602</v>
      </c>
      <c r="P31" s="20">
        <v>44.135084999999997</v>
      </c>
      <c r="Q31" s="11">
        <v>264.69</v>
      </c>
      <c r="R31" s="11">
        <v>0</v>
      </c>
      <c r="S31" s="20">
        <v>0</v>
      </c>
      <c r="T31" s="11">
        <v>0</v>
      </c>
      <c r="U31" s="185"/>
      <c r="V31" s="11">
        <v>2488.5237860000002</v>
      </c>
      <c r="W31" s="20">
        <v>26.231086000000001</v>
      </c>
      <c r="X31" s="11">
        <v>1279.42</v>
      </c>
      <c r="Y31" s="11">
        <v>2437.1956960000002</v>
      </c>
      <c r="Z31" s="20">
        <v>26.766072000000001</v>
      </c>
      <c r="AA31" s="11">
        <v>1278.5899999999999</v>
      </c>
      <c r="AB31" s="11">
        <v>0</v>
      </c>
      <c r="AC31" s="20">
        <v>0</v>
      </c>
      <c r="AD31" s="11">
        <v>0</v>
      </c>
      <c r="AE31" s="11">
        <v>51.328090000000003</v>
      </c>
      <c r="AF31" s="20">
        <v>95.191237999999998</v>
      </c>
      <c r="AG31" s="11">
        <v>95.77</v>
      </c>
      <c r="AH31" s="11">
        <v>0</v>
      </c>
      <c r="AI31" s="20">
        <v>0</v>
      </c>
      <c r="AJ31" s="11">
        <v>0</v>
      </c>
      <c r="AK31" s="185"/>
      <c r="AL31" s="11">
        <v>15254.702396000001</v>
      </c>
      <c r="AM31" s="20">
        <v>13.048389999999999</v>
      </c>
      <c r="AN31" s="11">
        <v>3901.37</v>
      </c>
      <c r="AO31" s="11">
        <v>14826.044462</v>
      </c>
      <c r="AP31" s="20">
        <v>13.386958</v>
      </c>
      <c r="AQ31" s="11">
        <v>3890.12</v>
      </c>
      <c r="AR31" s="11">
        <v>174.00642199999999</v>
      </c>
      <c r="AS31" s="20">
        <v>43.601525000000002</v>
      </c>
      <c r="AT31" s="11">
        <v>148.69999999999999</v>
      </c>
      <c r="AU31" s="11">
        <v>254.651511</v>
      </c>
      <c r="AV31" s="20">
        <v>50.018998000000003</v>
      </c>
      <c r="AW31" s="11">
        <v>249.65</v>
      </c>
      <c r="AX31" s="11">
        <v>0</v>
      </c>
      <c r="AY31" s="20">
        <v>0</v>
      </c>
      <c r="AZ31" s="285">
        <v>0</v>
      </c>
    </row>
    <row r="32" spans="1:52" x14ac:dyDescent="0.2">
      <c r="A32" s="141">
        <v>70</v>
      </c>
      <c r="B32" s="142" t="s">
        <v>20</v>
      </c>
      <c r="C32" s="161">
        <v>23391.817053999999</v>
      </c>
      <c r="D32" s="24">
        <v>5.5403729999999998</v>
      </c>
      <c r="E32" s="162">
        <v>2540.15</v>
      </c>
      <c r="F32" s="162">
        <v>23009.829147</v>
      </c>
      <c r="G32" s="24">
        <v>5.6244610000000002</v>
      </c>
      <c r="H32" s="162">
        <v>2536.59</v>
      </c>
      <c r="I32" s="162">
        <v>19519.293398000002</v>
      </c>
      <c r="J32" s="24">
        <v>6.570068</v>
      </c>
      <c r="K32" s="162">
        <v>2513.56</v>
      </c>
      <c r="L32" s="162">
        <v>1800.9787220000001</v>
      </c>
      <c r="M32" s="24">
        <v>11.099522</v>
      </c>
      <c r="N32" s="162">
        <v>391.8</v>
      </c>
      <c r="O32" s="162">
        <v>1689.5570270000001</v>
      </c>
      <c r="P32" s="24">
        <v>19.293448999999999</v>
      </c>
      <c r="Q32" s="162">
        <v>638.91</v>
      </c>
      <c r="R32" s="162">
        <v>0</v>
      </c>
      <c r="S32" s="24">
        <v>0</v>
      </c>
      <c r="T32" s="162">
        <v>0</v>
      </c>
      <c r="U32" s="185"/>
      <c r="V32" s="162">
        <v>3258.3807959999999</v>
      </c>
      <c r="W32" s="24">
        <v>9.6123940000000001</v>
      </c>
      <c r="X32" s="162">
        <v>613.89</v>
      </c>
      <c r="Y32" s="162">
        <v>3168.6129860000001</v>
      </c>
      <c r="Z32" s="24">
        <v>9.9072790000000008</v>
      </c>
      <c r="AA32" s="162">
        <v>615.29</v>
      </c>
      <c r="AB32" s="162">
        <v>13.437499000000001</v>
      </c>
      <c r="AC32" s="24">
        <v>95.118972999999997</v>
      </c>
      <c r="AD32" s="162">
        <v>25.05</v>
      </c>
      <c r="AE32" s="162">
        <v>76.330309999999997</v>
      </c>
      <c r="AF32" s="24">
        <v>35.490676000000001</v>
      </c>
      <c r="AG32" s="162">
        <v>53.1</v>
      </c>
      <c r="AH32" s="162">
        <v>0</v>
      </c>
      <c r="AI32" s="24">
        <v>0</v>
      </c>
      <c r="AJ32" s="162">
        <v>0</v>
      </c>
      <c r="AK32" s="185"/>
      <c r="AL32" s="162">
        <v>19751.448351999999</v>
      </c>
      <c r="AM32" s="24">
        <v>5.6223029999999996</v>
      </c>
      <c r="AN32" s="162">
        <v>2176.5500000000002</v>
      </c>
      <c r="AO32" s="162">
        <v>16350.680413</v>
      </c>
      <c r="AP32" s="24">
        <v>6.6095790000000001</v>
      </c>
      <c r="AQ32" s="162">
        <v>2118.19</v>
      </c>
      <c r="AR32" s="162">
        <v>1787.5412229999999</v>
      </c>
      <c r="AS32" s="24">
        <v>11.175338</v>
      </c>
      <c r="AT32" s="162">
        <v>391.54</v>
      </c>
      <c r="AU32" s="162">
        <v>1613.2267159999999</v>
      </c>
      <c r="AV32" s="24">
        <v>19.747819</v>
      </c>
      <c r="AW32" s="162">
        <v>624.41</v>
      </c>
      <c r="AX32" s="162">
        <v>0</v>
      </c>
      <c r="AY32" s="24">
        <v>0</v>
      </c>
      <c r="AZ32" s="291">
        <v>0</v>
      </c>
    </row>
    <row r="33" spans="1:52" s="13" customFormat="1" x14ac:dyDescent="0.2">
      <c r="A33" s="149"/>
      <c r="B33" s="143" t="s">
        <v>21</v>
      </c>
      <c r="C33" s="7">
        <v>403877.10350199998</v>
      </c>
      <c r="D33" s="17">
        <v>5.4509350000000003</v>
      </c>
      <c r="E33" s="7">
        <v>43149.55</v>
      </c>
      <c r="F33" s="7">
        <v>354884.11634499999</v>
      </c>
      <c r="G33" s="17">
        <v>5.8232949999999999</v>
      </c>
      <c r="H33" s="7">
        <v>40505.26</v>
      </c>
      <c r="I33" s="7">
        <v>310912.709087</v>
      </c>
      <c r="J33" s="17">
        <v>5.6724709999999998</v>
      </c>
      <c r="K33" s="7">
        <v>34567.410000000003</v>
      </c>
      <c r="L33" s="7">
        <v>18045.854704000001</v>
      </c>
      <c r="M33" s="17">
        <v>8.3115710000000007</v>
      </c>
      <c r="N33" s="7">
        <v>2939.79</v>
      </c>
      <c r="O33" s="7">
        <v>25552.850144</v>
      </c>
      <c r="P33" s="17">
        <v>21.766503</v>
      </c>
      <c r="Q33" s="7">
        <v>10901.45</v>
      </c>
      <c r="R33" s="7">
        <v>372.70240999999999</v>
      </c>
      <c r="S33" s="17">
        <v>39.184413999999997</v>
      </c>
      <c r="T33" s="7">
        <v>286.24</v>
      </c>
      <c r="U33" s="184"/>
      <c r="V33" s="7">
        <v>104901.19287</v>
      </c>
      <c r="W33" s="17">
        <v>7.3754920000000004</v>
      </c>
      <c r="X33" s="7">
        <v>15164.48</v>
      </c>
      <c r="Y33" s="7">
        <v>91200.589791000006</v>
      </c>
      <c r="Z33" s="17">
        <v>6.187144</v>
      </c>
      <c r="AA33" s="7">
        <v>11059.71</v>
      </c>
      <c r="AB33" s="7">
        <v>3081.0658960000001</v>
      </c>
      <c r="AC33" s="17">
        <v>12.648243000000001</v>
      </c>
      <c r="AD33" s="7">
        <v>763.81</v>
      </c>
      <c r="AE33" s="7">
        <v>10538.304614000001</v>
      </c>
      <c r="AF33" s="17">
        <v>32.109704999999998</v>
      </c>
      <c r="AG33" s="7">
        <v>6632.28</v>
      </c>
      <c r="AH33" s="7">
        <v>81.232568999999998</v>
      </c>
      <c r="AI33" s="17">
        <v>69.516417000000004</v>
      </c>
      <c r="AJ33" s="7">
        <v>110.68</v>
      </c>
      <c r="AK33" s="184"/>
      <c r="AL33" s="7">
        <v>249982.92347499999</v>
      </c>
      <c r="AM33" s="17">
        <v>6.0186330000000003</v>
      </c>
      <c r="AN33" s="7">
        <v>29489.29</v>
      </c>
      <c r="AO33" s="7">
        <v>219712.11929599999</v>
      </c>
      <c r="AP33" s="17">
        <v>6.4947109999999997</v>
      </c>
      <c r="AQ33" s="7">
        <v>27968.55</v>
      </c>
      <c r="AR33" s="7">
        <v>14964.788807999999</v>
      </c>
      <c r="AS33" s="17">
        <v>8.9921710000000008</v>
      </c>
      <c r="AT33" s="7">
        <v>2637.49</v>
      </c>
      <c r="AU33" s="7">
        <v>15014.545529999999</v>
      </c>
      <c r="AV33" s="17">
        <v>16.844125999999999</v>
      </c>
      <c r="AW33" s="7">
        <v>4956.9799999999996</v>
      </c>
      <c r="AX33" s="7">
        <v>291.46984099999997</v>
      </c>
      <c r="AY33" s="17">
        <v>41.949984999999998</v>
      </c>
      <c r="AZ33" s="284">
        <v>239.65</v>
      </c>
    </row>
    <row r="34" spans="1:52" x14ac:dyDescent="0.2">
      <c r="A34" s="135">
        <v>19</v>
      </c>
      <c r="B34" s="138" t="s">
        <v>22</v>
      </c>
      <c r="C34" s="11">
        <v>160815.62555600001</v>
      </c>
      <c r="D34" s="20">
        <v>6.1001919999999998</v>
      </c>
      <c r="E34" s="11">
        <v>19227.72</v>
      </c>
      <c r="F34" s="11">
        <v>117316.262187</v>
      </c>
      <c r="G34" s="20">
        <v>5.017328</v>
      </c>
      <c r="H34" s="11">
        <v>11536.84</v>
      </c>
      <c r="I34" s="11">
        <v>108438.172099</v>
      </c>
      <c r="J34" s="20">
        <v>5.3654770000000003</v>
      </c>
      <c r="K34" s="11">
        <v>11403.72</v>
      </c>
      <c r="L34" s="11">
        <v>1789.705978</v>
      </c>
      <c r="M34" s="20">
        <v>34.293382000000001</v>
      </c>
      <c r="N34" s="11">
        <v>1202.95</v>
      </c>
      <c r="O34" s="11">
        <v>6890.9167799999996</v>
      </c>
      <c r="P34" s="20">
        <v>19.937159000000001</v>
      </c>
      <c r="Q34" s="11">
        <v>2692.75</v>
      </c>
      <c r="R34" s="11">
        <v>197.46733</v>
      </c>
      <c r="S34" s="20">
        <v>58.822138000000002</v>
      </c>
      <c r="T34" s="11">
        <v>227.66</v>
      </c>
      <c r="U34" s="185"/>
      <c r="V34" s="11">
        <v>36873.672137000001</v>
      </c>
      <c r="W34" s="20">
        <v>8.2322170000000003</v>
      </c>
      <c r="X34" s="11">
        <v>5949.62</v>
      </c>
      <c r="Y34" s="11">
        <v>33732.598753999999</v>
      </c>
      <c r="Z34" s="20">
        <v>8.7506509999999995</v>
      </c>
      <c r="AA34" s="11">
        <v>5785.57</v>
      </c>
      <c r="AB34" s="11">
        <v>455.90657299999998</v>
      </c>
      <c r="AC34" s="20">
        <v>53.679597999999999</v>
      </c>
      <c r="AD34" s="11">
        <v>479.67</v>
      </c>
      <c r="AE34" s="11">
        <v>2603.9342409999999</v>
      </c>
      <c r="AF34" s="20">
        <v>32.611894999999997</v>
      </c>
      <c r="AG34" s="11">
        <v>1664.42</v>
      </c>
      <c r="AH34" s="11">
        <v>81.232568999999998</v>
      </c>
      <c r="AI34" s="20">
        <v>69.516417000000004</v>
      </c>
      <c r="AJ34" s="11">
        <v>110.68</v>
      </c>
      <c r="AK34" s="185"/>
      <c r="AL34" s="11">
        <v>80442.590051000006</v>
      </c>
      <c r="AM34" s="20">
        <v>6.136863</v>
      </c>
      <c r="AN34" s="11">
        <v>9675.84</v>
      </c>
      <c r="AO34" s="11">
        <v>74705.573346000005</v>
      </c>
      <c r="AP34" s="20">
        <v>6.5213089999999996</v>
      </c>
      <c r="AQ34" s="11">
        <v>9548.69</v>
      </c>
      <c r="AR34" s="11">
        <v>1333.799405</v>
      </c>
      <c r="AS34" s="20">
        <v>30.620407</v>
      </c>
      <c r="AT34" s="11">
        <v>800.49</v>
      </c>
      <c r="AU34" s="11">
        <v>4286.9825380000002</v>
      </c>
      <c r="AV34" s="20">
        <v>24.379034999999998</v>
      </c>
      <c r="AW34" s="11">
        <v>2048.44</v>
      </c>
      <c r="AX34" s="11">
        <v>116.23476100000001</v>
      </c>
      <c r="AY34" s="20">
        <v>72.564732000000006</v>
      </c>
      <c r="AZ34" s="285">
        <v>165.32</v>
      </c>
    </row>
    <row r="35" spans="1:52" x14ac:dyDescent="0.2">
      <c r="A35" s="139">
        <v>27</v>
      </c>
      <c r="B35" s="140" t="s">
        <v>23</v>
      </c>
      <c r="C35" s="65">
        <v>4945.4634980000001</v>
      </c>
      <c r="D35" s="22">
        <v>28.630217999999999</v>
      </c>
      <c r="E35" s="65">
        <v>2775.16</v>
      </c>
      <c r="F35" s="65">
        <v>4945.4634980000001</v>
      </c>
      <c r="G35" s="22">
        <v>28.630217999999999</v>
      </c>
      <c r="H35" s="65">
        <v>2775.16</v>
      </c>
      <c r="I35" s="65">
        <v>4945.4634980000001</v>
      </c>
      <c r="J35" s="22">
        <v>28.630217999999999</v>
      </c>
      <c r="K35" s="65">
        <v>2775.16</v>
      </c>
      <c r="L35" s="65">
        <v>0</v>
      </c>
      <c r="M35" s="22">
        <v>0</v>
      </c>
      <c r="N35" s="65">
        <v>0</v>
      </c>
      <c r="O35" s="65">
        <v>0</v>
      </c>
      <c r="P35" s="22">
        <v>0</v>
      </c>
      <c r="Q35" s="65">
        <v>0</v>
      </c>
      <c r="R35" s="65">
        <v>0</v>
      </c>
      <c r="S35" s="22">
        <v>0</v>
      </c>
      <c r="T35" s="65">
        <v>0</v>
      </c>
      <c r="U35" s="185"/>
      <c r="V35" s="65">
        <v>689.08073100000001</v>
      </c>
      <c r="W35" s="22">
        <v>48.642040999999999</v>
      </c>
      <c r="X35" s="65">
        <v>656.96</v>
      </c>
      <c r="Y35" s="65">
        <v>689.08073100000001</v>
      </c>
      <c r="Z35" s="22">
        <v>48.642040999999999</v>
      </c>
      <c r="AA35" s="65">
        <v>656.96</v>
      </c>
      <c r="AB35" s="65">
        <v>0</v>
      </c>
      <c r="AC35" s="22">
        <v>0</v>
      </c>
      <c r="AD35" s="65">
        <v>0</v>
      </c>
      <c r="AE35" s="65">
        <v>0</v>
      </c>
      <c r="AF35" s="22">
        <v>0</v>
      </c>
      <c r="AG35" s="65">
        <v>0</v>
      </c>
      <c r="AH35" s="65">
        <v>0</v>
      </c>
      <c r="AI35" s="22">
        <v>0</v>
      </c>
      <c r="AJ35" s="65">
        <v>0</v>
      </c>
      <c r="AK35" s="185"/>
      <c r="AL35" s="65">
        <v>4256.3827670000001</v>
      </c>
      <c r="AM35" s="22">
        <v>29.030169000000001</v>
      </c>
      <c r="AN35" s="65">
        <v>2421.84</v>
      </c>
      <c r="AO35" s="65">
        <v>4256.3827670000001</v>
      </c>
      <c r="AP35" s="22">
        <v>29.030169000000001</v>
      </c>
      <c r="AQ35" s="65">
        <v>2421.84</v>
      </c>
      <c r="AR35" s="65">
        <v>0</v>
      </c>
      <c r="AS35" s="22">
        <v>0</v>
      </c>
      <c r="AT35" s="65">
        <v>0</v>
      </c>
      <c r="AU35" s="65">
        <v>0</v>
      </c>
      <c r="AV35" s="22">
        <v>0</v>
      </c>
      <c r="AW35" s="65">
        <v>0</v>
      </c>
      <c r="AX35" s="65">
        <v>0</v>
      </c>
      <c r="AY35" s="22">
        <v>0</v>
      </c>
      <c r="AZ35" s="286">
        <v>0</v>
      </c>
    </row>
    <row r="36" spans="1:52" x14ac:dyDescent="0.2">
      <c r="A36" s="135">
        <v>52</v>
      </c>
      <c r="B36" s="138" t="s">
        <v>24</v>
      </c>
      <c r="C36" s="11">
        <v>217823.89795099999</v>
      </c>
      <c r="D36" s="20">
        <v>8.9902610000000003</v>
      </c>
      <c r="E36" s="11">
        <v>38382.559999999998</v>
      </c>
      <c r="F36" s="11">
        <v>213694.68669199999</v>
      </c>
      <c r="G36" s="20">
        <v>9.2164699999999993</v>
      </c>
      <c r="H36" s="11">
        <v>38602.410000000003</v>
      </c>
      <c r="I36" s="11">
        <v>181739.20429200001</v>
      </c>
      <c r="J36" s="20">
        <v>9.0904469999999993</v>
      </c>
      <c r="K36" s="11">
        <v>32380.98</v>
      </c>
      <c r="L36" s="11">
        <v>14190.443080999999</v>
      </c>
      <c r="M36" s="20">
        <v>9.4219019999999993</v>
      </c>
      <c r="N36" s="11">
        <v>2620.54</v>
      </c>
      <c r="O36" s="11">
        <v>17718.831440000002</v>
      </c>
      <c r="P36" s="20">
        <v>30.377652000000001</v>
      </c>
      <c r="Q36" s="11">
        <v>10549.83</v>
      </c>
      <c r="R36" s="11">
        <v>46.207878999999998</v>
      </c>
      <c r="S36" s="20">
        <v>73.050850999999994</v>
      </c>
      <c r="T36" s="11">
        <v>66.16</v>
      </c>
      <c r="U36" s="185"/>
      <c r="V36" s="11">
        <v>62740.027629999997</v>
      </c>
      <c r="W36" s="20">
        <v>11.250043</v>
      </c>
      <c r="X36" s="11">
        <v>13834.23</v>
      </c>
      <c r="Y36" s="11">
        <v>52583.316353000002</v>
      </c>
      <c r="Z36" s="20">
        <v>8.9841049999999996</v>
      </c>
      <c r="AA36" s="11">
        <v>9259.31</v>
      </c>
      <c r="AB36" s="11">
        <v>2401.0701519999998</v>
      </c>
      <c r="AC36" s="20">
        <v>11.964740000000001</v>
      </c>
      <c r="AD36" s="11">
        <v>563.07000000000005</v>
      </c>
      <c r="AE36" s="11">
        <v>7755.6411260000004</v>
      </c>
      <c r="AF36" s="20">
        <v>42.217953999999999</v>
      </c>
      <c r="AG36" s="11">
        <v>6417.58</v>
      </c>
      <c r="AH36" s="11">
        <v>0</v>
      </c>
      <c r="AI36" s="20">
        <v>0</v>
      </c>
      <c r="AJ36" s="11">
        <v>0</v>
      </c>
      <c r="AK36" s="185"/>
      <c r="AL36" s="11">
        <v>150954.65906199999</v>
      </c>
      <c r="AM36" s="20">
        <v>9.3528760000000002</v>
      </c>
      <c r="AN36" s="11">
        <v>27672.46</v>
      </c>
      <c r="AO36" s="11">
        <v>129155.88793899999</v>
      </c>
      <c r="AP36" s="20">
        <v>10.311820000000001</v>
      </c>
      <c r="AQ36" s="11">
        <v>26103.91</v>
      </c>
      <c r="AR36" s="11">
        <v>11789.372928999999</v>
      </c>
      <c r="AS36" s="20">
        <v>10.613776</v>
      </c>
      <c r="AT36" s="11">
        <v>2452.54</v>
      </c>
      <c r="AU36" s="11">
        <v>9963.1903139999995</v>
      </c>
      <c r="AV36" s="20">
        <v>22.967963000000001</v>
      </c>
      <c r="AW36" s="11">
        <v>4485.1499999999996</v>
      </c>
      <c r="AX36" s="11">
        <v>46.207878999999998</v>
      </c>
      <c r="AY36" s="20">
        <v>73.050850999999994</v>
      </c>
      <c r="AZ36" s="285">
        <v>66.16</v>
      </c>
    </row>
    <row r="37" spans="1:52" x14ac:dyDescent="0.2">
      <c r="A37" s="141">
        <v>76</v>
      </c>
      <c r="B37" s="142" t="s">
        <v>222</v>
      </c>
      <c r="C37" s="66">
        <v>20292.116496999999</v>
      </c>
      <c r="D37" s="24">
        <v>8.4357299999999995</v>
      </c>
      <c r="E37" s="66">
        <v>3355.1</v>
      </c>
      <c r="F37" s="66">
        <v>18927.703968000002</v>
      </c>
      <c r="G37" s="24">
        <v>8.4082380000000008</v>
      </c>
      <c r="H37" s="66">
        <v>3119.31</v>
      </c>
      <c r="I37" s="66">
        <v>15789.869197</v>
      </c>
      <c r="J37" s="24">
        <v>9.4933189999999996</v>
      </c>
      <c r="K37" s="66">
        <v>2938.01</v>
      </c>
      <c r="L37" s="66">
        <v>2065.705645</v>
      </c>
      <c r="M37" s="24">
        <v>14.146653000000001</v>
      </c>
      <c r="N37" s="66">
        <v>572.77</v>
      </c>
      <c r="O37" s="66">
        <v>943.10192500000005</v>
      </c>
      <c r="P37" s="24">
        <v>29.220324999999999</v>
      </c>
      <c r="Q37" s="66">
        <v>540.13</v>
      </c>
      <c r="R37" s="66">
        <v>129.02720099999999</v>
      </c>
      <c r="S37" s="24">
        <v>63.423641000000003</v>
      </c>
      <c r="T37" s="66">
        <v>160.38999999999999</v>
      </c>
      <c r="U37" s="185"/>
      <c r="V37" s="66">
        <v>4598.4123719999998</v>
      </c>
      <c r="W37" s="24">
        <v>18.385719000000002</v>
      </c>
      <c r="X37" s="66">
        <v>1657.08</v>
      </c>
      <c r="Y37" s="66">
        <v>4195.5939529999996</v>
      </c>
      <c r="Z37" s="24">
        <v>19.899940999999998</v>
      </c>
      <c r="AA37" s="66">
        <v>1636.44</v>
      </c>
      <c r="AB37" s="66">
        <v>224.08917099999999</v>
      </c>
      <c r="AC37" s="24">
        <v>43.365855000000003</v>
      </c>
      <c r="AD37" s="66">
        <v>190.47</v>
      </c>
      <c r="AE37" s="66">
        <v>178.72924800000001</v>
      </c>
      <c r="AF37" s="24">
        <v>50.777070000000002</v>
      </c>
      <c r="AG37" s="66">
        <v>177.88</v>
      </c>
      <c r="AH37" s="66">
        <v>0</v>
      </c>
      <c r="AI37" s="24">
        <v>0</v>
      </c>
      <c r="AJ37" s="66">
        <v>0</v>
      </c>
      <c r="AK37" s="185"/>
      <c r="AL37" s="66">
        <v>14329.291595000001</v>
      </c>
      <c r="AM37" s="24">
        <v>7.4396370000000003</v>
      </c>
      <c r="AN37" s="66">
        <v>2089.4499999999998</v>
      </c>
      <c r="AO37" s="66">
        <v>11594.275244</v>
      </c>
      <c r="AP37" s="24">
        <v>8.5585529999999999</v>
      </c>
      <c r="AQ37" s="66">
        <v>1944.91</v>
      </c>
      <c r="AR37" s="66">
        <v>1841.6164739999999</v>
      </c>
      <c r="AS37" s="24">
        <v>15.189574</v>
      </c>
      <c r="AT37" s="66">
        <v>548.28</v>
      </c>
      <c r="AU37" s="66">
        <v>764.37267699999995</v>
      </c>
      <c r="AV37" s="24">
        <v>33.963270999999999</v>
      </c>
      <c r="AW37" s="66">
        <v>508.83</v>
      </c>
      <c r="AX37" s="66">
        <v>129.02720099999999</v>
      </c>
      <c r="AY37" s="24">
        <v>63.423641000000003</v>
      </c>
      <c r="AZ37" s="287">
        <v>160.38999999999999</v>
      </c>
    </row>
    <row r="38" spans="1:52" s="13" customFormat="1" x14ac:dyDescent="0.2">
      <c r="A38" s="149"/>
      <c r="B38" s="131" t="s">
        <v>719</v>
      </c>
      <c r="C38" s="80">
        <v>63914.337727999999</v>
      </c>
      <c r="D38" s="17">
        <v>6.573582</v>
      </c>
      <c r="E38" s="80">
        <v>8234.86</v>
      </c>
      <c r="F38" s="80">
        <v>63054.295836999998</v>
      </c>
      <c r="G38" s="17">
        <v>6.6262800000000004</v>
      </c>
      <c r="H38" s="80">
        <v>8189.18</v>
      </c>
      <c r="I38" s="80">
        <v>53089.205334999999</v>
      </c>
      <c r="J38" s="17">
        <v>6.5741889999999996</v>
      </c>
      <c r="K38" s="80">
        <v>6840.76</v>
      </c>
      <c r="L38" s="80">
        <v>8213.0478640000001</v>
      </c>
      <c r="M38" s="17">
        <v>19.409424000000001</v>
      </c>
      <c r="N38" s="80">
        <v>3124.45</v>
      </c>
      <c r="O38" s="80">
        <v>1724.9773029999999</v>
      </c>
      <c r="P38" s="17">
        <v>21.134027</v>
      </c>
      <c r="Q38" s="80">
        <v>714.53</v>
      </c>
      <c r="R38" s="80">
        <v>27.065335000000001</v>
      </c>
      <c r="S38" s="17">
        <v>90.854179000000002</v>
      </c>
      <c r="T38" s="80">
        <v>48.2</v>
      </c>
      <c r="U38" s="184"/>
      <c r="V38" s="80">
        <v>14570.295991000001</v>
      </c>
      <c r="W38" s="17">
        <v>9.0517939999999992</v>
      </c>
      <c r="X38" s="80">
        <v>2584.9899999999998</v>
      </c>
      <c r="Y38" s="80">
        <v>13732.682558</v>
      </c>
      <c r="Z38" s="17">
        <v>9.0708850000000005</v>
      </c>
      <c r="AA38" s="80">
        <v>2441.52</v>
      </c>
      <c r="AB38" s="80">
        <v>643.55478500000004</v>
      </c>
      <c r="AC38" s="17">
        <v>30.347918</v>
      </c>
      <c r="AD38" s="80">
        <v>382.8</v>
      </c>
      <c r="AE38" s="80">
        <v>194.05864800000001</v>
      </c>
      <c r="AF38" s="17">
        <v>32.276618999999997</v>
      </c>
      <c r="AG38" s="80">
        <v>122.77</v>
      </c>
      <c r="AH38" s="80">
        <v>0</v>
      </c>
      <c r="AI38" s="17">
        <v>0</v>
      </c>
      <c r="AJ38" s="80">
        <v>0</v>
      </c>
      <c r="AK38" s="184"/>
      <c r="AL38" s="80">
        <v>48483.999845999999</v>
      </c>
      <c r="AM38" s="17">
        <v>7.4696249999999997</v>
      </c>
      <c r="AN38" s="80">
        <v>7098.28</v>
      </c>
      <c r="AO38" s="80">
        <v>39356.522776999998</v>
      </c>
      <c r="AP38" s="17">
        <v>7.2698299999999998</v>
      </c>
      <c r="AQ38" s="80">
        <v>5607.86</v>
      </c>
      <c r="AR38" s="80">
        <v>7569.4930789999999</v>
      </c>
      <c r="AS38" s="17">
        <v>20.718916</v>
      </c>
      <c r="AT38" s="80">
        <v>3073.9</v>
      </c>
      <c r="AU38" s="80">
        <v>1530.9186549999999</v>
      </c>
      <c r="AV38" s="17">
        <v>23.327907</v>
      </c>
      <c r="AW38" s="80">
        <v>699.98</v>
      </c>
      <c r="AX38" s="80">
        <v>27.065335000000001</v>
      </c>
      <c r="AY38" s="17">
        <v>90.854179000000002</v>
      </c>
      <c r="AZ38" s="288">
        <v>48.2</v>
      </c>
    </row>
    <row r="39" spans="1:52" x14ac:dyDescent="0.2">
      <c r="A39" s="135">
        <v>81</v>
      </c>
      <c r="B39" s="138" t="s">
        <v>25</v>
      </c>
      <c r="C39" s="67">
        <v>20501.584039000001</v>
      </c>
      <c r="D39" s="20">
        <v>9.9097460000000002</v>
      </c>
      <c r="E39" s="67">
        <v>3982.04</v>
      </c>
      <c r="F39" s="67">
        <v>20423.388032999999</v>
      </c>
      <c r="G39" s="20">
        <v>9.9509509999999999</v>
      </c>
      <c r="H39" s="67">
        <v>3983.35</v>
      </c>
      <c r="I39" s="67">
        <v>19326.559203000001</v>
      </c>
      <c r="J39" s="20">
        <v>9.6612550000000006</v>
      </c>
      <c r="K39" s="67">
        <v>3659.69</v>
      </c>
      <c r="L39" s="67">
        <v>398.26127300000002</v>
      </c>
      <c r="M39" s="20">
        <v>72.107969999999995</v>
      </c>
      <c r="N39" s="67">
        <v>562.87</v>
      </c>
      <c r="O39" s="67">
        <v>672.50222099999996</v>
      </c>
      <c r="P39" s="20">
        <v>44.653252000000002</v>
      </c>
      <c r="Q39" s="67">
        <v>588.58000000000004</v>
      </c>
      <c r="R39" s="67">
        <v>26.065335000000001</v>
      </c>
      <c r="S39" s="20">
        <v>94.339810999999997</v>
      </c>
      <c r="T39" s="67">
        <v>48.2</v>
      </c>
      <c r="U39" s="185"/>
      <c r="V39" s="67">
        <v>6084.4133499999998</v>
      </c>
      <c r="W39" s="20">
        <v>15.976886</v>
      </c>
      <c r="X39" s="67">
        <v>1905.32</v>
      </c>
      <c r="Y39" s="67">
        <v>5893.7480640000003</v>
      </c>
      <c r="Z39" s="20">
        <v>15.018489000000001</v>
      </c>
      <c r="AA39" s="67">
        <v>1734.9</v>
      </c>
      <c r="AB39" s="67">
        <v>173.06530100000001</v>
      </c>
      <c r="AC39" s="20">
        <v>83.053359</v>
      </c>
      <c r="AD39" s="67">
        <v>281.72000000000003</v>
      </c>
      <c r="AE39" s="67">
        <v>17.599983999999999</v>
      </c>
      <c r="AF39" s="20">
        <v>92.609461999999994</v>
      </c>
      <c r="AG39" s="67">
        <v>31.95</v>
      </c>
      <c r="AH39" s="67">
        <v>0</v>
      </c>
      <c r="AI39" s="20">
        <v>0</v>
      </c>
      <c r="AJ39" s="67">
        <v>0</v>
      </c>
      <c r="AK39" s="185"/>
      <c r="AL39" s="67">
        <v>14338.974683</v>
      </c>
      <c r="AM39" s="20">
        <v>9.7006639999999997</v>
      </c>
      <c r="AN39" s="67">
        <v>2726.31</v>
      </c>
      <c r="AO39" s="67">
        <v>13432.811138999999</v>
      </c>
      <c r="AP39" s="20">
        <v>9.7071559999999995</v>
      </c>
      <c r="AQ39" s="67">
        <v>2555.73</v>
      </c>
      <c r="AR39" s="67">
        <v>225.19597200000001</v>
      </c>
      <c r="AS39" s="20">
        <v>65.626564999999999</v>
      </c>
      <c r="AT39" s="67">
        <v>289.67</v>
      </c>
      <c r="AU39" s="67">
        <v>654.90223700000001</v>
      </c>
      <c r="AV39" s="20">
        <v>45.799422</v>
      </c>
      <c r="AW39" s="67">
        <v>587.89</v>
      </c>
      <c r="AX39" s="67">
        <v>26.065335000000001</v>
      </c>
      <c r="AY39" s="20">
        <v>94.339810999999997</v>
      </c>
      <c r="AZ39" s="289">
        <v>48.2</v>
      </c>
    </row>
    <row r="40" spans="1:52" x14ac:dyDescent="0.2">
      <c r="A40" s="139">
        <v>85</v>
      </c>
      <c r="B40" s="140" t="s">
        <v>26</v>
      </c>
      <c r="C40" s="68">
        <v>16348.008764</v>
      </c>
      <c r="D40" s="22">
        <v>14.687137999999999</v>
      </c>
      <c r="E40" s="68">
        <v>4706.07</v>
      </c>
      <c r="F40" s="68">
        <v>16047.579857999999</v>
      </c>
      <c r="G40" s="22">
        <v>14.800105</v>
      </c>
      <c r="H40" s="68">
        <v>4655.1099999999997</v>
      </c>
      <c r="I40" s="68">
        <v>14430.771622</v>
      </c>
      <c r="J40" s="22">
        <v>15.698456999999999</v>
      </c>
      <c r="K40" s="68">
        <v>4440.2</v>
      </c>
      <c r="L40" s="68">
        <v>1200.386027</v>
      </c>
      <c r="M40" s="22">
        <v>34.943164000000003</v>
      </c>
      <c r="N40" s="68">
        <v>822.13</v>
      </c>
      <c r="O40" s="68">
        <v>415.42220900000001</v>
      </c>
      <c r="P40" s="22">
        <v>38.093437999999999</v>
      </c>
      <c r="Q40" s="68">
        <v>310.17</v>
      </c>
      <c r="R40" s="68">
        <v>1</v>
      </c>
      <c r="S40" s="22">
        <v>0</v>
      </c>
      <c r="T40" s="68">
        <v>0</v>
      </c>
      <c r="U40" s="185"/>
      <c r="V40" s="68">
        <v>3509.1745839999999</v>
      </c>
      <c r="W40" s="22">
        <v>19.013771999999999</v>
      </c>
      <c r="X40" s="68">
        <v>1307.76</v>
      </c>
      <c r="Y40" s="68">
        <v>3351.8458500000002</v>
      </c>
      <c r="Z40" s="22">
        <v>19.636320000000001</v>
      </c>
      <c r="AA40" s="68">
        <v>1290.03</v>
      </c>
      <c r="AB40" s="68">
        <v>135.000384</v>
      </c>
      <c r="AC40" s="22">
        <v>63.859701000000001</v>
      </c>
      <c r="AD40" s="68">
        <v>168.97</v>
      </c>
      <c r="AE40" s="68">
        <v>22.328348999999999</v>
      </c>
      <c r="AF40" s="22">
        <v>52.593887000000002</v>
      </c>
      <c r="AG40" s="68">
        <v>23.02</v>
      </c>
      <c r="AH40" s="68">
        <v>0</v>
      </c>
      <c r="AI40" s="22">
        <v>0</v>
      </c>
      <c r="AJ40" s="68">
        <v>0</v>
      </c>
      <c r="AK40" s="185"/>
      <c r="AL40" s="68">
        <v>12538.405274999999</v>
      </c>
      <c r="AM40" s="22">
        <v>16.651132</v>
      </c>
      <c r="AN40" s="68">
        <v>4092.06</v>
      </c>
      <c r="AO40" s="68">
        <v>11078.925772000001</v>
      </c>
      <c r="AP40" s="22">
        <v>17.709454999999998</v>
      </c>
      <c r="AQ40" s="68">
        <v>3845.55</v>
      </c>
      <c r="AR40" s="68">
        <v>1065.3856430000001</v>
      </c>
      <c r="AS40" s="22">
        <v>38.634739000000003</v>
      </c>
      <c r="AT40" s="68">
        <v>806.75</v>
      </c>
      <c r="AU40" s="68">
        <v>393.09386000000001</v>
      </c>
      <c r="AV40" s="22">
        <v>40.08652</v>
      </c>
      <c r="AW40" s="68">
        <v>308.85000000000002</v>
      </c>
      <c r="AX40" s="68">
        <v>1</v>
      </c>
      <c r="AY40" s="22">
        <v>0</v>
      </c>
      <c r="AZ40" s="290">
        <v>0</v>
      </c>
    </row>
    <row r="41" spans="1:52" x14ac:dyDescent="0.2">
      <c r="A41" s="135">
        <v>50</v>
      </c>
      <c r="B41" s="138" t="s">
        <v>27</v>
      </c>
      <c r="C41" s="67">
        <v>25403.427583000001</v>
      </c>
      <c r="D41" s="20">
        <v>10.766835</v>
      </c>
      <c r="E41" s="67">
        <v>5360.88</v>
      </c>
      <c r="F41" s="67">
        <v>24922.010604999999</v>
      </c>
      <c r="G41" s="20">
        <v>10.920508</v>
      </c>
      <c r="H41" s="67">
        <v>5334.36</v>
      </c>
      <c r="I41" s="67">
        <v>17670.557167999999</v>
      </c>
      <c r="J41" s="20">
        <v>10.255908</v>
      </c>
      <c r="K41" s="67">
        <v>3552.06</v>
      </c>
      <c r="L41" s="67">
        <v>6614.4005630000001</v>
      </c>
      <c r="M41" s="20">
        <v>22.842288</v>
      </c>
      <c r="N41" s="67">
        <v>2961.33</v>
      </c>
      <c r="O41" s="67">
        <v>637.05287299999998</v>
      </c>
      <c r="P41" s="20">
        <v>20.873705999999999</v>
      </c>
      <c r="Q41" s="67">
        <v>260.63</v>
      </c>
      <c r="R41" s="67">
        <v>0</v>
      </c>
      <c r="S41" s="20">
        <v>0</v>
      </c>
      <c r="T41" s="67">
        <v>0</v>
      </c>
      <c r="U41" s="185"/>
      <c r="V41" s="67">
        <v>4824.2345009999999</v>
      </c>
      <c r="W41" s="20">
        <v>11.941967</v>
      </c>
      <c r="X41" s="67">
        <v>1129.17</v>
      </c>
      <c r="Y41" s="67">
        <v>4334.6150870000001</v>
      </c>
      <c r="Z41" s="20">
        <v>13.002586000000001</v>
      </c>
      <c r="AA41" s="67">
        <v>1104.68</v>
      </c>
      <c r="AB41" s="67">
        <v>335.48909900000001</v>
      </c>
      <c r="AC41" s="20">
        <v>29.884218000000001</v>
      </c>
      <c r="AD41" s="67">
        <v>196.51</v>
      </c>
      <c r="AE41" s="67">
        <v>154.130315</v>
      </c>
      <c r="AF41" s="20">
        <v>38.491180999999997</v>
      </c>
      <c r="AG41" s="67">
        <v>116.28</v>
      </c>
      <c r="AH41" s="67">
        <v>0</v>
      </c>
      <c r="AI41" s="20">
        <v>0</v>
      </c>
      <c r="AJ41" s="67">
        <v>0</v>
      </c>
      <c r="AK41" s="185"/>
      <c r="AL41" s="67">
        <v>20097.776103</v>
      </c>
      <c r="AM41" s="20">
        <v>12.764084</v>
      </c>
      <c r="AN41" s="67">
        <v>5027.9799999999996</v>
      </c>
      <c r="AO41" s="67">
        <v>13335.942080999999</v>
      </c>
      <c r="AP41" s="20">
        <v>11.604649999999999</v>
      </c>
      <c r="AQ41" s="67">
        <v>3033.28</v>
      </c>
      <c r="AR41" s="67">
        <v>6278.9114639999998</v>
      </c>
      <c r="AS41" s="20">
        <v>23.986733999999998</v>
      </c>
      <c r="AT41" s="67">
        <v>2951.97</v>
      </c>
      <c r="AU41" s="67">
        <v>482.92255799999998</v>
      </c>
      <c r="AV41" s="20">
        <v>23.379179000000001</v>
      </c>
      <c r="AW41" s="67">
        <v>221.29</v>
      </c>
      <c r="AX41" s="67">
        <v>0</v>
      </c>
      <c r="AY41" s="20">
        <v>0</v>
      </c>
      <c r="AZ41" s="289">
        <v>0</v>
      </c>
    </row>
    <row r="42" spans="1:52" x14ac:dyDescent="0.2">
      <c r="A42" s="141">
        <v>99</v>
      </c>
      <c r="B42" s="142" t="s">
        <v>28</v>
      </c>
      <c r="C42" s="66">
        <v>1661.3173409999999</v>
      </c>
      <c r="D42" s="24">
        <v>31.770147999999999</v>
      </c>
      <c r="E42" s="66">
        <v>1034.49</v>
      </c>
      <c r="F42" s="66">
        <v>1661.3173409999999</v>
      </c>
      <c r="G42" s="24">
        <v>31.770147999999999</v>
      </c>
      <c r="H42" s="66">
        <v>1034.49</v>
      </c>
      <c r="I42" s="66">
        <v>1661.3173409999999</v>
      </c>
      <c r="J42" s="24">
        <v>31.770147999999999</v>
      </c>
      <c r="K42" s="66">
        <v>1034.49</v>
      </c>
      <c r="L42" s="66">
        <v>0</v>
      </c>
      <c r="M42" s="24">
        <v>0</v>
      </c>
      <c r="N42" s="66">
        <v>0</v>
      </c>
      <c r="O42" s="66">
        <v>0</v>
      </c>
      <c r="P42" s="24">
        <v>0</v>
      </c>
      <c r="Q42" s="66">
        <v>0</v>
      </c>
      <c r="R42" s="66">
        <v>0</v>
      </c>
      <c r="S42" s="24">
        <v>0</v>
      </c>
      <c r="T42" s="66">
        <v>0</v>
      </c>
      <c r="U42" s="185"/>
      <c r="V42" s="66">
        <v>152.473556</v>
      </c>
      <c r="W42" s="24">
        <v>86.403565999999998</v>
      </c>
      <c r="X42" s="66">
        <v>258.22000000000003</v>
      </c>
      <c r="Y42" s="66">
        <v>152.473556</v>
      </c>
      <c r="Z42" s="24">
        <v>86.403565999999998</v>
      </c>
      <c r="AA42" s="66">
        <v>258.22000000000003</v>
      </c>
      <c r="AB42" s="66">
        <v>0</v>
      </c>
      <c r="AC42" s="24">
        <v>0</v>
      </c>
      <c r="AD42" s="66">
        <v>0</v>
      </c>
      <c r="AE42" s="66">
        <v>0</v>
      </c>
      <c r="AF42" s="24">
        <v>0</v>
      </c>
      <c r="AG42" s="66">
        <v>0</v>
      </c>
      <c r="AH42" s="66">
        <v>0</v>
      </c>
      <c r="AI42" s="24">
        <v>0</v>
      </c>
      <c r="AJ42" s="66">
        <v>0</v>
      </c>
      <c r="AK42" s="185"/>
      <c r="AL42" s="66">
        <v>1508.843785</v>
      </c>
      <c r="AM42" s="24">
        <v>32.561472999999999</v>
      </c>
      <c r="AN42" s="66">
        <v>962.95</v>
      </c>
      <c r="AO42" s="66">
        <v>1508.843785</v>
      </c>
      <c r="AP42" s="24">
        <v>32.561472999999999</v>
      </c>
      <c r="AQ42" s="66">
        <v>962.95</v>
      </c>
      <c r="AR42" s="66">
        <v>0</v>
      </c>
      <c r="AS42" s="24">
        <v>0</v>
      </c>
      <c r="AT42" s="66">
        <v>0</v>
      </c>
      <c r="AU42" s="66">
        <v>0</v>
      </c>
      <c r="AV42" s="24">
        <v>0</v>
      </c>
      <c r="AW42" s="66">
        <v>0</v>
      </c>
      <c r="AX42" s="66">
        <v>0</v>
      </c>
      <c r="AY42" s="24">
        <v>0</v>
      </c>
      <c r="AZ42" s="287">
        <v>0</v>
      </c>
    </row>
    <row r="43" spans="1:52" s="13" customFormat="1" x14ac:dyDescent="0.2">
      <c r="A43" s="149"/>
      <c r="B43" s="131" t="s">
        <v>720</v>
      </c>
      <c r="C43" s="80">
        <v>37656.143299000003</v>
      </c>
      <c r="D43" s="17">
        <v>22.295999999999999</v>
      </c>
      <c r="E43" s="80">
        <v>16455.79</v>
      </c>
      <c r="F43" s="80">
        <v>35514.654325000003</v>
      </c>
      <c r="G43" s="17">
        <v>24.132368</v>
      </c>
      <c r="H43" s="80">
        <v>16798.23</v>
      </c>
      <c r="I43" s="80">
        <v>31058.735464000001</v>
      </c>
      <c r="J43" s="17">
        <v>28.746665</v>
      </c>
      <c r="K43" s="80">
        <v>17499.57</v>
      </c>
      <c r="L43" s="80">
        <v>1053.693166</v>
      </c>
      <c r="M43" s="17">
        <v>28.352249</v>
      </c>
      <c r="N43" s="80">
        <v>585.54</v>
      </c>
      <c r="O43" s="80">
        <v>3402.225696</v>
      </c>
      <c r="P43" s="17">
        <v>56.031170000000003</v>
      </c>
      <c r="Q43" s="80">
        <v>3736.36</v>
      </c>
      <c r="R43" s="80">
        <v>0</v>
      </c>
      <c r="S43" s="17">
        <v>0</v>
      </c>
      <c r="T43" s="80">
        <v>0</v>
      </c>
      <c r="U43" s="184"/>
      <c r="V43" s="80">
        <v>13564.660958</v>
      </c>
      <c r="W43" s="17">
        <v>29.526630999999998</v>
      </c>
      <c r="X43" s="80">
        <v>7850.17</v>
      </c>
      <c r="Y43" s="80">
        <v>11324.091504</v>
      </c>
      <c r="Z43" s="17">
        <v>36.932259999999999</v>
      </c>
      <c r="AA43" s="80">
        <v>8197.2000000000007</v>
      </c>
      <c r="AB43" s="80">
        <v>413.68590599999999</v>
      </c>
      <c r="AC43" s="17">
        <v>46.611443999999999</v>
      </c>
      <c r="AD43" s="80">
        <v>377.94</v>
      </c>
      <c r="AE43" s="80">
        <v>1826.883548</v>
      </c>
      <c r="AF43" s="17">
        <v>78.607254999999995</v>
      </c>
      <c r="AG43" s="80">
        <v>2814.68</v>
      </c>
      <c r="AH43" s="80">
        <v>0</v>
      </c>
      <c r="AI43" s="17">
        <v>0</v>
      </c>
      <c r="AJ43" s="80">
        <v>0</v>
      </c>
      <c r="AK43" s="184"/>
      <c r="AL43" s="80">
        <v>21949.993366999999</v>
      </c>
      <c r="AM43" s="17">
        <v>21.356376999999998</v>
      </c>
      <c r="AN43" s="80">
        <v>9187.94</v>
      </c>
      <c r="AO43" s="80">
        <v>19734.643960000001</v>
      </c>
      <c r="AP43" s="17">
        <v>24.329574000000001</v>
      </c>
      <c r="AQ43" s="80">
        <v>9410.66</v>
      </c>
      <c r="AR43" s="80">
        <v>640.00725999999997</v>
      </c>
      <c r="AS43" s="17">
        <v>27.50835</v>
      </c>
      <c r="AT43" s="80">
        <v>345.07</v>
      </c>
      <c r="AU43" s="80">
        <v>1575.3421470000001</v>
      </c>
      <c r="AV43" s="17">
        <v>32.793798000000002</v>
      </c>
      <c r="AW43" s="80">
        <v>1012.56</v>
      </c>
      <c r="AX43" s="80">
        <v>0</v>
      </c>
      <c r="AY43" s="17">
        <v>0</v>
      </c>
      <c r="AZ43" s="288">
        <v>0</v>
      </c>
    </row>
    <row r="44" spans="1:52" x14ac:dyDescent="0.2">
      <c r="A44" s="135">
        <v>91</v>
      </c>
      <c r="B44" s="138" t="s">
        <v>29</v>
      </c>
      <c r="C44" s="67">
        <v>289.015872</v>
      </c>
      <c r="D44" s="20">
        <v>26.890594</v>
      </c>
      <c r="E44" s="67">
        <v>152.33000000000001</v>
      </c>
      <c r="F44" s="67">
        <v>278.69387699999999</v>
      </c>
      <c r="G44" s="20">
        <v>27.992615000000001</v>
      </c>
      <c r="H44" s="67">
        <v>152.91</v>
      </c>
      <c r="I44" s="67">
        <v>268.37188099999997</v>
      </c>
      <c r="J44" s="20">
        <v>29.570672999999999</v>
      </c>
      <c r="K44" s="67">
        <v>155.54</v>
      </c>
      <c r="L44" s="67">
        <v>10.321994999999999</v>
      </c>
      <c r="M44" s="20">
        <v>88.19171</v>
      </c>
      <c r="N44" s="67">
        <v>17.84</v>
      </c>
      <c r="O44" s="67">
        <v>0</v>
      </c>
      <c r="P44" s="20">
        <v>0</v>
      </c>
      <c r="Q44" s="67">
        <v>0</v>
      </c>
      <c r="R44" s="67">
        <v>0</v>
      </c>
      <c r="S44" s="20">
        <v>0</v>
      </c>
      <c r="T44" s="67">
        <v>0</v>
      </c>
      <c r="U44" s="185"/>
      <c r="V44" s="67">
        <v>41.287982</v>
      </c>
      <c r="W44" s="20">
        <v>36.004114999999999</v>
      </c>
      <c r="X44" s="67">
        <v>29.14</v>
      </c>
      <c r="Y44" s="67">
        <v>41.287982</v>
      </c>
      <c r="Z44" s="20">
        <v>36.004114999999999</v>
      </c>
      <c r="AA44" s="67">
        <v>29.14</v>
      </c>
      <c r="AB44" s="67">
        <v>0</v>
      </c>
      <c r="AC44" s="20">
        <v>0</v>
      </c>
      <c r="AD44" s="67">
        <v>0</v>
      </c>
      <c r="AE44" s="67">
        <v>0</v>
      </c>
      <c r="AF44" s="20">
        <v>0</v>
      </c>
      <c r="AG44" s="67">
        <v>0</v>
      </c>
      <c r="AH44" s="67">
        <v>0</v>
      </c>
      <c r="AI44" s="20">
        <v>0</v>
      </c>
      <c r="AJ44" s="67">
        <v>0</v>
      </c>
      <c r="AK44" s="185"/>
      <c r="AL44" s="67">
        <v>237.40589499999999</v>
      </c>
      <c r="AM44" s="20">
        <v>30.273323999999999</v>
      </c>
      <c r="AN44" s="67">
        <v>140.87</v>
      </c>
      <c r="AO44" s="67">
        <v>227.083899</v>
      </c>
      <c r="AP44" s="20">
        <v>32.069713</v>
      </c>
      <c r="AQ44" s="67">
        <v>142.74</v>
      </c>
      <c r="AR44" s="67">
        <v>10.321994999999999</v>
      </c>
      <c r="AS44" s="20">
        <v>88.19171</v>
      </c>
      <c r="AT44" s="67">
        <v>17.84</v>
      </c>
      <c r="AU44" s="67">
        <v>0</v>
      </c>
      <c r="AV44" s="20">
        <v>0</v>
      </c>
      <c r="AW44" s="67">
        <v>0</v>
      </c>
      <c r="AX44" s="67">
        <v>0</v>
      </c>
      <c r="AY44" s="20">
        <v>0</v>
      </c>
      <c r="AZ44" s="289">
        <v>0</v>
      </c>
    </row>
    <row r="45" spans="1:52" x14ac:dyDescent="0.2">
      <c r="A45" s="139">
        <v>18</v>
      </c>
      <c r="B45" s="145" t="s">
        <v>30</v>
      </c>
      <c r="C45" s="68">
        <v>9935.9746520000008</v>
      </c>
      <c r="D45" s="22">
        <v>10.82156</v>
      </c>
      <c r="E45" s="68">
        <v>2107.4499999999998</v>
      </c>
      <c r="F45" s="68">
        <v>9216.2193329999991</v>
      </c>
      <c r="G45" s="22">
        <v>10.379002</v>
      </c>
      <c r="H45" s="68">
        <v>1874.84</v>
      </c>
      <c r="I45" s="68">
        <v>8420.136391</v>
      </c>
      <c r="J45" s="22">
        <v>10.687986</v>
      </c>
      <c r="K45" s="68">
        <v>1763.89</v>
      </c>
      <c r="L45" s="68">
        <v>558.60080800000003</v>
      </c>
      <c r="M45" s="22">
        <v>48.169449</v>
      </c>
      <c r="N45" s="68">
        <v>527.39</v>
      </c>
      <c r="O45" s="68">
        <v>237.482135</v>
      </c>
      <c r="P45" s="22">
        <v>74.178489999999996</v>
      </c>
      <c r="Q45" s="68">
        <v>345.27</v>
      </c>
      <c r="R45" s="68">
        <v>0</v>
      </c>
      <c r="S45" s="22">
        <v>0</v>
      </c>
      <c r="T45" s="68">
        <v>0</v>
      </c>
      <c r="U45" s="185"/>
      <c r="V45" s="68">
        <v>2350.7008209999999</v>
      </c>
      <c r="W45" s="22">
        <v>18.990338999999999</v>
      </c>
      <c r="X45" s="68">
        <v>874.96</v>
      </c>
      <c r="Y45" s="68">
        <v>1935.2198410000001</v>
      </c>
      <c r="Z45" s="22">
        <v>20.224271999999999</v>
      </c>
      <c r="AA45" s="68">
        <v>767.11</v>
      </c>
      <c r="AB45" s="68">
        <v>308.11064900000002</v>
      </c>
      <c r="AC45" s="22">
        <v>60.848807999999998</v>
      </c>
      <c r="AD45" s="68">
        <v>367.46</v>
      </c>
      <c r="AE45" s="68">
        <v>107.37033099999999</v>
      </c>
      <c r="AF45" s="22">
        <v>61.761456000000003</v>
      </c>
      <c r="AG45" s="68">
        <v>129.97</v>
      </c>
      <c r="AH45" s="68">
        <v>0</v>
      </c>
      <c r="AI45" s="22">
        <v>0</v>
      </c>
      <c r="AJ45" s="68">
        <v>0</v>
      </c>
      <c r="AK45" s="185"/>
      <c r="AL45" s="68">
        <v>6865.5185119999996</v>
      </c>
      <c r="AM45" s="22">
        <v>10.653895</v>
      </c>
      <c r="AN45" s="68">
        <v>1433.63</v>
      </c>
      <c r="AO45" s="68">
        <v>6484.9165499999999</v>
      </c>
      <c r="AP45" s="22">
        <v>10.803433999999999</v>
      </c>
      <c r="AQ45" s="68">
        <v>1373.16</v>
      </c>
      <c r="AR45" s="68">
        <v>250.49015800000001</v>
      </c>
      <c r="AS45" s="22">
        <v>55.415860000000002</v>
      </c>
      <c r="AT45" s="68">
        <v>272.07</v>
      </c>
      <c r="AU45" s="68">
        <v>130.11180400000001</v>
      </c>
      <c r="AV45" s="22">
        <v>87.674902000000003</v>
      </c>
      <c r="AW45" s="68">
        <v>223.59</v>
      </c>
      <c r="AX45" s="68">
        <v>0</v>
      </c>
      <c r="AY45" s="22">
        <v>0</v>
      </c>
      <c r="AZ45" s="290">
        <v>0</v>
      </c>
    </row>
    <row r="46" spans="1:52" x14ac:dyDescent="0.2">
      <c r="A46" s="135">
        <v>94</v>
      </c>
      <c r="B46" s="146" t="s">
        <v>31</v>
      </c>
      <c r="C46" s="67">
        <v>284.89185400000002</v>
      </c>
      <c r="D46" s="20">
        <v>31.389330999999999</v>
      </c>
      <c r="E46" s="67">
        <v>175.27</v>
      </c>
      <c r="F46" s="67">
        <v>277.877816</v>
      </c>
      <c r="G46" s="20">
        <v>32.407516000000001</v>
      </c>
      <c r="H46" s="67">
        <v>176.5</v>
      </c>
      <c r="I46" s="67">
        <v>249.82166599999999</v>
      </c>
      <c r="J46" s="20">
        <v>35.465128999999997</v>
      </c>
      <c r="K46" s="67">
        <v>173.66</v>
      </c>
      <c r="L46" s="67">
        <v>0</v>
      </c>
      <c r="M46" s="20">
        <v>0</v>
      </c>
      <c r="N46" s="67">
        <v>0</v>
      </c>
      <c r="O46" s="67">
        <v>28.056149999999999</v>
      </c>
      <c r="P46" s="20">
        <v>69.920590000000004</v>
      </c>
      <c r="Q46" s="67">
        <v>38.450000000000003</v>
      </c>
      <c r="R46" s="67">
        <v>0</v>
      </c>
      <c r="S46" s="20">
        <v>0</v>
      </c>
      <c r="T46" s="67">
        <v>0</v>
      </c>
      <c r="U46" s="185"/>
      <c r="V46" s="67">
        <v>24.553151</v>
      </c>
      <c r="W46" s="20">
        <v>54.132235999999999</v>
      </c>
      <c r="X46" s="67">
        <v>26.05</v>
      </c>
      <c r="Y46" s="67">
        <v>17.539113</v>
      </c>
      <c r="Z46" s="20">
        <v>69.390731000000002</v>
      </c>
      <c r="AA46" s="67">
        <v>23.85</v>
      </c>
      <c r="AB46" s="67">
        <v>0</v>
      </c>
      <c r="AC46" s="20">
        <v>0</v>
      </c>
      <c r="AD46" s="67">
        <v>0</v>
      </c>
      <c r="AE46" s="67">
        <v>7.0140380000000002</v>
      </c>
      <c r="AF46" s="20">
        <v>94.280904000000007</v>
      </c>
      <c r="AG46" s="67">
        <v>12.96</v>
      </c>
      <c r="AH46" s="67">
        <v>0</v>
      </c>
      <c r="AI46" s="20">
        <v>0</v>
      </c>
      <c r="AJ46" s="67">
        <v>0</v>
      </c>
      <c r="AK46" s="185"/>
      <c r="AL46" s="67">
        <v>253.32466600000001</v>
      </c>
      <c r="AM46" s="20">
        <v>36.934005999999997</v>
      </c>
      <c r="AN46" s="67">
        <v>183.38</v>
      </c>
      <c r="AO46" s="67">
        <v>232.28255300000001</v>
      </c>
      <c r="AP46" s="20">
        <v>39.843110000000003</v>
      </c>
      <c r="AQ46" s="67">
        <v>181.4</v>
      </c>
      <c r="AR46" s="67">
        <v>0</v>
      </c>
      <c r="AS46" s="20">
        <v>0</v>
      </c>
      <c r="AT46" s="67">
        <v>0</v>
      </c>
      <c r="AU46" s="67">
        <v>21.042113000000001</v>
      </c>
      <c r="AV46" s="20">
        <v>64.406119000000004</v>
      </c>
      <c r="AW46" s="67">
        <v>26.56</v>
      </c>
      <c r="AX46" s="67">
        <v>0</v>
      </c>
      <c r="AY46" s="20">
        <v>0</v>
      </c>
      <c r="AZ46" s="289">
        <v>0</v>
      </c>
    </row>
    <row r="47" spans="1:52" x14ac:dyDescent="0.2">
      <c r="A47" s="139">
        <v>95</v>
      </c>
      <c r="B47" s="145" t="s">
        <v>32</v>
      </c>
      <c r="C47" s="68">
        <v>4808.3639149999999</v>
      </c>
      <c r="D47" s="22">
        <v>18.070837000000001</v>
      </c>
      <c r="E47" s="68">
        <v>1703.07</v>
      </c>
      <c r="F47" s="68">
        <v>4791.7339300000003</v>
      </c>
      <c r="G47" s="22">
        <v>17.978829999999999</v>
      </c>
      <c r="H47" s="68">
        <v>1688.54</v>
      </c>
      <c r="I47" s="68">
        <v>3860.094568</v>
      </c>
      <c r="J47" s="22">
        <v>18.385120000000001</v>
      </c>
      <c r="K47" s="68">
        <v>1390.98</v>
      </c>
      <c r="L47" s="68">
        <v>254.87197399999999</v>
      </c>
      <c r="M47" s="22">
        <v>38.946651000000003</v>
      </c>
      <c r="N47" s="68">
        <v>194.56</v>
      </c>
      <c r="O47" s="68">
        <v>676.76738699999999</v>
      </c>
      <c r="P47" s="22">
        <v>25.890871000000001</v>
      </c>
      <c r="Q47" s="68">
        <v>343.43</v>
      </c>
      <c r="R47" s="68">
        <v>0</v>
      </c>
      <c r="S47" s="22">
        <v>0</v>
      </c>
      <c r="T47" s="68">
        <v>0</v>
      </c>
      <c r="U47" s="185"/>
      <c r="V47" s="68">
        <v>1192.471757</v>
      </c>
      <c r="W47" s="22">
        <v>18.127821000000001</v>
      </c>
      <c r="X47" s="68">
        <v>423.69</v>
      </c>
      <c r="Y47" s="68">
        <v>969.76663599999995</v>
      </c>
      <c r="Z47" s="22">
        <v>21.180126999999999</v>
      </c>
      <c r="AA47" s="68">
        <v>402.58</v>
      </c>
      <c r="AB47" s="68">
        <v>24.323644000000002</v>
      </c>
      <c r="AC47" s="22">
        <v>60.255865</v>
      </c>
      <c r="AD47" s="68">
        <v>28.73</v>
      </c>
      <c r="AE47" s="68">
        <v>198.38147799999999</v>
      </c>
      <c r="AF47" s="22">
        <v>37.847698999999999</v>
      </c>
      <c r="AG47" s="68">
        <v>147.16</v>
      </c>
      <c r="AH47" s="68">
        <v>0</v>
      </c>
      <c r="AI47" s="22">
        <v>0</v>
      </c>
      <c r="AJ47" s="68">
        <v>0</v>
      </c>
      <c r="AK47" s="185"/>
      <c r="AL47" s="68">
        <v>3599.2621730000001</v>
      </c>
      <c r="AM47" s="22">
        <v>19.303101000000002</v>
      </c>
      <c r="AN47" s="68">
        <v>1361.75</v>
      </c>
      <c r="AO47" s="68">
        <v>2890.327933</v>
      </c>
      <c r="AP47" s="22">
        <v>19.090762999999999</v>
      </c>
      <c r="AQ47" s="68">
        <v>1081.5</v>
      </c>
      <c r="AR47" s="68">
        <v>230.54833099999999</v>
      </c>
      <c r="AS47" s="22">
        <v>42.345821999999998</v>
      </c>
      <c r="AT47" s="68">
        <v>191.35</v>
      </c>
      <c r="AU47" s="68">
        <v>478.38590900000003</v>
      </c>
      <c r="AV47" s="22">
        <v>31.502998000000002</v>
      </c>
      <c r="AW47" s="68">
        <v>295.38</v>
      </c>
      <c r="AX47" s="68">
        <v>0</v>
      </c>
      <c r="AY47" s="22">
        <v>0</v>
      </c>
      <c r="AZ47" s="290">
        <v>0</v>
      </c>
    </row>
    <row r="48" spans="1:52" x14ac:dyDescent="0.2">
      <c r="A48" s="135">
        <v>86</v>
      </c>
      <c r="B48" s="146" t="s">
        <v>33</v>
      </c>
      <c r="C48" s="67">
        <v>21468.417453999999</v>
      </c>
      <c r="D48" s="20">
        <v>38.548487000000002</v>
      </c>
      <c r="E48" s="67">
        <v>16220.47</v>
      </c>
      <c r="F48" s="67">
        <v>20682.597199</v>
      </c>
      <c r="G48" s="20">
        <v>40.960962000000002</v>
      </c>
      <c r="H48" s="67">
        <v>16604.71</v>
      </c>
      <c r="I48" s="67">
        <v>17992.778786999999</v>
      </c>
      <c r="J48" s="20">
        <v>49.203327999999999</v>
      </c>
      <c r="K48" s="67">
        <v>17351.97</v>
      </c>
      <c r="L48" s="67">
        <v>229.89838800000001</v>
      </c>
      <c r="M48" s="20">
        <v>36.161698000000001</v>
      </c>
      <c r="N48" s="67">
        <v>162.94</v>
      </c>
      <c r="O48" s="67">
        <v>2459.920024</v>
      </c>
      <c r="P48" s="20">
        <v>76.829464999999999</v>
      </c>
      <c r="Q48" s="67">
        <v>3704.29</v>
      </c>
      <c r="R48" s="67">
        <v>0</v>
      </c>
      <c r="S48" s="20">
        <v>0</v>
      </c>
      <c r="T48" s="67">
        <v>0</v>
      </c>
      <c r="U48" s="185"/>
      <c r="V48" s="67">
        <v>9888.7642049999995</v>
      </c>
      <c r="W48" s="20">
        <v>40.188797999999998</v>
      </c>
      <c r="X48" s="67">
        <v>7789.38</v>
      </c>
      <c r="Y48" s="67">
        <v>8293.3948899999996</v>
      </c>
      <c r="Z48" s="20">
        <v>50.144117000000001</v>
      </c>
      <c r="AA48" s="67">
        <v>8150.95</v>
      </c>
      <c r="AB48" s="67">
        <v>81.251613000000006</v>
      </c>
      <c r="AC48" s="20">
        <v>52.466230000000003</v>
      </c>
      <c r="AD48" s="67">
        <v>83.55</v>
      </c>
      <c r="AE48" s="67">
        <v>1514.117702</v>
      </c>
      <c r="AF48" s="20">
        <v>94.612827999999993</v>
      </c>
      <c r="AG48" s="67">
        <v>2807.8</v>
      </c>
      <c r="AH48" s="67">
        <v>0</v>
      </c>
      <c r="AI48" s="20">
        <v>0</v>
      </c>
      <c r="AJ48" s="67">
        <v>0</v>
      </c>
      <c r="AK48" s="185"/>
      <c r="AL48" s="67">
        <v>10793.832994</v>
      </c>
      <c r="AM48" s="20">
        <v>42.391916000000002</v>
      </c>
      <c r="AN48" s="67">
        <v>8968.4</v>
      </c>
      <c r="AO48" s="67">
        <v>9699.3838969999997</v>
      </c>
      <c r="AP48" s="20">
        <v>48.618602000000003</v>
      </c>
      <c r="AQ48" s="67">
        <v>9242.7800000000007</v>
      </c>
      <c r="AR48" s="67">
        <v>148.64677499999999</v>
      </c>
      <c r="AS48" s="20">
        <v>30.923421000000001</v>
      </c>
      <c r="AT48" s="67">
        <v>90.09</v>
      </c>
      <c r="AU48" s="67">
        <v>945.80232100000001</v>
      </c>
      <c r="AV48" s="20">
        <v>50.814559000000003</v>
      </c>
      <c r="AW48" s="67">
        <v>941.99</v>
      </c>
      <c r="AX48" s="67">
        <v>0</v>
      </c>
      <c r="AY48" s="20">
        <v>0</v>
      </c>
      <c r="AZ48" s="289">
        <v>0</v>
      </c>
    </row>
    <row r="49" spans="1:52" x14ac:dyDescent="0.2">
      <c r="A49" s="141">
        <v>97</v>
      </c>
      <c r="B49" s="147" t="s">
        <v>34</v>
      </c>
      <c r="C49" s="66">
        <v>869.47955200000001</v>
      </c>
      <c r="D49" s="24">
        <v>31.808261999999999</v>
      </c>
      <c r="E49" s="66">
        <v>542.07000000000005</v>
      </c>
      <c r="F49" s="66">
        <v>267.53217000000001</v>
      </c>
      <c r="G49" s="24">
        <v>39.786174000000003</v>
      </c>
      <c r="H49" s="66">
        <v>208.62</v>
      </c>
      <c r="I49" s="66">
        <v>267.53217000000001</v>
      </c>
      <c r="J49" s="24">
        <v>39.786174000000003</v>
      </c>
      <c r="K49" s="66">
        <v>208.62</v>
      </c>
      <c r="L49" s="66">
        <v>0</v>
      </c>
      <c r="M49" s="24">
        <v>0</v>
      </c>
      <c r="N49" s="66">
        <v>0</v>
      </c>
      <c r="O49" s="66">
        <v>0</v>
      </c>
      <c r="P49" s="24">
        <v>0</v>
      </c>
      <c r="Q49" s="66">
        <v>0</v>
      </c>
      <c r="R49" s="66">
        <v>0</v>
      </c>
      <c r="S49" s="24">
        <v>0</v>
      </c>
      <c r="T49" s="66">
        <v>0</v>
      </c>
      <c r="U49" s="198"/>
      <c r="V49" s="66">
        <v>66.883042000000003</v>
      </c>
      <c r="W49" s="24">
        <v>48.449806000000002</v>
      </c>
      <c r="X49" s="66">
        <v>63.51</v>
      </c>
      <c r="Y49" s="66">
        <v>66.883042000000003</v>
      </c>
      <c r="Z49" s="24">
        <v>48.449806000000002</v>
      </c>
      <c r="AA49" s="66">
        <v>63.51</v>
      </c>
      <c r="AB49" s="66">
        <v>0</v>
      </c>
      <c r="AC49" s="24">
        <v>0</v>
      </c>
      <c r="AD49" s="66">
        <v>0</v>
      </c>
      <c r="AE49" s="66">
        <v>0</v>
      </c>
      <c r="AF49" s="24">
        <v>0</v>
      </c>
      <c r="AG49" s="66">
        <v>0</v>
      </c>
      <c r="AH49" s="66">
        <v>0</v>
      </c>
      <c r="AI49" s="24">
        <v>0</v>
      </c>
      <c r="AJ49" s="66">
        <v>0</v>
      </c>
      <c r="AK49" s="198"/>
      <c r="AL49" s="66">
        <v>200.64912699999999</v>
      </c>
      <c r="AM49" s="24">
        <v>38.504002</v>
      </c>
      <c r="AN49" s="66">
        <v>151.43</v>
      </c>
      <c r="AO49" s="66">
        <v>200.64912699999999</v>
      </c>
      <c r="AP49" s="24">
        <v>38.504002</v>
      </c>
      <c r="AQ49" s="66">
        <v>151.43</v>
      </c>
      <c r="AR49" s="66">
        <v>0</v>
      </c>
      <c r="AS49" s="24">
        <v>0</v>
      </c>
      <c r="AT49" s="66">
        <v>0</v>
      </c>
      <c r="AU49" s="66">
        <v>0</v>
      </c>
      <c r="AV49" s="24">
        <v>0</v>
      </c>
      <c r="AW49" s="66">
        <v>0</v>
      </c>
      <c r="AX49" s="66">
        <v>0</v>
      </c>
      <c r="AY49" s="24">
        <v>0</v>
      </c>
      <c r="AZ49" s="287">
        <v>0</v>
      </c>
    </row>
    <row r="50" spans="1:52"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row>
    <row r="51" spans="1:52"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328"/>
    </row>
    <row r="52" spans="1:5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30"/>
    </row>
    <row r="53" spans="1:5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30"/>
    </row>
    <row r="54" spans="1:52" s="155" customFormat="1" x14ac:dyDescent="0.2">
      <c r="A54" s="337" t="s">
        <v>379</v>
      </c>
      <c r="B54" s="334"/>
      <c r="C54" s="334"/>
      <c r="D54" s="334"/>
      <c r="E54" s="334"/>
      <c r="F54" s="334"/>
      <c r="G54" s="334"/>
      <c r="H54" s="334"/>
      <c r="I54" s="334"/>
      <c r="J54" s="334"/>
      <c r="K54" s="334"/>
      <c r="L54" s="334"/>
      <c r="M54" s="334"/>
      <c r="N54" s="334"/>
      <c r="O54" s="334"/>
      <c r="P54" s="334"/>
      <c r="Q54" s="334"/>
      <c r="R54" s="334"/>
      <c r="S54" s="334"/>
      <c r="T54" s="334"/>
      <c r="U54" s="3"/>
      <c r="V54" s="334"/>
      <c r="W54" s="334"/>
      <c r="X54" s="334"/>
      <c r="Y54" s="334"/>
      <c r="Z54" s="334"/>
      <c r="AA54" s="334"/>
      <c r="AB54" s="334"/>
      <c r="AC54" s="334"/>
      <c r="AD54" s="334"/>
      <c r="AE54" s="334"/>
      <c r="AF54" s="334"/>
      <c r="AG54" s="334"/>
      <c r="AH54" s="334"/>
      <c r="AI54" s="334"/>
      <c r="AJ54" s="334"/>
      <c r="AK54" s="3"/>
      <c r="AL54" s="334"/>
      <c r="AM54" s="334"/>
      <c r="AN54" s="334"/>
      <c r="AO54" s="334"/>
      <c r="AP54" s="334"/>
      <c r="AQ54" s="334"/>
      <c r="AR54" s="334"/>
      <c r="AS54" s="334"/>
      <c r="AT54" s="334"/>
      <c r="AU54" s="334"/>
      <c r="AV54" s="334"/>
      <c r="AW54" s="334"/>
      <c r="AX54" s="334"/>
      <c r="AY54" s="334"/>
      <c r="AZ54" s="335"/>
    </row>
    <row r="55" spans="1:52" x14ac:dyDescent="0.2">
      <c r="A55" s="338" t="s">
        <v>410</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30"/>
    </row>
    <row r="56" spans="1:52" x14ac:dyDescent="0.2">
      <c r="A56" s="329" t="s">
        <v>386</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30"/>
    </row>
    <row r="57" spans="1:52"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333"/>
    </row>
  </sheetData>
  <mergeCells count="24">
    <mergeCell ref="Y10:AA10"/>
    <mergeCell ref="A1:AY2"/>
    <mergeCell ref="A4:AZ5"/>
    <mergeCell ref="A6:AY6"/>
    <mergeCell ref="A9:A11"/>
    <mergeCell ref="B9:B10"/>
    <mergeCell ref="C9:E10"/>
    <mergeCell ref="F9:T9"/>
    <mergeCell ref="V9:AJ9"/>
    <mergeCell ref="AL9:AZ9"/>
    <mergeCell ref="F10:H10"/>
    <mergeCell ref="I10:K10"/>
    <mergeCell ref="L10:N10"/>
    <mergeCell ref="O10:Q10"/>
    <mergeCell ref="R10:T10"/>
    <mergeCell ref="V10:X10"/>
    <mergeCell ref="AU10:AW10"/>
    <mergeCell ref="AX10:AZ10"/>
    <mergeCell ref="AB10:AD10"/>
    <mergeCell ref="AE10:AG10"/>
    <mergeCell ref="AH10:AJ10"/>
    <mergeCell ref="AL10:AN10"/>
    <mergeCell ref="AO10:AQ10"/>
    <mergeCell ref="AR10:AT10"/>
  </mergeCells>
  <hyperlinks>
    <hyperlink ref="BA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J57"/>
  <sheetViews>
    <sheetView topLeftCell="B1" zoomScaleNormal="100" workbookViewId="0">
      <selection activeCell="A6" sqref="A6:AH6"/>
    </sheetView>
  </sheetViews>
  <sheetFormatPr baseColWidth="10" defaultRowHeight="14.25" x14ac:dyDescent="0.2"/>
  <cols>
    <col min="1" max="1" width="7.85546875" style="1" customWidth="1"/>
    <col min="2" max="2" width="28.28515625" style="1" bestFit="1" customWidth="1"/>
    <col min="3" max="3" width="15.140625" style="1" customWidth="1"/>
    <col min="4" max="4" width="10.7109375" style="1" customWidth="1"/>
    <col min="5" max="5" width="11.140625" style="1" customWidth="1"/>
    <col min="6" max="6" width="15.140625" style="1" customWidth="1"/>
    <col min="7" max="7" width="10.7109375" style="1" customWidth="1"/>
    <col min="8" max="8" width="11.5703125" style="1" customWidth="1"/>
    <col min="9" max="9" width="15.140625" style="1" customWidth="1"/>
    <col min="10" max="11" width="10.7109375" style="1" customWidth="1"/>
    <col min="12" max="12" width="15.140625" style="1" customWidth="1"/>
    <col min="13" max="14" width="10.7109375" style="1" customWidth="1"/>
    <col min="15" max="15" width="15.140625" style="1" customWidth="1"/>
    <col min="16" max="17" width="10.7109375" style="1" customWidth="1"/>
    <col min="18" max="18" width="15.140625" style="1" customWidth="1"/>
    <col min="19" max="20" width="10.7109375" style="1" customWidth="1"/>
    <col min="21" max="21" width="15.140625" style="1" customWidth="1"/>
    <col min="22" max="23" width="10.7109375" style="1" customWidth="1"/>
    <col min="24" max="24" width="15.140625" style="1" customWidth="1"/>
    <col min="25" max="26" width="10.7109375" style="1" customWidth="1"/>
    <col min="27" max="27" width="15.140625" style="1" customWidth="1"/>
    <col min="28" max="28" width="10.7109375" style="1" customWidth="1"/>
    <col min="29" max="29" width="11.5703125" style="1" customWidth="1"/>
    <col min="30" max="30" width="15.140625" style="1" customWidth="1"/>
    <col min="31" max="32" width="10.7109375" style="1" customWidth="1"/>
    <col min="33" max="33" width="15.140625" style="1" customWidth="1"/>
    <col min="34" max="34" width="10.7109375" style="1" customWidth="1"/>
    <col min="35" max="16384" width="11.42578125" style="1"/>
  </cols>
  <sheetData>
    <row r="1" spans="1:36"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J1" s="326" t="s">
        <v>695</v>
      </c>
    </row>
    <row r="2" spans="1:36"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row>
    <row r="3" spans="1:36"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68"/>
      <c r="AB3" s="268"/>
      <c r="AC3" s="268"/>
      <c r="AD3" s="2"/>
      <c r="AE3" s="2"/>
      <c r="AF3" s="230"/>
      <c r="AG3" s="2"/>
      <c r="AH3" s="2"/>
    </row>
    <row r="4" spans="1:36"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8"/>
    </row>
    <row r="5" spans="1:36"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1"/>
    </row>
    <row r="6" spans="1:36" x14ac:dyDescent="0.2">
      <c r="A6" s="505" t="s">
        <v>348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246"/>
    </row>
    <row r="7" spans="1:36"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193"/>
    </row>
    <row r="8" spans="1:36" x14ac:dyDescent="0.2">
      <c r="B8" s="59"/>
      <c r="F8" s="104"/>
    </row>
    <row r="9" spans="1:36" ht="21" customHeight="1" x14ac:dyDescent="0.2">
      <c r="A9" s="494" t="s">
        <v>1</v>
      </c>
      <c r="B9" s="44" t="s">
        <v>225</v>
      </c>
      <c r="C9" s="508" t="s">
        <v>254</v>
      </c>
      <c r="D9" s="508"/>
      <c r="E9" s="508"/>
      <c r="F9" s="508" t="s">
        <v>101</v>
      </c>
      <c r="G9" s="508"/>
      <c r="H9" s="508"/>
      <c r="I9" s="508" t="s">
        <v>102</v>
      </c>
      <c r="J9" s="508"/>
      <c r="K9" s="508"/>
      <c r="L9" s="508" t="s">
        <v>223</v>
      </c>
      <c r="M9" s="508"/>
      <c r="N9" s="508"/>
      <c r="O9" s="508" t="s">
        <v>103</v>
      </c>
      <c r="P9" s="508"/>
      <c r="Q9" s="508"/>
      <c r="R9" s="508" t="s">
        <v>104</v>
      </c>
      <c r="S9" s="508"/>
      <c r="T9" s="508"/>
      <c r="U9" s="508" t="s">
        <v>236</v>
      </c>
      <c r="V9" s="508"/>
      <c r="W9" s="508"/>
      <c r="X9" s="508" t="s">
        <v>165</v>
      </c>
      <c r="Y9" s="508"/>
      <c r="Z9" s="508"/>
      <c r="AA9" s="508" t="s">
        <v>105</v>
      </c>
      <c r="AB9" s="508"/>
      <c r="AC9" s="508"/>
      <c r="AD9" s="508" t="s">
        <v>106</v>
      </c>
      <c r="AE9" s="508"/>
      <c r="AF9" s="508"/>
      <c r="AG9" s="508" t="s">
        <v>44</v>
      </c>
      <c r="AH9" s="508"/>
      <c r="AI9" s="509"/>
    </row>
    <row r="10" spans="1:36" ht="15.75" customHeight="1" x14ac:dyDescent="0.2">
      <c r="A10" s="496"/>
      <c r="B10" s="188" t="s">
        <v>64</v>
      </c>
      <c r="C10" s="5" t="s">
        <v>256</v>
      </c>
      <c r="D10" s="5" t="s">
        <v>2</v>
      </c>
      <c r="E10" s="5" t="s">
        <v>429</v>
      </c>
      <c r="F10" s="5" t="s">
        <v>256</v>
      </c>
      <c r="G10" s="5" t="s">
        <v>2</v>
      </c>
      <c r="H10" s="5" t="s">
        <v>429</v>
      </c>
      <c r="I10" s="5" t="s">
        <v>256</v>
      </c>
      <c r="J10" s="5" t="s">
        <v>2</v>
      </c>
      <c r="K10" s="5" t="s">
        <v>429</v>
      </c>
      <c r="L10" s="5" t="s">
        <v>256</v>
      </c>
      <c r="M10" s="5" t="s">
        <v>2</v>
      </c>
      <c r="N10" s="5" t="s">
        <v>429</v>
      </c>
      <c r="O10" s="5" t="s">
        <v>256</v>
      </c>
      <c r="P10" s="5" t="s">
        <v>2</v>
      </c>
      <c r="Q10" s="5" t="s">
        <v>429</v>
      </c>
      <c r="R10" s="5" t="s">
        <v>256</v>
      </c>
      <c r="S10" s="5" t="s">
        <v>2</v>
      </c>
      <c r="T10" s="5" t="s">
        <v>429</v>
      </c>
      <c r="U10" s="206" t="s">
        <v>256</v>
      </c>
      <c r="V10" s="206" t="s">
        <v>2</v>
      </c>
      <c r="W10" s="5" t="s">
        <v>429</v>
      </c>
      <c r="X10" s="5" t="s">
        <v>256</v>
      </c>
      <c r="Y10" s="5" t="s">
        <v>2</v>
      </c>
      <c r="Z10" s="5" t="s">
        <v>429</v>
      </c>
      <c r="AA10" s="5" t="s">
        <v>256</v>
      </c>
      <c r="AB10" s="5" t="s">
        <v>2</v>
      </c>
      <c r="AC10" s="5" t="s">
        <v>429</v>
      </c>
      <c r="AD10" s="5" t="s">
        <v>256</v>
      </c>
      <c r="AE10" s="5" t="s">
        <v>2</v>
      </c>
      <c r="AF10" s="5" t="s">
        <v>429</v>
      </c>
      <c r="AG10" s="5" t="s">
        <v>256</v>
      </c>
      <c r="AH10" s="5" t="s">
        <v>2</v>
      </c>
      <c r="AI10" s="244" t="s">
        <v>429</v>
      </c>
    </row>
    <row r="11" spans="1:36" x14ac:dyDescent="0.2">
      <c r="A11" s="82"/>
      <c r="B11" s="83" t="s">
        <v>220</v>
      </c>
      <c r="C11" s="152">
        <v>2020661.7619950001</v>
      </c>
      <c r="D11" s="87">
        <v>1.3430219999999999</v>
      </c>
      <c r="E11" s="86">
        <v>53190.33</v>
      </c>
      <c r="F11" s="86">
        <v>1735613.9442350001</v>
      </c>
      <c r="G11" s="87">
        <v>1.3948879999999999</v>
      </c>
      <c r="H11" s="86">
        <v>47451.34</v>
      </c>
      <c r="I11" s="86">
        <v>177740.22376299999</v>
      </c>
      <c r="J11" s="87">
        <v>2.5980889999999999</v>
      </c>
      <c r="K11" s="86">
        <v>9050.98</v>
      </c>
      <c r="L11" s="86">
        <v>20039.855739999999</v>
      </c>
      <c r="M11" s="87">
        <v>22.012169</v>
      </c>
      <c r="N11" s="86">
        <v>8645.9699999999993</v>
      </c>
      <c r="O11" s="86">
        <v>37243.215687999997</v>
      </c>
      <c r="P11" s="87">
        <v>11.9343</v>
      </c>
      <c r="Q11" s="86">
        <v>8711.65</v>
      </c>
      <c r="R11" s="86">
        <v>3695.048687</v>
      </c>
      <c r="S11" s="87">
        <v>15.649122999999999</v>
      </c>
      <c r="T11" s="86">
        <v>1133.3599999999999</v>
      </c>
      <c r="U11" s="86">
        <v>2954.8526200000001</v>
      </c>
      <c r="V11" s="87">
        <v>17.676715999999999</v>
      </c>
      <c r="W11" s="86">
        <v>1023.75</v>
      </c>
      <c r="X11" s="86">
        <v>15033.571495</v>
      </c>
      <c r="Y11" s="87">
        <v>9.9141739999999992</v>
      </c>
      <c r="Z11" s="86">
        <v>2921.29</v>
      </c>
      <c r="AA11" s="86">
        <v>12092.811691000001</v>
      </c>
      <c r="AB11" s="87">
        <v>64.792157000000003</v>
      </c>
      <c r="AC11" s="86">
        <v>15356.98</v>
      </c>
      <c r="AD11" s="86">
        <v>16248.238076</v>
      </c>
      <c r="AE11" s="87">
        <v>7.2926159999999998</v>
      </c>
      <c r="AF11" s="86">
        <v>2322.4499999999998</v>
      </c>
      <c r="AG11" s="86">
        <v>0</v>
      </c>
      <c r="AH11" s="87">
        <v>0</v>
      </c>
      <c r="AI11" s="280">
        <v>0</v>
      </c>
    </row>
    <row r="12" spans="1:36" s="13" customFormat="1" x14ac:dyDescent="0.2">
      <c r="A12" s="126"/>
      <c r="B12" s="131" t="s">
        <v>3</v>
      </c>
      <c r="C12" s="127">
        <v>1230164.985236</v>
      </c>
      <c r="D12" s="17">
        <v>1.1756359999999999</v>
      </c>
      <c r="E12" s="127">
        <v>28346.03</v>
      </c>
      <c r="F12" s="127">
        <v>1046145.141277</v>
      </c>
      <c r="G12" s="17">
        <v>1.1886429999999999</v>
      </c>
      <c r="H12" s="127">
        <v>24372.47</v>
      </c>
      <c r="I12" s="127">
        <v>137618.500849</v>
      </c>
      <c r="J12" s="17">
        <v>3.033868</v>
      </c>
      <c r="K12" s="127">
        <v>8183.32</v>
      </c>
      <c r="L12" s="127">
        <v>7409.5493530000003</v>
      </c>
      <c r="M12" s="17">
        <v>13.280096</v>
      </c>
      <c r="N12" s="127">
        <v>1928.63</v>
      </c>
      <c r="O12" s="127">
        <v>11984.512984999999</v>
      </c>
      <c r="P12" s="17">
        <v>8.0436200000000007</v>
      </c>
      <c r="Q12" s="127">
        <v>1889.42</v>
      </c>
      <c r="R12" s="127">
        <v>1762.984179</v>
      </c>
      <c r="S12" s="17">
        <v>19.301874999999999</v>
      </c>
      <c r="T12" s="127">
        <v>666.97</v>
      </c>
      <c r="U12" s="127">
        <v>2059.0347230000002</v>
      </c>
      <c r="V12" s="17">
        <v>22.955252000000002</v>
      </c>
      <c r="W12" s="127">
        <v>926.41</v>
      </c>
      <c r="X12" s="127">
        <v>8420.3286320000007</v>
      </c>
      <c r="Y12" s="17">
        <v>12.871288</v>
      </c>
      <c r="Z12" s="127">
        <v>2124.2600000000002</v>
      </c>
      <c r="AA12" s="127">
        <v>1132.043868</v>
      </c>
      <c r="AB12" s="17">
        <v>43.310825999999999</v>
      </c>
      <c r="AC12" s="127">
        <v>960.98</v>
      </c>
      <c r="AD12" s="127">
        <v>13632.889370000001</v>
      </c>
      <c r="AE12" s="17">
        <v>8.1976460000000007</v>
      </c>
      <c r="AF12" s="127">
        <v>2190.4499999999998</v>
      </c>
      <c r="AG12" s="127">
        <v>0</v>
      </c>
      <c r="AH12" s="17">
        <v>0</v>
      </c>
      <c r="AI12" s="292">
        <v>0</v>
      </c>
    </row>
    <row r="13" spans="1:36" s="155" customFormat="1" x14ac:dyDescent="0.2">
      <c r="A13" s="158" t="s">
        <v>119</v>
      </c>
      <c r="B13" s="132" t="s">
        <v>4</v>
      </c>
      <c r="C13" s="64">
        <v>151465.14706399999</v>
      </c>
      <c r="D13" s="154">
        <v>4.354082</v>
      </c>
      <c r="E13" s="64">
        <v>12926.04</v>
      </c>
      <c r="F13" s="64">
        <v>128669.68576399999</v>
      </c>
      <c r="G13" s="154">
        <v>4.2676230000000004</v>
      </c>
      <c r="H13" s="64">
        <v>10762.63</v>
      </c>
      <c r="I13" s="64">
        <v>15270.067039</v>
      </c>
      <c r="J13" s="154">
        <v>13.971647000000001</v>
      </c>
      <c r="K13" s="64">
        <v>4181.62</v>
      </c>
      <c r="L13" s="64">
        <v>937.59255399999995</v>
      </c>
      <c r="M13" s="154">
        <v>39.662466999999999</v>
      </c>
      <c r="N13" s="64">
        <v>728.87</v>
      </c>
      <c r="O13" s="64">
        <v>1537.076683</v>
      </c>
      <c r="P13" s="154">
        <v>28.817637999999999</v>
      </c>
      <c r="Q13" s="64">
        <v>868.18</v>
      </c>
      <c r="R13" s="64">
        <v>749.58476399999995</v>
      </c>
      <c r="S13" s="154">
        <v>37.759565000000002</v>
      </c>
      <c r="T13" s="64">
        <v>554.76</v>
      </c>
      <c r="U13" s="64">
        <v>113.627849</v>
      </c>
      <c r="V13" s="154">
        <v>43.892847000000003</v>
      </c>
      <c r="W13" s="64">
        <v>97.75</v>
      </c>
      <c r="X13" s="64">
        <v>3158.1129599999999</v>
      </c>
      <c r="Y13" s="154">
        <v>28.576319000000002</v>
      </c>
      <c r="Z13" s="64">
        <v>1768.85</v>
      </c>
      <c r="AA13" s="64">
        <v>4.5469600000000003</v>
      </c>
      <c r="AB13" s="154">
        <v>98.158789999999996</v>
      </c>
      <c r="AC13" s="64">
        <v>8.75</v>
      </c>
      <c r="AD13" s="64">
        <v>1024.852492</v>
      </c>
      <c r="AE13" s="154">
        <v>20.349647999999998</v>
      </c>
      <c r="AF13" s="64">
        <v>408.77</v>
      </c>
      <c r="AG13" s="64">
        <v>0</v>
      </c>
      <c r="AH13" s="154">
        <v>0</v>
      </c>
      <c r="AI13" s="282">
        <v>0</v>
      </c>
    </row>
    <row r="14" spans="1:36" x14ac:dyDescent="0.2">
      <c r="A14" s="136">
        <v>15</v>
      </c>
      <c r="B14" s="133" t="s">
        <v>5</v>
      </c>
      <c r="C14" s="21">
        <v>376611.45465700002</v>
      </c>
      <c r="D14" s="22">
        <v>2.1307610000000001</v>
      </c>
      <c r="E14" s="21">
        <v>15728.39</v>
      </c>
      <c r="F14" s="21">
        <v>310146.91273500002</v>
      </c>
      <c r="G14" s="22">
        <v>2.259779</v>
      </c>
      <c r="H14" s="21">
        <v>13736.92</v>
      </c>
      <c r="I14" s="21">
        <v>56686.486155999999</v>
      </c>
      <c r="J14" s="22">
        <v>4.156218</v>
      </c>
      <c r="K14" s="21">
        <v>4617.79</v>
      </c>
      <c r="L14" s="21">
        <v>1731.6627989999999</v>
      </c>
      <c r="M14" s="22">
        <v>29.937054</v>
      </c>
      <c r="N14" s="21">
        <v>1016.08</v>
      </c>
      <c r="O14" s="21">
        <v>2446.946218</v>
      </c>
      <c r="P14" s="22">
        <v>22.169267999999999</v>
      </c>
      <c r="Q14" s="21">
        <v>1063.24</v>
      </c>
      <c r="R14" s="21">
        <v>249.364733</v>
      </c>
      <c r="S14" s="22">
        <v>44.446874000000001</v>
      </c>
      <c r="T14" s="21">
        <v>217.24</v>
      </c>
      <c r="U14" s="21">
        <v>99.825522000000007</v>
      </c>
      <c r="V14" s="22">
        <v>49.03783</v>
      </c>
      <c r="W14" s="21">
        <v>95.95</v>
      </c>
      <c r="X14" s="21">
        <v>956.46245299999998</v>
      </c>
      <c r="Y14" s="22">
        <v>25.149840999999999</v>
      </c>
      <c r="Z14" s="21">
        <v>471.48</v>
      </c>
      <c r="AA14" s="21">
        <v>508.14236899999997</v>
      </c>
      <c r="AB14" s="22">
        <v>85.703958</v>
      </c>
      <c r="AC14" s="21">
        <v>853.58</v>
      </c>
      <c r="AD14" s="21">
        <v>3785.6516710000001</v>
      </c>
      <c r="AE14" s="22">
        <v>16.069023999999999</v>
      </c>
      <c r="AF14" s="21">
        <v>1192.3</v>
      </c>
      <c r="AG14" s="21">
        <v>0</v>
      </c>
      <c r="AH14" s="22">
        <v>0</v>
      </c>
      <c r="AI14" s="283">
        <v>0</v>
      </c>
    </row>
    <row r="15" spans="1:36" x14ac:dyDescent="0.2">
      <c r="A15" s="135">
        <v>17</v>
      </c>
      <c r="B15" s="132" t="s">
        <v>6</v>
      </c>
      <c r="C15" s="64">
        <v>36727.930905000001</v>
      </c>
      <c r="D15" s="20">
        <v>6.3327780000000002</v>
      </c>
      <c r="E15" s="64">
        <v>4558.76</v>
      </c>
      <c r="F15" s="64">
        <v>35441.222847999998</v>
      </c>
      <c r="G15" s="20">
        <v>6.4598399999999998</v>
      </c>
      <c r="H15" s="64">
        <v>4487.3100000000004</v>
      </c>
      <c r="I15" s="64">
        <v>420.14399200000003</v>
      </c>
      <c r="J15" s="20">
        <v>56.359679</v>
      </c>
      <c r="K15" s="64">
        <v>464.11</v>
      </c>
      <c r="L15" s="64">
        <v>0</v>
      </c>
      <c r="M15" s="20">
        <v>0</v>
      </c>
      <c r="N15" s="64">
        <v>0</v>
      </c>
      <c r="O15" s="64">
        <v>80.378258000000002</v>
      </c>
      <c r="P15" s="20">
        <v>98.453265999999999</v>
      </c>
      <c r="Q15" s="64">
        <v>155.1</v>
      </c>
      <c r="R15" s="64">
        <v>41.592987000000001</v>
      </c>
      <c r="S15" s="20">
        <v>71.746876999999998</v>
      </c>
      <c r="T15" s="64">
        <v>58.49</v>
      </c>
      <c r="U15" s="64">
        <v>30.401572000000002</v>
      </c>
      <c r="V15" s="20">
        <v>98.453265999999999</v>
      </c>
      <c r="W15" s="64">
        <v>58.67</v>
      </c>
      <c r="X15" s="64">
        <v>205.72342399999999</v>
      </c>
      <c r="Y15" s="20">
        <v>57.765298000000001</v>
      </c>
      <c r="Z15" s="64">
        <v>232.92</v>
      </c>
      <c r="AA15" s="64">
        <v>58.231360000000002</v>
      </c>
      <c r="AB15" s="20">
        <v>98.561076</v>
      </c>
      <c r="AC15" s="64">
        <v>112.49</v>
      </c>
      <c r="AD15" s="64">
        <v>450.23646500000001</v>
      </c>
      <c r="AE15" s="20">
        <v>48.386547</v>
      </c>
      <c r="AF15" s="64">
        <v>426.99</v>
      </c>
      <c r="AG15" s="64">
        <v>0</v>
      </c>
      <c r="AH15" s="20">
        <v>0</v>
      </c>
      <c r="AI15" s="282">
        <v>0</v>
      </c>
    </row>
    <row r="16" spans="1:36" x14ac:dyDescent="0.2">
      <c r="A16" s="136">
        <v>25</v>
      </c>
      <c r="B16" s="133" t="s">
        <v>7</v>
      </c>
      <c r="C16" s="21">
        <v>257035.19760000001</v>
      </c>
      <c r="D16" s="22">
        <v>2.487466</v>
      </c>
      <c r="E16" s="21">
        <v>12531.58</v>
      </c>
      <c r="F16" s="21">
        <v>206822.75538399999</v>
      </c>
      <c r="G16" s="22">
        <v>2.439527</v>
      </c>
      <c r="H16" s="21">
        <v>9889.17</v>
      </c>
      <c r="I16" s="21">
        <v>42130.675096999999</v>
      </c>
      <c r="J16" s="22">
        <v>5.4508340000000004</v>
      </c>
      <c r="K16" s="21">
        <v>4501.09</v>
      </c>
      <c r="L16" s="21">
        <v>279.190832</v>
      </c>
      <c r="M16" s="22">
        <v>36.770173</v>
      </c>
      <c r="N16" s="21">
        <v>201.21</v>
      </c>
      <c r="O16" s="21">
        <v>3413.3347079999999</v>
      </c>
      <c r="P16" s="22">
        <v>12.026543</v>
      </c>
      <c r="Q16" s="21">
        <v>804.59</v>
      </c>
      <c r="R16" s="21">
        <v>487.39628900000002</v>
      </c>
      <c r="S16" s="22">
        <v>27.062256000000001</v>
      </c>
      <c r="T16" s="21">
        <v>258.52</v>
      </c>
      <c r="U16" s="21">
        <v>514.33728099999996</v>
      </c>
      <c r="V16" s="22">
        <v>28.633982</v>
      </c>
      <c r="W16" s="21">
        <v>288.66000000000003</v>
      </c>
      <c r="X16" s="21">
        <v>1270.965551</v>
      </c>
      <c r="Y16" s="22">
        <v>19.720395</v>
      </c>
      <c r="Z16" s="21">
        <v>491.25</v>
      </c>
      <c r="AA16" s="21">
        <v>229.2792</v>
      </c>
      <c r="AB16" s="22">
        <v>38.245800000000003</v>
      </c>
      <c r="AC16" s="21">
        <v>171.87</v>
      </c>
      <c r="AD16" s="21">
        <v>1887.2632590000001</v>
      </c>
      <c r="AE16" s="22">
        <v>14.795434</v>
      </c>
      <c r="AF16" s="21">
        <v>547.29</v>
      </c>
      <c r="AG16" s="21">
        <v>0</v>
      </c>
      <c r="AH16" s="22">
        <v>0</v>
      </c>
      <c r="AI16" s="283">
        <v>0</v>
      </c>
    </row>
    <row r="17" spans="1:35" x14ac:dyDescent="0.2">
      <c r="A17" s="135">
        <v>41</v>
      </c>
      <c r="B17" s="132" t="s">
        <v>8</v>
      </c>
      <c r="C17" s="64">
        <v>91188.157131</v>
      </c>
      <c r="D17" s="20">
        <v>3.6692589999999998</v>
      </c>
      <c r="E17" s="64">
        <v>6558.02</v>
      </c>
      <c r="F17" s="64">
        <v>85744.431297000003</v>
      </c>
      <c r="G17" s="20">
        <v>3.717327</v>
      </c>
      <c r="H17" s="64">
        <v>6247.31</v>
      </c>
      <c r="I17" s="64">
        <v>2885.8657870000002</v>
      </c>
      <c r="J17" s="20">
        <v>16.70215</v>
      </c>
      <c r="K17" s="64">
        <v>944.72</v>
      </c>
      <c r="L17" s="64">
        <v>197.04196200000001</v>
      </c>
      <c r="M17" s="20">
        <v>30.325856999999999</v>
      </c>
      <c r="N17" s="64">
        <v>117.12</v>
      </c>
      <c r="O17" s="64">
        <v>863.35107600000003</v>
      </c>
      <c r="P17" s="20">
        <v>19.374604000000001</v>
      </c>
      <c r="Q17" s="64">
        <v>327.85</v>
      </c>
      <c r="R17" s="64">
        <v>128.663847</v>
      </c>
      <c r="S17" s="20">
        <v>38.895932999999999</v>
      </c>
      <c r="T17" s="64">
        <v>98.09</v>
      </c>
      <c r="U17" s="64">
        <v>64.831384999999997</v>
      </c>
      <c r="V17" s="20">
        <v>50.103555</v>
      </c>
      <c r="W17" s="64">
        <v>63.67</v>
      </c>
      <c r="X17" s="64">
        <v>654.34416299999998</v>
      </c>
      <c r="Y17" s="20">
        <v>25.766321999999999</v>
      </c>
      <c r="Z17" s="64">
        <v>330.46</v>
      </c>
      <c r="AA17" s="64">
        <v>111.09414200000001</v>
      </c>
      <c r="AB17" s="20">
        <v>98.087254999999999</v>
      </c>
      <c r="AC17" s="64">
        <v>213.58</v>
      </c>
      <c r="AD17" s="64">
        <v>538.53347299999996</v>
      </c>
      <c r="AE17" s="20">
        <v>21.264961</v>
      </c>
      <c r="AF17" s="64">
        <v>224.46</v>
      </c>
      <c r="AG17" s="64">
        <v>0</v>
      </c>
      <c r="AH17" s="20">
        <v>0</v>
      </c>
      <c r="AI17" s="282">
        <v>0</v>
      </c>
    </row>
    <row r="18" spans="1:35" x14ac:dyDescent="0.2">
      <c r="A18" s="136">
        <v>54</v>
      </c>
      <c r="B18" s="133" t="s">
        <v>221</v>
      </c>
      <c r="C18" s="21">
        <v>54565.476127000002</v>
      </c>
      <c r="D18" s="22">
        <v>5.4017499999999998</v>
      </c>
      <c r="E18" s="21">
        <v>5777.08</v>
      </c>
      <c r="F18" s="21">
        <v>46221.533112999998</v>
      </c>
      <c r="G18" s="22">
        <v>5.9277559999999996</v>
      </c>
      <c r="H18" s="21">
        <v>5370.2</v>
      </c>
      <c r="I18" s="21">
        <v>3005.7195350000002</v>
      </c>
      <c r="J18" s="22">
        <v>12.974088999999999</v>
      </c>
      <c r="K18" s="21">
        <v>764.33</v>
      </c>
      <c r="L18" s="21">
        <v>1740.5572540000001</v>
      </c>
      <c r="M18" s="22">
        <v>26.357240000000001</v>
      </c>
      <c r="N18" s="21">
        <v>899.18</v>
      </c>
      <c r="O18" s="21">
        <v>1356.9272659999999</v>
      </c>
      <c r="P18" s="22">
        <v>18.144134000000001</v>
      </c>
      <c r="Q18" s="21">
        <v>482.56</v>
      </c>
      <c r="R18" s="21">
        <v>0</v>
      </c>
      <c r="S18" s="22">
        <v>0</v>
      </c>
      <c r="T18" s="21">
        <v>0</v>
      </c>
      <c r="U18" s="21">
        <v>77.869703000000001</v>
      </c>
      <c r="V18" s="22">
        <v>42.898390999999997</v>
      </c>
      <c r="W18" s="21">
        <v>65.47</v>
      </c>
      <c r="X18" s="21">
        <v>457.666765</v>
      </c>
      <c r="Y18" s="22">
        <v>48.283571999999999</v>
      </c>
      <c r="Z18" s="21">
        <v>433.12</v>
      </c>
      <c r="AA18" s="21">
        <v>0</v>
      </c>
      <c r="AB18" s="22">
        <v>0</v>
      </c>
      <c r="AC18" s="21">
        <v>0</v>
      </c>
      <c r="AD18" s="21">
        <v>1705.2024899999999</v>
      </c>
      <c r="AE18" s="22">
        <v>22.138679</v>
      </c>
      <c r="AF18" s="21">
        <v>739.92</v>
      </c>
      <c r="AG18" s="21">
        <v>0</v>
      </c>
      <c r="AH18" s="22">
        <v>0</v>
      </c>
      <c r="AI18" s="283">
        <v>0</v>
      </c>
    </row>
    <row r="19" spans="1:35" x14ac:dyDescent="0.2">
      <c r="A19" s="135">
        <v>63</v>
      </c>
      <c r="B19" s="132" t="s">
        <v>9</v>
      </c>
      <c r="C19" s="64">
        <v>12300.932708</v>
      </c>
      <c r="D19" s="20">
        <v>7.7835419999999997</v>
      </c>
      <c r="E19" s="64">
        <v>1876.6</v>
      </c>
      <c r="F19" s="64">
        <v>11258.89717</v>
      </c>
      <c r="G19" s="20">
        <v>7.476845</v>
      </c>
      <c r="H19" s="64">
        <v>1649.95</v>
      </c>
      <c r="I19" s="64">
        <v>840.15908000000002</v>
      </c>
      <c r="J19" s="20">
        <v>28.650942000000001</v>
      </c>
      <c r="K19" s="64">
        <v>471.8</v>
      </c>
      <c r="L19" s="64">
        <v>0</v>
      </c>
      <c r="M19" s="20">
        <v>0</v>
      </c>
      <c r="N19" s="64">
        <v>0</v>
      </c>
      <c r="O19" s="64">
        <v>27.718177000000001</v>
      </c>
      <c r="P19" s="20">
        <v>71.170130999999998</v>
      </c>
      <c r="Q19" s="64">
        <v>38.67</v>
      </c>
      <c r="R19" s="64">
        <v>1</v>
      </c>
      <c r="S19" s="20">
        <v>0</v>
      </c>
      <c r="T19" s="64">
        <v>0</v>
      </c>
      <c r="U19" s="64">
        <v>8.0907850000000003</v>
      </c>
      <c r="V19" s="20">
        <v>79.772403999999995</v>
      </c>
      <c r="W19" s="64">
        <v>12.65</v>
      </c>
      <c r="X19" s="64">
        <v>52.482956999999999</v>
      </c>
      <c r="Y19" s="20">
        <v>51.071722000000001</v>
      </c>
      <c r="Z19" s="64">
        <v>52.54</v>
      </c>
      <c r="AA19" s="64">
        <v>0</v>
      </c>
      <c r="AB19" s="20">
        <v>0</v>
      </c>
      <c r="AC19" s="64">
        <v>0</v>
      </c>
      <c r="AD19" s="64">
        <v>112.58453799999999</v>
      </c>
      <c r="AE19" s="20">
        <v>42.548766000000001</v>
      </c>
      <c r="AF19" s="64">
        <v>93.89</v>
      </c>
      <c r="AG19" s="64">
        <v>0</v>
      </c>
      <c r="AH19" s="20">
        <v>0</v>
      </c>
      <c r="AI19" s="282">
        <v>0</v>
      </c>
    </row>
    <row r="20" spans="1:35" x14ac:dyDescent="0.2">
      <c r="A20" s="136">
        <v>66</v>
      </c>
      <c r="B20" s="133" t="s">
        <v>10</v>
      </c>
      <c r="C20" s="21">
        <v>29166.523250999999</v>
      </c>
      <c r="D20" s="22">
        <v>4.7626970000000002</v>
      </c>
      <c r="E20" s="21">
        <v>2722.66</v>
      </c>
      <c r="F20" s="21">
        <v>27851.275696000001</v>
      </c>
      <c r="G20" s="22">
        <v>4.8977839999999997</v>
      </c>
      <c r="H20" s="21">
        <v>2673.63</v>
      </c>
      <c r="I20" s="21">
        <v>767.045569</v>
      </c>
      <c r="J20" s="22">
        <v>18.783677000000001</v>
      </c>
      <c r="K20" s="21">
        <v>282.39999999999998</v>
      </c>
      <c r="L20" s="21">
        <v>9.2225389999999994</v>
      </c>
      <c r="M20" s="22">
        <v>88.19171</v>
      </c>
      <c r="N20" s="21">
        <v>15.94</v>
      </c>
      <c r="O20" s="21">
        <v>40.398645000000002</v>
      </c>
      <c r="P20" s="22">
        <v>72.339417999999995</v>
      </c>
      <c r="Q20" s="21">
        <v>57.28</v>
      </c>
      <c r="R20" s="21">
        <v>24.691427000000001</v>
      </c>
      <c r="S20" s="22">
        <v>97.138092</v>
      </c>
      <c r="T20" s="21">
        <v>47.01</v>
      </c>
      <c r="U20" s="21">
        <v>67.069678999999994</v>
      </c>
      <c r="V20" s="22">
        <v>50.886234000000002</v>
      </c>
      <c r="W20" s="21">
        <v>66.89</v>
      </c>
      <c r="X20" s="21">
        <v>148.14856399999999</v>
      </c>
      <c r="Y20" s="22">
        <v>55.501519999999999</v>
      </c>
      <c r="Z20" s="21">
        <v>161.16</v>
      </c>
      <c r="AA20" s="21">
        <v>58.739649</v>
      </c>
      <c r="AB20" s="22">
        <v>94.531318999999996</v>
      </c>
      <c r="AC20" s="21">
        <v>108.83</v>
      </c>
      <c r="AD20" s="21">
        <v>199.93148199999999</v>
      </c>
      <c r="AE20" s="22">
        <v>45.414670999999998</v>
      </c>
      <c r="AF20" s="21">
        <v>177.96</v>
      </c>
      <c r="AG20" s="21">
        <v>0</v>
      </c>
      <c r="AH20" s="22">
        <v>0</v>
      </c>
      <c r="AI20" s="283">
        <v>0</v>
      </c>
    </row>
    <row r="21" spans="1:35" x14ac:dyDescent="0.2">
      <c r="A21" s="135">
        <v>68</v>
      </c>
      <c r="B21" s="132" t="s">
        <v>11</v>
      </c>
      <c r="C21" s="64">
        <v>106902.176299</v>
      </c>
      <c r="D21" s="20">
        <v>2.7668780000000002</v>
      </c>
      <c r="E21" s="64">
        <v>5797.39</v>
      </c>
      <c r="F21" s="64">
        <v>95550.000536000007</v>
      </c>
      <c r="G21" s="20">
        <v>3.0229680000000001</v>
      </c>
      <c r="H21" s="64">
        <v>5661.35</v>
      </c>
      <c r="I21" s="64">
        <v>7729.9806140000001</v>
      </c>
      <c r="J21" s="20">
        <v>10.199571000000001</v>
      </c>
      <c r="K21" s="64">
        <v>1545.31</v>
      </c>
      <c r="L21" s="64">
        <v>1759.1915710000001</v>
      </c>
      <c r="M21" s="20">
        <v>20.567867</v>
      </c>
      <c r="N21" s="64">
        <v>709.18</v>
      </c>
      <c r="O21" s="64">
        <v>804.09736799999996</v>
      </c>
      <c r="P21" s="20">
        <v>25.105768999999999</v>
      </c>
      <c r="Q21" s="64">
        <v>395.67</v>
      </c>
      <c r="R21" s="64">
        <v>71.022289000000001</v>
      </c>
      <c r="S21" s="20">
        <v>62.238700000000001</v>
      </c>
      <c r="T21" s="64">
        <v>86.64</v>
      </c>
      <c r="U21" s="64">
        <v>189.43736999999999</v>
      </c>
      <c r="V21" s="20">
        <v>39.785677</v>
      </c>
      <c r="W21" s="64">
        <v>147.72</v>
      </c>
      <c r="X21" s="64">
        <v>292.16610800000001</v>
      </c>
      <c r="Y21" s="20">
        <v>39.053033999999997</v>
      </c>
      <c r="Z21" s="64">
        <v>223.64</v>
      </c>
      <c r="AA21" s="64">
        <v>0</v>
      </c>
      <c r="AB21" s="20">
        <v>0</v>
      </c>
      <c r="AC21" s="64">
        <v>0</v>
      </c>
      <c r="AD21" s="64">
        <v>506.28044399999999</v>
      </c>
      <c r="AE21" s="20">
        <v>33.554397999999999</v>
      </c>
      <c r="AF21" s="64">
        <v>332.96</v>
      </c>
      <c r="AG21" s="64">
        <v>0</v>
      </c>
      <c r="AH21" s="20">
        <v>0</v>
      </c>
      <c r="AI21" s="282">
        <v>0</v>
      </c>
    </row>
    <row r="22" spans="1:35" x14ac:dyDescent="0.2">
      <c r="A22" s="137">
        <v>73</v>
      </c>
      <c r="B22" s="134" t="s">
        <v>12</v>
      </c>
      <c r="C22" s="162">
        <v>114201.98949399999</v>
      </c>
      <c r="D22" s="24">
        <v>4.2449579999999996</v>
      </c>
      <c r="E22" s="162">
        <v>9501.74</v>
      </c>
      <c r="F22" s="162">
        <v>98438.426733999993</v>
      </c>
      <c r="G22" s="24">
        <v>4.073137</v>
      </c>
      <c r="H22" s="162">
        <v>7858.68</v>
      </c>
      <c r="I22" s="162">
        <v>7882.3579820000004</v>
      </c>
      <c r="J22" s="24">
        <v>12.134579</v>
      </c>
      <c r="K22" s="162">
        <v>1874.72</v>
      </c>
      <c r="L22" s="162">
        <v>755.08984199999998</v>
      </c>
      <c r="M22" s="24">
        <v>60.057481000000003</v>
      </c>
      <c r="N22" s="162">
        <v>888.84</v>
      </c>
      <c r="O22" s="162">
        <v>1414.284586</v>
      </c>
      <c r="P22" s="24">
        <v>25.827642000000001</v>
      </c>
      <c r="Q22" s="162">
        <v>715.94</v>
      </c>
      <c r="R22" s="162">
        <v>9.6678440000000005</v>
      </c>
      <c r="S22" s="24">
        <v>91.745660000000001</v>
      </c>
      <c r="T22" s="162">
        <v>17.38</v>
      </c>
      <c r="U22" s="162">
        <v>893.54357600000003</v>
      </c>
      <c r="V22" s="24">
        <v>48.379545</v>
      </c>
      <c r="W22" s="162">
        <v>847.29</v>
      </c>
      <c r="X22" s="162">
        <v>1224.255686</v>
      </c>
      <c r="Y22" s="24">
        <v>29.179545000000001</v>
      </c>
      <c r="Z22" s="162">
        <v>700.18</v>
      </c>
      <c r="AA22" s="162">
        <v>162.010187</v>
      </c>
      <c r="AB22" s="24">
        <v>97.149148999999994</v>
      </c>
      <c r="AC22" s="162">
        <v>308.49</v>
      </c>
      <c r="AD22" s="162">
        <v>3422.3530569999998</v>
      </c>
      <c r="AE22" s="24">
        <v>20.968574</v>
      </c>
      <c r="AF22" s="162">
        <v>1406.53</v>
      </c>
      <c r="AG22" s="162">
        <v>0</v>
      </c>
      <c r="AH22" s="24">
        <v>0</v>
      </c>
      <c r="AI22" s="291">
        <v>0</v>
      </c>
    </row>
    <row r="23" spans="1:35" s="13" customFormat="1" x14ac:dyDescent="0.2">
      <c r="A23" s="149"/>
      <c r="B23" s="143" t="s">
        <v>13</v>
      </c>
      <c r="C23" s="76">
        <v>167096.21436899999</v>
      </c>
      <c r="D23" s="17">
        <v>2.9798260000000001</v>
      </c>
      <c r="E23" s="76">
        <v>9759.19</v>
      </c>
      <c r="F23" s="76">
        <v>151291.194953</v>
      </c>
      <c r="G23" s="17">
        <v>3.1964579999999998</v>
      </c>
      <c r="H23" s="76">
        <v>9478.48</v>
      </c>
      <c r="I23" s="76">
        <v>8208.5146690000001</v>
      </c>
      <c r="J23" s="17">
        <v>9.7166750000000004</v>
      </c>
      <c r="K23" s="76">
        <v>1563.29</v>
      </c>
      <c r="L23" s="76">
        <v>316.946684</v>
      </c>
      <c r="M23" s="17">
        <v>33.004828000000003</v>
      </c>
      <c r="N23" s="76">
        <v>205.03</v>
      </c>
      <c r="O23" s="76">
        <v>3252.275795</v>
      </c>
      <c r="P23" s="17">
        <v>15.392132999999999</v>
      </c>
      <c r="Q23" s="76">
        <v>981.17</v>
      </c>
      <c r="R23" s="76">
        <v>967.20488699999999</v>
      </c>
      <c r="S23" s="17">
        <v>34.343972999999998</v>
      </c>
      <c r="T23" s="76">
        <v>651.07000000000005</v>
      </c>
      <c r="U23" s="76">
        <v>419.54913499999998</v>
      </c>
      <c r="V23" s="17">
        <v>39.819225000000003</v>
      </c>
      <c r="W23" s="76">
        <v>327.44</v>
      </c>
      <c r="X23" s="76">
        <v>2067.8757169999999</v>
      </c>
      <c r="Y23" s="17">
        <v>16.460024000000001</v>
      </c>
      <c r="Z23" s="76">
        <v>667.13</v>
      </c>
      <c r="AA23" s="76">
        <v>51.647441000000001</v>
      </c>
      <c r="AB23" s="17">
        <v>78.947207000000006</v>
      </c>
      <c r="AC23" s="76">
        <v>79.92</v>
      </c>
      <c r="AD23" s="76">
        <v>521.005088</v>
      </c>
      <c r="AE23" s="17">
        <v>24.551801999999999</v>
      </c>
      <c r="AF23" s="76">
        <v>250.72</v>
      </c>
      <c r="AG23" s="76">
        <v>0</v>
      </c>
      <c r="AH23" s="17">
        <v>0</v>
      </c>
      <c r="AI23" s="293">
        <v>0</v>
      </c>
    </row>
    <row r="24" spans="1:35" x14ac:dyDescent="0.2">
      <c r="A24" s="148" t="s">
        <v>121</v>
      </c>
      <c r="B24" s="138" t="s">
        <v>14</v>
      </c>
      <c r="C24" s="79">
        <v>9775.5097470000001</v>
      </c>
      <c r="D24" s="20">
        <v>12.661104</v>
      </c>
      <c r="E24" s="79">
        <v>2425.87</v>
      </c>
      <c r="F24" s="79">
        <v>9199.4532930000005</v>
      </c>
      <c r="G24" s="20">
        <v>13.474204</v>
      </c>
      <c r="H24" s="79">
        <v>2429.52</v>
      </c>
      <c r="I24" s="79">
        <v>248.462279</v>
      </c>
      <c r="J24" s="20">
        <v>34.827219999999997</v>
      </c>
      <c r="K24" s="79">
        <v>169.6</v>
      </c>
      <c r="L24" s="79">
        <v>68.826271000000006</v>
      </c>
      <c r="M24" s="20">
        <v>97.137720000000002</v>
      </c>
      <c r="N24" s="79">
        <v>131.04</v>
      </c>
      <c r="O24" s="79">
        <v>169.90328500000001</v>
      </c>
      <c r="P24" s="20">
        <v>32.031298</v>
      </c>
      <c r="Q24" s="79">
        <v>106.67</v>
      </c>
      <c r="R24" s="79">
        <v>0</v>
      </c>
      <c r="S24" s="20">
        <v>0</v>
      </c>
      <c r="T24" s="79">
        <v>0</v>
      </c>
      <c r="U24" s="79">
        <v>13.765254000000001</v>
      </c>
      <c r="V24" s="20">
        <v>97.137720000000002</v>
      </c>
      <c r="W24" s="79">
        <v>26.21</v>
      </c>
      <c r="X24" s="79">
        <v>24.979429</v>
      </c>
      <c r="Y24" s="20">
        <v>68.236125999999999</v>
      </c>
      <c r="Z24" s="79">
        <v>33.409999999999997</v>
      </c>
      <c r="AA24" s="79">
        <v>0</v>
      </c>
      <c r="AB24" s="20">
        <v>0</v>
      </c>
      <c r="AC24" s="79">
        <v>0</v>
      </c>
      <c r="AD24" s="79">
        <v>50.119934000000001</v>
      </c>
      <c r="AE24" s="20">
        <v>47.649653000000001</v>
      </c>
      <c r="AF24" s="79">
        <v>46.81</v>
      </c>
      <c r="AG24" s="79">
        <v>0</v>
      </c>
      <c r="AH24" s="20">
        <v>0</v>
      </c>
      <c r="AI24" s="294">
        <v>0</v>
      </c>
    </row>
    <row r="25" spans="1:35" x14ac:dyDescent="0.2">
      <c r="A25" s="139">
        <v>88</v>
      </c>
      <c r="B25" s="140" t="s">
        <v>170</v>
      </c>
      <c r="C25" s="65">
        <v>1135.683074</v>
      </c>
      <c r="D25" s="22">
        <v>15.071217000000001</v>
      </c>
      <c r="E25" s="65">
        <v>335.48</v>
      </c>
      <c r="F25" s="65">
        <v>940.26412400000004</v>
      </c>
      <c r="G25" s="22">
        <v>15.402036000000001</v>
      </c>
      <c r="H25" s="65">
        <v>283.85000000000002</v>
      </c>
      <c r="I25" s="65">
        <v>0</v>
      </c>
      <c r="J25" s="22">
        <v>0</v>
      </c>
      <c r="K25" s="65">
        <v>0</v>
      </c>
      <c r="L25" s="65">
        <v>40.508163000000003</v>
      </c>
      <c r="M25" s="22">
        <v>89.973540999999997</v>
      </c>
      <c r="N25" s="65">
        <v>71.44</v>
      </c>
      <c r="O25" s="65">
        <v>36.605378000000002</v>
      </c>
      <c r="P25" s="22">
        <v>92.195445000000007</v>
      </c>
      <c r="Q25" s="65">
        <v>66.150000000000006</v>
      </c>
      <c r="R25" s="65">
        <v>41.191867999999999</v>
      </c>
      <c r="S25" s="22">
        <v>75.592894999999999</v>
      </c>
      <c r="T25" s="65">
        <v>61.03</v>
      </c>
      <c r="U25" s="65">
        <v>20.254082</v>
      </c>
      <c r="V25" s="22">
        <v>89.973540999999997</v>
      </c>
      <c r="W25" s="65">
        <v>35.72</v>
      </c>
      <c r="X25" s="65">
        <v>20.254082</v>
      </c>
      <c r="Y25" s="22">
        <v>89.973540999999997</v>
      </c>
      <c r="Z25" s="65">
        <v>35.72</v>
      </c>
      <c r="AA25" s="65">
        <v>0</v>
      </c>
      <c r="AB25" s="22">
        <v>0</v>
      </c>
      <c r="AC25" s="65">
        <v>0</v>
      </c>
      <c r="AD25" s="65">
        <v>36.605378000000002</v>
      </c>
      <c r="AE25" s="22">
        <v>92.195445000000007</v>
      </c>
      <c r="AF25" s="65">
        <v>66.150000000000006</v>
      </c>
      <c r="AG25" s="65">
        <v>0</v>
      </c>
      <c r="AH25" s="22">
        <v>0</v>
      </c>
      <c r="AI25" s="286">
        <v>0</v>
      </c>
    </row>
    <row r="26" spans="1:35" x14ac:dyDescent="0.2">
      <c r="A26" s="135">
        <v>13</v>
      </c>
      <c r="B26" s="138" t="s">
        <v>15</v>
      </c>
      <c r="C26" s="11">
        <v>18731.921441999999</v>
      </c>
      <c r="D26" s="20">
        <v>6.0217409999999996</v>
      </c>
      <c r="E26" s="11">
        <v>2210.86</v>
      </c>
      <c r="F26" s="11">
        <v>17579.916550000002</v>
      </c>
      <c r="G26" s="20">
        <v>6.2112980000000002</v>
      </c>
      <c r="H26" s="11">
        <v>2140.1999999999998</v>
      </c>
      <c r="I26" s="11">
        <v>661.97045700000001</v>
      </c>
      <c r="J26" s="20">
        <v>22.322192999999999</v>
      </c>
      <c r="K26" s="11">
        <v>289.62</v>
      </c>
      <c r="L26" s="11">
        <v>0</v>
      </c>
      <c r="M26" s="20">
        <v>0</v>
      </c>
      <c r="N26" s="11">
        <v>0</v>
      </c>
      <c r="O26" s="11">
        <v>262.97977600000002</v>
      </c>
      <c r="P26" s="20">
        <v>87.113962000000001</v>
      </c>
      <c r="Q26" s="11">
        <v>449.02</v>
      </c>
      <c r="R26" s="11">
        <v>153.439582</v>
      </c>
      <c r="S26" s="20">
        <v>59.348314999999999</v>
      </c>
      <c r="T26" s="11">
        <v>178.49</v>
      </c>
      <c r="U26" s="11">
        <v>0</v>
      </c>
      <c r="V26" s="20">
        <v>0</v>
      </c>
      <c r="W26" s="11">
        <v>0</v>
      </c>
      <c r="X26" s="11">
        <v>16.552498</v>
      </c>
      <c r="Y26" s="20">
        <v>83.192137000000002</v>
      </c>
      <c r="Z26" s="11">
        <v>26.99</v>
      </c>
      <c r="AA26" s="11">
        <v>0</v>
      </c>
      <c r="AB26" s="20">
        <v>0</v>
      </c>
      <c r="AC26" s="11">
        <v>0</v>
      </c>
      <c r="AD26" s="11">
        <v>57.062578000000002</v>
      </c>
      <c r="AE26" s="20">
        <v>71.149501999999998</v>
      </c>
      <c r="AF26" s="11">
        <v>79.58</v>
      </c>
      <c r="AG26" s="11">
        <v>0</v>
      </c>
      <c r="AH26" s="20">
        <v>0</v>
      </c>
      <c r="AI26" s="285">
        <v>0</v>
      </c>
    </row>
    <row r="27" spans="1:35" x14ac:dyDescent="0.2">
      <c r="A27" s="139">
        <v>20</v>
      </c>
      <c r="B27" s="140" t="s">
        <v>16</v>
      </c>
      <c r="C27" s="65">
        <v>17188.456625999999</v>
      </c>
      <c r="D27" s="22">
        <v>5.1301009999999998</v>
      </c>
      <c r="E27" s="65">
        <v>1728.3</v>
      </c>
      <c r="F27" s="65">
        <v>16485.153620000001</v>
      </c>
      <c r="G27" s="22">
        <v>5.2016090000000004</v>
      </c>
      <c r="H27" s="65">
        <v>1680.69</v>
      </c>
      <c r="I27" s="65">
        <v>591.37544000000003</v>
      </c>
      <c r="J27" s="22">
        <v>34.546328000000003</v>
      </c>
      <c r="K27" s="65">
        <v>400.43</v>
      </c>
      <c r="L27" s="65">
        <v>0</v>
      </c>
      <c r="M27" s="22">
        <v>0</v>
      </c>
      <c r="N27" s="65">
        <v>0</v>
      </c>
      <c r="O27" s="65">
        <v>28.748263999999999</v>
      </c>
      <c r="P27" s="22">
        <v>91.818793999999997</v>
      </c>
      <c r="Q27" s="65">
        <v>51.74</v>
      </c>
      <c r="R27" s="65">
        <v>1</v>
      </c>
      <c r="S27" s="22">
        <v>0</v>
      </c>
      <c r="T27" s="65">
        <v>0</v>
      </c>
      <c r="U27" s="65">
        <v>0</v>
      </c>
      <c r="V27" s="22">
        <v>0</v>
      </c>
      <c r="W27" s="65">
        <v>0</v>
      </c>
      <c r="X27" s="65">
        <v>78.518144000000007</v>
      </c>
      <c r="Y27" s="22">
        <v>61.77617</v>
      </c>
      <c r="Z27" s="65">
        <v>95.07</v>
      </c>
      <c r="AA27" s="65">
        <v>0</v>
      </c>
      <c r="AB27" s="22">
        <v>0</v>
      </c>
      <c r="AC27" s="65">
        <v>0</v>
      </c>
      <c r="AD27" s="65">
        <v>3.6611579999999999</v>
      </c>
      <c r="AE27" s="22">
        <v>67.756732</v>
      </c>
      <c r="AF27" s="65">
        <v>4.8600000000000003</v>
      </c>
      <c r="AG27" s="65">
        <v>0</v>
      </c>
      <c r="AH27" s="22">
        <v>0</v>
      </c>
      <c r="AI27" s="286">
        <v>0</v>
      </c>
    </row>
    <row r="28" spans="1:35" x14ac:dyDescent="0.2">
      <c r="A28" s="135">
        <v>23</v>
      </c>
      <c r="B28" s="138" t="s">
        <v>17</v>
      </c>
      <c r="C28" s="11">
        <v>54852.411431</v>
      </c>
      <c r="D28" s="20">
        <v>5.9786149999999996</v>
      </c>
      <c r="E28" s="11">
        <v>6427.65</v>
      </c>
      <c r="F28" s="11">
        <v>48804.197393000002</v>
      </c>
      <c r="G28" s="20">
        <v>6.4540860000000002</v>
      </c>
      <c r="H28" s="11">
        <v>6173.73</v>
      </c>
      <c r="I28" s="11">
        <v>2284.2191339999999</v>
      </c>
      <c r="J28" s="20">
        <v>13.335462</v>
      </c>
      <c r="K28" s="11">
        <v>597.04</v>
      </c>
      <c r="L28" s="11">
        <v>41.913252999999997</v>
      </c>
      <c r="M28" s="20">
        <v>68.517733000000007</v>
      </c>
      <c r="N28" s="11">
        <v>56.29</v>
      </c>
      <c r="O28" s="11">
        <v>1628.0271399999999</v>
      </c>
      <c r="P28" s="20">
        <v>24.469365</v>
      </c>
      <c r="Q28" s="11">
        <v>780.8</v>
      </c>
      <c r="R28" s="11">
        <v>473.37189899999998</v>
      </c>
      <c r="S28" s="20">
        <v>54.994917999999998</v>
      </c>
      <c r="T28" s="11">
        <v>510.25</v>
      </c>
      <c r="U28" s="11">
        <v>251.592049</v>
      </c>
      <c r="V28" s="20">
        <v>59.369202000000001</v>
      </c>
      <c r="W28" s="11">
        <v>292.76</v>
      </c>
      <c r="X28" s="11">
        <v>1055.858524</v>
      </c>
      <c r="Y28" s="20">
        <v>23.824940999999999</v>
      </c>
      <c r="Z28" s="11">
        <v>493.05</v>
      </c>
      <c r="AA28" s="11">
        <v>40.638359999999999</v>
      </c>
      <c r="AB28" s="20">
        <v>98.801772</v>
      </c>
      <c r="AC28" s="11">
        <v>78.7</v>
      </c>
      <c r="AD28" s="11">
        <v>272.59368000000001</v>
      </c>
      <c r="AE28" s="20">
        <v>34.949379999999998</v>
      </c>
      <c r="AF28" s="11">
        <v>186.73</v>
      </c>
      <c r="AG28" s="11">
        <v>0</v>
      </c>
      <c r="AH28" s="20">
        <v>0</v>
      </c>
      <c r="AI28" s="285">
        <v>0</v>
      </c>
    </row>
    <row r="29" spans="1:35" x14ac:dyDescent="0.2">
      <c r="A29" s="139">
        <v>44</v>
      </c>
      <c r="B29" s="140" t="s">
        <v>18</v>
      </c>
      <c r="C29" s="65">
        <v>6619.6219259999998</v>
      </c>
      <c r="D29" s="22">
        <v>17.620163999999999</v>
      </c>
      <c r="E29" s="65">
        <v>2286.12</v>
      </c>
      <c r="F29" s="65">
        <v>5429.8849600000003</v>
      </c>
      <c r="G29" s="22">
        <v>20.743796</v>
      </c>
      <c r="H29" s="65">
        <v>2207.67</v>
      </c>
      <c r="I29" s="65">
        <v>474.26473700000003</v>
      </c>
      <c r="J29" s="22">
        <v>41.713952999999997</v>
      </c>
      <c r="K29" s="65">
        <v>387.76</v>
      </c>
      <c r="L29" s="65">
        <v>44.147786000000004</v>
      </c>
      <c r="M29" s="22">
        <v>42.081156999999997</v>
      </c>
      <c r="N29" s="65">
        <v>36.409999999999997</v>
      </c>
      <c r="O29" s="65">
        <v>69.146332000000001</v>
      </c>
      <c r="P29" s="22">
        <v>36.338464999999999</v>
      </c>
      <c r="Q29" s="65">
        <v>49.25</v>
      </c>
      <c r="R29" s="65">
        <v>26.015568999999999</v>
      </c>
      <c r="S29" s="22">
        <v>78.748182</v>
      </c>
      <c r="T29" s="65">
        <v>40.15</v>
      </c>
      <c r="U29" s="65">
        <v>7.2414670000000001</v>
      </c>
      <c r="V29" s="22">
        <v>56.655771999999999</v>
      </c>
      <c r="W29" s="65">
        <v>8.0399999999999991</v>
      </c>
      <c r="X29" s="65">
        <v>492.736221</v>
      </c>
      <c r="Y29" s="22">
        <v>38.498125000000002</v>
      </c>
      <c r="Z29" s="65">
        <v>371.8</v>
      </c>
      <c r="AA29" s="65">
        <v>11.009081</v>
      </c>
      <c r="AB29" s="22">
        <v>64.485722999999993</v>
      </c>
      <c r="AC29" s="65">
        <v>13.91</v>
      </c>
      <c r="AD29" s="65">
        <v>65.175771999999995</v>
      </c>
      <c r="AE29" s="22">
        <v>90.941987999999995</v>
      </c>
      <c r="AF29" s="65">
        <v>116.17</v>
      </c>
      <c r="AG29" s="65">
        <v>0</v>
      </c>
      <c r="AH29" s="22">
        <v>0</v>
      </c>
      <c r="AI29" s="286">
        <v>0</v>
      </c>
    </row>
    <row r="30" spans="1:35" x14ac:dyDescent="0.2">
      <c r="A30" s="135">
        <v>47</v>
      </c>
      <c r="B30" s="138" t="s">
        <v>19</v>
      </c>
      <c r="C30" s="11">
        <v>30343.402263</v>
      </c>
      <c r="D30" s="20">
        <v>9.0578629999999993</v>
      </c>
      <c r="E30" s="11">
        <v>5386.99</v>
      </c>
      <c r="F30" s="11">
        <v>28256.099612000002</v>
      </c>
      <c r="G30" s="20">
        <v>9.5818379999999994</v>
      </c>
      <c r="H30" s="11">
        <v>5306.61</v>
      </c>
      <c r="I30" s="11">
        <v>1630.8735280000001</v>
      </c>
      <c r="J30" s="20">
        <v>38.156246000000003</v>
      </c>
      <c r="K30" s="11">
        <v>1219.67</v>
      </c>
      <c r="L30" s="11">
        <v>90.065702000000002</v>
      </c>
      <c r="M30" s="20">
        <v>67.321044000000001</v>
      </c>
      <c r="N30" s="11">
        <v>118.84</v>
      </c>
      <c r="O30" s="11">
        <v>50.722563000000001</v>
      </c>
      <c r="P30" s="20">
        <v>73.791803999999999</v>
      </c>
      <c r="Q30" s="11">
        <v>73.36</v>
      </c>
      <c r="R30" s="11">
        <v>0</v>
      </c>
      <c r="S30" s="20">
        <v>0</v>
      </c>
      <c r="T30" s="11">
        <v>0</v>
      </c>
      <c r="U30" s="11">
        <v>116.91909699999999</v>
      </c>
      <c r="V30" s="20">
        <v>60.395688</v>
      </c>
      <c r="W30" s="11">
        <v>138.4</v>
      </c>
      <c r="X30" s="11">
        <v>186.45772199999999</v>
      </c>
      <c r="Y30" s="20">
        <v>45.914803999999997</v>
      </c>
      <c r="Z30" s="11">
        <v>167.8</v>
      </c>
      <c r="AA30" s="11">
        <v>0</v>
      </c>
      <c r="AB30" s="20">
        <v>0</v>
      </c>
      <c r="AC30" s="11">
        <v>0</v>
      </c>
      <c r="AD30" s="11">
        <v>12.264039</v>
      </c>
      <c r="AE30" s="20">
        <v>97.347007000000005</v>
      </c>
      <c r="AF30" s="11">
        <v>23.4</v>
      </c>
      <c r="AG30" s="11">
        <v>0</v>
      </c>
      <c r="AH30" s="20">
        <v>0</v>
      </c>
      <c r="AI30" s="285">
        <v>0</v>
      </c>
    </row>
    <row r="31" spans="1:35" x14ac:dyDescent="0.2">
      <c r="A31" s="141">
        <v>70</v>
      </c>
      <c r="B31" s="142" t="s">
        <v>20</v>
      </c>
      <c r="C31" s="162">
        <v>28449.207859999999</v>
      </c>
      <c r="D31" s="24">
        <v>4.3222990000000001</v>
      </c>
      <c r="E31" s="162">
        <v>2410.13</v>
      </c>
      <c r="F31" s="162">
        <v>24596.225401</v>
      </c>
      <c r="G31" s="24">
        <v>4.7773909999999997</v>
      </c>
      <c r="H31" s="162">
        <v>2303.11</v>
      </c>
      <c r="I31" s="162">
        <v>2317.3490929999998</v>
      </c>
      <c r="J31" s="24">
        <v>9.2489589999999993</v>
      </c>
      <c r="K31" s="162">
        <v>420.09</v>
      </c>
      <c r="L31" s="162">
        <v>31.485507999999999</v>
      </c>
      <c r="M31" s="24">
        <v>54.865161000000001</v>
      </c>
      <c r="N31" s="162">
        <v>33.86</v>
      </c>
      <c r="O31" s="162">
        <v>1006.143056</v>
      </c>
      <c r="P31" s="24">
        <v>17.941099999999999</v>
      </c>
      <c r="Q31" s="162">
        <v>353.81</v>
      </c>
      <c r="R31" s="162">
        <v>272.185968</v>
      </c>
      <c r="S31" s="24">
        <v>66.626823999999999</v>
      </c>
      <c r="T31" s="162">
        <v>355.44</v>
      </c>
      <c r="U31" s="162">
        <v>9.7771860000000004</v>
      </c>
      <c r="V31" s="24">
        <v>94.035341000000003</v>
      </c>
      <c r="W31" s="162">
        <v>18.02</v>
      </c>
      <c r="X31" s="162">
        <v>192.51909900000001</v>
      </c>
      <c r="Y31" s="24">
        <v>40.549160000000001</v>
      </c>
      <c r="Z31" s="162">
        <v>153.01</v>
      </c>
      <c r="AA31" s="162">
        <v>0</v>
      </c>
      <c r="AB31" s="24">
        <v>0</v>
      </c>
      <c r="AC31" s="162">
        <v>0</v>
      </c>
      <c r="AD31" s="162">
        <v>23.522549000000001</v>
      </c>
      <c r="AE31" s="24">
        <v>69.424525000000003</v>
      </c>
      <c r="AF31" s="162">
        <v>32.01</v>
      </c>
      <c r="AG31" s="162">
        <v>0</v>
      </c>
      <c r="AH31" s="24">
        <v>0</v>
      </c>
      <c r="AI31" s="291">
        <v>0</v>
      </c>
    </row>
    <row r="32" spans="1:35" s="13" customFormat="1" x14ac:dyDescent="0.2">
      <c r="A32" s="149"/>
      <c r="B32" s="143" t="s">
        <v>21</v>
      </c>
      <c r="C32" s="76">
        <v>480059.21750500001</v>
      </c>
      <c r="D32" s="17">
        <v>4.3557810000000003</v>
      </c>
      <c r="E32" s="76">
        <v>40984.239999999998</v>
      </c>
      <c r="F32" s="76">
        <v>415071.270961</v>
      </c>
      <c r="G32" s="17">
        <v>4.5119090000000002</v>
      </c>
      <c r="H32" s="76">
        <v>36706.17</v>
      </c>
      <c r="I32" s="76">
        <v>19898.290552999999</v>
      </c>
      <c r="J32" s="17">
        <v>6.9192349999999996</v>
      </c>
      <c r="K32" s="76">
        <v>2698.55</v>
      </c>
      <c r="L32" s="76">
        <v>12188.514367</v>
      </c>
      <c r="M32" s="17">
        <v>35.265847000000001</v>
      </c>
      <c r="N32" s="76">
        <v>8424.83</v>
      </c>
      <c r="O32" s="76">
        <v>17150.539291000001</v>
      </c>
      <c r="P32" s="17">
        <v>22.564318</v>
      </c>
      <c r="Q32" s="76">
        <v>7585.01</v>
      </c>
      <c r="R32" s="76">
        <v>254.500035</v>
      </c>
      <c r="S32" s="17">
        <v>42.939010000000003</v>
      </c>
      <c r="T32" s="76">
        <v>214.19</v>
      </c>
      <c r="U32" s="76">
        <v>243.501699</v>
      </c>
      <c r="V32" s="17">
        <v>47.850721</v>
      </c>
      <c r="W32" s="76">
        <v>228.37</v>
      </c>
      <c r="X32" s="76">
        <v>3650.4611129999998</v>
      </c>
      <c r="Y32" s="17">
        <v>25.100448</v>
      </c>
      <c r="Z32" s="76">
        <v>1795.91</v>
      </c>
      <c r="AA32" s="76">
        <v>10828.305392</v>
      </c>
      <c r="AB32" s="17">
        <v>72.213624999999993</v>
      </c>
      <c r="AC32" s="76">
        <v>15326.24</v>
      </c>
      <c r="AD32" s="76">
        <v>773.83409200000006</v>
      </c>
      <c r="AE32" s="17">
        <v>22.054714000000001</v>
      </c>
      <c r="AF32" s="76">
        <v>334.51</v>
      </c>
      <c r="AG32" s="76">
        <v>0</v>
      </c>
      <c r="AH32" s="17">
        <v>0</v>
      </c>
      <c r="AI32" s="293">
        <v>0</v>
      </c>
    </row>
    <row r="33" spans="1:35" x14ac:dyDescent="0.2">
      <c r="A33" s="135">
        <v>19</v>
      </c>
      <c r="B33" s="138" t="s">
        <v>22</v>
      </c>
      <c r="C33" s="79">
        <v>213560.09289100001</v>
      </c>
      <c r="D33" s="20">
        <v>4.417008</v>
      </c>
      <c r="E33" s="79">
        <v>18488.61</v>
      </c>
      <c r="F33" s="79">
        <v>183341.07975599999</v>
      </c>
      <c r="G33" s="20">
        <v>4.4124840000000001</v>
      </c>
      <c r="H33" s="79">
        <v>15856.2</v>
      </c>
      <c r="I33" s="79">
        <v>3596.7417059999998</v>
      </c>
      <c r="J33" s="20">
        <v>25.657301</v>
      </c>
      <c r="K33" s="79">
        <v>1808.74</v>
      </c>
      <c r="L33" s="79">
        <v>510.909809</v>
      </c>
      <c r="M33" s="20">
        <v>46.592649999999999</v>
      </c>
      <c r="N33" s="79">
        <v>466.57</v>
      </c>
      <c r="O33" s="79">
        <v>11795.091882000001</v>
      </c>
      <c r="P33" s="20">
        <v>31.051728000000001</v>
      </c>
      <c r="Q33" s="79">
        <v>7178.66</v>
      </c>
      <c r="R33" s="79">
        <v>149.75459599999999</v>
      </c>
      <c r="S33" s="20">
        <v>60.450159999999997</v>
      </c>
      <c r="T33" s="79">
        <v>177.43</v>
      </c>
      <c r="U33" s="79">
        <v>192.37489500000001</v>
      </c>
      <c r="V33" s="20">
        <v>58.776116000000002</v>
      </c>
      <c r="W33" s="79">
        <v>221.62</v>
      </c>
      <c r="X33" s="79">
        <v>2991.5245519999999</v>
      </c>
      <c r="Y33" s="20">
        <v>29.619613000000001</v>
      </c>
      <c r="Z33" s="79">
        <v>1736.71</v>
      </c>
      <c r="AA33" s="79">
        <v>10559.565798</v>
      </c>
      <c r="AB33" s="20">
        <v>74.030610999999993</v>
      </c>
      <c r="AC33" s="79">
        <v>15321.93</v>
      </c>
      <c r="AD33" s="79">
        <v>423.04989799999998</v>
      </c>
      <c r="AE33" s="20">
        <v>35.068297999999999</v>
      </c>
      <c r="AF33" s="79">
        <v>290.77999999999997</v>
      </c>
      <c r="AG33" s="79">
        <v>0</v>
      </c>
      <c r="AH33" s="20">
        <v>0</v>
      </c>
      <c r="AI33" s="294">
        <v>0</v>
      </c>
    </row>
    <row r="34" spans="1:35" x14ac:dyDescent="0.2">
      <c r="A34" s="139">
        <v>27</v>
      </c>
      <c r="B34" s="140" t="s">
        <v>23</v>
      </c>
      <c r="C34" s="65">
        <v>8533.7590299999993</v>
      </c>
      <c r="D34" s="22">
        <v>22.256798</v>
      </c>
      <c r="E34" s="65">
        <v>3722.71</v>
      </c>
      <c r="F34" s="65">
        <v>8074.3718760000002</v>
      </c>
      <c r="G34" s="22">
        <v>22.335491999999999</v>
      </c>
      <c r="H34" s="65">
        <v>3534.76</v>
      </c>
      <c r="I34" s="65">
        <v>459.38715400000001</v>
      </c>
      <c r="J34" s="22">
        <v>65.260146000000006</v>
      </c>
      <c r="K34" s="65">
        <v>587.6</v>
      </c>
      <c r="L34" s="65">
        <v>0</v>
      </c>
      <c r="M34" s="22">
        <v>0</v>
      </c>
      <c r="N34" s="65">
        <v>0</v>
      </c>
      <c r="O34" s="65">
        <v>0</v>
      </c>
      <c r="P34" s="22">
        <v>0</v>
      </c>
      <c r="Q34" s="65">
        <v>0</v>
      </c>
      <c r="R34" s="65">
        <v>0</v>
      </c>
      <c r="S34" s="22">
        <v>0</v>
      </c>
      <c r="T34" s="65">
        <v>0</v>
      </c>
      <c r="U34" s="65">
        <v>0</v>
      </c>
      <c r="V34" s="22">
        <v>0</v>
      </c>
      <c r="W34" s="65">
        <v>0</v>
      </c>
      <c r="X34" s="65">
        <v>0</v>
      </c>
      <c r="Y34" s="22">
        <v>0</v>
      </c>
      <c r="Z34" s="65">
        <v>0</v>
      </c>
      <c r="AA34" s="65">
        <v>0</v>
      </c>
      <c r="AB34" s="22">
        <v>0</v>
      </c>
      <c r="AC34" s="65">
        <v>0</v>
      </c>
      <c r="AD34" s="65">
        <v>0</v>
      </c>
      <c r="AE34" s="22">
        <v>0</v>
      </c>
      <c r="AF34" s="65">
        <v>0</v>
      </c>
      <c r="AG34" s="65">
        <v>0</v>
      </c>
      <c r="AH34" s="22">
        <v>0</v>
      </c>
      <c r="AI34" s="286">
        <v>0</v>
      </c>
    </row>
    <row r="35" spans="1:35" x14ac:dyDescent="0.2">
      <c r="A35" s="135">
        <v>52</v>
      </c>
      <c r="B35" s="138" t="s">
        <v>24</v>
      </c>
      <c r="C35" s="11">
        <v>221603.24038199999</v>
      </c>
      <c r="D35" s="20">
        <v>8.3330359999999999</v>
      </c>
      <c r="E35" s="11">
        <v>36193.910000000003</v>
      </c>
      <c r="F35" s="11">
        <v>191700.56584900001</v>
      </c>
      <c r="G35" s="20">
        <v>8.7059470000000001</v>
      </c>
      <c r="H35" s="11">
        <v>32711.13</v>
      </c>
      <c r="I35" s="11">
        <v>12371.659365</v>
      </c>
      <c r="J35" s="20">
        <v>7.1631369999999999</v>
      </c>
      <c r="K35" s="11">
        <v>1736.95</v>
      </c>
      <c r="L35" s="11">
        <v>11658.331246</v>
      </c>
      <c r="M35" s="20">
        <v>36.812688999999999</v>
      </c>
      <c r="N35" s="11">
        <v>8411.82</v>
      </c>
      <c r="O35" s="11">
        <v>4913.1563489999999</v>
      </c>
      <c r="P35" s="20">
        <v>25.163277000000001</v>
      </c>
      <c r="Q35" s="11">
        <v>2423.17</v>
      </c>
      <c r="R35" s="11">
        <v>70.466634999999997</v>
      </c>
      <c r="S35" s="20">
        <v>82.363262000000006</v>
      </c>
      <c r="T35" s="11">
        <v>113.76</v>
      </c>
      <c r="U35" s="11">
        <v>0</v>
      </c>
      <c r="V35" s="20">
        <v>0</v>
      </c>
      <c r="W35" s="11">
        <v>0</v>
      </c>
      <c r="X35" s="11">
        <v>469.171762</v>
      </c>
      <c r="Y35" s="20">
        <v>46.668692</v>
      </c>
      <c r="Z35" s="11">
        <v>429.15</v>
      </c>
      <c r="AA35" s="11">
        <v>268.73959400000001</v>
      </c>
      <c r="AB35" s="20">
        <v>69.028627</v>
      </c>
      <c r="AC35" s="11">
        <v>363.59</v>
      </c>
      <c r="AD35" s="11">
        <v>151.14958100000001</v>
      </c>
      <c r="AE35" s="20">
        <v>42.685523000000003</v>
      </c>
      <c r="AF35" s="11">
        <v>126.46</v>
      </c>
      <c r="AG35" s="11">
        <v>0</v>
      </c>
      <c r="AH35" s="20">
        <v>0</v>
      </c>
      <c r="AI35" s="285">
        <v>0</v>
      </c>
    </row>
    <row r="36" spans="1:35" x14ac:dyDescent="0.2">
      <c r="A36" s="141">
        <v>76</v>
      </c>
      <c r="B36" s="142" t="s">
        <v>222</v>
      </c>
      <c r="C36" s="66">
        <v>36362.125202000003</v>
      </c>
      <c r="D36" s="24">
        <v>5.2540849999999999</v>
      </c>
      <c r="E36" s="66">
        <v>3744.57</v>
      </c>
      <c r="F36" s="66">
        <v>31955.253481</v>
      </c>
      <c r="G36" s="24">
        <v>5.8471089999999997</v>
      </c>
      <c r="H36" s="66">
        <v>3662.18</v>
      </c>
      <c r="I36" s="66">
        <v>3470.502328</v>
      </c>
      <c r="J36" s="24">
        <v>11.837311</v>
      </c>
      <c r="K36" s="66">
        <v>805.2</v>
      </c>
      <c r="L36" s="66">
        <v>19.273311</v>
      </c>
      <c r="M36" s="24">
        <v>97.368764999999996</v>
      </c>
      <c r="N36" s="66">
        <v>36.78</v>
      </c>
      <c r="O36" s="66">
        <v>442.29106000000002</v>
      </c>
      <c r="P36" s="24">
        <v>41.188115000000003</v>
      </c>
      <c r="Q36" s="66">
        <v>357.06</v>
      </c>
      <c r="R36" s="66">
        <v>34.278804000000001</v>
      </c>
      <c r="S36" s="24">
        <v>56.753490999999997</v>
      </c>
      <c r="T36" s="66">
        <v>38.130000000000003</v>
      </c>
      <c r="U36" s="66">
        <v>51.126804</v>
      </c>
      <c r="V36" s="24">
        <v>55.021889000000002</v>
      </c>
      <c r="W36" s="66">
        <v>55.14</v>
      </c>
      <c r="X36" s="66">
        <v>189.76479900000001</v>
      </c>
      <c r="Y36" s="24">
        <v>42.474995999999997</v>
      </c>
      <c r="Z36" s="66">
        <v>157.97999999999999</v>
      </c>
      <c r="AA36" s="66">
        <v>0</v>
      </c>
      <c r="AB36" s="24">
        <v>0</v>
      </c>
      <c r="AC36" s="66">
        <v>0</v>
      </c>
      <c r="AD36" s="66">
        <v>199.634614</v>
      </c>
      <c r="AE36" s="24">
        <v>27.229099000000001</v>
      </c>
      <c r="AF36" s="66">
        <v>106.54</v>
      </c>
      <c r="AG36" s="66">
        <v>0</v>
      </c>
      <c r="AH36" s="24">
        <v>0</v>
      </c>
      <c r="AI36" s="287">
        <v>0</v>
      </c>
    </row>
    <row r="37" spans="1:35" s="13" customFormat="1" x14ac:dyDescent="0.2">
      <c r="A37" s="149"/>
      <c r="B37" s="131" t="s">
        <v>719</v>
      </c>
      <c r="C37" s="80">
        <v>97977.137453000003</v>
      </c>
      <c r="D37" s="17">
        <v>5.4112410000000004</v>
      </c>
      <c r="E37" s="80">
        <v>10391.49</v>
      </c>
      <c r="F37" s="80">
        <v>84500.083515999999</v>
      </c>
      <c r="G37" s="17">
        <v>5.6654669999999996</v>
      </c>
      <c r="H37" s="80">
        <v>9383.16</v>
      </c>
      <c r="I37" s="80">
        <v>10255.951886000001</v>
      </c>
      <c r="J37" s="17">
        <v>10.394914</v>
      </c>
      <c r="K37" s="80">
        <v>2089.5500000000002</v>
      </c>
      <c r="L37" s="80">
        <v>87.954695999999998</v>
      </c>
      <c r="M37" s="17">
        <v>62.073804000000003</v>
      </c>
      <c r="N37" s="80">
        <v>107.01</v>
      </c>
      <c r="O37" s="80">
        <v>940.45898299999999</v>
      </c>
      <c r="P37" s="17">
        <v>26.934066000000001</v>
      </c>
      <c r="Q37" s="80">
        <v>496.48</v>
      </c>
      <c r="R37" s="80">
        <v>485.80338599999999</v>
      </c>
      <c r="S37" s="17">
        <v>56.414434999999997</v>
      </c>
      <c r="T37" s="80">
        <v>537.16</v>
      </c>
      <c r="U37" s="80">
        <v>82.512371000000002</v>
      </c>
      <c r="V37" s="17">
        <v>46.551606</v>
      </c>
      <c r="W37" s="80">
        <v>75.290000000000006</v>
      </c>
      <c r="X37" s="80">
        <v>475.01493299999998</v>
      </c>
      <c r="Y37" s="17">
        <v>50.904395999999998</v>
      </c>
      <c r="Z37" s="80">
        <v>473.93</v>
      </c>
      <c r="AA37" s="80">
        <v>65.403069000000002</v>
      </c>
      <c r="AB37" s="17">
        <v>86.602540000000005</v>
      </c>
      <c r="AC37" s="80">
        <v>111.02</v>
      </c>
      <c r="AD37" s="80">
        <v>1083.954614</v>
      </c>
      <c r="AE37" s="17">
        <v>29.499972</v>
      </c>
      <c r="AF37" s="80">
        <v>626.74</v>
      </c>
      <c r="AG37" s="80">
        <v>0</v>
      </c>
      <c r="AH37" s="17">
        <v>0</v>
      </c>
      <c r="AI37" s="288">
        <v>0</v>
      </c>
    </row>
    <row r="38" spans="1:35" x14ac:dyDescent="0.2">
      <c r="A38" s="135">
        <v>81</v>
      </c>
      <c r="B38" s="138" t="s">
        <v>25</v>
      </c>
      <c r="C38" s="67">
        <v>20860.157891999999</v>
      </c>
      <c r="D38" s="20">
        <v>10.233378999999999</v>
      </c>
      <c r="E38" s="67">
        <v>4184.01</v>
      </c>
      <c r="F38" s="67">
        <v>19245.024657000002</v>
      </c>
      <c r="G38" s="20">
        <v>10.356106</v>
      </c>
      <c r="H38" s="67">
        <v>3906.35</v>
      </c>
      <c r="I38" s="67">
        <v>499.52599199999997</v>
      </c>
      <c r="J38" s="20">
        <v>58.97569</v>
      </c>
      <c r="K38" s="67">
        <v>577.41</v>
      </c>
      <c r="L38" s="67">
        <v>0</v>
      </c>
      <c r="M38" s="20">
        <v>0</v>
      </c>
      <c r="N38" s="67">
        <v>0</v>
      </c>
      <c r="O38" s="67">
        <v>26.065335000000001</v>
      </c>
      <c r="P38" s="20">
        <v>94.339810999999997</v>
      </c>
      <c r="Q38" s="67">
        <v>48.2</v>
      </c>
      <c r="R38" s="67">
        <v>470.55968000000001</v>
      </c>
      <c r="S38" s="20">
        <v>58.204084999999999</v>
      </c>
      <c r="T38" s="67">
        <v>536.80999999999995</v>
      </c>
      <c r="U38" s="67">
        <v>26.065335000000001</v>
      </c>
      <c r="V38" s="20">
        <v>94.339810999999997</v>
      </c>
      <c r="W38" s="67">
        <v>48.2</v>
      </c>
      <c r="X38" s="67">
        <v>121.376982</v>
      </c>
      <c r="Y38" s="20">
        <v>55.091071999999997</v>
      </c>
      <c r="Z38" s="67">
        <v>131.06</v>
      </c>
      <c r="AA38" s="67">
        <v>65.403069000000002</v>
      </c>
      <c r="AB38" s="20">
        <v>86.602540000000005</v>
      </c>
      <c r="AC38" s="67">
        <v>111.02</v>
      </c>
      <c r="AD38" s="67">
        <v>406.13684000000001</v>
      </c>
      <c r="AE38" s="20">
        <v>46.021813000000002</v>
      </c>
      <c r="AF38" s="67">
        <v>366.35</v>
      </c>
      <c r="AG38" s="67">
        <v>0</v>
      </c>
      <c r="AH38" s="20">
        <v>0</v>
      </c>
      <c r="AI38" s="289">
        <v>0</v>
      </c>
    </row>
    <row r="39" spans="1:35" x14ac:dyDescent="0.2">
      <c r="A39" s="139">
        <v>85</v>
      </c>
      <c r="B39" s="140" t="s">
        <v>26</v>
      </c>
      <c r="C39" s="68">
        <v>29058.162348999998</v>
      </c>
      <c r="D39" s="22">
        <v>13.546099</v>
      </c>
      <c r="E39" s="68">
        <v>7715.05</v>
      </c>
      <c r="F39" s="68">
        <v>26295.163836</v>
      </c>
      <c r="G39" s="22">
        <v>14.466703000000001</v>
      </c>
      <c r="H39" s="68">
        <v>7455.93</v>
      </c>
      <c r="I39" s="68">
        <v>2099.0894830000002</v>
      </c>
      <c r="J39" s="22">
        <v>26.886996</v>
      </c>
      <c r="K39" s="68">
        <v>1106.19</v>
      </c>
      <c r="L39" s="68">
        <v>0</v>
      </c>
      <c r="M39" s="22">
        <v>0</v>
      </c>
      <c r="N39" s="68">
        <v>0</v>
      </c>
      <c r="O39" s="68">
        <v>510.683179</v>
      </c>
      <c r="P39" s="22">
        <v>43.592446000000002</v>
      </c>
      <c r="Q39" s="68">
        <v>436.33</v>
      </c>
      <c r="R39" s="68">
        <v>0</v>
      </c>
      <c r="S39" s="22">
        <v>0</v>
      </c>
      <c r="T39" s="68">
        <v>0</v>
      </c>
      <c r="U39" s="68">
        <v>0</v>
      </c>
      <c r="V39" s="22">
        <v>0</v>
      </c>
      <c r="W39" s="68">
        <v>0</v>
      </c>
      <c r="X39" s="68">
        <v>0</v>
      </c>
      <c r="Y39" s="22">
        <v>0</v>
      </c>
      <c r="Z39" s="68">
        <v>0</v>
      </c>
      <c r="AA39" s="68">
        <v>0</v>
      </c>
      <c r="AB39" s="22">
        <v>0</v>
      </c>
      <c r="AC39" s="68">
        <v>0</v>
      </c>
      <c r="AD39" s="68">
        <v>153.22585100000001</v>
      </c>
      <c r="AE39" s="22">
        <v>59.751522000000001</v>
      </c>
      <c r="AF39" s="68">
        <v>179.45</v>
      </c>
      <c r="AG39" s="68">
        <v>0</v>
      </c>
      <c r="AH39" s="22">
        <v>0</v>
      </c>
      <c r="AI39" s="290">
        <v>0</v>
      </c>
    </row>
    <row r="40" spans="1:35" x14ac:dyDescent="0.2">
      <c r="A40" s="135">
        <v>50</v>
      </c>
      <c r="B40" s="138" t="s">
        <v>27</v>
      </c>
      <c r="C40" s="67">
        <v>38021.602787000003</v>
      </c>
      <c r="D40" s="20">
        <v>7.4427269999999996</v>
      </c>
      <c r="E40" s="67">
        <v>5546.49</v>
      </c>
      <c r="F40" s="67">
        <v>28963.872111000001</v>
      </c>
      <c r="G40" s="20">
        <v>7.2639370000000003</v>
      </c>
      <c r="H40" s="67">
        <v>4123.68</v>
      </c>
      <c r="I40" s="67">
        <v>7640.939805</v>
      </c>
      <c r="J40" s="20">
        <v>11.190709999999999</v>
      </c>
      <c r="K40" s="67">
        <v>1675.95</v>
      </c>
      <c r="L40" s="67">
        <v>87.954695999999998</v>
      </c>
      <c r="M40" s="20">
        <v>62.073804000000003</v>
      </c>
      <c r="N40" s="67">
        <v>107.01</v>
      </c>
      <c r="O40" s="67">
        <v>403.71046799999999</v>
      </c>
      <c r="P40" s="20">
        <v>29.307292</v>
      </c>
      <c r="Q40" s="67">
        <v>231.9</v>
      </c>
      <c r="R40" s="67">
        <v>15.243705</v>
      </c>
      <c r="S40" s="20">
        <v>64.838319999999996</v>
      </c>
      <c r="T40" s="67">
        <v>19.37</v>
      </c>
      <c r="U40" s="67">
        <v>48.748733000000001</v>
      </c>
      <c r="V40" s="20">
        <v>58.836226000000003</v>
      </c>
      <c r="W40" s="67">
        <v>56.22</v>
      </c>
      <c r="X40" s="67">
        <v>344.23964799999999</v>
      </c>
      <c r="Y40" s="20">
        <v>67.473460000000003</v>
      </c>
      <c r="Z40" s="67">
        <v>455.25</v>
      </c>
      <c r="AA40" s="67">
        <v>0</v>
      </c>
      <c r="AB40" s="20">
        <v>0</v>
      </c>
      <c r="AC40" s="67">
        <v>0</v>
      </c>
      <c r="AD40" s="67">
        <v>516.89362000000006</v>
      </c>
      <c r="AE40" s="20">
        <v>46.945968000000001</v>
      </c>
      <c r="AF40" s="67">
        <v>475.61</v>
      </c>
      <c r="AG40" s="67">
        <v>0</v>
      </c>
      <c r="AH40" s="20">
        <v>0</v>
      </c>
      <c r="AI40" s="289">
        <v>0</v>
      </c>
    </row>
    <row r="41" spans="1:35" x14ac:dyDescent="0.2">
      <c r="A41" s="141">
        <v>99</v>
      </c>
      <c r="B41" s="142" t="s">
        <v>28</v>
      </c>
      <c r="C41" s="66">
        <v>10037.214425</v>
      </c>
      <c r="D41" s="24">
        <v>2.2245119999999998</v>
      </c>
      <c r="E41" s="66">
        <v>437.63</v>
      </c>
      <c r="F41" s="66">
        <v>9996.0229120000004</v>
      </c>
      <c r="G41" s="24">
        <v>2.216065</v>
      </c>
      <c r="H41" s="66">
        <v>434.18</v>
      </c>
      <c r="I41" s="66">
        <v>16.396605000000001</v>
      </c>
      <c r="J41" s="24">
        <v>59.101621000000002</v>
      </c>
      <c r="K41" s="66">
        <v>18.989999999999998</v>
      </c>
      <c r="L41" s="66">
        <v>0</v>
      </c>
      <c r="M41" s="24">
        <v>0</v>
      </c>
      <c r="N41" s="66">
        <v>0</v>
      </c>
      <c r="O41" s="66">
        <v>0</v>
      </c>
      <c r="P41" s="24">
        <v>0</v>
      </c>
      <c r="Q41" s="66">
        <v>0</v>
      </c>
      <c r="R41" s="66">
        <v>0</v>
      </c>
      <c r="S41" s="24">
        <v>0</v>
      </c>
      <c r="T41" s="66">
        <v>0</v>
      </c>
      <c r="U41" s="66">
        <v>7.6983030000000001</v>
      </c>
      <c r="V41" s="24">
        <v>90.064355000000006</v>
      </c>
      <c r="W41" s="66">
        <v>13.59</v>
      </c>
      <c r="X41" s="66">
        <v>9.3983030000000003</v>
      </c>
      <c r="Y41" s="24">
        <v>73.773178999999999</v>
      </c>
      <c r="Z41" s="66">
        <v>13.59</v>
      </c>
      <c r="AA41" s="66">
        <v>0</v>
      </c>
      <c r="AB41" s="24">
        <v>0</v>
      </c>
      <c r="AC41" s="66">
        <v>0</v>
      </c>
      <c r="AD41" s="66">
        <v>7.6983030000000001</v>
      </c>
      <c r="AE41" s="24">
        <v>90.064355000000006</v>
      </c>
      <c r="AF41" s="66">
        <v>13.59</v>
      </c>
      <c r="AG41" s="66">
        <v>0</v>
      </c>
      <c r="AH41" s="24">
        <v>0</v>
      </c>
      <c r="AI41" s="287">
        <v>0</v>
      </c>
    </row>
    <row r="42" spans="1:35" s="13" customFormat="1" x14ac:dyDescent="0.2">
      <c r="A42" s="149"/>
      <c r="B42" s="131" t="s">
        <v>720</v>
      </c>
      <c r="C42" s="80">
        <v>45364.207433000003</v>
      </c>
      <c r="D42" s="17">
        <v>13.438988999999999</v>
      </c>
      <c r="E42" s="80">
        <v>11949.12</v>
      </c>
      <c r="F42" s="80">
        <v>38606.253528000001</v>
      </c>
      <c r="G42" s="17">
        <v>15.205643999999999</v>
      </c>
      <c r="H42" s="80">
        <v>11505.85</v>
      </c>
      <c r="I42" s="80">
        <v>1758.965807</v>
      </c>
      <c r="J42" s="17">
        <v>26.920202</v>
      </c>
      <c r="K42" s="80">
        <v>928.09</v>
      </c>
      <c r="L42" s="80">
        <v>36.890639999999998</v>
      </c>
      <c r="M42" s="17">
        <v>59.498779999999996</v>
      </c>
      <c r="N42" s="80">
        <v>43.02</v>
      </c>
      <c r="O42" s="80">
        <v>3915.4286339999999</v>
      </c>
      <c r="P42" s="17">
        <v>48.021538</v>
      </c>
      <c r="Q42" s="80">
        <v>3685.29</v>
      </c>
      <c r="R42" s="80">
        <v>224.55619999999999</v>
      </c>
      <c r="S42" s="17">
        <v>64.800246000000001</v>
      </c>
      <c r="T42" s="80">
        <v>285.20999999999998</v>
      </c>
      <c r="U42" s="80">
        <v>150.254693</v>
      </c>
      <c r="V42" s="17">
        <v>53.465989</v>
      </c>
      <c r="W42" s="80">
        <v>157.46</v>
      </c>
      <c r="X42" s="80">
        <v>419.89109999999999</v>
      </c>
      <c r="Y42" s="17">
        <v>43.214964999999999</v>
      </c>
      <c r="Z42" s="80">
        <v>355.65</v>
      </c>
      <c r="AA42" s="80">
        <v>15.411921</v>
      </c>
      <c r="AB42" s="17">
        <v>98.233075999999997</v>
      </c>
      <c r="AC42" s="80">
        <v>29.67</v>
      </c>
      <c r="AD42" s="80">
        <v>236.554911</v>
      </c>
      <c r="AE42" s="17">
        <v>36.174869000000001</v>
      </c>
      <c r="AF42" s="80">
        <v>167.72</v>
      </c>
      <c r="AG42" s="80">
        <v>0</v>
      </c>
      <c r="AH42" s="17">
        <v>0</v>
      </c>
      <c r="AI42" s="288">
        <v>0</v>
      </c>
    </row>
    <row r="43" spans="1:35" x14ac:dyDescent="0.2">
      <c r="A43" s="135">
        <v>91</v>
      </c>
      <c r="B43" s="138" t="s">
        <v>29</v>
      </c>
      <c r="C43" s="67">
        <v>367.17890599999998</v>
      </c>
      <c r="D43" s="20">
        <v>26.091550999999999</v>
      </c>
      <c r="E43" s="67">
        <v>187.77</v>
      </c>
      <c r="F43" s="67">
        <v>347.05101500000001</v>
      </c>
      <c r="G43" s="20">
        <v>26.097351</v>
      </c>
      <c r="H43" s="67">
        <v>177.52</v>
      </c>
      <c r="I43" s="67">
        <v>13.418594000000001</v>
      </c>
      <c r="J43" s="20">
        <v>58.794474000000001</v>
      </c>
      <c r="K43" s="67">
        <v>15.46</v>
      </c>
      <c r="L43" s="67">
        <v>0</v>
      </c>
      <c r="M43" s="20">
        <v>0</v>
      </c>
      <c r="N43" s="67">
        <v>0</v>
      </c>
      <c r="O43" s="67">
        <v>0</v>
      </c>
      <c r="P43" s="20">
        <v>0</v>
      </c>
      <c r="Q43" s="67">
        <v>0</v>
      </c>
      <c r="R43" s="67">
        <v>0</v>
      </c>
      <c r="S43" s="20">
        <v>0</v>
      </c>
      <c r="T43" s="67">
        <v>0</v>
      </c>
      <c r="U43" s="67">
        <v>0</v>
      </c>
      <c r="V43" s="20">
        <v>0</v>
      </c>
      <c r="W43" s="67">
        <v>0</v>
      </c>
      <c r="X43" s="67">
        <v>0</v>
      </c>
      <c r="Y43" s="20">
        <v>0</v>
      </c>
      <c r="Z43" s="67">
        <v>0</v>
      </c>
      <c r="AA43" s="67">
        <v>0</v>
      </c>
      <c r="AB43" s="20">
        <v>0</v>
      </c>
      <c r="AC43" s="67">
        <v>0</v>
      </c>
      <c r="AD43" s="67">
        <v>6.7092970000000003</v>
      </c>
      <c r="AE43" s="20">
        <v>88.19171</v>
      </c>
      <c r="AF43" s="67">
        <v>11.6</v>
      </c>
      <c r="AG43" s="67">
        <v>0</v>
      </c>
      <c r="AH43" s="20">
        <v>0</v>
      </c>
      <c r="AI43" s="289">
        <v>0</v>
      </c>
    </row>
    <row r="44" spans="1:35" x14ac:dyDescent="0.2">
      <c r="A44" s="139">
        <v>18</v>
      </c>
      <c r="B44" s="145" t="s">
        <v>30</v>
      </c>
      <c r="C44" s="68">
        <v>18116.350603999999</v>
      </c>
      <c r="D44" s="22">
        <v>8.1558799999999998</v>
      </c>
      <c r="E44" s="68">
        <v>2895.99</v>
      </c>
      <c r="F44" s="68">
        <v>16401.289722000001</v>
      </c>
      <c r="G44" s="22">
        <v>8.1921049999999997</v>
      </c>
      <c r="H44" s="68">
        <v>2633.48</v>
      </c>
      <c r="I44" s="68">
        <v>1153.3541560000001</v>
      </c>
      <c r="J44" s="22">
        <v>39.014284000000004</v>
      </c>
      <c r="K44" s="68">
        <v>881.95</v>
      </c>
      <c r="L44" s="68">
        <v>0</v>
      </c>
      <c r="M44" s="22">
        <v>0</v>
      </c>
      <c r="N44" s="68">
        <v>0</v>
      </c>
      <c r="O44" s="68">
        <v>393.05745999999999</v>
      </c>
      <c r="P44" s="22">
        <v>48.391286999999998</v>
      </c>
      <c r="Q44" s="68">
        <v>372.8</v>
      </c>
      <c r="R44" s="68">
        <v>0</v>
      </c>
      <c r="S44" s="22">
        <v>0</v>
      </c>
      <c r="T44" s="68">
        <v>0</v>
      </c>
      <c r="U44" s="68">
        <v>109.478932</v>
      </c>
      <c r="V44" s="22">
        <v>69.088751000000002</v>
      </c>
      <c r="W44" s="68">
        <v>148.25</v>
      </c>
      <c r="X44" s="68">
        <v>1</v>
      </c>
      <c r="Y44" s="22">
        <v>0</v>
      </c>
      <c r="Z44" s="68">
        <v>0</v>
      </c>
      <c r="AA44" s="68">
        <v>0</v>
      </c>
      <c r="AB44" s="22">
        <v>0</v>
      </c>
      <c r="AC44" s="68">
        <v>0</v>
      </c>
      <c r="AD44" s="68">
        <v>58.170335000000001</v>
      </c>
      <c r="AE44" s="22">
        <v>92.576528999999994</v>
      </c>
      <c r="AF44" s="68">
        <v>105.55</v>
      </c>
      <c r="AG44" s="68">
        <v>0</v>
      </c>
      <c r="AH44" s="22">
        <v>0</v>
      </c>
      <c r="AI44" s="290">
        <v>0</v>
      </c>
    </row>
    <row r="45" spans="1:35" x14ac:dyDescent="0.2">
      <c r="A45" s="135">
        <v>94</v>
      </c>
      <c r="B45" s="146" t="s">
        <v>31</v>
      </c>
      <c r="C45" s="67">
        <v>289.45823200000001</v>
      </c>
      <c r="D45" s="20">
        <v>40.100062999999999</v>
      </c>
      <c r="E45" s="67">
        <v>227.5</v>
      </c>
      <c r="F45" s="67">
        <v>205.95045300000001</v>
      </c>
      <c r="G45" s="20">
        <v>51.219729999999998</v>
      </c>
      <c r="H45" s="67">
        <v>206.76</v>
      </c>
      <c r="I45" s="67">
        <v>0</v>
      </c>
      <c r="J45" s="20">
        <v>0</v>
      </c>
      <c r="K45" s="67">
        <v>0</v>
      </c>
      <c r="L45" s="67">
        <v>0</v>
      </c>
      <c r="M45" s="20">
        <v>0</v>
      </c>
      <c r="N45" s="67">
        <v>0</v>
      </c>
      <c r="O45" s="67">
        <v>0</v>
      </c>
      <c r="P45" s="20">
        <v>0</v>
      </c>
      <c r="Q45" s="67">
        <v>0</v>
      </c>
      <c r="R45" s="67">
        <v>0</v>
      </c>
      <c r="S45" s="20">
        <v>0</v>
      </c>
      <c r="T45" s="67">
        <v>0</v>
      </c>
      <c r="U45" s="67">
        <v>0</v>
      </c>
      <c r="V45" s="20">
        <v>0</v>
      </c>
      <c r="W45" s="67">
        <v>0</v>
      </c>
      <c r="X45" s="67">
        <v>48.748742</v>
      </c>
      <c r="Y45" s="20">
        <v>56.077593</v>
      </c>
      <c r="Z45" s="67">
        <v>53.58</v>
      </c>
      <c r="AA45" s="67">
        <v>0</v>
      </c>
      <c r="AB45" s="20">
        <v>0</v>
      </c>
      <c r="AC45" s="67">
        <v>0</v>
      </c>
      <c r="AD45" s="67">
        <v>34.759036999999999</v>
      </c>
      <c r="AE45" s="20">
        <v>69.773994000000002</v>
      </c>
      <c r="AF45" s="67">
        <v>47.54</v>
      </c>
      <c r="AG45" s="67">
        <v>0</v>
      </c>
      <c r="AH45" s="20">
        <v>0</v>
      </c>
      <c r="AI45" s="289">
        <v>0</v>
      </c>
    </row>
    <row r="46" spans="1:35" x14ac:dyDescent="0.2">
      <c r="A46" s="139">
        <v>95</v>
      </c>
      <c r="B46" s="145" t="s">
        <v>32</v>
      </c>
      <c r="C46" s="68">
        <v>6380.1437939999996</v>
      </c>
      <c r="D46" s="22">
        <v>17.359414000000001</v>
      </c>
      <c r="E46" s="68">
        <v>2170.81</v>
      </c>
      <c r="F46" s="68">
        <v>5181.5286530000003</v>
      </c>
      <c r="G46" s="22">
        <v>17.294664999999998</v>
      </c>
      <c r="H46" s="68">
        <v>1756.41</v>
      </c>
      <c r="I46" s="68">
        <v>389.44865099999998</v>
      </c>
      <c r="J46" s="22">
        <v>34.734707</v>
      </c>
      <c r="K46" s="68">
        <v>265.14</v>
      </c>
      <c r="L46" s="68">
        <v>10.668265</v>
      </c>
      <c r="M46" s="22">
        <v>95.272886999999997</v>
      </c>
      <c r="N46" s="68">
        <v>19.920000000000002</v>
      </c>
      <c r="O46" s="68">
        <v>379.99808899999999</v>
      </c>
      <c r="P46" s="22">
        <v>38.945236000000001</v>
      </c>
      <c r="Q46" s="68">
        <v>290.06</v>
      </c>
      <c r="R46" s="68">
        <v>27.894879</v>
      </c>
      <c r="S46" s="22">
        <v>98.233075999999997</v>
      </c>
      <c r="T46" s="68">
        <v>53.71</v>
      </c>
      <c r="U46" s="68">
        <v>35.832382000000003</v>
      </c>
      <c r="V46" s="22">
        <v>74.590348000000006</v>
      </c>
      <c r="W46" s="68">
        <v>52.39</v>
      </c>
      <c r="X46" s="68">
        <v>289.01046500000001</v>
      </c>
      <c r="Y46" s="22">
        <v>60.415771999999997</v>
      </c>
      <c r="Z46" s="68">
        <v>342.23</v>
      </c>
      <c r="AA46" s="68">
        <v>15.411921</v>
      </c>
      <c r="AB46" s="22">
        <v>98.233075999999997</v>
      </c>
      <c r="AC46" s="68">
        <v>29.67</v>
      </c>
      <c r="AD46" s="68">
        <v>50.350490000000001</v>
      </c>
      <c r="AE46" s="22">
        <v>68.045559999999995</v>
      </c>
      <c r="AF46" s="68">
        <v>67.150000000000006</v>
      </c>
      <c r="AG46" s="68">
        <v>0</v>
      </c>
      <c r="AH46" s="22">
        <v>0</v>
      </c>
      <c r="AI46" s="290">
        <v>0</v>
      </c>
    </row>
    <row r="47" spans="1:35" x14ac:dyDescent="0.2">
      <c r="A47" s="135">
        <v>86</v>
      </c>
      <c r="B47" s="146" t="s">
        <v>33</v>
      </c>
      <c r="C47" s="67">
        <v>19609.128514</v>
      </c>
      <c r="D47" s="20">
        <v>29.606131999999999</v>
      </c>
      <c r="E47" s="67">
        <v>11378.79</v>
      </c>
      <c r="F47" s="67">
        <v>15885.207063</v>
      </c>
      <c r="G47" s="20">
        <v>35.502732999999999</v>
      </c>
      <c r="H47" s="67">
        <v>11053.78</v>
      </c>
      <c r="I47" s="67">
        <v>202.744406</v>
      </c>
      <c r="J47" s="20">
        <v>28.682383999999999</v>
      </c>
      <c r="K47" s="67">
        <v>113.98</v>
      </c>
      <c r="L47" s="67">
        <v>26.222376000000001</v>
      </c>
      <c r="M47" s="20">
        <v>74.190061999999998</v>
      </c>
      <c r="N47" s="67">
        <v>38.130000000000003</v>
      </c>
      <c r="O47" s="67">
        <v>3142.3730850000002</v>
      </c>
      <c r="P47" s="20">
        <v>59.341790000000003</v>
      </c>
      <c r="Q47" s="67">
        <v>3654.89</v>
      </c>
      <c r="R47" s="67">
        <v>196.66132099999999</v>
      </c>
      <c r="S47" s="20">
        <v>72.667874999999995</v>
      </c>
      <c r="T47" s="67">
        <v>280.10000000000002</v>
      </c>
      <c r="U47" s="67">
        <v>4.943378</v>
      </c>
      <c r="V47" s="20">
        <v>86.602540000000005</v>
      </c>
      <c r="W47" s="67">
        <v>8.39</v>
      </c>
      <c r="X47" s="67">
        <v>64.411133000000007</v>
      </c>
      <c r="Y47" s="20">
        <v>59.522748999999997</v>
      </c>
      <c r="Z47" s="67">
        <v>75.14</v>
      </c>
      <c r="AA47" s="67">
        <v>0</v>
      </c>
      <c r="AB47" s="20">
        <v>0</v>
      </c>
      <c r="AC47" s="67">
        <v>0</v>
      </c>
      <c r="AD47" s="67">
        <v>86.565752000000003</v>
      </c>
      <c r="AE47" s="20">
        <v>59.194088000000001</v>
      </c>
      <c r="AF47" s="67">
        <v>100.43</v>
      </c>
      <c r="AG47" s="67">
        <v>0</v>
      </c>
      <c r="AH47" s="20">
        <v>0</v>
      </c>
      <c r="AI47" s="289">
        <v>0</v>
      </c>
    </row>
    <row r="48" spans="1:35" x14ac:dyDescent="0.2">
      <c r="A48" s="141">
        <v>97</v>
      </c>
      <c r="B48" s="147" t="s">
        <v>34</v>
      </c>
      <c r="C48" s="66">
        <v>601.94738199999995</v>
      </c>
      <c r="D48" s="24">
        <v>29.173587000000001</v>
      </c>
      <c r="E48" s="66">
        <v>344.19</v>
      </c>
      <c r="F48" s="66">
        <v>585.22662200000002</v>
      </c>
      <c r="G48" s="24">
        <v>28.119347000000001</v>
      </c>
      <c r="H48" s="66">
        <v>322.54000000000002</v>
      </c>
      <c r="I48" s="66">
        <v>0</v>
      </c>
      <c r="J48" s="24">
        <v>0</v>
      </c>
      <c r="K48" s="66">
        <v>0</v>
      </c>
      <c r="L48" s="66">
        <v>0</v>
      </c>
      <c r="M48" s="24">
        <v>0</v>
      </c>
      <c r="N48" s="66">
        <v>0</v>
      </c>
      <c r="O48" s="66">
        <v>0</v>
      </c>
      <c r="P48" s="24">
        <v>0</v>
      </c>
      <c r="Q48" s="66">
        <v>0</v>
      </c>
      <c r="R48" s="66">
        <v>0</v>
      </c>
      <c r="S48" s="24">
        <v>0</v>
      </c>
      <c r="T48" s="66">
        <v>0</v>
      </c>
      <c r="U48" s="66">
        <v>0</v>
      </c>
      <c r="V48" s="24">
        <v>0</v>
      </c>
      <c r="W48" s="66">
        <v>0</v>
      </c>
      <c r="X48" s="66">
        <v>16.720761</v>
      </c>
      <c r="Y48" s="24">
        <v>88.921182999999999</v>
      </c>
      <c r="Z48" s="66">
        <v>29.14</v>
      </c>
      <c r="AA48" s="66">
        <v>0</v>
      </c>
      <c r="AB48" s="24">
        <v>0</v>
      </c>
      <c r="AC48" s="66">
        <v>0</v>
      </c>
      <c r="AD48" s="66">
        <v>0</v>
      </c>
      <c r="AE48" s="24">
        <v>0</v>
      </c>
      <c r="AF48" s="66">
        <v>0</v>
      </c>
      <c r="AG48" s="66">
        <v>0</v>
      </c>
      <c r="AH48" s="24">
        <v>0</v>
      </c>
      <c r="AI48" s="287">
        <v>0</v>
      </c>
    </row>
    <row r="49" spans="1:36" x14ac:dyDescent="0.2">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row>
    <row r="50" spans="1:36" x14ac:dyDescent="0.2">
      <c r="A50" s="327" t="s">
        <v>263</v>
      </c>
      <c r="B50" s="186"/>
      <c r="C50" s="186"/>
      <c r="D50" s="186"/>
      <c r="E50" s="186"/>
      <c r="F50" s="186"/>
      <c r="G50" s="186"/>
      <c r="H50" s="186"/>
      <c r="I50" s="186"/>
      <c r="J50" s="186"/>
      <c r="K50" s="186"/>
      <c r="L50" s="186"/>
      <c r="M50" s="186"/>
      <c r="N50" s="186"/>
      <c r="O50" s="186"/>
      <c r="P50" s="186"/>
      <c r="Q50" s="186"/>
      <c r="R50" s="186"/>
      <c r="S50" s="186"/>
      <c r="T50" s="186"/>
      <c r="U50" s="186"/>
      <c r="V50" s="186"/>
      <c r="W50" s="186"/>
      <c r="X50" s="186"/>
      <c r="Y50" s="186"/>
      <c r="Z50" s="186"/>
      <c r="AA50" s="186"/>
      <c r="AB50" s="186"/>
      <c r="AC50" s="186"/>
      <c r="AD50" s="186"/>
      <c r="AE50" s="186"/>
      <c r="AF50" s="186"/>
      <c r="AG50" s="186"/>
      <c r="AH50" s="186"/>
      <c r="AI50" s="328"/>
    </row>
    <row r="51" spans="1:36" x14ac:dyDescent="0.2">
      <c r="A51" s="523" t="s">
        <v>425</v>
      </c>
      <c r="B51" s="524"/>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336"/>
      <c r="AJ51" s="229"/>
    </row>
    <row r="52" spans="1:36"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30"/>
    </row>
    <row r="53" spans="1:36"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30"/>
    </row>
    <row r="54" spans="1:36" x14ac:dyDescent="0.2">
      <c r="A54" s="329" t="s">
        <v>379</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30"/>
    </row>
    <row r="55" spans="1:36" x14ac:dyDescent="0.2">
      <c r="A55" s="329" t="s">
        <v>382</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30"/>
    </row>
    <row r="56" spans="1:36" x14ac:dyDescent="0.2">
      <c r="A56" s="331" t="s">
        <v>374</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30"/>
    </row>
    <row r="57" spans="1:36"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333"/>
    </row>
  </sheetData>
  <mergeCells count="16">
    <mergeCell ref="A51:AH51"/>
    <mergeCell ref="R9:T9"/>
    <mergeCell ref="U9:W9"/>
    <mergeCell ref="X9:Z9"/>
    <mergeCell ref="AD9:AF9"/>
    <mergeCell ref="AG9:AI9"/>
    <mergeCell ref="AA9:AC9"/>
    <mergeCell ref="A1:AH2"/>
    <mergeCell ref="A6:AH6"/>
    <mergeCell ref="A9:A10"/>
    <mergeCell ref="A4:AI5"/>
    <mergeCell ref="C9:E9"/>
    <mergeCell ref="F9:H9"/>
    <mergeCell ref="I9:K9"/>
    <mergeCell ref="L9:N9"/>
    <mergeCell ref="O9:Q9"/>
  </mergeCells>
  <hyperlinks>
    <hyperlink ref="AJ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AR57"/>
  <sheetViews>
    <sheetView showGridLines="0" zoomScaleNormal="100" workbookViewId="0">
      <selection activeCell="A6" sqref="A6:A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5703125" style="1" customWidth="1"/>
    <col min="6" max="6" width="16.42578125" style="1" customWidth="1"/>
    <col min="7" max="7" width="10" style="1" bestFit="1" customWidth="1"/>
    <col min="8" max="8" width="11.5703125" style="1" customWidth="1"/>
    <col min="9" max="9" width="11.7109375" style="1" customWidth="1"/>
    <col min="10" max="11" width="10" style="1" customWidth="1"/>
    <col min="12" max="12" width="16" style="1" customWidth="1"/>
    <col min="13" max="14" width="10" style="1" customWidth="1"/>
    <col min="15" max="15" width="14.7109375" style="1" customWidth="1"/>
    <col min="16" max="16" width="10" style="1" customWidth="1"/>
    <col min="17" max="17" width="11.5703125" style="1" customWidth="1"/>
    <col min="18" max="18" width="1.7109375" style="1" customWidth="1"/>
    <col min="19" max="19" width="14.140625" style="1" customWidth="1"/>
    <col min="20" max="21" width="10" style="1" customWidth="1"/>
    <col min="22" max="22" width="12.42578125" style="1" customWidth="1"/>
    <col min="23" max="24" width="10" style="1" customWidth="1"/>
    <col min="25" max="25" width="16" style="1" customWidth="1"/>
    <col min="26" max="27" width="10" style="1" customWidth="1"/>
    <col min="28" max="28" width="12.140625" style="1" customWidth="1"/>
    <col min="29" max="29" width="10" style="1" customWidth="1"/>
    <col min="30" max="30" width="11.5703125" style="1" customWidth="1"/>
    <col min="31" max="31" width="1.7109375" style="1" customWidth="1"/>
    <col min="32" max="32" width="16.42578125" style="1" customWidth="1"/>
    <col min="33" max="33" width="10" style="1" bestFit="1" customWidth="1"/>
    <col min="34" max="34" width="10" style="1" customWidth="1"/>
    <col min="35" max="35" width="11.7109375" style="1" customWidth="1"/>
    <col min="36" max="37" width="10" style="1" customWidth="1"/>
    <col min="38" max="38" width="16" style="1" customWidth="1"/>
    <col min="39" max="40" width="10" style="1" customWidth="1"/>
    <col min="41" max="41" width="12.42578125" style="1" customWidth="1"/>
    <col min="42" max="42" width="10" style="1" customWidth="1"/>
    <col min="43" max="16384" width="11.42578125" style="1"/>
  </cols>
  <sheetData>
    <row r="1" spans="1:4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R1" s="326" t="s">
        <v>695</v>
      </c>
    </row>
    <row r="2" spans="1:4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row>
    <row r="3" spans="1:44" ht="11.45" customHeight="1" x14ac:dyDescent="0.2">
      <c r="A3" s="2"/>
      <c r="B3" s="2"/>
      <c r="C3" s="2"/>
      <c r="D3" s="2"/>
      <c r="E3" s="230"/>
      <c r="F3" s="2"/>
      <c r="G3" s="2"/>
      <c r="H3" s="230"/>
      <c r="I3" s="2"/>
      <c r="J3" s="2"/>
      <c r="K3" s="230"/>
      <c r="L3" s="2"/>
      <c r="M3" s="2"/>
      <c r="N3" s="230"/>
      <c r="O3" s="2"/>
      <c r="P3" s="2"/>
      <c r="Q3" s="230"/>
      <c r="R3" s="2"/>
      <c r="S3" s="2"/>
      <c r="T3" s="2"/>
      <c r="U3" s="230"/>
      <c r="V3" s="2"/>
      <c r="W3" s="2"/>
      <c r="X3" s="230"/>
      <c r="Y3" s="2"/>
      <c r="Z3" s="2"/>
      <c r="AA3" s="230"/>
      <c r="AB3" s="2"/>
      <c r="AC3" s="2"/>
      <c r="AD3" s="230"/>
      <c r="AE3" s="2"/>
      <c r="AF3" s="2"/>
      <c r="AG3" s="2"/>
      <c r="AH3" s="230"/>
      <c r="AI3" s="2"/>
      <c r="AJ3" s="2"/>
      <c r="AK3" s="230"/>
      <c r="AL3" s="2"/>
      <c r="AM3" s="2"/>
      <c r="AN3" s="230"/>
      <c r="AO3" s="2"/>
      <c r="AP3" s="2"/>
    </row>
    <row r="4" spans="1:4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8"/>
    </row>
    <row r="5" spans="1:4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1"/>
    </row>
    <row r="6" spans="1:44" x14ac:dyDescent="0.2">
      <c r="A6" s="505" t="s">
        <v>370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246"/>
    </row>
    <row r="7" spans="1:44"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233"/>
    </row>
    <row r="8" spans="1:44" x14ac:dyDescent="0.2">
      <c r="B8" s="3"/>
    </row>
    <row r="9" spans="1:44" ht="33" customHeight="1" x14ac:dyDescent="0.2">
      <c r="A9" s="494" t="s">
        <v>1</v>
      </c>
      <c r="B9" s="514" t="s">
        <v>225</v>
      </c>
      <c r="C9" s="539" t="s">
        <v>692</v>
      </c>
      <c r="D9" s="539"/>
      <c r="E9" s="539"/>
      <c r="F9" s="508" t="s">
        <v>232</v>
      </c>
      <c r="G9" s="508"/>
      <c r="H9" s="508"/>
      <c r="I9" s="508"/>
      <c r="J9" s="508"/>
      <c r="K9" s="508"/>
      <c r="L9" s="508"/>
      <c r="M9" s="508"/>
      <c r="N9" s="508"/>
      <c r="O9" s="508"/>
      <c r="P9" s="508"/>
      <c r="Q9" s="508"/>
      <c r="R9" s="197"/>
      <c r="S9" s="508" t="s">
        <v>233</v>
      </c>
      <c r="T9" s="508"/>
      <c r="U9" s="508"/>
      <c r="V9" s="508"/>
      <c r="W9" s="508"/>
      <c r="X9" s="508"/>
      <c r="Y9" s="508"/>
      <c r="Z9" s="508"/>
      <c r="AA9" s="508"/>
      <c r="AB9" s="508"/>
      <c r="AC9" s="508"/>
      <c r="AD9" s="508"/>
      <c r="AE9" s="197"/>
      <c r="AF9" s="508" t="s">
        <v>234</v>
      </c>
      <c r="AG9" s="508"/>
      <c r="AH9" s="508"/>
      <c r="AI9" s="508"/>
      <c r="AJ9" s="508"/>
      <c r="AK9" s="508"/>
      <c r="AL9" s="508"/>
      <c r="AM9" s="508"/>
      <c r="AN9" s="508"/>
      <c r="AO9" s="508"/>
      <c r="AP9" s="508"/>
      <c r="AQ9" s="509"/>
    </row>
    <row r="10" spans="1:44" ht="33" customHeight="1" x14ac:dyDescent="0.2">
      <c r="A10" s="495"/>
      <c r="B10" s="515"/>
      <c r="C10" s="540"/>
      <c r="D10" s="540"/>
      <c r="E10" s="540"/>
      <c r="F10" s="508" t="s">
        <v>75</v>
      </c>
      <c r="G10" s="508"/>
      <c r="H10" s="508"/>
      <c r="I10" s="508" t="s">
        <v>76</v>
      </c>
      <c r="J10" s="508"/>
      <c r="K10" s="508"/>
      <c r="L10" s="508" t="s">
        <v>77</v>
      </c>
      <c r="M10" s="508"/>
      <c r="N10" s="508"/>
      <c r="O10" s="508" t="s">
        <v>235</v>
      </c>
      <c r="P10" s="508"/>
      <c r="Q10" s="508"/>
      <c r="R10" s="182"/>
      <c r="S10" s="508" t="s">
        <v>75</v>
      </c>
      <c r="T10" s="508"/>
      <c r="U10" s="508"/>
      <c r="V10" s="508" t="s">
        <v>76</v>
      </c>
      <c r="W10" s="508"/>
      <c r="X10" s="508"/>
      <c r="Y10" s="508" t="s">
        <v>77</v>
      </c>
      <c r="Z10" s="508"/>
      <c r="AA10" s="508"/>
      <c r="AB10" s="508" t="s">
        <v>78</v>
      </c>
      <c r="AC10" s="508"/>
      <c r="AD10" s="508"/>
      <c r="AE10" s="182"/>
      <c r="AF10" s="508" t="s">
        <v>75</v>
      </c>
      <c r="AG10" s="508"/>
      <c r="AH10" s="508"/>
      <c r="AI10" s="508" t="s">
        <v>76</v>
      </c>
      <c r="AJ10" s="508"/>
      <c r="AK10" s="508"/>
      <c r="AL10" s="508" t="s">
        <v>77</v>
      </c>
      <c r="AM10" s="508"/>
      <c r="AN10" s="508"/>
      <c r="AO10" s="508" t="s">
        <v>78</v>
      </c>
      <c r="AP10" s="508"/>
      <c r="AQ10" s="509"/>
    </row>
    <row r="11" spans="1:44"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171</v>
      </c>
      <c r="T11" s="5" t="s">
        <v>2</v>
      </c>
      <c r="U11" s="5" t="s">
        <v>429</v>
      </c>
      <c r="V11" s="5" t="s">
        <v>171</v>
      </c>
      <c r="W11" s="5" t="s">
        <v>2</v>
      </c>
      <c r="X11" s="5" t="s">
        <v>429</v>
      </c>
      <c r="Y11" s="5" t="s">
        <v>171</v>
      </c>
      <c r="Z11" s="5" t="s">
        <v>2</v>
      </c>
      <c r="AA11" s="5" t="s">
        <v>429</v>
      </c>
      <c r="AB11" s="5" t="s">
        <v>171</v>
      </c>
      <c r="AC11" s="5" t="s">
        <v>2</v>
      </c>
      <c r="AD11" s="5" t="s">
        <v>429</v>
      </c>
      <c r="AE11" s="183"/>
      <c r="AF11" s="5" t="s">
        <v>171</v>
      </c>
      <c r="AG11" s="5" t="s">
        <v>2</v>
      </c>
      <c r="AH11" s="5" t="s">
        <v>429</v>
      </c>
      <c r="AI11" s="5" t="s">
        <v>171</v>
      </c>
      <c r="AJ11" s="5" t="s">
        <v>2</v>
      </c>
      <c r="AK11" s="5" t="s">
        <v>429</v>
      </c>
      <c r="AL11" s="5" t="s">
        <v>171</v>
      </c>
      <c r="AM11" s="5" t="s">
        <v>2</v>
      </c>
      <c r="AN11" s="5" t="s">
        <v>429</v>
      </c>
      <c r="AO11" s="5" t="s">
        <v>171</v>
      </c>
      <c r="AP11" s="5" t="s">
        <v>2</v>
      </c>
      <c r="AQ11" s="194" t="s">
        <v>429</v>
      </c>
    </row>
    <row r="12" spans="1:44" x14ac:dyDescent="0.2">
      <c r="A12" s="82"/>
      <c r="B12" s="83" t="s">
        <v>220</v>
      </c>
      <c r="C12" s="152">
        <v>1476398.0225480001</v>
      </c>
      <c r="D12" s="87">
        <v>1.4697249999999999</v>
      </c>
      <c r="E12" s="86">
        <v>42530.02</v>
      </c>
      <c r="F12" s="86">
        <v>120934.824693</v>
      </c>
      <c r="G12" s="87">
        <v>5.8036580000000004</v>
      </c>
      <c r="H12" s="86">
        <v>13756.54</v>
      </c>
      <c r="I12" s="86">
        <v>8705.9410939999998</v>
      </c>
      <c r="J12" s="87">
        <v>10.020346</v>
      </c>
      <c r="K12" s="86">
        <v>1709.84</v>
      </c>
      <c r="L12" s="86">
        <v>19081.523755999999</v>
      </c>
      <c r="M12" s="87">
        <v>11.22326</v>
      </c>
      <c r="N12" s="86">
        <v>4197.4799999999996</v>
      </c>
      <c r="O12" s="86">
        <v>1337088.4641529999</v>
      </c>
      <c r="P12" s="87">
        <v>1.643208</v>
      </c>
      <c r="Q12" s="86">
        <v>43063.43</v>
      </c>
      <c r="R12" s="184"/>
      <c r="S12" s="86">
        <v>30608.97581</v>
      </c>
      <c r="T12" s="87">
        <v>9.4829019999999993</v>
      </c>
      <c r="U12" s="86">
        <v>5689.13</v>
      </c>
      <c r="V12" s="86">
        <v>2049.369608</v>
      </c>
      <c r="W12" s="87">
        <v>17.511051999999999</v>
      </c>
      <c r="X12" s="86">
        <v>703.38</v>
      </c>
      <c r="Y12" s="86">
        <v>4261.2349800000002</v>
      </c>
      <c r="Z12" s="87">
        <v>14.285375999999999</v>
      </c>
      <c r="AA12" s="86">
        <v>1193.1199999999999</v>
      </c>
      <c r="AB12" s="86">
        <v>372563.86203999998</v>
      </c>
      <c r="AC12" s="87">
        <v>2.7502430000000002</v>
      </c>
      <c r="AD12" s="86">
        <v>20082.97</v>
      </c>
      <c r="AE12" s="184"/>
      <c r="AF12" s="86">
        <v>90325.848884000006</v>
      </c>
      <c r="AG12" s="87">
        <v>5.4692780000000001</v>
      </c>
      <c r="AH12" s="86">
        <v>9682.74</v>
      </c>
      <c r="AI12" s="86">
        <v>6656.5714859999998</v>
      </c>
      <c r="AJ12" s="87">
        <v>11.244414000000001</v>
      </c>
      <c r="AK12" s="86">
        <v>1467.05</v>
      </c>
      <c r="AL12" s="86">
        <v>14820.288775999999</v>
      </c>
      <c r="AM12" s="87">
        <v>12.631449</v>
      </c>
      <c r="AN12" s="86">
        <v>3669.15</v>
      </c>
      <c r="AO12" s="86">
        <v>964524.602113</v>
      </c>
      <c r="AP12" s="87">
        <v>1.6650290000000001</v>
      </c>
      <c r="AQ12" s="280">
        <v>31476.85</v>
      </c>
    </row>
    <row r="13" spans="1:44" s="13" customFormat="1" x14ac:dyDescent="0.2">
      <c r="A13" s="12"/>
      <c r="B13" s="131" t="s">
        <v>3</v>
      </c>
      <c r="C13" s="16">
        <v>911088.97810499999</v>
      </c>
      <c r="D13" s="17">
        <v>1.281622</v>
      </c>
      <c r="E13" s="16">
        <v>22886.36</v>
      </c>
      <c r="F13" s="16">
        <v>59197.015687999999</v>
      </c>
      <c r="G13" s="17">
        <v>5.543107</v>
      </c>
      <c r="H13" s="16">
        <v>6431.45</v>
      </c>
      <c r="I13" s="16">
        <v>4477.6608329999999</v>
      </c>
      <c r="J13" s="17">
        <v>15.634474000000001</v>
      </c>
      <c r="K13" s="16">
        <v>1372.12</v>
      </c>
      <c r="L13" s="16">
        <v>9011.3333999999995</v>
      </c>
      <c r="M13" s="17">
        <v>15.248552</v>
      </c>
      <c r="N13" s="16">
        <v>2693.23</v>
      </c>
      <c r="O13" s="16">
        <v>842856.40079400002</v>
      </c>
      <c r="P13" s="17">
        <v>1.363326</v>
      </c>
      <c r="Q13" s="16">
        <v>22522.12</v>
      </c>
      <c r="R13" s="184"/>
      <c r="S13" s="16">
        <v>14076.384265999999</v>
      </c>
      <c r="T13" s="17">
        <v>7.948086</v>
      </c>
      <c r="U13" s="16">
        <v>2192.85</v>
      </c>
      <c r="V13" s="16">
        <v>991.70713499999999</v>
      </c>
      <c r="W13" s="17">
        <v>29.592962</v>
      </c>
      <c r="X13" s="16">
        <v>575.21</v>
      </c>
      <c r="Y13" s="16">
        <v>1988.129396</v>
      </c>
      <c r="Z13" s="17">
        <v>21.206144999999999</v>
      </c>
      <c r="AA13" s="16">
        <v>826.35</v>
      </c>
      <c r="AB13" s="16">
        <v>240112.59918600001</v>
      </c>
      <c r="AC13" s="17">
        <v>2.1256309999999998</v>
      </c>
      <c r="AD13" s="16">
        <v>10003.66</v>
      </c>
      <c r="AE13" s="184"/>
      <c r="AF13" s="16">
        <v>45120.631421999999</v>
      </c>
      <c r="AG13" s="17">
        <v>6.1478510000000002</v>
      </c>
      <c r="AH13" s="16">
        <v>5436.94</v>
      </c>
      <c r="AI13" s="16">
        <v>3485.9536979999998</v>
      </c>
      <c r="AJ13" s="17">
        <v>16.731356000000002</v>
      </c>
      <c r="AK13" s="16">
        <v>1143.1600000000001</v>
      </c>
      <c r="AL13" s="16">
        <v>7023.2040029999998</v>
      </c>
      <c r="AM13" s="17">
        <v>16.722424</v>
      </c>
      <c r="AN13" s="16">
        <v>2301.92</v>
      </c>
      <c r="AO13" s="16">
        <v>602743.80160799995</v>
      </c>
      <c r="AP13" s="17">
        <v>1.4700800000000001</v>
      </c>
      <c r="AQ13" s="281">
        <v>17367.2</v>
      </c>
    </row>
    <row r="14" spans="1:44" x14ac:dyDescent="0.2">
      <c r="A14" s="148" t="s">
        <v>119</v>
      </c>
      <c r="B14" s="132" t="s">
        <v>4</v>
      </c>
      <c r="C14" s="64">
        <v>99168.946207999994</v>
      </c>
      <c r="D14" s="20">
        <v>5.1727790000000002</v>
      </c>
      <c r="E14" s="64">
        <v>10054.39</v>
      </c>
      <c r="F14" s="64">
        <v>14229.520596</v>
      </c>
      <c r="G14" s="20">
        <v>10.512191</v>
      </c>
      <c r="H14" s="64">
        <v>2931.84</v>
      </c>
      <c r="I14" s="64">
        <v>377.14425299999999</v>
      </c>
      <c r="J14" s="20">
        <v>40.642615999999997</v>
      </c>
      <c r="K14" s="64">
        <v>300.43</v>
      </c>
      <c r="L14" s="64">
        <v>1418.933096</v>
      </c>
      <c r="M14" s="20">
        <v>23.352702000000001</v>
      </c>
      <c r="N14" s="64">
        <v>649.46</v>
      </c>
      <c r="O14" s="64">
        <v>83174.492022000006</v>
      </c>
      <c r="P14" s="20">
        <v>5.8760209999999997</v>
      </c>
      <c r="Q14" s="64">
        <v>9579.2099999999991</v>
      </c>
      <c r="R14" s="185"/>
      <c r="S14" s="64">
        <v>3133.121404</v>
      </c>
      <c r="T14" s="20">
        <v>17.280818</v>
      </c>
      <c r="U14" s="64">
        <v>1061.2</v>
      </c>
      <c r="V14" s="64">
        <v>121.15199200000001</v>
      </c>
      <c r="W14" s="20">
        <v>41.997472000000002</v>
      </c>
      <c r="X14" s="64">
        <v>99.73</v>
      </c>
      <c r="Y14" s="64">
        <v>527.23827900000003</v>
      </c>
      <c r="Z14" s="20">
        <v>47.616331000000002</v>
      </c>
      <c r="AA14" s="64">
        <v>492.06</v>
      </c>
      <c r="AB14" s="64">
        <v>19855.900018</v>
      </c>
      <c r="AC14" s="20">
        <v>9.9410150000000002</v>
      </c>
      <c r="AD14" s="64">
        <v>3868.8</v>
      </c>
      <c r="AE14" s="185"/>
      <c r="AF14" s="64">
        <v>11096.399192000001</v>
      </c>
      <c r="AG14" s="20">
        <v>12.051442</v>
      </c>
      <c r="AH14" s="64">
        <v>2621.06</v>
      </c>
      <c r="AI14" s="64">
        <v>255.99225999999999</v>
      </c>
      <c r="AJ14" s="20">
        <v>55.951686000000002</v>
      </c>
      <c r="AK14" s="64">
        <v>280.73</v>
      </c>
      <c r="AL14" s="64">
        <v>891.69481699999994</v>
      </c>
      <c r="AM14" s="20">
        <v>22.425785999999999</v>
      </c>
      <c r="AN14" s="64">
        <v>391.94</v>
      </c>
      <c r="AO14" s="64">
        <v>63318.592004999999</v>
      </c>
      <c r="AP14" s="20">
        <v>6.0854439999999999</v>
      </c>
      <c r="AQ14" s="282">
        <v>7552.31</v>
      </c>
    </row>
    <row r="15" spans="1:44" x14ac:dyDescent="0.2">
      <c r="A15" s="136">
        <v>15</v>
      </c>
      <c r="B15" s="133" t="s">
        <v>5</v>
      </c>
      <c r="C15" s="21">
        <v>304981.19402</v>
      </c>
      <c r="D15" s="22">
        <v>2.1577000000000002</v>
      </c>
      <c r="E15" s="21">
        <v>12897.94</v>
      </c>
      <c r="F15" s="21">
        <v>3281.5845770000001</v>
      </c>
      <c r="G15" s="22">
        <v>42.697023000000002</v>
      </c>
      <c r="H15" s="21">
        <v>2746.23</v>
      </c>
      <c r="I15" s="21">
        <v>1166.650862</v>
      </c>
      <c r="J15" s="22">
        <v>44.766264999999997</v>
      </c>
      <c r="K15" s="21">
        <v>1023.64</v>
      </c>
      <c r="L15" s="21">
        <v>2551.9318659999999</v>
      </c>
      <c r="M15" s="22">
        <v>46.499831</v>
      </c>
      <c r="N15" s="21">
        <v>2325.8200000000002</v>
      </c>
      <c r="O15" s="21">
        <v>298923.01330699999</v>
      </c>
      <c r="P15" s="22">
        <v>2.145921</v>
      </c>
      <c r="Q15" s="21">
        <v>12572.72</v>
      </c>
      <c r="R15" s="185"/>
      <c r="S15" s="21">
        <v>627.85256600000002</v>
      </c>
      <c r="T15" s="22">
        <v>46.992556</v>
      </c>
      <c r="U15" s="21">
        <v>578.29</v>
      </c>
      <c r="V15" s="21">
        <v>275.48014999999998</v>
      </c>
      <c r="W15" s="22">
        <v>67.259630999999999</v>
      </c>
      <c r="X15" s="21">
        <v>363.16</v>
      </c>
      <c r="Y15" s="21">
        <v>545.95176000000004</v>
      </c>
      <c r="Z15" s="22">
        <v>54.927365999999999</v>
      </c>
      <c r="AA15" s="21">
        <v>587.76</v>
      </c>
      <c r="AB15" s="21">
        <v>103850.98281</v>
      </c>
      <c r="AC15" s="22">
        <v>3.1512159999999998</v>
      </c>
      <c r="AD15" s="21">
        <v>6414.24</v>
      </c>
      <c r="AE15" s="185"/>
      <c r="AF15" s="21">
        <v>2653.7320110000001</v>
      </c>
      <c r="AG15" s="22">
        <v>43.884014999999998</v>
      </c>
      <c r="AH15" s="21">
        <v>2282.5500000000002</v>
      </c>
      <c r="AI15" s="21">
        <v>891.17071199999998</v>
      </c>
      <c r="AJ15" s="22">
        <v>47.082946999999997</v>
      </c>
      <c r="AK15" s="21">
        <v>822.4</v>
      </c>
      <c r="AL15" s="21">
        <v>2005.980106</v>
      </c>
      <c r="AM15" s="22">
        <v>50.037010000000002</v>
      </c>
      <c r="AN15" s="21">
        <v>1967.32</v>
      </c>
      <c r="AO15" s="21">
        <v>195072.030497</v>
      </c>
      <c r="AP15" s="22">
        <v>2.3905419999999999</v>
      </c>
      <c r="AQ15" s="283">
        <v>9140.0300000000007</v>
      </c>
    </row>
    <row r="16" spans="1:44" x14ac:dyDescent="0.2">
      <c r="A16" s="135">
        <v>17</v>
      </c>
      <c r="B16" s="132" t="s">
        <v>6</v>
      </c>
      <c r="C16" s="64">
        <v>25037.613531999999</v>
      </c>
      <c r="D16" s="20">
        <v>7.4941959999999996</v>
      </c>
      <c r="E16" s="64">
        <v>3677.68</v>
      </c>
      <c r="F16" s="64">
        <v>5320.3173100000004</v>
      </c>
      <c r="G16" s="20">
        <v>13.002146</v>
      </c>
      <c r="H16" s="64">
        <v>1355.84</v>
      </c>
      <c r="I16" s="64">
        <v>85.024112000000002</v>
      </c>
      <c r="J16" s="20">
        <v>74.290767000000002</v>
      </c>
      <c r="K16" s="64">
        <v>123.8</v>
      </c>
      <c r="L16" s="64">
        <v>385.15998200000001</v>
      </c>
      <c r="M16" s="20">
        <v>64.747927000000004</v>
      </c>
      <c r="N16" s="64">
        <v>488.79</v>
      </c>
      <c r="O16" s="64">
        <v>19257.947715999999</v>
      </c>
      <c r="P16" s="20">
        <v>8.3436839999999997</v>
      </c>
      <c r="Q16" s="64">
        <v>3149.37</v>
      </c>
      <c r="R16" s="185"/>
      <c r="S16" s="64">
        <v>1243.3065819999999</v>
      </c>
      <c r="T16" s="20">
        <v>19.569914000000001</v>
      </c>
      <c r="U16" s="64">
        <v>476.9</v>
      </c>
      <c r="V16" s="64">
        <v>0</v>
      </c>
      <c r="W16" s="20">
        <v>0</v>
      </c>
      <c r="X16" s="64">
        <v>0</v>
      </c>
      <c r="Y16" s="64">
        <v>0</v>
      </c>
      <c r="Z16" s="20">
        <v>0</v>
      </c>
      <c r="AA16" s="64">
        <v>0</v>
      </c>
      <c r="AB16" s="64">
        <v>4002.4015989999998</v>
      </c>
      <c r="AC16" s="20">
        <v>11.736884999999999</v>
      </c>
      <c r="AD16" s="64">
        <v>920.72</v>
      </c>
      <c r="AE16" s="185"/>
      <c r="AF16" s="64">
        <v>4077.0107280000002</v>
      </c>
      <c r="AG16" s="20">
        <v>14.694597</v>
      </c>
      <c r="AH16" s="64">
        <v>1174.24</v>
      </c>
      <c r="AI16" s="64">
        <v>85.024112000000002</v>
      </c>
      <c r="AJ16" s="20">
        <v>74.290767000000002</v>
      </c>
      <c r="AK16" s="64">
        <v>123.8</v>
      </c>
      <c r="AL16" s="64">
        <v>385.15998200000001</v>
      </c>
      <c r="AM16" s="20">
        <v>64.747927000000004</v>
      </c>
      <c r="AN16" s="64">
        <v>488.79</v>
      </c>
      <c r="AO16" s="64">
        <v>15255.546117</v>
      </c>
      <c r="AP16" s="20">
        <v>9.9154180000000007</v>
      </c>
      <c r="AQ16" s="282">
        <v>2964.8</v>
      </c>
    </row>
    <row r="17" spans="1:43" x14ac:dyDescent="0.2">
      <c r="A17" s="136">
        <v>25</v>
      </c>
      <c r="B17" s="133" t="s">
        <v>7</v>
      </c>
      <c r="C17" s="21">
        <v>181279.20125300001</v>
      </c>
      <c r="D17" s="22">
        <v>2.9418129999999998</v>
      </c>
      <c r="E17" s="21">
        <v>10452.48</v>
      </c>
      <c r="F17" s="21">
        <v>11143.800337999999</v>
      </c>
      <c r="G17" s="22">
        <v>10.620637</v>
      </c>
      <c r="H17" s="21">
        <v>2319.7399999999998</v>
      </c>
      <c r="I17" s="21">
        <v>901.32619599999998</v>
      </c>
      <c r="J17" s="22">
        <v>28.061793000000002</v>
      </c>
      <c r="K17" s="21">
        <v>495.74</v>
      </c>
      <c r="L17" s="21">
        <v>1398.4902380000001</v>
      </c>
      <c r="M17" s="22">
        <v>17.112206</v>
      </c>
      <c r="N17" s="21">
        <v>469.05</v>
      </c>
      <c r="O17" s="21">
        <v>168861.251364</v>
      </c>
      <c r="P17" s="22">
        <v>3.1923819999999998</v>
      </c>
      <c r="Q17" s="21">
        <v>10565.77</v>
      </c>
      <c r="R17" s="185"/>
      <c r="S17" s="21">
        <v>3588.167344</v>
      </c>
      <c r="T17" s="22">
        <v>13.847897</v>
      </c>
      <c r="U17" s="21">
        <v>973.9</v>
      </c>
      <c r="V17" s="21">
        <v>196.86563899999999</v>
      </c>
      <c r="W17" s="22">
        <v>36.141047999999998</v>
      </c>
      <c r="X17" s="21">
        <v>139.44999999999999</v>
      </c>
      <c r="Y17" s="21">
        <v>394.01110799999998</v>
      </c>
      <c r="Z17" s="22">
        <v>26.845497999999999</v>
      </c>
      <c r="AA17" s="21">
        <v>207.32</v>
      </c>
      <c r="AB17" s="21">
        <v>49607.102062999998</v>
      </c>
      <c r="AC17" s="22">
        <v>3.8051599999999999</v>
      </c>
      <c r="AD17" s="21">
        <v>3699.75</v>
      </c>
      <c r="AE17" s="185"/>
      <c r="AF17" s="21">
        <v>7555.6329939999996</v>
      </c>
      <c r="AG17" s="22">
        <v>10.747233</v>
      </c>
      <c r="AH17" s="21">
        <v>1591.56</v>
      </c>
      <c r="AI17" s="21">
        <v>704.46055699999999</v>
      </c>
      <c r="AJ17" s="22">
        <v>34.535907999999999</v>
      </c>
      <c r="AK17" s="21">
        <v>476.85</v>
      </c>
      <c r="AL17" s="21">
        <v>1004.4791300000001</v>
      </c>
      <c r="AM17" s="22">
        <v>20.141537</v>
      </c>
      <c r="AN17" s="21">
        <v>396.54</v>
      </c>
      <c r="AO17" s="21">
        <v>119254.1493</v>
      </c>
      <c r="AP17" s="22">
        <v>3.5336059999999998</v>
      </c>
      <c r="AQ17" s="283">
        <v>8259.3799999999992</v>
      </c>
    </row>
    <row r="18" spans="1:43" x14ac:dyDescent="0.2">
      <c r="A18" s="135">
        <v>41</v>
      </c>
      <c r="B18" s="132" t="s">
        <v>8</v>
      </c>
      <c r="C18" s="64">
        <v>62595.752729</v>
      </c>
      <c r="D18" s="20">
        <v>4.295585</v>
      </c>
      <c r="E18" s="64">
        <v>5270.15</v>
      </c>
      <c r="F18" s="64">
        <v>1560.511475</v>
      </c>
      <c r="G18" s="20">
        <v>15.698254</v>
      </c>
      <c r="H18" s="64">
        <v>480.15</v>
      </c>
      <c r="I18" s="64">
        <v>266.17618199999998</v>
      </c>
      <c r="J18" s="20">
        <v>50.817402999999999</v>
      </c>
      <c r="K18" s="64">
        <v>265.12</v>
      </c>
      <c r="L18" s="64">
        <v>452.86343199999999</v>
      </c>
      <c r="M18" s="20">
        <v>22.527270000000001</v>
      </c>
      <c r="N18" s="64">
        <v>199.95</v>
      </c>
      <c r="O18" s="64">
        <v>60295.923339000001</v>
      </c>
      <c r="P18" s="20">
        <v>4.5105440000000003</v>
      </c>
      <c r="Q18" s="64">
        <v>5330.56</v>
      </c>
      <c r="R18" s="185"/>
      <c r="S18" s="64">
        <v>233.0222</v>
      </c>
      <c r="T18" s="20">
        <v>30.177651000000001</v>
      </c>
      <c r="U18" s="64">
        <v>137.83000000000001</v>
      </c>
      <c r="V18" s="64">
        <v>0</v>
      </c>
      <c r="W18" s="20">
        <v>0</v>
      </c>
      <c r="X18" s="64">
        <v>0</v>
      </c>
      <c r="Y18" s="64">
        <v>85.150802999999996</v>
      </c>
      <c r="Z18" s="20">
        <v>49.987001999999997</v>
      </c>
      <c r="AA18" s="64">
        <v>83.43</v>
      </c>
      <c r="AB18" s="64">
        <v>12578.936517</v>
      </c>
      <c r="AC18" s="20">
        <v>5.9348799999999997</v>
      </c>
      <c r="AD18" s="64">
        <v>1463.23</v>
      </c>
      <c r="AE18" s="185"/>
      <c r="AF18" s="64">
        <v>1327.489276</v>
      </c>
      <c r="AG18" s="20">
        <v>16.793772000000001</v>
      </c>
      <c r="AH18" s="64">
        <v>436.95</v>
      </c>
      <c r="AI18" s="64">
        <v>266.17618199999998</v>
      </c>
      <c r="AJ18" s="20">
        <v>50.817402999999999</v>
      </c>
      <c r="AK18" s="64">
        <v>265.12</v>
      </c>
      <c r="AL18" s="64">
        <v>367.71262899999999</v>
      </c>
      <c r="AM18" s="20">
        <v>25.562567999999999</v>
      </c>
      <c r="AN18" s="64">
        <v>184.23</v>
      </c>
      <c r="AO18" s="64">
        <v>47716.986821999999</v>
      </c>
      <c r="AP18" s="20">
        <v>5.2277709999999997</v>
      </c>
      <c r="AQ18" s="282">
        <v>4889.29</v>
      </c>
    </row>
    <row r="19" spans="1:43" x14ac:dyDescent="0.2">
      <c r="A19" s="136">
        <v>54</v>
      </c>
      <c r="B19" s="133" t="s">
        <v>221</v>
      </c>
      <c r="C19" s="21">
        <v>41926.873926</v>
      </c>
      <c r="D19" s="22">
        <v>6.4517049999999996</v>
      </c>
      <c r="E19" s="21">
        <v>5301.8</v>
      </c>
      <c r="F19" s="21">
        <v>6598.3508430000002</v>
      </c>
      <c r="G19" s="22">
        <v>13.998293</v>
      </c>
      <c r="H19" s="21">
        <v>1810.37</v>
      </c>
      <c r="I19" s="21">
        <v>659.01065600000004</v>
      </c>
      <c r="J19" s="22">
        <v>37.658211000000001</v>
      </c>
      <c r="K19" s="21">
        <v>486.42</v>
      </c>
      <c r="L19" s="21">
        <v>1197.873433</v>
      </c>
      <c r="M19" s="22">
        <v>25.620522999999999</v>
      </c>
      <c r="N19" s="21">
        <v>601.53</v>
      </c>
      <c r="O19" s="21">
        <v>34800.207508</v>
      </c>
      <c r="P19" s="22">
        <v>6.3288169999999999</v>
      </c>
      <c r="Q19" s="21">
        <v>4316.79</v>
      </c>
      <c r="R19" s="185"/>
      <c r="S19" s="21">
        <v>1209.1509040000001</v>
      </c>
      <c r="T19" s="22">
        <v>25.171382999999999</v>
      </c>
      <c r="U19" s="21">
        <v>596.54999999999995</v>
      </c>
      <c r="V19" s="21">
        <v>260.95462900000001</v>
      </c>
      <c r="W19" s="22">
        <v>77.195526999999998</v>
      </c>
      <c r="X19" s="21">
        <v>394.83</v>
      </c>
      <c r="Y19" s="21">
        <v>233.42573999999999</v>
      </c>
      <c r="Z19" s="22">
        <v>36.012304999999998</v>
      </c>
      <c r="AA19" s="21">
        <v>164.76</v>
      </c>
      <c r="AB19" s="21">
        <v>7085.9299510000001</v>
      </c>
      <c r="AC19" s="22">
        <v>8.4763409999999997</v>
      </c>
      <c r="AD19" s="21">
        <v>1177.23</v>
      </c>
      <c r="AE19" s="185"/>
      <c r="AF19" s="21">
        <v>5389.1999390000001</v>
      </c>
      <c r="AG19" s="22">
        <v>14.25891</v>
      </c>
      <c r="AH19" s="21">
        <v>1506.14</v>
      </c>
      <c r="AI19" s="21">
        <v>398.05602699999997</v>
      </c>
      <c r="AJ19" s="22">
        <v>35.938378999999998</v>
      </c>
      <c r="AK19" s="21">
        <v>280.39</v>
      </c>
      <c r="AL19" s="21">
        <v>964.44769299999996</v>
      </c>
      <c r="AM19" s="22">
        <v>30.189574</v>
      </c>
      <c r="AN19" s="21">
        <v>570.67999999999995</v>
      </c>
      <c r="AO19" s="21">
        <v>27714.277557000001</v>
      </c>
      <c r="AP19" s="22">
        <v>6.8944879999999999</v>
      </c>
      <c r="AQ19" s="283">
        <v>3745.08</v>
      </c>
    </row>
    <row r="20" spans="1:43" x14ac:dyDescent="0.2">
      <c r="A20" s="135">
        <v>63</v>
      </c>
      <c r="B20" s="132" t="s">
        <v>9</v>
      </c>
      <c r="C20" s="64">
        <v>4227.6448719999999</v>
      </c>
      <c r="D20" s="20">
        <v>11.766365</v>
      </c>
      <c r="E20" s="64">
        <v>974.98</v>
      </c>
      <c r="F20" s="64">
        <v>183.79824300000001</v>
      </c>
      <c r="G20" s="20">
        <v>48.186554999999998</v>
      </c>
      <c r="H20" s="64">
        <v>173.59</v>
      </c>
      <c r="I20" s="64">
        <v>85.308499999999995</v>
      </c>
      <c r="J20" s="20">
        <v>88.131388000000001</v>
      </c>
      <c r="K20" s="64">
        <v>147.36000000000001</v>
      </c>
      <c r="L20" s="64">
        <v>122.046831</v>
      </c>
      <c r="M20" s="20">
        <v>64.907728000000006</v>
      </c>
      <c r="N20" s="64">
        <v>155.27000000000001</v>
      </c>
      <c r="O20" s="64">
        <v>3983.5702780000001</v>
      </c>
      <c r="P20" s="20">
        <v>11.735718</v>
      </c>
      <c r="Q20" s="64">
        <v>916.3</v>
      </c>
      <c r="R20" s="185"/>
      <c r="S20" s="64">
        <v>18.369164999999999</v>
      </c>
      <c r="T20" s="20">
        <v>97.266886999999997</v>
      </c>
      <c r="U20" s="64">
        <v>35.020000000000003</v>
      </c>
      <c r="V20" s="64">
        <v>0</v>
      </c>
      <c r="W20" s="20">
        <v>0</v>
      </c>
      <c r="X20" s="64">
        <v>0</v>
      </c>
      <c r="Y20" s="64">
        <v>0</v>
      </c>
      <c r="Z20" s="20">
        <v>0</v>
      </c>
      <c r="AA20" s="64">
        <v>0</v>
      </c>
      <c r="AB20" s="64">
        <v>957.86979899999994</v>
      </c>
      <c r="AC20" s="20">
        <v>20.074631</v>
      </c>
      <c r="AD20" s="64">
        <v>376.89</v>
      </c>
      <c r="AE20" s="185"/>
      <c r="AF20" s="64">
        <v>165.429078</v>
      </c>
      <c r="AG20" s="20">
        <v>52.598944000000003</v>
      </c>
      <c r="AH20" s="64">
        <v>170.55</v>
      </c>
      <c r="AI20" s="64">
        <v>85.308499999999995</v>
      </c>
      <c r="AJ20" s="20">
        <v>88.131388000000001</v>
      </c>
      <c r="AK20" s="64">
        <v>147.36000000000001</v>
      </c>
      <c r="AL20" s="64">
        <v>122.046831</v>
      </c>
      <c r="AM20" s="20">
        <v>64.907728000000006</v>
      </c>
      <c r="AN20" s="64">
        <v>155.27000000000001</v>
      </c>
      <c r="AO20" s="64">
        <v>3025.70048</v>
      </c>
      <c r="AP20" s="20">
        <v>11.3904</v>
      </c>
      <c r="AQ20" s="282">
        <v>675.49</v>
      </c>
    </row>
    <row r="21" spans="1:43" x14ac:dyDescent="0.2">
      <c r="A21" s="136">
        <v>66</v>
      </c>
      <c r="B21" s="133" t="s">
        <v>10</v>
      </c>
      <c r="C21" s="21">
        <v>14454.63891</v>
      </c>
      <c r="D21" s="22">
        <v>6.7301250000000001</v>
      </c>
      <c r="E21" s="21">
        <v>1906.72</v>
      </c>
      <c r="F21" s="21">
        <v>658.54265499999997</v>
      </c>
      <c r="G21" s="22">
        <v>28.5776</v>
      </c>
      <c r="H21" s="21">
        <v>368.86</v>
      </c>
      <c r="I21" s="21">
        <v>132.813931</v>
      </c>
      <c r="J21" s="22">
        <v>52.020612</v>
      </c>
      <c r="K21" s="21">
        <v>135.41999999999999</v>
      </c>
      <c r="L21" s="21">
        <v>194.14789200000001</v>
      </c>
      <c r="M21" s="22">
        <v>44.006833</v>
      </c>
      <c r="N21" s="21">
        <v>167.46</v>
      </c>
      <c r="O21" s="21">
        <v>13640.23162</v>
      </c>
      <c r="P21" s="22">
        <v>6.8173760000000003</v>
      </c>
      <c r="Q21" s="21">
        <v>1822.62</v>
      </c>
      <c r="R21" s="185"/>
      <c r="S21" s="21">
        <v>152.18043700000001</v>
      </c>
      <c r="T21" s="22">
        <v>43.918844</v>
      </c>
      <c r="U21" s="21">
        <v>131</v>
      </c>
      <c r="V21" s="21">
        <v>11.74793</v>
      </c>
      <c r="W21" s="22">
        <v>94.531318999999996</v>
      </c>
      <c r="X21" s="21">
        <v>21.77</v>
      </c>
      <c r="Y21" s="21">
        <v>40.674391999999997</v>
      </c>
      <c r="Z21" s="22">
        <v>74.005540999999994</v>
      </c>
      <c r="AA21" s="21">
        <v>59</v>
      </c>
      <c r="AB21" s="21">
        <v>3166.7654349999998</v>
      </c>
      <c r="AC21" s="22">
        <v>10.336878</v>
      </c>
      <c r="AD21" s="21">
        <v>641.6</v>
      </c>
      <c r="AE21" s="185"/>
      <c r="AF21" s="21">
        <v>506.36221799999998</v>
      </c>
      <c r="AG21" s="22">
        <v>30.828036999999998</v>
      </c>
      <c r="AH21" s="21">
        <v>305.95999999999998</v>
      </c>
      <c r="AI21" s="21">
        <v>121.066002</v>
      </c>
      <c r="AJ21" s="22">
        <v>49.995126999999997</v>
      </c>
      <c r="AK21" s="21">
        <v>118.63</v>
      </c>
      <c r="AL21" s="21">
        <v>153.4735</v>
      </c>
      <c r="AM21" s="22">
        <v>47.911915999999998</v>
      </c>
      <c r="AN21" s="21">
        <v>144.12</v>
      </c>
      <c r="AO21" s="21">
        <v>10473.466186</v>
      </c>
      <c r="AP21" s="22">
        <v>7.3726880000000001</v>
      </c>
      <c r="AQ21" s="283">
        <v>1513.46</v>
      </c>
    </row>
    <row r="22" spans="1:43" x14ac:dyDescent="0.2">
      <c r="A22" s="135">
        <v>68</v>
      </c>
      <c r="B22" s="132" t="s">
        <v>11</v>
      </c>
      <c r="C22" s="64">
        <v>93366.424547000002</v>
      </c>
      <c r="D22" s="20">
        <v>2.9514529999999999</v>
      </c>
      <c r="E22" s="64">
        <v>5401.11</v>
      </c>
      <c r="F22" s="64">
        <v>2318.743653</v>
      </c>
      <c r="G22" s="20">
        <v>14.376087999999999</v>
      </c>
      <c r="H22" s="64">
        <v>653.36</v>
      </c>
      <c r="I22" s="64">
        <v>337.85820100000001</v>
      </c>
      <c r="J22" s="20">
        <v>42.691065999999999</v>
      </c>
      <c r="K22" s="64">
        <v>282.7</v>
      </c>
      <c r="L22" s="64">
        <v>269.11607700000002</v>
      </c>
      <c r="M22" s="20">
        <v>43.081769999999999</v>
      </c>
      <c r="N22" s="64">
        <v>227.24</v>
      </c>
      <c r="O22" s="64">
        <v>90758.238289000001</v>
      </c>
      <c r="P22" s="20">
        <v>3.0266060000000001</v>
      </c>
      <c r="Q22" s="64">
        <v>5383.91</v>
      </c>
      <c r="R22" s="185"/>
      <c r="S22" s="64">
        <v>415.05279400000001</v>
      </c>
      <c r="T22" s="20">
        <v>27.171209000000001</v>
      </c>
      <c r="U22" s="64">
        <v>221.04</v>
      </c>
      <c r="V22" s="64">
        <v>24.363320999999999</v>
      </c>
      <c r="W22" s="20">
        <v>66.711663999999999</v>
      </c>
      <c r="X22" s="64">
        <v>31.86</v>
      </c>
      <c r="Y22" s="64">
        <v>12.181661</v>
      </c>
      <c r="Z22" s="20">
        <v>95.763334</v>
      </c>
      <c r="AA22" s="64">
        <v>22.86</v>
      </c>
      <c r="AB22" s="64">
        <v>23443.919707000001</v>
      </c>
      <c r="AC22" s="20">
        <v>5.3543120000000002</v>
      </c>
      <c r="AD22" s="64">
        <v>2460.31</v>
      </c>
      <c r="AE22" s="185"/>
      <c r="AF22" s="64">
        <v>1903.690859</v>
      </c>
      <c r="AG22" s="20">
        <v>15.260313999999999</v>
      </c>
      <c r="AH22" s="64">
        <v>569.4</v>
      </c>
      <c r="AI22" s="64">
        <v>313.49488000000002</v>
      </c>
      <c r="AJ22" s="20">
        <v>45.715769000000002</v>
      </c>
      <c r="AK22" s="64">
        <v>280.89999999999998</v>
      </c>
      <c r="AL22" s="64">
        <v>256.934417</v>
      </c>
      <c r="AM22" s="20">
        <v>44.908850000000001</v>
      </c>
      <c r="AN22" s="64">
        <v>226.16</v>
      </c>
      <c r="AO22" s="64">
        <v>67314.318581</v>
      </c>
      <c r="AP22" s="20">
        <v>3.308954</v>
      </c>
      <c r="AQ22" s="282">
        <v>4365.7</v>
      </c>
    </row>
    <row r="23" spans="1:43" x14ac:dyDescent="0.2">
      <c r="A23" s="137">
        <v>73</v>
      </c>
      <c r="B23" s="134" t="s">
        <v>12</v>
      </c>
      <c r="C23" s="161">
        <v>84050.688108000002</v>
      </c>
      <c r="D23" s="24">
        <v>4.0227060000000003</v>
      </c>
      <c r="E23" s="162">
        <v>6626.98</v>
      </c>
      <c r="F23" s="162">
        <v>13901.845998999999</v>
      </c>
      <c r="G23" s="24">
        <v>13.685675</v>
      </c>
      <c r="H23" s="162">
        <v>3729.02</v>
      </c>
      <c r="I23" s="162">
        <v>466.347939</v>
      </c>
      <c r="J23" s="24">
        <v>26.040355999999999</v>
      </c>
      <c r="K23" s="162">
        <v>238.02</v>
      </c>
      <c r="L23" s="162">
        <v>1020.7705529999999</v>
      </c>
      <c r="M23" s="24">
        <v>33.815207999999998</v>
      </c>
      <c r="N23" s="162">
        <v>676.54</v>
      </c>
      <c r="O23" s="162">
        <v>69161.525351000004</v>
      </c>
      <c r="P23" s="24">
        <v>5.50366</v>
      </c>
      <c r="Q23" s="162">
        <v>7460.57</v>
      </c>
      <c r="R23" s="185"/>
      <c r="S23" s="162">
        <v>3456.160871</v>
      </c>
      <c r="T23" s="24">
        <v>19.416792999999998</v>
      </c>
      <c r="U23" s="162">
        <v>1315.31</v>
      </c>
      <c r="V23" s="162">
        <v>101.143474</v>
      </c>
      <c r="W23" s="24">
        <v>55.735062999999997</v>
      </c>
      <c r="X23" s="162">
        <v>110.49</v>
      </c>
      <c r="Y23" s="162">
        <v>149.495653</v>
      </c>
      <c r="Z23" s="24">
        <v>40.632157999999997</v>
      </c>
      <c r="AA23" s="162">
        <v>119.06</v>
      </c>
      <c r="AB23" s="162">
        <v>15562.791287</v>
      </c>
      <c r="AC23" s="24">
        <v>14.399994</v>
      </c>
      <c r="AD23" s="162">
        <v>4392.4399999999996</v>
      </c>
      <c r="AE23" s="185"/>
      <c r="AF23" s="162">
        <v>10445.685127000001</v>
      </c>
      <c r="AG23" s="24">
        <v>15.948840000000001</v>
      </c>
      <c r="AH23" s="162">
        <v>3265.29</v>
      </c>
      <c r="AI23" s="162">
        <v>365.20446500000003</v>
      </c>
      <c r="AJ23" s="24">
        <v>29.756049999999998</v>
      </c>
      <c r="AK23" s="162">
        <v>212.99</v>
      </c>
      <c r="AL23" s="162">
        <v>871.2749</v>
      </c>
      <c r="AM23" s="24">
        <v>38.089543999999997</v>
      </c>
      <c r="AN23" s="162">
        <v>650.45000000000005</v>
      </c>
      <c r="AO23" s="162">
        <v>53598.734064999997</v>
      </c>
      <c r="AP23" s="24">
        <v>4.6921439999999999</v>
      </c>
      <c r="AQ23" s="291">
        <v>4929.26</v>
      </c>
    </row>
    <row r="24" spans="1:43" s="13" customFormat="1" x14ac:dyDescent="0.2">
      <c r="A24" s="149"/>
      <c r="B24" s="143" t="s">
        <v>13</v>
      </c>
      <c r="C24" s="7">
        <v>103685.20760199999</v>
      </c>
      <c r="D24" s="17">
        <v>3.8270439999999999</v>
      </c>
      <c r="E24" s="7">
        <v>7777.43</v>
      </c>
      <c r="F24" s="7">
        <v>14523.067994999999</v>
      </c>
      <c r="G24" s="17">
        <v>12.577851000000001</v>
      </c>
      <c r="H24" s="7">
        <v>3580.31</v>
      </c>
      <c r="I24" s="7">
        <v>1207.1312829999999</v>
      </c>
      <c r="J24" s="17">
        <v>19.305629</v>
      </c>
      <c r="K24" s="7">
        <v>456.77</v>
      </c>
      <c r="L24" s="7">
        <v>3643.106589</v>
      </c>
      <c r="M24" s="17">
        <v>25.939461999999999</v>
      </c>
      <c r="N24" s="7">
        <v>1852.2</v>
      </c>
      <c r="O24" s="7">
        <v>86555.521049999996</v>
      </c>
      <c r="P24" s="17">
        <v>3.8781789999999998</v>
      </c>
      <c r="Q24" s="7">
        <v>6579.28</v>
      </c>
      <c r="R24" s="184"/>
      <c r="S24" s="7">
        <v>1635.8164870000001</v>
      </c>
      <c r="T24" s="17">
        <v>17.718147999999999</v>
      </c>
      <c r="U24" s="7">
        <v>568.08000000000004</v>
      </c>
      <c r="V24" s="7">
        <v>231.73205899999999</v>
      </c>
      <c r="W24" s="17">
        <v>45.617392000000002</v>
      </c>
      <c r="X24" s="7">
        <v>207.19</v>
      </c>
      <c r="Y24" s="7">
        <v>680.61412800000005</v>
      </c>
      <c r="Z24" s="17">
        <v>32.401069999999997</v>
      </c>
      <c r="AA24" s="7">
        <v>432.23</v>
      </c>
      <c r="AB24" s="7">
        <v>14452.383427999999</v>
      </c>
      <c r="AC24" s="17">
        <v>6.3366309999999997</v>
      </c>
      <c r="AD24" s="7">
        <v>1794.96</v>
      </c>
      <c r="AE24" s="184"/>
      <c r="AF24" s="7">
        <v>12887.251507999999</v>
      </c>
      <c r="AG24" s="17">
        <v>13.157137000000001</v>
      </c>
      <c r="AH24" s="7">
        <v>3323.36</v>
      </c>
      <c r="AI24" s="7">
        <v>975.399224</v>
      </c>
      <c r="AJ24" s="17">
        <v>19.641043</v>
      </c>
      <c r="AK24" s="7">
        <v>375.49</v>
      </c>
      <c r="AL24" s="7">
        <v>2962.4924609999998</v>
      </c>
      <c r="AM24" s="17">
        <v>26.258241000000002</v>
      </c>
      <c r="AN24" s="7">
        <v>1524.68</v>
      </c>
      <c r="AO24" s="7">
        <v>72103.137623000002</v>
      </c>
      <c r="AP24" s="17">
        <v>4.3897380000000004</v>
      </c>
      <c r="AQ24" s="284">
        <v>6203.67</v>
      </c>
    </row>
    <row r="25" spans="1:43" x14ac:dyDescent="0.2">
      <c r="A25" s="148" t="s">
        <v>121</v>
      </c>
      <c r="B25" s="138" t="s">
        <v>14</v>
      </c>
      <c r="C25" s="11">
        <v>5704.0200530000002</v>
      </c>
      <c r="D25" s="20">
        <v>10.559056999999999</v>
      </c>
      <c r="E25" s="11">
        <v>1180.49</v>
      </c>
      <c r="F25" s="11">
        <v>297.69310899999999</v>
      </c>
      <c r="G25" s="20">
        <v>90.477013999999997</v>
      </c>
      <c r="H25" s="11">
        <v>527.91</v>
      </c>
      <c r="I25" s="11">
        <v>0</v>
      </c>
      <c r="J25" s="20">
        <v>0</v>
      </c>
      <c r="K25" s="11">
        <v>0</v>
      </c>
      <c r="L25" s="11">
        <v>27.530508999999999</v>
      </c>
      <c r="M25" s="20">
        <v>66.635925999999998</v>
      </c>
      <c r="N25" s="11">
        <v>35.96</v>
      </c>
      <c r="O25" s="11">
        <v>5378.2091110000001</v>
      </c>
      <c r="P25" s="20">
        <v>9.6574550000000006</v>
      </c>
      <c r="Q25" s="11">
        <v>1018.02</v>
      </c>
      <c r="R25" s="185"/>
      <c r="S25" s="11">
        <v>0</v>
      </c>
      <c r="T25" s="20">
        <v>0</v>
      </c>
      <c r="U25" s="11">
        <v>0</v>
      </c>
      <c r="V25" s="11">
        <v>0</v>
      </c>
      <c r="W25" s="20">
        <v>0</v>
      </c>
      <c r="X25" s="11">
        <v>0</v>
      </c>
      <c r="Y25" s="11">
        <v>13.765254000000001</v>
      </c>
      <c r="Z25" s="20">
        <v>97.137720000000002</v>
      </c>
      <c r="AA25" s="11">
        <v>26.21</v>
      </c>
      <c r="AB25" s="11">
        <v>774.24489500000004</v>
      </c>
      <c r="AC25" s="20">
        <v>18.821000000000002</v>
      </c>
      <c r="AD25" s="11">
        <v>285.61</v>
      </c>
      <c r="AE25" s="185"/>
      <c r="AF25" s="11">
        <v>297.69310899999999</v>
      </c>
      <c r="AG25" s="20">
        <v>90.477013999999997</v>
      </c>
      <c r="AH25" s="11">
        <v>527.91</v>
      </c>
      <c r="AI25" s="11">
        <v>0</v>
      </c>
      <c r="AJ25" s="20">
        <v>0</v>
      </c>
      <c r="AK25" s="11">
        <v>0</v>
      </c>
      <c r="AL25" s="11">
        <v>13.765254000000001</v>
      </c>
      <c r="AM25" s="20">
        <v>97.137720000000002</v>
      </c>
      <c r="AN25" s="11">
        <v>26.21</v>
      </c>
      <c r="AO25" s="11">
        <v>4603.9642160000003</v>
      </c>
      <c r="AP25" s="20">
        <v>13.245589000000001</v>
      </c>
      <c r="AQ25" s="285">
        <v>1195.25</v>
      </c>
    </row>
    <row r="26" spans="1:43" x14ac:dyDescent="0.2">
      <c r="A26" s="139">
        <v>88</v>
      </c>
      <c r="B26" s="140" t="s">
        <v>170</v>
      </c>
      <c r="C26" s="65">
        <v>116.95957199999999</v>
      </c>
      <c r="D26" s="22">
        <v>41.929468</v>
      </c>
      <c r="E26" s="65">
        <v>96.12</v>
      </c>
      <c r="F26" s="65">
        <v>0</v>
      </c>
      <c r="G26" s="22">
        <v>0</v>
      </c>
      <c r="H26" s="65">
        <v>0</v>
      </c>
      <c r="I26" s="65">
        <v>0</v>
      </c>
      <c r="J26" s="22">
        <v>0</v>
      </c>
      <c r="K26" s="65">
        <v>0</v>
      </c>
      <c r="L26" s="65">
        <v>0</v>
      </c>
      <c r="M26" s="22">
        <v>0</v>
      </c>
      <c r="N26" s="65">
        <v>0</v>
      </c>
      <c r="O26" s="65">
        <v>116.95957199999999</v>
      </c>
      <c r="P26" s="22">
        <v>41.929468</v>
      </c>
      <c r="Q26" s="65">
        <v>96.12</v>
      </c>
      <c r="R26" s="185"/>
      <c r="S26" s="65">
        <v>0</v>
      </c>
      <c r="T26" s="22">
        <v>0</v>
      </c>
      <c r="U26" s="65">
        <v>0</v>
      </c>
      <c r="V26" s="65">
        <v>0</v>
      </c>
      <c r="W26" s="22">
        <v>0</v>
      </c>
      <c r="X26" s="65">
        <v>0</v>
      </c>
      <c r="Y26" s="65">
        <v>0</v>
      </c>
      <c r="Z26" s="22">
        <v>0</v>
      </c>
      <c r="AA26" s="65">
        <v>0</v>
      </c>
      <c r="AB26" s="65">
        <v>0</v>
      </c>
      <c r="AC26" s="22">
        <v>0</v>
      </c>
      <c r="AD26" s="65">
        <v>0</v>
      </c>
      <c r="AE26" s="185"/>
      <c r="AF26" s="65">
        <v>0</v>
      </c>
      <c r="AG26" s="22">
        <v>0</v>
      </c>
      <c r="AH26" s="65">
        <v>0</v>
      </c>
      <c r="AI26" s="65">
        <v>0</v>
      </c>
      <c r="AJ26" s="22">
        <v>0</v>
      </c>
      <c r="AK26" s="65">
        <v>0</v>
      </c>
      <c r="AL26" s="65">
        <v>0</v>
      </c>
      <c r="AM26" s="22">
        <v>0</v>
      </c>
      <c r="AN26" s="65">
        <v>0</v>
      </c>
      <c r="AO26" s="65">
        <v>116.95957199999999</v>
      </c>
      <c r="AP26" s="22">
        <v>41.929468</v>
      </c>
      <c r="AQ26" s="286">
        <v>96.12</v>
      </c>
    </row>
    <row r="27" spans="1:43" x14ac:dyDescent="0.2">
      <c r="A27" s="135">
        <v>13</v>
      </c>
      <c r="B27" s="138" t="s">
        <v>15</v>
      </c>
      <c r="C27" s="11">
        <v>12833.215875</v>
      </c>
      <c r="D27" s="20">
        <v>8.3344000000000005</v>
      </c>
      <c r="E27" s="11">
        <v>2096.36</v>
      </c>
      <c r="F27" s="11">
        <v>1704.0565859999999</v>
      </c>
      <c r="G27" s="20">
        <v>39.695628999999997</v>
      </c>
      <c r="H27" s="11">
        <v>1325.81</v>
      </c>
      <c r="I27" s="11">
        <v>84.181158999999994</v>
      </c>
      <c r="J27" s="20">
        <v>54.161864999999999</v>
      </c>
      <c r="K27" s="11">
        <v>89.36</v>
      </c>
      <c r="L27" s="11">
        <v>176.17239699999999</v>
      </c>
      <c r="M27" s="20">
        <v>44.450521999999999</v>
      </c>
      <c r="N27" s="11">
        <v>153.49</v>
      </c>
      <c r="O27" s="11">
        <v>10892.821846000001</v>
      </c>
      <c r="P27" s="20">
        <v>8.8513219999999997</v>
      </c>
      <c r="Q27" s="11">
        <v>1889.75</v>
      </c>
      <c r="R27" s="185"/>
      <c r="S27" s="11">
        <v>94.830775000000003</v>
      </c>
      <c r="T27" s="20">
        <v>53.055117000000003</v>
      </c>
      <c r="U27" s="11">
        <v>98.61</v>
      </c>
      <c r="V27" s="11">
        <v>0</v>
      </c>
      <c r="W27" s="20">
        <v>0</v>
      </c>
      <c r="X27" s="11">
        <v>0</v>
      </c>
      <c r="Y27" s="11">
        <v>0</v>
      </c>
      <c r="Z27" s="20">
        <v>0</v>
      </c>
      <c r="AA27" s="11">
        <v>0</v>
      </c>
      <c r="AB27" s="11">
        <v>1270.2452940000001</v>
      </c>
      <c r="AC27" s="20">
        <v>20.800111999999999</v>
      </c>
      <c r="AD27" s="11">
        <v>517.86</v>
      </c>
      <c r="AE27" s="185"/>
      <c r="AF27" s="11">
        <v>1609.2258119999999</v>
      </c>
      <c r="AG27" s="20">
        <v>39.691797999999999</v>
      </c>
      <c r="AH27" s="11">
        <v>1251.9100000000001</v>
      </c>
      <c r="AI27" s="11">
        <v>84.181158999999994</v>
      </c>
      <c r="AJ27" s="20">
        <v>54.161864999999999</v>
      </c>
      <c r="AK27" s="11">
        <v>89.36</v>
      </c>
      <c r="AL27" s="11">
        <v>176.17239699999999</v>
      </c>
      <c r="AM27" s="20">
        <v>44.450521999999999</v>
      </c>
      <c r="AN27" s="11">
        <v>153.49</v>
      </c>
      <c r="AO27" s="11">
        <v>9622.5765520000004</v>
      </c>
      <c r="AP27" s="20">
        <v>8.7041459999999997</v>
      </c>
      <c r="AQ27" s="285">
        <v>1641.62</v>
      </c>
    </row>
    <row r="28" spans="1:43" x14ac:dyDescent="0.2">
      <c r="A28" s="139">
        <v>20</v>
      </c>
      <c r="B28" s="140" t="s">
        <v>16</v>
      </c>
      <c r="C28" s="65">
        <v>6199.8131370000001</v>
      </c>
      <c r="D28" s="22">
        <v>9.7219289999999994</v>
      </c>
      <c r="E28" s="65">
        <v>1181.3699999999999</v>
      </c>
      <c r="F28" s="65">
        <v>818.38069900000005</v>
      </c>
      <c r="G28" s="22">
        <v>23.026295000000001</v>
      </c>
      <c r="H28" s="65">
        <v>369.35</v>
      </c>
      <c r="I28" s="65">
        <v>173.18863200000001</v>
      </c>
      <c r="J28" s="22">
        <v>59.411760999999998</v>
      </c>
      <c r="K28" s="65">
        <v>201.67</v>
      </c>
      <c r="L28" s="65">
        <v>552.71154000000001</v>
      </c>
      <c r="M28" s="22">
        <v>32.444437000000001</v>
      </c>
      <c r="N28" s="65">
        <v>351.48</v>
      </c>
      <c r="O28" s="65">
        <v>5015.1332190000003</v>
      </c>
      <c r="P28" s="22">
        <v>11.801534999999999</v>
      </c>
      <c r="Q28" s="65">
        <v>1160.05</v>
      </c>
      <c r="R28" s="185"/>
      <c r="S28" s="65">
        <v>63.696748999999997</v>
      </c>
      <c r="T28" s="22">
        <v>57.228824000000003</v>
      </c>
      <c r="U28" s="65">
        <v>71.45</v>
      </c>
      <c r="V28" s="65">
        <v>27.748263999999999</v>
      </c>
      <c r="W28" s="22">
        <v>95.127786999999998</v>
      </c>
      <c r="X28" s="65">
        <v>51.74</v>
      </c>
      <c r="Y28" s="65">
        <v>144.567196</v>
      </c>
      <c r="Z28" s="22">
        <v>56.506981000000003</v>
      </c>
      <c r="AA28" s="65">
        <v>160.11000000000001</v>
      </c>
      <c r="AB28" s="65">
        <v>776.78019600000005</v>
      </c>
      <c r="AC28" s="22">
        <v>24.389403000000001</v>
      </c>
      <c r="AD28" s="65">
        <v>371.33</v>
      </c>
      <c r="AE28" s="185"/>
      <c r="AF28" s="65">
        <v>754.68394999999998</v>
      </c>
      <c r="AG28" s="22">
        <v>24.343672999999999</v>
      </c>
      <c r="AH28" s="65">
        <v>360.09</v>
      </c>
      <c r="AI28" s="65">
        <v>145.44036800000001</v>
      </c>
      <c r="AJ28" s="22">
        <v>68.379206999999994</v>
      </c>
      <c r="AK28" s="65">
        <v>194.92</v>
      </c>
      <c r="AL28" s="65">
        <v>408.14434399999999</v>
      </c>
      <c r="AM28" s="22">
        <v>38.644266999999999</v>
      </c>
      <c r="AN28" s="65">
        <v>309.14</v>
      </c>
      <c r="AO28" s="65">
        <v>4238.3530229999997</v>
      </c>
      <c r="AP28" s="22">
        <v>13.039823</v>
      </c>
      <c r="AQ28" s="286">
        <v>1083.24</v>
      </c>
    </row>
    <row r="29" spans="1:43" x14ac:dyDescent="0.2">
      <c r="A29" s="135">
        <v>23</v>
      </c>
      <c r="B29" s="138" t="s">
        <v>17</v>
      </c>
      <c r="C29" s="11">
        <v>35931.796133999997</v>
      </c>
      <c r="D29" s="20">
        <v>7.1669470000000004</v>
      </c>
      <c r="E29" s="11">
        <v>5047.42</v>
      </c>
      <c r="F29" s="11">
        <v>3231.4378550000001</v>
      </c>
      <c r="G29" s="20">
        <v>34.320619000000001</v>
      </c>
      <c r="H29" s="11">
        <v>2173.7399999999998</v>
      </c>
      <c r="I29" s="11">
        <v>386.44147800000002</v>
      </c>
      <c r="J29" s="20">
        <v>38.170507999999998</v>
      </c>
      <c r="K29" s="11">
        <v>289.11</v>
      </c>
      <c r="L29" s="11">
        <v>618.23147300000005</v>
      </c>
      <c r="M29" s="20">
        <v>34.602223000000002</v>
      </c>
      <c r="N29" s="11">
        <v>419.29</v>
      </c>
      <c r="O29" s="11">
        <v>32198.236021000001</v>
      </c>
      <c r="P29" s="20">
        <v>5.6027849999999999</v>
      </c>
      <c r="Q29" s="11">
        <v>3535.84</v>
      </c>
      <c r="R29" s="185"/>
      <c r="S29" s="11">
        <v>517.37993100000006</v>
      </c>
      <c r="T29" s="20">
        <v>38.438175999999999</v>
      </c>
      <c r="U29" s="11">
        <v>389.79</v>
      </c>
      <c r="V29" s="11">
        <v>84.692019999999999</v>
      </c>
      <c r="W29" s="20">
        <v>94.898782999999995</v>
      </c>
      <c r="X29" s="11">
        <v>157.53</v>
      </c>
      <c r="Y29" s="11">
        <v>102.23334699999999</v>
      </c>
      <c r="Z29" s="20">
        <v>81.039017999999999</v>
      </c>
      <c r="AA29" s="11">
        <v>162.38</v>
      </c>
      <c r="AB29" s="11">
        <v>7272.4733020000003</v>
      </c>
      <c r="AC29" s="20">
        <v>7.9998310000000004</v>
      </c>
      <c r="AD29" s="11">
        <v>1140.3</v>
      </c>
      <c r="AE29" s="185"/>
      <c r="AF29" s="11">
        <v>2714.0579240000002</v>
      </c>
      <c r="AG29" s="20">
        <v>38.613746999999996</v>
      </c>
      <c r="AH29" s="11">
        <v>2054.08</v>
      </c>
      <c r="AI29" s="11">
        <v>301.749458</v>
      </c>
      <c r="AJ29" s="20">
        <v>31.189284000000001</v>
      </c>
      <c r="AK29" s="11">
        <v>184.46</v>
      </c>
      <c r="AL29" s="11">
        <v>515.99812599999996</v>
      </c>
      <c r="AM29" s="20">
        <v>35.114026000000003</v>
      </c>
      <c r="AN29" s="11">
        <v>355.13</v>
      </c>
      <c r="AO29" s="11">
        <v>24925.762718999998</v>
      </c>
      <c r="AP29" s="20">
        <v>6.6045850000000002</v>
      </c>
      <c r="AQ29" s="285">
        <v>3226.64</v>
      </c>
    </row>
    <row r="30" spans="1:43" x14ac:dyDescent="0.2">
      <c r="A30" s="139">
        <v>44</v>
      </c>
      <c r="B30" s="140" t="s">
        <v>18</v>
      </c>
      <c r="C30" s="65">
        <v>2788.6237059999999</v>
      </c>
      <c r="D30" s="22">
        <v>18.509276</v>
      </c>
      <c r="E30" s="65">
        <v>1011.66</v>
      </c>
      <c r="F30" s="65">
        <v>430.70245399999999</v>
      </c>
      <c r="G30" s="22">
        <v>35.685312000000003</v>
      </c>
      <c r="H30" s="65">
        <v>301.25</v>
      </c>
      <c r="I30" s="65">
        <v>190.14245099999999</v>
      </c>
      <c r="J30" s="22">
        <v>55.892079000000003</v>
      </c>
      <c r="K30" s="65">
        <v>208.3</v>
      </c>
      <c r="L30" s="65">
        <v>465.94889699999999</v>
      </c>
      <c r="M30" s="22">
        <v>21.935403000000001</v>
      </c>
      <c r="N30" s="65">
        <v>200.33</v>
      </c>
      <c r="O30" s="65">
        <v>1799.293572</v>
      </c>
      <c r="P30" s="22">
        <v>17.678851999999999</v>
      </c>
      <c r="Q30" s="65">
        <v>623.47</v>
      </c>
      <c r="R30" s="185"/>
      <c r="S30" s="65">
        <v>74.988260999999994</v>
      </c>
      <c r="T30" s="22">
        <v>79.200708000000006</v>
      </c>
      <c r="U30" s="65">
        <v>116.41</v>
      </c>
      <c r="V30" s="65">
        <v>11.009081</v>
      </c>
      <c r="W30" s="22">
        <v>64.485722999999993</v>
      </c>
      <c r="X30" s="65">
        <v>13.91</v>
      </c>
      <c r="Y30" s="65">
        <v>62.085054</v>
      </c>
      <c r="Z30" s="22">
        <v>95.171768999999998</v>
      </c>
      <c r="AA30" s="65">
        <v>115.81</v>
      </c>
      <c r="AB30" s="65">
        <v>363.61451799999998</v>
      </c>
      <c r="AC30" s="22">
        <v>34.045133999999997</v>
      </c>
      <c r="AD30" s="65">
        <v>242.63</v>
      </c>
      <c r="AE30" s="185"/>
      <c r="AF30" s="65">
        <v>355.71419300000002</v>
      </c>
      <c r="AG30" s="22">
        <v>33.276553</v>
      </c>
      <c r="AH30" s="65">
        <v>232</v>
      </c>
      <c r="AI30" s="65">
        <v>179.13337000000001</v>
      </c>
      <c r="AJ30" s="22">
        <v>59.217182000000001</v>
      </c>
      <c r="AK30" s="65">
        <v>207.91</v>
      </c>
      <c r="AL30" s="65">
        <v>403.86384299999997</v>
      </c>
      <c r="AM30" s="22">
        <v>21.333243</v>
      </c>
      <c r="AN30" s="65">
        <v>168.87</v>
      </c>
      <c r="AO30" s="65">
        <v>1435.679054</v>
      </c>
      <c r="AP30" s="22">
        <v>18.895264000000001</v>
      </c>
      <c r="AQ30" s="286">
        <v>531.70000000000005</v>
      </c>
    </row>
    <row r="31" spans="1:43" x14ac:dyDescent="0.2">
      <c r="A31" s="135">
        <v>47</v>
      </c>
      <c r="B31" s="138" t="s">
        <v>19</v>
      </c>
      <c r="C31" s="11">
        <v>17992.200132999998</v>
      </c>
      <c r="D31" s="20">
        <v>12.896051999999999</v>
      </c>
      <c r="E31" s="11">
        <v>4547.76</v>
      </c>
      <c r="F31" s="11">
        <v>1456.5020669999999</v>
      </c>
      <c r="G31" s="20">
        <v>50.839342000000002</v>
      </c>
      <c r="H31" s="11">
        <v>1451.33</v>
      </c>
      <c r="I31" s="11">
        <v>107.28269400000001</v>
      </c>
      <c r="J31" s="20">
        <v>58.714888999999999</v>
      </c>
      <c r="K31" s="11">
        <v>123.46</v>
      </c>
      <c r="L31" s="11">
        <v>325.71593200000001</v>
      </c>
      <c r="M31" s="20">
        <v>41.642707000000001</v>
      </c>
      <c r="N31" s="11">
        <v>265.85000000000002</v>
      </c>
      <c r="O31" s="11">
        <v>15943.186195</v>
      </c>
      <c r="P31" s="20">
        <v>15.004424999999999</v>
      </c>
      <c r="Q31" s="11">
        <v>4688.68</v>
      </c>
      <c r="R31" s="185"/>
      <c r="S31" s="11">
        <v>26.889810000000001</v>
      </c>
      <c r="T31" s="20">
        <v>73.109335000000002</v>
      </c>
      <c r="U31" s="11">
        <v>38.53</v>
      </c>
      <c r="V31" s="11">
        <v>107.28269400000001</v>
      </c>
      <c r="W31" s="20">
        <v>58.714888999999999</v>
      </c>
      <c r="X31" s="11">
        <v>123.46</v>
      </c>
      <c r="Y31" s="11">
        <v>113.265187</v>
      </c>
      <c r="Z31" s="20">
        <v>61.088977</v>
      </c>
      <c r="AA31" s="11">
        <v>135.62</v>
      </c>
      <c r="AB31" s="11">
        <v>1865.1218120000001</v>
      </c>
      <c r="AC31" s="20">
        <v>30.259118000000001</v>
      </c>
      <c r="AD31" s="11">
        <v>1106.1600000000001</v>
      </c>
      <c r="AE31" s="185"/>
      <c r="AF31" s="11">
        <v>1429.612257</v>
      </c>
      <c r="AG31" s="20">
        <v>51.779598</v>
      </c>
      <c r="AH31" s="11">
        <v>1450.89</v>
      </c>
      <c r="AI31" s="11">
        <v>0</v>
      </c>
      <c r="AJ31" s="20">
        <v>0</v>
      </c>
      <c r="AK31" s="11">
        <v>0</v>
      </c>
      <c r="AL31" s="11">
        <v>212.45074500000001</v>
      </c>
      <c r="AM31" s="20">
        <v>45.400447999999997</v>
      </c>
      <c r="AN31" s="11">
        <v>189.05</v>
      </c>
      <c r="AO31" s="11">
        <v>14078.064383000001</v>
      </c>
      <c r="AP31" s="20">
        <v>16.43608</v>
      </c>
      <c r="AQ31" s="285">
        <v>4535.21</v>
      </c>
    </row>
    <row r="32" spans="1:43" x14ac:dyDescent="0.2">
      <c r="A32" s="141">
        <v>70</v>
      </c>
      <c r="B32" s="142" t="s">
        <v>20</v>
      </c>
      <c r="C32" s="161">
        <v>22118.578991999999</v>
      </c>
      <c r="D32" s="24">
        <v>5.7033050000000003</v>
      </c>
      <c r="E32" s="162">
        <v>2472.52</v>
      </c>
      <c r="F32" s="162">
        <v>6584.2952240000004</v>
      </c>
      <c r="G32" s="24">
        <v>14.952359</v>
      </c>
      <c r="H32" s="162">
        <v>1929.63</v>
      </c>
      <c r="I32" s="162">
        <v>265.89486900000003</v>
      </c>
      <c r="J32" s="24">
        <v>25.571805000000001</v>
      </c>
      <c r="K32" s="162">
        <v>133.27000000000001</v>
      </c>
      <c r="L32" s="162">
        <v>1476.7958430000001</v>
      </c>
      <c r="M32" s="24">
        <v>59.795743999999999</v>
      </c>
      <c r="N32" s="162">
        <v>1730.8</v>
      </c>
      <c r="O32" s="162">
        <v>15211.681514</v>
      </c>
      <c r="P32" s="24">
        <v>5.2498279999999999</v>
      </c>
      <c r="Q32" s="162">
        <v>1565.23</v>
      </c>
      <c r="R32" s="185"/>
      <c r="S32" s="162">
        <v>858.03096000000005</v>
      </c>
      <c r="T32" s="24">
        <v>22.321304999999999</v>
      </c>
      <c r="U32" s="162">
        <v>375.39</v>
      </c>
      <c r="V32" s="162">
        <v>1</v>
      </c>
      <c r="W32" s="24">
        <v>0</v>
      </c>
      <c r="X32" s="162">
        <v>0</v>
      </c>
      <c r="Y32" s="162">
        <v>244.69809000000001</v>
      </c>
      <c r="Z32" s="24">
        <v>66.697659999999999</v>
      </c>
      <c r="AA32" s="162">
        <v>319.89</v>
      </c>
      <c r="AB32" s="162">
        <v>2129.9034099999999</v>
      </c>
      <c r="AC32" s="24">
        <v>9.3232289999999995</v>
      </c>
      <c r="AD32" s="162">
        <v>389.21</v>
      </c>
      <c r="AE32" s="185"/>
      <c r="AF32" s="162">
        <v>5726.2642640000004</v>
      </c>
      <c r="AG32" s="24">
        <v>14.615943</v>
      </c>
      <c r="AH32" s="162">
        <v>1640.42</v>
      </c>
      <c r="AI32" s="162">
        <v>264.89486900000003</v>
      </c>
      <c r="AJ32" s="24">
        <v>25.668341000000002</v>
      </c>
      <c r="AK32" s="162">
        <v>133.27000000000001</v>
      </c>
      <c r="AL32" s="162">
        <v>1232.097753</v>
      </c>
      <c r="AM32" s="24">
        <v>58.773141000000003</v>
      </c>
      <c r="AN32" s="162">
        <v>1419.32</v>
      </c>
      <c r="AO32" s="162">
        <v>13081.778104000001</v>
      </c>
      <c r="AP32" s="24">
        <v>5.4004000000000003</v>
      </c>
      <c r="AQ32" s="291">
        <v>1384.68</v>
      </c>
    </row>
    <row r="33" spans="1:43" s="13" customFormat="1" x14ac:dyDescent="0.2">
      <c r="A33" s="149"/>
      <c r="B33" s="143" t="s">
        <v>21</v>
      </c>
      <c r="C33" s="7">
        <v>368861.95724700001</v>
      </c>
      <c r="D33" s="17">
        <v>4.4637589999999996</v>
      </c>
      <c r="E33" s="7">
        <v>32271.61</v>
      </c>
      <c r="F33" s="7">
        <v>32685.148647000002</v>
      </c>
      <c r="G33" s="17">
        <v>17.457533999999999</v>
      </c>
      <c r="H33" s="7">
        <v>11183.8</v>
      </c>
      <c r="I33" s="7">
        <v>1814.493379</v>
      </c>
      <c r="J33" s="17">
        <v>20.88672</v>
      </c>
      <c r="K33" s="7">
        <v>742.82</v>
      </c>
      <c r="L33" s="7">
        <v>4693.9493769999999</v>
      </c>
      <c r="M33" s="17">
        <v>27.921126000000001</v>
      </c>
      <c r="N33" s="7">
        <v>2568.7800000000002</v>
      </c>
      <c r="O33" s="7">
        <v>331245.61897700001</v>
      </c>
      <c r="P33" s="17">
        <v>5.2205300000000001</v>
      </c>
      <c r="Q33" s="7">
        <v>33893.839999999997</v>
      </c>
      <c r="R33" s="184"/>
      <c r="S33" s="7">
        <v>10821.153616</v>
      </c>
      <c r="T33" s="17">
        <v>23.413264000000002</v>
      </c>
      <c r="U33" s="7">
        <v>4965.83</v>
      </c>
      <c r="V33" s="7">
        <v>590.757294</v>
      </c>
      <c r="W33" s="17">
        <v>25.806235999999998</v>
      </c>
      <c r="X33" s="7">
        <v>298.81</v>
      </c>
      <c r="Y33" s="7">
        <v>1233.1383000000001</v>
      </c>
      <c r="Z33" s="17">
        <v>29.623704</v>
      </c>
      <c r="AA33" s="7">
        <v>715.99</v>
      </c>
      <c r="AB33" s="7">
        <v>95872.111739</v>
      </c>
      <c r="AC33" s="17">
        <v>8.6660819999999994</v>
      </c>
      <c r="AD33" s="7">
        <v>16284.38</v>
      </c>
      <c r="AE33" s="184"/>
      <c r="AF33" s="7">
        <v>21863.995030999999</v>
      </c>
      <c r="AG33" s="17">
        <v>16.038606000000001</v>
      </c>
      <c r="AH33" s="7">
        <v>6873.09</v>
      </c>
      <c r="AI33" s="7">
        <v>1223.736085</v>
      </c>
      <c r="AJ33" s="17">
        <v>28.532838000000002</v>
      </c>
      <c r="AK33" s="7">
        <v>684.37</v>
      </c>
      <c r="AL33" s="7">
        <v>3460.8110769999998</v>
      </c>
      <c r="AM33" s="17">
        <v>34.790047000000001</v>
      </c>
      <c r="AN33" s="7">
        <v>2359.87</v>
      </c>
      <c r="AO33" s="7">
        <v>235373.50723799999</v>
      </c>
      <c r="AP33" s="17">
        <v>5.2679270000000002</v>
      </c>
      <c r="AQ33" s="284">
        <v>24302.639999999999</v>
      </c>
    </row>
    <row r="34" spans="1:43" x14ac:dyDescent="0.2">
      <c r="A34" s="135">
        <v>19</v>
      </c>
      <c r="B34" s="138" t="s">
        <v>22</v>
      </c>
      <c r="C34" s="11">
        <v>157267.08861000001</v>
      </c>
      <c r="D34" s="20">
        <v>5.935454</v>
      </c>
      <c r="E34" s="11">
        <v>18295.650000000001</v>
      </c>
      <c r="F34" s="11">
        <v>10153.557241</v>
      </c>
      <c r="G34" s="20">
        <v>15.566029</v>
      </c>
      <c r="H34" s="11">
        <v>3097.79</v>
      </c>
      <c r="I34" s="11">
        <v>416.13357200000002</v>
      </c>
      <c r="J34" s="20">
        <v>39.598745999999998</v>
      </c>
      <c r="K34" s="11">
        <v>322.98</v>
      </c>
      <c r="L34" s="11">
        <v>777.40942800000005</v>
      </c>
      <c r="M34" s="20">
        <v>32.339858999999997</v>
      </c>
      <c r="N34" s="11">
        <v>492.77</v>
      </c>
      <c r="O34" s="11">
        <v>146214.72149200001</v>
      </c>
      <c r="P34" s="20">
        <v>6.3282389999999999</v>
      </c>
      <c r="Q34" s="11">
        <v>18135.52</v>
      </c>
      <c r="R34" s="185"/>
      <c r="S34" s="11">
        <v>3149.0603919999999</v>
      </c>
      <c r="T34" s="20">
        <v>22.932338000000001</v>
      </c>
      <c r="U34" s="11">
        <v>1415.42</v>
      </c>
      <c r="V34" s="11">
        <v>178.860139</v>
      </c>
      <c r="W34" s="20">
        <v>51.420763000000001</v>
      </c>
      <c r="X34" s="11">
        <v>180.26</v>
      </c>
      <c r="Y34" s="11">
        <v>413.23496899999998</v>
      </c>
      <c r="Z34" s="20">
        <v>37.998010000000001</v>
      </c>
      <c r="AA34" s="11">
        <v>307.76</v>
      </c>
      <c r="AB34" s="11">
        <v>39173.024903999998</v>
      </c>
      <c r="AC34" s="20">
        <v>13.705949</v>
      </c>
      <c r="AD34" s="11">
        <v>10523.31</v>
      </c>
      <c r="AE34" s="185"/>
      <c r="AF34" s="11">
        <v>7004.4968490000001</v>
      </c>
      <c r="AG34" s="20">
        <v>16.895897000000001</v>
      </c>
      <c r="AH34" s="11">
        <v>2319.61</v>
      </c>
      <c r="AI34" s="11">
        <v>237.27343400000001</v>
      </c>
      <c r="AJ34" s="20">
        <v>61.015200999999998</v>
      </c>
      <c r="AK34" s="11">
        <v>283.75</v>
      </c>
      <c r="AL34" s="11">
        <v>364.17445900000001</v>
      </c>
      <c r="AM34" s="20">
        <v>52.640321999999998</v>
      </c>
      <c r="AN34" s="11">
        <v>375.74</v>
      </c>
      <c r="AO34" s="11">
        <v>107041.69658800001</v>
      </c>
      <c r="AP34" s="20">
        <v>6.854997</v>
      </c>
      <c r="AQ34" s="285">
        <v>14381.9</v>
      </c>
    </row>
    <row r="35" spans="1:43" x14ac:dyDescent="0.2">
      <c r="A35" s="139">
        <v>27</v>
      </c>
      <c r="B35" s="140" t="s">
        <v>23</v>
      </c>
      <c r="C35" s="65">
        <v>6431.4201560000001</v>
      </c>
      <c r="D35" s="22">
        <v>31.843691</v>
      </c>
      <c r="E35" s="65">
        <v>4014.08</v>
      </c>
      <c r="F35" s="65">
        <v>1148.467885</v>
      </c>
      <c r="G35" s="22">
        <v>41.956403999999999</v>
      </c>
      <c r="H35" s="65">
        <v>944.44</v>
      </c>
      <c r="I35" s="65">
        <v>229.693577</v>
      </c>
      <c r="J35" s="22">
        <v>99.686520000000002</v>
      </c>
      <c r="K35" s="65">
        <v>448.79</v>
      </c>
      <c r="L35" s="65">
        <v>1378.161462</v>
      </c>
      <c r="M35" s="22">
        <v>48.642040999999999</v>
      </c>
      <c r="N35" s="65">
        <v>1313.92</v>
      </c>
      <c r="O35" s="65">
        <v>3904.7908090000001</v>
      </c>
      <c r="P35" s="22">
        <v>34.832686000000002</v>
      </c>
      <c r="Q35" s="65">
        <v>2665.88</v>
      </c>
      <c r="R35" s="185"/>
      <c r="S35" s="65">
        <v>229.693577</v>
      </c>
      <c r="T35" s="22">
        <v>99.686520000000002</v>
      </c>
      <c r="U35" s="65">
        <v>448.79</v>
      </c>
      <c r="V35" s="65">
        <v>0</v>
      </c>
      <c r="W35" s="22">
        <v>0</v>
      </c>
      <c r="X35" s="65">
        <v>0</v>
      </c>
      <c r="Y35" s="65">
        <v>459.38715400000001</v>
      </c>
      <c r="Z35" s="22">
        <v>65.260146000000006</v>
      </c>
      <c r="AA35" s="65">
        <v>587.6</v>
      </c>
      <c r="AB35" s="65">
        <v>689.08073100000001</v>
      </c>
      <c r="AC35" s="22">
        <v>69.927340000000001</v>
      </c>
      <c r="AD35" s="65">
        <v>944.44</v>
      </c>
      <c r="AE35" s="185"/>
      <c r="AF35" s="65">
        <v>918.77430800000002</v>
      </c>
      <c r="AG35" s="22">
        <v>53.284686000000001</v>
      </c>
      <c r="AH35" s="65">
        <v>959.55</v>
      </c>
      <c r="AI35" s="65">
        <v>229.693577</v>
      </c>
      <c r="AJ35" s="22">
        <v>99.686520000000002</v>
      </c>
      <c r="AK35" s="65">
        <v>448.79</v>
      </c>
      <c r="AL35" s="65">
        <v>918.77430800000002</v>
      </c>
      <c r="AM35" s="22">
        <v>53.284686000000001</v>
      </c>
      <c r="AN35" s="65">
        <v>959.55</v>
      </c>
      <c r="AO35" s="65">
        <v>3215.7100780000001</v>
      </c>
      <c r="AP35" s="22">
        <v>31.843691</v>
      </c>
      <c r="AQ35" s="286">
        <v>2007.04</v>
      </c>
    </row>
    <row r="36" spans="1:43" x14ac:dyDescent="0.2">
      <c r="A36" s="135">
        <v>52</v>
      </c>
      <c r="B36" s="138" t="s">
        <v>24</v>
      </c>
      <c r="C36" s="11">
        <v>185364.909013</v>
      </c>
      <c r="D36" s="20">
        <v>7.178795</v>
      </c>
      <c r="E36" s="11">
        <v>26081.66</v>
      </c>
      <c r="F36" s="11">
        <v>18769.623075</v>
      </c>
      <c r="G36" s="20">
        <v>28.751262000000001</v>
      </c>
      <c r="H36" s="11">
        <v>10577.15</v>
      </c>
      <c r="I36" s="11">
        <v>902.03741400000001</v>
      </c>
      <c r="J36" s="20">
        <v>24.531751</v>
      </c>
      <c r="K36" s="11">
        <v>433.72</v>
      </c>
      <c r="L36" s="11">
        <v>1841.107434</v>
      </c>
      <c r="M36" s="20">
        <v>58.088579000000003</v>
      </c>
      <c r="N36" s="11">
        <v>2096.17</v>
      </c>
      <c r="O36" s="11">
        <v>164732.55922900001</v>
      </c>
      <c r="P36" s="20">
        <v>8.7979240000000001</v>
      </c>
      <c r="Q36" s="11">
        <v>28406.37</v>
      </c>
      <c r="R36" s="185"/>
      <c r="S36" s="11">
        <v>6502.9000830000004</v>
      </c>
      <c r="T36" s="20">
        <v>36.513156000000002</v>
      </c>
      <c r="U36" s="11">
        <v>4653.8500000000004</v>
      </c>
      <c r="V36" s="11">
        <v>322.90537</v>
      </c>
      <c r="W36" s="20">
        <v>28.021706999999999</v>
      </c>
      <c r="X36" s="11">
        <v>177.35</v>
      </c>
      <c r="Y36" s="11">
        <v>228.46087</v>
      </c>
      <c r="Z36" s="20">
        <v>45.893023999999997</v>
      </c>
      <c r="AA36" s="11">
        <v>205.5</v>
      </c>
      <c r="AB36" s="11">
        <v>51572.242191999998</v>
      </c>
      <c r="AC36" s="20">
        <v>12.193061999999999</v>
      </c>
      <c r="AD36" s="11">
        <v>12324.94</v>
      </c>
      <c r="AE36" s="185"/>
      <c r="AF36" s="11">
        <v>12266.722992000001</v>
      </c>
      <c r="AG36" s="20">
        <v>26.315301999999999</v>
      </c>
      <c r="AH36" s="11">
        <v>6326.93</v>
      </c>
      <c r="AI36" s="11">
        <v>579.13204399999995</v>
      </c>
      <c r="AJ36" s="20">
        <v>34.552903999999998</v>
      </c>
      <c r="AK36" s="11">
        <v>392.21</v>
      </c>
      <c r="AL36" s="11">
        <v>1612.6465639999999</v>
      </c>
      <c r="AM36" s="20">
        <v>65.758504000000002</v>
      </c>
      <c r="AN36" s="11">
        <v>2078.4899999999998</v>
      </c>
      <c r="AO36" s="11">
        <v>113160.317037</v>
      </c>
      <c r="AP36" s="20">
        <v>8.7533519999999996</v>
      </c>
      <c r="AQ36" s="285">
        <v>19414.43</v>
      </c>
    </row>
    <row r="37" spans="1:43" x14ac:dyDescent="0.2">
      <c r="A37" s="141">
        <v>76</v>
      </c>
      <c r="B37" s="142" t="s">
        <v>222</v>
      </c>
      <c r="C37" s="66">
        <v>19798.539468999999</v>
      </c>
      <c r="D37" s="24">
        <v>8.2946989999999996</v>
      </c>
      <c r="E37" s="66">
        <v>3218.77</v>
      </c>
      <c r="F37" s="66">
        <v>2613.5004469999999</v>
      </c>
      <c r="G37" s="24">
        <v>32.155382000000003</v>
      </c>
      <c r="H37" s="66">
        <v>1647.15</v>
      </c>
      <c r="I37" s="66">
        <v>266.62881599999997</v>
      </c>
      <c r="J37" s="24">
        <v>46.060107000000002</v>
      </c>
      <c r="K37" s="66">
        <v>240.71</v>
      </c>
      <c r="L37" s="66">
        <v>697.27105300000005</v>
      </c>
      <c r="M37" s="24">
        <v>35.511026000000001</v>
      </c>
      <c r="N37" s="66">
        <v>485.31</v>
      </c>
      <c r="O37" s="66">
        <v>16393.547448000001</v>
      </c>
      <c r="P37" s="24">
        <v>7.5381679999999998</v>
      </c>
      <c r="Q37" s="66">
        <v>2422.12</v>
      </c>
      <c r="R37" s="185"/>
      <c r="S37" s="66">
        <v>939.49956499999996</v>
      </c>
      <c r="T37" s="24">
        <v>48.459648999999999</v>
      </c>
      <c r="U37" s="66">
        <v>892.35</v>
      </c>
      <c r="V37" s="66">
        <v>88.991784999999993</v>
      </c>
      <c r="W37" s="24">
        <v>91.259928000000002</v>
      </c>
      <c r="X37" s="66">
        <v>159.18</v>
      </c>
      <c r="Y37" s="66">
        <v>132.055307</v>
      </c>
      <c r="Z37" s="24">
        <v>67.384446999999994</v>
      </c>
      <c r="AA37" s="66">
        <v>174.41</v>
      </c>
      <c r="AB37" s="66">
        <v>4437.7639129999998</v>
      </c>
      <c r="AC37" s="24">
        <v>14.744676999999999</v>
      </c>
      <c r="AD37" s="66">
        <v>1282.49</v>
      </c>
      <c r="AE37" s="185"/>
      <c r="AF37" s="66">
        <v>1674.000882</v>
      </c>
      <c r="AG37" s="24">
        <v>29.043334000000002</v>
      </c>
      <c r="AH37" s="66">
        <v>952.92</v>
      </c>
      <c r="AI37" s="66">
        <v>177.63703100000001</v>
      </c>
      <c r="AJ37" s="24">
        <v>51.859766</v>
      </c>
      <c r="AK37" s="66">
        <v>180.56</v>
      </c>
      <c r="AL37" s="66">
        <v>565.21574599999997</v>
      </c>
      <c r="AM37" s="24">
        <v>39.033644000000002</v>
      </c>
      <c r="AN37" s="66">
        <v>432.42</v>
      </c>
      <c r="AO37" s="66">
        <v>11955.783535</v>
      </c>
      <c r="AP37" s="24">
        <v>7.1799390000000001</v>
      </c>
      <c r="AQ37" s="287">
        <v>1682.5</v>
      </c>
    </row>
    <row r="38" spans="1:43" s="13" customFormat="1" x14ac:dyDescent="0.2">
      <c r="A38" s="149"/>
      <c r="B38" s="131" t="s">
        <v>719</v>
      </c>
      <c r="C38" s="80">
        <v>60817.722249999999</v>
      </c>
      <c r="D38" s="17">
        <v>6.2769190000000004</v>
      </c>
      <c r="E38" s="80">
        <v>7482.26</v>
      </c>
      <c r="F38" s="80">
        <v>9584.5812580000002</v>
      </c>
      <c r="G38" s="17">
        <v>14.563715999999999</v>
      </c>
      <c r="H38" s="80">
        <v>2735.91</v>
      </c>
      <c r="I38" s="80">
        <v>831.43919200000005</v>
      </c>
      <c r="J38" s="17">
        <v>28.741603000000001</v>
      </c>
      <c r="K38" s="80">
        <v>468.38</v>
      </c>
      <c r="L38" s="80">
        <v>948.89974099999995</v>
      </c>
      <c r="M38" s="17">
        <v>20.758164000000001</v>
      </c>
      <c r="N38" s="80">
        <v>386.07</v>
      </c>
      <c r="O38" s="80">
        <v>49839.480873</v>
      </c>
      <c r="P38" s="17">
        <v>6.9826920000000001</v>
      </c>
      <c r="Q38" s="80">
        <v>6821.07</v>
      </c>
      <c r="R38" s="184"/>
      <c r="S38" s="80">
        <v>2288.1268639999998</v>
      </c>
      <c r="T38" s="17">
        <v>26.863396999999999</v>
      </c>
      <c r="U38" s="80">
        <v>1204.75</v>
      </c>
      <c r="V38" s="80">
        <v>140.05265700000001</v>
      </c>
      <c r="W38" s="17">
        <v>50.022893000000003</v>
      </c>
      <c r="X38" s="80">
        <v>137.31</v>
      </c>
      <c r="Y38" s="80">
        <v>199.99936600000001</v>
      </c>
      <c r="Z38" s="17">
        <v>33.398567</v>
      </c>
      <c r="AA38" s="80">
        <v>130.91999999999999</v>
      </c>
      <c r="AB38" s="80">
        <v>12330.022418</v>
      </c>
      <c r="AC38" s="17">
        <v>10.697608000000001</v>
      </c>
      <c r="AD38" s="80">
        <v>2585.27</v>
      </c>
      <c r="AE38" s="184"/>
      <c r="AF38" s="80">
        <v>7296.4543940000003</v>
      </c>
      <c r="AG38" s="17">
        <v>14.6884</v>
      </c>
      <c r="AH38" s="80">
        <v>2100.6</v>
      </c>
      <c r="AI38" s="80">
        <v>691.38653499999998</v>
      </c>
      <c r="AJ38" s="17">
        <v>32.360070999999998</v>
      </c>
      <c r="AK38" s="80">
        <v>438.52</v>
      </c>
      <c r="AL38" s="80">
        <v>748.90037500000005</v>
      </c>
      <c r="AM38" s="17">
        <v>23.233024</v>
      </c>
      <c r="AN38" s="80">
        <v>341.02</v>
      </c>
      <c r="AO38" s="80">
        <v>37509.458455</v>
      </c>
      <c r="AP38" s="17">
        <v>7.5150410000000001</v>
      </c>
      <c r="AQ38" s="288">
        <v>5524.95</v>
      </c>
    </row>
    <row r="39" spans="1:43" x14ac:dyDescent="0.2">
      <c r="A39" s="135">
        <v>81</v>
      </c>
      <c r="B39" s="138" t="s">
        <v>25</v>
      </c>
      <c r="C39" s="67">
        <v>17934.816682000001</v>
      </c>
      <c r="D39" s="20">
        <v>11.428043000000001</v>
      </c>
      <c r="E39" s="67">
        <v>4017.21</v>
      </c>
      <c r="F39" s="67">
        <v>1239.318763</v>
      </c>
      <c r="G39" s="20">
        <v>21.230474000000001</v>
      </c>
      <c r="H39" s="67">
        <v>515.70000000000005</v>
      </c>
      <c r="I39" s="67">
        <v>206.070798</v>
      </c>
      <c r="J39" s="20">
        <v>41.907532000000003</v>
      </c>
      <c r="K39" s="67">
        <v>169.26</v>
      </c>
      <c r="L39" s="67">
        <v>195.440054</v>
      </c>
      <c r="M39" s="20">
        <v>43.465744000000001</v>
      </c>
      <c r="N39" s="67">
        <v>166.5</v>
      </c>
      <c r="O39" s="67">
        <v>16591.839453000001</v>
      </c>
      <c r="P39" s="20">
        <v>12.401909</v>
      </c>
      <c r="Q39" s="67">
        <v>4033.1</v>
      </c>
      <c r="R39" s="185"/>
      <c r="S39" s="67">
        <v>399.07575500000002</v>
      </c>
      <c r="T39" s="20">
        <v>36.881048999999997</v>
      </c>
      <c r="U39" s="67">
        <v>288.48</v>
      </c>
      <c r="V39" s="67">
        <v>68.897238999999999</v>
      </c>
      <c r="W39" s="20">
        <v>73.929758000000007</v>
      </c>
      <c r="X39" s="67">
        <v>99.83</v>
      </c>
      <c r="Y39" s="67">
        <v>20.444997999999998</v>
      </c>
      <c r="Z39" s="20">
        <v>94.339810999999997</v>
      </c>
      <c r="AA39" s="67">
        <v>37.799999999999997</v>
      </c>
      <c r="AB39" s="67">
        <v>5347.1869749999996</v>
      </c>
      <c r="AC39" s="20">
        <v>17.904171000000002</v>
      </c>
      <c r="AD39" s="67">
        <v>1876.44</v>
      </c>
      <c r="AE39" s="185"/>
      <c r="AF39" s="67">
        <v>840.24300800000003</v>
      </c>
      <c r="AG39" s="20">
        <v>26.228808000000001</v>
      </c>
      <c r="AH39" s="67">
        <v>431.96</v>
      </c>
      <c r="AI39" s="67">
        <v>137.17355900000001</v>
      </c>
      <c r="AJ39" s="20">
        <v>47.011226000000001</v>
      </c>
      <c r="AK39" s="67">
        <v>126.39</v>
      </c>
      <c r="AL39" s="67">
        <v>174.99505600000001</v>
      </c>
      <c r="AM39" s="20">
        <v>44.775481999999997</v>
      </c>
      <c r="AN39" s="67">
        <v>153.58000000000001</v>
      </c>
      <c r="AO39" s="67">
        <v>11244.652477</v>
      </c>
      <c r="AP39" s="20">
        <v>12.572924</v>
      </c>
      <c r="AQ39" s="289">
        <v>2771.01</v>
      </c>
    </row>
    <row r="40" spans="1:43" x14ac:dyDescent="0.2">
      <c r="A40" s="139">
        <v>85</v>
      </c>
      <c r="B40" s="140" t="s">
        <v>26</v>
      </c>
      <c r="C40" s="68">
        <v>17577.422884</v>
      </c>
      <c r="D40" s="22">
        <v>14.782458999999999</v>
      </c>
      <c r="E40" s="68">
        <v>5092.82</v>
      </c>
      <c r="F40" s="68">
        <v>3812.049223</v>
      </c>
      <c r="G40" s="22">
        <v>29.342569000000001</v>
      </c>
      <c r="H40" s="68">
        <v>2192.36</v>
      </c>
      <c r="I40" s="68">
        <v>365.18183099999999</v>
      </c>
      <c r="J40" s="22">
        <v>56.874028000000003</v>
      </c>
      <c r="K40" s="68">
        <v>407.08</v>
      </c>
      <c r="L40" s="68">
        <v>326.62667900000002</v>
      </c>
      <c r="M40" s="22">
        <v>42.822451000000001</v>
      </c>
      <c r="N40" s="68">
        <v>274.14</v>
      </c>
      <c r="O40" s="68">
        <v>12977.949446000001</v>
      </c>
      <c r="P40" s="22">
        <v>16.241568000000001</v>
      </c>
      <c r="Q40" s="68">
        <v>4131.33</v>
      </c>
      <c r="R40" s="185"/>
      <c r="S40" s="68">
        <v>796.28820599999995</v>
      </c>
      <c r="T40" s="22">
        <v>34.271064000000003</v>
      </c>
      <c r="U40" s="68">
        <v>534.88</v>
      </c>
      <c r="V40" s="68">
        <v>5.5820869999999996</v>
      </c>
      <c r="W40" s="22">
        <v>88.465174000000005</v>
      </c>
      <c r="X40" s="68">
        <v>9.68</v>
      </c>
      <c r="Y40" s="68">
        <v>34.827869999999997</v>
      </c>
      <c r="Z40" s="22">
        <v>60.944471</v>
      </c>
      <c r="AA40" s="68">
        <v>41.6</v>
      </c>
      <c r="AB40" s="68">
        <v>3074.384963</v>
      </c>
      <c r="AC40" s="22">
        <v>19.567499999999999</v>
      </c>
      <c r="AD40" s="68">
        <v>1179.0999999999999</v>
      </c>
      <c r="AE40" s="185"/>
      <c r="AF40" s="68">
        <v>3015.7610169999998</v>
      </c>
      <c r="AG40" s="22">
        <v>31.009242</v>
      </c>
      <c r="AH40" s="68">
        <v>1832.92</v>
      </c>
      <c r="AI40" s="68">
        <v>359.59974399999999</v>
      </c>
      <c r="AJ40" s="22">
        <v>57.740774000000002</v>
      </c>
      <c r="AK40" s="68">
        <v>406.97</v>
      </c>
      <c r="AL40" s="68">
        <v>291.79880900000001</v>
      </c>
      <c r="AM40" s="22">
        <v>47.441462000000001</v>
      </c>
      <c r="AN40" s="68">
        <v>271.33</v>
      </c>
      <c r="AO40" s="68">
        <v>9903.5644840000004</v>
      </c>
      <c r="AP40" s="22">
        <v>18.842934</v>
      </c>
      <c r="AQ40" s="290">
        <v>3657.6</v>
      </c>
    </row>
    <row r="41" spans="1:43" x14ac:dyDescent="0.2">
      <c r="A41" s="135">
        <v>50</v>
      </c>
      <c r="B41" s="138" t="s">
        <v>27</v>
      </c>
      <c r="C41" s="67">
        <v>21375.256342000001</v>
      </c>
      <c r="D41" s="20">
        <v>8.3466419999999992</v>
      </c>
      <c r="E41" s="67">
        <v>3496.87</v>
      </c>
      <c r="F41" s="67">
        <v>4533.213272</v>
      </c>
      <c r="G41" s="20">
        <v>17.482225</v>
      </c>
      <c r="H41" s="67">
        <v>1553.31</v>
      </c>
      <c r="I41" s="67">
        <v>260.18656399999998</v>
      </c>
      <c r="J41" s="20">
        <v>31.014120999999999</v>
      </c>
      <c r="K41" s="67">
        <v>158.16</v>
      </c>
      <c r="L41" s="67">
        <v>426.83300800000001</v>
      </c>
      <c r="M41" s="20">
        <v>25.684712999999999</v>
      </c>
      <c r="N41" s="67">
        <v>214.88</v>
      </c>
      <c r="O41" s="67">
        <v>16347.487263999999</v>
      </c>
      <c r="P41" s="20">
        <v>10.589254</v>
      </c>
      <c r="Q41" s="67">
        <v>3392.91</v>
      </c>
      <c r="R41" s="185"/>
      <c r="S41" s="67">
        <v>1092.7629039999999</v>
      </c>
      <c r="T41" s="20">
        <v>48.568387999999999</v>
      </c>
      <c r="U41" s="67">
        <v>1040.25</v>
      </c>
      <c r="V41" s="67">
        <v>65.573330999999996</v>
      </c>
      <c r="W41" s="20">
        <v>72.967568</v>
      </c>
      <c r="X41" s="67">
        <v>93.78</v>
      </c>
      <c r="Y41" s="67">
        <v>144.72649799999999</v>
      </c>
      <c r="Z41" s="20">
        <v>41.683079999999997</v>
      </c>
      <c r="AA41" s="67">
        <v>118.24</v>
      </c>
      <c r="AB41" s="67">
        <v>3666.3337059999999</v>
      </c>
      <c r="AC41" s="20">
        <v>17.684045000000001</v>
      </c>
      <c r="AD41" s="67">
        <v>1270.78</v>
      </c>
      <c r="AE41" s="185"/>
      <c r="AF41" s="67">
        <v>3440.4503690000001</v>
      </c>
      <c r="AG41" s="20">
        <v>13.802738</v>
      </c>
      <c r="AH41" s="67">
        <v>930.76</v>
      </c>
      <c r="AI41" s="67">
        <v>194.61323300000001</v>
      </c>
      <c r="AJ41" s="20">
        <v>27.1188</v>
      </c>
      <c r="AK41" s="67">
        <v>103.44</v>
      </c>
      <c r="AL41" s="67">
        <v>282.10651000000001</v>
      </c>
      <c r="AM41" s="20">
        <v>24.98976</v>
      </c>
      <c r="AN41" s="67">
        <v>138.18</v>
      </c>
      <c r="AO41" s="67">
        <v>12681.153558</v>
      </c>
      <c r="AP41" s="20">
        <v>11.254961</v>
      </c>
      <c r="AQ41" s="289">
        <v>2797.43</v>
      </c>
    </row>
    <row r="42" spans="1:43" x14ac:dyDescent="0.2">
      <c r="A42" s="141">
        <v>99</v>
      </c>
      <c r="B42" s="142" t="s">
        <v>28</v>
      </c>
      <c r="C42" s="66">
        <v>3930.2263419999999</v>
      </c>
      <c r="D42" s="24">
        <v>16.832789999999999</v>
      </c>
      <c r="E42" s="66">
        <v>1296.67</v>
      </c>
      <c r="F42" s="66">
        <v>0</v>
      </c>
      <c r="G42" s="24">
        <v>0</v>
      </c>
      <c r="H42" s="66">
        <v>0</v>
      </c>
      <c r="I42" s="66">
        <v>0</v>
      </c>
      <c r="J42" s="24">
        <v>0</v>
      </c>
      <c r="K42" s="66">
        <v>0</v>
      </c>
      <c r="L42" s="66">
        <v>0</v>
      </c>
      <c r="M42" s="24">
        <v>0</v>
      </c>
      <c r="N42" s="66">
        <v>0</v>
      </c>
      <c r="O42" s="66">
        <v>3922.20471</v>
      </c>
      <c r="P42" s="24">
        <v>16.867094000000002</v>
      </c>
      <c r="Q42" s="66">
        <v>1296.6600000000001</v>
      </c>
      <c r="R42" s="185"/>
      <c r="S42" s="66">
        <v>0</v>
      </c>
      <c r="T42" s="24">
        <v>0</v>
      </c>
      <c r="U42" s="66">
        <v>0</v>
      </c>
      <c r="V42" s="66">
        <v>0</v>
      </c>
      <c r="W42" s="24">
        <v>0</v>
      </c>
      <c r="X42" s="66">
        <v>0</v>
      </c>
      <c r="Y42" s="66">
        <v>0</v>
      </c>
      <c r="Z42" s="24">
        <v>0</v>
      </c>
      <c r="AA42" s="66">
        <v>0</v>
      </c>
      <c r="AB42" s="66">
        <v>242.11677399999999</v>
      </c>
      <c r="AC42" s="24">
        <v>83.617076999999995</v>
      </c>
      <c r="AD42" s="66">
        <v>396.8</v>
      </c>
      <c r="AE42" s="185"/>
      <c r="AF42" s="66">
        <v>0</v>
      </c>
      <c r="AG42" s="24">
        <v>0</v>
      </c>
      <c r="AH42" s="66">
        <v>0</v>
      </c>
      <c r="AI42" s="66">
        <v>0</v>
      </c>
      <c r="AJ42" s="24">
        <v>0</v>
      </c>
      <c r="AK42" s="66">
        <v>0</v>
      </c>
      <c r="AL42" s="66">
        <v>0</v>
      </c>
      <c r="AM42" s="24">
        <v>0</v>
      </c>
      <c r="AN42" s="66">
        <v>0</v>
      </c>
      <c r="AO42" s="66">
        <v>3680.0879369999998</v>
      </c>
      <c r="AP42" s="24">
        <v>17.770251999999999</v>
      </c>
      <c r="AQ42" s="287">
        <v>1281.76</v>
      </c>
    </row>
    <row r="43" spans="1:43" s="13" customFormat="1" x14ac:dyDescent="0.2">
      <c r="A43" s="149"/>
      <c r="B43" s="131" t="s">
        <v>720</v>
      </c>
      <c r="C43" s="80">
        <v>31944.157345</v>
      </c>
      <c r="D43" s="17">
        <v>18.005441999999999</v>
      </c>
      <c r="E43" s="80">
        <v>11273.31</v>
      </c>
      <c r="F43" s="80">
        <v>4945.0111040000002</v>
      </c>
      <c r="G43" s="17">
        <v>16.305789999999998</v>
      </c>
      <c r="H43" s="80">
        <v>1580.39</v>
      </c>
      <c r="I43" s="80">
        <v>375.21640600000001</v>
      </c>
      <c r="J43" s="17">
        <v>33.596964999999997</v>
      </c>
      <c r="K43" s="80">
        <v>247.08</v>
      </c>
      <c r="L43" s="80">
        <v>784.23464899999999</v>
      </c>
      <c r="M43" s="17">
        <v>28.129013</v>
      </c>
      <c r="N43" s="80">
        <v>432.37</v>
      </c>
      <c r="O43" s="80">
        <v>26591.442458000001</v>
      </c>
      <c r="P43" s="17">
        <v>19.995429999999999</v>
      </c>
      <c r="Q43" s="80">
        <v>10421.459999999999</v>
      </c>
      <c r="R43" s="184"/>
      <c r="S43" s="80">
        <v>1787.4945760000001</v>
      </c>
      <c r="T43" s="17">
        <v>30.261675</v>
      </c>
      <c r="U43" s="80">
        <v>1060.21</v>
      </c>
      <c r="V43" s="80">
        <v>95.120463000000001</v>
      </c>
      <c r="W43" s="17">
        <v>60.689793000000002</v>
      </c>
      <c r="X43" s="80">
        <v>113.15</v>
      </c>
      <c r="Y43" s="80">
        <v>159.35379</v>
      </c>
      <c r="Z43" s="17">
        <v>49.676175999999998</v>
      </c>
      <c r="AA43" s="80">
        <v>155.16</v>
      </c>
      <c r="AB43" s="80">
        <v>9796.7452680000006</v>
      </c>
      <c r="AC43" s="17">
        <v>27.639154000000001</v>
      </c>
      <c r="AD43" s="80">
        <v>5307.17</v>
      </c>
      <c r="AE43" s="184"/>
      <c r="AF43" s="80">
        <v>3157.516529</v>
      </c>
      <c r="AG43" s="17">
        <v>19.779454000000001</v>
      </c>
      <c r="AH43" s="80">
        <v>1224.0999999999999</v>
      </c>
      <c r="AI43" s="80">
        <v>280.09594299999998</v>
      </c>
      <c r="AJ43" s="17">
        <v>38.098126000000001</v>
      </c>
      <c r="AK43" s="80">
        <v>209.15</v>
      </c>
      <c r="AL43" s="80">
        <v>624.88085999999998</v>
      </c>
      <c r="AM43" s="17">
        <v>32.029232999999998</v>
      </c>
      <c r="AN43" s="80">
        <v>392.28</v>
      </c>
      <c r="AO43" s="80">
        <v>16794.697189999999</v>
      </c>
      <c r="AP43" s="17">
        <v>16.512167000000002</v>
      </c>
      <c r="AQ43" s="288">
        <v>5435.41</v>
      </c>
    </row>
    <row r="44" spans="1:43" x14ac:dyDescent="0.2">
      <c r="A44" s="135">
        <v>91</v>
      </c>
      <c r="B44" s="138" t="s">
        <v>29</v>
      </c>
      <c r="C44" s="67">
        <v>261.29277999999999</v>
      </c>
      <c r="D44" s="20">
        <v>22.021757999999998</v>
      </c>
      <c r="E44" s="67">
        <v>112.78</v>
      </c>
      <c r="F44" s="67">
        <v>6.7092970000000003</v>
      </c>
      <c r="G44" s="20">
        <v>88.19171</v>
      </c>
      <c r="H44" s="67">
        <v>11.6</v>
      </c>
      <c r="I44" s="67">
        <v>0</v>
      </c>
      <c r="J44" s="20">
        <v>0</v>
      </c>
      <c r="K44" s="67">
        <v>0</v>
      </c>
      <c r="L44" s="67">
        <v>0</v>
      </c>
      <c r="M44" s="20">
        <v>0</v>
      </c>
      <c r="N44" s="67">
        <v>0</v>
      </c>
      <c r="O44" s="67">
        <v>194.19981000000001</v>
      </c>
      <c r="P44" s="20">
        <v>21.06099</v>
      </c>
      <c r="Q44" s="67">
        <v>80.16</v>
      </c>
      <c r="R44" s="185"/>
      <c r="S44" s="67">
        <v>0</v>
      </c>
      <c r="T44" s="20">
        <v>0</v>
      </c>
      <c r="U44" s="67">
        <v>0</v>
      </c>
      <c r="V44" s="67">
        <v>0</v>
      </c>
      <c r="W44" s="20">
        <v>0</v>
      </c>
      <c r="X44" s="67">
        <v>0</v>
      </c>
      <c r="Y44" s="67">
        <v>0</v>
      </c>
      <c r="Z44" s="20">
        <v>0</v>
      </c>
      <c r="AA44" s="67">
        <v>0</v>
      </c>
      <c r="AB44" s="67">
        <v>13.418594000000001</v>
      </c>
      <c r="AC44" s="20">
        <v>58.794474000000001</v>
      </c>
      <c r="AD44" s="67">
        <v>15.46</v>
      </c>
      <c r="AE44" s="185"/>
      <c r="AF44" s="67">
        <v>6.7092970000000003</v>
      </c>
      <c r="AG44" s="20">
        <v>88.19171</v>
      </c>
      <c r="AH44" s="67">
        <v>11.6</v>
      </c>
      <c r="AI44" s="67">
        <v>0</v>
      </c>
      <c r="AJ44" s="20">
        <v>0</v>
      </c>
      <c r="AK44" s="67">
        <v>0</v>
      </c>
      <c r="AL44" s="67">
        <v>0</v>
      </c>
      <c r="AM44" s="20">
        <v>0</v>
      </c>
      <c r="AN44" s="67">
        <v>0</v>
      </c>
      <c r="AO44" s="67">
        <v>180.781216</v>
      </c>
      <c r="AP44" s="20">
        <v>20.170451</v>
      </c>
      <c r="AQ44" s="289">
        <v>71.47</v>
      </c>
    </row>
    <row r="45" spans="1:43" x14ac:dyDescent="0.2">
      <c r="A45" s="139">
        <v>18</v>
      </c>
      <c r="B45" s="145" t="s">
        <v>30</v>
      </c>
      <c r="C45" s="68">
        <v>9063.2256990000005</v>
      </c>
      <c r="D45" s="22">
        <v>11.427860000000001</v>
      </c>
      <c r="E45" s="68">
        <v>2030.04</v>
      </c>
      <c r="F45" s="68">
        <v>1296.5414060000001</v>
      </c>
      <c r="G45" s="22">
        <v>21.221502999999998</v>
      </c>
      <c r="H45" s="68">
        <v>539.29</v>
      </c>
      <c r="I45" s="68">
        <v>37.243364</v>
      </c>
      <c r="J45" s="22">
        <v>98.213817000000006</v>
      </c>
      <c r="K45" s="68">
        <v>71.69</v>
      </c>
      <c r="L45" s="68">
        <v>283.97418399999998</v>
      </c>
      <c r="M45" s="22">
        <v>50.854931000000001</v>
      </c>
      <c r="N45" s="68">
        <v>283.05</v>
      </c>
      <c r="O45" s="68">
        <v>7616.1889700000002</v>
      </c>
      <c r="P45" s="22">
        <v>12.460276</v>
      </c>
      <c r="Q45" s="68">
        <v>1860.04</v>
      </c>
      <c r="R45" s="185"/>
      <c r="S45" s="68">
        <v>645.12131599999998</v>
      </c>
      <c r="T45" s="22">
        <v>30.909557</v>
      </c>
      <c r="U45" s="68">
        <v>390.83</v>
      </c>
      <c r="V45" s="68">
        <v>37.243364</v>
      </c>
      <c r="W45" s="22">
        <v>98.213817000000006</v>
      </c>
      <c r="X45" s="68">
        <v>71.69</v>
      </c>
      <c r="Y45" s="68">
        <v>91.982831000000004</v>
      </c>
      <c r="Z45" s="22">
        <v>70.353037999999998</v>
      </c>
      <c r="AA45" s="68">
        <v>126.84</v>
      </c>
      <c r="AB45" s="68">
        <v>1787.3935120000001</v>
      </c>
      <c r="AC45" s="22">
        <v>20.099584</v>
      </c>
      <c r="AD45" s="68">
        <v>704.15</v>
      </c>
      <c r="AE45" s="185"/>
      <c r="AF45" s="68">
        <v>651.42008999999996</v>
      </c>
      <c r="AG45" s="22">
        <v>26.369707999999999</v>
      </c>
      <c r="AH45" s="68">
        <v>336.68</v>
      </c>
      <c r="AI45" s="68">
        <v>0</v>
      </c>
      <c r="AJ45" s="22">
        <v>0</v>
      </c>
      <c r="AK45" s="68">
        <v>0</v>
      </c>
      <c r="AL45" s="68">
        <v>191.991353</v>
      </c>
      <c r="AM45" s="22">
        <v>67.647653000000005</v>
      </c>
      <c r="AN45" s="68">
        <v>254.56</v>
      </c>
      <c r="AO45" s="68">
        <v>5828.7954579999996</v>
      </c>
      <c r="AP45" s="22">
        <v>13.55073</v>
      </c>
      <c r="AQ45" s="290">
        <v>1548.09</v>
      </c>
    </row>
    <row r="46" spans="1:43" x14ac:dyDescent="0.2">
      <c r="A46" s="135">
        <v>94</v>
      </c>
      <c r="B46" s="146" t="s">
        <v>31</v>
      </c>
      <c r="C46" s="67">
        <v>189.676211</v>
      </c>
      <c r="D46" s="20">
        <v>55.102725999999997</v>
      </c>
      <c r="E46" s="67">
        <v>204.85</v>
      </c>
      <c r="F46" s="67">
        <v>44.809958000000002</v>
      </c>
      <c r="G46" s="20">
        <v>56.329704</v>
      </c>
      <c r="H46" s="67">
        <v>49.47</v>
      </c>
      <c r="I46" s="67">
        <v>6.7479880000000003</v>
      </c>
      <c r="J46" s="20">
        <v>94.280904000000007</v>
      </c>
      <c r="K46" s="67">
        <v>12.47</v>
      </c>
      <c r="L46" s="67">
        <v>0</v>
      </c>
      <c r="M46" s="20">
        <v>0</v>
      </c>
      <c r="N46" s="67">
        <v>0</v>
      </c>
      <c r="O46" s="67">
        <v>123.76298</v>
      </c>
      <c r="P46" s="20">
        <v>72.018503999999993</v>
      </c>
      <c r="Q46" s="67">
        <v>174.7</v>
      </c>
      <c r="R46" s="185"/>
      <c r="S46" s="67">
        <v>0</v>
      </c>
      <c r="T46" s="20">
        <v>0</v>
      </c>
      <c r="U46" s="67">
        <v>0</v>
      </c>
      <c r="V46" s="67">
        <v>0</v>
      </c>
      <c r="W46" s="20">
        <v>0</v>
      </c>
      <c r="X46" s="67">
        <v>0</v>
      </c>
      <c r="Y46" s="67">
        <v>0</v>
      </c>
      <c r="Z46" s="20">
        <v>0</v>
      </c>
      <c r="AA46" s="67">
        <v>0</v>
      </c>
      <c r="AB46" s="67">
        <v>5.0116430000000003</v>
      </c>
      <c r="AC46" s="20">
        <v>94.280904000000007</v>
      </c>
      <c r="AD46" s="67">
        <v>9.26</v>
      </c>
      <c r="AE46" s="185"/>
      <c r="AF46" s="67">
        <v>44.809958000000002</v>
      </c>
      <c r="AG46" s="20">
        <v>56.329704</v>
      </c>
      <c r="AH46" s="67">
        <v>49.47</v>
      </c>
      <c r="AI46" s="67">
        <v>6.7479880000000003</v>
      </c>
      <c r="AJ46" s="20">
        <v>94.280904000000007</v>
      </c>
      <c r="AK46" s="67">
        <v>12.47</v>
      </c>
      <c r="AL46" s="67">
        <v>0</v>
      </c>
      <c r="AM46" s="20">
        <v>0</v>
      </c>
      <c r="AN46" s="67">
        <v>0</v>
      </c>
      <c r="AO46" s="67">
        <v>118.75133700000001</v>
      </c>
      <c r="AP46" s="20">
        <v>75.076098000000002</v>
      </c>
      <c r="AQ46" s="289">
        <v>174.74</v>
      </c>
    </row>
    <row r="47" spans="1:43" x14ac:dyDescent="0.2">
      <c r="A47" s="139">
        <v>95</v>
      </c>
      <c r="B47" s="145" t="s">
        <v>32</v>
      </c>
      <c r="C47" s="68">
        <v>3821.5249260000001</v>
      </c>
      <c r="D47" s="22">
        <v>17.279309000000001</v>
      </c>
      <c r="E47" s="68">
        <v>1294.25</v>
      </c>
      <c r="F47" s="68">
        <v>2013.327489</v>
      </c>
      <c r="G47" s="22">
        <v>21.750297</v>
      </c>
      <c r="H47" s="68">
        <v>858.29</v>
      </c>
      <c r="I47" s="68">
        <v>322.47640100000001</v>
      </c>
      <c r="J47" s="22">
        <v>37.278883999999998</v>
      </c>
      <c r="K47" s="68">
        <v>235.62</v>
      </c>
      <c r="L47" s="68">
        <v>434.10477400000002</v>
      </c>
      <c r="M47" s="22">
        <v>37.247242</v>
      </c>
      <c r="N47" s="68">
        <v>316.92</v>
      </c>
      <c r="O47" s="68">
        <v>1710.9357279999999</v>
      </c>
      <c r="P47" s="22">
        <v>19.200982</v>
      </c>
      <c r="Q47" s="68">
        <v>643.89</v>
      </c>
      <c r="R47" s="185"/>
      <c r="S47" s="68">
        <v>397.359891</v>
      </c>
      <c r="T47" s="22">
        <v>34.203164000000001</v>
      </c>
      <c r="U47" s="68">
        <v>266.38</v>
      </c>
      <c r="V47" s="68">
        <v>57.877099000000001</v>
      </c>
      <c r="W47" s="22">
        <v>77.165334999999999</v>
      </c>
      <c r="X47" s="68">
        <v>87.54</v>
      </c>
      <c r="Y47" s="68">
        <v>57.877099000000001</v>
      </c>
      <c r="Z47" s="22">
        <v>77.165334999999999</v>
      </c>
      <c r="AA47" s="68">
        <v>87.54</v>
      </c>
      <c r="AB47" s="68">
        <v>254.50528</v>
      </c>
      <c r="AC47" s="22">
        <v>32.202907000000003</v>
      </c>
      <c r="AD47" s="68">
        <v>160.63999999999999</v>
      </c>
      <c r="AE47" s="185"/>
      <c r="AF47" s="68">
        <v>1615.967598</v>
      </c>
      <c r="AG47" s="22">
        <v>21.919806000000001</v>
      </c>
      <c r="AH47" s="68">
        <v>694.27</v>
      </c>
      <c r="AI47" s="68">
        <v>264.59930200000002</v>
      </c>
      <c r="AJ47" s="22">
        <v>40.148890000000002</v>
      </c>
      <c r="AK47" s="68">
        <v>208.22</v>
      </c>
      <c r="AL47" s="68">
        <v>376.22767499999998</v>
      </c>
      <c r="AM47" s="22">
        <v>39.073413000000002</v>
      </c>
      <c r="AN47" s="68">
        <v>288.13</v>
      </c>
      <c r="AO47" s="68">
        <v>1456.4304480000001</v>
      </c>
      <c r="AP47" s="22">
        <v>21.077617</v>
      </c>
      <c r="AQ47" s="290">
        <v>601.67999999999995</v>
      </c>
    </row>
    <row r="48" spans="1:43" x14ac:dyDescent="0.2">
      <c r="A48" s="135">
        <v>86</v>
      </c>
      <c r="B48" s="146" t="s">
        <v>33</v>
      </c>
      <c r="C48" s="67">
        <v>18023.211105999999</v>
      </c>
      <c r="D48" s="20">
        <v>31.134160000000001</v>
      </c>
      <c r="E48" s="67">
        <v>10998.3</v>
      </c>
      <c r="F48" s="67">
        <v>1500.0191520000001</v>
      </c>
      <c r="G48" s="20">
        <v>41.013413</v>
      </c>
      <c r="H48" s="67">
        <v>1205.81</v>
      </c>
      <c r="I48" s="67">
        <v>8.7486529999999991</v>
      </c>
      <c r="J48" s="20">
        <v>89.442718999999997</v>
      </c>
      <c r="K48" s="67">
        <v>15.34</v>
      </c>
      <c r="L48" s="67">
        <v>49.434930999999999</v>
      </c>
      <c r="M48" s="20">
        <v>76.820791</v>
      </c>
      <c r="N48" s="67">
        <v>74.430000000000007</v>
      </c>
      <c r="O48" s="67">
        <v>16461.452912000001</v>
      </c>
      <c r="P48" s="20">
        <v>31.688074</v>
      </c>
      <c r="Q48" s="67">
        <v>10223.98</v>
      </c>
      <c r="R48" s="185"/>
      <c r="S48" s="67">
        <v>711.57184700000005</v>
      </c>
      <c r="T48" s="20">
        <v>67.906115</v>
      </c>
      <c r="U48" s="67">
        <v>947.07</v>
      </c>
      <c r="V48" s="67">
        <v>0</v>
      </c>
      <c r="W48" s="20">
        <v>0</v>
      </c>
      <c r="X48" s="67">
        <v>0</v>
      </c>
      <c r="Y48" s="67">
        <v>9.4938599999999997</v>
      </c>
      <c r="Z48" s="20">
        <v>96.593773999999996</v>
      </c>
      <c r="AA48" s="67">
        <v>17.97</v>
      </c>
      <c r="AB48" s="67">
        <v>7602.6501539999999</v>
      </c>
      <c r="AC48" s="20">
        <v>35.264100999999997</v>
      </c>
      <c r="AD48" s="67">
        <v>5254.77</v>
      </c>
      <c r="AE48" s="185"/>
      <c r="AF48" s="67">
        <v>788.44730400000003</v>
      </c>
      <c r="AG48" s="20">
        <v>61.274937999999999</v>
      </c>
      <c r="AH48" s="67">
        <v>946.92</v>
      </c>
      <c r="AI48" s="67">
        <v>8.7486529999999991</v>
      </c>
      <c r="AJ48" s="20">
        <v>89.442718999999997</v>
      </c>
      <c r="AK48" s="67">
        <v>15.34</v>
      </c>
      <c r="AL48" s="67">
        <v>39.941071000000001</v>
      </c>
      <c r="AM48" s="20">
        <v>92.267021999999997</v>
      </c>
      <c r="AN48" s="67">
        <v>72.23</v>
      </c>
      <c r="AO48" s="67">
        <v>8858.8027579999998</v>
      </c>
      <c r="AP48" s="20">
        <v>29.749694000000002</v>
      </c>
      <c r="AQ48" s="289">
        <v>5165.51</v>
      </c>
    </row>
    <row r="49" spans="1:43" x14ac:dyDescent="0.2">
      <c r="A49" s="141">
        <v>97</v>
      </c>
      <c r="B49" s="147" t="s">
        <v>34</v>
      </c>
      <c r="C49" s="66">
        <v>585.22662200000002</v>
      </c>
      <c r="D49" s="24">
        <v>45.642592999999998</v>
      </c>
      <c r="E49" s="66">
        <v>523.54</v>
      </c>
      <c r="F49" s="66">
        <v>83.603802999999999</v>
      </c>
      <c r="G49" s="24">
        <v>71.136945999999995</v>
      </c>
      <c r="H49" s="66">
        <v>116.57</v>
      </c>
      <c r="I49" s="66">
        <v>0</v>
      </c>
      <c r="J49" s="24">
        <v>0</v>
      </c>
      <c r="K49" s="66">
        <v>0</v>
      </c>
      <c r="L49" s="66">
        <v>16.720761</v>
      </c>
      <c r="M49" s="24">
        <v>88.921182999999999</v>
      </c>
      <c r="N49" s="66">
        <v>29.14</v>
      </c>
      <c r="O49" s="66">
        <v>484.90205800000001</v>
      </c>
      <c r="P49" s="24">
        <v>42.845256999999997</v>
      </c>
      <c r="Q49" s="66">
        <v>407.2</v>
      </c>
      <c r="R49" s="198"/>
      <c r="S49" s="66">
        <v>33.441521000000002</v>
      </c>
      <c r="T49" s="24">
        <v>88.921182999999999</v>
      </c>
      <c r="U49" s="66">
        <v>58.28</v>
      </c>
      <c r="V49" s="66">
        <v>0</v>
      </c>
      <c r="W49" s="24">
        <v>0</v>
      </c>
      <c r="X49" s="66">
        <v>0</v>
      </c>
      <c r="Y49" s="66">
        <v>0</v>
      </c>
      <c r="Z49" s="24">
        <v>0</v>
      </c>
      <c r="AA49" s="66">
        <v>0</v>
      </c>
      <c r="AB49" s="66">
        <v>133.766085</v>
      </c>
      <c r="AC49" s="24">
        <v>67.610804999999999</v>
      </c>
      <c r="AD49" s="66">
        <v>177.26</v>
      </c>
      <c r="AE49" s="198"/>
      <c r="AF49" s="66">
        <v>50.162281999999998</v>
      </c>
      <c r="AG49" s="24">
        <v>62.876770999999998</v>
      </c>
      <c r="AH49" s="66">
        <v>61.82</v>
      </c>
      <c r="AI49" s="66">
        <v>0</v>
      </c>
      <c r="AJ49" s="24">
        <v>0</v>
      </c>
      <c r="AK49" s="66">
        <v>0</v>
      </c>
      <c r="AL49" s="66">
        <v>16.720761</v>
      </c>
      <c r="AM49" s="24">
        <v>88.921182999999999</v>
      </c>
      <c r="AN49" s="66">
        <v>29.14</v>
      </c>
      <c r="AO49" s="66">
        <v>351.13597299999998</v>
      </c>
      <c r="AP49" s="24">
        <v>37.576058000000003</v>
      </c>
      <c r="AQ49" s="287">
        <v>258.61</v>
      </c>
    </row>
    <row r="50" spans="1:4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328"/>
    </row>
    <row r="52" spans="1:4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330"/>
    </row>
    <row r="53" spans="1:4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30"/>
    </row>
    <row r="54" spans="1:4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30"/>
    </row>
    <row r="55" spans="1:43"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
      <c r="AF55" s="334"/>
      <c r="AG55" s="334"/>
      <c r="AH55" s="334"/>
      <c r="AI55" s="334"/>
      <c r="AJ55" s="334"/>
      <c r="AK55" s="334"/>
      <c r="AL55" s="334"/>
      <c r="AM55" s="334"/>
      <c r="AN55" s="334"/>
      <c r="AO55" s="334"/>
      <c r="AP55" s="334"/>
      <c r="AQ55" s="335"/>
    </row>
    <row r="56" spans="1:43" x14ac:dyDescent="0.2">
      <c r="A56" s="329" t="s">
        <v>699</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30"/>
    </row>
    <row r="57" spans="1:4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333"/>
    </row>
  </sheetData>
  <mergeCells count="22">
    <mergeCell ref="A1:AP2"/>
    <mergeCell ref="A6:AP6"/>
    <mergeCell ref="A9:A11"/>
    <mergeCell ref="B9:B10"/>
    <mergeCell ref="A52:AP52"/>
    <mergeCell ref="AF9:AQ9"/>
    <mergeCell ref="A4:AQ5"/>
    <mergeCell ref="C9:E10"/>
    <mergeCell ref="F10:H10"/>
    <mergeCell ref="I10:K10"/>
    <mergeCell ref="L10:N10"/>
    <mergeCell ref="O10:Q10"/>
    <mergeCell ref="F9:Q9"/>
    <mergeCell ref="S10:U10"/>
    <mergeCell ref="V10:X10"/>
    <mergeCell ref="Y10:AA10"/>
    <mergeCell ref="AO10:AQ10"/>
    <mergeCell ref="AB10:AD10"/>
    <mergeCell ref="S9:AD9"/>
    <mergeCell ref="AF10:AH10"/>
    <mergeCell ref="AI10:AK10"/>
    <mergeCell ref="AL10:AN10"/>
  </mergeCells>
  <hyperlinks>
    <hyperlink ref="A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1:AR57"/>
  <sheetViews>
    <sheetView showGridLines="0" zoomScaleNormal="100" workbookViewId="0">
      <selection activeCell="A6" sqref="A6:AP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7109375" style="1" customWidth="1"/>
    <col min="6" max="6" width="16.42578125" style="1" customWidth="1"/>
    <col min="7" max="7" width="10" style="1" bestFit="1" customWidth="1"/>
    <col min="8" max="8" width="11.7109375" style="1" customWidth="1"/>
    <col min="9" max="9" width="15" style="1" customWidth="1"/>
    <col min="10" max="11" width="10" style="1" customWidth="1"/>
    <col min="12" max="12" width="16" style="1" customWidth="1"/>
    <col min="13" max="14" width="10" style="1" customWidth="1"/>
    <col min="15" max="15" width="16.7109375" style="1" customWidth="1"/>
    <col min="16" max="16" width="10" style="1" customWidth="1"/>
    <col min="17" max="17" width="11.5703125" style="1" customWidth="1"/>
    <col min="18" max="18" width="1.7109375" style="1" customWidth="1"/>
    <col min="19" max="19" width="14.140625" style="1" customWidth="1"/>
    <col min="20" max="21" width="10" style="1" customWidth="1"/>
    <col min="22" max="22" width="15.42578125" style="1" customWidth="1"/>
    <col min="23" max="24" width="10" style="1" customWidth="1"/>
    <col min="25" max="25" width="16" style="1" customWidth="1"/>
    <col min="26" max="27" width="10" style="1" customWidth="1"/>
    <col min="28" max="28" width="16" style="1" customWidth="1"/>
    <col min="29" max="29" width="10" style="1" customWidth="1"/>
    <col min="30" max="30" width="11.140625" style="1" customWidth="1"/>
    <col min="31" max="31" width="1.7109375" style="1" customWidth="1"/>
    <col min="32" max="32" width="16.42578125" style="1" customWidth="1"/>
    <col min="33" max="33" width="10" style="1" bestFit="1" customWidth="1"/>
    <col min="34" max="34" width="11.140625" style="1" customWidth="1"/>
    <col min="35" max="35" width="16.28515625" style="1" customWidth="1"/>
    <col min="36" max="37" width="10" style="1" customWidth="1"/>
    <col min="38" max="38" width="16" style="1" customWidth="1"/>
    <col min="39" max="40" width="10" style="1" customWidth="1"/>
    <col min="41" max="41" width="14.42578125" style="1" customWidth="1"/>
    <col min="42" max="42" width="10" style="1" customWidth="1"/>
    <col min="43" max="16384" width="11.42578125" style="1"/>
  </cols>
  <sheetData>
    <row r="1" spans="1:4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R1" s="326" t="s">
        <v>695</v>
      </c>
    </row>
    <row r="2" spans="1:4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row>
    <row r="3" spans="1:44"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8"/>
    </row>
    <row r="5" spans="1:4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1"/>
    </row>
    <row r="6" spans="1:44" x14ac:dyDescent="0.2">
      <c r="A6" s="505" t="s">
        <v>370</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246"/>
    </row>
    <row r="7" spans="1:44"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233"/>
    </row>
    <row r="8" spans="1:44" x14ac:dyDescent="0.2">
      <c r="B8" s="3"/>
    </row>
    <row r="9" spans="1:44" ht="33" customHeight="1" x14ac:dyDescent="0.2">
      <c r="A9" s="494" t="s">
        <v>1</v>
      </c>
      <c r="B9" s="514" t="s">
        <v>225</v>
      </c>
      <c r="C9" s="539" t="s">
        <v>692</v>
      </c>
      <c r="D9" s="539"/>
      <c r="E9" s="539"/>
      <c r="F9" s="508" t="s">
        <v>232</v>
      </c>
      <c r="G9" s="508"/>
      <c r="H9" s="508"/>
      <c r="I9" s="508"/>
      <c r="J9" s="508"/>
      <c r="K9" s="508"/>
      <c r="L9" s="508"/>
      <c r="M9" s="508"/>
      <c r="N9" s="508"/>
      <c r="O9" s="508"/>
      <c r="P9" s="508"/>
      <c r="Q9" s="508"/>
      <c r="R9" s="197"/>
      <c r="S9" s="508" t="s">
        <v>233</v>
      </c>
      <c r="T9" s="508"/>
      <c r="U9" s="508"/>
      <c r="V9" s="508"/>
      <c r="W9" s="508"/>
      <c r="X9" s="508"/>
      <c r="Y9" s="508"/>
      <c r="Z9" s="508"/>
      <c r="AA9" s="508"/>
      <c r="AB9" s="508"/>
      <c r="AC9" s="508"/>
      <c r="AD9" s="508"/>
      <c r="AE9" s="197"/>
      <c r="AF9" s="508" t="s">
        <v>234</v>
      </c>
      <c r="AG9" s="508"/>
      <c r="AH9" s="508"/>
      <c r="AI9" s="508"/>
      <c r="AJ9" s="508"/>
      <c r="AK9" s="508"/>
      <c r="AL9" s="508"/>
      <c r="AM9" s="508"/>
      <c r="AN9" s="508"/>
      <c r="AO9" s="508"/>
      <c r="AP9" s="508"/>
      <c r="AQ9" s="509"/>
    </row>
    <row r="10" spans="1:44" ht="33" customHeight="1" x14ac:dyDescent="0.2">
      <c r="A10" s="495"/>
      <c r="B10" s="515"/>
      <c r="C10" s="540"/>
      <c r="D10" s="540"/>
      <c r="E10" s="540"/>
      <c r="F10" s="508" t="s">
        <v>75</v>
      </c>
      <c r="G10" s="508"/>
      <c r="H10" s="508"/>
      <c r="I10" s="508" t="s">
        <v>76</v>
      </c>
      <c r="J10" s="508"/>
      <c r="K10" s="508"/>
      <c r="L10" s="508" t="s">
        <v>77</v>
      </c>
      <c r="M10" s="508"/>
      <c r="N10" s="508"/>
      <c r="O10" s="508" t="s">
        <v>235</v>
      </c>
      <c r="P10" s="508"/>
      <c r="Q10" s="508"/>
      <c r="R10" s="182"/>
      <c r="S10" s="508" t="s">
        <v>75</v>
      </c>
      <c r="T10" s="508"/>
      <c r="U10" s="508"/>
      <c r="V10" s="508" t="s">
        <v>76</v>
      </c>
      <c r="W10" s="508"/>
      <c r="X10" s="508"/>
      <c r="Y10" s="508" t="s">
        <v>77</v>
      </c>
      <c r="Z10" s="508"/>
      <c r="AA10" s="508"/>
      <c r="AB10" s="508" t="s">
        <v>78</v>
      </c>
      <c r="AC10" s="508"/>
      <c r="AD10" s="508"/>
      <c r="AE10" s="182"/>
      <c r="AF10" s="508" t="s">
        <v>75</v>
      </c>
      <c r="AG10" s="508"/>
      <c r="AH10" s="508"/>
      <c r="AI10" s="508" t="s">
        <v>76</v>
      </c>
      <c r="AJ10" s="508"/>
      <c r="AK10" s="508"/>
      <c r="AL10" s="508" t="s">
        <v>77</v>
      </c>
      <c r="AM10" s="508"/>
      <c r="AN10" s="508"/>
      <c r="AO10" s="508" t="s">
        <v>78</v>
      </c>
      <c r="AP10" s="508"/>
      <c r="AQ10" s="509"/>
    </row>
    <row r="11" spans="1:44"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171</v>
      </c>
      <c r="T11" s="5" t="s">
        <v>2</v>
      </c>
      <c r="U11" s="5" t="s">
        <v>429</v>
      </c>
      <c r="V11" s="5" t="s">
        <v>171</v>
      </c>
      <c r="W11" s="5" t="s">
        <v>2</v>
      </c>
      <c r="X11" s="5" t="s">
        <v>429</v>
      </c>
      <c r="Y11" s="5" t="s">
        <v>171</v>
      </c>
      <c r="Z11" s="5" t="s">
        <v>2</v>
      </c>
      <c r="AA11" s="5" t="s">
        <v>429</v>
      </c>
      <c r="AB11" s="5" t="s">
        <v>171</v>
      </c>
      <c r="AC11" s="5" t="s">
        <v>2</v>
      </c>
      <c r="AD11" s="5" t="s">
        <v>429</v>
      </c>
      <c r="AE11" s="183"/>
      <c r="AF11" s="5" t="s">
        <v>171</v>
      </c>
      <c r="AG11" s="5" t="s">
        <v>2</v>
      </c>
      <c r="AH11" s="5" t="s">
        <v>429</v>
      </c>
      <c r="AI11" s="5" t="s">
        <v>171</v>
      </c>
      <c r="AJ11" s="5" t="s">
        <v>2</v>
      </c>
      <c r="AK11" s="5" t="s">
        <v>429</v>
      </c>
      <c r="AL11" s="5" t="s">
        <v>171</v>
      </c>
      <c r="AM11" s="5" t="s">
        <v>2</v>
      </c>
      <c r="AN11" s="5" t="s">
        <v>429</v>
      </c>
      <c r="AO11" s="5" t="s">
        <v>171</v>
      </c>
      <c r="AP11" s="5" t="s">
        <v>2</v>
      </c>
      <c r="AQ11" s="194" t="s">
        <v>429</v>
      </c>
    </row>
    <row r="12" spans="1:44" x14ac:dyDescent="0.2">
      <c r="A12" s="82"/>
      <c r="B12" s="83" t="s">
        <v>220</v>
      </c>
      <c r="C12" s="152">
        <v>1549781.778707</v>
      </c>
      <c r="D12" s="87">
        <v>1.7699279999999999</v>
      </c>
      <c r="E12" s="86">
        <v>53762.84</v>
      </c>
      <c r="F12" s="86">
        <v>127624.165777</v>
      </c>
      <c r="G12" s="87">
        <v>6.5804049999999998</v>
      </c>
      <c r="H12" s="86">
        <v>16460.45</v>
      </c>
      <c r="I12" s="86">
        <v>6890.0578400000004</v>
      </c>
      <c r="J12" s="87">
        <v>14.010607</v>
      </c>
      <c r="K12" s="86">
        <v>1892.06</v>
      </c>
      <c r="L12" s="86">
        <v>14835.067921</v>
      </c>
      <c r="M12" s="87">
        <v>14.061154</v>
      </c>
      <c r="N12" s="86">
        <v>4088.52</v>
      </c>
      <c r="O12" s="86">
        <v>1406001.243397</v>
      </c>
      <c r="P12" s="87">
        <v>1.9589240000000001</v>
      </c>
      <c r="Q12" s="86">
        <v>53983.3</v>
      </c>
      <c r="R12" s="184"/>
      <c r="S12" s="86">
        <v>32305.857402000001</v>
      </c>
      <c r="T12" s="87">
        <v>11.660496999999999</v>
      </c>
      <c r="U12" s="86">
        <v>7383.37</v>
      </c>
      <c r="V12" s="86">
        <v>2069.758722</v>
      </c>
      <c r="W12" s="87">
        <v>24.825002999999999</v>
      </c>
      <c r="X12" s="86">
        <v>1007.08</v>
      </c>
      <c r="Y12" s="86">
        <v>3206.4410579999999</v>
      </c>
      <c r="Z12" s="87">
        <v>28.538944999999998</v>
      </c>
      <c r="AA12" s="86">
        <v>1793.57</v>
      </c>
      <c r="AB12" s="86">
        <v>386783.22348799999</v>
      </c>
      <c r="AC12" s="87">
        <v>2.907667</v>
      </c>
      <c r="AD12" s="86">
        <v>22042.880000000001</v>
      </c>
      <c r="AE12" s="184"/>
      <c r="AF12" s="86">
        <v>95318.308374</v>
      </c>
      <c r="AG12" s="87">
        <v>5.8403130000000001</v>
      </c>
      <c r="AH12" s="86">
        <v>10911.1</v>
      </c>
      <c r="AI12" s="86">
        <v>4820.2991179999999</v>
      </c>
      <c r="AJ12" s="87">
        <v>16.644788999999999</v>
      </c>
      <c r="AK12" s="86">
        <v>1572.56</v>
      </c>
      <c r="AL12" s="86">
        <v>11628.626863</v>
      </c>
      <c r="AM12" s="87">
        <v>13.558935999999999</v>
      </c>
      <c r="AN12" s="86">
        <v>3090.37</v>
      </c>
      <c r="AO12" s="86">
        <v>1019218.019908</v>
      </c>
      <c r="AP12" s="87">
        <v>1.972472</v>
      </c>
      <c r="AQ12" s="280">
        <v>39403.440000000002</v>
      </c>
    </row>
    <row r="13" spans="1:44" s="13" customFormat="1" x14ac:dyDescent="0.2">
      <c r="A13" s="12"/>
      <c r="B13" s="131" t="s">
        <v>3</v>
      </c>
      <c r="C13" s="16">
        <v>939462.76297499996</v>
      </c>
      <c r="D13" s="17">
        <v>1.3568340000000001</v>
      </c>
      <c r="E13" s="16">
        <v>24984.03</v>
      </c>
      <c r="F13" s="16">
        <v>54330.5746</v>
      </c>
      <c r="G13" s="17">
        <v>5.9924679999999997</v>
      </c>
      <c r="H13" s="16">
        <v>6381.26</v>
      </c>
      <c r="I13" s="16">
        <v>3456.6473500000002</v>
      </c>
      <c r="J13" s="17">
        <v>20.297787</v>
      </c>
      <c r="K13" s="16">
        <v>1375.18</v>
      </c>
      <c r="L13" s="16">
        <v>6932.5381260000004</v>
      </c>
      <c r="M13" s="17">
        <v>20.735824000000001</v>
      </c>
      <c r="N13" s="16">
        <v>2817.54</v>
      </c>
      <c r="O13" s="16">
        <v>876046.40466200002</v>
      </c>
      <c r="P13" s="17">
        <v>1.3945000000000001</v>
      </c>
      <c r="Q13" s="16">
        <v>23944.27</v>
      </c>
      <c r="R13" s="184"/>
      <c r="S13" s="16">
        <v>12681.864393</v>
      </c>
      <c r="T13" s="17">
        <v>8.7827719999999996</v>
      </c>
      <c r="U13" s="16">
        <v>2183.09</v>
      </c>
      <c r="V13" s="16">
        <v>1237.478253</v>
      </c>
      <c r="W13" s="17">
        <v>38.757643999999999</v>
      </c>
      <c r="X13" s="16">
        <v>940.05</v>
      </c>
      <c r="Y13" s="16">
        <v>1775.689239</v>
      </c>
      <c r="Z13" s="17">
        <v>47.526539999999997</v>
      </c>
      <c r="AA13" s="16">
        <v>1654.09</v>
      </c>
      <c r="AB13" s="16">
        <v>242210.288959</v>
      </c>
      <c r="AC13" s="17">
        <v>2.0031819999999998</v>
      </c>
      <c r="AD13" s="16">
        <v>9509.75</v>
      </c>
      <c r="AE13" s="184"/>
      <c r="AF13" s="16">
        <v>41648.710206999996</v>
      </c>
      <c r="AG13" s="17">
        <v>6.5052009999999996</v>
      </c>
      <c r="AH13" s="16">
        <v>5310.29</v>
      </c>
      <c r="AI13" s="16">
        <v>2219.169097</v>
      </c>
      <c r="AJ13" s="17">
        <v>22.772482</v>
      </c>
      <c r="AK13" s="16">
        <v>990.51</v>
      </c>
      <c r="AL13" s="16">
        <v>5156.8488870000001</v>
      </c>
      <c r="AM13" s="17">
        <v>15.586865</v>
      </c>
      <c r="AN13" s="16">
        <v>1575.43</v>
      </c>
      <c r="AO13" s="16">
        <v>633836.11570299999</v>
      </c>
      <c r="AP13" s="17">
        <v>1.5794220000000001</v>
      </c>
      <c r="AQ13" s="281">
        <v>19621.45</v>
      </c>
    </row>
    <row r="14" spans="1:44" x14ac:dyDescent="0.2">
      <c r="A14" s="148" t="s">
        <v>119</v>
      </c>
      <c r="B14" s="132" t="s">
        <v>4</v>
      </c>
      <c r="C14" s="64">
        <v>99745.389957000007</v>
      </c>
      <c r="D14" s="20">
        <v>5.1261049999999999</v>
      </c>
      <c r="E14" s="64">
        <v>10021.59</v>
      </c>
      <c r="F14" s="64">
        <v>15062.704474</v>
      </c>
      <c r="G14" s="20">
        <v>12.431342000000001</v>
      </c>
      <c r="H14" s="64">
        <v>3670.09</v>
      </c>
      <c r="I14" s="64">
        <v>450.91375099999999</v>
      </c>
      <c r="J14" s="20">
        <v>62.730407</v>
      </c>
      <c r="K14" s="64">
        <v>554.41</v>
      </c>
      <c r="L14" s="64">
        <v>806.36163099999999</v>
      </c>
      <c r="M14" s="20">
        <v>25.333081</v>
      </c>
      <c r="N14" s="64">
        <v>400.38</v>
      </c>
      <c r="O14" s="64">
        <v>83348.582309999998</v>
      </c>
      <c r="P14" s="20">
        <v>5.3997200000000003</v>
      </c>
      <c r="Q14" s="64">
        <v>8821.16</v>
      </c>
      <c r="R14" s="185"/>
      <c r="S14" s="64">
        <v>3917.3929039999998</v>
      </c>
      <c r="T14" s="20">
        <v>17.796837</v>
      </c>
      <c r="U14" s="64">
        <v>1366.46</v>
      </c>
      <c r="V14" s="64">
        <v>63.199579</v>
      </c>
      <c r="W14" s="20">
        <v>59.012593000000003</v>
      </c>
      <c r="X14" s="64">
        <v>73.099999999999994</v>
      </c>
      <c r="Y14" s="64">
        <v>195.798485</v>
      </c>
      <c r="Z14" s="20">
        <v>40.560163000000003</v>
      </c>
      <c r="AA14" s="64">
        <v>155.66</v>
      </c>
      <c r="AB14" s="64">
        <v>19686.694424000001</v>
      </c>
      <c r="AC14" s="20">
        <v>7.7024119999999998</v>
      </c>
      <c r="AD14" s="64">
        <v>2972.05</v>
      </c>
      <c r="AE14" s="185"/>
      <c r="AF14" s="64">
        <v>11145.31157</v>
      </c>
      <c r="AG14" s="20">
        <v>14.100962000000001</v>
      </c>
      <c r="AH14" s="64">
        <v>3080.33</v>
      </c>
      <c r="AI14" s="64">
        <v>387.71417200000002</v>
      </c>
      <c r="AJ14" s="20">
        <v>72.336709999999997</v>
      </c>
      <c r="AK14" s="64">
        <v>549.70000000000005</v>
      </c>
      <c r="AL14" s="64">
        <v>610.56314599999996</v>
      </c>
      <c r="AM14" s="20">
        <v>28.702370999999999</v>
      </c>
      <c r="AN14" s="64">
        <v>343.48</v>
      </c>
      <c r="AO14" s="64">
        <v>63661.887884999996</v>
      </c>
      <c r="AP14" s="20">
        <v>5.6178350000000004</v>
      </c>
      <c r="AQ14" s="282">
        <v>7009.78</v>
      </c>
    </row>
    <row r="15" spans="1:44" x14ac:dyDescent="0.2">
      <c r="A15" s="136">
        <v>15</v>
      </c>
      <c r="B15" s="133" t="s">
        <v>5</v>
      </c>
      <c r="C15" s="21">
        <v>310603.437103</v>
      </c>
      <c r="D15" s="22">
        <v>2.626833</v>
      </c>
      <c r="E15" s="21">
        <v>15991.71</v>
      </c>
      <c r="F15" s="21">
        <v>646.44268799999998</v>
      </c>
      <c r="G15" s="22">
        <v>25.528535999999999</v>
      </c>
      <c r="H15" s="21">
        <v>323.45</v>
      </c>
      <c r="I15" s="21">
        <v>668.30910600000004</v>
      </c>
      <c r="J15" s="22">
        <v>63.168498999999997</v>
      </c>
      <c r="K15" s="21">
        <v>827.44</v>
      </c>
      <c r="L15" s="21">
        <v>1560.645634</v>
      </c>
      <c r="M15" s="22">
        <v>79.802978999999993</v>
      </c>
      <c r="N15" s="21">
        <v>2441.0700000000002</v>
      </c>
      <c r="O15" s="21">
        <v>307366.79639899998</v>
      </c>
      <c r="P15" s="22">
        <v>2.4973209999999999</v>
      </c>
      <c r="Q15" s="21">
        <v>15044.83</v>
      </c>
      <c r="R15" s="185"/>
      <c r="S15" s="21">
        <v>271.10976799999997</v>
      </c>
      <c r="T15" s="22">
        <v>34.707005000000002</v>
      </c>
      <c r="U15" s="21">
        <v>184.42</v>
      </c>
      <c r="V15" s="21">
        <v>516.11145799999997</v>
      </c>
      <c r="W15" s="22">
        <v>80.743335000000002</v>
      </c>
      <c r="X15" s="21">
        <v>816.78</v>
      </c>
      <c r="Y15" s="21">
        <v>860.62293199999999</v>
      </c>
      <c r="Z15" s="22">
        <v>96.220544000000004</v>
      </c>
      <c r="AA15" s="21">
        <v>1623.07</v>
      </c>
      <c r="AB15" s="21">
        <v>100099.152661</v>
      </c>
      <c r="AC15" s="22">
        <v>3.4312740000000002</v>
      </c>
      <c r="AD15" s="21">
        <v>6731.96</v>
      </c>
      <c r="AE15" s="185"/>
      <c r="AF15" s="21">
        <v>375.33292</v>
      </c>
      <c r="AG15" s="22">
        <v>29.934275</v>
      </c>
      <c r="AH15" s="21">
        <v>220.21</v>
      </c>
      <c r="AI15" s="21">
        <v>152.19764799999999</v>
      </c>
      <c r="AJ15" s="22">
        <v>40.053122999999999</v>
      </c>
      <c r="AK15" s="21">
        <v>119.48</v>
      </c>
      <c r="AL15" s="21">
        <v>700.02270199999998</v>
      </c>
      <c r="AM15" s="22">
        <v>60.411645</v>
      </c>
      <c r="AN15" s="21">
        <v>828.87</v>
      </c>
      <c r="AO15" s="21">
        <v>207267.64373700001</v>
      </c>
      <c r="AP15" s="22">
        <v>3.1408269999999998</v>
      </c>
      <c r="AQ15" s="283">
        <v>12759.44</v>
      </c>
    </row>
    <row r="16" spans="1:44" x14ac:dyDescent="0.2">
      <c r="A16" s="135">
        <v>17</v>
      </c>
      <c r="B16" s="132" t="s">
        <v>6</v>
      </c>
      <c r="C16" s="64">
        <v>23203.985530000002</v>
      </c>
      <c r="D16" s="20">
        <v>6.6624109999999996</v>
      </c>
      <c r="E16" s="64">
        <v>3030.05</v>
      </c>
      <c r="F16" s="64">
        <v>4658.986371</v>
      </c>
      <c r="G16" s="20">
        <v>18.587714999999999</v>
      </c>
      <c r="H16" s="64">
        <v>1697.36</v>
      </c>
      <c r="I16" s="64">
        <v>77.805302999999995</v>
      </c>
      <c r="J16" s="20">
        <v>83.452848000000003</v>
      </c>
      <c r="K16" s="64">
        <v>127.26</v>
      </c>
      <c r="L16" s="64">
        <v>570.84279500000002</v>
      </c>
      <c r="M16" s="20">
        <v>43.751745999999997</v>
      </c>
      <c r="N16" s="64">
        <v>489.52</v>
      </c>
      <c r="O16" s="64">
        <v>17792.908812000001</v>
      </c>
      <c r="P16" s="20">
        <v>7.2155469999999999</v>
      </c>
      <c r="Q16" s="64">
        <v>2516.36</v>
      </c>
      <c r="R16" s="185"/>
      <c r="S16" s="64">
        <v>611.74814000000003</v>
      </c>
      <c r="T16" s="20">
        <v>37.185293999999999</v>
      </c>
      <c r="U16" s="64">
        <v>445.86</v>
      </c>
      <c r="V16" s="64">
        <v>30.620289</v>
      </c>
      <c r="W16" s="20">
        <v>98.453265999999999</v>
      </c>
      <c r="X16" s="64">
        <v>59.09</v>
      </c>
      <c r="Y16" s="64">
        <v>17.893730999999999</v>
      </c>
      <c r="Z16" s="20">
        <v>98.453265999999999</v>
      </c>
      <c r="AA16" s="64">
        <v>34.53</v>
      </c>
      <c r="AB16" s="64">
        <v>3514.8878829999999</v>
      </c>
      <c r="AC16" s="20">
        <v>15.592701999999999</v>
      </c>
      <c r="AD16" s="64">
        <v>1074.21</v>
      </c>
      <c r="AE16" s="185"/>
      <c r="AF16" s="64">
        <v>4047.2382299999999</v>
      </c>
      <c r="AG16" s="20">
        <v>18.004249000000002</v>
      </c>
      <c r="AH16" s="64">
        <v>1428.2</v>
      </c>
      <c r="AI16" s="64">
        <v>47.185014000000002</v>
      </c>
      <c r="AJ16" s="20">
        <v>75.996702999999997</v>
      </c>
      <c r="AK16" s="64">
        <v>70.28</v>
      </c>
      <c r="AL16" s="64">
        <v>552.94906300000002</v>
      </c>
      <c r="AM16" s="20">
        <v>42.667952</v>
      </c>
      <c r="AN16" s="64">
        <v>462.43</v>
      </c>
      <c r="AO16" s="64">
        <v>14278.020928</v>
      </c>
      <c r="AP16" s="20">
        <v>6.8573459999999997</v>
      </c>
      <c r="AQ16" s="282">
        <v>1919.02</v>
      </c>
    </row>
    <row r="17" spans="1:43" x14ac:dyDescent="0.2">
      <c r="A17" s="136">
        <v>25</v>
      </c>
      <c r="B17" s="133" t="s">
        <v>7</v>
      </c>
      <c r="C17" s="21">
        <v>186942.07738800001</v>
      </c>
      <c r="D17" s="22">
        <v>2.8782549999999998</v>
      </c>
      <c r="E17" s="21">
        <v>10546.11</v>
      </c>
      <c r="F17" s="21">
        <v>9866.2441269999999</v>
      </c>
      <c r="G17" s="22">
        <v>11.742429</v>
      </c>
      <c r="H17" s="21">
        <v>2270.73</v>
      </c>
      <c r="I17" s="21">
        <v>475.31612000000001</v>
      </c>
      <c r="J17" s="22">
        <v>28.210004000000001</v>
      </c>
      <c r="K17" s="21">
        <v>262.81</v>
      </c>
      <c r="L17" s="21">
        <v>604.43498699999998</v>
      </c>
      <c r="M17" s="22">
        <v>26.453064000000001</v>
      </c>
      <c r="N17" s="21">
        <v>313.39</v>
      </c>
      <c r="O17" s="21">
        <v>176091.14953600001</v>
      </c>
      <c r="P17" s="22">
        <v>3.0591870000000001</v>
      </c>
      <c r="Q17" s="21">
        <v>10558.44</v>
      </c>
      <c r="R17" s="185"/>
      <c r="S17" s="21">
        <v>2833.3406279999999</v>
      </c>
      <c r="T17" s="22">
        <v>16.523917999999998</v>
      </c>
      <c r="U17" s="21">
        <v>917.63</v>
      </c>
      <c r="V17" s="21">
        <v>127.442555</v>
      </c>
      <c r="W17" s="22">
        <v>40.573861000000001</v>
      </c>
      <c r="X17" s="21">
        <v>101.35</v>
      </c>
      <c r="Y17" s="21">
        <v>196.03882300000001</v>
      </c>
      <c r="Z17" s="22">
        <v>34.854756000000002</v>
      </c>
      <c r="AA17" s="21">
        <v>133.91999999999999</v>
      </c>
      <c r="AB17" s="21">
        <v>51128.261440000002</v>
      </c>
      <c r="AC17" s="22">
        <v>3.501728</v>
      </c>
      <c r="AD17" s="21">
        <v>3509.13</v>
      </c>
      <c r="AE17" s="185"/>
      <c r="AF17" s="21">
        <v>7032.903499</v>
      </c>
      <c r="AG17" s="22">
        <v>11.214188</v>
      </c>
      <c r="AH17" s="21">
        <v>1545.82</v>
      </c>
      <c r="AI17" s="21">
        <v>347.87356499999999</v>
      </c>
      <c r="AJ17" s="22">
        <v>34.291738000000002</v>
      </c>
      <c r="AK17" s="21">
        <v>233.81</v>
      </c>
      <c r="AL17" s="21">
        <v>408.396164</v>
      </c>
      <c r="AM17" s="22">
        <v>34.057830000000003</v>
      </c>
      <c r="AN17" s="21">
        <v>272.62</v>
      </c>
      <c r="AO17" s="21">
        <v>124962.888096</v>
      </c>
      <c r="AP17" s="22">
        <v>3.5244949999999999</v>
      </c>
      <c r="AQ17" s="283">
        <v>8632.4500000000007</v>
      </c>
    </row>
    <row r="18" spans="1:43" x14ac:dyDescent="0.2">
      <c r="A18" s="135">
        <v>41</v>
      </c>
      <c r="B18" s="132" t="s">
        <v>8</v>
      </c>
      <c r="C18" s="64">
        <v>67623.652163000006</v>
      </c>
      <c r="D18" s="20">
        <v>4.3153610000000002</v>
      </c>
      <c r="E18" s="64">
        <v>5719.68</v>
      </c>
      <c r="F18" s="64">
        <v>2127.7228570000002</v>
      </c>
      <c r="G18" s="20">
        <v>15.055256</v>
      </c>
      <c r="H18" s="64">
        <v>627.85</v>
      </c>
      <c r="I18" s="64">
        <v>292.46041600000001</v>
      </c>
      <c r="J18" s="20">
        <v>44.900623000000003</v>
      </c>
      <c r="K18" s="64">
        <v>257.38</v>
      </c>
      <c r="L18" s="64">
        <v>428.074569</v>
      </c>
      <c r="M18" s="20">
        <v>27.295345000000001</v>
      </c>
      <c r="N18" s="64">
        <v>229.02</v>
      </c>
      <c r="O18" s="64">
        <v>64768.981189999999</v>
      </c>
      <c r="P18" s="20">
        <v>4.4788940000000004</v>
      </c>
      <c r="Q18" s="64">
        <v>5685.83</v>
      </c>
      <c r="R18" s="185"/>
      <c r="S18" s="64">
        <v>296.26171199999999</v>
      </c>
      <c r="T18" s="20">
        <v>25.173165000000001</v>
      </c>
      <c r="U18" s="64">
        <v>146.16999999999999</v>
      </c>
      <c r="V18" s="64">
        <v>68.844093999999998</v>
      </c>
      <c r="W18" s="20">
        <v>72.611912000000004</v>
      </c>
      <c r="X18" s="64">
        <v>97.98</v>
      </c>
      <c r="Y18" s="64">
        <v>116.816998</v>
      </c>
      <c r="Z18" s="20">
        <v>41.333922000000001</v>
      </c>
      <c r="AA18" s="64">
        <v>94.64</v>
      </c>
      <c r="AB18" s="64">
        <v>12731.391134</v>
      </c>
      <c r="AC18" s="20">
        <v>6.1686519999999998</v>
      </c>
      <c r="AD18" s="64">
        <v>1539.3</v>
      </c>
      <c r="AE18" s="185"/>
      <c r="AF18" s="64">
        <v>1831.461145</v>
      </c>
      <c r="AG18" s="20">
        <v>15.409967999999999</v>
      </c>
      <c r="AH18" s="64">
        <v>553.16999999999996</v>
      </c>
      <c r="AI18" s="64">
        <v>223.616322</v>
      </c>
      <c r="AJ18" s="20">
        <v>54.956997999999999</v>
      </c>
      <c r="AK18" s="64">
        <v>240.87</v>
      </c>
      <c r="AL18" s="64">
        <v>311.25757099999998</v>
      </c>
      <c r="AM18" s="20">
        <v>33.680655000000002</v>
      </c>
      <c r="AN18" s="64">
        <v>205.47</v>
      </c>
      <c r="AO18" s="64">
        <v>52037.590055000001</v>
      </c>
      <c r="AP18" s="20">
        <v>4.8847690000000004</v>
      </c>
      <c r="AQ18" s="282">
        <v>4982.16</v>
      </c>
    </row>
    <row r="19" spans="1:43" x14ac:dyDescent="0.2">
      <c r="A19" s="136">
        <v>54</v>
      </c>
      <c r="B19" s="133" t="s">
        <v>221</v>
      </c>
      <c r="C19" s="21">
        <v>47650.957869999998</v>
      </c>
      <c r="D19" s="22">
        <v>5.9978639999999999</v>
      </c>
      <c r="E19" s="21">
        <v>5601.76</v>
      </c>
      <c r="F19" s="21">
        <v>6457.2364870000001</v>
      </c>
      <c r="G19" s="22">
        <v>12.708676000000001</v>
      </c>
      <c r="H19" s="21">
        <v>1608.43</v>
      </c>
      <c r="I19" s="21">
        <v>553.93042600000001</v>
      </c>
      <c r="J19" s="22">
        <v>44.737662</v>
      </c>
      <c r="K19" s="21">
        <v>485.72</v>
      </c>
      <c r="L19" s="21">
        <v>1230.766652</v>
      </c>
      <c r="M19" s="22">
        <v>28.390122000000002</v>
      </c>
      <c r="N19" s="21">
        <v>684.86</v>
      </c>
      <c r="O19" s="21">
        <v>40504.443482000002</v>
      </c>
      <c r="P19" s="22">
        <v>6.2163599999999999</v>
      </c>
      <c r="Q19" s="21">
        <v>4935.09</v>
      </c>
      <c r="R19" s="185"/>
      <c r="S19" s="21">
        <v>1074.3473180000001</v>
      </c>
      <c r="T19" s="22">
        <v>28.537631000000001</v>
      </c>
      <c r="U19" s="21">
        <v>600.91999999999996</v>
      </c>
      <c r="V19" s="21">
        <v>304.71224999999998</v>
      </c>
      <c r="W19" s="22">
        <v>68.296062000000006</v>
      </c>
      <c r="X19" s="21">
        <v>407.89</v>
      </c>
      <c r="Y19" s="21">
        <v>126.264533</v>
      </c>
      <c r="Z19" s="22">
        <v>40.477764999999998</v>
      </c>
      <c r="AA19" s="21">
        <v>100.17</v>
      </c>
      <c r="AB19" s="21">
        <v>8555.7214609999992</v>
      </c>
      <c r="AC19" s="22">
        <v>9.1569710000000004</v>
      </c>
      <c r="AD19" s="21">
        <v>1535.55</v>
      </c>
      <c r="AE19" s="185"/>
      <c r="AF19" s="21">
        <v>5382.8891679999997</v>
      </c>
      <c r="AG19" s="22">
        <v>13.981085999999999</v>
      </c>
      <c r="AH19" s="21">
        <v>1475.07</v>
      </c>
      <c r="AI19" s="21">
        <v>249.218176</v>
      </c>
      <c r="AJ19" s="22">
        <v>52.903257000000004</v>
      </c>
      <c r="AK19" s="21">
        <v>258.42</v>
      </c>
      <c r="AL19" s="21">
        <v>1104.502119</v>
      </c>
      <c r="AM19" s="22">
        <v>31.121962</v>
      </c>
      <c r="AN19" s="21">
        <v>673.74</v>
      </c>
      <c r="AO19" s="21">
        <v>31948.722021000001</v>
      </c>
      <c r="AP19" s="22">
        <v>6.3627459999999996</v>
      </c>
      <c r="AQ19" s="283">
        <v>3984.32</v>
      </c>
    </row>
    <row r="20" spans="1:43" x14ac:dyDescent="0.2">
      <c r="A20" s="135">
        <v>63</v>
      </c>
      <c r="B20" s="132" t="s">
        <v>9</v>
      </c>
      <c r="C20" s="64">
        <v>4415.2332399999996</v>
      </c>
      <c r="D20" s="20">
        <v>13.488384999999999</v>
      </c>
      <c r="E20" s="64">
        <v>1167.27</v>
      </c>
      <c r="F20" s="64">
        <v>200.15912599999999</v>
      </c>
      <c r="G20" s="20">
        <v>38.267049</v>
      </c>
      <c r="H20" s="64">
        <v>150.13</v>
      </c>
      <c r="I20" s="64">
        <v>36.738331000000002</v>
      </c>
      <c r="J20" s="20">
        <v>97.266886999999997</v>
      </c>
      <c r="K20" s="64">
        <v>70.040000000000006</v>
      </c>
      <c r="L20" s="64">
        <v>0</v>
      </c>
      <c r="M20" s="20">
        <v>0</v>
      </c>
      <c r="N20" s="64">
        <v>0</v>
      </c>
      <c r="O20" s="64">
        <v>4188.9086859999998</v>
      </c>
      <c r="P20" s="20">
        <v>13.697889999999999</v>
      </c>
      <c r="Q20" s="64">
        <v>1124.6300000000001</v>
      </c>
      <c r="R20" s="185"/>
      <c r="S20" s="64">
        <v>26.165429</v>
      </c>
      <c r="T20" s="20">
        <v>93.541435000000007</v>
      </c>
      <c r="U20" s="64">
        <v>47.97</v>
      </c>
      <c r="V20" s="64">
        <v>0</v>
      </c>
      <c r="W20" s="20">
        <v>0</v>
      </c>
      <c r="X20" s="64">
        <v>0</v>
      </c>
      <c r="Y20" s="64">
        <v>0</v>
      </c>
      <c r="Z20" s="20">
        <v>0</v>
      </c>
      <c r="AA20" s="64">
        <v>0</v>
      </c>
      <c r="AB20" s="64">
        <v>910.30337299999997</v>
      </c>
      <c r="AC20" s="20">
        <v>25.775547</v>
      </c>
      <c r="AD20" s="64">
        <v>459.89</v>
      </c>
      <c r="AE20" s="185"/>
      <c r="AF20" s="64">
        <v>173.993697</v>
      </c>
      <c r="AG20" s="20">
        <v>36.664389999999997</v>
      </c>
      <c r="AH20" s="64">
        <v>125.04</v>
      </c>
      <c r="AI20" s="64">
        <v>36.738331000000002</v>
      </c>
      <c r="AJ20" s="20">
        <v>97.266886999999997</v>
      </c>
      <c r="AK20" s="64">
        <v>70.040000000000006</v>
      </c>
      <c r="AL20" s="64">
        <v>0</v>
      </c>
      <c r="AM20" s="20">
        <v>0</v>
      </c>
      <c r="AN20" s="64">
        <v>0</v>
      </c>
      <c r="AO20" s="64">
        <v>3278.605313</v>
      </c>
      <c r="AP20" s="20">
        <v>12.009266999999999</v>
      </c>
      <c r="AQ20" s="282">
        <v>771.72</v>
      </c>
    </row>
    <row r="21" spans="1:43" x14ac:dyDescent="0.2">
      <c r="A21" s="136">
        <v>66</v>
      </c>
      <c r="B21" s="133" t="s">
        <v>10</v>
      </c>
      <c r="C21" s="21">
        <v>15253.313980999999</v>
      </c>
      <c r="D21" s="22">
        <v>7.1494549999999997</v>
      </c>
      <c r="E21" s="21">
        <v>2137.44</v>
      </c>
      <c r="F21" s="21">
        <v>694.69163800000001</v>
      </c>
      <c r="G21" s="22">
        <v>28.416658999999999</v>
      </c>
      <c r="H21" s="21">
        <v>386.92</v>
      </c>
      <c r="I21" s="21">
        <v>53.617890000000003</v>
      </c>
      <c r="J21" s="22">
        <v>68.729698999999997</v>
      </c>
      <c r="K21" s="21">
        <v>72.23</v>
      </c>
      <c r="L21" s="21">
        <v>128.20909800000001</v>
      </c>
      <c r="M21" s="22">
        <v>57.732841999999998</v>
      </c>
      <c r="N21" s="21">
        <v>145.08000000000001</v>
      </c>
      <c r="O21" s="21">
        <v>14434.648278999999</v>
      </c>
      <c r="P21" s="22">
        <v>7.4457209999999998</v>
      </c>
      <c r="Q21" s="21">
        <v>2106.54</v>
      </c>
      <c r="R21" s="185"/>
      <c r="S21" s="21">
        <v>97.570142000000004</v>
      </c>
      <c r="T21" s="22">
        <v>59.284742999999999</v>
      </c>
      <c r="U21" s="21">
        <v>113.37</v>
      </c>
      <c r="V21" s="21">
        <v>0</v>
      </c>
      <c r="W21" s="22">
        <v>0</v>
      </c>
      <c r="X21" s="21">
        <v>0</v>
      </c>
      <c r="Y21" s="21">
        <v>0</v>
      </c>
      <c r="Z21" s="22">
        <v>0</v>
      </c>
      <c r="AA21" s="21">
        <v>0</v>
      </c>
      <c r="AB21" s="21">
        <v>3287.7930470000001</v>
      </c>
      <c r="AC21" s="22">
        <v>11.821797999999999</v>
      </c>
      <c r="AD21" s="21">
        <v>761.81</v>
      </c>
      <c r="AE21" s="185"/>
      <c r="AF21" s="21">
        <v>597.12149699999998</v>
      </c>
      <c r="AG21" s="22">
        <v>27.991479000000002</v>
      </c>
      <c r="AH21" s="21">
        <v>327.60000000000002</v>
      </c>
      <c r="AI21" s="21">
        <v>53.617890000000003</v>
      </c>
      <c r="AJ21" s="22">
        <v>68.729698999999997</v>
      </c>
      <c r="AK21" s="21">
        <v>72.23</v>
      </c>
      <c r="AL21" s="21">
        <v>128.20909800000001</v>
      </c>
      <c r="AM21" s="22">
        <v>57.732841999999998</v>
      </c>
      <c r="AN21" s="21">
        <v>145.08000000000001</v>
      </c>
      <c r="AO21" s="21">
        <v>11146.855232</v>
      </c>
      <c r="AP21" s="22">
        <v>7.7390689999999998</v>
      </c>
      <c r="AQ21" s="283">
        <v>1690.82</v>
      </c>
    </row>
    <row r="22" spans="1:43" x14ac:dyDescent="0.2">
      <c r="A22" s="135">
        <v>68</v>
      </c>
      <c r="B22" s="132" t="s">
        <v>11</v>
      </c>
      <c r="C22" s="64">
        <v>93437.505632999993</v>
      </c>
      <c r="D22" s="20">
        <v>3.1703459999999999</v>
      </c>
      <c r="E22" s="64">
        <v>5806.09</v>
      </c>
      <c r="F22" s="64">
        <v>1651.9047909999999</v>
      </c>
      <c r="G22" s="20">
        <v>21.313233</v>
      </c>
      <c r="H22" s="64">
        <v>690.07</v>
      </c>
      <c r="I22" s="64">
        <v>85.406874999999999</v>
      </c>
      <c r="J22" s="20">
        <v>68.957395000000005</v>
      </c>
      <c r="K22" s="64">
        <v>115.43</v>
      </c>
      <c r="L22" s="64">
        <v>304.69216699999998</v>
      </c>
      <c r="M22" s="20">
        <v>41.196784000000001</v>
      </c>
      <c r="N22" s="64">
        <v>246.03</v>
      </c>
      <c r="O22" s="64">
        <v>91448.376690000005</v>
      </c>
      <c r="P22" s="20">
        <v>3.231258</v>
      </c>
      <c r="Q22" s="64">
        <v>5791.67</v>
      </c>
      <c r="R22" s="185"/>
      <c r="S22" s="64">
        <v>437.72742199999999</v>
      </c>
      <c r="T22" s="20">
        <v>36.994211999999997</v>
      </c>
      <c r="U22" s="64">
        <v>317.39</v>
      </c>
      <c r="V22" s="64">
        <v>0</v>
      </c>
      <c r="W22" s="20">
        <v>0</v>
      </c>
      <c r="X22" s="64">
        <v>0</v>
      </c>
      <c r="Y22" s="64">
        <v>43.108922999999997</v>
      </c>
      <c r="Z22" s="20">
        <v>97.951406000000006</v>
      </c>
      <c r="AA22" s="64">
        <v>82.76</v>
      </c>
      <c r="AB22" s="64">
        <v>24447.382906999999</v>
      </c>
      <c r="AC22" s="20">
        <v>5.9257650000000002</v>
      </c>
      <c r="AD22" s="64">
        <v>2839.44</v>
      </c>
      <c r="AE22" s="185"/>
      <c r="AF22" s="64">
        <v>1214.177369</v>
      </c>
      <c r="AG22" s="20">
        <v>21.741963999999999</v>
      </c>
      <c r="AH22" s="64">
        <v>517.41</v>
      </c>
      <c r="AI22" s="64">
        <v>85.406874999999999</v>
      </c>
      <c r="AJ22" s="20">
        <v>68.957395000000005</v>
      </c>
      <c r="AK22" s="64">
        <v>115.43</v>
      </c>
      <c r="AL22" s="64">
        <v>261.58324399999998</v>
      </c>
      <c r="AM22" s="20">
        <v>45.189387000000004</v>
      </c>
      <c r="AN22" s="64">
        <v>231.69</v>
      </c>
      <c r="AO22" s="64">
        <v>67000.993782999998</v>
      </c>
      <c r="AP22" s="20">
        <v>3.3822040000000002</v>
      </c>
      <c r="AQ22" s="282">
        <v>4441.58</v>
      </c>
    </row>
    <row r="23" spans="1:43" x14ac:dyDescent="0.2">
      <c r="A23" s="137">
        <v>73</v>
      </c>
      <c r="B23" s="134" t="s">
        <v>12</v>
      </c>
      <c r="C23" s="161">
        <v>90587.210109000007</v>
      </c>
      <c r="D23" s="24">
        <v>3.7315870000000002</v>
      </c>
      <c r="E23" s="162">
        <v>6625.47</v>
      </c>
      <c r="F23" s="162">
        <v>12964.482042</v>
      </c>
      <c r="G23" s="24">
        <v>15.483318000000001</v>
      </c>
      <c r="H23" s="162">
        <v>3934.37</v>
      </c>
      <c r="I23" s="162">
        <v>762.14913100000001</v>
      </c>
      <c r="J23" s="24">
        <v>46.775174</v>
      </c>
      <c r="K23" s="162">
        <v>698.73</v>
      </c>
      <c r="L23" s="162">
        <v>1298.510595</v>
      </c>
      <c r="M23" s="24">
        <v>36.827632000000001</v>
      </c>
      <c r="N23" s="162">
        <v>937.29</v>
      </c>
      <c r="O23" s="162">
        <v>76101.609280000004</v>
      </c>
      <c r="P23" s="24">
        <v>4.991231</v>
      </c>
      <c r="Q23" s="162">
        <v>7444.88</v>
      </c>
      <c r="R23" s="185"/>
      <c r="S23" s="162">
        <v>3116.20093</v>
      </c>
      <c r="T23" s="24">
        <v>18.849450000000001</v>
      </c>
      <c r="U23" s="162">
        <v>1151.28</v>
      </c>
      <c r="V23" s="162">
        <v>126.548027</v>
      </c>
      <c r="W23" s="24">
        <v>59.091327</v>
      </c>
      <c r="X23" s="162">
        <v>146.57</v>
      </c>
      <c r="Y23" s="162">
        <v>219.144814</v>
      </c>
      <c r="Z23" s="24">
        <v>41.949888999999999</v>
      </c>
      <c r="AA23" s="162">
        <v>180.18</v>
      </c>
      <c r="AB23" s="162">
        <v>17848.700626999998</v>
      </c>
      <c r="AC23" s="24">
        <v>8.6859760000000001</v>
      </c>
      <c r="AD23" s="162">
        <v>3038.65</v>
      </c>
      <c r="AE23" s="185"/>
      <c r="AF23" s="162">
        <v>9848.2811120000006</v>
      </c>
      <c r="AG23" s="24">
        <v>17.461503</v>
      </c>
      <c r="AH23" s="162">
        <v>3370.53</v>
      </c>
      <c r="AI23" s="162">
        <v>635.60110399999996</v>
      </c>
      <c r="AJ23" s="24">
        <v>54.252943000000002</v>
      </c>
      <c r="AK23" s="162">
        <v>675.87</v>
      </c>
      <c r="AL23" s="162">
        <v>1079.3657800000001</v>
      </c>
      <c r="AM23" s="24">
        <v>42.750069000000003</v>
      </c>
      <c r="AN23" s="162">
        <v>904.4</v>
      </c>
      <c r="AO23" s="162">
        <v>58252.908651999998</v>
      </c>
      <c r="AP23" s="24">
        <v>4.8749560000000001</v>
      </c>
      <c r="AQ23" s="291">
        <v>5566.02</v>
      </c>
    </row>
    <row r="24" spans="1:43" s="13" customFormat="1" x14ac:dyDescent="0.2">
      <c r="A24" s="149"/>
      <c r="B24" s="143" t="s">
        <v>13</v>
      </c>
      <c r="C24" s="7">
        <v>104871.431203</v>
      </c>
      <c r="D24" s="17">
        <v>3.9449299999999998</v>
      </c>
      <c r="E24" s="7">
        <v>8108.72</v>
      </c>
      <c r="F24" s="7">
        <v>13032.912066000001</v>
      </c>
      <c r="G24" s="17">
        <v>11.227949000000001</v>
      </c>
      <c r="H24" s="7">
        <v>2868.12</v>
      </c>
      <c r="I24" s="7">
        <v>792.17430000000002</v>
      </c>
      <c r="J24" s="17">
        <v>22.439411</v>
      </c>
      <c r="K24" s="7">
        <v>348.41</v>
      </c>
      <c r="L24" s="7">
        <v>2637.173006</v>
      </c>
      <c r="M24" s="17">
        <v>38.05545</v>
      </c>
      <c r="N24" s="7">
        <v>1967.03</v>
      </c>
      <c r="O24" s="7">
        <v>88915.056266</v>
      </c>
      <c r="P24" s="17">
        <v>4.2701989999999999</v>
      </c>
      <c r="Q24" s="7">
        <v>7441.83</v>
      </c>
      <c r="R24" s="184"/>
      <c r="S24" s="7">
        <v>1674.8867519999999</v>
      </c>
      <c r="T24" s="17">
        <v>16.818957999999999</v>
      </c>
      <c r="U24" s="7">
        <v>552.13</v>
      </c>
      <c r="V24" s="7">
        <v>189.27996200000001</v>
      </c>
      <c r="W24" s="17">
        <v>41.803527000000003</v>
      </c>
      <c r="X24" s="7">
        <v>155.09</v>
      </c>
      <c r="Y24" s="7">
        <v>357.488407</v>
      </c>
      <c r="Z24" s="17">
        <v>47.466217</v>
      </c>
      <c r="AA24" s="7">
        <v>332.58</v>
      </c>
      <c r="AB24" s="7">
        <v>15858.415996</v>
      </c>
      <c r="AC24" s="17">
        <v>7.1467599999999996</v>
      </c>
      <c r="AD24" s="7">
        <v>2221.39</v>
      </c>
      <c r="AE24" s="184"/>
      <c r="AF24" s="7">
        <v>11358.025314</v>
      </c>
      <c r="AG24" s="17">
        <v>11.586290999999999</v>
      </c>
      <c r="AH24" s="7">
        <v>2579.31</v>
      </c>
      <c r="AI24" s="7">
        <v>602.89433799999995</v>
      </c>
      <c r="AJ24" s="17">
        <v>24.217524999999998</v>
      </c>
      <c r="AK24" s="7">
        <v>286.17</v>
      </c>
      <c r="AL24" s="7">
        <v>2279.6845990000002</v>
      </c>
      <c r="AM24" s="17">
        <v>40.984802999999999</v>
      </c>
      <c r="AN24" s="7">
        <v>1831.28</v>
      </c>
      <c r="AO24" s="7">
        <v>73056.640270000004</v>
      </c>
      <c r="AP24" s="17">
        <v>4.2495289999999999</v>
      </c>
      <c r="AQ24" s="284">
        <v>6084.94</v>
      </c>
    </row>
    <row r="25" spans="1:43" x14ac:dyDescent="0.2">
      <c r="A25" s="148" t="s">
        <v>121</v>
      </c>
      <c r="B25" s="138" t="s">
        <v>14</v>
      </c>
      <c r="C25" s="11">
        <v>5459.1734200000001</v>
      </c>
      <c r="D25" s="20">
        <v>22.807137000000001</v>
      </c>
      <c r="E25" s="11">
        <v>2440.36</v>
      </c>
      <c r="F25" s="11">
        <v>0</v>
      </c>
      <c r="G25" s="20">
        <v>0</v>
      </c>
      <c r="H25" s="11">
        <v>0</v>
      </c>
      <c r="I25" s="11">
        <v>0</v>
      </c>
      <c r="J25" s="20">
        <v>0</v>
      </c>
      <c r="K25" s="11">
        <v>0</v>
      </c>
      <c r="L25" s="11">
        <v>0</v>
      </c>
      <c r="M25" s="20">
        <v>0</v>
      </c>
      <c r="N25" s="11">
        <v>0</v>
      </c>
      <c r="O25" s="11">
        <v>5447.8787069999998</v>
      </c>
      <c r="P25" s="20">
        <v>22.855181000000002</v>
      </c>
      <c r="Q25" s="11">
        <v>2440.44</v>
      </c>
      <c r="R25" s="185"/>
      <c r="S25" s="11">
        <v>0</v>
      </c>
      <c r="T25" s="20">
        <v>0</v>
      </c>
      <c r="U25" s="11">
        <v>0</v>
      </c>
      <c r="V25" s="11">
        <v>0</v>
      </c>
      <c r="W25" s="20">
        <v>0</v>
      </c>
      <c r="X25" s="11">
        <v>0</v>
      </c>
      <c r="Y25" s="11">
        <v>0</v>
      </c>
      <c r="Z25" s="20">
        <v>0</v>
      </c>
      <c r="AA25" s="11">
        <v>0</v>
      </c>
      <c r="AB25" s="11">
        <v>968.80922799999996</v>
      </c>
      <c r="AC25" s="20">
        <v>41.850136999999997</v>
      </c>
      <c r="AD25" s="11">
        <v>794.68</v>
      </c>
      <c r="AE25" s="185"/>
      <c r="AF25" s="11">
        <v>0</v>
      </c>
      <c r="AG25" s="20">
        <v>0</v>
      </c>
      <c r="AH25" s="11">
        <v>0</v>
      </c>
      <c r="AI25" s="11">
        <v>0</v>
      </c>
      <c r="AJ25" s="20">
        <v>0</v>
      </c>
      <c r="AK25" s="11">
        <v>0</v>
      </c>
      <c r="AL25" s="11">
        <v>0</v>
      </c>
      <c r="AM25" s="20">
        <v>0</v>
      </c>
      <c r="AN25" s="11">
        <v>0</v>
      </c>
      <c r="AO25" s="11">
        <v>4479.0694789999998</v>
      </c>
      <c r="AP25" s="20">
        <v>19.767132</v>
      </c>
      <c r="AQ25" s="285">
        <v>1735.35</v>
      </c>
    </row>
    <row r="26" spans="1:43" x14ac:dyDescent="0.2">
      <c r="A26" s="139">
        <v>88</v>
      </c>
      <c r="B26" s="140" t="s">
        <v>170</v>
      </c>
      <c r="C26" s="65">
        <v>165.208754</v>
      </c>
      <c r="D26" s="22">
        <v>38.197366000000002</v>
      </c>
      <c r="E26" s="65">
        <v>123.69</v>
      </c>
      <c r="F26" s="65">
        <v>0</v>
      </c>
      <c r="G26" s="22">
        <v>0</v>
      </c>
      <c r="H26" s="65">
        <v>0</v>
      </c>
      <c r="I26" s="65">
        <v>0</v>
      </c>
      <c r="J26" s="22">
        <v>0</v>
      </c>
      <c r="K26" s="65">
        <v>0</v>
      </c>
      <c r="L26" s="65">
        <v>0</v>
      </c>
      <c r="M26" s="22">
        <v>0</v>
      </c>
      <c r="N26" s="65">
        <v>0</v>
      </c>
      <c r="O26" s="65">
        <v>124.358738</v>
      </c>
      <c r="P26" s="22">
        <v>36.109074999999997</v>
      </c>
      <c r="Q26" s="65">
        <v>88.01</v>
      </c>
      <c r="R26" s="185"/>
      <c r="S26" s="65">
        <v>0</v>
      </c>
      <c r="T26" s="22">
        <v>0</v>
      </c>
      <c r="U26" s="65">
        <v>0</v>
      </c>
      <c r="V26" s="65">
        <v>0</v>
      </c>
      <c r="W26" s="22">
        <v>0</v>
      </c>
      <c r="X26" s="65">
        <v>0</v>
      </c>
      <c r="Y26" s="65">
        <v>0</v>
      </c>
      <c r="Z26" s="22">
        <v>0</v>
      </c>
      <c r="AA26" s="65">
        <v>0</v>
      </c>
      <c r="AB26" s="65">
        <v>10.297967</v>
      </c>
      <c r="AC26" s="22">
        <v>75.592894999999999</v>
      </c>
      <c r="AD26" s="65">
        <v>15.26</v>
      </c>
      <c r="AE26" s="185"/>
      <c r="AF26" s="65">
        <v>0</v>
      </c>
      <c r="AG26" s="22">
        <v>0</v>
      </c>
      <c r="AH26" s="65">
        <v>0</v>
      </c>
      <c r="AI26" s="65">
        <v>0</v>
      </c>
      <c r="AJ26" s="22">
        <v>0</v>
      </c>
      <c r="AK26" s="65">
        <v>0</v>
      </c>
      <c r="AL26" s="65">
        <v>0</v>
      </c>
      <c r="AM26" s="22">
        <v>0</v>
      </c>
      <c r="AN26" s="65">
        <v>0</v>
      </c>
      <c r="AO26" s="65">
        <v>114.060771</v>
      </c>
      <c r="AP26" s="22">
        <v>36.290993</v>
      </c>
      <c r="AQ26" s="286">
        <v>81.13</v>
      </c>
    </row>
    <row r="27" spans="1:43" x14ac:dyDescent="0.2">
      <c r="A27" s="135">
        <v>13</v>
      </c>
      <c r="B27" s="138" t="s">
        <v>15</v>
      </c>
      <c r="C27" s="11">
        <v>12681.215190999999</v>
      </c>
      <c r="D27" s="20">
        <v>8.435594</v>
      </c>
      <c r="E27" s="11">
        <v>2096.6799999999998</v>
      </c>
      <c r="F27" s="11">
        <v>1068.6375270000001</v>
      </c>
      <c r="G27" s="20">
        <v>54.429662</v>
      </c>
      <c r="H27" s="11">
        <v>1140.05</v>
      </c>
      <c r="I27" s="11">
        <v>38.359895999999999</v>
      </c>
      <c r="J27" s="20">
        <v>99.174796000000001</v>
      </c>
      <c r="K27" s="11">
        <v>74.56</v>
      </c>
      <c r="L27" s="11">
        <v>16.117719999999998</v>
      </c>
      <c r="M27" s="20">
        <v>84.765884</v>
      </c>
      <c r="N27" s="11">
        <v>26.78</v>
      </c>
      <c r="O27" s="11">
        <v>11506.622433</v>
      </c>
      <c r="P27" s="20">
        <v>8.5948130000000003</v>
      </c>
      <c r="Q27" s="11">
        <v>1938.39</v>
      </c>
      <c r="R27" s="185"/>
      <c r="S27" s="11">
        <v>17.481449999999999</v>
      </c>
      <c r="T27" s="20">
        <v>98.082888999999994</v>
      </c>
      <c r="U27" s="11">
        <v>33.61</v>
      </c>
      <c r="V27" s="11">
        <v>0</v>
      </c>
      <c r="W27" s="20">
        <v>0</v>
      </c>
      <c r="X27" s="11">
        <v>0</v>
      </c>
      <c r="Y27" s="11">
        <v>0</v>
      </c>
      <c r="Z27" s="20">
        <v>0</v>
      </c>
      <c r="AA27" s="11">
        <v>0</v>
      </c>
      <c r="AB27" s="11">
        <v>1249.7165990000001</v>
      </c>
      <c r="AC27" s="20">
        <v>21.051423</v>
      </c>
      <c r="AD27" s="11">
        <v>515.64</v>
      </c>
      <c r="AE27" s="185"/>
      <c r="AF27" s="11">
        <v>1051.1560770000001</v>
      </c>
      <c r="AG27" s="20">
        <v>55.265523000000002</v>
      </c>
      <c r="AH27" s="11">
        <v>1138.6199999999999</v>
      </c>
      <c r="AI27" s="11">
        <v>38.359895999999999</v>
      </c>
      <c r="AJ27" s="20">
        <v>99.174796000000001</v>
      </c>
      <c r="AK27" s="11">
        <v>74.56</v>
      </c>
      <c r="AL27" s="11">
        <v>16.117719999999998</v>
      </c>
      <c r="AM27" s="20">
        <v>84.765884</v>
      </c>
      <c r="AN27" s="11">
        <v>26.78</v>
      </c>
      <c r="AO27" s="11">
        <v>10256.905833000001</v>
      </c>
      <c r="AP27" s="20">
        <v>8.4865980000000008</v>
      </c>
      <c r="AQ27" s="285">
        <v>1706.11</v>
      </c>
    </row>
    <row r="28" spans="1:43" x14ac:dyDescent="0.2">
      <c r="A28" s="139">
        <v>20</v>
      </c>
      <c r="B28" s="140" t="s">
        <v>16</v>
      </c>
      <c r="C28" s="65">
        <v>6206.7826139999997</v>
      </c>
      <c r="D28" s="22">
        <v>10.718855</v>
      </c>
      <c r="E28" s="65">
        <v>1303.98</v>
      </c>
      <c r="F28" s="65">
        <v>649.07313599999998</v>
      </c>
      <c r="G28" s="22">
        <v>25.267658999999998</v>
      </c>
      <c r="H28" s="65">
        <v>321.45</v>
      </c>
      <c r="I28" s="65">
        <v>99.939110999999997</v>
      </c>
      <c r="J28" s="22">
        <v>80.264647999999994</v>
      </c>
      <c r="K28" s="65">
        <v>157.22</v>
      </c>
      <c r="L28" s="65">
        <v>173.811566</v>
      </c>
      <c r="M28" s="22">
        <v>61.827609000000002</v>
      </c>
      <c r="N28" s="65">
        <v>210.63</v>
      </c>
      <c r="O28" s="65">
        <v>5314.9740000000002</v>
      </c>
      <c r="P28" s="22">
        <v>11.739129999999999</v>
      </c>
      <c r="Q28" s="65">
        <v>1222.9100000000001</v>
      </c>
      <c r="R28" s="185"/>
      <c r="S28" s="65">
        <v>125.735641</v>
      </c>
      <c r="T28" s="22">
        <v>65.263846999999998</v>
      </c>
      <c r="U28" s="65">
        <v>160.84</v>
      </c>
      <c r="V28" s="65">
        <v>41.961885000000002</v>
      </c>
      <c r="W28" s="22">
        <v>93.824776999999997</v>
      </c>
      <c r="X28" s="65">
        <v>77.17</v>
      </c>
      <c r="Y28" s="65">
        <v>114.182273</v>
      </c>
      <c r="Z28" s="22">
        <v>71.219983999999997</v>
      </c>
      <c r="AA28" s="65">
        <v>159.38999999999999</v>
      </c>
      <c r="AB28" s="65">
        <v>747.854919</v>
      </c>
      <c r="AC28" s="22">
        <v>24.204806999999999</v>
      </c>
      <c r="AD28" s="65">
        <v>354.79</v>
      </c>
      <c r="AE28" s="185"/>
      <c r="AF28" s="65">
        <v>523.33749499999999</v>
      </c>
      <c r="AG28" s="22">
        <v>25.229614999999999</v>
      </c>
      <c r="AH28" s="65">
        <v>258.79000000000002</v>
      </c>
      <c r="AI28" s="65">
        <v>57.977226000000002</v>
      </c>
      <c r="AJ28" s="22">
        <v>72.860479999999995</v>
      </c>
      <c r="AK28" s="65">
        <v>82.8</v>
      </c>
      <c r="AL28" s="65">
        <v>59.629294000000002</v>
      </c>
      <c r="AM28" s="22">
        <v>71.844099</v>
      </c>
      <c r="AN28" s="65">
        <v>83.97</v>
      </c>
      <c r="AO28" s="65">
        <v>4567.1190809999998</v>
      </c>
      <c r="AP28" s="22">
        <v>12.930489</v>
      </c>
      <c r="AQ28" s="286">
        <v>1157.48</v>
      </c>
    </row>
    <row r="29" spans="1:43" x14ac:dyDescent="0.2">
      <c r="A29" s="135">
        <v>23</v>
      </c>
      <c r="B29" s="138" t="s">
        <v>17</v>
      </c>
      <c r="C29" s="11">
        <v>36621.656903000003</v>
      </c>
      <c r="D29" s="20">
        <v>7.1198430000000004</v>
      </c>
      <c r="E29" s="11">
        <v>5110.51</v>
      </c>
      <c r="F29" s="11">
        <v>2647.2512000000002</v>
      </c>
      <c r="G29" s="20">
        <v>24.449594000000001</v>
      </c>
      <c r="H29" s="11">
        <v>1268.5899999999999</v>
      </c>
      <c r="I29" s="11">
        <v>181.324254</v>
      </c>
      <c r="J29" s="20">
        <v>37.862281000000003</v>
      </c>
      <c r="K29" s="11">
        <v>134.56</v>
      </c>
      <c r="L29" s="11">
        <v>310.60375900000003</v>
      </c>
      <c r="M29" s="20">
        <v>48.093304000000003</v>
      </c>
      <c r="N29" s="11">
        <v>292.77999999999997</v>
      </c>
      <c r="O29" s="11">
        <v>33668.59317</v>
      </c>
      <c r="P29" s="20">
        <v>6.4573309999999999</v>
      </c>
      <c r="Q29" s="11">
        <v>4261.22</v>
      </c>
      <c r="R29" s="185"/>
      <c r="S29" s="11">
        <v>460.599109</v>
      </c>
      <c r="T29" s="20">
        <v>30.391886</v>
      </c>
      <c r="U29" s="11">
        <v>274.37</v>
      </c>
      <c r="V29" s="11">
        <v>27.004324</v>
      </c>
      <c r="W29" s="20">
        <v>85.473701000000005</v>
      </c>
      <c r="X29" s="11">
        <v>45.24</v>
      </c>
      <c r="Y29" s="11">
        <v>0</v>
      </c>
      <c r="Z29" s="20">
        <v>0</v>
      </c>
      <c r="AA29" s="11">
        <v>0</v>
      </c>
      <c r="AB29" s="11">
        <v>7724.9224430000004</v>
      </c>
      <c r="AC29" s="20">
        <v>9.3102280000000004</v>
      </c>
      <c r="AD29" s="11">
        <v>1409.65</v>
      </c>
      <c r="AE29" s="185"/>
      <c r="AF29" s="11">
        <v>2186.6520909999999</v>
      </c>
      <c r="AG29" s="20">
        <v>27.716771999999999</v>
      </c>
      <c r="AH29" s="11">
        <v>1187.9000000000001</v>
      </c>
      <c r="AI29" s="11">
        <v>154.319929</v>
      </c>
      <c r="AJ29" s="20">
        <v>36.250857000000003</v>
      </c>
      <c r="AK29" s="11">
        <v>109.65</v>
      </c>
      <c r="AL29" s="11">
        <v>310.60375900000003</v>
      </c>
      <c r="AM29" s="20">
        <v>48.093304000000003</v>
      </c>
      <c r="AN29" s="11">
        <v>292.77999999999997</v>
      </c>
      <c r="AO29" s="11">
        <v>25943.670727000001</v>
      </c>
      <c r="AP29" s="20">
        <v>6.3547399999999996</v>
      </c>
      <c r="AQ29" s="285">
        <v>3231.36</v>
      </c>
    </row>
    <row r="30" spans="1:43" x14ac:dyDescent="0.2">
      <c r="A30" s="139">
        <v>44</v>
      </c>
      <c r="B30" s="140" t="s">
        <v>18</v>
      </c>
      <c r="C30" s="65">
        <v>2547.7275380000001</v>
      </c>
      <c r="D30" s="22">
        <v>19.106484999999999</v>
      </c>
      <c r="E30" s="65">
        <v>954.09</v>
      </c>
      <c r="F30" s="65">
        <v>206.45748800000001</v>
      </c>
      <c r="G30" s="22">
        <v>59.609954000000002</v>
      </c>
      <c r="H30" s="65">
        <v>241.22</v>
      </c>
      <c r="I30" s="65">
        <v>138.41151300000001</v>
      </c>
      <c r="J30" s="22">
        <v>74.559089999999998</v>
      </c>
      <c r="K30" s="65">
        <v>202.27</v>
      </c>
      <c r="L30" s="65">
        <v>158.09097800000001</v>
      </c>
      <c r="M30" s="22">
        <v>75.922864000000004</v>
      </c>
      <c r="N30" s="65">
        <v>235.25</v>
      </c>
      <c r="O30" s="65">
        <v>2036.7967960000001</v>
      </c>
      <c r="P30" s="22">
        <v>18.792937999999999</v>
      </c>
      <c r="Q30" s="65">
        <v>750.24</v>
      </c>
      <c r="R30" s="185"/>
      <c r="S30" s="65">
        <v>2.4138220000000001</v>
      </c>
      <c r="T30" s="22">
        <v>84.983659000000003</v>
      </c>
      <c r="U30" s="65">
        <v>4.0199999999999996</v>
      </c>
      <c r="V30" s="65">
        <v>7.9183630000000003</v>
      </c>
      <c r="W30" s="22">
        <v>69.489729999999994</v>
      </c>
      <c r="X30" s="65">
        <v>10.78</v>
      </c>
      <c r="Y30" s="65">
        <v>119.342463</v>
      </c>
      <c r="Z30" s="22">
        <v>98.961967999999999</v>
      </c>
      <c r="AA30" s="65">
        <v>231.48</v>
      </c>
      <c r="AB30" s="65">
        <v>448.32746200000003</v>
      </c>
      <c r="AC30" s="22">
        <v>30.344117000000001</v>
      </c>
      <c r="AD30" s="65">
        <v>266.64</v>
      </c>
      <c r="AE30" s="185"/>
      <c r="AF30" s="65">
        <v>204.043665</v>
      </c>
      <c r="AG30" s="22">
        <v>60.323514000000003</v>
      </c>
      <c r="AH30" s="65">
        <v>241.25</v>
      </c>
      <c r="AI30" s="65">
        <v>130.49315100000001</v>
      </c>
      <c r="AJ30" s="22">
        <v>78.977284999999995</v>
      </c>
      <c r="AK30" s="65">
        <v>202</v>
      </c>
      <c r="AL30" s="65">
        <v>38.748514</v>
      </c>
      <c r="AM30" s="22">
        <v>55.233722</v>
      </c>
      <c r="AN30" s="65">
        <v>41.95</v>
      </c>
      <c r="AO30" s="65">
        <v>1588.4693339999999</v>
      </c>
      <c r="AP30" s="22">
        <v>21.334197</v>
      </c>
      <c r="AQ30" s="286">
        <v>664.22</v>
      </c>
    </row>
    <row r="31" spans="1:43" x14ac:dyDescent="0.2">
      <c r="A31" s="135">
        <v>47</v>
      </c>
      <c r="B31" s="138" t="s">
        <v>19</v>
      </c>
      <c r="C31" s="11">
        <v>17797.849728000001</v>
      </c>
      <c r="D31" s="20">
        <v>12.885426000000001</v>
      </c>
      <c r="E31" s="11">
        <v>4494.92</v>
      </c>
      <c r="F31" s="11">
        <v>1140.330788</v>
      </c>
      <c r="G31" s="20">
        <v>34.676701000000001</v>
      </c>
      <c r="H31" s="11">
        <v>775.04</v>
      </c>
      <c r="I31" s="11">
        <v>140.14829700000001</v>
      </c>
      <c r="J31" s="20">
        <v>55.102516000000001</v>
      </c>
      <c r="K31" s="11">
        <v>151.36000000000001</v>
      </c>
      <c r="L31" s="11">
        <v>852.37335199999995</v>
      </c>
      <c r="M31" s="20">
        <v>84.176047999999994</v>
      </c>
      <c r="N31" s="11">
        <v>1406.29</v>
      </c>
      <c r="O31" s="11">
        <v>14947.637476</v>
      </c>
      <c r="P31" s="20">
        <v>16.230287000000001</v>
      </c>
      <c r="Q31" s="11">
        <v>4755.05</v>
      </c>
      <c r="R31" s="185"/>
      <c r="S31" s="11">
        <v>176.34010000000001</v>
      </c>
      <c r="T31" s="20">
        <v>47.610236</v>
      </c>
      <c r="U31" s="11">
        <v>164.55</v>
      </c>
      <c r="V31" s="11">
        <v>88.820206999999996</v>
      </c>
      <c r="W31" s="20">
        <v>68.206461000000004</v>
      </c>
      <c r="X31" s="11">
        <v>118.74</v>
      </c>
      <c r="Y31" s="11">
        <v>0</v>
      </c>
      <c r="Z31" s="20">
        <v>0</v>
      </c>
      <c r="AA31" s="11">
        <v>0</v>
      </c>
      <c r="AB31" s="11">
        <v>2275.3915689999999</v>
      </c>
      <c r="AC31" s="20">
        <v>28.452648</v>
      </c>
      <c r="AD31" s="11">
        <v>1268.92</v>
      </c>
      <c r="AE31" s="185"/>
      <c r="AF31" s="11">
        <v>963.99068799999998</v>
      </c>
      <c r="AG31" s="20">
        <v>39.661180000000002</v>
      </c>
      <c r="AH31" s="11">
        <v>749.37</v>
      </c>
      <c r="AI31" s="11">
        <v>51.328090000000003</v>
      </c>
      <c r="AJ31" s="20">
        <v>95.191237999999998</v>
      </c>
      <c r="AK31" s="11">
        <v>95.77</v>
      </c>
      <c r="AL31" s="11">
        <v>852.37335199999995</v>
      </c>
      <c r="AM31" s="20">
        <v>84.176047999999994</v>
      </c>
      <c r="AN31" s="11">
        <v>1406.29</v>
      </c>
      <c r="AO31" s="11">
        <v>12672.245907</v>
      </c>
      <c r="AP31" s="20">
        <v>16.520892</v>
      </c>
      <c r="AQ31" s="285">
        <v>4103.3900000000003</v>
      </c>
    </row>
    <row r="32" spans="1:43" x14ac:dyDescent="0.2">
      <c r="A32" s="141">
        <v>70</v>
      </c>
      <c r="B32" s="142" t="s">
        <v>20</v>
      </c>
      <c r="C32" s="161">
        <v>23391.817053999999</v>
      </c>
      <c r="D32" s="24">
        <v>5.5403729999999998</v>
      </c>
      <c r="E32" s="162">
        <v>2540.15</v>
      </c>
      <c r="F32" s="162">
        <v>7321.1619270000001</v>
      </c>
      <c r="G32" s="24">
        <v>14.873158999999999</v>
      </c>
      <c r="H32" s="162">
        <v>2134.2199999999998</v>
      </c>
      <c r="I32" s="162">
        <v>193.991229</v>
      </c>
      <c r="J32" s="24">
        <v>25.198526999999999</v>
      </c>
      <c r="K32" s="162">
        <v>95.81</v>
      </c>
      <c r="L32" s="162">
        <v>1126.1756310000001</v>
      </c>
      <c r="M32" s="24">
        <v>59.163474000000001</v>
      </c>
      <c r="N32" s="162">
        <v>1305.92</v>
      </c>
      <c r="O32" s="162">
        <v>15868.194946</v>
      </c>
      <c r="P32" s="24">
        <v>5.4118630000000003</v>
      </c>
      <c r="Q32" s="162">
        <v>1683.18</v>
      </c>
      <c r="R32" s="185"/>
      <c r="S32" s="162">
        <v>892.31663000000003</v>
      </c>
      <c r="T32" s="24">
        <v>23.951518</v>
      </c>
      <c r="U32" s="162">
        <v>418.9</v>
      </c>
      <c r="V32" s="162">
        <v>23.575182999999999</v>
      </c>
      <c r="W32" s="24">
        <v>92.711036000000007</v>
      </c>
      <c r="X32" s="162">
        <v>42.84</v>
      </c>
      <c r="Y32" s="162">
        <v>123.96367100000001</v>
      </c>
      <c r="Z32" s="24">
        <v>73.190663999999998</v>
      </c>
      <c r="AA32" s="162">
        <v>177.83</v>
      </c>
      <c r="AB32" s="162">
        <v>2433.0958089999999</v>
      </c>
      <c r="AC32" s="24">
        <v>10.330484999999999</v>
      </c>
      <c r="AD32" s="162">
        <v>492.65</v>
      </c>
      <c r="AE32" s="185"/>
      <c r="AF32" s="162">
        <v>6428.8452969999998</v>
      </c>
      <c r="AG32" s="24">
        <v>14.325972999999999</v>
      </c>
      <c r="AH32" s="162">
        <v>1805.15</v>
      </c>
      <c r="AI32" s="162">
        <v>170.41604599999999</v>
      </c>
      <c r="AJ32" s="24">
        <v>25.898233999999999</v>
      </c>
      <c r="AK32" s="162">
        <v>86.5</v>
      </c>
      <c r="AL32" s="162">
        <v>1002.21196</v>
      </c>
      <c r="AM32" s="24">
        <v>57.610734000000001</v>
      </c>
      <c r="AN32" s="162">
        <v>1131.67</v>
      </c>
      <c r="AO32" s="162">
        <v>13435.099136999999</v>
      </c>
      <c r="AP32" s="24">
        <v>5.420318</v>
      </c>
      <c r="AQ32" s="291">
        <v>1427.32</v>
      </c>
    </row>
    <row r="33" spans="1:43" s="13" customFormat="1" x14ac:dyDescent="0.2">
      <c r="A33" s="149"/>
      <c r="B33" s="143" t="s">
        <v>21</v>
      </c>
      <c r="C33" s="7">
        <v>403877.10350199998</v>
      </c>
      <c r="D33" s="17">
        <v>5.4509350000000003</v>
      </c>
      <c r="E33" s="7">
        <v>43149.55</v>
      </c>
      <c r="F33" s="7">
        <v>42566.904594</v>
      </c>
      <c r="G33" s="17">
        <v>17.210833999999998</v>
      </c>
      <c r="H33" s="7">
        <v>14359.19</v>
      </c>
      <c r="I33" s="7">
        <v>1495.2843820000001</v>
      </c>
      <c r="J33" s="17">
        <v>39.078912000000003</v>
      </c>
      <c r="K33" s="7">
        <v>1145.31</v>
      </c>
      <c r="L33" s="7">
        <v>3668.405319</v>
      </c>
      <c r="M33" s="17">
        <v>29.827808000000001</v>
      </c>
      <c r="N33" s="7">
        <v>2144.64</v>
      </c>
      <c r="O33" s="7">
        <v>358843.16805799998</v>
      </c>
      <c r="P33" s="17">
        <v>6.4024409999999996</v>
      </c>
      <c r="Q33" s="7">
        <v>45030.46</v>
      </c>
      <c r="R33" s="184"/>
      <c r="S33" s="7">
        <v>13137.707038</v>
      </c>
      <c r="T33" s="17">
        <v>26.507579</v>
      </c>
      <c r="U33" s="7">
        <v>6825.68</v>
      </c>
      <c r="V33" s="7">
        <v>457.79069199999998</v>
      </c>
      <c r="W33" s="17">
        <v>31.928932</v>
      </c>
      <c r="X33" s="7">
        <v>286.49</v>
      </c>
      <c r="Y33" s="7">
        <v>751.73147100000006</v>
      </c>
      <c r="Z33" s="17">
        <v>38.877774000000002</v>
      </c>
      <c r="AA33" s="7">
        <v>572.82000000000005</v>
      </c>
      <c r="AB33" s="7">
        <v>104676.321199</v>
      </c>
      <c r="AC33" s="17">
        <v>8.9367439999999991</v>
      </c>
      <c r="AD33" s="7">
        <v>18335.12</v>
      </c>
      <c r="AE33" s="184"/>
      <c r="AF33" s="7">
        <v>29429.197555999999</v>
      </c>
      <c r="AG33" s="17">
        <v>14.863082</v>
      </c>
      <c r="AH33" s="7">
        <v>8573.2099999999991</v>
      </c>
      <c r="AI33" s="7">
        <v>1037.49369</v>
      </c>
      <c r="AJ33" s="17">
        <v>53.524484000000001</v>
      </c>
      <c r="AK33" s="7">
        <v>1088.4100000000001</v>
      </c>
      <c r="AL33" s="7">
        <v>2916.6738479999999</v>
      </c>
      <c r="AM33" s="17">
        <v>32.592908999999999</v>
      </c>
      <c r="AN33" s="7">
        <v>1863.23</v>
      </c>
      <c r="AO33" s="7">
        <v>254166.846858</v>
      </c>
      <c r="AP33" s="17">
        <v>6.4697550000000001</v>
      </c>
      <c r="AQ33" s="284">
        <v>32230.19</v>
      </c>
    </row>
    <row r="34" spans="1:43" x14ac:dyDescent="0.2">
      <c r="A34" s="135">
        <v>19</v>
      </c>
      <c r="B34" s="138" t="s">
        <v>22</v>
      </c>
      <c r="C34" s="11">
        <v>160815.62555600001</v>
      </c>
      <c r="D34" s="20">
        <v>6.1001919999999998</v>
      </c>
      <c r="E34" s="11">
        <v>19227.72</v>
      </c>
      <c r="F34" s="11">
        <v>18478.698109000001</v>
      </c>
      <c r="G34" s="20">
        <v>19.473896</v>
      </c>
      <c r="H34" s="11">
        <v>7053.1</v>
      </c>
      <c r="I34" s="11">
        <v>883.85712000000001</v>
      </c>
      <c r="J34" s="20">
        <v>64.163255000000007</v>
      </c>
      <c r="K34" s="11">
        <v>1111.54</v>
      </c>
      <c r="L34" s="11">
        <v>1470.860821</v>
      </c>
      <c r="M34" s="20">
        <v>53.618684999999999</v>
      </c>
      <c r="N34" s="11">
        <v>1545.77</v>
      </c>
      <c r="O34" s="11">
        <v>141946.010908</v>
      </c>
      <c r="P34" s="20">
        <v>7.4767320000000002</v>
      </c>
      <c r="Q34" s="11">
        <v>20801.330000000002</v>
      </c>
      <c r="R34" s="185"/>
      <c r="S34" s="11">
        <v>5095.7950410000003</v>
      </c>
      <c r="T34" s="20">
        <v>20.490159999999999</v>
      </c>
      <c r="U34" s="11">
        <v>2046.51</v>
      </c>
      <c r="V34" s="11">
        <v>114.937724</v>
      </c>
      <c r="W34" s="20">
        <v>74.525328999999999</v>
      </c>
      <c r="X34" s="11">
        <v>167.89</v>
      </c>
      <c r="Y34" s="11">
        <v>115.29282499999999</v>
      </c>
      <c r="Z34" s="20">
        <v>73.254033000000007</v>
      </c>
      <c r="AA34" s="11">
        <v>165.54</v>
      </c>
      <c r="AB34" s="11">
        <v>43653.204470999997</v>
      </c>
      <c r="AC34" s="20">
        <v>14.038311999999999</v>
      </c>
      <c r="AD34" s="11">
        <v>12011.22</v>
      </c>
      <c r="AE34" s="185"/>
      <c r="AF34" s="11">
        <v>13382.903068</v>
      </c>
      <c r="AG34" s="20">
        <v>21.185929000000002</v>
      </c>
      <c r="AH34" s="11">
        <v>5557.17</v>
      </c>
      <c r="AI34" s="11">
        <v>768.91939600000001</v>
      </c>
      <c r="AJ34" s="20">
        <v>71.588463000000004</v>
      </c>
      <c r="AK34" s="11">
        <v>1078.9000000000001</v>
      </c>
      <c r="AL34" s="11">
        <v>1355.567996</v>
      </c>
      <c r="AM34" s="20">
        <v>58.052621000000002</v>
      </c>
      <c r="AN34" s="11">
        <v>1542.41</v>
      </c>
      <c r="AO34" s="11">
        <v>98292.806437000007</v>
      </c>
      <c r="AP34" s="20">
        <v>7.2728989999999998</v>
      </c>
      <c r="AQ34" s="285">
        <v>14011.52</v>
      </c>
    </row>
    <row r="35" spans="1:43" x14ac:dyDescent="0.2">
      <c r="A35" s="139">
        <v>27</v>
      </c>
      <c r="B35" s="140" t="s">
        <v>23</v>
      </c>
      <c r="C35" s="65">
        <v>4945.4634980000001</v>
      </c>
      <c r="D35" s="22">
        <v>28.630217999999999</v>
      </c>
      <c r="E35" s="65">
        <v>2775.16</v>
      </c>
      <c r="F35" s="65">
        <v>1837.548616</v>
      </c>
      <c r="G35" s="22">
        <v>32.630073000000003</v>
      </c>
      <c r="H35" s="65">
        <v>1175.2</v>
      </c>
      <c r="I35" s="65">
        <v>0</v>
      </c>
      <c r="J35" s="22">
        <v>0</v>
      </c>
      <c r="K35" s="65">
        <v>0</v>
      </c>
      <c r="L35" s="65">
        <v>1148.467885</v>
      </c>
      <c r="M35" s="22">
        <v>59.811912</v>
      </c>
      <c r="N35" s="65">
        <v>1346.36</v>
      </c>
      <c r="O35" s="65">
        <v>2189.140574</v>
      </c>
      <c r="P35" s="22">
        <v>38.617114000000001</v>
      </c>
      <c r="Q35" s="65">
        <v>1656.95</v>
      </c>
      <c r="R35" s="185"/>
      <c r="S35" s="65">
        <v>229.693577</v>
      </c>
      <c r="T35" s="22">
        <v>99.686520000000002</v>
      </c>
      <c r="U35" s="65">
        <v>448.79</v>
      </c>
      <c r="V35" s="65">
        <v>0</v>
      </c>
      <c r="W35" s="22">
        <v>0</v>
      </c>
      <c r="X35" s="65">
        <v>0</v>
      </c>
      <c r="Y35" s="65">
        <v>229.693577</v>
      </c>
      <c r="Z35" s="22">
        <v>99.686520000000002</v>
      </c>
      <c r="AA35" s="65">
        <v>448.79</v>
      </c>
      <c r="AB35" s="65">
        <v>229.693577</v>
      </c>
      <c r="AC35" s="22">
        <v>99.686520000000002</v>
      </c>
      <c r="AD35" s="65">
        <v>448.79</v>
      </c>
      <c r="AE35" s="185"/>
      <c r="AF35" s="65">
        <v>1607.855039</v>
      </c>
      <c r="AG35" s="22">
        <v>39.918179000000002</v>
      </c>
      <c r="AH35" s="65">
        <v>1257.98</v>
      </c>
      <c r="AI35" s="65">
        <v>0</v>
      </c>
      <c r="AJ35" s="22">
        <v>0</v>
      </c>
      <c r="AK35" s="65">
        <v>0</v>
      </c>
      <c r="AL35" s="65">
        <v>918.77430800000002</v>
      </c>
      <c r="AM35" s="22">
        <v>53.284686000000001</v>
      </c>
      <c r="AN35" s="65">
        <v>959.55</v>
      </c>
      <c r="AO35" s="65">
        <v>1959.446997</v>
      </c>
      <c r="AP35" s="22">
        <v>37.860661</v>
      </c>
      <c r="AQ35" s="286">
        <v>1454.04</v>
      </c>
    </row>
    <row r="36" spans="1:43" x14ac:dyDescent="0.2">
      <c r="A36" s="135">
        <v>52</v>
      </c>
      <c r="B36" s="138" t="s">
        <v>24</v>
      </c>
      <c r="C36" s="11">
        <v>217823.89795099999</v>
      </c>
      <c r="D36" s="20">
        <v>8.9902610000000003</v>
      </c>
      <c r="E36" s="11">
        <v>38382.559999999998</v>
      </c>
      <c r="F36" s="11">
        <v>18684.505788999999</v>
      </c>
      <c r="G36" s="20">
        <v>33.687482000000003</v>
      </c>
      <c r="H36" s="11">
        <v>12336.91</v>
      </c>
      <c r="I36" s="11">
        <v>459.68540000000002</v>
      </c>
      <c r="J36" s="20">
        <v>23.993535000000001</v>
      </c>
      <c r="K36" s="11">
        <v>216.18</v>
      </c>
      <c r="L36" s="11">
        <v>497.54238299999997</v>
      </c>
      <c r="M36" s="20">
        <v>29.022551</v>
      </c>
      <c r="N36" s="11">
        <v>283.02</v>
      </c>
      <c r="O36" s="11">
        <v>198491.42816400001</v>
      </c>
      <c r="P36" s="20">
        <v>10.237054000000001</v>
      </c>
      <c r="Q36" s="11">
        <v>39826.559999999998</v>
      </c>
      <c r="R36" s="185"/>
      <c r="S36" s="11">
        <v>6776.0979950000001</v>
      </c>
      <c r="T36" s="20">
        <v>48.461910000000003</v>
      </c>
      <c r="U36" s="11">
        <v>6436.3</v>
      </c>
      <c r="V36" s="11">
        <v>241.28621699999999</v>
      </c>
      <c r="W36" s="20">
        <v>34.971615</v>
      </c>
      <c r="X36" s="11">
        <v>165.39</v>
      </c>
      <c r="Y36" s="11">
        <v>204.09411499999999</v>
      </c>
      <c r="Z36" s="20">
        <v>51.458354</v>
      </c>
      <c r="AA36" s="11">
        <v>205.85</v>
      </c>
      <c r="AB36" s="11">
        <v>56886.506503999997</v>
      </c>
      <c r="AC36" s="20">
        <v>12.370870999999999</v>
      </c>
      <c r="AD36" s="11">
        <v>13793.22</v>
      </c>
      <c r="AE36" s="185"/>
      <c r="AF36" s="11">
        <v>11908.407794999999</v>
      </c>
      <c r="AG36" s="20">
        <v>27.062069999999999</v>
      </c>
      <c r="AH36" s="11">
        <v>6316.42</v>
      </c>
      <c r="AI36" s="11">
        <v>218.39918299999999</v>
      </c>
      <c r="AJ36" s="20">
        <v>31.045418999999999</v>
      </c>
      <c r="AK36" s="11">
        <v>132.88999999999999</v>
      </c>
      <c r="AL36" s="11">
        <v>293.44826799999998</v>
      </c>
      <c r="AM36" s="20">
        <v>34.139059000000003</v>
      </c>
      <c r="AN36" s="11">
        <v>196.35</v>
      </c>
      <c r="AO36" s="11">
        <v>141604.92165999999</v>
      </c>
      <c r="AP36" s="20">
        <v>10.422885000000001</v>
      </c>
      <c r="AQ36" s="285">
        <v>28928.26</v>
      </c>
    </row>
    <row r="37" spans="1:43" x14ac:dyDescent="0.2">
      <c r="A37" s="141">
        <v>76</v>
      </c>
      <c r="B37" s="142" t="s">
        <v>222</v>
      </c>
      <c r="C37" s="66">
        <v>20292.116496999999</v>
      </c>
      <c r="D37" s="24">
        <v>8.4357299999999995</v>
      </c>
      <c r="E37" s="66">
        <v>3355.1</v>
      </c>
      <c r="F37" s="66">
        <v>3566.1520799999998</v>
      </c>
      <c r="G37" s="24">
        <v>24.194382000000001</v>
      </c>
      <c r="H37" s="66">
        <v>1691.1</v>
      </c>
      <c r="I37" s="66">
        <v>151.741862</v>
      </c>
      <c r="J37" s="24">
        <v>57.730043000000002</v>
      </c>
      <c r="K37" s="66">
        <v>171.7</v>
      </c>
      <c r="L37" s="66">
        <v>551.53422899999998</v>
      </c>
      <c r="M37" s="24">
        <v>52.107874000000002</v>
      </c>
      <c r="N37" s="66">
        <v>563.29</v>
      </c>
      <c r="O37" s="66">
        <v>16216.588411999999</v>
      </c>
      <c r="P37" s="24">
        <v>7.7999260000000001</v>
      </c>
      <c r="Q37" s="66">
        <v>2479.17</v>
      </c>
      <c r="R37" s="185"/>
      <c r="S37" s="66">
        <v>1036.120426</v>
      </c>
      <c r="T37" s="24">
        <v>43.329970000000003</v>
      </c>
      <c r="U37" s="66">
        <v>879.94</v>
      </c>
      <c r="V37" s="66">
        <v>101.56675</v>
      </c>
      <c r="W37" s="24">
        <v>81.829170000000005</v>
      </c>
      <c r="X37" s="66">
        <v>162.9</v>
      </c>
      <c r="Y37" s="66">
        <v>202.65095400000001</v>
      </c>
      <c r="Z37" s="24">
        <v>60.076734000000002</v>
      </c>
      <c r="AA37" s="66">
        <v>238.62</v>
      </c>
      <c r="AB37" s="66">
        <v>3906.9166479999999</v>
      </c>
      <c r="AC37" s="24">
        <v>15.742024000000001</v>
      </c>
      <c r="AD37" s="66">
        <v>1205.45</v>
      </c>
      <c r="AE37" s="185"/>
      <c r="AF37" s="66">
        <v>2530.0316539999999</v>
      </c>
      <c r="AG37" s="24">
        <v>21.513293999999998</v>
      </c>
      <c r="AH37" s="66">
        <v>1066.81</v>
      </c>
      <c r="AI37" s="66">
        <v>50.175111000000001</v>
      </c>
      <c r="AJ37" s="24">
        <v>55.372207000000003</v>
      </c>
      <c r="AK37" s="66">
        <v>54.45</v>
      </c>
      <c r="AL37" s="66">
        <v>348.88327600000002</v>
      </c>
      <c r="AM37" s="24">
        <v>53.397103999999999</v>
      </c>
      <c r="AN37" s="66">
        <v>365.14</v>
      </c>
      <c r="AO37" s="66">
        <v>12309.671764000001</v>
      </c>
      <c r="AP37" s="24">
        <v>7.757968</v>
      </c>
      <c r="AQ37" s="287">
        <v>1871.76</v>
      </c>
    </row>
    <row r="38" spans="1:43" s="13" customFormat="1" x14ac:dyDescent="0.2">
      <c r="A38" s="149"/>
      <c r="B38" s="131" t="s">
        <v>719</v>
      </c>
      <c r="C38" s="80">
        <v>63914.337727999999</v>
      </c>
      <c r="D38" s="17">
        <v>6.573582</v>
      </c>
      <c r="E38" s="80">
        <v>8234.86</v>
      </c>
      <c r="F38" s="80">
        <v>11968.334408000001</v>
      </c>
      <c r="G38" s="17">
        <v>13.861105999999999</v>
      </c>
      <c r="H38" s="80">
        <v>3251.53</v>
      </c>
      <c r="I38" s="80">
        <v>756.07489099999998</v>
      </c>
      <c r="J38" s="17">
        <v>28.441701999999999</v>
      </c>
      <c r="K38" s="80">
        <v>421.48</v>
      </c>
      <c r="L38" s="80">
        <v>896.91645600000004</v>
      </c>
      <c r="M38" s="17">
        <v>21.698309999999999</v>
      </c>
      <c r="N38" s="80">
        <v>381.45</v>
      </c>
      <c r="O38" s="80">
        <v>50644.937008000001</v>
      </c>
      <c r="P38" s="17">
        <v>6.4614779999999996</v>
      </c>
      <c r="Q38" s="80">
        <v>6413.93</v>
      </c>
      <c r="R38" s="184"/>
      <c r="S38" s="80">
        <v>2145.5121239999999</v>
      </c>
      <c r="T38" s="17">
        <v>25.283401000000001</v>
      </c>
      <c r="U38" s="80">
        <v>1063.22</v>
      </c>
      <c r="V38" s="80">
        <v>84.803607999999997</v>
      </c>
      <c r="W38" s="17">
        <v>54.601021000000003</v>
      </c>
      <c r="X38" s="80">
        <v>90.76</v>
      </c>
      <c r="Y38" s="80">
        <v>139.859995</v>
      </c>
      <c r="Z38" s="17">
        <v>41.303092999999997</v>
      </c>
      <c r="AA38" s="80">
        <v>113.22</v>
      </c>
      <c r="AB38" s="80">
        <v>12602.138428</v>
      </c>
      <c r="AC38" s="17">
        <v>9.6164799999999993</v>
      </c>
      <c r="AD38" s="80">
        <v>2375.29</v>
      </c>
      <c r="AE38" s="184"/>
      <c r="AF38" s="80">
        <v>9822.8222839999999</v>
      </c>
      <c r="AG38" s="17">
        <v>15.711226999999999</v>
      </c>
      <c r="AH38" s="80">
        <v>3024.84</v>
      </c>
      <c r="AI38" s="80">
        <v>671.27128300000004</v>
      </c>
      <c r="AJ38" s="17">
        <v>31.286836999999998</v>
      </c>
      <c r="AK38" s="80">
        <v>411.64</v>
      </c>
      <c r="AL38" s="80">
        <v>757.05646100000001</v>
      </c>
      <c r="AM38" s="17">
        <v>24.146197999999998</v>
      </c>
      <c r="AN38" s="80">
        <v>358.29</v>
      </c>
      <c r="AO38" s="80">
        <v>38042.798580000002</v>
      </c>
      <c r="AP38" s="17">
        <v>7.1194329999999999</v>
      </c>
      <c r="AQ38" s="288">
        <v>5308.53</v>
      </c>
    </row>
    <row r="39" spans="1:43" x14ac:dyDescent="0.2">
      <c r="A39" s="135">
        <v>81</v>
      </c>
      <c r="B39" s="138" t="s">
        <v>25</v>
      </c>
      <c r="C39" s="67">
        <v>20501.584039000001</v>
      </c>
      <c r="D39" s="20">
        <v>9.9097460000000002</v>
      </c>
      <c r="E39" s="67">
        <v>3982.04</v>
      </c>
      <c r="F39" s="67">
        <v>968.51342299999999</v>
      </c>
      <c r="G39" s="20">
        <v>22.686917999999999</v>
      </c>
      <c r="H39" s="67">
        <v>430.66</v>
      </c>
      <c r="I39" s="67">
        <v>88.964100000000002</v>
      </c>
      <c r="J39" s="20">
        <v>48.995848000000002</v>
      </c>
      <c r="K39" s="67">
        <v>85.43</v>
      </c>
      <c r="L39" s="67">
        <v>92.554232999999996</v>
      </c>
      <c r="M39" s="20">
        <v>68.176351999999994</v>
      </c>
      <c r="N39" s="67">
        <v>123.68</v>
      </c>
      <c r="O39" s="67">
        <v>19491.045941</v>
      </c>
      <c r="P39" s="20">
        <v>10.369173999999999</v>
      </c>
      <c r="Q39" s="67">
        <v>3961.28</v>
      </c>
      <c r="R39" s="185"/>
      <c r="S39" s="67">
        <v>360.26445999999999</v>
      </c>
      <c r="T39" s="20">
        <v>40.537992000000003</v>
      </c>
      <c r="U39" s="67">
        <v>286.25</v>
      </c>
      <c r="V39" s="67">
        <v>0</v>
      </c>
      <c r="W39" s="20">
        <v>0</v>
      </c>
      <c r="X39" s="67">
        <v>0</v>
      </c>
      <c r="Y39" s="67">
        <v>0</v>
      </c>
      <c r="Z39" s="20">
        <v>0</v>
      </c>
      <c r="AA39" s="67">
        <v>0</v>
      </c>
      <c r="AB39" s="67">
        <v>5724.1488900000004</v>
      </c>
      <c r="AC39" s="20">
        <v>16.270053000000001</v>
      </c>
      <c r="AD39" s="67">
        <v>1825.39</v>
      </c>
      <c r="AE39" s="185"/>
      <c r="AF39" s="67">
        <v>608.248963</v>
      </c>
      <c r="AG39" s="20">
        <v>24.801116</v>
      </c>
      <c r="AH39" s="67">
        <v>295.67</v>
      </c>
      <c r="AI39" s="67">
        <v>88.964100000000002</v>
      </c>
      <c r="AJ39" s="20">
        <v>48.995848000000002</v>
      </c>
      <c r="AK39" s="67">
        <v>85.43</v>
      </c>
      <c r="AL39" s="67">
        <v>92.554232999999996</v>
      </c>
      <c r="AM39" s="20">
        <v>68.176351999999994</v>
      </c>
      <c r="AN39" s="67">
        <v>123.68</v>
      </c>
      <c r="AO39" s="67">
        <v>13766.897051</v>
      </c>
      <c r="AP39" s="20">
        <v>10.136931000000001</v>
      </c>
      <c r="AQ39" s="289">
        <v>2735.26</v>
      </c>
    </row>
    <row r="40" spans="1:43" x14ac:dyDescent="0.2">
      <c r="A40" s="139">
        <v>85</v>
      </c>
      <c r="B40" s="140" t="s">
        <v>26</v>
      </c>
      <c r="C40" s="68">
        <v>16348.008764</v>
      </c>
      <c r="D40" s="22">
        <v>14.687137999999999</v>
      </c>
      <c r="E40" s="68">
        <v>4706.07</v>
      </c>
      <c r="F40" s="68">
        <v>3517.3463240000001</v>
      </c>
      <c r="G40" s="22">
        <v>29.773952999999999</v>
      </c>
      <c r="H40" s="68">
        <v>2052.62</v>
      </c>
      <c r="I40" s="68">
        <v>283.315674</v>
      </c>
      <c r="J40" s="22">
        <v>63.101036000000001</v>
      </c>
      <c r="K40" s="68">
        <v>350.4</v>
      </c>
      <c r="L40" s="68">
        <v>316.84397799999999</v>
      </c>
      <c r="M40" s="22">
        <v>40.377147000000001</v>
      </c>
      <c r="N40" s="68">
        <v>250.75</v>
      </c>
      <c r="O40" s="68">
        <v>12165.727328000001</v>
      </c>
      <c r="P40" s="22">
        <v>15.390146</v>
      </c>
      <c r="Q40" s="68">
        <v>3669.75</v>
      </c>
      <c r="R40" s="185"/>
      <c r="S40" s="68">
        <v>512.76939700000003</v>
      </c>
      <c r="T40" s="22">
        <v>36.290761000000003</v>
      </c>
      <c r="U40" s="68">
        <v>364.73</v>
      </c>
      <c r="V40" s="68">
        <v>12.437599000000001</v>
      </c>
      <c r="W40" s="22">
        <v>64.095014000000006</v>
      </c>
      <c r="X40" s="68">
        <v>15.62</v>
      </c>
      <c r="Y40" s="68">
        <v>25.739523999999999</v>
      </c>
      <c r="Z40" s="22">
        <v>78.487630999999993</v>
      </c>
      <c r="AA40" s="68">
        <v>39.6</v>
      </c>
      <c r="AB40" s="68">
        <v>3101.5152830000002</v>
      </c>
      <c r="AC40" s="22">
        <v>19.889928999999999</v>
      </c>
      <c r="AD40" s="68">
        <v>1209.0999999999999</v>
      </c>
      <c r="AE40" s="185"/>
      <c r="AF40" s="68">
        <v>3004.5769270000001</v>
      </c>
      <c r="AG40" s="22">
        <v>31.390215999999999</v>
      </c>
      <c r="AH40" s="68">
        <v>1848.56</v>
      </c>
      <c r="AI40" s="68">
        <v>270.87807500000002</v>
      </c>
      <c r="AJ40" s="22">
        <v>65.852052999999998</v>
      </c>
      <c r="AK40" s="68">
        <v>349.62</v>
      </c>
      <c r="AL40" s="68">
        <v>291.10445399999998</v>
      </c>
      <c r="AM40" s="22">
        <v>43.520159999999997</v>
      </c>
      <c r="AN40" s="68">
        <v>248.31</v>
      </c>
      <c r="AO40" s="68">
        <v>9064.2120450000002</v>
      </c>
      <c r="AP40" s="22">
        <v>18.059885999999999</v>
      </c>
      <c r="AQ40" s="290">
        <v>3208.49</v>
      </c>
    </row>
    <row r="41" spans="1:43" x14ac:dyDescent="0.2">
      <c r="A41" s="135">
        <v>50</v>
      </c>
      <c r="B41" s="138" t="s">
        <v>27</v>
      </c>
      <c r="C41" s="67">
        <v>25403.427583000001</v>
      </c>
      <c r="D41" s="20">
        <v>10.766835</v>
      </c>
      <c r="E41" s="67">
        <v>5360.88</v>
      </c>
      <c r="F41" s="67">
        <v>7482.4746610000002</v>
      </c>
      <c r="G41" s="20">
        <v>16.942318</v>
      </c>
      <c r="H41" s="67">
        <v>2484.6999999999998</v>
      </c>
      <c r="I41" s="67">
        <v>383.795117</v>
      </c>
      <c r="J41" s="20">
        <v>28.993099000000001</v>
      </c>
      <c r="K41" s="67">
        <v>218.1</v>
      </c>
      <c r="L41" s="67">
        <v>487.51824499999998</v>
      </c>
      <c r="M41" s="20">
        <v>27.155754000000002</v>
      </c>
      <c r="N41" s="67">
        <v>259.48</v>
      </c>
      <c r="O41" s="67">
        <v>17391.857842000001</v>
      </c>
      <c r="P41" s="20">
        <v>9.6876580000000008</v>
      </c>
      <c r="Q41" s="67">
        <v>3302.33</v>
      </c>
      <c r="R41" s="185"/>
      <c r="S41" s="67">
        <v>1272.4782680000001</v>
      </c>
      <c r="T41" s="20">
        <v>38.363208999999998</v>
      </c>
      <c r="U41" s="67">
        <v>956.8</v>
      </c>
      <c r="V41" s="67">
        <v>72.366009000000005</v>
      </c>
      <c r="W41" s="20">
        <v>63.029913999999998</v>
      </c>
      <c r="X41" s="67">
        <v>89.4</v>
      </c>
      <c r="Y41" s="67">
        <v>114.12047099999999</v>
      </c>
      <c r="Z41" s="20">
        <v>47.422435</v>
      </c>
      <c r="AA41" s="67">
        <v>106.07</v>
      </c>
      <c r="AB41" s="67">
        <v>3624.0006979999998</v>
      </c>
      <c r="AC41" s="20">
        <v>12.444452</v>
      </c>
      <c r="AD41" s="67">
        <v>883.93</v>
      </c>
      <c r="AE41" s="185"/>
      <c r="AF41" s="67">
        <v>6209.9963939999998</v>
      </c>
      <c r="AG41" s="20">
        <v>19.520320000000002</v>
      </c>
      <c r="AH41" s="67">
        <v>2375.9299999999998</v>
      </c>
      <c r="AI41" s="67">
        <v>311.42910799999999</v>
      </c>
      <c r="AJ41" s="20">
        <v>32.729011999999997</v>
      </c>
      <c r="AK41" s="67">
        <v>199.78</v>
      </c>
      <c r="AL41" s="67">
        <v>373.39777299999997</v>
      </c>
      <c r="AM41" s="20">
        <v>30.983086</v>
      </c>
      <c r="AN41" s="67">
        <v>226.75</v>
      </c>
      <c r="AO41" s="67">
        <v>13767.857144</v>
      </c>
      <c r="AP41" s="20">
        <v>11.406272</v>
      </c>
      <c r="AQ41" s="289">
        <v>3077.98</v>
      </c>
    </row>
    <row r="42" spans="1:43" x14ac:dyDescent="0.2">
      <c r="A42" s="141">
        <v>99</v>
      </c>
      <c r="B42" s="142" t="s">
        <v>28</v>
      </c>
      <c r="C42" s="66">
        <v>1661.3173409999999</v>
      </c>
      <c r="D42" s="24">
        <v>31.770147999999999</v>
      </c>
      <c r="E42" s="66">
        <v>1034.49</v>
      </c>
      <c r="F42" s="66">
        <v>0</v>
      </c>
      <c r="G42" s="24">
        <v>0</v>
      </c>
      <c r="H42" s="66">
        <v>0</v>
      </c>
      <c r="I42" s="66">
        <v>0</v>
      </c>
      <c r="J42" s="24">
        <v>0</v>
      </c>
      <c r="K42" s="66">
        <v>0</v>
      </c>
      <c r="L42" s="66">
        <v>0</v>
      </c>
      <c r="M42" s="24">
        <v>0</v>
      </c>
      <c r="N42" s="66">
        <v>0</v>
      </c>
      <c r="O42" s="66">
        <v>1596.3058960000001</v>
      </c>
      <c r="P42" s="24">
        <v>33.126629000000001</v>
      </c>
      <c r="Q42" s="66">
        <v>1036.45</v>
      </c>
      <c r="R42" s="185"/>
      <c r="S42" s="66">
        <v>0</v>
      </c>
      <c r="T42" s="24">
        <v>0</v>
      </c>
      <c r="U42" s="66">
        <v>0</v>
      </c>
      <c r="V42" s="66">
        <v>0</v>
      </c>
      <c r="W42" s="24">
        <v>0</v>
      </c>
      <c r="X42" s="66">
        <v>0</v>
      </c>
      <c r="Y42" s="66">
        <v>0</v>
      </c>
      <c r="Z42" s="24">
        <v>0</v>
      </c>
      <c r="AA42" s="66">
        <v>0</v>
      </c>
      <c r="AB42" s="66">
        <v>152.473556</v>
      </c>
      <c r="AC42" s="24">
        <v>86.403565999999998</v>
      </c>
      <c r="AD42" s="66">
        <v>258.22000000000003</v>
      </c>
      <c r="AE42" s="185"/>
      <c r="AF42" s="66">
        <v>0</v>
      </c>
      <c r="AG42" s="24">
        <v>0</v>
      </c>
      <c r="AH42" s="66">
        <v>0</v>
      </c>
      <c r="AI42" s="66">
        <v>0</v>
      </c>
      <c r="AJ42" s="24">
        <v>0</v>
      </c>
      <c r="AK42" s="66">
        <v>0</v>
      </c>
      <c r="AL42" s="66">
        <v>0</v>
      </c>
      <c r="AM42" s="24">
        <v>0</v>
      </c>
      <c r="AN42" s="66">
        <v>0</v>
      </c>
      <c r="AO42" s="66">
        <v>1443.8323399999999</v>
      </c>
      <c r="AP42" s="24">
        <v>34.084819000000003</v>
      </c>
      <c r="AQ42" s="287">
        <v>964.57</v>
      </c>
    </row>
    <row r="43" spans="1:43" s="13" customFormat="1" x14ac:dyDescent="0.2">
      <c r="A43" s="149"/>
      <c r="B43" s="131" t="s">
        <v>720</v>
      </c>
      <c r="C43" s="80">
        <v>37656.143299000003</v>
      </c>
      <c r="D43" s="17">
        <v>22.295999999999999</v>
      </c>
      <c r="E43" s="80">
        <v>16455.79</v>
      </c>
      <c r="F43" s="80">
        <v>5725.4401090000001</v>
      </c>
      <c r="G43" s="17">
        <v>20.400265999999998</v>
      </c>
      <c r="H43" s="80">
        <v>2289.29</v>
      </c>
      <c r="I43" s="80">
        <v>389.87691799999999</v>
      </c>
      <c r="J43" s="17">
        <v>36.55292</v>
      </c>
      <c r="K43" s="80">
        <v>279.32</v>
      </c>
      <c r="L43" s="80">
        <v>700.03501300000005</v>
      </c>
      <c r="M43" s="17">
        <v>29.4529</v>
      </c>
      <c r="N43" s="80">
        <v>404.11</v>
      </c>
      <c r="O43" s="80">
        <v>31551.677403999998</v>
      </c>
      <c r="P43" s="17">
        <v>23.798933999999999</v>
      </c>
      <c r="Q43" s="80">
        <v>14717.57</v>
      </c>
      <c r="R43" s="184"/>
      <c r="S43" s="80">
        <v>2665.887095</v>
      </c>
      <c r="T43" s="17">
        <v>25.122105000000001</v>
      </c>
      <c r="U43" s="80">
        <v>1312.66</v>
      </c>
      <c r="V43" s="80">
        <v>100.40620800000001</v>
      </c>
      <c r="W43" s="17">
        <v>64.590047999999996</v>
      </c>
      <c r="X43" s="80">
        <v>127.11</v>
      </c>
      <c r="Y43" s="80">
        <v>181.67194499999999</v>
      </c>
      <c r="Z43" s="17">
        <v>48.07535</v>
      </c>
      <c r="AA43" s="80">
        <v>171.19</v>
      </c>
      <c r="AB43" s="80">
        <v>11436.058906</v>
      </c>
      <c r="AC43" s="17">
        <v>31.133741000000001</v>
      </c>
      <c r="AD43" s="80">
        <v>6978.53</v>
      </c>
      <c r="AE43" s="184"/>
      <c r="AF43" s="80">
        <v>3059.5530140000001</v>
      </c>
      <c r="AG43" s="17">
        <v>20.764538999999999</v>
      </c>
      <c r="AH43" s="80">
        <v>1245.19</v>
      </c>
      <c r="AI43" s="80">
        <v>289.47071</v>
      </c>
      <c r="AJ43" s="17">
        <v>41.661642000000001</v>
      </c>
      <c r="AK43" s="80">
        <v>236.37</v>
      </c>
      <c r="AL43" s="80">
        <v>518.363069</v>
      </c>
      <c r="AM43" s="17">
        <v>33.350703000000003</v>
      </c>
      <c r="AN43" s="80">
        <v>338.84</v>
      </c>
      <c r="AO43" s="80">
        <v>20115.618498</v>
      </c>
      <c r="AP43" s="17">
        <v>20.233324</v>
      </c>
      <c r="AQ43" s="288">
        <v>7977.31</v>
      </c>
    </row>
    <row r="44" spans="1:43" x14ac:dyDescent="0.2">
      <c r="A44" s="135">
        <v>91</v>
      </c>
      <c r="B44" s="138" t="s">
        <v>29</v>
      </c>
      <c r="C44" s="67">
        <v>289.015872</v>
      </c>
      <c r="D44" s="20">
        <v>26.890594</v>
      </c>
      <c r="E44" s="67">
        <v>152.33000000000001</v>
      </c>
      <c r="F44" s="67">
        <v>0</v>
      </c>
      <c r="G44" s="20">
        <v>0</v>
      </c>
      <c r="H44" s="67">
        <v>0</v>
      </c>
      <c r="I44" s="67">
        <v>0</v>
      </c>
      <c r="J44" s="20">
        <v>0</v>
      </c>
      <c r="K44" s="67">
        <v>0</v>
      </c>
      <c r="L44" s="67">
        <v>0</v>
      </c>
      <c r="M44" s="20">
        <v>0</v>
      </c>
      <c r="N44" s="67">
        <v>0</v>
      </c>
      <c r="O44" s="67">
        <v>278.69387699999999</v>
      </c>
      <c r="P44" s="20">
        <v>26.691929999999999</v>
      </c>
      <c r="Q44" s="67">
        <v>145.80000000000001</v>
      </c>
      <c r="R44" s="185"/>
      <c r="S44" s="67">
        <v>0</v>
      </c>
      <c r="T44" s="20">
        <v>0</v>
      </c>
      <c r="U44" s="67">
        <v>0</v>
      </c>
      <c r="V44" s="67">
        <v>0</v>
      </c>
      <c r="W44" s="20">
        <v>0</v>
      </c>
      <c r="X44" s="67">
        <v>0</v>
      </c>
      <c r="Y44" s="67">
        <v>0</v>
      </c>
      <c r="Z44" s="20">
        <v>0</v>
      </c>
      <c r="AA44" s="67">
        <v>0</v>
      </c>
      <c r="AB44" s="67">
        <v>41.287982</v>
      </c>
      <c r="AC44" s="20">
        <v>36.004114999999999</v>
      </c>
      <c r="AD44" s="67">
        <v>29.14</v>
      </c>
      <c r="AE44" s="185"/>
      <c r="AF44" s="67">
        <v>0</v>
      </c>
      <c r="AG44" s="20">
        <v>0</v>
      </c>
      <c r="AH44" s="67">
        <v>0</v>
      </c>
      <c r="AI44" s="67">
        <v>0</v>
      </c>
      <c r="AJ44" s="20">
        <v>0</v>
      </c>
      <c r="AK44" s="67">
        <v>0</v>
      </c>
      <c r="AL44" s="67">
        <v>0</v>
      </c>
      <c r="AM44" s="20">
        <v>0</v>
      </c>
      <c r="AN44" s="67">
        <v>0</v>
      </c>
      <c r="AO44" s="67">
        <v>237.40589499999999</v>
      </c>
      <c r="AP44" s="20">
        <v>29.174105000000001</v>
      </c>
      <c r="AQ44" s="289">
        <v>135.75</v>
      </c>
    </row>
    <row r="45" spans="1:43" x14ac:dyDescent="0.2">
      <c r="A45" s="139">
        <v>18</v>
      </c>
      <c r="B45" s="145" t="s">
        <v>30</v>
      </c>
      <c r="C45" s="68">
        <v>9935.9746520000008</v>
      </c>
      <c r="D45" s="22">
        <v>10.82156</v>
      </c>
      <c r="E45" s="68">
        <v>2107.4499999999998</v>
      </c>
      <c r="F45" s="68">
        <v>941.45771400000001</v>
      </c>
      <c r="G45" s="22">
        <v>23.058257000000001</v>
      </c>
      <c r="H45" s="68">
        <v>425.48</v>
      </c>
      <c r="I45" s="68">
        <v>41.509802000000001</v>
      </c>
      <c r="J45" s="22">
        <v>98.213817000000006</v>
      </c>
      <c r="K45" s="68">
        <v>79.91</v>
      </c>
      <c r="L45" s="68">
        <v>239.263204</v>
      </c>
      <c r="M45" s="22">
        <v>48.042315000000002</v>
      </c>
      <c r="N45" s="68">
        <v>225.3</v>
      </c>
      <c r="O45" s="68">
        <v>8755.2382099999995</v>
      </c>
      <c r="P45" s="22">
        <v>11.815609</v>
      </c>
      <c r="Q45" s="68">
        <v>2027.59</v>
      </c>
      <c r="R45" s="185"/>
      <c r="S45" s="68">
        <v>562.95701699999995</v>
      </c>
      <c r="T45" s="22">
        <v>31.999628000000001</v>
      </c>
      <c r="U45" s="68">
        <v>353.08</v>
      </c>
      <c r="V45" s="68">
        <v>41.509802000000001</v>
      </c>
      <c r="W45" s="22">
        <v>98.213817000000006</v>
      </c>
      <c r="X45" s="68">
        <v>79.91</v>
      </c>
      <c r="Y45" s="68">
        <v>99.130291999999997</v>
      </c>
      <c r="Z45" s="22">
        <v>70.013980000000004</v>
      </c>
      <c r="AA45" s="68">
        <v>136.03</v>
      </c>
      <c r="AB45" s="68">
        <v>1983.346749</v>
      </c>
      <c r="AC45" s="22">
        <v>20.579491999999998</v>
      </c>
      <c r="AD45" s="68">
        <v>800</v>
      </c>
      <c r="AE45" s="185"/>
      <c r="AF45" s="68">
        <v>378.500697</v>
      </c>
      <c r="AG45" s="22">
        <v>34.103931000000003</v>
      </c>
      <c r="AH45" s="68">
        <v>253</v>
      </c>
      <c r="AI45" s="68">
        <v>0</v>
      </c>
      <c r="AJ45" s="22">
        <v>0</v>
      </c>
      <c r="AK45" s="68">
        <v>0</v>
      </c>
      <c r="AL45" s="68">
        <v>140.13291100000001</v>
      </c>
      <c r="AM45" s="22">
        <v>65.828130000000002</v>
      </c>
      <c r="AN45" s="68">
        <v>180.8</v>
      </c>
      <c r="AO45" s="68">
        <v>6771.8914599999998</v>
      </c>
      <c r="AP45" s="22">
        <v>12.025725</v>
      </c>
      <c r="AQ45" s="290">
        <v>1596.16</v>
      </c>
    </row>
    <row r="46" spans="1:43" x14ac:dyDescent="0.2">
      <c r="A46" s="135">
        <v>94</v>
      </c>
      <c r="B46" s="146" t="s">
        <v>31</v>
      </c>
      <c r="C46" s="67">
        <v>284.89185400000002</v>
      </c>
      <c r="D46" s="20">
        <v>31.389330999999999</v>
      </c>
      <c r="E46" s="67">
        <v>175.27</v>
      </c>
      <c r="F46" s="67">
        <v>37.328282999999999</v>
      </c>
      <c r="G46" s="20">
        <v>70.881770000000003</v>
      </c>
      <c r="H46" s="67">
        <v>51.86</v>
      </c>
      <c r="I46" s="67">
        <v>0</v>
      </c>
      <c r="J46" s="20">
        <v>0</v>
      </c>
      <c r="K46" s="67">
        <v>0</v>
      </c>
      <c r="L46" s="67">
        <v>0</v>
      </c>
      <c r="M46" s="20">
        <v>0</v>
      </c>
      <c r="N46" s="67">
        <v>0</v>
      </c>
      <c r="O46" s="67">
        <v>247.563571</v>
      </c>
      <c r="P46" s="20">
        <v>27.300875999999999</v>
      </c>
      <c r="Q46" s="67">
        <v>132.47</v>
      </c>
      <c r="R46" s="185"/>
      <c r="S46" s="67">
        <v>6.6854319999999996</v>
      </c>
      <c r="T46" s="20">
        <v>94.280904000000007</v>
      </c>
      <c r="U46" s="67">
        <v>12.35</v>
      </c>
      <c r="V46" s="67">
        <v>0</v>
      </c>
      <c r="W46" s="20">
        <v>0</v>
      </c>
      <c r="X46" s="67">
        <v>0</v>
      </c>
      <c r="Y46" s="67">
        <v>0</v>
      </c>
      <c r="Z46" s="20">
        <v>0</v>
      </c>
      <c r="AA46" s="67">
        <v>0</v>
      </c>
      <c r="AB46" s="67">
        <v>17.867719000000001</v>
      </c>
      <c r="AC46" s="20">
        <v>69.426044000000005</v>
      </c>
      <c r="AD46" s="67">
        <v>24.31</v>
      </c>
      <c r="AE46" s="185"/>
      <c r="AF46" s="67">
        <v>30.642851</v>
      </c>
      <c r="AG46" s="20">
        <v>78.653398999999993</v>
      </c>
      <c r="AH46" s="67">
        <v>47.24</v>
      </c>
      <c r="AI46" s="67">
        <v>0</v>
      </c>
      <c r="AJ46" s="20">
        <v>0</v>
      </c>
      <c r="AK46" s="67">
        <v>0</v>
      </c>
      <c r="AL46" s="67">
        <v>0</v>
      </c>
      <c r="AM46" s="20">
        <v>0</v>
      </c>
      <c r="AN46" s="67">
        <v>0</v>
      </c>
      <c r="AO46" s="67">
        <v>229.695852</v>
      </c>
      <c r="AP46" s="20">
        <v>31.253620999999999</v>
      </c>
      <c r="AQ46" s="289">
        <v>140.71</v>
      </c>
    </row>
    <row r="47" spans="1:43" x14ac:dyDescent="0.2">
      <c r="A47" s="139">
        <v>95</v>
      </c>
      <c r="B47" s="145" t="s">
        <v>32</v>
      </c>
      <c r="C47" s="68">
        <v>4808.3639149999999</v>
      </c>
      <c r="D47" s="22">
        <v>18.070837000000001</v>
      </c>
      <c r="E47" s="68">
        <v>1703.07</v>
      </c>
      <c r="F47" s="68">
        <v>2519.0242779999999</v>
      </c>
      <c r="G47" s="22">
        <v>22.297239999999999</v>
      </c>
      <c r="H47" s="68">
        <v>1100.8800000000001</v>
      </c>
      <c r="I47" s="68">
        <v>348.36711700000001</v>
      </c>
      <c r="J47" s="22">
        <v>39.198771000000001</v>
      </c>
      <c r="K47" s="68">
        <v>267.64999999999998</v>
      </c>
      <c r="L47" s="68">
        <v>427.330288</v>
      </c>
      <c r="M47" s="22">
        <v>39.445425</v>
      </c>
      <c r="N47" s="68">
        <v>330.38</v>
      </c>
      <c r="O47" s="68">
        <v>2193.3560950000001</v>
      </c>
      <c r="P47" s="22">
        <v>20.310029</v>
      </c>
      <c r="Q47" s="68">
        <v>873.12</v>
      </c>
      <c r="R47" s="185"/>
      <c r="S47" s="68">
        <v>773.48713399999997</v>
      </c>
      <c r="T47" s="22">
        <v>25.694614000000001</v>
      </c>
      <c r="U47" s="68">
        <v>389.54</v>
      </c>
      <c r="V47" s="68">
        <v>58.896405999999999</v>
      </c>
      <c r="W47" s="22">
        <v>85.634884</v>
      </c>
      <c r="X47" s="68">
        <v>98.85</v>
      </c>
      <c r="Y47" s="68">
        <v>65.820892000000001</v>
      </c>
      <c r="Z47" s="22">
        <v>77.319666999999995</v>
      </c>
      <c r="AA47" s="68">
        <v>99.75</v>
      </c>
      <c r="AB47" s="68">
        <v>420.20575000000002</v>
      </c>
      <c r="AC47" s="22">
        <v>22.501514</v>
      </c>
      <c r="AD47" s="68">
        <v>185.32</v>
      </c>
      <c r="AE47" s="185"/>
      <c r="AF47" s="68">
        <v>1745.5371439999999</v>
      </c>
      <c r="AG47" s="22">
        <v>21.933585999999998</v>
      </c>
      <c r="AH47" s="68">
        <v>750.4</v>
      </c>
      <c r="AI47" s="68">
        <v>289.47071</v>
      </c>
      <c r="AJ47" s="22">
        <v>41.661642000000001</v>
      </c>
      <c r="AK47" s="68">
        <v>236.37</v>
      </c>
      <c r="AL47" s="68">
        <v>361.50939699999998</v>
      </c>
      <c r="AM47" s="22">
        <v>40.234516999999997</v>
      </c>
      <c r="AN47" s="68">
        <v>285.08999999999997</v>
      </c>
      <c r="AO47" s="68">
        <v>1773.150345</v>
      </c>
      <c r="AP47" s="22">
        <v>23.490041999999999</v>
      </c>
      <c r="AQ47" s="290">
        <v>816.37</v>
      </c>
    </row>
    <row r="48" spans="1:43" x14ac:dyDescent="0.2">
      <c r="A48" s="135">
        <v>86</v>
      </c>
      <c r="B48" s="146" t="s">
        <v>33</v>
      </c>
      <c r="C48" s="67">
        <v>21468.417453999999</v>
      </c>
      <c r="D48" s="20">
        <v>38.548487000000002</v>
      </c>
      <c r="E48" s="67">
        <v>16220.47</v>
      </c>
      <c r="F48" s="67">
        <v>2160.7467919999999</v>
      </c>
      <c r="G48" s="20">
        <v>46.220018000000003</v>
      </c>
      <c r="H48" s="67">
        <v>1957.45</v>
      </c>
      <c r="I48" s="67">
        <v>0</v>
      </c>
      <c r="J48" s="20">
        <v>0</v>
      </c>
      <c r="K48" s="67">
        <v>0</v>
      </c>
      <c r="L48" s="67">
        <v>0</v>
      </c>
      <c r="M48" s="20">
        <v>0</v>
      </c>
      <c r="N48" s="67">
        <v>0</v>
      </c>
      <c r="O48" s="67">
        <v>19307.670663000001</v>
      </c>
      <c r="P48" s="20">
        <v>38.427354999999999</v>
      </c>
      <c r="Q48" s="67">
        <v>14542.08</v>
      </c>
      <c r="R48" s="185"/>
      <c r="S48" s="67">
        <v>1289.3159920000001</v>
      </c>
      <c r="T48" s="20">
        <v>47.537624000000001</v>
      </c>
      <c r="U48" s="67">
        <v>1201.3</v>
      </c>
      <c r="V48" s="67">
        <v>0</v>
      </c>
      <c r="W48" s="20">
        <v>0</v>
      </c>
      <c r="X48" s="67">
        <v>0</v>
      </c>
      <c r="Y48" s="67">
        <v>0</v>
      </c>
      <c r="Z48" s="20">
        <v>0</v>
      </c>
      <c r="AA48" s="67">
        <v>0</v>
      </c>
      <c r="AB48" s="67">
        <v>8672.377015</v>
      </c>
      <c r="AC48" s="20">
        <v>40.749200999999999</v>
      </c>
      <c r="AD48" s="67">
        <v>6926.49</v>
      </c>
      <c r="AE48" s="185"/>
      <c r="AF48" s="67">
        <v>871.43079999999998</v>
      </c>
      <c r="AG48" s="20">
        <v>56.088679999999997</v>
      </c>
      <c r="AH48" s="67">
        <v>958</v>
      </c>
      <c r="AI48" s="67">
        <v>0</v>
      </c>
      <c r="AJ48" s="20">
        <v>0</v>
      </c>
      <c r="AK48" s="67">
        <v>0</v>
      </c>
      <c r="AL48" s="67">
        <v>0</v>
      </c>
      <c r="AM48" s="20">
        <v>0</v>
      </c>
      <c r="AN48" s="67">
        <v>0</v>
      </c>
      <c r="AO48" s="67">
        <v>10635.293647</v>
      </c>
      <c r="AP48" s="20">
        <v>37.255903000000004</v>
      </c>
      <c r="AQ48" s="289">
        <v>7766.06</v>
      </c>
    </row>
    <row r="49" spans="1:43" x14ac:dyDescent="0.2">
      <c r="A49" s="141">
        <v>97</v>
      </c>
      <c r="B49" s="147" t="s">
        <v>34</v>
      </c>
      <c r="C49" s="66">
        <v>869.47955200000001</v>
      </c>
      <c r="D49" s="24">
        <v>31.808261999999999</v>
      </c>
      <c r="E49" s="66">
        <v>542.07000000000005</v>
      </c>
      <c r="F49" s="66">
        <v>66.883042000000003</v>
      </c>
      <c r="G49" s="24">
        <v>88.921182999999999</v>
      </c>
      <c r="H49" s="66">
        <v>116.57</v>
      </c>
      <c r="I49" s="66">
        <v>0</v>
      </c>
      <c r="J49" s="24">
        <v>0</v>
      </c>
      <c r="K49" s="66">
        <v>0</v>
      </c>
      <c r="L49" s="66">
        <v>33.441521000000002</v>
      </c>
      <c r="M49" s="24">
        <v>88.921182999999999</v>
      </c>
      <c r="N49" s="66">
        <v>58.28</v>
      </c>
      <c r="O49" s="66">
        <v>769.154988</v>
      </c>
      <c r="P49" s="24">
        <v>31.289458</v>
      </c>
      <c r="Q49" s="66">
        <v>471.7</v>
      </c>
      <c r="R49" s="198"/>
      <c r="S49" s="66">
        <v>33.441521000000002</v>
      </c>
      <c r="T49" s="24">
        <v>88.921182999999999</v>
      </c>
      <c r="U49" s="66">
        <v>58.28</v>
      </c>
      <c r="V49" s="66">
        <v>0</v>
      </c>
      <c r="W49" s="24">
        <v>0</v>
      </c>
      <c r="X49" s="66">
        <v>0</v>
      </c>
      <c r="Y49" s="66">
        <v>16.720761</v>
      </c>
      <c r="Z49" s="24">
        <v>88.921182999999999</v>
      </c>
      <c r="AA49" s="66">
        <v>29.14</v>
      </c>
      <c r="AB49" s="66">
        <v>300.97369099999997</v>
      </c>
      <c r="AC49" s="24">
        <v>37.050493000000003</v>
      </c>
      <c r="AD49" s="66">
        <v>218.56</v>
      </c>
      <c r="AE49" s="198"/>
      <c r="AF49" s="66">
        <v>33.441521000000002</v>
      </c>
      <c r="AG49" s="24">
        <v>88.921182999999999</v>
      </c>
      <c r="AH49" s="66">
        <v>58.28</v>
      </c>
      <c r="AI49" s="66">
        <v>0</v>
      </c>
      <c r="AJ49" s="24">
        <v>0</v>
      </c>
      <c r="AK49" s="66">
        <v>0</v>
      </c>
      <c r="AL49" s="66">
        <v>16.720761</v>
      </c>
      <c r="AM49" s="24">
        <v>88.921182999999999</v>
      </c>
      <c r="AN49" s="66">
        <v>29.14</v>
      </c>
      <c r="AO49" s="66">
        <v>468.18129699999997</v>
      </c>
      <c r="AP49" s="24">
        <v>29.536242999999999</v>
      </c>
      <c r="AQ49" s="287">
        <v>271.04000000000002</v>
      </c>
    </row>
    <row r="50" spans="1:4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328"/>
    </row>
    <row r="52" spans="1:4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330"/>
    </row>
    <row r="53" spans="1:4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30"/>
    </row>
    <row r="54" spans="1:4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30"/>
    </row>
    <row r="55" spans="1:43"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
      <c r="AF55" s="334"/>
      <c r="AG55" s="334"/>
      <c r="AH55" s="334"/>
      <c r="AI55" s="334"/>
      <c r="AJ55" s="334"/>
      <c r="AK55" s="334"/>
      <c r="AL55" s="334"/>
      <c r="AM55" s="334"/>
      <c r="AN55" s="334"/>
      <c r="AO55" s="334"/>
      <c r="AP55" s="334"/>
      <c r="AQ55" s="335"/>
    </row>
    <row r="56" spans="1:43" x14ac:dyDescent="0.2">
      <c r="A56" s="329" t="s">
        <v>699</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30"/>
    </row>
    <row r="57" spans="1:4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333"/>
    </row>
  </sheetData>
  <mergeCells count="22">
    <mergeCell ref="A1:AP2"/>
    <mergeCell ref="A4:AQ5"/>
    <mergeCell ref="A6:AP6"/>
    <mergeCell ref="A9:A11"/>
    <mergeCell ref="B9:B10"/>
    <mergeCell ref="C9:E10"/>
    <mergeCell ref="F9:Q9"/>
    <mergeCell ref="S9:AD9"/>
    <mergeCell ref="AF9:AQ9"/>
    <mergeCell ref="F10:H10"/>
    <mergeCell ref="A52:AP52"/>
    <mergeCell ref="I10:K10"/>
    <mergeCell ref="L10:N10"/>
    <mergeCell ref="O10:Q10"/>
    <mergeCell ref="S10:U10"/>
    <mergeCell ref="V10:X10"/>
    <mergeCell ref="Y10:AA10"/>
    <mergeCell ref="AB10:AD10"/>
    <mergeCell ref="AF10:AH10"/>
    <mergeCell ref="AI10:AK10"/>
    <mergeCell ref="AL10:AN10"/>
    <mergeCell ref="AO10:AQ10"/>
  </mergeCells>
  <hyperlinks>
    <hyperlink ref="A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AR57"/>
  <sheetViews>
    <sheetView showGridLines="0" zoomScaleNormal="100" workbookViewId="0">
      <selection activeCell="A6" sqref="A6:AP6"/>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1.7109375" style="1" customWidth="1"/>
    <col min="6" max="6" width="16.42578125" style="1" customWidth="1"/>
    <col min="7" max="7" width="10" style="1" bestFit="1" customWidth="1"/>
    <col min="8" max="9" width="11.7109375" style="1" customWidth="1"/>
    <col min="10" max="11" width="10" style="1" customWidth="1"/>
    <col min="12" max="12" width="12.7109375" style="1" customWidth="1"/>
    <col min="13" max="14" width="10" style="1" customWidth="1"/>
    <col min="15" max="15" width="13.7109375" style="1" customWidth="1"/>
    <col min="16" max="16" width="10" style="1" customWidth="1"/>
    <col min="17" max="17" width="11.7109375" style="1" customWidth="1"/>
    <col min="18" max="18" width="1.7109375" style="1" customWidth="1"/>
    <col min="19" max="19" width="16.42578125" style="1" customWidth="1"/>
    <col min="20" max="20" width="10" style="1" bestFit="1" customWidth="1"/>
    <col min="21" max="21" width="10" style="1" customWidth="1"/>
    <col min="22" max="22" width="11.7109375" style="1" customWidth="1"/>
    <col min="23" max="24" width="10" style="1" customWidth="1"/>
    <col min="25" max="25" width="12.7109375" style="1" customWidth="1"/>
    <col min="26" max="27" width="10" style="1" customWidth="1"/>
    <col min="28" max="28" width="12.7109375" style="1" customWidth="1"/>
    <col min="29" max="29" width="10" style="1" customWidth="1"/>
    <col min="30" max="30" width="11.28515625" style="1" customWidth="1"/>
    <col min="31" max="31" width="1.7109375" style="1" customWidth="1"/>
    <col min="32" max="32" width="16.42578125" style="1" customWidth="1"/>
    <col min="33" max="33" width="10" style="1" bestFit="1" customWidth="1"/>
    <col min="34" max="34" width="10" style="1" customWidth="1"/>
    <col min="35" max="35" width="11.7109375" style="1" customWidth="1"/>
    <col min="36" max="37" width="10" style="1" customWidth="1"/>
    <col min="38" max="38" width="12.7109375" style="1" customWidth="1"/>
    <col min="39" max="40" width="10" style="1" customWidth="1"/>
    <col min="41" max="41" width="12.7109375" style="1" customWidth="1"/>
    <col min="42" max="42" width="10" style="1" customWidth="1"/>
    <col min="43" max="16384" width="11.42578125" style="1"/>
  </cols>
  <sheetData>
    <row r="1" spans="1:4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R1" s="326" t="s">
        <v>695</v>
      </c>
    </row>
    <row r="2" spans="1:4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row>
    <row r="3" spans="1:44" ht="11.45" customHeight="1" x14ac:dyDescent="0.2">
      <c r="A3" s="2"/>
      <c r="B3" s="2"/>
      <c r="C3" s="2"/>
      <c r="D3" s="2"/>
      <c r="E3" s="230"/>
      <c r="F3" s="2"/>
      <c r="G3" s="2"/>
      <c r="H3" s="230"/>
      <c r="I3" s="2"/>
      <c r="J3" s="2"/>
      <c r="K3" s="230"/>
      <c r="L3" s="2"/>
      <c r="M3" s="2"/>
      <c r="N3" s="230"/>
      <c r="O3" s="2"/>
      <c r="P3" s="2"/>
      <c r="Q3" s="230"/>
      <c r="R3" s="2"/>
      <c r="S3" s="2"/>
      <c r="T3" s="2"/>
      <c r="U3" s="230"/>
      <c r="V3" s="2"/>
      <c r="W3" s="2"/>
      <c r="X3" s="230"/>
      <c r="Y3" s="2"/>
      <c r="Z3" s="2"/>
      <c r="AA3" s="230"/>
      <c r="AB3" s="2"/>
      <c r="AC3" s="2"/>
      <c r="AD3" s="230"/>
      <c r="AE3" s="2"/>
      <c r="AF3" s="2"/>
      <c r="AG3" s="2"/>
      <c r="AH3" s="230"/>
      <c r="AI3" s="2"/>
      <c r="AJ3" s="2"/>
      <c r="AK3" s="230"/>
      <c r="AL3" s="2"/>
      <c r="AM3" s="2"/>
      <c r="AN3" s="230"/>
      <c r="AO3" s="2"/>
      <c r="AP3" s="2"/>
    </row>
    <row r="4" spans="1:4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8"/>
    </row>
    <row r="5" spans="1:4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1"/>
    </row>
    <row r="6" spans="1:44" x14ac:dyDescent="0.2">
      <c r="A6" s="505" t="s">
        <v>608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246"/>
    </row>
    <row r="7" spans="1:44" ht="14.25" customHeight="1" x14ac:dyDescent="0.2">
      <c r="A7" s="215" t="s">
        <v>451</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233"/>
    </row>
    <row r="8" spans="1:44" x14ac:dyDescent="0.2">
      <c r="B8" s="3"/>
    </row>
    <row r="9" spans="1:44" ht="32.25" customHeight="1" x14ac:dyDescent="0.2">
      <c r="A9" s="494" t="s">
        <v>1</v>
      </c>
      <c r="B9" s="514" t="s">
        <v>225</v>
      </c>
      <c r="C9" s="513" t="s">
        <v>660</v>
      </c>
      <c r="D9" s="513"/>
      <c r="E9" s="513"/>
      <c r="F9" s="508" t="s">
        <v>642</v>
      </c>
      <c r="G9" s="508"/>
      <c r="H9" s="508"/>
      <c r="I9" s="508"/>
      <c r="J9" s="508"/>
      <c r="K9" s="508"/>
      <c r="L9" s="508"/>
      <c r="M9" s="508"/>
      <c r="N9" s="508"/>
      <c r="O9" s="508"/>
      <c r="P9" s="508"/>
      <c r="Q9" s="508"/>
      <c r="R9" s="197"/>
      <c r="S9" s="508" t="s">
        <v>712</v>
      </c>
      <c r="T9" s="508"/>
      <c r="U9" s="508"/>
      <c r="V9" s="508"/>
      <c r="W9" s="508"/>
      <c r="X9" s="508"/>
      <c r="Y9" s="508"/>
      <c r="Z9" s="508"/>
      <c r="AA9" s="508"/>
      <c r="AB9" s="508"/>
      <c r="AC9" s="508"/>
      <c r="AD9" s="508"/>
      <c r="AE9" s="197"/>
      <c r="AF9" s="508" t="s">
        <v>643</v>
      </c>
      <c r="AG9" s="508"/>
      <c r="AH9" s="508"/>
      <c r="AI9" s="508"/>
      <c r="AJ9" s="508"/>
      <c r="AK9" s="508"/>
      <c r="AL9" s="508"/>
      <c r="AM9" s="508"/>
      <c r="AN9" s="508"/>
      <c r="AO9" s="508"/>
      <c r="AP9" s="508"/>
      <c r="AQ9" s="509"/>
    </row>
    <row r="10" spans="1:44" ht="36.75" customHeight="1" x14ac:dyDescent="0.2">
      <c r="A10" s="495"/>
      <c r="B10" s="515"/>
      <c r="C10" s="522"/>
      <c r="D10" s="522"/>
      <c r="E10" s="522"/>
      <c r="F10" s="508" t="s">
        <v>75</v>
      </c>
      <c r="G10" s="508"/>
      <c r="H10" s="508"/>
      <c r="I10" s="508" t="s">
        <v>76</v>
      </c>
      <c r="J10" s="508"/>
      <c r="K10" s="508"/>
      <c r="L10" s="508" t="s">
        <v>77</v>
      </c>
      <c r="M10" s="508"/>
      <c r="N10" s="508"/>
      <c r="O10" s="508" t="s">
        <v>78</v>
      </c>
      <c r="P10" s="508"/>
      <c r="Q10" s="508"/>
      <c r="R10" s="182"/>
      <c r="S10" s="508" t="s">
        <v>75</v>
      </c>
      <c r="T10" s="508"/>
      <c r="U10" s="508"/>
      <c r="V10" s="508" t="s">
        <v>76</v>
      </c>
      <c r="W10" s="508"/>
      <c r="X10" s="508"/>
      <c r="Y10" s="508" t="s">
        <v>77</v>
      </c>
      <c r="Z10" s="508"/>
      <c r="AA10" s="508"/>
      <c r="AB10" s="508" t="s">
        <v>78</v>
      </c>
      <c r="AC10" s="508"/>
      <c r="AD10" s="508"/>
      <c r="AE10" s="182"/>
      <c r="AF10" s="508" t="s">
        <v>75</v>
      </c>
      <c r="AG10" s="508"/>
      <c r="AH10" s="508"/>
      <c r="AI10" s="508" t="s">
        <v>76</v>
      </c>
      <c r="AJ10" s="508"/>
      <c r="AK10" s="508"/>
      <c r="AL10" s="508" t="s">
        <v>77</v>
      </c>
      <c r="AM10" s="508"/>
      <c r="AN10" s="508"/>
      <c r="AO10" s="508" t="s">
        <v>78</v>
      </c>
      <c r="AP10" s="508"/>
      <c r="AQ10" s="509"/>
    </row>
    <row r="11" spans="1:44"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171</v>
      </c>
      <c r="T11" s="5" t="s">
        <v>2</v>
      </c>
      <c r="U11" s="5" t="s">
        <v>429</v>
      </c>
      <c r="V11" s="5" t="s">
        <v>171</v>
      </c>
      <c r="W11" s="5" t="s">
        <v>2</v>
      </c>
      <c r="X11" s="5" t="s">
        <v>429</v>
      </c>
      <c r="Y11" s="5" t="s">
        <v>171</v>
      </c>
      <c r="Z11" s="5" t="s">
        <v>2</v>
      </c>
      <c r="AA11" s="5" t="s">
        <v>429</v>
      </c>
      <c r="AB11" s="5" t="s">
        <v>171</v>
      </c>
      <c r="AC11" s="5" t="s">
        <v>2</v>
      </c>
      <c r="AD11" s="5" t="s">
        <v>429</v>
      </c>
      <c r="AE11" s="183"/>
      <c r="AF11" s="5" t="s">
        <v>62</v>
      </c>
      <c r="AG11" s="5" t="s">
        <v>2</v>
      </c>
      <c r="AH11" s="5" t="s">
        <v>429</v>
      </c>
      <c r="AI11" s="5" t="s">
        <v>62</v>
      </c>
      <c r="AJ11" s="5" t="s">
        <v>2</v>
      </c>
      <c r="AK11" s="5" t="s">
        <v>429</v>
      </c>
      <c r="AL11" s="5" t="s">
        <v>62</v>
      </c>
      <c r="AM11" s="5" t="s">
        <v>2</v>
      </c>
      <c r="AN11" s="5" t="s">
        <v>429</v>
      </c>
      <c r="AO11" s="5" t="s">
        <v>62</v>
      </c>
      <c r="AP11" s="5" t="s">
        <v>2</v>
      </c>
      <c r="AQ11" s="194" t="s">
        <v>429</v>
      </c>
    </row>
    <row r="12" spans="1:44" x14ac:dyDescent="0.2">
      <c r="A12" s="82"/>
      <c r="B12" s="83" t="s">
        <v>220</v>
      </c>
      <c r="C12" s="152">
        <v>1402066.7397970001</v>
      </c>
      <c r="D12" s="87">
        <v>1.5361659999999999</v>
      </c>
      <c r="E12" s="86">
        <v>42214.61</v>
      </c>
      <c r="F12" s="86">
        <v>118428.24327000001</v>
      </c>
      <c r="G12" s="87">
        <v>5.9508780000000003</v>
      </c>
      <c r="H12" s="86">
        <v>13813.14</v>
      </c>
      <c r="I12" s="86">
        <v>8622.5904850000006</v>
      </c>
      <c r="J12" s="87">
        <v>10.107832</v>
      </c>
      <c r="K12" s="86">
        <v>1708.25</v>
      </c>
      <c r="L12" s="86">
        <v>18953.067737000001</v>
      </c>
      <c r="M12" s="87">
        <v>11.29519</v>
      </c>
      <c r="N12" s="86">
        <v>4195.9399999999996</v>
      </c>
      <c r="O12" s="86">
        <v>1265382.2817019999</v>
      </c>
      <c r="P12" s="87">
        <v>1.7145360000000001</v>
      </c>
      <c r="Q12" s="86">
        <v>42523.05</v>
      </c>
      <c r="R12" s="184"/>
      <c r="S12" s="86">
        <v>29843.345253</v>
      </c>
      <c r="T12" s="87">
        <v>9.6928610000000006</v>
      </c>
      <c r="U12" s="86">
        <v>5669.64</v>
      </c>
      <c r="V12" s="86">
        <v>2048.369608</v>
      </c>
      <c r="W12" s="87">
        <v>17.519601000000002</v>
      </c>
      <c r="X12" s="86">
        <v>703.38</v>
      </c>
      <c r="Y12" s="86">
        <v>4233.4424079999999</v>
      </c>
      <c r="Z12" s="87">
        <v>14.366229000000001</v>
      </c>
      <c r="AA12" s="86">
        <v>1192.04</v>
      </c>
      <c r="AB12" s="86">
        <v>353448.52454399999</v>
      </c>
      <c r="AC12" s="87">
        <v>2.521474</v>
      </c>
      <c r="AD12" s="86">
        <v>17467.740000000002</v>
      </c>
      <c r="AE12" s="184"/>
      <c r="AF12" s="86">
        <v>88584.898017</v>
      </c>
      <c r="AG12" s="87">
        <v>5.6082280000000004</v>
      </c>
      <c r="AH12" s="86">
        <v>9737.36</v>
      </c>
      <c r="AI12" s="86">
        <v>6574.2208769999997</v>
      </c>
      <c r="AJ12" s="87">
        <v>11.37093</v>
      </c>
      <c r="AK12" s="86">
        <v>1465.2</v>
      </c>
      <c r="AL12" s="86">
        <v>14719.625329</v>
      </c>
      <c r="AM12" s="87">
        <v>12.715157</v>
      </c>
      <c r="AN12" s="86">
        <v>3668.38</v>
      </c>
      <c r="AO12" s="86">
        <v>911933.75715800002</v>
      </c>
      <c r="AP12" s="87">
        <v>1.7818780000000001</v>
      </c>
      <c r="AQ12" s="280">
        <v>31849.119999999999</v>
      </c>
    </row>
    <row r="13" spans="1:44" s="13" customFormat="1" x14ac:dyDescent="0.2">
      <c r="A13" s="12"/>
      <c r="B13" s="131" t="s">
        <v>3</v>
      </c>
      <c r="C13" s="16">
        <v>888314.60463299998</v>
      </c>
      <c r="D13" s="17">
        <v>1.298192</v>
      </c>
      <c r="E13" s="16">
        <v>22602.79</v>
      </c>
      <c r="F13" s="16">
        <v>58254.338258999996</v>
      </c>
      <c r="G13" s="17">
        <v>5.6631850000000004</v>
      </c>
      <c r="H13" s="16">
        <v>6466.14</v>
      </c>
      <c r="I13" s="16">
        <v>4430.400971</v>
      </c>
      <c r="J13" s="17">
        <v>15.786004</v>
      </c>
      <c r="K13" s="16">
        <v>1370.79</v>
      </c>
      <c r="L13" s="16">
        <v>8941.1094310000008</v>
      </c>
      <c r="M13" s="17">
        <v>15.356995</v>
      </c>
      <c r="N13" s="16">
        <v>2691.25</v>
      </c>
      <c r="O13" s="16">
        <v>821115.39601100003</v>
      </c>
      <c r="P13" s="17">
        <v>1.3745449999999999</v>
      </c>
      <c r="Q13" s="16">
        <v>22121.73</v>
      </c>
      <c r="R13" s="184"/>
      <c r="S13" s="16">
        <v>13698.582958999999</v>
      </c>
      <c r="T13" s="17">
        <v>8.1023420000000002</v>
      </c>
      <c r="U13" s="16">
        <v>2175.42</v>
      </c>
      <c r="V13" s="16">
        <v>991.70713499999999</v>
      </c>
      <c r="W13" s="17">
        <v>29.592962</v>
      </c>
      <c r="X13" s="16">
        <v>575.21</v>
      </c>
      <c r="Y13" s="16">
        <v>1961.336824</v>
      </c>
      <c r="Z13" s="17">
        <v>21.455511000000001</v>
      </c>
      <c r="AA13" s="16">
        <v>824.8</v>
      </c>
      <c r="AB13" s="16">
        <v>233795.17918899999</v>
      </c>
      <c r="AC13" s="17">
        <v>2.16682</v>
      </c>
      <c r="AD13" s="16">
        <v>9929.2099999999991</v>
      </c>
      <c r="AE13" s="184"/>
      <c r="AF13" s="16">
        <v>44555.755299999997</v>
      </c>
      <c r="AG13" s="17">
        <v>6.2524829999999998</v>
      </c>
      <c r="AH13" s="16">
        <v>5460.25</v>
      </c>
      <c r="AI13" s="16">
        <v>3438.6938359999999</v>
      </c>
      <c r="AJ13" s="17">
        <v>16.937723999999999</v>
      </c>
      <c r="AK13" s="16">
        <v>1141.58</v>
      </c>
      <c r="AL13" s="16">
        <v>6979.7726069999999</v>
      </c>
      <c r="AM13" s="17">
        <v>16.821736999999999</v>
      </c>
      <c r="AN13" s="16">
        <v>2301.27</v>
      </c>
      <c r="AO13" s="16">
        <v>587320.21682199999</v>
      </c>
      <c r="AP13" s="17">
        <v>1.4832259999999999</v>
      </c>
      <c r="AQ13" s="281">
        <v>17074.12</v>
      </c>
    </row>
    <row r="14" spans="1:44" x14ac:dyDescent="0.2">
      <c r="A14" s="148" t="s">
        <v>119</v>
      </c>
      <c r="B14" s="132" t="s">
        <v>4</v>
      </c>
      <c r="C14" s="64">
        <v>96579.170077000002</v>
      </c>
      <c r="D14" s="20">
        <v>5.2894829999999997</v>
      </c>
      <c r="E14" s="64">
        <v>10012.74</v>
      </c>
      <c r="F14" s="64">
        <v>14129.790005999999</v>
      </c>
      <c r="G14" s="20">
        <v>10.58474</v>
      </c>
      <c r="H14" s="64">
        <v>2931.38</v>
      </c>
      <c r="I14" s="64">
        <v>376.14425299999999</v>
      </c>
      <c r="J14" s="20">
        <v>40.750666000000002</v>
      </c>
      <c r="K14" s="64">
        <v>300.43</v>
      </c>
      <c r="L14" s="64">
        <v>1400.193127</v>
      </c>
      <c r="M14" s="20">
        <v>23.639631999999999</v>
      </c>
      <c r="N14" s="64">
        <v>648.76</v>
      </c>
      <c r="O14" s="64">
        <v>80704.186449999994</v>
      </c>
      <c r="P14" s="20">
        <v>6.0166690000000003</v>
      </c>
      <c r="Q14" s="64">
        <v>9517.18</v>
      </c>
      <c r="R14" s="185"/>
      <c r="S14" s="64">
        <v>3099.501397</v>
      </c>
      <c r="T14" s="20">
        <v>17.445098000000002</v>
      </c>
      <c r="U14" s="64">
        <v>1059.79</v>
      </c>
      <c r="V14" s="64">
        <v>121.15199200000001</v>
      </c>
      <c r="W14" s="20">
        <v>41.997472000000002</v>
      </c>
      <c r="X14" s="64">
        <v>99.73</v>
      </c>
      <c r="Y14" s="64">
        <v>527.23827900000003</v>
      </c>
      <c r="Z14" s="20">
        <v>47.616331000000002</v>
      </c>
      <c r="AA14" s="64">
        <v>492.06</v>
      </c>
      <c r="AB14" s="64">
        <v>19001.908780000002</v>
      </c>
      <c r="AC14" s="20">
        <v>10.342162999999999</v>
      </c>
      <c r="AD14" s="64">
        <v>3851.81</v>
      </c>
      <c r="AE14" s="185"/>
      <c r="AF14" s="64">
        <v>11030.288608999999</v>
      </c>
      <c r="AG14" s="20">
        <v>12.11369</v>
      </c>
      <c r="AH14" s="64">
        <v>2618.9</v>
      </c>
      <c r="AI14" s="64">
        <v>254.99225999999999</v>
      </c>
      <c r="AJ14" s="20">
        <v>56.171111000000003</v>
      </c>
      <c r="AK14" s="64">
        <v>280.73</v>
      </c>
      <c r="AL14" s="64">
        <v>872.95484799999997</v>
      </c>
      <c r="AM14" s="20">
        <v>22.838001999999999</v>
      </c>
      <c r="AN14" s="64">
        <v>390.76</v>
      </c>
      <c r="AO14" s="64">
        <v>61702.277670000003</v>
      </c>
      <c r="AP14" s="20">
        <v>6.1767019999999997</v>
      </c>
      <c r="AQ14" s="282">
        <v>7469.88</v>
      </c>
    </row>
    <row r="15" spans="1:44" x14ac:dyDescent="0.2">
      <c r="A15" s="136">
        <v>15</v>
      </c>
      <c r="B15" s="133" t="s">
        <v>5</v>
      </c>
      <c r="C15" s="21">
        <v>301135.63331599999</v>
      </c>
      <c r="D15" s="22">
        <v>2.1787139999999998</v>
      </c>
      <c r="E15" s="21">
        <v>12859.33</v>
      </c>
      <c r="F15" s="21">
        <v>3281.5845770000001</v>
      </c>
      <c r="G15" s="22">
        <v>42.697023000000002</v>
      </c>
      <c r="H15" s="21">
        <v>2746.23</v>
      </c>
      <c r="I15" s="21">
        <v>1145.0824270000001</v>
      </c>
      <c r="J15" s="22">
        <v>45.576543999999998</v>
      </c>
      <c r="K15" s="21">
        <v>1022.9</v>
      </c>
      <c r="L15" s="21">
        <v>2551.9318659999999</v>
      </c>
      <c r="M15" s="22">
        <v>46.499831</v>
      </c>
      <c r="N15" s="21">
        <v>2325.8200000000002</v>
      </c>
      <c r="O15" s="21">
        <v>295099.02103800001</v>
      </c>
      <c r="P15" s="22">
        <v>2.1657500000000001</v>
      </c>
      <c r="Q15" s="21">
        <v>12526.57</v>
      </c>
      <c r="R15" s="185"/>
      <c r="S15" s="21">
        <v>627.85256600000002</v>
      </c>
      <c r="T15" s="22">
        <v>46.992556</v>
      </c>
      <c r="U15" s="21">
        <v>578.29</v>
      </c>
      <c r="V15" s="21">
        <v>275.48014999999998</v>
      </c>
      <c r="W15" s="22">
        <v>67.259630999999999</v>
      </c>
      <c r="X15" s="21">
        <v>363.16</v>
      </c>
      <c r="Y15" s="21">
        <v>545.95176000000004</v>
      </c>
      <c r="Z15" s="22">
        <v>54.927365999999999</v>
      </c>
      <c r="AA15" s="21">
        <v>587.76</v>
      </c>
      <c r="AB15" s="21">
        <v>102497.389251</v>
      </c>
      <c r="AC15" s="22">
        <v>3.1797599999999999</v>
      </c>
      <c r="AD15" s="21">
        <v>6387.98</v>
      </c>
      <c r="AE15" s="185"/>
      <c r="AF15" s="21">
        <v>2653.7320110000001</v>
      </c>
      <c r="AG15" s="22">
        <v>43.884014999999998</v>
      </c>
      <c r="AH15" s="21">
        <v>2282.5500000000002</v>
      </c>
      <c r="AI15" s="21">
        <v>869.60227699999996</v>
      </c>
      <c r="AJ15" s="22">
        <v>48.196753000000001</v>
      </c>
      <c r="AK15" s="21">
        <v>821.48</v>
      </c>
      <c r="AL15" s="21">
        <v>2005.980106</v>
      </c>
      <c r="AM15" s="22">
        <v>50.037010000000002</v>
      </c>
      <c r="AN15" s="21">
        <v>1967.32</v>
      </c>
      <c r="AO15" s="21">
        <v>192601.63178699999</v>
      </c>
      <c r="AP15" s="22">
        <v>2.413122</v>
      </c>
      <c r="AQ15" s="283">
        <v>9109.52</v>
      </c>
    </row>
    <row r="16" spans="1:44" x14ac:dyDescent="0.2">
      <c r="A16" s="135">
        <v>17</v>
      </c>
      <c r="B16" s="132" t="s">
        <v>6</v>
      </c>
      <c r="C16" s="64">
        <v>23873.146526</v>
      </c>
      <c r="D16" s="20">
        <v>8.2754150000000006</v>
      </c>
      <c r="E16" s="64">
        <v>3872.18</v>
      </c>
      <c r="F16" s="64">
        <v>5071.9418269999996</v>
      </c>
      <c r="G16" s="20">
        <v>15.610931000000001</v>
      </c>
      <c r="H16" s="64">
        <v>1551.88</v>
      </c>
      <c r="I16" s="64">
        <v>85.024112000000002</v>
      </c>
      <c r="J16" s="20">
        <v>74.290767000000002</v>
      </c>
      <c r="K16" s="64">
        <v>123.8</v>
      </c>
      <c r="L16" s="64">
        <v>385.15998200000001</v>
      </c>
      <c r="M16" s="20">
        <v>64.747927000000004</v>
      </c>
      <c r="N16" s="64">
        <v>488.79</v>
      </c>
      <c r="O16" s="64">
        <v>18341.856194</v>
      </c>
      <c r="P16" s="20">
        <v>8.7258910000000007</v>
      </c>
      <c r="Q16" s="64">
        <v>3136.96</v>
      </c>
      <c r="R16" s="185"/>
      <c r="S16" s="64">
        <v>1216.5138300000001</v>
      </c>
      <c r="T16" s="20">
        <v>19.918198</v>
      </c>
      <c r="U16" s="64">
        <v>474.92</v>
      </c>
      <c r="V16" s="64">
        <v>0</v>
      </c>
      <c r="W16" s="20">
        <v>0</v>
      </c>
      <c r="X16" s="64">
        <v>0</v>
      </c>
      <c r="Y16" s="64">
        <v>0</v>
      </c>
      <c r="Z16" s="20">
        <v>0</v>
      </c>
      <c r="AA16" s="64">
        <v>0</v>
      </c>
      <c r="AB16" s="64">
        <v>3838.7479880000001</v>
      </c>
      <c r="AC16" s="20">
        <v>11.926907999999999</v>
      </c>
      <c r="AD16" s="64">
        <v>897.37</v>
      </c>
      <c r="AE16" s="185"/>
      <c r="AF16" s="64">
        <v>3855.4279969999998</v>
      </c>
      <c r="AG16" s="20">
        <v>17.061017</v>
      </c>
      <c r="AH16" s="64">
        <v>1289.24</v>
      </c>
      <c r="AI16" s="64">
        <v>85.024112000000002</v>
      </c>
      <c r="AJ16" s="20">
        <v>74.290767000000002</v>
      </c>
      <c r="AK16" s="64">
        <v>123.8</v>
      </c>
      <c r="AL16" s="64">
        <v>385.15998200000001</v>
      </c>
      <c r="AM16" s="20">
        <v>64.747927000000004</v>
      </c>
      <c r="AN16" s="64">
        <v>488.79</v>
      </c>
      <c r="AO16" s="64">
        <v>14503.108206000001</v>
      </c>
      <c r="AP16" s="20">
        <v>10.486715999999999</v>
      </c>
      <c r="AQ16" s="282">
        <v>2980.96</v>
      </c>
    </row>
    <row r="17" spans="1:43" x14ac:dyDescent="0.2">
      <c r="A17" s="136">
        <v>25</v>
      </c>
      <c r="B17" s="133" t="s">
        <v>7</v>
      </c>
      <c r="C17" s="21">
        <v>173319.52996499999</v>
      </c>
      <c r="D17" s="22">
        <v>2.944804</v>
      </c>
      <c r="E17" s="21">
        <v>10003.68</v>
      </c>
      <c r="F17" s="21">
        <v>10849.106016</v>
      </c>
      <c r="G17" s="22">
        <v>10.797274</v>
      </c>
      <c r="H17" s="21">
        <v>2295.96</v>
      </c>
      <c r="I17" s="21">
        <v>901.32619599999998</v>
      </c>
      <c r="J17" s="22">
        <v>28.061793000000002</v>
      </c>
      <c r="K17" s="21">
        <v>495.74</v>
      </c>
      <c r="L17" s="21">
        <v>1371.697666</v>
      </c>
      <c r="M17" s="22">
        <v>17.138031000000002</v>
      </c>
      <c r="N17" s="21">
        <v>460.76</v>
      </c>
      <c r="O17" s="21">
        <v>161196.274397</v>
      </c>
      <c r="P17" s="22">
        <v>3.201247</v>
      </c>
      <c r="Q17" s="21">
        <v>10114.17</v>
      </c>
      <c r="R17" s="185"/>
      <c r="S17" s="21">
        <v>3376.8616280000001</v>
      </c>
      <c r="T17" s="22">
        <v>14.274444000000001</v>
      </c>
      <c r="U17" s="21">
        <v>944.78</v>
      </c>
      <c r="V17" s="21">
        <v>196.86563899999999</v>
      </c>
      <c r="W17" s="22">
        <v>36.141047999999998</v>
      </c>
      <c r="X17" s="21">
        <v>139.44999999999999</v>
      </c>
      <c r="Y17" s="21">
        <v>367.21853599999997</v>
      </c>
      <c r="Z17" s="22">
        <v>27.933487</v>
      </c>
      <c r="AA17" s="21">
        <v>201.05</v>
      </c>
      <c r="AB17" s="21">
        <v>47179.267830999997</v>
      </c>
      <c r="AC17" s="22">
        <v>3.887473</v>
      </c>
      <c r="AD17" s="21">
        <v>3594.8</v>
      </c>
      <c r="AE17" s="185"/>
      <c r="AF17" s="21">
        <v>7472.2443880000001</v>
      </c>
      <c r="AG17" s="22">
        <v>10.837166</v>
      </c>
      <c r="AH17" s="21">
        <v>1587.17</v>
      </c>
      <c r="AI17" s="21">
        <v>704.46055699999999</v>
      </c>
      <c r="AJ17" s="22">
        <v>34.535907999999999</v>
      </c>
      <c r="AK17" s="21">
        <v>476.85</v>
      </c>
      <c r="AL17" s="21">
        <v>1004.4791300000001</v>
      </c>
      <c r="AM17" s="22">
        <v>20.141537</v>
      </c>
      <c r="AN17" s="21">
        <v>396.54</v>
      </c>
      <c r="AO17" s="21">
        <v>114017.006567</v>
      </c>
      <c r="AP17" s="22">
        <v>3.5213290000000002</v>
      </c>
      <c r="AQ17" s="283">
        <v>7869.23</v>
      </c>
    </row>
    <row r="18" spans="1:43" x14ac:dyDescent="0.2">
      <c r="A18" s="135">
        <v>41</v>
      </c>
      <c r="B18" s="132" t="s">
        <v>8</v>
      </c>
      <c r="C18" s="64">
        <v>61449.976609999998</v>
      </c>
      <c r="D18" s="20">
        <v>4.1452970000000002</v>
      </c>
      <c r="E18" s="64">
        <v>4992.68</v>
      </c>
      <c r="F18" s="64">
        <v>1560.511475</v>
      </c>
      <c r="G18" s="20">
        <v>15.698254</v>
      </c>
      <c r="H18" s="64">
        <v>480.15</v>
      </c>
      <c r="I18" s="64">
        <v>266.17618199999998</v>
      </c>
      <c r="J18" s="20">
        <v>50.817402999999999</v>
      </c>
      <c r="K18" s="64">
        <v>265.12</v>
      </c>
      <c r="L18" s="64">
        <v>452.86343199999999</v>
      </c>
      <c r="M18" s="20">
        <v>22.527270000000001</v>
      </c>
      <c r="N18" s="64">
        <v>199.95</v>
      </c>
      <c r="O18" s="64">
        <v>59150.147219999999</v>
      </c>
      <c r="P18" s="20">
        <v>4.3506239999999998</v>
      </c>
      <c r="Q18" s="64">
        <v>5043.8599999999997</v>
      </c>
      <c r="R18" s="185"/>
      <c r="S18" s="64">
        <v>233.0222</v>
      </c>
      <c r="T18" s="20">
        <v>30.177651000000001</v>
      </c>
      <c r="U18" s="64">
        <v>137.83000000000001</v>
      </c>
      <c r="V18" s="64">
        <v>0</v>
      </c>
      <c r="W18" s="20">
        <v>0</v>
      </c>
      <c r="X18" s="64">
        <v>0</v>
      </c>
      <c r="Y18" s="64">
        <v>85.150802999999996</v>
      </c>
      <c r="Z18" s="20">
        <v>49.987001999999997</v>
      </c>
      <c r="AA18" s="64">
        <v>83.43</v>
      </c>
      <c r="AB18" s="64">
        <v>12387.540005999999</v>
      </c>
      <c r="AC18" s="20">
        <v>6.0322399999999998</v>
      </c>
      <c r="AD18" s="64">
        <v>1464.6</v>
      </c>
      <c r="AE18" s="185"/>
      <c r="AF18" s="64">
        <v>1327.489276</v>
      </c>
      <c r="AG18" s="20">
        <v>16.793772000000001</v>
      </c>
      <c r="AH18" s="64">
        <v>436.95</v>
      </c>
      <c r="AI18" s="64">
        <v>266.17618199999998</v>
      </c>
      <c r="AJ18" s="20">
        <v>50.817402999999999</v>
      </c>
      <c r="AK18" s="64">
        <v>265.12</v>
      </c>
      <c r="AL18" s="64">
        <v>367.71262899999999</v>
      </c>
      <c r="AM18" s="20">
        <v>25.562567999999999</v>
      </c>
      <c r="AN18" s="64">
        <v>184.23</v>
      </c>
      <c r="AO18" s="64">
        <v>46762.607215000004</v>
      </c>
      <c r="AP18" s="20">
        <v>5.0445979999999997</v>
      </c>
      <c r="AQ18" s="282">
        <v>4623.6099999999997</v>
      </c>
    </row>
    <row r="19" spans="1:43" x14ac:dyDescent="0.2">
      <c r="A19" s="136">
        <v>54</v>
      </c>
      <c r="B19" s="133" t="s">
        <v>221</v>
      </c>
      <c r="C19" s="21">
        <v>41001.039433999998</v>
      </c>
      <c r="D19" s="22">
        <v>6.6094249999999999</v>
      </c>
      <c r="E19" s="21">
        <v>5311.47</v>
      </c>
      <c r="F19" s="21">
        <v>6530.4772890000004</v>
      </c>
      <c r="G19" s="22">
        <v>14.153775</v>
      </c>
      <c r="H19" s="21">
        <v>1811.65</v>
      </c>
      <c r="I19" s="21">
        <v>659.01065600000004</v>
      </c>
      <c r="J19" s="22">
        <v>37.658211000000001</v>
      </c>
      <c r="K19" s="21">
        <v>486.42</v>
      </c>
      <c r="L19" s="21">
        <v>1197.873433</v>
      </c>
      <c r="M19" s="22">
        <v>25.620522999999999</v>
      </c>
      <c r="N19" s="21">
        <v>601.53</v>
      </c>
      <c r="O19" s="21">
        <v>33942.246568000002</v>
      </c>
      <c r="P19" s="22">
        <v>6.4718989999999996</v>
      </c>
      <c r="Q19" s="21">
        <v>4305.55</v>
      </c>
      <c r="R19" s="185"/>
      <c r="S19" s="21">
        <v>1209.1509040000001</v>
      </c>
      <c r="T19" s="22">
        <v>25.171382999999999</v>
      </c>
      <c r="U19" s="21">
        <v>596.54999999999995</v>
      </c>
      <c r="V19" s="21">
        <v>260.95462900000001</v>
      </c>
      <c r="W19" s="22">
        <v>77.195526999999998</v>
      </c>
      <c r="X19" s="21">
        <v>394.83</v>
      </c>
      <c r="Y19" s="21">
        <v>233.42573999999999</v>
      </c>
      <c r="Z19" s="22">
        <v>36.012304999999998</v>
      </c>
      <c r="AA19" s="21">
        <v>164.76</v>
      </c>
      <c r="AB19" s="21">
        <v>6849.4338459999999</v>
      </c>
      <c r="AC19" s="22">
        <v>8.5819910000000004</v>
      </c>
      <c r="AD19" s="21">
        <v>1152.1199999999999</v>
      </c>
      <c r="AE19" s="185"/>
      <c r="AF19" s="21">
        <v>5321.3263859999997</v>
      </c>
      <c r="AG19" s="22">
        <v>14.456338000000001</v>
      </c>
      <c r="AH19" s="21">
        <v>1507.77</v>
      </c>
      <c r="AI19" s="21">
        <v>398.05602699999997</v>
      </c>
      <c r="AJ19" s="22">
        <v>35.938378999999998</v>
      </c>
      <c r="AK19" s="21">
        <v>280.39</v>
      </c>
      <c r="AL19" s="21">
        <v>964.44769299999996</v>
      </c>
      <c r="AM19" s="22">
        <v>30.189574</v>
      </c>
      <c r="AN19" s="21">
        <v>570.67999999999995</v>
      </c>
      <c r="AO19" s="21">
        <v>27092.812722999999</v>
      </c>
      <c r="AP19" s="22">
        <v>6.9973890000000001</v>
      </c>
      <c r="AQ19" s="283">
        <v>3715.75</v>
      </c>
    </row>
    <row r="20" spans="1:43" x14ac:dyDescent="0.2">
      <c r="A20" s="135">
        <v>63</v>
      </c>
      <c r="B20" s="132" t="s">
        <v>9</v>
      </c>
      <c r="C20" s="64">
        <v>3869.214536</v>
      </c>
      <c r="D20" s="20">
        <v>12.494915000000001</v>
      </c>
      <c r="E20" s="64">
        <v>947.57</v>
      </c>
      <c r="F20" s="64">
        <v>175.707459</v>
      </c>
      <c r="G20" s="20">
        <v>50.002253000000003</v>
      </c>
      <c r="H20" s="64">
        <v>172.2</v>
      </c>
      <c r="I20" s="64">
        <v>85.308499999999995</v>
      </c>
      <c r="J20" s="20">
        <v>88.131388000000001</v>
      </c>
      <c r="K20" s="64">
        <v>147.36000000000001</v>
      </c>
      <c r="L20" s="64">
        <v>122.046831</v>
      </c>
      <c r="M20" s="20">
        <v>64.907728000000006</v>
      </c>
      <c r="N20" s="64">
        <v>155.27000000000001</v>
      </c>
      <c r="O20" s="64">
        <v>3633.2307270000001</v>
      </c>
      <c r="P20" s="20">
        <v>12.392505</v>
      </c>
      <c r="Q20" s="64">
        <v>882.49</v>
      </c>
      <c r="R20" s="185"/>
      <c r="S20" s="64">
        <v>18.369164999999999</v>
      </c>
      <c r="T20" s="20">
        <v>97.266886999999997</v>
      </c>
      <c r="U20" s="64">
        <v>35.020000000000003</v>
      </c>
      <c r="V20" s="64">
        <v>0</v>
      </c>
      <c r="W20" s="20">
        <v>0</v>
      </c>
      <c r="X20" s="64">
        <v>0</v>
      </c>
      <c r="Y20" s="64">
        <v>0</v>
      </c>
      <c r="Z20" s="20">
        <v>0</v>
      </c>
      <c r="AA20" s="64">
        <v>0</v>
      </c>
      <c r="AB20" s="64">
        <v>917.98270400000001</v>
      </c>
      <c r="AC20" s="20">
        <v>20.795000000000002</v>
      </c>
      <c r="AD20" s="64">
        <v>374.15</v>
      </c>
      <c r="AE20" s="185"/>
      <c r="AF20" s="64">
        <v>157.33829299999999</v>
      </c>
      <c r="AG20" s="20">
        <v>54.845422999999997</v>
      </c>
      <c r="AH20" s="64">
        <v>169.13</v>
      </c>
      <c r="AI20" s="64">
        <v>85.308499999999995</v>
      </c>
      <c r="AJ20" s="20">
        <v>88.131388000000001</v>
      </c>
      <c r="AK20" s="64">
        <v>147.36000000000001</v>
      </c>
      <c r="AL20" s="64">
        <v>122.046831</v>
      </c>
      <c r="AM20" s="20">
        <v>64.907728000000006</v>
      </c>
      <c r="AN20" s="64">
        <v>155.27000000000001</v>
      </c>
      <c r="AO20" s="64">
        <v>2715.2480230000001</v>
      </c>
      <c r="AP20" s="20">
        <v>12.835656</v>
      </c>
      <c r="AQ20" s="282">
        <v>683.1</v>
      </c>
    </row>
    <row r="21" spans="1:43" x14ac:dyDescent="0.2">
      <c r="A21" s="136">
        <v>66</v>
      </c>
      <c r="B21" s="133" t="s">
        <v>10</v>
      </c>
      <c r="C21" s="21">
        <v>13423.100700999999</v>
      </c>
      <c r="D21" s="22">
        <v>6.7692940000000004</v>
      </c>
      <c r="E21" s="21">
        <v>1780.95</v>
      </c>
      <c r="F21" s="21">
        <v>633.85122799999999</v>
      </c>
      <c r="G21" s="22">
        <v>29.540773000000002</v>
      </c>
      <c r="H21" s="21">
        <v>367</v>
      </c>
      <c r="I21" s="21">
        <v>108.12250400000001</v>
      </c>
      <c r="J21" s="22">
        <v>60.095408999999997</v>
      </c>
      <c r="K21" s="21">
        <v>127.35</v>
      </c>
      <c r="L21" s="21">
        <v>169.45646500000001</v>
      </c>
      <c r="M21" s="22">
        <v>48.532761000000001</v>
      </c>
      <c r="N21" s="21">
        <v>161.19</v>
      </c>
      <c r="O21" s="21">
        <v>12682.767693</v>
      </c>
      <c r="P21" s="22">
        <v>6.968159</v>
      </c>
      <c r="Q21" s="21">
        <v>1732.16</v>
      </c>
      <c r="R21" s="185"/>
      <c r="S21" s="21">
        <v>152.18043700000001</v>
      </c>
      <c r="T21" s="22">
        <v>43.918844</v>
      </c>
      <c r="U21" s="21">
        <v>131</v>
      </c>
      <c r="V21" s="21">
        <v>11.74793</v>
      </c>
      <c r="W21" s="22">
        <v>94.531318999999996</v>
      </c>
      <c r="X21" s="21">
        <v>21.77</v>
      </c>
      <c r="Y21" s="21">
        <v>40.674391999999997</v>
      </c>
      <c r="Z21" s="22">
        <v>74.005540999999994</v>
      </c>
      <c r="AA21" s="21">
        <v>59</v>
      </c>
      <c r="AB21" s="21">
        <v>2930.5421270000002</v>
      </c>
      <c r="AC21" s="22">
        <v>10.703965</v>
      </c>
      <c r="AD21" s="21">
        <v>614.82000000000005</v>
      </c>
      <c r="AE21" s="185"/>
      <c r="AF21" s="21">
        <v>481.67079000000001</v>
      </c>
      <c r="AG21" s="22">
        <v>32.134101000000001</v>
      </c>
      <c r="AH21" s="21">
        <v>303.37</v>
      </c>
      <c r="AI21" s="21">
        <v>96.374573999999996</v>
      </c>
      <c r="AJ21" s="22">
        <v>57.883678000000003</v>
      </c>
      <c r="AK21" s="21">
        <v>109.34</v>
      </c>
      <c r="AL21" s="21">
        <v>128.782073</v>
      </c>
      <c r="AM21" s="22">
        <v>54.194246999999997</v>
      </c>
      <c r="AN21" s="21">
        <v>136.79</v>
      </c>
      <c r="AO21" s="21">
        <v>9752.2255659999992</v>
      </c>
      <c r="AP21" s="22">
        <v>7.633807</v>
      </c>
      <c r="AQ21" s="283">
        <v>1459.15</v>
      </c>
    </row>
    <row r="22" spans="1:43" x14ac:dyDescent="0.2">
      <c r="A22" s="135">
        <v>68</v>
      </c>
      <c r="B22" s="132" t="s">
        <v>11</v>
      </c>
      <c r="C22" s="64">
        <v>91716.627143999998</v>
      </c>
      <c r="D22" s="20">
        <v>2.9811160000000001</v>
      </c>
      <c r="E22" s="64">
        <v>5358.99</v>
      </c>
      <c r="F22" s="64">
        <v>2294.2041250000002</v>
      </c>
      <c r="G22" s="20">
        <v>14.522281</v>
      </c>
      <c r="H22" s="64">
        <v>653.01</v>
      </c>
      <c r="I22" s="64">
        <v>337.85820100000001</v>
      </c>
      <c r="J22" s="20">
        <v>42.691065999999999</v>
      </c>
      <c r="K22" s="64">
        <v>282.7</v>
      </c>
      <c r="L22" s="64">
        <v>269.11607700000002</v>
      </c>
      <c r="M22" s="20">
        <v>43.081769999999999</v>
      </c>
      <c r="N22" s="64">
        <v>227.24</v>
      </c>
      <c r="O22" s="64">
        <v>89132.980414000005</v>
      </c>
      <c r="P22" s="20">
        <v>3.0561250000000002</v>
      </c>
      <c r="Q22" s="64">
        <v>5339.07</v>
      </c>
      <c r="R22" s="185"/>
      <c r="S22" s="64">
        <v>402.87113299999999</v>
      </c>
      <c r="T22" s="20">
        <v>27.878029000000002</v>
      </c>
      <c r="U22" s="64">
        <v>220.13</v>
      </c>
      <c r="V22" s="64">
        <v>24.363320999999999</v>
      </c>
      <c r="W22" s="20">
        <v>66.711663999999999</v>
      </c>
      <c r="X22" s="64">
        <v>31.86</v>
      </c>
      <c r="Y22" s="64">
        <v>12.181661</v>
      </c>
      <c r="Z22" s="20">
        <v>95.763334</v>
      </c>
      <c r="AA22" s="64">
        <v>22.86</v>
      </c>
      <c r="AB22" s="64">
        <v>22788.020069999999</v>
      </c>
      <c r="AC22" s="20">
        <v>5.461093</v>
      </c>
      <c r="AD22" s="64">
        <v>2439.17</v>
      </c>
      <c r="AE22" s="185"/>
      <c r="AF22" s="64">
        <v>1891.332991</v>
      </c>
      <c r="AG22" s="20">
        <v>15.352906000000001</v>
      </c>
      <c r="AH22" s="64">
        <v>569.13</v>
      </c>
      <c r="AI22" s="64">
        <v>313.49488000000002</v>
      </c>
      <c r="AJ22" s="20">
        <v>45.715769000000002</v>
      </c>
      <c r="AK22" s="64">
        <v>280.89999999999998</v>
      </c>
      <c r="AL22" s="64">
        <v>256.934417</v>
      </c>
      <c r="AM22" s="20">
        <v>44.908850000000001</v>
      </c>
      <c r="AN22" s="64">
        <v>226.16</v>
      </c>
      <c r="AO22" s="64">
        <v>66344.960344000006</v>
      </c>
      <c r="AP22" s="20">
        <v>3.3234780000000002</v>
      </c>
      <c r="AQ22" s="282">
        <v>4321.72</v>
      </c>
    </row>
    <row r="23" spans="1:43" x14ac:dyDescent="0.2">
      <c r="A23" s="137">
        <v>73</v>
      </c>
      <c r="B23" s="134" t="s">
        <v>12</v>
      </c>
      <c r="C23" s="161">
        <v>81947.166324000005</v>
      </c>
      <c r="D23" s="24">
        <v>4.1427189999999996</v>
      </c>
      <c r="E23" s="162">
        <v>6653.89</v>
      </c>
      <c r="F23" s="162">
        <v>13727.164258000001</v>
      </c>
      <c r="G23" s="24">
        <v>13.853572</v>
      </c>
      <c r="H23" s="162">
        <v>3727.34</v>
      </c>
      <c r="I23" s="162">
        <v>466.347939</v>
      </c>
      <c r="J23" s="24">
        <v>26.040355999999999</v>
      </c>
      <c r="K23" s="162">
        <v>238.02</v>
      </c>
      <c r="L23" s="162">
        <v>1020.7705529999999</v>
      </c>
      <c r="M23" s="24">
        <v>33.815207999999998</v>
      </c>
      <c r="N23" s="162">
        <v>676.54</v>
      </c>
      <c r="O23" s="162">
        <v>67232.685308</v>
      </c>
      <c r="P23" s="24">
        <v>5.5495320000000001</v>
      </c>
      <c r="Q23" s="162">
        <v>7312.96</v>
      </c>
      <c r="R23" s="185"/>
      <c r="S23" s="162">
        <v>3362.2597000000001</v>
      </c>
      <c r="T23" s="24">
        <v>19.872116999999999</v>
      </c>
      <c r="U23" s="162">
        <v>1309.58</v>
      </c>
      <c r="V23" s="162">
        <v>101.143474</v>
      </c>
      <c r="W23" s="24">
        <v>55.735062999999997</v>
      </c>
      <c r="X23" s="162">
        <v>110.49</v>
      </c>
      <c r="Y23" s="162">
        <v>149.495653</v>
      </c>
      <c r="Z23" s="24">
        <v>40.632157999999997</v>
      </c>
      <c r="AA23" s="162">
        <v>119.06</v>
      </c>
      <c r="AB23" s="162">
        <v>15404.346587</v>
      </c>
      <c r="AC23" s="24">
        <v>14.542475</v>
      </c>
      <c r="AD23" s="162">
        <v>4390.74</v>
      </c>
      <c r="AE23" s="185"/>
      <c r="AF23" s="162">
        <v>10364.904558</v>
      </c>
      <c r="AG23" s="24">
        <v>16.068183999999999</v>
      </c>
      <c r="AH23" s="162">
        <v>3264.29</v>
      </c>
      <c r="AI23" s="162">
        <v>365.20446500000003</v>
      </c>
      <c r="AJ23" s="24">
        <v>29.756049999999998</v>
      </c>
      <c r="AK23" s="162">
        <v>212.99</v>
      </c>
      <c r="AL23" s="162">
        <v>871.2749</v>
      </c>
      <c r="AM23" s="24">
        <v>38.089543999999997</v>
      </c>
      <c r="AN23" s="162">
        <v>650.45000000000005</v>
      </c>
      <c r="AO23" s="162">
        <v>51828.338721</v>
      </c>
      <c r="AP23" s="24">
        <v>4.9685519999999999</v>
      </c>
      <c r="AQ23" s="291">
        <v>5047.2299999999996</v>
      </c>
    </row>
    <row r="24" spans="1:43" s="13" customFormat="1" x14ac:dyDescent="0.2">
      <c r="A24" s="149"/>
      <c r="B24" s="143" t="s">
        <v>13</v>
      </c>
      <c r="C24" s="7">
        <v>100200.060188</v>
      </c>
      <c r="D24" s="17">
        <v>3.9462109999999999</v>
      </c>
      <c r="E24" s="7">
        <v>7750.05</v>
      </c>
      <c r="F24" s="7">
        <v>14404.796768</v>
      </c>
      <c r="G24" s="17">
        <v>12.668253</v>
      </c>
      <c r="H24" s="7">
        <v>3576.68</v>
      </c>
      <c r="I24" s="7">
        <v>1206.1312829999999</v>
      </c>
      <c r="J24" s="17">
        <v>19.321635000000001</v>
      </c>
      <c r="K24" s="7">
        <v>456.77</v>
      </c>
      <c r="L24" s="7">
        <v>3642.106589</v>
      </c>
      <c r="M24" s="17">
        <v>25.946584000000001</v>
      </c>
      <c r="N24" s="7">
        <v>1852.2</v>
      </c>
      <c r="O24" s="7">
        <v>83189.644864000002</v>
      </c>
      <c r="P24" s="17">
        <v>4.0853520000000003</v>
      </c>
      <c r="Q24" s="7">
        <v>6661.24</v>
      </c>
      <c r="R24" s="184"/>
      <c r="S24" s="7">
        <v>1612.5612940000001</v>
      </c>
      <c r="T24" s="17">
        <v>17.952809999999999</v>
      </c>
      <c r="U24" s="7">
        <v>567.41999999999996</v>
      </c>
      <c r="V24" s="7">
        <v>230.73205899999999</v>
      </c>
      <c r="W24" s="17">
        <v>45.815098999999996</v>
      </c>
      <c r="X24" s="7">
        <v>207.19</v>
      </c>
      <c r="Y24" s="7">
        <v>679.61412800000005</v>
      </c>
      <c r="Z24" s="17">
        <v>32.448746</v>
      </c>
      <c r="AA24" s="7">
        <v>432.23</v>
      </c>
      <c r="AB24" s="7">
        <v>13628.252519</v>
      </c>
      <c r="AC24" s="17">
        <v>6.5154540000000001</v>
      </c>
      <c r="AD24" s="7">
        <v>1740.37</v>
      </c>
      <c r="AE24" s="184"/>
      <c r="AF24" s="7">
        <v>12792.235473999999</v>
      </c>
      <c r="AG24" s="17">
        <v>13.245435000000001</v>
      </c>
      <c r="AH24" s="7">
        <v>3321</v>
      </c>
      <c r="AI24" s="7">
        <v>975.399224</v>
      </c>
      <c r="AJ24" s="17">
        <v>19.641043</v>
      </c>
      <c r="AK24" s="7">
        <v>375.49</v>
      </c>
      <c r="AL24" s="7">
        <v>2962.4924609999998</v>
      </c>
      <c r="AM24" s="17">
        <v>26.258241000000002</v>
      </c>
      <c r="AN24" s="7">
        <v>1524.68</v>
      </c>
      <c r="AO24" s="7">
        <v>69561.392345</v>
      </c>
      <c r="AP24" s="17">
        <v>4.594595</v>
      </c>
      <c r="AQ24" s="284">
        <v>6264.29</v>
      </c>
    </row>
    <row r="25" spans="1:43" x14ac:dyDescent="0.2">
      <c r="A25" s="148" t="s">
        <v>121</v>
      </c>
      <c r="B25" s="138" t="s">
        <v>14</v>
      </c>
      <c r="C25" s="11">
        <v>4565.7752229999996</v>
      </c>
      <c r="D25" s="20">
        <v>14.708994000000001</v>
      </c>
      <c r="E25" s="11">
        <v>1316.3</v>
      </c>
      <c r="F25" s="11">
        <v>297.69310899999999</v>
      </c>
      <c r="G25" s="20">
        <v>90.477013999999997</v>
      </c>
      <c r="H25" s="11">
        <v>527.91</v>
      </c>
      <c r="I25" s="11">
        <v>0</v>
      </c>
      <c r="J25" s="20">
        <v>0</v>
      </c>
      <c r="K25" s="11">
        <v>0</v>
      </c>
      <c r="L25" s="11">
        <v>27.530508999999999</v>
      </c>
      <c r="M25" s="20">
        <v>66.635925999999998</v>
      </c>
      <c r="N25" s="11">
        <v>35.96</v>
      </c>
      <c r="O25" s="11">
        <v>4239.9642809999996</v>
      </c>
      <c r="P25" s="20">
        <v>19.524272</v>
      </c>
      <c r="Q25" s="11">
        <v>1622.53</v>
      </c>
      <c r="R25" s="185"/>
      <c r="S25" s="11">
        <v>0</v>
      </c>
      <c r="T25" s="20">
        <v>0</v>
      </c>
      <c r="U25" s="11">
        <v>0</v>
      </c>
      <c r="V25" s="11">
        <v>0</v>
      </c>
      <c r="W25" s="20">
        <v>0</v>
      </c>
      <c r="X25" s="11">
        <v>0</v>
      </c>
      <c r="Y25" s="11">
        <v>13.765254000000001</v>
      </c>
      <c r="Z25" s="20">
        <v>97.137720000000002</v>
      </c>
      <c r="AA25" s="11">
        <v>26.21</v>
      </c>
      <c r="AB25" s="11">
        <v>599.10310300000003</v>
      </c>
      <c r="AC25" s="20">
        <v>8.2096409999999995</v>
      </c>
      <c r="AD25" s="11">
        <v>96.4</v>
      </c>
      <c r="AE25" s="185"/>
      <c r="AF25" s="11">
        <v>297.69310899999999</v>
      </c>
      <c r="AG25" s="20">
        <v>90.477013999999997</v>
      </c>
      <c r="AH25" s="11">
        <v>527.91</v>
      </c>
      <c r="AI25" s="11">
        <v>0</v>
      </c>
      <c r="AJ25" s="20">
        <v>0</v>
      </c>
      <c r="AK25" s="11">
        <v>0</v>
      </c>
      <c r="AL25" s="11">
        <v>13.765254000000001</v>
      </c>
      <c r="AM25" s="20">
        <v>97.137720000000002</v>
      </c>
      <c r="AN25" s="11">
        <v>26.21</v>
      </c>
      <c r="AO25" s="11">
        <v>3640.8611780000001</v>
      </c>
      <c r="AP25" s="20">
        <v>22.454920000000001</v>
      </c>
      <c r="AQ25" s="285">
        <v>1602.4</v>
      </c>
    </row>
    <row r="26" spans="1:43" x14ac:dyDescent="0.2">
      <c r="A26" s="139">
        <v>88</v>
      </c>
      <c r="B26" s="140" t="s">
        <v>170</v>
      </c>
      <c r="C26" s="65">
        <v>20.254082</v>
      </c>
      <c r="D26" s="22">
        <v>89.973540999999997</v>
      </c>
      <c r="E26" s="65">
        <v>35.72</v>
      </c>
      <c r="F26" s="65">
        <v>0</v>
      </c>
      <c r="G26" s="22">
        <v>0</v>
      </c>
      <c r="H26" s="65">
        <v>0</v>
      </c>
      <c r="I26" s="65">
        <v>0</v>
      </c>
      <c r="J26" s="22">
        <v>0</v>
      </c>
      <c r="K26" s="65">
        <v>0</v>
      </c>
      <c r="L26" s="65">
        <v>0</v>
      </c>
      <c r="M26" s="22">
        <v>0</v>
      </c>
      <c r="N26" s="65">
        <v>0</v>
      </c>
      <c r="O26" s="65">
        <v>20.254082</v>
      </c>
      <c r="P26" s="22">
        <v>89.973540999999997</v>
      </c>
      <c r="Q26" s="65">
        <v>35.72</v>
      </c>
      <c r="R26" s="185"/>
      <c r="S26" s="65">
        <v>0</v>
      </c>
      <c r="T26" s="22">
        <v>0</v>
      </c>
      <c r="U26" s="65">
        <v>0</v>
      </c>
      <c r="V26" s="65">
        <v>0</v>
      </c>
      <c r="W26" s="22">
        <v>0</v>
      </c>
      <c r="X26" s="65">
        <v>0</v>
      </c>
      <c r="Y26" s="65">
        <v>0</v>
      </c>
      <c r="Z26" s="22">
        <v>0</v>
      </c>
      <c r="AA26" s="65">
        <v>0</v>
      </c>
      <c r="AB26" s="65">
        <v>0</v>
      </c>
      <c r="AC26" s="22">
        <v>0</v>
      </c>
      <c r="AD26" s="65">
        <v>0</v>
      </c>
      <c r="AE26" s="185"/>
      <c r="AF26" s="65">
        <v>0</v>
      </c>
      <c r="AG26" s="22">
        <v>0</v>
      </c>
      <c r="AH26" s="65">
        <v>0</v>
      </c>
      <c r="AI26" s="65">
        <v>0</v>
      </c>
      <c r="AJ26" s="22">
        <v>0</v>
      </c>
      <c r="AK26" s="65">
        <v>0</v>
      </c>
      <c r="AL26" s="65">
        <v>0</v>
      </c>
      <c r="AM26" s="22">
        <v>0</v>
      </c>
      <c r="AN26" s="65">
        <v>0</v>
      </c>
      <c r="AO26" s="65">
        <v>20.254082</v>
      </c>
      <c r="AP26" s="22">
        <v>89.973540999999997</v>
      </c>
      <c r="AQ26" s="286">
        <v>35.72</v>
      </c>
    </row>
    <row r="27" spans="1:43" x14ac:dyDescent="0.2">
      <c r="A27" s="135">
        <v>13</v>
      </c>
      <c r="B27" s="138" t="s">
        <v>15</v>
      </c>
      <c r="C27" s="11">
        <v>12516.188316</v>
      </c>
      <c r="D27" s="20">
        <v>8.4996360000000006</v>
      </c>
      <c r="E27" s="11">
        <v>2085.11</v>
      </c>
      <c r="F27" s="11">
        <v>1675.8211470000001</v>
      </c>
      <c r="G27" s="20">
        <v>40.244990999999999</v>
      </c>
      <c r="H27" s="11">
        <v>1321.89</v>
      </c>
      <c r="I27" s="11">
        <v>84.181158999999994</v>
      </c>
      <c r="J27" s="20">
        <v>54.161864999999999</v>
      </c>
      <c r="K27" s="11">
        <v>89.36</v>
      </c>
      <c r="L27" s="11">
        <v>176.17239699999999</v>
      </c>
      <c r="M27" s="20">
        <v>44.450521999999999</v>
      </c>
      <c r="N27" s="11">
        <v>153.49</v>
      </c>
      <c r="O27" s="11">
        <v>10604.029726999999</v>
      </c>
      <c r="P27" s="20">
        <v>8.9726579999999991</v>
      </c>
      <c r="Q27" s="11">
        <v>1864.87</v>
      </c>
      <c r="R27" s="185"/>
      <c r="S27" s="11">
        <v>80.713054999999997</v>
      </c>
      <c r="T27" s="20">
        <v>60.267760000000003</v>
      </c>
      <c r="U27" s="11">
        <v>95.34</v>
      </c>
      <c r="V27" s="11">
        <v>0</v>
      </c>
      <c r="W27" s="20">
        <v>0</v>
      </c>
      <c r="X27" s="11">
        <v>0</v>
      </c>
      <c r="Y27" s="11">
        <v>0</v>
      </c>
      <c r="Z27" s="20">
        <v>0</v>
      </c>
      <c r="AA27" s="11">
        <v>0</v>
      </c>
      <c r="AB27" s="11">
        <v>1183.9254530000001</v>
      </c>
      <c r="AC27" s="20">
        <v>22.296624999999999</v>
      </c>
      <c r="AD27" s="11">
        <v>517.39</v>
      </c>
      <c r="AE27" s="185"/>
      <c r="AF27" s="11">
        <v>1595.1080919999999</v>
      </c>
      <c r="AG27" s="20">
        <v>39.984799000000002</v>
      </c>
      <c r="AH27" s="11">
        <v>1250.0899999999999</v>
      </c>
      <c r="AI27" s="11">
        <v>84.181158999999994</v>
      </c>
      <c r="AJ27" s="20">
        <v>54.161864999999999</v>
      </c>
      <c r="AK27" s="11">
        <v>89.36</v>
      </c>
      <c r="AL27" s="11">
        <v>176.17239699999999</v>
      </c>
      <c r="AM27" s="20">
        <v>44.450521999999999</v>
      </c>
      <c r="AN27" s="11">
        <v>153.49</v>
      </c>
      <c r="AO27" s="11">
        <v>9420.1042730000008</v>
      </c>
      <c r="AP27" s="20">
        <v>8.7627290000000002</v>
      </c>
      <c r="AQ27" s="285">
        <v>1617.9</v>
      </c>
    </row>
    <row r="28" spans="1:43" x14ac:dyDescent="0.2">
      <c r="A28" s="139">
        <v>20</v>
      </c>
      <c r="B28" s="140" t="s">
        <v>16</v>
      </c>
      <c r="C28" s="65">
        <v>6078.4994619999998</v>
      </c>
      <c r="D28" s="22">
        <v>9.9794809999999998</v>
      </c>
      <c r="E28" s="65">
        <v>1188.94</v>
      </c>
      <c r="F28" s="65">
        <v>798.95001000000002</v>
      </c>
      <c r="G28" s="22">
        <v>23.245861999999999</v>
      </c>
      <c r="H28" s="65">
        <v>364.02</v>
      </c>
      <c r="I28" s="65">
        <v>173.18863200000001</v>
      </c>
      <c r="J28" s="22">
        <v>59.411760999999998</v>
      </c>
      <c r="K28" s="65">
        <v>201.67</v>
      </c>
      <c r="L28" s="65">
        <v>552.71154000000001</v>
      </c>
      <c r="M28" s="22">
        <v>32.444437000000001</v>
      </c>
      <c r="N28" s="65">
        <v>351.48</v>
      </c>
      <c r="O28" s="65">
        <v>4913.2502340000001</v>
      </c>
      <c r="P28" s="22">
        <v>12.198445</v>
      </c>
      <c r="Q28" s="65">
        <v>1174.71</v>
      </c>
      <c r="R28" s="185"/>
      <c r="S28" s="65">
        <v>63.696748999999997</v>
      </c>
      <c r="T28" s="22">
        <v>57.228824000000003</v>
      </c>
      <c r="U28" s="65">
        <v>71.45</v>
      </c>
      <c r="V28" s="65">
        <v>27.748263999999999</v>
      </c>
      <c r="W28" s="22">
        <v>95.127786999999998</v>
      </c>
      <c r="X28" s="65">
        <v>51.74</v>
      </c>
      <c r="Y28" s="65">
        <v>144.567196</v>
      </c>
      <c r="Z28" s="22">
        <v>56.506981000000003</v>
      </c>
      <c r="AA28" s="65">
        <v>160.11000000000001</v>
      </c>
      <c r="AB28" s="65">
        <v>706.81025999999997</v>
      </c>
      <c r="AC28" s="22">
        <v>26.570115000000001</v>
      </c>
      <c r="AD28" s="65">
        <v>368.09</v>
      </c>
      <c r="AE28" s="185"/>
      <c r="AF28" s="65">
        <v>735.25326099999995</v>
      </c>
      <c r="AG28" s="22">
        <v>24.597911</v>
      </c>
      <c r="AH28" s="65">
        <v>354.48</v>
      </c>
      <c r="AI28" s="65">
        <v>145.44036800000001</v>
      </c>
      <c r="AJ28" s="22">
        <v>68.379206999999994</v>
      </c>
      <c r="AK28" s="65">
        <v>194.92</v>
      </c>
      <c r="AL28" s="65">
        <v>408.14434399999999</v>
      </c>
      <c r="AM28" s="22">
        <v>38.644266999999999</v>
      </c>
      <c r="AN28" s="65">
        <v>309.14</v>
      </c>
      <c r="AO28" s="65">
        <v>4206.4399739999999</v>
      </c>
      <c r="AP28" s="22">
        <v>13.139054</v>
      </c>
      <c r="AQ28" s="286">
        <v>1083.27</v>
      </c>
    </row>
    <row r="29" spans="1:43" x14ac:dyDescent="0.2">
      <c r="A29" s="135">
        <v>23</v>
      </c>
      <c r="B29" s="138" t="s">
        <v>17</v>
      </c>
      <c r="C29" s="11">
        <v>34946.079425000004</v>
      </c>
      <c r="D29" s="20">
        <v>7.27515</v>
      </c>
      <c r="E29" s="11">
        <v>4983.0600000000004</v>
      </c>
      <c r="F29" s="11">
        <v>3180.3871279999998</v>
      </c>
      <c r="G29" s="20">
        <v>34.834314999999997</v>
      </c>
      <c r="H29" s="11">
        <v>2171.42</v>
      </c>
      <c r="I29" s="11">
        <v>386.44147800000002</v>
      </c>
      <c r="J29" s="20">
        <v>38.170507999999998</v>
      </c>
      <c r="K29" s="11">
        <v>289.11</v>
      </c>
      <c r="L29" s="11">
        <v>618.23147300000005</v>
      </c>
      <c r="M29" s="20">
        <v>34.602223000000002</v>
      </c>
      <c r="N29" s="11">
        <v>419.29</v>
      </c>
      <c r="O29" s="11">
        <v>31263.570038999998</v>
      </c>
      <c r="P29" s="20">
        <v>5.706817</v>
      </c>
      <c r="Q29" s="11">
        <v>3496.94</v>
      </c>
      <c r="R29" s="185"/>
      <c r="S29" s="11">
        <v>508.242458</v>
      </c>
      <c r="T29" s="20">
        <v>39.114533999999999</v>
      </c>
      <c r="U29" s="11">
        <v>389.64</v>
      </c>
      <c r="V29" s="11">
        <v>84.692019999999999</v>
      </c>
      <c r="W29" s="20">
        <v>94.898782999999995</v>
      </c>
      <c r="X29" s="11">
        <v>157.53</v>
      </c>
      <c r="Y29" s="11">
        <v>102.23334699999999</v>
      </c>
      <c r="Z29" s="20">
        <v>81.039017999999999</v>
      </c>
      <c r="AA29" s="11">
        <v>162.38</v>
      </c>
      <c r="AB29" s="11">
        <v>7089.080344</v>
      </c>
      <c r="AC29" s="20">
        <v>7.9926469999999998</v>
      </c>
      <c r="AD29" s="11">
        <v>1110.55</v>
      </c>
      <c r="AE29" s="185"/>
      <c r="AF29" s="11">
        <v>2672.144671</v>
      </c>
      <c r="AG29" s="20">
        <v>39.195154000000002</v>
      </c>
      <c r="AH29" s="11">
        <v>2052.81</v>
      </c>
      <c r="AI29" s="11">
        <v>301.749458</v>
      </c>
      <c r="AJ29" s="20">
        <v>31.189284000000001</v>
      </c>
      <c r="AK29" s="11">
        <v>184.46</v>
      </c>
      <c r="AL29" s="11">
        <v>515.99812599999996</v>
      </c>
      <c r="AM29" s="20">
        <v>35.114026000000003</v>
      </c>
      <c r="AN29" s="11">
        <v>355.13</v>
      </c>
      <c r="AO29" s="11">
        <v>24174.489695</v>
      </c>
      <c r="AP29" s="20">
        <v>6.7398059999999997</v>
      </c>
      <c r="AQ29" s="285">
        <v>3193.45</v>
      </c>
    </row>
    <row r="30" spans="1:43" x14ac:dyDescent="0.2">
      <c r="A30" s="139">
        <v>44</v>
      </c>
      <c r="B30" s="140" t="s">
        <v>18</v>
      </c>
      <c r="C30" s="65">
        <v>2547.1495410000002</v>
      </c>
      <c r="D30" s="22">
        <v>20.53303</v>
      </c>
      <c r="E30" s="65">
        <v>1025.0899999999999</v>
      </c>
      <c r="F30" s="65">
        <v>430.70245399999999</v>
      </c>
      <c r="G30" s="22">
        <v>35.685312000000003</v>
      </c>
      <c r="H30" s="65">
        <v>301.25</v>
      </c>
      <c r="I30" s="65">
        <v>190.14245099999999</v>
      </c>
      <c r="J30" s="22">
        <v>55.892079000000003</v>
      </c>
      <c r="K30" s="65">
        <v>208.3</v>
      </c>
      <c r="L30" s="65">
        <v>465.94889699999999</v>
      </c>
      <c r="M30" s="22">
        <v>21.935403000000001</v>
      </c>
      <c r="N30" s="65">
        <v>200.33</v>
      </c>
      <c r="O30" s="65">
        <v>1557.819407</v>
      </c>
      <c r="P30" s="22">
        <v>20.378157000000002</v>
      </c>
      <c r="Q30" s="65">
        <v>622.21</v>
      </c>
      <c r="R30" s="185"/>
      <c r="S30" s="65">
        <v>74.988260999999994</v>
      </c>
      <c r="T30" s="22">
        <v>79.200708000000006</v>
      </c>
      <c r="U30" s="65">
        <v>116.41</v>
      </c>
      <c r="V30" s="65">
        <v>11.009081</v>
      </c>
      <c r="W30" s="22">
        <v>64.485722999999993</v>
      </c>
      <c r="X30" s="65">
        <v>13.91</v>
      </c>
      <c r="Y30" s="65">
        <v>62.085054</v>
      </c>
      <c r="Z30" s="22">
        <v>95.171768999999998</v>
      </c>
      <c r="AA30" s="65">
        <v>115.81</v>
      </c>
      <c r="AB30" s="65">
        <v>244.272054</v>
      </c>
      <c r="AC30" s="22">
        <v>40.548701000000001</v>
      </c>
      <c r="AD30" s="65">
        <v>194.14</v>
      </c>
      <c r="AE30" s="185"/>
      <c r="AF30" s="65">
        <v>355.71419300000002</v>
      </c>
      <c r="AG30" s="22">
        <v>33.276553</v>
      </c>
      <c r="AH30" s="65">
        <v>232</v>
      </c>
      <c r="AI30" s="65">
        <v>179.13337000000001</v>
      </c>
      <c r="AJ30" s="22">
        <v>59.217182000000001</v>
      </c>
      <c r="AK30" s="65">
        <v>207.91</v>
      </c>
      <c r="AL30" s="65">
        <v>403.86384299999997</v>
      </c>
      <c r="AM30" s="22">
        <v>21.333243</v>
      </c>
      <c r="AN30" s="65">
        <v>168.87</v>
      </c>
      <c r="AO30" s="65">
        <v>1313.5473529999999</v>
      </c>
      <c r="AP30" s="22">
        <v>20.443225999999999</v>
      </c>
      <c r="AQ30" s="286">
        <v>526.32000000000005</v>
      </c>
    </row>
    <row r="31" spans="1:43" x14ac:dyDescent="0.2">
      <c r="A31" s="135">
        <v>47</v>
      </c>
      <c r="B31" s="138" t="s">
        <v>19</v>
      </c>
      <c r="C31" s="11">
        <v>17888.843951999999</v>
      </c>
      <c r="D31" s="20">
        <v>12.943865000000001</v>
      </c>
      <c r="E31" s="11">
        <v>4538.3999999999996</v>
      </c>
      <c r="F31" s="11">
        <v>1456.5020669999999</v>
      </c>
      <c r="G31" s="20">
        <v>50.839342000000002</v>
      </c>
      <c r="H31" s="11">
        <v>1451.33</v>
      </c>
      <c r="I31" s="11">
        <v>107.28269400000001</v>
      </c>
      <c r="J31" s="20">
        <v>58.714888999999999</v>
      </c>
      <c r="K31" s="11">
        <v>123.46</v>
      </c>
      <c r="L31" s="11">
        <v>325.71593200000001</v>
      </c>
      <c r="M31" s="20">
        <v>41.642707000000001</v>
      </c>
      <c r="N31" s="11">
        <v>265.85000000000002</v>
      </c>
      <c r="O31" s="11">
        <v>15839.830015</v>
      </c>
      <c r="P31" s="20">
        <v>15.069902000000001</v>
      </c>
      <c r="Q31" s="11">
        <v>4678.6099999999997</v>
      </c>
      <c r="R31" s="185"/>
      <c r="S31" s="11">
        <v>26.889810000000001</v>
      </c>
      <c r="T31" s="20">
        <v>73.109335000000002</v>
      </c>
      <c r="U31" s="11">
        <v>38.53</v>
      </c>
      <c r="V31" s="11">
        <v>107.28269400000001</v>
      </c>
      <c r="W31" s="20">
        <v>58.714888999999999</v>
      </c>
      <c r="X31" s="11">
        <v>123.46</v>
      </c>
      <c r="Y31" s="11">
        <v>113.265187</v>
      </c>
      <c r="Z31" s="20">
        <v>61.088977</v>
      </c>
      <c r="AA31" s="11">
        <v>135.62</v>
      </c>
      <c r="AB31" s="11">
        <v>1813.7937219999999</v>
      </c>
      <c r="AC31" s="20">
        <v>30.829585000000002</v>
      </c>
      <c r="AD31" s="11">
        <v>1096</v>
      </c>
      <c r="AE31" s="185"/>
      <c r="AF31" s="11">
        <v>1429.612257</v>
      </c>
      <c r="AG31" s="20">
        <v>51.779598</v>
      </c>
      <c r="AH31" s="11">
        <v>1450.89</v>
      </c>
      <c r="AI31" s="11">
        <v>0</v>
      </c>
      <c r="AJ31" s="20">
        <v>0</v>
      </c>
      <c r="AK31" s="11">
        <v>0</v>
      </c>
      <c r="AL31" s="11">
        <v>212.45074500000001</v>
      </c>
      <c r="AM31" s="20">
        <v>45.400447999999997</v>
      </c>
      <c r="AN31" s="11">
        <v>189.05</v>
      </c>
      <c r="AO31" s="11">
        <v>14026.036292999999</v>
      </c>
      <c r="AP31" s="20">
        <v>16.479603000000001</v>
      </c>
      <c r="AQ31" s="285">
        <v>4530.41</v>
      </c>
    </row>
    <row r="32" spans="1:43" x14ac:dyDescent="0.2">
      <c r="A32" s="141">
        <v>70</v>
      </c>
      <c r="B32" s="142" t="s">
        <v>20</v>
      </c>
      <c r="C32" s="161">
        <v>21637.270186000002</v>
      </c>
      <c r="D32" s="24">
        <v>5.8186859999999996</v>
      </c>
      <c r="E32" s="162">
        <v>2467.65</v>
      </c>
      <c r="F32" s="162">
        <v>6564.7408519999999</v>
      </c>
      <c r="G32" s="24">
        <v>14.993622</v>
      </c>
      <c r="H32" s="162">
        <v>1929.21</v>
      </c>
      <c r="I32" s="162">
        <v>264.89486900000003</v>
      </c>
      <c r="J32" s="24">
        <v>25.668341000000002</v>
      </c>
      <c r="K32" s="162">
        <v>133.27000000000001</v>
      </c>
      <c r="L32" s="162">
        <v>1475.7958430000001</v>
      </c>
      <c r="M32" s="24">
        <v>59.836261999999998</v>
      </c>
      <c r="N32" s="162">
        <v>1730.8</v>
      </c>
      <c r="O32" s="162">
        <v>14750.927079999999</v>
      </c>
      <c r="P32" s="24">
        <v>5.3307539999999998</v>
      </c>
      <c r="Q32" s="162">
        <v>1541.22</v>
      </c>
      <c r="R32" s="185"/>
      <c r="S32" s="162">
        <v>858.03096000000005</v>
      </c>
      <c r="T32" s="24">
        <v>22.321304999999999</v>
      </c>
      <c r="U32" s="162">
        <v>375.39</v>
      </c>
      <c r="V32" s="162">
        <v>0</v>
      </c>
      <c r="W32" s="24">
        <v>0</v>
      </c>
      <c r="X32" s="162">
        <v>0</v>
      </c>
      <c r="Y32" s="162">
        <v>243.69809000000001</v>
      </c>
      <c r="Z32" s="24">
        <v>66.971350000000001</v>
      </c>
      <c r="AA32" s="162">
        <v>319.89</v>
      </c>
      <c r="AB32" s="162">
        <v>1991.2675819999999</v>
      </c>
      <c r="AC32" s="24">
        <v>9.7289119999999993</v>
      </c>
      <c r="AD32" s="162">
        <v>379.71</v>
      </c>
      <c r="AE32" s="185"/>
      <c r="AF32" s="162">
        <v>5706.7098919999999</v>
      </c>
      <c r="AG32" s="24">
        <v>14.660784</v>
      </c>
      <c r="AH32" s="162">
        <v>1639.83</v>
      </c>
      <c r="AI32" s="162">
        <v>264.89486900000003</v>
      </c>
      <c r="AJ32" s="24">
        <v>25.668341000000002</v>
      </c>
      <c r="AK32" s="162">
        <v>133.27000000000001</v>
      </c>
      <c r="AL32" s="162">
        <v>1232.097753</v>
      </c>
      <c r="AM32" s="24">
        <v>58.773141000000003</v>
      </c>
      <c r="AN32" s="162">
        <v>1419.32</v>
      </c>
      <c r="AO32" s="162">
        <v>12759.659498000001</v>
      </c>
      <c r="AP32" s="24">
        <v>5.4846760000000003</v>
      </c>
      <c r="AQ32" s="291">
        <v>1371.66</v>
      </c>
    </row>
    <row r="33" spans="1:43" s="13" customFormat="1" x14ac:dyDescent="0.2">
      <c r="A33" s="149"/>
      <c r="B33" s="143" t="s">
        <v>21</v>
      </c>
      <c r="C33" s="7">
        <v>324394.96861400001</v>
      </c>
      <c r="D33" s="17">
        <v>5.0667600000000004</v>
      </c>
      <c r="E33" s="7">
        <v>32215.18</v>
      </c>
      <c r="F33" s="7">
        <v>31425.112590000001</v>
      </c>
      <c r="G33" s="17">
        <v>18.244209999999999</v>
      </c>
      <c r="H33" s="7">
        <v>11237.2</v>
      </c>
      <c r="I33" s="7">
        <v>1802.594777</v>
      </c>
      <c r="J33" s="17">
        <v>21.014999</v>
      </c>
      <c r="K33" s="7">
        <v>742.48</v>
      </c>
      <c r="L33" s="7">
        <v>4660.4524309999997</v>
      </c>
      <c r="M33" s="17">
        <v>28.118297999999999</v>
      </c>
      <c r="N33" s="7">
        <v>2568.46</v>
      </c>
      <c r="O33" s="7">
        <v>288055.55934400001</v>
      </c>
      <c r="P33" s="17">
        <v>5.950469</v>
      </c>
      <c r="Q33" s="7">
        <v>33595.69</v>
      </c>
      <c r="R33" s="184"/>
      <c r="S33" s="7">
        <v>10512.331281000001</v>
      </c>
      <c r="T33" s="17">
        <v>24.035868000000001</v>
      </c>
      <c r="U33" s="7">
        <v>4952.3900000000003</v>
      </c>
      <c r="V33" s="7">
        <v>590.757294</v>
      </c>
      <c r="W33" s="17">
        <v>25.806235999999998</v>
      </c>
      <c r="X33" s="7">
        <v>298.81</v>
      </c>
      <c r="Y33" s="7">
        <v>1233.1383000000001</v>
      </c>
      <c r="Z33" s="17">
        <v>29.623704</v>
      </c>
      <c r="AA33" s="7">
        <v>715.99</v>
      </c>
      <c r="AB33" s="7">
        <v>84989.965368000005</v>
      </c>
      <c r="AC33" s="17">
        <v>7.971622</v>
      </c>
      <c r="AD33" s="7">
        <v>13279.15</v>
      </c>
      <c r="AE33" s="184"/>
      <c r="AF33" s="7">
        <v>20912.781309999998</v>
      </c>
      <c r="AG33" s="17">
        <v>16.91769</v>
      </c>
      <c r="AH33" s="7">
        <v>6934.4</v>
      </c>
      <c r="AI33" s="7">
        <v>1211.8374819999999</v>
      </c>
      <c r="AJ33" s="17">
        <v>28.797507</v>
      </c>
      <c r="AK33" s="7">
        <v>684</v>
      </c>
      <c r="AL33" s="7">
        <v>3427.314132</v>
      </c>
      <c r="AM33" s="17">
        <v>35.124758</v>
      </c>
      <c r="AN33" s="7">
        <v>2359.52</v>
      </c>
      <c r="AO33" s="7">
        <v>203065.593975</v>
      </c>
      <c r="AP33" s="17">
        <v>6.2622340000000003</v>
      </c>
      <c r="AQ33" s="284">
        <v>24924.23</v>
      </c>
    </row>
    <row r="34" spans="1:43" x14ac:dyDescent="0.2">
      <c r="A34" s="135">
        <v>19</v>
      </c>
      <c r="B34" s="138" t="s">
        <v>22</v>
      </c>
      <c r="C34" s="11">
        <v>118651.2758</v>
      </c>
      <c r="D34" s="20">
        <v>7.6742160000000004</v>
      </c>
      <c r="E34" s="11">
        <v>17846.89</v>
      </c>
      <c r="F34" s="11">
        <v>9441.9236450000008</v>
      </c>
      <c r="G34" s="20">
        <v>16.358989999999999</v>
      </c>
      <c r="H34" s="11">
        <v>3027.42</v>
      </c>
      <c r="I34" s="11">
        <v>416.13357200000002</v>
      </c>
      <c r="J34" s="20">
        <v>39.598745999999998</v>
      </c>
      <c r="K34" s="11">
        <v>322.98</v>
      </c>
      <c r="L34" s="11">
        <v>777.40942800000005</v>
      </c>
      <c r="M34" s="20">
        <v>32.339858999999997</v>
      </c>
      <c r="N34" s="11">
        <v>492.77</v>
      </c>
      <c r="O34" s="11">
        <v>108310.54227799999</v>
      </c>
      <c r="P34" s="20">
        <v>8.2866409999999995</v>
      </c>
      <c r="Q34" s="11">
        <v>17591.599999999999</v>
      </c>
      <c r="R34" s="185"/>
      <c r="S34" s="11">
        <v>2917.9909149999999</v>
      </c>
      <c r="T34" s="20">
        <v>24.127199000000001</v>
      </c>
      <c r="U34" s="11">
        <v>1379.9</v>
      </c>
      <c r="V34" s="11">
        <v>178.860139</v>
      </c>
      <c r="W34" s="20">
        <v>51.420763000000001</v>
      </c>
      <c r="X34" s="11">
        <v>180.26</v>
      </c>
      <c r="Y34" s="11">
        <v>413.23496899999998</v>
      </c>
      <c r="Z34" s="20">
        <v>37.998010000000001</v>
      </c>
      <c r="AA34" s="11">
        <v>307.76</v>
      </c>
      <c r="AB34" s="11">
        <v>29940.767919000002</v>
      </c>
      <c r="AC34" s="20">
        <v>8.0570350000000008</v>
      </c>
      <c r="AD34" s="11">
        <v>4728.18</v>
      </c>
      <c r="AE34" s="185"/>
      <c r="AF34" s="11">
        <v>6523.9327309999999</v>
      </c>
      <c r="AG34" s="20">
        <v>17.617553999999998</v>
      </c>
      <c r="AH34" s="11">
        <v>2252.7399999999998</v>
      </c>
      <c r="AI34" s="11">
        <v>237.27343400000001</v>
      </c>
      <c r="AJ34" s="20">
        <v>61.015200999999998</v>
      </c>
      <c r="AK34" s="11">
        <v>283.75</v>
      </c>
      <c r="AL34" s="11">
        <v>364.17445900000001</v>
      </c>
      <c r="AM34" s="20">
        <v>52.640321999999998</v>
      </c>
      <c r="AN34" s="11">
        <v>375.74</v>
      </c>
      <c r="AO34" s="11">
        <v>78369.774357999995</v>
      </c>
      <c r="AP34" s="20">
        <v>10.035800999999999</v>
      </c>
      <c r="AQ34" s="285">
        <v>15415.47</v>
      </c>
    </row>
    <row r="35" spans="1:43" x14ac:dyDescent="0.2">
      <c r="A35" s="139">
        <v>27</v>
      </c>
      <c r="B35" s="140" t="s">
        <v>23</v>
      </c>
      <c r="C35" s="65">
        <v>6431.4201560000001</v>
      </c>
      <c r="D35" s="22">
        <v>31.843691</v>
      </c>
      <c r="E35" s="65">
        <v>4014.08</v>
      </c>
      <c r="F35" s="65">
        <v>1148.467885</v>
      </c>
      <c r="G35" s="22">
        <v>41.956403999999999</v>
      </c>
      <c r="H35" s="65">
        <v>944.44</v>
      </c>
      <c r="I35" s="65">
        <v>229.693577</v>
      </c>
      <c r="J35" s="22">
        <v>99.686520000000002</v>
      </c>
      <c r="K35" s="65">
        <v>448.79</v>
      </c>
      <c r="L35" s="65">
        <v>1378.161462</v>
      </c>
      <c r="M35" s="22">
        <v>48.642040999999999</v>
      </c>
      <c r="N35" s="65">
        <v>1313.92</v>
      </c>
      <c r="O35" s="65">
        <v>3904.7908090000001</v>
      </c>
      <c r="P35" s="22">
        <v>34.832686000000002</v>
      </c>
      <c r="Q35" s="65">
        <v>2665.88</v>
      </c>
      <c r="R35" s="185"/>
      <c r="S35" s="65">
        <v>229.693577</v>
      </c>
      <c r="T35" s="22">
        <v>99.686520000000002</v>
      </c>
      <c r="U35" s="65">
        <v>448.79</v>
      </c>
      <c r="V35" s="65">
        <v>0</v>
      </c>
      <c r="W35" s="22">
        <v>0</v>
      </c>
      <c r="X35" s="65">
        <v>0</v>
      </c>
      <c r="Y35" s="65">
        <v>459.38715400000001</v>
      </c>
      <c r="Z35" s="22">
        <v>65.260146000000006</v>
      </c>
      <c r="AA35" s="65">
        <v>587.6</v>
      </c>
      <c r="AB35" s="65">
        <v>689.08073100000001</v>
      </c>
      <c r="AC35" s="22">
        <v>69.927340000000001</v>
      </c>
      <c r="AD35" s="65">
        <v>944.44</v>
      </c>
      <c r="AE35" s="185"/>
      <c r="AF35" s="65">
        <v>918.77430800000002</v>
      </c>
      <c r="AG35" s="22">
        <v>53.284686000000001</v>
      </c>
      <c r="AH35" s="65">
        <v>959.55</v>
      </c>
      <c r="AI35" s="65">
        <v>229.693577</v>
      </c>
      <c r="AJ35" s="22">
        <v>99.686520000000002</v>
      </c>
      <c r="AK35" s="65">
        <v>448.79</v>
      </c>
      <c r="AL35" s="65">
        <v>918.77430800000002</v>
      </c>
      <c r="AM35" s="22">
        <v>53.284686000000001</v>
      </c>
      <c r="AN35" s="65">
        <v>959.55</v>
      </c>
      <c r="AO35" s="65">
        <v>3215.7100780000001</v>
      </c>
      <c r="AP35" s="22">
        <v>31.843691</v>
      </c>
      <c r="AQ35" s="286">
        <v>2007.04</v>
      </c>
    </row>
    <row r="36" spans="1:43" x14ac:dyDescent="0.2">
      <c r="A36" s="135">
        <v>52</v>
      </c>
      <c r="B36" s="138" t="s">
        <v>24</v>
      </c>
      <c r="C36" s="11">
        <v>180706.252271</v>
      </c>
      <c r="D36" s="20">
        <v>7.4363390000000003</v>
      </c>
      <c r="E36" s="11">
        <v>26338.34</v>
      </c>
      <c r="F36" s="11">
        <v>18244.878090999999</v>
      </c>
      <c r="G36" s="20">
        <v>29.792525000000001</v>
      </c>
      <c r="H36" s="11">
        <v>10653.8</v>
      </c>
      <c r="I36" s="11">
        <v>902.03741400000001</v>
      </c>
      <c r="J36" s="20">
        <v>24.531751</v>
      </c>
      <c r="K36" s="11">
        <v>433.72</v>
      </c>
      <c r="L36" s="11">
        <v>1824.5034310000001</v>
      </c>
      <c r="M36" s="20">
        <v>58.61253</v>
      </c>
      <c r="N36" s="11">
        <v>2096</v>
      </c>
      <c r="O36" s="11">
        <v>160598.64747</v>
      </c>
      <c r="P36" s="20">
        <v>9.0251859999999997</v>
      </c>
      <c r="Q36" s="11">
        <v>28408.880000000001</v>
      </c>
      <c r="R36" s="185"/>
      <c r="S36" s="11">
        <v>6434.5844360000001</v>
      </c>
      <c r="T36" s="20">
        <v>36.872145000000003</v>
      </c>
      <c r="U36" s="11">
        <v>4650.24</v>
      </c>
      <c r="V36" s="11">
        <v>322.90537</v>
      </c>
      <c r="W36" s="20">
        <v>28.021706999999999</v>
      </c>
      <c r="X36" s="11">
        <v>177.35</v>
      </c>
      <c r="Y36" s="11">
        <v>228.46087</v>
      </c>
      <c r="Z36" s="20">
        <v>45.893023999999997</v>
      </c>
      <c r="AA36" s="11">
        <v>205.5</v>
      </c>
      <c r="AB36" s="11">
        <v>50409.262357</v>
      </c>
      <c r="AC36" s="20">
        <v>12.469602</v>
      </c>
      <c r="AD36" s="11">
        <v>12320.24</v>
      </c>
      <c r="AE36" s="185"/>
      <c r="AF36" s="11">
        <v>11810.293654999999</v>
      </c>
      <c r="AG36" s="20">
        <v>27.721999</v>
      </c>
      <c r="AH36" s="11">
        <v>6417.14</v>
      </c>
      <c r="AI36" s="11">
        <v>579.13204399999995</v>
      </c>
      <c r="AJ36" s="20">
        <v>34.552903999999998</v>
      </c>
      <c r="AK36" s="11">
        <v>392.21</v>
      </c>
      <c r="AL36" s="11">
        <v>1596.0425600000001</v>
      </c>
      <c r="AM36" s="20">
        <v>66.436922999999993</v>
      </c>
      <c r="AN36" s="11">
        <v>2078.31</v>
      </c>
      <c r="AO36" s="11">
        <v>110189.385113</v>
      </c>
      <c r="AP36" s="20">
        <v>8.9878319999999992</v>
      </c>
      <c r="AQ36" s="285">
        <v>19411.13</v>
      </c>
    </row>
    <row r="37" spans="1:43" x14ac:dyDescent="0.2">
      <c r="A37" s="141">
        <v>76</v>
      </c>
      <c r="B37" s="142" t="s">
        <v>222</v>
      </c>
      <c r="C37" s="66">
        <v>18606.020389000001</v>
      </c>
      <c r="D37" s="24">
        <v>8.4452269999999992</v>
      </c>
      <c r="E37" s="66">
        <v>3079.79</v>
      </c>
      <c r="F37" s="66">
        <v>2589.8429689999998</v>
      </c>
      <c r="G37" s="24">
        <v>32.454473</v>
      </c>
      <c r="H37" s="66">
        <v>1647.42</v>
      </c>
      <c r="I37" s="66">
        <v>254.73021299999999</v>
      </c>
      <c r="J37" s="24">
        <v>48.001750999999999</v>
      </c>
      <c r="K37" s="66">
        <v>239.66</v>
      </c>
      <c r="L37" s="66">
        <v>680.37811099999999</v>
      </c>
      <c r="M37" s="24">
        <v>36.319670000000002</v>
      </c>
      <c r="N37" s="66">
        <v>484.34</v>
      </c>
      <c r="O37" s="66">
        <v>15241.578787</v>
      </c>
      <c r="P37" s="24">
        <v>7.510885</v>
      </c>
      <c r="Q37" s="66">
        <v>2243.7600000000002</v>
      </c>
      <c r="R37" s="185"/>
      <c r="S37" s="66">
        <v>930.06235300000003</v>
      </c>
      <c r="T37" s="24">
        <v>48.941381</v>
      </c>
      <c r="U37" s="66">
        <v>892.16</v>
      </c>
      <c r="V37" s="66">
        <v>88.991784999999993</v>
      </c>
      <c r="W37" s="24">
        <v>91.259928000000002</v>
      </c>
      <c r="X37" s="66">
        <v>159.18</v>
      </c>
      <c r="Y37" s="66">
        <v>132.055307</v>
      </c>
      <c r="Z37" s="24">
        <v>67.384446999999994</v>
      </c>
      <c r="AA37" s="66">
        <v>174.41</v>
      </c>
      <c r="AB37" s="66">
        <v>3950.8543610000002</v>
      </c>
      <c r="AC37" s="24">
        <v>14.724268</v>
      </c>
      <c r="AD37" s="66">
        <v>1140.2</v>
      </c>
      <c r="AE37" s="185"/>
      <c r="AF37" s="66">
        <v>1659.780616</v>
      </c>
      <c r="AG37" s="24">
        <v>29.334565000000001</v>
      </c>
      <c r="AH37" s="66">
        <v>954.3</v>
      </c>
      <c r="AI37" s="66">
        <v>165.738428</v>
      </c>
      <c r="AJ37" s="24">
        <v>55.152152000000001</v>
      </c>
      <c r="AK37" s="66">
        <v>179.16</v>
      </c>
      <c r="AL37" s="66">
        <v>548.32280400000002</v>
      </c>
      <c r="AM37" s="24">
        <v>40.134450000000001</v>
      </c>
      <c r="AN37" s="66">
        <v>431.33</v>
      </c>
      <c r="AO37" s="66">
        <v>11290.724426999999</v>
      </c>
      <c r="AP37" s="24">
        <v>7.5076090000000004</v>
      </c>
      <c r="AQ37" s="287">
        <v>1661.42</v>
      </c>
    </row>
    <row r="38" spans="1:43" s="13" customFormat="1" x14ac:dyDescent="0.2">
      <c r="A38" s="149"/>
      <c r="B38" s="131" t="s">
        <v>719</v>
      </c>
      <c r="C38" s="80">
        <v>59565.555794</v>
      </c>
      <c r="D38" s="17">
        <v>6.3737430000000002</v>
      </c>
      <c r="E38" s="80">
        <v>7441.25</v>
      </c>
      <c r="F38" s="80">
        <v>9509.5961119999993</v>
      </c>
      <c r="G38" s="17">
        <v>14.649656</v>
      </c>
      <c r="H38" s="80">
        <v>2730.52</v>
      </c>
      <c r="I38" s="80">
        <v>808.24704799999995</v>
      </c>
      <c r="J38" s="17">
        <v>29.479824000000001</v>
      </c>
      <c r="K38" s="80">
        <v>467.01</v>
      </c>
      <c r="L38" s="80">
        <v>925.16463599999997</v>
      </c>
      <c r="M38" s="17">
        <v>21.250011000000001</v>
      </c>
      <c r="N38" s="80">
        <v>385.33</v>
      </c>
      <c r="O38" s="80">
        <v>48672.234238999998</v>
      </c>
      <c r="P38" s="17">
        <v>7.096406</v>
      </c>
      <c r="Q38" s="80">
        <v>6769.8</v>
      </c>
      <c r="R38" s="184"/>
      <c r="S38" s="80">
        <v>2250.1342909999998</v>
      </c>
      <c r="T38" s="17">
        <v>27.235042</v>
      </c>
      <c r="U38" s="80">
        <v>1201.1400000000001</v>
      </c>
      <c r="V38" s="80">
        <v>140.05265700000001</v>
      </c>
      <c r="W38" s="17">
        <v>50.022893000000003</v>
      </c>
      <c r="X38" s="80">
        <v>137.31</v>
      </c>
      <c r="Y38" s="80">
        <v>199.99936600000001</v>
      </c>
      <c r="Z38" s="17">
        <v>33.398567</v>
      </c>
      <c r="AA38" s="80">
        <v>130.91999999999999</v>
      </c>
      <c r="AB38" s="80">
        <v>12151.094171999999</v>
      </c>
      <c r="AC38" s="17">
        <v>10.80043</v>
      </c>
      <c r="AD38" s="80">
        <v>2572.25</v>
      </c>
      <c r="AE38" s="184"/>
      <c r="AF38" s="80">
        <v>7259.4618209999999</v>
      </c>
      <c r="AG38" s="17">
        <v>14.754613000000001</v>
      </c>
      <c r="AH38" s="80">
        <v>2099.37</v>
      </c>
      <c r="AI38" s="80">
        <v>668.194391</v>
      </c>
      <c r="AJ38" s="17">
        <v>33.371465000000001</v>
      </c>
      <c r="AK38" s="80">
        <v>437.05</v>
      </c>
      <c r="AL38" s="80">
        <v>725.16526999999996</v>
      </c>
      <c r="AM38" s="17">
        <v>23.890708</v>
      </c>
      <c r="AN38" s="80">
        <v>339.56</v>
      </c>
      <c r="AO38" s="80">
        <v>36521.140067</v>
      </c>
      <c r="AP38" s="17">
        <v>7.6369059999999998</v>
      </c>
      <c r="AQ38" s="288">
        <v>5466.61</v>
      </c>
    </row>
    <row r="39" spans="1:43" x14ac:dyDescent="0.2">
      <c r="A39" s="135">
        <v>81</v>
      </c>
      <c r="B39" s="138" t="s">
        <v>25</v>
      </c>
      <c r="C39" s="67">
        <v>17605.680233999999</v>
      </c>
      <c r="D39" s="20">
        <v>11.467616</v>
      </c>
      <c r="E39" s="67">
        <v>3957.15</v>
      </c>
      <c r="F39" s="67">
        <v>1239.318763</v>
      </c>
      <c r="G39" s="20">
        <v>21.230474000000001</v>
      </c>
      <c r="H39" s="67">
        <v>515.70000000000005</v>
      </c>
      <c r="I39" s="67">
        <v>206.070798</v>
      </c>
      <c r="J39" s="20">
        <v>41.907532000000003</v>
      </c>
      <c r="K39" s="67">
        <v>169.26</v>
      </c>
      <c r="L39" s="67">
        <v>195.440054</v>
      </c>
      <c r="M39" s="20">
        <v>43.465744000000001</v>
      </c>
      <c r="N39" s="67">
        <v>166.5</v>
      </c>
      <c r="O39" s="67">
        <v>16262.703004000001</v>
      </c>
      <c r="P39" s="20">
        <v>12.455064</v>
      </c>
      <c r="Q39" s="67">
        <v>3970.04</v>
      </c>
      <c r="R39" s="185"/>
      <c r="S39" s="67">
        <v>399.07575500000002</v>
      </c>
      <c r="T39" s="20">
        <v>36.881048999999997</v>
      </c>
      <c r="U39" s="67">
        <v>288.48</v>
      </c>
      <c r="V39" s="67">
        <v>68.897238999999999</v>
      </c>
      <c r="W39" s="20">
        <v>73.929758000000007</v>
      </c>
      <c r="X39" s="67">
        <v>99.83</v>
      </c>
      <c r="Y39" s="67">
        <v>20.444997999999998</v>
      </c>
      <c r="Z39" s="20">
        <v>94.339810999999997</v>
      </c>
      <c r="AA39" s="67">
        <v>37.799999999999997</v>
      </c>
      <c r="AB39" s="67">
        <v>5319.4783980000002</v>
      </c>
      <c r="AC39" s="20">
        <v>17.989885999999998</v>
      </c>
      <c r="AD39" s="67">
        <v>1875.66</v>
      </c>
      <c r="AE39" s="185"/>
      <c r="AF39" s="67">
        <v>840.24300800000003</v>
      </c>
      <c r="AG39" s="20">
        <v>26.228808000000001</v>
      </c>
      <c r="AH39" s="67">
        <v>431.96</v>
      </c>
      <c r="AI39" s="67">
        <v>137.17355900000001</v>
      </c>
      <c r="AJ39" s="20">
        <v>47.011226000000001</v>
      </c>
      <c r="AK39" s="67">
        <v>126.39</v>
      </c>
      <c r="AL39" s="67">
        <v>174.99505600000001</v>
      </c>
      <c r="AM39" s="20">
        <v>44.775481999999997</v>
      </c>
      <c r="AN39" s="67">
        <v>153.58000000000001</v>
      </c>
      <c r="AO39" s="67">
        <v>10943.224606</v>
      </c>
      <c r="AP39" s="20">
        <v>12.505758</v>
      </c>
      <c r="AQ39" s="289">
        <v>2682.32</v>
      </c>
    </row>
    <row r="40" spans="1:43" x14ac:dyDescent="0.2">
      <c r="A40" s="139">
        <v>85</v>
      </c>
      <c r="B40" s="140" t="s">
        <v>26</v>
      </c>
      <c r="C40" s="68">
        <v>17364.118305</v>
      </c>
      <c r="D40" s="22">
        <v>14.954732999999999</v>
      </c>
      <c r="E40" s="68">
        <v>5089.6400000000003</v>
      </c>
      <c r="F40" s="68">
        <v>3811.049223</v>
      </c>
      <c r="G40" s="22">
        <v>29.350269000000001</v>
      </c>
      <c r="H40" s="68">
        <v>2192.36</v>
      </c>
      <c r="I40" s="68">
        <v>364.18183099999999</v>
      </c>
      <c r="J40" s="22">
        <v>57.030197000000001</v>
      </c>
      <c r="K40" s="68">
        <v>407.08</v>
      </c>
      <c r="L40" s="68">
        <v>326.62667900000002</v>
      </c>
      <c r="M40" s="22">
        <v>42.822451000000001</v>
      </c>
      <c r="N40" s="68">
        <v>274.14</v>
      </c>
      <c r="O40" s="68">
        <v>12766.644867999999</v>
      </c>
      <c r="P40" s="22">
        <v>16.471295999999999</v>
      </c>
      <c r="Q40" s="68">
        <v>4121.55</v>
      </c>
      <c r="R40" s="185"/>
      <c r="S40" s="68">
        <v>795.28820599999995</v>
      </c>
      <c r="T40" s="22">
        <v>34.314157000000002</v>
      </c>
      <c r="U40" s="68">
        <v>534.88</v>
      </c>
      <c r="V40" s="68">
        <v>5.5820869999999996</v>
      </c>
      <c r="W40" s="22">
        <v>88.465174000000005</v>
      </c>
      <c r="X40" s="68">
        <v>9.68</v>
      </c>
      <c r="Y40" s="68">
        <v>34.827869999999997</v>
      </c>
      <c r="Z40" s="22">
        <v>60.944471</v>
      </c>
      <c r="AA40" s="68">
        <v>41.6</v>
      </c>
      <c r="AB40" s="68">
        <v>3051.5042779999999</v>
      </c>
      <c r="AC40" s="22">
        <v>19.720687999999999</v>
      </c>
      <c r="AD40" s="68">
        <v>1179.48</v>
      </c>
      <c r="AE40" s="185"/>
      <c r="AF40" s="68">
        <v>3015.7610169999998</v>
      </c>
      <c r="AG40" s="22">
        <v>31.009242</v>
      </c>
      <c r="AH40" s="68">
        <v>1832.92</v>
      </c>
      <c r="AI40" s="68">
        <v>358.59974399999999</v>
      </c>
      <c r="AJ40" s="22">
        <v>57.901792</v>
      </c>
      <c r="AK40" s="68">
        <v>406.97</v>
      </c>
      <c r="AL40" s="68">
        <v>291.79880900000001</v>
      </c>
      <c r="AM40" s="22">
        <v>47.441462000000001</v>
      </c>
      <c r="AN40" s="68">
        <v>271.33</v>
      </c>
      <c r="AO40" s="68">
        <v>9715.1405900000009</v>
      </c>
      <c r="AP40" s="22">
        <v>19.132465</v>
      </c>
      <c r="AQ40" s="290">
        <v>3643.14</v>
      </c>
    </row>
    <row r="41" spans="1:43" x14ac:dyDescent="0.2">
      <c r="A41" s="135">
        <v>50</v>
      </c>
      <c r="B41" s="138" t="s">
        <v>27</v>
      </c>
      <c r="C41" s="67">
        <v>20674.928148999999</v>
      </c>
      <c r="D41" s="20">
        <v>8.5937590000000004</v>
      </c>
      <c r="E41" s="67">
        <v>3482.44</v>
      </c>
      <c r="F41" s="67">
        <v>4459.228126</v>
      </c>
      <c r="G41" s="20">
        <v>17.663511</v>
      </c>
      <c r="H41" s="67">
        <v>1543.81</v>
      </c>
      <c r="I41" s="67">
        <v>237.99441899999999</v>
      </c>
      <c r="J41" s="20">
        <v>33.025970000000001</v>
      </c>
      <c r="K41" s="67">
        <v>154.06</v>
      </c>
      <c r="L41" s="67">
        <v>403.09790400000003</v>
      </c>
      <c r="M41" s="20">
        <v>27.028862</v>
      </c>
      <c r="N41" s="67">
        <v>213.55</v>
      </c>
      <c r="O41" s="67">
        <v>15730.078892</v>
      </c>
      <c r="P41" s="20">
        <v>10.951529000000001</v>
      </c>
      <c r="Q41" s="67">
        <v>3376.46</v>
      </c>
      <c r="R41" s="185"/>
      <c r="S41" s="67">
        <v>1055.7703309999999</v>
      </c>
      <c r="T41" s="20">
        <v>50.067808999999997</v>
      </c>
      <c r="U41" s="67">
        <v>1036.06</v>
      </c>
      <c r="V41" s="67">
        <v>65.573330999999996</v>
      </c>
      <c r="W41" s="20">
        <v>72.967568</v>
      </c>
      <c r="X41" s="67">
        <v>93.78</v>
      </c>
      <c r="Y41" s="67">
        <v>144.72649799999999</v>
      </c>
      <c r="Z41" s="20">
        <v>41.683079999999997</v>
      </c>
      <c r="AA41" s="67">
        <v>118.24</v>
      </c>
      <c r="AB41" s="67">
        <v>3537.9947219999999</v>
      </c>
      <c r="AC41" s="20">
        <v>17.952031999999999</v>
      </c>
      <c r="AD41" s="67">
        <v>1244.8800000000001</v>
      </c>
      <c r="AE41" s="185"/>
      <c r="AF41" s="67">
        <v>3403.4577960000001</v>
      </c>
      <c r="AG41" s="20">
        <v>13.911141000000001</v>
      </c>
      <c r="AH41" s="67">
        <v>927.98</v>
      </c>
      <c r="AI41" s="67">
        <v>172.42108899999999</v>
      </c>
      <c r="AJ41" s="20">
        <v>28.717441999999998</v>
      </c>
      <c r="AK41" s="67">
        <v>97.05</v>
      </c>
      <c r="AL41" s="67">
        <v>258.37140499999998</v>
      </c>
      <c r="AM41" s="20">
        <v>26.565731</v>
      </c>
      <c r="AN41" s="67">
        <v>134.53</v>
      </c>
      <c r="AO41" s="67">
        <v>12192.084171</v>
      </c>
      <c r="AP41" s="20">
        <v>11.667476000000001</v>
      </c>
      <c r="AQ41" s="289">
        <v>2788.12</v>
      </c>
    </row>
    <row r="42" spans="1:43" x14ac:dyDescent="0.2">
      <c r="A42" s="141">
        <v>99</v>
      </c>
      <c r="B42" s="142" t="s">
        <v>28</v>
      </c>
      <c r="C42" s="66">
        <v>3920.8291049999998</v>
      </c>
      <c r="D42" s="24">
        <v>16.873056999999999</v>
      </c>
      <c r="E42" s="66">
        <v>1296.6600000000001</v>
      </c>
      <c r="F42" s="66">
        <v>0</v>
      </c>
      <c r="G42" s="24">
        <v>0</v>
      </c>
      <c r="H42" s="66">
        <v>0</v>
      </c>
      <c r="I42" s="66">
        <v>0</v>
      </c>
      <c r="J42" s="24">
        <v>0</v>
      </c>
      <c r="K42" s="66">
        <v>0</v>
      </c>
      <c r="L42" s="66">
        <v>0</v>
      </c>
      <c r="M42" s="24">
        <v>0</v>
      </c>
      <c r="N42" s="66">
        <v>0</v>
      </c>
      <c r="O42" s="66">
        <v>3912.8074740000002</v>
      </c>
      <c r="P42" s="24">
        <v>16.907481000000001</v>
      </c>
      <c r="Q42" s="66">
        <v>1296.6500000000001</v>
      </c>
      <c r="R42" s="185"/>
      <c r="S42" s="66">
        <v>0</v>
      </c>
      <c r="T42" s="24">
        <v>0</v>
      </c>
      <c r="U42" s="66">
        <v>0</v>
      </c>
      <c r="V42" s="66">
        <v>0</v>
      </c>
      <c r="W42" s="24">
        <v>0</v>
      </c>
      <c r="X42" s="66">
        <v>0</v>
      </c>
      <c r="Y42" s="66">
        <v>0</v>
      </c>
      <c r="Z42" s="24">
        <v>0</v>
      </c>
      <c r="AA42" s="66">
        <v>0</v>
      </c>
      <c r="AB42" s="66">
        <v>242.11677399999999</v>
      </c>
      <c r="AC42" s="24">
        <v>83.617076999999995</v>
      </c>
      <c r="AD42" s="66">
        <v>396.8</v>
      </c>
      <c r="AE42" s="185"/>
      <c r="AF42" s="66">
        <v>0</v>
      </c>
      <c r="AG42" s="24">
        <v>0</v>
      </c>
      <c r="AH42" s="66">
        <v>0</v>
      </c>
      <c r="AI42" s="66">
        <v>0</v>
      </c>
      <c r="AJ42" s="24">
        <v>0</v>
      </c>
      <c r="AK42" s="66">
        <v>0</v>
      </c>
      <c r="AL42" s="66">
        <v>0</v>
      </c>
      <c r="AM42" s="24">
        <v>0</v>
      </c>
      <c r="AN42" s="66">
        <v>0</v>
      </c>
      <c r="AO42" s="66">
        <v>3670.6907000000001</v>
      </c>
      <c r="AP42" s="24">
        <v>17.815380000000001</v>
      </c>
      <c r="AQ42" s="287">
        <v>1281.74</v>
      </c>
    </row>
    <row r="43" spans="1:43" s="13" customFormat="1" x14ac:dyDescent="0.2">
      <c r="A43" s="149"/>
      <c r="B43" s="131" t="s">
        <v>720</v>
      </c>
      <c r="C43" s="80">
        <v>29591.550567999999</v>
      </c>
      <c r="D43" s="17">
        <v>18.723893</v>
      </c>
      <c r="E43" s="80">
        <v>10859.75</v>
      </c>
      <c r="F43" s="80">
        <v>4834.3995400000003</v>
      </c>
      <c r="G43" s="17">
        <v>16.582701</v>
      </c>
      <c r="H43" s="80">
        <v>1571.28</v>
      </c>
      <c r="I43" s="80">
        <v>375.21640600000001</v>
      </c>
      <c r="J43" s="17">
        <v>33.596964999999997</v>
      </c>
      <c r="K43" s="80">
        <v>247.08</v>
      </c>
      <c r="L43" s="80">
        <v>784.23464899999999</v>
      </c>
      <c r="M43" s="17">
        <v>28.129013</v>
      </c>
      <c r="N43" s="80">
        <v>432.37</v>
      </c>
      <c r="O43" s="80">
        <v>24349.447244999999</v>
      </c>
      <c r="P43" s="17">
        <v>20.949898000000001</v>
      </c>
      <c r="Q43" s="80">
        <v>9998.32</v>
      </c>
      <c r="R43" s="184"/>
      <c r="S43" s="80">
        <v>1769.735428</v>
      </c>
      <c r="T43" s="17">
        <v>30.530887</v>
      </c>
      <c r="U43" s="80">
        <v>1059.02</v>
      </c>
      <c r="V43" s="80">
        <v>95.120463000000001</v>
      </c>
      <c r="W43" s="17">
        <v>60.689793000000002</v>
      </c>
      <c r="X43" s="80">
        <v>113.15</v>
      </c>
      <c r="Y43" s="80">
        <v>159.35379</v>
      </c>
      <c r="Z43" s="17">
        <v>49.676175999999998</v>
      </c>
      <c r="AA43" s="80">
        <v>155.16</v>
      </c>
      <c r="AB43" s="80">
        <v>8884.0332969999999</v>
      </c>
      <c r="AC43" s="17">
        <v>26.034859999999998</v>
      </c>
      <c r="AD43" s="80">
        <v>4533.37</v>
      </c>
      <c r="AE43" s="184"/>
      <c r="AF43" s="80">
        <v>3064.6641119999999</v>
      </c>
      <c r="AG43" s="17">
        <v>20.250730999999998</v>
      </c>
      <c r="AH43" s="80">
        <v>1216.4100000000001</v>
      </c>
      <c r="AI43" s="80">
        <v>280.09594299999998</v>
      </c>
      <c r="AJ43" s="17">
        <v>38.098126000000001</v>
      </c>
      <c r="AK43" s="80">
        <v>209.15</v>
      </c>
      <c r="AL43" s="80">
        <v>624.88085999999998</v>
      </c>
      <c r="AM43" s="17">
        <v>32.029232999999998</v>
      </c>
      <c r="AN43" s="80">
        <v>392.28</v>
      </c>
      <c r="AO43" s="80">
        <v>15465.413947999999</v>
      </c>
      <c r="AP43" s="17">
        <v>18.80677</v>
      </c>
      <c r="AQ43" s="288">
        <v>5700.75</v>
      </c>
    </row>
    <row r="44" spans="1:43" x14ac:dyDescent="0.2">
      <c r="A44" s="135">
        <v>91</v>
      </c>
      <c r="B44" s="138" t="s">
        <v>29</v>
      </c>
      <c r="C44" s="67">
        <v>241.16488899999999</v>
      </c>
      <c r="D44" s="20">
        <v>22.925720999999999</v>
      </c>
      <c r="E44" s="67">
        <v>108.37</v>
      </c>
      <c r="F44" s="67">
        <v>6.7092970000000003</v>
      </c>
      <c r="G44" s="20">
        <v>88.19171</v>
      </c>
      <c r="H44" s="67">
        <v>11.6</v>
      </c>
      <c r="I44" s="67">
        <v>0</v>
      </c>
      <c r="J44" s="20">
        <v>0</v>
      </c>
      <c r="K44" s="67">
        <v>0</v>
      </c>
      <c r="L44" s="67">
        <v>0</v>
      </c>
      <c r="M44" s="20">
        <v>0</v>
      </c>
      <c r="N44" s="67">
        <v>0</v>
      </c>
      <c r="O44" s="67">
        <v>174.07191900000001</v>
      </c>
      <c r="P44" s="20">
        <v>24.945160000000001</v>
      </c>
      <c r="Q44" s="67">
        <v>85.11</v>
      </c>
      <c r="R44" s="185"/>
      <c r="S44" s="67">
        <v>0</v>
      </c>
      <c r="T44" s="20">
        <v>0</v>
      </c>
      <c r="U44" s="67">
        <v>0</v>
      </c>
      <c r="V44" s="67">
        <v>0</v>
      </c>
      <c r="W44" s="20">
        <v>0</v>
      </c>
      <c r="X44" s="67">
        <v>0</v>
      </c>
      <c r="Y44" s="67">
        <v>0</v>
      </c>
      <c r="Z44" s="20">
        <v>0</v>
      </c>
      <c r="AA44" s="67">
        <v>0</v>
      </c>
      <c r="AB44" s="67">
        <v>13.418594000000001</v>
      </c>
      <c r="AC44" s="20">
        <v>58.794474000000001</v>
      </c>
      <c r="AD44" s="67">
        <v>15.46</v>
      </c>
      <c r="AE44" s="185"/>
      <c r="AF44" s="67">
        <v>6.7092970000000003</v>
      </c>
      <c r="AG44" s="20">
        <v>88.19171</v>
      </c>
      <c r="AH44" s="67">
        <v>11.6</v>
      </c>
      <c r="AI44" s="67">
        <v>0</v>
      </c>
      <c r="AJ44" s="20">
        <v>0</v>
      </c>
      <c r="AK44" s="67">
        <v>0</v>
      </c>
      <c r="AL44" s="67">
        <v>0</v>
      </c>
      <c r="AM44" s="20">
        <v>0</v>
      </c>
      <c r="AN44" s="67">
        <v>0</v>
      </c>
      <c r="AO44" s="67">
        <v>160.653325</v>
      </c>
      <c r="AP44" s="20">
        <v>24.072659000000002</v>
      </c>
      <c r="AQ44" s="289">
        <v>75.8</v>
      </c>
    </row>
    <row r="45" spans="1:43" x14ac:dyDescent="0.2">
      <c r="A45" s="139">
        <v>18</v>
      </c>
      <c r="B45" s="145" t="s">
        <v>30</v>
      </c>
      <c r="C45" s="68">
        <v>8372.1658509999997</v>
      </c>
      <c r="D45" s="22">
        <v>10.970269</v>
      </c>
      <c r="E45" s="68">
        <v>1800.16</v>
      </c>
      <c r="F45" s="68">
        <v>1241.8019400000001</v>
      </c>
      <c r="G45" s="22">
        <v>21.894570999999999</v>
      </c>
      <c r="H45" s="68">
        <v>532.9</v>
      </c>
      <c r="I45" s="68">
        <v>37.243364</v>
      </c>
      <c r="J45" s="22">
        <v>98.213817000000006</v>
      </c>
      <c r="K45" s="68">
        <v>71.69</v>
      </c>
      <c r="L45" s="68">
        <v>283.97418399999998</v>
      </c>
      <c r="M45" s="22">
        <v>50.854931000000001</v>
      </c>
      <c r="N45" s="68">
        <v>283.05</v>
      </c>
      <c r="O45" s="68">
        <v>6979.8685880000003</v>
      </c>
      <c r="P45" s="22">
        <v>11.567622</v>
      </c>
      <c r="Q45" s="68">
        <v>1582.51</v>
      </c>
      <c r="R45" s="185"/>
      <c r="S45" s="68">
        <v>645.12131599999998</v>
      </c>
      <c r="T45" s="22">
        <v>30.909557</v>
      </c>
      <c r="U45" s="68">
        <v>390.83</v>
      </c>
      <c r="V45" s="68">
        <v>37.243364</v>
      </c>
      <c r="W45" s="22">
        <v>98.213817000000006</v>
      </c>
      <c r="X45" s="68">
        <v>71.69</v>
      </c>
      <c r="Y45" s="68">
        <v>91.982831000000004</v>
      </c>
      <c r="Z45" s="22">
        <v>70.353037999999998</v>
      </c>
      <c r="AA45" s="68">
        <v>126.84</v>
      </c>
      <c r="AB45" s="68">
        <v>1568.435647</v>
      </c>
      <c r="AC45" s="22">
        <v>21.924468999999998</v>
      </c>
      <c r="AD45" s="68">
        <v>673.99</v>
      </c>
      <c r="AE45" s="185"/>
      <c r="AF45" s="68">
        <v>596.68062399999997</v>
      </c>
      <c r="AG45" s="22">
        <v>27.583632999999999</v>
      </c>
      <c r="AH45" s="68">
        <v>322.58999999999997</v>
      </c>
      <c r="AI45" s="68">
        <v>0</v>
      </c>
      <c r="AJ45" s="22">
        <v>0</v>
      </c>
      <c r="AK45" s="68">
        <v>0</v>
      </c>
      <c r="AL45" s="68">
        <v>191.991353</v>
      </c>
      <c r="AM45" s="22">
        <v>67.647653000000005</v>
      </c>
      <c r="AN45" s="68">
        <v>254.56</v>
      </c>
      <c r="AO45" s="68">
        <v>5411.432941</v>
      </c>
      <c r="AP45" s="22">
        <v>12.677633999999999</v>
      </c>
      <c r="AQ45" s="290">
        <v>1344.64</v>
      </c>
    </row>
    <row r="46" spans="1:43" x14ac:dyDescent="0.2">
      <c r="A46" s="135">
        <v>94</v>
      </c>
      <c r="B46" s="146" t="s">
        <v>31</v>
      </c>
      <c r="C46" s="67">
        <v>189.676211</v>
      </c>
      <c r="D46" s="20">
        <v>55.102725999999997</v>
      </c>
      <c r="E46" s="67">
        <v>204.85</v>
      </c>
      <c r="F46" s="67">
        <v>44.809958000000002</v>
      </c>
      <c r="G46" s="20">
        <v>56.329704</v>
      </c>
      <c r="H46" s="67">
        <v>49.47</v>
      </c>
      <c r="I46" s="67">
        <v>6.7479880000000003</v>
      </c>
      <c r="J46" s="20">
        <v>94.280904000000007</v>
      </c>
      <c r="K46" s="67">
        <v>12.47</v>
      </c>
      <c r="L46" s="67">
        <v>0</v>
      </c>
      <c r="M46" s="20">
        <v>0</v>
      </c>
      <c r="N46" s="67">
        <v>0</v>
      </c>
      <c r="O46" s="67">
        <v>123.76298</v>
      </c>
      <c r="P46" s="20">
        <v>72.018503999999993</v>
      </c>
      <c r="Q46" s="67">
        <v>174.7</v>
      </c>
      <c r="R46" s="185"/>
      <c r="S46" s="67">
        <v>0</v>
      </c>
      <c r="T46" s="20">
        <v>0</v>
      </c>
      <c r="U46" s="67">
        <v>0</v>
      </c>
      <c r="V46" s="67">
        <v>0</v>
      </c>
      <c r="W46" s="20">
        <v>0</v>
      </c>
      <c r="X46" s="67">
        <v>0</v>
      </c>
      <c r="Y46" s="67">
        <v>0</v>
      </c>
      <c r="Z46" s="20">
        <v>0</v>
      </c>
      <c r="AA46" s="67">
        <v>0</v>
      </c>
      <c r="AB46" s="67">
        <v>5.0116430000000003</v>
      </c>
      <c r="AC46" s="20">
        <v>94.280904000000007</v>
      </c>
      <c r="AD46" s="67">
        <v>9.26</v>
      </c>
      <c r="AE46" s="185"/>
      <c r="AF46" s="67">
        <v>44.809958000000002</v>
      </c>
      <c r="AG46" s="20">
        <v>56.329704</v>
      </c>
      <c r="AH46" s="67">
        <v>49.47</v>
      </c>
      <c r="AI46" s="67">
        <v>6.7479880000000003</v>
      </c>
      <c r="AJ46" s="20">
        <v>94.280904000000007</v>
      </c>
      <c r="AK46" s="67">
        <v>12.47</v>
      </c>
      <c r="AL46" s="67">
        <v>0</v>
      </c>
      <c r="AM46" s="20">
        <v>0</v>
      </c>
      <c r="AN46" s="67">
        <v>0</v>
      </c>
      <c r="AO46" s="67">
        <v>118.75133700000001</v>
      </c>
      <c r="AP46" s="20">
        <v>75.076098000000002</v>
      </c>
      <c r="AQ46" s="289">
        <v>174.74</v>
      </c>
    </row>
    <row r="47" spans="1:43" x14ac:dyDescent="0.2">
      <c r="A47" s="139">
        <v>95</v>
      </c>
      <c r="B47" s="145" t="s">
        <v>32</v>
      </c>
      <c r="C47" s="68">
        <v>3800.5042950000002</v>
      </c>
      <c r="D47" s="22">
        <v>17.252905999999999</v>
      </c>
      <c r="E47" s="68">
        <v>1285.17</v>
      </c>
      <c r="F47" s="68">
        <v>1998.679576</v>
      </c>
      <c r="G47" s="22">
        <v>21.734978000000002</v>
      </c>
      <c r="H47" s="68">
        <v>851.45</v>
      </c>
      <c r="I47" s="68">
        <v>322.47640100000001</v>
      </c>
      <c r="J47" s="22">
        <v>37.278883999999998</v>
      </c>
      <c r="K47" s="68">
        <v>235.62</v>
      </c>
      <c r="L47" s="68">
        <v>434.10477400000002</v>
      </c>
      <c r="M47" s="22">
        <v>37.247242</v>
      </c>
      <c r="N47" s="68">
        <v>316.92</v>
      </c>
      <c r="O47" s="68">
        <v>1704.563009</v>
      </c>
      <c r="P47" s="22">
        <v>19.327137</v>
      </c>
      <c r="Q47" s="68">
        <v>645.71</v>
      </c>
      <c r="R47" s="185"/>
      <c r="S47" s="68">
        <v>396.321505</v>
      </c>
      <c r="T47" s="22">
        <v>34.296273999999997</v>
      </c>
      <c r="U47" s="68">
        <v>266.41000000000003</v>
      </c>
      <c r="V47" s="68">
        <v>57.877099000000001</v>
      </c>
      <c r="W47" s="22">
        <v>77.165334999999999</v>
      </c>
      <c r="X47" s="68">
        <v>87.54</v>
      </c>
      <c r="Y47" s="68">
        <v>57.877099000000001</v>
      </c>
      <c r="Z47" s="22">
        <v>77.165334999999999</v>
      </c>
      <c r="AA47" s="68">
        <v>87.54</v>
      </c>
      <c r="AB47" s="68">
        <v>254.50528</v>
      </c>
      <c r="AC47" s="22">
        <v>32.202907000000003</v>
      </c>
      <c r="AD47" s="68">
        <v>160.63999999999999</v>
      </c>
      <c r="AE47" s="185"/>
      <c r="AF47" s="68">
        <v>1602.358072</v>
      </c>
      <c r="AG47" s="22">
        <v>21.944243</v>
      </c>
      <c r="AH47" s="68">
        <v>689.19</v>
      </c>
      <c r="AI47" s="68">
        <v>264.59930200000002</v>
      </c>
      <c r="AJ47" s="22">
        <v>40.148890000000002</v>
      </c>
      <c r="AK47" s="68">
        <v>208.22</v>
      </c>
      <c r="AL47" s="68">
        <v>376.22767499999998</v>
      </c>
      <c r="AM47" s="22">
        <v>39.073413000000002</v>
      </c>
      <c r="AN47" s="68">
        <v>288.13</v>
      </c>
      <c r="AO47" s="68">
        <v>1450.05773</v>
      </c>
      <c r="AP47" s="22">
        <v>21.229313000000001</v>
      </c>
      <c r="AQ47" s="290">
        <v>603.36</v>
      </c>
    </row>
    <row r="48" spans="1:43" x14ac:dyDescent="0.2">
      <c r="A48" s="135">
        <v>86</v>
      </c>
      <c r="B48" s="146" t="s">
        <v>33</v>
      </c>
      <c r="C48" s="67">
        <v>16670.344869</v>
      </c>
      <c r="D48" s="20">
        <v>32.520994000000002</v>
      </c>
      <c r="E48" s="67">
        <v>10625.87</v>
      </c>
      <c r="F48" s="67">
        <v>1492.236488</v>
      </c>
      <c r="G48" s="20">
        <v>41.221606000000001</v>
      </c>
      <c r="H48" s="67">
        <v>1205.6400000000001</v>
      </c>
      <c r="I48" s="67">
        <v>8.7486529999999991</v>
      </c>
      <c r="J48" s="20">
        <v>89.442718999999997</v>
      </c>
      <c r="K48" s="67">
        <v>15.34</v>
      </c>
      <c r="L48" s="67">
        <v>49.434930999999999</v>
      </c>
      <c r="M48" s="20">
        <v>76.820791</v>
      </c>
      <c r="N48" s="67">
        <v>74.430000000000007</v>
      </c>
      <c r="O48" s="67">
        <v>15116.369339000001</v>
      </c>
      <c r="P48" s="20">
        <v>33.235362000000002</v>
      </c>
      <c r="Q48" s="67">
        <v>9847</v>
      </c>
      <c r="R48" s="185"/>
      <c r="S48" s="67">
        <v>711.57184700000005</v>
      </c>
      <c r="T48" s="20">
        <v>67.906115</v>
      </c>
      <c r="U48" s="67">
        <v>947.07</v>
      </c>
      <c r="V48" s="67">
        <v>0</v>
      </c>
      <c r="W48" s="20">
        <v>0</v>
      </c>
      <c r="X48" s="67">
        <v>0</v>
      </c>
      <c r="Y48" s="67">
        <v>9.4938599999999997</v>
      </c>
      <c r="Z48" s="20">
        <v>96.593773999999996</v>
      </c>
      <c r="AA48" s="67">
        <v>17.97</v>
      </c>
      <c r="AB48" s="67">
        <v>7025.9413720000002</v>
      </c>
      <c r="AC48" s="20">
        <v>32.532367000000001</v>
      </c>
      <c r="AD48" s="67">
        <v>4479.9799999999996</v>
      </c>
      <c r="AE48" s="185"/>
      <c r="AF48" s="67">
        <v>780.66464099999996</v>
      </c>
      <c r="AG48" s="20">
        <v>61.882066000000002</v>
      </c>
      <c r="AH48" s="67">
        <v>946.86</v>
      </c>
      <c r="AI48" s="67">
        <v>8.7486529999999991</v>
      </c>
      <c r="AJ48" s="20">
        <v>89.442718999999997</v>
      </c>
      <c r="AK48" s="67">
        <v>15.34</v>
      </c>
      <c r="AL48" s="67">
        <v>39.941071000000001</v>
      </c>
      <c r="AM48" s="20">
        <v>92.267021999999997</v>
      </c>
      <c r="AN48" s="67">
        <v>72.23</v>
      </c>
      <c r="AO48" s="67">
        <v>8090.4279669999996</v>
      </c>
      <c r="AP48" s="20">
        <v>34.685456000000002</v>
      </c>
      <c r="AQ48" s="289">
        <v>5500.16</v>
      </c>
    </row>
    <row r="49" spans="1:43" x14ac:dyDescent="0.2">
      <c r="A49" s="141">
        <v>97</v>
      </c>
      <c r="B49" s="147" t="s">
        <v>34</v>
      </c>
      <c r="C49" s="66">
        <v>317.69445200000001</v>
      </c>
      <c r="D49" s="24">
        <v>45.193508000000001</v>
      </c>
      <c r="E49" s="66">
        <v>281.41000000000003</v>
      </c>
      <c r="F49" s="66">
        <v>50.162281999999998</v>
      </c>
      <c r="G49" s="24">
        <v>62.876770999999998</v>
      </c>
      <c r="H49" s="66">
        <v>61.82</v>
      </c>
      <c r="I49" s="66">
        <v>0</v>
      </c>
      <c r="J49" s="24">
        <v>0</v>
      </c>
      <c r="K49" s="66">
        <v>0</v>
      </c>
      <c r="L49" s="66">
        <v>16.720761</v>
      </c>
      <c r="M49" s="24">
        <v>88.921182999999999</v>
      </c>
      <c r="N49" s="66">
        <v>29.14</v>
      </c>
      <c r="O49" s="66">
        <v>250.811409</v>
      </c>
      <c r="P49" s="24">
        <v>42.645100999999997</v>
      </c>
      <c r="Q49" s="66">
        <v>209.64</v>
      </c>
      <c r="R49" s="198"/>
      <c r="S49" s="66">
        <v>16.720761</v>
      </c>
      <c r="T49" s="24">
        <v>88.921182999999999</v>
      </c>
      <c r="U49" s="66">
        <v>29.14</v>
      </c>
      <c r="V49" s="66">
        <v>0</v>
      </c>
      <c r="W49" s="24">
        <v>0</v>
      </c>
      <c r="X49" s="66">
        <v>0</v>
      </c>
      <c r="Y49" s="66">
        <v>0</v>
      </c>
      <c r="Z49" s="24">
        <v>0</v>
      </c>
      <c r="AA49" s="66">
        <v>0</v>
      </c>
      <c r="AB49" s="66">
        <v>16.720761</v>
      </c>
      <c r="AC49" s="24">
        <v>88.921182999999999</v>
      </c>
      <c r="AD49" s="66">
        <v>29.14</v>
      </c>
      <c r="AE49" s="198"/>
      <c r="AF49" s="66">
        <v>33.441521000000002</v>
      </c>
      <c r="AG49" s="24">
        <v>58.815834000000002</v>
      </c>
      <c r="AH49" s="66">
        <v>38.549999999999997</v>
      </c>
      <c r="AI49" s="66">
        <v>0</v>
      </c>
      <c r="AJ49" s="24">
        <v>0</v>
      </c>
      <c r="AK49" s="66">
        <v>0</v>
      </c>
      <c r="AL49" s="66">
        <v>16.720761</v>
      </c>
      <c r="AM49" s="24">
        <v>88.921182999999999</v>
      </c>
      <c r="AN49" s="66">
        <v>29.14</v>
      </c>
      <c r="AO49" s="66">
        <v>234.09064900000001</v>
      </c>
      <c r="AP49" s="24">
        <v>42.725434</v>
      </c>
      <c r="AQ49" s="287">
        <v>196.03</v>
      </c>
    </row>
    <row r="50" spans="1:4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328"/>
    </row>
    <row r="52" spans="1:4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330"/>
    </row>
    <row r="53" spans="1:4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30"/>
    </row>
    <row r="54" spans="1:4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30"/>
    </row>
    <row r="55" spans="1:43"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
      <c r="AF55" s="334"/>
      <c r="AG55" s="334"/>
      <c r="AH55" s="334"/>
      <c r="AI55" s="334"/>
      <c r="AJ55" s="334"/>
      <c r="AK55" s="334"/>
      <c r="AL55" s="334"/>
      <c r="AM55" s="334"/>
      <c r="AN55" s="334"/>
      <c r="AO55" s="334"/>
      <c r="AP55" s="334"/>
      <c r="AQ55" s="335"/>
    </row>
    <row r="56" spans="1:43" x14ac:dyDescent="0.2">
      <c r="A56" s="329" t="s">
        <v>700</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30"/>
    </row>
    <row r="57" spans="1:4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333"/>
    </row>
  </sheetData>
  <mergeCells count="22">
    <mergeCell ref="A52:AP52"/>
    <mergeCell ref="A1:AP2"/>
    <mergeCell ref="A6:AP6"/>
    <mergeCell ref="A9:A11"/>
    <mergeCell ref="B9:B10"/>
    <mergeCell ref="A4:AQ5"/>
    <mergeCell ref="C9:E10"/>
    <mergeCell ref="F10:H10"/>
    <mergeCell ref="I10:K10"/>
    <mergeCell ref="L10:N10"/>
    <mergeCell ref="O10:Q10"/>
    <mergeCell ref="F9:Q9"/>
    <mergeCell ref="S10:U10"/>
    <mergeCell ref="V10:X10"/>
    <mergeCell ref="Y10:AA10"/>
    <mergeCell ref="AO10:AQ10"/>
    <mergeCell ref="AB10:AD10"/>
    <mergeCell ref="S9:AD9"/>
    <mergeCell ref="AF10:AH10"/>
    <mergeCell ref="AI10:AK10"/>
    <mergeCell ref="AL10:AN10"/>
    <mergeCell ref="AF9:AQ9"/>
  </mergeCells>
  <hyperlinks>
    <hyperlink ref="A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1:AR57"/>
  <sheetViews>
    <sheetView showGridLines="0" topLeftCell="G1" zoomScaleNormal="100" workbookViewId="0">
      <selection activeCell="A6" sqref="A6:AP6"/>
    </sheetView>
  </sheetViews>
  <sheetFormatPr baseColWidth="10" defaultRowHeight="14.25" x14ac:dyDescent="0.2"/>
  <cols>
    <col min="1" max="1" width="7.85546875" style="1" customWidth="1"/>
    <col min="2" max="2" width="28.28515625" style="1" bestFit="1" customWidth="1"/>
    <col min="3" max="3" width="19.85546875" style="1" customWidth="1"/>
    <col min="4" max="4" width="10" style="1" bestFit="1" customWidth="1"/>
    <col min="5" max="5" width="11" style="1" customWidth="1"/>
    <col min="6" max="6" width="16.42578125" style="1" customWidth="1"/>
    <col min="7" max="7" width="10" style="1" bestFit="1" customWidth="1"/>
    <col min="8" max="8" width="11" style="1" customWidth="1"/>
    <col min="9" max="9" width="11.7109375" style="1" customWidth="1"/>
    <col min="10" max="11" width="10" style="1" customWidth="1"/>
    <col min="12" max="12" width="12.7109375" style="1" customWidth="1"/>
    <col min="13" max="14" width="10" style="1" customWidth="1"/>
    <col min="15" max="15" width="13.7109375" style="1" customWidth="1"/>
    <col min="16" max="16" width="10" style="1" customWidth="1"/>
    <col min="17" max="17" width="11" style="1" customWidth="1"/>
    <col min="18" max="18" width="1.7109375" style="1" customWidth="1"/>
    <col min="19" max="19" width="16.42578125" style="1" customWidth="1"/>
    <col min="20" max="20" width="10" style="1" bestFit="1" customWidth="1"/>
    <col min="21" max="21" width="10" style="1" customWidth="1"/>
    <col min="22" max="22" width="11.7109375" style="1" customWidth="1"/>
    <col min="23" max="24" width="10" style="1" customWidth="1"/>
    <col min="25" max="25" width="12.7109375" style="1" customWidth="1"/>
    <col min="26" max="27" width="10" style="1" customWidth="1"/>
    <col min="28" max="28" width="12.7109375" style="1" customWidth="1"/>
    <col min="29" max="29" width="10" style="1" customWidth="1"/>
    <col min="30" max="30" width="11.5703125" style="1" customWidth="1"/>
    <col min="31" max="31" width="1.7109375" style="1" customWidth="1"/>
    <col min="32" max="32" width="16.42578125" style="1" customWidth="1"/>
    <col min="33" max="33" width="10" style="1" bestFit="1" customWidth="1"/>
    <col min="34" max="34" width="10" style="1" customWidth="1"/>
    <col min="35" max="35" width="11.7109375" style="1" customWidth="1"/>
    <col min="36" max="37" width="10" style="1" customWidth="1"/>
    <col min="38" max="38" width="12.7109375" style="1" customWidth="1"/>
    <col min="39" max="40" width="10" style="1" customWidth="1"/>
    <col min="41" max="41" width="12.7109375" style="1" customWidth="1"/>
    <col min="42" max="42" width="10" style="1" customWidth="1"/>
    <col min="43" max="16384" width="11.42578125" style="1"/>
  </cols>
  <sheetData>
    <row r="1" spans="1:4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R1" s="326" t="s">
        <v>695</v>
      </c>
    </row>
    <row r="2" spans="1:4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row>
    <row r="3" spans="1:44"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row>
    <row r="4" spans="1:4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8"/>
    </row>
    <row r="5" spans="1:4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1"/>
    </row>
    <row r="6" spans="1:44" x14ac:dyDescent="0.2">
      <c r="A6" s="505" t="s">
        <v>608</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246"/>
    </row>
    <row r="7" spans="1:44" ht="14.25" customHeight="1" x14ac:dyDescent="0.2">
      <c r="A7" s="215" t="s">
        <v>427</v>
      </c>
      <c r="B7" s="105"/>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233"/>
    </row>
    <row r="8" spans="1:44" x14ac:dyDescent="0.2">
      <c r="B8" s="3"/>
    </row>
    <row r="9" spans="1:44" ht="32.25" customHeight="1" x14ac:dyDescent="0.2">
      <c r="A9" s="494" t="s">
        <v>1</v>
      </c>
      <c r="B9" s="514" t="s">
        <v>225</v>
      </c>
      <c r="C9" s="513" t="s">
        <v>660</v>
      </c>
      <c r="D9" s="513"/>
      <c r="E9" s="513"/>
      <c r="F9" s="508" t="s">
        <v>642</v>
      </c>
      <c r="G9" s="508"/>
      <c r="H9" s="508"/>
      <c r="I9" s="508"/>
      <c r="J9" s="508"/>
      <c r="K9" s="508"/>
      <c r="L9" s="508"/>
      <c r="M9" s="508"/>
      <c r="N9" s="508"/>
      <c r="O9" s="508"/>
      <c r="P9" s="508"/>
      <c r="Q9" s="508"/>
      <c r="R9" s="197"/>
      <c r="S9" s="508" t="s">
        <v>712</v>
      </c>
      <c r="T9" s="508"/>
      <c r="U9" s="508"/>
      <c r="V9" s="508"/>
      <c r="W9" s="508"/>
      <c r="X9" s="508"/>
      <c r="Y9" s="508"/>
      <c r="Z9" s="508"/>
      <c r="AA9" s="508"/>
      <c r="AB9" s="508"/>
      <c r="AC9" s="508"/>
      <c r="AD9" s="508"/>
      <c r="AE9" s="197"/>
      <c r="AF9" s="508" t="s">
        <v>643</v>
      </c>
      <c r="AG9" s="508"/>
      <c r="AH9" s="508"/>
      <c r="AI9" s="508"/>
      <c r="AJ9" s="508"/>
      <c r="AK9" s="508"/>
      <c r="AL9" s="508"/>
      <c r="AM9" s="508"/>
      <c r="AN9" s="508"/>
      <c r="AO9" s="508"/>
      <c r="AP9" s="508"/>
      <c r="AQ9" s="509"/>
    </row>
    <row r="10" spans="1:44" ht="36.75" customHeight="1" x14ac:dyDescent="0.2">
      <c r="A10" s="495"/>
      <c r="B10" s="515"/>
      <c r="C10" s="522"/>
      <c r="D10" s="522"/>
      <c r="E10" s="522"/>
      <c r="F10" s="508" t="s">
        <v>75</v>
      </c>
      <c r="G10" s="508"/>
      <c r="H10" s="508"/>
      <c r="I10" s="508" t="s">
        <v>76</v>
      </c>
      <c r="J10" s="508"/>
      <c r="K10" s="508"/>
      <c r="L10" s="508" t="s">
        <v>77</v>
      </c>
      <c r="M10" s="508"/>
      <c r="N10" s="508"/>
      <c r="O10" s="508" t="s">
        <v>78</v>
      </c>
      <c r="P10" s="508"/>
      <c r="Q10" s="508"/>
      <c r="R10" s="182"/>
      <c r="S10" s="508" t="s">
        <v>75</v>
      </c>
      <c r="T10" s="508"/>
      <c r="U10" s="508"/>
      <c r="V10" s="508" t="s">
        <v>76</v>
      </c>
      <c r="W10" s="508"/>
      <c r="X10" s="508"/>
      <c r="Y10" s="508" t="s">
        <v>77</v>
      </c>
      <c r="Z10" s="508"/>
      <c r="AA10" s="508"/>
      <c r="AB10" s="508" t="s">
        <v>78</v>
      </c>
      <c r="AC10" s="508"/>
      <c r="AD10" s="508"/>
      <c r="AE10" s="182"/>
      <c r="AF10" s="508" t="s">
        <v>75</v>
      </c>
      <c r="AG10" s="508"/>
      <c r="AH10" s="508"/>
      <c r="AI10" s="508" t="s">
        <v>76</v>
      </c>
      <c r="AJ10" s="508"/>
      <c r="AK10" s="508"/>
      <c r="AL10" s="508" t="s">
        <v>77</v>
      </c>
      <c r="AM10" s="508"/>
      <c r="AN10" s="508"/>
      <c r="AO10" s="508" t="s">
        <v>78</v>
      </c>
      <c r="AP10" s="508"/>
      <c r="AQ10" s="509"/>
    </row>
    <row r="11" spans="1:44"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183"/>
      <c r="S11" s="5" t="s">
        <v>171</v>
      </c>
      <c r="T11" s="5" t="s">
        <v>2</v>
      </c>
      <c r="U11" s="5" t="s">
        <v>429</v>
      </c>
      <c r="V11" s="5" t="s">
        <v>171</v>
      </c>
      <c r="W11" s="5" t="s">
        <v>2</v>
      </c>
      <c r="X11" s="5" t="s">
        <v>429</v>
      </c>
      <c r="Y11" s="5" t="s">
        <v>171</v>
      </c>
      <c r="Z11" s="5" t="s">
        <v>2</v>
      </c>
      <c r="AA11" s="5" t="s">
        <v>429</v>
      </c>
      <c r="AB11" s="5" t="s">
        <v>171</v>
      </c>
      <c r="AC11" s="5" t="s">
        <v>2</v>
      </c>
      <c r="AD11" s="5" t="s">
        <v>429</v>
      </c>
      <c r="AE11" s="183"/>
      <c r="AF11" s="5" t="s">
        <v>62</v>
      </c>
      <c r="AG11" s="5" t="s">
        <v>2</v>
      </c>
      <c r="AH11" s="5" t="s">
        <v>429</v>
      </c>
      <c r="AI11" s="5" t="s">
        <v>62</v>
      </c>
      <c r="AJ11" s="5" t="s">
        <v>2</v>
      </c>
      <c r="AK11" s="5" t="s">
        <v>429</v>
      </c>
      <c r="AL11" s="5" t="s">
        <v>62</v>
      </c>
      <c r="AM11" s="5" t="s">
        <v>2</v>
      </c>
      <c r="AN11" s="5" t="s">
        <v>429</v>
      </c>
      <c r="AO11" s="5" t="s">
        <v>62</v>
      </c>
      <c r="AP11" s="5" t="s">
        <v>2</v>
      </c>
      <c r="AQ11" s="194" t="s">
        <v>429</v>
      </c>
    </row>
    <row r="12" spans="1:44" x14ac:dyDescent="0.2">
      <c r="A12" s="82"/>
      <c r="B12" s="83" t="s">
        <v>220</v>
      </c>
      <c r="C12" s="152">
        <v>1474589.9341559999</v>
      </c>
      <c r="D12" s="87">
        <v>1.7833060000000001</v>
      </c>
      <c r="E12" s="86">
        <v>51541.03</v>
      </c>
      <c r="F12" s="86">
        <v>119868.96613099999</v>
      </c>
      <c r="G12" s="87">
        <v>6.5392029999999997</v>
      </c>
      <c r="H12" s="86">
        <v>15363.41</v>
      </c>
      <c r="I12" s="86">
        <v>6277.1957050000001</v>
      </c>
      <c r="J12" s="87">
        <v>12.627015999999999</v>
      </c>
      <c r="K12" s="86">
        <v>1553.54</v>
      </c>
      <c r="L12" s="86">
        <v>13640.451515000001</v>
      </c>
      <c r="M12" s="87">
        <v>14.221273999999999</v>
      </c>
      <c r="N12" s="86">
        <v>3802.1</v>
      </c>
      <c r="O12" s="86">
        <v>1338859.284401</v>
      </c>
      <c r="P12" s="87">
        <v>1.9492640000000001</v>
      </c>
      <c r="Q12" s="86">
        <v>51151.88</v>
      </c>
      <c r="R12" s="184"/>
      <c r="S12" s="86">
        <v>30929.872769000001</v>
      </c>
      <c r="T12" s="87">
        <v>12.017485000000001</v>
      </c>
      <c r="U12" s="86">
        <v>7285.31</v>
      </c>
      <c r="V12" s="86">
        <v>2046.5449940000001</v>
      </c>
      <c r="W12" s="87">
        <v>25.085927999999999</v>
      </c>
      <c r="X12" s="86">
        <v>1006.25</v>
      </c>
      <c r="Y12" s="86">
        <v>3176.1332950000001</v>
      </c>
      <c r="Z12" s="87">
        <v>28.797260000000001</v>
      </c>
      <c r="AA12" s="86">
        <v>1792.69</v>
      </c>
      <c r="AB12" s="86">
        <v>367539.77797599998</v>
      </c>
      <c r="AC12" s="87">
        <v>2.6848230000000002</v>
      </c>
      <c r="AD12" s="86">
        <v>19340.87</v>
      </c>
      <c r="AE12" s="184"/>
      <c r="AF12" s="86">
        <v>88939.093362</v>
      </c>
      <c r="AG12" s="87">
        <v>5.5726250000000004</v>
      </c>
      <c r="AH12" s="86">
        <v>9714.23</v>
      </c>
      <c r="AI12" s="86">
        <v>4230.6507110000002</v>
      </c>
      <c r="AJ12" s="87">
        <v>14.087166</v>
      </c>
      <c r="AK12" s="86">
        <v>1168.1199999999999</v>
      </c>
      <c r="AL12" s="86">
        <v>10464.318219000001</v>
      </c>
      <c r="AM12" s="87">
        <v>13.164781</v>
      </c>
      <c r="AN12" s="86">
        <v>2700.1</v>
      </c>
      <c r="AO12" s="86">
        <v>971319.50642400002</v>
      </c>
      <c r="AP12" s="87">
        <v>1.9972540000000001</v>
      </c>
      <c r="AQ12" s="280">
        <v>38023.449999999997</v>
      </c>
    </row>
    <row r="13" spans="1:44" s="13" customFormat="1" x14ac:dyDescent="0.2">
      <c r="A13" s="12"/>
      <c r="B13" s="131" t="s">
        <v>3</v>
      </c>
      <c r="C13" s="16">
        <v>918482.34198400006</v>
      </c>
      <c r="D13" s="17">
        <v>1.3623179999999999</v>
      </c>
      <c r="E13" s="16">
        <v>24524.79</v>
      </c>
      <c r="F13" s="16">
        <v>53486.070801000002</v>
      </c>
      <c r="G13" s="17">
        <v>6.0665789999999999</v>
      </c>
      <c r="H13" s="16">
        <v>6359.76</v>
      </c>
      <c r="I13" s="16">
        <v>3396.8113509999998</v>
      </c>
      <c r="J13" s="17">
        <v>20.562066000000002</v>
      </c>
      <c r="K13" s="16">
        <v>1368.97</v>
      </c>
      <c r="L13" s="16">
        <v>6721.4842040000003</v>
      </c>
      <c r="M13" s="17">
        <v>21.334146</v>
      </c>
      <c r="N13" s="16">
        <v>2810.58</v>
      </c>
      <c r="O13" s="16">
        <v>856106.53284799994</v>
      </c>
      <c r="P13" s="17">
        <v>1.4053169999999999</v>
      </c>
      <c r="Q13" s="16">
        <v>23580.78</v>
      </c>
      <c r="R13" s="184"/>
      <c r="S13" s="16">
        <v>12403.121837999999</v>
      </c>
      <c r="T13" s="17">
        <v>8.9070780000000003</v>
      </c>
      <c r="U13" s="16">
        <v>2165.3200000000002</v>
      </c>
      <c r="V13" s="16">
        <v>1216.064525</v>
      </c>
      <c r="W13" s="17">
        <v>39.402873999999997</v>
      </c>
      <c r="X13" s="16">
        <v>939.16</v>
      </c>
      <c r="Y13" s="16">
        <v>1746.481477</v>
      </c>
      <c r="Z13" s="17">
        <v>48.293729999999996</v>
      </c>
      <c r="AA13" s="16">
        <v>1653.14</v>
      </c>
      <c r="AB13" s="16">
        <v>237061.33181100001</v>
      </c>
      <c r="AC13" s="17">
        <v>2.0260989999999999</v>
      </c>
      <c r="AD13" s="16">
        <v>9414.07</v>
      </c>
      <c r="AE13" s="184"/>
      <c r="AF13" s="16">
        <v>41082.948963000003</v>
      </c>
      <c r="AG13" s="17">
        <v>6.5700799999999999</v>
      </c>
      <c r="AH13" s="16">
        <v>5290.4</v>
      </c>
      <c r="AI13" s="16">
        <v>2180.7468250000002</v>
      </c>
      <c r="AJ13" s="17">
        <v>23.114549</v>
      </c>
      <c r="AK13" s="16">
        <v>987.98</v>
      </c>
      <c r="AL13" s="16">
        <v>4975.0027280000004</v>
      </c>
      <c r="AM13" s="17">
        <v>16.057531000000001</v>
      </c>
      <c r="AN13" s="16">
        <v>1565.77</v>
      </c>
      <c r="AO13" s="16">
        <v>619045.20103700005</v>
      </c>
      <c r="AP13" s="17">
        <v>1.5905629999999999</v>
      </c>
      <c r="AQ13" s="281">
        <v>19298.75</v>
      </c>
    </row>
    <row r="14" spans="1:44" x14ac:dyDescent="0.2">
      <c r="A14" s="148" t="s">
        <v>119</v>
      </c>
      <c r="B14" s="132" t="s">
        <v>4</v>
      </c>
      <c r="C14" s="64">
        <v>96571.213050999999</v>
      </c>
      <c r="D14" s="20">
        <v>5.2528370000000004</v>
      </c>
      <c r="E14" s="64">
        <v>9942.5499999999993</v>
      </c>
      <c r="F14" s="64">
        <v>14810.091191</v>
      </c>
      <c r="G14" s="20">
        <v>12.583876</v>
      </c>
      <c r="H14" s="64">
        <v>3652.82</v>
      </c>
      <c r="I14" s="64">
        <v>428.500024</v>
      </c>
      <c r="J14" s="20">
        <v>65.832243000000005</v>
      </c>
      <c r="K14" s="64">
        <v>552.9</v>
      </c>
      <c r="L14" s="64">
        <v>714.89915499999995</v>
      </c>
      <c r="M14" s="20">
        <v>26.753546</v>
      </c>
      <c r="N14" s="64">
        <v>374.87</v>
      </c>
      <c r="O14" s="64">
        <v>80540.894889999996</v>
      </c>
      <c r="P14" s="20">
        <v>5.5648260000000001</v>
      </c>
      <c r="Q14" s="64">
        <v>8784.64</v>
      </c>
      <c r="R14" s="185"/>
      <c r="S14" s="64">
        <v>3883.7728969999998</v>
      </c>
      <c r="T14" s="20">
        <v>17.944745999999999</v>
      </c>
      <c r="U14" s="64">
        <v>1365.99</v>
      </c>
      <c r="V14" s="64">
        <v>41.785851999999998</v>
      </c>
      <c r="W14" s="20">
        <v>74.017893999999998</v>
      </c>
      <c r="X14" s="64">
        <v>60.62</v>
      </c>
      <c r="Y14" s="64">
        <v>195.798485</v>
      </c>
      <c r="Z14" s="20">
        <v>40.560163000000003</v>
      </c>
      <c r="AA14" s="64">
        <v>155.66</v>
      </c>
      <c r="AB14" s="64">
        <v>18839.128444999998</v>
      </c>
      <c r="AC14" s="20">
        <v>7.9714999999999998</v>
      </c>
      <c r="AD14" s="64">
        <v>2943.45</v>
      </c>
      <c r="AE14" s="185"/>
      <c r="AF14" s="64">
        <v>10926.318294000001</v>
      </c>
      <c r="AG14" s="20">
        <v>14.286066</v>
      </c>
      <c r="AH14" s="64">
        <v>3059.44</v>
      </c>
      <c r="AI14" s="64">
        <v>386.71417200000002</v>
      </c>
      <c r="AJ14" s="20">
        <v>72.523764999999997</v>
      </c>
      <c r="AK14" s="64">
        <v>549.70000000000005</v>
      </c>
      <c r="AL14" s="64">
        <v>519.10067100000003</v>
      </c>
      <c r="AM14" s="20">
        <v>30.729624999999999</v>
      </c>
      <c r="AN14" s="64">
        <v>312.64999999999998</v>
      </c>
      <c r="AO14" s="64">
        <v>61701.766445000001</v>
      </c>
      <c r="AP14" s="20">
        <v>5.7939579999999999</v>
      </c>
      <c r="AQ14" s="282">
        <v>7006.95</v>
      </c>
    </row>
    <row r="15" spans="1:44" x14ac:dyDescent="0.2">
      <c r="A15" s="136">
        <v>15</v>
      </c>
      <c r="B15" s="133" t="s">
        <v>5</v>
      </c>
      <c r="C15" s="21">
        <v>305630.18897999998</v>
      </c>
      <c r="D15" s="22">
        <v>2.5884909999999999</v>
      </c>
      <c r="E15" s="21">
        <v>15505.97</v>
      </c>
      <c r="F15" s="21">
        <v>596.64006600000005</v>
      </c>
      <c r="G15" s="22">
        <v>26.216028000000001</v>
      </c>
      <c r="H15" s="21">
        <v>306.57</v>
      </c>
      <c r="I15" s="21">
        <v>668.30910600000004</v>
      </c>
      <c r="J15" s="22">
        <v>63.168498999999997</v>
      </c>
      <c r="K15" s="21">
        <v>827.44</v>
      </c>
      <c r="L15" s="21">
        <v>1502.230108</v>
      </c>
      <c r="M15" s="22">
        <v>82.819940000000003</v>
      </c>
      <c r="N15" s="21">
        <v>2438.5300000000002</v>
      </c>
      <c r="O15" s="21">
        <v>302501.76642300002</v>
      </c>
      <c r="P15" s="22">
        <v>2.4800239999999998</v>
      </c>
      <c r="Q15" s="21">
        <v>14704.15</v>
      </c>
      <c r="R15" s="185"/>
      <c r="S15" s="21">
        <v>271.10976799999997</v>
      </c>
      <c r="T15" s="22">
        <v>34.707005000000002</v>
      </c>
      <c r="U15" s="21">
        <v>184.42</v>
      </c>
      <c r="V15" s="21">
        <v>516.11145799999997</v>
      </c>
      <c r="W15" s="22">
        <v>80.743335000000002</v>
      </c>
      <c r="X15" s="21">
        <v>816.78</v>
      </c>
      <c r="Y15" s="21">
        <v>831.41516899999999</v>
      </c>
      <c r="Z15" s="22">
        <v>99.541632000000007</v>
      </c>
      <c r="AA15" s="21">
        <v>1622.1</v>
      </c>
      <c r="AB15" s="21">
        <v>98980.272303000005</v>
      </c>
      <c r="AC15" s="22">
        <v>3.4467460000000001</v>
      </c>
      <c r="AD15" s="21">
        <v>6686.73</v>
      </c>
      <c r="AE15" s="185"/>
      <c r="AF15" s="21">
        <v>325.53029800000002</v>
      </c>
      <c r="AG15" s="22">
        <v>32.893642</v>
      </c>
      <c r="AH15" s="21">
        <v>209.87</v>
      </c>
      <c r="AI15" s="21">
        <v>152.19764799999999</v>
      </c>
      <c r="AJ15" s="22">
        <v>40.053122999999999</v>
      </c>
      <c r="AK15" s="21">
        <v>119.48</v>
      </c>
      <c r="AL15" s="21">
        <v>670.81493899999998</v>
      </c>
      <c r="AM15" s="22">
        <v>62.901125999999998</v>
      </c>
      <c r="AN15" s="21">
        <v>827.02</v>
      </c>
      <c r="AO15" s="21">
        <v>203521.49411999999</v>
      </c>
      <c r="AP15" s="22">
        <v>3.118099</v>
      </c>
      <c r="AQ15" s="283">
        <v>12438.16</v>
      </c>
    </row>
    <row r="16" spans="1:44" x14ac:dyDescent="0.2">
      <c r="A16" s="135">
        <v>17</v>
      </c>
      <c r="B16" s="132" t="s">
        <v>6</v>
      </c>
      <c r="C16" s="64">
        <v>22273.649148</v>
      </c>
      <c r="D16" s="20">
        <v>6.7097660000000001</v>
      </c>
      <c r="E16" s="64">
        <v>2929.24</v>
      </c>
      <c r="F16" s="64">
        <v>4543.3017760000002</v>
      </c>
      <c r="G16" s="20">
        <v>18.960775000000002</v>
      </c>
      <c r="H16" s="64">
        <v>1688.43</v>
      </c>
      <c r="I16" s="64">
        <v>77.805302999999995</v>
      </c>
      <c r="J16" s="20">
        <v>83.452848000000003</v>
      </c>
      <c r="K16" s="64">
        <v>127.26</v>
      </c>
      <c r="L16" s="64">
        <v>570.84279500000002</v>
      </c>
      <c r="M16" s="20">
        <v>43.751745999999997</v>
      </c>
      <c r="N16" s="64">
        <v>489.52</v>
      </c>
      <c r="O16" s="64">
        <v>16978.257023999999</v>
      </c>
      <c r="P16" s="20">
        <v>7.088317</v>
      </c>
      <c r="Q16" s="64">
        <v>2358.81</v>
      </c>
      <c r="R16" s="185"/>
      <c r="S16" s="64">
        <v>546.43417099999999</v>
      </c>
      <c r="T16" s="20">
        <v>40.605266</v>
      </c>
      <c r="U16" s="64">
        <v>434.89</v>
      </c>
      <c r="V16" s="64">
        <v>30.620289</v>
      </c>
      <c r="W16" s="20">
        <v>98.453265999999999</v>
      </c>
      <c r="X16" s="64">
        <v>59.09</v>
      </c>
      <c r="Y16" s="64">
        <v>17.893730999999999</v>
      </c>
      <c r="Z16" s="20">
        <v>98.453265999999999</v>
      </c>
      <c r="AA16" s="64">
        <v>34.53</v>
      </c>
      <c r="AB16" s="64">
        <v>3298.6941029999998</v>
      </c>
      <c r="AC16" s="20">
        <v>15.743129</v>
      </c>
      <c r="AD16" s="64">
        <v>1017.86</v>
      </c>
      <c r="AE16" s="185"/>
      <c r="AF16" s="64">
        <v>3996.8676049999999</v>
      </c>
      <c r="AG16" s="20">
        <v>18.059377999999999</v>
      </c>
      <c r="AH16" s="64">
        <v>1414.75</v>
      </c>
      <c r="AI16" s="64">
        <v>47.185014000000002</v>
      </c>
      <c r="AJ16" s="20">
        <v>75.996702999999997</v>
      </c>
      <c r="AK16" s="64">
        <v>70.28</v>
      </c>
      <c r="AL16" s="64">
        <v>552.94906300000002</v>
      </c>
      <c r="AM16" s="20">
        <v>42.667952</v>
      </c>
      <c r="AN16" s="64">
        <v>462.43</v>
      </c>
      <c r="AO16" s="64">
        <v>13679.56292</v>
      </c>
      <c r="AP16" s="20">
        <v>6.7502409999999999</v>
      </c>
      <c r="AQ16" s="282">
        <v>1809.87</v>
      </c>
    </row>
    <row r="17" spans="1:43" x14ac:dyDescent="0.2">
      <c r="A17" s="136">
        <v>25</v>
      </c>
      <c r="B17" s="133" t="s">
        <v>7</v>
      </c>
      <c r="C17" s="21">
        <v>179772.837879</v>
      </c>
      <c r="D17" s="22">
        <v>2.9394529999999999</v>
      </c>
      <c r="E17" s="21">
        <v>10357.299999999999</v>
      </c>
      <c r="F17" s="21">
        <v>9725.5071150000003</v>
      </c>
      <c r="G17" s="22">
        <v>11.889805000000001</v>
      </c>
      <c r="H17" s="21">
        <v>2266.4299999999998</v>
      </c>
      <c r="I17" s="21">
        <v>475.31612000000001</v>
      </c>
      <c r="J17" s="22">
        <v>28.210004000000001</v>
      </c>
      <c r="K17" s="21">
        <v>262.81</v>
      </c>
      <c r="L17" s="21">
        <v>604.43498699999998</v>
      </c>
      <c r="M17" s="22">
        <v>26.453064000000001</v>
      </c>
      <c r="N17" s="21">
        <v>313.39</v>
      </c>
      <c r="O17" s="21">
        <v>169062.647039</v>
      </c>
      <c r="P17" s="22">
        <v>3.1268400000000001</v>
      </c>
      <c r="Q17" s="21">
        <v>10361.19</v>
      </c>
      <c r="R17" s="185"/>
      <c r="S17" s="21">
        <v>2811.7369739999999</v>
      </c>
      <c r="T17" s="22">
        <v>16.645292000000001</v>
      </c>
      <c r="U17" s="21">
        <v>917.32</v>
      </c>
      <c r="V17" s="21">
        <v>127.442555</v>
      </c>
      <c r="W17" s="22">
        <v>40.573861000000001</v>
      </c>
      <c r="X17" s="21">
        <v>101.35</v>
      </c>
      <c r="Y17" s="21">
        <v>196.03882300000001</v>
      </c>
      <c r="Z17" s="22">
        <v>34.854756000000002</v>
      </c>
      <c r="AA17" s="21">
        <v>133.91999999999999</v>
      </c>
      <c r="AB17" s="21">
        <v>49295.050973999998</v>
      </c>
      <c r="AC17" s="22">
        <v>3.5429840000000001</v>
      </c>
      <c r="AD17" s="21">
        <v>3423.17</v>
      </c>
      <c r="AE17" s="185"/>
      <c r="AF17" s="21">
        <v>6913.770141</v>
      </c>
      <c r="AG17" s="22">
        <v>11.368706</v>
      </c>
      <c r="AH17" s="21">
        <v>1540.57</v>
      </c>
      <c r="AI17" s="21">
        <v>347.87356499999999</v>
      </c>
      <c r="AJ17" s="22">
        <v>34.291738000000002</v>
      </c>
      <c r="AK17" s="21">
        <v>233.81</v>
      </c>
      <c r="AL17" s="21">
        <v>408.396164</v>
      </c>
      <c r="AM17" s="22">
        <v>34.057830000000003</v>
      </c>
      <c r="AN17" s="21">
        <v>272.62</v>
      </c>
      <c r="AO17" s="21">
        <v>119767.59606500001</v>
      </c>
      <c r="AP17" s="22">
        <v>3.6159810000000001</v>
      </c>
      <c r="AQ17" s="283">
        <v>8488.32</v>
      </c>
    </row>
    <row r="18" spans="1:43" x14ac:dyDescent="0.2">
      <c r="A18" s="135">
        <v>41</v>
      </c>
      <c r="B18" s="132" t="s">
        <v>8</v>
      </c>
      <c r="C18" s="64">
        <v>66478.015541999994</v>
      </c>
      <c r="D18" s="20">
        <v>4.291887</v>
      </c>
      <c r="E18" s="64">
        <v>5592.2</v>
      </c>
      <c r="F18" s="64">
        <v>2127.7228570000002</v>
      </c>
      <c r="G18" s="20">
        <v>15.055256</v>
      </c>
      <c r="H18" s="64">
        <v>627.85</v>
      </c>
      <c r="I18" s="64">
        <v>292.46041600000001</v>
      </c>
      <c r="J18" s="20">
        <v>44.900623000000003</v>
      </c>
      <c r="K18" s="64">
        <v>257.38</v>
      </c>
      <c r="L18" s="64">
        <v>404.32092</v>
      </c>
      <c r="M18" s="20">
        <v>28.329643000000001</v>
      </c>
      <c r="N18" s="64">
        <v>224.5</v>
      </c>
      <c r="O18" s="64">
        <v>63647.098217999999</v>
      </c>
      <c r="P18" s="20">
        <v>4.4530669999999999</v>
      </c>
      <c r="Q18" s="64">
        <v>5555.13</v>
      </c>
      <c r="R18" s="185"/>
      <c r="S18" s="64">
        <v>296.26171199999999</v>
      </c>
      <c r="T18" s="20">
        <v>25.173165000000001</v>
      </c>
      <c r="U18" s="64">
        <v>146.16999999999999</v>
      </c>
      <c r="V18" s="64">
        <v>68.844093999999998</v>
      </c>
      <c r="W18" s="20">
        <v>72.611912000000004</v>
      </c>
      <c r="X18" s="64">
        <v>97.98</v>
      </c>
      <c r="Y18" s="64">
        <v>116.816998</v>
      </c>
      <c r="Z18" s="20">
        <v>41.333922000000001</v>
      </c>
      <c r="AA18" s="64">
        <v>94.64</v>
      </c>
      <c r="AB18" s="64">
        <v>12572.262589</v>
      </c>
      <c r="AC18" s="20">
        <v>6.2418050000000003</v>
      </c>
      <c r="AD18" s="64">
        <v>1538.08</v>
      </c>
      <c r="AE18" s="185"/>
      <c r="AF18" s="64">
        <v>1831.461145</v>
      </c>
      <c r="AG18" s="20">
        <v>15.409967999999999</v>
      </c>
      <c r="AH18" s="64">
        <v>553.16999999999996</v>
      </c>
      <c r="AI18" s="64">
        <v>223.616322</v>
      </c>
      <c r="AJ18" s="20">
        <v>54.956997999999999</v>
      </c>
      <c r="AK18" s="64">
        <v>240.87</v>
      </c>
      <c r="AL18" s="64">
        <v>287.50392099999999</v>
      </c>
      <c r="AM18" s="20">
        <v>35.568852</v>
      </c>
      <c r="AN18" s="64">
        <v>200.43</v>
      </c>
      <c r="AO18" s="64">
        <v>51074.835629000001</v>
      </c>
      <c r="AP18" s="20">
        <v>4.846139</v>
      </c>
      <c r="AQ18" s="282">
        <v>4851.3100000000004</v>
      </c>
    </row>
    <row r="19" spans="1:43" x14ac:dyDescent="0.2">
      <c r="A19" s="136">
        <v>54</v>
      </c>
      <c r="B19" s="133" t="s">
        <v>221</v>
      </c>
      <c r="C19" s="21">
        <v>46852.351123</v>
      </c>
      <c r="D19" s="22">
        <v>6.1178039999999996</v>
      </c>
      <c r="E19" s="21">
        <v>5618.02</v>
      </c>
      <c r="F19" s="21">
        <v>6317.558626</v>
      </c>
      <c r="G19" s="22">
        <v>12.787034999999999</v>
      </c>
      <c r="H19" s="21">
        <v>1583.34</v>
      </c>
      <c r="I19" s="21">
        <v>553.93042600000001</v>
      </c>
      <c r="J19" s="22">
        <v>44.737662</v>
      </c>
      <c r="K19" s="21">
        <v>485.72</v>
      </c>
      <c r="L19" s="21">
        <v>1230.766652</v>
      </c>
      <c r="M19" s="22">
        <v>28.390122000000002</v>
      </c>
      <c r="N19" s="21">
        <v>684.86</v>
      </c>
      <c r="O19" s="21">
        <v>39845.514596000001</v>
      </c>
      <c r="P19" s="22">
        <v>6.3242039999999999</v>
      </c>
      <c r="Q19" s="21">
        <v>4939.03</v>
      </c>
      <c r="R19" s="185"/>
      <c r="S19" s="21">
        <v>1017.761653</v>
      </c>
      <c r="T19" s="22">
        <v>27.550433999999999</v>
      </c>
      <c r="U19" s="21">
        <v>549.58000000000004</v>
      </c>
      <c r="V19" s="21">
        <v>304.71224999999998</v>
      </c>
      <c r="W19" s="22">
        <v>68.296062000000006</v>
      </c>
      <c r="X19" s="21">
        <v>407.89</v>
      </c>
      <c r="Y19" s="21">
        <v>126.264533</v>
      </c>
      <c r="Z19" s="22">
        <v>40.477764999999998</v>
      </c>
      <c r="AA19" s="21">
        <v>100.17</v>
      </c>
      <c r="AB19" s="21">
        <v>8407.7540790000003</v>
      </c>
      <c r="AC19" s="22">
        <v>9.2819699999999994</v>
      </c>
      <c r="AD19" s="21">
        <v>1529.59</v>
      </c>
      <c r="AE19" s="185"/>
      <c r="AF19" s="21">
        <v>5299.7969730000004</v>
      </c>
      <c r="AG19" s="22">
        <v>14.114651</v>
      </c>
      <c r="AH19" s="21">
        <v>1466.17</v>
      </c>
      <c r="AI19" s="21">
        <v>249.218176</v>
      </c>
      <c r="AJ19" s="22">
        <v>52.903257000000004</v>
      </c>
      <c r="AK19" s="21">
        <v>258.42</v>
      </c>
      <c r="AL19" s="21">
        <v>1104.502119</v>
      </c>
      <c r="AM19" s="22">
        <v>31.121962</v>
      </c>
      <c r="AN19" s="21">
        <v>673.74</v>
      </c>
      <c r="AO19" s="21">
        <v>31437.760516999999</v>
      </c>
      <c r="AP19" s="22">
        <v>6.4685699999999997</v>
      </c>
      <c r="AQ19" s="283">
        <v>3985.8</v>
      </c>
    </row>
    <row r="20" spans="1:43" x14ac:dyDescent="0.2">
      <c r="A20" s="135">
        <v>63</v>
      </c>
      <c r="B20" s="132" t="s">
        <v>9</v>
      </c>
      <c r="C20" s="64">
        <v>4205.6953320000002</v>
      </c>
      <c r="D20" s="20">
        <v>14.018395999999999</v>
      </c>
      <c r="E20" s="64">
        <v>1155.56</v>
      </c>
      <c r="F20" s="64">
        <v>200.15912599999999</v>
      </c>
      <c r="G20" s="20">
        <v>38.267049</v>
      </c>
      <c r="H20" s="64">
        <v>150.13</v>
      </c>
      <c r="I20" s="64">
        <v>36.738331000000002</v>
      </c>
      <c r="J20" s="20">
        <v>97.266886999999997</v>
      </c>
      <c r="K20" s="64">
        <v>70.040000000000006</v>
      </c>
      <c r="L20" s="64">
        <v>0</v>
      </c>
      <c r="M20" s="20">
        <v>0</v>
      </c>
      <c r="N20" s="64">
        <v>0</v>
      </c>
      <c r="O20" s="64">
        <v>3979.3707770000001</v>
      </c>
      <c r="P20" s="20">
        <v>14.297276</v>
      </c>
      <c r="Q20" s="64">
        <v>1115.1300000000001</v>
      </c>
      <c r="R20" s="185"/>
      <c r="S20" s="64">
        <v>26.165429</v>
      </c>
      <c r="T20" s="20">
        <v>93.541435000000007</v>
      </c>
      <c r="U20" s="64">
        <v>47.97</v>
      </c>
      <c r="V20" s="64">
        <v>0</v>
      </c>
      <c r="W20" s="20">
        <v>0</v>
      </c>
      <c r="X20" s="64">
        <v>0</v>
      </c>
      <c r="Y20" s="64">
        <v>0</v>
      </c>
      <c r="Z20" s="20">
        <v>0</v>
      </c>
      <c r="AA20" s="64">
        <v>0</v>
      </c>
      <c r="AB20" s="64">
        <v>910.30337299999997</v>
      </c>
      <c r="AC20" s="20">
        <v>25.775547</v>
      </c>
      <c r="AD20" s="64">
        <v>459.89</v>
      </c>
      <c r="AE20" s="185"/>
      <c r="AF20" s="64">
        <v>173.993697</v>
      </c>
      <c r="AG20" s="20">
        <v>36.664389999999997</v>
      </c>
      <c r="AH20" s="64">
        <v>125.04</v>
      </c>
      <c r="AI20" s="64">
        <v>36.738331000000002</v>
      </c>
      <c r="AJ20" s="20">
        <v>97.266886999999997</v>
      </c>
      <c r="AK20" s="64">
        <v>70.040000000000006</v>
      </c>
      <c r="AL20" s="64">
        <v>0</v>
      </c>
      <c r="AM20" s="20">
        <v>0</v>
      </c>
      <c r="AN20" s="64">
        <v>0</v>
      </c>
      <c r="AO20" s="64">
        <v>3069.0674039999999</v>
      </c>
      <c r="AP20" s="20">
        <v>12.578334</v>
      </c>
      <c r="AQ20" s="282">
        <v>756.63</v>
      </c>
    </row>
    <row r="21" spans="1:43" x14ac:dyDescent="0.2">
      <c r="A21" s="136">
        <v>66</v>
      </c>
      <c r="B21" s="133" t="s">
        <v>10</v>
      </c>
      <c r="C21" s="21">
        <v>14978.902791</v>
      </c>
      <c r="D21" s="22">
        <v>7.2586149999999998</v>
      </c>
      <c r="E21" s="21">
        <v>2131.0300000000002</v>
      </c>
      <c r="F21" s="21">
        <v>694.69163800000001</v>
      </c>
      <c r="G21" s="22">
        <v>28.416658999999999</v>
      </c>
      <c r="H21" s="21">
        <v>386.92</v>
      </c>
      <c r="I21" s="21">
        <v>53.617890000000003</v>
      </c>
      <c r="J21" s="22">
        <v>68.729698999999997</v>
      </c>
      <c r="K21" s="21">
        <v>72.23</v>
      </c>
      <c r="L21" s="21">
        <v>128.20909800000001</v>
      </c>
      <c r="M21" s="22">
        <v>57.732841999999998</v>
      </c>
      <c r="N21" s="21">
        <v>145.08000000000001</v>
      </c>
      <c r="O21" s="21">
        <v>14160.237089</v>
      </c>
      <c r="P21" s="22">
        <v>7.5605840000000004</v>
      </c>
      <c r="Q21" s="21">
        <v>2098.37</v>
      </c>
      <c r="R21" s="185"/>
      <c r="S21" s="21">
        <v>97.570142000000004</v>
      </c>
      <c r="T21" s="22">
        <v>59.284742999999999</v>
      </c>
      <c r="U21" s="21">
        <v>113.37</v>
      </c>
      <c r="V21" s="21">
        <v>0</v>
      </c>
      <c r="W21" s="22">
        <v>0</v>
      </c>
      <c r="X21" s="21">
        <v>0</v>
      </c>
      <c r="Y21" s="21">
        <v>0</v>
      </c>
      <c r="Z21" s="22">
        <v>0</v>
      </c>
      <c r="AA21" s="21">
        <v>0</v>
      </c>
      <c r="AB21" s="21">
        <v>3215.1159459999999</v>
      </c>
      <c r="AC21" s="22">
        <v>12.033423000000001</v>
      </c>
      <c r="AD21" s="21">
        <v>758.3</v>
      </c>
      <c r="AE21" s="185"/>
      <c r="AF21" s="21">
        <v>597.12149699999998</v>
      </c>
      <c r="AG21" s="22">
        <v>27.991479000000002</v>
      </c>
      <c r="AH21" s="21">
        <v>327.60000000000002</v>
      </c>
      <c r="AI21" s="21">
        <v>53.617890000000003</v>
      </c>
      <c r="AJ21" s="22">
        <v>68.729698999999997</v>
      </c>
      <c r="AK21" s="21">
        <v>72.23</v>
      </c>
      <c r="AL21" s="21">
        <v>128.20909800000001</v>
      </c>
      <c r="AM21" s="22">
        <v>57.732841999999998</v>
      </c>
      <c r="AN21" s="21">
        <v>145.08000000000001</v>
      </c>
      <c r="AO21" s="21">
        <v>10945.121143</v>
      </c>
      <c r="AP21" s="22">
        <v>7.8701059999999998</v>
      </c>
      <c r="AQ21" s="283">
        <v>1688.33</v>
      </c>
    </row>
    <row r="22" spans="1:43" x14ac:dyDescent="0.2">
      <c r="A22" s="135">
        <v>68</v>
      </c>
      <c r="B22" s="132" t="s">
        <v>11</v>
      </c>
      <c r="C22" s="64">
        <v>92532.233934000004</v>
      </c>
      <c r="D22" s="20">
        <v>3.1826129999999999</v>
      </c>
      <c r="E22" s="64">
        <v>5772.09</v>
      </c>
      <c r="F22" s="64">
        <v>1606.7644310000001</v>
      </c>
      <c r="G22" s="20">
        <v>21.736953</v>
      </c>
      <c r="H22" s="64">
        <v>684.55</v>
      </c>
      <c r="I22" s="64">
        <v>85.406874999999999</v>
      </c>
      <c r="J22" s="20">
        <v>68.957395000000005</v>
      </c>
      <c r="K22" s="64">
        <v>115.43</v>
      </c>
      <c r="L22" s="64">
        <v>304.69216699999998</v>
      </c>
      <c r="M22" s="20">
        <v>41.196784000000001</v>
      </c>
      <c r="N22" s="64">
        <v>246.03</v>
      </c>
      <c r="O22" s="64">
        <v>90588.245349999997</v>
      </c>
      <c r="P22" s="20">
        <v>3.2439019999999998</v>
      </c>
      <c r="Q22" s="64">
        <v>5759.64</v>
      </c>
      <c r="R22" s="185"/>
      <c r="S22" s="64">
        <v>392.587063</v>
      </c>
      <c r="T22" s="20">
        <v>40.365802000000002</v>
      </c>
      <c r="U22" s="64">
        <v>310.60000000000002</v>
      </c>
      <c r="V22" s="64">
        <v>0</v>
      </c>
      <c r="W22" s="20">
        <v>0</v>
      </c>
      <c r="X22" s="64">
        <v>0</v>
      </c>
      <c r="Y22" s="64">
        <v>43.108922999999997</v>
      </c>
      <c r="Z22" s="20">
        <v>97.951406000000006</v>
      </c>
      <c r="AA22" s="64">
        <v>82.76</v>
      </c>
      <c r="AB22" s="64">
        <v>24028.278844</v>
      </c>
      <c r="AC22" s="20">
        <v>5.9296559999999996</v>
      </c>
      <c r="AD22" s="64">
        <v>2792.6</v>
      </c>
      <c r="AE22" s="185"/>
      <c r="AF22" s="64">
        <v>1214.177369</v>
      </c>
      <c r="AG22" s="20">
        <v>21.741963999999999</v>
      </c>
      <c r="AH22" s="64">
        <v>517.41</v>
      </c>
      <c r="AI22" s="64">
        <v>85.406874999999999</v>
      </c>
      <c r="AJ22" s="20">
        <v>68.957395000000005</v>
      </c>
      <c r="AK22" s="64">
        <v>115.43</v>
      </c>
      <c r="AL22" s="64">
        <v>261.58324399999998</v>
      </c>
      <c r="AM22" s="20">
        <v>45.189387000000004</v>
      </c>
      <c r="AN22" s="64">
        <v>231.69</v>
      </c>
      <c r="AO22" s="64">
        <v>66559.966505999997</v>
      </c>
      <c r="AP22" s="20">
        <v>3.3963009999999998</v>
      </c>
      <c r="AQ22" s="282">
        <v>4430.7299999999996</v>
      </c>
    </row>
    <row r="23" spans="1:43" x14ac:dyDescent="0.2">
      <c r="A23" s="137">
        <v>73</v>
      </c>
      <c r="B23" s="134" t="s">
        <v>12</v>
      </c>
      <c r="C23" s="161">
        <v>89187.254205000005</v>
      </c>
      <c r="D23" s="24">
        <v>3.807248</v>
      </c>
      <c r="E23" s="162">
        <v>6655.34</v>
      </c>
      <c r="F23" s="162">
        <v>12863.633975000001</v>
      </c>
      <c r="G23" s="24">
        <v>15.605015</v>
      </c>
      <c r="H23" s="162">
        <v>3934.45</v>
      </c>
      <c r="I23" s="162">
        <v>724.72685899999999</v>
      </c>
      <c r="J23" s="24">
        <v>48.409878999999997</v>
      </c>
      <c r="K23" s="162">
        <v>687.65</v>
      </c>
      <c r="L23" s="162">
        <v>1261.0883229999999</v>
      </c>
      <c r="M23" s="24">
        <v>37.814132000000001</v>
      </c>
      <c r="N23" s="162">
        <v>934.66</v>
      </c>
      <c r="O23" s="162">
        <v>74802.501441999993</v>
      </c>
      <c r="P23" s="24">
        <v>5.0894969999999997</v>
      </c>
      <c r="Q23" s="162">
        <v>7461.86</v>
      </c>
      <c r="R23" s="185"/>
      <c r="S23" s="162">
        <v>3059.7220299999999</v>
      </c>
      <c r="T23" s="24">
        <v>19.179962</v>
      </c>
      <c r="U23" s="162">
        <v>1150.23</v>
      </c>
      <c r="V23" s="162">
        <v>126.548027</v>
      </c>
      <c r="W23" s="24">
        <v>59.091327</v>
      </c>
      <c r="X23" s="162">
        <v>146.57</v>
      </c>
      <c r="Y23" s="162">
        <v>219.144814</v>
      </c>
      <c r="Z23" s="24">
        <v>41.949888999999999</v>
      </c>
      <c r="AA23" s="162">
        <v>180.18</v>
      </c>
      <c r="AB23" s="162">
        <v>17514.471156</v>
      </c>
      <c r="AC23" s="24">
        <v>8.8375219999999999</v>
      </c>
      <c r="AD23" s="162">
        <v>3033.78</v>
      </c>
      <c r="AE23" s="185"/>
      <c r="AF23" s="162">
        <v>9803.9119449999998</v>
      </c>
      <c r="AG23" s="24">
        <v>17.542377999999999</v>
      </c>
      <c r="AH23" s="162">
        <v>3370.89</v>
      </c>
      <c r="AI23" s="162">
        <v>598.17883300000005</v>
      </c>
      <c r="AJ23" s="24">
        <v>57.330486999999998</v>
      </c>
      <c r="AK23" s="162">
        <v>672.16</v>
      </c>
      <c r="AL23" s="162">
        <v>1041.9435089999999</v>
      </c>
      <c r="AM23" s="24">
        <v>44.149833000000001</v>
      </c>
      <c r="AN23" s="162">
        <v>901.63</v>
      </c>
      <c r="AO23" s="162">
        <v>57288.030287000001</v>
      </c>
      <c r="AP23" s="24">
        <v>4.945271</v>
      </c>
      <c r="AQ23" s="291">
        <v>5552.78</v>
      </c>
    </row>
    <row r="24" spans="1:43" s="13" customFormat="1" x14ac:dyDescent="0.2">
      <c r="A24" s="149"/>
      <c r="B24" s="143" t="s">
        <v>13</v>
      </c>
      <c r="C24" s="7">
        <v>102654.525666</v>
      </c>
      <c r="D24" s="17">
        <v>4.0098940000000001</v>
      </c>
      <c r="E24" s="7">
        <v>8068.02</v>
      </c>
      <c r="F24" s="7">
        <v>12984.301825</v>
      </c>
      <c r="G24" s="17">
        <v>11.266671000000001</v>
      </c>
      <c r="H24" s="7">
        <v>2867.28</v>
      </c>
      <c r="I24" s="7">
        <v>782.052052</v>
      </c>
      <c r="J24" s="17">
        <v>22.710508000000001</v>
      </c>
      <c r="K24" s="7">
        <v>348.11</v>
      </c>
      <c r="L24" s="7">
        <v>2636.0730060000001</v>
      </c>
      <c r="M24" s="17">
        <v>38.071330000000003</v>
      </c>
      <c r="N24" s="7">
        <v>1967.03</v>
      </c>
      <c r="O24" s="7">
        <v>86820.781357999993</v>
      </c>
      <c r="P24" s="17">
        <v>4.347308</v>
      </c>
      <c r="Q24" s="7">
        <v>7397.76</v>
      </c>
      <c r="R24" s="184"/>
      <c r="S24" s="7">
        <v>1652.4115690000001</v>
      </c>
      <c r="T24" s="17">
        <v>17.016286000000001</v>
      </c>
      <c r="U24" s="7">
        <v>551.11</v>
      </c>
      <c r="V24" s="7">
        <v>187.479962</v>
      </c>
      <c r="W24" s="17">
        <v>42.204883000000002</v>
      </c>
      <c r="X24" s="7">
        <v>155.09</v>
      </c>
      <c r="Y24" s="7">
        <v>356.38840699999997</v>
      </c>
      <c r="Z24" s="17">
        <v>47.612721999999998</v>
      </c>
      <c r="AA24" s="7">
        <v>332.58</v>
      </c>
      <c r="AB24" s="7">
        <v>15266.779012000001</v>
      </c>
      <c r="AC24" s="17">
        <v>7.2611629999999998</v>
      </c>
      <c r="AD24" s="7">
        <v>2172.75</v>
      </c>
      <c r="AE24" s="184"/>
      <c r="AF24" s="7">
        <v>11331.890256000001</v>
      </c>
      <c r="AG24" s="17">
        <v>11.611461</v>
      </c>
      <c r="AH24" s="7">
        <v>2578.96</v>
      </c>
      <c r="AI24" s="7">
        <v>594.57209</v>
      </c>
      <c r="AJ24" s="17">
        <v>24.525521000000001</v>
      </c>
      <c r="AK24" s="7">
        <v>285.81</v>
      </c>
      <c r="AL24" s="7">
        <v>2279.6845990000002</v>
      </c>
      <c r="AM24" s="17">
        <v>40.984802999999999</v>
      </c>
      <c r="AN24" s="7">
        <v>1831.28</v>
      </c>
      <c r="AO24" s="7">
        <v>71554.002345999994</v>
      </c>
      <c r="AP24" s="17">
        <v>4.3296710000000003</v>
      </c>
      <c r="AQ24" s="284">
        <v>6072.18</v>
      </c>
    </row>
    <row r="25" spans="1:43" x14ac:dyDescent="0.2">
      <c r="A25" s="148" t="s">
        <v>121</v>
      </c>
      <c r="B25" s="138" t="s">
        <v>14</v>
      </c>
      <c r="C25" s="11">
        <v>4949.4543800000001</v>
      </c>
      <c r="D25" s="20">
        <v>24.695661000000001</v>
      </c>
      <c r="E25" s="11">
        <v>2395.71</v>
      </c>
      <c r="F25" s="11">
        <v>0</v>
      </c>
      <c r="G25" s="20">
        <v>0</v>
      </c>
      <c r="H25" s="11">
        <v>0</v>
      </c>
      <c r="I25" s="11">
        <v>0</v>
      </c>
      <c r="J25" s="20">
        <v>0</v>
      </c>
      <c r="K25" s="11">
        <v>0</v>
      </c>
      <c r="L25" s="11">
        <v>0</v>
      </c>
      <c r="M25" s="20">
        <v>0</v>
      </c>
      <c r="N25" s="11">
        <v>0</v>
      </c>
      <c r="O25" s="11">
        <v>4938.1596680000002</v>
      </c>
      <c r="P25" s="20">
        <v>24.752538999999999</v>
      </c>
      <c r="Q25" s="11">
        <v>2395.75</v>
      </c>
      <c r="R25" s="185"/>
      <c r="S25" s="11">
        <v>0</v>
      </c>
      <c r="T25" s="20">
        <v>0</v>
      </c>
      <c r="U25" s="11">
        <v>0</v>
      </c>
      <c r="V25" s="11">
        <v>0</v>
      </c>
      <c r="W25" s="20">
        <v>0</v>
      </c>
      <c r="X25" s="11">
        <v>0</v>
      </c>
      <c r="Y25" s="11">
        <v>0</v>
      </c>
      <c r="Z25" s="20">
        <v>0</v>
      </c>
      <c r="AA25" s="11">
        <v>0</v>
      </c>
      <c r="AB25" s="11">
        <v>807.43268999999998</v>
      </c>
      <c r="AC25" s="20">
        <v>44.287032000000004</v>
      </c>
      <c r="AD25" s="11">
        <v>700.87</v>
      </c>
      <c r="AE25" s="185"/>
      <c r="AF25" s="11">
        <v>0</v>
      </c>
      <c r="AG25" s="20">
        <v>0</v>
      </c>
      <c r="AH25" s="11">
        <v>0</v>
      </c>
      <c r="AI25" s="11">
        <v>0</v>
      </c>
      <c r="AJ25" s="20">
        <v>0</v>
      </c>
      <c r="AK25" s="11">
        <v>0</v>
      </c>
      <c r="AL25" s="11">
        <v>0</v>
      </c>
      <c r="AM25" s="20">
        <v>0</v>
      </c>
      <c r="AN25" s="11">
        <v>0</v>
      </c>
      <c r="AO25" s="11">
        <v>4130.7269770000003</v>
      </c>
      <c r="AP25" s="20">
        <v>21.882587000000001</v>
      </c>
      <c r="AQ25" s="285">
        <v>1771.66</v>
      </c>
    </row>
    <row r="26" spans="1:43" x14ac:dyDescent="0.2">
      <c r="A26" s="139">
        <v>88</v>
      </c>
      <c r="B26" s="140" t="s">
        <v>170</v>
      </c>
      <c r="C26" s="65">
        <v>40.850014999999999</v>
      </c>
      <c r="D26" s="22">
        <v>58.674187000000003</v>
      </c>
      <c r="E26" s="65">
        <v>46.98</v>
      </c>
      <c r="F26" s="65">
        <v>0</v>
      </c>
      <c r="G26" s="22">
        <v>0</v>
      </c>
      <c r="H26" s="65">
        <v>0</v>
      </c>
      <c r="I26" s="65">
        <v>0</v>
      </c>
      <c r="J26" s="22">
        <v>0</v>
      </c>
      <c r="K26" s="65">
        <v>0</v>
      </c>
      <c r="L26" s="65">
        <v>0</v>
      </c>
      <c r="M26" s="22">
        <v>0</v>
      </c>
      <c r="N26" s="65">
        <v>0</v>
      </c>
      <c r="O26" s="65">
        <v>0</v>
      </c>
      <c r="P26" s="22">
        <v>0</v>
      </c>
      <c r="Q26" s="65">
        <v>0</v>
      </c>
      <c r="R26" s="185"/>
      <c r="S26" s="65">
        <v>0</v>
      </c>
      <c r="T26" s="22">
        <v>0</v>
      </c>
      <c r="U26" s="65">
        <v>0</v>
      </c>
      <c r="V26" s="65">
        <v>0</v>
      </c>
      <c r="W26" s="22">
        <v>0</v>
      </c>
      <c r="X26" s="65">
        <v>0</v>
      </c>
      <c r="Y26" s="65">
        <v>0</v>
      </c>
      <c r="Z26" s="22">
        <v>0</v>
      </c>
      <c r="AA26" s="65">
        <v>0</v>
      </c>
      <c r="AB26" s="65">
        <v>0</v>
      </c>
      <c r="AC26" s="22">
        <v>0</v>
      </c>
      <c r="AD26" s="65">
        <v>0</v>
      </c>
      <c r="AE26" s="185"/>
      <c r="AF26" s="65">
        <v>0</v>
      </c>
      <c r="AG26" s="22">
        <v>0</v>
      </c>
      <c r="AH26" s="65">
        <v>0</v>
      </c>
      <c r="AI26" s="65">
        <v>0</v>
      </c>
      <c r="AJ26" s="22">
        <v>0</v>
      </c>
      <c r="AK26" s="65">
        <v>0</v>
      </c>
      <c r="AL26" s="65">
        <v>0</v>
      </c>
      <c r="AM26" s="22">
        <v>0</v>
      </c>
      <c r="AN26" s="65">
        <v>0</v>
      </c>
      <c r="AO26" s="65">
        <v>0</v>
      </c>
      <c r="AP26" s="22">
        <v>0</v>
      </c>
      <c r="AQ26" s="286">
        <v>0</v>
      </c>
    </row>
    <row r="27" spans="1:43" x14ac:dyDescent="0.2">
      <c r="A27" s="135">
        <v>13</v>
      </c>
      <c r="B27" s="138" t="s">
        <v>15</v>
      </c>
      <c r="C27" s="11">
        <v>12570.204548</v>
      </c>
      <c r="D27" s="20">
        <v>8.4752030000000005</v>
      </c>
      <c r="E27" s="11">
        <v>2088.09</v>
      </c>
      <c r="F27" s="11">
        <v>1068.6375270000001</v>
      </c>
      <c r="G27" s="20">
        <v>54.429662</v>
      </c>
      <c r="H27" s="11">
        <v>1140.05</v>
      </c>
      <c r="I27" s="11">
        <v>38.359895999999999</v>
      </c>
      <c r="J27" s="20">
        <v>99.174796000000001</v>
      </c>
      <c r="K27" s="11">
        <v>74.56</v>
      </c>
      <c r="L27" s="11">
        <v>16.117719999999998</v>
      </c>
      <c r="M27" s="20">
        <v>84.765884</v>
      </c>
      <c r="N27" s="11">
        <v>26.78</v>
      </c>
      <c r="O27" s="11">
        <v>11395.611790000001</v>
      </c>
      <c r="P27" s="20">
        <v>8.6350689999999997</v>
      </c>
      <c r="Q27" s="11">
        <v>1928.68</v>
      </c>
      <c r="R27" s="185"/>
      <c r="S27" s="11">
        <v>17.481449999999999</v>
      </c>
      <c r="T27" s="20">
        <v>98.082888999999994</v>
      </c>
      <c r="U27" s="11">
        <v>33.61</v>
      </c>
      <c r="V27" s="11">
        <v>0</v>
      </c>
      <c r="W27" s="20">
        <v>0</v>
      </c>
      <c r="X27" s="11">
        <v>0</v>
      </c>
      <c r="Y27" s="11">
        <v>0</v>
      </c>
      <c r="Z27" s="20">
        <v>0</v>
      </c>
      <c r="AA27" s="11">
        <v>0</v>
      </c>
      <c r="AB27" s="11">
        <v>1207.3634400000001</v>
      </c>
      <c r="AC27" s="20">
        <v>21.448288999999999</v>
      </c>
      <c r="AD27" s="11">
        <v>507.56</v>
      </c>
      <c r="AE27" s="185"/>
      <c r="AF27" s="11">
        <v>1051.1560770000001</v>
      </c>
      <c r="AG27" s="20">
        <v>55.265523000000002</v>
      </c>
      <c r="AH27" s="11">
        <v>1138.6199999999999</v>
      </c>
      <c r="AI27" s="11">
        <v>38.359895999999999</v>
      </c>
      <c r="AJ27" s="20">
        <v>99.174796000000001</v>
      </c>
      <c r="AK27" s="11">
        <v>74.56</v>
      </c>
      <c r="AL27" s="11">
        <v>16.117719999999998</v>
      </c>
      <c r="AM27" s="20">
        <v>84.765884</v>
      </c>
      <c r="AN27" s="11">
        <v>26.78</v>
      </c>
      <c r="AO27" s="11">
        <v>10188.24835</v>
      </c>
      <c r="AP27" s="20">
        <v>8.5530190000000008</v>
      </c>
      <c r="AQ27" s="285">
        <v>1707.95</v>
      </c>
    </row>
    <row r="28" spans="1:43" x14ac:dyDescent="0.2">
      <c r="A28" s="139">
        <v>20</v>
      </c>
      <c r="B28" s="140" t="s">
        <v>16</v>
      </c>
      <c r="C28" s="65">
        <v>5979.4512409999998</v>
      </c>
      <c r="D28" s="22">
        <v>10.501134</v>
      </c>
      <c r="E28" s="65">
        <v>1230.7</v>
      </c>
      <c r="F28" s="65">
        <v>649.07313599999998</v>
      </c>
      <c r="G28" s="22">
        <v>25.267658999999998</v>
      </c>
      <c r="H28" s="65">
        <v>321.45</v>
      </c>
      <c r="I28" s="65">
        <v>99.939110999999997</v>
      </c>
      <c r="J28" s="22">
        <v>80.264647999999994</v>
      </c>
      <c r="K28" s="65">
        <v>157.22</v>
      </c>
      <c r="L28" s="65">
        <v>173.811566</v>
      </c>
      <c r="M28" s="22">
        <v>61.827609000000002</v>
      </c>
      <c r="N28" s="65">
        <v>210.63</v>
      </c>
      <c r="O28" s="65">
        <v>5159.8630139999996</v>
      </c>
      <c r="P28" s="22">
        <v>11.322607</v>
      </c>
      <c r="Q28" s="65">
        <v>1145.0899999999999</v>
      </c>
      <c r="R28" s="185"/>
      <c r="S28" s="65">
        <v>125.735641</v>
      </c>
      <c r="T28" s="22">
        <v>65.263846999999998</v>
      </c>
      <c r="U28" s="65">
        <v>160.84</v>
      </c>
      <c r="V28" s="65">
        <v>41.961885000000002</v>
      </c>
      <c r="W28" s="22">
        <v>93.824776999999997</v>
      </c>
      <c r="X28" s="65">
        <v>77.17</v>
      </c>
      <c r="Y28" s="65">
        <v>114.182273</v>
      </c>
      <c r="Z28" s="22">
        <v>71.219983999999997</v>
      </c>
      <c r="AA28" s="65">
        <v>159.38999999999999</v>
      </c>
      <c r="AB28" s="65">
        <v>698.60061399999995</v>
      </c>
      <c r="AC28" s="22">
        <v>25.177802</v>
      </c>
      <c r="AD28" s="65">
        <v>344.75</v>
      </c>
      <c r="AE28" s="185"/>
      <c r="AF28" s="65">
        <v>523.33749499999999</v>
      </c>
      <c r="AG28" s="22">
        <v>25.229614999999999</v>
      </c>
      <c r="AH28" s="65">
        <v>258.79000000000002</v>
      </c>
      <c r="AI28" s="65">
        <v>57.977226000000002</v>
      </c>
      <c r="AJ28" s="22">
        <v>72.860479999999995</v>
      </c>
      <c r="AK28" s="65">
        <v>82.8</v>
      </c>
      <c r="AL28" s="65">
        <v>59.629294000000002</v>
      </c>
      <c r="AM28" s="22">
        <v>71.844099</v>
      </c>
      <c r="AN28" s="65">
        <v>83.97</v>
      </c>
      <c r="AO28" s="65">
        <v>4461.2623990000002</v>
      </c>
      <c r="AP28" s="22">
        <v>12.368433</v>
      </c>
      <c r="AQ28" s="286">
        <v>1081.5</v>
      </c>
    </row>
    <row r="29" spans="1:43" x14ac:dyDescent="0.2">
      <c r="A29" s="135">
        <v>23</v>
      </c>
      <c r="B29" s="138" t="s">
        <v>17</v>
      </c>
      <c r="C29" s="11">
        <v>35880.883590999998</v>
      </c>
      <c r="D29" s="20">
        <v>7.2466379999999999</v>
      </c>
      <c r="E29" s="11">
        <v>5096.3100000000004</v>
      </c>
      <c r="F29" s="11">
        <v>2647.2512000000002</v>
      </c>
      <c r="G29" s="20">
        <v>24.449594000000001</v>
      </c>
      <c r="H29" s="11">
        <v>1268.5899999999999</v>
      </c>
      <c r="I29" s="11">
        <v>181.324254</v>
      </c>
      <c r="J29" s="20">
        <v>37.862281000000003</v>
      </c>
      <c r="K29" s="11">
        <v>134.56</v>
      </c>
      <c r="L29" s="11">
        <v>310.60375900000003</v>
      </c>
      <c r="M29" s="20">
        <v>48.093304000000003</v>
      </c>
      <c r="N29" s="11">
        <v>292.77999999999997</v>
      </c>
      <c r="O29" s="11">
        <v>32927.819858000003</v>
      </c>
      <c r="P29" s="20">
        <v>6.5801769999999999</v>
      </c>
      <c r="Q29" s="11">
        <v>4246.75</v>
      </c>
      <c r="R29" s="185"/>
      <c r="S29" s="11">
        <v>460.599109</v>
      </c>
      <c r="T29" s="20">
        <v>30.391886</v>
      </c>
      <c r="U29" s="11">
        <v>274.37</v>
      </c>
      <c r="V29" s="11">
        <v>27.004324</v>
      </c>
      <c r="W29" s="20">
        <v>85.473701000000005</v>
      </c>
      <c r="X29" s="11">
        <v>45.24</v>
      </c>
      <c r="Y29" s="11">
        <v>0</v>
      </c>
      <c r="Z29" s="20">
        <v>0</v>
      </c>
      <c r="AA29" s="11">
        <v>0</v>
      </c>
      <c r="AB29" s="11">
        <v>7562.8781140000001</v>
      </c>
      <c r="AC29" s="20">
        <v>9.4425290000000004</v>
      </c>
      <c r="AD29" s="11">
        <v>1399.69</v>
      </c>
      <c r="AE29" s="185"/>
      <c r="AF29" s="11">
        <v>2186.6520909999999</v>
      </c>
      <c r="AG29" s="20">
        <v>27.716771999999999</v>
      </c>
      <c r="AH29" s="11">
        <v>1187.9000000000001</v>
      </c>
      <c r="AI29" s="11">
        <v>154.319929</v>
      </c>
      <c r="AJ29" s="20">
        <v>36.250857000000003</v>
      </c>
      <c r="AK29" s="11">
        <v>109.65</v>
      </c>
      <c r="AL29" s="11">
        <v>310.60375900000003</v>
      </c>
      <c r="AM29" s="20">
        <v>48.093304000000003</v>
      </c>
      <c r="AN29" s="11">
        <v>292.77999999999997</v>
      </c>
      <c r="AO29" s="11">
        <v>25364.941744</v>
      </c>
      <c r="AP29" s="20">
        <v>6.4778409999999997</v>
      </c>
      <c r="AQ29" s="285">
        <v>3220.48</v>
      </c>
    </row>
    <row r="30" spans="1:43" x14ac:dyDescent="0.2">
      <c r="A30" s="139">
        <v>44</v>
      </c>
      <c r="B30" s="140" t="s">
        <v>18</v>
      </c>
      <c r="C30" s="65">
        <v>2480.626561</v>
      </c>
      <c r="D30" s="22">
        <v>19.698754999999998</v>
      </c>
      <c r="E30" s="65">
        <v>957.76</v>
      </c>
      <c r="F30" s="65">
        <v>206.45748800000001</v>
      </c>
      <c r="G30" s="22">
        <v>59.609954000000002</v>
      </c>
      <c r="H30" s="65">
        <v>241.22</v>
      </c>
      <c r="I30" s="65">
        <v>138.41151300000001</v>
      </c>
      <c r="J30" s="22">
        <v>74.559089999999998</v>
      </c>
      <c r="K30" s="65">
        <v>202.27</v>
      </c>
      <c r="L30" s="65">
        <v>158.09097800000001</v>
      </c>
      <c r="M30" s="22">
        <v>75.922864000000004</v>
      </c>
      <c r="N30" s="65">
        <v>235.25</v>
      </c>
      <c r="O30" s="65">
        <v>1969.6958199999999</v>
      </c>
      <c r="P30" s="22">
        <v>19.468623999999998</v>
      </c>
      <c r="Q30" s="65">
        <v>751.61</v>
      </c>
      <c r="R30" s="185"/>
      <c r="S30" s="65">
        <v>2.4138220000000001</v>
      </c>
      <c r="T30" s="22">
        <v>84.983659000000003</v>
      </c>
      <c r="U30" s="65">
        <v>4.0199999999999996</v>
      </c>
      <c r="V30" s="65">
        <v>7.9183630000000003</v>
      </c>
      <c r="W30" s="22">
        <v>69.489729999999994</v>
      </c>
      <c r="X30" s="65">
        <v>10.78</v>
      </c>
      <c r="Y30" s="65">
        <v>119.342463</v>
      </c>
      <c r="Z30" s="22">
        <v>98.961967999999999</v>
      </c>
      <c r="AA30" s="65">
        <v>231.48</v>
      </c>
      <c r="AB30" s="65">
        <v>388.65622999999999</v>
      </c>
      <c r="AC30" s="22">
        <v>32.880873000000001</v>
      </c>
      <c r="AD30" s="65">
        <v>250.48</v>
      </c>
      <c r="AE30" s="185"/>
      <c r="AF30" s="65">
        <v>204.043665</v>
      </c>
      <c r="AG30" s="22">
        <v>60.323514000000003</v>
      </c>
      <c r="AH30" s="65">
        <v>241.25</v>
      </c>
      <c r="AI30" s="65">
        <v>130.49315100000001</v>
      </c>
      <c r="AJ30" s="22">
        <v>78.977284999999995</v>
      </c>
      <c r="AK30" s="65">
        <v>202</v>
      </c>
      <c r="AL30" s="65">
        <v>38.748514</v>
      </c>
      <c r="AM30" s="22">
        <v>55.233722</v>
      </c>
      <c r="AN30" s="65">
        <v>41.95</v>
      </c>
      <c r="AO30" s="65">
        <v>1581.039589</v>
      </c>
      <c r="AP30" s="22">
        <v>21.426421999999999</v>
      </c>
      <c r="AQ30" s="286">
        <v>663.97</v>
      </c>
    </row>
    <row r="31" spans="1:43" x14ac:dyDescent="0.2">
      <c r="A31" s="135">
        <v>47</v>
      </c>
      <c r="B31" s="138" t="s">
        <v>19</v>
      </c>
      <c r="C31" s="11">
        <v>17743.226181999999</v>
      </c>
      <c r="D31" s="20">
        <v>12.908550999999999</v>
      </c>
      <c r="E31" s="11">
        <v>4489.17</v>
      </c>
      <c r="F31" s="11">
        <v>1140.330788</v>
      </c>
      <c r="G31" s="20">
        <v>34.676701000000001</v>
      </c>
      <c r="H31" s="11">
        <v>775.04</v>
      </c>
      <c r="I31" s="11">
        <v>139.448297</v>
      </c>
      <c r="J31" s="20">
        <v>55.379119000000003</v>
      </c>
      <c r="K31" s="11">
        <v>151.36000000000001</v>
      </c>
      <c r="L31" s="11">
        <v>852.37335199999995</v>
      </c>
      <c r="M31" s="20">
        <v>84.176047999999994</v>
      </c>
      <c r="N31" s="11">
        <v>1406.29</v>
      </c>
      <c r="O31" s="11">
        <v>14893.713929</v>
      </c>
      <c r="P31" s="20">
        <v>16.268781000000001</v>
      </c>
      <c r="Q31" s="11">
        <v>4749.13</v>
      </c>
      <c r="R31" s="185"/>
      <c r="S31" s="11">
        <v>176.34010000000001</v>
      </c>
      <c r="T31" s="20">
        <v>47.610236</v>
      </c>
      <c r="U31" s="11">
        <v>164.55</v>
      </c>
      <c r="V31" s="11">
        <v>88.120206999999994</v>
      </c>
      <c r="W31" s="20">
        <v>68.748272</v>
      </c>
      <c r="X31" s="11">
        <v>118.74</v>
      </c>
      <c r="Y31" s="11">
        <v>0</v>
      </c>
      <c r="Z31" s="20">
        <v>0</v>
      </c>
      <c r="AA31" s="11">
        <v>0</v>
      </c>
      <c r="AB31" s="11">
        <v>2224.0634789999999</v>
      </c>
      <c r="AC31" s="20">
        <v>28.909607999999999</v>
      </c>
      <c r="AD31" s="11">
        <v>1260.22</v>
      </c>
      <c r="AE31" s="185"/>
      <c r="AF31" s="11">
        <v>963.99068799999998</v>
      </c>
      <c r="AG31" s="20">
        <v>39.661180000000002</v>
      </c>
      <c r="AH31" s="11">
        <v>749.37</v>
      </c>
      <c r="AI31" s="11">
        <v>51.328090000000003</v>
      </c>
      <c r="AJ31" s="20">
        <v>95.191237999999998</v>
      </c>
      <c r="AK31" s="11">
        <v>95.77</v>
      </c>
      <c r="AL31" s="11">
        <v>852.37335199999995</v>
      </c>
      <c r="AM31" s="20">
        <v>84.176047999999994</v>
      </c>
      <c r="AN31" s="11">
        <v>1406.29</v>
      </c>
      <c r="AO31" s="11">
        <v>12669.650449999999</v>
      </c>
      <c r="AP31" s="20">
        <v>16.524235999999998</v>
      </c>
      <c r="AQ31" s="285">
        <v>4103.38</v>
      </c>
    </row>
    <row r="32" spans="1:43" x14ac:dyDescent="0.2">
      <c r="A32" s="141">
        <v>70</v>
      </c>
      <c r="B32" s="142" t="s">
        <v>20</v>
      </c>
      <c r="C32" s="161">
        <v>23009.829147</v>
      </c>
      <c r="D32" s="24">
        <v>5.6244610000000002</v>
      </c>
      <c r="E32" s="162">
        <v>2536.59</v>
      </c>
      <c r="F32" s="162">
        <v>7272.5516859999998</v>
      </c>
      <c r="G32" s="24">
        <v>14.964622</v>
      </c>
      <c r="H32" s="162">
        <v>2133.09</v>
      </c>
      <c r="I32" s="162">
        <v>184.56898200000001</v>
      </c>
      <c r="J32" s="24">
        <v>26.185338999999999</v>
      </c>
      <c r="K32" s="162">
        <v>94.73</v>
      </c>
      <c r="L32" s="162">
        <v>1125.0756309999999</v>
      </c>
      <c r="M32" s="24">
        <v>59.221319000000001</v>
      </c>
      <c r="N32" s="162">
        <v>1305.92</v>
      </c>
      <c r="O32" s="162">
        <v>15535.91728</v>
      </c>
      <c r="P32" s="24">
        <v>5.497363</v>
      </c>
      <c r="Q32" s="162">
        <v>1673.97</v>
      </c>
      <c r="R32" s="185"/>
      <c r="S32" s="162">
        <v>869.84144700000002</v>
      </c>
      <c r="T32" s="24">
        <v>24.491620999999999</v>
      </c>
      <c r="U32" s="162">
        <v>417.56</v>
      </c>
      <c r="V32" s="162">
        <v>22.475183000000001</v>
      </c>
      <c r="W32" s="24">
        <v>97.248581000000001</v>
      </c>
      <c r="X32" s="162">
        <v>42.84</v>
      </c>
      <c r="Y32" s="162">
        <v>122.863671</v>
      </c>
      <c r="Z32" s="24">
        <v>73.845940999999996</v>
      </c>
      <c r="AA32" s="162">
        <v>177.83</v>
      </c>
      <c r="AB32" s="162">
        <v>2377.7844439999999</v>
      </c>
      <c r="AC32" s="24">
        <v>10.580259</v>
      </c>
      <c r="AD32" s="162">
        <v>493.09</v>
      </c>
      <c r="AE32" s="185"/>
      <c r="AF32" s="162">
        <v>6402.710239</v>
      </c>
      <c r="AG32" s="24">
        <v>14.380525</v>
      </c>
      <c r="AH32" s="162">
        <v>1804.66</v>
      </c>
      <c r="AI32" s="162">
        <v>162.09379899999999</v>
      </c>
      <c r="AJ32" s="24">
        <v>26.849606000000001</v>
      </c>
      <c r="AK32" s="162">
        <v>85.3</v>
      </c>
      <c r="AL32" s="162">
        <v>1002.21196</v>
      </c>
      <c r="AM32" s="24">
        <v>57.610734000000001</v>
      </c>
      <c r="AN32" s="162">
        <v>1131.67</v>
      </c>
      <c r="AO32" s="162">
        <v>13158.132836000001</v>
      </c>
      <c r="AP32" s="24">
        <v>5.4778289999999998</v>
      </c>
      <c r="AQ32" s="291">
        <v>1412.73</v>
      </c>
    </row>
    <row r="33" spans="1:43" s="13" customFormat="1" x14ac:dyDescent="0.2">
      <c r="A33" s="149"/>
      <c r="B33" s="143" t="s">
        <v>21</v>
      </c>
      <c r="C33" s="7">
        <v>354884.11634499999</v>
      </c>
      <c r="D33" s="17">
        <v>5.8232949999999999</v>
      </c>
      <c r="E33" s="7">
        <v>40505.26</v>
      </c>
      <c r="F33" s="7">
        <v>35882.995937</v>
      </c>
      <c r="G33" s="17">
        <v>18.628139999999998</v>
      </c>
      <c r="H33" s="7">
        <v>13101.3</v>
      </c>
      <c r="I33" s="7">
        <v>955.18049399999995</v>
      </c>
      <c r="J33" s="17">
        <v>21.535871</v>
      </c>
      <c r="K33" s="7">
        <v>403.18</v>
      </c>
      <c r="L33" s="7">
        <v>2685.9428349999998</v>
      </c>
      <c r="M33" s="17">
        <v>29.295615000000002</v>
      </c>
      <c r="N33" s="7">
        <v>1542.25</v>
      </c>
      <c r="O33" s="7">
        <v>316555.90970100003</v>
      </c>
      <c r="P33" s="17">
        <v>6.7201529999999998</v>
      </c>
      <c r="Q33" s="7">
        <v>41695.160000000003</v>
      </c>
      <c r="R33" s="184"/>
      <c r="S33" s="7">
        <v>12129.819255</v>
      </c>
      <c r="T33" s="17">
        <v>28.290499000000001</v>
      </c>
      <c r="U33" s="7">
        <v>6725.91</v>
      </c>
      <c r="V33" s="7">
        <v>457.79069199999998</v>
      </c>
      <c r="W33" s="17">
        <v>31.928932</v>
      </c>
      <c r="X33" s="7">
        <v>286.49</v>
      </c>
      <c r="Y33" s="7">
        <v>751.73147100000006</v>
      </c>
      <c r="Z33" s="17">
        <v>38.877774000000002</v>
      </c>
      <c r="AA33" s="7">
        <v>572.82000000000005</v>
      </c>
      <c r="AB33" s="7">
        <v>91984.511551000003</v>
      </c>
      <c r="AC33" s="17">
        <v>8.3524999999999991</v>
      </c>
      <c r="AD33" s="7">
        <v>15058.69</v>
      </c>
      <c r="AE33" s="184"/>
      <c r="AF33" s="7">
        <v>23753.176682000001</v>
      </c>
      <c r="AG33" s="17">
        <v>15.046376</v>
      </c>
      <c r="AH33" s="7">
        <v>7005.02</v>
      </c>
      <c r="AI33" s="7">
        <v>497.38980199999997</v>
      </c>
      <c r="AJ33" s="17">
        <v>29.265101999999999</v>
      </c>
      <c r="AK33" s="7">
        <v>285.3</v>
      </c>
      <c r="AL33" s="7">
        <v>1934.2113629999999</v>
      </c>
      <c r="AM33" s="17">
        <v>29.398921999999999</v>
      </c>
      <c r="AN33" s="7">
        <v>1114.53</v>
      </c>
      <c r="AO33" s="7">
        <v>224571.39814999999</v>
      </c>
      <c r="AP33" s="17">
        <v>6.9671450000000004</v>
      </c>
      <c r="AQ33" s="284">
        <v>30666.58</v>
      </c>
    </row>
    <row r="34" spans="1:43" x14ac:dyDescent="0.2">
      <c r="A34" s="135">
        <v>19</v>
      </c>
      <c r="B34" s="138" t="s">
        <v>22</v>
      </c>
      <c r="C34" s="11">
        <v>117316.262187</v>
      </c>
      <c r="D34" s="20">
        <v>5.017328</v>
      </c>
      <c r="E34" s="11">
        <v>11536.84</v>
      </c>
      <c r="F34" s="11">
        <v>12301.736009</v>
      </c>
      <c r="G34" s="20">
        <v>15.087239</v>
      </c>
      <c r="H34" s="11">
        <v>3637.74</v>
      </c>
      <c r="I34" s="11">
        <v>357.18928299999999</v>
      </c>
      <c r="J34" s="20">
        <v>42.123202999999997</v>
      </c>
      <c r="K34" s="11">
        <v>294.89999999999998</v>
      </c>
      <c r="L34" s="11">
        <v>523.65453100000002</v>
      </c>
      <c r="M34" s="20">
        <v>40.271566</v>
      </c>
      <c r="N34" s="11">
        <v>413.33</v>
      </c>
      <c r="O34" s="11">
        <v>104623.60964</v>
      </c>
      <c r="P34" s="20">
        <v>5.8781150000000002</v>
      </c>
      <c r="Q34" s="11">
        <v>12053.8</v>
      </c>
      <c r="R34" s="185"/>
      <c r="S34" s="11">
        <v>4121.84112</v>
      </c>
      <c r="T34" s="20">
        <v>20.858491000000001</v>
      </c>
      <c r="U34" s="11">
        <v>1685.12</v>
      </c>
      <c r="V34" s="11">
        <v>114.937724</v>
      </c>
      <c r="W34" s="20">
        <v>74.525328999999999</v>
      </c>
      <c r="X34" s="11">
        <v>167.89</v>
      </c>
      <c r="Y34" s="11">
        <v>115.29282499999999</v>
      </c>
      <c r="Z34" s="20">
        <v>73.254033000000007</v>
      </c>
      <c r="AA34" s="11">
        <v>165.54</v>
      </c>
      <c r="AB34" s="11">
        <v>32714.618793000001</v>
      </c>
      <c r="AC34" s="20">
        <v>9.2945790000000006</v>
      </c>
      <c r="AD34" s="11">
        <v>5959.74</v>
      </c>
      <c r="AE34" s="185"/>
      <c r="AF34" s="11">
        <v>8179.8948890000001</v>
      </c>
      <c r="AG34" s="20">
        <v>14.347405</v>
      </c>
      <c r="AH34" s="11">
        <v>2300.2600000000002</v>
      </c>
      <c r="AI34" s="11">
        <v>242.25155899999999</v>
      </c>
      <c r="AJ34" s="20">
        <v>52.183441000000002</v>
      </c>
      <c r="AK34" s="11">
        <v>247.77</v>
      </c>
      <c r="AL34" s="11">
        <v>408.36170499999997</v>
      </c>
      <c r="AM34" s="20">
        <v>48.703411000000003</v>
      </c>
      <c r="AN34" s="11">
        <v>389.82</v>
      </c>
      <c r="AO34" s="11">
        <v>71908.990846999994</v>
      </c>
      <c r="AP34" s="20">
        <v>7.0489620000000004</v>
      </c>
      <c r="AQ34" s="285">
        <v>9934.92</v>
      </c>
    </row>
    <row r="35" spans="1:43" x14ac:dyDescent="0.2">
      <c r="A35" s="139">
        <v>27</v>
      </c>
      <c r="B35" s="140" t="s">
        <v>23</v>
      </c>
      <c r="C35" s="65">
        <v>4945.4634980000001</v>
      </c>
      <c r="D35" s="22">
        <v>28.630217999999999</v>
      </c>
      <c r="E35" s="65">
        <v>2775.16</v>
      </c>
      <c r="F35" s="65">
        <v>1837.548616</v>
      </c>
      <c r="G35" s="22">
        <v>32.630073000000003</v>
      </c>
      <c r="H35" s="65">
        <v>1175.2</v>
      </c>
      <c r="I35" s="65">
        <v>0</v>
      </c>
      <c r="J35" s="22">
        <v>0</v>
      </c>
      <c r="K35" s="65">
        <v>0</v>
      </c>
      <c r="L35" s="65">
        <v>1148.467885</v>
      </c>
      <c r="M35" s="22">
        <v>59.811912</v>
      </c>
      <c r="N35" s="65">
        <v>1346.36</v>
      </c>
      <c r="O35" s="65">
        <v>2189.140574</v>
      </c>
      <c r="P35" s="22">
        <v>38.617114000000001</v>
      </c>
      <c r="Q35" s="65">
        <v>1656.95</v>
      </c>
      <c r="R35" s="185"/>
      <c r="S35" s="65">
        <v>229.693577</v>
      </c>
      <c r="T35" s="22">
        <v>99.686520000000002</v>
      </c>
      <c r="U35" s="65">
        <v>448.79</v>
      </c>
      <c r="V35" s="65">
        <v>0</v>
      </c>
      <c r="W35" s="22">
        <v>0</v>
      </c>
      <c r="X35" s="65">
        <v>0</v>
      </c>
      <c r="Y35" s="65">
        <v>229.693577</v>
      </c>
      <c r="Z35" s="22">
        <v>99.686520000000002</v>
      </c>
      <c r="AA35" s="65">
        <v>448.79</v>
      </c>
      <c r="AB35" s="65">
        <v>229.693577</v>
      </c>
      <c r="AC35" s="22">
        <v>99.686520000000002</v>
      </c>
      <c r="AD35" s="65">
        <v>448.79</v>
      </c>
      <c r="AE35" s="185"/>
      <c r="AF35" s="65">
        <v>1607.855039</v>
      </c>
      <c r="AG35" s="22">
        <v>39.918179000000002</v>
      </c>
      <c r="AH35" s="65">
        <v>1257.98</v>
      </c>
      <c r="AI35" s="65">
        <v>0</v>
      </c>
      <c r="AJ35" s="22">
        <v>0</v>
      </c>
      <c r="AK35" s="65">
        <v>0</v>
      </c>
      <c r="AL35" s="65">
        <v>918.77430800000002</v>
      </c>
      <c r="AM35" s="22">
        <v>53.284686000000001</v>
      </c>
      <c r="AN35" s="65">
        <v>959.55</v>
      </c>
      <c r="AO35" s="65">
        <v>1959.446997</v>
      </c>
      <c r="AP35" s="22">
        <v>37.860661</v>
      </c>
      <c r="AQ35" s="286">
        <v>1454.04</v>
      </c>
    </row>
    <row r="36" spans="1:43" x14ac:dyDescent="0.2">
      <c r="A36" s="135">
        <v>52</v>
      </c>
      <c r="B36" s="138" t="s">
        <v>24</v>
      </c>
      <c r="C36" s="11">
        <v>213694.68669199999</v>
      </c>
      <c r="D36" s="20">
        <v>9.2164699999999993</v>
      </c>
      <c r="E36" s="11">
        <v>38602.410000000003</v>
      </c>
      <c r="F36" s="11">
        <v>18245.993460000002</v>
      </c>
      <c r="G36" s="20">
        <v>34.723059999999997</v>
      </c>
      <c r="H36" s="11">
        <v>12417.71</v>
      </c>
      <c r="I36" s="11">
        <v>459.68540000000002</v>
      </c>
      <c r="J36" s="20">
        <v>23.993535000000001</v>
      </c>
      <c r="K36" s="11">
        <v>216.18</v>
      </c>
      <c r="L36" s="11">
        <v>497.54238299999997</v>
      </c>
      <c r="M36" s="20">
        <v>29.022551</v>
      </c>
      <c r="N36" s="11">
        <v>283.02</v>
      </c>
      <c r="O36" s="11">
        <v>194800.729234</v>
      </c>
      <c r="P36" s="20">
        <v>10.429874999999999</v>
      </c>
      <c r="Q36" s="11">
        <v>39822.25</v>
      </c>
      <c r="R36" s="185"/>
      <c r="S36" s="11">
        <v>6742.1641330000002</v>
      </c>
      <c r="T36" s="20">
        <v>48.703805000000003</v>
      </c>
      <c r="U36" s="11">
        <v>6436.03</v>
      </c>
      <c r="V36" s="11">
        <v>241.28621699999999</v>
      </c>
      <c r="W36" s="20">
        <v>34.971615</v>
      </c>
      <c r="X36" s="11">
        <v>165.39</v>
      </c>
      <c r="Y36" s="11">
        <v>204.09411499999999</v>
      </c>
      <c r="Z36" s="20">
        <v>51.458354</v>
      </c>
      <c r="AA36" s="11">
        <v>205.85</v>
      </c>
      <c r="AB36" s="11">
        <v>55680.558188000003</v>
      </c>
      <c r="AC36" s="20">
        <v>12.633359</v>
      </c>
      <c r="AD36" s="11">
        <v>13787.28</v>
      </c>
      <c r="AE36" s="185"/>
      <c r="AF36" s="11">
        <v>11503.829326999999</v>
      </c>
      <c r="AG36" s="20">
        <v>28.429224000000001</v>
      </c>
      <c r="AH36" s="11">
        <v>6410.08</v>
      </c>
      <c r="AI36" s="11">
        <v>218.39918299999999</v>
      </c>
      <c r="AJ36" s="20">
        <v>31.045418999999999</v>
      </c>
      <c r="AK36" s="11">
        <v>132.88999999999999</v>
      </c>
      <c r="AL36" s="11">
        <v>293.44826799999998</v>
      </c>
      <c r="AM36" s="20">
        <v>34.139059000000003</v>
      </c>
      <c r="AN36" s="11">
        <v>196.35</v>
      </c>
      <c r="AO36" s="11">
        <v>139120.171046</v>
      </c>
      <c r="AP36" s="20">
        <v>10.607115</v>
      </c>
      <c r="AQ36" s="285">
        <v>28923.01</v>
      </c>
    </row>
    <row r="37" spans="1:43" x14ac:dyDescent="0.2">
      <c r="A37" s="141">
        <v>76</v>
      </c>
      <c r="B37" s="142" t="s">
        <v>222</v>
      </c>
      <c r="C37" s="66">
        <v>18927.703968000002</v>
      </c>
      <c r="D37" s="24">
        <v>8.4082380000000008</v>
      </c>
      <c r="E37" s="66">
        <v>3119.31</v>
      </c>
      <c r="F37" s="66">
        <v>3497.7178530000001</v>
      </c>
      <c r="G37" s="24">
        <v>24.539203000000001</v>
      </c>
      <c r="H37" s="66">
        <v>1682.29</v>
      </c>
      <c r="I37" s="66">
        <v>138.30581100000001</v>
      </c>
      <c r="J37" s="24">
        <v>62.667282</v>
      </c>
      <c r="K37" s="66">
        <v>169.88</v>
      </c>
      <c r="L37" s="66">
        <v>516.27803600000004</v>
      </c>
      <c r="M37" s="24">
        <v>55.455734</v>
      </c>
      <c r="N37" s="66">
        <v>561.16</v>
      </c>
      <c r="O37" s="66">
        <v>14942.430253</v>
      </c>
      <c r="P37" s="24">
        <v>7.3514119999999998</v>
      </c>
      <c r="Q37" s="66">
        <v>2153.02</v>
      </c>
      <c r="R37" s="185"/>
      <c r="S37" s="66">
        <v>1036.120426</v>
      </c>
      <c r="T37" s="24">
        <v>43.329970000000003</v>
      </c>
      <c r="U37" s="66">
        <v>879.94</v>
      </c>
      <c r="V37" s="66">
        <v>101.56675</v>
      </c>
      <c r="W37" s="24">
        <v>81.829170000000005</v>
      </c>
      <c r="X37" s="66">
        <v>162.9</v>
      </c>
      <c r="Y37" s="66">
        <v>202.65095400000001</v>
      </c>
      <c r="Z37" s="24">
        <v>60.076734000000002</v>
      </c>
      <c r="AA37" s="66">
        <v>238.62</v>
      </c>
      <c r="AB37" s="66">
        <v>3359.640993</v>
      </c>
      <c r="AC37" s="24">
        <v>14.842708999999999</v>
      </c>
      <c r="AD37" s="66">
        <v>977.38</v>
      </c>
      <c r="AE37" s="185"/>
      <c r="AF37" s="66">
        <v>2461.5974270000002</v>
      </c>
      <c r="AG37" s="24">
        <v>21.812391999999999</v>
      </c>
      <c r="AH37" s="66">
        <v>1052.3900000000001</v>
      </c>
      <c r="AI37" s="66">
        <v>36.739060000000002</v>
      </c>
      <c r="AJ37" s="24">
        <v>67.234048999999999</v>
      </c>
      <c r="AK37" s="66">
        <v>48.41</v>
      </c>
      <c r="AL37" s="66">
        <v>313.62708199999997</v>
      </c>
      <c r="AM37" s="24">
        <v>58.863624999999999</v>
      </c>
      <c r="AN37" s="66">
        <v>361.84</v>
      </c>
      <c r="AO37" s="66">
        <v>11582.789258999999</v>
      </c>
      <c r="AP37" s="24">
        <v>7.7329340000000002</v>
      </c>
      <c r="AQ37" s="287">
        <v>1755.55</v>
      </c>
    </row>
    <row r="38" spans="1:43" s="13" customFormat="1" x14ac:dyDescent="0.2">
      <c r="A38" s="149"/>
      <c r="B38" s="131" t="s">
        <v>719</v>
      </c>
      <c r="C38" s="80">
        <v>63054.295836999998</v>
      </c>
      <c r="D38" s="17">
        <v>6.6262800000000004</v>
      </c>
      <c r="E38" s="80">
        <v>8189.18</v>
      </c>
      <c r="F38" s="80">
        <v>11897.849457</v>
      </c>
      <c r="G38" s="17">
        <v>13.908362</v>
      </c>
      <c r="H38" s="80">
        <v>3243.4</v>
      </c>
      <c r="I38" s="80">
        <v>753.27489100000003</v>
      </c>
      <c r="J38" s="17">
        <v>28.547422999999998</v>
      </c>
      <c r="K38" s="80">
        <v>421.48</v>
      </c>
      <c r="L38" s="80">
        <v>896.91645600000004</v>
      </c>
      <c r="M38" s="17">
        <v>21.698309999999999</v>
      </c>
      <c r="N38" s="80">
        <v>381.45</v>
      </c>
      <c r="O38" s="80">
        <v>49858.180068000001</v>
      </c>
      <c r="P38" s="17">
        <v>6.517455</v>
      </c>
      <c r="Q38" s="80">
        <v>6368.99</v>
      </c>
      <c r="R38" s="184"/>
      <c r="S38" s="80">
        <v>2096.5748990000002</v>
      </c>
      <c r="T38" s="17">
        <v>25.809231</v>
      </c>
      <c r="U38" s="80">
        <v>1060.58</v>
      </c>
      <c r="V38" s="80">
        <v>84.803607999999997</v>
      </c>
      <c r="W38" s="17">
        <v>54.601021000000003</v>
      </c>
      <c r="X38" s="80">
        <v>90.76</v>
      </c>
      <c r="Y38" s="80">
        <v>139.859995</v>
      </c>
      <c r="Z38" s="17">
        <v>41.303092999999997</v>
      </c>
      <c r="AA38" s="80">
        <v>113.22</v>
      </c>
      <c r="AB38" s="80">
        <v>12362.039631</v>
      </c>
      <c r="AC38" s="17">
        <v>9.5980190000000007</v>
      </c>
      <c r="AD38" s="80">
        <v>2325.56</v>
      </c>
      <c r="AE38" s="184"/>
      <c r="AF38" s="80">
        <v>9801.2745579999992</v>
      </c>
      <c r="AG38" s="17">
        <v>15.731434999999999</v>
      </c>
      <c r="AH38" s="80">
        <v>3022.09</v>
      </c>
      <c r="AI38" s="80">
        <v>668.47128299999997</v>
      </c>
      <c r="AJ38" s="17">
        <v>31.417887</v>
      </c>
      <c r="AK38" s="80">
        <v>411.64</v>
      </c>
      <c r="AL38" s="80">
        <v>757.05646100000001</v>
      </c>
      <c r="AM38" s="17">
        <v>24.146197999999998</v>
      </c>
      <c r="AN38" s="80">
        <v>358.29</v>
      </c>
      <c r="AO38" s="80">
        <v>37496.140437000002</v>
      </c>
      <c r="AP38" s="17">
        <v>7.2005239999999997</v>
      </c>
      <c r="AQ38" s="288">
        <v>5291.84</v>
      </c>
    </row>
    <row r="39" spans="1:43" x14ac:dyDescent="0.2">
      <c r="A39" s="135">
        <v>81</v>
      </c>
      <c r="B39" s="138" t="s">
        <v>25</v>
      </c>
      <c r="C39" s="67">
        <v>20423.388032999999</v>
      </c>
      <c r="D39" s="20">
        <v>9.9509509999999999</v>
      </c>
      <c r="E39" s="67">
        <v>3983.35</v>
      </c>
      <c r="F39" s="67">
        <v>968.51342299999999</v>
      </c>
      <c r="G39" s="20">
        <v>22.686917999999999</v>
      </c>
      <c r="H39" s="67">
        <v>430.66</v>
      </c>
      <c r="I39" s="67">
        <v>88.964100000000002</v>
      </c>
      <c r="J39" s="20">
        <v>48.995848000000002</v>
      </c>
      <c r="K39" s="67">
        <v>85.43</v>
      </c>
      <c r="L39" s="67">
        <v>92.554232999999996</v>
      </c>
      <c r="M39" s="20">
        <v>68.176351999999994</v>
      </c>
      <c r="N39" s="67">
        <v>123.68</v>
      </c>
      <c r="O39" s="67">
        <v>19412.849934999998</v>
      </c>
      <c r="P39" s="20">
        <v>10.414679</v>
      </c>
      <c r="Q39" s="67">
        <v>3962.7</v>
      </c>
      <c r="R39" s="185"/>
      <c r="S39" s="67">
        <v>360.26445999999999</v>
      </c>
      <c r="T39" s="20">
        <v>40.537992000000003</v>
      </c>
      <c r="U39" s="67">
        <v>286.25</v>
      </c>
      <c r="V39" s="67">
        <v>0</v>
      </c>
      <c r="W39" s="20">
        <v>0</v>
      </c>
      <c r="X39" s="67">
        <v>0</v>
      </c>
      <c r="Y39" s="67">
        <v>0</v>
      </c>
      <c r="Z39" s="20">
        <v>0</v>
      </c>
      <c r="AA39" s="67">
        <v>0</v>
      </c>
      <c r="AB39" s="67">
        <v>5724.1488900000004</v>
      </c>
      <c r="AC39" s="20">
        <v>16.270053000000001</v>
      </c>
      <c r="AD39" s="67">
        <v>1825.39</v>
      </c>
      <c r="AE39" s="185"/>
      <c r="AF39" s="67">
        <v>608.248963</v>
      </c>
      <c r="AG39" s="20">
        <v>24.801116</v>
      </c>
      <c r="AH39" s="67">
        <v>295.67</v>
      </c>
      <c r="AI39" s="67">
        <v>88.964100000000002</v>
      </c>
      <c r="AJ39" s="20">
        <v>48.995848000000002</v>
      </c>
      <c r="AK39" s="67">
        <v>85.43</v>
      </c>
      <c r="AL39" s="67">
        <v>92.554232999999996</v>
      </c>
      <c r="AM39" s="20">
        <v>68.176351999999994</v>
      </c>
      <c r="AN39" s="67">
        <v>123.68</v>
      </c>
      <c r="AO39" s="67">
        <v>13688.701043999999</v>
      </c>
      <c r="AP39" s="20">
        <v>10.199081</v>
      </c>
      <c r="AQ39" s="289">
        <v>2736.4</v>
      </c>
    </row>
    <row r="40" spans="1:43" x14ac:dyDescent="0.2">
      <c r="A40" s="139">
        <v>85</v>
      </c>
      <c r="B40" s="140" t="s">
        <v>26</v>
      </c>
      <c r="C40" s="68">
        <v>16047.579857999999</v>
      </c>
      <c r="D40" s="22">
        <v>14.800105</v>
      </c>
      <c r="E40" s="68">
        <v>4655.1099999999997</v>
      </c>
      <c r="F40" s="68">
        <v>3487.9430870000001</v>
      </c>
      <c r="G40" s="22">
        <v>29.965471000000001</v>
      </c>
      <c r="H40" s="68">
        <v>2048.5500000000002</v>
      </c>
      <c r="I40" s="68">
        <v>282.315674</v>
      </c>
      <c r="J40" s="22">
        <v>63.324548999999998</v>
      </c>
      <c r="K40" s="68">
        <v>350.4</v>
      </c>
      <c r="L40" s="68">
        <v>316.84397799999999</v>
      </c>
      <c r="M40" s="22">
        <v>40.377147000000001</v>
      </c>
      <c r="N40" s="68">
        <v>250.75</v>
      </c>
      <c r="O40" s="68">
        <v>11895.701659</v>
      </c>
      <c r="P40" s="22">
        <v>15.553826000000001</v>
      </c>
      <c r="Q40" s="68">
        <v>3626.46</v>
      </c>
      <c r="R40" s="185"/>
      <c r="S40" s="68">
        <v>504.91388599999999</v>
      </c>
      <c r="T40" s="22">
        <v>36.842472999999998</v>
      </c>
      <c r="U40" s="68">
        <v>364.6</v>
      </c>
      <c r="V40" s="68">
        <v>12.437599000000001</v>
      </c>
      <c r="W40" s="22">
        <v>64.095014000000006</v>
      </c>
      <c r="X40" s="68">
        <v>15.62</v>
      </c>
      <c r="Y40" s="68">
        <v>25.739523999999999</v>
      </c>
      <c r="Z40" s="22">
        <v>78.487630999999993</v>
      </c>
      <c r="AA40" s="68">
        <v>39.6</v>
      </c>
      <c r="AB40" s="68">
        <v>2972.9390870000002</v>
      </c>
      <c r="AC40" s="22">
        <v>19.314050999999999</v>
      </c>
      <c r="AD40" s="68">
        <v>1125.42</v>
      </c>
      <c r="AE40" s="185"/>
      <c r="AF40" s="68">
        <v>2983.0292009999998</v>
      </c>
      <c r="AG40" s="22">
        <v>31.539842</v>
      </c>
      <c r="AH40" s="68">
        <v>1844.05</v>
      </c>
      <c r="AI40" s="68">
        <v>269.87807500000002</v>
      </c>
      <c r="AJ40" s="22">
        <v>66.096059999999994</v>
      </c>
      <c r="AK40" s="68">
        <v>349.62</v>
      </c>
      <c r="AL40" s="68">
        <v>291.10445399999998</v>
      </c>
      <c r="AM40" s="22">
        <v>43.520159999999997</v>
      </c>
      <c r="AN40" s="68">
        <v>248.31</v>
      </c>
      <c r="AO40" s="68">
        <v>8922.762573</v>
      </c>
      <c r="AP40" s="22">
        <v>18.298971000000002</v>
      </c>
      <c r="AQ40" s="290">
        <v>3200.24</v>
      </c>
    </row>
    <row r="41" spans="1:43" x14ac:dyDescent="0.2">
      <c r="A41" s="135">
        <v>50</v>
      </c>
      <c r="B41" s="138" t="s">
        <v>27</v>
      </c>
      <c r="C41" s="67">
        <v>24922.010604999999</v>
      </c>
      <c r="D41" s="20">
        <v>10.920508</v>
      </c>
      <c r="E41" s="67">
        <v>5334.36</v>
      </c>
      <c r="F41" s="67">
        <v>7441.3929470000003</v>
      </c>
      <c r="G41" s="20">
        <v>16.985938999999998</v>
      </c>
      <c r="H41" s="67">
        <v>2477.42</v>
      </c>
      <c r="I41" s="67">
        <v>381.99511699999999</v>
      </c>
      <c r="J41" s="20">
        <v>29.129716999999999</v>
      </c>
      <c r="K41" s="67">
        <v>218.1</v>
      </c>
      <c r="L41" s="67">
        <v>487.51824499999998</v>
      </c>
      <c r="M41" s="20">
        <v>27.155754000000002</v>
      </c>
      <c r="N41" s="67">
        <v>259.48</v>
      </c>
      <c r="O41" s="67">
        <v>16953.322577999999</v>
      </c>
      <c r="P41" s="20">
        <v>9.8145260000000007</v>
      </c>
      <c r="Q41" s="67">
        <v>3261.22</v>
      </c>
      <c r="R41" s="185"/>
      <c r="S41" s="67">
        <v>1231.3965539999999</v>
      </c>
      <c r="T41" s="20">
        <v>39.523367999999998</v>
      </c>
      <c r="U41" s="67">
        <v>953.91</v>
      </c>
      <c r="V41" s="67">
        <v>72.366009000000005</v>
      </c>
      <c r="W41" s="20">
        <v>63.029913999999998</v>
      </c>
      <c r="X41" s="67">
        <v>89.4</v>
      </c>
      <c r="Y41" s="67">
        <v>114.12047099999999</v>
      </c>
      <c r="Z41" s="20">
        <v>47.422435</v>
      </c>
      <c r="AA41" s="67">
        <v>106.07</v>
      </c>
      <c r="AB41" s="67">
        <v>3512.478098</v>
      </c>
      <c r="AC41" s="20">
        <v>12.520015000000001</v>
      </c>
      <c r="AD41" s="67">
        <v>861.94</v>
      </c>
      <c r="AE41" s="185"/>
      <c r="AF41" s="67">
        <v>6209.9963939999998</v>
      </c>
      <c r="AG41" s="20">
        <v>19.520320000000002</v>
      </c>
      <c r="AH41" s="67">
        <v>2375.9299999999998</v>
      </c>
      <c r="AI41" s="67">
        <v>309.62910799999997</v>
      </c>
      <c r="AJ41" s="20">
        <v>32.919279000000003</v>
      </c>
      <c r="AK41" s="67">
        <v>199.78</v>
      </c>
      <c r="AL41" s="67">
        <v>373.39777299999997</v>
      </c>
      <c r="AM41" s="20">
        <v>30.983086</v>
      </c>
      <c r="AN41" s="67">
        <v>226.75</v>
      </c>
      <c r="AO41" s="67">
        <v>13440.84448</v>
      </c>
      <c r="AP41" s="20">
        <v>11.603230999999999</v>
      </c>
      <c r="AQ41" s="289">
        <v>3056.76</v>
      </c>
    </row>
    <row r="42" spans="1:43" x14ac:dyDescent="0.2">
      <c r="A42" s="141">
        <v>99</v>
      </c>
      <c r="B42" s="142" t="s">
        <v>28</v>
      </c>
      <c r="C42" s="66">
        <v>1661.3173409999999</v>
      </c>
      <c r="D42" s="24">
        <v>31.770147999999999</v>
      </c>
      <c r="E42" s="66">
        <v>1034.49</v>
      </c>
      <c r="F42" s="66">
        <v>0</v>
      </c>
      <c r="G42" s="24">
        <v>0</v>
      </c>
      <c r="H42" s="66">
        <v>0</v>
      </c>
      <c r="I42" s="66">
        <v>0</v>
      </c>
      <c r="J42" s="24">
        <v>0</v>
      </c>
      <c r="K42" s="66">
        <v>0</v>
      </c>
      <c r="L42" s="66">
        <v>0</v>
      </c>
      <c r="M42" s="24">
        <v>0</v>
      </c>
      <c r="N42" s="66">
        <v>0</v>
      </c>
      <c r="O42" s="66">
        <v>1596.3058960000001</v>
      </c>
      <c r="P42" s="24">
        <v>33.126629000000001</v>
      </c>
      <c r="Q42" s="66">
        <v>1036.45</v>
      </c>
      <c r="R42" s="185"/>
      <c r="S42" s="66">
        <v>0</v>
      </c>
      <c r="T42" s="24">
        <v>0</v>
      </c>
      <c r="U42" s="66">
        <v>0</v>
      </c>
      <c r="V42" s="66">
        <v>0</v>
      </c>
      <c r="W42" s="24">
        <v>0</v>
      </c>
      <c r="X42" s="66">
        <v>0</v>
      </c>
      <c r="Y42" s="66">
        <v>0</v>
      </c>
      <c r="Z42" s="24">
        <v>0</v>
      </c>
      <c r="AA42" s="66">
        <v>0</v>
      </c>
      <c r="AB42" s="66">
        <v>152.473556</v>
      </c>
      <c r="AC42" s="24">
        <v>86.403565999999998</v>
      </c>
      <c r="AD42" s="66">
        <v>258.22000000000003</v>
      </c>
      <c r="AE42" s="185"/>
      <c r="AF42" s="66">
        <v>0</v>
      </c>
      <c r="AG42" s="24">
        <v>0</v>
      </c>
      <c r="AH42" s="66">
        <v>0</v>
      </c>
      <c r="AI42" s="66">
        <v>0</v>
      </c>
      <c r="AJ42" s="24">
        <v>0</v>
      </c>
      <c r="AK42" s="66">
        <v>0</v>
      </c>
      <c r="AL42" s="66">
        <v>0</v>
      </c>
      <c r="AM42" s="24">
        <v>0</v>
      </c>
      <c r="AN42" s="66">
        <v>0</v>
      </c>
      <c r="AO42" s="66">
        <v>1443.8323399999999</v>
      </c>
      <c r="AP42" s="24">
        <v>34.084819000000003</v>
      </c>
      <c r="AQ42" s="287">
        <v>964.57</v>
      </c>
    </row>
    <row r="43" spans="1:43" s="13" customFormat="1" x14ac:dyDescent="0.2">
      <c r="A43" s="149"/>
      <c r="B43" s="131" t="s">
        <v>720</v>
      </c>
      <c r="C43" s="80">
        <v>35514.654325000003</v>
      </c>
      <c r="D43" s="17">
        <v>24.132368</v>
      </c>
      <c r="E43" s="80">
        <v>16798.23</v>
      </c>
      <c r="F43" s="80">
        <v>5617.7481109999999</v>
      </c>
      <c r="G43" s="17">
        <v>20.716117000000001</v>
      </c>
      <c r="H43" s="80">
        <v>2281.0100000000002</v>
      </c>
      <c r="I43" s="80">
        <v>389.87691799999999</v>
      </c>
      <c r="J43" s="17">
        <v>36.55292</v>
      </c>
      <c r="K43" s="80">
        <v>279.32</v>
      </c>
      <c r="L43" s="80">
        <v>700.03501300000005</v>
      </c>
      <c r="M43" s="17">
        <v>29.4529</v>
      </c>
      <c r="N43" s="80">
        <v>404.11</v>
      </c>
      <c r="O43" s="80">
        <v>29517.880427</v>
      </c>
      <c r="P43" s="17">
        <v>26.023771</v>
      </c>
      <c r="Q43" s="80">
        <v>15056.06</v>
      </c>
      <c r="R43" s="184"/>
      <c r="S43" s="80">
        <v>2647.9452080000001</v>
      </c>
      <c r="T43" s="17">
        <v>25.274512000000001</v>
      </c>
      <c r="U43" s="80">
        <v>1311.74</v>
      </c>
      <c r="V43" s="80">
        <v>100.40620800000001</v>
      </c>
      <c r="W43" s="17">
        <v>64.590047999999996</v>
      </c>
      <c r="X43" s="80">
        <v>127.11</v>
      </c>
      <c r="Y43" s="80">
        <v>181.67194499999999</v>
      </c>
      <c r="Z43" s="17">
        <v>48.07535</v>
      </c>
      <c r="AA43" s="80">
        <v>171.19</v>
      </c>
      <c r="AB43" s="80">
        <v>10865.115972</v>
      </c>
      <c r="AC43" s="17">
        <v>32.719769999999997</v>
      </c>
      <c r="AD43" s="80">
        <v>6967.88</v>
      </c>
      <c r="AE43" s="184"/>
      <c r="AF43" s="80">
        <v>2969.8029029999998</v>
      </c>
      <c r="AG43" s="17">
        <v>21.205639999999999</v>
      </c>
      <c r="AH43" s="80">
        <v>1234.3399999999999</v>
      </c>
      <c r="AI43" s="80">
        <v>289.47071</v>
      </c>
      <c r="AJ43" s="17">
        <v>41.661642000000001</v>
      </c>
      <c r="AK43" s="80">
        <v>236.37</v>
      </c>
      <c r="AL43" s="80">
        <v>518.363069</v>
      </c>
      <c r="AM43" s="17">
        <v>33.350703000000003</v>
      </c>
      <c r="AN43" s="80">
        <v>338.84</v>
      </c>
      <c r="AO43" s="80">
        <v>18652.764455</v>
      </c>
      <c r="AP43" s="17">
        <v>22.560106999999999</v>
      </c>
      <c r="AQ43" s="288">
        <v>8247.84</v>
      </c>
    </row>
    <row r="44" spans="1:43" x14ac:dyDescent="0.2">
      <c r="A44" s="135">
        <v>91</v>
      </c>
      <c r="B44" s="138" t="s">
        <v>29</v>
      </c>
      <c r="C44" s="67">
        <v>278.69387699999999</v>
      </c>
      <c r="D44" s="20">
        <v>27.992615000000001</v>
      </c>
      <c r="E44" s="67">
        <v>152.91</v>
      </c>
      <c r="F44" s="67">
        <v>0</v>
      </c>
      <c r="G44" s="20">
        <v>0</v>
      </c>
      <c r="H44" s="67">
        <v>0</v>
      </c>
      <c r="I44" s="67">
        <v>0</v>
      </c>
      <c r="J44" s="20">
        <v>0</v>
      </c>
      <c r="K44" s="67">
        <v>0</v>
      </c>
      <c r="L44" s="67">
        <v>0</v>
      </c>
      <c r="M44" s="20">
        <v>0</v>
      </c>
      <c r="N44" s="67">
        <v>0</v>
      </c>
      <c r="O44" s="67">
        <v>268.37188099999997</v>
      </c>
      <c r="P44" s="20">
        <v>27.787638000000001</v>
      </c>
      <c r="Q44" s="67">
        <v>146.16999999999999</v>
      </c>
      <c r="R44" s="185"/>
      <c r="S44" s="67">
        <v>0</v>
      </c>
      <c r="T44" s="20">
        <v>0</v>
      </c>
      <c r="U44" s="67">
        <v>0</v>
      </c>
      <c r="V44" s="67">
        <v>0</v>
      </c>
      <c r="W44" s="20">
        <v>0</v>
      </c>
      <c r="X44" s="67">
        <v>0</v>
      </c>
      <c r="Y44" s="67">
        <v>0</v>
      </c>
      <c r="Z44" s="20">
        <v>0</v>
      </c>
      <c r="AA44" s="67">
        <v>0</v>
      </c>
      <c r="AB44" s="67">
        <v>41.287982</v>
      </c>
      <c r="AC44" s="20">
        <v>36.004114999999999</v>
      </c>
      <c r="AD44" s="67">
        <v>29.14</v>
      </c>
      <c r="AE44" s="185"/>
      <c r="AF44" s="67">
        <v>0</v>
      </c>
      <c r="AG44" s="20">
        <v>0</v>
      </c>
      <c r="AH44" s="67">
        <v>0</v>
      </c>
      <c r="AI44" s="67">
        <v>0</v>
      </c>
      <c r="AJ44" s="20">
        <v>0</v>
      </c>
      <c r="AK44" s="67">
        <v>0</v>
      </c>
      <c r="AL44" s="67">
        <v>0</v>
      </c>
      <c r="AM44" s="20">
        <v>0</v>
      </c>
      <c r="AN44" s="67">
        <v>0</v>
      </c>
      <c r="AO44" s="67">
        <v>227.083899</v>
      </c>
      <c r="AP44" s="20">
        <v>30.353493</v>
      </c>
      <c r="AQ44" s="289">
        <v>135.1</v>
      </c>
    </row>
    <row r="45" spans="1:43" x14ac:dyDescent="0.2">
      <c r="A45" s="139">
        <v>18</v>
      </c>
      <c r="B45" s="145" t="s">
        <v>30</v>
      </c>
      <c r="C45" s="68">
        <v>9216.2193329999991</v>
      </c>
      <c r="D45" s="22">
        <v>10.379002</v>
      </c>
      <c r="E45" s="68">
        <v>1874.84</v>
      </c>
      <c r="F45" s="68">
        <v>883.83722299999999</v>
      </c>
      <c r="G45" s="22">
        <v>23.937898000000001</v>
      </c>
      <c r="H45" s="68">
        <v>414.68</v>
      </c>
      <c r="I45" s="68">
        <v>41.509802000000001</v>
      </c>
      <c r="J45" s="22">
        <v>98.213817000000006</v>
      </c>
      <c r="K45" s="68">
        <v>79.91</v>
      </c>
      <c r="L45" s="68">
        <v>239.263204</v>
      </c>
      <c r="M45" s="22">
        <v>48.042315000000002</v>
      </c>
      <c r="N45" s="68">
        <v>225.3</v>
      </c>
      <c r="O45" s="68">
        <v>8093.1033820000002</v>
      </c>
      <c r="P45" s="22">
        <v>11.176435</v>
      </c>
      <c r="Q45" s="68">
        <v>1772.86</v>
      </c>
      <c r="R45" s="185"/>
      <c r="S45" s="68">
        <v>562.95701699999995</v>
      </c>
      <c r="T45" s="22">
        <v>31.999628000000001</v>
      </c>
      <c r="U45" s="68">
        <v>353.08</v>
      </c>
      <c r="V45" s="68">
        <v>41.509802000000001</v>
      </c>
      <c r="W45" s="22">
        <v>98.213817000000006</v>
      </c>
      <c r="X45" s="68">
        <v>79.91</v>
      </c>
      <c r="Y45" s="68">
        <v>99.130291999999997</v>
      </c>
      <c r="Z45" s="22">
        <v>70.013980000000004</v>
      </c>
      <c r="AA45" s="68">
        <v>136.03</v>
      </c>
      <c r="AB45" s="68">
        <v>1752.8647860000001</v>
      </c>
      <c r="AC45" s="22">
        <v>21.498404000000001</v>
      </c>
      <c r="AD45" s="68">
        <v>738.6</v>
      </c>
      <c r="AE45" s="185"/>
      <c r="AF45" s="68">
        <v>320.88020599999999</v>
      </c>
      <c r="AG45" s="22">
        <v>36.508969999999998</v>
      </c>
      <c r="AH45" s="68">
        <v>229.61</v>
      </c>
      <c r="AI45" s="68">
        <v>0</v>
      </c>
      <c r="AJ45" s="22">
        <v>0</v>
      </c>
      <c r="AK45" s="68">
        <v>0</v>
      </c>
      <c r="AL45" s="68">
        <v>140.13291100000001</v>
      </c>
      <c r="AM45" s="22">
        <v>65.828130000000002</v>
      </c>
      <c r="AN45" s="68">
        <v>180.8</v>
      </c>
      <c r="AO45" s="68">
        <v>6340.2385960000001</v>
      </c>
      <c r="AP45" s="22">
        <v>11.507300000000001</v>
      </c>
      <c r="AQ45" s="290">
        <v>1430</v>
      </c>
    </row>
    <row r="46" spans="1:43" x14ac:dyDescent="0.2">
      <c r="A46" s="135">
        <v>94</v>
      </c>
      <c r="B46" s="146" t="s">
        <v>31</v>
      </c>
      <c r="C46" s="67">
        <v>277.877816</v>
      </c>
      <c r="D46" s="20">
        <v>32.407516000000001</v>
      </c>
      <c r="E46" s="67">
        <v>176.5</v>
      </c>
      <c r="F46" s="67">
        <v>37.328282999999999</v>
      </c>
      <c r="G46" s="20">
        <v>70.881770000000003</v>
      </c>
      <c r="H46" s="67">
        <v>51.86</v>
      </c>
      <c r="I46" s="67">
        <v>0</v>
      </c>
      <c r="J46" s="20">
        <v>0</v>
      </c>
      <c r="K46" s="67">
        <v>0</v>
      </c>
      <c r="L46" s="67">
        <v>0</v>
      </c>
      <c r="M46" s="20">
        <v>0</v>
      </c>
      <c r="N46" s="67">
        <v>0</v>
      </c>
      <c r="O46" s="67">
        <v>240.54953399999999</v>
      </c>
      <c r="P46" s="20">
        <v>28.339770999999999</v>
      </c>
      <c r="Q46" s="67">
        <v>133.62</v>
      </c>
      <c r="R46" s="185"/>
      <c r="S46" s="67">
        <v>6.6854319999999996</v>
      </c>
      <c r="T46" s="20">
        <v>94.280904000000007</v>
      </c>
      <c r="U46" s="67">
        <v>12.35</v>
      </c>
      <c r="V46" s="67">
        <v>0</v>
      </c>
      <c r="W46" s="20">
        <v>0</v>
      </c>
      <c r="X46" s="67">
        <v>0</v>
      </c>
      <c r="Y46" s="67">
        <v>0</v>
      </c>
      <c r="Z46" s="20">
        <v>0</v>
      </c>
      <c r="AA46" s="67">
        <v>0</v>
      </c>
      <c r="AB46" s="67">
        <v>17.867719000000001</v>
      </c>
      <c r="AC46" s="20">
        <v>69.426044000000005</v>
      </c>
      <c r="AD46" s="67">
        <v>24.31</v>
      </c>
      <c r="AE46" s="185"/>
      <c r="AF46" s="67">
        <v>30.642851</v>
      </c>
      <c r="AG46" s="20">
        <v>78.653398999999993</v>
      </c>
      <c r="AH46" s="67">
        <v>47.24</v>
      </c>
      <c r="AI46" s="67">
        <v>0</v>
      </c>
      <c r="AJ46" s="20">
        <v>0</v>
      </c>
      <c r="AK46" s="67">
        <v>0</v>
      </c>
      <c r="AL46" s="67">
        <v>0</v>
      </c>
      <c r="AM46" s="20">
        <v>0</v>
      </c>
      <c r="AN46" s="67">
        <v>0</v>
      </c>
      <c r="AO46" s="67">
        <v>222.681814</v>
      </c>
      <c r="AP46" s="20">
        <v>32.42989</v>
      </c>
      <c r="AQ46" s="289">
        <v>141.54</v>
      </c>
    </row>
    <row r="47" spans="1:43" x14ac:dyDescent="0.2">
      <c r="A47" s="139">
        <v>95</v>
      </c>
      <c r="B47" s="145" t="s">
        <v>32</v>
      </c>
      <c r="C47" s="68">
        <v>4791.7339300000003</v>
      </c>
      <c r="D47" s="22">
        <v>17.978829999999999</v>
      </c>
      <c r="E47" s="68">
        <v>1688.54</v>
      </c>
      <c r="F47" s="68">
        <v>2502.3942929999998</v>
      </c>
      <c r="G47" s="22">
        <v>22.272642000000001</v>
      </c>
      <c r="H47" s="68">
        <v>1092.4000000000001</v>
      </c>
      <c r="I47" s="68">
        <v>348.36711700000001</v>
      </c>
      <c r="J47" s="22">
        <v>39.198771000000001</v>
      </c>
      <c r="K47" s="68">
        <v>267.64999999999998</v>
      </c>
      <c r="L47" s="68">
        <v>427.330288</v>
      </c>
      <c r="M47" s="22">
        <v>39.445425</v>
      </c>
      <c r="N47" s="68">
        <v>330.38</v>
      </c>
      <c r="O47" s="68">
        <v>2193.3560950000001</v>
      </c>
      <c r="P47" s="22">
        <v>20.310029</v>
      </c>
      <c r="Q47" s="68">
        <v>873.12</v>
      </c>
      <c r="R47" s="185"/>
      <c r="S47" s="68">
        <v>772.26600800000006</v>
      </c>
      <c r="T47" s="22">
        <v>25.745517</v>
      </c>
      <c r="U47" s="68">
        <v>389.69</v>
      </c>
      <c r="V47" s="68">
        <v>58.896405999999999</v>
      </c>
      <c r="W47" s="22">
        <v>85.634884</v>
      </c>
      <c r="X47" s="68">
        <v>98.85</v>
      </c>
      <c r="Y47" s="68">
        <v>65.820892000000001</v>
      </c>
      <c r="Z47" s="22">
        <v>77.319666999999995</v>
      </c>
      <c r="AA47" s="68">
        <v>99.75</v>
      </c>
      <c r="AB47" s="68">
        <v>420.20575000000002</v>
      </c>
      <c r="AC47" s="22">
        <v>22.501514</v>
      </c>
      <c r="AD47" s="68">
        <v>185.32</v>
      </c>
      <c r="AE47" s="185"/>
      <c r="AF47" s="68">
        <v>1730.128285</v>
      </c>
      <c r="AG47" s="22">
        <v>21.870612000000001</v>
      </c>
      <c r="AH47" s="68">
        <v>741.64</v>
      </c>
      <c r="AI47" s="68">
        <v>289.47071</v>
      </c>
      <c r="AJ47" s="22">
        <v>41.661642000000001</v>
      </c>
      <c r="AK47" s="68">
        <v>236.37</v>
      </c>
      <c r="AL47" s="68">
        <v>361.50939699999998</v>
      </c>
      <c r="AM47" s="22">
        <v>40.234516999999997</v>
      </c>
      <c r="AN47" s="68">
        <v>285.08999999999997</v>
      </c>
      <c r="AO47" s="68">
        <v>1773.150345</v>
      </c>
      <c r="AP47" s="22">
        <v>23.490041999999999</v>
      </c>
      <c r="AQ47" s="290">
        <v>816.37</v>
      </c>
    </row>
    <row r="48" spans="1:43" x14ac:dyDescent="0.2">
      <c r="A48" s="135">
        <v>86</v>
      </c>
      <c r="B48" s="146" t="s">
        <v>33</v>
      </c>
      <c r="C48" s="67">
        <v>20682.597199</v>
      </c>
      <c r="D48" s="20">
        <v>40.960962000000002</v>
      </c>
      <c r="E48" s="67">
        <v>16604.71</v>
      </c>
      <c r="F48" s="67">
        <v>2160.7467919999999</v>
      </c>
      <c r="G48" s="20">
        <v>46.220018000000003</v>
      </c>
      <c r="H48" s="67">
        <v>1957.45</v>
      </c>
      <c r="I48" s="67">
        <v>0</v>
      </c>
      <c r="J48" s="20">
        <v>0</v>
      </c>
      <c r="K48" s="67">
        <v>0</v>
      </c>
      <c r="L48" s="67">
        <v>0</v>
      </c>
      <c r="M48" s="20">
        <v>0</v>
      </c>
      <c r="N48" s="67">
        <v>0</v>
      </c>
      <c r="O48" s="67">
        <v>18521.850407000002</v>
      </c>
      <c r="P48" s="20">
        <v>41.109164</v>
      </c>
      <c r="Q48" s="67">
        <v>14923.79</v>
      </c>
      <c r="R48" s="185"/>
      <c r="S48" s="67">
        <v>1289.3159920000001</v>
      </c>
      <c r="T48" s="20">
        <v>47.537624000000001</v>
      </c>
      <c r="U48" s="67">
        <v>1201.3</v>
      </c>
      <c r="V48" s="67">
        <v>0</v>
      </c>
      <c r="W48" s="20">
        <v>0</v>
      </c>
      <c r="X48" s="67">
        <v>0</v>
      </c>
      <c r="Y48" s="67">
        <v>0</v>
      </c>
      <c r="Z48" s="20">
        <v>0</v>
      </c>
      <c r="AA48" s="67">
        <v>0</v>
      </c>
      <c r="AB48" s="67">
        <v>8599.4482129999997</v>
      </c>
      <c r="AC48" s="20">
        <v>41.091467000000002</v>
      </c>
      <c r="AD48" s="67">
        <v>6925.93</v>
      </c>
      <c r="AE48" s="185"/>
      <c r="AF48" s="67">
        <v>871.43079999999998</v>
      </c>
      <c r="AG48" s="20">
        <v>56.088679999999997</v>
      </c>
      <c r="AH48" s="67">
        <v>958</v>
      </c>
      <c r="AI48" s="67">
        <v>0</v>
      </c>
      <c r="AJ48" s="20">
        <v>0</v>
      </c>
      <c r="AK48" s="67">
        <v>0</v>
      </c>
      <c r="AL48" s="67">
        <v>0</v>
      </c>
      <c r="AM48" s="20">
        <v>0</v>
      </c>
      <c r="AN48" s="67">
        <v>0</v>
      </c>
      <c r="AO48" s="67">
        <v>9922.4021940000002</v>
      </c>
      <c r="AP48" s="20">
        <v>41.539462</v>
      </c>
      <c r="AQ48" s="289">
        <v>8078.56</v>
      </c>
    </row>
    <row r="49" spans="1:43" x14ac:dyDescent="0.2">
      <c r="A49" s="141">
        <v>97</v>
      </c>
      <c r="B49" s="147" t="s">
        <v>34</v>
      </c>
      <c r="C49" s="66">
        <v>267.53217000000001</v>
      </c>
      <c r="D49" s="24">
        <v>39.786174000000003</v>
      </c>
      <c r="E49" s="66">
        <v>208.62</v>
      </c>
      <c r="F49" s="66">
        <v>33.441521000000002</v>
      </c>
      <c r="G49" s="24">
        <v>88.921182999999999</v>
      </c>
      <c r="H49" s="66">
        <v>58.28</v>
      </c>
      <c r="I49" s="66">
        <v>0</v>
      </c>
      <c r="J49" s="24">
        <v>0</v>
      </c>
      <c r="K49" s="66">
        <v>0</v>
      </c>
      <c r="L49" s="66">
        <v>33.441521000000002</v>
      </c>
      <c r="M49" s="24">
        <v>88.921182999999999</v>
      </c>
      <c r="N49" s="66">
        <v>58.28</v>
      </c>
      <c r="O49" s="66">
        <v>200.64912699999999</v>
      </c>
      <c r="P49" s="24">
        <v>36.864775000000002</v>
      </c>
      <c r="Q49" s="66">
        <v>144.97999999999999</v>
      </c>
      <c r="R49" s="198"/>
      <c r="S49" s="66">
        <v>16.720761</v>
      </c>
      <c r="T49" s="24">
        <v>88.921182999999999</v>
      </c>
      <c r="U49" s="66">
        <v>29.14</v>
      </c>
      <c r="V49" s="66">
        <v>0</v>
      </c>
      <c r="W49" s="24">
        <v>0</v>
      </c>
      <c r="X49" s="66">
        <v>0</v>
      </c>
      <c r="Y49" s="66">
        <v>16.720761</v>
      </c>
      <c r="Z49" s="24">
        <v>88.921182999999999</v>
      </c>
      <c r="AA49" s="66">
        <v>29.14</v>
      </c>
      <c r="AB49" s="66">
        <v>33.441521000000002</v>
      </c>
      <c r="AC49" s="24">
        <v>58.815834000000002</v>
      </c>
      <c r="AD49" s="66">
        <v>38.549999999999997</v>
      </c>
      <c r="AE49" s="198"/>
      <c r="AF49" s="66">
        <v>16.720761</v>
      </c>
      <c r="AG49" s="24">
        <v>88.921182999999999</v>
      </c>
      <c r="AH49" s="66">
        <v>29.14</v>
      </c>
      <c r="AI49" s="66">
        <v>0</v>
      </c>
      <c r="AJ49" s="24">
        <v>0</v>
      </c>
      <c r="AK49" s="66">
        <v>0</v>
      </c>
      <c r="AL49" s="66">
        <v>16.720761</v>
      </c>
      <c r="AM49" s="24">
        <v>88.921182999999999</v>
      </c>
      <c r="AN49" s="66">
        <v>29.14</v>
      </c>
      <c r="AO49" s="66">
        <v>167.207606</v>
      </c>
      <c r="AP49" s="24">
        <v>36.392561999999998</v>
      </c>
      <c r="AQ49" s="287">
        <v>119.27</v>
      </c>
    </row>
    <row r="50" spans="1:4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row>
    <row r="51" spans="1:4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328"/>
    </row>
    <row r="52" spans="1:4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330"/>
    </row>
    <row r="53" spans="1:4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30"/>
    </row>
    <row r="54" spans="1:4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30"/>
    </row>
    <row r="55" spans="1:43" s="155" customFormat="1" x14ac:dyDescent="0.2">
      <c r="A55" s="329" t="s">
        <v>379</v>
      </c>
      <c r="B55" s="334"/>
      <c r="C55" s="334"/>
      <c r="D55" s="334"/>
      <c r="E55" s="334"/>
      <c r="F55" s="334"/>
      <c r="G55" s="334"/>
      <c r="H55" s="334"/>
      <c r="I55" s="334"/>
      <c r="J55" s="334"/>
      <c r="K55" s="334"/>
      <c r="L55" s="334"/>
      <c r="M55" s="334"/>
      <c r="N55" s="334"/>
      <c r="O55" s="334"/>
      <c r="P55" s="334"/>
      <c r="Q55" s="334"/>
      <c r="R55" s="3"/>
      <c r="S55" s="334"/>
      <c r="T55" s="334"/>
      <c r="U55" s="334"/>
      <c r="V55" s="334"/>
      <c r="W55" s="334"/>
      <c r="X55" s="334"/>
      <c r="Y55" s="334"/>
      <c r="Z55" s="334"/>
      <c r="AA55" s="334"/>
      <c r="AB55" s="334"/>
      <c r="AC55" s="334"/>
      <c r="AD55" s="334"/>
      <c r="AE55" s="3"/>
      <c r="AF55" s="334"/>
      <c r="AG55" s="334"/>
      <c r="AH55" s="334"/>
      <c r="AI55" s="334"/>
      <c r="AJ55" s="334"/>
      <c r="AK55" s="334"/>
      <c r="AL55" s="334"/>
      <c r="AM55" s="334"/>
      <c r="AN55" s="334"/>
      <c r="AO55" s="334"/>
      <c r="AP55" s="334"/>
      <c r="AQ55" s="335"/>
    </row>
    <row r="56" spans="1:43" x14ac:dyDescent="0.2">
      <c r="A56" s="329" t="s">
        <v>701</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30"/>
    </row>
    <row r="57" spans="1:4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333"/>
    </row>
  </sheetData>
  <mergeCells count="22">
    <mergeCell ref="A1:AP2"/>
    <mergeCell ref="A4:AQ5"/>
    <mergeCell ref="A6:AP6"/>
    <mergeCell ref="A9:A11"/>
    <mergeCell ref="B9:B10"/>
    <mergeCell ref="C9:E10"/>
    <mergeCell ref="F9:Q9"/>
    <mergeCell ref="S9:AD9"/>
    <mergeCell ref="AF9:AQ9"/>
    <mergeCell ref="F10:H10"/>
    <mergeCell ref="A52:AP52"/>
    <mergeCell ref="I10:K10"/>
    <mergeCell ref="L10:N10"/>
    <mergeCell ref="O10:Q10"/>
    <mergeCell ref="S10:U10"/>
    <mergeCell ref="V10:X10"/>
    <mergeCell ref="Y10:AA10"/>
    <mergeCell ref="AB10:AD10"/>
    <mergeCell ref="AF10:AH10"/>
    <mergeCell ref="AI10:AK10"/>
    <mergeCell ref="AL10:AN10"/>
    <mergeCell ref="AO10:AQ10"/>
  </mergeCells>
  <hyperlinks>
    <hyperlink ref="AR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CO56"/>
  <sheetViews>
    <sheetView showGridLines="0" zoomScaleNormal="100" workbookViewId="0">
      <selection activeCell="A6" sqref="A6:CM6"/>
    </sheetView>
  </sheetViews>
  <sheetFormatPr baseColWidth="10" defaultRowHeight="14.25" x14ac:dyDescent="0.2"/>
  <cols>
    <col min="1" max="1" width="7.85546875" style="1" customWidth="1"/>
    <col min="2" max="2" width="28.28515625" style="1" bestFit="1" customWidth="1"/>
    <col min="3" max="3" width="22.28515625" style="1" customWidth="1"/>
    <col min="4" max="5" width="11" style="1" customWidth="1"/>
    <col min="6" max="6" width="16.5703125" style="1" customWidth="1"/>
    <col min="7" max="7" width="10" style="1" customWidth="1"/>
    <col min="8" max="8" width="12" style="1" customWidth="1"/>
    <col min="9" max="9" width="13.42578125" style="1" customWidth="1"/>
    <col min="10" max="10" width="10" style="1" customWidth="1"/>
    <col min="11" max="11" width="12" style="1" customWidth="1"/>
    <col min="12" max="12" width="12.42578125" style="1" customWidth="1"/>
    <col min="13" max="13" width="10" style="1" bestFit="1" customWidth="1"/>
    <col min="14" max="14" width="12" style="1" customWidth="1"/>
    <col min="15" max="15" width="13.140625" style="1" customWidth="1"/>
    <col min="16" max="16" width="10" style="1" customWidth="1"/>
    <col min="17" max="17" width="12" style="1" customWidth="1"/>
    <col min="18" max="18" width="11.42578125" style="1" customWidth="1"/>
    <col min="19" max="20" width="10" style="1" customWidth="1"/>
    <col min="21" max="21" width="11.5703125" style="1" customWidth="1"/>
    <col min="22" max="23" width="10" style="1" customWidth="1"/>
    <col min="24" max="24" width="11.140625" style="1" customWidth="1"/>
    <col min="25" max="26" width="10" style="1" customWidth="1"/>
    <col min="27" max="27" width="1.7109375" style="1" customWidth="1"/>
    <col min="28" max="30" width="13.42578125" style="1" customWidth="1"/>
    <col min="31" max="31" width="12.85546875" style="1" customWidth="1"/>
    <col min="32" max="32" width="10" style="1" customWidth="1"/>
    <col min="33" max="33" width="11.140625" style="1" customWidth="1"/>
    <col min="34" max="34" width="12" style="1" customWidth="1"/>
    <col min="35" max="36" width="10" style="1" customWidth="1"/>
    <col min="37" max="37" width="12.140625" style="1" customWidth="1"/>
    <col min="38" max="39" width="10" style="1" customWidth="1"/>
    <col min="40" max="40" width="11.85546875" style="1" customWidth="1"/>
    <col min="41" max="42" width="10" style="1" customWidth="1"/>
    <col min="43" max="43" width="11.28515625" style="1" customWidth="1"/>
    <col min="44" max="45" width="10" style="1" customWidth="1"/>
    <col min="46" max="46" width="12.28515625" style="1" customWidth="1"/>
    <col min="47" max="48" width="10" style="1" customWidth="1"/>
    <col min="49" max="49" width="1.7109375" style="1" customWidth="1"/>
    <col min="50" max="50" width="14.140625" style="1" customWidth="1"/>
    <col min="51" max="51" width="10" style="1" customWidth="1"/>
    <col min="52" max="52" width="11.28515625" style="1" customWidth="1"/>
    <col min="53" max="53" width="16.5703125" style="1" customWidth="1"/>
    <col min="54" max="54" width="10" style="1" customWidth="1"/>
    <col min="55" max="55" width="11.42578125" style="1" customWidth="1"/>
    <col min="56" max="56" width="13.7109375" style="1" customWidth="1"/>
    <col min="57" max="57" width="10" style="1" customWidth="1"/>
    <col min="58" max="58" width="11.42578125" style="1" customWidth="1"/>
    <col min="59" max="59" width="12.140625" style="1" customWidth="1"/>
    <col min="60" max="60" width="10" style="1" customWidth="1"/>
    <col min="61" max="61" width="11.28515625" style="1" customWidth="1"/>
    <col min="62" max="62" width="12.42578125" style="1" customWidth="1"/>
    <col min="63" max="63" width="10" style="1" bestFit="1" customWidth="1"/>
    <col min="64" max="64" width="10" style="1" customWidth="1"/>
    <col min="65" max="65" width="11.42578125" style="1" customWidth="1"/>
    <col min="66" max="67" width="10" style="1" customWidth="1"/>
    <col min="68" max="68" width="11.42578125" style="1" customWidth="1"/>
    <col min="69" max="70" width="10" style="1" customWidth="1"/>
    <col min="71" max="71" width="1.7109375" style="1" customWidth="1"/>
    <col min="72" max="74" width="13" style="1" customWidth="1"/>
    <col min="75" max="75" width="14.140625" style="1" customWidth="1"/>
    <col min="76" max="77" width="10" style="1" customWidth="1"/>
    <col min="78" max="78" width="13.42578125" style="1" customWidth="1"/>
    <col min="79" max="79" width="10" style="1" customWidth="1"/>
    <col min="80" max="80" width="11" style="1" customWidth="1"/>
    <col min="81" max="81" width="12.42578125" style="1" customWidth="1"/>
    <col min="82" max="82" width="10" style="1" bestFit="1" customWidth="1"/>
    <col min="83" max="83" width="10" style="1" customWidth="1"/>
    <col min="84" max="84" width="11.42578125" style="1" customWidth="1"/>
    <col min="85" max="86" width="10" style="1" customWidth="1"/>
    <col min="87" max="87" width="11.42578125" style="1" customWidth="1"/>
    <col min="88" max="89" width="10" style="1" customWidth="1"/>
    <col min="90" max="90" width="11.5703125" style="1" customWidth="1"/>
    <col min="91" max="91" width="10" style="1" customWidth="1"/>
    <col min="92" max="16384" width="11.42578125" style="1"/>
  </cols>
  <sheetData>
    <row r="1" spans="1:93"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230"/>
      <c r="CO1" s="326" t="s">
        <v>695</v>
      </c>
    </row>
    <row r="2" spans="1:93"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230"/>
    </row>
    <row r="3" spans="1:93" ht="11.45" customHeight="1" x14ac:dyDescent="0.2">
      <c r="A3" s="2"/>
      <c r="B3" s="2"/>
      <c r="C3" s="2"/>
      <c r="D3" s="2"/>
      <c r="E3" s="230"/>
      <c r="F3" s="2"/>
      <c r="G3" s="2"/>
      <c r="H3" s="230"/>
      <c r="I3" s="2"/>
      <c r="J3" s="2"/>
      <c r="K3" s="230"/>
      <c r="L3" s="2"/>
      <c r="M3" s="2"/>
      <c r="N3" s="230"/>
      <c r="O3" s="2"/>
      <c r="P3" s="2"/>
      <c r="Q3" s="230"/>
      <c r="R3" s="2"/>
      <c r="S3" s="2"/>
      <c r="T3" s="230"/>
      <c r="U3" s="2"/>
      <c r="V3" s="2"/>
      <c r="W3" s="230"/>
      <c r="X3" s="2"/>
      <c r="Y3" s="2"/>
      <c r="Z3" s="230"/>
      <c r="AA3" s="2"/>
      <c r="AB3" s="2"/>
      <c r="AC3" s="2"/>
      <c r="AD3" s="230"/>
      <c r="AE3" s="2"/>
      <c r="AF3" s="2"/>
      <c r="AG3" s="230"/>
      <c r="AH3" s="2"/>
      <c r="AI3" s="2"/>
      <c r="AJ3" s="230"/>
      <c r="AK3" s="2"/>
      <c r="AL3" s="2"/>
      <c r="AM3" s="230"/>
      <c r="AN3" s="2"/>
      <c r="AO3" s="2"/>
      <c r="AP3" s="230"/>
      <c r="AQ3" s="2"/>
      <c r="AR3" s="2"/>
      <c r="AS3" s="230"/>
      <c r="AT3" s="2"/>
      <c r="AU3" s="2"/>
      <c r="AV3" s="230"/>
      <c r="AW3" s="2"/>
      <c r="AX3" s="2"/>
      <c r="AY3" s="2"/>
      <c r="AZ3" s="230"/>
      <c r="BA3" s="2"/>
      <c r="BB3" s="2"/>
      <c r="BC3" s="230"/>
      <c r="BD3" s="2"/>
      <c r="BE3" s="2"/>
      <c r="BF3" s="230"/>
      <c r="BG3" s="2"/>
      <c r="BH3" s="2"/>
      <c r="BI3" s="230"/>
      <c r="BJ3" s="2"/>
      <c r="BK3" s="2"/>
      <c r="BL3" s="230"/>
      <c r="BM3" s="2"/>
      <c r="BN3" s="2"/>
      <c r="BO3" s="230"/>
      <c r="BP3" s="2"/>
      <c r="BQ3" s="2"/>
      <c r="BR3" s="230"/>
      <c r="BS3" s="2"/>
      <c r="BT3" s="2"/>
      <c r="BU3" s="2"/>
      <c r="BV3" s="230"/>
      <c r="BW3" s="2"/>
      <c r="BX3" s="2"/>
      <c r="BY3" s="230"/>
      <c r="BZ3" s="2"/>
      <c r="CA3" s="2"/>
      <c r="CB3" s="230"/>
      <c r="CC3" s="2"/>
      <c r="CD3" s="2"/>
      <c r="CE3" s="230"/>
      <c r="CF3" s="2"/>
      <c r="CG3" s="2"/>
      <c r="CH3" s="230"/>
      <c r="CI3" s="2"/>
      <c r="CJ3" s="2"/>
      <c r="CK3" s="230"/>
      <c r="CL3" s="2"/>
      <c r="CM3" s="2"/>
    </row>
    <row r="4" spans="1:93" ht="18.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8"/>
    </row>
    <row r="5" spans="1:93"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1"/>
    </row>
    <row r="6" spans="1:93" ht="14.25" customHeight="1" x14ac:dyDescent="0.2">
      <c r="A6" s="505" t="s">
        <v>609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246"/>
    </row>
    <row r="7" spans="1:93" ht="14.25" customHeight="1" x14ac:dyDescent="0.2">
      <c r="A7" s="215" t="s">
        <v>451</v>
      </c>
      <c r="B7" s="105"/>
      <c r="C7" s="105"/>
      <c r="D7" s="105"/>
      <c r="E7" s="10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233"/>
    </row>
    <row r="8" spans="1:93" x14ac:dyDescent="0.2">
      <c r="B8" s="3"/>
      <c r="C8" s="3"/>
      <c r="D8" s="3"/>
      <c r="E8" s="3"/>
    </row>
    <row r="9" spans="1:93" ht="27.75" customHeight="1" x14ac:dyDescent="0.2">
      <c r="A9" s="494" t="s">
        <v>1</v>
      </c>
      <c r="B9" s="543" t="s">
        <v>225</v>
      </c>
      <c r="C9" s="539" t="s">
        <v>692</v>
      </c>
      <c r="D9" s="539"/>
      <c r="E9" s="539"/>
      <c r="F9" s="539" t="s">
        <v>644</v>
      </c>
      <c r="G9" s="539"/>
      <c r="H9" s="539"/>
      <c r="I9" s="541" t="s">
        <v>645</v>
      </c>
      <c r="J9" s="541"/>
      <c r="K9" s="541"/>
      <c r="L9" s="541"/>
      <c r="M9" s="541"/>
      <c r="N9" s="541"/>
      <c r="O9" s="541"/>
      <c r="P9" s="541"/>
      <c r="Q9" s="541"/>
      <c r="R9" s="541"/>
      <c r="S9" s="541"/>
      <c r="T9" s="541"/>
      <c r="U9" s="541"/>
      <c r="V9" s="541"/>
      <c r="W9" s="541"/>
      <c r="X9" s="541"/>
      <c r="Y9" s="541"/>
      <c r="Z9" s="541"/>
      <c r="AA9" s="197"/>
      <c r="AB9" s="541" t="s">
        <v>680</v>
      </c>
      <c r="AC9" s="541"/>
      <c r="AD9" s="541"/>
      <c r="AE9" s="541"/>
      <c r="AF9" s="541"/>
      <c r="AG9" s="541"/>
      <c r="AH9" s="541"/>
      <c r="AI9" s="541"/>
      <c r="AJ9" s="541"/>
      <c r="AK9" s="541"/>
      <c r="AL9" s="541"/>
      <c r="AM9" s="541"/>
      <c r="AN9" s="541"/>
      <c r="AO9" s="541"/>
      <c r="AP9" s="541"/>
      <c r="AQ9" s="541"/>
      <c r="AR9" s="541"/>
      <c r="AS9" s="541"/>
      <c r="AT9" s="541"/>
      <c r="AU9" s="541"/>
      <c r="AV9" s="541"/>
      <c r="AW9" s="197"/>
      <c r="AX9" s="541" t="s">
        <v>646</v>
      </c>
      <c r="AY9" s="541"/>
      <c r="AZ9" s="541"/>
      <c r="BA9" s="541"/>
      <c r="BB9" s="541"/>
      <c r="BC9" s="541"/>
      <c r="BD9" s="541"/>
      <c r="BE9" s="541"/>
      <c r="BF9" s="541"/>
      <c r="BG9" s="541"/>
      <c r="BH9" s="541"/>
      <c r="BI9" s="541"/>
      <c r="BJ9" s="541"/>
      <c r="BK9" s="541"/>
      <c r="BL9" s="541"/>
      <c r="BM9" s="541"/>
      <c r="BN9" s="541"/>
      <c r="BO9" s="541"/>
      <c r="BP9" s="541"/>
      <c r="BQ9" s="541"/>
      <c r="BR9" s="541"/>
      <c r="BS9" s="197"/>
      <c r="BT9" s="539" t="s">
        <v>656</v>
      </c>
      <c r="BU9" s="539"/>
      <c r="BV9" s="539"/>
      <c r="BW9" s="541" t="s">
        <v>647</v>
      </c>
      <c r="BX9" s="541"/>
      <c r="BY9" s="541"/>
      <c r="BZ9" s="541"/>
      <c r="CA9" s="541"/>
      <c r="CB9" s="541"/>
      <c r="CC9" s="541"/>
      <c r="CD9" s="541"/>
      <c r="CE9" s="541"/>
      <c r="CF9" s="541"/>
      <c r="CG9" s="541"/>
      <c r="CH9" s="541"/>
      <c r="CI9" s="541"/>
      <c r="CJ9" s="541"/>
      <c r="CK9" s="541"/>
      <c r="CL9" s="541"/>
      <c r="CM9" s="541"/>
      <c r="CN9" s="542"/>
    </row>
    <row r="10" spans="1:93" ht="43.5" customHeight="1" x14ac:dyDescent="0.2">
      <c r="A10" s="495"/>
      <c r="B10" s="544"/>
      <c r="C10" s="540"/>
      <c r="D10" s="540"/>
      <c r="E10" s="540"/>
      <c r="F10" s="540"/>
      <c r="G10" s="540"/>
      <c r="H10" s="540"/>
      <c r="I10" s="541" t="s">
        <v>411</v>
      </c>
      <c r="J10" s="541"/>
      <c r="K10" s="541"/>
      <c r="L10" s="541" t="s">
        <v>441</v>
      </c>
      <c r="M10" s="541"/>
      <c r="N10" s="541"/>
      <c r="O10" s="541" t="s">
        <v>82</v>
      </c>
      <c r="P10" s="541"/>
      <c r="Q10" s="541"/>
      <c r="R10" s="541" t="s">
        <v>83</v>
      </c>
      <c r="S10" s="541"/>
      <c r="T10" s="541"/>
      <c r="U10" s="541" t="s">
        <v>442</v>
      </c>
      <c r="V10" s="541"/>
      <c r="W10" s="541"/>
      <c r="X10" s="541" t="s">
        <v>85</v>
      </c>
      <c r="Y10" s="541"/>
      <c r="Z10" s="541"/>
      <c r="AA10" s="182"/>
      <c r="AB10" s="541" t="s">
        <v>35</v>
      </c>
      <c r="AC10" s="541"/>
      <c r="AD10" s="541"/>
      <c r="AE10" s="541" t="s">
        <v>411</v>
      </c>
      <c r="AF10" s="541"/>
      <c r="AG10" s="541"/>
      <c r="AH10" s="541" t="s">
        <v>441</v>
      </c>
      <c r="AI10" s="541"/>
      <c r="AJ10" s="541"/>
      <c r="AK10" s="541" t="s">
        <v>82</v>
      </c>
      <c r="AL10" s="541"/>
      <c r="AM10" s="541"/>
      <c r="AN10" s="541" t="s">
        <v>83</v>
      </c>
      <c r="AO10" s="541"/>
      <c r="AP10" s="541"/>
      <c r="AQ10" s="541" t="s">
        <v>442</v>
      </c>
      <c r="AR10" s="541"/>
      <c r="AS10" s="541"/>
      <c r="AT10" s="541" t="s">
        <v>85</v>
      </c>
      <c r="AU10" s="541"/>
      <c r="AV10" s="541"/>
      <c r="AW10" s="182"/>
      <c r="AX10" s="541" t="s">
        <v>35</v>
      </c>
      <c r="AY10" s="541"/>
      <c r="AZ10" s="541"/>
      <c r="BA10" s="541" t="s">
        <v>411</v>
      </c>
      <c r="BB10" s="541"/>
      <c r="BC10" s="541"/>
      <c r="BD10" s="541" t="s">
        <v>441</v>
      </c>
      <c r="BE10" s="541"/>
      <c r="BF10" s="541"/>
      <c r="BG10" s="541" t="s">
        <v>82</v>
      </c>
      <c r="BH10" s="541"/>
      <c r="BI10" s="541"/>
      <c r="BJ10" s="541" t="s">
        <v>83</v>
      </c>
      <c r="BK10" s="541"/>
      <c r="BL10" s="541"/>
      <c r="BM10" s="541" t="s">
        <v>442</v>
      </c>
      <c r="BN10" s="541"/>
      <c r="BO10" s="541"/>
      <c r="BP10" s="541" t="s">
        <v>85</v>
      </c>
      <c r="BQ10" s="541"/>
      <c r="BR10" s="541"/>
      <c r="BS10" s="182"/>
      <c r="BT10" s="540"/>
      <c r="BU10" s="540"/>
      <c r="BV10" s="540"/>
      <c r="BW10" s="541" t="s">
        <v>411</v>
      </c>
      <c r="BX10" s="541"/>
      <c r="BY10" s="541"/>
      <c r="BZ10" s="541" t="s">
        <v>441</v>
      </c>
      <c r="CA10" s="541"/>
      <c r="CB10" s="541"/>
      <c r="CC10" s="541" t="s">
        <v>82</v>
      </c>
      <c r="CD10" s="541"/>
      <c r="CE10" s="541"/>
      <c r="CF10" s="541" t="s">
        <v>83</v>
      </c>
      <c r="CG10" s="541"/>
      <c r="CH10" s="541"/>
      <c r="CI10" s="541" t="s">
        <v>442</v>
      </c>
      <c r="CJ10" s="541"/>
      <c r="CK10" s="541"/>
      <c r="CL10" s="541" t="s">
        <v>85</v>
      </c>
      <c r="CM10" s="541"/>
      <c r="CN10" s="542"/>
    </row>
    <row r="11" spans="1:93"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183"/>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183"/>
      <c r="AX11" s="5" t="s">
        <v>62</v>
      </c>
      <c r="AY11" s="5" t="s">
        <v>2</v>
      </c>
      <c r="AZ11" s="5" t="s">
        <v>429</v>
      </c>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5" t="s">
        <v>429</v>
      </c>
      <c r="BP11" s="5" t="s">
        <v>62</v>
      </c>
      <c r="BQ11" s="5" t="s">
        <v>2</v>
      </c>
      <c r="BR11" s="5" t="s">
        <v>429</v>
      </c>
      <c r="BS11" s="183"/>
      <c r="BT11" s="5" t="s">
        <v>62</v>
      </c>
      <c r="BU11" s="5" t="s">
        <v>2</v>
      </c>
      <c r="BV11" s="5" t="s">
        <v>429</v>
      </c>
      <c r="BW11" s="5" t="s">
        <v>62</v>
      </c>
      <c r="BX11" s="5" t="s">
        <v>2</v>
      </c>
      <c r="BY11" s="5" t="s">
        <v>429</v>
      </c>
      <c r="BZ11" s="5" t="s">
        <v>62</v>
      </c>
      <c r="CA11" s="5" t="s">
        <v>2</v>
      </c>
      <c r="CB11" s="5" t="s">
        <v>429</v>
      </c>
      <c r="CC11" s="5" t="s">
        <v>62</v>
      </c>
      <c r="CD11" s="5" t="s">
        <v>2</v>
      </c>
      <c r="CE11" s="5" t="s">
        <v>429</v>
      </c>
      <c r="CF11" s="5" t="s">
        <v>62</v>
      </c>
      <c r="CG11" s="5" t="s">
        <v>2</v>
      </c>
      <c r="CH11" s="5" t="s">
        <v>429</v>
      </c>
      <c r="CI11" s="5" t="s">
        <v>62</v>
      </c>
      <c r="CJ11" s="5" t="s">
        <v>2</v>
      </c>
      <c r="CK11" s="5" t="s">
        <v>429</v>
      </c>
      <c r="CL11" s="5" t="s">
        <v>62</v>
      </c>
      <c r="CM11" s="5" t="s">
        <v>2</v>
      </c>
      <c r="CN11" s="194" t="s">
        <v>429</v>
      </c>
    </row>
    <row r="12" spans="1:93" x14ac:dyDescent="0.2">
      <c r="A12" s="82"/>
      <c r="B12" s="83" t="s">
        <v>220</v>
      </c>
      <c r="C12" s="152">
        <v>1476398.0225480001</v>
      </c>
      <c r="D12" s="87">
        <v>1.4697249999999999</v>
      </c>
      <c r="E12" s="86">
        <v>42530.02</v>
      </c>
      <c r="F12" s="86">
        <v>1402066.7397970001</v>
      </c>
      <c r="G12" s="87">
        <v>1.5361659999999999</v>
      </c>
      <c r="H12" s="86">
        <v>42214.61</v>
      </c>
      <c r="I12" s="86">
        <v>741691.21966599999</v>
      </c>
      <c r="J12" s="87">
        <v>2.1886070000000002</v>
      </c>
      <c r="K12" s="86">
        <v>31816.11</v>
      </c>
      <c r="L12" s="86">
        <v>431682.815459</v>
      </c>
      <c r="M12" s="87">
        <v>2.2359529999999999</v>
      </c>
      <c r="N12" s="86">
        <v>18918.36</v>
      </c>
      <c r="O12" s="84">
        <v>116068.968148</v>
      </c>
      <c r="P12" s="87">
        <v>5.7343080000000004</v>
      </c>
      <c r="Q12" s="86">
        <v>13045.27</v>
      </c>
      <c r="R12" s="86">
        <v>25460.016553000001</v>
      </c>
      <c r="S12" s="87">
        <v>7.4815860000000001</v>
      </c>
      <c r="T12" s="86">
        <v>3733.43</v>
      </c>
      <c r="U12" s="86">
        <v>27526.173735</v>
      </c>
      <c r="V12" s="87">
        <v>6.1987050000000004</v>
      </c>
      <c r="W12" s="86">
        <v>3344.28</v>
      </c>
      <c r="X12" s="86">
        <v>59637.546237000002</v>
      </c>
      <c r="Y12" s="87">
        <v>5.6306139999999996</v>
      </c>
      <c r="Z12" s="86">
        <v>6581.6</v>
      </c>
      <c r="AA12" s="184"/>
      <c r="AB12" s="86">
        <v>387269.099735</v>
      </c>
      <c r="AC12" s="87">
        <v>2.3165580000000001</v>
      </c>
      <c r="AD12" s="86">
        <v>17583.77</v>
      </c>
      <c r="AE12" s="86">
        <v>196876.54789300001</v>
      </c>
      <c r="AF12" s="87">
        <v>3.1896390000000001</v>
      </c>
      <c r="AG12" s="86">
        <v>12308.12</v>
      </c>
      <c r="AH12" s="86">
        <v>115132.444074</v>
      </c>
      <c r="AI12" s="87">
        <v>3.8798319999999999</v>
      </c>
      <c r="AJ12" s="86">
        <v>8755.2099999999991</v>
      </c>
      <c r="AK12" s="86">
        <v>37188.303655999996</v>
      </c>
      <c r="AL12" s="87">
        <v>8.2021700000000006</v>
      </c>
      <c r="AM12" s="86">
        <v>5978.49</v>
      </c>
      <c r="AN12" s="86">
        <v>8798.8255869999994</v>
      </c>
      <c r="AO12" s="87">
        <v>11.242387000000001</v>
      </c>
      <c r="AP12" s="86">
        <v>1938.83</v>
      </c>
      <c r="AQ12" s="86">
        <v>10069.477819</v>
      </c>
      <c r="AR12" s="87">
        <v>8.9381529999999998</v>
      </c>
      <c r="AS12" s="86">
        <v>1764.05</v>
      </c>
      <c r="AT12" s="86">
        <v>19203.500706999999</v>
      </c>
      <c r="AU12" s="87">
        <v>6.3332290000000002</v>
      </c>
      <c r="AV12" s="86">
        <v>2383.7600000000002</v>
      </c>
      <c r="AW12" s="184"/>
      <c r="AX12" s="86">
        <v>1014797.640062</v>
      </c>
      <c r="AY12" s="87">
        <v>1.597124</v>
      </c>
      <c r="AZ12" s="86">
        <v>31766.86</v>
      </c>
      <c r="BA12" s="86">
        <v>544814.67177400005</v>
      </c>
      <c r="BB12" s="87">
        <v>2.1551019999999999</v>
      </c>
      <c r="BC12" s="86">
        <v>23012.98</v>
      </c>
      <c r="BD12" s="86">
        <v>316550.37138500001</v>
      </c>
      <c r="BE12" s="87">
        <v>2.4501550000000001</v>
      </c>
      <c r="BF12" s="86">
        <v>15201.71</v>
      </c>
      <c r="BG12" s="86">
        <v>78880.664491999996</v>
      </c>
      <c r="BH12" s="87">
        <v>6.4925940000000004</v>
      </c>
      <c r="BI12" s="86">
        <v>10037.950000000001</v>
      </c>
      <c r="BJ12" s="86">
        <v>16661.190965000002</v>
      </c>
      <c r="BK12" s="87">
        <v>9.0674539999999997</v>
      </c>
      <c r="BL12" s="86">
        <v>2961.06</v>
      </c>
      <c r="BM12" s="86">
        <v>17456.695916000001</v>
      </c>
      <c r="BN12" s="87">
        <v>7.9547720000000002</v>
      </c>
      <c r="BO12" s="86">
        <v>2721.74</v>
      </c>
      <c r="BP12" s="86">
        <v>40434.045530000003</v>
      </c>
      <c r="BQ12" s="87">
        <v>6.8635099999999998</v>
      </c>
      <c r="BR12" s="86">
        <v>5439.38</v>
      </c>
      <c r="BS12" s="184"/>
      <c r="BT12" s="86">
        <v>74331.282751000006</v>
      </c>
      <c r="BU12" s="87">
        <v>12.020567</v>
      </c>
      <c r="BV12" s="86">
        <v>17512.68</v>
      </c>
      <c r="BW12" s="86">
        <v>18898.775471000001</v>
      </c>
      <c r="BX12" s="87">
        <v>19.176950000000001</v>
      </c>
      <c r="BY12" s="86">
        <v>7103.45</v>
      </c>
      <c r="BZ12" s="86">
        <v>37798.265029000002</v>
      </c>
      <c r="CA12" s="87">
        <v>15.797667000000001</v>
      </c>
      <c r="CB12" s="86">
        <v>11703.64</v>
      </c>
      <c r="CC12" s="86">
        <v>7981.8714339999997</v>
      </c>
      <c r="CD12" s="87">
        <v>15.769479</v>
      </c>
      <c r="CE12" s="86">
        <v>2467.0500000000002</v>
      </c>
      <c r="CF12" s="86">
        <v>1765.9618539999999</v>
      </c>
      <c r="CG12" s="87">
        <v>14.772748</v>
      </c>
      <c r="CH12" s="86">
        <v>511.33</v>
      </c>
      <c r="CI12" s="86">
        <v>3409.7274539999999</v>
      </c>
      <c r="CJ12" s="87">
        <v>27.308966000000002</v>
      </c>
      <c r="CK12" s="86">
        <v>1825.08</v>
      </c>
      <c r="CL12" s="86">
        <v>4476.6815100000003</v>
      </c>
      <c r="CM12" s="87">
        <v>15.804789</v>
      </c>
      <c r="CN12" s="280">
        <v>1386.76</v>
      </c>
    </row>
    <row r="13" spans="1:93" s="13" customFormat="1" x14ac:dyDescent="0.2">
      <c r="A13" s="12"/>
      <c r="B13" s="131" t="s">
        <v>3</v>
      </c>
      <c r="C13" s="16">
        <v>911088.97810499999</v>
      </c>
      <c r="D13" s="17">
        <v>1.281622</v>
      </c>
      <c r="E13" s="16">
        <v>22886.36</v>
      </c>
      <c r="F13" s="16">
        <v>888314.60463299998</v>
      </c>
      <c r="G13" s="17">
        <v>1.298192</v>
      </c>
      <c r="H13" s="16">
        <v>22602.79</v>
      </c>
      <c r="I13" s="16">
        <v>488487.27869499999</v>
      </c>
      <c r="J13" s="17">
        <v>1.7947630000000001</v>
      </c>
      <c r="K13" s="16">
        <v>17183.689999999999</v>
      </c>
      <c r="L13" s="16">
        <v>252707.38661300001</v>
      </c>
      <c r="M13" s="17">
        <v>2.2623549999999999</v>
      </c>
      <c r="N13" s="16">
        <v>11205.59</v>
      </c>
      <c r="O13" s="76">
        <v>68731.463669999997</v>
      </c>
      <c r="P13" s="17">
        <v>3.6994539999999998</v>
      </c>
      <c r="Q13" s="16">
        <v>4983.67</v>
      </c>
      <c r="R13" s="16">
        <v>16670.314361000001</v>
      </c>
      <c r="S13" s="17">
        <v>6.7429769999999998</v>
      </c>
      <c r="T13" s="16">
        <v>2203.19</v>
      </c>
      <c r="U13" s="16">
        <v>19952.159381000001</v>
      </c>
      <c r="V13" s="17">
        <v>6.4114389999999997</v>
      </c>
      <c r="W13" s="16">
        <v>2507.27</v>
      </c>
      <c r="X13" s="16">
        <v>41766.001914</v>
      </c>
      <c r="Y13" s="17">
        <v>5.2600569999999998</v>
      </c>
      <c r="Z13" s="16">
        <v>4305.95</v>
      </c>
      <c r="AA13" s="184"/>
      <c r="AB13" s="16">
        <v>249685.19565000001</v>
      </c>
      <c r="AC13" s="17">
        <v>2.0562900000000002</v>
      </c>
      <c r="AD13" s="16">
        <v>10063.129999999999</v>
      </c>
      <c r="AE13" s="16">
        <v>136037.45766700001</v>
      </c>
      <c r="AF13" s="17">
        <v>2.5500630000000002</v>
      </c>
      <c r="AG13" s="16">
        <v>6799.32</v>
      </c>
      <c r="AH13" s="16">
        <v>65159.036032999997</v>
      </c>
      <c r="AI13" s="17">
        <v>3.6895639999999998</v>
      </c>
      <c r="AJ13" s="16">
        <v>4712.01</v>
      </c>
      <c r="AK13" s="16">
        <v>21115.709664000002</v>
      </c>
      <c r="AL13" s="17">
        <v>6.8367610000000001</v>
      </c>
      <c r="AM13" s="16">
        <v>2829.52</v>
      </c>
      <c r="AN13" s="16">
        <v>5241.5723390000003</v>
      </c>
      <c r="AO13" s="17">
        <v>9.7417370000000005</v>
      </c>
      <c r="AP13" s="16">
        <v>1000.82</v>
      </c>
      <c r="AQ13" s="16">
        <v>7437.4624139999996</v>
      </c>
      <c r="AR13" s="17">
        <v>9.8164280000000002</v>
      </c>
      <c r="AS13" s="16">
        <v>1430.98</v>
      </c>
      <c r="AT13" s="16">
        <v>14693.957532</v>
      </c>
      <c r="AU13" s="17">
        <v>6.619853</v>
      </c>
      <c r="AV13" s="16">
        <v>1906.53</v>
      </c>
      <c r="AW13" s="184"/>
      <c r="AX13" s="16">
        <v>638629.40898399998</v>
      </c>
      <c r="AY13" s="17">
        <v>1.41144</v>
      </c>
      <c r="AZ13" s="16">
        <v>17667.189999999999</v>
      </c>
      <c r="BA13" s="16">
        <v>352449.82102799998</v>
      </c>
      <c r="BB13" s="17">
        <v>1.9734959999999999</v>
      </c>
      <c r="BC13" s="16">
        <v>13632.94</v>
      </c>
      <c r="BD13" s="16">
        <v>187548.35057899999</v>
      </c>
      <c r="BE13" s="17">
        <v>2.4370729999999998</v>
      </c>
      <c r="BF13" s="16">
        <v>8958.5499999999993</v>
      </c>
      <c r="BG13" s="16">
        <v>47615.754006000003</v>
      </c>
      <c r="BH13" s="17">
        <v>4.0019910000000003</v>
      </c>
      <c r="BI13" s="16">
        <v>3734.93</v>
      </c>
      <c r="BJ13" s="16">
        <v>11428.742022</v>
      </c>
      <c r="BK13" s="17">
        <v>8.0378150000000002</v>
      </c>
      <c r="BL13" s="16">
        <v>1800.5</v>
      </c>
      <c r="BM13" s="16">
        <v>12514.696967</v>
      </c>
      <c r="BN13" s="17">
        <v>8.139958</v>
      </c>
      <c r="BO13" s="16">
        <v>1996.63</v>
      </c>
      <c r="BP13" s="16">
        <v>27072.044382</v>
      </c>
      <c r="BQ13" s="17">
        <v>6.3713939999999996</v>
      </c>
      <c r="BR13" s="16">
        <v>3380.74</v>
      </c>
      <c r="BS13" s="184"/>
      <c r="BT13" s="16">
        <v>22774.373471999999</v>
      </c>
      <c r="BU13" s="17">
        <v>5.8662789999999996</v>
      </c>
      <c r="BV13" s="16">
        <v>2618.58</v>
      </c>
      <c r="BW13" s="16">
        <v>7316.7516180000002</v>
      </c>
      <c r="BX13" s="17">
        <v>9.4214900000000004</v>
      </c>
      <c r="BY13" s="16">
        <v>1351.12</v>
      </c>
      <c r="BZ13" s="16">
        <v>6453.619291</v>
      </c>
      <c r="CA13" s="17">
        <v>10.685669000000001</v>
      </c>
      <c r="CB13" s="16">
        <v>1351.64</v>
      </c>
      <c r="CC13" s="16">
        <v>3856.2826580000001</v>
      </c>
      <c r="CD13" s="17">
        <v>15.11722</v>
      </c>
      <c r="CE13" s="16">
        <v>1142.6099999999999</v>
      </c>
      <c r="CF13" s="16">
        <v>1311.4586429999999</v>
      </c>
      <c r="CG13" s="17">
        <v>16.970068999999999</v>
      </c>
      <c r="CH13" s="16">
        <v>436.21</v>
      </c>
      <c r="CI13" s="16">
        <v>1511.468386</v>
      </c>
      <c r="CJ13" s="17">
        <v>19.593584</v>
      </c>
      <c r="CK13" s="16">
        <v>580.46</v>
      </c>
      <c r="CL13" s="16">
        <v>2324.792876</v>
      </c>
      <c r="CM13" s="17">
        <v>14.778862999999999</v>
      </c>
      <c r="CN13" s="281">
        <v>673.41</v>
      </c>
    </row>
    <row r="14" spans="1:93" x14ac:dyDescent="0.2">
      <c r="A14" s="148" t="s">
        <v>119</v>
      </c>
      <c r="B14" s="132" t="s">
        <v>4</v>
      </c>
      <c r="C14" s="64">
        <v>99168.946207999994</v>
      </c>
      <c r="D14" s="20">
        <v>5.1727790000000002</v>
      </c>
      <c r="E14" s="64">
        <v>10054.39</v>
      </c>
      <c r="F14" s="64">
        <v>96579.170077000002</v>
      </c>
      <c r="G14" s="20">
        <v>5.2894829999999997</v>
      </c>
      <c r="H14" s="64">
        <v>10012.74</v>
      </c>
      <c r="I14" s="64">
        <v>59677.752164999998</v>
      </c>
      <c r="J14" s="20">
        <v>5.8390250000000004</v>
      </c>
      <c r="K14" s="64">
        <v>6829.81</v>
      </c>
      <c r="L14" s="64">
        <v>24160.975054999999</v>
      </c>
      <c r="M14" s="20">
        <v>12.022022</v>
      </c>
      <c r="N14" s="64">
        <v>5693.09</v>
      </c>
      <c r="O14" s="64">
        <v>3634.6340030000001</v>
      </c>
      <c r="P14" s="20">
        <v>18.653742000000001</v>
      </c>
      <c r="Q14" s="64">
        <v>1328.87</v>
      </c>
      <c r="R14" s="64">
        <v>790.02332000000001</v>
      </c>
      <c r="S14" s="20">
        <v>35.670264000000003</v>
      </c>
      <c r="T14" s="64">
        <v>552.33000000000004</v>
      </c>
      <c r="U14" s="64">
        <v>1353.6092980000001</v>
      </c>
      <c r="V14" s="20">
        <v>32.932175000000001</v>
      </c>
      <c r="W14" s="64">
        <v>873.72</v>
      </c>
      <c r="X14" s="64">
        <v>6962.1762360000002</v>
      </c>
      <c r="Y14" s="20">
        <v>15.711736999999999</v>
      </c>
      <c r="Z14" s="64">
        <v>2144</v>
      </c>
      <c r="AA14" s="185"/>
      <c r="AB14" s="64">
        <v>22728.548261</v>
      </c>
      <c r="AC14" s="20">
        <v>9.0515290000000004</v>
      </c>
      <c r="AD14" s="64">
        <v>4032.27</v>
      </c>
      <c r="AE14" s="64">
        <v>11688.492875</v>
      </c>
      <c r="AF14" s="20">
        <v>10.336425999999999</v>
      </c>
      <c r="AG14" s="64">
        <v>2368.02</v>
      </c>
      <c r="AH14" s="64">
        <v>6077.5012550000001</v>
      </c>
      <c r="AI14" s="20">
        <v>15.769159999999999</v>
      </c>
      <c r="AJ14" s="64">
        <v>1878.41</v>
      </c>
      <c r="AK14" s="64">
        <v>1572.7241590000001</v>
      </c>
      <c r="AL14" s="20">
        <v>35.471304000000003</v>
      </c>
      <c r="AM14" s="64">
        <v>1093.42</v>
      </c>
      <c r="AN14" s="64">
        <v>383.91322000000002</v>
      </c>
      <c r="AO14" s="20">
        <v>63.447597999999999</v>
      </c>
      <c r="AP14" s="64">
        <v>477.42</v>
      </c>
      <c r="AQ14" s="64">
        <v>545.85350800000003</v>
      </c>
      <c r="AR14" s="20">
        <v>50.307599000000003</v>
      </c>
      <c r="AS14" s="64">
        <v>538.23</v>
      </c>
      <c r="AT14" s="64">
        <v>2460.0632439999999</v>
      </c>
      <c r="AU14" s="20">
        <v>16.565581000000002</v>
      </c>
      <c r="AV14" s="64">
        <v>798.75</v>
      </c>
      <c r="AW14" s="185"/>
      <c r="AX14" s="64">
        <v>73850.621815999999</v>
      </c>
      <c r="AY14" s="20">
        <v>5.385745</v>
      </c>
      <c r="AZ14" s="64">
        <v>7795.72</v>
      </c>
      <c r="BA14" s="64">
        <v>47989.259290000002</v>
      </c>
      <c r="BB14" s="20">
        <v>6.0339619999999998</v>
      </c>
      <c r="BC14" s="64">
        <v>5675.48</v>
      </c>
      <c r="BD14" s="64">
        <v>18083.473798999999</v>
      </c>
      <c r="BE14" s="20">
        <v>13.172757000000001</v>
      </c>
      <c r="BF14" s="64">
        <v>4668.8999999999996</v>
      </c>
      <c r="BG14" s="64">
        <v>2061.9098439999998</v>
      </c>
      <c r="BH14" s="20">
        <v>20.476749999999999</v>
      </c>
      <c r="BI14" s="64">
        <v>827.54</v>
      </c>
      <c r="BJ14" s="64">
        <v>406.11009999999999</v>
      </c>
      <c r="BK14" s="20">
        <v>35.450792</v>
      </c>
      <c r="BL14" s="64">
        <v>282.18</v>
      </c>
      <c r="BM14" s="64">
        <v>807.75579000000005</v>
      </c>
      <c r="BN14" s="20">
        <v>44.428699999999999</v>
      </c>
      <c r="BO14" s="64">
        <v>703.4</v>
      </c>
      <c r="BP14" s="64">
        <v>4502.1129920000003</v>
      </c>
      <c r="BQ14" s="20">
        <v>21.544588999999998</v>
      </c>
      <c r="BR14" s="64">
        <v>1901.13</v>
      </c>
      <c r="BS14" s="185"/>
      <c r="BT14" s="64">
        <v>2589.7761310000001</v>
      </c>
      <c r="BU14" s="20">
        <v>17.479361000000001</v>
      </c>
      <c r="BV14" s="64">
        <v>887.25</v>
      </c>
      <c r="BW14" s="19">
        <v>808.32819500000005</v>
      </c>
      <c r="BX14" s="20">
        <v>25.276195999999999</v>
      </c>
      <c r="BY14" s="64">
        <v>400.46</v>
      </c>
      <c r="BZ14" s="64">
        <v>1138.053586</v>
      </c>
      <c r="CA14" s="20">
        <v>32.956431000000002</v>
      </c>
      <c r="CB14" s="64">
        <v>735.12</v>
      </c>
      <c r="CC14" s="64">
        <v>231.26843700000001</v>
      </c>
      <c r="CD14" s="20">
        <v>31.845443</v>
      </c>
      <c r="CE14" s="64">
        <v>144.35</v>
      </c>
      <c r="CF14" s="64">
        <v>61.959567</v>
      </c>
      <c r="CG14" s="20">
        <v>56.462082000000002</v>
      </c>
      <c r="CH14" s="64">
        <v>68.569999999999993</v>
      </c>
      <c r="CI14" s="64">
        <v>27.197845000000001</v>
      </c>
      <c r="CJ14" s="20">
        <v>84.095882000000003</v>
      </c>
      <c r="CK14" s="64">
        <v>44.83</v>
      </c>
      <c r="CL14" s="64">
        <v>322.968502</v>
      </c>
      <c r="CM14" s="20">
        <v>27.530778999999999</v>
      </c>
      <c r="CN14" s="282">
        <v>174.27</v>
      </c>
    </row>
    <row r="15" spans="1:93" x14ac:dyDescent="0.2">
      <c r="A15" s="136">
        <v>15</v>
      </c>
      <c r="B15" s="133" t="s">
        <v>5</v>
      </c>
      <c r="C15" s="21">
        <v>304981.19402</v>
      </c>
      <c r="D15" s="22">
        <v>2.1577000000000002</v>
      </c>
      <c r="E15" s="21">
        <v>12897.94</v>
      </c>
      <c r="F15" s="21">
        <v>301135.63331599999</v>
      </c>
      <c r="G15" s="22">
        <v>2.1787139999999998</v>
      </c>
      <c r="H15" s="21">
        <v>12859.33</v>
      </c>
      <c r="I15" s="21">
        <v>121204.196427</v>
      </c>
      <c r="J15" s="22">
        <v>3.8974060000000001</v>
      </c>
      <c r="K15" s="21">
        <v>9258.69</v>
      </c>
      <c r="L15" s="21">
        <v>109029.842546</v>
      </c>
      <c r="M15" s="22">
        <v>2.9872019999999999</v>
      </c>
      <c r="N15" s="21">
        <v>6383.61</v>
      </c>
      <c r="O15" s="21">
        <v>37437.037053</v>
      </c>
      <c r="P15" s="22">
        <v>5.5814009999999996</v>
      </c>
      <c r="Q15" s="21">
        <v>4095.44</v>
      </c>
      <c r="R15" s="21">
        <v>9205.5670829999999</v>
      </c>
      <c r="S15" s="22">
        <v>10.237897</v>
      </c>
      <c r="T15" s="21">
        <v>1847.21</v>
      </c>
      <c r="U15" s="21">
        <v>11018.225288</v>
      </c>
      <c r="V15" s="22">
        <v>9.0616649999999996</v>
      </c>
      <c r="W15" s="21">
        <v>1956.93</v>
      </c>
      <c r="X15" s="21">
        <v>13240.764918999999</v>
      </c>
      <c r="Y15" s="22">
        <v>8.6470479999999998</v>
      </c>
      <c r="Z15" s="21">
        <v>2244.0700000000002</v>
      </c>
      <c r="AA15" s="185"/>
      <c r="AB15" s="21">
        <v>103929.58990399999</v>
      </c>
      <c r="AC15" s="22">
        <v>3.1569159999999998</v>
      </c>
      <c r="AD15" s="21">
        <v>6430.7</v>
      </c>
      <c r="AE15" s="21">
        <v>50814.656974999998</v>
      </c>
      <c r="AF15" s="22">
        <v>4.4115690000000001</v>
      </c>
      <c r="AG15" s="21">
        <v>4393.78</v>
      </c>
      <c r="AH15" s="21">
        <v>30200.144337999998</v>
      </c>
      <c r="AI15" s="22">
        <v>5.0742510000000003</v>
      </c>
      <c r="AJ15" s="21">
        <v>3003.57</v>
      </c>
      <c r="AK15" s="21">
        <v>11190.568692999999</v>
      </c>
      <c r="AL15" s="22">
        <v>10.095775</v>
      </c>
      <c r="AM15" s="21">
        <v>2214.36</v>
      </c>
      <c r="AN15" s="21">
        <v>2798.029712</v>
      </c>
      <c r="AO15" s="22">
        <v>12.695857999999999</v>
      </c>
      <c r="AP15" s="21">
        <v>696.26</v>
      </c>
      <c r="AQ15" s="21">
        <v>4258.7016219999996</v>
      </c>
      <c r="AR15" s="22">
        <v>14.094954</v>
      </c>
      <c r="AS15" s="21">
        <v>1176.51</v>
      </c>
      <c r="AT15" s="21">
        <v>4667.4885640000002</v>
      </c>
      <c r="AU15" s="22">
        <v>10.593166</v>
      </c>
      <c r="AV15" s="21">
        <v>969.09</v>
      </c>
      <c r="AW15" s="185"/>
      <c r="AX15" s="21">
        <v>197206.04341099999</v>
      </c>
      <c r="AY15" s="22">
        <v>2.4383020000000002</v>
      </c>
      <c r="AZ15" s="21">
        <v>9424.6200000000008</v>
      </c>
      <c r="BA15" s="21">
        <v>70389.539451999997</v>
      </c>
      <c r="BB15" s="22">
        <v>4.4746600000000001</v>
      </c>
      <c r="BC15" s="21">
        <v>6173.4</v>
      </c>
      <c r="BD15" s="21">
        <v>78829.698208000002</v>
      </c>
      <c r="BE15" s="22">
        <v>3.26125</v>
      </c>
      <c r="BF15" s="21">
        <v>5038.83</v>
      </c>
      <c r="BG15" s="21">
        <v>26246.468359999999</v>
      </c>
      <c r="BH15" s="22">
        <v>5.9742379999999997</v>
      </c>
      <c r="BI15" s="21">
        <v>3073.33</v>
      </c>
      <c r="BJ15" s="21">
        <v>6407.5373710000003</v>
      </c>
      <c r="BK15" s="22">
        <v>12.20252</v>
      </c>
      <c r="BL15" s="21">
        <v>1532.49</v>
      </c>
      <c r="BM15" s="21">
        <v>6759.5236649999997</v>
      </c>
      <c r="BN15" s="22">
        <v>11.544171</v>
      </c>
      <c r="BO15" s="21">
        <v>1529.45</v>
      </c>
      <c r="BP15" s="21">
        <v>8573.276355</v>
      </c>
      <c r="BQ15" s="22">
        <v>10.240339000000001</v>
      </c>
      <c r="BR15" s="21">
        <v>1720.75</v>
      </c>
      <c r="BS15" s="185"/>
      <c r="BT15" s="21">
        <v>3845.560704</v>
      </c>
      <c r="BU15" s="22">
        <v>12.143119</v>
      </c>
      <c r="BV15" s="21">
        <v>915.26</v>
      </c>
      <c r="BW15" s="21">
        <v>1442.206402</v>
      </c>
      <c r="BX15" s="22">
        <v>19.991842999999999</v>
      </c>
      <c r="BY15" s="21">
        <v>565.11</v>
      </c>
      <c r="BZ15" s="21">
        <v>884.54256099999998</v>
      </c>
      <c r="CA15" s="22">
        <v>22.01755</v>
      </c>
      <c r="CB15" s="21">
        <v>381.72</v>
      </c>
      <c r="CC15" s="21">
        <v>467.40600999999998</v>
      </c>
      <c r="CD15" s="22">
        <v>24.800405000000001</v>
      </c>
      <c r="CE15" s="21">
        <v>227.2</v>
      </c>
      <c r="CF15" s="21">
        <v>141.506675</v>
      </c>
      <c r="CG15" s="22">
        <v>40.872391</v>
      </c>
      <c r="CH15" s="21">
        <v>113.36</v>
      </c>
      <c r="CI15" s="21">
        <v>423.51938200000001</v>
      </c>
      <c r="CJ15" s="22">
        <v>46.257817000000003</v>
      </c>
      <c r="CK15" s="21">
        <v>383.99</v>
      </c>
      <c r="CL15" s="21">
        <v>486.37967300000003</v>
      </c>
      <c r="CM15" s="22">
        <v>31.864068</v>
      </c>
      <c r="CN15" s="283">
        <v>303.76</v>
      </c>
    </row>
    <row r="16" spans="1:93" x14ac:dyDescent="0.2">
      <c r="A16" s="135">
        <v>17</v>
      </c>
      <c r="B16" s="132" t="s">
        <v>6</v>
      </c>
      <c r="C16" s="64">
        <v>25037.613531999999</v>
      </c>
      <c r="D16" s="20">
        <v>7.4941959999999996</v>
      </c>
      <c r="E16" s="64">
        <v>3677.68</v>
      </c>
      <c r="F16" s="64">
        <v>23873.146526</v>
      </c>
      <c r="G16" s="20">
        <v>8.2754150000000006</v>
      </c>
      <c r="H16" s="64">
        <v>3872.18</v>
      </c>
      <c r="I16" s="64">
        <v>14717.959403000001</v>
      </c>
      <c r="J16" s="20">
        <v>11.008834999999999</v>
      </c>
      <c r="K16" s="64">
        <v>3175.74</v>
      </c>
      <c r="L16" s="64">
        <v>6130.542504</v>
      </c>
      <c r="M16" s="20">
        <v>13.319872</v>
      </c>
      <c r="N16" s="64">
        <v>1600.5</v>
      </c>
      <c r="O16" s="64">
        <v>1537.8109489999999</v>
      </c>
      <c r="P16" s="20">
        <v>23.763466000000001</v>
      </c>
      <c r="Q16" s="64">
        <v>716.26</v>
      </c>
      <c r="R16" s="64">
        <v>170.26671999999999</v>
      </c>
      <c r="S16" s="20">
        <v>67.657312000000005</v>
      </c>
      <c r="T16" s="64">
        <v>225.79</v>
      </c>
      <c r="U16" s="64">
        <v>519.29599399999995</v>
      </c>
      <c r="V16" s="20">
        <v>40.492418000000001</v>
      </c>
      <c r="W16" s="64">
        <v>412.14</v>
      </c>
      <c r="X16" s="64">
        <v>797.27095599999996</v>
      </c>
      <c r="Y16" s="20">
        <v>22.019722999999999</v>
      </c>
      <c r="Z16" s="64">
        <v>344.09</v>
      </c>
      <c r="AA16" s="185"/>
      <c r="AB16" s="64">
        <v>5055.2618169999996</v>
      </c>
      <c r="AC16" s="20">
        <v>10.378588000000001</v>
      </c>
      <c r="AD16" s="64">
        <v>1028.3399999999999</v>
      </c>
      <c r="AE16" s="64">
        <v>1617.621787</v>
      </c>
      <c r="AF16" s="20">
        <v>15.544756</v>
      </c>
      <c r="AG16" s="64">
        <v>492.85</v>
      </c>
      <c r="AH16" s="64">
        <v>1824.5660789999999</v>
      </c>
      <c r="AI16" s="20">
        <v>20.976600000000001</v>
      </c>
      <c r="AJ16" s="64">
        <v>750.15</v>
      </c>
      <c r="AK16" s="64">
        <v>901.08376199999998</v>
      </c>
      <c r="AL16" s="20">
        <v>30.278611999999999</v>
      </c>
      <c r="AM16" s="64">
        <v>534.76</v>
      </c>
      <c r="AN16" s="64">
        <v>0</v>
      </c>
      <c r="AO16" s="20">
        <v>0</v>
      </c>
      <c r="AP16" s="64">
        <v>0</v>
      </c>
      <c r="AQ16" s="64">
        <v>241.5668</v>
      </c>
      <c r="AR16" s="20">
        <v>49.895305999999998</v>
      </c>
      <c r="AS16" s="64">
        <v>236.24</v>
      </c>
      <c r="AT16" s="64">
        <v>470.42338999999998</v>
      </c>
      <c r="AU16" s="20">
        <v>28.741637999999998</v>
      </c>
      <c r="AV16" s="64">
        <v>265.01</v>
      </c>
      <c r="AW16" s="185"/>
      <c r="AX16" s="64">
        <v>18817.884709000002</v>
      </c>
      <c r="AY16" s="20">
        <v>9.6753060000000009</v>
      </c>
      <c r="AZ16" s="64">
        <v>3568.55</v>
      </c>
      <c r="BA16" s="64">
        <v>13100.337616000001</v>
      </c>
      <c r="BB16" s="20">
        <v>11.957103</v>
      </c>
      <c r="BC16" s="64">
        <v>3070.18</v>
      </c>
      <c r="BD16" s="64">
        <v>4305.9764260000002</v>
      </c>
      <c r="BE16" s="20">
        <v>15.649137</v>
      </c>
      <c r="BF16" s="64">
        <v>1320.74</v>
      </c>
      <c r="BG16" s="64">
        <v>636.72718699999996</v>
      </c>
      <c r="BH16" s="20">
        <v>28.831126000000001</v>
      </c>
      <c r="BI16" s="64">
        <v>359.81</v>
      </c>
      <c r="BJ16" s="64">
        <v>170.26671999999999</v>
      </c>
      <c r="BK16" s="20">
        <v>67.657312000000005</v>
      </c>
      <c r="BL16" s="64">
        <v>225.79</v>
      </c>
      <c r="BM16" s="64">
        <v>277.72919400000001</v>
      </c>
      <c r="BN16" s="20">
        <v>43.741844</v>
      </c>
      <c r="BO16" s="64">
        <v>238.11</v>
      </c>
      <c r="BP16" s="64">
        <v>326.84756599999997</v>
      </c>
      <c r="BQ16" s="20">
        <v>33.252054000000001</v>
      </c>
      <c r="BR16" s="64">
        <v>213.02</v>
      </c>
      <c r="BS16" s="185"/>
      <c r="BT16" s="64">
        <v>1164.4670060000001</v>
      </c>
      <c r="BU16" s="20">
        <v>35.079644999999999</v>
      </c>
      <c r="BV16" s="64">
        <v>800.64</v>
      </c>
      <c r="BW16" s="19">
        <v>181.58759900000001</v>
      </c>
      <c r="BX16" s="20">
        <v>84.426989000000006</v>
      </c>
      <c r="BY16" s="64">
        <v>300.49</v>
      </c>
      <c r="BZ16" s="64">
        <v>120.891392</v>
      </c>
      <c r="CA16" s="20">
        <v>43.665489999999998</v>
      </c>
      <c r="CB16" s="64">
        <v>103.46</v>
      </c>
      <c r="CC16" s="64">
        <v>391.22003100000001</v>
      </c>
      <c r="CD16" s="20">
        <v>53.539068</v>
      </c>
      <c r="CE16" s="64">
        <v>410.53</v>
      </c>
      <c r="CF16" s="64">
        <v>146.56963200000001</v>
      </c>
      <c r="CG16" s="20">
        <v>83.243637000000007</v>
      </c>
      <c r="CH16" s="64">
        <v>239.14</v>
      </c>
      <c r="CI16" s="64">
        <v>132.59752499999999</v>
      </c>
      <c r="CJ16" s="20">
        <v>59.484586999999998</v>
      </c>
      <c r="CK16" s="64">
        <v>154.6</v>
      </c>
      <c r="CL16" s="64">
        <v>191.60082800000001</v>
      </c>
      <c r="CM16" s="20">
        <v>47.998548</v>
      </c>
      <c r="CN16" s="282">
        <v>180.25</v>
      </c>
    </row>
    <row r="17" spans="1:92" x14ac:dyDescent="0.2">
      <c r="A17" s="136">
        <v>25</v>
      </c>
      <c r="B17" s="133" t="s">
        <v>7</v>
      </c>
      <c r="C17" s="21">
        <v>181279.20125300001</v>
      </c>
      <c r="D17" s="22">
        <v>2.9418129999999998</v>
      </c>
      <c r="E17" s="21">
        <v>10452.48</v>
      </c>
      <c r="F17" s="21">
        <v>173319.52996499999</v>
      </c>
      <c r="G17" s="22">
        <v>2.944804</v>
      </c>
      <c r="H17" s="21">
        <v>10003.68</v>
      </c>
      <c r="I17" s="21">
        <v>91623.116548999998</v>
      </c>
      <c r="J17" s="22">
        <v>4.5718759999999996</v>
      </c>
      <c r="K17" s="21">
        <v>8210.23</v>
      </c>
      <c r="L17" s="21">
        <v>53541.339719000003</v>
      </c>
      <c r="M17" s="22">
        <v>4.5767920000000002</v>
      </c>
      <c r="N17" s="21">
        <v>4802.93</v>
      </c>
      <c r="O17" s="21">
        <v>13714.588082</v>
      </c>
      <c r="P17" s="22">
        <v>6.0831809999999997</v>
      </c>
      <c r="Q17" s="21">
        <v>1635.2</v>
      </c>
      <c r="R17" s="21">
        <v>3926.9218689999998</v>
      </c>
      <c r="S17" s="22">
        <v>10.571156999999999</v>
      </c>
      <c r="T17" s="21">
        <v>813.64</v>
      </c>
      <c r="U17" s="21">
        <v>3875.6471110000002</v>
      </c>
      <c r="V17" s="22">
        <v>11.625271</v>
      </c>
      <c r="W17" s="21">
        <v>883.09</v>
      </c>
      <c r="X17" s="21">
        <v>6637.9166340000002</v>
      </c>
      <c r="Y17" s="22">
        <v>11.13303</v>
      </c>
      <c r="Z17" s="21">
        <v>1448.44</v>
      </c>
      <c r="AA17" s="185"/>
      <c r="AB17" s="21">
        <v>50867.518757999998</v>
      </c>
      <c r="AC17" s="22">
        <v>3.6014330000000001</v>
      </c>
      <c r="AD17" s="21">
        <v>3590.64</v>
      </c>
      <c r="AE17" s="21">
        <v>29094.593681999999</v>
      </c>
      <c r="AF17" s="22">
        <v>4.5663989999999997</v>
      </c>
      <c r="AG17" s="21">
        <v>2604.0100000000002</v>
      </c>
      <c r="AH17" s="21">
        <v>13492.947726</v>
      </c>
      <c r="AI17" s="22">
        <v>6.5221229999999997</v>
      </c>
      <c r="AJ17" s="21">
        <v>1724.85</v>
      </c>
      <c r="AK17" s="21">
        <v>3544.1106420000001</v>
      </c>
      <c r="AL17" s="22">
        <v>10.957977</v>
      </c>
      <c r="AM17" s="21">
        <v>761.19</v>
      </c>
      <c r="AN17" s="21">
        <v>1211.9289610000001</v>
      </c>
      <c r="AO17" s="22">
        <v>16.004489</v>
      </c>
      <c r="AP17" s="21">
        <v>380.17</v>
      </c>
      <c r="AQ17" s="21">
        <v>1247.125301</v>
      </c>
      <c r="AR17" s="22">
        <v>17.521152000000001</v>
      </c>
      <c r="AS17" s="21">
        <v>428.28</v>
      </c>
      <c r="AT17" s="21">
        <v>2276.8124459999999</v>
      </c>
      <c r="AU17" s="22">
        <v>14.834897</v>
      </c>
      <c r="AV17" s="21">
        <v>662.02</v>
      </c>
      <c r="AW17" s="185"/>
      <c r="AX17" s="21">
        <v>122452.011208</v>
      </c>
      <c r="AY17" s="22">
        <v>3.26152</v>
      </c>
      <c r="AZ17" s="21">
        <v>7827.84</v>
      </c>
      <c r="BA17" s="21">
        <v>62528.522867</v>
      </c>
      <c r="BB17" s="22">
        <v>5.5181250000000004</v>
      </c>
      <c r="BC17" s="21">
        <v>6762.79</v>
      </c>
      <c r="BD17" s="21">
        <v>40048.391993999998</v>
      </c>
      <c r="BE17" s="22">
        <v>4.7478360000000004</v>
      </c>
      <c r="BF17" s="21">
        <v>3726.81</v>
      </c>
      <c r="BG17" s="21">
        <v>10170.477439</v>
      </c>
      <c r="BH17" s="22">
        <v>6.8876210000000002</v>
      </c>
      <c r="BI17" s="21">
        <v>1372.99</v>
      </c>
      <c r="BJ17" s="21">
        <v>2714.9929080000002</v>
      </c>
      <c r="BK17" s="22">
        <v>12.991346999999999</v>
      </c>
      <c r="BL17" s="21">
        <v>691.32</v>
      </c>
      <c r="BM17" s="21">
        <v>2628.5218100000002</v>
      </c>
      <c r="BN17" s="22">
        <v>13.765229</v>
      </c>
      <c r="BO17" s="21">
        <v>709.17</v>
      </c>
      <c r="BP17" s="21">
        <v>4361.1041889999997</v>
      </c>
      <c r="BQ17" s="22">
        <v>13.654915000000001</v>
      </c>
      <c r="BR17" s="21">
        <v>1167.19</v>
      </c>
      <c r="BS17" s="185"/>
      <c r="BT17" s="21">
        <v>7959.6712879999995</v>
      </c>
      <c r="BU17" s="22">
        <v>8.9926329999999997</v>
      </c>
      <c r="BV17" s="21">
        <v>1402.94</v>
      </c>
      <c r="BW17" s="21">
        <v>2442.2996050000002</v>
      </c>
      <c r="BX17" s="22">
        <v>15.515000000000001</v>
      </c>
      <c r="BY17" s="21">
        <v>742.69</v>
      </c>
      <c r="BZ17" s="21">
        <v>1964.882519</v>
      </c>
      <c r="CA17" s="22">
        <v>12.86472</v>
      </c>
      <c r="CB17" s="21">
        <v>495.44</v>
      </c>
      <c r="CC17" s="21">
        <v>1695.8347940000001</v>
      </c>
      <c r="CD17" s="22">
        <v>17.140978</v>
      </c>
      <c r="CE17" s="21">
        <v>569.74</v>
      </c>
      <c r="CF17" s="21">
        <v>701.77868100000001</v>
      </c>
      <c r="CG17" s="22">
        <v>21.268984</v>
      </c>
      <c r="CH17" s="21">
        <v>292.55</v>
      </c>
      <c r="CI17" s="21">
        <v>540.54400899999996</v>
      </c>
      <c r="CJ17" s="22">
        <v>22.803135000000001</v>
      </c>
      <c r="CK17" s="21">
        <v>241.59</v>
      </c>
      <c r="CL17" s="21">
        <v>614.33168000000001</v>
      </c>
      <c r="CM17" s="22">
        <v>33.826788999999998</v>
      </c>
      <c r="CN17" s="283">
        <v>407.31</v>
      </c>
    </row>
    <row r="18" spans="1:92" x14ac:dyDescent="0.2">
      <c r="A18" s="135">
        <v>41</v>
      </c>
      <c r="B18" s="132" t="s">
        <v>8</v>
      </c>
      <c r="C18" s="64">
        <v>62595.752729</v>
      </c>
      <c r="D18" s="20">
        <v>4.295585</v>
      </c>
      <c r="E18" s="64">
        <v>5270.15</v>
      </c>
      <c r="F18" s="64">
        <v>61449.976609999998</v>
      </c>
      <c r="G18" s="20">
        <v>4.1452970000000002</v>
      </c>
      <c r="H18" s="64">
        <v>4992.68</v>
      </c>
      <c r="I18" s="64">
        <v>37520.457727000001</v>
      </c>
      <c r="J18" s="20">
        <v>4.336265</v>
      </c>
      <c r="K18" s="64">
        <v>3188.89</v>
      </c>
      <c r="L18" s="64">
        <v>16599.500849</v>
      </c>
      <c r="M18" s="20">
        <v>7.9547220000000003</v>
      </c>
      <c r="N18" s="64">
        <v>2588.0700000000002</v>
      </c>
      <c r="O18" s="64">
        <v>3712.0918700000002</v>
      </c>
      <c r="P18" s="20">
        <v>13.465509000000001</v>
      </c>
      <c r="Q18" s="64">
        <v>979.71</v>
      </c>
      <c r="R18" s="64">
        <v>342.19049899999999</v>
      </c>
      <c r="S18" s="20">
        <v>27.597359000000001</v>
      </c>
      <c r="T18" s="64">
        <v>185.09</v>
      </c>
      <c r="U18" s="64">
        <v>697.83296199999995</v>
      </c>
      <c r="V18" s="20">
        <v>21.731338000000001</v>
      </c>
      <c r="W18" s="64">
        <v>297.23</v>
      </c>
      <c r="X18" s="64">
        <v>2577.9027040000001</v>
      </c>
      <c r="Y18" s="20">
        <v>15.956670000000001</v>
      </c>
      <c r="Z18" s="64">
        <v>806.24</v>
      </c>
      <c r="AA18" s="185"/>
      <c r="AB18" s="64">
        <v>12705.713008000001</v>
      </c>
      <c r="AC18" s="20">
        <v>5.9059780000000002</v>
      </c>
      <c r="AD18" s="64">
        <v>1470.78</v>
      </c>
      <c r="AE18" s="64">
        <v>6942.4776330000004</v>
      </c>
      <c r="AF18" s="20">
        <v>7.6576959999999996</v>
      </c>
      <c r="AG18" s="64">
        <v>1042</v>
      </c>
      <c r="AH18" s="64">
        <v>3314.5446270000002</v>
      </c>
      <c r="AI18" s="20">
        <v>10.299925</v>
      </c>
      <c r="AJ18" s="64">
        <v>669.14</v>
      </c>
      <c r="AK18" s="64">
        <v>1019.322516</v>
      </c>
      <c r="AL18" s="20">
        <v>17.843288000000001</v>
      </c>
      <c r="AM18" s="64">
        <v>356.49</v>
      </c>
      <c r="AN18" s="64">
        <v>50.226390000000002</v>
      </c>
      <c r="AO18" s="20">
        <v>56.483448000000003</v>
      </c>
      <c r="AP18" s="64">
        <v>55.6</v>
      </c>
      <c r="AQ18" s="64">
        <v>365.38738899999998</v>
      </c>
      <c r="AR18" s="20">
        <v>29.110302000000001</v>
      </c>
      <c r="AS18" s="64">
        <v>208.48</v>
      </c>
      <c r="AT18" s="64">
        <v>1013.754455</v>
      </c>
      <c r="AU18" s="20">
        <v>28.038694</v>
      </c>
      <c r="AV18" s="64">
        <v>557.12</v>
      </c>
      <c r="AW18" s="185"/>
      <c r="AX18" s="64">
        <v>48744.263601999999</v>
      </c>
      <c r="AY18" s="20">
        <v>4.8044580000000003</v>
      </c>
      <c r="AZ18" s="64">
        <v>4590.12</v>
      </c>
      <c r="BA18" s="64">
        <v>30577.980093999999</v>
      </c>
      <c r="BB18" s="20">
        <v>4.5246930000000001</v>
      </c>
      <c r="BC18" s="64">
        <v>2711.78</v>
      </c>
      <c r="BD18" s="64">
        <v>13284.956222000001</v>
      </c>
      <c r="BE18" s="20">
        <v>9.5364159999999991</v>
      </c>
      <c r="BF18" s="64">
        <v>2483.14</v>
      </c>
      <c r="BG18" s="64">
        <v>2692.769354</v>
      </c>
      <c r="BH18" s="20">
        <v>13.826143</v>
      </c>
      <c r="BI18" s="64">
        <v>729.72</v>
      </c>
      <c r="BJ18" s="64">
        <v>291.96411000000001</v>
      </c>
      <c r="BK18" s="20">
        <v>30.931583</v>
      </c>
      <c r="BL18" s="64">
        <v>177.01</v>
      </c>
      <c r="BM18" s="64">
        <v>332.44557300000002</v>
      </c>
      <c r="BN18" s="20">
        <v>31.933060000000001</v>
      </c>
      <c r="BO18" s="64">
        <v>208.07</v>
      </c>
      <c r="BP18" s="64">
        <v>1564.1482490000001</v>
      </c>
      <c r="BQ18" s="20">
        <v>16.609178</v>
      </c>
      <c r="BR18" s="64">
        <v>509.19</v>
      </c>
      <c r="BS18" s="185"/>
      <c r="BT18" s="64">
        <v>1145.776118</v>
      </c>
      <c r="BU18" s="20">
        <v>33.469383000000001</v>
      </c>
      <c r="BV18" s="64">
        <v>751.63</v>
      </c>
      <c r="BW18" s="19">
        <v>175.087029</v>
      </c>
      <c r="BX18" s="20">
        <v>44.008870000000002</v>
      </c>
      <c r="BY18" s="64">
        <v>151.03</v>
      </c>
      <c r="BZ18" s="64">
        <v>420.93657400000001</v>
      </c>
      <c r="CA18" s="20">
        <v>59.792706000000003</v>
      </c>
      <c r="CB18" s="64">
        <v>493.31</v>
      </c>
      <c r="CC18" s="64">
        <v>89.688074</v>
      </c>
      <c r="CD18" s="20">
        <v>46.460099999999997</v>
      </c>
      <c r="CE18" s="64">
        <v>81.67</v>
      </c>
      <c r="CF18" s="64">
        <v>42.929135000000002</v>
      </c>
      <c r="CG18" s="20">
        <v>77.221254000000002</v>
      </c>
      <c r="CH18" s="64">
        <v>64.97</v>
      </c>
      <c r="CI18" s="64">
        <v>256.48979400000002</v>
      </c>
      <c r="CJ18" s="20">
        <v>58.347185000000003</v>
      </c>
      <c r="CK18" s="64">
        <v>293.32</v>
      </c>
      <c r="CL18" s="64">
        <v>160.645512</v>
      </c>
      <c r="CM18" s="20">
        <v>42.307518000000002</v>
      </c>
      <c r="CN18" s="282">
        <v>133.21</v>
      </c>
    </row>
    <row r="19" spans="1:92" x14ac:dyDescent="0.2">
      <c r="A19" s="136">
        <v>54</v>
      </c>
      <c r="B19" s="133" t="s">
        <v>221</v>
      </c>
      <c r="C19" s="21">
        <v>41926.873926</v>
      </c>
      <c r="D19" s="22">
        <v>6.4517049999999996</v>
      </c>
      <c r="E19" s="21">
        <v>5301.8</v>
      </c>
      <c r="F19" s="21">
        <v>41001.039433999998</v>
      </c>
      <c r="G19" s="22">
        <v>6.6094249999999999</v>
      </c>
      <c r="H19" s="21">
        <v>5311.47</v>
      </c>
      <c r="I19" s="21">
        <v>30803.993029000001</v>
      </c>
      <c r="J19" s="22">
        <v>7.6451260000000003</v>
      </c>
      <c r="K19" s="21">
        <v>4615.8100000000004</v>
      </c>
      <c r="L19" s="21">
        <v>7829.2958390000003</v>
      </c>
      <c r="M19" s="22">
        <v>9.0312389999999994</v>
      </c>
      <c r="N19" s="21">
        <v>1385.88</v>
      </c>
      <c r="O19" s="21">
        <v>1117.0619830000001</v>
      </c>
      <c r="P19" s="22">
        <v>20.609491999999999</v>
      </c>
      <c r="Q19" s="21">
        <v>451.23</v>
      </c>
      <c r="R19" s="21">
        <v>340.88050099999998</v>
      </c>
      <c r="S19" s="22">
        <v>29.511109000000001</v>
      </c>
      <c r="T19" s="21">
        <v>197.17</v>
      </c>
      <c r="U19" s="21">
        <v>490.00067100000001</v>
      </c>
      <c r="V19" s="22">
        <v>29.934512000000002</v>
      </c>
      <c r="W19" s="21">
        <v>287.49</v>
      </c>
      <c r="X19" s="21">
        <v>419.80741</v>
      </c>
      <c r="Y19" s="22">
        <v>28.819186999999999</v>
      </c>
      <c r="Z19" s="21">
        <v>237.13</v>
      </c>
      <c r="AA19" s="185"/>
      <c r="AB19" s="21">
        <v>8204.8838830000004</v>
      </c>
      <c r="AC19" s="22">
        <v>8.8124979999999997</v>
      </c>
      <c r="AD19" s="21">
        <v>1417.19</v>
      </c>
      <c r="AE19" s="21">
        <v>5687.1148160000002</v>
      </c>
      <c r="AF19" s="22">
        <v>11.266292999999999</v>
      </c>
      <c r="AG19" s="21">
        <v>1255.82</v>
      </c>
      <c r="AH19" s="21">
        <v>1494.7685280000001</v>
      </c>
      <c r="AI19" s="22">
        <v>15.275218000000001</v>
      </c>
      <c r="AJ19" s="21">
        <v>447.53</v>
      </c>
      <c r="AK19" s="21">
        <v>248.78817699999999</v>
      </c>
      <c r="AL19" s="22">
        <v>31.358667000000001</v>
      </c>
      <c r="AM19" s="21">
        <v>152.91</v>
      </c>
      <c r="AN19" s="21">
        <v>204.29062999999999</v>
      </c>
      <c r="AO19" s="22">
        <v>38.110917000000001</v>
      </c>
      <c r="AP19" s="21">
        <v>152.6</v>
      </c>
      <c r="AQ19" s="21">
        <v>221.08705699999999</v>
      </c>
      <c r="AR19" s="22">
        <v>41.451489000000002</v>
      </c>
      <c r="AS19" s="21">
        <v>179.62</v>
      </c>
      <c r="AT19" s="21">
        <v>348.83467400000001</v>
      </c>
      <c r="AU19" s="22">
        <v>33.446446000000002</v>
      </c>
      <c r="AV19" s="21">
        <v>228.68</v>
      </c>
      <c r="AW19" s="185"/>
      <c r="AX19" s="21">
        <v>32796.155551000003</v>
      </c>
      <c r="AY19" s="22">
        <v>7.066999</v>
      </c>
      <c r="AZ19" s="21">
        <v>4542.7</v>
      </c>
      <c r="BA19" s="21">
        <v>25116.878213</v>
      </c>
      <c r="BB19" s="22">
        <v>7.9404170000000001</v>
      </c>
      <c r="BC19" s="21">
        <v>3908.99</v>
      </c>
      <c r="BD19" s="21">
        <v>6334.5273120000002</v>
      </c>
      <c r="BE19" s="22">
        <v>10.497638999999999</v>
      </c>
      <c r="BF19" s="21">
        <v>1303.3499999999999</v>
      </c>
      <c r="BG19" s="21">
        <v>868.27380600000004</v>
      </c>
      <c r="BH19" s="22">
        <v>23.882518000000001</v>
      </c>
      <c r="BI19" s="21">
        <v>406.44</v>
      </c>
      <c r="BJ19" s="21">
        <v>136.58986999999999</v>
      </c>
      <c r="BK19" s="22">
        <v>47.621811000000001</v>
      </c>
      <c r="BL19" s="21">
        <v>127.49</v>
      </c>
      <c r="BM19" s="21">
        <v>268.913613</v>
      </c>
      <c r="BN19" s="22">
        <v>35.511251999999999</v>
      </c>
      <c r="BO19" s="21">
        <v>187.17</v>
      </c>
      <c r="BP19" s="21">
        <v>70.972735999999998</v>
      </c>
      <c r="BQ19" s="22">
        <v>47.480195000000002</v>
      </c>
      <c r="BR19" s="21">
        <v>66.05</v>
      </c>
      <c r="BS19" s="185"/>
      <c r="BT19" s="21">
        <v>925.83449299999995</v>
      </c>
      <c r="BU19" s="22">
        <v>22.855772999999999</v>
      </c>
      <c r="BV19" s="21">
        <v>414.75</v>
      </c>
      <c r="BW19" s="21">
        <v>249.977057</v>
      </c>
      <c r="BX19" s="22">
        <v>32.447211000000003</v>
      </c>
      <c r="BY19" s="21">
        <v>158.97999999999999</v>
      </c>
      <c r="BZ19" s="21">
        <v>369.43175300000001</v>
      </c>
      <c r="CA19" s="22">
        <v>43.684736999999998</v>
      </c>
      <c r="CB19" s="21">
        <v>316.32</v>
      </c>
      <c r="CC19" s="21">
        <v>70.123930999999999</v>
      </c>
      <c r="CD19" s="22">
        <v>79.527002999999993</v>
      </c>
      <c r="CE19" s="21">
        <v>109.3</v>
      </c>
      <c r="CF19" s="21">
        <v>0.15837799999999999</v>
      </c>
      <c r="CG19" s="22">
        <v>93.933644000000001</v>
      </c>
      <c r="CH19" s="21">
        <v>0.28999999999999998</v>
      </c>
      <c r="CI19" s="21">
        <v>43.393697000000003</v>
      </c>
      <c r="CJ19" s="22">
        <v>83.066922000000005</v>
      </c>
      <c r="CK19" s="21">
        <v>70.650000000000006</v>
      </c>
      <c r="CL19" s="21">
        <v>192.74967699999999</v>
      </c>
      <c r="CM19" s="22">
        <v>63.968423999999999</v>
      </c>
      <c r="CN19" s="283">
        <v>241.67</v>
      </c>
    </row>
    <row r="20" spans="1:92" x14ac:dyDescent="0.2">
      <c r="A20" s="135">
        <v>63</v>
      </c>
      <c r="B20" s="132" t="s">
        <v>9</v>
      </c>
      <c r="C20" s="64">
        <v>4227.6448719999999</v>
      </c>
      <c r="D20" s="20">
        <v>11.766365</v>
      </c>
      <c r="E20" s="64">
        <v>974.98</v>
      </c>
      <c r="F20" s="64">
        <v>3869.214536</v>
      </c>
      <c r="G20" s="20">
        <v>12.494915000000001</v>
      </c>
      <c r="H20" s="64">
        <v>947.57</v>
      </c>
      <c r="I20" s="64">
        <v>2332.0923290000001</v>
      </c>
      <c r="J20" s="20">
        <v>13.391097</v>
      </c>
      <c r="K20" s="64">
        <v>612.09</v>
      </c>
      <c r="L20" s="64">
        <v>1145.170149</v>
      </c>
      <c r="M20" s="20">
        <v>28.730976999999999</v>
      </c>
      <c r="N20" s="64">
        <v>644.88</v>
      </c>
      <c r="O20" s="64">
        <v>203.89300900000001</v>
      </c>
      <c r="P20" s="20">
        <v>37.908236000000002</v>
      </c>
      <c r="Q20" s="64">
        <v>151.49</v>
      </c>
      <c r="R20" s="64">
        <v>0</v>
      </c>
      <c r="S20" s="20">
        <v>0</v>
      </c>
      <c r="T20" s="64">
        <v>0</v>
      </c>
      <c r="U20" s="64">
        <v>56.726022999999998</v>
      </c>
      <c r="V20" s="20">
        <v>69.422413000000006</v>
      </c>
      <c r="W20" s="64">
        <v>77.19</v>
      </c>
      <c r="X20" s="64">
        <v>131.33302699999999</v>
      </c>
      <c r="Y20" s="20">
        <v>52.053151999999997</v>
      </c>
      <c r="Z20" s="64">
        <v>133.99</v>
      </c>
      <c r="AA20" s="185"/>
      <c r="AB20" s="64">
        <v>954.72103500000003</v>
      </c>
      <c r="AC20" s="20">
        <v>21.492322999999999</v>
      </c>
      <c r="AD20" s="64">
        <v>402.18</v>
      </c>
      <c r="AE20" s="64">
        <v>580.52345800000001</v>
      </c>
      <c r="AF20" s="20">
        <v>27.737649999999999</v>
      </c>
      <c r="AG20" s="64">
        <v>315.61</v>
      </c>
      <c r="AH20" s="64">
        <v>248.397741</v>
      </c>
      <c r="AI20" s="20">
        <v>39.584828999999999</v>
      </c>
      <c r="AJ20" s="64">
        <v>192.72</v>
      </c>
      <c r="AK20" s="64">
        <v>100.760712</v>
      </c>
      <c r="AL20" s="20">
        <v>46.117319999999999</v>
      </c>
      <c r="AM20" s="64">
        <v>91.08</v>
      </c>
      <c r="AN20" s="64">
        <v>0</v>
      </c>
      <c r="AO20" s="20">
        <v>0</v>
      </c>
      <c r="AP20" s="64">
        <v>0</v>
      </c>
      <c r="AQ20" s="64">
        <v>17.727557000000001</v>
      </c>
      <c r="AR20" s="20">
        <v>68.378754000000001</v>
      </c>
      <c r="AS20" s="64">
        <v>23.76</v>
      </c>
      <c r="AT20" s="64">
        <v>7.3115670000000001</v>
      </c>
      <c r="AU20" s="20">
        <v>83.205028999999996</v>
      </c>
      <c r="AV20" s="64">
        <v>11.92</v>
      </c>
      <c r="AW20" s="185"/>
      <c r="AX20" s="64">
        <v>2914.4935019999998</v>
      </c>
      <c r="AY20" s="20">
        <v>12.919065</v>
      </c>
      <c r="AZ20" s="64">
        <v>737.99</v>
      </c>
      <c r="BA20" s="64">
        <v>1751.5688709999999</v>
      </c>
      <c r="BB20" s="20">
        <v>12.754726</v>
      </c>
      <c r="BC20" s="64">
        <v>437.88</v>
      </c>
      <c r="BD20" s="64">
        <v>896.77240800000004</v>
      </c>
      <c r="BE20" s="20">
        <v>27.64096</v>
      </c>
      <c r="BF20" s="64">
        <v>485.84</v>
      </c>
      <c r="BG20" s="64">
        <v>103.13229699999999</v>
      </c>
      <c r="BH20" s="20">
        <v>39.939363</v>
      </c>
      <c r="BI20" s="64">
        <v>80.73</v>
      </c>
      <c r="BJ20" s="64">
        <v>0</v>
      </c>
      <c r="BK20" s="20">
        <v>0</v>
      </c>
      <c r="BL20" s="64">
        <v>0</v>
      </c>
      <c r="BM20" s="64">
        <v>38.998466999999998</v>
      </c>
      <c r="BN20" s="20">
        <v>96.076892000000001</v>
      </c>
      <c r="BO20" s="64">
        <v>73.44</v>
      </c>
      <c r="BP20" s="64">
        <v>124.02146</v>
      </c>
      <c r="BQ20" s="20">
        <v>54.903202999999998</v>
      </c>
      <c r="BR20" s="64">
        <v>133.46</v>
      </c>
      <c r="BS20" s="185"/>
      <c r="BT20" s="64">
        <v>358.43033600000001</v>
      </c>
      <c r="BU20" s="20">
        <v>33.438066999999997</v>
      </c>
      <c r="BV20" s="64">
        <v>234.91</v>
      </c>
      <c r="BW20" s="19">
        <v>200.016682</v>
      </c>
      <c r="BX20" s="20">
        <v>49.524206</v>
      </c>
      <c r="BY20" s="64">
        <v>194.15</v>
      </c>
      <c r="BZ20" s="64">
        <v>108.248178</v>
      </c>
      <c r="CA20" s="20">
        <v>43.065002</v>
      </c>
      <c r="CB20" s="64">
        <v>91.37</v>
      </c>
      <c r="CC20" s="64">
        <v>18.369164999999999</v>
      </c>
      <c r="CD20" s="20">
        <v>97.266886999999997</v>
      </c>
      <c r="CE20" s="64">
        <v>35.020000000000003</v>
      </c>
      <c r="CF20" s="64">
        <v>0</v>
      </c>
      <c r="CG20" s="20">
        <v>0</v>
      </c>
      <c r="CH20" s="64">
        <v>0</v>
      </c>
      <c r="CI20" s="64">
        <v>18.369164999999999</v>
      </c>
      <c r="CJ20" s="20">
        <v>97.266886999999997</v>
      </c>
      <c r="CK20" s="64">
        <v>35.020000000000003</v>
      </c>
      <c r="CL20" s="64">
        <v>13.427144999999999</v>
      </c>
      <c r="CM20" s="20">
        <v>95.152793000000003</v>
      </c>
      <c r="CN20" s="282">
        <v>25.04</v>
      </c>
    </row>
    <row r="21" spans="1:92" x14ac:dyDescent="0.2">
      <c r="A21" s="136">
        <v>66</v>
      </c>
      <c r="B21" s="133" t="s">
        <v>10</v>
      </c>
      <c r="C21" s="21">
        <v>14454.63891</v>
      </c>
      <c r="D21" s="22">
        <v>6.7301250000000001</v>
      </c>
      <c r="E21" s="21">
        <v>1906.72</v>
      </c>
      <c r="F21" s="21">
        <v>13423.100700999999</v>
      </c>
      <c r="G21" s="22">
        <v>6.7692940000000004</v>
      </c>
      <c r="H21" s="21">
        <v>1780.95</v>
      </c>
      <c r="I21" s="21">
        <v>9729.6582340000004</v>
      </c>
      <c r="J21" s="22">
        <v>7.8735689999999998</v>
      </c>
      <c r="K21" s="21">
        <v>1501.5</v>
      </c>
      <c r="L21" s="21">
        <v>2500.6507980000001</v>
      </c>
      <c r="M21" s="22">
        <v>17.053722</v>
      </c>
      <c r="N21" s="21">
        <v>835.85</v>
      </c>
      <c r="O21" s="21">
        <v>565.07814800000006</v>
      </c>
      <c r="P21" s="22">
        <v>25.597155999999998</v>
      </c>
      <c r="Q21" s="21">
        <v>283.5</v>
      </c>
      <c r="R21" s="21">
        <v>55.753796999999999</v>
      </c>
      <c r="S21" s="22">
        <v>61.536482999999997</v>
      </c>
      <c r="T21" s="21">
        <v>67.25</v>
      </c>
      <c r="U21" s="21">
        <v>81.399405000000002</v>
      </c>
      <c r="V21" s="22">
        <v>51.102173000000001</v>
      </c>
      <c r="W21" s="21">
        <v>81.53</v>
      </c>
      <c r="X21" s="21">
        <v>490.560318</v>
      </c>
      <c r="Y21" s="22">
        <v>36.419137999999997</v>
      </c>
      <c r="Z21" s="21">
        <v>350.17</v>
      </c>
      <c r="AA21" s="185"/>
      <c r="AB21" s="21">
        <v>3107.4139909999999</v>
      </c>
      <c r="AC21" s="22">
        <v>10.547891999999999</v>
      </c>
      <c r="AD21" s="21">
        <v>642.41999999999996</v>
      </c>
      <c r="AE21" s="21">
        <v>2034.146786</v>
      </c>
      <c r="AF21" s="22">
        <v>14.261214000000001</v>
      </c>
      <c r="AG21" s="21">
        <v>568.58000000000004</v>
      </c>
      <c r="AH21" s="21">
        <v>565.77182200000004</v>
      </c>
      <c r="AI21" s="22">
        <v>22.007204000000002</v>
      </c>
      <c r="AJ21" s="21">
        <v>244.04</v>
      </c>
      <c r="AK21" s="21">
        <v>354.56889699999999</v>
      </c>
      <c r="AL21" s="22">
        <v>30.968731999999999</v>
      </c>
      <c r="AM21" s="21">
        <v>215.22</v>
      </c>
      <c r="AN21" s="21">
        <v>0</v>
      </c>
      <c r="AO21" s="22">
        <v>0</v>
      </c>
      <c r="AP21" s="21">
        <v>0</v>
      </c>
      <c r="AQ21" s="21">
        <v>0</v>
      </c>
      <c r="AR21" s="22">
        <v>0</v>
      </c>
      <c r="AS21" s="21">
        <v>0</v>
      </c>
      <c r="AT21" s="21">
        <v>152.92648700000001</v>
      </c>
      <c r="AU21" s="22">
        <v>41.738760999999997</v>
      </c>
      <c r="AV21" s="21">
        <v>125.11</v>
      </c>
      <c r="AW21" s="185"/>
      <c r="AX21" s="21">
        <v>10315.686709</v>
      </c>
      <c r="AY21" s="22">
        <v>7.3258150000000004</v>
      </c>
      <c r="AZ21" s="21">
        <v>1481.19</v>
      </c>
      <c r="BA21" s="21">
        <v>7695.5114480000002</v>
      </c>
      <c r="BB21" s="22">
        <v>7.8218449999999997</v>
      </c>
      <c r="BC21" s="21">
        <v>1179.78</v>
      </c>
      <c r="BD21" s="21">
        <v>1934.8789770000001</v>
      </c>
      <c r="BE21" s="22">
        <v>18.350178</v>
      </c>
      <c r="BF21" s="21">
        <v>695.91</v>
      </c>
      <c r="BG21" s="21">
        <v>210.509252</v>
      </c>
      <c r="BH21" s="22">
        <v>31.565000999999999</v>
      </c>
      <c r="BI21" s="21">
        <v>130.24</v>
      </c>
      <c r="BJ21" s="21">
        <v>55.753796999999999</v>
      </c>
      <c r="BK21" s="22">
        <v>61.536482999999997</v>
      </c>
      <c r="BL21" s="21">
        <v>67.25</v>
      </c>
      <c r="BM21" s="21">
        <v>81.399405000000002</v>
      </c>
      <c r="BN21" s="22">
        <v>51.102173000000001</v>
      </c>
      <c r="BO21" s="21">
        <v>81.53</v>
      </c>
      <c r="BP21" s="21">
        <v>337.63383099999999</v>
      </c>
      <c r="BQ21" s="22">
        <v>38.372411999999997</v>
      </c>
      <c r="BR21" s="21">
        <v>253.93</v>
      </c>
      <c r="BS21" s="185"/>
      <c r="BT21" s="21">
        <v>1031.5382099999999</v>
      </c>
      <c r="BU21" s="22">
        <v>21.398233000000001</v>
      </c>
      <c r="BV21" s="21">
        <v>432.63</v>
      </c>
      <c r="BW21" s="21">
        <v>439.95423299999999</v>
      </c>
      <c r="BX21" s="22">
        <v>33.772190000000002</v>
      </c>
      <c r="BY21" s="21">
        <v>291.22000000000003</v>
      </c>
      <c r="BZ21" s="21">
        <v>357.40947299999999</v>
      </c>
      <c r="CA21" s="22">
        <v>31.062158</v>
      </c>
      <c r="CB21" s="21">
        <v>217.6</v>
      </c>
      <c r="CC21" s="21">
        <v>67.104275000000001</v>
      </c>
      <c r="CD21" s="22">
        <v>71.410015000000001</v>
      </c>
      <c r="CE21" s="21">
        <v>93.92</v>
      </c>
      <c r="CF21" s="21">
        <v>26.493901999999999</v>
      </c>
      <c r="CG21" s="22">
        <v>90.702363000000005</v>
      </c>
      <c r="CH21" s="21">
        <v>47.1</v>
      </c>
      <c r="CI21" s="21">
        <v>0</v>
      </c>
      <c r="CJ21" s="22">
        <v>0</v>
      </c>
      <c r="CK21" s="21">
        <v>0</v>
      </c>
      <c r="CL21" s="21">
        <v>140.57632699999999</v>
      </c>
      <c r="CM21" s="22">
        <v>61.239724000000002</v>
      </c>
      <c r="CN21" s="283">
        <v>168.73</v>
      </c>
    </row>
    <row r="22" spans="1:92" x14ac:dyDescent="0.2">
      <c r="A22" s="135">
        <v>68</v>
      </c>
      <c r="B22" s="132" t="s">
        <v>11</v>
      </c>
      <c r="C22" s="64">
        <v>93366.424547000002</v>
      </c>
      <c r="D22" s="20">
        <v>2.9514529999999999</v>
      </c>
      <c r="E22" s="64">
        <v>5401.11</v>
      </c>
      <c r="F22" s="64">
        <v>91716.627143999998</v>
      </c>
      <c r="G22" s="20">
        <v>2.9811160000000001</v>
      </c>
      <c r="H22" s="64">
        <v>5358.99</v>
      </c>
      <c r="I22" s="64">
        <v>65983.039906999998</v>
      </c>
      <c r="J22" s="20">
        <v>3.9286599999999998</v>
      </c>
      <c r="K22" s="64">
        <v>5080.8100000000004</v>
      </c>
      <c r="L22" s="64">
        <v>14959.744312000001</v>
      </c>
      <c r="M22" s="20">
        <v>9.0300759999999993</v>
      </c>
      <c r="N22" s="64">
        <v>2647.72</v>
      </c>
      <c r="O22" s="64">
        <v>3050.1644230000002</v>
      </c>
      <c r="P22" s="20">
        <v>14.18014</v>
      </c>
      <c r="Q22" s="64">
        <v>847.73</v>
      </c>
      <c r="R22" s="64">
        <v>810.24801400000001</v>
      </c>
      <c r="S22" s="20">
        <v>27.644666999999998</v>
      </c>
      <c r="T22" s="64">
        <v>439.02</v>
      </c>
      <c r="U22" s="64">
        <v>410.79189100000002</v>
      </c>
      <c r="V22" s="20">
        <v>25.738111</v>
      </c>
      <c r="W22" s="64">
        <v>207.23</v>
      </c>
      <c r="X22" s="64">
        <v>6502.6385970000001</v>
      </c>
      <c r="Y22" s="20">
        <v>14.361057000000001</v>
      </c>
      <c r="Z22" s="64">
        <v>1830.34</v>
      </c>
      <c r="AA22" s="185"/>
      <c r="AB22" s="64">
        <v>23203.072864000002</v>
      </c>
      <c r="AC22" s="20">
        <v>5.4134130000000003</v>
      </c>
      <c r="AD22" s="64">
        <v>2461.91</v>
      </c>
      <c r="AE22" s="64">
        <v>16246.500658000001</v>
      </c>
      <c r="AF22" s="20">
        <v>6.2372110000000003</v>
      </c>
      <c r="AG22" s="64">
        <v>1986.12</v>
      </c>
      <c r="AH22" s="64">
        <v>3955.2298479999999</v>
      </c>
      <c r="AI22" s="20">
        <v>16.169879000000002</v>
      </c>
      <c r="AJ22" s="64">
        <v>1253.53</v>
      </c>
      <c r="AK22" s="64">
        <v>819.71725900000001</v>
      </c>
      <c r="AL22" s="20">
        <v>28.146467999999999</v>
      </c>
      <c r="AM22" s="64">
        <v>452.21</v>
      </c>
      <c r="AN22" s="64">
        <v>142.051106</v>
      </c>
      <c r="AO22" s="20">
        <v>59.088518000000001</v>
      </c>
      <c r="AP22" s="64">
        <v>164.51</v>
      </c>
      <c r="AQ22" s="64">
        <v>187.881452</v>
      </c>
      <c r="AR22" s="20">
        <v>38.289172999999998</v>
      </c>
      <c r="AS22" s="64">
        <v>141</v>
      </c>
      <c r="AT22" s="64">
        <v>1851.6925409999999</v>
      </c>
      <c r="AU22" s="20">
        <v>18.446641</v>
      </c>
      <c r="AV22" s="64">
        <v>669.49</v>
      </c>
      <c r="AW22" s="185"/>
      <c r="AX22" s="64">
        <v>68513.554279999997</v>
      </c>
      <c r="AY22" s="20">
        <v>3.215935</v>
      </c>
      <c r="AZ22" s="64">
        <v>4318.57</v>
      </c>
      <c r="BA22" s="64">
        <v>49736.539249000001</v>
      </c>
      <c r="BB22" s="20">
        <v>4.2445110000000001</v>
      </c>
      <c r="BC22" s="64">
        <v>4137.7</v>
      </c>
      <c r="BD22" s="64">
        <v>11004.514465</v>
      </c>
      <c r="BE22" s="20">
        <v>9.4500799999999998</v>
      </c>
      <c r="BF22" s="64">
        <v>2038.27</v>
      </c>
      <c r="BG22" s="64">
        <v>2230.4471640000002</v>
      </c>
      <c r="BH22" s="20">
        <v>16.045783</v>
      </c>
      <c r="BI22" s="64">
        <v>701.47</v>
      </c>
      <c r="BJ22" s="64">
        <v>668.19690700000001</v>
      </c>
      <c r="BK22" s="20">
        <v>30.826630999999999</v>
      </c>
      <c r="BL22" s="64">
        <v>403.73</v>
      </c>
      <c r="BM22" s="64">
        <v>222.910439</v>
      </c>
      <c r="BN22" s="20">
        <v>34.889792</v>
      </c>
      <c r="BO22" s="64">
        <v>152.44</v>
      </c>
      <c r="BP22" s="64">
        <v>4650.9460570000001</v>
      </c>
      <c r="BQ22" s="20">
        <v>15.132306</v>
      </c>
      <c r="BR22" s="64">
        <v>1379.44</v>
      </c>
      <c r="BS22" s="185"/>
      <c r="BT22" s="64">
        <v>1649.797403</v>
      </c>
      <c r="BU22" s="20">
        <v>22.082643999999998</v>
      </c>
      <c r="BV22" s="64">
        <v>714.07</v>
      </c>
      <c r="BW22" s="19">
        <v>682.57702300000005</v>
      </c>
      <c r="BX22" s="20">
        <v>28.384557000000001</v>
      </c>
      <c r="BY22" s="64">
        <v>379.74</v>
      </c>
      <c r="BZ22" s="64">
        <v>507.37575700000002</v>
      </c>
      <c r="CA22" s="20">
        <v>33.663898000000003</v>
      </c>
      <c r="CB22" s="64">
        <v>334.77</v>
      </c>
      <c r="CC22" s="64">
        <v>319.77757000000003</v>
      </c>
      <c r="CD22" s="20">
        <v>57.228219000000003</v>
      </c>
      <c r="CE22" s="64">
        <v>358.69</v>
      </c>
      <c r="CF22" s="64">
        <v>43.108922999999997</v>
      </c>
      <c r="CG22" s="20">
        <v>97.951406000000006</v>
      </c>
      <c r="CH22" s="64">
        <v>82.76</v>
      </c>
      <c r="CI22" s="64">
        <v>0</v>
      </c>
      <c r="CJ22" s="20">
        <v>0</v>
      </c>
      <c r="CK22" s="64">
        <v>0</v>
      </c>
      <c r="CL22" s="64">
        <v>96.958129999999997</v>
      </c>
      <c r="CM22" s="20">
        <v>62.100827000000002</v>
      </c>
      <c r="CN22" s="282">
        <v>118.02</v>
      </c>
    </row>
    <row r="23" spans="1:92" x14ac:dyDescent="0.2">
      <c r="A23" s="137">
        <v>73</v>
      </c>
      <c r="B23" s="134" t="s">
        <v>12</v>
      </c>
      <c r="C23" s="161">
        <v>84050.688108000002</v>
      </c>
      <c r="D23" s="24">
        <v>4.0227060000000003</v>
      </c>
      <c r="E23" s="162">
        <v>6626.98</v>
      </c>
      <c r="F23" s="162">
        <v>81947.166324000005</v>
      </c>
      <c r="G23" s="24">
        <v>4.1427189999999996</v>
      </c>
      <c r="H23" s="162">
        <v>6653.89</v>
      </c>
      <c r="I23" s="162">
        <v>54895.012926000003</v>
      </c>
      <c r="J23" s="24">
        <v>4.6931380000000003</v>
      </c>
      <c r="K23" s="162">
        <v>5049.55</v>
      </c>
      <c r="L23" s="162">
        <v>16810.324841000001</v>
      </c>
      <c r="M23" s="24">
        <v>9.6121459999999992</v>
      </c>
      <c r="N23" s="162">
        <v>3167.03</v>
      </c>
      <c r="O23" s="162">
        <v>3759.1041500000001</v>
      </c>
      <c r="P23" s="24">
        <v>14.402927</v>
      </c>
      <c r="Q23" s="162">
        <v>1061.19</v>
      </c>
      <c r="R23" s="162">
        <v>1028.4625570000001</v>
      </c>
      <c r="S23" s="24">
        <v>19.428394999999998</v>
      </c>
      <c r="T23" s="162">
        <v>391.63</v>
      </c>
      <c r="U23" s="162">
        <v>1448.6307380000001</v>
      </c>
      <c r="V23" s="24">
        <v>25.328994000000002</v>
      </c>
      <c r="W23" s="162">
        <v>719.17</v>
      </c>
      <c r="X23" s="162">
        <v>4005.631112</v>
      </c>
      <c r="Y23" s="24">
        <v>20.120172</v>
      </c>
      <c r="Z23" s="162">
        <v>1579.64</v>
      </c>
      <c r="AA23" s="185"/>
      <c r="AB23" s="162">
        <v>18928.472129000002</v>
      </c>
      <c r="AC23" s="24">
        <v>11.717003</v>
      </c>
      <c r="AD23" s="162">
        <v>4346.99</v>
      </c>
      <c r="AE23" s="162">
        <v>11331.328997000001</v>
      </c>
      <c r="AF23" s="24">
        <v>12.135094</v>
      </c>
      <c r="AG23" s="162">
        <v>2695.13</v>
      </c>
      <c r="AH23" s="162">
        <v>3985.1640710000001</v>
      </c>
      <c r="AI23" s="24">
        <v>24.954474999999999</v>
      </c>
      <c r="AJ23" s="162">
        <v>1949.17</v>
      </c>
      <c r="AK23" s="162">
        <v>1364.064848</v>
      </c>
      <c r="AL23" s="24">
        <v>29.741128</v>
      </c>
      <c r="AM23" s="162">
        <v>795.15</v>
      </c>
      <c r="AN23" s="162">
        <v>451.13231999999999</v>
      </c>
      <c r="AO23" s="24">
        <v>34.107073</v>
      </c>
      <c r="AP23" s="162">
        <v>301.58</v>
      </c>
      <c r="AQ23" s="162">
        <v>352.13172800000001</v>
      </c>
      <c r="AR23" s="24">
        <v>28.404643</v>
      </c>
      <c r="AS23" s="162">
        <v>196.04</v>
      </c>
      <c r="AT23" s="162">
        <v>1444.650165</v>
      </c>
      <c r="AU23" s="24">
        <v>30.020111</v>
      </c>
      <c r="AV23" s="162">
        <v>850.02</v>
      </c>
      <c r="AW23" s="185"/>
      <c r="AX23" s="162">
        <v>63018.694194999996</v>
      </c>
      <c r="AY23" s="24">
        <v>4.0826539999999998</v>
      </c>
      <c r="AZ23" s="162">
        <v>5042.76</v>
      </c>
      <c r="BA23" s="162">
        <v>43563.683928999999</v>
      </c>
      <c r="BB23" s="24">
        <v>5.1097989999999998</v>
      </c>
      <c r="BC23" s="162">
        <v>4362.99</v>
      </c>
      <c r="BD23" s="162">
        <v>12825.16077</v>
      </c>
      <c r="BE23" s="24">
        <v>8.619059</v>
      </c>
      <c r="BF23" s="162">
        <v>2166.6</v>
      </c>
      <c r="BG23" s="162">
        <v>2395.039303</v>
      </c>
      <c r="BH23" s="24">
        <v>16.387267000000001</v>
      </c>
      <c r="BI23" s="162">
        <v>769.26</v>
      </c>
      <c r="BJ23" s="162">
        <v>577.33023800000001</v>
      </c>
      <c r="BK23" s="24">
        <v>23.321919000000001</v>
      </c>
      <c r="BL23" s="162">
        <v>263.89999999999998</v>
      </c>
      <c r="BM23" s="162">
        <v>1096.49901</v>
      </c>
      <c r="BN23" s="24">
        <v>32.215192000000002</v>
      </c>
      <c r="BO23" s="162">
        <v>692.35</v>
      </c>
      <c r="BP23" s="162">
        <v>2560.980947</v>
      </c>
      <c r="BQ23" s="24">
        <v>21.802312000000001</v>
      </c>
      <c r="BR23" s="162">
        <v>1094.3699999999999</v>
      </c>
      <c r="BS23" s="185"/>
      <c r="BT23" s="162">
        <v>2103.521784</v>
      </c>
      <c r="BU23" s="24">
        <v>25.823793999999999</v>
      </c>
      <c r="BV23" s="162">
        <v>1064.69</v>
      </c>
      <c r="BW23" s="23">
        <v>694.71779400000003</v>
      </c>
      <c r="BX23" s="24">
        <v>45.812775000000002</v>
      </c>
      <c r="BY23" s="162">
        <v>623.80999999999995</v>
      </c>
      <c r="BZ23" s="162">
        <v>581.84749899999997</v>
      </c>
      <c r="CA23" s="24">
        <v>53.587394000000003</v>
      </c>
      <c r="CB23" s="162">
        <v>611.12</v>
      </c>
      <c r="CC23" s="162">
        <v>505.49037099999998</v>
      </c>
      <c r="CD23" s="24">
        <v>77.042244999999994</v>
      </c>
      <c r="CE23" s="162">
        <v>763.3</v>
      </c>
      <c r="CF23" s="162">
        <v>146.95375000000001</v>
      </c>
      <c r="CG23" s="24">
        <v>44.814807000000002</v>
      </c>
      <c r="CH23" s="162">
        <v>129.08000000000001</v>
      </c>
      <c r="CI23" s="162">
        <v>69.356969000000007</v>
      </c>
      <c r="CJ23" s="24">
        <v>83.719083999999995</v>
      </c>
      <c r="CK23" s="162">
        <v>113.81</v>
      </c>
      <c r="CL23" s="162">
        <v>105.155401</v>
      </c>
      <c r="CM23" s="24">
        <v>55.913271000000002</v>
      </c>
      <c r="CN23" s="291">
        <v>115.24</v>
      </c>
    </row>
    <row r="24" spans="1:92" s="13" customFormat="1" x14ac:dyDescent="0.2">
      <c r="A24" s="149"/>
      <c r="B24" s="143" t="s">
        <v>13</v>
      </c>
      <c r="C24" s="7">
        <v>103685.20760199999</v>
      </c>
      <c r="D24" s="17">
        <v>3.8270439999999999</v>
      </c>
      <c r="E24" s="7">
        <v>7777.43</v>
      </c>
      <c r="F24" s="7">
        <v>100200.060188</v>
      </c>
      <c r="G24" s="17">
        <v>3.9462109999999999</v>
      </c>
      <c r="H24" s="7">
        <v>7750.05</v>
      </c>
      <c r="I24" s="7">
        <v>79270.053180000003</v>
      </c>
      <c r="J24" s="17">
        <v>4.4839399999999996</v>
      </c>
      <c r="K24" s="7">
        <v>6966.67</v>
      </c>
      <c r="L24" s="7">
        <v>14517.298954</v>
      </c>
      <c r="M24" s="17">
        <v>10.442249</v>
      </c>
      <c r="N24" s="7">
        <v>2971.23</v>
      </c>
      <c r="O24" s="7">
        <v>2349.1072079999999</v>
      </c>
      <c r="P24" s="17">
        <v>12.759534</v>
      </c>
      <c r="Q24" s="7">
        <v>587.48</v>
      </c>
      <c r="R24" s="7">
        <v>645.67708800000003</v>
      </c>
      <c r="S24" s="17">
        <v>21.729272000000002</v>
      </c>
      <c r="T24" s="7">
        <v>274.99</v>
      </c>
      <c r="U24" s="7">
        <v>575.58341299999995</v>
      </c>
      <c r="V24" s="17">
        <v>22.052589999999999</v>
      </c>
      <c r="W24" s="7">
        <v>248.78</v>
      </c>
      <c r="X24" s="7">
        <v>2842.3403450000001</v>
      </c>
      <c r="Y24" s="17">
        <v>23.135020999999998</v>
      </c>
      <c r="Z24" s="7">
        <v>1288.8499999999999</v>
      </c>
      <c r="AA24" s="184"/>
      <c r="AB24" s="7">
        <v>15721.415295999999</v>
      </c>
      <c r="AC24" s="17">
        <v>5.9888779999999997</v>
      </c>
      <c r="AD24" s="7">
        <v>1845.41</v>
      </c>
      <c r="AE24" s="7">
        <v>11487.991572999999</v>
      </c>
      <c r="AF24" s="17">
        <v>7.4907060000000003</v>
      </c>
      <c r="AG24" s="7">
        <v>1686.64</v>
      </c>
      <c r="AH24" s="7">
        <v>2746.8862730000001</v>
      </c>
      <c r="AI24" s="17">
        <v>12.338505</v>
      </c>
      <c r="AJ24" s="7">
        <v>664.29</v>
      </c>
      <c r="AK24" s="7">
        <v>712.84463500000004</v>
      </c>
      <c r="AL24" s="17">
        <v>20.274951999999999</v>
      </c>
      <c r="AM24" s="7">
        <v>283.27999999999997</v>
      </c>
      <c r="AN24" s="7">
        <v>190.15279899999999</v>
      </c>
      <c r="AO24" s="17">
        <v>31.178947000000001</v>
      </c>
      <c r="AP24" s="7">
        <v>116.2</v>
      </c>
      <c r="AQ24" s="7">
        <v>193.66775100000001</v>
      </c>
      <c r="AR24" s="17">
        <v>39.984228999999999</v>
      </c>
      <c r="AS24" s="7">
        <v>151.78</v>
      </c>
      <c r="AT24" s="7">
        <v>389.87226500000003</v>
      </c>
      <c r="AU24" s="17">
        <v>25.168510999999999</v>
      </c>
      <c r="AV24" s="7">
        <v>192.33</v>
      </c>
      <c r="AW24" s="184"/>
      <c r="AX24" s="7">
        <v>84478.644891999997</v>
      </c>
      <c r="AY24" s="17">
        <v>4.4192460000000002</v>
      </c>
      <c r="AZ24" s="7">
        <v>7317.3</v>
      </c>
      <c r="BA24" s="7">
        <v>67782.061606999996</v>
      </c>
      <c r="BB24" s="17">
        <v>4.865094</v>
      </c>
      <c r="BC24" s="7">
        <v>6463.42</v>
      </c>
      <c r="BD24" s="7">
        <v>11770.412679999999</v>
      </c>
      <c r="BE24" s="17">
        <v>12.389208</v>
      </c>
      <c r="BF24" s="7">
        <v>2858.19</v>
      </c>
      <c r="BG24" s="7">
        <v>1636.262573</v>
      </c>
      <c r="BH24" s="17">
        <v>15.163736999999999</v>
      </c>
      <c r="BI24" s="7">
        <v>486.31</v>
      </c>
      <c r="BJ24" s="7">
        <v>455.52428900000001</v>
      </c>
      <c r="BK24" s="17">
        <v>28.004424</v>
      </c>
      <c r="BL24" s="7">
        <v>250.03</v>
      </c>
      <c r="BM24" s="7">
        <v>381.915663</v>
      </c>
      <c r="BN24" s="17">
        <v>25.880967999999999</v>
      </c>
      <c r="BO24" s="7">
        <v>193.73</v>
      </c>
      <c r="BP24" s="7">
        <v>2452.4680800000001</v>
      </c>
      <c r="BQ24" s="17">
        <v>26.449563000000001</v>
      </c>
      <c r="BR24" s="7">
        <v>1271.3900000000001</v>
      </c>
      <c r="BS24" s="184"/>
      <c r="BT24" s="7">
        <v>3485.1474130000001</v>
      </c>
      <c r="BU24" s="17">
        <v>20.110558000000001</v>
      </c>
      <c r="BV24" s="7">
        <v>1373.73</v>
      </c>
      <c r="BW24" s="16">
        <v>1094.5656269999999</v>
      </c>
      <c r="BX24" s="17">
        <v>18.926541</v>
      </c>
      <c r="BY24" s="7">
        <v>406.04</v>
      </c>
      <c r="BZ24" s="7">
        <v>864.69038899999998</v>
      </c>
      <c r="CA24" s="17">
        <v>22.033650999999999</v>
      </c>
      <c r="CB24" s="7">
        <v>373.42</v>
      </c>
      <c r="CC24" s="7">
        <v>347.50787800000001</v>
      </c>
      <c r="CD24" s="17">
        <v>32.460371000000002</v>
      </c>
      <c r="CE24" s="7">
        <v>221.09</v>
      </c>
      <c r="CF24" s="7">
        <v>23.542439999999999</v>
      </c>
      <c r="CG24" s="17">
        <v>68.927204000000003</v>
      </c>
      <c r="CH24" s="7">
        <v>31.81</v>
      </c>
      <c r="CI24" s="7">
        <v>448.66134099999999</v>
      </c>
      <c r="CJ24" s="17">
        <v>90.024985999999998</v>
      </c>
      <c r="CK24" s="7">
        <v>791.66</v>
      </c>
      <c r="CL24" s="7">
        <v>706.17973900000004</v>
      </c>
      <c r="CM24" s="17">
        <v>35.455751999999997</v>
      </c>
      <c r="CN24" s="284">
        <v>490.75</v>
      </c>
    </row>
    <row r="25" spans="1:92" x14ac:dyDescent="0.2">
      <c r="A25" s="148" t="s">
        <v>121</v>
      </c>
      <c r="B25" s="138" t="s">
        <v>14</v>
      </c>
      <c r="C25" s="11">
        <v>5704.0200530000002</v>
      </c>
      <c r="D25" s="20">
        <v>10.559056999999999</v>
      </c>
      <c r="E25" s="11">
        <v>1180.49</v>
      </c>
      <c r="F25" s="11">
        <v>4565.7752229999996</v>
      </c>
      <c r="G25" s="20">
        <v>14.708994000000001</v>
      </c>
      <c r="H25" s="11">
        <v>1316.3</v>
      </c>
      <c r="I25" s="11">
        <v>3612.8240420000002</v>
      </c>
      <c r="J25" s="20">
        <v>22.251473000000001</v>
      </c>
      <c r="K25" s="11">
        <v>1575.66</v>
      </c>
      <c r="L25" s="11">
        <v>441.48052200000001</v>
      </c>
      <c r="M25" s="20">
        <v>34.898933999999997</v>
      </c>
      <c r="N25" s="11">
        <v>301.98</v>
      </c>
      <c r="O25" s="11">
        <v>160.92489699999999</v>
      </c>
      <c r="P25" s="20">
        <v>38.631431999999997</v>
      </c>
      <c r="Q25" s="11">
        <v>121.85</v>
      </c>
      <c r="R25" s="11">
        <v>13.765254000000001</v>
      </c>
      <c r="S25" s="20">
        <v>97.137720000000002</v>
      </c>
      <c r="T25" s="11">
        <v>26.21</v>
      </c>
      <c r="U25" s="11">
        <v>164.10925700000001</v>
      </c>
      <c r="V25" s="20">
        <v>42.126359999999998</v>
      </c>
      <c r="W25" s="11">
        <v>135.5</v>
      </c>
      <c r="X25" s="11">
        <v>172.67125100000001</v>
      </c>
      <c r="Y25" s="20">
        <v>79.258778000000007</v>
      </c>
      <c r="Z25" s="11">
        <v>268.24</v>
      </c>
      <c r="AA25" s="185"/>
      <c r="AB25" s="11">
        <v>612.86835699999995</v>
      </c>
      <c r="AC25" s="20">
        <v>8.1318789999999996</v>
      </c>
      <c r="AD25" s="11">
        <v>97.68</v>
      </c>
      <c r="AE25" s="11">
        <v>381.25299999999999</v>
      </c>
      <c r="AF25" s="20">
        <v>36.220827999999997</v>
      </c>
      <c r="AG25" s="11">
        <v>270.66000000000003</v>
      </c>
      <c r="AH25" s="11">
        <v>172.67125100000001</v>
      </c>
      <c r="AI25" s="20">
        <v>78.715113000000002</v>
      </c>
      <c r="AJ25" s="11">
        <v>266.39999999999998</v>
      </c>
      <c r="AK25" s="11">
        <v>22.589426</v>
      </c>
      <c r="AL25" s="20">
        <v>67.689128999999994</v>
      </c>
      <c r="AM25" s="11">
        <v>29.97</v>
      </c>
      <c r="AN25" s="11">
        <v>0</v>
      </c>
      <c r="AO25" s="20">
        <v>0</v>
      </c>
      <c r="AP25" s="11">
        <v>0</v>
      </c>
      <c r="AQ25" s="11">
        <v>13.765254000000001</v>
      </c>
      <c r="AR25" s="20">
        <v>97.137720000000002</v>
      </c>
      <c r="AS25" s="11">
        <v>26.21</v>
      </c>
      <c r="AT25" s="11">
        <v>22.589426</v>
      </c>
      <c r="AU25" s="20">
        <v>97.979590000000002</v>
      </c>
      <c r="AV25" s="11">
        <v>43.38</v>
      </c>
      <c r="AW25" s="185"/>
      <c r="AX25" s="11">
        <v>3952.9068659999998</v>
      </c>
      <c r="AY25" s="20">
        <v>16.708364</v>
      </c>
      <c r="AZ25" s="11">
        <v>1294.51</v>
      </c>
      <c r="BA25" s="11">
        <v>3231.571042</v>
      </c>
      <c r="BB25" s="20">
        <v>22.067516000000001</v>
      </c>
      <c r="BC25" s="11">
        <v>1397.73</v>
      </c>
      <c r="BD25" s="11">
        <v>268.80927100000002</v>
      </c>
      <c r="BE25" s="20">
        <v>27.204522999999998</v>
      </c>
      <c r="BF25" s="11">
        <v>143.33000000000001</v>
      </c>
      <c r="BG25" s="11">
        <v>138.33547100000001</v>
      </c>
      <c r="BH25" s="20">
        <v>42.408746000000001</v>
      </c>
      <c r="BI25" s="11">
        <v>114.99</v>
      </c>
      <c r="BJ25" s="11">
        <v>13.765254000000001</v>
      </c>
      <c r="BK25" s="20">
        <v>97.137720000000002</v>
      </c>
      <c r="BL25" s="11">
        <v>26.21</v>
      </c>
      <c r="BM25" s="11">
        <v>150.34400299999999</v>
      </c>
      <c r="BN25" s="20">
        <v>45.944223000000001</v>
      </c>
      <c r="BO25" s="11">
        <v>135.38999999999999</v>
      </c>
      <c r="BP25" s="11">
        <v>150.08182500000001</v>
      </c>
      <c r="BQ25" s="20">
        <v>89.987943999999999</v>
      </c>
      <c r="BR25" s="11">
        <v>264.70999999999998</v>
      </c>
      <c r="BS25" s="185"/>
      <c r="BT25" s="11">
        <v>1138.2448300000001</v>
      </c>
      <c r="BU25" s="20">
        <v>55.235666999999999</v>
      </c>
      <c r="BV25" s="11">
        <v>1232.29</v>
      </c>
      <c r="BW25" s="19">
        <v>199.009196</v>
      </c>
      <c r="BX25" s="20">
        <v>56.106484999999999</v>
      </c>
      <c r="BY25" s="11">
        <v>218.85</v>
      </c>
      <c r="BZ25" s="11">
        <v>52.590476000000002</v>
      </c>
      <c r="CA25" s="20">
        <v>46.410902999999998</v>
      </c>
      <c r="CB25" s="11">
        <v>47.84</v>
      </c>
      <c r="CC25" s="11">
        <v>13.684716</v>
      </c>
      <c r="CD25" s="20">
        <v>94.733092999999997</v>
      </c>
      <c r="CE25" s="11">
        <v>25.41</v>
      </c>
      <c r="CF25" s="11">
        <v>13.765254000000001</v>
      </c>
      <c r="CG25" s="20">
        <v>97.137720000000002</v>
      </c>
      <c r="CH25" s="11">
        <v>26.21</v>
      </c>
      <c r="CI25" s="11">
        <v>422.714967</v>
      </c>
      <c r="CJ25" s="20">
        <v>95.430187000000004</v>
      </c>
      <c r="CK25" s="11">
        <v>790.66</v>
      </c>
      <c r="CL25" s="11">
        <v>436.48022099999997</v>
      </c>
      <c r="CM25" s="20">
        <v>53.495108000000002</v>
      </c>
      <c r="CN25" s="285">
        <v>457.65</v>
      </c>
    </row>
    <row r="26" spans="1:92" x14ac:dyDescent="0.2">
      <c r="A26" s="139">
        <v>88</v>
      </c>
      <c r="B26" s="140" t="s">
        <v>170</v>
      </c>
      <c r="C26" s="65">
        <v>116.95957199999999</v>
      </c>
      <c r="D26" s="22">
        <v>41.929468</v>
      </c>
      <c r="E26" s="65">
        <v>96.12</v>
      </c>
      <c r="F26" s="65">
        <v>20.254082</v>
      </c>
      <c r="G26" s="22">
        <v>89.973540999999997</v>
      </c>
      <c r="H26" s="65">
        <v>35.72</v>
      </c>
      <c r="I26" s="65">
        <v>20.254082</v>
      </c>
      <c r="J26" s="22">
        <v>89.973540999999997</v>
      </c>
      <c r="K26" s="65">
        <v>35.72</v>
      </c>
      <c r="L26" s="65">
        <v>0</v>
      </c>
      <c r="M26" s="22">
        <v>0</v>
      </c>
      <c r="N26" s="65">
        <v>0</v>
      </c>
      <c r="O26" s="65">
        <v>0</v>
      </c>
      <c r="P26" s="22">
        <v>0</v>
      </c>
      <c r="Q26" s="65">
        <v>0</v>
      </c>
      <c r="R26" s="65">
        <v>0</v>
      </c>
      <c r="S26" s="22">
        <v>0</v>
      </c>
      <c r="T26" s="65">
        <v>0</v>
      </c>
      <c r="U26" s="65">
        <v>0</v>
      </c>
      <c r="V26" s="22">
        <v>0</v>
      </c>
      <c r="W26" s="65">
        <v>0</v>
      </c>
      <c r="X26" s="65">
        <v>0</v>
      </c>
      <c r="Y26" s="22">
        <v>0</v>
      </c>
      <c r="Z26" s="65">
        <v>0</v>
      </c>
      <c r="AA26" s="185"/>
      <c r="AB26" s="65">
        <v>0</v>
      </c>
      <c r="AC26" s="22">
        <v>0</v>
      </c>
      <c r="AD26" s="65">
        <v>0</v>
      </c>
      <c r="AE26" s="65">
        <v>0</v>
      </c>
      <c r="AF26" s="22">
        <v>0</v>
      </c>
      <c r="AG26" s="65">
        <v>0</v>
      </c>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185"/>
      <c r="AX26" s="65">
        <v>20.254082</v>
      </c>
      <c r="AY26" s="22">
        <v>89.973540999999997</v>
      </c>
      <c r="AZ26" s="65">
        <v>35.72</v>
      </c>
      <c r="BA26" s="65">
        <v>20.254082</v>
      </c>
      <c r="BB26" s="22">
        <v>89.973540999999997</v>
      </c>
      <c r="BC26" s="65">
        <v>35.72</v>
      </c>
      <c r="BD26" s="65">
        <v>0</v>
      </c>
      <c r="BE26" s="22">
        <v>0</v>
      </c>
      <c r="BF26" s="65">
        <v>0</v>
      </c>
      <c r="BG26" s="65">
        <v>0</v>
      </c>
      <c r="BH26" s="22">
        <v>0</v>
      </c>
      <c r="BI26" s="65">
        <v>0</v>
      </c>
      <c r="BJ26" s="65">
        <v>0</v>
      </c>
      <c r="BK26" s="22">
        <v>0</v>
      </c>
      <c r="BL26" s="65">
        <v>0</v>
      </c>
      <c r="BM26" s="65">
        <v>0</v>
      </c>
      <c r="BN26" s="22">
        <v>0</v>
      </c>
      <c r="BO26" s="65">
        <v>0</v>
      </c>
      <c r="BP26" s="65">
        <v>0</v>
      </c>
      <c r="BQ26" s="22">
        <v>0</v>
      </c>
      <c r="BR26" s="65">
        <v>0</v>
      </c>
      <c r="BS26" s="185"/>
      <c r="BT26" s="65">
        <v>96.705490999999995</v>
      </c>
      <c r="BU26" s="22">
        <v>39.296311000000003</v>
      </c>
      <c r="BV26" s="65">
        <v>74.48</v>
      </c>
      <c r="BW26" s="21">
        <v>0</v>
      </c>
      <c r="BX26" s="22">
        <v>0</v>
      </c>
      <c r="BY26" s="65">
        <v>0</v>
      </c>
      <c r="BZ26" s="65">
        <v>96.705490999999995</v>
      </c>
      <c r="CA26" s="22">
        <v>39.296311000000003</v>
      </c>
      <c r="CB26" s="65">
        <v>74.48</v>
      </c>
      <c r="CC26" s="65">
        <v>0</v>
      </c>
      <c r="CD26" s="22">
        <v>0</v>
      </c>
      <c r="CE26" s="65">
        <v>0</v>
      </c>
      <c r="CF26" s="65">
        <v>0</v>
      </c>
      <c r="CG26" s="22">
        <v>0</v>
      </c>
      <c r="CH26" s="65">
        <v>0</v>
      </c>
      <c r="CI26" s="65">
        <v>0</v>
      </c>
      <c r="CJ26" s="22">
        <v>0</v>
      </c>
      <c r="CK26" s="65">
        <v>0</v>
      </c>
      <c r="CL26" s="65">
        <v>0</v>
      </c>
      <c r="CM26" s="22">
        <v>0</v>
      </c>
      <c r="CN26" s="286">
        <v>0</v>
      </c>
    </row>
    <row r="27" spans="1:92" x14ac:dyDescent="0.2">
      <c r="A27" s="135">
        <v>13</v>
      </c>
      <c r="B27" s="138" t="s">
        <v>15</v>
      </c>
      <c r="C27" s="11">
        <v>12833.215875</v>
      </c>
      <c r="D27" s="20">
        <v>8.3344000000000005</v>
      </c>
      <c r="E27" s="11">
        <v>2096.36</v>
      </c>
      <c r="F27" s="11">
        <v>12516.188316</v>
      </c>
      <c r="G27" s="20">
        <v>8.4996360000000006</v>
      </c>
      <c r="H27" s="11">
        <v>2085.11</v>
      </c>
      <c r="I27" s="11">
        <v>9707.9164739999997</v>
      </c>
      <c r="J27" s="20">
        <v>9.3149069999999998</v>
      </c>
      <c r="K27" s="11">
        <v>1772.4</v>
      </c>
      <c r="L27" s="11">
        <v>1740.122298</v>
      </c>
      <c r="M27" s="20">
        <v>22.657935999999999</v>
      </c>
      <c r="N27" s="11">
        <v>772.78</v>
      </c>
      <c r="O27" s="11">
        <v>627.17711799999995</v>
      </c>
      <c r="P27" s="20">
        <v>31.298114000000002</v>
      </c>
      <c r="Q27" s="11">
        <v>384.74</v>
      </c>
      <c r="R27" s="11">
        <v>154.083595</v>
      </c>
      <c r="S27" s="20">
        <v>42.718088000000002</v>
      </c>
      <c r="T27" s="11">
        <v>129.01</v>
      </c>
      <c r="U27" s="11">
        <v>107.09272300000001</v>
      </c>
      <c r="V27" s="20">
        <v>47.443606000000003</v>
      </c>
      <c r="W27" s="11">
        <v>99.58</v>
      </c>
      <c r="X27" s="11">
        <v>179.796109</v>
      </c>
      <c r="Y27" s="20">
        <v>34.609879999999997</v>
      </c>
      <c r="Z27" s="11">
        <v>121.97</v>
      </c>
      <c r="AA27" s="185"/>
      <c r="AB27" s="11">
        <v>1264.638508</v>
      </c>
      <c r="AC27" s="20">
        <v>21.188369999999999</v>
      </c>
      <c r="AD27" s="11">
        <v>525.19000000000005</v>
      </c>
      <c r="AE27" s="11">
        <v>783.62442899999996</v>
      </c>
      <c r="AF27" s="20">
        <v>31.950348000000002</v>
      </c>
      <c r="AG27" s="11">
        <v>490.73</v>
      </c>
      <c r="AH27" s="11">
        <v>140.74500399999999</v>
      </c>
      <c r="AI27" s="20">
        <v>52.807338000000001</v>
      </c>
      <c r="AJ27" s="11">
        <v>145.66999999999999</v>
      </c>
      <c r="AK27" s="11">
        <v>163.502227</v>
      </c>
      <c r="AL27" s="20">
        <v>39.886933999999997</v>
      </c>
      <c r="AM27" s="11">
        <v>127.82</v>
      </c>
      <c r="AN27" s="11">
        <v>49.128363999999998</v>
      </c>
      <c r="AO27" s="20">
        <v>72.797004000000001</v>
      </c>
      <c r="AP27" s="11">
        <v>70.099999999999994</v>
      </c>
      <c r="AQ27" s="11">
        <v>23.015937000000001</v>
      </c>
      <c r="AR27" s="20">
        <v>99.174796000000001</v>
      </c>
      <c r="AS27" s="11">
        <v>44.74</v>
      </c>
      <c r="AT27" s="11">
        <v>104.622547</v>
      </c>
      <c r="AU27" s="20">
        <v>43.489379999999997</v>
      </c>
      <c r="AV27" s="11">
        <v>89.18</v>
      </c>
      <c r="AW27" s="185"/>
      <c r="AX27" s="11">
        <v>11251.549808</v>
      </c>
      <c r="AY27" s="20">
        <v>8.4069529999999997</v>
      </c>
      <c r="AZ27" s="11">
        <v>1853.99</v>
      </c>
      <c r="BA27" s="11">
        <v>8924.2920450000001</v>
      </c>
      <c r="BB27" s="20">
        <v>8.6728229999999993</v>
      </c>
      <c r="BC27" s="11">
        <v>1517.02</v>
      </c>
      <c r="BD27" s="11">
        <v>1599.3772939999999</v>
      </c>
      <c r="BE27" s="20">
        <v>23.043420000000001</v>
      </c>
      <c r="BF27" s="11">
        <v>722.36</v>
      </c>
      <c r="BG27" s="11">
        <v>463.67489</v>
      </c>
      <c r="BH27" s="20">
        <v>35.642307000000002</v>
      </c>
      <c r="BI27" s="11">
        <v>323.92</v>
      </c>
      <c r="BJ27" s="11">
        <v>104.955231</v>
      </c>
      <c r="BK27" s="20">
        <v>53.750200999999997</v>
      </c>
      <c r="BL27" s="11">
        <v>110.57</v>
      </c>
      <c r="BM27" s="11">
        <v>84.076785000000001</v>
      </c>
      <c r="BN27" s="20">
        <v>54.601005000000001</v>
      </c>
      <c r="BO27" s="11">
        <v>89.98</v>
      </c>
      <c r="BP27" s="11">
        <v>75.173562000000004</v>
      </c>
      <c r="BQ27" s="20">
        <v>47.151578999999998</v>
      </c>
      <c r="BR27" s="11">
        <v>69.47</v>
      </c>
      <c r="BS27" s="185"/>
      <c r="BT27" s="11">
        <v>317.027559</v>
      </c>
      <c r="BU27" s="20">
        <v>33.292459999999998</v>
      </c>
      <c r="BV27" s="11">
        <v>206.87</v>
      </c>
      <c r="BW27" s="19">
        <v>226.71445399999999</v>
      </c>
      <c r="BX27" s="20">
        <v>35.709318000000003</v>
      </c>
      <c r="BY27" s="11">
        <v>158.68</v>
      </c>
      <c r="BZ27" s="11">
        <v>9.6000490000000003</v>
      </c>
      <c r="CA27" s="20">
        <v>96.774321999999998</v>
      </c>
      <c r="CB27" s="11">
        <v>18.21</v>
      </c>
      <c r="CC27" s="11">
        <v>38.359895999999999</v>
      </c>
      <c r="CD27" s="20">
        <v>99.174796000000001</v>
      </c>
      <c r="CE27" s="11">
        <v>74.56</v>
      </c>
      <c r="CF27" s="11">
        <v>0</v>
      </c>
      <c r="CG27" s="20">
        <v>0</v>
      </c>
      <c r="CH27" s="11">
        <v>0</v>
      </c>
      <c r="CI27" s="11">
        <v>0</v>
      </c>
      <c r="CJ27" s="20">
        <v>0</v>
      </c>
      <c r="CK27" s="11">
        <v>0</v>
      </c>
      <c r="CL27" s="11">
        <v>42.353158999999998</v>
      </c>
      <c r="CM27" s="20">
        <v>54.787671000000003</v>
      </c>
      <c r="CN27" s="285">
        <v>45.48</v>
      </c>
    </row>
    <row r="28" spans="1:92" x14ac:dyDescent="0.2">
      <c r="A28" s="139">
        <v>20</v>
      </c>
      <c r="B28" s="140" t="s">
        <v>16</v>
      </c>
      <c r="C28" s="65">
        <v>6199.8131370000001</v>
      </c>
      <c r="D28" s="22">
        <v>9.7219289999999994</v>
      </c>
      <c r="E28" s="65">
        <v>1181.3699999999999</v>
      </c>
      <c r="F28" s="65">
        <v>6078.4994619999998</v>
      </c>
      <c r="G28" s="22">
        <v>9.9794809999999998</v>
      </c>
      <c r="H28" s="65">
        <v>1188.94</v>
      </c>
      <c r="I28" s="65">
        <v>5108.7243699999999</v>
      </c>
      <c r="J28" s="22">
        <v>10.836603</v>
      </c>
      <c r="K28" s="65">
        <v>1085.08</v>
      </c>
      <c r="L28" s="65">
        <v>673.31263799999999</v>
      </c>
      <c r="M28" s="22">
        <v>24.038308000000001</v>
      </c>
      <c r="N28" s="65">
        <v>317.23</v>
      </c>
      <c r="O28" s="65">
        <v>86.021293999999997</v>
      </c>
      <c r="P28" s="22">
        <v>83.794172000000003</v>
      </c>
      <c r="Q28" s="65">
        <v>141.28</v>
      </c>
      <c r="R28" s="65">
        <v>10.147363</v>
      </c>
      <c r="S28" s="22">
        <v>95.460086000000004</v>
      </c>
      <c r="T28" s="65">
        <v>18.989999999999998</v>
      </c>
      <c r="U28" s="65">
        <v>59.67436</v>
      </c>
      <c r="V28" s="22">
        <v>95.592526000000007</v>
      </c>
      <c r="W28" s="65">
        <v>111.81</v>
      </c>
      <c r="X28" s="65">
        <v>140.619438</v>
      </c>
      <c r="Y28" s="22">
        <v>48.847687999999998</v>
      </c>
      <c r="Z28" s="65">
        <v>134.63</v>
      </c>
      <c r="AA28" s="185"/>
      <c r="AB28" s="65">
        <v>887.32594099999994</v>
      </c>
      <c r="AC28" s="22">
        <v>22.902850000000001</v>
      </c>
      <c r="AD28" s="65">
        <v>398.32</v>
      </c>
      <c r="AE28" s="65">
        <v>782.95093999999995</v>
      </c>
      <c r="AF28" s="22">
        <v>24.946279000000001</v>
      </c>
      <c r="AG28" s="65">
        <v>382.82</v>
      </c>
      <c r="AH28" s="65">
        <v>44.700642000000002</v>
      </c>
      <c r="AI28" s="22">
        <v>88.213130000000007</v>
      </c>
      <c r="AJ28" s="65">
        <v>77.290000000000006</v>
      </c>
      <c r="AK28" s="65">
        <v>0</v>
      </c>
      <c r="AL28" s="22">
        <v>0</v>
      </c>
      <c r="AM28" s="65">
        <v>0</v>
      </c>
      <c r="AN28" s="65">
        <v>0</v>
      </c>
      <c r="AO28" s="22">
        <v>0</v>
      </c>
      <c r="AP28" s="65">
        <v>0</v>
      </c>
      <c r="AQ28" s="65">
        <v>59.67436</v>
      </c>
      <c r="AR28" s="22">
        <v>95.592526000000007</v>
      </c>
      <c r="AS28" s="65">
        <v>111.81</v>
      </c>
      <c r="AT28" s="65">
        <v>0</v>
      </c>
      <c r="AU28" s="22">
        <v>0</v>
      </c>
      <c r="AV28" s="65">
        <v>0</v>
      </c>
      <c r="AW28" s="185"/>
      <c r="AX28" s="65">
        <v>5191.1735209999997</v>
      </c>
      <c r="AY28" s="22">
        <v>10.773234</v>
      </c>
      <c r="AZ28" s="65">
        <v>1096.1400000000001</v>
      </c>
      <c r="BA28" s="65">
        <v>4325.7734300000002</v>
      </c>
      <c r="BB28" s="22">
        <v>11.633499</v>
      </c>
      <c r="BC28" s="65">
        <v>986.35</v>
      </c>
      <c r="BD28" s="65">
        <v>628.61199599999998</v>
      </c>
      <c r="BE28" s="22">
        <v>25.106242999999999</v>
      </c>
      <c r="BF28" s="65">
        <v>309.33</v>
      </c>
      <c r="BG28" s="65">
        <v>86.021293999999997</v>
      </c>
      <c r="BH28" s="22">
        <v>83.794172000000003</v>
      </c>
      <c r="BI28" s="65">
        <v>141.28</v>
      </c>
      <c r="BJ28" s="65">
        <v>10.147363</v>
      </c>
      <c r="BK28" s="22">
        <v>95.460086000000004</v>
      </c>
      <c r="BL28" s="65">
        <v>18.989999999999998</v>
      </c>
      <c r="BM28" s="65">
        <v>0</v>
      </c>
      <c r="BN28" s="22">
        <v>0</v>
      </c>
      <c r="BO28" s="65">
        <v>0</v>
      </c>
      <c r="BP28" s="65">
        <v>140.619438</v>
      </c>
      <c r="BQ28" s="22">
        <v>48.847687999999998</v>
      </c>
      <c r="BR28" s="65">
        <v>134.63</v>
      </c>
      <c r="BS28" s="185"/>
      <c r="BT28" s="65">
        <v>121.313675</v>
      </c>
      <c r="BU28" s="22">
        <v>60.828589999999998</v>
      </c>
      <c r="BV28" s="65">
        <v>144.63999999999999</v>
      </c>
      <c r="BW28" s="21">
        <v>50.343738999999999</v>
      </c>
      <c r="BX28" s="22">
        <v>61.919316000000002</v>
      </c>
      <c r="BY28" s="65">
        <v>61.1</v>
      </c>
      <c r="BZ28" s="65">
        <v>1</v>
      </c>
      <c r="CA28" s="22">
        <v>0</v>
      </c>
      <c r="CB28" s="65">
        <v>0</v>
      </c>
      <c r="CC28" s="65">
        <v>69.969936000000004</v>
      </c>
      <c r="CD28" s="22">
        <v>95.592526000000007</v>
      </c>
      <c r="CE28" s="65">
        <v>131.1</v>
      </c>
      <c r="CF28" s="65">
        <v>0</v>
      </c>
      <c r="CG28" s="22">
        <v>0</v>
      </c>
      <c r="CH28" s="65">
        <v>0</v>
      </c>
      <c r="CI28" s="65">
        <v>0</v>
      </c>
      <c r="CJ28" s="22">
        <v>0</v>
      </c>
      <c r="CK28" s="65">
        <v>0</v>
      </c>
      <c r="CL28" s="65">
        <v>0</v>
      </c>
      <c r="CM28" s="22">
        <v>0</v>
      </c>
      <c r="CN28" s="286">
        <v>0</v>
      </c>
    </row>
    <row r="29" spans="1:92" x14ac:dyDescent="0.2">
      <c r="A29" s="135">
        <v>23</v>
      </c>
      <c r="B29" s="138" t="s">
        <v>17</v>
      </c>
      <c r="C29" s="11">
        <v>35931.796133999997</v>
      </c>
      <c r="D29" s="20">
        <v>7.1669470000000004</v>
      </c>
      <c r="E29" s="11">
        <v>5047.42</v>
      </c>
      <c r="F29" s="11">
        <v>34946.079425000004</v>
      </c>
      <c r="G29" s="20">
        <v>7.27515</v>
      </c>
      <c r="H29" s="11">
        <v>4983.0600000000004</v>
      </c>
      <c r="I29" s="11">
        <v>28244.209823000001</v>
      </c>
      <c r="J29" s="20">
        <v>8.5839020000000001</v>
      </c>
      <c r="K29" s="11">
        <v>4751.93</v>
      </c>
      <c r="L29" s="11">
        <v>5010.6281179999996</v>
      </c>
      <c r="M29" s="20">
        <v>10.596026999999999</v>
      </c>
      <c r="N29" s="11">
        <v>1040.6199999999999</v>
      </c>
      <c r="O29" s="11">
        <v>887.78195300000004</v>
      </c>
      <c r="P29" s="20">
        <v>19.843547999999998</v>
      </c>
      <c r="Q29" s="11">
        <v>345.29</v>
      </c>
      <c r="R29" s="11">
        <v>203.695593</v>
      </c>
      <c r="S29" s="20">
        <v>36.118189000000001</v>
      </c>
      <c r="T29" s="11">
        <v>144.19999999999999</v>
      </c>
      <c r="U29" s="11">
        <v>20.956627000000001</v>
      </c>
      <c r="V29" s="20">
        <v>97.254299000000003</v>
      </c>
      <c r="W29" s="11">
        <v>39.950000000000003</v>
      </c>
      <c r="X29" s="11">
        <v>578.80731200000002</v>
      </c>
      <c r="Y29" s="20">
        <v>33.794677</v>
      </c>
      <c r="Z29" s="11">
        <v>383.39</v>
      </c>
      <c r="AA29" s="185"/>
      <c r="AB29" s="11">
        <v>7617.9467699999996</v>
      </c>
      <c r="AC29" s="20">
        <v>7.8345940000000001</v>
      </c>
      <c r="AD29" s="11">
        <v>1169.8</v>
      </c>
      <c r="AE29" s="11">
        <v>5225.9870570000003</v>
      </c>
      <c r="AF29" s="20">
        <v>9.1931159999999998</v>
      </c>
      <c r="AG29" s="11">
        <v>941.64</v>
      </c>
      <c r="AH29" s="11">
        <v>1750.8321699999999</v>
      </c>
      <c r="AI29" s="20">
        <v>15.975852</v>
      </c>
      <c r="AJ29" s="11">
        <v>548.23</v>
      </c>
      <c r="AK29" s="11">
        <v>366.90313200000003</v>
      </c>
      <c r="AL29" s="20">
        <v>32.226357999999998</v>
      </c>
      <c r="AM29" s="11">
        <v>231.75</v>
      </c>
      <c r="AN29" s="11">
        <v>102.116237</v>
      </c>
      <c r="AO29" s="20">
        <v>43.080311000000002</v>
      </c>
      <c r="AP29" s="11">
        <v>86.22</v>
      </c>
      <c r="AQ29" s="11">
        <v>0</v>
      </c>
      <c r="AR29" s="20">
        <v>0</v>
      </c>
      <c r="AS29" s="11">
        <v>0</v>
      </c>
      <c r="AT29" s="11">
        <v>172.10817299999999</v>
      </c>
      <c r="AU29" s="20">
        <v>36.564523000000001</v>
      </c>
      <c r="AV29" s="11">
        <v>123.34</v>
      </c>
      <c r="AW29" s="185"/>
      <c r="AX29" s="11">
        <v>27328.132656000002</v>
      </c>
      <c r="AY29" s="20">
        <v>8.8300049999999999</v>
      </c>
      <c r="AZ29" s="11">
        <v>4729.63</v>
      </c>
      <c r="BA29" s="11">
        <v>23018.222765999999</v>
      </c>
      <c r="BB29" s="20">
        <v>10.193688999999999</v>
      </c>
      <c r="BC29" s="11">
        <v>4598.96</v>
      </c>
      <c r="BD29" s="11">
        <v>3259.7959470000001</v>
      </c>
      <c r="BE29" s="20">
        <v>12.729032999999999</v>
      </c>
      <c r="BF29" s="11">
        <v>813.28</v>
      </c>
      <c r="BG29" s="11">
        <v>520.87882100000002</v>
      </c>
      <c r="BH29" s="20">
        <v>25.285812</v>
      </c>
      <c r="BI29" s="11">
        <v>258.14999999999998</v>
      </c>
      <c r="BJ29" s="11">
        <v>101.579356</v>
      </c>
      <c r="BK29" s="20">
        <v>58.261318000000003</v>
      </c>
      <c r="BL29" s="11">
        <v>116</v>
      </c>
      <c r="BM29" s="11">
        <v>20.956627000000001</v>
      </c>
      <c r="BN29" s="20">
        <v>97.254299000000003</v>
      </c>
      <c r="BO29" s="11">
        <v>39.950000000000003</v>
      </c>
      <c r="BP29" s="11">
        <v>406.699139</v>
      </c>
      <c r="BQ29" s="20">
        <v>45.272503</v>
      </c>
      <c r="BR29" s="11">
        <v>360.88</v>
      </c>
      <c r="BS29" s="185"/>
      <c r="BT29" s="11">
        <v>985.71670900000004</v>
      </c>
      <c r="BU29" s="20">
        <v>23.390262</v>
      </c>
      <c r="BV29" s="11">
        <v>451.9</v>
      </c>
      <c r="BW29" s="19">
        <v>314.03716700000001</v>
      </c>
      <c r="BX29" s="20">
        <v>40.099434000000002</v>
      </c>
      <c r="BY29" s="11">
        <v>246.82</v>
      </c>
      <c r="BZ29" s="11">
        <v>494.11598900000001</v>
      </c>
      <c r="CA29" s="20">
        <v>32.965919</v>
      </c>
      <c r="CB29" s="11">
        <v>319.26</v>
      </c>
      <c r="CC29" s="11">
        <v>130.660552</v>
      </c>
      <c r="CD29" s="20">
        <v>48.305017999999997</v>
      </c>
      <c r="CE29" s="11">
        <v>123.71</v>
      </c>
      <c r="CF29" s="11">
        <v>0</v>
      </c>
      <c r="CG29" s="20">
        <v>0</v>
      </c>
      <c r="CH29" s="11">
        <v>0</v>
      </c>
      <c r="CI29" s="11">
        <v>25.946373999999999</v>
      </c>
      <c r="CJ29" s="20">
        <v>78.175206000000003</v>
      </c>
      <c r="CK29" s="11">
        <v>39.76</v>
      </c>
      <c r="CL29" s="11">
        <v>20.956627000000001</v>
      </c>
      <c r="CM29" s="20">
        <v>97.254299000000003</v>
      </c>
      <c r="CN29" s="285">
        <v>39.950000000000003</v>
      </c>
    </row>
    <row r="30" spans="1:92" x14ac:dyDescent="0.2">
      <c r="A30" s="139">
        <v>44</v>
      </c>
      <c r="B30" s="140" t="s">
        <v>18</v>
      </c>
      <c r="C30" s="65">
        <v>2788.6237059999999</v>
      </c>
      <c r="D30" s="22">
        <v>18.509276</v>
      </c>
      <c r="E30" s="65">
        <v>1011.66</v>
      </c>
      <c r="F30" s="65">
        <v>2547.1495410000002</v>
      </c>
      <c r="G30" s="22">
        <v>20.53303</v>
      </c>
      <c r="H30" s="65">
        <v>1025.0899999999999</v>
      </c>
      <c r="I30" s="65">
        <v>1867.477157</v>
      </c>
      <c r="J30" s="22">
        <v>26.551466999999999</v>
      </c>
      <c r="K30" s="65">
        <v>971.85</v>
      </c>
      <c r="L30" s="65">
        <v>509.12690800000001</v>
      </c>
      <c r="M30" s="22">
        <v>21.761595</v>
      </c>
      <c r="N30" s="65">
        <v>217.16</v>
      </c>
      <c r="O30" s="65">
        <v>60.001900999999997</v>
      </c>
      <c r="P30" s="22">
        <v>46.702112999999997</v>
      </c>
      <c r="Q30" s="65">
        <v>54.92</v>
      </c>
      <c r="R30" s="65">
        <v>73.829285999999996</v>
      </c>
      <c r="S30" s="22">
        <v>80.899191999999999</v>
      </c>
      <c r="T30" s="65">
        <v>117.07</v>
      </c>
      <c r="U30" s="65">
        <v>22.924851</v>
      </c>
      <c r="V30" s="22">
        <v>87.006534000000002</v>
      </c>
      <c r="W30" s="65">
        <v>39.090000000000003</v>
      </c>
      <c r="X30" s="65">
        <v>13.789438000000001</v>
      </c>
      <c r="Y30" s="22">
        <v>43.745707000000003</v>
      </c>
      <c r="Z30" s="65">
        <v>11.82</v>
      </c>
      <c r="AA30" s="185"/>
      <c r="AB30" s="65">
        <v>386.84991000000002</v>
      </c>
      <c r="AC30" s="22">
        <v>38.892448999999999</v>
      </c>
      <c r="AD30" s="65">
        <v>294.89</v>
      </c>
      <c r="AE30" s="65">
        <v>349.71460500000001</v>
      </c>
      <c r="AF30" s="22">
        <v>41.894447</v>
      </c>
      <c r="AG30" s="65">
        <v>287.16000000000003</v>
      </c>
      <c r="AH30" s="65">
        <v>2.4662220000000001</v>
      </c>
      <c r="AI30" s="22">
        <v>77.964295000000007</v>
      </c>
      <c r="AJ30" s="65">
        <v>3.77</v>
      </c>
      <c r="AK30" s="65">
        <v>20.511029000000001</v>
      </c>
      <c r="AL30" s="22">
        <v>96.730166999999994</v>
      </c>
      <c r="AM30" s="65">
        <v>38.89</v>
      </c>
      <c r="AN30" s="65">
        <v>11.691832</v>
      </c>
      <c r="AO30" s="22">
        <v>75.015013999999994</v>
      </c>
      <c r="AP30" s="65">
        <v>17.190000000000001</v>
      </c>
      <c r="AQ30" s="65">
        <v>0</v>
      </c>
      <c r="AR30" s="22">
        <v>0</v>
      </c>
      <c r="AS30" s="65">
        <v>0</v>
      </c>
      <c r="AT30" s="65">
        <v>2.4662220000000001</v>
      </c>
      <c r="AU30" s="22">
        <v>77.964295000000007</v>
      </c>
      <c r="AV30" s="65">
        <v>3.77</v>
      </c>
      <c r="AW30" s="185"/>
      <c r="AX30" s="65">
        <v>2160.2996309999999</v>
      </c>
      <c r="AY30" s="22">
        <v>19.243334000000001</v>
      </c>
      <c r="AZ30" s="65">
        <v>814.8</v>
      </c>
      <c r="BA30" s="65">
        <v>1517.7625519999999</v>
      </c>
      <c r="BB30" s="22">
        <v>25.524673</v>
      </c>
      <c r="BC30" s="65">
        <v>759.31</v>
      </c>
      <c r="BD30" s="65">
        <v>506.660685</v>
      </c>
      <c r="BE30" s="22">
        <v>21.859373999999999</v>
      </c>
      <c r="BF30" s="65">
        <v>217.08</v>
      </c>
      <c r="BG30" s="65">
        <v>39.490872000000003</v>
      </c>
      <c r="BH30" s="22">
        <v>54.916694999999997</v>
      </c>
      <c r="BI30" s="65">
        <v>42.51</v>
      </c>
      <c r="BJ30" s="65">
        <v>62.137453999999998</v>
      </c>
      <c r="BK30" s="22">
        <v>95.084553</v>
      </c>
      <c r="BL30" s="65">
        <v>115.8</v>
      </c>
      <c r="BM30" s="65">
        <v>22.924851</v>
      </c>
      <c r="BN30" s="22">
        <v>87.006534000000002</v>
      </c>
      <c r="BO30" s="65">
        <v>39.090000000000003</v>
      </c>
      <c r="BP30" s="65">
        <v>11.323216</v>
      </c>
      <c r="BQ30" s="22">
        <v>51.092426000000003</v>
      </c>
      <c r="BR30" s="65">
        <v>11.34</v>
      </c>
      <c r="BS30" s="185"/>
      <c r="BT30" s="65">
        <v>241.474165</v>
      </c>
      <c r="BU30" s="22">
        <v>44.153005</v>
      </c>
      <c r="BV30" s="65">
        <v>208.97</v>
      </c>
      <c r="BW30" s="21">
        <v>65.175771999999995</v>
      </c>
      <c r="BX30" s="22">
        <v>90.941987999999995</v>
      </c>
      <c r="BY30" s="65">
        <v>116.17</v>
      </c>
      <c r="BZ30" s="65">
        <v>70.680312999999998</v>
      </c>
      <c r="CA30" s="22">
        <v>84.149367999999996</v>
      </c>
      <c r="CB30" s="65">
        <v>116.57</v>
      </c>
      <c r="CC30" s="65">
        <v>45.946848000000003</v>
      </c>
      <c r="CD30" s="22">
        <v>98.961967999999999</v>
      </c>
      <c r="CE30" s="65">
        <v>89.12</v>
      </c>
      <c r="CF30" s="65">
        <v>0</v>
      </c>
      <c r="CG30" s="22">
        <v>0</v>
      </c>
      <c r="CH30" s="65">
        <v>0</v>
      </c>
      <c r="CI30" s="65">
        <v>0</v>
      </c>
      <c r="CJ30" s="22">
        <v>0</v>
      </c>
      <c r="CK30" s="65">
        <v>0</v>
      </c>
      <c r="CL30" s="65">
        <v>59.671232000000003</v>
      </c>
      <c r="CM30" s="22">
        <v>98.961967999999999</v>
      </c>
      <c r="CN30" s="286">
        <v>115.74</v>
      </c>
    </row>
    <row r="31" spans="1:92" x14ac:dyDescent="0.2">
      <c r="A31" s="135">
        <v>47</v>
      </c>
      <c r="B31" s="138" t="s">
        <v>19</v>
      </c>
      <c r="C31" s="11">
        <v>17992.200132999998</v>
      </c>
      <c r="D31" s="20">
        <v>12.896051999999999</v>
      </c>
      <c r="E31" s="11">
        <v>4547.76</v>
      </c>
      <c r="F31" s="11">
        <v>17888.843951999999</v>
      </c>
      <c r="G31" s="20">
        <v>12.943865000000001</v>
      </c>
      <c r="H31" s="11">
        <v>4538.3999999999996</v>
      </c>
      <c r="I31" s="11">
        <v>13364.297653</v>
      </c>
      <c r="J31" s="20">
        <v>13.582976</v>
      </c>
      <c r="K31" s="11">
        <v>3557.93</v>
      </c>
      <c r="L31" s="11">
        <v>3255.6249330000001</v>
      </c>
      <c r="M31" s="20">
        <v>40.107495999999998</v>
      </c>
      <c r="N31" s="11">
        <v>2559.27</v>
      </c>
      <c r="O31" s="11">
        <v>151.26682099999999</v>
      </c>
      <c r="P31" s="20">
        <v>47.922130000000003</v>
      </c>
      <c r="Q31" s="11">
        <v>142.08000000000001</v>
      </c>
      <c r="R31" s="11">
        <v>102.65618000000001</v>
      </c>
      <c r="S31" s="20">
        <v>66.647198000000003</v>
      </c>
      <c r="T31" s="11">
        <v>134.1</v>
      </c>
      <c r="U31" s="11">
        <v>0</v>
      </c>
      <c r="V31" s="20">
        <v>0</v>
      </c>
      <c r="W31" s="11">
        <v>0</v>
      </c>
      <c r="X31" s="11">
        <v>1014.998366</v>
      </c>
      <c r="Y31" s="20">
        <v>57.638592000000003</v>
      </c>
      <c r="Z31" s="11">
        <v>1146.6600000000001</v>
      </c>
      <c r="AA31" s="185"/>
      <c r="AB31" s="11">
        <v>2042.068927</v>
      </c>
      <c r="AC31" s="20">
        <v>27.702119</v>
      </c>
      <c r="AD31" s="11">
        <v>1108.76</v>
      </c>
      <c r="AE31" s="11">
        <v>1937.4596650000001</v>
      </c>
      <c r="AF31" s="20">
        <v>28.689240999999999</v>
      </c>
      <c r="AG31" s="11">
        <v>1089.45</v>
      </c>
      <c r="AH31" s="11">
        <v>104.609261</v>
      </c>
      <c r="AI31" s="20">
        <v>65.426687000000001</v>
      </c>
      <c r="AJ31" s="11">
        <v>134.15</v>
      </c>
      <c r="AK31" s="11">
        <v>0</v>
      </c>
      <c r="AL31" s="20">
        <v>0</v>
      </c>
      <c r="AM31" s="11">
        <v>0</v>
      </c>
      <c r="AN31" s="11">
        <v>0</v>
      </c>
      <c r="AO31" s="20">
        <v>0</v>
      </c>
      <c r="AP31" s="11">
        <v>0</v>
      </c>
      <c r="AQ31" s="11">
        <v>0</v>
      </c>
      <c r="AR31" s="20">
        <v>0</v>
      </c>
      <c r="AS31" s="11">
        <v>0</v>
      </c>
      <c r="AT31" s="11">
        <v>0</v>
      </c>
      <c r="AU31" s="20">
        <v>0</v>
      </c>
      <c r="AV31" s="11">
        <v>0</v>
      </c>
      <c r="AW31" s="185"/>
      <c r="AX31" s="11">
        <v>15846.775025999999</v>
      </c>
      <c r="AY31" s="20">
        <v>14.226717000000001</v>
      </c>
      <c r="AZ31" s="11">
        <v>4418.7700000000004</v>
      </c>
      <c r="BA31" s="11">
        <v>11426.837987999999</v>
      </c>
      <c r="BB31" s="20">
        <v>14.569141999999999</v>
      </c>
      <c r="BC31" s="11">
        <v>3262.99</v>
      </c>
      <c r="BD31" s="11">
        <v>3151.0156710000001</v>
      </c>
      <c r="BE31" s="20">
        <v>41.335303000000003</v>
      </c>
      <c r="BF31" s="11">
        <v>2552.86</v>
      </c>
      <c r="BG31" s="11">
        <v>151.26682099999999</v>
      </c>
      <c r="BH31" s="20">
        <v>47.922130000000003</v>
      </c>
      <c r="BI31" s="11">
        <v>142.08000000000001</v>
      </c>
      <c r="BJ31" s="11">
        <v>102.65618000000001</v>
      </c>
      <c r="BK31" s="20">
        <v>66.647198000000003</v>
      </c>
      <c r="BL31" s="11">
        <v>134.1</v>
      </c>
      <c r="BM31" s="11">
        <v>0</v>
      </c>
      <c r="BN31" s="20">
        <v>0</v>
      </c>
      <c r="BO31" s="11">
        <v>0</v>
      </c>
      <c r="BP31" s="11">
        <v>1014.998366</v>
      </c>
      <c r="BQ31" s="20">
        <v>57.638592000000003</v>
      </c>
      <c r="BR31" s="11">
        <v>1146.6600000000001</v>
      </c>
      <c r="BS31" s="185"/>
      <c r="BT31" s="11">
        <v>103.35617999999999</v>
      </c>
      <c r="BU31" s="20">
        <v>66.195815999999994</v>
      </c>
      <c r="BV31" s="11">
        <v>134.1</v>
      </c>
      <c r="BW31" s="19">
        <v>0</v>
      </c>
      <c r="BX31" s="20">
        <v>0</v>
      </c>
      <c r="BY31" s="11">
        <v>0</v>
      </c>
      <c r="BZ31" s="11">
        <v>52.028089999999999</v>
      </c>
      <c r="CA31" s="20">
        <v>93.910510000000002</v>
      </c>
      <c r="CB31" s="11">
        <v>95.77</v>
      </c>
      <c r="CC31" s="11">
        <v>0</v>
      </c>
      <c r="CD31" s="20">
        <v>0</v>
      </c>
      <c r="CE31" s="11">
        <v>0</v>
      </c>
      <c r="CF31" s="11">
        <v>0</v>
      </c>
      <c r="CG31" s="20">
        <v>0</v>
      </c>
      <c r="CH31" s="11">
        <v>0</v>
      </c>
      <c r="CI31" s="11">
        <v>0</v>
      </c>
      <c r="CJ31" s="20">
        <v>0</v>
      </c>
      <c r="CK31" s="11">
        <v>0</v>
      </c>
      <c r="CL31" s="11">
        <v>51.328090000000003</v>
      </c>
      <c r="CM31" s="20">
        <v>95.191237999999998</v>
      </c>
      <c r="CN31" s="285">
        <v>95.77</v>
      </c>
    </row>
    <row r="32" spans="1:92" x14ac:dyDescent="0.2">
      <c r="A32" s="141">
        <v>70</v>
      </c>
      <c r="B32" s="142" t="s">
        <v>20</v>
      </c>
      <c r="C32" s="161">
        <v>22118.578991999999</v>
      </c>
      <c r="D32" s="24">
        <v>5.7033050000000003</v>
      </c>
      <c r="E32" s="162">
        <v>2472.52</v>
      </c>
      <c r="F32" s="162">
        <v>21637.270186000002</v>
      </c>
      <c r="G32" s="24">
        <v>5.8186859999999996</v>
      </c>
      <c r="H32" s="162">
        <v>2467.65</v>
      </c>
      <c r="I32" s="162">
        <v>17344.349579999998</v>
      </c>
      <c r="J32" s="24">
        <v>6.9284059999999998</v>
      </c>
      <c r="K32" s="162">
        <v>2355.31</v>
      </c>
      <c r="L32" s="162">
        <v>2887.0035389999998</v>
      </c>
      <c r="M32" s="24">
        <v>10.592771000000001</v>
      </c>
      <c r="N32" s="162">
        <v>599.39</v>
      </c>
      <c r="O32" s="162">
        <v>375.933224</v>
      </c>
      <c r="P32" s="24">
        <v>19.133991999999999</v>
      </c>
      <c r="Q32" s="162">
        <v>140.97999999999999</v>
      </c>
      <c r="R32" s="162">
        <v>87.499816999999993</v>
      </c>
      <c r="S32" s="24">
        <v>43.039482</v>
      </c>
      <c r="T32" s="162">
        <v>73.81</v>
      </c>
      <c r="U32" s="162">
        <v>200.82559599999999</v>
      </c>
      <c r="V32" s="24">
        <v>34.076577</v>
      </c>
      <c r="W32" s="162">
        <v>134.13</v>
      </c>
      <c r="X32" s="162">
        <v>741.65843099999995</v>
      </c>
      <c r="Y32" s="24">
        <v>21.116226999999999</v>
      </c>
      <c r="Z32" s="162">
        <v>306.95999999999998</v>
      </c>
      <c r="AA32" s="185"/>
      <c r="AB32" s="162">
        <v>2909.7168830000001</v>
      </c>
      <c r="AC32" s="24">
        <v>9.2247020000000006</v>
      </c>
      <c r="AD32" s="162">
        <v>526.09</v>
      </c>
      <c r="AE32" s="162">
        <v>2027.0018769999999</v>
      </c>
      <c r="AF32" s="24">
        <v>12.020733</v>
      </c>
      <c r="AG32" s="162">
        <v>477.57</v>
      </c>
      <c r="AH32" s="162">
        <v>530.86172299999998</v>
      </c>
      <c r="AI32" s="24">
        <v>15.059631</v>
      </c>
      <c r="AJ32" s="162">
        <v>156.69</v>
      </c>
      <c r="AK32" s="162">
        <v>139.338821</v>
      </c>
      <c r="AL32" s="24">
        <v>32.314914999999999</v>
      </c>
      <c r="AM32" s="162">
        <v>88.25</v>
      </c>
      <c r="AN32" s="162">
        <v>27.216366000000001</v>
      </c>
      <c r="AO32" s="24">
        <v>54.959707000000002</v>
      </c>
      <c r="AP32" s="162">
        <v>29.32</v>
      </c>
      <c r="AQ32" s="162">
        <v>97.212198999999998</v>
      </c>
      <c r="AR32" s="24">
        <v>46.490752000000001</v>
      </c>
      <c r="AS32" s="162">
        <v>88.58</v>
      </c>
      <c r="AT32" s="162">
        <v>88.085897000000003</v>
      </c>
      <c r="AU32" s="24">
        <v>63.254027000000001</v>
      </c>
      <c r="AV32" s="162">
        <v>109.21</v>
      </c>
      <c r="AW32" s="185"/>
      <c r="AX32" s="162">
        <v>18727.553303000001</v>
      </c>
      <c r="AY32" s="24">
        <v>5.886285</v>
      </c>
      <c r="AZ32" s="162">
        <v>2160.62</v>
      </c>
      <c r="BA32" s="162">
        <v>15317.347702999999</v>
      </c>
      <c r="BB32" s="24">
        <v>6.8039310000000004</v>
      </c>
      <c r="BC32" s="162">
        <v>2042.68</v>
      </c>
      <c r="BD32" s="162">
        <v>2356.1418159999998</v>
      </c>
      <c r="BE32" s="24">
        <v>11.969842</v>
      </c>
      <c r="BF32" s="162">
        <v>552.77</v>
      </c>
      <c r="BG32" s="162">
        <v>236.594404</v>
      </c>
      <c r="BH32" s="24">
        <v>21.305043999999999</v>
      </c>
      <c r="BI32" s="162">
        <v>98.8</v>
      </c>
      <c r="BJ32" s="162">
        <v>60.283450999999999</v>
      </c>
      <c r="BK32" s="24">
        <v>56.106580999999998</v>
      </c>
      <c r="BL32" s="162">
        <v>66.290000000000006</v>
      </c>
      <c r="BM32" s="162">
        <v>103.61339700000001</v>
      </c>
      <c r="BN32" s="24">
        <v>43.996285</v>
      </c>
      <c r="BO32" s="162">
        <v>89.35</v>
      </c>
      <c r="BP32" s="162">
        <v>653.57253300000002</v>
      </c>
      <c r="BQ32" s="24">
        <v>21.831372000000002</v>
      </c>
      <c r="BR32" s="162">
        <v>279.66000000000003</v>
      </c>
      <c r="BS32" s="185"/>
      <c r="BT32" s="162">
        <v>481.308806</v>
      </c>
      <c r="BU32" s="24">
        <v>19.395368999999999</v>
      </c>
      <c r="BV32" s="162">
        <v>182.97</v>
      </c>
      <c r="BW32" s="23">
        <v>239.28529900000001</v>
      </c>
      <c r="BX32" s="24">
        <v>24.909046</v>
      </c>
      <c r="BY32" s="162">
        <v>116.82</v>
      </c>
      <c r="BZ32" s="162">
        <v>87.969981000000004</v>
      </c>
      <c r="CA32" s="24">
        <v>47.074016999999998</v>
      </c>
      <c r="CB32" s="162">
        <v>81.17</v>
      </c>
      <c r="CC32" s="162">
        <v>48.885930000000002</v>
      </c>
      <c r="CD32" s="24">
        <v>49.441099999999999</v>
      </c>
      <c r="CE32" s="162">
        <v>47.37</v>
      </c>
      <c r="CF32" s="162">
        <v>9.7771860000000004</v>
      </c>
      <c r="CG32" s="24">
        <v>94.035341000000003</v>
      </c>
      <c r="CH32" s="162">
        <v>18.02</v>
      </c>
      <c r="CI32" s="162">
        <v>0</v>
      </c>
      <c r="CJ32" s="24">
        <v>0</v>
      </c>
      <c r="CK32" s="162">
        <v>0</v>
      </c>
      <c r="CL32" s="162">
        <v>95.390410000000003</v>
      </c>
      <c r="CM32" s="24">
        <v>38.409275000000001</v>
      </c>
      <c r="CN32" s="291">
        <v>71.81</v>
      </c>
    </row>
    <row r="33" spans="1:92" s="13" customFormat="1" x14ac:dyDescent="0.2">
      <c r="A33" s="149"/>
      <c r="B33" s="143" t="s">
        <v>21</v>
      </c>
      <c r="C33" s="7">
        <v>368861.95724700001</v>
      </c>
      <c r="D33" s="17">
        <v>4.4637589999999996</v>
      </c>
      <c r="E33" s="7">
        <v>32271.61</v>
      </c>
      <c r="F33" s="7">
        <v>324394.96861400001</v>
      </c>
      <c r="G33" s="17">
        <v>5.0667600000000004</v>
      </c>
      <c r="H33" s="7">
        <v>32215.18</v>
      </c>
      <c r="I33" s="7">
        <v>114624.318763</v>
      </c>
      <c r="J33" s="17">
        <v>10.899590999999999</v>
      </c>
      <c r="K33" s="7">
        <v>24487.42</v>
      </c>
      <c r="L33" s="7">
        <v>146879.75855100001</v>
      </c>
      <c r="M33" s="17">
        <v>5.0601880000000001</v>
      </c>
      <c r="N33" s="7">
        <v>14567.49</v>
      </c>
      <c r="O33" s="7">
        <v>40140.733461000003</v>
      </c>
      <c r="P33" s="17">
        <v>14.788046</v>
      </c>
      <c r="Q33" s="7">
        <v>11634.62</v>
      </c>
      <c r="R33" s="7">
        <v>6461.357516</v>
      </c>
      <c r="S33" s="17">
        <v>21.483055</v>
      </c>
      <c r="T33" s="7">
        <v>2720.67</v>
      </c>
      <c r="U33" s="7">
        <v>5736.214277</v>
      </c>
      <c r="V33" s="17">
        <v>18.409690999999999</v>
      </c>
      <c r="W33" s="7">
        <v>2069.8000000000002</v>
      </c>
      <c r="X33" s="7">
        <v>10552.586047000001</v>
      </c>
      <c r="Y33" s="17">
        <v>17.074323</v>
      </c>
      <c r="Z33" s="7">
        <v>3531.49</v>
      </c>
      <c r="AA33" s="184"/>
      <c r="AB33" s="7">
        <v>96597.560968999998</v>
      </c>
      <c r="AC33" s="17">
        <v>6.9667599999999998</v>
      </c>
      <c r="AD33" s="7">
        <v>13190.25</v>
      </c>
      <c r="AE33" s="7">
        <v>33017.122418999999</v>
      </c>
      <c r="AF33" s="17">
        <v>14.630788000000001</v>
      </c>
      <c r="AG33" s="7">
        <v>9468.1</v>
      </c>
      <c r="AH33" s="7">
        <v>43093.889877000001</v>
      </c>
      <c r="AI33" s="17">
        <v>8.4885490000000008</v>
      </c>
      <c r="AJ33" s="7">
        <v>7169.77</v>
      </c>
      <c r="AK33" s="7">
        <v>13861.899498000001</v>
      </c>
      <c r="AL33" s="17">
        <v>18.922196</v>
      </c>
      <c r="AM33" s="7">
        <v>5141.03</v>
      </c>
      <c r="AN33" s="7">
        <v>2201.746224</v>
      </c>
      <c r="AO33" s="17">
        <v>26.700581</v>
      </c>
      <c r="AP33" s="7">
        <v>1152.24</v>
      </c>
      <c r="AQ33" s="7">
        <v>1720.7540710000001</v>
      </c>
      <c r="AR33" s="17">
        <v>22.684149000000001</v>
      </c>
      <c r="AS33" s="7">
        <v>765.06</v>
      </c>
      <c r="AT33" s="7">
        <v>2702.1488800000002</v>
      </c>
      <c r="AU33" s="17">
        <v>16.28088</v>
      </c>
      <c r="AV33" s="7">
        <v>862.27</v>
      </c>
      <c r="AW33" s="184"/>
      <c r="AX33" s="7">
        <v>227797.407645</v>
      </c>
      <c r="AY33" s="17">
        <v>5.3220530000000004</v>
      </c>
      <c r="AZ33" s="7">
        <v>23762.06</v>
      </c>
      <c r="BA33" s="7">
        <v>81607.196343000003</v>
      </c>
      <c r="BB33" s="17">
        <v>10.206104</v>
      </c>
      <c r="BC33" s="7">
        <v>16324.67</v>
      </c>
      <c r="BD33" s="7">
        <v>103785.868674</v>
      </c>
      <c r="BE33" s="17">
        <v>5.745889</v>
      </c>
      <c r="BF33" s="7">
        <v>11688.31</v>
      </c>
      <c r="BG33" s="7">
        <v>26278.833963000001</v>
      </c>
      <c r="BH33" s="17">
        <v>17.602343000000001</v>
      </c>
      <c r="BI33" s="7">
        <v>9066.35</v>
      </c>
      <c r="BJ33" s="7">
        <v>4259.6112919999996</v>
      </c>
      <c r="BK33" s="17">
        <v>27.510157</v>
      </c>
      <c r="BL33" s="7">
        <v>2296.7800000000002</v>
      </c>
      <c r="BM33" s="7">
        <v>4015.4602049999999</v>
      </c>
      <c r="BN33" s="17">
        <v>23.071386</v>
      </c>
      <c r="BO33" s="7">
        <v>1815.79</v>
      </c>
      <c r="BP33" s="7">
        <v>7850.437167</v>
      </c>
      <c r="BQ33" s="17">
        <v>19.903296000000001</v>
      </c>
      <c r="BR33" s="7">
        <v>3062.49</v>
      </c>
      <c r="BS33" s="184"/>
      <c r="BT33" s="7">
        <v>44466.988633000001</v>
      </c>
      <c r="BU33" s="17">
        <v>19.740597000000001</v>
      </c>
      <c r="BV33" s="7">
        <v>17204.98</v>
      </c>
      <c r="BW33" s="16">
        <v>8994.6241169999994</v>
      </c>
      <c r="BX33" s="17">
        <v>39.031914999999998</v>
      </c>
      <c r="BY33" s="7">
        <v>6881.12</v>
      </c>
      <c r="BZ33" s="7">
        <v>29560.599834000001</v>
      </c>
      <c r="CA33" s="17">
        <v>20.027951000000002</v>
      </c>
      <c r="CB33" s="7">
        <v>11603.95</v>
      </c>
      <c r="CC33" s="7">
        <v>3584.1179350000002</v>
      </c>
      <c r="CD33" s="17">
        <v>30.915009999999999</v>
      </c>
      <c r="CE33" s="7">
        <v>2171.7399999999998</v>
      </c>
      <c r="CF33" s="7">
        <v>347.97090700000001</v>
      </c>
      <c r="CG33" s="17">
        <v>36.673032999999997</v>
      </c>
      <c r="CH33" s="7">
        <v>250.12</v>
      </c>
      <c r="CI33" s="7">
        <v>1215.087916</v>
      </c>
      <c r="CJ33" s="17">
        <v>63.480683999999997</v>
      </c>
      <c r="CK33" s="7">
        <v>1511.84</v>
      </c>
      <c r="CL33" s="7">
        <v>764.58792300000005</v>
      </c>
      <c r="CM33" s="17">
        <v>37.633583999999999</v>
      </c>
      <c r="CN33" s="284">
        <v>563.97</v>
      </c>
    </row>
    <row r="34" spans="1:92" x14ac:dyDescent="0.2">
      <c r="A34" s="135">
        <v>19</v>
      </c>
      <c r="B34" s="138" t="s">
        <v>22</v>
      </c>
      <c r="C34" s="11">
        <v>157267.08861000001</v>
      </c>
      <c r="D34" s="20">
        <v>5.935454</v>
      </c>
      <c r="E34" s="11">
        <v>18295.650000000001</v>
      </c>
      <c r="F34" s="11">
        <v>118651.2758</v>
      </c>
      <c r="G34" s="20">
        <v>7.6742160000000004</v>
      </c>
      <c r="H34" s="11">
        <v>17846.89</v>
      </c>
      <c r="I34" s="11">
        <v>31733.634991999999</v>
      </c>
      <c r="J34" s="20">
        <v>14.258298999999999</v>
      </c>
      <c r="K34" s="11">
        <v>8868.3700000000008</v>
      </c>
      <c r="L34" s="11">
        <v>61084.993491000001</v>
      </c>
      <c r="M34" s="20">
        <v>7.808173</v>
      </c>
      <c r="N34" s="11">
        <v>9348.4599999999991</v>
      </c>
      <c r="O34" s="11">
        <v>13486.264143</v>
      </c>
      <c r="P34" s="20">
        <v>11.607099</v>
      </c>
      <c r="Q34" s="11">
        <v>3068.11</v>
      </c>
      <c r="R34" s="11">
        <v>2023.895935</v>
      </c>
      <c r="S34" s="20">
        <v>36.584028000000004</v>
      </c>
      <c r="T34" s="11">
        <v>1451.23</v>
      </c>
      <c r="U34" s="11">
        <v>3733.4568359999998</v>
      </c>
      <c r="V34" s="20">
        <v>26.681042000000001</v>
      </c>
      <c r="W34" s="11">
        <v>1952.41</v>
      </c>
      <c r="X34" s="11">
        <v>6589.0304029999998</v>
      </c>
      <c r="Y34" s="20">
        <v>23.874461</v>
      </c>
      <c r="Z34" s="11">
        <v>3083.27</v>
      </c>
      <c r="AA34" s="185"/>
      <c r="AB34" s="11">
        <v>33122.874495999997</v>
      </c>
      <c r="AC34" s="20">
        <v>7.509239</v>
      </c>
      <c r="AD34" s="11">
        <v>4875.0600000000004</v>
      </c>
      <c r="AE34" s="11">
        <v>7593.5344610000002</v>
      </c>
      <c r="AF34" s="20">
        <v>15.590733</v>
      </c>
      <c r="AG34" s="11">
        <v>2320.42</v>
      </c>
      <c r="AH34" s="11">
        <v>16723.740231</v>
      </c>
      <c r="AI34" s="20">
        <v>9.9519690000000001</v>
      </c>
      <c r="AJ34" s="11">
        <v>3262.11</v>
      </c>
      <c r="AK34" s="11">
        <v>5054.5662890000003</v>
      </c>
      <c r="AL34" s="20">
        <v>20.870714</v>
      </c>
      <c r="AM34" s="11">
        <v>2067.65</v>
      </c>
      <c r="AN34" s="11">
        <v>1108.980875</v>
      </c>
      <c r="AO34" s="20">
        <v>45.814221000000003</v>
      </c>
      <c r="AP34" s="11">
        <v>995.82</v>
      </c>
      <c r="AQ34" s="11">
        <v>1053.056527</v>
      </c>
      <c r="AR34" s="20">
        <v>32.874370999999996</v>
      </c>
      <c r="AS34" s="11">
        <v>678.52</v>
      </c>
      <c r="AT34" s="11">
        <v>1588.9961129999999</v>
      </c>
      <c r="AU34" s="20">
        <v>22.666013</v>
      </c>
      <c r="AV34" s="11">
        <v>705.92</v>
      </c>
      <c r="AW34" s="185"/>
      <c r="AX34" s="11">
        <v>85528.401303999999</v>
      </c>
      <c r="AY34" s="20">
        <v>9.3180309999999995</v>
      </c>
      <c r="AZ34" s="11">
        <v>15620.34</v>
      </c>
      <c r="BA34" s="11">
        <v>24140.100531</v>
      </c>
      <c r="BB34" s="20">
        <v>15.1319</v>
      </c>
      <c r="BC34" s="11">
        <v>7159.6</v>
      </c>
      <c r="BD34" s="11">
        <v>44361.253259999998</v>
      </c>
      <c r="BE34" s="20">
        <v>9.3912150000000008</v>
      </c>
      <c r="BF34" s="11">
        <v>8165.48</v>
      </c>
      <c r="BG34" s="11">
        <v>8431.6978550000003</v>
      </c>
      <c r="BH34" s="20">
        <v>13.910026999999999</v>
      </c>
      <c r="BI34" s="11">
        <v>2298.79</v>
      </c>
      <c r="BJ34" s="11">
        <v>914.91506000000004</v>
      </c>
      <c r="BK34" s="20">
        <v>33.430342000000003</v>
      </c>
      <c r="BL34" s="11">
        <v>599.48</v>
      </c>
      <c r="BM34" s="11">
        <v>2680.4003090000001</v>
      </c>
      <c r="BN34" s="20">
        <v>32.969664999999999</v>
      </c>
      <c r="BO34" s="11">
        <v>1732.09</v>
      </c>
      <c r="BP34" s="11">
        <v>5000.0342890000002</v>
      </c>
      <c r="BQ34" s="20">
        <v>27.920513</v>
      </c>
      <c r="BR34" s="11">
        <v>2736.23</v>
      </c>
      <c r="BS34" s="185"/>
      <c r="BT34" s="11">
        <v>38615.812810000003</v>
      </c>
      <c r="BU34" s="20">
        <v>22.635183000000001</v>
      </c>
      <c r="BV34" s="11">
        <v>17131.89</v>
      </c>
      <c r="BW34" s="19">
        <v>7305.8788510000004</v>
      </c>
      <c r="BX34" s="20">
        <v>47.864666</v>
      </c>
      <c r="BY34" s="11">
        <v>6853.99</v>
      </c>
      <c r="BZ34" s="11">
        <v>26816.180269</v>
      </c>
      <c r="CA34" s="20">
        <v>22.002219</v>
      </c>
      <c r="CB34" s="11">
        <v>11564.3</v>
      </c>
      <c r="CC34" s="11">
        <v>2755.5762960000002</v>
      </c>
      <c r="CD34" s="20">
        <v>38.264622000000003</v>
      </c>
      <c r="CE34" s="11">
        <v>2066.65</v>
      </c>
      <c r="CF34" s="11">
        <v>126.87406300000001</v>
      </c>
      <c r="CG34" s="20">
        <v>70.033627999999993</v>
      </c>
      <c r="CH34" s="11">
        <v>174.15</v>
      </c>
      <c r="CI34" s="11">
        <v>1047.286987</v>
      </c>
      <c r="CJ34" s="20">
        <v>73.420364000000006</v>
      </c>
      <c r="CK34" s="11">
        <v>1507.09</v>
      </c>
      <c r="CL34" s="11">
        <v>564.016345</v>
      </c>
      <c r="CM34" s="20">
        <v>49.98274</v>
      </c>
      <c r="CN34" s="285">
        <v>552.54999999999995</v>
      </c>
    </row>
    <row r="35" spans="1:92" x14ac:dyDescent="0.2">
      <c r="A35" s="139">
        <v>27</v>
      </c>
      <c r="B35" s="140" t="s">
        <v>23</v>
      </c>
      <c r="C35" s="65">
        <v>6431.4201560000001</v>
      </c>
      <c r="D35" s="22">
        <v>31.843691</v>
      </c>
      <c r="E35" s="65">
        <v>4014.08</v>
      </c>
      <c r="F35" s="65">
        <v>6431.4201560000001</v>
      </c>
      <c r="G35" s="22">
        <v>31.843691</v>
      </c>
      <c r="H35" s="65">
        <v>4014.08</v>
      </c>
      <c r="I35" s="65">
        <v>3445.4036550000001</v>
      </c>
      <c r="J35" s="22">
        <v>36.831159</v>
      </c>
      <c r="K35" s="65">
        <v>2487.1999999999998</v>
      </c>
      <c r="L35" s="65">
        <v>1607.855039</v>
      </c>
      <c r="M35" s="22">
        <v>54.627079999999999</v>
      </c>
      <c r="N35" s="65">
        <v>1721.52</v>
      </c>
      <c r="O35" s="65">
        <v>918.77430800000002</v>
      </c>
      <c r="P35" s="22">
        <v>75.355925999999997</v>
      </c>
      <c r="Q35" s="65">
        <v>1357.01</v>
      </c>
      <c r="R35" s="65">
        <v>0</v>
      </c>
      <c r="S35" s="22">
        <v>0</v>
      </c>
      <c r="T35" s="65">
        <v>0</v>
      </c>
      <c r="U35" s="65">
        <v>0</v>
      </c>
      <c r="V35" s="22">
        <v>0</v>
      </c>
      <c r="W35" s="65">
        <v>0</v>
      </c>
      <c r="X35" s="65">
        <v>459.38715400000001</v>
      </c>
      <c r="Y35" s="22">
        <v>65.260146000000006</v>
      </c>
      <c r="Z35" s="65">
        <v>587.6</v>
      </c>
      <c r="AA35" s="185"/>
      <c r="AB35" s="65">
        <v>1378.161462</v>
      </c>
      <c r="AC35" s="22">
        <v>65.260146000000006</v>
      </c>
      <c r="AD35" s="65">
        <v>1762.8</v>
      </c>
      <c r="AE35" s="65">
        <v>459.38715400000001</v>
      </c>
      <c r="AF35" s="22">
        <v>65.260146000000006</v>
      </c>
      <c r="AG35" s="65">
        <v>587.6</v>
      </c>
      <c r="AH35" s="65">
        <v>459.38715400000001</v>
      </c>
      <c r="AI35" s="22">
        <v>65.260146000000006</v>
      </c>
      <c r="AJ35" s="65">
        <v>587.6</v>
      </c>
      <c r="AK35" s="65">
        <v>459.38715400000001</v>
      </c>
      <c r="AL35" s="22">
        <v>99.686520000000002</v>
      </c>
      <c r="AM35" s="65">
        <v>897.58</v>
      </c>
      <c r="AN35" s="65">
        <v>0</v>
      </c>
      <c r="AO35" s="22">
        <v>0</v>
      </c>
      <c r="AP35" s="65">
        <v>0</v>
      </c>
      <c r="AQ35" s="65">
        <v>0</v>
      </c>
      <c r="AR35" s="22">
        <v>0</v>
      </c>
      <c r="AS35" s="65">
        <v>0</v>
      </c>
      <c r="AT35" s="65">
        <v>0</v>
      </c>
      <c r="AU35" s="22">
        <v>0</v>
      </c>
      <c r="AV35" s="65">
        <v>0</v>
      </c>
      <c r="AW35" s="185"/>
      <c r="AX35" s="65">
        <v>5053.2586940000001</v>
      </c>
      <c r="AY35" s="22">
        <v>27.187232999999999</v>
      </c>
      <c r="AZ35" s="65">
        <v>2692.73</v>
      </c>
      <c r="BA35" s="65">
        <v>2986.0165010000001</v>
      </c>
      <c r="BB35" s="22">
        <v>40.055370000000003</v>
      </c>
      <c r="BC35" s="65">
        <v>2344.2800000000002</v>
      </c>
      <c r="BD35" s="65">
        <v>1148.467885</v>
      </c>
      <c r="BE35" s="22">
        <v>59.811912</v>
      </c>
      <c r="BF35" s="65">
        <v>1346.36</v>
      </c>
      <c r="BG35" s="65">
        <v>459.38715400000001</v>
      </c>
      <c r="BH35" s="22">
        <v>65.260146000000006</v>
      </c>
      <c r="BI35" s="65">
        <v>587.6</v>
      </c>
      <c r="BJ35" s="65">
        <v>0</v>
      </c>
      <c r="BK35" s="22">
        <v>0</v>
      </c>
      <c r="BL35" s="65">
        <v>0</v>
      </c>
      <c r="BM35" s="65">
        <v>0</v>
      </c>
      <c r="BN35" s="22">
        <v>0</v>
      </c>
      <c r="BO35" s="65">
        <v>0</v>
      </c>
      <c r="BP35" s="65">
        <v>459.38715400000001</v>
      </c>
      <c r="BQ35" s="22">
        <v>65.260146000000006</v>
      </c>
      <c r="BR35" s="65">
        <v>587.6</v>
      </c>
      <c r="BS35" s="185"/>
      <c r="BT35" s="65">
        <v>0</v>
      </c>
      <c r="BU35" s="22">
        <v>0</v>
      </c>
      <c r="BV35" s="65">
        <v>0</v>
      </c>
      <c r="BW35" s="21">
        <v>0</v>
      </c>
      <c r="BX35" s="22">
        <v>0</v>
      </c>
      <c r="BY35" s="65">
        <v>0</v>
      </c>
      <c r="BZ35" s="65">
        <v>0</v>
      </c>
      <c r="CA35" s="22">
        <v>0</v>
      </c>
      <c r="CB35" s="65">
        <v>0</v>
      </c>
      <c r="CC35" s="65">
        <v>0</v>
      </c>
      <c r="CD35" s="22">
        <v>0</v>
      </c>
      <c r="CE35" s="65">
        <v>0</v>
      </c>
      <c r="CF35" s="65">
        <v>0</v>
      </c>
      <c r="CG35" s="22">
        <v>0</v>
      </c>
      <c r="CH35" s="65">
        <v>0</v>
      </c>
      <c r="CI35" s="65">
        <v>0</v>
      </c>
      <c r="CJ35" s="22">
        <v>0</v>
      </c>
      <c r="CK35" s="65">
        <v>0</v>
      </c>
      <c r="CL35" s="65">
        <v>0</v>
      </c>
      <c r="CM35" s="22">
        <v>0</v>
      </c>
      <c r="CN35" s="286">
        <v>0</v>
      </c>
    </row>
    <row r="36" spans="1:92" x14ac:dyDescent="0.2">
      <c r="A36" s="135">
        <v>52</v>
      </c>
      <c r="B36" s="138" t="s">
        <v>24</v>
      </c>
      <c r="C36" s="11">
        <v>185364.909013</v>
      </c>
      <c r="D36" s="20">
        <v>7.178795</v>
      </c>
      <c r="E36" s="11">
        <v>26081.66</v>
      </c>
      <c r="F36" s="11">
        <v>180706.252271</v>
      </c>
      <c r="G36" s="20">
        <v>7.4363390000000003</v>
      </c>
      <c r="H36" s="11">
        <v>26338.34</v>
      </c>
      <c r="I36" s="11">
        <v>67208.259690000006</v>
      </c>
      <c r="J36" s="20">
        <v>17.119513999999999</v>
      </c>
      <c r="K36" s="11">
        <v>22551.23</v>
      </c>
      <c r="L36" s="11">
        <v>79375.595308000004</v>
      </c>
      <c r="M36" s="20">
        <v>7.0458540000000003</v>
      </c>
      <c r="N36" s="11">
        <v>10961.67</v>
      </c>
      <c r="O36" s="11">
        <v>25206.116095000001</v>
      </c>
      <c r="P36" s="20">
        <v>22.540669000000001</v>
      </c>
      <c r="Q36" s="11">
        <v>11135.99</v>
      </c>
      <c r="R36" s="11">
        <v>4206.9914959999996</v>
      </c>
      <c r="S36" s="20">
        <v>27.760622999999999</v>
      </c>
      <c r="T36" s="11">
        <v>2289.06</v>
      </c>
      <c r="U36" s="11">
        <v>1905.9631770000001</v>
      </c>
      <c r="V36" s="20">
        <v>18.278511000000002</v>
      </c>
      <c r="W36" s="11">
        <v>682.83</v>
      </c>
      <c r="X36" s="11">
        <v>2803.326505</v>
      </c>
      <c r="Y36" s="20">
        <v>28.851362999999999</v>
      </c>
      <c r="Z36" s="11">
        <v>1585.24</v>
      </c>
      <c r="AA36" s="185"/>
      <c r="AB36" s="11">
        <v>57155.070896999998</v>
      </c>
      <c r="AC36" s="20">
        <v>10.724957</v>
      </c>
      <c r="AD36" s="11">
        <v>12014.52</v>
      </c>
      <c r="AE36" s="11">
        <v>22542.687071</v>
      </c>
      <c r="AF36" s="20">
        <v>20.575268000000001</v>
      </c>
      <c r="AG36" s="11">
        <v>9090.91</v>
      </c>
      <c r="AH36" s="11">
        <v>24143.440975000001</v>
      </c>
      <c r="AI36" s="20">
        <v>13.318263999999999</v>
      </c>
      <c r="AJ36" s="11">
        <v>6302.35</v>
      </c>
      <c r="AK36" s="11">
        <v>8164.3709609999996</v>
      </c>
      <c r="AL36" s="20">
        <v>28.851296000000001</v>
      </c>
      <c r="AM36" s="11">
        <v>4616.83</v>
      </c>
      <c r="AN36" s="11">
        <v>991.19859799999995</v>
      </c>
      <c r="AO36" s="20">
        <v>28.634802000000001</v>
      </c>
      <c r="AP36" s="11">
        <v>556.29999999999995</v>
      </c>
      <c r="AQ36" s="11">
        <v>648.42423299999996</v>
      </c>
      <c r="AR36" s="20">
        <v>27.659768</v>
      </c>
      <c r="AS36" s="11">
        <v>351.53</v>
      </c>
      <c r="AT36" s="11">
        <v>664.94905900000003</v>
      </c>
      <c r="AU36" s="20">
        <v>31.341085</v>
      </c>
      <c r="AV36" s="11">
        <v>408.47</v>
      </c>
      <c r="AW36" s="185"/>
      <c r="AX36" s="11">
        <v>123551.181373</v>
      </c>
      <c r="AY36" s="20">
        <v>7.2606310000000001</v>
      </c>
      <c r="AZ36" s="11">
        <v>17582.37</v>
      </c>
      <c r="BA36" s="11">
        <v>44665.572617999998</v>
      </c>
      <c r="BB36" s="20">
        <v>16.403063</v>
      </c>
      <c r="BC36" s="11">
        <v>14359.98</v>
      </c>
      <c r="BD36" s="11">
        <v>55232.154332999999</v>
      </c>
      <c r="BE36" s="20">
        <v>7.5802370000000003</v>
      </c>
      <c r="BF36" s="11">
        <v>8205.99</v>
      </c>
      <c r="BG36" s="11">
        <v>17041.745134000001</v>
      </c>
      <c r="BH36" s="20">
        <v>26.185977000000001</v>
      </c>
      <c r="BI36" s="11">
        <v>8746.59</v>
      </c>
      <c r="BJ36" s="11">
        <v>3215.7928980000002</v>
      </c>
      <c r="BK36" s="20">
        <v>35.070166999999998</v>
      </c>
      <c r="BL36" s="11">
        <v>2210.46</v>
      </c>
      <c r="BM36" s="11">
        <v>1257.5389439999999</v>
      </c>
      <c r="BN36" s="20">
        <v>21.935694000000002</v>
      </c>
      <c r="BO36" s="11">
        <v>540.66999999999996</v>
      </c>
      <c r="BP36" s="11">
        <v>2138.377446</v>
      </c>
      <c r="BQ36" s="20">
        <v>29.502212</v>
      </c>
      <c r="BR36" s="11">
        <v>1236.5</v>
      </c>
      <c r="BS36" s="185"/>
      <c r="BT36" s="11">
        <v>4658.6567420000001</v>
      </c>
      <c r="BU36" s="20">
        <v>16.344442999999998</v>
      </c>
      <c r="BV36" s="11">
        <v>1492.41</v>
      </c>
      <c r="BW36" s="19">
        <v>1325.9811130000001</v>
      </c>
      <c r="BX36" s="20">
        <v>20.369392999999999</v>
      </c>
      <c r="BY36" s="11">
        <v>529.38</v>
      </c>
      <c r="BZ36" s="11">
        <v>2105.3885570000002</v>
      </c>
      <c r="CA36" s="20">
        <v>21.767685</v>
      </c>
      <c r="CB36" s="11">
        <v>898.26</v>
      </c>
      <c r="CC36" s="11">
        <v>827.54163900000003</v>
      </c>
      <c r="CD36" s="20">
        <v>41.147551999999997</v>
      </c>
      <c r="CE36" s="11">
        <v>667.41</v>
      </c>
      <c r="CF36" s="11">
        <v>184.02303900000001</v>
      </c>
      <c r="CG36" s="20">
        <v>47.924397999999997</v>
      </c>
      <c r="CH36" s="11">
        <v>172.86</v>
      </c>
      <c r="CI36" s="11">
        <v>134.46155899999999</v>
      </c>
      <c r="CJ36" s="20">
        <v>42.056432999999998</v>
      </c>
      <c r="CK36" s="11">
        <v>110.84</v>
      </c>
      <c r="CL36" s="11">
        <v>81.260835</v>
      </c>
      <c r="CM36" s="20">
        <v>39.534636999999996</v>
      </c>
      <c r="CN36" s="285">
        <v>62.97</v>
      </c>
    </row>
    <row r="37" spans="1:92" x14ac:dyDescent="0.2">
      <c r="A37" s="141">
        <v>76</v>
      </c>
      <c r="B37" s="142" t="s">
        <v>222</v>
      </c>
      <c r="C37" s="66">
        <v>19798.539468999999</v>
      </c>
      <c r="D37" s="24">
        <v>8.2946989999999996</v>
      </c>
      <c r="E37" s="66">
        <v>3218.77</v>
      </c>
      <c r="F37" s="66">
        <v>18606.020389000001</v>
      </c>
      <c r="G37" s="24">
        <v>8.4452269999999992</v>
      </c>
      <c r="H37" s="66">
        <v>3079.79</v>
      </c>
      <c r="I37" s="66">
        <v>12237.020425999999</v>
      </c>
      <c r="J37" s="24">
        <v>10.41666</v>
      </c>
      <c r="K37" s="66">
        <v>2498.39</v>
      </c>
      <c r="L37" s="66">
        <v>4811.3147140000001</v>
      </c>
      <c r="M37" s="24">
        <v>13.810824999999999</v>
      </c>
      <c r="N37" s="66">
        <v>1302.3900000000001</v>
      </c>
      <c r="O37" s="66">
        <v>529.57891500000005</v>
      </c>
      <c r="P37" s="24">
        <v>30.361974</v>
      </c>
      <c r="Q37" s="66">
        <v>315.14999999999998</v>
      </c>
      <c r="R37" s="66">
        <v>230.47008500000001</v>
      </c>
      <c r="S37" s="24">
        <v>52.476886999999998</v>
      </c>
      <c r="T37" s="66">
        <v>237.05</v>
      </c>
      <c r="U37" s="66">
        <v>96.794263999999998</v>
      </c>
      <c r="V37" s="24">
        <v>40.563425000000002</v>
      </c>
      <c r="W37" s="66">
        <v>76.959999999999994</v>
      </c>
      <c r="X37" s="66">
        <v>700.84198500000002</v>
      </c>
      <c r="Y37" s="24">
        <v>23.772856000000001</v>
      </c>
      <c r="Z37" s="66">
        <v>326.56</v>
      </c>
      <c r="AA37" s="185"/>
      <c r="AB37" s="66">
        <v>4941.4541140000001</v>
      </c>
      <c r="AC37" s="24">
        <v>17.15427</v>
      </c>
      <c r="AD37" s="66">
        <v>1661.43</v>
      </c>
      <c r="AE37" s="66">
        <v>2421.5137329999998</v>
      </c>
      <c r="AF37" s="24">
        <v>23.751324</v>
      </c>
      <c r="AG37" s="66">
        <v>1127.28</v>
      </c>
      <c r="AH37" s="66">
        <v>1767.3215170000001</v>
      </c>
      <c r="AI37" s="24">
        <v>24.141251</v>
      </c>
      <c r="AJ37" s="66">
        <v>836.24</v>
      </c>
      <c r="AK37" s="66">
        <v>183.575095</v>
      </c>
      <c r="AL37" s="24">
        <v>51.434140999999997</v>
      </c>
      <c r="AM37" s="66">
        <v>185.06</v>
      </c>
      <c r="AN37" s="66">
        <v>101.56675</v>
      </c>
      <c r="AO37" s="24">
        <v>81.829170000000005</v>
      </c>
      <c r="AP37" s="66">
        <v>162.9</v>
      </c>
      <c r="AQ37" s="66">
        <v>19.273311</v>
      </c>
      <c r="AR37" s="24">
        <v>97.368764999999996</v>
      </c>
      <c r="AS37" s="66">
        <v>36.78</v>
      </c>
      <c r="AT37" s="66">
        <v>448.20370800000001</v>
      </c>
      <c r="AU37" s="24">
        <v>31.861713999999999</v>
      </c>
      <c r="AV37" s="66">
        <v>279.89999999999998</v>
      </c>
      <c r="AW37" s="185"/>
      <c r="AX37" s="66">
        <v>13664.566274000001</v>
      </c>
      <c r="AY37" s="24">
        <v>7.6972189999999996</v>
      </c>
      <c r="AZ37" s="66">
        <v>2061.5100000000002</v>
      </c>
      <c r="BA37" s="66">
        <v>9815.5066929999994</v>
      </c>
      <c r="BB37" s="24">
        <v>9.7665839999999999</v>
      </c>
      <c r="BC37" s="66">
        <v>1878.93</v>
      </c>
      <c r="BD37" s="66">
        <v>3043.9931959999999</v>
      </c>
      <c r="BE37" s="24">
        <v>14.902414</v>
      </c>
      <c r="BF37" s="66">
        <v>889.11</v>
      </c>
      <c r="BG37" s="66">
        <v>346.00382000000002</v>
      </c>
      <c r="BH37" s="24">
        <v>37.930745999999999</v>
      </c>
      <c r="BI37" s="66">
        <v>257.23</v>
      </c>
      <c r="BJ37" s="66">
        <v>128.903335</v>
      </c>
      <c r="BK37" s="24">
        <v>68.202477000000002</v>
      </c>
      <c r="BL37" s="66">
        <v>172.31</v>
      </c>
      <c r="BM37" s="66">
        <v>77.520951999999994</v>
      </c>
      <c r="BN37" s="24">
        <v>44.796219999999998</v>
      </c>
      <c r="BO37" s="66">
        <v>68.06</v>
      </c>
      <c r="BP37" s="66">
        <v>252.63827800000001</v>
      </c>
      <c r="BQ37" s="24">
        <v>26.861687</v>
      </c>
      <c r="BR37" s="66">
        <v>133.01</v>
      </c>
      <c r="BS37" s="185"/>
      <c r="BT37" s="66">
        <v>1192.5190809999999</v>
      </c>
      <c r="BU37" s="24">
        <v>22.732026000000001</v>
      </c>
      <c r="BV37" s="66">
        <v>531.32000000000005</v>
      </c>
      <c r="BW37" s="23">
        <v>362.76415300000002</v>
      </c>
      <c r="BX37" s="24">
        <v>42.734413000000004</v>
      </c>
      <c r="BY37" s="66">
        <v>303.85000000000002</v>
      </c>
      <c r="BZ37" s="66">
        <v>639.03100900000004</v>
      </c>
      <c r="CA37" s="24">
        <v>26.681573</v>
      </c>
      <c r="CB37" s="66">
        <v>334.19</v>
      </c>
      <c r="CC37" s="66">
        <v>1</v>
      </c>
      <c r="CD37" s="24">
        <v>0</v>
      </c>
      <c r="CE37" s="66">
        <v>0</v>
      </c>
      <c r="CF37" s="66">
        <v>37.073804000000003</v>
      </c>
      <c r="CG37" s="24">
        <v>66.714470000000006</v>
      </c>
      <c r="CH37" s="66">
        <v>48.48</v>
      </c>
      <c r="CI37" s="66">
        <v>33.339370000000002</v>
      </c>
      <c r="CJ37" s="24">
        <v>69.445352999999997</v>
      </c>
      <c r="CK37" s="66">
        <v>45.38</v>
      </c>
      <c r="CL37" s="66">
        <v>119.310743</v>
      </c>
      <c r="CM37" s="24">
        <v>40.104826000000003</v>
      </c>
      <c r="CN37" s="287">
        <v>93.78</v>
      </c>
    </row>
    <row r="38" spans="1:92" s="13" customFormat="1" x14ac:dyDescent="0.2">
      <c r="A38" s="149"/>
      <c r="B38" s="131" t="s">
        <v>719</v>
      </c>
      <c r="C38" s="80">
        <v>60817.722249999999</v>
      </c>
      <c r="D38" s="17">
        <v>6.2769190000000004</v>
      </c>
      <c r="E38" s="80">
        <v>7482.26</v>
      </c>
      <c r="F38" s="80">
        <v>59565.555794</v>
      </c>
      <c r="G38" s="17">
        <v>6.3737430000000002</v>
      </c>
      <c r="H38" s="80">
        <v>7441.25</v>
      </c>
      <c r="I38" s="80">
        <v>39912.868869999998</v>
      </c>
      <c r="J38" s="17">
        <v>6.9591229999999999</v>
      </c>
      <c r="K38" s="80">
        <v>5444.07</v>
      </c>
      <c r="L38" s="80">
        <v>12002.415295999999</v>
      </c>
      <c r="M38" s="17">
        <v>10.657752</v>
      </c>
      <c r="N38" s="80">
        <v>2507.21</v>
      </c>
      <c r="O38" s="80">
        <v>2745.9275750000002</v>
      </c>
      <c r="P38" s="17">
        <v>24.198608</v>
      </c>
      <c r="Q38" s="80">
        <v>1302.3699999999999</v>
      </c>
      <c r="R38" s="80">
        <v>451.62599399999999</v>
      </c>
      <c r="S38" s="17">
        <v>47.972065999999998</v>
      </c>
      <c r="T38" s="80">
        <v>424.64</v>
      </c>
      <c r="U38" s="80">
        <v>939.44078400000001</v>
      </c>
      <c r="V38" s="17">
        <v>38.611598000000001</v>
      </c>
      <c r="W38" s="80">
        <v>710.96</v>
      </c>
      <c r="X38" s="80">
        <v>3513.2772730000002</v>
      </c>
      <c r="Y38" s="17">
        <v>45.221482999999999</v>
      </c>
      <c r="Z38" s="80">
        <v>3113.96</v>
      </c>
      <c r="AA38" s="184"/>
      <c r="AB38" s="80">
        <v>14554.939548</v>
      </c>
      <c r="AC38" s="17">
        <v>10.125621000000001</v>
      </c>
      <c r="AD38" s="80">
        <v>2888.6</v>
      </c>
      <c r="AE38" s="80">
        <v>9897.5041579999997</v>
      </c>
      <c r="AF38" s="17">
        <v>11.361079</v>
      </c>
      <c r="AG38" s="80">
        <v>2203.9499999999998</v>
      </c>
      <c r="AH38" s="80">
        <v>2450.0290669999999</v>
      </c>
      <c r="AI38" s="17">
        <v>25.257521000000001</v>
      </c>
      <c r="AJ38" s="80">
        <v>1212.8800000000001</v>
      </c>
      <c r="AK38" s="80">
        <v>731.070697</v>
      </c>
      <c r="AL38" s="17">
        <v>39.612465999999998</v>
      </c>
      <c r="AM38" s="80">
        <v>567.61</v>
      </c>
      <c r="AN38" s="80">
        <v>115.580828</v>
      </c>
      <c r="AO38" s="17">
        <v>40.116416999999998</v>
      </c>
      <c r="AP38" s="80">
        <v>90.88</v>
      </c>
      <c r="AQ38" s="80">
        <v>634.12817099999995</v>
      </c>
      <c r="AR38" s="17">
        <v>53.760122000000003</v>
      </c>
      <c r="AS38" s="80">
        <v>668.18</v>
      </c>
      <c r="AT38" s="80">
        <v>726.62662599999999</v>
      </c>
      <c r="AU38" s="17">
        <v>41.970568999999998</v>
      </c>
      <c r="AV38" s="80">
        <v>597.74</v>
      </c>
      <c r="AW38" s="184"/>
      <c r="AX38" s="80">
        <v>45010.616245999998</v>
      </c>
      <c r="AY38" s="17">
        <v>6.7495390000000004</v>
      </c>
      <c r="AZ38" s="80">
        <v>5954.5</v>
      </c>
      <c r="BA38" s="80">
        <v>30015.364711999999</v>
      </c>
      <c r="BB38" s="17">
        <v>7.7188699999999999</v>
      </c>
      <c r="BC38" s="80">
        <v>4541.0200000000004</v>
      </c>
      <c r="BD38" s="80">
        <v>9552.3862300000001</v>
      </c>
      <c r="BE38" s="17">
        <v>10.390711</v>
      </c>
      <c r="BF38" s="80">
        <v>1945.42</v>
      </c>
      <c r="BG38" s="80">
        <v>2014.8568780000001</v>
      </c>
      <c r="BH38" s="17">
        <v>23.235375000000001</v>
      </c>
      <c r="BI38" s="80">
        <v>917.59</v>
      </c>
      <c r="BJ38" s="80">
        <v>336.04516599999999</v>
      </c>
      <c r="BK38" s="17">
        <v>62.486508999999998</v>
      </c>
      <c r="BL38" s="80">
        <v>411.57</v>
      </c>
      <c r="BM38" s="80">
        <v>305.312613</v>
      </c>
      <c r="BN38" s="17">
        <v>41.655620999999996</v>
      </c>
      <c r="BO38" s="80">
        <v>249.27</v>
      </c>
      <c r="BP38" s="80">
        <v>2786.6506469999999</v>
      </c>
      <c r="BQ38" s="17">
        <v>48.866197</v>
      </c>
      <c r="BR38" s="80">
        <v>2668.99</v>
      </c>
      <c r="BS38" s="184"/>
      <c r="BT38" s="80">
        <v>1252.1664559999999</v>
      </c>
      <c r="BU38" s="17">
        <v>17.370491999999999</v>
      </c>
      <c r="BV38" s="80">
        <v>426.31</v>
      </c>
      <c r="BW38" s="16">
        <v>519.44072100000005</v>
      </c>
      <c r="BX38" s="17">
        <v>31.133161999999999</v>
      </c>
      <c r="BY38" s="80">
        <v>316.97000000000003</v>
      </c>
      <c r="BZ38" s="80">
        <v>297.13445200000001</v>
      </c>
      <c r="CA38" s="17">
        <v>25.036438</v>
      </c>
      <c r="CB38" s="80">
        <v>145.81</v>
      </c>
      <c r="CC38" s="80">
        <v>127.990668</v>
      </c>
      <c r="CD38" s="17">
        <v>45.908848999999996</v>
      </c>
      <c r="CE38" s="80">
        <v>115.17</v>
      </c>
      <c r="CF38" s="80">
        <v>82.989863999999997</v>
      </c>
      <c r="CG38" s="17">
        <v>53.617823000000001</v>
      </c>
      <c r="CH38" s="80">
        <v>87.21</v>
      </c>
      <c r="CI38" s="80">
        <v>44.389564999999997</v>
      </c>
      <c r="CJ38" s="17">
        <v>99.171485000000004</v>
      </c>
      <c r="CK38" s="80">
        <v>86.28</v>
      </c>
      <c r="CL38" s="80">
        <v>180.22118699999999</v>
      </c>
      <c r="CM38" s="17">
        <v>52.254328999999998</v>
      </c>
      <c r="CN38" s="288">
        <v>184.58</v>
      </c>
    </row>
    <row r="39" spans="1:92" x14ac:dyDescent="0.2">
      <c r="A39" s="135">
        <v>81</v>
      </c>
      <c r="B39" s="138" t="s">
        <v>25</v>
      </c>
      <c r="C39" s="67">
        <v>17934.816682000001</v>
      </c>
      <c r="D39" s="20">
        <v>11.428043000000001</v>
      </c>
      <c r="E39" s="67">
        <v>4017.21</v>
      </c>
      <c r="F39" s="67">
        <v>17605.680233999999</v>
      </c>
      <c r="G39" s="20">
        <v>11.467616</v>
      </c>
      <c r="H39" s="67">
        <v>3957.15</v>
      </c>
      <c r="I39" s="67">
        <v>14591.207519</v>
      </c>
      <c r="J39" s="20">
        <v>10.885282</v>
      </c>
      <c r="K39" s="67">
        <v>3113.06</v>
      </c>
      <c r="L39" s="67">
        <v>2316.924677</v>
      </c>
      <c r="M39" s="20">
        <v>24.525542999999999</v>
      </c>
      <c r="N39" s="67">
        <v>1113.75</v>
      </c>
      <c r="O39" s="67">
        <v>467.952065</v>
      </c>
      <c r="P39" s="20">
        <v>42.452984000000001</v>
      </c>
      <c r="Q39" s="67">
        <v>389.37</v>
      </c>
      <c r="R39" s="67">
        <v>28.265335</v>
      </c>
      <c r="S39" s="20">
        <v>86.996979999999994</v>
      </c>
      <c r="T39" s="67">
        <v>48.2</v>
      </c>
      <c r="U39" s="67">
        <v>147.556724</v>
      </c>
      <c r="V39" s="20">
        <v>95.846147999999999</v>
      </c>
      <c r="W39" s="67">
        <v>277.2</v>
      </c>
      <c r="X39" s="67">
        <v>53.773913</v>
      </c>
      <c r="Y39" s="20">
        <v>66.092855</v>
      </c>
      <c r="Z39" s="67">
        <v>69.66</v>
      </c>
      <c r="AA39" s="185"/>
      <c r="AB39" s="67">
        <v>5718.554153</v>
      </c>
      <c r="AC39" s="20">
        <v>16.664100000000001</v>
      </c>
      <c r="AD39" s="67">
        <v>1867.77</v>
      </c>
      <c r="AE39" s="67">
        <v>4613.0639190000002</v>
      </c>
      <c r="AF39" s="20">
        <v>17.155559</v>
      </c>
      <c r="AG39" s="67">
        <v>1551.14</v>
      </c>
      <c r="AH39" s="67">
        <v>694.66358400000001</v>
      </c>
      <c r="AI39" s="20">
        <v>39.715654999999998</v>
      </c>
      <c r="AJ39" s="67">
        <v>540.74</v>
      </c>
      <c r="AK39" s="67">
        <v>237.20459099999999</v>
      </c>
      <c r="AL39" s="20">
        <v>64.653323999999998</v>
      </c>
      <c r="AM39" s="67">
        <v>300.58999999999997</v>
      </c>
      <c r="AN39" s="67">
        <v>26.065335000000001</v>
      </c>
      <c r="AO39" s="20">
        <v>94.339810999999997</v>
      </c>
      <c r="AP39" s="67">
        <v>48.2</v>
      </c>
      <c r="AQ39" s="67">
        <v>147.556724</v>
      </c>
      <c r="AR39" s="20">
        <v>95.846147999999999</v>
      </c>
      <c r="AS39" s="67">
        <v>277.2</v>
      </c>
      <c r="AT39" s="67">
        <v>0</v>
      </c>
      <c r="AU39" s="20">
        <v>0</v>
      </c>
      <c r="AV39" s="67">
        <v>0</v>
      </c>
      <c r="AW39" s="185"/>
      <c r="AX39" s="67">
        <v>11887.126081</v>
      </c>
      <c r="AY39" s="20">
        <v>11.515143</v>
      </c>
      <c r="AZ39" s="67">
        <v>2682.89</v>
      </c>
      <c r="BA39" s="67">
        <v>9978.1436009999998</v>
      </c>
      <c r="BB39" s="20">
        <v>11.057774</v>
      </c>
      <c r="BC39" s="67">
        <v>2162.59</v>
      </c>
      <c r="BD39" s="67">
        <v>1622.261094</v>
      </c>
      <c r="BE39" s="20">
        <v>23.677194</v>
      </c>
      <c r="BF39" s="67">
        <v>752.85</v>
      </c>
      <c r="BG39" s="67">
        <v>230.74747400000001</v>
      </c>
      <c r="BH39" s="20">
        <v>58.136062000000003</v>
      </c>
      <c r="BI39" s="67">
        <v>262.93</v>
      </c>
      <c r="BJ39" s="67">
        <v>2.2000000000000002</v>
      </c>
      <c r="BK39" s="20">
        <v>0</v>
      </c>
      <c r="BL39" s="67">
        <v>0</v>
      </c>
      <c r="BM39" s="67">
        <v>0</v>
      </c>
      <c r="BN39" s="20">
        <v>0</v>
      </c>
      <c r="BO39" s="67">
        <v>0</v>
      </c>
      <c r="BP39" s="67">
        <v>53.773913</v>
      </c>
      <c r="BQ39" s="20">
        <v>66.092855</v>
      </c>
      <c r="BR39" s="67">
        <v>69.66</v>
      </c>
      <c r="BS39" s="185"/>
      <c r="BT39" s="67">
        <v>329.13644799999997</v>
      </c>
      <c r="BU39" s="20">
        <v>44.435329000000003</v>
      </c>
      <c r="BV39" s="67">
        <v>286.66000000000003</v>
      </c>
      <c r="BW39" s="19">
        <v>203.26439300000001</v>
      </c>
      <c r="BX39" s="20">
        <v>66.113766999999996</v>
      </c>
      <c r="BY39" s="67">
        <v>263.39999999999998</v>
      </c>
      <c r="BZ39" s="67">
        <v>81.482489999999999</v>
      </c>
      <c r="CA39" s="20">
        <v>53.323588000000001</v>
      </c>
      <c r="CB39" s="67">
        <v>85.16</v>
      </c>
      <c r="CC39" s="67">
        <v>0</v>
      </c>
      <c r="CD39" s="20">
        <v>0</v>
      </c>
      <c r="CE39" s="67">
        <v>0</v>
      </c>
      <c r="CF39" s="67">
        <v>0</v>
      </c>
      <c r="CG39" s="20">
        <v>0</v>
      </c>
      <c r="CH39" s="67">
        <v>0</v>
      </c>
      <c r="CI39" s="67">
        <v>44.389564999999997</v>
      </c>
      <c r="CJ39" s="20">
        <v>99.171485000000004</v>
      </c>
      <c r="CK39" s="67">
        <v>86.28</v>
      </c>
      <c r="CL39" s="67">
        <v>0</v>
      </c>
      <c r="CM39" s="20">
        <v>0</v>
      </c>
      <c r="CN39" s="289">
        <v>0</v>
      </c>
    </row>
    <row r="40" spans="1:92" x14ac:dyDescent="0.2">
      <c r="A40" s="139">
        <v>85</v>
      </c>
      <c r="B40" s="140" t="s">
        <v>26</v>
      </c>
      <c r="C40" s="68">
        <v>17577.422884</v>
      </c>
      <c r="D40" s="22">
        <v>14.782458999999999</v>
      </c>
      <c r="E40" s="68">
        <v>5092.82</v>
      </c>
      <c r="F40" s="68">
        <v>17364.118305</v>
      </c>
      <c r="G40" s="22">
        <v>14.954732999999999</v>
      </c>
      <c r="H40" s="68">
        <v>5089.6400000000003</v>
      </c>
      <c r="I40" s="68">
        <v>10570.754596000001</v>
      </c>
      <c r="J40" s="22">
        <v>16.893975999999999</v>
      </c>
      <c r="K40" s="68">
        <v>3500.21</v>
      </c>
      <c r="L40" s="68">
        <v>4271.8189249999996</v>
      </c>
      <c r="M40" s="22">
        <v>20.246697000000001</v>
      </c>
      <c r="N40" s="68">
        <v>1695.21</v>
      </c>
      <c r="O40" s="68">
        <v>1060.8756760000001</v>
      </c>
      <c r="P40" s="22">
        <v>36.142423000000001</v>
      </c>
      <c r="Q40" s="68">
        <v>751.52</v>
      </c>
      <c r="R40" s="68">
        <v>74.041786000000002</v>
      </c>
      <c r="S40" s="22">
        <v>70.583240000000004</v>
      </c>
      <c r="T40" s="68">
        <v>102.43</v>
      </c>
      <c r="U40" s="68">
        <v>607.03533000000004</v>
      </c>
      <c r="V40" s="22">
        <v>53.864052000000001</v>
      </c>
      <c r="W40" s="68">
        <v>640.87</v>
      </c>
      <c r="X40" s="68">
        <v>779.591994</v>
      </c>
      <c r="Y40" s="22">
        <v>43.586972000000003</v>
      </c>
      <c r="Z40" s="68">
        <v>666.01</v>
      </c>
      <c r="AA40" s="185"/>
      <c r="AB40" s="68">
        <v>3887.2024409999999</v>
      </c>
      <c r="AC40" s="22">
        <v>18.768409999999999</v>
      </c>
      <c r="AD40" s="68">
        <v>1429.95</v>
      </c>
      <c r="AE40" s="68">
        <v>2300.1839</v>
      </c>
      <c r="AF40" s="22">
        <v>23.030231000000001</v>
      </c>
      <c r="AG40" s="68">
        <v>1038.29</v>
      </c>
      <c r="AH40" s="68">
        <v>756.01030200000002</v>
      </c>
      <c r="AI40" s="22">
        <v>30.915966000000001</v>
      </c>
      <c r="AJ40" s="68">
        <v>458.11</v>
      </c>
      <c r="AK40" s="68">
        <v>119.13690800000001</v>
      </c>
      <c r="AL40" s="22">
        <v>70.552176000000003</v>
      </c>
      <c r="AM40" s="68">
        <v>164.75</v>
      </c>
      <c r="AN40" s="68">
        <v>0</v>
      </c>
      <c r="AO40" s="22">
        <v>0</v>
      </c>
      <c r="AP40" s="68">
        <v>0</v>
      </c>
      <c r="AQ40" s="68">
        <v>383.171606</v>
      </c>
      <c r="AR40" s="22">
        <v>79.406851000000003</v>
      </c>
      <c r="AS40" s="68">
        <v>596.36</v>
      </c>
      <c r="AT40" s="68">
        <v>328.699725</v>
      </c>
      <c r="AU40" s="22">
        <v>59.678432999999998</v>
      </c>
      <c r="AV40" s="68">
        <v>384.48</v>
      </c>
      <c r="AW40" s="185"/>
      <c r="AX40" s="68">
        <v>13476.915864000001</v>
      </c>
      <c r="AY40" s="22">
        <v>16.233414</v>
      </c>
      <c r="AZ40" s="68">
        <v>4288.0200000000004</v>
      </c>
      <c r="BA40" s="68">
        <v>8270.5706950000003</v>
      </c>
      <c r="BB40" s="22">
        <v>18.934418000000001</v>
      </c>
      <c r="BC40" s="68">
        <v>3069.33</v>
      </c>
      <c r="BD40" s="68">
        <v>3515.808622</v>
      </c>
      <c r="BE40" s="22">
        <v>20.662869000000001</v>
      </c>
      <c r="BF40" s="68">
        <v>1423.88</v>
      </c>
      <c r="BG40" s="68">
        <v>941.73876800000005</v>
      </c>
      <c r="BH40" s="22">
        <v>33.798178</v>
      </c>
      <c r="BI40" s="68">
        <v>623.85</v>
      </c>
      <c r="BJ40" s="68">
        <v>74.041786000000002</v>
      </c>
      <c r="BK40" s="22">
        <v>70.583240000000004</v>
      </c>
      <c r="BL40" s="68">
        <v>102.43</v>
      </c>
      <c r="BM40" s="68">
        <v>223.86372399999999</v>
      </c>
      <c r="BN40" s="22">
        <v>54.974257000000001</v>
      </c>
      <c r="BO40" s="68">
        <v>241.21</v>
      </c>
      <c r="BP40" s="68">
        <v>450.892269</v>
      </c>
      <c r="BQ40" s="22">
        <v>63.659807999999998</v>
      </c>
      <c r="BR40" s="68">
        <v>562.59</v>
      </c>
      <c r="BS40" s="185"/>
      <c r="BT40" s="68">
        <v>213.30457799999999</v>
      </c>
      <c r="BU40" s="22">
        <v>45.176456999999999</v>
      </c>
      <c r="BV40" s="68">
        <v>188.87</v>
      </c>
      <c r="BW40" s="21">
        <v>60.607982999999997</v>
      </c>
      <c r="BX40" s="22">
        <v>49.325496000000001</v>
      </c>
      <c r="BY40" s="68">
        <v>58.59</v>
      </c>
      <c r="BZ40" s="68">
        <v>18.746262000000002</v>
      </c>
      <c r="CA40" s="22">
        <v>44.024839999999998</v>
      </c>
      <c r="CB40" s="68">
        <v>16.18</v>
      </c>
      <c r="CC40" s="68">
        <v>5.5820869999999996</v>
      </c>
      <c r="CD40" s="22">
        <v>88.465174000000005</v>
      </c>
      <c r="CE40" s="68">
        <v>9.68</v>
      </c>
      <c r="CF40" s="68">
        <v>28.73282</v>
      </c>
      <c r="CG40" s="22">
        <v>64.042012</v>
      </c>
      <c r="CH40" s="68">
        <v>36.07</v>
      </c>
      <c r="CI40" s="68">
        <v>0</v>
      </c>
      <c r="CJ40" s="22">
        <v>0</v>
      </c>
      <c r="CK40" s="68">
        <v>0</v>
      </c>
      <c r="CL40" s="68">
        <v>99.635425999999995</v>
      </c>
      <c r="CM40" s="22">
        <v>87.484700000000004</v>
      </c>
      <c r="CN40" s="290">
        <v>170.84</v>
      </c>
    </row>
    <row r="41" spans="1:92" x14ac:dyDescent="0.2">
      <c r="A41" s="135">
        <v>50</v>
      </c>
      <c r="B41" s="138" t="s">
        <v>27</v>
      </c>
      <c r="C41" s="67">
        <v>21375.256342000001</v>
      </c>
      <c r="D41" s="20">
        <v>8.3466419999999992</v>
      </c>
      <c r="E41" s="67">
        <v>3496.87</v>
      </c>
      <c r="F41" s="67">
        <v>20674.928148999999</v>
      </c>
      <c r="G41" s="20">
        <v>8.5937590000000004</v>
      </c>
      <c r="H41" s="67">
        <v>3482.44</v>
      </c>
      <c r="I41" s="67">
        <v>13212.030687</v>
      </c>
      <c r="J41" s="20">
        <v>10.030889</v>
      </c>
      <c r="K41" s="67">
        <v>2597.56</v>
      </c>
      <c r="L41" s="67">
        <v>3854.8163049999998</v>
      </c>
      <c r="M41" s="20">
        <v>14.966526999999999</v>
      </c>
      <c r="N41" s="67">
        <v>1130.79</v>
      </c>
      <c r="O41" s="67">
        <v>1015.174574</v>
      </c>
      <c r="P41" s="20">
        <v>45.629739999999998</v>
      </c>
      <c r="Q41" s="67">
        <v>907.91</v>
      </c>
      <c r="R41" s="67">
        <v>147.39361199999999</v>
      </c>
      <c r="S41" s="20">
        <v>37.956873999999999</v>
      </c>
      <c r="T41" s="67">
        <v>109.65</v>
      </c>
      <c r="U41" s="67">
        <v>184.84872999999999</v>
      </c>
      <c r="V41" s="20">
        <v>36.936487999999997</v>
      </c>
      <c r="W41" s="67">
        <v>133.82</v>
      </c>
      <c r="X41" s="67">
        <v>2260.6642409999999</v>
      </c>
      <c r="Y41" s="20">
        <v>67.494834999999995</v>
      </c>
      <c r="Z41" s="67">
        <v>2990.63</v>
      </c>
      <c r="AA41" s="185"/>
      <c r="AB41" s="67">
        <v>4707.0661790000004</v>
      </c>
      <c r="AC41" s="20">
        <v>17.655615999999998</v>
      </c>
      <c r="AD41" s="67">
        <v>1628.88</v>
      </c>
      <c r="AE41" s="67">
        <v>2967.1597339999998</v>
      </c>
      <c r="AF41" s="20">
        <v>20.147994000000001</v>
      </c>
      <c r="AG41" s="67">
        <v>1171.73</v>
      </c>
      <c r="AH41" s="67">
        <v>789.73161800000003</v>
      </c>
      <c r="AI41" s="20">
        <v>58.257071000000003</v>
      </c>
      <c r="AJ41" s="67">
        <v>901.75</v>
      </c>
      <c r="AK41" s="67">
        <v>374.729198</v>
      </c>
      <c r="AL41" s="20">
        <v>61.598191</v>
      </c>
      <c r="AM41" s="67">
        <v>452.42</v>
      </c>
      <c r="AN41" s="67">
        <v>89.515491999999995</v>
      </c>
      <c r="AO41" s="20">
        <v>43.913398999999998</v>
      </c>
      <c r="AP41" s="67">
        <v>77.05</v>
      </c>
      <c r="AQ41" s="67">
        <v>103.399841</v>
      </c>
      <c r="AR41" s="20">
        <v>58.346308999999998</v>
      </c>
      <c r="AS41" s="67">
        <v>118.25</v>
      </c>
      <c r="AT41" s="67">
        <v>382.53029600000002</v>
      </c>
      <c r="AU41" s="20">
        <v>60.935526000000003</v>
      </c>
      <c r="AV41" s="67">
        <v>456.87</v>
      </c>
      <c r="AW41" s="185"/>
      <c r="AX41" s="67">
        <v>15967.86197</v>
      </c>
      <c r="AY41" s="20">
        <v>9.1653310000000001</v>
      </c>
      <c r="AZ41" s="67">
        <v>2868.47</v>
      </c>
      <c r="BA41" s="67">
        <v>10244.870953</v>
      </c>
      <c r="BB41" s="20">
        <v>11.759296000000001</v>
      </c>
      <c r="BC41" s="67">
        <v>2361.2600000000002</v>
      </c>
      <c r="BD41" s="67">
        <v>3065.084687</v>
      </c>
      <c r="BE41" s="20">
        <v>10.680184000000001</v>
      </c>
      <c r="BF41" s="67">
        <v>641.62</v>
      </c>
      <c r="BG41" s="67">
        <v>640.44537600000001</v>
      </c>
      <c r="BH41" s="20">
        <v>38.053567000000001</v>
      </c>
      <c r="BI41" s="67">
        <v>477.68</v>
      </c>
      <c r="BJ41" s="67">
        <v>57.878120000000003</v>
      </c>
      <c r="BK41" s="20">
        <v>51.496307000000002</v>
      </c>
      <c r="BL41" s="67">
        <v>58.42</v>
      </c>
      <c r="BM41" s="67">
        <v>81.448888999999994</v>
      </c>
      <c r="BN41" s="20">
        <v>39.386695000000003</v>
      </c>
      <c r="BO41" s="67">
        <v>62.88</v>
      </c>
      <c r="BP41" s="67">
        <v>1878.133945</v>
      </c>
      <c r="BQ41" s="20">
        <v>69.250226999999995</v>
      </c>
      <c r="BR41" s="67">
        <v>2549.1999999999998</v>
      </c>
      <c r="BS41" s="185"/>
      <c r="BT41" s="67">
        <v>700.32819300000006</v>
      </c>
      <c r="BU41" s="20">
        <v>18.389257000000001</v>
      </c>
      <c r="BV41" s="67">
        <v>252.42</v>
      </c>
      <c r="BW41" s="19">
        <v>246.171109</v>
      </c>
      <c r="BX41" s="20">
        <v>34.352727000000002</v>
      </c>
      <c r="BY41" s="67">
        <v>165.75</v>
      </c>
      <c r="BZ41" s="67">
        <v>196.9057</v>
      </c>
      <c r="CA41" s="20">
        <v>30.378999</v>
      </c>
      <c r="CB41" s="67">
        <v>117.24</v>
      </c>
      <c r="CC41" s="67">
        <v>122.40858</v>
      </c>
      <c r="CD41" s="20">
        <v>47.832568000000002</v>
      </c>
      <c r="CE41" s="67">
        <v>114.76</v>
      </c>
      <c r="CF41" s="67">
        <v>54.257043000000003</v>
      </c>
      <c r="CG41" s="20">
        <v>74.671197000000006</v>
      </c>
      <c r="CH41" s="67">
        <v>79.41</v>
      </c>
      <c r="CI41" s="67">
        <v>0</v>
      </c>
      <c r="CJ41" s="20">
        <v>0</v>
      </c>
      <c r="CK41" s="67">
        <v>0</v>
      </c>
      <c r="CL41" s="67">
        <v>80.585761000000005</v>
      </c>
      <c r="CM41" s="20">
        <v>44.235677000000003</v>
      </c>
      <c r="CN41" s="289">
        <v>69.87</v>
      </c>
    </row>
    <row r="42" spans="1:92" x14ac:dyDescent="0.2">
      <c r="A42" s="141">
        <v>99</v>
      </c>
      <c r="B42" s="142" t="s">
        <v>28</v>
      </c>
      <c r="C42" s="66">
        <v>3930.2263419999999</v>
      </c>
      <c r="D42" s="24">
        <v>16.832789999999999</v>
      </c>
      <c r="E42" s="66">
        <v>1296.67</v>
      </c>
      <c r="F42" s="66">
        <v>3920.8291049999998</v>
      </c>
      <c r="G42" s="24">
        <v>16.873056999999999</v>
      </c>
      <c r="H42" s="66">
        <v>1296.6600000000001</v>
      </c>
      <c r="I42" s="66">
        <v>1538.876068</v>
      </c>
      <c r="J42" s="24">
        <v>32.280760999999998</v>
      </c>
      <c r="K42" s="66">
        <v>973.65</v>
      </c>
      <c r="L42" s="66">
        <v>1558.8553899999999</v>
      </c>
      <c r="M42" s="24">
        <v>30.933138</v>
      </c>
      <c r="N42" s="66">
        <v>945.12</v>
      </c>
      <c r="O42" s="66">
        <v>201.92526000000001</v>
      </c>
      <c r="P42" s="24">
        <v>99.630747</v>
      </c>
      <c r="Q42" s="66">
        <v>394.31</v>
      </c>
      <c r="R42" s="66">
        <v>201.92526000000001</v>
      </c>
      <c r="S42" s="24">
        <v>99.630747</v>
      </c>
      <c r="T42" s="66">
        <v>394.31</v>
      </c>
      <c r="U42" s="66">
        <v>0</v>
      </c>
      <c r="V42" s="24">
        <v>0</v>
      </c>
      <c r="W42" s="66">
        <v>0</v>
      </c>
      <c r="X42" s="66">
        <v>419.24712599999998</v>
      </c>
      <c r="Y42" s="24">
        <v>67.150126999999998</v>
      </c>
      <c r="Z42" s="66">
        <v>551.79</v>
      </c>
      <c r="AA42" s="185"/>
      <c r="AB42" s="66">
        <v>242.11677399999999</v>
      </c>
      <c r="AC42" s="24">
        <v>83.617076999999995</v>
      </c>
      <c r="AD42" s="66">
        <v>396.8</v>
      </c>
      <c r="AE42" s="66">
        <v>17.096605</v>
      </c>
      <c r="AF42" s="24">
        <v>56.681775999999999</v>
      </c>
      <c r="AG42" s="66">
        <v>18.989999999999998</v>
      </c>
      <c r="AH42" s="66">
        <v>209.62356299999999</v>
      </c>
      <c r="AI42" s="24">
        <v>96.028845000000004</v>
      </c>
      <c r="AJ42" s="66">
        <v>394.55</v>
      </c>
      <c r="AK42" s="66">
        <v>0</v>
      </c>
      <c r="AL42" s="24">
        <v>0</v>
      </c>
      <c r="AM42" s="66">
        <v>0</v>
      </c>
      <c r="AN42" s="66">
        <v>0</v>
      </c>
      <c r="AO42" s="24">
        <v>0</v>
      </c>
      <c r="AP42" s="66">
        <v>0</v>
      </c>
      <c r="AQ42" s="66">
        <v>0</v>
      </c>
      <c r="AR42" s="24">
        <v>0</v>
      </c>
      <c r="AS42" s="66">
        <v>0</v>
      </c>
      <c r="AT42" s="66">
        <v>15.396604999999999</v>
      </c>
      <c r="AU42" s="24">
        <v>90.064355000000006</v>
      </c>
      <c r="AV42" s="66">
        <v>27.18</v>
      </c>
      <c r="AW42" s="185"/>
      <c r="AX42" s="66">
        <v>3678.7123320000001</v>
      </c>
      <c r="AY42" s="24">
        <v>17.776955999999998</v>
      </c>
      <c r="AZ42" s="66">
        <v>1281.77</v>
      </c>
      <c r="BA42" s="66">
        <v>1521.7794630000001</v>
      </c>
      <c r="BB42" s="24">
        <v>32.639097999999997</v>
      </c>
      <c r="BC42" s="66">
        <v>973.52</v>
      </c>
      <c r="BD42" s="66">
        <v>1349.2318270000001</v>
      </c>
      <c r="BE42" s="24">
        <v>33.370671999999999</v>
      </c>
      <c r="BF42" s="66">
        <v>882.49</v>
      </c>
      <c r="BG42" s="66">
        <v>201.92526000000001</v>
      </c>
      <c r="BH42" s="24">
        <v>99.630747</v>
      </c>
      <c r="BI42" s="66">
        <v>394.31</v>
      </c>
      <c r="BJ42" s="66">
        <v>201.92526000000001</v>
      </c>
      <c r="BK42" s="24">
        <v>99.630747</v>
      </c>
      <c r="BL42" s="66">
        <v>394.31</v>
      </c>
      <c r="BM42" s="66">
        <v>0</v>
      </c>
      <c r="BN42" s="24">
        <v>0</v>
      </c>
      <c r="BO42" s="66">
        <v>0</v>
      </c>
      <c r="BP42" s="66">
        <v>403.85052100000001</v>
      </c>
      <c r="BQ42" s="24">
        <v>69.625577000000007</v>
      </c>
      <c r="BR42" s="66">
        <v>551.12</v>
      </c>
      <c r="BS42" s="185"/>
      <c r="BT42" s="66">
        <v>9.3972359999999995</v>
      </c>
      <c r="BU42" s="24">
        <v>73.781548999999998</v>
      </c>
      <c r="BV42" s="66">
        <v>13.59</v>
      </c>
      <c r="BW42" s="23">
        <v>9.3972359999999995</v>
      </c>
      <c r="BX42" s="24">
        <v>73.781548999999998</v>
      </c>
      <c r="BY42" s="66">
        <v>13.59</v>
      </c>
      <c r="BZ42" s="66">
        <v>0</v>
      </c>
      <c r="CA42" s="24">
        <v>0</v>
      </c>
      <c r="CB42" s="66">
        <v>0</v>
      </c>
      <c r="CC42" s="66">
        <v>0</v>
      </c>
      <c r="CD42" s="24">
        <v>0</v>
      </c>
      <c r="CE42" s="66">
        <v>0</v>
      </c>
      <c r="CF42" s="66">
        <v>0</v>
      </c>
      <c r="CG42" s="24">
        <v>0</v>
      </c>
      <c r="CH42" s="66">
        <v>0</v>
      </c>
      <c r="CI42" s="66">
        <v>0</v>
      </c>
      <c r="CJ42" s="24">
        <v>0</v>
      </c>
      <c r="CK42" s="66">
        <v>0</v>
      </c>
      <c r="CL42" s="66">
        <v>0</v>
      </c>
      <c r="CM42" s="24">
        <v>0</v>
      </c>
      <c r="CN42" s="287">
        <v>0</v>
      </c>
    </row>
    <row r="43" spans="1:92" s="13" customFormat="1" x14ac:dyDescent="0.2">
      <c r="A43" s="149"/>
      <c r="B43" s="131" t="s">
        <v>720</v>
      </c>
      <c r="C43" s="80">
        <v>31944.157345</v>
      </c>
      <c r="D43" s="17">
        <v>18.005441999999999</v>
      </c>
      <c r="E43" s="80">
        <v>11273.31</v>
      </c>
      <c r="F43" s="80">
        <v>29591.550567999999</v>
      </c>
      <c r="G43" s="17">
        <v>18.723893</v>
      </c>
      <c r="H43" s="80">
        <v>10859.75</v>
      </c>
      <c r="I43" s="80">
        <v>19396.700156999999</v>
      </c>
      <c r="J43" s="17">
        <v>16.464314999999999</v>
      </c>
      <c r="K43" s="80">
        <v>6259.33</v>
      </c>
      <c r="L43" s="80">
        <v>5575.9560439999996</v>
      </c>
      <c r="M43" s="17">
        <v>20.487024000000002</v>
      </c>
      <c r="N43" s="80">
        <v>2239</v>
      </c>
      <c r="O43" s="80">
        <v>2101.736234</v>
      </c>
      <c r="P43" s="17">
        <v>68.388159000000002</v>
      </c>
      <c r="Q43" s="80">
        <v>2817.18</v>
      </c>
      <c r="R43" s="80">
        <v>1231.041594</v>
      </c>
      <c r="S43" s="17">
        <v>49.500264999999999</v>
      </c>
      <c r="T43" s="80">
        <v>1194.3599999999999</v>
      </c>
      <c r="U43" s="80">
        <v>322.77587999999997</v>
      </c>
      <c r="V43" s="17">
        <v>34.044690000000003</v>
      </c>
      <c r="W43" s="80">
        <v>215.38</v>
      </c>
      <c r="X43" s="80">
        <v>963.34065799999996</v>
      </c>
      <c r="Y43" s="17">
        <v>51.536385000000003</v>
      </c>
      <c r="Z43" s="80">
        <v>973.08</v>
      </c>
      <c r="AA43" s="184"/>
      <c r="AB43" s="80">
        <v>10709.988273000001</v>
      </c>
      <c r="AC43" s="17">
        <v>22.440598999999999</v>
      </c>
      <c r="AD43" s="80">
        <v>4710.6400000000003</v>
      </c>
      <c r="AE43" s="80">
        <v>6436.4720740000002</v>
      </c>
      <c r="AF43" s="17">
        <v>22.296427999999999</v>
      </c>
      <c r="AG43" s="80">
        <v>2812.8</v>
      </c>
      <c r="AH43" s="80">
        <v>1682.6028229999999</v>
      </c>
      <c r="AI43" s="17">
        <v>32.272910000000003</v>
      </c>
      <c r="AJ43" s="80">
        <v>1064.33</v>
      </c>
      <c r="AK43" s="80">
        <v>766.77916200000004</v>
      </c>
      <c r="AL43" s="17">
        <v>63.246569000000001</v>
      </c>
      <c r="AM43" s="80">
        <v>950.52</v>
      </c>
      <c r="AN43" s="80">
        <v>1049.773398</v>
      </c>
      <c r="AO43" s="17">
        <v>57.669893999999999</v>
      </c>
      <c r="AP43" s="80">
        <v>1186.5899999999999</v>
      </c>
      <c r="AQ43" s="80">
        <v>83.465412000000001</v>
      </c>
      <c r="AR43" s="17">
        <v>59.070852000000002</v>
      </c>
      <c r="AS43" s="80">
        <v>96.64</v>
      </c>
      <c r="AT43" s="80">
        <v>690.89540499999998</v>
      </c>
      <c r="AU43" s="17">
        <v>70.431729000000004</v>
      </c>
      <c r="AV43" s="80">
        <v>953.75</v>
      </c>
      <c r="AW43" s="184"/>
      <c r="AX43" s="80">
        <v>18881.562295</v>
      </c>
      <c r="AY43" s="17">
        <v>17.794934999999999</v>
      </c>
      <c r="AZ43" s="80">
        <v>6585.52</v>
      </c>
      <c r="BA43" s="80">
        <v>12960.228083</v>
      </c>
      <c r="BB43" s="17">
        <v>15.169456</v>
      </c>
      <c r="BC43" s="80">
        <v>3853.35</v>
      </c>
      <c r="BD43" s="80">
        <v>3893.3532209999998</v>
      </c>
      <c r="BE43" s="17">
        <v>19.726144999999999</v>
      </c>
      <c r="BF43" s="80">
        <v>1505.3</v>
      </c>
      <c r="BG43" s="80">
        <v>1334.9570719999999</v>
      </c>
      <c r="BH43" s="17">
        <v>71.841111999999995</v>
      </c>
      <c r="BI43" s="80">
        <v>1879.73</v>
      </c>
      <c r="BJ43" s="80">
        <v>181.26819699999999</v>
      </c>
      <c r="BK43" s="17">
        <v>38.800345999999998</v>
      </c>
      <c r="BL43" s="80">
        <v>137.85</v>
      </c>
      <c r="BM43" s="80">
        <v>239.31046799999999</v>
      </c>
      <c r="BN43" s="17">
        <v>33.396898</v>
      </c>
      <c r="BO43" s="80">
        <v>156.65</v>
      </c>
      <c r="BP43" s="80">
        <v>272.44525299999998</v>
      </c>
      <c r="BQ43" s="17">
        <v>36.831243999999998</v>
      </c>
      <c r="BR43" s="80">
        <v>196.68</v>
      </c>
      <c r="BS43" s="184"/>
      <c r="BT43" s="80">
        <v>2352.606777</v>
      </c>
      <c r="BU43" s="17">
        <v>28.746053</v>
      </c>
      <c r="BV43" s="80">
        <v>1325.51</v>
      </c>
      <c r="BW43" s="16">
        <v>973.39338799999996</v>
      </c>
      <c r="BX43" s="17">
        <v>52.893804000000003</v>
      </c>
      <c r="BY43" s="80">
        <v>1009.13</v>
      </c>
      <c r="BZ43" s="80">
        <v>622.22106199999996</v>
      </c>
      <c r="CA43" s="17">
        <v>47.520533999999998</v>
      </c>
      <c r="CB43" s="80">
        <v>579.54</v>
      </c>
      <c r="CC43" s="80">
        <v>65.972296999999998</v>
      </c>
      <c r="CD43" s="17">
        <v>36.207782000000002</v>
      </c>
      <c r="CE43" s="80">
        <v>46.82</v>
      </c>
      <c r="CF43" s="80">
        <v>0</v>
      </c>
      <c r="CG43" s="17">
        <v>0</v>
      </c>
      <c r="CH43" s="80">
        <v>0</v>
      </c>
      <c r="CI43" s="80">
        <v>190.12024500000001</v>
      </c>
      <c r="CJ43" s="17">
        <v>73.076065</v>
      </c>
      <c r="CK43" s="80">
        <v>272.31</v>
      </c>
      <c r="CL43" s="80">
        <v>500.89978500000001</v>
      </c>
      <c r="CM43" s="17">
        <v>95.368570000000005</v>
      </c>
      <c r="CN43" s="288">
        <v>936.29</v>
      </c>
    </row>
    <row r="44" spans="1:92" x14ac:dyDescent="0.2">
      <c r="A44" s="135">
        <v>91</v>
      </c>
      <c r="B44" s="138" t="s">
        <v>29</v>
      </c>
      <c r="C44" s="67">
        <v>261.29277999999999</v>
      </c>
      <c r="D44" s="20">
        <v>22.021757999999998</v>
      </c>
      <c r="E44" s="67">
        <v>112.78</v>
      </c>
      <c r="F44" s="67">
        <v>241.16488899999999</v>
      </c>
      <c r="G44" s="20">
        <v>22.925720999999999</v>
      </c>
      <c r="H44" s="67">
        <v>108.37</v>
      </c>
      <c r="I44" s="67">
        <v>234.455592</v>
      </c>
      <c r="J44" s="20">
        <v>24.203672000000001</v>
      </c>
      <c r="K44" s="67">
        <v>111.22</v>
      </c>
      <c r="L44" s="67">
        <v>6.7092970000000003</v>
      </c>
      <c r="M44" s="20">
        <v>88.19171</v>
      </c>
      <c r="N44" s="67">
        <v>11.6</v>
      </c>
      <c r="O44" s="67">
        <v>0</v>
      </c>
      <c r="P44" s="20">
        <v>0</v>
      </c>
      <c r="Q44" s="67">
        <v>0</v>
      </c>
      <c r="R44" s="67">
        <v>0</v>
      </c>
      <c r="S44" s="20">
        <v>0</v>
      </c>
      <c r="T44" s="67">
        <v>0</v>
      </c>
      <c r="U44" s="67">
        <v>0</v>
      </c>
      <c r="V44" s="20">
        <v>0</v>
      </c>
      <c r="W44" s="67">
        <v>0</v>
      </c>
      <c r="X44" s="67">
        <v>0</v>
      </c>
      <c r="Y44" s="20">
        <v>0</v>
      </c>
      <c r="Z44" s="67">
        <v>0</v>
      </c>
      <c r="AA44" s="185"/>
      <c r="AB44" s="67">
        <v>20.127891000000002</v>
      </c>
      <c r="AC44" s="20">
        <v>44.905020999999998</v>
      </c>
      <c r="AD44" s="67">
        <v>17.72</v>
      </c>
      <c r="AE44" s="67">
        <v>20.127891000000002</v>
      </c>
      <c r="AF44" s="20">
        <v>44.905020999999998</v>
      </c>
      <c r="AG44" s="67">
        <v>17.72</v>
      </c>
      <c r="AH44" s="67">
        <v>0</v>
      </c>
      <c r="AI44" s="20">
        <v>0</v>
      </c>
      <c r="AJ44" s="67">
        <v>0</v>
      </c>
      <c r="AK44" s="67">
        <v>0</v>
      </c>
      <c r="AL44" s="20">
        <v>0</v>
      </c>
      <c r="AM44" s="67">
        <v>0</v>
      </c>
      <c r="AN44" s="67">
        <v>0</v>
      </c>
      <c r="AO44" s="20">
        <v>0</v>
      </c>
      <c r="AP44" s="67">
        <v>0</v>
      </c>
      <c r="AQ44" s="67">
        <v>0</v>
      </c>
      <c r="AR44" s="20">
        <v>0</v>
      </c>
      <c r="AS44" s="67">
        <v>0</v>
      </c>
      <c r="AT44" s="67">
        <v>0</v>
      </c>
      <c r="AU44" s="20">
        <v>0</v>
      </c>
      <c r="AV44" s="67">
        <v>0</v>
      </c>
      <c r="AW44" s="185"/>
      <c r="AX44" s="67">
        <v>221.03699800000001</v>
      </c>
      <c r="AY44" s="20">
        <v>22.262525</v>
      </c>
      <c r="AZ44" s="67">
        <v>96.45</v>
      </c>
      <c r="BA44" s="67">
        <v>214.32770099999999</v>
      </c>
      <c r="BB44" s="20">
        <v>23.613886000000001</v>
      </c>
      <c r="BC44" s="67">
        <v>99.2</v>
      </c>
      <c r="BD44" s="67">
        <v>6.7092970000000003</v>
      </c>
      <c r="BE44" s="20">
        <v>88.19171</v>
      </c>
      <c r="BF44" s="67">
        <v>11.6</v>
      </c>
      <c r="BG44" s="67">
        <v>0</v>
      </c>
      <c r="BH44" s="20">
        <v>0</v>
      </c>
      <c r="BI44" s="67">
        <v>0</v>
      </c>
      <c r="BJ44" s="67">
        <v>0</v>
      </c>
      <c r="BK44" s="20">
        <v>0</v>
      </c>
      <c r="BL44" s="67">
        <v>0</v>
      </c>
      <c r="BM44" s="67">
        <v>0</v>
      </c>
      <c r="BN44" s="20">
        <v>0</v>
      </c>
      <c r="BO44" s="67">
        <v>0</v>
      </c>
      <c r="BP44" s="67">
        <v>0</v>
      </c>
      <c r="BQ44" s="20">
        <v>0</v>
      </c>
      <c r="BR44" s="67">
        <v>0</v>
      </c>
      <c r="BS44" s="185"/>
      <c r="BT44" s="67">
        <v>20.127891000000002</v>
      </c>
      <c r="BU44" s="20">
        <v>44.905020999999998</v>
      </c>
      <c r="BV44" s="67">
        <v>17.72</v>
      </c>
      <c r="BW44" s="19">
        <v>20.127891000000002</v>
      </c>
      <c r="BX44" s="20">
        <v>44.905020999999998</v>
      </c>
      <c r="BY44" s="67">
        <v>17.72</v>
      </c>
      <c r="BZ44" s="67">
        <v>0</v>
      </c>
      <c r="CA44" s="20">
        <v>0</v>
      </c>
      <c r="CB44" s="67">
        <v>0</v>
      </c>
      <c r="CC44" s="67">
        <v>0</v>
      </c>
      <c r="CD44" s="20">
        <v>0</v>
      </c>
      <c r="CE44" s="67">
        <v>0</v>
      </c>
      <c r="CF44" s="67">
        <v>0</v>
      </c>
      <c r="CG44" s="20">
        <v>0</v>
      </c>
      <c r="CH44" s="67">
        <v>0</v>
      </c>
      <c r="CI44" s="67">
        <v>0</v>
      </c>
      <c r="CJ44" s="20">
        <v>0</v>
      </c>
      <c r="CK44" s="67">
        <v>0</v>
      </c>
      <c r="CL44" s="67">
        <v>0</v>
      </c>
      <c r="CM44" s="20">
        <v>0</v>
      </c>
      <c r="CN44" s="289">
        <v>0</v>
      </c>
    </row>
    <row r="45" spans="1:92" x14ac:dyDescent="0.2">
      <c r="A45" s="139">
        <v>18</v>
      </c>
      <c r="B45" s="145" t="s">
        <v>30</v>
      </c>
      <c r="C45" s="68">
        <v>9063.2256990000005</v>
      </c>
      <c r="D45" s="22">
        <v>11.427860000000001</v>
      </c>
      <c r="E45" s="68">
        <v>2030.04</v>
      </c>
      <c r="F45" s="68">
        <v>8372.1658509999997</v>
      </c>
      <c r="G45" s="22">
        <v>10.970269</v>
      </c>
      <c r="H45" s="68">
        <v>1800.16</v>
      </c>
      <c r="I45" s="68">
        <v>6294.5211280000003</v>
      </c>
      <c r="J45" s="22">
        <v>12.567353000000001</v>
      </c>
      <c r="K45" s="68">
        <v>1550.47</v>
      </c>
      <c r="L45" s="68">
        <v>1628.504486</v>
      </c>
      <c r="M45" s="22">
        <v>26.263259000000001</v>
      </c>
      <c r="N45" s="68">
        <v>838.29</v>
      </c>
      <c r="O45" s="68">
        <v>111.478926</v>
      </c>
      <c r="P45" s="22">
        <v>67.849260000000001</v>
      </c>
      <c r="Q45" s="68">
        <v>148.25</v>
      </c>
      <c r="R45" s="68">
        <v>55.739466</v>
      </c>
      <c r="S45" s="22">
        <v>96.451801000000003</v>
      </c>
      <c r="T45" s="68">
        <v>105.37</v>
      </c>
      <c r="U45" s="68">
        <v>8.2245139999999992</v>
      </c>
      <c r="V45" s="22">
        <v>94.280904000000007</v>
      </c>
      <c r="W45" s="68">
        <v>15.2</v>
      </c>
      <c r="X45" s="68">
        <v>273.69733100000002</v>
      </c>
      <c r="Y45" s="22">
        <v>43.007399999999997</v>
      </c>
      <c r="Z45" s="68">
        <v>230.71</v>
      </c>
      <c r="AA45" s="185"/>
      <c r="AB45" s="68">
        <v>2253.5733540000001</v>
      </c>
      <c r="AC45" s="22">
        <v>19.888587000000001</v>
      </c>
      <c r="AD45" s="68">
        <v>878.48</v>
      </c>
      <c r="AE45" s="68">
        <v>1472.596317</v>
      </c>
      <c r="AF45" s="22">
        <v>25.453133999999999</v>
      </c>
      <c r="AG45" s="68">
        <v>734.65</v>
      </c>
      <c r="AH45" s="68">
        <v>562.01917300000002</v>
      </c>
      <c r="AI45" s="22">
        <v>36.056224</v>
      </c>
      <c r="AJ45" s="68">
        <v>397.18</v>
      </c>
      <c r="AK45" s="68">
        <v>54.739466</v>
      </c>
      <c r="AL45" s="22">
        <v>98.213817000000006</v>
      </c>
      <c r="AM45" s="68">
        <v>105.37</v>
      </c>
      <c r="AN45" s="68">
        <v>0</v>
      </c>
      <c r="AO45" s="22">
        <v>0</v>
      </c>
      <c r="AP45" s="68">
        <v>0</v>
      </c>
      <c r="AQ45" s="68">
        <v>0</v>
      </c>
      <c r="AR45" s="22">
        <v>0</v>
      </c>
      <c r="AS45" s="68">
        <v>0</v>
      </c>
      <c r="AT45" s="68">
        <v>164.21839900000001</v>
      </c>
      <c r="AU45" s="22">
        <v>56.116154000000002</v>
      </c>
      <c r="AV45" s="68">
        <v>180.62</v>
      </c>
      <c r="AW45" s="185"/>
      <c r="AX45" s="68">
        <v>6118.5924969999996</v>
      </c>
      <c r="AY45" s="22">
        <v>11.619227</v>
      </c>
      <c r="AZ45" s="68">
        <v>1393.43</v>
      </c>
      <c r="BA45" s="68">
        <v>4821.9248120000002</v>
      </c>
      <c r="BB45" s="22">
        <v>12.187467</v>
      </c>
      <c r="BC45" s="68">
        <v>1151.83</v>
      </c>
      <c r="BD45" s="68">
        <v>1066.4853129999999</v>
      </c>
      <c r="BE45" s="22">
        <v>33.335638000000003</v>
      </c>
      <c r="BF45" s="68">
        <v>696.82</v>
      </c>
      <c r="BG45" s="68">
        <v>56.739460000000001</v>
      </c>
      <c r="BH45" s="22">
        <v>94.751904999999994</v>
      </c>
      <c r="BI45" s="68">
        <v>105.37</v>
      </c>
      <c r="BJ45" s="68">
        <v>55.739466</v>
      </c>
      <c r="BK45" s="22">
        <v>96.451801000000003</v>
      </c>
      <c r="BL45" s="68">
        <v>105.37</v>
      </c>
      <c r="BM45" s="68">
        <v>8.2245139999999992</v>
      </c>
      <c r="BN45" s="22">
        <v>94.280904000000007</v>
      </c>
      <c r="BO45" s="68">
        <v>15.2</v>
      </c>
      <c r="BP45" s="68">
        <v>109.478932</v>
      </c>
      <c r="BQ45" s="22">
        <v>69.088751000000002</v>
      </c>
      <c r="BR45" s="68">
        <v>148.25</v>
      </c>
      <c r="BS45" s="185"/>
      <c r="BT45" s="68">
        <v>691.05984799999999</v>
      </c>
      <c r="BU45" s="22">
        <v>43.836393999999999</v>
      </c>
      <c r="BV45" s="68">
        <v>593.75</v>
      </c>
      <c r="BW45" s="21">
        <v>233.86199500000001</v>
      </c>
      <c r="BX45" s="22">
        <v>49.22777</v>
      </c>
      <c r="BY45" s="68">
        <v>225.65</v>
      </c>
      <c r="BZ45" s="68">
        <v>457.19785300000001</v>
      </c>
      <c r="CA45" s="22">
        <v>61.945898999999997</v>
      </c>
      <c r="CB45" s="68">
        <v>555.1</v>
      </c>
      <c r="CC45" s="68">
        <v>0</v>
      </c>
      <c r="CD45" s="22">
        <v>0</v>
      </c>
      <c r="CE45" s="68">
        <v>0</v>
      </c>
      <c r="CF45" s="68">
        <v>0</v>
      </c>
      <c r="CG45" s="22">
        <v>0</v>
      </c>
      <c r="CH45" s="68">
        <v>0</v>
      </c>
      <c r="CI45" s="68">
        <v>0</v>
      </c>
      <c r="CJ45" s="22">
        <v>0</v>
      </c>
      <c r="CK45" s="68">
        <v>0</v>
      </c>
      <c r="CL45" s="68">
        <v>0</v>
      </c>
      <c r="CM45" s="22">
        <v>0</v>
      </c>
      <c r="CN45" s="290">
        <v>0</v>
      </c>
    </row>
    <row r="46" spans="1:92" x14ac:dyDescent="0.2">
      <c r="A46" s="135">
        <v>94</v>
      </c>
      <c r="B46" s="146" t="s">
        <v>31</v>
      </c>
      <c r="C46" s="67">
        <v>189.676211</v>
      </c>
      <c r="D46" s="20">
        <v>55.102725999999997</v>
      </c>
      <c r="E46" s="67">
        <v>204.85</v>
      </c>
      <c r="F46" s="67">
        <v>189.676211</v>
      </c>
      <c r="G46" s="20">
        <v>55.102725999999997</v>
      </c>
      <c r="H46" s="67">
        <v>204.85</v>
      </c>
      <c r="I46" s="67">
        <v>75.801435999999995</v>
      </c>
      <c r="J46" s="20">
        <v>55.794773999999997</v>
      </c>
      <c r="K46" s="67">
        <v>82.89</v>
      </c>
      <c r="L46" s="67">
        <v>76.155330000000006</v>
      </c>
      <c r="M46" s="20">
        <v>66.820867000000007</v>
      </c>
      <c r="N46" s="67">
        <v>99.74</v>
      </c>
      <c r="O46" s="67">
        <v>7.0140380000000002</v>
      </c>
      <c r="P46" s="20">
        <v>94.280904000000007</v>
      </c>
      <c r="Q46" s="67">
        <v>12.96</v>
      </c>
      <c r="R46" s="67">
        <v>0</v>
      </c>
      <c r="S46" s="20">
        <v>0</v>
      </c>
      <c r="T46" s="67">
        <v>0</v>
      </c>
      <c r="U46" s="67">
        <v>23.957419999999999</v>
      </c>
      <c r="V46" s="20">
        <v>97.100830999999999</v>
      </c>
      <c r="W46" s="67">
        <v>45.6</v>
      </c>
      <c r="X46" s="67">
        <v>6.7479880000000003</v>
      </c>
      <c r="Y46" s="20">
        <v>94.280904000000007</v>
      </c>
      <c r="Z46" s="67">
        <v>12.47</v>
      </c>
      <c r="AA46" s="185"/>
      <c r="AB46" s="67">
        <v>5.0116430000000003</v>
      </c>
      <c r="AC46" s="20">
        <v>94.280904000000007</v>
      </c>
      <c r="AD46" s="67">
        <v>9.26</v>
      </c>
      <c r="AE46" s="67">
        <v>0</v>
      </c>
      <c r="AF46" s="20">
        <v>0</v>
      </c>
      <c r="AG46" s="67">
        <v>0</v>
      </c>
      <c r="AH46" s="67">
        <v>5.0116430000000003</v>
      </c>
      <c r="AI46" s="20">
        <v>94.280904000000007</v>
      </c>
      <c r="AJ46" s="67">
        <v>9.26</v>
      </c>
      <c r="AK46" s="67">
        <v>0</v>
      </c>
      <c r="AL46" s="20">
        <v>0</v>
      </c>
      <c r="AM46" s="67">
        <v>0</v>
      </c>
      <c r="AN46" s="67">
        <v>0</v>
      </c>
      <c r="AO46" s="20">
        <v>0</v>
      </c>
      <c r="AP46" s="67">
        <v>0</v>
      </c>
      <c r="AQ46" s="67">
        <v>0</v>
      </c>
      <c r="AR46" s="20">
        <v>0</v>
      </c>
      <c r="AS46" s="67">
        <v>0</v>
      </c>
      <c r="AT46" s="67">
        <v>0</v>
      </c>
      <c r="AU46" s="20">
        <v>0</v>
      </c>
      <c r="AV46" s="67">
        <v>0</v>
      </c>
      <c r="AW46" s="185"/>
      <c r="AX46" s="67">
        <v>184.664568</v>
      </c>
      <c r="AY46" s="20">
        <v>56.639291</v>
      </c>
      <c r="AZ46" s="67">
        <v>205</v>
      </c>
      <c r="BA46" s="67">
        <v>75.801435999999995</v>
      </c>
      <c r="BB46" s="20">
        <v>55.794773999999997</v>
      </c>
      <c r="BC46" s="67">
        <v>82.89</v>
      </c>
      <c r="BD46" s="67">
        <v>71.143687</v>
      </c>
      <c r="BE46" s="20">
        <v>71.392139</v>
      </c>
      <c r="BF46" s="67">
        <v>99.55</v>
      </c>
      <c r="BG46" s="67">
        <v>7.0140380000000002</v>
      </c>
      <c r="BH46" s="20">
        <v>94.280904000000007</v>
      </c>
      <c r="BI46" s="67">
        <v>12.96</v>
      </c>
      <c r="BJ46" s="67">
        <v>0</v>
      </c>
      <c r="BK46" s="20">
        <v>0</v>
      </c>
      <c r="BL46" s="67">
        <v>0</v>
      </c>
      <c r="BM46" s="67">
        <v>23.957419999999999</v>
      </c>
      <c r="BN46" s="20">
        <v>97.100830999999999</v>
      </c>
      <c r="BO46" s="67">
        <v>45.6</v>
      </c>
      <c r="BP46" s="67">
        <v>6.7479880000000003</v>
      </c>
      <c r="BQ46" s="20">
        <v>94.280904000000007</v>
      </c>
      <c r="BR46" s="67">
        <v>12.47</v>
      </c>
      <c r="BS46" s="185"/>
      <c r="BT46" s="67">
        <v>0</v>
      </c>
      <c r="BU46" s="20">
        <v>0</v>
      </c>
      <c r="BV46" s="67">
        <v>0</v>
      </c>
      <c r="BW46" s="19">
        <v>0</v>
      </c>
      <c r="BX46" s="20">
        <v>0</v>
      </c>
      <c r="BY46" s="67">
        <v>0</v>
      </c>
      <c r="BZ46" s="67">
        <v>0</v>
      </c>
      <c r="CA46" s="20">
        <v>0</v>
      </c>
      <c r="CB46" s="67">
        <v>0</v>
      </c>
      <c r="CC46" s="67">
        <v>0</v>
      </c>
      <c r="CD46" s="20">
        <v>0</v>
      </c>
      <c r="CE46" s="67">
        <v>0</v>
      </c>
      <c r="CF46" s="67">
        <v>0</v>
      </c>
      <c r="CG46" s="20">
        <v>0</v>
      </c>
      <c r="CH46" s="67">
        <v>0</v>
      </c>
      <c r="CI46" s="67">
        <v>0</v>
      </c>
      <c r="CJ46" s="20">
        <v>0</v>
      </c>
      <c r="CK46" s="67">
        <v>0</v>
      </c>
      <c r="CL46" s="67">
        <v>0</v>
      </c>
      <c r="CM46" s="20">
        <v>0</v>
      </c>
      <c r="CN46" s="289">
        <v>0</v>
      </c>
    </row>
    <row r="47" spans="1:92" x14ac:dyDescent="0.2">
      <c r="A47" s="139">
        <v>95</v>
      </c>
      <c r="B47" s="145" t="s">
        <v>32</v>
      </c>
      <c r="C47" s="68">
        <v>3821.5249260000001</v>
      </c>
      <c r="D47" s="22">
        <v>17.279309000000001</v>
      </c>
      <c r="E47" s="68">
        <v>1294.25</v>
      </c>
      <c r="F47" s="68">
        <v>3800.5042950000002</v>
      </c>
      <c r="G47" s="22">
        <v>17.252905999999999</v>
      </c>
      <c r="H47" s="68">
        <v>1285.17</v>
      </c>
      <c r="I47" s="68">
        <v>2065.2805939999998</v>
      </c>
      <c r="J47" s="22">
        <v>17.736654999999999</v>
      </c>
      <c r="K47" s="68">
        <v>717.97</v>
      </c>
      <c r="L47" s="68">
        <v>1355.7953560000001</v>
      </c>
      <c r="M47" s="22">
        <v>25.733578999999999</v>
      </c>
      <c r="N47" s="68">
        <v>683.83</v>
      </c>
      <c r="O47" s="68">
        <v>146.70832899999999</v>
      </c>
      <c r="P47" s="22">
        <v>33.833300999999999</v>
      </c>
      <c r="Q47" s="68">
        <v>97.29</v>
      </c>
      <c r="R47" s="68">
        <v>69.204142000000004</v>
      </c>
      <c r="S47" s="22">
        <v>50.976061000000001</v>
      </c>
      <c r="T47" s="68">
        <v>69.14</v>
      </c>
      <c r="U47" s="68">
        <v>135.620994</v>
      </c>
      <c r="V47" s="22">
        <v>49.524127</v>
      </c>
      <c r="W47" s="68">
        <v>131.63999999999999</v>
      </c>
      <c r="X47" s="68">
        <v>27.894879</v>
      </c>
      <c r="Y47" s="22">
        <v>98.233075999999997</v>
      </c>
      <c r="Z47" s="68">
        <v>53.71</v>
      </c>
      <c r="AA47" s="185"/>
      <c r="AB47" s="68">
        <v>650.82678399999998</v>
      </c>
      <c r="AC47" s="22">
        <v>24.786331000000001</v>
      </c>
      <c r="AD47" s="68">
        <v>316.18</v>
      </c>
      <c r="AE47" s="68">
        <v>400.31663500000002</v>
      </c>
      <c r="AF47" s="22">
        <v>25.314537999999999</v>
      </c>
      <c r="AG47" s="68">
        <v>198.62</v>
      </c>
      <c r="AH47" s="68">
        <v>156.15724700000001</v>
      </c>
      <c r="AI47" s="22">
        <v>49.506799000000001</v>
      </c>
      <c r="AJ47" s="68">
        <v>151.52000000000001</v>
      </c>
      <c r="AK47" s="68">
        <v>55.789757999999999</v>
      </c>
      <c r="AL47" s="22">
        <v>67.608639999999994</v>
      </c>
      <c r="AM47" s="68">
        <v>73.930000000000007</v>
      </c>
      <c r="AN47" s="68">
        <v>10.668265</v>
      </c>
      <c r="AO47" s="22">
        <v>95.272886999999997</v>
      </c>
      <c r="AP47" s="68">
        <v>19.920000000000002</v>
      </c>
      <c r="AQ47" s="68">
        <v>27.894879</v>
      </c>
      <c r="AR47" s="22">
        <v>98.233075999999997</v>
      </c>
      <c r="AS47" s="68">
        <v>53.71</v>
      </c>
      <c r="AT47" s="68">
        <v>0</v>
      </c>
      <c r="AU47" s="22">
        <v>0</v>
      </c>
      <c r="AV47" s="68">
        <v>0</v>
      </c>
      <c r="AW47" s="185"/>
      <c r="AX47" s="68">
        <v>3149.6775109999999</v>
      </c>
      <c r="AY47" s="22">
        <v>17.407702</v>
      </c>
      <c r="AZ47" s="68">
        <v>1074.6400000000001</v>
      </c>
      <c r="BA47" s="68">
        <v>1664.9639589999999</v>
      </c>
      <c r="BB47" s="22">
        <v>19.142405</v>
      </c>
      <c r="BC47" s="68">
        <v>624.67999999999995</v>
      </c>
      <c r="BD47" s="68">
        <v>1199.6381100000001</v>
      </c>
      <c r="BE47" s="22">
        <v>24.583365000000001</v>
      </c>
      <c r="BF47" s="68">
        <v>578.03</v>
      </c>
      <c r="BG47" s="68">
        <v>90.918571</v>
      </c>
      <c r="BH47" s="22">
        <v>43.390255000000003</v>
      </c>
      <c r="BI47" s="68">
        <v>77.319999999999993</v>
      </c>
      <c r="BJ47" s="68">
        <v>58.535876999999999</v>
      </c>
      <c r="BK47" s="22">
        <v>58.746555000000001</v>
      </c>
      <c r="BL47" s="68">
        <v>67.400000000000006</v>
      </c>
      <c r="BM47" s="68">
        <v>107.72611499999999</v>
      </c>
      <c r="BN47" s="22">
        <v>51.177182999999999</v>
      </c>
      <c r="BO47" s="68">
        <v>108.06</v>
      </c>
      <c r="BP47" s="68">
        <v>27.894879</v>
      </c>
      <c r="BQ47" s="22">
        <v>98.233075999999997</v>
      </c>
      <c r="BR47" s="68">
        <v>53.71</v>
      </c>
      <c r="BS47" s="185"/>
      <c r="BT47" s="68">
        <v>21.020631000000002</v>
      </c>
      <c r="BU47" s="22">
        <v>66.977881999999994</v>
      </c>
      <c r="BV47" s="68">
        <v>27.6</v>
      </c>
      <c r="BW47" s="21">
        <v>13.609526000000001</v>
      </c>
      <c r="BX47" s="22">
        <v>98.233075999999997</v>
      </c>
      <c r="BY47" s="68">
        <v>26.2</v>
      </c>
      <c r="BZ47" s="68">
        <v>7.4111050000000001</v>
      </c>
      <c r="CA47" s="22">
        <v>71.854836000000006</v>
      </c>
      <c r="CB47" s="68">
        <v>10.44</v>
      </c>
      <c r="CC47" s="68">
        <v>0</v>
      </c>
      <c r="CD47" s="22">
        <v>0</v>
      </c>
      <c r="CE47" s="68">
        <v>0</v>
      </c>
      <c r="CF47" s="68">
        <v>0</v>
      </c>
      <c r="CG47" s="22">
        <v>0</v>
      </c>
      <c r="CH47" s="68">
        <v>0</v>
      </c>
      <c r="CI47" s="68">
        <v>0</v>
      </c>
      <c r="CJ47" s="22">
        <v>0</v>
      </c>
      <c r="CK47" s="68">
        <v>0</v>
      </c>
      <c r="CL47" s="68">
        <v>0</v>
      </c>
      <c r="CM47" s="22">
        <v>0</v>
      </c>
      <c r="CN47" s="290">
        <v>0</v>
      </c>
    </row>
    <row r="48" spans="1:92" x14ac:dyDescent="0.2">
      <c r="A48" s="135">
        <v>86</v>
      </c>
      <c r="B48" s="146" t="s">
        <v>33</v>
      </c>
      <c r="C48" s="67">
        <v>18023.211105999999</v>
      </c>
      <c r="D48" s="20">
        <v>31.134160000000001</v>
      </c>
      <c r="E48" s="67">
        <v>10998.3</v>
      </c>
      <c r="F48" s="67">
        <v>16670.344869</v>
      </c>
      <c r="G48" s="20">
        <v>32.520994000000002</v>
      </c>
      <c r="H48" s="67">
        <v>10625.87</v>
      </c>
      <c r="I48" s="67">
        <v>10475.829997000001</v>
      </c>
      <c r="J48" s="20">
        <v>29.298352000000001</v>
      </c>
      <c r="K48" s="67">
        <v>6015.72</v>
      </c>
      <c r="L48" s="67">
        <v>2458.6292939999998</v>
      </c>
      <c r="M48" s="20">
        <v>40.605598000000001</v>
      </c>
      <c r="N48" s="67">
        <v>1956.75</v>
      </c>
      <c r="O48" s="67">
        <v>1836.5349409999999</v>
      </c>
      <c r="P48" s="20">
        <v>78.107603999999995</v>
      </c>
      <c r="Q48" s="67">
        <v>2811.57</v>
      </c>
      <c r="R48" s="67">
        <v>1089.3772260000001</v>
      </c>
      <c r="S48" s="20">
        <v>55.608303999999997</v>
      </c>
      <c r="T48" s="67">
        <v>1187.3399999999999</v>
      </c>
      <c r="U48" s="67">
        <v>154.97295199999999</v>
      </c>
      <c r="V48" s="20">
        <v>53.844399000000003</v>
      </c>
      <c r="W48" s="67">
        <v>163.55000000000001</v>
      </c>
      <c r="X48" s="67">
        <v>655.00045999999998</v>
      </c>
      <c r="Y48" s="20">
        <v>73.510469999999998</v>
      </c>
      <c r="Z48" s="67">
        <v>943.73</v>
      </c>
      <c r="AA48" s="185"/>
      <c r="AB48" s="67">
        <v>7747.0070800000003</v>
      </c>
      <c r="AC48" s="20">
        <v>30.405246999999999</v>
      </c>
      <c r="AD48" s="67">
        <v>4616.7700000000004</v>
      </c>
      <c r="AE48" s="67">
        <v>4509.9897099999998</v>
      </c>
      <c r="AF48" s="20">
        <v>30.626000000000001</v>
      </c>
      <c r="AG48" s="67">
        <v>2707.21</v>
      </c>
      <c r="AH48" s="67">
        <v>959.414761</v>
      </c>
      <c r="AI48" s="20">
        <v>51.886648999999998</v>
      </c>
      <c r="AJ48" s="67">
        <v>975.7</v>
      </c>
      <c r="AK48" s="67">
        <v>656.24993700000005</v>
      </c>
      <c r="AL48" s="20">
        <v>73.218165999999997</v>
      </c>
      <c r="AM48" s="67">
        <v>941.77</v>
      </c>
      <c r="AN48" s="67">
        <v>1039.105133</v>
      </c>
      <c r="AO48" s="20">
        <v>58.253765999999999</v>
      </c>
      <c r="AP48" s="67">
        <v>1186.42</v>
      </c>
      <c r="AQ48" s="67">
        <v>55.570532</v>
      </c>
      <c r="AR48" s="20">
        <v>73.757904999999994</v>
      </c>
      <c r="AS48" s="67">
        <v>80.34</v>
      </c>
      <c r="AT48" s="67">
        <v>526.67700600000001</v>
      </c>
      <c r="AU48" s="20">
        <v>90.720505000000003</v>
      </c>
      <c r="AV48" s="67">
        <v>936.5</v>
      </c>
      <c r="AW48" s="185"/>
      <c r="AX48" s="67">
        <v>8923.3377899999996</v>
      </c>
      <c r="AY48" s="20">
        <v>36.232593999999999</v>
      </c>
      <c r="AZ48" s="67">
        <v>6336.99</v>
      </c>
      <c r="BA48" s="67">
        <v>5965.840287</v>
      </c>
      <c r="BB48" s="20">
        <v>30.929803</v>
      </c>
      <c r="BC48" s="67">
        <v>3616.64</v>
      </c>
      <c r="BD48" s="67">
        <v>1499.2145330000001</v>
      </c>
      <c r="BE48" s="20">
        <v>40.729531000000001</v>
      </c>
      <c r="BF48" s="67">
        <v>1196.82</v>
      </c>
      <c r="BG48" s="67">
        <v>1180.2850040000001</v>
      </c>
      <c r="BH48" s="20">
        <v>81.057040999999998</v>
      </c>
      <c r="BI48" s="67">
        <v>1875.14</v>
      </c>
      <c r="BJ48" s="67">
        <v>50.272092000000001</v>
      </c>
      <c r="BK48" s="20">
        <v>50.822418999999996</v>
      </c>
      <c r="BL48" s="67">
        <v>50.08</v>
      </c>
      <c r="BM48" s="67">
        <v>99.402418999999995</v>
      </c>
      <c r="BN48" s="20">
        <v>52.725327</v>
      </c>
      <c r="BO48" s="67">
        <v>102.72</v>
      </c>
      <c r="BP48" s="67">
        <v>128.323454</v>
      </c>
      <c r="BQ48" s="20">
        <v>46.474924000000001</v>
      </c>
      <c r="BR48" s="67">
        <v>116.89</v>
      </c>
      <c r="BS48" s="185"/>
      <c r="BT48" s="67">
        <v>1352.866237</v>
      </c>
      <c r="BU48" s="20">
        <v>42.850957999999999</v>
      </c>
      <c r="BV48" s="67">
        <v>1136.24</v>
      </c>
      <c r="BW48" s="19">
        <v>538.58636899999999</v>
      </c>
      <c r="BX48" s="20">
        <v>88.941160999999994</v>
      </c>
      <c r="BY48" s="67">
        <v>938.89</v>
      </c>
      <c r="BZ48" s="67">
        <v>74.008301000000003</v>
      </c>
      <c r="CA48" s="20">
        <v>55.091290000000001</v>
      </c>
      <c r="CB48" s="67">
        <v>79.91</v>
      </c>
      <c r="CC48" s="67">
        <v>65.972296999999998</v>
      </c>
      <c r="CD48" s="20">
        <v>36.207782000000002</v>
      </c>
      <c r="CE48" s="67">
        <v>46.82</v>
      </c>
      <c r="CF48" s="67">
        <v>0</v>
      </c>
      <c r="CG48" s="20">
        <v>0</v>
      </c>
      <c r="CH48" s="67">
        <v>0</v>
      </c>
      <c r="CI48" s="67">
        <v>190.12024500000001</v>
      </c>
      <c r="CJ48" s="20">
        <v>73.076065</v>
      </c>
      <c r="CK48" s="67">
        <v>272.31</v>
      </c>
      <c r="CL48" s="67">
        <v>484.17902500000002</v>
      </c>
      <c r="CM48" s="20">
        <v>98.614251999999993</v>
      </c>
      <c r="CN48" s="289">
        <v>935.84</v>
      </c>
    </row>
    <row r="49" spans="1:92" x14ac:dyDescent="0.2">
      <c r="A49" s="141">
        <v>97</v>
      </c>
      <c r="B49" s="147" t="s">
        <v>34</v>
      </c>
      <c r="C49" s="66">
        <v>585.22662200000002</v>
      </c>
      <c r="D49" s="24">
        <v>45.642592999999998</v>
      </c>
      <c r="E49" s="66">
        <v>523.54</v>
      </c>
      <c r="F49" s="66">
        <v>317.69445200000001</v>
      </c>
      <c r="G49" s="24">
        <v>45.193508000000001</v>
      </c>
      <c r="H49" s="66">
        <v>281.41000000000003</v>
      </c>
      <c r="I49" s="66">
        <v>250.811409</v>
      </c>
      <c r="J49" s="24">
        <v>46.204802000000001</v>
      </c>
      <c r="K49" s="66">
        <v>227.14</v>
      </c>
      <c r="L49" s="66">
        <v>50.162281999999998</v>
      </c>
      <c r="M49" s="24">
        <v>62.876770999999998</v>
      </c>
      <c r="N49" s="66">
        <v>61.82</v>
      </c>
      <c r="O49" s="66">
        <v>0</v>
      </c>
      <c r="P49" s="24">
        <v>0</v>
      </c>
      <c r="Q49" s="66">
        <v>0</v>
      </c>
      <c r="R49" s="66">
        <v>16.720761</v>
      </c>
      <c r="S49" s="24">
        <v>88.921182999999999</v>
      </c>
      <c r="T49" s="66">
        <v>29.14</v>
      </c>
      <c r="U49" s="66">
        <v>0</v>
      </c>
      <c r="V49" s="24">
        <v>0</v>
      </c>
      <c r="W49" s="66">
        <v>0</v>
      </c>
      <c r="X49" s="66">
        <v>0</v>
      </c>
      <c r="Y49" s="24">
        <v>0</v>
      </c>
      <c r="Z49" s="66">
        <v>0</v>
      </c>
      <c r="AA49" s="198"/>
      <c r="AB49" s="66">
        <v>33.441521000000002</v>
      </c>
      <c r="AC49" s="24">
        <v>88.921182999999999</v>
      </c>
      <c r="AD49" s="66">
        <v>58.28</v>
      </c>
      <c r="AE49" s="66">
        <v>33.441521000000002</v>
      </c>
      <c r="AF49" s="24">
        <v>88.921182999999999</v>
      </c>
      <c r="AG49" s="66">
        <v>58.28</v>
      </c>
      <c r="AH49" s="66">
        <v>0</v>
      </c>
      <c r="AI49" s="24">
        <v>0</v>
      </c>
      <c r="AJ49" s="66">
        <v>0</v>
      </c>
      <c r="AK49" s="66">
        <v>0</v>
      </c>
      <c r="AL49" s="24">
        <v>0</v>
      </c>
      <c r="AM49" s="66">
        <v>0</v>
      </c>
      <c r="AN49" s="66">
        <v>0</v>
      </c>
      <c r="AO49" s="24">
        <v>0</v>
      </c>
      <c r="AP49" s="66">
        <v>0</v>
      </c>
      <c r="AQ49" s="66">
        <v>0</v>
      </c>
      <c r="AR49" s="24">
        <v>0</v>
      </c>
      <c r="AS49" s="66">
        <v>0</v>
      </c>
      <c r="AT49" s="66">
        <v>0</v>
      </c>
      <c r="AU49" s="24">
        <v>0</v>
      </c>
      <c r="AV49" s="66">
        <v>0</v>
      </c>
      <c r="AW49" s="198"/>
      <c r="AX49" s="66">
        <v>284.25293099999999</v>
      </c>
      <c r="AY49" s="24">
        <v>45.374260999999997</v>
      </c>
      <c r="AZ49" s="66">
        <v>252.8</v>
      </c>
      <c r="BA49" s="66">
        <v>217.369888</v>
      </c>
      <c r="BB49" s="24">
        <v>43.664217999999998</v>
      </c>
      <c r="BC49" s="66">
        <v>186.03</v>
      </c>
      <c r="BD49" s="66">
        <v>50.162281999999998</v>
      </c>
      <c r="BE49" s="24">
        <v>62.876770999999998</v>
      </c>
      <c r="BF49" s="66">
        <v>61.82</v>
      </c>
      <c r="BG49" s="66">
        <v>0</v>
      </c>
      <c r="BH49" s="24">
        <v>0</v>
      </c>
      <c r="BI49" s="66">
        <v>0</v>
      </c>
      <c r="BJ49" s="66">
        <v>16.720761</v>
      </c>
      <c r="BK49" s="24">
        <v>88.921182999999999</v>
      </c>
      <c r="BL49" s="66">
        <v>29.14</v>
      </c>
      <c r="BM49" s="66">
        <v>0</v>
      </c>
      <c r="BN49" s="24">
        <v>0</v>
      </c>
      <c r="BO49" s="66">
        <v>0</v>
      </c>
      <c r="BP49" s="66">
        <v>0</v>
      </c>
      <c r="BQ49" s="24">
        <v>0</v>
      </c>
      <c r="BR49" s="66">
        <v>0</v>
      </c>
      <c r="BS49" s="198"/>
      <c r="BT49" s="66">
        <v>267.53217000000001</v>
      </c>
      <c r="BU49" s="24">
        <v>63.912100000000002</v>
      </c>
      <c r="BV49" s="66">
        <v>335.13</v>
      </c>
      <c r="BW49" s="23">
        <v>167.207606</v>
      </c>
      <c r="BX49" s="24">
        <v>88.921182999999999</v>
      </c>
      <c r="BY49" s="66">
        <v>291.42</v>
      </c>
      <c r="BZ49" s="66">
        <v>83.603802999999999</v>
      </c>
      <c r="CA49" s="24">
        <v>88.921182999999999</v>
      </c>
      <c r="CB49" s="66">
        <v>145.71</v>
      </c>
      <c r="CC49" s="66">
        <v>0</v>
      </c>
      <c r="CD49" s="24">
        <v>0</v>
      </c>
      <c r="CE49" s="66">
        <v>0</v>
      </c>
      <c r="CF49" s="66">
        <v>0</v>
      </c>
      <c r="CG49" s="24">
        <v>0</v>
      </c>
      <c r="CH49" s="66">
        <v>0</v>
      </c>
      <c r="CI49" s="66">
        <v>0</v>
      </c>
      <c r="CJ49" s="24">
        <v>0</v>
      </c>
      <c r="CK49" s="66">
        <v>0</v>
      </c>
      <c r="CL49" s="66">
        <v>16.720761</v>
      </c>
      <c r="CM49" s="24">
        <v>88.921182999999999</v>
      </c>
      <c r="CN49" s="287">
        <v>29.14</v>
      </c>
    </row>
    <row r="50" spans="1:92"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row>
    <row r="51" spans="1:92" x14ac:dyDescent="0.2">
      <c r="A51" s="342"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328"/>
    </row>
    <row r="52" spans="1:9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30"/>
    </row>
    <row r="53" spans="1:9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30"/>
    </row>
    <row r="54" spans="1:9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
      <c r="BT54" s="334"/>
      <c r="BU54" s="334"/>
      <c r="BV54" s="334"/>
      <c r="BW54" s="334"/>
      <c r="BX54" s="334"/>
      <c r="BY54" s="334"/>
      <c r="BZ54" s="334"/>
      <c r="CA54" s="334"/>
      <c r="CB54" s="334"/>
      <c r="CC54" s="334"/>
      <c r="CD54" s="334"/>
      <c r="CE54" s="334"/>
      <c r="CF54" s="334"/>
      <c r="CG54" s="334"/>
      <c r="CH54" s="334"/>
      <c r="CI54" s="334"/>
      <c r="CJ54" s="334"/>
      <c r="CK54" s="334"/>
      <c r="CL54" s="334"/>
      <c r="CM54" s="334"/>
      <c r="CN54" s="335"/>
    </row>
    <row r="55" spans="1:92" x14ac:dyDescent="0.2">
      <c r="A55" s="329" t="s">
        <v>661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30"/>
    </row>
    <row r="56" spans="1:9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333"/>
    </row>
  </sheetData>
  <mergeCells count="38">
    <mergeCell ref="A6:CM6"/>
    <mergeCell ref="A1:BQ2"/>
    <mergeCell ref="A9:A11"/>
    <mergeCell ref="B9:B10"/>
    <mergeCell ref="AT10:AV10"/>
    <mergeCell ref="A4:CN5"/>
    <mergeCell ref="C9:E10"/>
    <mergeCell ref="F9:H10"/>
    <mergeCell ref="I10:K10"/>
    <mergeCell ref="L10:N10"/>
    <mergeCell ref="R10:T10"/>
    <mergeCell ref="O10:Q10"/>
    <mergeCell ref="U10:W10"/>
    <mergeCell ref="X10:Z10"/>
    <mergeCell ref="I9:Z9"/>
    <mergeCell ref="AB10:AD10"/>
    <mergeCell ref="AB9:AV9"/>
    <mergeCell ref="AX10:AZ10"/>
    <mergeCell ref="BA10:BC10"/>
    <mergeCell ref="BD10:BF10"/>
    <mergeCell ref="BG10:BI10"/>
    <mergeCell ref="AE10:AG10"/>
    <mergeCell ref="AH10:AJ10"/>
    <mergeCell ref="AK10:AM10"/>
    <mergeCell ref="AN10:AP10"/>
    <mergeCell ref="AQ10:AS10"/>
    <mergeCell ref="BJ10:BL10"/>
    <mergeCell ref="BM10:BO10"/>
    <mergeCell ref="BP10:BR10"/>
    <mergeCell ref="AX9:BR9"/>
    <mergeCell ref="BT9:BV10"/>
    <mergeCell ref="CL10:CN10"/>
    <mergeCell ref="BW9:CN9"/>
    <mergeCell ref="BW10:BY10"/>
    <mergeCell ref="BZ10:CB10"/>
    <mergeCell ref="CC10:CE10"/>
    <mergeCell ref="CF10:CH10"/>
    <mergeCell ref="CI10:CK10"/>
  </mergeCells>
  <hyperlinks>
    <hyperlink ref="C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1:CO56"/>
  <sheetViews>
    <sheetView showGridLines="0" zoomScaleNormal="100" workbookViewId="0">
      <selection activeCell="A6" sqref="A6:CM6"/>
    </sheetView>
  </sheetViews>
  <sheetFormatPr baseColWidth="10" defaultRowHeight="14.25" x14ac:dyDescent="0.2"/>
  <cols>
    <col min="1" max="1" width="7.85546875" style="1" customWidth="1"/>
    <col min="2" max="2" width="28.28515625" style="1" bestFit="1" customWidth="1"/>
    <col min="3" max="3" width="22.28515625" style="1" customWidth="1"/>
    <col min="4" max="5" width="11" style="1" customWidth="1"/>
    <col min="6" max="6" width="16.5703125" style="1" customWidth="1"/>
    <col min="7" max="7" width="10" style="1" customWidth="1"/>
    <col min="8" max="8" width="11" style="1" customWidth="1"/>
    <col min="9" max="9" width="13.42578125" style="1" customWidth="1"/>
    <col min="10" max="10" width="10" style="1" customWidth="1"/>
    <col min="11" max="11" width="11" style="1" customWidth="1"/>
    <col min="12" max="12" width="12.42578125" style="1" customWidth="1"/>
    <col min="13" max="13" width="10" style="1" bestFit="1" customWidth="1"/>
    <col min="14" max="14" width="11" style="1" customWidth="1"/>
    <col min="15" max="15" width="13.140625" style="1" customWidth="1"/>
    <col min="16" max="16" width="10" style="1" customWidth="1"/>
    <col min="17" max="17" width="11" style="1" customWidth="1"/>
    <col min="18" max="18" width="11.42578125" style="1" customWidth="1"/>
    <col min="19" max="20" width="10" style="1" customWidth="1"/>
    <col min="21" max="21" width="11.5703125" style="1" customWidth="1"/>
    <col min="22" max="23" width="10" style="1" customWidth="1"/>
    <col min="24" max="24" width="11.140625" style="1" customWidth="1"/>
    <col min="25" max="26" width="10" style="1" customWidth="1"/>
    <col min="27" max="27" width="1.7109375" style="1" customWidth="1"/>
    <col min="28" max="30" width="13.42578125" style="1" customWidth="1"/>
    <col min="31" max="31" width="12.85546875" style="1" customWidth="1"/>
    <col min="32" max="32" width="10" style="1" customWidth="1"/>
    <col min="33" max="33" width="11.5703125" style="1" customWidth="1"/>
    <col min="34" max="34" width="12" style="1" customWidth="1"/>
    <col min="35" max="35" width="10" style="1" customWidth="1"/>
    <col min="36" max="36" width="11.28515625" style="1" customWidth="1"/>
    <col min="37" max="37" width="12.140625" style="1" customWidth="1"/>
    <col min="38" max="39" width="10" style="1" customWidth="1"/>
    <col min="40" max="40" width="11.85546875" style="1" customWidth="1"/>
    <col min="41" max="42" width="10" style="1" customWidth="1"/>
    <col min="43" max="43" width="11.28515625" style="1" customWidth="1"/>
    <col min="44" max="45" width="10" style="1" customWidth="1"/>
    <col min="46" max="46" width="12.28515625" style="1" customWidth="1"/>
    <col min="47" max="48" width="10" style="1" customWidth="1"/>
    <col min="49" max="49" width="1.7109375" style="1" customWidth="1"/>
    <col min="50" max="50" width="14.140625" style="1" customWidth="1"/>
    <col min="51" max="51" width="10" style="1" customWidth="1"/>
    <col min="52" max="52" width="11.28515625" style="1" customWidth="1"/>
    <col min="53" max="53" width="16.5703125" style="1" customWidth="1"/>
    <col min="54" max="54" width="10" style="1" customWidth="1"/>
    <col min="55" max="55" width="12" style="1" customWidth="1"/>
    <col min="56" max="56" width="13.7109375" style="1" customWidth="1"/>
    <col min="57" max="57" width="10" style="1" customWidth="1"/>
    <col min="58" max="58" width="11.5703125" style="1" customWidth="1"/>
    <col min="59" max="59" width="12.140625" style="1" customWidth="1"/>
    <col min="60" max="61" width="10" style="1" customWidth="1"/>
    <col min="62" max="62" width="12.42578125" style="1" customWidth="1"/>
    <col min="63" max="63" width="10" style="1" bestFit="1" customWidth="1"/>
    <col min="64" max="64" width="10" style="1" customWidth="1"/>
    <col min="65" max="65" width="11.42578125" style="1" customWidth="1"/>
    <col min="66" max="67" width="10" style="1" customWidth="1"/>
    <col min="68" max="68" width="11.42578125" style="1" customWidth="1"/>
    <col min="69" max="70" width="10" style="1" customWidth="1"/>
    <col min="71" max="71" width="1.7109375" style="1" customWidth="1"/>
    <col min="72" max="72" width="14.42578125" style="1" customWidth="1"/>
    <col min="73" max="74" width="13" style="1" customWidth="1"/>
    <col min="75" max="75" width="14.140625" style="1" customWidth="1"/>
    <col min="76" max="76" width="10" style="1" customWidth="1"/>
    <col min="77" max="77" width="11.42578125" style="1" customWidth="1"/>
    <col min="78" max="78" width="13.42578125" style="1" customWidth="1"/>
    <col min="79" max="79" width="10" style="1" customWidth="1"/>
    <col min="80" max="80" width="11.42578125" style="1" customWidth="1"/>
    <col min="81" max="81" width="12.42578125" style="1" customWidth="1"/>
    <col min="82" max="82" width="10" style="1" bestFit="1" customWidth="1"/>
    <col min="83" max="83" width="10" style="1" customWidth="1"/>
    <col min="84" max="84" width="11.42578125" style="1" customWidth="1"/>
    <col min="85" max="86" width="10" style="1" customWidth="1"/>
    <col min="87" max="87" width="11.42578125" style="1" customWidth="1"/>
    <col min="88" max="89" width="10" style="1" customWidth="1"/>
    <col min="90" max="90" width="11.5703125" style="1" customWidth="1"/>
    <col min="91" max="91" width="10" style="1" customWidth="1"/>
    <col min="92" max="16384" width="11.42578125" style="1"/>
  </cols>
  <sheetData>
    <row r="1" spans="1:93"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A1" s="493"/>
      <c r="BB1" s="493"/>
      <c r="BC1" s="493"/>
      <c r="BD1" s="493"/>
      <c r="BE1" s="493"/>
      <c r="BF1" s="493"/>
      <c r="BG1" s="493"/>
      <c r="BH1" s="493"/>
      <c r="BI1" s="493"/>
      <c r="BJ1" s="493"/>
      <c r="BK1" s="493"/>
      <c r="BL1" s="493"/>
      <c r="BM1" s="493"/>
      <c r="BN1" s="493"/>
      <c r="BO1" s="493"/>
      <c r="BP1" s="493"/>
      <c r="BQ1" s="493"/>
      <c r="BR1" s="256"/>
      <c r="CO1" s="326" t="s">
        <v>695</v>
      </c>
    </row>
    <row r="2" spans="1:93"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c r="BA2" s="493"/>
      <c r="BB2" s="493"/>
      <c r="BC2" s="493"/>
      <c r="BD2" s="493"/>
      <c r="BE2" s="493"/>
      <c r="BF2" s="493"/>
      <c r="BG2" s="493"/>
      <c r="BH2" s="493"/>
      <c r="BI2" s="493"/>
      <c r="BJ2" s="493"/>
      <c r="BK2" s="493"/>
      <c r="BL2" s="493"/>
      <c r="BM2" s="493"/>
      <c r="BN2" s="493"/>
      <c r="BO2" s="493"/>
      <c r="BP2" s="493"/>
      <c r="BQ2" s="493"/>
      <c r="BR2" s="256"/>
    </row>
    <row r="3" spans="1:93"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c r="BA3" s="256"/>
      <c r="BB3" s="256"/>
      <c r="BC3" s="256"/>
      <c r="BD3" s="256"/>
      <c r="BE3" s="256"/>
      <c r="BF3" s="256"/>
      <c r="BG3" s="256"/>
      <c r="BH3" s="256"/>
      <c r="BI3" s="256"/>
      <c r="BJ3" s="256"/>
      <c r="BK3" s="256"/>
      <c r="BL3" s="256"/>
      <c r="BM3" s="256"/>
      <c r="BN3" s="256"/>
      <c r="BO3" s="256"/>
      <c r="BP3" s="256"/>
      <c r="BQ3" s="256"/>
      <c r="BR3" s="256"/>
      <c r="BS3" s="256"/>
      <c r="BT3" s="256"/>
      <c r="BU3" s="256"/>
      <c r="BV3" s="256"/>
      <c r="BW3" s="256"/>
      <c r="BX3" s="256"/>
      <c r="BY3" s="256"/>
      <c r="BZ3" s="256"/>
      <c r="CA3" s="256"/>
      <c r="CB3" s="256"/>
      <c r="CC3" s="256"/>
      <c r="CD3" s="256"/>
      <c r="CE3" s="256"/>
      <c r="CF3" s="256"/>
      <c r="CG3" s="256"/>
      <c r="CH3" s="256"/>
      <c r="CI3" s="256"/>
      <c r="CJ3" s="256"/>
      <c r="CK3" s="256"/>
      <c r="CL3" s="256"/>
      <c r="CM3" s="256"/>
    </row>
    <row r="4" spans="1:93" ht="18.75" customHeight="1" x14ac:dyDescent="0.2">
      <c r="A4" s="516" t="s">
        <v>426</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7"/>
      <c r="BB4" s="517"/>
      <c r="BC4" s="517"/>
      <c r="BD4" s="517"/>
      <c r="BE4" s="517"/>
      <c r="BF4" s="517"/>
      <c r="BG4" s="517"/>
      <c r="BH4" s="517"/>
      <c r="BI4" s="517"/>
      <c r="BJ4" s="517"/>
      <c r="BK4" s="517"/>
      <c r="BL4" s="517"/>
      <c r="BM4" s="517"/>
      <c r="BN4" s="517"/>
      <c r="BO4" s="517"/>
      <c r="BP4" s="517"/>
      <c r="BQ4" s="517"/>
      <c r="BR4" s="517"/>
      <c r="BS4" s="517"/>
      <c r="BT4" s="517"/>
      <c r="BU4" s="517"/>
      <c r="BV4" s="517"/>
      <c r="BW4" s="517"/>
      <c r="BX4" s="517"/>
      <c r="BY4" s="517"/>
      <c r="BZ4" s="517"/>
      <c r="CA4" s="517"/>
      <c r="CB4" s="517"/>
      <c r="CC4" s="517"/>
      <c r="CD4" s="517"/>
      <c r="CE4" s="517"/>
      <c r="CF4" s="517"/>
      <c r="CG4" s="517"/>
      <c r="CH4" s="517"/>
      <c r="CI4" s="517"/>
      <c r="CJ4" s="517"/>
      <c r="CK4" s="517"/>
      <c r="CL4" s="517"/>
      <c r="CM4" s="517"/>
      <c r="CN4" s="518"/>
    </row>
    <row r="5" spans="1:93"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1"/>
    </row>
    <row r="6" spans="1:93" ht="14.25" customHeight="1" x14ac:dyDescent="0.2">
      <c r="A6" s="505" t="s">
        <v>609</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506"/>
      <c r="BB6" s="506"/>
      <c r="BC6" s="506"/>
      <c r="BD6" s="506"/>
      <c r="BE6" s="506"/>
      <c r="BF6" s="506"/>
      <c r="BG6" s="506"/>
      <c r="BH6" s="506"/>
      <c r="BI6" s="506"/>
      <c r="BJ6" s="506"/>
      <c r="BK6" s="506"/>
      <c r="BL6" s="506"/>
      <c r="BM6" s="506"/>
      <c r="BN6" s="506"/>
      <c r="BO6" s="506"/>
      <c r="BP6" s="506"/>
      <c r="BQ6" s="506"/>
      <c r="BR6" s="506"/>
      <c r="BS6" s="506"/>
      <c r="BT6" s="506"/>
      <c r="BU6" s="506"/>
      <c r="BV6" s="506"/>
      <c r="BW6" s="506"/>
      <c r="BX6" s="506"/>
      <c r="BY6" s="506"/>
      <c r="BZ6" s="506"/>
      <c r="CA6" s="506"/>
      <c r="CB6" s="506"/>
      <c r="CC6" s="506"/>
      <c r="CD6" s="506"/>
      <c r="CE6" s="506"/>
      <c r="CF6" s="506"/>
      <c r="CG6" s="506"/>
      <c r="CH6" s="506"/>
      <c r="CI6" s="506"/>
      <c r="CJ6" s="506"/>
      <c r="CK6" s="506"/>
      <c r="CL6" s="506"/>
      <c r="CM6" s="506"/>
      <c r="CN6" s="246"/>
    </row>
    <row r="7" spans="1:93" ht="14.25" customHeight="1" x14ac:dyDescent="0.2">
      <c r="A7" s="215" t="s">
        <v>427</v>
      </c>
      <c r="B7" s="105"/>
      <c r="C7" s="105"/>
      <c r="D7" s="105"/>
      <c r="E7" s="105"/>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60"/>
      <c r="AN7" s="60"/>
      <c r="AO7" s="60"/>
      <c r="AP7" s="60"/>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60"/>
      <c r="CD7" s="60"/>
      <c r="CE7" s="60"/>
      <c r="CF7" s="60"/>
      <c r="CG7" s="60"/>
      <c r="CH7" s="60"/>
      <c r="CI7" s="60"/>
      <c r="CJ7" s="60"/>
      <c r="CK7" s="60"/>
      <c r="CL7" s="60"/>
      <c r="CM7" s="60"/>
      <c r="CN7" s="233"/>
    </row>
    <row r="8" spans="1:93" x14ac:dyDescent="0.2">
      <c r="B8" s="3"/>
      <c r="C8" s="3"/>
      <c r="D8" s="3"/>
      <c r="E8" s="3"/>
    </row>
    <row r="9" spans="1:93" ht="27.75" customHeight="1" x14ac:dyDescent="0.2">
      <c r="A9" s="494" t="s">
        <v>1</v>
      </c>
      <c r="B9" s="543" t="s">
        <v>225</v>
      </c>
      <c r="C9" s="539" t="s">
        <v>692</v>
      </c>
      <c r="D9" s="539"/>
      <c r="E9" s="539"/>
      <c r="F9" s="539" t="s">
        <v>644</v>
      </c>
      <c r="G9" s="539"/>
      <c r="H9" s="539"/>
      <c r="I9" s="541" t="s">
        <v>645</v>
      </c>
      <c r="J9" s="541"/>
      <c r="K9" s="541"/>
      <c r="L9" s="541"/>
      <c r="M9" s="541"/>
      <c r="N9" s="541"/>
      <c r="O9" s="541"/>
      <c r="P9" s="541"/>
      <c r="Q9" s="541"/>
      <c r="R9" s="541"/>
      <c r="S9" s="541"/>
      <c r="T9" s="541"/>
      <c r="U9" s="541"/>
      <c r="V9" s="541"/>
      <c r="W9" s="541"/>
      <c r="X9" s="541"/>
      <c r="Y9" s="541"/>
      <c r="Z9" s="541"/>
      <c r="AA9" s="197"/>
      <c r="AB9" s="541" t="s">
        <v>680</v>
      </c>
      <c r="AC9" s="541"/>
      <c r="AD9" s="541"/>
      <c r="AE9" s="541"/>
      <c r="AF9" s="541"/>
      <c r="AG9" s="541"/>
      <c r="AH9" s="541"/>
      <c r="AI9" s="541"/>
      <c r="AJ9" s="541"/>
      <c r="AK9" s="541"/>
      <c r="AL9" s="541"/>
      <c r="AM9" s="541"/>
      <c r="AN9" s="541"/>
      <c r="AO9" s="541"/>
      <c r="AP9" s="541"/>
      <c r="AQ9" s="541"/>
      <c r="AR9" s="541"/>
      <c r="AS9" s="541"/>
      <c r="AT9" s="541"/>
      <c r="AU9" s="541"/>
      <c r="AV9" s="541"/>
      <c r="AW9" s="197"/>
      <c r="AX9" s="541" t="s">
        <v>646</v>
      </c>
      <c r="AY9" s="541"/>
      <c r="AZ9" s="541"/>
      <c r="BA9" s="541"/>
      <c r="BB9" s="541"/>
      <c r="BC9" s="541"/>
      <c r="BD9" s="541"/>
      <c r="BE9" s="541"/>
      <c r="BF9" s="541"/>
      <c r="BG9" s="541"/>
      <c r="BH9" s="541"/>
      <c r="BI9" s="541"/>
      <c r="BJ9" s="541"/>
      <c r="BK9" s="541"/>
      <c r="BL9" s="541"/>
      <c r="BM9" s="541"/>
      <c r="BN9" s="541"/>
      <c r="BO9" s="541"/>
      <c r="BP9" s="541"/>
      <c r="BQ9" s="541"/>
      <c r="BR9" s="541"/>
      <c r="BS9" s="197"/>
      <c r="BT9" s="539" t="s">
        <v>656</v>
      </c>
      <c r="BU9" s="539"/>
      <c r="BV9" s="539"/>
      <c r="BW9" s="541" t="s">
        <v>647</v>
      </c>
      <c r="BX9" s="541"/>
      <c r="BY9" s="541"/>
      <c r="BZ9" s="541"/>
      <c r="CA9" s="541"/>
      <c r="CB9" s="541"/>
      <c r="CC9" s="541"/>
      <c r="CD9" s="541"/>
      <c r="CE9" s="541"/>
      <c r="CF9" s="541"/>
      <c r="CG9" s="541"/>
      <c r="CH9" s="541"/>
      <c r="CI9" s="541"/>
      <c r="CJ9" s="541"/>
      <c r="CK9" s="541"/>
      <c r="CL9" s="541"/>
      <c r="CM9" s="541"/>
      <c r="CN9" s="542"/>
    </row>
    <row r="10" spans="1:93" ht="43.5" customHeight="1" x14ac:dyDescent="0.2">
      <c r="A10" s="495"/>
      <c r="B10" s="544"/>
      <c r="C10" s="540"/>
      <c r="D10" s="540"/>
      <c r="E10" s="540"/>
      <c r="F10" s="540"/>
      <c r="G10" s="540"/>
      <c r="H10" s="540"/>
      <c r="I10" s="541" t="s">
        <v>411</v>
      </c>
      <c r="J10" s="541"/>
      <c r="K10" s="541"/>
      <c r="L10" s="541" t="s">
        <v>441</v>
      </c>
      <c r="M10" s="541"/>
      <c r="N10" s="541"/>
      <c r="O10" s="541" t="s">
        <v>82</v>
      </c>
      <c r="P10" s="541"/>
      <c r="Q10" s="541"/>
      <c r="R10" s="541" t="s">
        <v>83</v>
      </c>
      <c r="S10" s="541"/>
      <c r="T10" s="541"/>
      <c r="U10" s="541" t="s">
        <v>442</v>
      </c>
      <c r="V10" s="541"/>
      <c r="W10" s="541"/>
      <c r="X10" s="541" t="s">
        <v>85</v>
      </c>
      <c r="Y10" s="541"/>
      <c r="Z10" s="541"/>
      <c r="AA10" s="182"/>
      <c r="AB10" s="541" t="s">
        <v>35</v>
      </c>
      <c r="AC10" s="541"/>
      <c r="AD10" s="541"/>
      <c r="AE10" s="541" t="s">
        <v>411</v>
      </c>
      <c r="AF10" s="541"/>
      <c r="AG10" s="541"/>
      <c r="AH10" s="541" t="s">
        <v>441</v>
      </c>
      <c r="AI10" s="541"/>
      <c r="AJ10" s="541"/>
      <c r="AK10" s="541" t="s">
        <v>82</v>
      </c>
      <c r="AL10" s="541"/>
      <c r="AM10" s="541"/>
      <c r="AN10" s="541" t="s">
        <v>83</v>
      </c>
      <c r="AO10" s="541"/>
      <c r="AP10" s="541"/>
      <c r="AQ10" s="541" t="s">
        <v>442</v>
      </c>
      <c r="AR10" s="541"/>
      <c r="AS10" s="541"/>
      <c r="AT10" s="541" t="s">
        <v>85</v>
      </c>
      <c r="AU10" s="541"/>
      <c r="AV10" s="541"/>
      <c r="AW10" s="182"/>
      <c r="AX10" s="541" t="s">
        <v>35</v>
      </c>
      <c r="AY10" s="541"/>
      <c r="AZ10" s="541"/>
      <c r="BA10" s="541" t="s">
        <v>411</v>
      </c>
      <c r="BB10" s="541"/>
      <c r="BC10" s="541"/>
      <c r="BD10" s="541" t="s">
        <v>441</v>
      </c>
      <c r="BE10" s="541"/>
      <c r="BF10" s="541"/>
      <c r="BG10" s="541" t="s">
        <v>82</v>
      </c>
      <c r="BH10" s="541"/>
      <c r="BI10" s="541"/>
      <c r="BJ10" s="541" t="s">
        <v>83</v>
      </c>
      <c r="BK10" s="541"/>
      <c r="BL10" s="541"/>
      <c r="BM10" s="541" t="s">
        <v>442</v>
      </c>
      <c r="BN10" s="541"/>
      <c r="BO10" s="541"/>
      <c r="BP10" s="541" t="s">
        <v>85</v>
      </c>
      <c r="BQ10" s="541"/>
      <c r="BR10" s="541"/>
      <c r="BS10" s="182"/>
      <c r="BT10" s="540"/>
      <c r="BU10" s="540"/>
      <c r="BV10" s="540"/>
      <c r="BW10" s="541" t="s">
        <v>411</v>
      </c>
      <c r="BX10" s="541"/>
      <c r="BY10" s="541"/>
      <c r="BZ10" s="541" t="s">
        <v>441</v>
      </c>
      <c r="CA10" s="541"/>
      <c r="CB10" s="541"/>
      <c r="CC10" s="541" t="s">
        <v>82</v>
      </c>
      <c r="CD10" s="541"/>
      <c r="CE10" s="541"/>
      <c r="CF10" s="541" t="s">
        <v>83</v>
      </c>
      <c r="CG10" s="541"/>
      <c r="CH10" s="541"/>
      <c r="CI10" s="541" t="s">
        <v>442</v>
      </c>
      <c r="CJ10" s="541"/>
      <c r="CK10" s="541"/>
      <c r="CL10" s="541" t="s">
        <v>85</v>
      </c>
      <c r="CM10" s="541"/>
      <c r="CN10" s="542"/>
    </row>
    <row r="11" spans="1:93"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5" t="s">
        <v>62</v>
      </c>
      <c r="V11" s="5" t="s">
        <v>2</v>
      </c>
      <c r="W11" s="5" t="s">
        <v>429</v>
      </c>
      <c r="X11" s="5" t="s">
        <v>62</v>
      </c>
      <c r="Y11" s="5" t="s">
        <v>2</v>
      </c>
      <c r="Z11" s="5" t="s">
        <v>429</v>
      </c>
      <c r="AA11" s="183"/>
      <c r="AB11" s="5" t="s">
        <v>171</v>
      </c>
      <c r="AC11" s="5" t="s">
        <v>2</v>
      </c>
      <c r="AD11" s="5" t="s">
        <v>429</v>
      </c>
      <c r="AE11" s="5" t="s">
        <v>171</v>
      </c>
      <c r="AF11" s="5" t="s">
        <v>2</v>
      </c>
      <c r="AG11" s="5" t="s">
        <v>429</v>
      </c>
      <c r="AH11" s="5" t="s">
        <v>171</v>
      </c>
      <c r="AI11" s="5" t="s">
        <v>2</v>
      </c>
      <c r="AJ11" s="5" t="s">
        <v>429</v>
      </c>
      <c r="AK11" s="5" t="s">
        <v>171</v>
      </c>
      <c r="AL11" s="5" t="s">
        <v>2</v>
      </c>
      <c r="AM11" s="5" t="s">
        <v>429</v>
      </c>
      <c r="AN11" s="5" t="s">
        <v>171</v>
      </c>
      <c r="AO11" s="5" t="s">
        <v>2</v>
      </c>
      <c r="AP11" s="5" t="s">
        <v>429</v>
      </c>
      <c r="AQ11" s="5" t="s">
        <v>171</v>
      </c>
      <c r="AR11" s="5" t="s">
        <v>2</v>
      </c>
      <c r="AS11" s="5" t="s">
        <v>429</v>
      </c>
      <c r="AT11" s="5" t="s">
        <v>171</v>
      </c>
      <c r="AU11" s="5" t="s">
        <v>2</v>
      </c>
      <c r="AV11" s="5" t="s">
        <v>429</v>
      </c>
      <c r="AW11" s="183"/>
      <c r="AX11" s="5" t="s">
        <v>62</v>
      </c>
      <c r="AY11" s="5" t="s">
        <v>2</v>
      </c>
      <c r="AZ11" s="5" t="s">
        <v>429</v>
      </c>
      <c r="BA11" s="5" t="s">
        <v>62</v>
      </c>
      <c r="BB11" s="5" t="s">
        <v>2</v>
      </c>
      <c r="BC11" s="5" t="s">
        <v>429</v>
      </c>
      <c r="BD11" s="5" t="s">
        <v>62</v>
      </c>
      <c r="BE11" s="5" t="s">
        <v>2</v>
      </c>
      <c r="BF11" s="5" t="s">
        <v>429</v>
      </c>
      <c r="BG11" s="5" t="s">
        <v>62</v>
      </c>
      <c r="BH11" s="5" t="s">
        <v>2</v>
      </c>
      <c r="BI11" s="5" t="s">
        <v>429</v>
      </c>
      <c r="BJ11" s="5" t="s">
        <v>62</v>
      </c>
      <c r="BK11" s="5" t="s">
        <v>2</v>
      </c>
      <c r="BL11" s="5" t="s">
        <v>429</v>
      </c>
      <c r="BM11" s="5" t="s">
        <v>62</v>
      </c>
      <c r="BN11" s="5" t="s">
        <v>2</v>
      </c>
      <c r="BO11" s="5" t="s">
        <v>429</v>
      </c>
      <c r="BP11" s="5" t="s">
        <v>62</v>
      </c>
      <c r="BQ11" s="5" t="s">
        <v>2</v>
      </c>
      <c r="BR11" s="5" t="s">
        <v>429</v>
      </c>
      <c r="BS11" s="183"/>
      <c r="BT11" s="5" t="s">
        <v>62</v>
      </c>
      <c r="BU11" s="5" t="s">
        <v>2</v>
      </c>
      <c r="BV11" s="5" t="s">
        <v>429</v>
      </c>
      <c r="BW11" s="5" t="s">
        <v>62</v>
      </c>
      <c r="BX11" s="5" t="s">
        <v>2</v>
      </c>
      <c r="BY11" s="5" t="s">
        <v>429</v>
      </c>
      <c r="BZ11" s="5" t="s">
        <v>62</v>
      </c>
      <c r="CA11" s="5" t="s">
        <v>2</v>
      </c>
      <c r="CB11" s="5" t="s">
        <v>429</v>
      </c>
      <c r="CC11" s="5" t="s">
        <v>62</v>
      </c>
      <c r="CD11" s="5" t="s">
        <v>2</v>
      </c>
      <c r="CE11" s="5" t="s">
        <v>429</v>
      </c>
      <c r="CF11" s="5" t="s">
        <v>62</v>
      </c>
      <c r="CG11" s="5" t="s">
        <v>2</v>
      </c>
      <c r="CH11" s="5" t="s">
        <v>429</v>
      </c>
      <c r="CI11" s="5" t="s">
        <v>62</v>
      </c>
      <c r="CJ11" s="5" t="s">
        <v>2</v>
      </c>
      <c r="CK11" s="5" t="s">
        <v>429</v>
      </c>
      <c r="CL11" s="5" t="s">
        <v>62</v>
      </c>
      <c r="CM11" s="5" t="s">
        <v>2</v>
      </c>
      <c r="CN11" s="194" t="s">
        <v>429</v>
      </c>
    </row>
    <row r="12" spans="1:93" x14ac:dyDescent="0.2">
      <c r="A12" s="82"/>
      <c r="B12" s="83" t="s">
        <v>220</v>
      </c>
      <c r="C12" s="152">
        <v>1549781.778707</v>
      </c>
      <c r="D12" s="87">
        <v>1.7699279999999999</v>
      </c>
      <c r="E12" s="86">
        <v>53762.84</v>
      </c>
      <c r="F12" s="86">
        <v>1474589.9341559999</v>
      </c>
      <c r="G12" s="87">
        <v>1.7833060000000001</v>
      </c>
      <c r="H12" s="86">
        <v>51541.03</v>
      </c>
      <c r="I12" s="86">
        <v>781336.08525500004</v>
      </c>
      <c r="J12" s="87">
        <v>1.9986930000000001</v>
      </c>
      <c r="K12" s="86">
        <v>30608.37</v>
      </c>
      <c r="L12" s="86">
        <v>516096.93173200003</v>
      </c>
      <c r="M12" s="87">
        <v>2.8320129999999999</v>
      </c>
      <c r="N12" s="86">
        <v>28647.23</v>
      </c>
      <c r="O12" s="84">
        <v>103690.002587</v>
      </c>
      <c r="P12" s="87">
        <v>5.7712019999999997</v>
      </c>
      <c r="Q12" s="86">
        <v>11728.95</v>
      </c>
      <c r="R12" s="86">
        <v>22961.618192999998</v>
      </c>
      <c r="S12" s="87">
        <v>13.044076</v>
      </c>
      <c r="T12" s="86">
        <v>5870.46</v>
      </c>
      <c r="U12" s="86">
        <v>23995.525846</v>
      </c>
      <c r="V12" s="87">
        <v>9.0546690000000005</v>
      </c>
      <c r="W12" s="86">
        <v>4258.5200000000004</v>
      </c>
      <c r="X12" s="86">
        <v>26509.770541999998</v>
      </c>
      <c r="Y12" s="87">
        <v>7.3143209999999996</v>
      </c>
      <c r="Z12" s="86">
        <v>3800.46</v>
      </c>
      <c r="AA12" s="184"/>
      <c r="AB12" s="86">
        <v>402013.25382599997</v>
      </c>
      <c r="AC12" s="87">
        <v>2.5502750000000001</v>
      </c>
      <c r="AD12" s="86">
        <v>20094.79</v>
      </c>
      <c r="AE12" s="86">
        <v>213322.20352400001</v>
      </c>
      <c r="AF12" s="87">
        <v>3.0289760000000001</v>
      </c>
      <c r="AG12" s="86">
        <v>12664.5</v>
      </c>
      <c r="AH12" s="86">
        <v>130111.86430099999</v>
      </c>
      <c r="AI12" s="87">
        <v>4.2241840000000002</v>
      </c>
      <c r="AJ12" s="86">
        <v>10772.48</v>
      </c>
      <c r="AK12" s="86">
        <v>33381.987018</v>
      </c>
      <c r="AL12" s="87">
        <v>7.7633429999999999</v>
      </c>
      <c r="AM12" s="86">
        <v>5079.45</v>
      </c>
      <c r="AN12" s="86">
        <v>7248.6431700000003</v>
      </c>
      <c r="AO12" s="87">
        <v>15.309086000000001</v>
      </c>
      <c r="AP12" s="86">
        <v>2175.0100000000002</v>
      </c>
      <c r="AQ12" s="86">
        <v>8787.3513569999996</v>
      </c>
      <c r="AR12" s="87">
        <v>11.972834000000001</v>
      </c>
      <c r="AS12" s="86">
        <v>2062.11</v>
      </c>
      <c r="AT12" s="86">
        <v>9161.2044559999995</v>
      </c>
      <c r="AU12" s="87">
        <v>10.280728</v>
      </c>
      <c r="AV12" s="86">
        <v>1846</v>
      </c>
      <c r="AW12" s="184"/>
      <c r="AX12" s="86">
        <v>1072576.6803309999</v>
      </c>
      <c r="AY12" s="87">
        <v>1.8045329999999999</v>
      </c>
      <c r="AZ12" s="86">
        <v>37935.800000000003</v>
      </c>
      <c r="BA12" s="86">
        <v>568013.88173100003</v>
      </c>
      <c r="BB12" s="87">
        <v>1.9779800000000001</v>
      </c>
      <c r="BC12" s="86">
        <v>22020.99</v>
      </c>
      <c r="BD12" s="86">
        <v>385985.06743200001</v>
      </c>
      <c r="BE12" s="87">
        <v>2.9959560000000001</v>
      </c>
      <c r="BF12" s="86">
        <v>22665.32</v>
      </c>
      <c r="BG12" s="86">
        <v>70308.015568999996</v>
      </c>
      <c r="BH12" s="87">
        <v>6.4348549999999998</v>
      </c>
      <c r="BI12" s="86">
        <v>8867.4699999999993</v>
      </c>
      <c r="BJ12" s="86">
        <v>15712.975023000001</v>
      </c>
      <c r="BK12" s="87">
        <v>14.161939</v>
      </c>
      <c r="BL12" s="86">
        <v>4361.51</v>
      </c>
      <c r="BM12" s="86">
        <v>15208.174489000001</v>
      </c>
      <c r="BN12" s="87">
        <v>10.941367</v>
      </c>
      <c r="BO12" s="86">
        <v>3261.41</v>
      </c>
      <c r="BP12" s="86">
        <v>17348.566085999999</v>
      </c>
      <c r="BQ12" s="87">
        <v>9.5000529999999994</v>
      </c>
      <c r="BR12" s="86">
        <v>3230.32</v>
      </c>
      <c r="BS12" s="184"/>
      <c r="BT12" s="86">
        <v>75191.844549999994</v>
      </c>
      <c r="BU12" s="87">
        <v>10.699206999999999</v>
      </c>
      <c r="BV12" s="86">
        <v>15768.06</v>
      </c>
      <c r="BW12" s="86">
        <v>27444.62934</v>
      </c>
      <c r="BX12" s="87">
        <v>15.109264</v>
      </c>
      <c r="BY12" s="86">
        <v>8127.5</v>
      </c>
      <c r="BZ12" s="86">
        <v>33818.148246999997</v>
      </c>
      <c r="CA12" s="87">
        <v>22.852702000000001</v>
      </c>
      <c r="CB12" s="86">
        <v>15147.59</v>
      </c>
      <c r="CC12" s="86">
        <v>8254.2097890000005</v>
      </c>
      <c r="CD12" s="87">
        <v>16.087122999999998</v>
      </c>
      <c r="CE12" s="86">
        <v>2602.62</v>
      </c>
      <c r="CF12" s="86">
        <v>1559.7457460000001</v>
      </c>
      <c r="CG12" s="87">
        <v>19.802541999999999</v>
      </c>
      <c r="CH12" s="86">
        <v>605.38</v>
      </c>
      <c r="CI12" s="86">
        <v>1939.5016780000001</v>
      </c>
      <c r="CJ12" s="87">
        <v>18.540486000000001</v>
      </c>
      <c r="CK12" s="86">
        <v>704.8</v>
      </c>
      <c r="CL12" s="86">
        <v>2175.609751</v>
      </c>
      <c r="CM12" s="87">
        <v>25.767869000000001</v>
      </c>
      <c r="CN12" s="280">
        <v>1098.79</v>
      </c>
    </row>
    <row r="13" spans="1:93" s="13" customFormat="1" x14ac:dyDescent="0.2">
      <c r="A13" s="12"/>
      <c r="B13" s="131" t="s">
        <v>3</v>
      </c>
      <c r="C13" s="16">
        <v>939462.76297499996</v>
      </c>
      <c r="D13" s="17">
        <v>1.3568340000000001</v>
      </c>
      <c r="E13" s="16">
        <v>24984.03</v>
      </c>
      <c r="F13" s="16">
        <v>918482.34198400006</v>
      </c>
      <c r="G13" s="17">
        <v>1.3623179999999999</v>
      </c>
      <c r="H13" s="16">
        <v>24524.79</v>
      </c>
      <c r="I13" s="16">
        <v>511519.82990200003</v>
      </c>
      <c r="J13" s="17">
        <v>1.791963</v>
      </c>
      <c r="K13" s="16">
        <v>17965.84</v>
      </c>
      <c r="L13" s="16">
        <v>292059.25898099999</v>
      </c>
      <c r="M13" s="17">
        <v>2.525309</v>
      </c>
      <c r="N13" s="16">
        <v>14455.78</v>
      </c>
      <c r="O13" s="76">
        <v>63536.567317000001</v>
      </c>
      <c r="P13" s="17">
        <v>5.7554790000000002</v>
      </c>
      <c r="Q13" s="16">
        <v>7167.39</v>
      </c>
      <c r="R13" s="16">
        <v>15940.445634</v>
      </c>
      <c r="S13" s="17">
        <v>16.666274999999999</v>
      </c>
      <c r="T13" s="16">
        <v>5207.09</v>
      </c>
      <c r="U13" s="16">
        <v>16684.130808000002</v>
      </c>
      <c r="V13" s="17">
        <v>9.8496319999999997</v>
      </c>
      <c r="W13" s="16">
        <v>3220.92</v>
      </c>
      <c r="X13" s="16">
        <v>18742.109340999999</v>
      </c>
      <c r="Y13" s="17">
        <v>7.1364489999999998</v>
      </c>
      <c r="Z13" s="16">
        <v>2621.54</v>
      </c>
      <c r="AA13" s="184"/>
      <c r="AB13" s="16">
        <v>251757.09087799999</v>
      </c>
      <c r="AC13" s="17">
        <v>2.0309539999999999</v>
      </c>
      <c r="AD13" s="16">
        <v>10021.620000000001</v>
      </c>
      <c r="AE13" s="16">
        <v>142426.371461</v>
      </c>
      <c r="AF13" s="17">
        <v>2.7390300000000001</v>
      </c>
      <c r="AG13" s="16">
        <v>7646.16</v>
      </c>
      <c r="AH13" s="16">
        <v>70951.197698999997</v>
      </c>
      <c r="AI13" s="17">
        <v>3.4298579999999999</v>
      </c>
      <c r="AJ13" s="16">
        <v>4769.71</v>
      </c>
      <c r="AK13" s="16">
        <v>20626.825507000001</v>
      </c>
      <c r="AL13" s="17">
        <v>9.8752969999999998</v>
      </c>
      <c r="AM13" s="16">
        <v>3992.44</v>
      </c>
      <c r="AN13" s="16">
        <v>4718.9509589999998</v>
      </c>
      <c r="AO13" s="17">
        <v>19.355812</v>
      </c>
      <c r="AP13" s="16">
        <v>1790.25</v>
      </c>
      <c r="AQ13" s="16">
        <v>6063.1421170000003</v>
      </c>
      <c r="AR13" s="17">
        <v>13.113455999999999</v>
      </c>
      <c r="AS13" s="16">
        <v>1558.37</v>
      </c>
      <c r="AT13" s="16">
        <v>6970.603134</v>
      </c>
      <c r="AU13" s="17">
        <v>11.423031</v>
      </c>
      <c r="AV13" s="16">
        <v>1560.66</v>
      </c>
      <c r="AW13" s="184"/>
      <c r="AX13" s="16">
        <v>666725.25110600004</v>
      </c>
      <c r="AY13" s="17">
        <v>1.510338</v>
      </c>
      <c r="AZ13" s="16">
        <v>19736.82</v>
      </c>
      <c r="BA13" s="16">
        <v>369093.45844100002</v>
      </c>
      <c r="BB13" s="17">
        <v>1.928596</v>
      </c>
      <c r="BC13" s="16">
        <v>13951.91</v>
      </c>
      <c r="BD13" s="16">
        <v>221108.06128200001</v>
      </c>
      <c r="BE13" s="17">
        <v>2.9792960000000002</v>
      </c>
      <c r="BF13" s="16">
        <v>12911.43</v>
      </c>
      <c r="BG13" s="16">
        <v>42909.74181</v>
      </c>
      <c r="BH13" s="17">
        <v>4.951473</v>
      </c>
      <c r="BI13" s="16">
        <v>4164.34</v>
      </c>
      <c r="BJ13" s="16">
        <v>11221.494675</v>
      </c>
      <c r="BK13" s="17">
        <v>16.467471</v>
      </c>
      <c r="BL13" s="16">
        <v>3621.88</v>
      </c>
      <c r="BM13" s="16">
        <v>10620.988691</v>
      </c>
      <c r="BN13" s="17">
        <v>10.444402</v>
      </c>
      <c r="BO13" s="16">
        <v>2174.23</v>
      </c>
      <c r="BP13" s="16">
        <v>11771.506207</v>
      </c>
      <c r="BQ13" s="17">
        <v>8.4630799999999997</v>
      </c>
      <c r="BR13" s="16">
        <v>1952.61</v>
      </c>
      <c r="BS13" s="184"/>
      <c r="BT13" s="16">
        <v>20980.420991999999</v>
      </c>
      <c r="BU13" s="17">
        <v>5.8964850000000002</v>
      </c>
      <c r="BV13" s="16">
        <v>2424.73</v>
      </c>
      <c r="BW13" s="16">
        <v>6986.6639370000003</v>
      </c>
      <c r="BX13" s="17">
        <v>9.6283290000000008</v>
      </c>
      <c r="BY13" s="16">
        <v>1318.49</v>
      </c>
      <c r="BZ13" s="16">
        <v>7049.1721340000004</v>
      </c>
      <c r="CA13" s="17">
        <v>9.6018539999999994</v>
      </c>
      <c r="CB13" s="16">
        <v>1326.63</v>
      </c>
      <c r="CC13" s="16">
        <v>3636.0620090000002</v>
      </c>
      <c r="CD13" s="17">
        <v>14.02284</v>
      </c>
      <c r="CE13" s="16">
        <v>999.36</v>
      </c>
      <c r="CF13" s="16">
        <v>897.60666800000001</v>
      </c>
      <c r="CG13" s="17">
        <v>17.813123000000001</v>
      </c>
      <c r="CH13" s="16">
        <v>313.39</v>
      </c>
      <c r="CI13" s="16">
        <v>1218.6996099999999</v>
      </c>
      <c r="CJ13" s="17">
        <v>17.804482</v>
      </c>
      <c r="CK13" s="16">
        <v>425.29</v>
      </c>
      <c r="CL13" s="16">
        <v>1192.2166340000001</v>
      </c>
      <c r="CM13" s="17">
        <v>19.336002000000001</v>
      </c>
      <c r="CN13" s="281">
        <v>451.83</v>
      </c>
    </row>
    <row r="14" spans="1:93" x14ac:dyDescent="0.2">
      <c r="A14" s="148" t="s">
        <v>119</v>
      </c>
      <c r="B14" s="132" t="s">
        <v>4</v>
      </c>
      <c r="C14" s="64">
        <v>99745.389957000007</v>
      </c>
      <c r="D14" s="20">
        <v>5.1261049999999999</v>
      </c>
      <c r="E14" s="64">
        <v>10021.59</v>
      </c>
      <c r="F14" s="64">
        <v>96571.213050999999</v>
      </c>
      <c r="G14" s="20">
        <v>5.2528370000000004</v>
      </c>
      <c r="H14" s="64">
        <v>9942.5499999999993</v>
      </c>
      <c r="I14" s="64">
        <v>59062.019824000003</v>
      </c>
      <c r="J14" s="20">
        <v>5.5330490000000001</v>
      </c>
      <c r="K14" s="64">
        <v>6405.14</v>
      </c>
      <c r="L14" s="64">
        <v>23342.197705999999</v>
      </c>
      <c r="M14" s="20">
        <v>9.4416650000000004</v>
      </c>
      <c r="N14" s="64">
        <v>4319.63</v>
      </c>
      <c r="O14" s="64">
        <v>6624.75396</v>
      </c>
      <c r="P14" s="20">
        <v>20.869289999999999</v>
      </c>
      <c r="Q14" s="64">
        <v>2709.78</v>
      </c>
      <c r="R14" s="64">
        <v>1352.3623250000001</v>
      </c>
      <c r="S14" s="20">
        <v>32.065420000000003</v>
      </c>
      <c r="T14" s="64">
        <v>849.94</v>
      </c>
      <c r="U14" s="64">
        <v>1491.8085639999999</v>
      </c>
      <c r="V14" s="20">
        <v>21.783258</v>
      </c>
      <c r="W14" s="64">
        <v>636.92999999999995</v>
      </c>
      <c r="X14" s="64">
        <v>4698.0706719999998</v>
      </c>
      <c r="Y14" s="20">
        <v>14.72964</v>
      </c>
      <c r="Z14" s="64">
        <v>1356.34</v>
      </c>
      <c r="AA14" s="185"/>
      <c r="AB14" s="64">
        <v>22897.286099000001</v>
      </c>
      <c r="AC14" s="20">
        <v>7.6941449999999998</v>
      </c>
      <c r="AD14" s="64">
        <v>3453.03</v>
      </c>
      <c r="AE14" s="64">
        <v>11700.411953000001</v>
      </c>
      <c r="AF14" s="20">
        <v>9.2539610000000003</v>
      </c>
      <c r="AG14" s="64">
        <v>2122.19</v>
      </c>
      <c r="AH14" s="64">
        <v>5099.8784679999999</v>
      </c>
      <c r="AI14" s="20">
        <v>17.256236999999999</v>
      </c>
      <c r="AJ14" s="64">
        <v>1724.89</v>
      </c>
      <c r="AK14" s="64">
        <v>2379.6100489999999</v>
      </c>
      <c r="AL14" s="20">
        <v>27.88054</v>
      </c>
      <c r="AM14" s="64">
        <v>1300.3599999999999</v>
      </c>
      <c r="AN14" s="64">
        <v>366.77515799999998</v>
      </c>
      <c r="AO14" s="20">
        <v>36.049255000000002</v>
      </c>
      <c r="AP14" s="64">
        <v>259.14999999999998</v>
      </c>
      <c r="AQ14" s="64">
        <v>983.65157999999997</v>
      </c>
      <c r="AR14" s="20">
        <v>23.12574</v>
      </c>
      <c r="AS14" s="64">
        <v>445.85</v>
      </c>
      <c r="AT14" s="64">
        <v>2366.9588899999999</v>
      </c>
      <c r="AU14" s="20">
        <v>21.54439</v>
      </c>
      <c r="AV14" s="64">
        <v>999.5</v>
      </c>
      <c r="AW14" s="185"/>
      <c r="AX14" s="64">
        <v>73673.926951999994</v>
      </c>
      <c r="AY14" s="20">
        <v>5.4757420000000003</v>
      </c>
      <c r="AZ14" s="64">
        <v>7907.02</v>
      </c>
      <c r="BA14" s="64">
        <v>47361.607871</v>
      </c>
      <c r="BB14" s="20">
        <v>5.8989019999999996</v>
      </c>
      <c r="BC14" s="64">
        <v>5475.88</v>
      </c>
      <c r="BD14" s="64">
        <v>18242.319239</v>
      </c>
      <c r="BE14" s="20">
        <v>10.275083</v>
      </c>
      <c r="BF14" s="64">
        <v>3673.85</v>
      </c>
      <c r="BG14" s="64">
        <v>4245.1439099999998</v>
      </c>
      <c r="BH14" s="20">
        <v>24.346202000000002</v>
      </c>
      <c r="BI14" s="64">
        <v>2025.72</v>
      </c>
      <c r="BJ14" s="64">
        <v>985.58716700000002</v>
      </c>
      <c r="BK14" s="20">
        <v>39.886211000000003</v>
      </c>
      <c r="BL14" s="64">
        <v>770.5</v>
      </c>
      <c r="BM14" s="64">
        <v>508.15698300000003</v>
      </c>
      <c r="BN14" s="20">
        <v>32.329168000000003</v>
      </c>
      <c r="BO14" s="64">
        <v>321.99</v>
      </c>
      <c r="BP14" s="64">
        <v>2331.1117810000001</v>
      </c>
      <c r="BQ14" s="20">
        <v>20.532810000000001</v>
      </c>
      <c r="BR14" s="64">
        <v>938.14</v>
      </c>
      <c r="BS14" s="185"/>
      <c r="BT14" s="64">
        <v>3174.1769060000001</v>
      </c>
      <c r="BU14" s="20">
        <v>17.008106000000002</v>
      </c>
      <c r="BV14" s="64">
        <v>1058.1400000000001</v>
      </c>
      <c r="BW14" s="19">
        <v>1272.870717</v>
      </c>
      <c r="BX14" s="20">
        <v>33.925663</v>
      </c>
      <c r="BY14" s="64">
        <v>846.39</v>
      </c>
      <c r="BZ14" s="64">
        <v>914.49868800000002</v>
      </c>
      <c r="CA14" s="20">
        <v>22.835457000000002</v>
      </c>
      <c r="CB14" s="64">
        <v>409.31</v>
      </c>
      <c r="CC14" s="64">
        <v>531.95653200000004</v>
      </c>
      <c r="CD14" s="20">
        <v>28.875281999999999</v>
      </c>
      <c r="CE14" s="64">
        <v>301.06</v>
      </c>
      <c r="CF14" s="64">
        <v>92.933058000000003</v>
      </c>
      <c r="CG14" s="20">
        <v>69.655885999999995</v>
      </c>
      <c r="CH14" s="64">
        <v>126.88</v>
      </c>
      <c r="CI14" s="64">
        <v>113.85129999999999</v>
      </c>
      <c r="CJ14" s="20">
        <v>39.960042000000001</v>
      </c>
      <c r="CK14" s="64">
        <v>89.17</v>
      </c>
      <c r="CL14" s="64">
        <v>248.06661199999999</v>
      </c>
      <c r="CM14" s="20">
        <v>43.382143999999997</v>
      </c>
      <c r="CN14" s="282">
        <v>210.93</v>
      </c>
    </row>
    <row r="15" spans="1:93" x14ac:dyDescent="0.2">
      <c r="A15" s="136">
        <v>15</v>
      </c>
      <c r="B15" s="133" t="s">
        <v>5</v>
      </c>
      <c r="C15" s="21">
        <v>310603.437103</v>
      </c>
      <c r="D15" s="22">
        <v>2.626833</v>
      </c>
      <c r="E15" s="21">
        <v>15991.71</v>
      </c>
      <c r="F15" s="21">
        <v>305630.18897999998</v>
      </c>
      <c r="G15" s="22">
        <v>2.5884909999999999</v>
      </c>
      <c r="H15" s="21">
        <v>15505.97</v>
      </c>
      <c r="I15" s="21">
        <v>127333.679166</v>
      </c>
      <c r="J15" s="22">
        <v>4.1308600000000002</v>
      </c>
      <c r="K15" s="21">
        <v>10309.549999999999</v>
      </c>
      <c r="L15" s="21">
        <v>128801.019604</v>
      </c>
      <c r="M15" s="22">
        <v>4.7209089999999998</v>
      </c>
      <c r="N15" s="21">
        <v>11917.93</v>
      </c>
      <c r="O15" s="21">
        <v>28931.006615999999</v>
      </c>
      <c r="P15" s="22">
        <v>10.456078</v>
      </c>
      <c r="Q15" s="21">
        <v>5929.1</v>
      </c>
      <c r="R15" s="21">
        <v>9126.1364310000008</v>
      </c>
      <c r="S15" s="22">
        <v>28.145211</v>
      </c>
      <c r="T15" s="21">
        <v>5034.3999999999996</v>
      </c>
      <c r="U15" s="21">
        <v>6882.9379859999999</v>
      </c>
      <c r="V15" s="22">
        <v>12.807484000000001</v>
      </c>
      <c r="W15" s="21">
        <v>1727.8</v>
      </c>
      <c r="X15" s="21">
        <v>4555.4091770000005</v>
      </c>
      <c r="Y15" s="22">
        <v>13.286208999999999</v>
      </c>
      <c r="Z15" s="21">
        <v>1186.27</v>
      </c>
      <c r="AA15" s="185"/>
      <c r="AB15" s="21">
        <v>100627.43708</v>
      </c>
      <c r="AC15" s="22">
        <v>3.6114790000000001</v>
      </c>
      <c r="AD15" s="21">
        <v>7122.91</v>
      </c>
      <c r="AE15" s="21">
        <v>51766.135151000002</v>
      </c>
      <c r="AF15" s="22">
        <v>5.4122810000000001</v>
      </c>
      <c r="AG15" s="21">
        <v>5491.39</v>
      </c>
      <c r="AH15" s="21">
        <v>33655.702945999998</v>
      </c>
      <c r="AI15" s="22">
        <v>5.3129650000000002</v>
      </c>
      <c r="AJ15" s="21">
        <v>3504.71</v>
      </c>
      <c r="AK15" s="21">
        <v>9017.420795</v>
      </c>
      <c r="AL15" s="22">
        <v>19.383414999999999</v>
      </c>
      <c r="AM15" s="21">
        <v>3425.85</v>
      </c>
      <c r="AN15" s="21">
        <v>2794.5072220000002</v>
      </c>
      <c r="AO15" s="22">
        <v>31.340070999999998</v>
      </c>
      <c r="AP15" s="21">
        <v>1716.57</v>
      </c>
      <c r="AQ15" s="21">
        <v>2118.571042</v>
      </c>
      <c r="AR15" s="22">
        <v>14.183681999999999</v>
      </c>
      <c r="AS15" s="21">
        <v>588.96</v>
      </c>
      <c r="AT15" s="21">
        <v>1275.0999240000001</v>
      </c>
      <c r="AU15" s="22">
        <v>20.151022999999999</v>
      </c>
      <c r="AV15" s="21">
        <v>503.61</v>
      </c>
      <c r="AW15" s="185"/>
      <c r="AX15" s="21">
        <v>205002.7519</v>
      </c>
      <c r="AY15" s="22">
        <v>3.09796</v>
      </c>
      <c r="AZ15" s="21">
        <v>12447.77</v>
      </c>
      <c r="BA15" s="21">
        <v>75567.544015000007</v>
      </c>
      <c r="BB15" s="22">
        <v>4.5616909999999997</v>
      </c>
      <c r="BC15" s="21">
        <v>6756.43</v>
      </c>
      <c r="BD15" s="21">
        <v>95145.316657999996</v>
      </c>
      <c r="BE15" s="22">
        <v>5.9080969999999997</v>
      </c>
      <c r="BF15" s="21">
        <v>11017.7</v>
      </c>
      <c r="BG15" s="21">
        <v>19913.585821000001</v>
      </c>
      <c r="BH15" s="22">
        <v>7.479222</v>
      </c>
      <c r="BI15" s="21">
        <v>2919.19</v>
      </c>
      <c r="BJ15" s="21">
        <v>6331.6292089999997</v>
      </c>
      <c r="BK15" s="22">
        <v>27.573391999999998</v>
      </c>
      <c r="BL15" s="21">
        <v>3421.86</v>
      </c>
      <c r="BM15" s="21">
        <v>4764.3669449999998</v>
      </c>
      <c r="BN15" s="22">
        <v>15.588679000000001</v>
      </c>
      <c r="BO15" s="21">
        <v>1455.7</v>
      </c>
      <c r="BP15" s="21">
        <v>3280.3092529999999</v>
      </c>
      <c r="BQ15" s="22">
        <v>16.130596000000001</v>
      </c>
      <c r="BR15" s="21">
        <v>1037.0999999999999</v>
      </c>
      <c r="BS15" s="185"/>
      <c r="BT15" s="21">
        <v>4973.2481239999997</v>
      </c>
      <c r="BU15" s="22">
        <v>13.534405</v>
      </c>
      <c r="BV15" s="21">
        <v>1319.28</v>
      </c>
      <c r="BW15" s="21">
        <v>1501.3768</v>
      </c>
      <c r="BX15" s="22">
        <v>22.987009</v>
      </c>
      <c r="BY15" s="21">
        <v>676.44</v>
      </c>
      <c r="BZ15" s="21">
        <v>1955.6547760000001</v>
      </c>
      <c r="CA15" s="22">
        <v>24.346475999999999</v>
      </c>
      <c r="CB15" s="21">
        <v>933.22</v>
      </c>
      <c r="CC15" s="21">
        <v>589.94400499999995</v>
      </c>
      <c r="CD15" s="22">
        <v>24.832982999999999</v>
      </c>
      <c r="CE15" s="21">
        <v>287.14</v>
      </c>
      <c r="CF15" s="21">
        <v>283.501057</v>
      </c>
      <c r="CG15" s="22">
        <v>32.133898000000002</v>
      </c>
      <c r="CH15" s="21">
        <v>178.56</v>
      </c>
      <c r="CI15" s="21">
        <v>330.46341899999999</v>
      </c>
      <c r="CJ15" s="22">
        <v>36.751427999999997</v>
      </c>
      <c r="CK15" s="21">
        <v>238.04</v>
      </c>
      <c r="CL15" s="21">
        <v>312.30806699999999</v>
      </c>
      <c r="CM15" s="22">
        <v>33.002544999999998</v>
      </c>
      <c r="CN15" s="283">
        <v>202.02</v>
      </c>
    </row>
    <row r="16" spans="1:93" x14ac:dyDescent="0.2">
      <c r="A16" s="135">
        <v>17</v>
      </c>
      <c r="B16" s="132" t="s">
        <v>6</v>
      </c>
      <c r="C16" s="64">
        <v>23203.985530000002</v>
      </c>
      <c r="D16" s="20">
        <v>6.6624109999999996</v>
      </c>
      <c r="E16" s="64">
        <v>3030.05</v>
      </c>
      <c r="F16" s="64">
        <v>22273.649148</v>
      </c>
      <c r="G16" s="20">
        <v>6.7097660000000001</v>
      </c>
      <c r="H16" s="64">
        <v>2929.24</v>
      </c>
      <c r="I16" s="64">
        <v>11582.603551</v>
      </c>
      <c r="J16" s="20">
        <v>9.8582300000000007</v>
      </c>
      <c r="K16" s="64">
        <v>2238.0100000000002</v>
      </c>
      <c r="L16" s="64">
        <v>7850.6549519999999</v>
      </c>
      <c r="M16" s="20">
        <v>10.292591</v>
      </c>
      <c r="N16" s="64">
        <v>1583.75</v>
      </c>
      <c r="O16" s="64">
        <v>1807.5797</v>
      </c>
      <c r="P16" s="20">
        <v>19.346544000000002</v>
      </c>
      <c r="Q16" s="64">
        <v>685.42</v>
      </c>
      <c r="R16" s="64">
        <v>227.44316900000001</v>
      </c>
      <c r="S16" s="20">
        <v>41.153129</v>
      </c>
      <c r="T16" s="64">
        <v>183.46</v>
      </c>
      <c r="U16" s="64">
        <v>338.11640799999998</v>
      </c>
      <c r="V16" s="20">
        <v>36.670295000000003</v>
      </c>
      <c r="W16" s="64">
        <v>243.02</v>
      </c>
      <c r="X16" s="64">
        <v>467.25136700000002</v>
      </c>
      <c r="Y16" s="20">
        <v>44.938561999999997</v>
      </c>
      <c r="Z16" s="64">
        <v>411.55</v>
      </c>
      <c r="AA16" s="185"/>
      <c r="AB16" s="64">
        <v>3863.0220060000001</v>
      </c>
      <c r="AC16" s="20">
        <v>14.117473</v>
      </c>
      <c r="AD16" s="64">
        <v>1068.9100000000001</v>
      </c>
      <c r="AE16" s="64">
        <v>1925.1618989999999</v>
      </c>
      <c r="AF16" s="20">
        <v>20.264084</v>
      </c>
      <c r="AG16" s="64">
        <v>764.63</v>
      </c>
      <c r="AH16" s="64">
        <v>603.24591399999997</v>
      </c>
      <c r="AI16" s="20">
        <v>25.392195999999998</v>
      </c>
      <c r="AJ16" s="64">
        <v>300.23</v>
      </c>
      <c r="AK16" s="64">
        <v>991.66847600000006</v>
      </c>
      <c r="AL16" s="20">
        <v>26.323540000000001</v>
      </c>
      <c r="AM16" s="64">
        <v>511.64</v>
      </c>
      <c r="AN16" s="64">
        <v>58.231360000000002</v>
      </c>
      <c r="AO16" s="20">
        <v>98.561076</v>
      </c>
      <c r="AP16" s="64">
        <v>112.49</v>
      </c>
      <c r="AQ16" s="64">
        <v>26.792753000000001</v>
      </c>
      <c r="AR16" s="20">
        <v>98.453265999999999</v>
      </c>
      <c r="AS16" s="64">
        <v>51.7</v>
      </c>
      <c r="AT16" s="64">
        <v>257.921604</v>
      </c>
      <c r="AU16" s="20">
        <v>77.083955000000003</v>
      </c>
      <c r="AV16" s="64">
        <v>389.68</v>
      </c>
      <c r="AW16" s="185"/>
      <c r="AX16" s="64">
        <v>18410.627142000001</v>
      </c>
      <c r="AY16" s="20">
        <v>6.33725</v>
      </c>
      <c r="AZ16" s="64">
        <v>2286.79</v>
      </c>
      <c r="BA16" s="64">
        <v>9657.4416519999995</v>
      </c>
      <c r="BB16" s="20">
        <v>10.291315000000001</v>
      </c>
      <c r="BC16" s="64">
        <v>1948</v>
      </c>
      <c r="BD16" s="64">
        <v>7247.4090390000001</v>
      </c>
      <c r="BE16" s="20">
        <v>10.627469</v>
      </c>
      <c r="BF16" s="64">
        <v>1509.62</v>
      </c>
      <c r="BG16" s="64">
        <v>815.91122399999995</v>
      </c>
      <c r="BH16" s="20">
        <v>24.282829</v>
      </c>
      <c r="BI16" s="64">
        <v>388.33</v>
      </c>
      <c r="BJ16" s="64">
        <v>169.21181000000001</v>
      </c>
      <c r="BK16" s="20">
        <v>49.845367000000003</v>
      </c>
      <c r="BL16" s="64">
        <v>165.31</v>
      </c>
      <c r="BM16" s="64">
        <v>311.32365499999997</v>
      </c>
      <c r="BN16" s="20">
        <v>39.074643999999999</v>
      </c>
      <c r="BO16" s="64">
        <v>238.43</v>
      </c>
      <c r="BP16" s="64">
        <v>209.32976199999999</v>
      </c>
      <c r="BQ16" s="20">
        <v>33.855550999999998</v>
      </c>
      <c r="BR16" s="64">
        <v>138.9</v>
      </c>
      <c r="BS16" s="185"/>
      <c r="BT16" s="64">
        <v>930.33638199999996</v>
      </c>
      <c r="BU16" s="20">
        <v>28.641356999999999</v>
      </c>
      <c r="BV16" s="64">
        <v>522.26</v>
      </c>
      <c r="BW16" s="19">
        <v>118.287541</v>
      </c>
      <c r="BX16" s="20">
        <v>48.103740999999999</v>
      </c>
      <c r="BY16" s="64">
        <v>111.53</v>
      </c>
      <c r="BZ16" s="64">
        <v>401.333552</v>
      </c>
      <c r="CA16" s="20">
        <v>41.845289999999999</v>
      </c>
      <c r="CB16" s="64">
        <v>329.16</v>
      </c>
      <c r="CC16" s="64">
        <v>279.73052200000001</v>
      </c>
      <c r="CD16" s="20">
        <v>49.067866000000002</v>
      </c>
      <c r="CE16" s="64">
        <v>269.02999999999997</v>
      </c>
      <c r="CF16" s="64">
        <v>0</v>
      </c>
      <c r="CG16" s="20">
        <v>0</v>
      </c>
      <c r="CH16" s="64">
        <v>0</v>
      </c>
      <c r="CI16" s="64">
        <v>123.902158</v>
      </c>
      <c r="CJ16" s="20">
        <v>56.750560999999998</v>
      </c>
      <c r="CK16" s="64">
        <v>137.82</v>
      </c>
      <c r="CL16" s="64">
        <v>7.0826099999999999</v>
      </c>
      <c r="CM16" s="20">
        <v>95.346259000000003</v>
      </c>
      <c r="CN16" s="282">
        <v>13.24</v>
      </c>
    </row>
    <row r="17" spans="1:92" x14ac:dyDescent="0.2">
      <c r="A17" s="136">
        <v>25</v>
      </c>
      <c r="B17" s="133" t="s">
        <v>7</v>
      </c>
      <c r="C17" s="21">
        <v>186942.07738800001</v>
      </c>
      <c r="D17" s="22">
        <v>2.8782549999999998</v>
      </c>
      <c r="E17" s="21">
        <v>10546.11</v>
      </c>
      <c r="F17" s="21">
        <v>179772.837879</v>
      </c>
      <c r="G17" s="22">
        <v>2.9394529999999999</v>
      </c>
      <c r="H17" s="21">
        <v>10357.299999999999</v>
      </c>
      <c r="I17" s="21">
        <v>92575.487110999995</v>
      </c>
      <c r="J17" s="22">
        <v>4.2727370000000002</v>
      </c>
      <c r="K17" s="21">
        <v>7752.79</v>
      </c>
      <c r="L17" s="21">
        <v>66837.967223</v>
      </c>
      <c r="M17" s="22">
        <v>3.6188120000000001</v>
      </c>
      <c r="N17" s="21">
        <v>4740.7299999999996</v>
      </c>
      <c r="O17" s="21">
        <v>13284.960854000001</v>
      </c>
      <c r="P17" s="22">
        <v>7.7942910000000003</v>
      </c>
      <c r="Q17" s="21">
        <v>2029.52</v>
      </c>
      <c r="R17" s="21">
        <v>2637.9055709999998</v>
      </c>
      <c r="S17" s="22">
        <v>13.759801</v>
      </c>
      <c r="T17" s="21">
        <v>711.42</v>
      </c>
      <c r="U17" s="21">
        <v>2477.855505</v>
      </c>
      <c r="V17" s="22">
        <v>13.655555</v>
      </c>
      <c r="W17" s="21">
        <v>663.2</v>
      </c>
      <c r="X17" s="21">
        <v>1958.6616140000001</v>
      </c>
      <c r="Y17" s="22">
        <v>14.190179000000001</v>
      </c>
      <c r="Z17" s="21">
        <v>544.76</v>
      </c>
      <c r="AA17" s="185"/>
      <c r="AB17" s="21">
        <v>52291.239026000003</v>
      </c>
      <c r="AC17" s="22">
        <v>3.356563</v>
      </c>
      <c r="AD17" s="21">
        <v>3440.17</v>
      </c>
      <c r="AE17" s="21">
        <v>29074.138040000002</v>
      </c>
      <c r="AF17" s="22">
        <v>4.2951680000000003</v>
      </c>
      <c r="AG17" s="21">
        <v>2447.61</v>
      </c>
      <c r="AH17" s="21">
        <v>16673.090510999999</v>
      </c>
      <c r="AI17" s="22">
        <v>5.9153900000000004</v>
      </c>
      <c r="AJ17" s="21">
        <v>1933.11</v>
      </c>
      <c r="AK17" s="21">
        <v>4365.0003530000004</v>
      </c>
      <c r="AL17" s="22">
        <v>13.526514000000001</v>
      </c>
      <c r="AM17" s="21">
        <v>1157.25</v>
      </c>
      <c r="AN17" s="21">
        <v>723.25194399999998</v>
      </c>
      <c r="AO17" s="22">
        <v>21.211055999999999</v>
      </c>
      <c r="AP17" s="21">
        <v>300.68</v>
      </c>
      <c r="AQ17" s="21">
        <v>779.65068900000006</v>
      </c>
      <c r="AR17" s="22">
        <v>19.809455</v>
      </c>
      <c r="AS17" s="21">
        <v>302.70999999999998</v>
      </c>
      <c r="AT17" s="21">
        <v>676.10748899999999</v>
      </c>
      <c r="AU17" s="22">
        <v>22.870581999999999</v>
      </c>
      <c r="AV17" s="21">
        <v>303.07</v>
      </c>
      <c r="AW17" s="185"/>
      <c r="AX17" s="21">
        <v>127481.598853</v>
      </c>
      <c r="AY17" s="22">
        <v>3.3949549999999999</v>
      </c>
      <c r="AZ17" s="21">
        <v>8482.77</v>
      </c>
      <c r="BA17" s="21">
        <v>63501.349069999997</v>
      </c>
      <c r="BB17" s="22">
        <v>5.2181629999999997</v>
      </c>
      <c r="BC17" s="21">
        <v>6494.66</v>
      </c>
      <c r="BD17" s="21">
        <v>50164.876712999998</v>
      </c>
      <c r="BE17" s="22">
        <v>3.6990470000000002</v>
      </c>
      <c r="BF17" s="21">
        <v>3637.02</v>
      </c>
      <c r="BG17" s="21">
        <v>8919.9605019999999</v>
      </c>
      <c r="BH17" s="22">
        <v>7.300281</v>
      </c>
      <c r="BI17" s="21">
        <v>1276.32</v>
      </c>
      <c r="BJ17" s="21">
        <v>1914.653626</v>
      </c>
      <c r="BK17" s="22">
        <v>16.824010000000001</v>
      </c>
      <c r="BL17" s="21">
        <v>631.36</v>
      </c>
      <c r="BM17" s="21">
        <v>1698.204817</v>
      </c>
      <c r="BN17" s="22">
        <v>17.269282</v>
      </c>
      <c r="BO17" s="21">
        <v>574.79999999999995</v>
      </c>
      <c r="BP17" s="21">
        <v>1282.5541250000001</v>
      </c>
      <c r="BQ17" s="22">
        <v>16.93535</v>
      </c>
      <c r="BR17" s="21">
        <v>425.72</v>
      </c>
      <c r="BS17" s="185"/>
      <c r="BT17" s="21">
        <v>7169.2395100000003</v>
      </c>
      <c r="BU17" s="22">
        <v>8.7076619999999991</v>
      </c>
      <c r="BV17" s="21">
        <v>1223.58</v>
      </c>
      <c r="BW17" s="21">
        <v>1988.3990060000001</v>
      </c>
      <c r="BX17" s="22">
        <v>12.854212</v>
      </c>
      <c r="BY17" s="21">
        <v>500.96</v>
      </c>
      <c r="BZ17" s="21">
        <v>2443.2992290000002</v>
      </c>
      <c r="CA17" s="22">
        <v>13.210675999999999</v>
      </c>
      <c r="CB17" s="21">
        <v>632.64</v>
      </c>
      <c r="CC17" s="21">
        <v>1436.2798519999999</v>
      </c>
      <c r="CD17" s="22">
        <v>19.962022999999999</v>
      </c>
      <c r="CE17" s="21">
        <v>561.95000000000005</v>
      </c>
      <c r="CF17" s="21">
        <v>421.122523</v>
      </c>
      <c r="CG17" s="22">
        <v>23.757090999999999</v>
      </c>
      <c r="CH17" s="21">
        <v>196.09</v>
      </c>
      <c r="CI17" s="21">
        <v>476.45726400000001</v>
      </c>
      <c r="CJ17" s="22">
        <v>29.716031000000001</v>
      </c>
      <c r="CK17" s="21">
        <v>277.51</v>
      </c>
      <c r="CL17" s="21">
        <v>403.68163600000003</v>
      </c>
      <c r="CM17" s="22">
        <v>34.855333000000002</v>
      </c>
      <c r="CN17" s="283">
        <v>275.77999999999997</v>
      </c>
    </row>
    <row r="18" spans="1:92" x14ac:dyDescent="0.2">
      <c r="A18" s="135">
        <v>41</v>
      </c>
      <c r="B18" s="132" t="s">
        <v>8</v>
      </c>
      <c r="C18" s="64">
        <v>67623.652163000006</v>
      </c>
      <c r="D18" s="20">
        <v>4.3153610000000002</v>
      </c>
      <c r="E18" s="64">
        <v>5719.68</v>
      </c>
      <c r="F18" s="64">
        <v>66478.015541999994</v>
      </c>
      <c r="G18" s="20">
        <v>4.291887</v>
      </c>
      <c r="H18" s="64">
        <v>5592.2</v>
      </c>
      <c r="I18" s="64">
        <v>39945.601666000002</v>
      </c>
      <c r="J18" s="20">
        <v>4.8112180000000002</v>
      </c>
      <c r="K18" s="64">
        <v>3766.86</v>
      </c>
      <c r="L18" s="64">
        <v>19112.367716000001</v>
      </c>
      <c r="M18" s="20">
        <v>6.3964939999999997</v>
      </c>
      <c r="N18" s="64">
        <v>2396.14</v>
      </c>
      <c r="O18" s="64">
        <v>4034.3406620000001</v>
      </c>
      <c r="P18" s="20">
        <v>15.919995999999999</v>
      </c>
      <c r="Q18" s="64">
        <v>1258.8399999999999</v>
      </c>
      <c r="R18" s="64">
        <v>676.88116400000001</v>
      </c>
      <c r="S18" s="20">
        <v>20.410729</v>
      </c>
      <c r="T18" s="64">
        <v>270.79000000000002</v>
      </c>
      <c r="U18" s="64">
        <v>976.66809799999999</v>
      </c>
      <c r="V18" s="20">
        <v>21.949389</v>
      </c>
      <c r="W18" s="64">
        <v>420.17</v>
      </c>
      <c r="X18" s="64">
        <v>1732.156236</v>
      </c>
      <c r="Y18" s="20">
        <v>15.740436000000001</v>
      </c>
      <c r="Z18" s="64">
        <v>534.39</v>
      </c>
      <c r="AA18" s="185"/>
      <c r="AB18" s="64">
        <v>13054.185394</v>
      </c>
      <c r="AC18" s="20">
        <v>6.0644999999999998</v>
      </c>
      <c r="AD18" s="64">
        <v>1551.68</v>
      </c>
      <c r="AE18" s="64">
        <v>7247.7247479999996</v>
      </c>
      <c r="AF18" s="20">
        <v>7.5934540000000004</v>
      </c>
      <c r="AG18" s="64">
        <v>1078.69</v>
      </c>
      <c r="AH18" s="64">
        <v>3342.591645</v>
      </c>
      <c r="AI18" s="20">
        <v>10.708682</v>
      </c>
      <c r="AJ18" s="64">
        <v>701.58</v>
      </c>
      <c r="AK18" s="64">
        <v>1270.493913</v>
      </c>
      <c r="AL18" s="20">
        <v>18.831947</v>
      </c>
      <c r="AM18" s="64">
        <v>468.95</v>
      </c>
      <c r="AN18" s="64">
        <v>200.46684400000001</v>
      </c>
      <c r="AO18" s="20">
        <v>31.587826</v>
      </c>
      <c r="AP18" s="64">
        <v>124.11</v>
      </c>
      <c r="AQ18" s="64">
        <v>392.22050899999999</v>
      </c>
      <c r="AR18" s="20">
        <v>32.485272999999999</v>
      </c>
      <c r="AS18" s="64">
        <v>249.73</v>
      </c>
      <c r="AT18" s="64">
        <v>600.68773499999998</v>
      </c>
      <c r="AU18" s="20">
        <v>32.39884</v>
      </c>
      <c r="AV18" s="64">
        <v>381.45</v>
      </c>
      <c r="AW18" s="185"/>
      <c r="AX18" s="64">
        <v>53423.830148000001</v>
      </c>
      <c r="AY18" s="20">
        <v>4.6604869999999998</v>
      </c>
      <c r="AZ18" s="64">
        <v>4880.03</v>
      </c>
      <c r="BA18" s="64">
        <v>32697.876918000002</v>
      </c>
      <c r="BB18" s="20">
        <v>5.1406000000000001</v>
      </c>
      <c r="BC18" s="64">
        <v>3294.5</v>
      </c>
      <c r="BD18" s="64">
        <v>15769.776071</v>
      </c>
      <c r="BE18" s="20">
        <v>7.0470499999999996</v>
      </c>
      <c r="BF18" s="64">
        <v>2178.16</v>
      </c>
      <c r="BG18" s="64">
        <v>2763.8467500000002</v>
      </c>
      <c r="BH18" s="20">
        <v>18.602684</v>
      </c>
      <c r="BI18" s="64">
        <v>1007.73</v>
      </c>
      <c r="BJ18" s="64">
        <v>476.41431999999998</v>
      </c>
      <c r="BK18" s="20">
        <v>25.247489000000002</v>
      </c>
      <c r="BL18" s="64">
        <v>235.75</v>
      </c>
      <c r="BM18" s="64">
        <v>584.44758899999999</v>
      </c>
      <c r="BN18" s="20">
        <v>29.265606999999999</v>
      </c>
      <c r="BO18" s="64">
        <v>335.24</v>
      </c>
      <c r="BP18" s="64">
        <v>1131.4685010000001</v>
      </c>
      <c r="BQ18" s="20">
        <v>15.609768000000001</v>
      </c>
      <c r="BR18" s="64">
        <v>346.17</v>
      </c>
      <c r="BS18" s="185"/>
      <c r="BT18" s="64">
        <v>1145.6366210000001</v>
      </c>
      <c r="BU18" s="20">
        <v>24.471478999999999</v>
      </c>
      <c r="BV18" s="64">
        <v>549.49</v>
      </c>
      <c r="BW18" s="19">
        <v>415.05740900000001</v>
      </c>
      <c r="BX18" s="20">
        <v>24.817693999999999</v>
      </c>
      <c r="BY18" s="64">
        <v>201.9</v>
      </c>
      <c r="BZ18" s="64">
        <v>344.49094300000002</v>
      </c>
      <c r="CA18" s="20">
        <v>38.02617</v>
      </c>
      <c r="CB18" s="64">
        <v>256.75</v>
      </c>
      <c r="CC18" s="64">
        <v>260.389612</v>
      </c>
      <c r="CD18" s="20">
        <v>49.937790999999997</v>
      </c>
      <c r="CE18" s="64">
        <v>254.86</v>
      </c>
      <c r="CF18" s="64">
        <v>0</v>
      </c>
      <c r="CG18" s="20">
        <v>0</v>
      </c>
      <c r="CH18" s="64">
        <v>0</v>
      </c>
      <c r="CI18" s="64">
        <v>90.228207999999995</v>
      </c>
      <c r="CJ18" s="20">
        <v>57.108978999999998</v>
      </c>
      <c r="CK18" s="64">
        <v>101</v>
      </c>
      <c r="CL18" s="64">
        <v>35.470449000000002</v>
      </c>
      <c r="CM18" s="20">
        <v>69.408697000000004</v>
      </c>
      <c r="CN18" s="282">
        <v>48.25</v>
      </c>
    </row>
    <row r="19" spans="1:92" x14ac:dyDescent="0.2">
      <c r="A19" s="136">
        <v>54</v>
      </c>
      <c r="B19" s="133" t="s">
        <v>221</v>
      </c>
      <c r="C19" s="21">
        <v>47650.957869999998</v>
      </c>
      <c r="D19" s="22">
        <v>5.9978639999999999</v>
      </c>
      <c r="E19" s="21">
        <v>5601.76</v>
      </c>
      <c r="F19" s="21">
        <v>46852.351123</v>
      </c>
      <c r="G19" s="22">
        <v>6.1178039999999996</v>
      </c>
      <c r="H19" s="21">
        <v>5618.02</v>
      </c>
      <c r="I19" s="21">
        <v>34267.840489000002</v>
      </c>
      <c r="J19" s="22">
        <v>7.8304780000000003</v>
      </c>
      <c r="K19" s="21">
        <v>5259.34</v>
      </c>
      <c r="L19" s="21">
        <v>9119.2897369999991</v>
      </c>
      <c r="M19" s="22">
        <v>8.3989709999999995</v>
      </c>
      <c r="N19" s="21">
        <v>1501.22</v>
      </c>
      <c r="O19" s="21">
        <v>1469.278949</v>
      </c>
      <c r="P19" s="22">
        <v>17.371949000000001</v>
      </c>
      <c r="Q19" s="21">
        <v>500.28</v>
      </c>
      <c r="R19" s="21">
        <v>469.19776400000001</v>
      </c>
      <c r="S19" s="22">
        <v>31.023795</v>
      </c>
      <c r="T19" s="21">
        <v>285.3</v>
      </c>
      <c r="U19" s="21">
        <v>856.34599800000001</v>
      </c>
      <c r="V19" s="22">
        <v>23.117425999999998</v>
      </c>
      <c r="W19" s="21">
        <v>388.01</v>
      </c>
      <c r="X19" s="21">
        <v>670.39818600000001</v>
      </c>
      <c r="Y19" s="22">
        <v>25.510888000000001</v>
      </c>
      <c r="Z19" s="21">
        <v>335.21</v>
      </c>
      <c r="AA19" s="185"/>
      <c r="AB19" s="21">
        <v>9531.2901820000006</v>
      </c>
      <c r="AC19" s="22">
        <v>8.4684670000000004</v>
      </c>
      <c r="AD19" s="21">
        <v>1582.02</v>
      </c>
      <c r="AE19" s="21">
        <v>6621.4447639999999</v>
      </c>
      <c r="AF19" s="22">
        <v>11.104625</v>
      </c>
      <c r="AG19" s="21">
        <v>1441.16</v>
      </c>
      <c r="AH19" s="21">
        <v>1585.7597020000001</v>
      </c>
      <c r="AI19" s="22">
        <v>15.938784999999999</v>
      </c>
      <c r="AJ19" s="21">
        <v>495.39</v>
      </c>
      <c r="AK19" s="21">
        <v>373.22882099999998</v>
      </c>
      <c r="AL19" s="22">
        <v>24.809768999999999</v>
      </c>
      <c r="AM19" s="21">
        <v>181.49</v>
      </c>
      <c r="AN19" s="21">
        <v>173.86584999999999</v>
      </c>
      <c r="AO19" s="22">
        <v>40.058959000000002</v>
      </c>
      <c r="AP19" s="21">
        <v>136.51</v>
      </c>
      <c r="AQ19" s="21">
        <v>364.35683999999998</v>
      </c>
      <c r="AR19" s="22">
        <v>33.861927999999999</v>
      </c>
      <c r="AS19" s="21">
        <v>241.82</v>
      </c>
      <c r="AT19" s="21">
        <v>412.63420400000001</v>
      </c>
      <c r="AU19" s="22">
        <v>36.307203999999999</v>
      </c>
      <c r="AV19" s="21">
        <v>293.64</v>
      </c>
      <c r="AW19" s="185"/>
      <c r="AX19" s="21">
        <v>37321.060941000003</v>
      </c>
      <c r="AY19" s="22">
        <v>6.5959859999999999</v>
      </c>
      <c r="AZ19" s="21">
        <v>4824.92</v>
      </c>
      <c r="BA19" s="21">
        <v>27646.395724999998</v>
      </c>
      <c r="BB19" s="22">
        <v>8.1993379999999991</v>
      </c>
      <c r="BC19" s="21">
        <v>4442.97</v>
      </c>
      <c r="BD19" s="21">
        <v>7533.5300349999998</v>
      </c>
      <c r="BE19" s="22">
        <v>9.3319790000000005</v>
      </c>
      <c r="BF19" s="21">
        <v>1377.93</v>
      </c>
      <c r="BG19" s="21">
        <v>1096.0501280000001</v>
      </c>
      <c r="BH19" s="22">
        <v>21.389963999999999</v>
      </c>
      <c r="BI19" s="21">
        <v>459.51</v>
      </c>
      <c r="BJ19" s="21">
        <v>295.33191399999998</v>
      </c>
      <c r="BK19" s="22">
        <v>43.535998999999997</v>
      </c>
      <c r="BL19" s="21">
        <v>252.01</v>
      </c>
      <c r="BM19" s="21">
        <v>491.98915799999997</v>
      </c>
      <c r="BN19" s="22">
        <v>30.981460999999999</v>
      </c>
      <c r="BO19" s="21">
        <v>298.75</v>
      </c>
      <c r="BP19" s="21">
        <v>257.763981</v>
      </c>
      <c r="BQ19" s="22">
        <v>35.557937000000003</v>
      </c>
      <c r="BR19" s="21">
        <v>179.64</v>
      </c>
      <c r="BS19" s="185"/>
      <c r="BT19" s="21">
        <v>798.60674700000004</v>
      </c>
      <c r="BU19" s="22">
        <v>25.0318</v>
      </c>
      <c r="BV19" s="21">
        <v>391.82</v>
      </c>
      <c r="BW19" s="21">
        <v>266.60688499999998</v>
      </c>
      <c r="BX19" s="22">
        <v>33.856838000000003</v>
      </c>
      <c r="BY19" s="21">
        <v>176.92</v>
      </c>
      <c r="BZ19" s="21">
        <v>320.04588699999999</v>
      </c>
      <c r="CA19" s="22">
        <v>43.906872999999997</v>
      </c>
      <c r="CB19" s="21">
        <v>275.42</v>
      </c>
      <c r="CC19" s="21">
        <v>62.987279000000001</v>
      </c>
      <c r="CD19" s="22">
        <v>98.617091000000002</v>
      </c>
      <c r="CE19" s="21">
        <v>121.75</v>
      </c>
      <c r="CF19" s="21">
        <v>0.16132199999999999</v>
      </c>
      <c r="CG19" s="22">
        <v>93.933644000000001</v>
      </c>
      <c r="CH19" s="21">
        <v>0.3</v>
      </c>
      <c r="CI19" s="21">
        <v>49.020367</v>
      </c>
      <c r="CJ19" s="22">
        <v>84.524107000000001</v>
      </c>
      <c r="CK19" s="21">
        <v>81.209999999999994</v>
      </c>
      <c r="CL19" s="21">
        <v>99.785008000000005</v>
      </c>
      <c r="CM19" s="22">
        <v>92.766818000000001</v>
      </c>
      <c r="CN19" s="283">
        <v>181.43</v>
      </c>
    </row>
    <row r="20" spans="1:92" x14ac:dyDescent="0.2">
      <c r="A20" s="135">
        <v>63</v>
      </c>
      <c r="B20" s="132" t="s">
        <v>9</v>
      </c>
      <c r="C20" s="64">
        <v>4415.2332399999996</v>
      </c>
      <c r="D20" s="20">
        <v>13.488384999999999</v>
      </c>
      <c r="E20" s="64">
        <v>1167.27</v>
      </c>
      <c r="F20" s="64">
        <v>4205.6953320000002</v>
      </c>
      <c r="G20" s="20">
        <v>14.018395999999999</v>
      </c>
      <c r="H20" s="64">
        <v>1155.56</v>
      </c>
      <c r="I20" s="64">
        <v>3063.6927580000001</v>
      </c>
      <c r="J20" s="20">
        <v>19.910619000000001</v>
      </c>
      <c r="K20" s="64">
        <v>1195.5999999999999</v>
      </c>
      <c r="L20" s="64">
        <v>840.65720599999997</v>
      </c>
      <c r="M20" s="20">
        <v>23.244384</v>
      </c>
      <c r="N20" s="64">
        <v>382.99</v>
      </c>
      <c r="O20" s="64">
        <v>157.77105499999999</v>
      </c>
      <c r="P20" s="20">
        <v>43.692331000000003</v>
      </c>
      <c r="Q20" s="64">
        <v>135.11000000000001</v>
      </c>
      <c r="R20" s="64">
        <v>47.913352000000003</v>
      </c>
      <c r="S20" s="20">
        <v>79.985059000000007</v>
      </c>
      <c r="T20" s="64">
        <v>75.11</v>
      </c>
      <c r="U20" s="64">
        <v>77.291794999999993</v>
      </c>
      <c r="V20" s="20">
        <v>77.130043999999998</v>
      </c>
      <c r="W20" s="64">
        <v>116.85</v>
      </c>
      <c r="X20" s="64">
        <v>18.369164999999999</v>
      </c>
      <c r="Y20" s="20">
        <v>97.266886999999997</v>
      </c>
      <c r="Z20" s="64">
        <v>35.020000000000003</v>
      </c>
      <c r="AA20" s="185"/>
      <c r="AB20" s="64">
        <v>962.634231</v>
      </c>
      <c r="AC20" s="20">
        <v>25.144566000000001</v>
      </c>
      <c r="AD20" s="64">
        <v>474.42</v>
      </c>
      <c r="AE20" s="64">
        <v>769.50094300000001</v>
      </c>
      <c r="AF20" s="20">
        <v>29.264261000000001</v>
      </c>
      <c r="AG20" s="64">
        <v>441.37</v>
      </c>
      <c r="AH20" s="64">
        <v>147.95332200000001</v>
      </c>
      <c r="AI20" s="20">
        <v>39.560713999999997</v>
      </c>
      <c r="AJ20" s="64">
        <v>114.72</v>
      </c>
      <c r="AK20" s="64">
        <v>45.179966</v>
      </c>
      <c r="AL20" s="20">
        <v>58.861351999999997</v>
      </c>
      <c r="AM20" s="64">
        <v>52.12</v>
      </c>
      <c r="AN20" s="64">
        <v>0</v>
      </c>
      <c r="AO20" s="20">
        <v>0</v>
      </c>
      <c r="AP20" s="64">
        <v>0</v>
      </c>
      <c r="AQ20" s="64">
        <v>0</v>
      </c>
      <c r="AR20" s="20">
        <v>0</v>
      </c>
      <c r="AS20" s="64">
        <v>0</v>
      </c>
      <c r="AT20" s="64">
        <v>0</v>
      </c>
      <c r="AU20" s="20">
        <v>0</v>
      </c>
      <c r="AV20" s="64">
        <v>0</v>
      </c>
      <c r="AW20" s="185"/>
      <c r="AX20" s="64">
        <v>3243.0611009999998</v>
      </c>
      <c r="AY20" s="20">
        <v>12.385111999999999</v>
      </c>
      <c r="AZ20" s="64">
        <v>787.25</v>
      </c>
      <c r="BA20" s="64">
        <v>2294.1918150000001</v>
      </c>
      <c r="BB20" s="20">
        <v>18.548368</v>
      </c>
      <c r="BC20" s="64">
        <v>834.05</v>
      </c>
      <c r="BD20" s="64">
        <v>692.70388400000002</v>
      </c>
      <c r="BE20" s="20">
        <v>25.018225000000001</v>
      </c>
      <c r="BF20" s="64">
        <v>339.67</v>
      </c>
      <c r="BG20" s="64">
        <v>112.59108999999999</v>
      </c>
      <c r="BH20" s="20">
        <v>47.176364</v>
      </c>
      <c r="BI20" s="64">
        <v>104.11</v>
      </c>
      <c r="BJ20" s="64">
        <v>47.913352000000003</v>
      </c>
      <c r="BK20" s="20">
        <v>79.985059000000007</v>
      </c>
      <c r="BL20" s="64">
        <v>75.11</v>
      </c>
      <c r="BM20" s="64">
        <v>77.291794999999993</v>
      </c>
      <c r="BN20" s="20">
        <v>77.130043999999998</v>
      </c>
      <c r="BO20" s="64">
        <v>116.85</v>
      </c>
      <c r="BP20" s="64">
        <v>18.369164999999999</v>
      </c>
      <c r="BQ20" s="20">
        <v>97.266886999999997</v>
      </c>
      <c r="BR20" s="64">
        <v>35.020000000000003</v>
      </c>
      <c r="BS20" s="185"/>
      <c r="BT20" s="64">
        <v>209.53790900000001</v>
      </c>
      <c r="BU20" s="20">
        <v>44.291845000000002</v>
      </c>
      <c r="BV20" s="64">
        <v>181.9</v>
      </c>
      <c r="BW20" s="19">
        <v>96.995643999999999</v>
      </c>
      <c r="BX20" s="20">
        <v>46.618343000000003</v>
      </c>
      <c r="BY20" s="64">
        <v>88.63</v>
      </c>
      <c r="BZ20" s="64">
        <v>112.542265</v>
      </c>
      <c r="CA20" s="20">
        <v>51.580150000000003</v>
      </c>
      <c r="CB20" s="64">
        <v>113.78</v>
      </c>
      <c r="CC20" s="64">
        <v>0</v>
      </c>
      <c r="CD20" s="20">
        <v>0</v>
      </c>
      <c r="CE20" s="64">
        <v>0</v>
      </c>
      <c r="CF20" s="64">
        <v>0</v>
      </c>
      <c r="CG20" s="20">
        <v>0</v>
      </c>
      <c r="CH20" s="64">
        <v>0</v>
      </c>
      <c r="CI20" s="64">
        <v>0</v>
      </c>
      <c r="CJ20" s="20">
        <v>0</v>
      </c>
      <c r="CK20" s="64">
        <v>0</v>
      </c>
      <c r="CL20" s="64">
        <v>0</v>
      </c>
      <c r="CM20" s="20">
        <v>0</v>
      </c>
      <c r="CN20" s="282">
        <v>0</v>
      </c>
    </row>
    <row r="21" spans="1:92" x14ac:dyDescent="0.2">
      <c r="A21" s="136">
        <v>66</v>
      </c>
      <c r="B21" s="133" t="s">
        <v>10</v>
      </c>
      <c r="C21" s="21">
        <v>15253.313980999999</v>
      </c>
      <c r="D21" s="22">
        <v>7.1494549999999997</v>
      </c>
      <c r="E21" s="21">
        <v>2137.44</v>
      </c>
      <c r="F21" s="21">
        <v>14978.902791</v>
      </c>
      <c r="G21" s="22">
        <v>7.2586149999999998</v>
      </c>
      <c r="H21" s="21">
        <v>2131.0300000000002</v>
      </c>
      <c r="I21" s="21">
        <v>11270.685092</v>
      </c>
      <c r="J21" s="22">
        <v>8.6810080000000003</v>
      </c>
      <c r="K21" s="21">
        <v>1917.68</v>
      </c>
      <c r="L21" s="21">
        <v>2954.1087900000002</v>
      </c>
      <c r="M21" s="22">
        <v>13.95257</v>
      </c>
      <c r="N21" s="21">
        <v>807.86</v>
      </c>
      <c r="O21" s="21">
        <v>396.90673700000002</v>
      </c>
      <c r="P21" s="22">
        <v>24.036245999999998</v>
      </c>
      <c r="Q21" s="21">
        <v>186.99</v>
      </c>
      <c r="R21" s="21">
        <v>49.382854999999999</v>
      </c>
      <c r="S21" s="22">
        <v>68.332029000000006</v>
      </c>
      <c r="T21" s="21">
        <v>66.14</v>
      </c>
      <c r="U21" s="21">
        <v>58.605393999999997</v>
      </c>
      <c r="V21" s="22">
        <v>59.227815</v>
      </c>
      <c r="W21" s="21">
        <v>68.03</v>
      </c>
      <c r="X21" s="21">
        <v>249.21392299999999</v>
      </c>
      <c r="Y21" s="22">
        <v>32.354185000000001</v>
      </c>
      <c r="Z21" s="21">
        <v>158.04</v>
      </c>
      <c r="AA21" s="185"/>
      <c r="AB21" s="21">
        <v>3312.686087</v>
      </c>
      <c r="AC21" s="22">
        <v>11.833463999999999</v>
      </c>
      <c r="AD21" s="21">
        <v>768.33</v>
      </c>
      <c r="AE21" s="21">
        <v>2373.56468</v>
      </c>
      <c r="AF21" s="22">
        <v>14.955921999999999</v>
      </c>
      <c r="AG21" s="21">
        <v>695.78</v>
      </c>
      <c r="AH21" s="21">
        <v>705.15063099999998</v>
      </c>
      <c r="AI21" s="22">
        <v>19.08663</v>
      </c>
      <c r="AJ21" s="21">
        <v>263.8</v>
      </c>
      <c r="AK21" s="21">
        <v>110.513639</v>
      </c>
      <c r="AL21" s="22">
        <v>43.895249</v>
      </c>
      <c r="AM21" s="21">
        <v>95.08</v>
      </c>
      <c r="AN21" s="21">
        <v>24.691427000000001</v>
      </c>
      <c r="AO21" s="22">
        <v>97.138092</v>
      </c>
      <c r="AP21" s="21">
        <v>47.01</v>
      </c>
      <c r="AQ21" s="21">
        <v>49.382854999999999</v>
      </c>
      <c r="AR21" s="22">
        <v>68.332029000000006</v>
      </c>
      <c r="AS21" s="21">
        <v>66.14</v>
      </c>
      <c r="AT21" s="21">
        <v>49.382854999999999</v>
      </c>
      <c r="AU21" s="22">
        <v>68.332029000000006</v>
      </c>
      <c r="AV21" s="21">
        <v>66.14</v>
      </c>
      <c r="AW21" s="185"/>
      <c r="AX21" s="21">
        <v>11666.216703</v>
      </c>
      <c r="AY21" s="22">
        <v>7.4700030000000002</v>
      </c>
      <c r="AZ21" s="21">
        <v>1708.07</v>
      </c>
      <c r="BA21" s="21">
        <v>8897.1204120000002</v>
      </c>
      <c r="BB21" s="22">
        <v>8.7142189999999999</v>
      </c>
      <c r="BC21" s="21">
        <v>1519.62</v>
      </c>
      <c r="BD21" s="21">
        <v>2248.9581579999999</v>
      </c>
      <c r="BE21" s="22">
        <v>15.231515999999999</v>
      </c>
      <c r="BF21" s="21">
        <v>671.4</v>
      </c>
      <c r="BG21" s="21">
        <v>286.39309800000001</v>
      </c>
      <c r="BH21" s="22">
        <v>26.640018999999999</v>
      </c>
      <c r="BI21" s="21">
        <v>149.54</v>
      </c>
      <c r="BJ21" s="21">
        <v>24.691427000000001</v>
      </c>
      <c r="BK21" s="22">
        <v>97.138092</v>
      </c>
      <c r="BL21" s="21">
        <v>47.01</v>
      </c>
      <c r="BM21" s="21">
        <v>9.2225389999999994</v>
      </c>
      <c r="BN21" s="22">
        <v>88.19171</v>
      </c>
      <c r="BO21" s="21">
        <v>15.94</v>
      </c>
      <c r="BP21" s="21">
        <v>199.83106900000001</v>
      </c>
      <c r="BQ21" s="22">
        <v>37.19182</v>
      </c>
      <c r="BR21" s="21">
        <v>145.66999999999999</v>
      </c>
      <c r="BS21" s="185"/>
      <c r="BT21" s="21">
        <v>274.41118999999998</v>
      </c>
      <c r="BU21" s="22">
        <v>29.854607000000001</v>
      </c>
      <c r="BV21" s="21">
        <v>160.57</v>
      </c>
      <c r="BW21" s="21">
        <v>128.33694399999999</v>
      </c>
      <c r="BX21" s="22">
        <v>47.409331000000002</v>
      </c>
      <c r="BY21" s="21">
        <v>119.25</v>
      </c>
      <c r="BZ21" s="21">
        <v>133.581951</v>
      </c>
      <c r="CA21" s="22">
        <v>39.305929999999996</v>
      </c>
      <c r="CB21" s="21">
        <v>102.91</v>
      </c>
      <c r="CC21" s="21">
        <v>9.2225389999999994</v>
      </c>
      <c r="CD21" s="22">
        <v>88.19171</v>
      </c>
      <c r="CE21" s="21">
        <v>15.94</v>
      </c>
      <c r="CF21" s="21">
        <v>0</v>
      </c>
      <c r="CG21" s="22">
        <v>0</v>
      </c>
      <c r="CH21" s="21">
        <v>0</v>
      </c>
      <c r="CI21" s="21">
        <v>3.2697560000000001</v>
      </c>
      <c r="CJ21" s="22">
        <v>83.205028999999996</v>
      </c>
      <c r="CK21" s="21">
        <v>5.33</v>
      </c>
      <c r="CL21" s="21">
        <v>0</v>
      </c>
      <c r="CM21" s="22">
        <v>0</v>
      </c>
      <c r="CN21" s="283">
        <v>0</v>
      </c>
    </row>
    <row r="22" spans="1:92" x14ac:dyDescent="0.2">
      <c r="A22" s="135">
        <v>68</v>
      </c>
      <c r="B22" s="132" t="s">
        <v>11</v>
      </c>
      <c r="C22" s="64">
        <v>93437.505632999993</v>
      </c>
      <c r="D22" s="20">
        <v>3.1703459999999999</v>
      </c>
      <c r="E22" s="64">
        <v>5806.09</v>
      </c>
      <c r="F22" s="64">
        <v>92532.233934000004</v>
      </c>
      <c r="G22" s="20">
        <v>3.1826129999999999</v>
      </c>
      <c r="H22" s="64">
        <v>5772.09</v>
      </c>
      <c r="I22" s="64">
        <v>73529.473908</v>
      </c>
      <c r="J22" s="20">
        <v>3.8542510000000001</v>
      </c>
      <c r="K22" s="64">
        <v>5554.66</v>
      </c>
      <c r="L22" s="64">
        <v>14233.566604</v>
      </c>
      <c r="M22" s="20">
        <v>8.9499239999999993</v>
      </c>
      <c r="N22" s="64">
        <v>2496.83</v>
      </c>
      <c r="O22" s="64">
        <v>1725.855348</v>
      </c>
      <c r="P22" s="20">
        <v>17.248888000000001</v>
      </c>
      <c r="Q22" s="64">
        <v>583.47</v>
      </c>
      <c r="R22" s="64">
        <v>278.51597400000003</v>
      </c>
      <c r="S22" s="20">
        <v>36.225003999999998</v>
      </c>
      <c r="T22" s="64">
        <v>197.75</v>
      </c>
      <c r="U22" s="64">
        <v>1016.062111</v>
      </c>
      <c r="V22" s="20">
        <v>31.070651999999999</v>
      </c>
      <c r="W22" s="64">
        <v>618.77</v>
      </c>
      <c r="X22" s="64">
        <v>1748.75999</v>
      </c>
      <c r="Y22" s="20">
        <v>24.258690999999999</v>
      </c>
      <c r="Z22" s="64">
        <v>831.48</v>
      </c>
      <c r="AA22" s="185"/>
      <c r="AB22" s="64">
        <v>24463.974829999999</v>
      </c>
      <c r="AC22" s="20">
        <v>5.9614060000000002</v>
      </c>
      <c r="AD22" s="64">
        <v>2858.46</v>
      </c>
      <c r="AE22" s="64">
        <v>19276.87456</v>
      </c>
      <c r="AF22" s="20">
        <v>7.0498620000000001</v>
      </c>
      <c r="AG22" s="64">
        <v>2663.63</v>
      </c>
      <c r="AH22" s="64">
        <v>3963.0706970000001</v>
      </c>
      <c r="AI22" s="20">
        <v>13.442121</v>
      </c>
      <c r="AJ22" s="64">
        <v>1044.1300000000001</v>
      </c>
      <c r="AK22" s="64">
        <v>587.78737100000001</v>
      </c>
      <c r="AL22" s="20">
        <v>29.950351999999999</v>
      </c>
      <c r="AM22" s="64">
        <v>345.05</v>
      </c>
      <c r="AN22" s="64">
        <v>12.181661</v>
      </c>
      <c r="AO22" s="20">
        <v>95.763334</v>
      </c>
      <c r="AP22" s="64">
        <v>22.86</v>
      </c>
      <c r="AQ22" s="64">
        <v>286.55377399999998</v>
      </c>
      <c r="AR22" s="20">
        <v>51.244078000000002</v>
      </c>
      <c r="AS22" s="64">
        <v>287.81</v>
      </c>
      <c r="AT22" s="64">
        <v>337.50676800000002</v>
      </c>
      <c r="AU22" s="20">
        <v>30.131312999999999</v>
      </c>
      <c r="AV22" s="64">
        <v>199.32</v>
      </c>
      <c r="AW22" s="185"/>
      <c r="AX22" s="64">
        <v>68068.259103999997</v>
      </c>
      <c r="AY22" s="20">
        <v>3.3255870000000001</v>
      </c>
      <c r="AZ22" s="64">
        <v>4436.79</v>
      </c>
      <c r="BA22" s="64">
        <v>54252.599348000003</v>
      </c>
      <c r="BB22" s="20">
        <v>3.8731749999999998</v>
      </c>
      <c r="BC22" s="64">
        <v>4118.54</v>
      </c>
      <c r="BD22" s="64">
        <v>10270.495907</v>
      </c>
      <c r="BE22" s="20">
        <v>9.9449249999999996</v>
      </c>
      <c r="BF22" s="64">
        <v>2001.93</v>
      </c>
      <c r="BG22" s="64">
        <v>1138.0679769999999</v>
      </c>
      <c r="BH22" s="20">
        <v>21.845051000000002</v>
      </c>
      <c r="BI22" s="64">
        <v>487.28</v>
      </c>
      <c r="BJ22" s="64">
        <v>266.33431400000001</v>
      </c>
      <c r="BK22" s="20">
        <v>37.627800999999998</v>
      </c>
      <c r="BL22" s="64">
        <v>196.42</v>
      </c>
      <c r="BM22" s="64">
        <v>729.50833699999998</v>
      </c>
      <c r="BN22" s="20">
        <v>39.161278000000003</v>
      </c>
      <c r="BO22" s="64">
        <v>559.94000000000005</v>
      </c>
      <c r="BP22" s="64">
        <v>1411.2532220000001</v>
      </c>
      <c r="BQ22" s="20">
        <v>27.141173999999999</v>
      </c>
      <c r="BR22" s="64">
        <v>750.74</v>
      </c>
      <c r="BS22" s="185"/>
      <c r="BT22" s="64">
        <v>905.27169900000001</v>
      </c>
      <c r="BU22" s="20">
        <v>23.816379999999999</v>
      </c>
      <c r="BV22" s="64">
        <v>422.58</v>
      </c>
      <c r="BW22" s="19">
        <v>702.08116800000005</v>
      </c>
      <c r="BX22" s="20">
        <v>26.931567999999999</v>
      </c>
      <c r="BY22" s="64">
        <v>370.6</v>
      </c>
      <c r="BZ22" s="64">
        <v>111.123199</v>
      </c>
      <c r="CA22" s="20">
        <v>53.547023000000003</v>
      </c>
      <c r="CB22" s="64">
        <v>116.63</v>
      </c>
      <c r="CC22" s="64">
        <v>35.471091999999999</v>
      </c>
      <c r="CD22" s="20">
        <v>90.956107000000003</v>
      </c>
      <c r="CE22" s="64">
        <v>63.24</v>
      </c>
      <c r="CF22" s="64">
        <v>2.512394</v>
      </c>
      <c r="CG22" s="20">
        <v>82.915620000000004</v>
      </c>
      <c r="CH22" s="64">
        <v>4.08</v>
      </c>
      <c r="CI22" s="64">
        <v>30.507138000000001</v>
      </c>
      <c r="CJ22" s="20">
        <v>97.906171999999998</v>
      </c>
      <c r="CK22" s="64">
        <v>58.54</v>
      </c>
      <c r="CL22" s="64">
        <v>23.576709000000001</v>
      </c>
      <c r="CM22" s="20">
        <v>93.541995999999997</v>
      </c>
      <c r="CN22" s="282">
        <v>43.23</v>
      </c>
    </row>
    <row r="23" spans="1:92" x14ac:dyDescent="0.2">
      <c r="A23" s="137">
        <v>73</v>
      </c>
      <c r="B23" s="134" t="s">
        <v>12</v>
      </c>
      <c r="C23" s="161">
        <v>90587.210109000007</v>
      </c>
      <c r="D23" s="24">
        <v>3.7315870000000002</v>
      </c>
      <c r="E23" s="162">
        <v>6625.47</v>
      </c>
      <c r="F23" s="162">
        <v>89187.254205000005</v>
      </c>
      <c r="G23" s="24">
        <v>3.807248</v>
      </c>
      <c r="H23" s="162">
        <v>6655.34</v>
      </c>
      <c r="I23" s="162">
        <v>58888.746337999997</v>
      </c>
      <c r="J23" s="24">
        <v>4.9416739999999999</v>
      </c>
      <c r="K23" s="162">
        <v>5703.78</v>
      </c>
      <c r="L23" s="162">
        <v>18967.429443000001</v>
      </c>
      <c r="M23" s="24">
        <v>7.7316520000000004</v>
      </c>
      <c r="N23" s="162">
        <v>2874.33</v>
      </c>
      <c r="O23" s="162">
        <v>5104.1134350000002</v>
      </c>
      <c r="P23" s="24">
        <v>14.336817999999999</v>
      </c>
      <c r="Q23" s="162">
        <v>1434.26</v>
      </c>
      <c r="R23" s="162">
        <v>1074.7070289999999</v>
      </c>
      <c r="S23" s="24">
        <v>26.115227999999998</v>
      </c>
      <c r="T23" s="162">
        <v>550.1</v>
      </c>
      <c r="U23" s="162">
        <v>2508.4389489999999</v>
      </c>
      <c r="V23" s="24">
        <v>48.798712999999999</v>
      </c>
      <c r="W23" s="162">
        <v>2399.21</v>
      </c>
      <c r="X23" s="162">
        <v>2643.819011</v>
      </c>
      <c r="Y23" s="24">
        <v>27.589672</v>
      </c>
      <c r="Z23" s="162">
        <v>1429.67</v>
      </c>
      <c r="AA23" s="185"/>
      <c r="AB23" s="162">
        <v>20753.335942999998</v>
      </c>
      <c r="AC23" s="24">
        <v>8.1163179999999997</v>
      </c>
      <c r="AD23" s="162">
        <v>3301.44</v>
      </c>
      <c r="AE23" s="162">
        <v>11671.414722</v>
      </c>
      <c r="AF23" s="24">
        <v>10.897724999999999</v>
      </c>
      <c r="AG23" s="162">
        <v>2492.96</v>
      </c>
      <c r="AH23" s="162">
        <v>5174.7538640000002</v>
      </c>
      <c r="AI23" s="24">
        <v>13.05885</v>
      </c>
      <c r="AJ23" s="162">
        <v>1324.5</v>
      </c>
      <c r="AK23" s="162">
        <v>1485.9221239999999</v>
      </c>
      <c r="AL23" s="24">
        <v>24.938559999999999</v>
      </c>
      <c r="AM23" s="162">
        <v>726.31</v>
      </c>
      <c r="AN23" s="162">
        <v>364.97949299999999</v>
      </c>
      <c r="AO23" s="24">
        <v>31.686098999999999</v>
      </c>
      <c r="AP23" s="162">
        <v>226.67</v>
      </c>
      <c r="AQ23" s="162">
        <v>1061.9620769999999</v>
      </c>
      <c r="AR23" s="24">
        <v>60.399312000000002</v>
      </c>
      <c r="AS23" s="162">
        <v>1257.18</v>
      </c>
      <c r="AT23" s="162">
        <v>994.30366400000003</v>
      </c>
      <c r="AU23" s="24">
        <v>41.797063000000001</v>
      </c>
      <c r="AV23" s="162">
        <v>814.56</v>
      </c>
      <c r="AW23" s="185"/>
      <c r="AX23" s="162">
        <v>68433.918262000007</v>
      </c>
      <c r="AY23" s="24">
        <v>3.695541</v>
      </c>
      <c r="AZ23" s="162">
        <v>4956.8500000000004</v>
      </c>
      <c r="BA23" s="162">
        <v>47217.331616000003</v>
      </c>
      <c r="BB23" s="24">
        <v>5.1237440000000003</v>
      </c>
      <c r="BC23" s="162">
        <v>4741.82</v>
      </c>
      <c r="BD23" s="162">
        <v>13792.675579000001</v>
      </c>
      <c r="BE23" s="24">
        <v>8.3490140000000004</v>
      </c>
      <c r="BF23" s="162">
        <v>2257.04</v>
      </c>
      <c r="BG23" s="162">
        <v>3618.191311</v>
      </c>
      <c r="BH23" s="24">
        <v>16.917985999999999</v>
      </c>
      <c r="BI23" s="162">
        <v>1199.77</v>
      </c>
      <c r="BJ23" s="162">
        <v>709.72753599999999</v>
      </c>
      <c r="BK23" s="24">
        <v>34.004700999999997</v>
      </c>
      <c r="BL23" s="162">
        <v>473.03</v>
      </c>
      <c r="BM23" s="162">
        <v>1446.476872</v>
      </c>
      <c r="BN23" s="24">
        <v>44.451247000000002</v>
      </c>
      <c r="BO23" s="162">
        <v>1260.23</v>
      </c>
      <c r="BP23" s="162">
        <v>1649.515347</v>
      </c>
      <c r="BQ23" s="24">
        <v>29.640425</v>
      </c>
      <c r="BR23" s="162">
        <v>958.29</v>
      </c>
      <c r="BS23" s="185"/>
      <c r="BT23" s="162">
        <v>1399.9559039999999</v>
      </c>
      <c r="BU23" s="24">
        <v>27.18374</v>
      </c>
      <c r="BV23" s="162">
        <v>745.9</v>
      </c>
      <c r="BW23" s="23">
        <v>496.65182399999998</v>
      </c>
      <c r="BX23" s="24">
        <v>27.100484999999999</v>
      </c>
      <c r="BY23" s="162">
        <v>263.81</v>
      </c>
      <c r="BZ23" s="162">
        <v>312.60164500000002</v>
      </c>
      <c r="CA23" s="24">
        <v>30.099091999999999</v>
      </c>
      <c r="CB23" s="162">
        <v>184.42</v>
      </c>
      <c r="CC23" s="162">
        <v>430.08057700000001</v>
      </c>
      <c r="CD23" s="24">
        <v>70.526488999999998</v>
      </c>
      <c r="CE23" s="162">
        <v>594.51</v>
      </c>
      <c r="CF23" s="162">
        <v>97.376313999999994</v>
      </c>
      <c r="CG23" s="24">
        <v>56.827402999999997</v>
      </c>
      <c r="CH23" s="162">
        <v>108.46</v>
      </c>
      <c r="CI23" s="162">
        <v>1</v>
      </c>
      <c r="CJ23" s="24">
        <v>0</v>
      </c>
      <c r="CK23" s="162">
        <v>0</v>
      </c>
      <c r="CL23" s="162">
        <v>62.245544000000002</v>
      </c>
      <c r="CM23" s="24">
        <v>60.824610999999997</v>
      </c>
      <c r="CN23" s="291">
        <v>74.209999999999994</v>
      </c>
    </row>
    <row r="24" spans="1:92" s="13" customFormat="1" x14ac:dyDescent="0.2">
      <c r="A24" s="149"/>
      <c r="B24" s="143" t="s">
        <v>13</v>
      </c>
      <c r="C24" s="7">
        <v>104871.431203</v>
      </c>
      <c r="D24" s="17">
        <v>3.9449299999999998</v>
      </c>
      <c r="E24" s="7">
        <v>8108.72</v>
      </c>
      <c r="F24" s="7">
        <v>102654.525666</v>
      </c>
      <c r="G24" s="17">
        <v>4.0098940000000001</v>
      </c>
      <c r="H24" s="7">
        <v>8068.02</v>
      </c>
      <c r="I24" s="7">
        <v>83481.968540000002</v>
      </c>
      <c r="J24" s="17">
        <v>4.0187480000000004</v>
      </c>
      <c r="K24" s="7">
        <v>6575.66</v>
      </c>
      <c r="L24" s="7">
        <v>15270.789744</v>
      </c>
      <c r="M24" s="17">
        <v>12.021193</v>
      </c>
      <c r="N24" s="7">
        <v>3598.03</v>
      </c>
      <c r="O24" s="7">
        <v>1724.6541420000001</v>
      </c>
      <c r="P24" s="17">
        <v>17.035564999999998</v>
      </c>
      <c r="Q24" s="7">
        <v>575.86</v>
      </c>
      <c r="R24" s="7">
        <v>239.118673</v>
      </c>
      <c r="S24" s="17">
        <v>24.602723999999998</v>
      </c>
      <c r="T24" s="7">
        <v>115.31</v>
      </c>
      <c r="U24" s="7">
        <v>715.68339700000001</v>
      </c>
      <c r="V24" s="17">
        <v>25.407807999999999</v>
      </c>
      <c r="W24" s="7">
        <v>356.41</v>
      </c>
      <c r="X24" s="7">
        <v>1222.3111699999999</v>
      </c>
      <c r="Y24" s="17">
        <v>40.354182999999999</v>
      </c>
      <c r="Z24" s="7">
        <v>966.78</v>
      </c>
      <c r="AA24" s="184"/>
      <c r="AB24" s="7">
        <v>17220.013127999999</v>
      </c>
      <c r="AC24" s="17">
        <v>6.6903750000000004</v>
      </c>
      <c r="AD24" s="7">
        <v>2258.08</v>
      </c>
      <c r="AE24" s="7">
        <v>12854.561163</v>
      </c>
      <c r="AF24" s="17">
        <v>7.7825490000000004</v>
      </c>
      <c r="AG24" s="7">
        <v>1960.81</v>
      </c>
      <c r="AH24" s="7">
        <v>3084.2838379999998</v>
      </c>
      <c r="AI24" s="17">
        <v>14.97101</v>
      </c>
      <c r="AJ24" s="7">
        <v>905.03</v>
      </c>
      <c r="AK24" s="7">
        <v>503.77361300000001</v>
      </c>
      <c r="AL24" s="17">
        <v>25.194671</v>
      </c>
      <c r="AM24" s="7">
        <v>248.77</v>
      </c>
      <c r="AN24" s="7">
        <v>92.226361999999995</v>
      </c>
      <c r="AO24" s="17">
        <v>45.427717999999999</v>
      </c>
      <c r="AP24" s="7">
        <v>82.12</v>
      </c>
      <c r="AQ24" s="7">
        <v>118.92133800000001</v>
      </c>
      <c r="AR24" s="17">
        <v>44.700800999999998</v>
      </c>
      <c r="AS24" s="7">
        <v>104.19</v>
      </c>
      <c r="AT24" s="7">
        <v>566.24681499999997</v>
      </c>
      <c r="AU24" s="17">
        <v>64.810428000000002</v>
      </c>
      <c r="AV24" s="7">
        <v>719.29</v>
      </c>
      <c r="AW24" s="184"/>
      <c r="AX24" s="7">
        <v>85434.512537000002</v>
      </c>
      <c r="AY24" s="17">
        <v>4.0132269999999997</v>
      </c>
      <c r="AZ24" s="7">
        <v>6720.21</v>
      </c>
      <c r="BA24" s="7">
        <v>70627.407376999996</v>
      </c>
      <c r="BB24" s="17">
        <v>4.1389800000000001</v>
      </c>
      <c r="BC24" s="7">
        <v>5729.58</v>
      </c>
      <c r="BD24" s="7">
        <v>12186.505906</v>
      </c>
      <c r="BE24" s="17">
        <v>14.515033000000001</v>
      </c>
      <c r="BF24" s="7">
        <v>3467</v>
      </c>
      <c r="BG24" s="7">
        <v>1220.8805279999999</v>
      </c>
      <c r="BH24" s="17">
        <v>20.128951000000001</v>
      </c>
      <c r="BI24" s="7">
        <v>481.67</v>
      </c>
      <c r="BJ24" s="7">
        <v>146.89231100000001</v>
      </c>
      <c r="BK24" s="17">
        <v>28.285435</v>
      </c>
      <c r="BL24" s="7">
        <v>81.44</v>
      </c>
      <c r="BM24" s="7">
        <v>596.76205900000002</v>
      </c>
      <c r="BN24" s="17">
        <v>28.320485000000001</v>
      </c>
      <c r="BO24" s="7">
        <v>331.25</v>
      </c>
      <c r="BP24" s="7">
        <v>656.06435499999998</v>
      </c>
      <c r="BQ24" s="17">
        <v>52.621451999999998</v>
      </c>
      <c r="BR24" s="7">
        <v>676.65</v>
      </c>
      <c r="BS24" s="184"/>
      <c r="BT24" s="7">
        <v>2216.9055370000001</v>
      </c>
      <c r="BU24" s="17">
        <v>21.342932000000001</v>
      </c>
      <c r="BV24" s="7">
        <v>927.38</v>
      </c>
      <c r="BW24" s="16">
        <v>1243.255195</v>
      </c>
      <c r="BX24" s="17">
        <v>35.224739</v>
      </c>
      <c r="BY24" s="7">
        <v>858.35</v>
      </c>
      <c r="BZ24" s="7">
        <v>623.75455299999999</v>
      </c>
      <c r="CA24" s="17">
        <v>19.869403999999999</v>
      </c>
      <c r="CB24" s="7">
        <v>242.92</v>
      </c>
      <c r="CC24" s="7">
        <v>83.812792999999999</v>
      </c>
      <c r="CD24" s="17">
        <v>43.649470999999998</v>
      </c>
      <c r="CE24" s="7">
        <v>71.7</v>
      </c>
      <c r="CF24" s="7">
        <v>69.316908999999995</v>
      </c>
      <c r="CG24" s="17">
        <v>58.718417000000002</v>
      </c>
      <c r="CH24" s="7">
        <v>79.78</v>
      </c>
      <c r="CI24" s="7">
        <v>129.911429</v>
      </c>
      <c r="CJ24" s="17">
        <v>66.617406000000003</v>
      </c>
      <c r="CK24" s="7">
        <v>169.63</v>
      </c>
      <c r="CL24" s="7">
        <v>66.854658000000001</v>
      </c>
      <c r="CM24" s="17">
        <v>54.058416000000001</v>
      </c>
      <c r="CN24" s="284">
        <v>70.84</v>
      </c>
    </row>
    <row r="25" spans="1:92" x14ac:dyDescent="0.2">
      <c r="A25" s="148" t="s">
        <v>121</v>
      </c>
      <c r="B25" s="138" t="s">
        <v>14</v>
      </c>
      <c r="C25" s="11">
        <v>5459.1734200000001</v>
      </c>
      <c r="D25" s="20">
        <v>22.807137000000001</v>
      </c>
      <c r="E25" s="11">
        <v>2440.36</v>
      </c>
      <c r="F25" s="11">
        <v>4949.4543800000001</v>
      </c>
      <c r="G25" s="20">
        <v>24.695661000000001</v>
      </c>
      <c r="H25" s="11">
        <v>2395.71</v>
      </c>
      <c r="I25" s="11">
        <v>4527.5940689999998</v>
      </c>
      <c r="J25" s="20">
        <v>24.189492999999999</v>
      </c>
      <c r="K25" s="11">
        <v>2146.6</v>
      </c>
      <c r="L25" s="11">
        <v>360.52620200000001</v>
      </c>
      <c r="M25" s="20">
        <v>41.689124</v>
      </c>
      <c r="N25" s="11">
        <v>294.58999999999997</v>
      </c>
      <c r="O25" s="11">
        <v>11.294713</v>
      </c>
      <c r="P25" s="20">
        <v>97.979590000000002</v>
      </c>
      <c r="Q25" s="11">
        <v>21.69</v>
      </c>
      <c r="R25" s="11">
        <v>50.039396000000004</v>
      </c>
      <c r="S25" s="20">
        <v>48.15569</v>
      </c>
      <c r="T25" s="11">
        <v>47.23</v>
      </c>
      <c r="U25" s="11">
        <v>0</v>
      </c>
      <c r="V25" s="20">
        <v>0</v>
      </c>
      <c r="W25" s="11">
        <v>0</v>
      </c>
      <c r="X25" s="11">
        <v>0</v>
      </c>
      <c r="Y25" s="20">
        <v>0</v>
      </c>
      <c r="Z25" s="11">
        <v>0</v>
      </c>
      <c r="AA25" s="185"/>
      <c r="AB25" s="11">
        <v>807.43268999999998</v>
      </c>
      <c r="AC25" s="20">
        <v>44.287032000000004</v>
      </c>
      <c r="AD25" s="11">
        <v>700.87</v>
      </c>
      <c r="AE25" s="11">
        <v>748.48858399999995</v>
      </c>
      <c r="AF25" s="20">
        <v>47.638244999999998</v>
      </c>
      <c r="AG25" s="11">
        <v>698.87</v>
      </c>
      <c r="AH25" s="11">
        <v>47.649393000000003</v>
      </c>
      <c r="AI25" s="20">
        <v>58.192481000000001</v>
      </c>
      <c r="AJ25" s="11">
        <v>54.35</v>
      </c>
      <c r="AK25" s="11">
        <v>11.294713</v>
      </c>
      <c r="AL25" s="20">
        <v>97.979590000000002</v>
      </c>
      <c r="AM25" s="11">
        <v>21.69</v>
      </c>
      <c r="AN25" s="11">
        <v>0</v>
      </c>
      <c r="AO25" s="20">
        <v>0</v>
      </c>
      <c r="AP25" s="11">
        <v>0</v>
      </c>
      <c r="AQ25" s="11">
        <v>0</v>
      </c>
      <c r="AR25" s="20">
        <v>0</v>
      </c>
      <c r="AS25" s="11">
        <v>0</v>
      </c>
      <c r="AT25" s="11">
        <v>0</v>
      </c>
      <c r="AU25" s="20">
        <v>0</v>
      </c>
      <c r="AV25" s="11">
        <v>0</v>
      </c>
      <c r="AW25" s="185"/>
      <c r="AX25" s="11">
        <v>4142.0216899999996</v>
      </c>
      <c r="AY25" s="20">
        <v>21.823025999999999</v>
      </c>
      <c r="AZ25" s="11">
        <v>1771.67</v>
      </c>
      <c r="BA25" s="11">
        <v>3779.105485</v>
      </c>
      <c r="BB25" s="20">
        <v>20.589829999999999</v>
      </c>
      <c r="BC25" s="11">
        <v>1525.1</v>
      </c>
      <c r="BD25" s="11">
        <v>312.87680899999998</v>
      </c>
      <c r="BE25" s="20">
        <v>47.412573999999999</v>
      </c>
      <c r="BF25" s="11">
        <v>290.75</v>
      </c>
      <c r="BG25" s="11">
        <v>0</v>
      </c>
      <c r="BH25" s="20">
        <v>0</v>
      </c>
      <c r="BI25" s="11">
        <v>0</v>
      </c>
      <c r="BJ25" s="11">
        <v>50.039396000000004</v>
      </c>
      <c r="BK25" s="20">
        <v>48.15569</v>
      </c>
      <c r="BL25" s="11">
        <v>47.23</v>
      </c>
      <c r="BM25" s="11">
        <v>0</v>
      </c>
      <c r="BN25" s="20">
        <v>0</v>
      </c>
      <c r="BO25" s="11">
        <v>0</v>
      </c>
      <c r="BP25" s="11">
        <v>0</v>
      </c>
      <c r="BQ25" s="20">
        <v>0</v>
      </c>
      <c r="BR25" s="11">
        <v>0</v>
      </c>
      <c r="BS25" s="185"/>
      <c r="BT25" s="11">
        <v>509.71904000000001</v>
      </c>
      <c r="BU25" s="20">
        <v>79.396474999999995</v>
      </c>
      <c r="BV25" s="11">
        <v>793.21</v>
      </c>
      <c r="BW25" s="19">
        <v>449.77493399999997</v>
      </c>
      <c r="BX25" s="20">
        <v>89.765977000000007</v>
      </c>
      <c r="BY25" s="11">
        <v>791.34</v>
      </c>
      <c r="BZ25" s="11">
        <v>58.944105999999998</v>
      </c>
      <c r="CA25" s="20">
        <v>41.620531999999997</v>
      </c>
      <c r="CB25" s="11">
        <v>48.08</v>
      </c>
      <c r="CC25" s="11">
        <v>1</v>
      </c>
      <c r="CD25" s="20">
        <v>0</v>
      </c>
      <c r="CE25" s="11">
        <v>0</v>
      </c>
      <c r="CF25" s="11">
        <v>0</v>
      </c>
      <c r="CG25" s="20">
        <v>0</v>
      </c>
      <c r="CH25" s="11">
        <v>0</v>
      </c>
      <c r="CI25" s="11">
        <v>0</v>
      </c>
      <c r="CJ25" s="20">
        <v>0</v>
      </c>
      <c r="CK25" s="11">
        <v>0</v>
      </c>
      <c r="CL25" s="11">
        <v>0</v>
      </c>
      <c r="CM25" s="20">
        <v>0</v>
      </c>
      <c r="CN25" s="285">
        <v>0</v>
      </c>
    </row>
    <row r="26" spans="1:92" x14ac:dyDescent="0.2">
      <c r="A26" s="139">
        <v>88</v>
      </c>
      <c r="B26" s="140" t="s">
        <v>170</v>
      </c>
      <c r="C26" s="65">
        <v>165.208754</v>
      </c>
      <c r="D26" s="22">
        <v>38.197366000000002</v>
      </c>
      <c r="E26" s="65">
        <v>123.69</v>
      </c>
      <c r="F26" s="65">
        <v>40.850014999999999</v>
      </c>
      <c r="G26" s="22">
        <v>58.674187000000003</v>
      </c>
      <c r="H26" s="65">
        <v>46.98</v>
      </c>
      <c r="I26" s="65">
        <v>20.254082</v>
      </c>
      <c r="J26" s="22">
        <v>89.973540999999997</v>
      </c>
      <c r="K26" s="65">
        <v>35.72</v>
      </c>
      <c r="L26" s="65">
        <v>20.595934</v>
      </c>
      <c r="M26" s="22">
        <v>75.592894999999999</v>
      </c>
      <c r="N26" s="65">
        <v>30.52</v>
      </c>
      <c r="O26" s="65">
        <v>0</v>
      </c>
      <c r="P26" s="22">
        <v>0</v>
      </c>
      <c r="Q26" s="65">
        <v>0</v>
      </c>
      <c r="R26" s="65">
        <v>0</v>
      </c>
      <c r="S26" s="22">
        <v>0</v>
      </c>
      <c r="T26" s="65">
        <v>0</v>
      </c>
      <c r="U26" s="65">
        <v>0</v>
      </c>
      <c r="V26" s="22">
        <v>0</v>
      </c>
      <c r="W26" s="65">
        <v>0</v>
      </c>
      <c r="X26" s="65">
        <v>0</v>
      </c>
      <c r="Y26" s="22">
        <v>0</v>
      </c>
      <c r="Z26" s="65">
        <v>0</v>
      </c>
      <c r="AA26" s="185"/>
      <c r="AB26" s="65">
        <v>0</v>
      </c>
      <c r="AC26" s="22">
        <v>0</v>
      </c>
      <c r="AD26" s="65">
        <v>0</v>
      </c>
      <c r="AE26" s="65">
        <v>0</v>
      </c>
      <c r="AF26" s="22">
        <v>0</v>
      </c>
      <c r="AG26" s="65">
        <v>0</v>
      </c>
      <c r="AH26" s="65">
        <v>0</v>
      </c>
      <c r="AI26" s="22">
        <v>0</v>
      </c>
      <c r="AJ26" s="65">
        <v>0</v>
      </c>
      <c r="AK26" s="65">
        <v>0</v>
      </c>
      <c r="AL26" s="22">
        <v>0</v>
      </c>
      <c r="AM26" s="65">
        <v>0</v>
      </c>
      <c r="AN26" s="65">
        <v>0</v>
      </c>
      <c r="AO26" s="22">
        <v>0</v>
      </c>
      <c r="AP26" s="65">
        <v>0</v>
      </c>
      <c r="AQ26" s="65">
        <v>0</v>
      </c>
      <c r="AR26" s="22">
        <v>0</v>
      </c>
      <c r="AS26" s="65">
        <v>0</v>
      </c>
      <c r="AT26" s="65">
        <v>0</v>
      </c>
      <c r="AU26" s="22">
        <v>0</v>
      </c>
      <c r="AV26" s="65">
        <v>0</v>
      </c>
      <c r="AW26" s="185"/>
      <c r="AX26" s="65">
        <v>40.850014999999999</v>
      </c>
      <c r="AY26" s="22">
        <v>58.674187000000003</v>
      </c>
      <c r="AZ26" s="65">
        <v>46.98</v>
      </c>
      <c r="BA26" s="65">
        <v>20.254082</v>
      </c>
      <c r="BB26" s="22">
        <v>89.973540999999997</v>
      </c>
      <c r="BC26" s="65">
        <v>35.72</v>
      </c>
      <c r="BD26" s="65">
        <v>20.595934</v>
      </c>
      <c r="BE26" s="22">
        <v>75.592894999999999</v>
      </c>
      <c r="BF26" s="65">
        <v>30.52</v>
      </c>
      <c r="BG26" s="65">
        <v>0</v>
      </c>
      <c r="BH26" s="22">
        <v>0</v>
      </c>
      <c r="BI26" s="65">
        <v>0</v>
      </c>
      <c r="BJ26" s="65">
        <v>0</v>
      </c>
      <c r="BK26" s="22">
        <v>0</v>
      </c>
      <c r="BL26" s="65">
        <v>0</v>
      </c>
      <c r="BM26" s="65">
        <v>0</v>
      </c>
      <c r="BN26" s="22">
        <v>0</v>
      </c>
      <c r="BO26" s="65">
        <v>0</v>
      </c>
      <c r="BP26" s="65">
        <v>0</v>
      </c>
      <c r="BQ26" s="22">
        <v>0</v>
      </c>
      <c r="BR26" s="65">
        <v>0</v>
      </c>
      <c r="BS26" s="185"/>
      <c r="BT26" s="65">
        <v>124.358738</v>
      </c>
      <c r="BU26" s="22">
        <v>36.109074999999997</v>
      </c>
      <c r="BV26" s="65">
        <v>88.01</v>
      </c>
      <c r="BW26" s="21">
        <v>20.254082</v>
      </c>
      <c r="BX26" s="22">
        <v>89.973540999999997</v>
      </c>
      <c r="BY26" s="65">
        <v>35.72</v>
      </c>
      <c r="BZ26" s="65">
        <v>67.499279000000001</v>
      </c>
      <c r="CA26" s="22">
        <v>60.801901999999998</v>
      </c>
      <c r="CB26" s="65">
        <v>80.44</v>
      </c>
      <c r="CC26" s="65">
        <v>0</v>
      </c>
      <c r="CD26" s="22">
        <v>0</v>
      </c>
      <c r="CE26" s="65">
        <v>0</v>
      </c>
      <c r="CF26" s="65">
        <v>36.605378000000002</v>
      </c>
      <c r="CG26" s="22">
        <v>92.195445000000007</v>
      </c>
      <c r="CH26" s="65">
        <v>66.150000000000006</v>
      </c>
      <c r="CI26" s="65">
        <v>0</v>
      </c>
      <c r="CJ26" s="22">
        <v>0</v>
      </c>
      <c r="CK26" s="65">
        <v>0</v>
      </c>
      <c r="CL26" s="65">
        <v>0</v>
      </c>
      <c r="CM26" s="22">
        <v>0</v>
      </c>
      <c r="CN26" s="286">
        <v>0</v>
      </c>
    </row>
    <row r="27" spans="1:92" x14ac:dyDescent="0.2">
      <c r="A27" s="135">
        <v>13</v>
      </c>
      <c r="B27" s="138" t="s">
        <v>15</v>
      </c>
      <c r="C27" s="11">
        <v>12681.215190999999</v>
      </c>
      <c r="D27" s="20">
        <v>8.435594</v>
      </c>
      <c r="E27" s="11">
        <v>2096.6799999999998</v>
      </c>
      <c r="F27" s="11">
        <v>12570.204548</v>
      </c>
      <c r="G27" s="20">
        <v>8.4752030000000005</v>
      </c>
      <c r="H27" s="11">
        <v>2088.09</v>
      </c>
      <c r="I27" s="11">
        <v>10872.048809</v>
      </c>
      <c r="J27" s="20">
        <v>9.1422419999999995</v>
      </c>
      <c r="K27" s="11">
        <v>1948.14</v>
      </c>
      <c r="L27" s="11">
        <v>1360.0946670000001</v>
      </c>
      <c r="M27" s="20">
        <v>25.017482999999999</v>
      </c>
      <c r="N27" s="11">
        <v>666.91</v>
      </c>
      <c r="O27" s="11">
        <v>251.63408799999999</v>
      </c>
      <c r="P27" s="20">
        <v>40.992052999999999</v>
      </c>
      <c r="Q27" s="11">
        <v>202.17</v>
      </c>
      <c r="R27" s="11">
        <v>42.353158999999998</v>
      </c>
      <c r="S27" s="20">
        <v>71.574314000000001</v>
      </c>
      <c r="T27" s="11">
        <v>59.42</v>
      </c>
      <c r="U27" s="11">
        <v>44.073824999999999</v>
      </c>
      <c r="V27" s="20">
        <v>59.046435000000002</v>
      </c>
      <c r="W27" s="11">
        <v>51.01</v>
      </c>
      <c r="X27" s="11">
        <v>0</v>
      </c>
      <c r="Y27" s="20">
        <v>0</v>
      </c>
      <c r="Z27" s="11">
        <v>0</v>
      </c>
      <c r="AA27" s="185"/>
      <c r="AB27" s="11">
        <v>1224.8448900000001</v>
      </c>
      <c r="AC27" s="20">
        <v>21.161245000000001</v>
      </c>
      <c r="AD27" s="11">
        <v>508.02</v>
      </c>
      <c r="AE27" s="11">
        <v>966.68284100000005</v>
      </c>
      <c r="AF27" s="20">
        <v>24.835322000000001</v>
      </c>
      <c r="AG27" s="11">
        <v>470.55</v>
      </c>
      <c r="AH27" s="11">
        <v>163.92626899999999</v>
      </c>
      <c r="AI27" s="20">
        <v>38.217632000000002</v>
      </c>
      <c r="AJ27" s="11">
        <v>122.79</v>
      </c>
      <c r="AK27" s="11">
        <v>42.353158999999998</v>
      </c>
      <c r="AL27" s="20">
        <v>71.574314000000001</v>
      </c>
      <c r="AM27" s="11">
        <v>59.42</v>
      </c>
      <c r="AN27" s="11">
        <v>28.235440000000001</v>
      </c>
      <c r="AO27" s="20">
        <v>96.774321999999998</v>
      </c>
      <c r="AP27" s="11">
        <v>53.56</v>
      </c>
      <c r="AQ27" s="11">
        <v>23.647181</v>
      </c>
      <c r="AR27" s="20">
        <v>69.081575999999998</v>
      </c>
      <c r="AS27" s="11">
        <v>32.020000000000003</v>
      </c>
      <c r="AT27" s="11">
        <v>0</v>
      </c>
      <c r="AU27" s="20">
        <v>0</v>
      </c>
      <c r="AV27" s="11">
        <v>0</v>
      </c>
      <c r="AW27" s="185"/>
      <c r="AX27" s="11">
        <v>11345.359657999999</v>
      </c>
      <c r="AY27" s="20">
        <v>8.5658080000000005</v>
      </c>
      <c r="AZ27" s="11">
        <v>1904.77</v>
      </c>
      <c r="BA27" s="11">
        <v>9905.3659680000001</v>
      </c>
      <c r="BB27" s="20">
        <v>9.0443090000000002</v>
      </c>
      <c r="BC27" s="11">
        <v>1755.91</v>
      </c>
      <c r="BD27" s="11">
        <v>1196.168398</v>
      </c>
      <c r="BE27" s="20">
        <v>27.591781999999998</v>
      </c>
      <c r="BF27" s="11">
        <v>646.89</v>
      </c>
      <c r="BG27" s="11">
        <v>209.28092799999999</v>
      </c>
      <c r="BH27" s="20">
        <v>47.111331</v>
      </c>
      <c r="BI27" s="11">
        <v>193.25</v>
      </c>
      <c r="BJ27" s="11">
        <v>14.11772</v>
      </c>
      <c r="BK27" s="20">
        <v>96.774321999999998</v>
      </c>
      <c r="BL27" s="11">
        <v>26.78</v>
      </c>
      <c r="BM27" s="11">
        <v>20.426644</v>
      </c>
      <c r="BN27" s="20">
        <v>99.174796000000001</v>
      </c>
      <c r="BO27" s="11">
        <v>39.71</v>
      </c>
      <c r="BP27" s="11">
        <v>0</v>
      </c>
      <c r="BQ27" s="20">
        <v>0</v>
      </c>
      <c r="BR27" s="11">
        <v>0</v>
      </c>
      <c r="BS27" s="185"/>
      <c r="BT27" s="11">
        <v>111.010643</v>
      </c>
      <c r="BU27" s="20">
        <v>44.637486000000003</v>
      </c>
      <c r="BV27" s="11">
        <v>97.12</v>
      </c>
      <c r="BW27" s="19">
        <v>93.529193000000006</v>
      </c>
      <c r="BX27" s="20">
        <v>49.707788999999998</v>
      </c>
      <c r="BY27" s="11">
        <v>91.12</v>
      </c>
      <c r="BZ27" s="11">
        <v>17.481449999999999</v>
      </c>
      <c r="CA27" s="20">
        <v>98.082888999999994</v>
      </c>
      <c r="CB27" s="11">
        <v>33.61</v>
      </c>
      <c r="CC27" s="11">
        <v>0</v>
      </c>
      <c r="CD27" s="20">
        <v>0</v>
      </c>
      <c r="CE27" s="11">
        <v>0</v>
      </c>
      <c r="CF27" s="11">
        <v>0</v>
      </c>
      <c r="CG27" s="20">
        <v>0</v>
      </c>
      <c r="CH27" s="11">
        <v>0</v>
      </c>
      <c r="CI27" s="11">
        <v>0</v>
      </c>
      <c r="CJ27" s="20">
        <v>0</v>
      </c>
      <c r="CK27" s="11">
        <v>0</v>
      </c>
      <c r="CL27" s="11">
        <v>0</v>
      </c>
      <c r="CM27" s="20">
        <v>0</v>
      </c>
      <c r="CN27" s="285">
        <v>0</v>
      </c>
    </row>
    <row r="28" spans="1:92" x14ac:dyDescent="0.2">
      <c r="A28" s="139">
        <v>20</v>
      </c>
      <c r="B28" s="140" t="s">
        <v>16</v>
      </c>
      <c r="C28" s="65">
        <v>6206.7826139999997</v>
      </c>
      <c r="D28" s="22">
        <v>10.718855</v>
      </c>
      <c r="E28" s="65">
        <v>1303.98</v>
      </c>
      <c r="F28" s="65">
        <v>5979.4512409999998</v>
      </c>
      <c r="G28" s="22">
        <v>10.501134</v>
      </c>
      <c r="H28" s="65">
        <v>1230.7</v>
      </c>
      <c r="I28" s="65">
        <v>4373.8687470000004</v>
      </c>
      <c r="J28" s="22">
        <v>12.314826</v>
      </c>
      <c r="K28" s="65">
        <v>1055.72</v>
      </c>
      <c r="L28" s="65">
        <v>953.16128200000003</v>
      </c>
      <c r="M28" s="22">
        <v>30.836393999999999</v>
      </c>
      <c r="N28" s="65">
        <v>576.08000000000004</v>
      </c>
      <c r="O28" s="65">
        <v>83.979018999999994</v>
      </c>
      <c r="P28" s="22">
        <v>85.776937000000004</v>
      </c>
      <c r="Q28" s="65">
        <v>141.19</v>
      </c>
      <c r="R28" s="65">
        <v>26.078901999999999</v>
      </c>
      <c r="S28" s="22">
        <v>69.134006999999997</v>
      </c>
      <c r="T28" s="65">
        <v>35.340000000000003</v>
      </c>
      <c r="U28" s="65">
        <v>457.718771</v>
      </c>
      <c r="V28" s="22">
        <v>34.504745</v>
      </c>
      <c r="W28" s="65">
        <v>309.55</v>
      </c>
      <c r="X28" s="65">
        <v>84.644519000000003</v>
      </c>
      <c r="Y28" s="22">
        <v>84.669417999999993</v>
      </c>
      <c r="Z28" s="65">
        <v>140.47</v>
      </c>
      <c r="AA28" s="185"/>
      <c r="AB28" s="65">
        <v>896.55664300000001</v>
      </c>
      <c r="AC28" s="22">
        <v>22.541383</v>
      </c>
      <c r="AD28" s="65">
        <v>396.11</v>
      </c>
      <c r="AE28" s="65">
        <v>654.42194099999995</v>
      </c>
      <c r="AF28" s="22">
        <v>25.129225999999999</v>
      </c>
      <c r="AG28" s="65">
        <v>322.32</v>
      </c>
      <c r="AH28" s="65">
        <v>242.134702</v>
      </c>
      <c r="AI28" s="22">
        <v>51.063440999999997</v>
      </c>
      <c r="AJ28" s="65">
        <v>242.34</v>
      </c>
      <c r="AK28" s="65">
        <v>0</v>
      </c>
      <c r="AL28" s="22">
        <v>0</v>
      </c>
      <c r="AM28" s="65">
        <v>0</v>
      </c>
      <c r="AN28" s="65">
        <v>0</v>
      </c>
      <c r="AO28" s="22">
        <v>0</v>
      </c>
      <c r="AP28" s="65">
        <v>0</v>
      </c>
      <c r="AQ28" s="65">
        <v>0</v>
      </c>
      <c r="AR28" s="22">
        <v>0</v>
      </c>
      <c r="AS28" s="65">
        <v>0</v>
      </c>
      <c r="AT28" s="65">
        <v>0</v>
      </c>
      <c r="AU28" s="22">
        <v>0</v>
      </c>
      <c r="AV28" s="65">
        <v>0</v>
      </c>
      <c r="AW28" s="185"/>
      <c r="AX28" s="65">
        <v>5082.8945979999999</v>
      </c>
      <c r="AY28" s="22">
        <v>11.429141</v>
      </c>
      <c r="AZ28" s="65">
        <v>1138.6300000000001</v>
      </c>
      <c r="BA28" s="65">
        <v>3719.4468059999999</v>
      </c>
      <c r="BB28" s="22">
        <v>13.244078999999999</v>
      </c>
      <c r="BC28" s="65">
        <v>965.51</v>
      </c>
      <c r="BD28" s="65">
        <v>711.02657999999997</v>
      </c>
      <c r="BE28" s="22">
        <v>34.190232999999999</v>
      </c>
      <c r="BF28" s="65">
        <v>476.48</v>
      </c>
      <c r="BG28" s="65">
        <v>83.979018999999994</v>
      </c>
      <c r="BH28" s="22">
        <v>85.776937000000004</v>
      </c>
      <c r="BI28" s="65">
        <v>141.19</v>
      </c>
      <c r="BJ28" s="65">
        <v>26.078901999999999</v>
      </c>
      <c r="BK28" s="22">
        <v>69.134006999999997</v>
      </c>
      <c r="BL28" s="65">
        <v>35.340000000000003</v>
      </c>
      <c r="BM28" s="65">
        <v>457.718771</v>
      </c>
      <c r="BN28" s="22">
        <v>34.504745</v>
      </c>
      <c r="BO28" s="65">
        <v>309.55</v>
      </c>
      <c r="BP28" s="65">
        <v>84.644519000000003</v>
      </c>
      <c r="BQ28" s="22">
        <v>84.669417999999993</v>
      </c>
      <c r="BR28" s="65">
        <v>140.47</v>
      </c>
      <c r="BS28" s="185"/>
      <c r="BT28" s="65">
        <v>227.33137400000001</v>
      </c>
      <c r="BU28" s="22">
        <v>55.833998999999999</v>
      </c>
      <c r="BV28" s="65">
        <v>248.78</v>
      </c>
      <c r="BW28" s="21">
        <v>104.85668099999999</v>
      </c>
      <c r="BX28" s="22">
        <v>89.734695000000002</v>
      </c>
      <c r="BY28" s="65">
        <v>184.42</v>
      </c>
      <c r="BZ28" s="65">
        <v>50.254303999999998</v>
      </c>
      <c r="CA28" s="22">
        <v>96.563883000000004</v>
      </c>
      <c r="CB28" s="65">
        <v>95.11</v>
      </c>
      <c r="CC28" s="65">
        <v>0</v>
      </c>
      <c r="CD28" s="22">
        <v>0</v>
      </c>
      <c r="CE28" s="65">
        <v>0</v>
      </c>
      <c r="CF28" s="65">
        <v>0</v>
      </c>
      <c r="CG28" s="22">
        <v>0</v>
      </c>
      <c r="CH28" s="65">
        <v>0</v>
      </c>
      <c r="CI28" s="65">
        <v>72.220388</v>
      </c>
      <c r="CJ28" s="22">
        <v>98.524399000000003</v>
      </c>
      <c r="CK28" s="65">
        <v>139.46</v>
      </c>
      <c r="CL28" s="65">
        <v>0</v>
      </c>
      <c r="CM28" s="22">
        <v>0</v>
      </c>
      <c r="CN28" s="286">
        <v>0</v>
      </c>
    </row>
    <row r="29" spans="1:92" x14ac:dyDescent="0.2">
      <c r="A29" s="135">
        <v>23</v>
      </c>
      <c r="B29" s="138" t="s">
        <v>17</v>
      </c>
      <c r="C29" s="11">
        <v>36621.656903000003</v>
      </c>
      <c r="D29" s="20">
        <v>7.1198430000000004</v>
      </c>
      <c r="E29" s="11">
        <v>5110.51</v>
      </c>
      <c r="F29" s="11">
        <v>35880.883590999998</v>
      </c>
      <c r="G29" s="20">
        <v>7.2466379999999999</v>
      </c>
      <c r="H29" s="11">
        <v>5096.3100000000004</v>
      </c>
      <c r="I29" s="11">
        <v>28592.459083999998</v>
      </c>
      <c r="J29" s="20">
        <v>6.4415630000000004</v>
      </c>
      <c r="K29" s="11">
        <v>3609.93</v>
      </c>
      <c r="L29" s="11">
        <v>6162.4513470000002</v>
      </c>
      <c r="M29" s="20">
        <v>17.949919999999999</v>
      </c>
      <c r="N29" s="11">
        <v>2168.06</v>
      </c>
      <c r="O29" s="11">
        <v>759.35150099999998</v>
      </c>
      <c r="P29" s="20">
        <v>30.764423000000001</v>
      </c>
      <c r="Q29" s="11">
        <v>457.88</v>
      </c>
      <c r="R29" s="11">
        <v>63.869880000000002</v>
      </c>
      <c r="S29" s="20">
        <v>54.865749000000001</v>
      </c>
      <c r="T29" s="11">
        <v>68.680000000000007</v>
      </c>
      <c r="U29" s="11">
        <v>20.956627000000001</v>
      </c>
      <c r="V29" s="20">
        <v>97.254299000000003</v>
      </c>
      <c r="W29" s="11">
        <v>39.950000000000003</v>
      </c>
      <c r="X29" s="11">
        <v>281.79515300000003</v>
      </c>
      <c r="Y29" s="20">
        <v>32.579917999999999</v>
      </c>
      <c r="Z29" s="11">
        <v>179.94</v>
      </c>
      <c r="AA29" s="185"/>
      <c r="AB29" s="11">
        <v>8023.4772229999999</v>
      </c>
      <c r="AC29" s="20">
        <v>9.1545749999999995</v>
      </c>
      <c r="AD29" s="11">
        <v>1439.65</v>
      </c>
      <c r="AE29" s="11">
        <v>5969.3931650000004</v>
      </c>
      <c r="AF29" s="20">
        <v>11.473216000000001</v>
      </c>
      <c r="AG29" s="11">
        <v>1342.37</v>
      </c>
      <c r="AH29" s="11">
        <v>1538.4831690000001</v>
      </c>
      <c r="AI29" s="20">
        <v>14.770409000000001</v>
      </c>
      <c r="AJ29" s="11">
        <v>445.39</v>
      </c>
      <c r="AK29" s="11">
        <v>350.38702699999999</v>
      </c>
      <c r="AL29" s="20">
        <v>32.968463999999997</v>
      </c>
      <c r="AM29" s="11">
        <v>226.41</v>
      </c>
      <c r="AN29" s="11">
        <v>41.913252999999997</v>
      </c>
      <c r="AO29" s="20">
        <v>68.517733000000007</v>
      </c>
      <c r="AP29" s="11">
        <v>56.29</v>
      </c>
      <c r="AQ29" s="11">
        <v>20.956627000000001</v>
      </c>
      <c r="AR29" s="20">
        <v>97.254299000000003</v>
      </c>
      <c r="AS29" s="11">
        <v>39.950000000000003</v>
      </c>
      <c r="AT29" s="11">
        <v>102.34398299999999</v>
      </c>
      <c r="AU29" s="20">
        <v>51.665500000000002</v>
      </c>
      <c r="AV29" s="11">
        <v>103.64</v>
      </c>
      <c r="AW29" s="185"/>
      <c r="AX29" s="11">
        <v>27857.406368</v>
      </c>
      <c r="AY29" s="20">
        <v>7.4381019999999998</v>
      </c>
      <c r="AZ29" s="11">
        <v>4061.24</v>
      </c>
      <c r="BA29" s="11">
        <v>22623.065919000001</v>
      </c>
      <c r="BB29" s="20">
        <v>6.4221769999999996</v>
      </c>
      <c r="BC29" s="11">
        <v>2847.67</v>
      </c>
      <c r="BD29" s="11">
        <v>4623.9681780000001</v>
      </c>
      <c r="BE29" s="20">
        <v>22.790492</v>
      </c>
      <c r="BF29" s="11">
        <v>2065.5</v>
      </c>
      <c r="BG29" s="11">
        <v>408.964474</v>
      </c>
      <c r="BH29" s="20">
        <v>45.015185000000002</v>
      </c>
      <c r="BI29" s="11">
        <v>360.83</v>
      </c>
      <c r="BJ29" s="11">
        <v>21.956627000000001</v>
      </c>
      <c r="BK29" s="20">
        <v>92.824916999999999</v>
      </c>
      <c r="BL29" s="11">
        <v>39.950000000000003</v>
      </c>
      <c r="BM29" s="11">
        <v>0</v>
      </c>
      <c r="BN29" s="20">
        <v>0</v>
      </c>
      <c r="BO29" s="11">
        <v>0</v>
      </c>
      <c r="BP29" s="11">
        <v>179.45116999999999</v>
      </c>
      <c r="BQ29" s="20">
        <v>42.253923999999998</v>
      </c>
      <c r="BR29" s="11">
        <v>148.62</v>
      </c>
      <c r="BS29" s="185"/>
      <c r="BT29" s="11">
        <v>740.77331200000003</v>
      </c>
      <c r="BU29" s="20">
        <v>18.469629999999999</v>
      </c>
      <c r="BV29" s="11">
        <v>268.16000000000003</v>
      </c>
      <c r="BW29" s="19">
        <v>352.49618500000003</v>
      </c>
      <c r="BX29" s="20">
        <v>27.961347</v>
      </c>
      <c r="BY29" s="11">
        <v>193.18</v>
      </c>
      <c r="BZ29" s="11">
        <v>257.84131200000002</v>
      </c>
      <c r="CA29" s="20">
        <v>32.346074000000002</v>
      </c>
      <c r="CB29" s="11">
        <v>163.47</v>
      </c>
      <c r="CC29" s="11">
        <v>60.202984000000001</v>
      </c>
      <c r="CD29" s="20">
        <v>55.956040999999999</v>
      </c>
      <c r="CE29" s="11">
        <v>66.03</v>
      </c>
      <c r="CF29" s="11">
        <v>21.956627000000001</v>
      </c>
      <c r="CG29" s="20">
        <v>92.824916999999999</v>
      </c>
      <c r="CH29" s="11">
        <v>39.950000000000003</v>
      </c>
      <c r="CI29" s="11">
        <v>6.3629509999999998</v>
      </c>
      <c r="CJ29" s="20">
        <v>98.801772</v>
      </c>
      <c r="CK29" s="11">
        <v>12.32</v>
      </c>
      <c r="CL29" s="11">
        <v>41.913252999999997</v>
      </c>
      <c r="CM29" s="20">
        <v>68.517733000000007</v>
      </c>
      <c r="CN29" s="285">
        <v>56.29</v>
      </c>
    </row>
    <row r="30" spans="1:92" x14ac:dyDescent="0.2">
      <c r="A30" s="139">
        <v>44</v>
      </c>
      <c r="B30" s="140" t="s">
        <v>18</v>
      </c>
      <c r="C30" s="65">
        <v>2547.7275380000001</v>
      </c>
      <c r="D30" s="22">
        <v>19.106484999999999</v>
      </c>
      <c r="E30" s="65">
        <v>954.09</v>
      </c>
      <c r="F30" s="65">
        <v>2480.626561</v>
      </c>
      <c r="G30" s="22">
        <v>19.698754999999998</v>
      </c>
      <c r="H30" s="65">
        <v>957.76</v>
      </c>
      <c r="I30" s="65">
        <v>2042.955205</v>
      </c>
      <c r="J30" s="22">
        <v>21.884757</v>
      </c>
      <c r="K30" s="65">
        <v>876.31</v>
      </c>
      <c r="L30" s="65">
        <v>273.61392899999998</v>
      </c>
      <c r="M30" s="22">
        <v>34.567700000000002</v>
      </c>
      <c r="N30" s="65">
        <v>185.38</v>
      </c>
      <c r="O30" s="65">
        <v>65.243696999999997</v>
      </c>
      <c r="P30" s="22">
        <v>43.402473000000001</v>
      </c>
      <c r="Q30" s="65">
        <v>55.5</v>
      </c>
      <c r="R30" s="65">
        <v>23.181144</v>
      </c>
      <c r="S30" s="22">
        <v>50.634830999999998</v>
      </c>
      <c r="T30" s="65">
        <v>23.01</v>
      </c>
      <c r="U30" s="65">
        <v>5.7673769999999998</v>
      </c>
      <c r="V30" s="22">
        <v>50.795959000000003</v>
      </c>
      <c r="W30" s="65">
        <v>5.74</v>
      </c>
      <c r="X30" s="65">
        <v>69.865208999999993</v>
      </c>
      <c r="Y30" s="22">
        <v>85.068798999999999</v>
      </c>
      <c r="Z30" s="65">
        <v>116.49</v>
      </c>
      <c r="AA30" s="185"/>
      <c r="AB30" s="65">
        <v>520.797101</v>
      </c>
      <c r="AC30" s="22">
        <v>31.949780000000001</v>
      </c>
      <c r="AD30" s="65">
        <v>326.13</v>
      </c>
      <c r="AE30" s="65">
        <v>446.36634700000002</v>
      </c>
      <c r="AF30" s="22">
        <v>35.885806000000002</v>
      </c>
      <c r="AG30" s="65">
        <v>313.95999999999998</v>
      </c>
      <c r="AH30" s="65">
        <v>4.9324440000000003</v>
      </c>
      <c r="AI30" s="22">
        <v>77.964295000000007</v>
      </c>
      <c r="AJ30" s="65">
        <v>7.54</v>
      </c>
      <c r="AK30" s="65">
        <v>0.26018599999999997</v>
      </c>
      <c r="AL30" s="22">
        <v>77.964295000000007</v>
      </c>
      <c r="AM30" s="65">
        <v>0.4</v>
      </c>
      <c r="AN30" s="65">
        <v>9.566891</v>
      </c>
      <c r="AO30" s="22">
        <v>92.755611999999999</v>
      </c>
      <c r="AP30" s="65">
        <v>17.39</v>
      </c>
      <c r="AQ30" s="65">
        <v>0</v>
      </c>
      <c r="AR30" s="22">
        <v>0</v>
      </c>
      <c r="AS30" s="65">
        <v>0</v>
      </c>
      <c r="AT30" s="65">
        <v>59.671232000000003</v>
      </c>
      <c r="AU30" s="22">
        <v>98.961967999999999</v>
      </c>
      <c r="AV30" s="65">
        <v>115.74</v>
      </c>
      <c r="AW30" s="185"/>
      <c r="AX30" s="65">
        <v>1959.8294599999999</v>
      </c>
      <c r="AY30" s="22">
        <v>20.889772000000001</v>
      </c>
      <c r="AZ30" s="65">
        <v>802.43</v>
      </c>
      <c r="BA30" s="65">
        <v>1596.5888580000001</v>
      </c>
      <c r="BB30" s="22">
        <v>22.880393000000002</v>
      </c>
      <c r="BC30" s="65">
        <v>716</v>
      </c>
      <c r="BD30" s="65">
        <v>268.68148500000001</v>
      </c>
      <c r="BE30" s="22">
        <v>35.127401999999996</v>
      </c>
      <c r="BF30" s="65">
        <v>184.99</v>
      </c>
      <c r="BG30" s="65">
        <v>64.983509999999995</v>
      </c>
      <c r="BH30" s="22">
        <v>43.576248999999997</v>
      </c>
      <c r="BI30" s="65">
        <v>55.5</v>
      </c>
      <c r="BJ30" s="65">
        <v>13.614253</v>
      </c>
      <c r="BK30" s="22">
        <v>57.859850000000002</v>
      </c>
      <c r="BL30" s="65">
        <v>15.44</v>
      </c>
      <c r="BM30" s="65">
        <v>5.7673769999999998</v>
      </c>
      <c r="BN30" s="22">
        <v>50.795959000000003</v>
      </c>
      <c r="BO30" s="65">
        <v>5.74</v>
      </c>
      <c r="BP30" s="65">
        <v>10.193977</v>
      </c>
      <c r="BQ30" s="22">
        <v>65.967815000000002</v>
      </c>
      <c r="BR30" s="65">
        <v>13.18</v>
      </c>
      <c r="BS30" s="185"/>
      <c r="BT30" s="65">
        <v>67.100977</v>
      </c>
      <c r="BU30" s="22">
        <v>88.317977999999997</v>
      </c>
      <c r="BV30" s="65">
        <v>116.15</v>
      </c>
      <c r="BW30" s="21">
        <v>59.671232000000003</v>
      </c>
      <c r="BX30" s="22">
        <v>98.961967999999999</v>
      </c>
      <c r="BY30" s="65">
        <v>115.74</v>
      </c>
      <c r="BZ30" s="65">
        <v>4.9635230000000004</v>
      </c>
      <c r="CA30" s="22">
        <v>92.755611999999999</v>
      </c>
      <c r="CB30" s="65">
        <v>9.02</v>
      </c>
      <c r="CC30" s="65">
        <v>0</v>
      </c>
      <c r="CD30" s="22">
        <v>0</v>
      </c>
      <c r="CE30" s="65">
        <v>0</v>
      </c>
      <c r="CF30" s="65">
        <v>0</v>
      </c>
      <c r="CG30" s="22">
        <v>0</v>
      </c>
      <c r="CH30" s="65">
        <v>0</v>
      </c>
      <c r="CI30" s="65">
        <v>0</v>
      </c>
      <c r="CJ30" s="22">
        <v>0</v>
      </c>
      <c r="CK30" s="65">
        <v>0</v>
      </c>
      <c r="CL30" s="65">
        <v>2.4662220000000001</v>
      </c>
      <c r="CM30" s="22">
        <v>77.964295000000007</v>
      </c>
      <c r="CN30" s="286">
        <v>3.77</v>
      </c>
    </row>
    <row r="31" spans="1:92" x14ac:dyDescent="0.2">
      <c r="A31" s="135">
        <v>47</v>
      </c>
      <c r="B31" s="138" t="s">
        <v>19</v>
      </c>
      <c r="C31" s="11">
        <v>17797.849728000001</v>
      </c>
      <c r="D31" s="20">
        <v>12.885426000000001</v>
      </c>
      <c r="E31" s="11">
        <v>4494.92</v>
      </c>
      <c r="F31" s="11">
        <v>17743.226181999999</v>
      </c>
      <c r="G31" s="20">
        <v>12.908550999999999</v>
      </c>
      <c r="H31" s="11">
        <v>4489.17</v>
      </c>
      <c r="I31" s="11">
        <v>13432.742689000001</v>
      </c>
      <c r="J31" s="20">
        <v>14.481225999999999</v>
      </c>
      <c r="K31" s="11">
        <v>3812.64</v>
      </c>
      <c r="L31" s="11">
        <v>3432.0826780000002</v>
      </c>
      <c r="M31" s="20">
        <v>39.406694999999999</v>
      </c>
      <c r="N31" s="11">
        <v>2650.84</v>
      </c>
      <c r="O31" s="11">
        <v>127.206019</v>
      </c>
      <c r="P31" s="20">
        <v>54.992113000000003</v>
      </c>
      <c r="Q31" s="11">
        <v>137.11000000000001</v>
      </c>
      <c r="R31" s="11">
        <v>0</v>
      </c>
      <c r="S31" s="20">
        <v>0</v>
      </c>
      <c r="T31" s="11">
        <v>0</v>
      </c>
      <c r="U31" s="11">
        <v>51.328090000000003</v>
      </c>
      <c r="V31" s="20">
        <v>95.191237999999998</v>
      </c>
      <c r="W31" s="11">
        <v>95.77</v>
      </c>
      <c r="X31" s="11">
        <v>699.86670600000002</v>
      </c>
      <c r="Y31" s="20">
        <v>67.707770999999994</v>
      </c>
      <c r="Z31" s="11">
        <v>928.77</v>
      </c>
      <c r="AA31" s="185"/>
      <c r="AB31" s="11">
        <v>2488.5237860000002</v>
      </c>
      <c r="AC31" s="20">
        <v>26.231086000000001</v>
      </c>
      <c r="AD31" s="11">
        <v>1279.42</v>
      </c>
      <c r="AE31" s="11">
        <v>1617.1796999999999</v>
      </c>
      <c r="AF31" s="20">
        <v>28.314136000000001</v>
      </c>
      <c r="AG31" s="11">
        <v>897.47</v>
      </c>
      <c r="AH31" s="11">
        <v>512.66417799999999</v>
      </c>
      <c r="AI31" s="20">
        <v>71.482237999999995</v>
      </c>
      <c r="AJ31" s="11">
        <v>718.27</v>
      </c>
      <c r="AK31" s="11">
        <v>0</v>
      </c>
      <c r="AL31" s="20">
        <v>0</v>
      </c>
      <c r="AM31" s="11">
        <v>0</v>
      </c>
      <c r="AN31" s="11">
        <v>0</v>
      </c>
      <c r="AO31" s="20">
        <v>0</v>
      </c>
      <c r="AP31" s="11">
        <v>0</v>
      </c>
      <c r="AQ31" s="11">
        <v>0</v>
      </c>
      <c r="AR31" s="20">
        <v>0</v>
      </c>
      <c r="AS31" s="11">
        <v>0</v>
      </c>
      <c r="AT31" s="11">
        <v>358.67990800000001</v>
      </c>
      <c r="AU31" s="20">
        <v>99.518263000000005</v>
      </c>
      <c r="AV31" s="11">
        <v>699.63</v>
      </c>
      <c r="AW31" s="185"/>
      <c r="AX31" s="11">
        <v>15254.702396000001</v>
      </c>
      <c r="AY31" s="20">
        <v>13.048389999999999</v>
      </c>
      <c r="AZ31" s="11">
        <v>3901.37</v>
      </c>
      <c r="BA31" s="11">
        <v>11815.562988</v>
      </c>
      <c r="BB31" s="20">
        <v>16.133987000000001</v>
      </c>
      <c r="BC31" s="11">
        <v>3736.39</v>
      </c>
      <c r="BD31" s="11">
        <v>2919.4185000000002</v>
      </c>
      <c r="BE31" s="20">
        <v>45.332715</v>
      </c>
      <c r="BF31" s="11">
        <v>2593.9699999999998</v>
      </c>
      <c r="BG31" s="11">
        <v>127.206019</v>
      </c>
      <c r="BH31" s="20">
        <v>54.992113000000003</v>
      </c>
      <c r="BI31" s="11">
        <v>137.11000000000001</v>
      </c>
      <c r="BJ31" s="11">
        <v>0</v>
      </c>
      <c r="BK31" s="20">
        <v>0</v>
      </c>
      <c r="BL31" s="11">
        <v>0</v>
      </c>
      <c r="BM31" s="11">
        <v>51.328090000000003</v>
      </c>
      <c r="BN31" s="20">
        <v>95.191237999999998</v>
      </c>
      <c r="BO31" s="11">
        <v>95.77</v>
      </c>
      <c r="BP31" s="11">
        <v>341.18679900000001</v>
      </c>
      <c r="BQ31" s="20">
        <v>96.004845000000003</v>
      </c>
      <c r="BR31" s="11">
        <v>642.01</v>
      </c>
      <c r="BS31" s="185"/>
      <c r="BT31" s="11">
        <v>54.623547000000002</v>
      </c>
      <c r="BU31" s="20">
        <v>89.561025000000001</v>
      </c>
      <c r="BV31" s="11">
        <v>95.89</v>
      </c>
      <c r="BW31" s="19">
        <v>3.2954560000000002</v>
      </c>
      <c r="BX31" s="20">
        <v>74.451575000000005</v>
      </c>
      <c r="BY31" s="11">
        <v>4.8099999999999996</v>
      </c>
      <c r="BZ31" s="11">
        <v>0</v>
      </c>
      <c r="CA31" s="20">
        <v>0</v>
      </c>
      <c r="CB31" s="11">
        <v>0</v>
      </c>
      <c r="CC31" s="11">
        <v>0</v>
      </c>
      <c r="CD31" s="20">
        <v>0</v>
      </c>
      <c r="CE31" s="11">
        <v>0</v>
      </c>
      <c r="CF31" s="11">
        <v>0</v>
      </c>
      <c r="CG31" s="20">
        <v>0</v>
      </c>
      <c r="CH31" s="11">
        <v>0</v>
      </c>
      <c r="CI31" s="11">
        <v>51.328090000000003</v>
      </c>
      <c r="CJ31" s="20">
        <v>95.191237999999998</v>
      </c>
      <c r="CK31" s="11">
        <v>95.77</v>
      </c>
      <c r="CL31" s="11">
        <v>0</v>
      </c>
      <c r="CM31" s="20">
        <v>0</v>
      </c>
      <c r="CN31" s="285">
        <v>0</v>
      </c>
    </row>
    <row r="32" spans="1:92" x14ac:dyDescent="0.2">
      <c r="A32" s="141">
        <v>70</v>
      </c>
      <c r="B32" s="142" t="s">
        <v>20</v>
      </c>
      <c r="C32" s="161">
        <v>23391.817053999999</v>
      </c>
      <c r="D32" s="24">
        <v>5.5403729999999998</v>
      </c>
      <c r="E32" s="162">
        <v>2540.15</v>
      </c>
      <c r="F32" s="162">
        <v>23009.829147</v>
      </c>
      <c r="G32" s="24">
        <v>5.6244610000000002</v>
      </c>
      <c r="H32" s="162">
        <v>2536.59</v>
      </c>
      <c r="I32" s="162">
        <v>19620.045855</v>
      </c>
      <c r="J32" s="24">
        <v>6.0342229999999999</v>
      </c>
      <c r="K32" s="162">
        <v>2320.48</v>
      </c>
      <c r="L32" s="162">
        <v>2708.263704</v>
      </c>
      <c r="M32" s="24">
        <v>10.651052999999999</v>
      </c>
      <c r="N32" s="162">
        <v>565.38</v>
      </c>
      <c r="O32" s="162">
        <v>425.94510600000001</v>
      </c>
      <c r="P32" s="24">
        <v>23.595154999999998</v>
      </c>
      <c r="Q32" s="162">
        <v>196.98</v>
      </c>
      <c r="R32" s="162">
        <v>33.596192000000002</v>
      </c>
      <c r="S32" s="24">
        <v>48.956159</v>
      </c>
      <c r="T32" s="162">
        <v>32.24</v>
      </c>
      <c r="U32" s="162">
        <v>135.838708</v>
      </c>
      <c r="V32" s="24">
        <v>50.111905999999998</v>
      </c>
      <c r="W32" s="162">
        <v>133.41999999999999</v>
      </c>
      <c r="X32" s="162">
        <v>86.139583000000002</v>
      </c>
      <c r="Y32" s="24">
        <v>47.220492999999998</v>
      </c>
      <c r="Z32" s="162">
        <v>79.72</v>
      </c>
      <c r="AA32" s="185"/>
      <c r="AB32" s="162">
        <v>3258.3807959999999</v>
      </c>
      <c r="AC32" s="24">
        <v>9.6123940000000001</v>
      </c>
      <c r="AD32" s="162">
        <v>613.89</v>
      </c>
      <c r="AE32" s="162">
        <v>2452.028585</v>
      </c>
      <c r="AF32" s="24">
        <v>11.863375</v>
      </c>
      <c r="AG32" s="162">
        <v>570.15</v>
      </c>
      <c r="AH32" s="162">
        <v>574.49368200000004</v>
      </c>
      <c r="AI32" s="24">
        <v>14.853691</v>
      </c>
      <c r="AJ32" s="162">
        <v>167.25</v>
      </c>
      <c r="AK32" s="162">
        <v>99.478527999999997</v>
      </c>
      <c r="AL32" s="24">
        <v>41.739379</v>
      </c>
      <c r="AM32" s="162">
        <v>81.38</v>
      </c>
      <c r="AN32" s="162">
        <v>12.510778</v>
      </c>
      <c r="AO32" s="24">
        <v>81.981724999999997</v>
      </c>
      <c r="AP32" s="162">
        <v>20.100000000000001</v>
      </c>
      <c r="AQ32" s="162">
        <v>74.317531000000002</v>
      </c>
      <c r="AR32" s="24">
        <v>62.298976000000003</v>
      </c>
      <c r="AS32" s="162">
        <v>90.75</v>
      </c>
      <c r="AT32" s="162">
        <v>45.551692000000003</v>
      </c>
      <c r="AU32" s="24">
        <v>68.782176000000007</v>
      </c>
      <c r="AV32" s="162">
        <v>61.41</v>
      </c>
      <c r="AW32" s="185"/>
      <c r="AX32" s="162">
        <v>19751.448351999999</v>
      </c>
      <c r="AY32" s="24">
        <v>5.6223029999999996</v>
      </c>
      <c r="AZ32" s="162">
        <v>2176.5500000000002</v>
      </c>
      <c r="BA32" s="162">
        <v>17168.017271000001</v>
      </c>
      <c r="BB32" s="24">
        <v>5.8711120000000001</v>
      </c>
      <c r="BC32" s="162">
        <v>1975.59</v>
      </c>
      <c r="BD32" s="162">
        <v>2133.770023</v>
      </c>
      <c r="BE32" s="24">
        <v>12.190872000000001</v>
      </c>
      <c r="BF32" s="162">
        <v>509.85</v>
      </c>
      <c r="BG32" s="162">
        <v>326.46657800000003</v>
      </c>
      <c r="BH32" s="24">
        <v>23.521339000000001</v>
      </c>
      <c r="BI32" s="162">
        <v>150.51</v>
      </c>
      <c r="BJ32" s="162">
        <v>21.085412999999999</v>
      </c>
      <c r="BK32" s="24">
        <v>59.332239999999999</v>
      </c>
      <c r="BL32" s="162">
        <v>24.52</v>
      </c>
      <c r="BM32" s="162">
        <v>61.521177000000002</v>
      </c>
      <c r="BN32" s="24">
        <v>46.357500999999999</v>
      </c>
      <c r="BO32" s="162">
        <v>55.9</v>
      </c>
      <c r="BP32" s="162">
        <v>40.587890000000002</v>
      </c>
      <c r="BQ32" s="24">
        <v>76.351195000000004</v>
      </c>
      <c r="BR32" s="162">
        <v>60.74</v>
      </c>
      <c r="BS32" s="185"/>
      <c r="BT32" s="162">
        <v>381.98790700000001</v>
      </c>
      <c r="BU32" s="24">
        <v>31.939291000000001</v>
      </c>
      <c r="BV32" s="162">
        <v>239.13</v>
      </c>
      <c r="BW32" s="23">
        <v>159.377432</v>
      </c>
      <c r="BX32" s="24">
        <v>40.764488999999998</v>
      </c>
      <c r="BY32" s="162">
        <v>127.34</v>
      </c>
      <c r="BZ32" s="162">
        <v>166.770579</v>
      </c>
      <c r="CA32" s="24">
        <v>35.210203999999997</v>
      </c>
      <c r="CB32" s="162">
        <v>115.09</v>
      </c>
      <c r="CC32" s="162">
        <v>22.609808999999998</v>
      </c>
      <c r="CD32" s="24">
        <v>63.101272000000002</v>
      </c>
      <c r="CE32" s="162">
        <v>27.96</v>
      </c>
      <c r="CF32" s="162">
        <v>10.754904</v>
      </c>
      <c r="CG32" s="24">
        <v>94.035341000000003</v>
      </c>
      <c r="CH32" s="162">
        <v>19.82</v>
      </c>
      <c r="CI32" s="162">
        <v>0</v>
      </c>
      <c r="CJ32" s="24">
        <v>0</v>
      </c>
      <c r="CK32" s="162">
        <v>0</v>
      </c>
      <c r="CL32" s="162">
        <v>22.475183000000001</v>
      </c>
      <c r="CM32" s="24">
        <v>97.248581000000001</v>
      </c>
      <c r="CN32" s="291">
        <v>42.84</v>
      </c>
    </row>
    <row r="33" spans="1:92" s="13" customFormat="1" x14ac:dyDescent="0.2">
      <c r="A33" s="149"/>
      <c r="B33" s="143" t="s">
        <v>21</v>
      </c>
      <c r="C33" s="7">
        <v>403877.10350199998</v>
      </c>
      <c r="D33" s="17">
        <v>5.4509350000000003</v>
      </c>
      <c r="E33" s="7">
        <v>43149.55</v>
      </c>
      <c r="F33" s="7">
        <v>354884.11634499999</v>
      </c>
      <c r="G33" s="17">
        <v>5.8232949999999999</v>
      </c>
      <c r="H33" s="7">
        <v>40505.26</v>
      </c>
      <c r="I33" s="7">
        <v>116018.879521</v>
      </c>
      <c r="J33" s="17">
        <v>8.6598480000000002</v>
      </c>
      <c r="K33" s="7">
        <v>19692.240000000002</v>
      </c>
      <c r="L33" s="7">
        <v>188843.61990200001</v>
      </c>
      <c r="M33" s="17">
        <v>6.4829939999999997</v>
      </c>
      <c r="N33" s="7">
        <v>23995.73</v>
      </c>
      <c r="O33" s="7">
        <v>35425.750774</v>
      </c>
      <c r="P33" s="17">
        <v>13.269862</v>
      </c>
      <c r="Q33" s="7">
        <v>9213.86</v>
      </c>
      <c r="R33" s="7">
        <v>5224.7395669999996</v>
      </c>
      <c r="S33" s="17">
        <v>23.622319999999998</v>
      </c>
      <c r="T33" s="7">
        <v>2419.04</v>
      </c>
      <c r="U33" s="7">
        <v>4536.106221</v>
      </c>
      <c r="V33" s="17">
        <v>27.682590000000001</v>
      </c>
      <c r="W33" s="7">
        <v>2461.19</v>
      </c>
      <c r="X33" s="7">
        <v>4835.0203600000004</v>
      </c>
      <c r="Y33" s="17">
        <v>25.525818999999998</v>
      </c>
      <c r="Z33" s="7">
        <v>2418.9899999999998</v>
      </c>
      <c r="AA33" s="184"/>
      <c r="AB33" s="7">
        <v>104901.19287</v>
      </c>
      <c r="AC33" s="17">
        <v>7.3754920000000004</v>
      </c>
      <c r="AD33" s="7">
        <v>15164.48</v>
      </c>
      <c r="AE33" s="7">
        <v>37086.601409000003</v>
      </c>
      <c r="AF33" s="17">
        <v>10.296004999999999</v>
      </c>
      <c r="AG33" s="7">
        <v>7484.14</v>
      </c>
      <c r="AH33" s="7">
        <v>51992.552517999997</v>
      </c>
      <c r="AI33" s="17">
        <v>9.2163769999999996</v>
      </c>
      <c r="AJ33" s="7">
        <v>9391.99</v>
      </c>
      <c r="AK33" s="7">
        <v>11554.105033</v>
      </c>
      <c r="AL33" s="17">
        <v>13.665713</v>
      </c>
      <c r="AM33" s="7">
        <v>3094.74</v>
      </c>
      <c r="AN33" s="7">
        <v>1619.3657900000001</v>
      </c>
      <c r="AO33" s="17">
        <v>24.144659000000001</v>
      </c>
      <c r="AP33" s="7">
        <v>766.34</v>
      </c>
      <c r="AQ33" s="7">
        <v>1353.709883</v>
      </c>
      <c r="AR33" s="17">
        <v>27.592956000000001</v>
      </c>
      <c r="AS33" s="7">
        <v>732.12</v>
      </c>
      <c r="AT33" s="7">
        <v>1294.8582369999999</v>
      </c>
      <c r="AU33" s="17">
        <v>24.940860000000001</v>
      </c>
      <c r="AV33" s="7">
        <v>632.98</v>
      </c>
      <c r="AW33" s="184"/>
      <c r="AX33" s="7">
        <v>249982.92347499999</v>
      </c>
      <c r="AY33" s="17">
        <v>6.0186330000000003</v>
      </c>
      <c r="AZ33" s="7">
        <v>29489.29</v>
      </c>
      <c r="BA33" s="7">
        <v>78932.278112</v>
      </c>
      <c r="BB33" s="17">
        <v>8.978434</v>
      </c>
      <c r="BC33" s="7">
        <v>13890.29</v>
      </c>
      <c r="BD33" s="7">
        <v>136851.06738399999</v>
      </c>
      <c r="BE33" s="17">
        <v>6.689622</v>
      </c>
      <c r="BF33" s="7">
        <v>17943.439999999999</v>
      </c>
      <c r="BG33" s="7">
        <v>23871.645741</v>
      </c>
      <c r="BH33" s="17">
        <v>16.617884</v>
      </c>
      <c r="BI33" s="7">
        <v>7775.25</v>
      </c>
      <c r="BJ33" s="7">
        <v>3605.3737769999998</v>
      </c>
      <c r="BK33" s="17">
        <v>31.638425000000002</v>
      </c>
      <c r="BL33" s="7">
        <v>2235.7399999999998</v>
      </c>
      <c r="BM33" s="7">
        <v>3182.396338</v>
      </c>
      <c r="BN33" s="17">
        <v>37.654086</v>
      </c>
      <c r="BO33" s="7">
        <v>2348.67</v>
      </c>
      <c r="BP33" s="7">
        <v>3540.1621230000001</v>
      </c>
      <c r="BQ33" s="17">
        <v>33.626779999999997</v>
      </c>
      <c r="BR33" s="7">
        <v>2333.27</v>
      </c>
      <c r="BS33" s="184"/>
      <c r="BT33" s="7">
        <v>48992.987156000003</v>
      </c>
      <c r="BU33" s="17">
        <v>16.142671</v>
      </c>
      <c r="BV33" s="7">
        <v>15501.2</v>
      </c>
      <c r="BW33" s="16">
        <v>18083.016200999999</v>
      </c>
      <c r="BX33" s="17">
        <v>22.438655000000001</v>
      </c>
      <c r="BY33" s="7">
        <v>7952.87</v>
      </c>
      <c r="BZ33" s="7">
        <v>25261.764359000001</v>
      </c>
      <c r="CA33" s="17">
        <v>30.442871</v>
      </c>
      <c r="CB33" s="7">
        <v>15073.2</v>
      </c>
      <c r="CC33" s="7">
        <v>4392.6586649999999</v>
      </c>
      <c r="CD33" s="17">
        <v>27.880390999999999</v>
      </c>
      <c r="CE33" s="7">
        <v>2400.39</v>
      </c>
      <c r="CF33" s="7">
        <v>525.12864300000001</v>
      </c>
      <c r="CG33" s="17">
        <v>49.135618999999998</v>
      </c>
      <c r="CH33" s="7">
        <v>505.73</v>
      </c>
      <c r="CI33" s="7">
        <v>408.784986</v>
      </c>
      <c r="CJ33" s="17">
        <v>57.391835</v>
      </c>
      <c r="CK33" s="7">
        <v>459.83</v>
      </c>
      <c r="CL33" s="7">
        <v>321.63430299999999</v>
      </c>
      <c r="CM33" s="17">
        <v>53.463920000000002</v>
      </c>
      <c r="CN33" s="284">
        <v>337.04</v>
      </c>
    </row>
    <row r="34" spans="1:92" x14ac:dyDescent="0.2">
      <c r="A34" s="135">
        <v>19</v>
      </c>
      <c r="B34" s="138" t="s">
        <v>22</v>
      </c>
      <c r="C34" s="11">
        <v>160815.62555600001</v>
      </c>
      <c r="D34" s="20">
        <v>6.1001919999999998</v>
      </c>
      <c r="E34" s="11">
        <v>19227.72</v>
      </c>
      <c r="F34" s="11">
        <v>117316.262187</v>
      </c>
      <c r="G34" s="20">
        <v>5.017328</v>
      </c>
      <c r="H34" s="11">
        <v>11536.84</v>
      </c>
      <c r="I34" s="11">
        <v>31212.475155</v>
      </c>
      <c r="J34" s="20">
        <v>10.094378000000001</v>
      </c>
      <c r="K34" s="11">
        <v>6175.38</v>
      </c>
      <c r="L34" s="11">
        <v>65845.487147000007</v>
      </c>
      <c r="M34" s="20">
        <v>6.797536</v>
      </c>
      <c r="N34" s="11">
        <v>8772.7099999999991</v>
      </c>
      <c r="O34" s="11">
        <v>15827.967866999999</v>
      </c>
      <c r="P34" s="20">
        <v>12.265765999999999</v>
      </c>
      <c r="Q34" s="11">
        <v>3805.19</v>
      </c>
      <c r="R34" s="11">
        <v>1141.726265</v>
      </c>
      <c r="S34" s="20">
        <v>27.151596000000001</v>
      </c>
      <c r="T34" s="11">
        <v>607.59</v>
      </c>
      <c r="U34" s="11">
        <v>2010.097767</v>
      </c>
      <c r="V34" s="20">
        <v>29.346511</v>
      </c>
      <c r="W34" s="11">
        <v>1156.19</v>
      </c>
      <c r="X34" s="11">
        <v>1278.507987</v>
      </c>
      <c r="Y34" s="20">
        <v>29.851738999999998</v>
      </c>
      <c r="Z34" s="11">
        <v>748.05</v>
      </c>
      <c r="AA34" s="185"/>
      <c r="AB34" s="11">
        <v>36873.672137000001</v>
      </c>
      <c r="AC34" s="20">
        <v>8.2322170000000003</v>
      </c>
      <c r="AD34" s="11">
        <v>5949.62</v>
      </c>
      <c r="AE34" s="11">
        <v>11782.044406000001</v>
      </c>
      <c r="AF34" s="20">
        <v>13.274416</v>
      </c>
      <c r="AG34" s="11">
        <v>3065.44</v>
      </c>
      <c r="AH34" s="11">
        <v>17189.464849</v>
      </c>
      <c r="AI34" s="20">
        <v>12.823634999999999</v>
      </c>
      <c r="AJ34" s="11">
        <v>4320.46</v>
      </c>
      <c r="AK34" s="11">
        <v>6035.0460750000002</v>
      </c>
      <c r="AL34" s="20">
        <v>17.527764000000001</v>
      </c>
      <c r="AM34" s="11">
        <v>2073.3000000000002</v>
      </c>
      <c r="AN34" s="11">
        <v>546.49412099999995</v>
      </c>
      <c r="AO34" s="20">
        <v>47.549425999999997</v>
      </c>
      <c r="AP34" s="11">
        <v>509.32</v>
      </c>
      <c r="AQ34" s="11">
        <v>691.01378599999998</v>
      </c>
      <c r="AR34" s="20">
        <v>37.826411999999998</v>
      </c>
      <c r="AS34" s="11">
        <v>512.32000000000005</v>
      </c>
      <c r="AT34" s="11">
        <v>629.60889899999995</v>
      </c>
      <c r="AU34" s="20">
        <v>45.722413000000003</v>
      </c>
      <c r="AV34" s="11">
        <v>564.23</v>
      </c>
      <c r="AW34" s="185"/>
      <c r="AX34" s="11">
        <v>80442.590051000006</v>
      </c>
      <c r="AY34" s="20">
        <v>6.136863</v>
      </c>
      <c r="AZ34" s="11">
        <v>9675.84</v>
      </c>
      <c r="BA34" s="11">
        <v>19430.430748999999</v>
      </c>
      <c r="BB34" s="20">
        <v>12.568274000000001</v>
      </c>
      <c r="BC34" s="11">
        <v>4786.46</v>
      </c>
      <c r="BD34" s="11">
        <v>48656.022298000004</v>
      </c>
      <c r="BE34" s="20">
        <v>7.8003419999999997</v>
      </c>
      <c r="BF34" s="11">
        <v>7438.86</v>
      </c>
      <c r="BG34" s="11">
        <v>9792.9217919999992</v>
      </c>
      <c r="BH34" s="20">
        <v>15.881582999999999</v>
      </c>
      <c r="BI34" s="11">
        <v>3048.33</v>
      </c>
      <c r="BJ34" s="11">
        <v>595.23214499999995</v>
      </c>
      <c r="BK34" s="20">
        <v>29.262264999999999</v>
      </c>
      <c r="BL34" s="11">
        <v>341.39</v>
      </c>
      <c r="BM34" s="11">
        <v>1319.0839800000001</v>
      </c>
      <c r="BN34" s="20">
        <v>40.573962000000002</v>
      </c>
      <c r="BO34" s="11">
        <v>1049</v>
      </c>
      <c r="BP34" s="11">
        <v>648.89908700000001</v>
      </c>
      <c r="BQ34" s="20">
        <v>41.358165</v>
      </c>
      <c r="BR34" s="11">
        <v>526.01</v>
      </c>
      <c r="BS34" s="185"/>
      <c r="BT34" s="11">
        <v>43499.363367999998</v>
      </c>
      <c r="BU34" s="20">
        <v>18.079466</v>
      </c>
      <c r="BV34" s="11">
        <v>15414.33</v>
      </c>
      <c r="BW34" s="19">
        <v>16136.590426000001</v>
      </c>
      <c r="BX34" s="20">
        <v>25.01596</v>
      </c>
      <c r="BY34" s="11">
        <v>7911.98</v>
      </c>
      <c r="BZ34" s="11">
        <v>23303.061372</v>
      </c>
      <c r="CA34" s="20">
        <v>32.971291999999998</v>
      </c>
      <c r="CB34" s="11">
        <v>15059.31</v>
      </c>
      <c r="CC34" s="11">
        <v>3190.0241299999998</v>
      </c>
      <c r="CD34" s="20">
        <v>35.773676000000002</v>
      </c>
      <c r="CE34" s="11">
        <v>2236.73</v>
      </c>
      <c r="CF34" s="11">
        <v>325.21743900000001</v>
      </c>
      <c r="CG34" s="20">
        <v>72.664750999999995</v>
      </c>
      <c r="CH34" s="11">
        <v>463.18</v>
      </c>
      <c r="CI34" s="11">
        <v>335.124594</v>
      </c>
      <c r="CJ34" s="20">
        <v>69.185072000000005</v>
      </c>
      <c r="CK34" s="11">
        <v>454.44</v>
      </c>
      <c r="CL34" s="11">
        <v>209.34540799999999</v>
      </c>
      <c r="CM34" s="20">
        <v>77.442324999999997</v>
      </c>
      <c r="CN34" s="285">
        <v>317.76</v>
      </c>
    </row>
    <row r="35" spans="1:92" x14ac:dyDescent="0.2">
      <c r="A35" s="139">
        <v>27</v>
      </c>
      <c r="B35" s="140" t="s">
        <v>23</v>
      </c>
      <c r="C35" s="65">
        <v>4945.4634980000001</v>
      </c>
      <c r="D35" s="22">
        <v>28.630217999999999</v>
      </c>
      <c r="E35" s="65">
        <v>2775.16</v>
      </c>
      <c r="F35" s="65">
        <v>4945.4634980000001</v>
      </c>
      <c r="G35" s="22">
        <v>28.630217999999999</v>
      </c>
      <c r="H35" s="65">
        <v>2775.16</v>
      </c>
      <c r="I35" s="65">
        <v>3215.7100780000001</v>
      </c>
      <c r="J35" s="22">
        <v>36.901014000000004</v>
      </c>
      <c r="K35" s="65">
        <v>2325.79</v>
      </c>
      <c r="L35" s="65">
        <v>810.97911199999999</v>
      </c>
      <c r="M35" s="22">
        <v>50.369720999999998</v>
      </c>
      <c r="N35" s="65">
        <v>800.64</v>
      </c>
      <c r="O35" s="65">
        <v>229.693577</v>
      </c>
      <c r="P35" s="22">
        <v>99.686520000000002</v>
      </c>
      <c r="Q35" s="65">
        <v>448.79</v>
      </c>
      <c r="R35" s="65">
        <v>229.693577</v>
      </c>
      <c r="S35" s="22">
        <v>99.686520000000002</v>
      </c>
      <c r="T35" s="65">
        <v>448.79</v>
      </c>
      <c r="U35" s="65">
        <v>229.693577</v>
      </c>
      <c r="V35" s="22">
        <v>99.686520000000002</v>
      </c>
      <c r="W35" s="65">
        <v>448.79</v>
      </c>
      <c r="X35" s="65">
        <v>229.693577</v>
      </c>
      <c r="Y35" s="22">
        <v>99.686520000000002</v>
      </c>
      <c r="Z35" s="65">
        <v>448.79</v>
      </c>
      <c r="AA35" s="185"/>
      <c r="AB35" s="65">
        <v>689.08073100000001</v>
      </c>
      <c r="AC35" s="22">
        <v>48.642040999999999</v>
      </c>
      <c r="AD35" s="65">
        <v>656.96</v>
      </c>
      <c r="AE35" s="65">
        <v>0</v>
      </c>
      <c r="AF35" s="22">
        <v>0</v>
      </c>
      <c r="AG35" s="65">
        <v>0</v>
      </c>
      <c r="AH35" s="65">
        <v>229.693577</v>
      </c>
      <c r="AI35" s="22">
        <v>99.686520000000002</v>
      </c>
      <c r="AJ35" s="65">
        <v>448.79</v>
      </c>
      <c r="AK35" s="65">
        <v>229.693577</v>
      </c>
      <c r="AL35" s="22">
        <v>99.686520000000002</v>
      </c>
      <c r="AM35" s="65">
        <v>448.79</v>
      </c>
      <c r="AN35" s="65">
        <v>0</v>
      </c>
      <c r="AO35" s="22">
        <v>0</v>
      </c>
      <c r="AP35" s="65">
        <v>0</v>
      </c>
      <c r="AQ35" s="65">
        <v>229.693577</v>
      </c>
      <c r="AR35" s="22">
        <v>99.686520000000002</v>
      </c>
      <c r="AS35" s="65">
        <v>448.79</v>
      </c>
      <c r="AT35" s="65">
        <v>0</v>
      </c>
      <c r="AU35" s="22">
        <v>0</v>
      </c>
      <c r="AV35" s="65">
        <v>0</v>
      </c>
      <c r="AW35" s="185"/>
      <c r="AX35" s="65">
        <v>4256.3827670000001</v>
      </c>
      <c r="AY35" s="22">
        <v>29.030169000000001</v>
      </c>
      <c r="AZ35" s="65">
        <v>2421.84</v>
      </c>
      <c r="BA35" s="65">
        <v>3215.7100780000001</v>
      </c>
      <c r="BB35" s="22">
        <v>36.901014000000004</v>
      </c>
      <c r="BC35" s="65">
        <v>2325.79</v>
      </c>
      <c r="BD35" s="65">
        <v>581.28553499999998</v>
      </c>
      <c r="BE35" s="22">
        <v>67.146152000000001</v>
      </c>
      <c r="BF35" s="65">
        <v>765.01</v>
      </c>
      <c r="BG35" s="65">
        <v>0</v>
      </c>
      <c r="BH35" s="22">
        <v>0</v>
      </c>
      <c r="BI35" s="65">
        <v>0</v>
      </c>
      <c r="BJ35" s="65">
        <v>229.693577</v>
      </c>
      <c r="BK35" s="22">
        <v>99.686520000000002</v>
      </c>
      <c r="BL35" s="65">
        <v>448.79</v>
      </c>
      <c r="BM35" s="65">
        <v>0</v>
      </c>
      <c r="BN35" s="22">
        <v>0</v>
      </c>
      <c r="BO35" s="65">
        <v>0</v>
      </c>
      <c r="BP35" s="65">
        <v>229.693577</v>
      </c>
      <c r="BQ35" s="22">
        <v>99.686520000000002</v>
      </c>
      <c r="BR35" s="65">
        <v>448.79</v>
      </c>
      <c r="BS35" s="185"/>
      <c r="BT35" s="65">
        <v>0</v>
      </c>
      <c r="BU35" s="22">
        <v>0</v>
      </c>
      <c r="BV35" s="65">
        <v>0</v>
      </c>
      <c r="BW35" s="21">
        <v>0</v>
      </c>
      <c r="BX35" s="22">
        <v>0</v>
      </c>
      <c r="BY35" s="65">
        <v>0</v>
      </c>
      <c r="BZ35" s="65">
        <v>0</v>
      </c>
      <c r="CA35" s="22">
        <v>0</v>
      </c>
      <c r="CB35" s="65">
        <v>0</v>
      </c>
      <c r="CC35" s="65">
        <v>0</v>
      </c>
      <c r="CD35" s="22">
        <v>0</v>
      </c>
      <c r="CE35" s="65">
        <v>0</v>
      </c>
      <c r="CF35" s="65">
        <v>0</v>
      </c>
      <c r="CG35" s="22">
        <v>0</v>
      </c>
      <c r="CH35" s="65">
        <v>0</v>
      </c>
      <c r="CI35" s="65">
        <v>0</v>
      </c>
      <c r="CJ35" s="22">
        <v>0</v>
      </c>
      <c r="CK35" s="65">
        <v>0</v>
      </c>
      <c r="CL35" s="65">
        <v>0</v>
      </c>
      <c r="CM35" s="22">
        <v>0</v>
      </c>
      <c r="CN35" s="286">
        <v>0</v>
      </c>
    </row>
    <row r="36" spans="1:92" x14ac:dyDescent="0.2">
      <c r="A36" s="135">
        <v>52</v>
      </c>
      <c r="B36" s="138" t="s">
        <v>24</v>
      </c>
      <c r="C36" s="11">
        <v>217823.89795099999</v>
      </c>
      <c r="D36" s="20">
        <v>8.9902610000000003</v>
      </c>
      <c r="E36" s="11">
        <v>38382.559999999998</v>
      </c>
      <c r="F36" s="11">
        <v>213694.68669199999</v>
      </c>
      <c r="G36" s="20">
        <v>9.2164699999999993</v>
      </c>
      <c r="H36" s="11">
        <v>38602.410000000003</v>
      </c>
      <c r="I36" s="11">
        <v>68772.597689000002</v>
      </c>
      <c r="J36" s="20">
        <v>13.649075</v>
      </c>
      <c r="K36" s="11">
        <v>18398.169999999998</v>
      </c>
      <c r="L36" s="11">
        <v>117516.443537</v>
      </c>
      <c r="M36" s="20">
        <v>9.6712550000000004</v>
      </c>
      <c r="N36" s="11">
        <v>22276.02</v>
      </c>
      <c r="O36" s="11">
        <v>18682.904478</v>
      </c>
      <c r="P36" s="20">
        <v>22.862255999999999</v>
      </c>
      <c r="Q36" s="11">
        <v>8371.81</v>
      </c>
      <c r="R36" s="11">
        <v>3638.5243850000002</v>
      </c>
      <c r="S36" s="20">
        <v>32.108656000000003</v>
      </c>
      <c r="T36" s="11">
        <v>2289.83</v>
      </c>
      <c r="U36" s="11">
        <v>2127.0776839999999</v>
      </c>
      <c r="V36" s="20">
        <v>50.817186</v>
      </c>
      <c r="W36" s="11">
        <v>2118.61</v>
      </c>
      <c r="X36" s="11">
        <v>2957.138919</v>
      </c>
      <c r="Y36" s="20">
        <v>38.756072000000003</v>
      </c>
      <c r="Z36" s="11">
        <v>2246.3000000000002</v>
      </c>
      <c r="AA36" s="185"/>
      <c r="AB36" s="11">
        <v>62740.027629999997</v>
      </c>
      <c r="AC36" s="20">
        <v>11.250043</v>
      </c>
      <c r="AD36" s="11">
        <v>13834.23</v>
      </c>
      <c r="AE36" s="11">
        <v>22743.176122000001</v>
      </c>
      <c r="AF36" s="20">
        <v>15.146831000000001</v>
      </c>
      <c r="AG36" s="11">
        <v>6751.95</v>
      </c>
      <c r="AH36" s="11">
        <v>33149.886756</v>
      </c>
      <c r="AI36" s="20">
        <v>12.765264</v>
      </c>
      <c r="AJ36" s="11">
        <v>8294.07</v>
      </c>
      <c r="AK36" s="11">
        <v>5020.6585139999997</v>
      </c>
      <c r="AL36" s="20">
        <v>22.783732000000001</v>
      </c>
      <c r="AM36" s="11">
        <v>2242.0300000000002</v>
      </c>
      <c r="AN36" s="11">
        <v>1058.805611</v>
      </c>
      <c r="AO36" s="20">
        <v>27.562237</v>
      </c>
      <c r="AP36" s="11">
        <v>571.99</v>
      </c>
      <c r="AQ36" s="11">
        <v>321.58526000000001</v>
      </c>
      <c r="AR36" s="20">
        <v>33.746510000000001</v>
      </c>
      <c r="AS36" s="11">
        <v>212.71</v>
      </c>
      <c r="AT36" s="11">
        <v>445.915368</v>
      </c>
      <c r="AU36" s="20">
        <v>24.562541</v>
      </c>
      <c r="AV36" s="11">
        <v>214.68</v>
      </c>
      <c r="AW36" s="185"/>
      <c r="AX36" s="11">
        <v>150954.65906199999</v>
      </c>
      <c r="AY36" s="20">
        <v>9.3528760000000002</v>
      </c>
      <c r="AZ36" s="11">
        <v>27672.46</v>
      </c>
      <c r="BA36" s="11">
        <v>46029.421566999998</v>
      </c>
      <c r="BB36" s="20">
        <v>14.090128999999999</v>
      </c>
      <c r="BC36" s="11">
        <v>12711.79</v>
      </c>
      <c r="BD36" s="11">
        <v>84366.556781000007</v>
      </c>
      <c r="BE36" s="20">
        <v>9.8352020000000007</v>
      </c>
      <c r="BF36" s="11">
        <v>16263.34</v>
      </c>
      <c r="BG36" s="11">
        <v>13662.245964</v>
      </c>
      <c r="BH36" s="20">
        <v>26.691801999999999</v>
      </c>
      <c r="BI36" s="11">
        <v>7147.53</v>
      </c>
      <c r="BJ36" s="11">
        <v>2579.7187739999999</v>
      </c>
      <c r="BK36" s="20">
        <v>42.617790999999997</v>
      </c>
      <c r="BL36" s="11">
        <v>2154.86</v>
      </c>
      <c r="BM36" s="11">
        <v>1805.492424</v>
      </c>
      <c r="BN36" s="20">
        <v>59.355269999999997</v>
      </c>
      <c r="BO36" s="11">
        <v>2100.44</v>
      </c>
      <c r="BP36" s="11">
        <v>2511.223551</v>
      </c>
      <c r="BQ36" s="20">
        <v>45.232970000000002</v>
      </c>
      <c r="BR36" s="11">
        <v>2226.37</v>
      </c>
      <c r="BS36" s="185"/>
      <c r="BT36" s="11">
        <v>4129.2112589999997</v>
      </c>
      <c r="BU36" s="20">
        <v>17.319322</v>
      </c>
      <c r="BV36" s="11">
        <v>1401.7</v>
      </c>
      <c r="BW36" s="19">
        <v>1348.304343</v>
      </c>
      <c r="BX36" s="20">
        <v>24.878292999999999</v>
      </c>
      <c r="BY36" s="11">
        <v>657.45</v>
      </c>
      <c r="BZ36" s="11">
        <v>1609.903305</v>
      </c>
      <c r="CA36" s="20">
        <v>19.764275999999999</v>
      </c>
      <c r="CB36" s="11">
        <v>623.64</v>
      </c>
      <c r="CC36" s="11">
        <v>852.05409399999996</v>
      </c>
      <c r="CD36" s="20">
        <v>42.729165000000002</v>
      </c>
      <c r="CE36" s="11">
        <v>713.59</v>
      </c>
      <c r="CF36" s="11">
        <v>188.01260099999999</v>
      </c>
      <c r="CG36" s="20">
        <v>54.759264000000002</v>
      </c>
      <c r="CH36" s="11">
        <v>201.79</v>
      </c>
      <c r="CI36" s="11">
        <v>57.194642999999999</v>
      </c>
      <c r="CJ36" s="20">
        <v>56.009614999999997</v>
      </c>
      <c r="CK36" s="11">
        <v>62.79</v>
      </c>
      <c r="CL36" s="11">
        <v>73.742272</v>
      </c>
      <c r="CM36" s="20">
        <v>68.977346999999995</v>
      </c>
      <c r="CN36" s="285">
        <v>99.7</v>
      </c>
    </row>
    <row r="37" spans="1:92" x14ac:dyDescent="0.2">
      <c r="A37" s="141">
        <v>76</v>
      </c>
      <c r="B37" s="142" t="s">
        <v>222</v>
      </c>
      <c r="C37" s="66">
        <v>20292.116496999999</v>
      </c>
      <c r="D37" s="24">
        <v>8.4357299999999995</v>
      </c>
      <c r="E37" s="66">
        <v>3355.1</v>
      </c>
      <c r="F37" s="66">
        <v>18927.703968000002</v>
      </c>
      <c r="G37" s="24">
        <v>8.4082380000000008</v>
      </c>
      <c r="H37" s="66">
        <v>3119.31</v>
      </c>
      <c r="I37" s="66">
        <v>12818.096599</v>
      </c>
      <c r="J37" s="24">
        <v>9.5417640000000006</v>
      </c>
      <c r="K37" s="66">
        <v>2397.2199999999998</v>
      </c>
      <c r="L37" s="66">
        <v>4670.7101060000005</v>
      </c>
      <c r="M37" s="24">
        <v>15.342813</v>
      </c>
      <c r="N37" s="66">
        <v>1404.57</v>
      </c>
      <c r="O37" s="66">
        <v>685.18485199999998</v>
      </c>
      <c r="P37" s="24">
        <v>26.543583000000002</v>
      </c>
      <c r="Q37" s="66">
        <v>356.47</v>
      </c>
      <c r="R37" s="66">
        <v>214.79534000000001</v>
      </c>
      <c r="S37" s="24">
        <v>46.212873999999999</v>
      </c>
      <c r="T37" s="66">
        <v>194.56</v>
      </c>
      <c r="U37" s="66">
        <v>169.23719399999999</v>
      </c>
      <c r="V37" s="24">
        <v>52.910919</v>
      </c>
      <c r="W37" s="66">
        <v>175.51</v>
      </c>
      <c r="X37" s="66">
        <v>369.67987699999998</v>
      </c>
      <c r="Y37" s="24">
        <v>29.168617999999999</v>
      </c>
      <c r="Z37" s="66">
        <v>211.35</v>
      </c>
      <c r="AA37" s="185"/>
      <c r="AB37" s="66">
        <v>4598.4123719999998</v>
      </c>
      <c r="AC37" s="24">
        <v>18.385719000000002</v>
      </c>
      <c r="AD37" s="66">
        <v>1657.08</v>
      </c>
      <c r="AE37" s="66">
        <v>2561.380881</v>
      </c>
      <c r="AF37" s="24">
        <v>20.182891999999999</v>
      </c>
      <c r="AG37" s="66">
        <v>1013.24</v>
      </c>
      <c r="AH37" s="66">
        <v>1423.507337</v>
      </c>
      <c r="AI37" s="24">
        <v>26.580255000000001</v>
      </c>
      <c r="AJ37" s="66">
        <v>741.61</v>
      </c>
      <c r="AK37" s="66">
        <v>268.70686699999999</v>
      </c>
      <c r="AL37" s="24">
        <v>42.766013000000001</v>
      </c>
      <c r="AM37" s="66">
        <v>225.23</v>
      </c>
      <c r="AN37" s="66">
        <v>14.066058999999999</v>
      </c>
      <c r="AO37" s="24">
        <v>96.402687999999998</v>
      </c>
      <c r="AP37" s="66">
        <v>26.58</v>
      </c>
      <c r="AQ37" s="66">
        <v>111.41726</v>
      </c>
      <c r="AR37" s="24">
        <v>75.064631000000006</v>
      </c>
      <c r="AS37" s="66">
        <v>163.92</v>
      </c>
      <c r="AT37" s="66">
        <v>219.333969</v>
      </c>
      <c r="AU37" s="24">
        <v>44.271759000000003</v>
      </c>
      <c r="AV37" s="66">
        <v>190.32</v>
      </c>
      <c r="AW37" s="185"/>
      <c r="AX37" s="66">
        <v>14329.291595000001</v>
      </c>
      <c r="AY37" s="24">
        <v>7.4396370000000003</v>
      </c>
      <c r="AZ37" s="66">
        <v>2089.4499999999998</v>
      </c>
      <c r="BA37" s="66">
        <v>10256.715719</v>
      </c>
      <c r="BB37" s="24">
        <v>8.6604589999999995</v>
      </c>
      <c r="BC37" s="66">
        <v>1741.03</v>
      </c>
      <c r="BD37" s="66">
        <v>3247.202769</v>
      </c>
      <c r="BE37" s="24">
        <v>19.556394000000001</v>
      </c>
      <c r="BF37" s="66">
        <v>1244.67</v>
      </c>
      <c r="BG37" s="66">
        <v>416.47798499999999</v>
      </c>
      <c r="BH37" s="24">
        <v>33.534095999999998</v>
      </c>
      <c r="BI37" s="66">
        <v>273.74</v>
      </c>
      <c r="BJ37" s="66">
        <v>200.72928099999999</v>
      </c>
      <c r="BK37" s="24">
        <v>48.987639999999999</v>
      </c>
      <c r="BL37" s="66">
        <v>192.73</v>
      </c>
      <c r="BM37" s="66">
        <v>57.819934000000003</v>
      </c>
      <c r="BN37" s="24">
        <v>55.774966999999997</v>
      </c>
      <c r="BO37" s="66">
        <v>63.21</v>
      </c>
      <c r="BP37" s="66">
        <v>150.34590700000001</v>
      </c>
      <c r="BQ37" s="24">
        <v>32.784533000000003</v>
      </c>
      <c r="BR37" s="66">
        <v>96.61</v>
      </c>
      <c r="BS37" s="185"/>
      <c r="BT37" s="66">
        <v>1364.4125289999999</v>
      </c>
      <c r="BU37" s="24">
        <v>31.752832999999999</v>
      </c>
      <c r="BV37" s="66">
        <v>849.15</v>
      </c>
      <c r="BW37" s="23">
        <v>598.12143300000002</v>
      </c>
      <c r="BX37" s="24">
        <v>39.688493000000001</v>
      </c>
      <c r="BY37" s="66">
        <v>465.28</v>
      </c>
      <c r="BZ37" s="66">
        <v>348.79968100000002</v>
      </c>
      <c r="CA37" s="24">
        <v>25.150950999999999</v>
      </c>
      <c r="CB37" s="66">
        <v>171.94</v>
      </c>
      <c r="CC37" s="66">
        <v>350.58044000000001</v>
      </c>
      <c r="CD37" s="24">
        <v>72.72448</v>
      </c>
      <c r="CE37" s="66">
        <v>499.72</v>
      </c>
      <c r="CF37" s="66">
        <v>11.898603</v>
      </c>
      <c r="CG37" s="24">
        <v>96.196316999999993</v>
      </c>
      <c r="CH37" s="66">
        <v>22.43</v>
      </c>
      <c r="CI37" s="66">
        <v>16.465748999999999</v>
      </c>
      <c r="CJ37" s="24">
        <v>97.545987999999994</v>
      </c>
      <c r="CK37" s="66">
        <v>31.48</v>
      </c>
      <c r="CL37" s="66">
        <v>38.546622999999997</v>
      </c>
      <c r="CM37" s="24">
        <v>68.580641</v>
      </c>
      <c r="CN37" s="287">
        <v>51.81</v>
      </c>
    </row>
    <row r="38" spans="1:92" s="13" customFormat="1" x14ac:dyDescent="0.2">
      <c r="A38" s="149"/>
      <c r="B38" s="131" t="s">
        <v>719</v>
      </c>
      <c r="C38" s="80">
        <v>63914.337727999999</v>
      </c>
      <c r="D38" s="17">
        <v>6.573582</v>
      </c>
      <c r="E38" s="80">
        <v>8234.86</v>
      </c>
      <c r="F38" s="80">
        <v>63054.295836999998</v>
      </c>
      <c r="G38" s="17">
        <v>6.6262800000000004</v>
      </c>
      <c r="H38" s="80">
        <v>8189.18</v>
      </c>
      <c r="I38" s="80">
        <v>45851.067640000001</v>
      </c>
      <c r="J38" s="17">
        <v>6.1378409999999999</v>
      </c>
      <c r="K38" s="80">
        <v>5515.96</v>
      </c>
      <c r="L38" s="80">
        <v>11852.295689</v>
      </c>
      <c r="M38" s="17">
        <v>13.599271</v>
      </c>
      <c r="N38" s="80">
        <v>3159.18</v>
      </c>
      <c r="O38" s="80">
        <v>2339.3943789999998</v>
      </c>
      <c r="P38" s="17">
        <v>20.546643</v>
      </c>
      <c r="Q38" s="80">
        <v>942.11</v>
      </c>
      <c r="R38" s="80">
        <v>340.295976</v>
      </c>
      <c r="S38" s="17">
        <v>36.098019999999998</v>
      </c>
      <c r="T38" s="80">
        <v>240.77</v>
      </c>
      <c r="U38" s="80">
        <v>1286.1745229999999</v>
      </c>
      <c r="V38" s="17">
        <v>31.932661</v>
      </c>
      <c r="W38" s="80">
        <v>804.99</v>
      </c>
      <c r="X38" s="80">
        <v>1385.06763</v>
      </c>
      <c r="Y38" s="17">
        <v>31.478618000000001</v>
      </c>
      <c r="Z38" s="80">
        <v>854.56</v>
      </c>
      <c r="AA38" s="184"/>
      <c r="AB38" s="80">
        <v>14570.295991000001</v>
      </c>
      <c r="AC38" s="17">
        <v>9.0517939999999992</v>
      </c>
      <c r="AD38" s="80">
        <v>2584.9899999999998</v>
      </c>
      <c r="AE38" s="80">
        <v>11521.777047</v>
      </c>
      <c r="AF38" s="17">
        <v>9.4535730000000004</v>
      </c>
      <c r="AG38" s="80">
        <v>2134.87</v>
      </c>
      <c r="AH38" s="80">
        <v>1452.6913340000001</v>
      </c>
      <c r="AI38" s="17">
        <v>19.69285</v>
      </c>
      <c r="AJ38" s="80">
        <v>560.71</v>
      </c>
      <c r="AK38" s="80">
        <v>521.88298699999996</v>
      </c>
      <c r="AL38" s="17">
        <v>44.862696</v>
      </c>
      <c r="AM38" s="80">
        <v>458.9</v>
      </c>
      <c r="AN38" s="80">
        <v>213.15097399999999</v>
      </c>
      <c r="AO38" s="17">
        <v>50.152012999999997</v>
      </c>
      <c r="AP38" s="80">
        <v>209.52</v>
      </c>
      <c r="AQ38" s="80">
        <v>669.43538599999999</v>
      </c>
      <c r="AR38" s="17">
        <v>47.637973000000002</v>
      </c>
      <c r="AS38" s="80">
        <v>625.04999999999995</v>
      </c>
      <c r="AT38" s="80">
        <v>191.35826299999999</v>
      </c>
      <c r="AU38" s="17">
        <v>45.496766000000001</v>
      </c>
      <c r="AV38" s="80">
        <v>170.64</v>
      </c>
      <c r="AW38" s="184"/>
      <c r="AX38" s="80">
        <v>48483.999845999999</v>
      </c>
      <c r="AY38" s="17">
        <v>7.4696249999999997</v>
      </c>
      <c r="AZ38" s="80">
        <v>7098.28</v>
      </c>
      <c r="BA38" s="80">
        <v>34329.290592999998</v>
      </c>
      <c r="BB38" s="17">
        <v>6.92828</v>
      </c>
      <c r="BC38" s="80">
        <v>4661.72</v>
      </c>
      <c r="BD38" s="80">
        <v>10399.604354999999</v>
      </c>
      <c r="BE38" s="17">
        <v>14.317288</v>
      </c>
      <c r="BF38" s="80">
        <v>2918.32</v>
      </c>
      <c r="BG38" s="80">
        <v>1817.5113919999999</v>
      </c>
      <c r="BH38" s="17">
        <v>20.713366000000001</v>
      </c>
      <c r="BI38" s="80">
        <v>737.88</v>
      </c>
      <c r="BJ38" s="80">
        <v>127.14500200000001</v>
      </c>
      <c r="BK38" s="17">
        <v>48.427205999999998</v>
      </c>
      <c r="BL38" s="80">
        <v>120.68</v>
      </c>
      <c r="BM38" s="80">
        <v>616.73913700000003</v>
      </c>
      <c r="BN38" s="17">
        <v>41.746524999999998</v>
      </c>
      <c r="BO38" s="80">
        <v>504.64</v>
      </c>
      <c r="BP38" s="80">
        <v>1193.7093669999999</v>
      </c>
      <c r="BQ38" s="17">
        <v>35.488038000000003</v>
      </c>
      <c r="BR38" s="80">
        <v>830.3</v>
      </c>
      <c r="BS38" s="184"/>
      <c r="BT38" s="80">
        <v>860.04189099999996</v>
      </c>
      <c r="BU38" s="17">
        <v>20.082778999999999</v>
      </c>
      <c r="BV38" s="80">
        <v>338.53</v>
      </c>
      <c r="BW38" s="16">
        <v>297.19662399999999</v>
      </c>
      <c r="BX38" s="17">
        <v>31.549890000000001</v>
      </c>
      <c r="BY38" s="80">
        <v>183.78</v>
      </c>
      <c r="BZ38" s="80">
        <v>347.587378</v>
      </c>
      <c r="CA38" s="17">
        <v>37.121474999999997</v>
      </c>
      <c r="CB38" s="80">
        <v>252.9</v>
      </c>
      <c r="CC38" s="80">
        <v>103.08764499999999</v>
      </c>
      <c r="CD38" s="17">
        <v>40.044828000000003</v>
      </c>
      <c r="CE38" s="80">
        <v>80.91</v>
      </c>
      <c r="CF38" s="80">
        <v>9.2505520000000008</v>
      </c>
      <c r="CG38" s="17">
        <v>61.629928</v>
      </c>
      <c r="CH38" s="80">
        <v>11.17</v>
      </c>
      <c r="CI38" s="80">
        <v>8.9153210000000005</v>
      </c>
      <c r="CJ38" s="17">
        <v>83.128546999999998</v>
      </c>
      <c r="CK38" s="80">
        <v>14.53</v>
      </c>
      <c r="CL38" s="80">
        <v>94.004371000000006</v>
      </c>
      <c r="CM38" s="17">
        <v>48.339565</v>
      </c>
      <c r="CN38" s="288">
        <v>89.06</v>
      </c>
    </row>
    <row r="39" spans="1:92" x14ac:dyDescent="0.2">
      <c r="A39" s="135">
        <v>81</v>
      </c>
      <c r="B39" s="138" t="s">
        <v>25</v>
      </c>
      <c r="C39" s="67">
        <v>20501.584039000001</v>
      </c>
      <c r="D39" s="20">
        <v>9.9097460000000002</v>
      </c>
      <c r="E39" s="67">
        <v>3982.04</v>
      </c>
      <c r="F39" s="67">
        <v>20423.388032999999</v>
      </c>
      <c r="G39" s="20">
        <v>9.9509509999999999</v>
      </c>
      <c r="H39" s="67">
        <v>3983.35</v>
      </c>
      <c r="I39" s="67">
        <v>18526.804766000001</v>
      </c>
      <c r="J39" s="20">
        <v>8.9706589999999995</v>
      </c>
      <c r="K39" s="67">
        <v>3257.47</v>
      </c>
      <c r="L39" s="67">
        <v>1244.995999</v>
      </c>
      <c r="M39" s="20">
        <v>42.969805000000001</v>
      </c>
      <c r="N39" s="67">
        <v>1048.55</v>
      </c>
      <c r="O39" s="67">
        <v>232.08648700000001</v>
      </c>
      <c r="P39" s="20">
        <v>56.561627000000001</v>
      </c>
      <c r="Q39" s="67">
        <v>257.29000000000002</v>
      </c>
      <c r="R39" s="67">
        <v>99.104483000000002</v>
      </c>
      <c r="S39" s="20">
        <v>95.136925000000005</v>
      </c>
      <c r="T39" s="67">
        <v>184.8</v>
      </c>
      <c r="U39" s="67">
        <v>294.330963</v>
      </c>
      <c r="V39" s="20">
        <v>63.970897999999998</v>
      </c>
      <c r="W39" s="67">
        <v>369.04</v>
      </c>
      <c r="X39" s="67">
        <v>26.065335000000001</v>
      </c>
      <c r="Y39" s="20">
        <v>94.339810999999997</v>
      </c>
      <c r="Z39" s="67">
        <v>48.2</v>
      </c>
      <c r="AA39" s="185"/>
      <c r="AB39" s="67">
        <v>6084.4133499999998</v>
      </c>
      <c r="AC39" s="20">
        <v>15.976886</v>
      </c>
      <c r="AD39" s="67">
        <v>1905.32</v>
      </c>
      <c r="AE39" s="67">
        <v>5553.5349859999997</v>
      </c>
      <c r="AF39" s="20">
        <v>15.292496999999999</v>
      </c>
      <c r="AG39" s="67">
        <v>1664.58</v>
      </c>
      <c r="AH39" s="67">
        <v>208.22115099999999</v>
      </c>
      <c r="AI39" s="20">
        <v>64.342956999999998</v>
      </c>
      <c r="AJ39" s="67">
        <v>262.58999999999997</v>
      </c>
      <c r="AK39" s="67">
        <v>52.130671</v>
      </c>
      <c r="AL39" s="20">
        <v>65.928078999999997</v>
      </c>
      <c r="AM39" s="67">
        <v>67.36</v>
      </c>
      <c r="AN39" s="67">
        <v>96.904482999999999</v>
      </c>
      <c r="AO39" s="20">
        <v>97.296796999999998</v>
      </c>
      <c r="AP39" s="67">
        <v>184.8</v>
      </c>
      <c r="AQ39" s="67">
        <v>147.556724</v>
      </c>
      <c r="AR39" s="20">
        <v>95.846147999999999</v>
      </c>
      <c r="AS39" s="67">
        <v>277.2</v>
      </c>
      <c r="AT39" s="67">
        <v>26.065335000000001</v>
      </c>
      <c r="AU39" s="20">
        <v>94.339810999999997</v>
      </c>
      <c r="AV39" s="67">
        <v>48.2</v>
      </c>
      <c r="AW39" s="185"/>
      <c r="AX39" s="67">
        <v>14338.974683</v>
      </c>
      <c r="AY39" s="20">
        <v>9.7006639999999997</v>
      </c>
      <c r="AZ39" s="67">
        <v>2726.31</v>
      </c>
      <c r="BA39" s="67">
        <v>12973.269780000001</v>
      </c>
      <c r="BB39" s="20">
        <v>8.9473850000000006</v>
      </c>
      <c r="BC39" s="67">
        <v>2275.11</v>
      </c>
      <c r="BD39" s="67">
        <v>1036.774848</v>
      </c>
      <c r="BE39" s="20">
        <v>41.019967000000001</v>
      </c>
      <c r="BF39" s="67">
        <v>833.56</v>
      </c>
      <c r="BG39" s="67">
        <v>179.955816</v>
      </c>
      <c r="BH39" s="20">
        <v>70.648523999999995</v>
      </c>
      <c r="BI39" s="67">
        <v>249.19</v>
      </c>
      <c r="BJ39" s="67">
        <v>2.2000000000000002</v>
      </c>
      <c r="BK39" s="20">
        <v>0</v>
      </c>
      <c r="BL39" s="67">
        <v>0</v>
      </c>
      <c r="BM39" s="67">
        <v>146.77423899999999</v>
      </c>
      <c r="BN39" s="20">
        <v>84.686429000000004</v>
      </c>
      <c r="BO39" s="67">
        <v>243.62</v>
      </c>
      <c r="BP39" s="67">
        <v>0</v>
      </c>
      <c r="BQ39" s="20">
        <v>0</v>
      </c>
      <c r="BR39" s="67">
        <v>0</v>
      </c>
      <c r="BS39" s="185"/>
      <c r="BT39" s="67">
        <v>78.196005999999997</v>
      </c>
      <c r="BU39" s="20">
        <v>69.659563000000006</v>
      </c>
      <c r="BV39" s="67">
        <v>106.76</v>
      </c>
      <c r="BW39" s="19">
        <v>78.196005999999997</v>
      </c>
      <c r="BX39" s="20">
        <v>69.659563000000006</v>
      </c>
      <c r="BY39" s="67">
        <v>106.76</v>
      </c>
      <c r="BZ39" s="67">
        <v>0</v>
      </c>
      <c r="CA39" s="20">
        <v>0</v>
      </c>
      <c r="CB39" s="67">
        <v>0</v>
      </c>
      <c r="CC39" s="67">
        <v>0</v>
      </c>
      <c r="CD39" s="20">
        <v>0</v>
      </c>
      <c r="CE39" s="67">
        <v>0</v>
      </c>
      <c r="CF39" s="67">
        <v>0</v>
      </c>
      <c r="CG39" s="20">
        <v>0</v>
      </c>
      <c r="CH39" s="67">
        <v>0</v>
      </c>
      <c r="CI39" s="67">
        <v>0</v>
      </c>
      <c r="CJ39" s="20">
        <v>0</v>
      </c>
      <c r="CK39" s="67">
        <v>0</v>
      </c>
      <c r="CL39" s="67">
        <v>0</v>
      </c>
      <c r="CM39" s="20">
        <v>0</v>
      </c>
      <c r="CN39" s="289">
        <v>0</v>
      </c>
    </row>
    <row r="40" spans="1:92" x14ac:dyDescent="0.2">
      <c r="A40" s="139">
        <v>85</v>
      </c>
      <c r="B40" s="140" t="s">
        <v>26</v>
      </c>
      <c r="C40" s="68">
        <v>16348.008764</v>
      </c>
      <c r="D40" s="22">
        <v>14.687137999999999</v>
      </c>
      <c r="E40" s="68">
        <v>4706.07</v>
      </c>
      <c r="F40" s="68">
        <v>16047.579857999999</v>
      </c>
      <c r="G40" s="22">
        <v>14.800105</v>
      </c>
      <c r="H40" s="68">
        <v>4655.1099999999997</v>
      </c>
      <c r="I40" s="68">
        <v>9545.3353950000001</v>
      </c>
      <c r="J40" s="22">
        <v>15.849612</v>
      </c>
      <c r="K40" s="68">
        <v>2965.28</v>
      </c>
      <c r="L40" s="68">
        <v>4352.4810880000005</v>
      </c>
      <c r="M40" s="22">
        <v>21.880400000000002</v>
      </c>
      <c r="N40" s="68">
        <v>1866.59</v>
      </c>
      <c r="O40" s="68">
        <v>1192.001334</v>
      </c>
      <c r="P40" s="22">
        <v>33.093425000000003</v>
      </c>
      <c r="Q40" s="68">
        <v>773.17</v>
      </c>
      <c r="R40" s="68">
        <v>52.473883999999998</v>
      </c>
      <c r="S40" s="22">
        <v>93.495469999999997</v>
      </c>
      <c r="T40" s="68">
        <v>96.16</v>
      </c>
      <c r="U40" s="68">
        <v>525.48877400000003</v>
      </c>
      <c r="V40" s="22">
        <v>55.806826000000001</v>
      </c>
      <c r="W40" s="68">
        <v>574.79</v>
      </c>
      <c r="X40" s="68">
        <v>379.79938299999998</v>
      </c>
      <c r="Y40" s="22">
        <v>39.839478999999997</v>
      </c>
      <c r="Z40" s="68">
        <v>296.57</v>
      </c>
      <c r="AA40" s="185"/>
      <c r="AB40" s="68">
        <v>3509.1745839999999</v>
      </c>
      <c r="AC40" s="22">
        <v>19.013771999999999</v>
      </c>
      <c r="AD40" s="68">
        <v>1307.76</v>
      </c>
      <c r="AE40" s="68">
        <v>2064.7939179999998</v>
      </c>
      <c r="AF40" s="22">
        <v>22.375747</v>
      </c>
      <c r="AG40" s="68">
        <v>905.55</v>
      </c>
      <c r="AH40" s="68">
        <v>698.36742400000003</v>
      </c>
      <c r="AI40" s="22">
        <v>31.552401</v>
      </c>
      <c r="AJ40" s="68">
        <v>431.89</v>
      </c>
      <c r="AK40" s="68">
        <v>202.54207400000001</v>
      </c>
      <c r="AL40" s="22">
        <v>52.533160000000002</v>
      </c>
      <c r="AM40" s="68">
        <v>208.55</v>
      </c>
      <c r="AN40" s="68">
        <v>1.0430969999999999</v>
      </c>
      <c r="AO40" s="22">
        <v>0</v>
      </c>
      <c r="AP40" s="68">
        <v>0</v>
      </c>
      <c r="AQ40" s="68">
        <v>427.58174000000002</v>
      </c>
      <c r="AR40" s="22">
        <v>65.883176000000006</v>
      </c>
      <c r="AS40" s="68">
        <v>552.14</v>
      </c>
      <c r="AT40" s="68">
        <v>114.84632999999999</v>
      </c>
      <c r="AU40" s="22">
        <v>68.393598999999995</v>
      </c>
      <c r="AV40" s="68">
        <v>153.94999999999999</v>
      </c>
      <c r="AW40" s="185"/>
      <c r="AX40" s="68">
        <v>12538.405274999999</v>
      </c>
      <c r="AY40" s="22">
        <v>16.651132</v>
      </c>
      <c r="AZ40" s="68">
        <v>4092.06</v>
      </c>
      <c r="BA40" s="68">
        <v>7480.5414769999998</v>
      </c>
      <c r="BB40" s="22">
        <v>18.63664</v>
      </c>
      <c r="BC40" s="68">
        <v>2732.48</v>
      </c>
      <c r="BD40" s="68">
        <v>3654.113664</v>
      </c>
      <c r="BE40" s="22">
        <v>22.446553000000002</v>
      </c>
      <c r="BF40" s="68">
        <v>1607.64</v>
      </c>
      <c r="BG40" s="68">
        <v>989.45925999999997</v>
      </c>
      <c r="BH40" s="22">
        <v>33.448706000000001</v>
      </c>
      <c r="BI40" s="68">
        <v>648.67999999999995</v>
      </c>
      <c r="BJ40" s="68">
        <v>51.430787000000002</v>
      </c>
      <c r="BK40" s="22">
        <v>95.391704000000004</v>
      </c>
      <c r="BL40" s="68">
        <v>96.16</v>
      </c>
      <c r="BM40" s="68">
        <v>97.907033999999996</v>
      </c>
      <c r="BN40" s="22">
        <v>78.404223000000002</v>
      </c>
      <c r="BO40" s="68">
        <v>150.46</v>
      </c>
      <c r="BP40" s="68">
        <v>264.95305300000001</v>
      </c>
      <c r="BQ40" s="22">
        <v>50.073594999999997</v>
      </c>
      <c r="BR40" s="68">
        <v>260.04000000000002</v>
      </c>
      <c r="BS40" s="185"/>
      <c r="BT40" s="68">
        <v>300.42890599999998</v>
      </c>
      <c r="BU40" s="22">
        <v>40.654668000000001</v>
      </c>
      <c r="BV40" s="68">
        <v>239.39</v>
      </c>
      <c r="BW40" s="21">
        <v>75.300197999999995</v>
      </c>
      <c r="BX40" s="22">
        <v>59.710298999999999</v>
      </c>
      <c r="BY40" s="68">
        <v>88.13</v>
      </c>
      <c r="BZ40" s="68">
        <v>182.51344700000001</v>
      </c>
      <c r="CA40" s="22">
        <v>61.096176</v>
      </c>
      <c r="CB40" s="68">
        <v>218.56</v>
      </c>
      <c r="CC40" s="68">
        <v>31.321611000000001</v>
      </c>
      <c r="CD40" s="22">
        <v>66.269435000000001</v>
      </c>
      <c r="CE40" s="68">
        <v>40.68</v>
      </c>
      <c r="CF40" s="68">
        <v>9.2505520000000008</v>
      </c>
      <c r="CG40" s="22">
        <v>61.629928</v>
      </c>
      <c r="CH40" s="68">
        <v>11.17</v>
      </c>
      <c r="CI40" s="68">
        <v>1.0430969999999999</v>
      </c>
      <c r="CJ40" s="22">
        <v>0</v>
      </c>
      <c r="CK40" s="68">
        <v>0</v>
      </c>
      <c r="CL40" s="68">
        <v>1</v>
      </c>
      <c r="CM40" s="22">
        <v>0</v>
      </c>
      <c r="CN40" s="290">
        <v>0</v>
      </c>
    </row>
    <row r="41" spans="1:92" x14ac:dyDescent="0.2">
      <c r="A41" s="135">
        <v>50</v>
      </c>
      <c r="B41" s="138" t="s">
        <v>27</v>
      </c>
      <c r="C41" s="67">
        <v>25403.427583000001</v>
      </c>
      <c r="D41" s="20">
        <v>10.766835</v>
      </c>
      <c r="E41" s="67">
        <v>5360.88</v>
      </c>
      <c r="F41" s="67">
        <v>24922.010604999999</v>
      </c>
      <c r="G41" s="20">
        <v>10.920508</v>
      </c>
      <c r="H41" s="67">
        <v>5334.36</v>
      </c>
      <c r="I41" s="67">
        <v>16784.304929000002</v>
      </c>
      <c r="J41" s="20">
        <v>9.7537240000000001</v>
      </c>
      <c r="K41" s="67">
        <v>3208.71</v>
      </c>
      <c r="L41" s="67">
        <v>5606.9300759999996</v>
      </c>
      <c r="M41" s="20">
        <v>20.250247000000002</v>
      </c>
      <c r="N41" s="67">
        <v>2225.42</v>
      </c>
      <c r="O41" s="67">
        <v>898.37029199999995</v>
      </c>
      <c r="P41" s="20">
        <v>26.827290000000001</v>
      </c>
      <c r="Q41" s="67">
        <v>472.38</v>
      </c>
      <c r="R41" s="67">
        <v>188.71761000000001</v>
      </c>
      <c r="S41" s="20">
        <v>32.635024999999999</v>
      </c>
      <c r="T41" s="67">
        <v>120.71</v>
      </c>
      <c r="U41" s="67">
        <v>466.35478599999999</v>
      </c>
      <c r="V41" s="20">
        <v>46.600814999999997</v>
      </c>
      <c r="W41" s="67">
        <v>425.96</v>
      </c>
      <c r="X41" s="67">
        <v>977.33291199999996</v>
      </c>
      <c r="Y41" s="20">
        <v>41.762903999999999</v>
      </c>
      <c r="Z41" s="67">
        <v>800</v>
      </c>
      <c r="AA41" s="185"/>
      <c r="AB41" s="67">
        <v>4824.2345009999999</v>
      </c>
      <c r="AC41" s="20">
        <v>11.941967</v>
      </c>
      <c r="AD41" s="67">
        <v>1129.17</v>
      </c>
      <c r="AE41" s="67">
        <v>3759.44272</v>
      </c>
      <c r="AF41" s="20">
        <v>12.877548000000001</v>
      </c>
      <c r="AG41" s="67">
        <v>948.88</v>
      </c>
      <c r="AH41" s="67">
        <v>546.10275799999999</v>
      </c>
      <c r="AI41" s="20">
        <v>22.676295</v>
      </c>
      <c r="AJ41" s="67">
        <v>242.72</v>
      </c>
      <c r="AK41" s="67">
        <v>258.74210900000003</v>
      </c>
      <c r="AL41" s="20">
        <v>79.447401999999997</v>
      </c>
      <c r="AM41" s="67">
        <v>402.91</v>
      </c>
      <c r="AN41" s="67">
        <v>115.203394</v>
      </c>
      <c r="AO41" s="20">
        <v>43.728819999999999</v>
      </c>
      <c r="AP41" s="67">
        <v>98.74</v>
      </c>
      <c r="AQ41" s="67">
        <v>94.296923000000007</v>
      </c>
      <c r="AR41" s="20">
        <v>51.316464000000003</v>
      </c>
      <c r="AS41" s="67">
        <v>94.84</v>
      </c>
      <c r="AT41" s="67">
        <v>50.446598000000002</v>
      </c>
      <c r="AU41" s="20">
        <v>56.255868</v>
      </c>
      <c r="AV41" s="67">
        <v>55.62</v>
      </c>
      <c r="AW41" s="185"/>
      <c r="AX41" s="67">
        <v>20097.776103</v>
      </c>
      <c r="AY41" s="20">
        <v>12.764084</v>
      </c>
      <c r="AZ41" s="67">
        <v>5027.9799999999996</v>
      </c>
      <c r="BA41" s="67">
        <v>13024.862209000001</v>
      </c>
      <c r="BB41" s="20">
        <v>11.433493</v>
      </c>
      <c r="BC41" s="67">
        <v>2918.83</v>
      </c>
      <c r="BD41" s="67">
        <v>5060.8273179999997</v>
      </c>
      <c r="BE41" s="20">
        <v>22.071154</v>
      </c>
      <c r="BF41" s="67">
        <v>2189.29</v>
      </c>
      <c r="BG41" s="67">
        <v>639.62818300000004</v>
      </c>
      <c r="BH41" s="20">
        <v>19.757697</v>
      </c>
      <c r="BI41" s="67">
        <v>247.7</v>
      </c>
      <c r="BJ41" s="67">
        <v>73.514214999999993</v>
      </c>
      <c r="BK41" s="20">
        <v>50.610019999999999</v>
      </c>
      <c r="BL41" s="67">
        <v>72.92</v>
      </c>
      <c r="BM41" s="67">
        <v>372.057864</v>
      </c>
      <c r="BN41" s="20">
        <v>56.982149</v>
      </c>
      <c r="BO41" s="67">
        <v>415.53</v>
      </c>
      <c r="BP41" s="67">
        <v>926.88631399999997</v>
      </c>
      <c r="BQ41" s="20">
        <v>43.404761999999998</v>
      </c>
      <c r="BR41" s="67">
        <v>788.53</v>
      </c>
      <c r="BS41" s="185"/>
      <c r="BT41" s="67">
        <v>481.41697900000003</v>
      </c>
      <c r="BU41" s="20">
        <v>22.704709000000001</v>
      </c>
      <c r="BV41" s="67">
        <v>214.24</v>
      </c>
      <c r="BW41" s="19">
        <v>143.70042000000001</v>
      </c>
      <c r="BX41" s="20">
        <v>42.915993</v>
      </c>
      <c r="BY41" s="67">
        <v>120.87</v>
      </c>
      <c r="BZ41" s="67">
        <v>165.07392999999999</v>
      </c>
      <c r="CA41" s="20">
        <v>39.327005</v>
      </c>
      <c r="CB41" s="67">
        <v>127.24</v>
      </c>
      <c r="CC41" s="67">
        <v>71.766034000000005</v>
      </c>
      <c r="CD41" s="20">
        <v>49.721842000000002</v>
      </c>
      <c r="CE41" s="67">
        <v>69.94</v>
      </c>
      <c r="CF41" s="67">
        <v>0</v>
      </c>
      <c r="CG41" s="20">
        <v>0</v>
      </c>
      <c r="CH41" s="67">
        <v>0</v>
      </c>
      <c r="CI41" s="67">
        <v>7.8722240000000001</v>
      </c>
      <c r="CJ41" s="20">
        <v>94.143367999999995</v>
      </c>
      <c r="CK41" s="67">
        <v>14.53</v>
      </c>
      <c r="CL41" s="67">
        <v>93.004371000000006</v>
      </c>
      <c r="CM41" s="20">
        <v>48.859321000000001</v>
      </c>
      <c r="CN41" s="289">
        <v>89.06</v>
      </c>
    </row>
    <row r="42" spans="1:92" x14ac:dyDescent="0.2">
      <c r="A42" s="141">
        <v>99</v>
      </c>
      <c r="B42" s="142" t="s">
        <v>28</v>
      </c>
      <c r="C42" s="66">
        <v>1661.3173409999999</v>
      </c>
      <c r="D42" s="24">
        <v>31.770147999999999</v>
      </c>
      <c r="E42" s="66">
        <v>1034.49</v>
      </c>
      <c r="F42" s="66">
        <v>1661.3173409999999</v>
      </c>
      <c r="G42" s="24">
        <v>31.770147999999999</v>
      </c>
      <c r="H42" s="66">
        <v>1034.49</v>
      </c>
      <c r="I42" s="66">
        <v>994.62255000000005</v>
      </c>
      <c r="J42" s="24">
        <v>43.707197999999998</v>
      </c>
      <c r="K42" s="66">
        <v>852.05</v>
      </c>
      <c r="L42" s="66">
        <v>647.88852499999996</v>
      </c>
      <c r="M42" s="24">
        <v>52.492463999999998</v>
      </c>
      <c r="N42" s="66">
        <v>666.58</v>
      </c>
      <c r="O42" s="66">
        <v>16.936266</v>
      </c>
      <c r="P42" s="24">
        <v>62.940235000000001</v>
      </c>
      <c r="Q42" s="66">
        <v>20.89</v>
      </c>
      <c r="R42" s="66">
        <v>0</v>
      </c>
      <c r="S42" s="24">
        <v>0</v>
      </c>
      <c r="T42" s="66">
        <v>0</v>
      </c>
      <c r="U42" s="66">
        <v>0</v>
      </c>
      <c r="V42" s="24">
        <v>0</v>
      </c>
      <c r="W42" s="66">
        <v>0</v>
      </c>
      <c r="X42" s="66">
        <v>1.87</v>
      </c>
      <c r="Y42" s="24">
        <v>0</v>
      </c>
      <c r="Z42" s="66">
        <v>0</v>
      </c>
      <c r="AA42" s="185"/>
      <c r="AB42" s="66">
        <v>152.473556</v>
      </c>
      <c r="AC42" s="24">
        <v>86.403565999999998</v>
      </c>
      <c r="AD42" s="66">
        <v>258.22000000000003</v>
      </c>
      <c r="AE42" s="66">
        <v>144.00542300000001</v>
      </c>
      <c r="AF42" s="24">
        <v>91.338176000000004</v>
      </c>
      <c r="AG42" s="66">
        <v>257.8</v>
      </c>
      <c r="AH42" s="66">
        <v>0</v>
      </c>
      <c r="AI42" s="24">
        <v>0</v>
      </c>
      <c r="AJ42" s="66">
        <v>0</v>
      </c>
      <c r="AK42" s="66">
        <v>8.4681329999999999</v>
      </c>
      <c r="AL42" s="24">
        <v>90.064355000000006</v>
      </c>
      <c r="AM42" s="66">
        <v>14.95</v>
      </c>
      <c r="AN42" s="66">
        <v>0</v>
      </c>
      <c r="AO42" s="24">
        <v>0</v>
      </c>
      <c r="AP42" s="66">
        <v>0</v>
      </c>
      <c r="AQ42" s="66">
        <v>0</v>
      </c>
      <c r="AR42" s="24">
        <v>0</v>
      </c>
      <c r="AS42" s="66">
        <v>0</v>
      </c>
      <c r="AT42" s="66">
        <v>0</v>
      </c>
      <c r="AU42" s="24">
        <v>0</v>
      </c>
      <c r="AV42" s="66">
        <v>0</v>
      </c>
      <c r="AW42" s="185"/>
      <c r="AX42" s="66">
        <v>1508.843785</v>
      </c>
      <c r="AY42" s="24">
        <v>32.561472999999999</v>
      </c>
      <c r="AZ42" s="66">
        <v>962.95</v>
      </c>
      <c r="BA42" s="66">
        <v>850.61712599999998</v>
      </c>
      <c r="BB42" s="24">
        <v>45.266641999999997</v>
      </c>
      <c r="BC42" s="66">
        <v>754.69</v>
      </c>
      <c r="BD42" s="66">
        <v>647.88852499999996</v>
      </c>
      <c r="BE42" s="24">
        <v>52.492463999999998</v>
      </c>
      <c r="BF42" s="66">
        <v>666.58</v>
      </c>
      <c r="BG42" s="66">
        <v>8.4681329999999999</v>
      </c>
      <c r="BH42" s="24">
        <v>90.064355000000006</v>
      </c>
      <c r="BI42" s="66">
        <v>14.95</v>
      </c>
      <c r="BJ42" s="66">
        <v>0</v>
      </c>
      <c r="BK42" s="24">
        <v>0</v>
      </c>
      <c r="BL42" s="66">
        <v>0</v>
      </c>
      <c r="BM42" s="66">
        <v>0</v>
      </c>
      <c r="BN42" s="24">
        <v>0</v>
      </c>
      <c r="BO42" s="66">
        <v>0</v>
      </c>
      <c r="BP42" s="66">
        <v>1.87</v>
      </c>
      <c r="BQ42" s="24">
        <v>0</v>
      </c>
      <c r="BR42" s="66">
        <v>0</v>
      </c>
      <c r="BS42" s="185"/>
      <c r="BT42" s="66">
        <v>0</v>
      </c>
      <c r="BU42" s="24">
        <v>0</v>
      </c>
      <c r="BV42" s="66">
        <v>0</v>
      </c>
      <c r="BW42" s="23">
        <v>0</v>
      </c>
      <c r="BX42" s="24">
        <v>0</v>
      </c>
      <c r="BY42" s="66">
        <v>0</v>
      </c>
      <c r="BZ42" s="66">
        <v>0</v>
      </c>
      <c r="CA42" s="24">
        <v>0</v>
      </c>
      <c r="CB42" s="66">
        <v>0</v>
      </c>
      <c r="CC42" s="66">
        <v>0</v>
      </c>
      <c r="CD42" s="24">
        <v>0</v>
      </c>
      <c r="CE42" s="66">
        <v>0</v>
      </c>
      <c r="CF42" s="66">
        <v>0</v>
      </c>
      <c r="CG42" s="24">
        <v>0</v>
      </c>
      <c r="CH42" s="66">
        <v>0</v>
      </c>
      <c r="CI42" s="66">
        <v>0</v>
      </c>
      <c r="CJ42" s="24">
        <v>0</v>
      </c>
      <c r="CK42" s="66">
        <v>0</v>
      </c>
      <c r="CL42" s="66">
        <v>0</v>
      </c>
      <c r="CM42" s="24">
        <v>0</v>
      </c>
      <c r="CN42" s="287">
        <v>0</v>
      </c>
    </row>
    <row r="43" spans="1:92" s="13" customFormat="1" x14ac:dyDescent="0.2">
      <c r="A43" s="149"/>
      <c r="B43" s="131" t="s">
        <v>720</v>
      </c>
      <c r="C43" s="80">
        <v>37656.143299000003</v>
      </c>
      <c r="D43" s="17">
        <v>22.295999999999999</v>
      </c>
      <c r="E43" s="80">
        <v>16455.79</v>
      </c>
      <c r="F43" s="80">
        <v>35514.654325000003</v>
      </c>
      <c r="G43" s="17">
        <v>24.132368</v>
      </c>
      <c r="H43" s="80">
        <v>16798.23</v>
      </c>
      <c r="I43" s="80">
        <v>24464.339651999999</v>
      </c>
      <c r="J43" s="17">
        <v>25.766818000000001</v>
      </c>
      <c r="K43" s="80">
        <v>12355.22</v>
      </c>
      <c r="L43" s="80">
        <v>8070.9674169999998</v>
      </c>
      <c r="M43" s="17">
        <v>22.768609999999999</v>
      </c>
      <c r="N43" s="80">
        <v>3601.79</v>
      </c>
      <c r="O43" s="80">
        <v>663.63597500000003</v>
      </c>
      <c r="P43" s="17">
        <v>22.074691000000001</v>
      </c>
      <c r="Q43" s="80">
        <v>287.13</v>
      </c>
      <c r="R43" s="80">
        <v>1217.018343</v>
      </c>
      <c r="S43" s="17">
        <v>50.052165000000002</v>
      </c>
      <c r="T43" s="80">
        <v>1193.92</v>
      </c>
      <c r="U43" s="80">
        <v>773.43089699999996</v>
      </c>
      <c r="V43" s="17">
        <v>63.553503999999997</v>
      </c>
      <c r="W43" s="80">
        <v>963.42</v>
      </c>
      <c r="X43" s="80">
        <v>325.26204100000001</v>
      </c>
      <c r="Y43" s="17">
        <v>36.640466000000004</v>
      </c>
      <c r="Z43" s="80">
        <v>233.59</v>
      </c>
      <c r="AA43" s="184"/>
      <c r="AB43" s="80">
        <v>13564.660958</v>
      </c>
      <c r="AC43" s="17">
        <v>29.526630999999998</v>
      </c>
      <c r="AD43" s="80">
        <v>7850.17</v>
      </c>
      <c r="AE43" s="80">
        <v>9432.8924439999992</v>
      </c>
      <c r="AF43" s="17">
        <v>33.126700999999997</v>
      </c>
      <c r="AG43" s="80">
        <v>6124.62</v>
      </c>
      <c r="AH43" s="80">
        <v>2631.1389119999999</v>
      </c>
      <c r="AI43" s="17">
        <v>38.555183</v>
      </c>
      <c r="AJ43" s="80">
        <v>1988.3</v>
      </c>
      <c r="AK43" s="80">
        <v>175.399877</v>
      </c>
      <c r="AL43" s="17">
        <v>30.983585000000001</v>
      </c>
      <c r="AM43" s="80">
        <v>106.52</v>
      </c>
      <c r="AN43" s="80">
        <v>604.94908499999997</v>
      </c>
      <c r="AO43" s="17">
        <v>79.465346999999994</v>
      </c>
      <c r="AP43" s="80">
        <v>942.22</v>
      </c>
      <c r="AQ43" s="80">
        <v>582.14263300000005</v>
      </c>
      <c r="AR43" s="17">
        <v>82.505814000000001</v>
      </c>
      <c r="AS43" s="80">
        <v>941.39</v>
      </c>
      <c r="AT43" s="80">
        <v>138.13800699999999</v>
      </c>
      <c r="AU43" s="17">
        <v>58.292276000000001</v>
      </c>
      <c r="AV43" s="80">
        <v>157.83000000000001</v>
      </c>
      <c r="AW43" s="184"/>
      <c r="AX43" s="80">
        <v>21949.993366999999</v>
      </c>
      <c r="AY43" s="17">
        <v>21.356376999999998</v>
      </c>
      <c r="AZ43" s="80">
        <v>9187.94</v>
      </c>
      <c r="BA43" s="80">
        <v>15031.447208</v>
      </c>
      <c r="BB43" s="17">
        <v>22.197531999999999</v>
      </c>
      <c r="BC43" s="80">
        <v>6539.76</v>
      </c>
      <c r="BD43" s="80">
        <v>5439.8285050000004</v>
      </c>
      <c r="BE43" s="17">
        <v>19.913696000000002</v>
      </c>
      <c r="BF43" s="80">
        <v>2123.21</v>
      </c>
      <c r="BG43" s="80">
        <v>488.23609800000003</v>
      </c>
      <c r="BH43" s="17">
        <v>25.454620999999999</v>
      </c>
      <c r="BI43" s="80">
        <v>243.59</v>
      </c>
      <c r="BJ43" s="80">
        <v>612.06925799999999</v>
      </c>
      <c r="BK43" s="17">
        <v>78.421289999999999</v>
      </c>
      <c r="BL43" s="80">
        <v>940.79</v>
      </c>
      <c r="BM43" s="80">
        <v>191.288264</v>
      </c>
      <c r="BN43" s="17">
        <v>45.311190000000003</v>
      </c>
      <c r="BO43" s="80">
        <v>169.88</v>
      </c>
      <c r="BP43" s="80">
        <v>187.12403399999999</v>
      </c>
      <c r="BQ43" s="17">
        <v>47.907567999999998</v>
      </c>
      <c r="BR43" s="80">
        <v>175.71</v>
      </c>
      <c r="BS43" s="184"/>
      <c r="BT43" s="80">
        <v>2141.4889739999999</v>
      </c>
      <c r="BU43" s="17">
        <v>29.087882</v>
      </c>
      <c r="BV43" s="80">
        <v>1220.9100000000001</v>
      </c>
      <c r="BW43" s="16">
        <v>834.49738300000001</v>
      </c>
      <c r="BX43" s="17">
        <v>33.438443999999997</v>
      </c>
      <c r="BY43" s="80">
        <v>546.91999999999996</v>
      </c>
      <c r="BZ43" s="80">
        <v>535.86982399999999</v>
      </c>
      <c r="CA43" s="17">
        <v>57.539552999999998</v>
      </c>
      <c r="CB43" s="80">
        <v>604.34</v>
      </c>
      <c r="CC43" s="80">
        <v>38.588676999999997</v>
      </c>
      <c r="CD43" s="17">
        <v>47.733279000000003</v>
      </c>
      <c r="CE43" s="80">
        <v>36.1</v>
      </c>
      <c r="CF43" s="80">
        <v>58.442973000000002</v>
      </c>
      <c r="CG43" s="17">
        <v>67.770331999999996</v>
      </c>
      <c r="CH43" s="80">
        <v>77.63</v>
      </c>
      <c r="CI43" s="80">
        <v>173.19033200000001</v>
      </c>
      <c r="CJ43" s="17">
        <v>80.916841000000005</v>
      </c>
      <c r="CK43" s="80">
        <v>274.67</v>
      </c>
      <c r="CL43" s="80">
        <v>500.89978500000001</v>
      </c>
      <c r="CM43" s="17">
        <v>95.368570000000005</v>
      </c>
      <c r="CN43" s="288">
        <v>936.29</v>
      </c>
    </row>
    <row r="44" spans="1:92" x14ac:dyDescent="0.2">
      <c r="A44" s="135">
        <v>91</v>
      </c>
      <c r="B44" s="138" t="s">
        <v>29</v>
      </c>
      <c r="C44" s="67">
        <v>289.015872</v>
      </c>
      <c r="D44" s="20">
        <v>26.890594</v>
      </c>
      <c r="E44" s="67">
        <v>152.33000000000001</v>
      </c>
      <c r="F44" s="67">
        <v>278.69387699999999</v>
      </c>
      <c r="G44" s="20">
        <v>27.992615000000001</v>
      </c>
      <c r="H44" s="67">
        <v>152.91</v>
      </c>
      <c r="I44" s="67">
        <v>175.47392199999999</v>
      </c>
      <c r="J44" s="20">
        <v>24.516338999999999</v>
      </c>
      <c r="K44" s="67">
        <v>84.32</v>
      </c>
      <c r="L44" s="67">
        <v>82.575963000000002</v>
      </c>
      <c r="M44" s="20">
        <v>45.896420999999997</v>
      </c>
      <c r="N44" s="67">
        <v>74.28</v>
      </c>
      <c r="O44" s="67">
        <v>10.321994999999999</v>
      </c>
      <c r="P44" s="20">
        <v>88.19171</v>
      </c>
      <c r="Q44" s="67">
        <v>17.84</v>
      </c>
      <c r="R44" s="67">
        <v>0</v>
      </c>
      <c r="S44" s="20">
        <v>0</v>
      </c>
      <c r="T44" s="67">
        <v>0</v>
      </c>
      <c r="U44" s="67">
        <v>0</v>
      </c>
      <c r="V44" s="20">
        <v>0</v>
      </c>
      <c r="W44" s="67">
        <v>0</v>
      </c>
      <c r="X44" s="67">
        <v>10.321994999999999</v>
      </c>
      <c r="Y44" s="20">
        <v>88.19171</v>
      </c>
      <c r="Z44" s="67">
        <v>17.84</v>
      </c>
      <c r="AA44" s="185"/>
      <c r="AB44" s="67">
        <v>41.287982</v>
      </c>
      <c r="AC44" s="20">
        <v>36.004114999999999</v>
      </c>
      <c r="AD44" s="67">
        <v>29.14</v>
      </c>
      <c r="AE44" s="67">
        <v>30.965986000000001</v>
      </c>
      <c r="AF44" s="20">
        <v>44.905020999999998</v>
      </c>
      <c r="AG44" s="67">
        <v>27.25</v>
      </c>
      <c r="AH44" s="67">
        <v>0</v>
      </c>
      <c r="AI44" s="20">
        <v>0</v>
      </c>
      <c r="AJ44" s="67">
        <v>0</v>
      </c>
      <c r="AK44" s="67">
        <v>10.321994999999999</v>
      </c>
      <c r="AL44" s="20">
        <v>88.19171</v>
      </c>
      <c r="AM44" s="67">
        <v>17.84</v>
      </c>
      <c r="AN44" s="67">
        <v>0</v>
      </c>
      <c r="AO44" s="20">
        <v>0</v>
      </c>
      <c r="AP44" s="67">
        <v>0</v>
      </c>
      <c r="AQ44" s="67">
        <v>0</v>
      </c>
      <c r="AR44" s="20">
        <v>0</v>
      </c>
      <c r="AS44" s="67">
        <v>0</v>
      </c>
      <c r="AT44" s="67">
        <v>0</v>
      </c>
      <c r="AU44" s="20">
        <v>0</v>
      </c>
      <c r="AV44" s="67">
        <v>0</v>
      </c>
      <c r="AW44" s="185"/>
      <c r="AX44" s="67">
        <v>237.40589499999999</v>
      </c>
      <c r="AY44" s="20">
        <v>30.273323999999999</v>
      </c>
      <c r="AZ44" s="67">
        <v>140.87</v>
      </c>
      <c r="BA44" s="67">
        <v>144.507936</v>
      </c>
      <c r="BB44" s="20">
        <v>28.483108999999999</v>
      </c>
      <c r="BC44" s="67">
        <v>80.67</v>
      </c>
      <c r="BD44" s="67">
        <v>82.575963000000002</v>
      </c>
      <c r="BE44" s="20">
        <v>45.896420999999997</v>
      </c>
      <c r="BF44" s="67">
        <v>74.28</v>
      </c>
      <c r="BG44" s="67">
        <v>0</v>
      </c>
      <c r="BH44" s="20">
        <v>0</v>
      </c>
      <c r="BI44" s="67">
        <v>0</v>
      </c>
      <c r="BJ44" s="67">
        <v>0</v>
      </c>
      <c r="BK44" s="20">
        <v>0</v>
      </c>
      <c r="BL44" s="67">
        <v>0</v>
      </c>
      <c r="BM44" s="67">
        <v>0</v>
      </c>
      <c r="BN44" s="20">
        <v>0</v>
      </c>
      <c r="BO44" s="67">
        <v>0</v>
      </c>
      <c r="BP44" s="67">
        <v>10.321994999999999</v>
      </c>
      <c r="BQ44" s="20">
        <v>88.19171</v>
      </c>
      <c r="BR44" s="67">
        <v>17.84</v>
      </c>
      <c r="BS44" s="185"/>
      <c r="BT44" s="67">
        <v>10.321994999999999</v>
      </c>
      <c r="BU44" s="20">
        <v>88.19171</v>
      </c>
      <c r="BV44" s="67">
        <v>17.84</v>
      </c>
      <c r="BW44" s="19">
        <v>10.321994999999999</v>
      </c>
      <c r="BX44" s="20">
        <v>88.19171</v>
      </c>
      <c r="BY44" s="67">
        <v>17.84</v>
      </c>
      <c r="BZ44" s="67">
        <v>0</v>
      </c>
      <c r="CA44" s="20">
        <v>0</v>
      </c>
      <c r="CB44" s="67">
        <v>0</v>
      </c>
      <c r="CC44" s="67">
        <v>0</v>
      </c>
      <c r="CD44" s="20">
        <v>0</v>
      </c>
      <c r="CE44" s="67">
        <v>0</v>
      </c>
      <c r="CF44" s="67">
        <v>0</v>
      </c>
      <c r="CG44" s="20">
        <v>0</v>
      </c>
      <c r="CH44" s="67">
        <v>0</v>
      </c>
      <c r="CI44" s="67">
        <v>0</v>
      </c>
      <c r="CJ44" s="20">
        <v>0</v>
      </c>
      <c r="CK44" s="67">
        <v>0</v>
      </c>
      <c r="CL44" s="67">
        <v>0</v>
      </c>
      <c r="CM44" s="20">
        <v>0</v>
      </c>
      <c r="CN44" s="289">
        <v>0</v>
      </c>
    </row>
    <row r="45" spans="1:92" x14ac:dyDescent="0.2">
      <c r="A45" s="139">
        <v>18</v>
      </c>
      <c r="B45" s="145" t="s">
        <v>30</v>
      </c>
      <c r="C45" s="68">
        <v>9935.9746520000008</v>
      </c>
      <c r="D45" s="22">
        <v>10.82156</v>
      </c>
      <c r="E45" s="68">
        <v>2107.4499999999998</v>
      </c>
      <c r="F45" s="68">
        <v>9216.2193329999991</v>
      </c>
      <c r="G45" s="22">
        <v>10.379002</v>
      </c>
      <c r="H45" s="68">
        <v>1874.84</v>
      </c>
      <c r="I45" s="68">
        <v>6641.8963279999998</v>
      </c>
      <c r="J45" s="22">
        <v>11.460838000000001</v>
      </c>
      <c r="K45" s="68">
        <v>1491.99</v>
      </c>
      <c r="L45" s="68">
        <v>2113.4588290000002</v>
      </c>
      <c r="M45" s="22">
        <v>21.147437</v>
      </c>
      <c r="N45" s="68">
        <v>876.01</v>
      </c>
      <c r="O45" s="68">
        <v>197.95680899999999</v>
      </c>
      <c r="P45" s="22">
        <v>49.682375</v>
      </c>
      <c r="Q45" s="68">
        <v>192.77</v>
      </c>
      <c r="R45" s="68">
        <v>1</v>
      </c>
      <c r="S45" s="22">
        <v>0</v>
      </c>
      <c r="T45" s="68">
        <v>0</v>
      </c>
      <c r="U45" s="68">
        <v>8.2245139999999992</v>
      </c>
      <c r="V45" s="22">
        <v>94.280904000000007</v>
      </c>
      <c r="W45" s="68">
        <v>15.2</v>
      </c>
      <c r="X45" s="68">
        <v>253.68285399999999</v>
      </c>
      <c r="Y45" s="22">
        <v>44.644804999999998</v>
      </c>
      <c r="Z45" s="68">
        <v>221.98</v>
      </c>
      <c r="AA45" s="185"/>
      <c r="AB45" s="68">
        <v>2350.7008209999999</v>
      </c>
      <c r="AC45" s="22">
        <v>18.990338999999999</v>
      </c>
      <c r="AD45" s="68">
        <v>874.96</v>
      </c>
      <c r="AE45" s="68">
        <v>1476.955132</v>
      </c>
      <c r="AF45" s="22">
        <v>23.706401</v>
      </c>
      <c r="AG45" s="68">
        <v>686.26</v>
      </c>
      <c r="AH45" s="68">
        <v>743.63388499999996</v>
      </c>
      <c r="AI45" s="22">
        <v>32.684826000000001</v>
      </c>
      <c r="AJ45" s="68">
        <v>476.39</v>
      </c>
      <c r="AK45" s="68">
        <v>14.870822</v>
      </c>
      <c r="AL45" s="22">
        <v>95.787565999999998</v>
      </c>
      <c r="AM45" s="68">
        <v>27.92</v>
      </c>
      <c r="AN45" s="68">
        <v>0</v>
      </c>
      <c r="AO45" s="22">
        <v>0</v>
      </c>
      <c r="AP45" s="68">
        <v>0</v>
      </c>
      <c r="AQ45" s="68">
        <v>0</v>
      </c>
      <c r="AR45" s="22">
        <v>0</v>
      </c>
      <c r="AS45" s="68">
        <v>0</v>
      </c>
      <c r="AT45" s="68">
        <v>115.240982</v>
      </c>
      <c r="AU45" s="22">
        <v>69.088751000000002</v>
      </c>
      <c r="AV45" s="68">
        <v>156.05000000000001</v>
      </c>
      <c r="AW45" s="185"/>
      <c r="AX45" s="68">
        <v>6865.5185119999996</v>
      </c>
      <c r="AY45" s="22">
        <v>10.653895</v>
      </c>
      <c r="AZ45" s="68">
        <v>1433.63</v>
      </c>
      <c r="BA45" s="68">
        <v>5164.9411970000001</v>
      </c>
      <c r="BB45" s="22">
        <v>11.231529999999999</v>
      </c>
      <c r="BC45" s="68">
        <v>1137</v>
      </c>
      <c r="BD45" s="68">
        <v>1369.8249430000001</v>
      </c>
      <c r="BE45" s="22">
        <v>23.381167000000001</v>
      </c>
      <c r="BF45" s="68">
        <v>627.75</v>
      </c>
      <c r="BG45" s="68">
        <v>183.08598599999999</v>
      </c>
      <c r="BH45" s="22">
        <v>53.151330000000002</v>
      </c>
      <c r="BI45" s="68">
        <v>190.73</v>
      </c>
      <c r="BJ45" s="68">
        <v>1</v>
      </c>
      <c r="BK45" s="22">
        <v>0</v>
      </c>
      <c r="BL45" s="68">
        <v>0</v>
      </c>
      <c r="BM45" s="68">
        <v>8.2245139999999992</v>
      </c>
      <c r="BN45" s="22">
        <v>94.280904000000007</v>
      </c>
      <c r="BO45" s="68">
        <v>15.2</v>
      </c>
      <c r="BP45" s="68">
        <v>138.44187199999999</v>
      </c>
      <c r="BQ45" s="22">
        <v>59.587034000000003</v>
      </c>
      <c r="BR45" s="68">
        <v>161.69</v>
      </c>
      <c r="BS45" s="185"/>
      <c r="BT45" s="68">
        <v>719.75531799999999</v>
      </c>
      <c r="BU45" s="22">
        <v>47.050367999999999</v>
      </c>
      <c r="BV45" s="68">
        <v>663.75</v>
      </c>
      <c r="BW45" s="21">
        <v>412.37074200000001</v>
      </c>
      <c r="BX45" s="22">
        <v>46.379691000000001</v>
      </c>
      <c r="BY45" s="68">
        <v>374.86</v>
      </c>
      <c r="BZ45" s="68">
        <v>307.38457699999998</v>
      </c>
      <c r="CA45" s="22">
        <v>92.256514999999993</v>
      </c>
      <c r="CB45" s="68">
        <v>555.82000000000005</v>
      </c>
      <c r="CC45" s="68">
        <v>0</v>
      </c>
      <c r="CD45" s="22">
        <v>0</v>
      </c>
      <c r="CE45" s="68">
        <v>0</v>
      </c>
      <c r="CF45" s="68">
        <v>0</v>
      </c>
      <c r="CG45" s="22">
        <v>0</v>
      </c>
      <c r="CH45" s="68">
        <v>0</v>
      </c>
      <c r="CI45" s="68">
        <v>0</v>
      </c>
      <c r="CJ45" s="22">
        <v>0</v>
      </c>
      <c r="CK45" s="68">
        <v>0</v>
      </c>
      <c r="CL45" s="68">
        <v>0</v>
      </c>
      <c r="CM45" s="22">
        <v>0</v>
      </c>
      <c r="CN45" s="290">
        <v>0</v>
      </c>
    </row>
    <row r="46" spans="1:92" x14ac:dyDescent="0.2">
      <c r="A46" s="135">
        <v>94</v>
      </c>
      <c r="B46" s="146" t="s">
        <v>31</v>
      </c>
      <c r="C46" s="67">
        <v>284.89185400000002</v>
      </c>
      <c r="D46" s="20">
        <v>31.389330999999999</v>
      </c>
      <c r="E46" s="67">
        <v>175.27</v>
      </c>
      <c r="F46" s="67">
        <v>277.877816</v>
      </c>
      <c r="G46" s="20">
        <v>32.407516000000001</v>
      </c>
      <c r="H46" s="67">
        <v>176.5</v>
      </c>
      <c r="I46" s="67">
        <v>106.702541</v>
      </c>
      <c r="J46" s="20">
        <v>40.689746</v>
      </c>
      <c r="K46" s="67">
        <v>85.1</v>
      </c>
      <c r="L46" s="67">
        <v>133.18978000000001</v>
      </c>
      <c r="M46" s="20">
        <v>36.436152999999997</v>
      </c>
      <c r="N46" s="67">
        <v>95.12</v>
      </c>
      <c r="O46" s="67">
        <v>14.028074999999999</v>
      </c>
      <c r="P46" s="20">
        <v>59.628478999999999</v>
      </c>
      <c r="Q46" s="67">
        <v>16.39</v>
      </c>
      <c r="R46" s="67">
        <v>0</v>
      </c>
      <c r="S46" s="20">
        <v>0</v>
      </c>
      <c r="T46" s="67">
        <v>0</v>
      </c>
      <c r="U46" s="67">
        <v>23.957419999999999</v>
      </c>
      <c r="V46" s="20">
        <v>97.100830999999999</v>
      </c>
      <c r="W46" s="67">
        <v>45.6</v>
      </c>
      <c r="X46" s="67">
        <v>0</v>
      </c>
      <c r="Y46" s="20">
        <v>0</v>
      </c>
      <c r="Z46" s="67">
        <v>0</v>
      </c>
      <c r="AA46" s="185"/>
      <c r="AB46" s="67">
        <v>24.553151</v>
      </c>
      <c r="AC46" s="20">
        <v>54.132235999999999</v>
      </c>
      <c r="AD46" s="67">
        <v>26.05</v>
      </c>
      <c r="AE46" s="67">
        <v>24.553151</v>
      </c>
      <c r="AF46" s="20">
        <v>54.132235999999999</v>
      </c>
      <c r="AG46" s="67">
        <v>26.05</v>
      </c>
      <c r="AH46" s="67">
        <v>0</v>
      </c>
      <c r="AI46" s="20">
        <v>0</v>
      </c>
      <c r="AJ46" s="67">
        <v>0</v>
      </c>
      <c r="AK46" s="67">
        <v>0</v>
      </c>
      <c r="AL46" s="20">
        <v>0</v>
      </c>
      <c r="AM46" s="67">
        <v>0</v>
      </c>
      <c r="AN46" s="67">
        <v>0</v>
      </c>
      <c r="AO46" s="20">
        <v>0</v>
      </c>
      <c r="AP46" s="67">
        <v>0</v>
      </c>
      <c r="AQ46" s="67">
        <v>0</v>
      </c>
      <c r="AR46" s="20">
        <v>0</v>
      </c>
      <c r="AS46" s="67">
        <v>0</v>
      </c>
      <c r="AT46" s="67">
        <v>0</v>
      </c>
      <c r="AU46" s="20">
        <v>0</v>
      </c>
      <c r="AV46" s="67">
        <v>0</v>
      </c>
      <c r="AW46" s="185"/>
      <c r="AX46" s="67">
        <v>253.32466600000001</v>
      </c>
      <c r="AY46" s="20">
        <v>36.934005999999997</v>
      </c>
      <c r="AZ46" s="67">
        <v>183.38</v>
      </c>
      <c r="BA46" s="67">
        <v>82.149389999999997</v>
      </c>
      <c r="BB46" s="20">
        <v>47.349997999999999</v>
      </c>
      <c r="BC46" s="67">
        <v>76.239999999999995</v>
      </c>
      <c r="BD46" s="67">
        <v>133.18978000000001</v>
      </c>
      <c r="BE46" s="20">
        <v>36.436152999999997</v>
      </c>
      <c r="BF46" s="67">
        <v>95.12</v>
      </c>
      <c r="BG46" s="67">
        <v>14.028074999999999</v>
      </c>
      <c r="BH46" s="20">
        <v>59.628478999999999</v>
      </c>
      <c r="BI46" s="67">
        <v>16.39</v>
      </c>
      <c r="BJ46" s="67">
        <v>0</v>
      </c>
      <c r="BK46" s="20">
        <v>0</v>
      </c>
      <c r="BL46" s="67">
        <v>0</v>
      </c>
      <c r="BM46" s="67">
        <v>23.957419999999999</v>
      </c>
      <c r="BN46" s="20">
        <v>97.100830999999999</v>
      </c>
      <c r="BO46" s="67">
        <v>45.6</v>
      </c>
      <c r="BP46" s="67">
        <v>0</v>
      </c>
      <c r="BQ46" s="20">
        <v>0</v>
      </c>
      <c r="BR46" s="67">
        <v>0</v>
      </c>
      <c r="BS46" s="185"/>
      <c r="BT46" s="67">
        <v>7.0140380000000002</v>
      </c>
      <c r="BU46" s="20">
        <v>94.280904000000007</v>
      </c>
      <c r="BV46" s="67">
        <v>12.96</v>
      </c>
      <c r="BW46" s="19">
        <v>0</v>
      </c>
      <c r="BX46" s="20">
        <v>0</v>
      </c>
      <c r="BY46" s="67">
        <v>0</v>
      </c>
      <c r="BZ46" s="67">
        <v>7.0140380000000002</v>
      </c>
      <c r="CA46" s="20">
        <v>94.280904000000007</v>
      </c>
      <c r="CB46" s="67">
        <v>12.96</v>
      </c>
      <c r="CC46" s="67">
        <v>0</v>
      </c>
      <c r="CD46" s="20">
        <v>0</v>
      </c>
      <c r="CE46" s="67">
        <v>0</v>
      </c>
      <c r="CF46" s="67">
        <v>0</v>
      </c>
      <c r="CG46" s="20">
        <v>0</v>
      </c>
      <c r="CH46" s="67">
        <v>0</v>
      </c>
      <c r="CI46" s="67">
        <v>0</v>
      </c>
      <c r="CJ46" s="20">
        <v>0</v>
      </c>
      <c r="CK46" s="67">
        <v>0</v>
      </c>
      <c r="CL46" s="67">
        <v>0</v>
      </c>
      <c r="CM46" s="20">
        <v>0</v>
      </c>
      <c r="CN46" s="289">
        <v>0</v>
      </c>
    </row>
    <row r="47" spans="1:92" x14ac:dyDescent="0.2">
      <c r="A47" s="139">
        <v>95</v>
      </c>
      <c r="B47" s="145" t="s">
        <v>32</v>
      </c>
      <c r="C47" s="68">
        <v>4808.3639149999999</v>
      </c>
      <c r="D47" s="22">
        <v>18.070837000000001</v>
      </c>
      <c r="E47" s="68">
        <v>1703.07</v>
      </c>
      <c r="F47" s="68">
        <v>4791.7339300000003</v>
      </c>
      <c r="G47" s="22">
        <v>17.978829999999999</v>
      </c>
      <c r="H47" s="68">
        <v>1688.54</v>
      </c>
      <c r="I47" s="68">
        <v>2824.4689060000001</v>
      </c>
      <c r="J47" s="22">
        <v>16.066963000000001</v>
      </c>
      <c r="K47" s="68">
        <v>889.46</v>
      </c>
      <c r="L47" s="68">
        <v>1692.306855</v>
      </c>
      <c r="M47" s="22">
        <v>25.743171</v>
      </c>
      <c r="N47" s="68">
        <v>853.88</v>
      </c>
      <c r="O47" s="68">
        <v>141.201649</v>
      </c>
      <c r="P47" s="22">
        <v>43.362242999999999</v>
      </c>
      <c r="Q47" s="68">
        <v>120.01</v>
      </c>
      <c r="R47" s="68">
        <v>86.596879999999999</v>
      </c>
      <c r="S47" s="22">
        <v>51.004306999999997</v>
      </c>
      <c r="T47" s="68">
        <v>86.57</v>
      </c>
      <c r="U47" s="68">
        <v>47.159640000000003</v>
      </c>
      <c r="V47" s="22">
        <v>98.233075999999997</v>
      </c>
      <c r="W47" s="68">
        <v>90.8</v>
      </c>
      <c r="X47" s="68">
        <v>0</v>
      </c>
      <c r="Y47" s="22">
        <v>0</v>
      </c>
      <c r="Z47" s="68">
        <v>0</v>
      </c>
      <c r="AA47" s="185"/>
      <c r="AB47" s="68">
        <v>1192.471757</v>
      </c>
      <c r="AC47" s="22">
        <v>18.127821000000001</v>
      </c>
      <c r="AD47" s="68">
        <v>423.69</v>
      </c>
      <c r="AE47" s="68">
        <v>891.12814100000003</v>
      </c>
      <c r="AF47" s="22">
        <v>18.938834</v>
      </c>
      <c r="AG47" s="68">
        <v>330.79</v>
      </c>
      <c r="AH47" s="68">
        <v>195.55617599999999</v>
      </c>
      <c r="AI47" s="22">
        <v>35.488236999999998</v>
      </c>
      <c r="AJ47" s="68">
        <v>136.02000000000001</v>
      </c>
      <c r="AK47" s="68">
        <v>18.030691999999998</v>
      </c>
      <c r="AL47" s="22">
        <v>98.233075999999997</v>
      </c>
      <c r="AM47" s="68">
        <v>34.72</v>
      </c>
      <c r="AN47" s="68">
        <v>55.956586000000001</v>
      </c>
      <c r="AO47" s="22">
        <v>70.148533</v>
      </c>
      <c r="AP47" s="68">
        <v>76.94</v>
      </c>
      <c r="AQ47" s="68">
        <v>31.800162</v>
      </c>
      <c r="AR47" s="22">
        <v>98.233075999999997</v>
      </c>
      <c r="AS47" s="68">
        <v>61.23</v>
      </c>
      <c r="AT47" s="68">
        <v>0</v>
      </c>
      <c r="AU47" s="22">
        <v>0</v>
      </c>
      <c r="AV47" s="68">
        <v>0</v>
      </c>
      <c r="AW47" s="185"/>
      <c r="AX47" s="68">
        <v>3599.2621730000001</v>
      </c>
      <c r="AY47" s="22">
        <v>19.303101000000002</v>
      </c>
      <c r="AZ47" s="68">
        <v>1361.75</v>
      </c>
      <c r="BA47" s="68">
        <v>1933.3407649999999</v>
      </c>
      <c r="BB47" s="22">
        <v>17.156818999999999</v>
      </c>
      <c r="BC47" s="68">
        <v>650.13</v>
      </c>
      <c r="BD47" s="68">
        <v>1496.7506780000001</v>
      </c>
      <c r="BE47" s="22">
        <v>25.665462999999999</v>
      </c>
      <c r="BF47" s="68">
        <v>752.93</v>
      </c>
      <c r="BG47" s="68">
        <v>123.170957</v>
      </c>
      <c r="BH47" s="22">
        <v>47.492029000000002</v>
      </c>
      <c r="BI47" s="68">
        <v>114.65</v>
      </c>
      <c r="BJ47" s="68">
        <v>30.640294000000001</v>
      </c>
      <c r="BK47" s="22">
        <v>70.282854999999998</v>
      </c>
      <c r="BL47" s="68">
        <v>42.21</v>
      </c>
      <c r="BM47" s="68">
        <v>15.359477999999999</v>
      </c>
      <c r="BN47" s="22">
        <v>98.233075999999997</v>
      </c>
      <c r="BO47" s="68">
        <v>29.57</v>
      </c>
      <c r="BP47" s="68">
        <v>0</v>
      </c>
      <c r="BQ47" s="22">
        <v>0</v>
      </c>
      <c r="BR47" s="68">
        <v>0</v>
      </c>
      <c r="BS47" s="185"/>
      <c r="BT47" s="68">
        <v>16.629985000000001</v>
      </c>
      <c r="BU47" s="22">
        <v>90.926029</v>
      </c>
      <c r="BV47" s="68">
        <v>29.64</v>
      </c>
      <c r="BW47" s="21">
        <v>15.408859</v>
      </c>
      <c r="BX47" s="22">
        <v>98.233075999999997</v>
      </c>
      <c r="BY47" s="68">
        <v>29.67</v>
      </c>
      <c r="BZ47" s="68">
        <v>1.2211259999999999</v>
      </c>
      <c r="CA47" s="22">
        <v>98.233075999999997</v>
      </c>
      <c r="CB47" s="68">
        <v>2.35</v>
      </c>
      <c r="CC47" s="68">
        <v>0</v>
      </c>
      <c r="CD47" s="22">
        <v>0</v>
      </c>
      <c r="CE47" s="68">
        <v>0</v>
      </c>
      <c r="CF47" s="68">
        <v>0</v>
      </c>
      <c r="CG47" s="22">
        <v>0</v>
      </c>
      <c r="CH47" s="68">
        <v>0</v>
      </c>
      <c r="CI47" s="68">
        <v>0</v>
      </c>
      <c r="CJ47" s="22">
        <v>0</v>
      </c>
      <c r="CK47" s="68">
        <v>0</v>
      </c>
      <c r="CL47" s="68">
        <v>0</v>
      </c>
      <c r="CM47" s="22">
        <v>0</v>
      </c>
      <c r="CN47" s="290">
        <v>0</v>
      </c>
    </row>
    <row r="48" spans="1:92" x14ac:dyDescent="0.2">
      <c r="A48" s="135">
        <v>86</v>
      </c>
      <c r="B48" s="146" t="s">
        <v>33</v>
      </c>
      <c r="C48" s="67">
        <v>21468.417453999999</v>
      </c>
      <c r="D48" s="20">
        <v>38.548487000000002</v>
      </c>
      <c r="E48" s="67">
        <v>16220.47</v>
      </c>
      <c r="F48" s="67">
        <v>20682.597199</v>
      </c>
      <c r="G48" s="20">
        <v>40.960962000000002</v>
      </c>
      <c r="H48" s="67">
        <v>16604.71</v>
      </c>
      <c r="I48" s="67">
        <v>14548.590349</v>
      </c>
      <c r="J48" s="20">
        <v>42.890481999999999</v>
      </c>
      <c r="K48" s="67">
        <v>12230.32</v>
      </c>
      <c r="L48" s="67">
        <v>4015.9944679999999</v>
      </c>
      <c r="M48" s="20">
        <v>43.008007999999997</v>
      </c>
      <c r="N48" s="67">
        <v>3385.31</v>
      </c>
      <c r="O48" s="67">
        <v>249.96516500000001</v>
      </c>
      <c r="P48" s="20">
        <v>33.211323</v>
      </c>
      <c r="Q48" s="67">
        <v>162.71</v>
      </c>
      <c r="R48" s="67">
        <v>1112.7007020000001</v>
      </c>
      <c r="S48" s="20">
        <v>54.584190999999997</v>
      </c>
      <c r="T48" s="67">
        <v>1190.42</v>
      </c>
      <c r="U48" s="67">
        <v>694.08932300000004</v>
      </c>
      <c r="V48" s="20">
        <v>70.414533000000006</v>
      </c>
      <c r="W48" s="67">
        <v>957.93</v>
      </c>
      <c r="X48" s="67">
        <v>61.257192000000003</v>
      </c>
      <c r="Y48" s="20">
        <v>58.710658000000002</v>
      </c>
      <c r="Z48" s="67">
        <v>70.489999999999995</v>
      </c>
      <c r="AA48" s="185"/>
      <c r="AB48" s="67">
        <v>9888.7642049999995</v>
      </c>
      <c r="AC48" s="20">
        <v>40.188797999999998</v>
      </c>
      <c r="AD48" s="67">
        <v>7789.38</v>
      </c>
      <c r="AE48" s="67">
        <v>6959.1277520000003</v>
      </c>
      <c r="AF48" s="20">
        <v>44.550382999999997</v>
      </c>
      <c r="AG48" s="67">
        <v>6076.62</v>
      </c>
      <c r="AH48" s="67">
        <v>1691.94885</v>
      </c>
      <c r="AI48" s="20">
        <v>58.065849999999998</v>
      </c>
      <c r="AJ48" s="67">
        <v>1925.59</v>
      </c>
      <c r="AK48" s="67">
        <v>115.455607</v>
      </c>
      <c r="AL48" s="20">
        <v>40.000402999999999</v>
      </c>
      <c r="AM48" s="67">
        <v>90.52</v>
      </c>
      <c r="AN48" s="67">
        <v>548.99249899999995</v>
      </c>
      <c r="AO48" s="20">
        <v>87.272531999999998</v>
      </c>
      <c r="AP48" s="67">
        <v>939.07</v>
      </c>
      <c r="AQ48" s="67">
        <v>550.34247100000005</v>
      </c>
      <c r="AR48" s="20">
        <v>87.088425000000001</v>
      </c>
      <c r="AS48" s="67">
        <v>939.4</v>
      </c>
      <c r="AT48" s="67">
        <v>22.897024999999999</v>
      </c>
      <c r="AU48" s="20">
        <v>52.584074000000001</v>
      </c>
      <c r="AV48" s="67">
        <v>23.6</v>
      </c>
      <c r="AW48" s="185"/>
      <c r="AX48" s="67">
        <v>10793.832994</v>
      </c>
      <c r="AY48" s="20">
        <v>42.391916000000002</v>
      </c>
      <c r="AZ48" s="67">
        <v>8968.4</v>
      </c>
      <c r="BA48" s="67">
        <v>7589.4625960000003</v>
      </c>
      <c r="BB48" s="20">
        <v>43.055737000000001</v>
      </c>
      <c r="BC48" s="67">
        <v>6404.69</v>
      </c>
      <c r="BD48" s="67">
        <v>2324.0456180000001</v>
      </c>
      <c r="BE48" s="20">
        <v>41.252291</v>
      </c>
      <c r="BF48" s="67">
        <v>1879.1</v>
      </c>
      <c r="BG48" s="67">
        <v>134.509558</v>
      </c>
      <c r="BH48" s="20">
        <v>34.042568000000003</v>
      </c>
      <c r="BI48" s="67">
        <v>89.75</v>
      </c>
      <c r="BJ48" s="67">
        <v>563.70820300000003</v>
      </c>
      <c r="BK48" s="20">
        <v>85.022484000000006</v>
      </c>
      <c r="BL48" s="67">
        <v>939.39</v>
      </c>
      <c r="BM48" s="67">
        <v>143.74685199999999</v>
      </c>
      <c r="BN48" s="20">
        <v>56.873165999999998</v>
      </c>
      <c r="BO48" s="67">
        <v>160.24</v>
      </c>
      <c r="BP48" s="67">
        <v>38.360166999999997</v>
      </c>
      <c r="BQ48" s="20">
        <v>88.344815999999994</v>
      </c>
      <c r="BR48" s="67">
        <v>66.42</v>
      </c>
      <c r="BS48" s="185"/>
      <c r="BT48" s="67">
        <v>785.82025499999997</v>
      </c>
      <c r="BU48" s="20">
        <v>60.527203999999998</v>
      </c>
      <c r="BV48" s="67">
        <v>932.24</v>
      </c>
      <c r="BW48" s="19">
        <v>11.818293000000001</v>
      </c>
      <c r="BX48" s="20">
        <v>97.221678999999995</v>
      </c>
      <c r="BY48" s="67">
        <v>22.52</v>
      </c>
      <c r="BZ48" s="67">
        <v>19.600956</v>
      </c>
      <c r="CA48" s="20">
        <v>69.034953000000002</v>
      </c>
      <c r="CB48" s="67">
        <v>26.52</v>
      </c>
      <c r="CC48" s="67">
        <v>38.588676999999997</v>
      </c>
      <c r="CD48" s="20">
        <v>47.733279000000003</v>
      </c>
      <c r="CE48" s="67">
        <v>36.1</v>
      </c>
      <c r="CF48" s="67">
        <v>58.442973000000002</v>
      </c>
      <c r="CG48" s="20">
        <v>67.770331999999996</v>
      </c>
      <c r="CH48" s="67">
        <v>77.63</v>
      </c>
      <c r="CI48" s="67">
        <v>173.19033200000001</v>
      </c>
      <c r="CJ48" s="20">
        <v>80.916841000000005</v>
      </c>
      <c r="CK48" s="67">
        <v>274.67</v>
      </c>
      <c r="CL48" s="67">
        <v>484.17902500000002</v>
      </c>
      <c r="CM48" s="20">
        <v>98.614251999999993</v>
      </c>
      <c r="CN48" s="289">
        <v>935.84</v>
      </c>
    </row>
    <row r="49" spans="1:92" x14ac:dyDescent="0.2">
      <c r="A49" s="141">
        <v>97</v>
      </c>
      <c r="B49" s="147" t="s">
        <v>34</v>
      </c>
      <c r="C49" s="66">
        <v>869.47955200000001</v>
      </c>
      <c r="D49" s="24">
        <v>31.808261999999999</v>
      </c>
      <c r="E49" s="66">
        <v>542.07000000000005</v>
      </c>
      <c r="F49" s="66">
        <v>267.53217000000001</v>
      </c>
      <c r="G49" s="24">
        <v>39.786174000000003</v>
      </c>
      <c r="H49" s="66">
        <v>208.62</v>
      </c>
      <c r="I49" s="66">
        <v>167.207606</v>
      </c>
      <c r="J49" s="24">
        <v>60.309280000000001</v>
      </c>
      <c r="K49" s="66">
        <v>197.65</v>
      </c>
      <c r="L49" s="66">
        <v>33.441521000000002</v>
      </c>
      <c r="M49" s="24">
        <v>58.815834000000002</v>
      </c>
      <c r="N49" s="66">
        <v>38.549999999999997</v>
      </c>
      <c r="O49" s="66">
        <v>50.162281999999998</v>
      </c>
      <c r="P49" s="24">
        <v>62.876770999999998</v>
      </c>
      <c r="Q49" s="66">
        <v>61.82</v>
      </c>
      <c r="R49" s="66">
        <v>16.720761</v>
      </c>
      <c r="S49" s="24">
        <v>88.921182999999999</v>
      </c>
      <c r="T49" s="66">
        <v>29.14</v>
      </c>
      <c r="U49" s="66">
        <v>0</v>
      </c>
      <c r="V49" s="24">
        <v>0</v>
      </c>
      <c r="W49" s="66">
        <v>0</v>
      </c>
      <c r="X49" s="66">
        <v>0</v>
      </c>
      <c r="Y49" s="24">
        <v>0</v>
      </c>
      <c r="Z49" s="66">
        <v>0</v>
      </c>
      <c r="AA49" s="198"/>
      <c r="AB49" s="66">
        <v>66.883042000000003</v>
      </c>
      <c r="AC49" s="24">
        <v>48.449806000000002</v>
      </c>
      <c r="AD49" s="66">
        <v>63.51</v>
      </c>
      <c r="AE49" s="66">
        <v>50.162281999999998</v>
      </c>
      <c r="AF49" s="24">
        <v>62.876770999999998</v>
      </c>
      <c r="AG49" s="66">
        <v>61.82</v>
      </c>
      <c r="AH49" s="66">
        <v>0</v>
      </c>
      <c r="AI49" s="24">
        <v>0</v>
      </c>
      <c r="AJ49" s="66">
        <v>0</v>
      </c>
      <c r="AK49" s="66">
        <v>16.720761</v>
      </c>
      <c r="AL49" s="24">
        <v>88.921182999999999</v>
      </c>
      <c r="AM49" s="66">
        <v>29.14</v>
      </c>
      <c r="AN49" s="66">
        <v>0</v>
      </c>
      <c r="AO49" s="24">
        <v>0</v>
      </c>
      <c r="AP49" s="66">
        <v>0</v>
      </c>
      <c r="AQ49" s="66">
        <v>0</v>
      </c>
      <c r="AR49" s="24">
        <v>0</v>
      </c>
      <c r="AS49" s="66">
        <v>0</v>
      </c>
      <c r="AT49" s="66">
        <v>0</v>
      </c>
      <c r="AU49" s="24">
        <v>0</v>
      </c>
      <c r="AV49" s="66">
        <v>0</v>
      </c>
      <c r="AW49" s="198"/>
      <c r="AX49" s="66">
        <v>200.64912699999999</v>
      </c>
      <c r="AY49" s="24">
        <v>38.504002</v>
      </c>
      <c r="AZ49" s="66">
        <v>151.43</v>
      </c>
      <c r="BA49" s="66">
        <v>117.04532399999999</v>
      </c>
      <c r="BB49" s="24">
        <v>62.555149</v>
      </c>
      <c r="BC49" s="66">
        <v>143.51</v>
      </c>
      <c r="BD49" s="66">
        <v>33.441521000000002</v>
      </c>
      <c r="BE49" s="24">
        <v>58.815834000000002</v>
      </c>
      <c r="BF49" s="66">
        <v>38.549999999999997</v>
      </c>
      <c r="BG49" s="66">
        <v>33.441521000000002</v>
      </c>
      <c r="BH49" s="24">
        <v>58.815834000000002</v>
      </c>
      <c r="BI49" s="66">
        <v>38.549999999999997</v>
      </c>
      <c r="BJ49" s="66">
        <v>16.720761</v>
      </c>
      <c r="BK49" s="24">
        <v>88.921182999999999</v>
      </c>
      <c r="BL49" s="66">
        <v>29.14</v>
      </c>
      <c r="BM49" s="66">
        <v>0</v>
      </c>
      <c r="BN49" s="24">
        <v>0</v>
      </c>
      <c r="BO49" s="66">
        <v>0</v>
      </c>
      <c r="BP49" s="66">
        <v>0</v>
      </c>
      <c r="BQ49" s="24">
        <v>0</v>
      </c>
      <c r="BR49" s="66">
        <v>0</v>
      </c>
      <c r="BS49" s="198"/>
      <c r="BT49" s="66">
        <v>601.94738199999995</v>
      </c>
      <c r="BU49" s="24">
        <v>35.921785999999997</v>
      </c>
      <c r="BV49" s="66">
        <v>423.81</v>
      </c>
      <c r="BW49" s="23">
        <v>384.577494</v>
      </c>
      <c r="BX49" s="24">
        <v>52.549624999999999</v>
      </c>
      <c r="BY49" s="66">
        <v>396.1</v>
      </c>
      <c r="BZ49" s="66">
        <v>200.64912699999999</v>
      </c>
      <c r="CA49" s="24">
        <v>59.856903000000003</v>
      </c>
      <c r="CB49" s="66">
        <v>235.4</v>
      </c>
      <c r="CC49" s="66">
        <v>0</v>
      </c>
      <c r="CD49" s="24">
        <v>0</v>
      </c>
      <c r="CE49" s="66">
        <v>0</v>
      </c>
      <c r="CF49" s="66">
        <v>0</v>
      </c>
      <c r="CG49" s="24">
        <v>0</v>
      </c>
      <c r="CH49" s="66">
        <v>0</v>
      </c>
      <c r="CI49" s="66">
        <v>0</v>
      </c>
      <c r="CJ49" s="24">
        <v>0</v>
      </c>
      <c r="CK49" s="66">
        <v>0</v>
      </c>
      <c r="CL49" s="66">
        <v>16.720761</v>
      </c>
      <c r="CM49" s="24">
        <v>88.921182999999999</v>
      </c>
      <c r="CN49" s="287">
        <v>29.14</v>
      </c>
    </row>
    <row r="50" spans="1:92" x14ac:dyDescent="0.2">
      <c r="A50" s="25"/>
      <c r="B50" s="14"/>
      <c r="C50" s="14"/>
      <c r="D50" s="14"/>
      <c r="E50" s="14"/>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row>
    <row r="51" spans="1:92" x14ac:dyDescent="0.2">
      <c r="A51" s="342"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186"/>
      <c r="BB51" s="186"/>
      <c r="BC51" s="186"/>
      <c r="BD51" s="186"/>
      <c r="BE51" s="186"/>
      <c r="BF51" s="186"/>
      <c r="BG51" s="186"/>
      <c r="BH51" s="186"/>
      <c r="BI51" s="186"/>
      <c r="BJ51" s="186"/>
      <c r="BK51" s="186"/>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c r="CH51" s="186"/>
      <c r="CI51" s="186"/>
      <c r="CJ51" s="186"/>
      <c r="CK51" s="186"/>
      <c r="CL51" s="186"/>
      <c r="CM51" s="186"/>
      <c r="CN51" s="328"/>
    </row>
    <row r="52" spans="1:92" x14ac:dyDescent="0.2">
      <c r="A52" s="329" t="s">
        <v>419</v>
      </c>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30"/>
    </row>
    <row r="53" spans="1:92" x14ac:dyDescent="0.2">
      <c r="A53" s="329" t="s">
        <v>420</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30"/>
    </row>
    <row r="54" spans="1:92" s="155" customFormat="1" x14ac:dyDescent="0.2">
      <c r="A54" s="329" t="s">
        <v>379</v>
      </c>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
      <c r="BT54" s="334"/>
      <c r="BU54" s="334"/>
      <c r="BV54" s="334"/>
      <c r="BW54" s="334"/>
      <c r="BX54" s="334"/>
      <c r="BY54" s="334"/>
      <c r="BZ54" s="334"/>
      <c r="CA54" s="334"/>
      <c r="CB54" s="334"/>
      <c r="CC54" s="334"/>
      <c r="CD54" s="334"/>
      <c r="CE54" s="334"/>
      <c r="CF54" s="334"/>
      <c r="CG54" s="334"/>
      <c r="CH54" s="334"/>
      <c r="CI54" s="334"/>
      <c r="CJ54" s="334"/>
      <c r="CK54" s="334"/>
      <c r="CL54" s="334"/>
      <c r="CM54" s="334"/>
      <c r="CN54" s="335"/>
    </row>
    <row r="55" spans="1:92" x14ac:dyDescent="0.2">
      <c r="A55" s="329" t="s">
        <v>661</v>
      </c>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30"/>
    </row>
    <row r="56" spans="1:92" x14ac:dyDescent="0.2">
      <c r="A56" s="332" t="s">
        <v>428</v>
      </c>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333"/>
    </row>
  </sheetData>
  <mergeCells count="38">
    <mergeCell ref="A1:BQ2"/>
    <mergeCell ref="A4:CN5"/>
    <mergeCell ref="A6:CM6"/>
    <mergeCell ref="A9:A11"/>
    <mergeCell ref="B9:B10"/>
    <mergeCell ref="C9:E10"/>
    <mergeCell ref="F9:H10"/>
    <mergeCell ref="I9:Z9"/>
    <mergeCell ref="AB9:AV9"/>
    <mergeCell ref="AX9:BR9"/>
    <mergeCell ref="AX10:AZ10"/>
    <mergeCell ref="BT9:BV10"/>
    <mergeCell ref="BW9:CN9"/>
    <mergeCell ref="I10:K10"/>
    <mergeCell ref="L10:N10"/>
    <mergeCell ref="O10:Q10"/>
    <mergeCell ref="R10:T10"/>
    <mergeCell ref="U10:W10"/>
    <mergeCell ref="X10:Z10"/>
    <mergeCell ref="AB10:AD10"/>
    <mergeCell ref="AE10:AG10"/>
    <mergeCell ref="AH10:AJ10"/>
    <mergeCell ref="AK10:AM10"/>
    <mergeCell ref="AN10:AP10"/>
    <mergeCell ref="AQ10:AS10"/>
    <mergeCell ref="AT10:AV10"/>
    <mergeCell ref="CL10:CN10"/>
    <mergeCell ref="BA10:BC10"/>
    <mergeCell ref="BD10:BF10"/>
    <mergeCell ref="BG10:BI10"/>
    <mergeCell ref="BJ10:BL10"/>
    <mergeCell ref="BM10:BO10"/>
    <mergeCell ref="BP10:BR10"/>
    <mergeCell ref="BW10:BY10"/>
    <mergeCell ref="BZ10:CB10"/>
    <mergeCell ref="CC10:CE10"/>
    <mergeCell ref="CF10:CH10"/>
    <mergeCell ref="CI10:CK10"/>
  </mergeCells>
  <hyperlinks>
    <hyperlink ref="CO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BB57"/>
  <sheetViews>
    <sheetView showGridLines="0" zoomScaleNormal="100" workbookViewId="0">
      <selection activeCell="A6" sqref="A6:AZ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4.28515625" style="1" customWidth="1"/>
    <col min="7" max="7" width="10" style="1" bestFit="1" customWidth="1"/>
    <col min="8" max="8" width="11.28515625" style="1" customWidth="1"/>
    <col min="9" max="9" width="12.28515625" style="1" customWidth="1"/>
    <col min="10" max="10" width="10" style="1" bestFit="1" customWidth="1"/>
    <col min="11" max="11" width="10" style="1" customWidth="1"/>
    <col min="12" max="12" width="13.5703125" style="1" customWidth="1"/>
    <col min="13" max="13" width="10" style="1" bestFit="1" customWidth="1"/>
    <col min="14" max="14" width="11.28515625" style="1" customWidth="1"/>
    <col min="15" max="15" width="1.7109375" style="1" customWidth="1"/>
    <col min="16" max="16" width="16.5703125" style="1" bestFit="1" customWidth="1"/>
    <col min="17" max="17" width="10" style="1" bestFit="1" customWidth="1"/>
    <col min="18" max="18" width="11.42578125" style="1" customWidth="1"/>
    <col min="19" max="19" width="12.42578125" style="1" customWidth="1"/>
    <col min="20" max="20" width="10" style="1" bestFit="1" customWidth="1"/>
    <col min="21" max="21" width="11.42578125" style="1" customWidth="1"/>
    <col min="22" max="22" width="10.85546875" style="1" customWidth="1"/>
    <col min="23" max="23" width="10" style="1" bestFit="1" customWidth="1"/>
    <col min="24" max="24" width="10" style="1" customWidth="1"/>
    <col min="25" max="25" width="12.28515625" style="1" customWidth="1"/>
    <col min="26" max="26" width="10" style="1" bestFit="1" customWidth="1"/>
    <col min="27" max="27" width="11.42578125" style="1" customWidth="1"/>
    <col min="28" max="28" width="1.7109375" style="1" customWidth="1"/>
    <col min="29" max="29" width="16.5703125" style="1" bestFit="1" customWidth="1"/>
    <col min="30" max="30" width="10" style="1" bestFit="1" customWidth="1"/>
    <col min="31" max="31" width="11.140625" style="1" customWidth="1"/>
    <col min="32" max="32" width="12.42578125" style="1" customWidth="1"/>
    <col min="33" max="33" width="10" style="1" bestFit="1" customWidth="1"/>
    <col min="34" max="34" width="10" style="1" customWidth="1"/>
    <col min="35" max="35" width="10.85546875" style="1" customWidth="1"/>
    <col min="36" max="36" width="10" style="1" bestFit="1" customWidth="1"/>
    <col min="37" max="37" width="10" style="1" customWidth="1"/>
    <col min="38" max="38" width="12.28515625" style="1" customWidth="1"/>
    <col min="39" max="39" width="10" style="1" bestFit="1" customWidth="1"/>
    <col min="40" max="40" width="10" style="1" customWidth="1"/>
    <col min="41" max="41" width="1.7109375" style="1" customWidth="1"/>
    <col min="42" max="42" width="16.5703125" style="1" bestFit="1" customWidth="1"/>
    <col min="43" max="43" width="10" style="1" bestFit="1" customWidth="1"/>
    <col min="44" max="44" width="11" style="1" customWidth="1"/>
    <col min="45" max="45" width="12.42578125" style="1" customWidth="1"/>
    <col min="46" max="46" width="10" style="1" bestFit="1" customWidth="1"/>
    <col min="47" max="47" width="11" style="1" customWidth="1"/>
    <col min="48" max="48" width="10.85546875" style="1" customWidth="1"/>
    <col min="49" max="49" width="10" style="1" bestFit="1" customWidth="1"/>
    <col min="50" max="50" width="10" style="1" customWidth="1"/>
    <col min="51" max="51" width="12.28515625" style="1" customWidth="1"/>
    <col min="52" max="52" width="10" style="1" bestFit="1" customWidth="1"/>
    <col min="53" max="16384" width="11.42578125" style="1"/>
  </cols>
  <sheetData>
    <row r="1" spans="1:5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B1" s="326" t="s">
        <v>695</v>
      </c>
    </row>
    <row r="2" spans="1:5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row>
    <row r="3" spans="1:54" ht="11.45" customHeight="1" x14ac:dyDescent="0.2">
      <c r="A3" s="2"/>
      <c r="B3" s="2"/>
      <c r="C3" s="2"/>
      <c r="D3" s="2"/>
      <c r="E3" s="230"/>
      <c r="F3" s="2"/>
      <c r="G3" s="2"/>
      <c r="H3" s="230"/>
      <c r="I3" s="2"/>
      <c r="J3" s="2"/>
      <c r="K3" s="230"/>
      <c r="L3" s="2"/>
      <c r="M3" s="2"/>
      <c r="N3" s="230"/>
      <c r="O3" s="2"/>
      <c r="P3" s="2"/>
      <c r="Q3" s="2"/>
      <c r="R3" s="230"/>
      <c r="S3" s="2"/>
      <c r="T3" s="2"/>
      <c r="U3" s="230"/>
      <c r="V3" s="2"/>
      <c r="W3" s="2"/>
      <c r="X3" s="230"/>
      <c r="Y3" s="2"/>
      <c r="Z3" s="2"/>
      <c r="AA3" s="230"/>
      <c r="AB3" s="2"/>
      <c r="AC3" s="2"/>
      <c r="AD3" s="2"/>
      <c r="AE3" s="230"/>
      <c r="AF3" s="2"/>
      <c r="AG3" s="2"/>
      <c r="AH3" s="230"/>
      <c r="AI3" s="2"/>
      <c r="AJ3" s="2"/>
      <c r="AK3" s="230"/>
      <c r="AL3" s="2"/>
      <c r="AM3" s="2"/>
      <c r="AN3" s="230"/>
      <c r="AO3" s="2"/>
      <c r="AP3" s="2"/>
      <c r="AQ3" s="2"/>
      <c r="AR3" s="230"/>
      <c r="AS3" s="2"/>
      <c r="AT3" s="2"/>
      <c r="AU3" s="230"/>
      <c r="AV3" s="2"/>
      <c r="AW3" s="2"/>
      <c r="AX3" s="230"/>
      <c r="AY3" s="2"/>
      <c r="AZ3" s="2"/>
    </row>
    <row r="4" spans="1:5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8"/>
    </row>
    <row r="5" spans="1:5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1"/>
    </row>
    <row r="6" spans="1:54" x14ac:dyDescent="0.2">
      <c r="A6" s="505" t="s">
        <v>371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246"/>
    </row>
    <row r="7" spans="1:54" ht="14.25" customHeight="1" x14ac:dyDescent="0.2">
      <c r="A7" s="215" t="s">
        <v>451</v>
      </c>
      <c r="B7" s="105"/>
      <c r="C7" s="105"/>
      <c r="D7" s="105"/>
      <c r="E7" s="105"/>
      <c r="F7" s="105"/>
      <c r="G7" s="105"/>
      <c r="H7" s="105"/>
      <c r="I7" s="105"/>
      <c r="J7" s="105"/>
      <c r="K7" s="105"/>
      <c r="L7" s="105"/>
      <c r="M7" s="105"/>
      <c r="N7" s="105"/>
      <c r="O7" s="60"/>
      <c r="P7" s="105"/>
      <c r="Q7" s="105"/>
      <c r="R7" s="105"/>
      <c r="S7" s="105"/>
      <c r="T7" s="105"/>
      <c r="U7" s="105"/>
      <c r="V7" s="105"/>
      <c r="W7" s="105"/>
      <c r="X7" s="105"/>
      <c r="Y7" s="105"/>
      <c r="Z7" s="105"/>
      <c r="AA7" s="105"/>
      <c r="AB7" s="60"/>
      <c r="AC7" s="105"/>
      <c r="AD7" s="105"/>
      <c r="AE7" s="105"/>
      <c r="AF7" s="105"/>
      <c r="AG7" s="105"/>
      <c r="AH7" s="105"/>
      <c r="AI7" s="105"/>
      <c r="AJ7" s="105"/>
      <c r="AK7" s="105"/>
      <c r="AL7" s="105"/>
      <c r="AM7" s="105"/>
      <c r="AN7" s="105"/>
      <c r="AO7" s="60"/>
      <c r="AP7" s="60"/>
      <c r="AQ7" s="60"/>
      <c r="AR7" s="60"/>
      <c r="AS7" s="60"/>
      <c r="AT7" s="60"/>
      <c r="AU7" s="60"/>
      <c r="AV7" s="60"/>
      <c r="AW7" s="60"/>
      <c r="AX7" s="60"/>
      <c r="AY7" s="60"/>
      <c r="AZ7" s="60"/>
      <c r="BA7" s="233"/>
    </row>
    <row r="8" spans="1:54" x14ac:dyDescent="0.2">
      <c r="B8" s="3"/>
      <c r="C8" s="104"/>
    </row>
    <row r="9" spans="1:54" ht="30" customHeight="1" x14ac:dyDescent="0.2">
      <c r="A9" s="494" t="s">
        <v>1</v>
      </c>
      <c r="B9" s="44" t="s">
        <v>225</v>
      </c>
      <c r="C9" s="508" t="s">
        <v>694</v>
      </c>
      <c r="D9" s="508"/>
      <c r="E9" s="508"/>
      <c r="F9" s="508"/>
      <c r="G9" s="508"/>
      <c r="H9" s="508"/>
      <c r="I9" s="508"/>
      <c r="J9" s="508"/>
      <c r="K9" s="508"/>
      <c r="L9" s="508"/>
      <c r="M9" s="508"/>
      <c r="N9" s="508"/>
      <c r="O9" s="197"/>
      <c r="P9" s="508" t="s">
        <v>444</v>
      </c>
      <c r="Q9" s="508"/>
      <c r="R9" s="508"/>
      <c r="S9" s="508"/>
      <c r="T9" s="508"/>
      <c r="U9" s="508"/>
      <c r="V9" s="508"/>
      <c r="W9" s="508"/>
      <c r="X9" s="508"/>
      <c r="Y9" s="508"/>
      <c r="Z9" s="508"/>
      <c r="AA9" s="508"/>
      <c r="AB9" s="197"/>
      <c r="AC9" s="508" t="s">
        <v>445</v>
      </c>
      <c r="AD9" s="508"/>
      <c r="AE9" s="508"/>
      <c r="AF9" s="508"/>
      <c r="AG9" s="508"/>
      <c r="AH9" s="508"/>
      <c r="AI9" s="508"/>
      <c r="AJ9" s="508"/>
      <c r="AK9" s="508"/>
      <c r="AL9" s="508"/>
      <c r="AM9" s="508"/>
      <c r="AN9" s="508"/>
      <c r="AO9" s="197"/>
      <c r="AP9" s="508" t="s">
        <v>446</v>
      </c>
      <c r="AQ9" s="508"/>
      <c r="AR9" s="508"/>
      <c r="AS9" s="508"/>
      <c r="AT9" s="508"/>
      <c r="AU9" s="508"/>
      <c r="AV9" s="508"/>
      <c r="AW9" s="508"/>
      <c r="AX9" s="508"/>
      <c r="AY9" s="508"/>
      <c r="AZ9" s="508"/>
      <c r="BA9" s="509"/>
    </row>
    <row r="10" spans="1:54" ht="50.25" customHeight="1" x14ac:dyDescent="0.2">
      <c r="A10" s="495"/>
      <c r="B10" s="511" t="s">
        <v>64</v>
      </c>
      <c r="C10" s="508" t="s">
        <v>67</v>
      </c>
      <c r="D10" s="508"/>
      <c r="E10" s="508"/>
      <c r="F10" s="508" t="s">
        <v>611</v>
      </c>
      <c r="G10" s="508"/>
      <c r="H10" s="508"/>
      <c r="I10" s="508" t="s">
        <v>662</v>
      </c>
      <c r="J10" s="508"/>
      <c r="K10" s="508"/>
      <c r="L10" s="508" t="s">
        <v>443</v>
      </c>
      <c r="M10" s="508"/>
      <c r="N10" s="508"/>
      <c r="O10" s="182"/>
      <c r="P10" s="508" t="s">
        <v>35</v>
      </c>
      <c r="Q10" s="508"/>
      <c r="R10" s="508"/>
      <c r="S10" s="508" t="s">
        <v>611</v>
      </c>
      <c r="T10" s="508"/>
      <c r="U10" s="508"/>
      <c r="V10" s="508" t="s">
        <v>662</v>
      </c>
      <c r="W10" s="508"/>
      <c r="X10" s="508"/>
      <c r="Y10" s="508" t="s">
        <v>443</v>
      </c>
      <c r="Z10" s="508"/>
      <c r="AA10" s="508"/>
      <c r="AB10" s="182"/>
      <c r="AC10" s="508" t="s">
        <v>35</v>
      </c>
      <c r="AD10" s="508"/>
      <c r="AE10" s="508"/>
      <c r="AF10" s="508" t="s">
        <v>611</v>
      </c>
      <c r="AG10" s="508"/>
      <c r="AH10" s="508"/>
      <c r="AI10" s="508" t="s">
        <v>662</v>
      </c>
      <c r="AJ10" s="508"/>
      <c r="AK10" s="508"/>
      <c r="AL10" s="508" t="s">
        <v>443</v>
      </c>
      <c r="AM10" s="508"/>
      <c r="AN10" s="508"/>
      <c r="AO10" s="182"/>
      <c r="AP10" s="508" t="s">
        <v>35</v>
      </c>
      <c r="AQ10" s="508"/>
      <c r="AR10" s="508"/>
      <c r="AS10" s="508" t="s">
        <v>611</v>
      </c>
      <c r="AT10" s="508"/>
      <c r="AU10" s="508"/>
      <c r="AV10" s="508" t="s">
        <v>662</v>
      </c>
      <c r="AW10" s="508"/>
      <c r="AX10" s="508"/>
      <c r="AY10" s="508" t="s">
        <v>443</v>
      </c>
      <c r="AZ10" s="508"/>
      <c r="BA10" s="509"/>
    </row>
    <row r="11" spans="1:54"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183"/>
      <c r="P11" s="5" t="s">
        <v>62</v>
      </c>
      <c r="Q11" s="5" t="s">
        <v>2</v>
      </c>
      <c r="R11" s="5" t="s">
        <v>429</v>
      </c>
      <c r="S11" s="5" t="s">
        <v>62</v>
      </c>
      <c r="T11" s="5" t="s">
        <v>2</v>
      </c>
      <c r="U11" s="5" t="s">
        <v>429</v>
      </c>
      <c r="V11" s="5" t="s">
        <v>62</v>
      </c>
      <c r="W11" s="5" t="s">
        <v>2</v>
      </c>
      <c r="X11" s="5" t="s">
        <v>429</v>
      </c>
      <c r="Y11" s="5" t="s">
        <v>62</v>
      </c>
      <c r="Z11" s="5" t="s">
        <v>2</v>
      </c>
      <c r="AA11" s="5" t="s">
        <v>429</v>
      </c>
      <c r="AB11" s="183"/>
      <c r="AC11" s="5" t="s">
        <v>171</v>
      </c>
      <c r="AD11" s="5" t="s">
        <v>2</v>
      </c>
      <c r="AE11" s="5" t="s">
        <v>429</v>
      </c>
      <c r="AF11" s="5" t="s">
        <v>171</v>
      </c>
      <c r="AG11" s="5" t="s">
        <v>2</v>
      </c>
      <c r="AH11" s="5" t="s">
        <v>429</v>
      </c>
      <c r="AI11" s="5" t="s">
        <v>171</v>
      </c>
      <c r="AJ11" s="5" t="s">
        <v>2</v>
      </c>
      <c r="AK11" s="5" t="s">
        <v>429</v>
      </c>
      <c r="AL11" s="5" t="s">
        <v>171</v>
      </c>
      <c r="AM11" s="5" t="s">
        <v>2</v>
      </c>
      <c r="AN11" s="5" t="s">
        <v>429</v>
      </c>
      <c r="AO11" s="183"/>
      <c r="AP11" s="5" t="s">
        <v>62</v>
      </c>
      <c r="AQ11" s="5" t="s">
        <v>2</v>
      </c>
      <c r="AR11" s="5" t="s">
        <v>429</v>
      </c>
      <c r="AS11" s="5" t="s">
        <v>62</v>
      </c>
      <c r="AT11" s="5" t="s">
        <v>2</v>
      </c>
      <c r="AU11" s="5" t="s">
        <v>429</v>
      </c>
      <c r="AV11" s="5" t="s">
        <v>62</v>
      </c>
      <c r="AW11" s="5" t="s">
        <v>2</v>
      </c>
      <c r="AX11" s="5" t="s">
        <v>429</v>
      </c>
      <c r="AY11" s="5" t="s">
        <v>62</v>
      </c>
      <c r="AZ11" s="5" t="s">
        <v>2</v>
      </c>
      <c r="BA11" s="194" t="s">
        <v>429</v>
      </c>
    </row>
    <row r="12" spans="1:54" x14ac:dyDescent="0.2">
      <c r="A12" s="88"/>
      <c r="B12" s="89" t="s">
        <v>220</v>
      </c>
      <c r="C12" s="152">
        <v>1476398.0225480001</v>
      </c>
      <c r="D12" s="92">
        <v>1.4697249999999999</v>
      </c>
      <c r="E12" s="91">
        <v>42530.02</v>
      </c>
      <c r="F12" s="91">
        <v>1402066.7397970001</v>
      </c>
      <c r="G12" s="92">
        <v>1.5361659999999999</v>
      </c>
      <c r="H12" s="91">
        <v>42214.61</v>
      </c>
      <c r="I12" s="91">
        <v>13426.237676000001</v>
      </c>
      <c r="J12" s="92">
        <v>9.4625350000000008</v>
      </c>
      <c r="K12" s="91">
        <v>2490.11</v>
      </c>
      <c r="L12" s="91">
        <v>1382138.1590849999</v>
      </c>
      <c r="M12" s="92">
        <v>1.549984</v>
      </c>
      <c r="N12" s="91">
        <v>41988.92</v>
      </c>
      <c r="O12" s="184"/>
      <c r="P12" s="91">
        <v>139540.98162999999</v>
      </c>
      <c r="Q12" s="92">
        <v>6.7888719999999996</v>
      </c>
      <c r="R12" s="91">
        <v>18567.59</v>
      </c>
      <c r="S12" s="91">
        <v>99042.781508999993</v>
      </c>
      <c r="T12" s="92">
        <v>8.6608780000000003</v>
      </c>
      <c r="U12" s="91">
        <v>16812.830000000002</v>
      </c>
      <c r="V12" s="90">
        <v>1883.905264</v>
      </c>
      <c r="W12" s="92">
        <v>31.225328999999999</v>
      </c>
      <c r="X12" s="91">
        <v>1152.98</v>
      </c>
      <c r="Y12" s="91">
        <v>94999.155947000007</v>
      </c>
      <c r="Z12" s="92">
        <v>8.9778819999999993</v>
      </c>
      <c r="AA12" s="91">
        <v>16716.669999999998</v>
      </c>
      <c r="AB12" s="184"/>
      <c r="AC12" s="91">
        <v>38846.216969000001</v>
      </c>
      <c r="AD12" s="92">
        <v>14.506119</v>
      </c>
      <c r="AE12" s="91">
        <v>11044.75</v>
      </c>
      <c r="AF12" s="91">
        <v>29005.726287000001</v>
      </c>
      <c r="AG12" s="92">
        <v>10.014868999999999</v>
      </c>
      <c r="AH12" s="91">
        <v>5693.58</v>
      </c>
      <c r="AI12" s="91">
        <v>552.62474399999996</v>
      </c>
      <c r="AJ12" s="92">
        <v>31.866277</v>
      </c>
      <c r="AK12" s="91">
        <v>345.16</v>
      </c>
      <c r="AL12" s="91">
        <v>26536.881185999999</v>
      </c>
      <c r="AM12" s="92">
        <v>9.3976769999999998</v>
      </c>
      <c r="AN12" s="91">
        <v>4887.95</v>
      </c>
      <c r="AO12" s="184"/>
      <c r="AP12" s="91">
        <v>100694.76466099999</v>
      </c>
      <c r="AQ12" s="92">
        <v>6.6717940000000002</v>
      </c>
      <c r="AR12" s="91">
        <v>13167.57</v>
      </c>
      <c r="AS12" s="91">
        <v>70037.055221999995</v>
      </c>
      <c r="AT12" s="92">
        <v>10.085229999999999</v>
      </c>
      <c r="AU12" s="91">
        <v>13844.26</v>
      </c>
      <c r="AV12" s="91">
        <v>1331.2805189999999</v>
      </c>
      <c r="AW12" s="92">
        <v>37.227271000000002</v>
      </c>
      <c r="AX12" s="91">
        <v>971.37</v>
      </c>
      <c r="AY12" s="91">
        <v>68462.274760999993</v>
      </c>
      <c r="AZ12" s="92">
        <v>10.238457</v>
      </c>
      <c r="BA12" s="280">
        <v>13738.58</v>
      </c>
    </row>
    <row r="13" spans="1:54" s="13" customFormat="1" x14ac:dyDescent="0.2">
      <c r="A13" s="12"/>
      <c r="B13" s="131" t="s">
        <v>3</v>
      </c>
      <c r="C13" s="16">
        <v>911088.97810499999</v>
      </c>
      <c r="D13" s="17">
        <v>1.281622</v>
      </c>
      <c r="E13" s="16">
        <v>22886.36</v>
      </c>
      <c r="F13" s="16">
        <v>888314.60463299998</v>
      </c>
      <c r="G13" s="17">
        <v>1.298192</v>
      </c>
      <c r="H13" s="16">
        <v>22602.79</v>
      </c>
      <c r="I13" s="16">
        <v>7639.5779249999996</v>
      </c>
      <c r="J13" s="17">
        <v>8.9112720000000003</v>
      </c>
      <c r="K13" s="16">
        <v>1334.34</v>
      </c>
      <c r="L13" s="16">
        <v>876674.36505499994</v>
      </c>
      <c r="M13" s="17">
        <v>1.293261</v>
      </c>
      <c r="N13" s="16">
        <v>22221.87</v>
      </c>
      <c r="O13" s="184"/>
      <c r="P13" s="16">
        <v>18300.882959999999</v>
      </c>
      <c r="Q13" s="17">
        <v>13.969818999999999</v>
      </c>
      <c r="R13" s="16">
        <v>5010.9399999999996</v>
      </c>
      <c r="S13" s="16">
        <v>17834.833907</v>
      </c>
      <c r="T13" s="17">
        <v>14.251984999999999</v>
      </c>
      <c r="U13" s="16">
        <v>4981.96</v>
      </c>
      <c r="V13" s="76">
        <v>123.670416</v>
      </c>
      <c r="W13" s="17">
        <v>47.589776999999998</v>
      </c>
      <c r="X13" s="16">
        <v>115.35</v>
      </c>
      <c r="Y13" s="16">
        <v>17645.543394</v>
      </c>
      <c r="Z13" s="17">
        <v>14.401221</v>
      </c>
      <c r="AA13" s="16">
        <v>4980.7</v>
      </c>
      <c r="AB13" s="184"/>
      <c r="AC13" s="16">
        <v>5328.2623000000003</v>
      </c>
      <c r="AD13" s="17">
        <v>18.971017</v>
      </c>
      <c r="AE13" s="16">
        <v>1981.22</v>
      </c>
      <c r="AF13" s="16">
        <v>5149.8805869999997</v>
      </c>
      <c r="AG13" s="17">
        <v>19.550899999999999</v>
      </c>
      <c r="AH13" s="16">
        <v>1973.42</v>
      </c>
      <c r="AI13" s="16">
        <v>23.782112000000001</v>
      </c>
      <c r="AJ13" s="17">
        <v>98.052098999999998</v>
      </c>
      <c r="AK13" s="16">
        <v>45.7</v>
      </c>
      <c r="AL13" s="16">
        <v>5119.3276150000002</v>
      </c>
      <c r="AM13" s="17">
        <v>19.661287000000002</v>
      </c>
      <c r="AN13" s="16">
        <v>1972.79</v>
      </c>
      <c r="AO13" s="184"/>
      <c r="AP13" s="16">
        <v>12972.620659</v>
      </c>
      <c r="AQ13" s="17">
        <v>13.712152</v>
      </c>
      <c r="AR13" s="16">
        <v>3486.5</v>
      </c>
      <c r="AS13" s="16">
        <v>12684.953320000001</v>
      </c>
      <c r="AT13" s="17">
        <v>13.888213</v>
      </c>
      <c r="AU13" s="16">
        <v>3452.96</v>
      </c>
      <c r="AV13" s="16">
        <v>99.888304000000005</v>
      </c>
      <c r="AW13" s="17">
        <v>54.098191</v>
      </c>
      <c r="AX13" s="16">
        <v>105.91</v>
      </c>
      <c r="AY13" s="16">
        <v>12526.215779</v>
      </c>
      <c r="AZ13" s="17">
        <v>14.056407999999999</v>
      </c>
      <c r="BA13" s="281">
        <v>3451.04</v>
      </c>
    </row>
    <row r="14" spans="1:54" x14ac:dyDescent="0.2">
      <c r="A14" s="148" t="s">
        <v>119</v>
      </c>
      <c r="B14" s="132" t="s">
        <v>4</v>
      </c>
      <c r="C14" s="64">
        <v>99168.946207999994</v>
      </c>
      <c r="D14" s="20">
        <v>5.1727790000000002</v>
      </c>
      <c r="E14" s="64">
        <v>10054.39</v>
      </c>
      <c r="F14" s="64">
        <v>96579.170077000002</v>
      </c>
      <c r="G14" s="20">
        <v>5.2894829999999997</v>
      </c>
      <c r="H14" s="64">
        <v>10012.74</v>
      </c>
      <c r="I14" s="64">
        <v>691.90554999999995</v>
      </c>
      <c r="J14" s="20">
        <v>22.688272000000001</v>
      </c>
      <c r="K14" s="64">
        <v>307.68</v>
      </c>
      <c r="L14" s="64">
        <v>94969.431903000004</v>
      </c>
      <c r="M14" s="20">
        <v>5.2992970000000001</v>
      </c>
      <c r="N14" s="64">
        <v>9864.1200000000008</v>
      </c>
      <c r="O14" s="185"/>
      <c r="P14" s="64">
        <v>3391.3951870000001</v>
      </c>
      <c r="Q14" s="20">
        <v>47.620047</v>
      </c>
      <c r="R14" s="64">
        <v>3165.37</v>
      </c>
      <c r="S14" s="64">
        <v>3348.958052</v>
      </c>
      <c r="T14" s="20">
        <v>48.205486000000001</v>
      </c>
      <c r="U14" s="64">
        <v>3164.19</v>
      </c>
      <c r="V14" s="64">
        <v>15.364157000000001</v>
      </c>
      <c r="W14" s="20">
        <v>95.214757000000006</v>
      </c>
      <c r="X14" s="64">
        <v>28.67</v>
      </c>
      <c r="Y14" s="64">
        <v>3284.3583330000001</v>
      </c>
      <c r="Z14" s="20">
        <v>49.139995999999996</v>
      </c>
      <c r="AA14" s="64">
        <v>3163.31</v>
      </c>
      <c r="AB14" s="185"/>
      <c r="AC14" s="64">
        <v>1019.572133</v>
      </c>
      <c r="AD14" s="20">
        <v>60.068663000000001</v>
      </c>
      <c r="AE14" s="64">
        <v>1200.3900000000001</v>
      </c>
      <c r="AF14" s="64">
        <v>992.49915599999997</v>
      </c>
      <c r="AG14" s="20">
        <v>61.649233000000002</v>
      </c>
      <c r="AH14" s="64">
        <v>1199.26</v>
      </c>
      <c r="AI14" s="64">
        <v>0</v>
      </c>
      <c r="AJ14" s="20">
        <v>0</v>
      </c>
      <c r="AK14" s="64">
        <v>0</v>
      </c>
      <c r="AL14" s="64">
        <v>992.49915599999997</v>
      </c>
      <c r="AM14" s="20">
        <v>61.649233000000002</v>
      </c>
      <c r="AN14" s="64">
        <v>1199.26</v>
      </c>
      <c r="AO14" s="185"/>
      <c r="AP14" s="64">
        <v>2371.823054</v>
      </c>
      <c r="AQ14" s="20">
        <v>44.306317</v>
      </c>
      <c r="AR14" s="64">
        <v>2059.6999999999998</v>
      </c>
      <c r="AS14" s="64">
        <v>2356.458897</v>
      </c>
      <c r="AT14" s="20">
        <v>44.569259000000002</v>
      </c>
      <c r="AU14" s="64">
        <v>2058.5</v>
      </c>
      <c r="AV14" s="64">
        <v>15.364157000000001</v>
      </c>
      <c r="AW14" s="20">
        <v>95.214757000000006</v>
      </c>
      <c r="AX14" s="64">
        <v>28.67</v>
      </c>
      <c r="AY14" s="64">
        <v>2291.8591769999998</v>
      </c>
      <c r="AZ14" s="20">
        <v>45.775246000000003</v>
      </c>
      <c r="BA14" s="282">
        <v>2056.2399999999998</v>
      </c>
    </row>
    <row r="15" spans="1:54" x14ac:dyDescent="0.2">
      <c r="A15" s="136">
        <v>15</v>
      </c>
      <c r="B15" s="133" t="s">
        <v>5</v>
      </c>
      <c r="C15" s="21">
        <v>304981.19402</v>
      </c>
      <c r="D15" s="22">
        <v>2.1577000000000002</v>
      </c>
      <c r="E15" s="21">
        <v>12897.94</v>
      </c>
      <c r="F15" s="21">
        <v>301135.63331599999</v>
      </c>
      <c r="G15" s="22">
        <v>2.1787139999999998</v>
      </c>
      <c r="H15" s="21">
        <v>12859.33</v>
      </c>
      <c r="I15" s="21">
        <v>1478.4852579999999</v>
      </c>
      <c r="J15" s="22">
        <v>15.700979</v>
      </c>
      <c r="K15" s="21">
        <v>454.99</v>
      </c>
      <c r="L15" s="21">
        <v>299086.18381000002</v>
      </c>
      <c r="M15" s="22">
        <v>2.1917239999999998</v>
      </c>
      <c r="N15" s="21">
        <v>12848.08</v>
      </c>
      <c r="O15" s="185"/>
      <c r="P15" s="21">
        <v>542.06642099999999</v>
      </c>
      <c r="Q15" s="22">
        <v>80.522270000000006</v>
      </c>
      <c r="R15" s="21">
        <v>855.51</v>
      </c>
      <c r="S15" s="21">
        <v>542.06642099999999</v>
      </c>
      <c r="T15" s="22">
        <v>80.522270000000006</v>
      </c>
      <c r="U15" s="21">
        <v>855.51</v>
      </c>
      <c r="V15" s="21">
        <v>0</v>
      </c>
      <c r="W15" s="22">
        <v>0</v>
      </c>
      <c r="X15" s="21">
        <v>0</v>
      </c>
      <c r="Y15" s="21">
        <v>542.06642099999999</v>
      </c>
      <c r="Z15" s="22">
        <v>80.522270000000006</v>
      </c>
      <c r="AA15" s="21">
        <v>855.51</v>
      </c>
      <c r="AB15" s="185"/>
      <c r="AC15" s="21">
        <v>465.94770899999997</v>
      </c>
      <c r="AD15" s="22">
        <v>93.227829</v>
      </c>
      <c r="AE15" s="21">
        <v>851.41</v>
      </c>
      <c r="AF15" s="21">
        <v>465.94770899999997</v>
      </c>
      <c r="AG15" s="22">
        <v>93.227829</v>
      </c>
      <c r="AH15" s="21">
        <v>851.41</v>
      </c>
      <c r="AI15" s="21">
        <v>0</v>
      </c>
      <c r="AJ15" s="22">
        <v>0</v>
      </c>
      <c r="AK15" s="21">
        <v>0</v>
      </c>
      <c r="AL15" s="21">
        <v>465.94770899999997</v>
      </c>
      <c r="AM15" s="22">
        <v>93.227829</v>
      </c>
      <c r="AN15" s="21">
        <v>851.41</v>
      </c>
      <c r="AO15" s="185"/>
      <c r="AP15" s="21">
        <v>76.118712000000002</v>
      </c>
      <c r="AQ15" s="22">
        <v>56.064788</v>
      </c>
      <c r="AR15" s="21">
        <v>83.64</v>
      </c>
      <c r="AS15" s="21">
        <v>76.118712000000002</v>
      </c>
      <c r="AT15" s="22">
        <v>56.064788</v>
      </c>
      <c r="AU15" s="21">
        <v>83.64</v>
      </c>
      <c r="AV15" s="21">
        <v>0</v>
      </c>
      <c r="AW15" s="22">
        <v>0</v>
      </c>
      <c r="AX15" s="21">
        <v>0</v>
      </c>
      <c r="AY15" s="21">
        <v>76.118712000000002</v>
      </c>
      <c r="AZ15" s="22">
        <v>56.064788</v>
      </c>
      <c r="BA15" s="283">
        <v>83.64</v>
      </c>
    </row>
    <row r="16" spans="1:54" x14ac:dyDescent="0.2">
      <c r="A16" s="135">
        <v>17</v>
      </c>
      <c r="B16" s="132" t="s">
        <v>6</v>
      </c>
      <c r="C16" s="64">
        <v>25037.613531999999</v>
      </c>
      <c r="D16" s="20">
        <v>7.4941959999999996</v>
      </c>
      <c r="E16" s="64">
        <v>3677.68</v>
      </c>
      <c r="F16" s="64">
        <v>23873.146526</v>
      </c>
      <c r="G16" s="20">
        <v>8.2754150000000006</v>
      </c>
      <c r="H16" s="64">
        <v>3872.18</v>
      </c>
      <c r="I16" s="64">
        <v>493.61814399999997</v>
      </c>
      <c r="J16" s="20">
        <v>70.948240999999996</v>
      </c>
      <c r="K16" s="64">
        <v>686.42</v>
      </c>
      <c r="L16" s="64">
        <v>23826.046188</v>
      </c>
      <c r="M16" s="20">
        <v>8.3380390000000002</v>
      </c>
      <c r="N16" s="64">
        <v>3893.78</v>
      </c>
      <c r="O16" s="185"/>
      <c r="P16" s="64">
        <v>2178.4025019999999</v>
      </c>
      <c r="Q16" s="20">
        <v>24.579837000000001</v>
      </c>
      <c r="R16" s="64">
        <v>1049.48</v>
      </c>
      <c r="S16" s="64">
        <v>2178.4025019999999</v>
      </c>
      <c r="T16" s="20">
        <v>24.579837000000001</v>
      </c>
      <c r="U16" s="64">
        <v>1049.48</v>
      </c>
      <c r="V16" s="64">
        <v>0</v>
      </c>
      <c r="W16" s="20">
        <v>0</v>
      </c>
      <c r="X16" s="64">
        <v>0</v>
      </c>
      <c r="Y16" s="64">
        <v>2147.2179639999999</v>
      </c>
      <c r="Z16" s="20">
        <v>25.013584000000002</v>
      </c>
      <c r="AA16" s="64">
        <v>1052.71</v>
      </c>
      <c r="AB16" s="185"/>
      <c r="AC16" s="64">
        <v>555.28586399999995</v>
      </c>
      <c r="AD16" s="20">
        <v>31.540752999999999</v>
      </c>
      <c r="AE16" s="64">
        <v>343.28</v>
      </c>
      <c r="AF16" s="64">
        <v>555.28586399999995</v>
      </c>
      <c r="AG16" s="20">
        <v>31.540752999999999</v>
      </c>
      <c r="AH16" s="64">
        <v>343.28</v>
      </c>
      <c r="AI16" s="64">
        <v>0</v>
      </c>
      <c r="AJ16" s="20">
        <v>0</v>
      </c>
      <c r="AK16" s="64">
        <v>0</v>
      </c>
      <c r="AL16" s="64">
        <v>548.51500399999998</v>
      </c>
      <c r="AM16" s="20">
        <v>31.875305000000001</v>
      </c>
      <c r="AN16" s="64">
        <v>342.69</v>
      </c>
      <c r="AO16" s="185"/>
      <c r="AP16" s="64">
        <v>1623.1166370000001</v>
      </c>
      <c r="AQ16" s="20">
        <v>26.550215999999999</v>
      </c>
      <c r="AR16" s="64">
        <v>844.64</v>
      </c>
      <c r="AS16" s="64">
        <v>1623.1166370000001</v>
      </c>
      <c r="AT16" s="20">
        <v>26.550215999999999</v>
      </c>
      <c r="AU16" s="64">
        <v>844.64</v>
      </c>
      <c r="AV16" s="64">
        <v>0</v>
      </c>
      <c r="AW16" s="20">
        <v>0</v>
      </c>
      <c r="AX16" s="64">
        <v>0</v>
      </c>
      <c r="AY16" s="64">
        <v>1598.7029600000001</v>
      </c>
      <c r="AZ16" s="20">
        <v>27.091263999999999</v>
      </c>
      <c r="BA16" s="282">
        <v>848.89</v>
      </c>
    </row>
    <row r="17" spans="1:53" x14ac:dyDescent="0.2">
      <c r="A17" s="136">
        <v>25</v>
      </c>
      <c r="B17" s="133" t="s">
        <v>7</v>
      </c>
      <c r="C17" s="21">
        <v>181279.20125300001</v>
      </c>
      <c r="D17" s="22">
        <v>2.9418129999999998</v>
      </c>
      <c r="E17" s="21">
        <v>10452.48</v>
      </c>
      <c r="F17" s="21">
        <v>173319.52996499999</v>
      </c>
      <c r="G17" s="22">
        <v>2.944804</v>
      </c>
      <c r="H17" s="21">
        <v>10003.68</v>
      </c>
      <c r="I17" s="21">
        <v>3116.4242020000002</v>
      </c>
      <c r="J17" s="22">
        <v>12.351120999999999</v>
      </c>
      <c r="K17" s="21">
        <v>754.43</v>
      </c>
      <c r="L17" s="21">
        <v>167895.62612</v>
      </c>
      <c r="M17" s="22">
        <v>2.8156759999999998</v>
      </c>
      <c r="N17" s="21">
        <v>9265.7000000000007</v>
      </c>
      <c r="O17" s="185"/>
      <c r="P17" s="21">
        <v>719.52133200000003</v>
      </c>
      <c r="Q17" s="22">
        <v>26.145658999999998</v>
      </c>
      <c r="R17" s="21">
        <v>368.72</v>
      </c>
      <c r="S17" s="21">
        <v>679.70915000000002</v>
      </c>
      <c r="T17" s="22">
        <v>26.620647999999999</v>
      </c>
      <c r="U17" s="21">
        <v>354.65</v>
      </c>
      <c r="V17" s="21">
        <v>23.782112000000001</v>
      </c>
      <c r="W17" s="22">
        <v>98.052098999999998</v>
      </c>
      <c r="X17" s="21">
        <v>45.7</v>
      </c>
      <c r="Y17" s="21">
        <v>655.92703800000004</v>
      </c>
      <c r="Z17" s="22">
        <v>27.363401</v>
      </c>
      <c r="AA17" s="21">
        <v>351.79</v>
      </c>
      <c r="AB17" s="185"/>
      <c r="AC17" s="21">
        <v>192.951358</v>
      </c>
      <c r="AD17" s="22">
        <v>43.083914</v>
      </c>
      <c r="AE17" s="21">
        <v>162.94</v>
      </c>
      <c r="AF17" s="21">
        <v>153.13917599999999</v>
      </c>
      <c r="AG17" s="22">
        <v>49.113791999999997</v>
      </c>
      <c r="AH17" s="21">
        <v>147.41999999999999</v>
      </c>
      <c r="AI17" s="21">
        <v>23.782112000000001</v>
      </c>
      <c r="AJ17" s="22">
        <v>98.052098999999998</v>
      </c>
      <c r="AK17" s="21">
        <v>45.7</v>
      </c>
      <c r="AL17" s="21">
        <v>129.35706400000001</v>
      </c>
      <c r="AM17" s="22">
        <v>55.278198000000003</v>
      </c>
      <c r="AN17" s="21">
        <v>140.15</v>
      </c>
      <c r="AO17" s="185"/>
      <c r="AP17" s="21">
        <v>526.569973</v>
      </c>
      <c r="AQ17" s="22">
        <v>30.499768</v>
      </c>
      <c r="AR17" s="21">
        <v>314.77999999999997</v>
      </c>
      <c r="AS17" s="21">
        <v>526.569973</v>
      </c>
      <c r="AT17" s="22">
        <v>30.499768</v>
      </c>
      <c r="AU17" s="21">
        <v>314.77999999999997</v>
      </c>
      <c r="AV17" s="21">
        <v>0</v>
      </c>
      <c r="AW17" s="22">
        <v>0</v>
      </c>
      <c r="AX17" s="21">
        <v>0</v>
      </c>
      <c r="AY17" s="21">
        <v>526.569973</v>
      </c>
      <c r="AZ17" s="22">
        <v>30.499768</v>
      </c>
      <c r="BA17" s="283">
        <v>314.77999999999997</v>
      </c>
    </row>
    <row r="18" spans="1:53" x14ac:dyDescent="0.2">
      <c r="A18" s="135">
        <v>41</v>
      </c>
      <c r="B18" s="132" t="s">
        <v>8</v>
      </c>
      <c r="C18" s="64">
        <v>62595.752729</v>
      </c>
      <c r="D18" s="20">
        <v>4.295585</v>
      </c>
      <c r="E18" s="64">
        <v>5270.15</v>
      </c>
      <c r="F18" s="64">
        <v>61449.976609999998</v>
      </c>
      <c r="G18" s="20">
        <v>4.1452970000000002</v>
      </c>
      <c r="H18" s="64">
        <v>4992.68</v>
      </c>
      <c r="I18" s="64">
        <v>207.88079500000001</v>
      </c>
      <c r="J18" s="20">
        <v>29.484663999999999</v>
      </c>
      <c r="K18" s="64">
        <v>120.13</v>
      </c>
      <c r="L18" s="64">
        <v>60858.838542999998</v>
      </c>
      <c r="M18" s="20">
        <v>4.17577</v>
      </c>
      <c r="N18" s="64">
        <v>4981</v>
      </c>
      <c r="O18" s="185"/>
      <c r="P18" s="64">
        <v>601.84369900000002</v>
      </c>
      <c r="Q18" s="20">
        <v>29.164625999999998</v>
      </c>
      <c r="R18" s="64">
        <v>344.03</v>
      </c>
      <c r="S18" s="64">
        <v>509.64786299999997</v>
      </c>
      <c r="T18" s="20">
        <v>32.217506</v>
      </c>
      <c r="U18" s="64">
        <v>321.82</v>
      </c>
      <c r="V18" s="64">
        <v>15.301976</v>
      </c>
      <c r="W18" s="20">
        <v>97.530816000000002</v>
      </c>
      <c r="X18" s="64">
        <v>29.25</v>
      </c>
      <c r="Y18" s="64">
        <v>509.64786299999997</v>
      </c>
      <c r="Z18" s="20">
        <v>32.217506</v>
      </c>
      <c r="AA18" s="64">
        <v>321.82</v>
      </c>
      <c r="AB18" s="185"/>
      <c r="AC18" s="64">
        <v>56.259891000000003</v>
      </c>
      <c r="AD18" s="20">
        <v>48.685214999999999</v>
      </c>
      <c r="AE18" s="64">
        <v>53.68</v>
      </c>
      <c r="AF18" s="64">
        <v>56.259891000000003</v>
      </c>
      <c r="AG18" s="20">
        <v>48.685214999999999</v>
      </c>
      <c r="AH18" s="64">
        <v>53.68</v>
      </c>
      <c r="AI18" s="64">
        <v>0</v>
      </c>
      <c r="AJ18" s="20">
        <v>0</v>
      </c>
      <c r="AK18" s="64">
        <v>0</v>
      </c>
      <c r="AL18" s="64">
        <v>56.259891000000003</v>
      </c>
      <c r="AM18" s="20">
        <v>48.685214999999999</v>
      </c>
      <c r="AN18" s="64">
        <v>53.68</v>
      </c>
      <c r="AO18" s="185"/>
      <c r="AP18" s="64">
        <v>545.58380799999998</v>
      </c>
      <c r="AQ18" s="20">
        <v>30.933838000000002</v>
      </c>
      <c r="AR18" s="64">
        <v>330.79</v>
      </c>
      <c r="AS18" s="64">
        <v>453.38797199999999</v>
      </c>
      <c r="AT18" s="20">
        <v>34.614480999999998</v>
      </c>
      <c r="AU18" s="64">
        <v>307.60000000000002</v>
      </c>
      <c r="AV18" s="64">
        <v>15.301976</v>
      </c>
      <c r="AW18" s="20">
        <v>97.530816000000002</v>
      </c>
      <c r="AX18" s="64">
        <v>29.25</v>
      </c>
      <c r="AY18" s="64">
        <v>453.38797199999999</v>
      </c>
      <c r="AZ18" s="20">
        <v>34.614480999999998</v>
      </c>
      <c r="BA18" s="282">
        <v>307.60000000000002</v>
      </c>
    </row>
    <row r="19" spans="1:53" x14ac:dyDescent="0.2">
      <c r="A19" s="136">
        <v>54</v>
      </c>
      <c r="B19" s="133" t="s">
        <v>221</v>
      </c>
      <c r="C19" s="21">
        <v>41926.873926</v>
      </c>
      <c r="D19" s="22">
        <v>6.4517049999999996</v>
      </c>
      <c r="E19" s="21">
        <v>5301.8</v>
      </c>
      <c r="F19" s="21">
        <v>41001.039433999998</v>
      </c>
      <c r="G19" s="22">
        <v>6.6094249999999999</v>
      </c>
      <c r="H19" s="21">
        <v>5311.47</v>
      </c>
      <c r="I19" s="21">
        <v>271.81111600000003</v>
      </c>
      <c r="J19" s="22">
        <v>39.945638000000002</v>
      </c>
      <c r="K19" s="21">
        <v>212.81</v>
      </c>
      <c r="L19" s="21">
        <v>40861.501867999999</v>
      </c>
      <c r="M19" s="22">
        <v>6.6220540000000003</v>
      </c>
      <c r="N19" s="21">
        <v>5303.51</v>
      </c>
      <c r="O19" s="185"/>
      <c r="P19" s="21">
        <v>320.59924000000001</v>
      </c>
      <c r="Q19" s="22">
        <v>66.161555000000007</v>
      </c>
      <c r="R19" s="21">
        <v>415.74</v>
      </c>
      <c r="S19" s="21">
        <v>320.59924000000001</v>
      </c>
      <c r="T19" s="22">
        <v>66.161555000000007</v>
      </c>
      <c r="U19" s="21">
        <v>415.74</v>
      </c>
      <c r="V19" s="21">
        <v>0</v>
      </c>
      <c r="W19" s="22">
        <v>0</v>
      </c>
      <c r="X19" s="21">
        <v>0</v>
      </c>
      <c r="Y19" s="21">
        <v>320.59924000000001</v>
      </c>
      <c r="Z19" s="22">
        <v>66.161555000000007</v>
      </c>
      <c r="AA19" s="21">
        <v>415.74</v>
      </c>
      <c r="AB19" s="185"/>
      <c r="AC19" s="21">
        <v>207.59380200000001</v>
      </c>
      <c r="AD19" s="22">
        <v>96.144942999999998</v>
      </c>
      <c r="AE19" s="21">
        <v>391.2</v>
      </c>
      <c r="AF19" s="21">
        <v>207.59380200000001</v>
      </c>
      <c r="AG19" s="22">
        <v>96.144942999999998</v>
      </c>
      <c r="AH19" s="21">
        <v>391.2</v>
      </c>
      <c r="AI19" s="21">
        <v>0</v>
      </c>
      <c r="AJ19" s="22">
        <v>0</v>
      </c>
      <c r="AK19" s="21">
        <v>0</v>
      </c>
      <c r="AL19" s="21">
        <v>207.59380200000001</v>
      </c>
      <c r="AM19" s="22">
        <v>96.144942999999998</v>
      </c>
      <c r="AN19" s="21">
        <v>391.2</v>
      </c>
      <c r="AO19" s="185"/>
      <c r="AP19" s="21">
        <v>113.005438</v>
      </c>
      <c r="AQ19" s="22">
        <v>63.538784999999997</v>
      </c>
      <c r="AR19" s="21">
        <v>140.72999999999999</v>
      </c>
      <c r="AS19" s="21">
        <v>113.005438</v>
      </c>
      <c r="AT19" s="22">
        <v>63.538784999999997</v>
      </c>
      <c r="AU19" s="21">
        <v>140.72999999999999</v>
      </c>
      <c r="AV19" s="21">
        <v>0</v>
      </c>
      <c r="AW19" s="22">
        <v>0</v>
      </c>
      <c r="AX19" s="21">
        <v>0</v>
      </c>
      <c r="AY19" s="21">
        <v>113.005438</v>
      </c>
      <c r="AZ19" s="22">
        <v>63.538784999999997</v>
      </c>
      <c r="BA19" s="283">
        <v>140.72999999999999</v>
      </c>
    </row>
    <row r="20" spans="1:53" x14ac:dyDescent="0.2">
      <c r="A20" s="135">
        <v>63</v>
      </c>
      <c r="B20" s="132" t="s">
        <v>9</v>
      </c>
      <c r="C20" s="64">
        <v>4227.6448719999999</v>
      </c>
      <c r="D20" s="20">
        <v>11.766365</v>
      </c>
      <c r="E20" s="64">
        <v>974.98</v>
      </c>
      <c r="F20" s="64">
        <v>3869.214536</v>
      </c>
      <c r="G20" s="20">
        <v>12.494915000000001</v>
      </c>
      <c r="H20" s="64">
        <v>947.57</v>
      </c>
      <c r="I20" s="64">
        <v>49.538294</v>
      </c>
      <c r="J20" s="20">
        <v>49.782570999999997</v>
      </c>
      <c r="K20" s="64">
        <v>48.34</v>
      </c>
      <c r="L20" s="64">
        <v>3849.8453709999999</v>
      </c>
      <c r="M20" s="20">
        <v>12.540221000000001</v>
      </c>
      <c r="N20" s="64">
        <v>946.25</v>
      </c>
      <c r="O20" s="185"/>
      <c r="P20" s="64">
        <v>0</v>
      </c>
      <c r="Q20" s="20">
        <v>0</v>
      </c>
      <c r="R20" s="64">
        <v>0</v>
      </c>
      <c r="S20" s="64">
        <v>0</v>
      </c>
      <c r="T20" s="20">
        <v>0</v>
      </c>
      <c r="U20" s="64">
        <v>0</v>
      </c>
      <c r="V20" s="64">
        <v>0</v>
      </c>
      <c r="W20" s="20">
        <v>0</v>
      </c>
      <c r="X20" s="64">
        <v>0</v>
      </c>
      <c r="Y20" s="64">
        <v>0</v>
      </c>
      <c r="Z20" s="20">
        <v>0</v>
      </c>
      <c r="AA20" s="64">
        <v>0</v>
      </c>
      <c r="AB20" s="185"/>
      <c r="AC20" s="64">
        <v>0</v>
      </c>
      <c r="AD20" s="20">
        <v>0</v>
      </c>
      <c r="AE20" s="64">
        <v>0</v>
      </c>
      <c r="AF20" s="64">
        <v>0</v>
      </c>
      <c r="AG20" s="20">
        <v>0</v>
      </c>
      <c r="AH20" s="64">
        <v>0</v>
      </c>
      <c r="AI20" s="64">
        <v>0</v>
      </c>
      <c r="AJ20" s="20">
        <v>0</v>
      </c>
      <c r="AK20" s="64">
        <v>0</v>
      </c>
      <c r="AL20" s="64">
        <v>0</v>
      </c>
      <c r="AM20" s="20">
        <v>0</v>
      </c>
      <c r="AN20" s="64">
        <v>0</v>
      </c>
      <c r="AO20" s="185"/>
      <c r="AP20" s="64">
        <v>0</v>
      </c>
      <c r="AQ20" s="20">
        <v>0</v>
      </c>
      <c r="AR20" s="64">
        <v>0</v>
      </c>
      <c r="AS20" s="64">
        <v>0</v>
      </c>
      <c r="AT20" s="20">
        <v>0</v>
      </c>
      <c r="AU20" s="64">
        <v>0</v>
      </c>
      <c r="AV20" s="64">
        <v>0</v>
      </c>
      <c r="AW20" s="20">
        <v>0</v>
      </c>
      <c r="AX20" s="64">
        <v>0</v>
      </c>
      <c r="AY20" s="64">
        <v>0</v>
      </c>
      <c r="AZ20" s="20">
        <v>0</v>
      </c>
      <c r="BA20" s="282">
        <v>0</v>
      </c>
    </row>
    <row r="21" spans="1:53" x14ac:dyDescent="0.2">
      <c r="A21" s="136">
        <v>66</v>
      </c>
      <c r="B21" s="133" t="s">
        <v>10</v>
      </c>
      <c r="C21" s="21">
        <v>14454.63891</v>
      </c>
      <c r="D21" s="22">
        <v>6.7301250000000001</v>
      </c>
      <c r="E21" s="21">
        <v>1906.72</v>
      </c>
      <c r="F21" s="21">
        <v>13423.100700999999</v>
      </c>
      <c r="G21" s="22">
        <v>6.7692940000000004</v>
      </c>
      <c r="H21" s="21">
        <v>1780.95</v>
      </c>
      <c r="I21" s="21">
        <v>192.91663500000001</v>
      </c>
      <c r="J21" s="22">
        <v>49.660206000000002</v>
      </c>
      <c r="K21" s="21">
        <v>187.77</v>
      </c>
      <c r="L21" s="21">
        <v>13050.191095</v>
      </c>
      <c r="M21" s="22">
        <v>6.9340719999999996</v>
      </c>
      <c r="N21" s="21">
        <v>1773.62</v>
      </c>
      <c r="O21" s="185"/>
      <c r="P21" s="21">
        <v>349.262338</v>
      </c>
      <c r="Q21" s="22">
        <v>40.623398000000002</v>
      </c>
      <c r="R21" s="21">
        <v>278.08999999999997</v>
      </c>
      <c r="S21" s="21">
        <v>201.11377400000001</v>
      </c>
      <c r="T21" s="22">
        <v>50.312061999999997</v>
      </c>
      <c r="U21" s="21">
        <v>198.32</v>
      </c>
      <c r="V21" s="21">
        <v>24.691427000000001</v>
      </c>
      <c r="W21" s="22">
        <v>97.138092</v>
      </c>
      <c r="X21" s="21">
        <v>47.01</v>
      </c>
      <c r="Y21" s="21">
        <v>201.11377400000001</v>
      </c>
      <c r="Z21" s="22">
        <v>50.312061999999997</v>
      </c>
      <c r="AA21" s="21">
        <v>198.32</v>
      </c>
      <c r="AB21" s="185"/>
      <c r="AC21" s="21">
        <v>98.765709000000001</v>
      </c>
      <c r="AD21" s="22">
        <v>76.556527000000003</v>
      </c>
      <c r="AE21" s="21">
        <v>148.19999999999999</v>
      </c>
      <c r="AF21" s="21">
        <v>24.691427000000001</v>
      </c>
      <c r="AG21" s="22">
        <v>97.138092</v>
      </c>
      <c r="AH21" s="21">
        <v>47.01</v>
      </c>
      <c r="AI21" s="21">
        <v>0</v>
      </c>
      <c r="AJ21" s="22">
        <v>0</v>
      </c>
      <c r="AK21" s="21">
        <v>0</v>
      </c>
      <c r="AL21" s="21">
        <v>24.691427000000001</v>
      </c>
      <c r="AM21" s="22">
        <v>97.138092</v>
      </c>
      <c r="AN21" s="21">
        <v>47.01</v>
      </c>
      <c r="AO21" s="185"/>
      <c r="AP21" s="21">
        <v>250.49662900000001</v>
      </c>
      <c r="AQ21" s="22">
        <v>40.111789999999999</v>
      </c>
      <c r="AR21" s="21">
        <v>196.94</v>
      </c>
      <c r="AS21" s="21">
        <v>176.422347</v>
      </c>
      <c r="AT21" s="22">
        <v>52.405946</v>
      </c>
      <c r="AU21" s="21">
        <v>181.21</v>
      </c>
      <c r="AV21" s="21">
        <v>24.691427000000001</v>
      </c>
      <c r="AW21" s="22">
        <v>97.138092</v>
      </c>
      <c r="AX21" s="21">
        <v>47.01</v>
      </c>
      <c r="AY21" s="21">
        <v>176.422347</v>
      </c>
      <c r="AZ21" s="22">
        <v>52.405946</v>
      </c>
      <c r="BA21" s="283">
        <v>181.21</v>
      </c>
    </row>
    <row r="22" spans="1:53" x14ac:dyDescent="0.2">
      <c r="A22" s="135">
        <v>68</v>
      </c>
      <c r="B22" s="132" t="s">
        <v>11</v>
      </c>
      <c r="C22" s="64">
        <v>93366.424547000002</v>
      </c>
      <c r="D22" s="20">
        <v>2.9514529999999999</v>
      </c>
      <c r="E22" s="64">
        <v>5401.11</v>
      </c>
      <c r="F22" s="64">
        <v>91716.627143999998</v>
      </c>
      <c r="G22" s="20">
        <v>2.9811160000000001</v>
      </c>
      <c r="H22" s="64">
        <v>5358.99</v>
      </c>
      <c r="I22" s="64">
        <v>782.74409500000002</v>
      </c>
      <c r="J22" s="20">
        <v>35.985421000000002</v>
      </c>
      <c r="K22" s="64">
        <v>552.08000000000004</v>
      </c>
      <c r="L22" s="64">
        <v>91128.025339999993</v>
      </c>
      <c r="M22" s="20">
        <v>3.018389</v>
      </c>
      <c r="N22" s="64">
        <v>5391.17</v>
      </c>
      <c r="O22" s="185"/>
      <c r="P22" s="64">
        <v>262.23978899999997</v>
      </c>
      <c r="Q22" s="20">
        <v>55.384068999999997</v>
      </c>
      <c r="R22" s="64">
        <v>284.67</v>
      </c>
      <c r="S22" s="64">
        <v>262.23978899999997</v>
      </c>
      <c r="T22" s="20">
        <v>55.384068999999997</v>
      </c>
      <c r="U22" s="64">
        <v>284.67</v>
      </c>
      <c r="V22" s="64">
        <v>0</v>
      </c>
      <c r="W22" s="20">
        <v>0</v>
      </c>
      <c r="X22" s="64">
        <v>0</v>
      </c>
      <c r="Y22" s="64">
        <v>262.23978899999997</v>
      </c>
      <c r="Z22" s="20">
        <v>55.384068999999997</v>
      </c>
      <c r="AA22" s="64">
        <v>284.67</v>
      </c>
      <c r="AB22" s="185"/>
      <c r="AC22" s="64">
        <v>32.958699000000003</v>
      </c>
      <c r="AD22" s="20">
        <v>97.685293000000001</v>
      </c>
      <c r="AE22" s="64">
        <v>63.1</v>
      </c>
      <c r="AF22" s="64">
        <v>32.958699000000003</v>
      </c>
      <c r="AG22" s="20">
        <v>97.685293000000001</v>
      </c>
      <c r="AH22" s="64">
        <v>63.1</v>
      </c>
      <c r="AI22" s="64">
        <v>0</v>
      </c>
      <c r="AJ22" s="20">
        <v>0</v>
      </c>
      <c r="AK22" s="64">
        <v>0</v>
      </c>
      <c r="AL22" s="64">
        <v>32.958699000000003</v>
      </c>
      <c r="AM22" s="20">
        <v>97.685293000000001</v>
      </c>
      <c r="AN22" s="64">
        <v>63.1</v>
      </c>
      <c r="AO22" s="185"/>
      <c r="AP22" s="64">
        <v>229.28109000000001</v>
      </c>
      <c r="AQ22" s="20">
        <v>61.805692999999998</v>
      </c>
      <c r="AR22" s="64">
        <v>277.75</v>
      </c>
      <c r="AS22" s="64">
        <v>229.28109000000001</v>
      </c>
      <c r="AT22" s="20">
        <v>61.805692999999998</v>
      </c>
      <c r="AU22" s="64">
        <v>277.75</v>
      </c>
      <c r="AV22" s="64">
        <v>0</v>
      </c>
      <c r="AW22" s="20">
        <v>0</v>
      </c>
      <c r="AX22" s="64">
        <v>0</v>
      </c>
      <c r="AY22" s="64">
        <v>229.28109000000001</v>
      </c>
      <c r="AZ22" s="20">
        <v>61.805692999999998</v>
      </c>
      <c r="BA22" s="282">
        <v>277.75</v>
      </c>
    </row>
    <row r="23" spans="1:53" x14ac:dyDescent="0.2">
      <c r="A23" s="137">
        <v>73</v>
      </c>
      <c r="B23" s="134" t="s">
        <v>12</v>
      </c>
      <c r="C23" s="161">
        <v>84050.688108000002</v>
      </c>
      <c r="D23" s="24">
        <v>4.0227060000000003</v>
      </c>
      <c r="E23" s="162">
        <v>6626.98</v>
      </c>
      <c r="F23" s="162">
        <v>81947.166324000005</v>
      </c>
      <c r="G23" s="24">
        <v>4.1427189999999996</v>
      </c>
      <c r="H23" s="162">
        <v>6653.89</v>
      </c>
      <c r="I23" s="162">
        <v>354.25383599999998</v>
      </c>
      <c r="J23" s="24">
        <v>27.449456999999999</v>
      </c>
      <c r="K23" s="162">
        <v>190.59</v>
      </c>
      <c r="L23" s="162">
        <v>81148.674818</v>
      </c>
      <c r="M23" s="24">
        <v>4.188447</v>
      </c>
      <c r="N23" s="162">
        <v>6661.78</v>
      </c>
      <c r="O23" s="185"/>
      <c r="P23" s="162">
        <v>9935.5524519999999</v>
      </c>
      <c r="Q23" s="24">
        <v>18.279281000000001</v>
      </c>
      <c r="R23" s="162">
        <v>3559.65</v>
      </c>
      <c r="S23" s="162">
        <v>9792.0971160000008</v>
      </c>
      <c r="T23" s="24">
        <v>18.386033999999999</v>
      </c>
      <c r="U23" s="162">
        <v>3528.74</v>
      </c>
      <c r="V23" s="162">
        <v>44.530743999999999</v>
      </c>
      <c r="W23" s="24">
        <v>98.092926000000006</v>
      </c>
      <c r="X23" s="162">
        <v>85.62</v>
      </c>
      <c r="Y23" s="162">
        <v>9722.3729719999992</v>
      </c>
      <c r="Z23" s="24">
        <v>18.509118000000001</v>
      </c>
      <c r="AA23" s="162">
        <v>3527.07</v>
      </c>
      <c r="AB23" s="185"/>
      <c r="AC23" s="162">
        <v>2698.927134</v>
      </c>
      <c r="AD23" s="24">
        <v>22.630666000000002</v>
      </c>
      <c r="AE23" s="162">
        <v>1197.1400000000001</v>
      </c>
      <c r="AF23" s="162">
        <v>2661.5048619999998</v>
      </c>
      <c r="AG23" s="24">
        <v>22.920383999999999</v>
      </c>
      <c r="AH23" s="162">
        <v>1195.6500000000001</v>
      </c>
      <c r="AI23" s="162">
        <v>0</v>
      </c>
      <c r="AJ23" s="24">
        <v>0</v>
      </c>
      <c r="AK23" s="162">
        <v>0</v>
      </c>
      <c r="AL23" s="162">
        <v>2661.5048619999998</v>
      </c>
      <c r="AM23" s="24">
        <v>22.920383999999999</v>
      </c>
      <c r="AN23" s="162">
        <v>1195.6500000000001</v>
      </c>
      <c r="AO23" s="185"/>
      <c r="AP23" s="162">
        <v>7236.6253180000003</v>
      </c>
      <c r="AQ23" s="24">
        <v>18.450576999999999</v>
      </c>
      <c r="AR23" s="162">
        <v>2616.9899999999998</v>
      </c>
      <c r="AS23" s="162">
        <v>7130.5922540000001</v>
      </c>
      <c r="AT23" s="24">
        <v>18.439702</v>
      </c>
      <c r="AU23" s="162">
        <v>2577.13</v>
      </c>
      <c r="AV23" s="162">
        <v>44.530743999999999</v>
      </c>
      <c r="AW23" s="24">
        <v>98.092926000000006</v>
      </c>
      <c r="AX23" s="162">
        <v>85.62</v>
      </c>
      <c r="AY23" s="162">
        <v>7060.8681100000003</v>
      </c>
      <c r="AZ23" s="24">
        <v>18.606179999999998</v>
      </c>
      <c r="BA23" s="291">
        <v>2574.9699999999998</v>
      </c>
    </row>
    <row r="24" spans="1:53" s="13" customFormat="1" x14ac:dyDescent="0.2">
      <c r="A24" s="149"/>
      <c r="B24" s="143" t="s">
        <v>13</v>
      </c>
      <c r="C24" s="7">
        <v>103685.20760199999</v>
      </c>
      <c r="D24" s="17">
        <v>3.8270439999999999</v>
      </c>
      <c r="E24" s="7">
        <v>7777.43</v>
      </c>
      <c r="F24" s="7">
        <v>100200.060188</v>
      </c>
      <c r="G24" s="17">
        <v>3.9462109999999999</v>
      </c>
      <c r="H24" s="7">
        <v>7750.05</v>
      </c>
      <c r="I24" s="7">
        <v>633.61716899999999</v>
      </c>
      <c r="J24" s="17">
        <v>19.948160999999999</v>
      </c>
      <c r="K24" s="7">
        <v>247.73</v>
      </c>
      <c r="L24" s="7">
        <v>98824.665760000004</v>
      </c>
      <c r="M24" s="17">
        <v>4.0132450000000004</v>
      </c>
      <c r="N24" s="7">
        <v>7773.51</v>
      </c>
      <c r="O24" s="184"/>
      <c r="P24" s="7">
        <v>22702.510912000002</v>
      </c>
      <c r="Q24" s="17">
        <v>9.1462120000000002</v>
      </c>
      <c r="R24" s="7">
        <v>4069.78</v>
      </c>
      <c r="S24" s="7">
        <v>22208.429364</v>
      </c>
      <c r="T24" s="17">
        <v>9.3307850000000006</v>
      </c>
      <c r="U24" s="7">
        <v>4061.55</v>
      </c>
      <c r="V24" s="7">
        <v>73.197049000000007</v>
      </c>
      <c r="W24" s="17">
        <v>58.492159000000001</v>
      </c>
      <c r="X24" s="7">
        <v>83.92</v>
      </c>
      <c r="Y24" s="7">
        <v>22083.283766</v>
      </c>
      <c r="Z24" s="17">
        <v>9.3770740000000004</v>
      </c>
      <c r="AA24" s="7">
        <v>4058.7</v>
      </c>
      <c r="AB24" s="184"/>
      <c r="AC24" s="7">
        <v>3437.14615</v>
      </c>
      <c r="AD24" s="17">
        <v>12.662210999999999</v>
      </c>
      <c r="AE24" s="7">
        <v>853.03</v>
      </c>
      <c r="AF24" s="7">
        <v>3262.1820830000001</v>
      </c>
      <c r="AG24" s="17">
        <v>13.110385000000001</v>
      </c>
      <c r="AH24" s="7">
        <v>838.26</v>
      </c>
      <c r="AI24" s="7">
        <v>21.071898999999998</v>
      </c>
      <c r="AJ24" s="17">
        <v>68.277705999999995</v>
      </c>
      <c r="AK24" s="7">
        <v>28.2</v>
      </c>
      <c r="AL24" s="7">
        <v>3262.1820830000001</v>
      </c>
      <c r="AM24" s="17">
        <v>13.110385000000001</v>
      </c>
      <c r="AN24" s="7">
        <v>838.26</v>
      </c>
      <c r="AO24" s="184"/>
      <c r="AP24" s="7">
        <v>19265.364762000001</v>
      </c>
      <c r="AQ24" s="17">
        <v>9.5169910000000009</v>
      </c>
      <c r="AR24" s="7">
        <v>3593.63</v>
      </c>
      <c r="AS24" s="7">
        <v>18946.24728</v>
      </c>
      <c r="AT24" s="17">
        <v>9.6662119999999998</v>
      </c>
      <c r="AU24" s="7">
        <v>3589.51</v>
      </c>
      <c r="AV24" s="7">
        <v>52.125149999999998</v>
      </c>
      <c r="AW24" s="17">
        <v>77.361440000000002</v>
      </c>
      <c r="AX24" s="7">
        <v>79.040000000000006</v>
      </c>
      <c r="AY24" s="7">
        <v>18821.101682</v>
      </c>
      <c r="AZ24" s="17">
        <v>9.7245310000000007</v>
      </c>
      <c r="BA24" s="284">
        <v>3587.32</v>
      </c>
    </row>
    <row r="25" spans="1:53" x14ac:dyDescent="0.2">
      <c r="A25" s="148" t="s">
        <v>121</v>
      </c>
      <c r="B25" s="138" t="s">
        <v>14</v>
      </c>
      <c r="C25" s="11">
        <v>5704.0200530000002</v>
      </c>
      <c r="D25" s="20">
        <v>10.559056999999999</v>
      </c>
      <c r="E25" s="11">
        <v>1180.49</v>
      </c>
      <c r="F25" s="11">
        <v>4565.7752229999996</v>
      </c>
      <c r="G25" s="20">
        <v>14.708994000000001</v>
      </c>
      <c r="H25" s="11">
        <v>1316.3</v>
      </c>
      <c r="I25" s="11">
        <v>66.355729999999994</v>
      </c>
      <c r="J25" s="20">
        <v>49.755682</v>
      </c>
      <c r="K25" s="11">
        <v>64.709999999999994</v>
      </c>
      <c r="L25" s="11">
        <v>4386.2416720000001</v>
      </c>
      <c r="M25" s="20">
        <v>16.890471000000002</v>
      </c>
      <c r="N25" s="11">
        <v>1452.08</v>
      </c>
      <c r="O25" s="185"/>
      <c r="P25" s="11">
        <v>1142.4652590000001</v>
      </c>
      <c r="Q25" s="20">
        <v>39.246254999999998</v>
      </c>
      <c r="R25" s="11">
        <v>878.81</v>
      </c>
      <c r="S25" s="11">
        <v>1117.4052919999999</v>
      </c>
      <c r="T25" s="20">
        <v>39.946454000000003</v>
      </c>
      <c r="U25" s="11">
        <v>874.87</v>
      </c>
      <c r="V25" s="11">
        <v>25.059967</v>
      </c>
      <c r="W25" s="20">
        <v>69.261024000000006</v>
      </c>
      <c r="X25" s="11">
        <v>34.020000000000003</v>
      </c>
      <c r="Y25" s="11">
        <v>1089.874783</v>
      </c>
      <c r="Z25" s="20">
        <v>40.778390999999999</v>
      </c>
      <c r="AA25" s="11">
        <v>871.09</v>
      </c>
      <c r="AB25" s="185"/>
      <c r="AC25" s="11">
        <v>167.20652799999999</v>
      </c>
      <c r="AD25" s="20">
        <v>81.093500000000006</v>
      </c>
      <c r="AE25" s="11">
        <v>265.76</v>
      </c>
      <c r="AF25" s="11">
        <v>155.91181499999999</v>
      </c>
      <c r="AG25" s="20">
        <v>86.678019000000006</v>
      </c>
      <c r="AH25" s="11">
        <v>264.88</v>
      </c>
      <c r="AI25" s="11">
        <v>11.294713</v>
      </c>
      <c r="AJ25" s="20">
        <v>97.979590000000002</v>
      </c>
      <c r="AK25" s="11">
        <v>21.69</v>
      </c>
      <c r="AL25" s="11">
        <v>155.91181499999999</v>
      </c>
      <c r="AM25" s="20">
        <v>86.678019000000006</v>
      </c>
      <c r="AN25" s="11">
        <v>264.88</v>
      </c>
      <c r="AO25" s="185"/>
      <c r="AP25" s="11">
        <v>975.25873100000001</v>
      </c>
      <c r="AQ25" s="20">
        <v>33.867570999999998</v>
      </c>
      <c r="AR25" s="11">
        <v>647.38</v>
      </c>
      <c r="AS25" s="11">
        <v>961.49347599999999</v>
      </c>
      <c r="AT25" s="20">
        <v>34.11515</v>
      </c>
      <c r="AU25" s="11">
        <v>642.91</v>
      </c>
      <c r="AV25" s="11">
        <v>13.765254000000001</v>
      </c>
      <c r="AW25" s="20">
        <v>97.137720000000002</v>
      </c>
      <c r="AX25" s="11">
        <v>26.21</v>
      </c>
      <c r="AY25" s="11">
        <v>933.96296800000005</v>
      </c>
      <c r="AZ25" s="20">
        <v>34.829126000000002</v>
      </c>
      <c r="BA25" s="285">
        <v>637.57000000000005</v>
      </c>
    </row>
    <row r="26" spans="1:53" x14ac:dyDescent="0.2">
      <c r="A26" s="139">
        <v>88</v>
      </c>
      <c r="B26" s="140" t="s">
        <v>170</v>
      </c>
      <c r="C26" s="65">
        <v>116.95957199999999</v>
      </c>
      <c r="D26" s="22">
        <v>41.929468</v>
      </c>
      <c r="E26" s="65">
        <v>96.12</v>
      </c>
      <c r="F26" s="65">
        <v>20.254082</v>
      </c>
      <c r="G26" s="22">
        <v>89.973540999999997</v>
      </c>
      <c r="H26" s="65">
        <v>35.72</v>
      </c>
      <c r="I26" s="65">
        <v>0</v>
      </c>
      <c r="J26" s="22">
        <v>0</v>
      </c>
      <c r="K26" s="65">
        <v>0</v>
      </c>
      <c r="L26" s="65">
        <v>0</v>
      </c>
      <c r="M26" s="22">
        <v>0</v>
      </c>
      <c r="N26" s="65">
        <v>0</v>
      </c>
      <c r="O26" s="185"/>
      <c r="P26" s="65">
        <v>96.705490999999995</v>
      </c>
      <c r="Q26" s="22">
        <v>39.296311000000003</v>
      </c>
      <c r="R26" s="65">
        <v>74.48</v>
      </c>
      <c r="S26" s="65">
        <v>0</v>
      </c>
      <c r="T26" s="22">
        <v>0</v>
      </c>
      <c r="U26" s="65">
        <v>0</v>
      </c>
      <c r="V26" s="65">
        <v>0</v>
      </c>
      <c r="W26" s="22">
        <v>0</v>
      </c>
      <c r="X26" s="65">
        <v>0</v>
      </c>
      <c r="Y26" s="65">
        <v>0</v>
      </c>
      <c r="Z26" s="22">
        <v>0</v>
      </c>
      <c r="AA26" s="65">
        <v>0</v>
      </c>
      <c r="AB26" s="185"/>
      <c r="AC26" s="65">
        <v>0</v>
      </c>
      <c r="AD26" s="22">
        <v>0</v>
      </c>
      <c r="AE26" s="65">
        <v>0</v>
      </c>
      <c r="AF26" s="65">
        <v>0</v>
      </c>
      <c r="AG26" s="22">
        <v>0</v>
      </c>
      <c r="AH26" s="65">
        <v>0</v>
      </c>
      <c r="AI26" s="65">
        <v>0</v>
      </c>
      <c r="AJ26" s="22">
        <v>0</v>
      </c>
      <c r="AK26" s="65">
        <v>0</v>
      </c>
      <c r="AL26" s="65">
        <v>0</v>
      </c>
      <c r="AM26" s="22">
        <v>0</v>
      </c>
      <c r="AN26" s="65">
        <v>0</v>
      </c>
      <c r="AO26" s="185"/>
      <c r="AP26" s="65">
        <v>96.705490999999995</v>
      </c>
      <c r="AQ26" s="22">
        <v>39.296311000000003</v>
      </c>
      <c r="AR26" s="65">
        <v>74.48</v>
      </c>
      <c r="AS26" s="65">
        <v>0</v>
      </c>
      <c r="AT26" s="22">
        <v>0</v>
      </c>
      <c r="AU26" s="65">
        <v>0</v>
      </c>
      <c r="AV26" s="65">
        <v>0</v>
      </c>
      <c r="AW26" s="22">
        <v>0</v>
      </c>
      <c r="AX26" s="65">
        <v>0</v>
      </c>
      <c r="AY26" s="65">
        <v>0</v>
      </c>
      <c r="AZ26" s="22">
        <v>0</v>
      </c>
      <c r="BA26" s="286">
        <v>0</v>
      </c>
    </row>
    <row r="27" spans="1:53" x14ac:dyDescent="0.2">
      <c r="A27" s="135">
        <v>13</v>
      </c>
      <c r="B27" s="138" t="s">
        <v>15</v>
      </c>
      <c r="C27" s="11">
        <v>12833.215875</v>
      </c>
      <c r="D27" s="20">
        <v>8.3344000000000005</v>
      </c>
      <c r="E27" s="11">
        <v>2096.36</v>
      </c>
      <c r="F27" s="11">
        <v>12516.188316</v>
      </c>
      <c r="G27" s="20">
        <v>8.4996360000000006</v>
      </c>
      <c r="H27" s="11">
        <v>2085.11</v>
      </c>
      <c r="I27" s="11">
        <v>128.88368</v>
      </c>
      <c r="J27" s="20">
        <v>50.793754</v>
      </c>
      <c r="K27" s="11">
        <v>128.31</v>
      </c>
      <c r="L27" s="11">
        <v>12462.710701</v>
      </c>
      <c r="M27" s="20">
        <v>8.5389560000000007</v>
      </c>
      <c r="N27" s="11">
        <v>2085.8000000000002</v>
      </c>
      <c r="O27" s="185"/>
      <c r="P27" s="11">
        <v>3342.1571819999999</v>
      </c>
      <c r="Q27" s="20">
        <v>23.748083999999999</v>
      </c>
      <c r="R27" s="11">
        <v>1555.65</v>
      </c>
      <c r="S27" s="11">
        <v>3275.5618460000001</v>
      </c>
      <c r="T27" s="20">
        <v>24.087710999999999</v>
      </c>
      <c r="U27" s="11">
        <v>1546.46</v>
      </c>
      <c r="V27" s="11">
        <v>38.359895999999999</v>
      </c>
      <c r="W27" s="20">
        <v>99.174796000000001</v>
      </c>
      <c r="X27" s="11">
        <v>74.56</v>
      </c>
      <c r="Y27" s="11">
        <v>3275.5618460000001</v>
      </c>
      <c r="Z27" s="20">
        <v>24.087710999999999</v>
      </c>
      <c r="AA27" s="11">
        <v>1546.46</v>
      </c>
      <c r="AB27" s="185"/>
      <c r="AC27" s="11">
        <v>219.702234</v>
      </c>
      <c r="AD27" s="20">
        <v>36.859406</v>
      </c>
      <c r="AE27" s="11">
        <v>158.72</v>
      </c>
      <c r="AF27" s="11">
        <v>205.58451400000001</v>
      </c>
      <c r="AG27" s="20">
        <v>38.935164999999998</v>
      </c>
      <c r="AH27" s="11">
        <v>156.88999999999999</v>
      </c>
      <c r="AI27" s="11">
        <v>0</v>
      </c>
      <c r="AJ27" s="20">
        <v>0</v>
      </c>
      <c r="AK27" s="11">
        <v>0</v>
      </c>
      <c r="AL27" s="11">
        <v>205.58451400000001</v>
      </c>
      <c r="AM27" s="20">
        <v>38.935164999999998</v>
      </c>
      <c r="AN27" s="11">
        <v>156.88999999999999</v>
      </c>
      <c r="AO27" s="185"/>
      <c r="AP27" s="11">
        <v>3122.4549480000001</v>
      </c>
      <c r="AQ27" s="20">
        <v>23.934239999999999</v>
      </c>
      <c r="AR27" s="11">
        <v>1464.78</v>
      </c>
      <c r="AS27" s="11">
        <v>3069.9773329999998</v>
      </c>
      <c r="AT27" s="20">
        <v>24.218985</v>
      </c>
      <c r="AU27" s="11">
        <v>1457.29</v>
      </c>
      <c r="AV27" s="11">
        <v>38.359895999999999</v>
      </c>
      <c r="AW27" s="20">
        <v>99.174796000000001</v>
      </c>
      <c r="AX27" s="11">
        <v>74.56</v>
      </c>
      <c r="AY27" s="11">
        <v>3069.9773329999998</v>
      </c>
      <c r="AZ27" s="20">
        <v>24.218985</v>
      </c>
      <c r="BA27" s="285">
        <v>1457.29</v>
      </c>
    </row>
    <row r="28" spans="1:53" x14ac:dyDescent="0.2">
      <c r="A28" s="139">
        <v>20</v>
      </c>
      <c r="B28" s="140" t="s">
        <v>16</v>
      </c>
      <c r="C28" s="65">
        <v>6199.8131370000001</v>
      </c>
      <c r="D28" s="22">
        <v>9.7219289999999994</v>
      </c>
      <c r="E28" s="65">
        <v>1181.3699999999999</v>
      </c>
      <c r="F28" s="65">
        <v>6078.4994619999998</v>
      </c>
      <c r="G28" s="22">
        <v>9.9794809999999998</v>
      </c>
      <c r="H28" s="65">
        <v>1188.94</v>
      </c>
      <c r="I28" s="65">
        <v>22.127500000000001</v>
      </c>
      <c r="J28" s="22">
        <v>80.219554000000002</v>
      </c>
      <c r="K28" s="65">
        <v>34.79</v>
      </c>
      <c r="L28" s="65">
        <v>6075.4998699999996</v>
      </c>
      <c r="M28" s="22">
        <v>9.9844089999999994</v>
      </c>
      <c r="N28" s="65">
        <v>1188.94</v>
      </c>
      <c r="O28" s="185"/>
      <c r="P28" s="65">
        <v>130.024823</v>
      </c>
      <c r="Q28" s="22">
        <v>44.547266999999998</v>
      </c>
      <c r="R28" s="65">
        <v>113.53</v>
      </c>
      <c r="S28" s="65">
        <v>130.024823</v>
      </c>
      <c r="T28" s="22">
        <v>44.547266999999998</v>
      </c>
      <c r="U28" s="65">
        <v>113.53</v>
      </c>
      <c r="V28" s="65">
        <v>0</v>
      </c>
      <c r="W28" s="22">
        <v>0</v>
      </c>
      <c r="X28" s="65">
        <v>0</v>
      </c>
      <c r="Y28" s="65">
        <v>129.024823</v>
      </c>
      <c r="Z28" s="22">
        <v>44.892529000000003</v>
      </c>
      <c r="AA28" s="65">
        <v>113.53</v>
      </c>
      <c r="AB28" s="185"/>
      <c r="AC28" s="65">
        <v>0</v>
      </c>
      <c r="AD28" s="22">
        <v>0</v>
      </c>
      <c r="AE28" s="65">
        <v>0</v>
      </c>
      <c r="AF28" s="65">
        <v>0</v>
      </c>
      <c r="AG28" s="22">
        <v>0</v>
      </c>
      <c r="AH28" s="65">
        <v>0</v>
      </c>
      <c r="AI28" s="65">
        <v>0</v>
      </c>
      <c r="AJ28" s="22">
        <v>0</v>
      </c>
      <c r="AK28" s="65">
        <v>0</v>
      </c>
      <c r="AL28" s="65">
        <v>0</v>
      </c>
      <c r="AM28" s="22">
        <v>0</v>
      </c>
      <c r="AN28" s="65">
        <v>0</v>
      </c>
      <c r="AO28" s="185"/>
      <c r="AP28" s="65">
        <v>130.024823</v>
      </c>
      <c r="AQ28" s="22">
        <v>44.547266999999998</v>
      </c>
      <c r="AR28" s="65">
        <v>113.53</v>
      </c>
      <c r="AS28" s="65">
        <v>130.024823</v>
      </c>
      <c r="AT28" s="22">
        <v>44.547266999999998</v>
      </c>
      <c r="AU28" s="65">
        <v>113.53</v>
      </c>
      <c r="AV28" s="65">
        <v>0</v>
      </c>
      <c r="AW28" s="22">
        <v>0</v>
      </c>
      <c r="AX28" s="65">
        <v>0</v>
      </c>
      <c r="AY28" s="65">
        <v>129.024823</v>
      </c>
      <c r="AZ28" s="22">
        <v>44.892529000000003</v>
      </c>
      <c r="BA28" s="286">
        <v>113.53</v>
      </c>
    </row>
    <row r="29" spans="1:53" x14ac:dyDescent="0.2">
      <c r="A29" s="135">
        <v>23</v>
      </c>
      <c r="B29" s="138" t="s">
        <v>17</v>
      </c>
      <c r="C29" s="11">
        <v>35931.796133999997</v>
      </c>
      <c r="D29" s="20">
        <v>7.1669470000000004</v>
      </c>
      <c r="E29" s="11">
        <v>5047.42</v>
      </c>
      <c r="F29" s="11">
        <v>34946.079425000004</v>
      </c>
      <c r="G29" s="20">
        <v>7.27515</v>
      </c>
      <c r="H29" s="11">
        <v>4983.0600000000004</v>
      </c>
      <c r="I29" s="11">
        <v>233.202021</v>
      </c>
      <c r="J29" s="20">
        <v>33.098298</v>
      </c>
      <c r="K29" s="11">
        <v>151.28</v>
      </c>
      <c r="L29" s="11">
        <v>34515.489689000002</v>
      </c>
      <c r="M29" s="20">
        <v>7.367286</v>
      </c>
      <c r="N29" s="11">
        <v>4984</v>
      </c>
      <c r="O29" s="185"/>
      <c r="P29" s="11">
        <v>7535.5005430000001</v>
      </c>
      <c r="Q29" s="20">
        <v>14.389411000000001</v>
      </c>
      <c r="R29" s="11">
        <v>2125.2600000000002</v>
      </c>
      <c r="S29" s="11">
        <v>7468.3342110000003</v>
      </c>
      <c r="T29" s="20">
        <v>14.551005999999999</v>
      </c>
      <c r="U29" s="11">
        <v>2129.9699999999998</v>
      </c>
      <c r="V29" s="11">
        <v>0</v>
      </c>
      <c r="W29" s="20">
        <v>0</v>
      </c>
      <c r="X29" s="11">
        <v>0</v>
      </c>
      <c r="Y29" s="11">
        <v>7406.7392250000003</v>
      </c>
      <c r="Z29" s="20">
        <v>14.653228</v>
      </c>
      <c r="AA29" s="11">
        <v>2127.2399999999998</v>
      </c>
      <c r="AB29" s="185"/>
      <c r="AC29" s="11">
        <v>1669.662918</v>
      </c>
      <c r="AD29" s="20">
        <v>19.473109999999998</v>
      </c>
      <c r="AE29" s="11">
        <v>637.27</v>
      </c>
      <c r="AF29" s="11">
        <v>1669.662918</v>
      </c>
      <c r="AG29" s="20">
        <v>19.473109999999998</v>
      </c>
      <c r="AH29" s="11">
        <v>637.27</v>
      </c>
      <c r="AI29" s="11">
        <v>0</v>
      </c>
      <c r="AJ29" s="20">
        <v>0</v>
      </c>
      <c r="AK29" s="11">
        <v>0</v>
      </c>
      <c r="AL29" s="11">
        <v>1669.662918</v>
      </c>
      <c r="AM29" s="20">
        <v>19.473109999999998</v>
      </c>
      <c r="AN29" s="11">
        <v>637.27</v>
      </c>
      <c r="AO29" s="185"/>
      <c r="AP29" s="11">
        <v>5865.8376250000001</v>
      </c>
      <c r="AQ29" s="20">
        <v>15.037483</v>
      </c>
      <c r="AR29" s="11">
        <v>1728.87</v>
      </c>
      <c r="AS29" s="11">
        <v>5798.6712930000003</v>
      </c>
      <c r="AT29" s="20">
        <v>15.253767</v>
      </c>
      <c r="AU29" s="11">
        <v>1733.65</v>
      </c>
      <c r="AV29" s="11">
        <v>0</v>
      </c>
      <c r="AW29" s="20">
        <v>0</v>
      </c>
      <c r="AX29" s="11">
        <v>0</v>
      </c>
      <c r="AY29" s="11">
        <v>5737.0763059999999</v>
      </c>
      <c r="AZ29" s="20">
        <v>15.404980999999999</v>
      </c>
      <c r="BA29" s="285">
        <v>1732.24</v>
      </c>
    </row>
    <row r="30" spans="1:53" x14ac:dyDescent="0.2">
      <c r="A30" s="139">
        <v>44</v>
      </c>
      <c r="B30" s="140" t="s">
        <v>18</v>
      </c>
      <c r="C30" s="65">
        <v>2788.6237059999999</v>
      </c>
      <c r="D30" s="22">
        <v>18.509276</v>
      </c>
      <c r="E30" s="65">
        <v>1011.66</v>
      </c>
      <c r="F30" s="65">
        <v>2547.1495410000002</v>
      </c>
      <c r="G30" s="22">
        <v>20.53303</v>
      </c>
      <c r="H30" s="65">
        <v>1025.0899999999999</v>
      </c>
      <c r="I30" s="65">
        <v>51.451388999999999</v>
      </c>
      <c r="J30" s="22">
        <v>88.929899000000006</v>
      </c>
      <c r="K30" s="65">
        <v>89.68</v>
      </c>
      <c r="L30" s="65">
        <v>2538.292547</v>
      </c>
      <c r="M30" s="22">
        <v>20.601412</v>
      </c>
      <c r="N30" s="65">
        <v>1024.93</v>
      </c>
      <c r="O30" s="185"/>
      <c r="P30" s="65">
        <v>1114.9211640000001</v>
      </c>
      <c r="Q30" s="22">
        <v>18.265718</v>
      </c>
      <c r="R30" s="65">
        <v>399.15</v>
      </c>
      <c r="S30" s="65">
        <v>935.90746799999999</v>
      </c>
      <c r="T30" s="22">
        <v>20.369948999999998</v>
      </c>
      <c r="U30" s="65">
        <v>373.66</v>
      </c>
      <c r="V30" s="65">
        <v>0</v>
      </c>
      <c r="W30" s="22">
        <v>0</v>
      </c>
      <c r="X30" s="65">
        <v>0</v>
      </c>
      <c r="Y30" s="65">
        <v>935.90746799999999</v>
      </c>
      <c r="Z30" s="22">
        <v>20.369948999999998</v>
      </c>
      <c r="AA30" s="65">
        <v>373.66</v>
      </c>
      <c r="AB30" s="185"/>
      <c r="AC30" s="65">
        <v>274.154248</v>
      </c>
      <c r="AD30" s="22">
        <v>40.587076000000003</v>
      </c>
      <c r="AE30" s="65">
        <v>218.09</v>
      </c>
      <c r="AF30" s="65">
        <v>154.81178399999999</v>
      </c>
      <c r="AG30" s="22">
        <v>51.685113000000001</v>
      </c>
      <c r="AH30" s="65">
        <v>156.83000000000001</v>
      </c>
      <c r="AI30" s="65">
        <v>0</v>
      </c>
      <c r="AJ30" s="22">
        <v>0</v>
      </c>
      <c r="AK30" s="65">
        <v>0</v>
      </c>
      <c r="AL30" s="65">
        <v>154.81178399999999</v>
      </c>
      <c r="AM30" s="22">
        <v>51.685113000000001</v>
      </c>
      <c r="AN30" s="65">
        <v>156.83000000000001</v>
      </c>
      <c r="AO30" s="185"/>
      <c r="AP30" s="65">
        <v>840.76691600000004</v>
      </c>
      <c r="AQ30" s="22">
        <v>19.343349</v>
      </c>
      <c r="AR30" s="65">
        <v>318.76</v>
      </c>
      <c r="AS30" s="65">
        <v>781.09568400000001</v>
      </c>
      <c r="AT30" s="22">
        <v>19.885688999999999</v>
      </c>
      <c r="AU30" s="65">
        <v>304.44</v>
      </c>
      <c r="AV30" s="65">
        <v>0</v>
      </c>
      <c r="AW30" s="22">
        <v>0</v>
      </c>
      <c r="AX30" s="65">
        <v>0</v>
      </c>
      <c r="AY30" s="65">
        <v>781.09568400000001</v>
      </c>
      <c r="AZ30" s="22">
        <v>19.885688999999999</v>
      </c>
      <c r="BA30" s="286">
        <v>304.44</v>
      </c>
    </row>
    <row r="31" spans="1:53" x14ac:dyDescent="0.2">
      <c r="A31" s="135">
        <v>47</v>
      </c>
      <c r="B31" s="138" t="s">
        <v>19</v>
      </c>
      <c r="C31" s="11">
        <v>17992.200132999998</v>
      </c>
      <c r="D31" s="20">
        <v>12.896051999999999</v>
      </c>
      <c r="E31" s="11">
        <v>4547.76</v>
      </c>
      <c r="F31" s="11">
        <v>17888.843951999999</v>
      </c>
      <c r="G31" s="20">
        <v>12.943865000000001</v>
      </c>
      <c r="H31" s="11">
        <v>4538.3999999999996</v>
      </c>
      <c r="I31" s="11">
        <v>0</v>
      </c>
      <c r="J31" s="20">
        <v>0</v>
      </c>
      <c r="K31" s="11">
        <v>0</v>
      </c>
      <c r="L31" s="11">
        <v>17452.82777</v>
      </c>
      <c r="M31" s="20">
        <v>13.264184</v>
      </c>
      <c r="N31" s="11">
        <v>4537.3500000000004</v>
      </c>
      <c r="O31" s="185"/>
      <c r="P31" s="11">
        <v>2686.9840260000001</v>
      </c>
      <c r="Q31" s="20">
        <v>34.693424</v>
      </c>
      <c r="R31" s="11">
        <v>1827.13</v>
      </c>
      <c r="S31" s="11">
        <v>2686.9840260000001</v>
      </c>
      <c r="T31" s="20">
        <v>34.693424</v>
      </c>
      <c r="U31" s="11">
        <v>1827.13</v>
      </c>
      <c r="V31" s="11">
        <v>0</v>
      </c>
      <c r="W31" s="20">
        <v>0</v>
      </c>
      <c r="X31" s="11">
        <v>0</v>
      </c>
      <c r="Y31" s="11">
        <v>2686.9840260000001</v>
      </c>
      <c r="Z31" s="20">
        <v>34.693424</v>
      </c>
      <c r="AA31" s="11">
        <v>1827.13</v>
      </c>
      <c r="AB31" s="185"/>
      <c r="AC31" s="11">
        <v>130.43222499999999</v>
      </c>
      <c r="AD31" s="20">
        <v>54.222118999999999</v>
      </c>
      <c r="AE31" s="11">
        <v>138.62</v>
      </c>
      <c r="AF31" s="11">
        <v>130.43222499999999</v>
      </c>
      <c r="AG31" s="20">
        <v>54.222118999999999</v>
      </c>
      <c r="AH31" s="11">
        <v>138.62</v>
      </c>
      <c r="AI31" s="11">
        <v>0</v>
      </c>
      <c r="AJ31" s="20">
        <v>0</v>
      </c>
      <c r="AK31" s="11">
        <v>0</v>
      </c>
      <c r="AL31" s="11">
        <v>130.43222499999999</v>
      </c>
      <c r="AM31" s="20">
        <v>54.222118999999999</v>
      </c>
      <c r="AN31" s="11">
        <v>138.62</v>
      </c>
      <c r="AO31" s="185"/>
      <c r="AP31" s="11">
        <v>2556.5518000000002</v>
      </c>
      <c r="AQ31" s="20">
        <v>36.295532999999999</v>
      </c>
      <c r="AR31" s="11">
        <v>1818.71</v>
      </c>
      <c r="AS31" s="11">
        <v>2556.5518000000002</v>
      </c>
      <c r="AT31" s="20">
        <v>36.295532999999999</v>
      </c>
      <c r="AU31" s="11">
        <v>1818.71</v>
      </c>
      <c r="AV31" s="11">
        <v>0</v>
      </c>
      <c r="AW31" s="20">
        <v>0</v>
      </c>
      <c r="AX31" s="11">
        <v>0</v>
      </c>
      <c r="AY31" s="11">
        <v>2556.5518000000002</v>
      </c>
      <c r="AZ31" s="20">
        <v>36.295532999999999</v>
      </c>
      <c r="BA31" s="285">
        <v>1818.71</v>
      </c>
    </row>
    <row r="32" spans="1:53" x14ac:dyDescent="0.2">
      <c r="A32" s="141">
        <v>70</v>
      </c>
      <c r="B32" s="142" t="s">
        <v>20</v>
      </c>
      <c r="C32" s="161">
        <v>22118.578991999999</v>
      </c>
      <c r="D32" s="24">
        <v>5.7033050000000003</v>
      </c>
      <c r="E32" s="162">
        <v>2472.52</v>
      </c>
      <c r="F32" s="162">
        <v>21637.270186000002</v>
      </c>
      <c r="G32" s="24">
        <v>5.8186859999999996</v>
      </c>
      <c r="H32" s="162">
        <v>2467.65</v>
      </c>
      <c r="I32" s="162">
        <v>131.59684899999999</v>
      </c>
      <c r="J32" s="24">
        <v>35.914054</v>
      </c>
      <c r="K32" s="162">
        <v>92.63</v>
      </c>
      <c r="L32" s="162">
        <v>21393.603511000001</v>
      </c>
      <c r="M32" s="24">
        <v>5.8787729999999998</v>
      </c>
      <c r="N32" s="162">
        <v>2465.06</v>
      </c>
      <c r="O32" s="185"/>
      <c r="P32" s="162">
        <v>6653.752426</v>
      </c>
      <c r="Q32" s="24">
        <v>17.715902</v>
      </c>
      <c r="R32" s="162">
        <v>2310.39</v>
      </c>
      <c r="S32" s="162">
        <v>6594.2116980000001</v>
      </c>
      <c r="T32" s="24">
        <v>17.831786000000001</v>
      </c>
      <c r="U32" s="162">
        <v>2304.6999999999998</v>
      </c>
      <c r="V32" s="162">
        <v>9.7771860000000004</v>
      </c>
      <c r="W32" s="24">
        <v>94.035341000000003</v>
      </c>
      <c r="X32" s="162">
        <v>18.02</v>
      </c>
      <c r="Y32" s="162">
        <v>6559.1915950000002</v>
      </c>
      <c r="Z32" s="24">
        <v>17.918652000000002</v>
      </c>
      <c r="AA32" s="162">
        <v>2303.62</v>
      </c>
      <c r="AB32" s="185"/>
      <c r="AC32" s="162">
        <v>975.98799699999995</v>
      </c>
      <c r="AD32" s="24">
        <v>20.841483</v>
      </c>
      <c r="AE32" s="162">
        <v>398.68</v>
      </c>
      <c r="AF32" s="162">
        <v>945.77882699999998</v>
      </c>
      <c r="AG32" s="24">
        <v>21.442364000000001</v>
      </c>
      <c r="AH32" s="162">
        <v>397.48</v>
      </c>
      <c r="AI32" s="162">
        <v>9.7771860000000004</v>
      </c>
      <c r="AJ32" s="24">
        <v>94.035341000000003</v>
      </c>
      <c r="AK32" s="162">
        <v>18.02</v>
      </c>
      <c r="AL32" s="162">
        <v>945.77882699999998</v>
      </c>
      <c r="AM32" s="24">
        <v>21.442364000000001</v>
      </c>
      <c r="AN32" s="162">
        <v>397.48</v>
      </c>
      <c r="AO32" s="185"/>
      <c r="AP32" s="162">
        <v>5677.7644280000004</v>
      </c>
      <c r="AQ32" s="24">
        <v>17.820271000000002</v>
      </c>
      <c r="AR32" s="162">
        <v>1983.11</v>
      </c>
      <c r="AS32" s="162">
        <v>5648.432871</v>
      </c>
      <c r="AT32" s="24">
        <v>17.903687000000001</v>
      </c>
      <c r="AU32" s="162">
        <v>1982.1</v>
      </c>
      <c r="AV32" s="162">
        <v>0</v>
      </c>
      <c r="AW32" s="24">
        <v>0</v>
      </c>
      <c r="AX32" s="162">
        <v>0</v>
      </c>
      <c r="AY32" s="162">
        <v>5613.4127680000001</v>
      </c>
      <c r="AZ32" s="24">
        <v>18.006132999999998</v>
      </c>
      <c r="BA32" s="291">
        <v>1981.09</v>
      </c>
    </row>
    <row r="33" spans="1:53" s="13" customFormat="1" x14ac:dyDescent="0.2">
      <c r="A33" s="149"/>
      <c r="B33" s="143" t="s">
        <v>21</v>
      </c>
      <c r="C33" s="7">
        <v>368861.95724700001</v>
      </c>
      <c r="D33" s="17">
        <v>4.4637589999999996</v>
      </c>
      <c r="E33" s="7">
        <v>32271.61</v>
      </c>
      <c r="F33" s="7">
        <v>324394.96861400001</v>
      </c>
      <c r="G33" s="17">
        <v>5.0667600000000004</v>
      </c>
      <c r="H33" s="7">
        <v>32215.18</v>
      </c>
      <c r="I33" s="7">
        <v>3875.7373849999999</v>
      </c>
      <c r="J33" s="17">
        <v>23.958475</v>
      </c>
      <c r="K33" s="7">
        <v>1819.99</v>
      </c>
      <c r="L33" s="7">
        <v>319340.523461</v>
      </c>
      <c r="M33" s="17">
        <v>5.1511699999999996</v>
      </c>
      <c r="N33" s="7">
        <v>32241.56</v>
      </c>
      <c r="O33" s="184"/>
      <c r="P33" s="7">
        <v>91394.542707000001</v>
      </c>
      <c r="Q33" s="17">
        <v>9.4838979999999999</v>
      </c>
      <c r="R33" s="7">
        <v>16988.82</v>
      </c>
      <c r="S33" s="7">
        <v>53241.921765999999</v>
      </c>
      <c r="T33" s="17">
        <v>14.413399999999999</v>
      </c>
      <c r="U33" s="7">
        <v>15040.98</v>
      </c>
      <c r="V33" s="7">
        <v>1561.9935390000001</v>
      </c>
      <c r="W33" s="17">
        <v>37.050986000000002</v>
      </c>
      <c r="X33" s="7">
        <v>1134.32</v>
      </c>
      <c r="Y33" s="7">
        <v>49706.990000999998</v>
      </c>
      <c r="Z33" s="17">
        <v>15.329674000000001</v>
      </c>
      <c r="AA33" s="7">
        <v>14935.04</v>
      </c>
      <c r="AB33" s="184"/>
      <c r="AC33" s="7">
        <v>27633.798860999999</v>
      </c>
      <c r="AD33" s="17">
        <v>19.302737</v>
      </c>
      <c r="AE33" s="7">
        <v>10454.799999999999</v>
      </c>
      <c r="AF33" s="7">
        <v>18427.986136</v>
      </c>
      <c r="AG33" s="17">
        <v>12.33634</v>
      </c>
      <c r="AH33" s="7">
        <v>4455.74</v>
      </c>
      <c r="AI33" s="7">
        <v>445.248604</v>
      </c>
      <c r="AJ33" s="17">
        <v>37.122118</v>
      </c>
      <c r="AK33" s="7">
        <v>323.95999999999998</v>
      </c>
      <c r="AL33" s="7">
        <v>16074.419136</v>
      </c>
      <c r="AM33" s="17">
        <v>10.690118</v>
      </c>
      <c r="AN33" s="7">
        <v>3368.01</v>
      </c>
      <c r="AO33" s="184"/>
      <c r="AP33" s="7">
        <v>63760.743844999997</v>
      </c>
      <c r="AQ33" s="17">
        <v>9.6673530000000003</v>
      </c>
      <c r="AR33" s="7">
        <v>12081.39</v>
      </c>
      <c r="AS33" s="7">
        <v>34813.93563</v>
      </c>
      <c r="AT33" s="17">
        <v>18.828668</v>
      </c>
      <c r="AU33" s="7">
        <v>12847.8</v>
      </c>
      <c r="AV33" s="7">
        <v>1116.7449349999999</v>
      </c>
      <c r="AW33" s="17">
        <v>43.697254999999998</v>
      </c>
      <c r="AX33" s="7">
        <v>956.45</v>
      </c>
      <c r="AY33" s="7">
        <v>33632.570864000001</v>
      </c>
      <c r="AZ33" s="17">
        <v>19.319237999999999</v>
      </c>
      <c r="BA33" s="284">
        <v>12735.21</v>
      </c>
    </row>
    <row r="34" spans="1:53" x14ac:dyDescent="0.2">
      <c r="A34" s="135">
        <v>19</v>
      </c>
      <c r="B34" s="138" t="s">
        <v>22</v>
      </c>
      <c r="C34" s="11">
        <v>157267.08861000001</v>
      </c>
      <c r="D34" s="20">
        <v>5.935454</v>
      </c>
      <c r="E34" s="11">
        <v>18295.650000000001</v>
      </c>
      <c r="F34" s="11">
        <v>118651.2758</v>
      </c>
      <c r="G34" s="20">
        <v>7.6742160000000004</v>
      </c>
      <c r="H34" s="11">
        <v>17846.89</v>
      </c>
      <c r="I34" s="11">
        <v>1717.0938040000001</v>
      </c>
      <c r="J34" s="20">
        <v>41.119005999999999</v>
      </c>
      <c r="K34" s="11">
        <v>1383.86</v>
      </c>
      <c r="L34" s="11">
        <v>114874.137261</v>
      </c>
      <c r="M34" s="20">
        <v>7.9508260000000002</v>
      </c>
      <c r="N34" s="11">
        <v>17901.55</v>
      </c>
      <c r="O34" s="185"/>
      <c r="P34" s="11">
        <v>64858.610066000001</v>
      </c>
      <c r="Q34" s="20">
        <v>12.910016000000001</v>
      </c>
      <c r="R34" s="11">
        <v>16411.580000000002</v>
      </c>
      <c r="S34" s="11">
        <v>29838.535970000001</v>
      </c>
      <c r="T34" s="20">
        <v>24.695359</v>
      </c>
      <c r="U34" s="11">
        <v>14442.72</v>
      </c>
      <c r="V34" s="11">
        <v>626.00115200000005</v>
      </c>
      <c r="W34" s="20">
        <v>44.755428999999999</v>
      </c>
      <c r="X34" s="11">
        <v>549.13</v>
      </c>
      <c r="Y34" s="11">
        <v>26569.946204</v>
      </c>
      <c r="Z34" s="20">
        <v>27.540388</v>
      </c>
      <c r="AA34" s="11">
        <v>14342.23</v>
      </c>
      <c r="AB34" s="185"/>
      <c r="AC34" s="11">
        <v>19349.663965</v>
      </c>
      <c r="AD34" s="20">
        <v>27.29618</v>
      </c>
      <c r="AE34" s="11">
        <v>10352.17</v>
      </c>
      <c r="AF34" s="11">
        <v>10915.285855</v>
      </c>
      <c r="AG34" s="20">
        <v>19.770140000000001</v>
      </c>
      <c r="AH34" s="11">
        <v>4229.62</v>
      </c>
      <c r="AI34" s="11">
        <v>204.07355699999999</v>
      </c>
      <c r="AJ34" s="20">
        <v>53.638635000000001</v>
      </c>
      <c r="AK34" s="11">
        <v>214.55</v>
      </c>
      <c r="AL34" s="11">
        <v>8645.6489980000006</v>
      </c>
      <c r="AM34" s="20">
        <v>18.091701</v>
      </c>
      <c r="AN34" s="11">
        <v>3065.72</v>
      </c>
      <c r="AO34" s="185"/>
      <c r="AP34" s="11">
        <v>45508.946101000001</v>
      </c>
      <c r="AQ34" s="20">
        <v>12.90911</v>
      </c>
      <c r="AR34" s="11">
        <v>11514.61</v>
      </c>
      <c r="AS34" s="11">
        <v>18923.250114999999</v>
      </c>
      <c r="AT34" s="20">
        <v>33.311126000000002</v>
      </c>
      <c r="AU34" s="11">
        <v>12354.95</v>
      </c>
      <c r="AV34" s="11">
        <v>421.92759599999999</v>
      </c>
      <c r="AW34" s="20">
        <v>58.517823</v>
      </c>
      <c r="AX34" s="11">
        <v>483.93</v>
      </c>
      <c r="AY34" s="11">
        <v>17924.297205999999</v>
      </c>
      <c r="AZ34" s="20">
        <v>34.858251000000003</v>
      </c>
      <c r="BA34" s="285">
        <v>12246.27</v>
      </c>
    </row>
    <row r="35" spans="1:53" x14ac:dyDescent="0.2">
      <c r="A35" s="139">
        <v>27</v>
      </c>
      <c r="B35" s="140" t="s">
        <v>23</v>
      </c>
      <c r="C35" s="65">
        <v>6431.4201560000001</v>
      </c>
      <c r="D35" s="22">
        <v>31.843691</v>
      </c>
      <c r="E35" s="65">
        <v>4014.08</v>
      </c>
      <c r="F35" s="65">
        <v>6431.4201560000001</v>
      </c>
      <c r="G35" s="22">
        <v>31.843691</v>
      </c>
      <c r="H35" s="65">
        <v>4014.08</v>
      </c>
      <c r="I35" s="65">
        <v>0</v>
      </c>
      <c r="J35" s="22">
        <v>0</v>
      </c>
      <c r="K35" s="65">
        <v>0</v>
      </c>
      <c r="L35" s="65">
        <v>6431.4201560000001</v>
      </c>
      <c r="M35" s="22">
        <v>31.843691</v>
      </c>
      <c r="N35" s="65">
        <v>4014.08</v>
      </c>
      <c r="O35" s="185"/>
      <c r="P35" s="65">
        <v>459.38715400000001</v>
      </c>
      <c r="Q35" s="22">
        <v>65.260146000000006</v>
      </c>
      <c r="R35" s="65">
        <v>587.6</v>
      </c>
      <c r="S35" s="65">
        <v>459.38715400000001</v>
      </c>
      <c r="T35" s="22">
        <v>65.260146000000006</v>
      </c>
      <c r="U35" s="65">
        <v>587.6</v>
      </c>
      <c r="V35" s="65">
        <v>0</v>
      </c>
      <c r="W35" s="22">
        <v>0</v>
      </c>
      <c r="X35" s="65">
        <v>0</v>
      </c>
      <c r="Y35" s="65">
        <v>459.38715400000001</v>
      </c>
      <c r="Z35" s="22">
        <v>65.260146000000006</v>
      </c>
      <c r="AA35" s="65">
        <v>587.6</v>
      </c>
      <c r="AB35" s="185"/>
      <c r="AC35" s="65">
        <v>459.38715400000001</v>
      </c>
      <c r="AD35" s="22">
        <v>65.260146000000006</v>
      </c>
      <c r="AE35" s="65">
        <v>587.6</v>
      </c>
      <c r="AF35" s="65">
        <v>459.38715400000001</v>
      </c>
      <c r="AG35" s="22">
        <v>65.260146000000006</v>
      </c>
      <c r="AH35" s="65">
        <v>587.6</v>
      </c>
      <c r="AI35" s="65">
        <v>0</v>
      </c>
      <c r="AJ35" s="22">
        <v>0</v>
      </c>
      <c r="AK35" s="65">
        <v>0</v>
      </c>
      <c r="AL35" s="65">
        <v>459.38715400000001</v>
      </c>
      <c r="AM35" s="22">
        <v>65.260146000000006</v>
      </c>
      <c r="AN35" s="65">
        <v>587.6</v>
      </c>
      <c r="AO35" s="185"/>
      <c r="AP35" s="65">
        <v>0</v>
      </c>
      <c r="AQ35" s="22">
        <v>0</v>
      </c>
      <c r="AR35" s="65">
        <v>0</v>
      </c>
      <c r="AS35" s="65">
        <v>0</v>
      </c>
      <c r="AT35" s="22">
        <v>0</v>
      </c>
      <c r="AU35" s="65">
        <v>0</v>
      </c>
      <c r="AV35" s="65">
        <v>0</v>
      </c>
      <c r="AW35" s="22">
        <v>0</v>
      </c>
      <c r="AX35" s="65">
        <v>0</v>
      </c>
      <c r="AY35" s="65">
        <v>0</v>
      </c>
      <c r="AZ35" s="22">
        <v>0</v>
      </c>
      <c r="BA35" s="286">
        <v>0</v>
      </c>
    </row>
    <row r="36" spans="1:53" x14ac:dyDescent="0.2">
      <c r="A36" s="135">
        <v>52</v>
      </c>
      <c r="B36" s="138" t="s">
        <v>24</v>
      </c>
      <c r="C36" s="11">
        <v>185364.909013</v>
      </c>
      <c r="D36" s="20">
        <v>7.178795</v>
      </c>
      <c r="E36" s="11">
        <v>26081.66</v>
      </c>
      <c r="F36" s="11">
        <v>180706.252271</v>
      </c>
      <c r="G36" s="20">
        <v>7.4363390000000003</v>
      </c>
      <c r="H36" s="11">
        <v>26338.34</v>
      </c>
      <c r="I36" s="11">
        <v>1902.960415</v>
      </c>
      <c r="J36" s="20">
        <v>30.723725999999999</v>
      </c>
      <c r="K36" s="11">
        <v>1145.93</v>
      </c>
      <c r="L36" s="11">
        <v>180053.46090500001</v>
      </c>
      <c r="M36" s="20">
        <v>7.4621760000000004</v>
      </c>
      <c r="N36" s="11">
        <v>26334.38</v>
      </c>
      <c r="O36" s="185"/>
      <c r="P36" s="11">
        <v>23042.097637999999</v>
      </c>
      <c r="Q36" s="20">
        <v>9.0387210000000007</v>
      </c>
      <c r="R36" s="11">
        <v>4082.11</v>
      </c>
      <c r="S36" s="11">
        <v>20012.034118</v>
      </c>
      <c r="T36" s="20">
        <v>9.8920329999999996</v>
      </c>
      <c r="U36" s="11">
        <v>3880.01</v>
      </c>
      <c r="V36" s="11">
        <v>935.99238700000001</v>
      </c>
      <c r="W36" s="20">
        <v>54.102702000000001</v>
      </c>
      <c r="X36" s="11">
        <v>992.54</v>
      </c>
      <c r="Y36" s="11">
        <v>19822.785363999999</v>
      </c>
      <c r="Z36" s="20">
        <v>9.8999649999999999</v>
      </c>
      <c r="AA36" s="11">
        <v>3846.4</v>
      </c>
      <c r="AB36" s="185"/>
      <c r="AC36" s="11">
        <v>6848.9790650000004</v>
      </c>
      <c r="AD36" s="20">
        <v>8.5185759999999995</v>
      </c>
      <c r="AE36" s="11">
        <v>1143.53</v>
      </c>
      <c r="AF36" s="11">
        <v>6086.9816620000001</v>
      </c>
      <c r="AG36" s="20">
        <v>8.9363050000000008</v>
      </c>
      <c r="AH36" s="11">
        <v>1066.1400000000001</v>
      </c>
      <c r="AI36" s="11">
        <v>241.17504700000001</v>
      </c>
      <c r="AJ36" s="20">
        <v>51.350324000000001</v>
      </c>
      <c r="AK36" s="11">
        <v>242.73</v>
      </c>
      <c r="AL36" s="11">
        <v>6022.3248299999996</v>
      </c>
      <c r="AM36" s="20">
        <v>8.9710429999999999</v>
      </c>
      <c r="AN36" s="11">
        <v>1058.92</v>
      </c>
      <c r="AO36" s="185"/>
      <c r="AP36" s="11">
        <v>16193.118571999999</v>
      </c>
      <c r="AQ36" s="20">
        <v>11.160145</v>
      </c>
      <c r="AR36" s="11">
        <v>3542.06</v>
      </c>
      <c r="AS36" s="11">
        <v>13925.052455999999</v>
      </c>
      <c r="AT36" s="20">
        <v>12.485791000000001</v>
      </c>
      <c r="AU36" s="11">
        <v>3407.76</v>
      </c>
      <c r="AV36" s="11">
        <v>694.81733899999995</v>
      </c>
      <c r="AW36" s="20">
        <v>60.579358999999997</v>
      </c>
      <c r="AX36" s="11">
        <v>825</v>
      </c>
      <c r="AY36" s="11">
        <v>13800.460534</v>
      </c>
      <c r="AZ36" s="20">
        <v>12.488613000000001</v>
      </c>
      <c r="BA36" s="285">
        <v>3378.03</v>
      </c>
    </row>
    <row r="37" spans="1:53" x14ac:dyDescent="0.2">
      <c r="A37" s="141">
        <v>76</v>
      </c>
      <c r="B37" s="142" t="s">
        <v>222</v>
      </c>
      <c r="C37" s="66">
        <v>19798.539468999999</v>
      </c>
      <c r="D37" s="24">
        <v>8.2946989999999996</v>
      </c>
      <c r="E37" s="66">
        <v>3218.77</v>
      </c>
      <c r="F37" s="66">
        <v>18606.020389000001</v>
      </c>
      <c r="G37" s="24">
        <v>8.4452269999999992</v>
      </c>
      <c r="H37" s="66">
        <v>3079.79</v>
      </c>
      <c r="I37" s="66">
        <v>255.683166</v>
      </c>
      <c r="J37" s="24">
        <v>57.879834000000002</v>
      </c>
      <c r="K37" s="66">
        <v>290.06</v>
      </c>
      <c r="L37" s="66">
        <v>17981.505139000001</v>
      </c>
      <c r="M37" s="24">
        <v>8.7178740000000001</v>
      </c>
      <c r="N37" s="66">
        <v>3072.51</v>
      </c>
      <c r="O37" s="185"/>
      <c r="P37" s="66">
        <v>3034.4478490000001</v>
      </c>
      <c r="Q37" s="24">
        <v>25.33794</v>
      </c>
      <c r="R37" s="66">
        <v>1506.98</v>
      </c>
      <c r="S37" s="66">
        <v>2931.964524</v>
      </c>
      <c r="T37" s="24">
        <v>26.040206000000001</v>
      </c>
      <c r="U37" s="66">
        <v>1496.44</v>
      </c>
      <c r="V37" s="66">
        <v>0</v>
      </c>
      <c r="W37" s="24">
        <v>0</v>
      </c>
      <c r="X37" s="66">
        <v>0</v>
      </c>
      <c r="Y37" s="66">
        <v>2854.8712780000001</v>
      </c>
      <c r="Z37" s="24">
        <v>26.602180000000001</v>
      </c>
      <c r="AA37" s="66">
        <v>1488.54</v>
      </c>
      <c r="AB37" s="185"/>
      <c r="AC37" s="66">
        <v>975.76867700000003</v>
      </c>
      <c r="AD37" s="24">
        <v>36.316009000000001</v>
      </c>
      <c r="AE37" s="66">
        <v>694.55</v>
      </c>
      <c r="AF37" s="66">
        <v>966.33146499999998</v>
      </c>
      <c r="AG37" s="24">
        <v>36.658329000000002</v>
      </c>
      <c r="AH37" s="66">
        <v>694.31</v>
      </c>
      <c r="AI37" s="66">
        <v>0</v>
      </c>
      <c r="AJ37" s="24">
        <v>0</v>
      </c>
      <c r="AK37" s="66">
        <v>0</v>
      </c>
      <c r="AL37" s="66">
        <v>947.05815399999994</v>
      </c>
      <c r="AM37" s="24">
        <v>37.256442</v>
      </c>
      <c r="AN37" s="66">
        <v>691.57</v>
      </c>
      <c r="AO37" s="185"/>
      <c r="AP37" s="66">
        <v>2058.6791720000001</v>
      </c>
      <c r="AQ37" s="24">
        <v>22.546316000000001</v>
      </c>
      <c r="AR37" s="66">
        <v>909.75</v>
      </c>
      <c r="AS37" s="66">
        <v>1965.633059</v>
      </c>
      <c r="AT37" s="24">
        <v>23.335791</v>
      </c>
      <c r="AU37" s="66">
        <v>899.04</v>
      </c>
      <c r="AV37" s="66">
        <v>0</v>
      </c>
      <c r="AW37" s="24">
        <v>0</v>
      </c>
      <c r="AX37" s="66">
        <v>0</v>
      </c>
      <c r="AY37" s="66">
        <v>1907.8131249999999</v>
      </c>
      <c r="AZ37" s="24">
        <v>23.969861000000002</v>
      </c>
      <c r="BA37" s="287">
        <v>896.31</v>
      </c>
    </row>
    <row r="38" spans="1:53" s="13" customFormat="1" x14ac:dyDescent="0.2">
      <c r="A38" s="149"/>
      <c r="B38" s="131" t="s">
        <v>719</v>
      </c>
      <c r="C38" s="80">
        <v>60817.722249999999</v>
      </c>
      <c r="D38" s="17">
        <v>6.2769190000000004</v>
      </c>
      <c r="E38" s="80">
        <v>7482.26</v>
      </c>
      <c r="F38" s="80">
        <v>59565.555794</v>
      </c>
      <c r="G38" s="17">
        <v>6.3737430000000002</v>
      </c>
      <c r="H38" s="80">
        <v>7441.25</v>
      </c>
      <c r="I38" s="80">
        <v>380.315833</v>
      </c>
      <c r="J38" s="17">
        <v>26.244478999999998</v>
      </c>
      <c r="K38" s="80">
        <v>195.63</v>
      </c>
      <c r="L38" s="80">
        <v>58214.898948000002</v>
      </c>
      <c r="M38" s="17">
        <v>6.304964</v>
      </c>
      <c r="N38" s="80">
        <v>7194.04</v>
      </c>
      <c r="O38" s="184"/>
      <c r="P38" s="80">
        <v>894.28031899999996</v>
      </c>
      <c r="Q38" s="17">
        <v>35.778108000000003</v>
      </c>
      <c r="R38" s="80">
        <v>627.11</v>
      </c>
      <c r="S38" s="80">
        <v>894.28031899999996</v>
      </c>
      <c r="T38" s="17">
        <v>35.778108000000003</v>
      </c>
      <c r="U38" s="80">
        <v>627.11</v>
      </c>
      <c r="V38" s="80">
        <v>0</v>
      </c>
      <c r="W38" s="17">
        <v>0</v>
      </c>
      <c r="X38" s="80">
        <v>0</v>
      </c>
      <c r="Y38" s="80">
        <v>894.28031899999996</v>
      </c>
      <c r="Z38" s="17">
        <v>35.778108000000003</v>
      </c>
      <c r="AA38" s="80">
        <v>627.11</v>
      </c>
      <c r="AB38" s="184"/>
      <c r="AC38" s="80">
        <v>141.91047900000001</v>
      </c>
      <c r="AD38" s="17">
        <v>56.020814999999999</v>
      </c>
      <c r="AE38" s="80">
        <v>155.82</v>
      </c>
      <c r="AF38" s="80">
        <v>141.91047900000001</v>
      </c>
      <c r="AG38" s="17">
        <v>56.020814999999999</v>
      </c>
      <c r="AH38" s="80">
        <v>155.82</v>
      </c>
      <c r="AI38" s="80">
        <v>0</v>
      </c>
      <c r="AJ38" s="17">
        <v>0</v>
      </c>
      <c r="AK38" s="80">
        <v>0</v>
      </c>
      <c r="AL38" s="80">
        <v>141.91047900000001</v>
      </c>
      <c r="AM38" s="17">
        <v>56.020814999999999</v>
      </c>
      <c r="AN38" s="80">
        <v>155.82</v>
      </c>
      <c r="AO38" s="184"/>
      <c r="AP38" s="80">
        <v>752.36983999999995</v>
      </c>
      <c r="AQ38" s="17">
        <v>40.227781999999998</v>
      </c>
      <c r="AR38" s="80">
        <v>593.22</v>
      </c>
      <c r="AS38" s="80">
        <v>752.36983999999995</v>
      </c>
      <c r="AT38" s="17">
        <v>40.227781999999998</v>
      </c>
      <c r="AU38" s="80">
        <v>593.22</v>
      </c>
      <c r="AV38" s="80">
        <v>0</v>
      </c>
      <c r="AW38" s="17">
        <v>0</v>
      </c>
      <c r="AX38" s="80">
        <v>0</v>
      </c>
      <c r="AY38" s="80">
        <v>752.36983999999995</v>
      </c>
      <c r="AZ38" s="17">
        <v>40.227781999999998</v>
      </c>
      <c r="BA38" s="288">
        <v>593.22</v>
      </c>
    </row>
    <row r="39" spans="1:53" x14ac:dyDescent="0.2">
      <c r="A39" s="135">
        <v>81</v>
      </c>
      <c r="B39" s="138" t="s">
        <v>25</v>
      </c>
      <c r="C39" s="67">
        <v>17934.816682000001</v>
      </c>
      <c r="D39" s="20">
        <v>11.428043000000001</v>
      </c>
      <c r="E39" s="67">
        <v>4017.21</v>
      </c>
      <c r="F39" s="67">
        <v>17605.680233999999</v>
      </c>
      <c r="G39" s="20">
        <v>11.467616</v>
      </c>
      <c r="H39" s="67">
        <v>3957.15</v>
      </c>
      <c r="I39" s="67">
        <v>150.294149</v>
      </c>
      <c r="J39" s="20">
        <v>49.628515999999998</v>
      </c>
      <c r="K39" s="67">
        <v>146.19</v>
      </c>
      <c r="L39" s="67">
        <v>17058.205741999998</v>
      </c>
      <c r="M39" s="20">
        <v>10.663376</v>
      </c>
      <c r="N39" s="67">
        <v>3565.2</v>
      </c>
      <c r="O39" s="185"/>
      <c r="P39" s="67">
        <v>169.664411</v>
      </c>
      <c r="Q39" s="20">
        <v>43.544153999999999</v>
      </c>
      <c r="R39" s="67">
        <v>144.80000000000001</v>
      </c>
      <c r="S39" s="67">
        <v>169.664411</v>
      </c>
      <c r="T39" s="20">
        <v>43.544153999999999</v>
      </c>
      <c r="U39" s="67">
        <v>144.80000000000001</v>
      </c>
      <c r="V39" s="67">
        <v>0</v>
      </c>
      <c r="W39" s="20">
        <v>0</v>
      </c>
      <c r="X39" s="67">
        <v>0</v>
      </c>
      <c r="Y39" s="67">
        <v>169.664411</v>
      </c>
      <c r="Z39" s="20">
        <v>43.544153999999999</v>
      </c>
      <c r="AA39" s="67">
        <v>144.80000000000001</v>
      </c>
      <c r="AB39" s="185"/>
      <c r="AC39" s="67">
        <v>26.065335000000001</v>
      </c>
      <c r="AD39" s="20">
        <v>94.339810999999997</v>
      </c>
      <c r="AE39" s="67">
        <v>48.2</v>
      </c>
      <c r="AF39" s="67">
        <v>26.065335000000001</v>
      </c>
      <c r="AG39" s="20">
        <v>94.339810999999997</v>
      </c>
      <c r="AH39" s="67">
        <v>48.2</v>
      </c>
      <c r="AI39" s="67">
        <v>0</v>
      </c>
      <c r="AJ39" s="20">
        <v>0</v>
      </c>
      <c r="AK39" s="67">
        <v>0</v>
      </c>
      <c r="AL39" s="67">
        <v>26.065335000000001</v>
      </c>
      <c r="AM39" s="20">
        <v>94.339810999999997</v>
      </c>
      <c r="AN39" s="67">
        <v>48.2</v>
      </c>
      <c r="AO39" s="185"/>
      <c r="AP39" s="67">
        <v>143.599076</v>
      </c>
      <c r="AQ39" s="20">
        <v>48.934500999999997</v>
      </c>
      <c r="AR39" s="67">
        <v>137.72999999999999</v>
      </c>
      <c r="AS39" s="67">
        <v>143.599076</v>
      </c>
      <c r="AT39" s="20">
        <v>48.934500999999997</v>
      </c>
      <c r="AU39" s="67">
        <v>137.72999999999999</v>
      </c>
      <c r="AV39" s="67">
        <v>0</v>
      </c>
      <c r="AW39" s="20">
        <v>0</v>
      </c>
      <c r="AX39" s="67">
        <v>0</v>
      </c>
      <c r="AY39" s="67">
        <v>143.599076</v>
      </c>
      <c r="AZ39" s="20">
        <v>48.934500999999997</v>
      </c>
      <c r="BA39" s="289">
        <v>137.72999999999999</v>
      </c>
    </row>
    <row r="40" spans="1:53" x14ac:dyDescent="0.2">
      <c r="A40" s="139">
        <v>85</v>
      </c>
      <c r="B40" s="140" t="s">
        <v>26</v>
      </c>
      <c r="C40" s="68">
        <v>17577.422884</v>
      </c>
      <c r="D40" s="22">
        <v>14.782458999999999</v>
      </c>
      <c r="E40" s="68">
        <v>5092.82</v>
      </c>
      <c r="F40" s="68">
        <v>17364.118305</v>
      </c>
      <c r="G40" s="22">
        <v>14.954732999999999</v>
      </c>
      <c r="H40" s="68">
        <v>5089.6400000000003</v>
      </c>
      <c r="I40" s="68">
        <v>33.321610999999997</v>
      </c>
      <c r="J40" s="22">
        <v>62.291870000000003</v>
      </c>
      <c r="K40" s="68">
        <v>40.68</v>
      </c>
      <c r="L40" s="68">
        <v>16982.421815999998</v>
      </c>
      <c r="M40" s="22">
        <v>15.096608</v>
      </c>
      <c r="N40" s="68">
        <v>5024.99</v>
      </c>
      <c r="O40" s="185"/>
      <c r="P40" s="68">
        <v>22.752541000000001</v>
      </c>
      <c r="Q40" s="22">
        <v>49.889501000000003</v>
      </c>
      <c r="R40" s="68">
        <v>22.25</v>
      </c>
      <c r="S40" s="68">
        <v>22.752541000000001</v>
      </c>
      <c r="T40" s="22">
        <v>49.889501000000003</v>
      </c>
      <c r="U40" s="68">
        <v>22.25</v>
      </c>
      <c r="V40" s="68">
        <v>0</v>
      </c>
      <c r="W40" s="22">
        <v>0</v>
      </c>
      <c r="X40" s="68">
        <v>0</v>
      </c>
      <c r="Y40" s="68">
        <v>22.752541000000001</v>
      </c>
      <c r="Z40" s="22">
        <v>49.889501000000003</v>
      </c>
      <c r="AA40" s="68">
        <v>22.25</v>
      </c>
      <c r="AB40" s="185"/>
      <c r="AC40" s="68">
        <v>0</v>
      </c>
      <c r="AD40" s="22">
        <v>0</v>
      </c>
      <c r="AE40" s="68">
        <v>0</v>
      </c>
      <c r="AF40" s="68">
        <v>0</v>
      </c>
      <c r="AG40" s="22">
        <v>0</v>
      </c>
      <c r="AH40" s="68">
        <v>0</v>
      </c>
      <c r="AI40" s="68">
        <v>0</v>
      </c>
      <c r="AJ40" s="22">
        <v>0</v>
      </c>
      <c r="AK40" s="68">
        <v>0</v>
      </c>
      <c r="AL40" s="68">
        <v>0</v>
      </c>
      <c r="AM40" s="22">
        <v>0</v>
      </c>
      <c r="AN40" s="68">
        <v>0</v>
      </c>
      <c r="AO40" s="185"/>
      <c r="AP40" s="68">
        <v>22.752541000000001</v>
      </c>
      <c r="AQ40" s="22">
        <v>49.889501000000003</v>
      </c>
      <c r="AR40" s="68">
        <v>22.25</v>
      </c>
      <c r="AS40" s="68">
        <v>22.752541000000001</v>
      </c>
      <c r="AT40" s="22">
        <v>49.889501000000003</v>
      </c>
      <c r="AU40" s="68">
        <v>22.25</v>
      </c>
      <c r="AV40" s="68">
        <v>0</v>
      </c>
      <c r="AW40" s="22">
        <v>0</v>
      </c>
      <c r="AX40" s="68">
        <v>0</v>
      </c>
      <c r="AY40" s="68">
        <v>22.752541000000001</v>
      </c>
      <c r="AZ40" s="22">
        <v>49.889501000000003</v>
      </c>
      <c r="BA40" s="290">
        <v>22.25</v>
      </c>
    </row>
    <row r="41" spans="1:53" x14ac:dyDescent="0.2">
      <c r="A41" s="135">
        <v>50</v>
      </c>
      <c r="B41" s="138" t="s">
        <v>27</v>
      </c>
      <c r="C41" s="67">
        <v>21375.256342000001</v>
      </c>
      <c r="D41" s="20">
        <v>8.3466419999999992</v>
      </c>
      <c r="E41" s="67">
        <v>3496.87</v>
      </c>
      <c r="F41" s="67">
        <v>20674.928148999999</v>
      </c>
      <c r="G41" s="20">
        <v>8.5937590000000004</v>
      </c>
      <c r="H41" s="67">
        <v>3482.44</v>
      </c>
      <c r="I41" s="67">
        <v>195.00113899999999</v>
      </c>
      <c r="J41" s="20">
        <v>32.303823999999999</v>
      </c>
      <c r="K41" s="67">
        <v>123.47</v>
      </c>
      <c r="L41" s="67">
        <v>20253.442285000001</v>
      </c>
      <c r="M41" s="20">
        <v>8.7669289999999993</v>
      </c>
      <c r="N41" s="67">
        <v>3480.19</v>
      </c>
      <c r="O41" s="185"/>
      <c r="P41" s="67">
        <v>200.238101</v>
      </c>
      <c r="Q41" s="20">
        <v>55.601511000000002</v>
      </c>
      <c r="R41" s="67">
        <v>218.22</v>
      </c>
      <c r="S41" s="67">
        <v>200.238101</v>
      </c>
      <c r="T41" s="20">
        <v>55.601511000000002</v>
      </c>
      <c r="U41" s="67">
        <v>218.22</v>
      </c>
      <c r="V41" s="67">
        <v>0</v>
      </c>
      <c r="W41" s="20">
        <v>0</v>
      </c>
      <c r="X41" s="67">
        <v>0</v>
      </c>
      <c r="Y41" s="67">
        <v>200.238101</v>
      </c>
      <c r="Z41" s="20">
        <v>55.601511000000002</v>
      </c>
      <c r="AA41" s="67">
        <v>218.22</v>
      </c>
      <c r="AB41" s="185"/>
      <c r="AC41" s="67">
        <v>108.14684</v>
      </c>
      <c r="AD41" s="20">
        <v>69.611131999999998</v>
      </c>
      <c r="AE41" s="67">
        <v>147.55000000000001</v>
      </c>
      <c r="AF41" s="67">
        <v>108.14684</v>
      </c>
      <c r="AG41" s="20">
        <v>69.611131999999998</v>
      </c>
      <c r="AH41" s="67">
        <v>147.55000000000001</v>
      </c>
      <c r="AI41" s="67">
        <v>0</v>
      </c>
      <c r="AJ41" s="20">
        <v>0</v>
      </c>
      <c r="AK41" s="67">
        <v>0</v>
      </c>
      <c r="AL41" s="67">
        <v>108.14684</v>
      </c>
      <c r="AM41" s="20">
        <v>69.611131999999998</v>
      </c>
      <c r="AN41" s="67">
        <v>147.55000000000001</v>
      </c>
      <c r="AO41" s="185"/>
      <c r="AP41" s="67">
        <v>92.091260000000005</v>
      </c>
      <c r="AQ41" s="20">
        <v>50.851481999999997</v>
      </c>
      <c r="AR41" s="67">
        <v>91.79</v>
      </c>
      <c r="AS41" s="67">
        <v>92.091260000000005</v>
      </c>
      <c r="AT41" s="20">
        <v>50.851481999999997</v>
      </c>
      <c r="AU41" s="67">
        <v>91.79</v>
      </c>
      <c r="AV41" s="67">
        <v>0</v>
      </c>
      <c r="AW41" s="20">
        <v>0</v>
      </c>
      <c r="AX41" s="67">
        <v>0</v>
      </c>
      <c r="AY41" s="67">
        <v>92.091260000000005</v>
      </c>
      <c r="AZ41" s="20">
        <v>50.851481999999997</v>
      </c>
      <c r="BA41" s="289">
        <v>91.79</v>
      </c>
    </row>
    <row r="42" spans="1:53" x14ac:dyDescent="0.2">
      <c r="A42" s="141">
        <v>99</v>
      </c>
      <c r="B42" s="142" t="s">
        <v>28</v>
      </c>
      <c r="C42" s="66">
        <v>3930.2263419999999</v>
      </c>
      <c r="D42" s="24">
        <v>16.832789999999999</v>
      </c>
      <c r="E42" s="66">
        <v>1296.67</v>
      </c>
      <c r="F42" s="66">
        <v>3920.8291049999998</v>
      </c>
      <c r="G42" s="24">
        <v>16.873056999999999</v>
      </c>
      <c r="H42" s="66">
        <v>1296.6600000000001</v>
      </c>
      <c r="I42" s="66">
        <v>1.6989339999999999</v>
      </c>
      <c r="J42" s="24">
        <v>0</v>
      </c>
      <c r="K42" s="66">
        <v>0</v>
      </c>
      <c r="L42" s="66">
        <v>3920.8291049999998</v>
      </c>
      <c r="M42" s="24">
        <v>16.873056999999999</v>
      </c>
      <c r="N42" s="66">
        <v>1296.6600000000001</v>
      </c>
      <c r="O42" s="185"/>
      <c r="P42" s="66">
        <v>501.62526600000001</v>
      </c>
      <c r="Q42" s="24">
        <v>57.911565000000003</v>
      </c>
      <c r="R42" s="66">
        <v>569.38</v>
      </c>
      <c r="S42" s="66">
        <v>501.62526600000001</v>
      </c>
      <c r="T42" s="24">
        <v>57.911565000000003</v>
      </c>
      <c r="U42" s="66">
        <v>569.38</v>
      </c>
      <c r="V42" s="66">
        <v>0</v>
      </c>
      <c r="W42" s="24">
        <v>0</v>
      </c>
      <c r="X42" s="66">
        <v>0</v>
      </c>
      <c r="Y42" s="66">
        <v>501.62526600000001</v>
      </c>
      <c r="Z42" s="24">
        <v>57.911565000000003</v>
      </c>
      <c r="AA42" s="66">
        <v>569.38</v>
      </c>
      <c r="AB42" s="185"/>
      <c r="AC42" s="66">
        <v>7.6983030000000001</v>
      </c>
      <c r="AD42" s="24">
        <v>90.064355000000006</v>
      </c>
      <c r="AE42" s="66">
        <v>13.59</v>
      </c>
      <c r="AF42" s="66">
        <v>7.6983030000000001</v>
      </c>
      <c r="AG42" s="24">
        <v>90.064355000000006</v>
      </c>
      <c r="AH42" s="66">
        <v>13.59</v>
      </c>
      <c r="AI42" s="66">
        <v>0</v>
      </c>
      <c r="AJ42" s="24">
        <v>0</v>
      </c>
      <c r="AK42" s="66">
        <v>0</v>
      </c>
      <c r="AL42" s="66">
        <v>7.6983030000000001</v>
      </c>
      <c r="AM42" s="24">
        <v>90.064355000000006</v>
      </c>
      <c r="AN42" s="66">
        <v>13.59</v>
      </c>
      <c r="AO42" s="185"/>
      <c r="AP42" s="66">
        <v>493.926963</v>
      </c>
      <c r="AQ42" s="24">
        <v>58.798394000000002</v>
      </c>
      <c r="AR42" s="66">
        <v>569.23</v>
      </c>
      <c r="AS42" s="66">
        <v>493.926963</v>
      </c>
      <c r="AT42" s="24">
        <v>58.798394000000002</v>
      </c>
      <c r="AU42" s="66">
        <v>569.23</v>
      </c>
      <c r="AV42" s="66">
        <v>0</v>
      </c>
      <c r="AW42" s="24">
        <v>0</v>
      </c>
      <c r="AX42" s="66">
        <v>0</v>
      </c>
      <c r="AY42" s="66">
        <v>493.926963</v>
      </c>
      <c r="AZ42" s="24">
        <v>58.798394000000002</v>
      </c>
      <c r="BA42" s="287">
        <v>569.23</v>
      </c>
    </row>
    <row r="43" spans="1:53" s="13" customFormat="1" x14ac:dyDescent="0.2">
      <c r="A43" s="149"/>
      <c r="B43" s="131" t="s">
        <v>720</v>
      </c>
      <c r="C43" s="80">
        <v>31944.157345</v>
      </c>
      <c r="D43" s="17">
        <v>18.005441999999999</v>
      </c>
      <c r="E43" s="80">
        <v>11273.31</v>
      </c>
      <c r="F43" s="80">
        <v>29591.550567999999</v>
      </c>
      <c r="G43" s="17">
        <v>18.723893</v>
      </c>
      <c r="H43" s="80">
        <v>10859.75</v>
      </c>
      <c r="I43" s="80">
        <v>896.98936400000002</v>
      </c>
      <c r="J43" s="17">
        <v>57.111252</v>
      </c>
      <c r="K43" s="80">
        <v>1004.07</v>
      </c>
      <c r="L43" s="80">
        <v>29083.705860999999</v>
      </c>
      <c r="M43" s="17">
        <v>19.020422</v>
      </c>
      <c r="N43" s="80">
        <v>10842.41</v>
      </c>
      <c r="O43" s="184"/>
      <c r="P43" s="80">
        <v>6248.7647340000003</v>
      </c>
      <c r="Q43" s="17">
        <v>30.625876999999999</v>
      </c>
      <c r="R43" s="80">
        <v>3750.93</v>
      </c>
      <c r="S43" s="80">
        <v>4863.3161540000001</v>
      </c>
      <c r="T43" s="17">
        <v>40.264443</v>
      </c>
      <c r="U43" s="80">
        <v>3838.05</v>
      </c>
      <c r="V43" s="80">
        <v>125.04425999999999</v>
      </c>
      <c r="W43" s="17">
        <v>60.981766</v>
      </c>
      <c r="X43" s="80">
        <v>149.46</v>
      </c>
      <c r="Y43" s="80">
        <v>4669.0584680000002</v>
      </c>
      <c r="Z43" s="17">
        <v>41.921458999999999</v>
      </c>
      <c r="AA43" s="80">
        <v>3836.38</v>
      </c>
      <c r="AB43" s="184"/>
      <c r="AC43" s="80">
        <v>2305.0991789999998</v>
      </c>
      <c r="AD43" s="17">
        <v>62.629711999999998</v>
      </c>
      <c r="AE43" s="80">
        <v>2829.61</v>
      </c>
      <c r="AF43" s="80">
        <v>2023.767002</v>
      </c>
      <c r="AG43" s="17">
        <v>71.046475999999998</v>
      </c>
      <c r="AH43" s="80">
        <v>2818.12</v>
      </c>
      <c r="AI43" s="80">
        <v>62.522129999999997</v>
      </c>
      <c r="AJ43" s="17">
        <v>86.744845999999995</v>
      </c>
      <c r="AK43" s="80">
        <v>106.3</v>
      </c>
      <c r="AL43" s="80">
        <v>1939.0418729999999</v>
      </c>
      <c r="AM43" s="17">
        <v>74.094077999999996</v>
      </c>
      <c r="AN43" s="80">
        <v>2815.96</v>
      </c>
      <c r="AO43" s="184"/>
      <c r="AP43" s="80">
        <v>3943.665555</v>
      </c>
      <c r="AQ43" s="17">
        <v>18.310169999999999</v>
      </c>
      <c r="AR43" s="80">
        <v>1415.3</v>
      </c>
      <c r="AS43" s="80">
        <v>2839.549152</v>
      </c>
      <c r="AT43" s="17">
        <v>21.547325000000001</v>
      </c>
      <c r="AU43" s="80">
        <v>1199.22</v>
      </c>
      <c r="AV43" s="80">
        <v>62.522129999999997</v>
      </c>
      <c r="AW43" s="17">
        <v>86.744845999999995</v>
      </c>
      <c r="AX43" s="80">
        <v>106.3</v>
      </c>
      <c r="AY43" s="80">
        <v>2730.0165950000001</v>
      </c>
      <c r="AZ43" s="17">
        <v>22.368755</v>
      </c>
      <c r="BA43" s="288">
        <v>1196.9100000000001</v>
      </c>
    </row>
    <row r="44" spans="1:53" x14ac:dyDescent="0.2">
      <c r="A44" s="135">
        <v>91</v>
      </c>
      <c r="B44" s="138" t="s">
        <v>29</v>
      </c>
      <c r="C44" s="67">
        <v>261.29277999999999</v>
      </c>
      <c r="D44" s="20">
        <v>22.021757999999998</v>
      </c>
      <c r="E44" s="67">
        <v>112.78</v>
      </c>
      <c r="F44" s="67">
        <v>241.16488899999999</v>
      </c>
      <c r="G44" s="20">
        <v>22.925720999999999</v>
      </c>
      <c r="H44" s="67">
        <v>108.37</v>
      </c>
      <c r="I44" s="67">
        <v>6.7092970000000003</v>
      </c>
      <c r="J44" s="20">
        <v>88.19171</v>
      </c>
      <c r="K44" s="67">
        <v>11.6</v>
      </c>
      <c r="L44" s="67">
        <v>201.27891099999999</v>
      </c>
      <c r="M44" s="20">
        <v>25.552872000000001</v>
      </c>
      <c r="N44" s="67">
        <v>100.81</v>
      </c>
      <c r="O44" s="185"/>
      <c r="P44" s="67">
        <v>201.27891099999999</v>
      </c>
      <c r="Q44" s="20">
        <v>25.552872000000001</v>
      </c>
      <c r="R44" s="67">
        <v>100.81</v>
      </c>
      <c r="S44" s="67">
        <v>201.27891099999999</v>
      </c>
      <c r="T44" s="20">
        <v>25.552872000000001</v>
      </c>
      <c r="U44" s="67">
        <v>100.81</v>
      </c>
      <c r="V44" s="67">
        <v>0</v>
      </c>
      <c r="W44" s="20">
        <v>0</v>
      </c>
      <c r="X44" s="67">
        <v>0</v>
      </c>
      <c r="Y44" s="67">
        <v>187.86031700000001</v>
      </c>
      <c r="Z44" s="20">
        <v>26.890594</v>
      </c>
      <c r="AA44" s="67">
        <v>99.01</v>
      </c>
      <c r="AB44" s="185"/>
      <c r="AC44" s="67">
        <v>20.127891000000002</v>
      </c>
      <c r="AD44" s="20">
        <v>44.905020999999998</v>
      </c>
      <c r="AE44" s="67">
        <v>17.72</v>
      </c>
      <c r="AF44" s="67">
        <v>20.127891000000002</v>
      </c>
      <c r="AG44" s="20">
        <v>44.905020999999998</v>
      </c>
      <c r="AH44" s="67">
        <v>17.72</v>
      </c>
      <c r="AI44" s="67">
        <v>0</v>
      </c>
      <c r="AJ44" s="20">
        <v>0</v>
      </c>
      <c r="AK44" s="67">
        <v>0</v>
      </c>
      <c r="AL44" s="67">
        <v>20.127891000000002</v>
      </c>
      <c r="AM44" s="20">
        <v>44.905020999999998</v>
      </c>
      <c r="AN44" s="67">
        <v>17.72</v>
      </c>
      <c r="AO44" s="185"/>
      <c r="AP44" s="67">
        <v>181.15101999999999</v>
      </c>
      <c r="AQ44" s="20">
        <v>24.852015000000002</v>
      </c>
      <c r="AR44" s="67">
        <v>88.24</v>
      </c>
      <c r="AS44" s="67">
        <v>181.15101999999999</v>
      </c>
      <c r="AT44" s="20">
        <v>24.852015000000002</v>
      </c>
      <c r="AU44" s="67">
        <v>88.24</v>
      </c>
      <c r="AV44" s="67">
        <v>0</v>
      </c>
      <c r="AW44" s="20">
        <v>0</v>
      </c>
      <c r="AX44" s="67">
        <v>0</v>
      </c>
      <c r="AY44" s="67">
        <v>167.732426</v>
      </c>
      <c r="AZ44" s="20">
        <v>26.424828999999999</v>
      </c>
      <c r="BA44" s="289">
        <v>86.87</v>
      </c>
    </row>
    <row r="45" spans="1:53" x14ac:dyDescent="0.2">
      <c r="A45" s="139">
        <v>18</v>
      </c>
      <c r="B45" s="145" t="s">
        <v>30</v>
      </c>
      <c r="C45" s="68">
        <v>9063.2256990000005</v>
      </c>
      <c r="D45" s="22">
        <v>11.427860000000001</v>
      </c>
      <c r="E45" s="68">
        <v>2030.04</v>
      </c>
      <c r="F45" s="68">
        <v>8372.1658509999997</v>
      </c>
      <c r="G45" s="22">
        <v>10.970269</v>
      </c>
      <c r="H45" s="68">
        <v>1800.16</v>
      </c>
      <c r="I45" s="68">
        <v>273.69733100000002</v>
      </c>
      <c r="J45" s="22">
        <v>64.718866000000006</v>
      </c>
      <c r="K45" s="68">
        <v>347.18</v>
      </c>
      <c r="L45" s="68">
        <v>7985.8826849999996</v>
      </c>
      <c r="M45" s="22">
        <v>10.993378999999999</v>
      </c>
      <c r="N45" s="68">
        <v>1720.72</v>
      </c>
      <c r="O45" s="185"/>
      <c r="P45" s="68">
        <v>1863.8331439999999</v>
      </c>
      <c r="Q45" s="22">
        <v>22.126922</v>
      </c>
      <c r="R45" s="68">
        <v>808.32</v>
      </c>
      <c r="S45" s="68">
        <v>1446.470628</v>
      </c>
      <c r="T45" s="22">
        <v>25.065947999999999</v>
      </c>
      <c r="U45" s="68">
        <v>710.64</v>
      </c>
      <c r="V45" s="68">
        <v>109.478932</v>
      </c>
      <c r="W45" s="22">
        <v>69.088751000000002</v>
      </c>
      <c r="X45" s="68">
        <v>148.25</v>
      </c>
      <c r="Y45" s="68">
        <v>1279.1453260000001</v>
      </c>
      <c r="Z45" s="22">
        <v>27.981674999999999</v>
      </c>
      <c r="AA45" s="68">
        <v>701.54</v>
      </c>
      <c r="AB45" s="185"/>
      <c r="AC45" s="68">
        <v>327.85847200000001</v>
      </c>
      <c r="AD45" s="22">
        <v>37.101579000000001</v>
      </c>
      <c r="AE45" s="68">
        <v>238.42</v>
      </c>
      <c r="AF45" s="68">
        <v>218.37953899999999</v>
      </c>
      <c r="AG45" s="22">
        <v>44.474617000000002</v>
      </c>
      <c r="AH45" s="68">
        <v>190.36</v>
      </c>
      <c r="AI45" s="68">
        <v>54.739466</v>
      </c>
      <c r="AJ45" s="22">
        <v>98.213817000000006</v>
      </c>
      <c r="AK45" s="68">
        <v>105.37</v>
      </c>
      <c r="AL45" s="68">
        <v>144.35794999999999</v>
      </c>
      <c r="AM45" s="22">
        <v>55.014755000000001</v>
      </c>
      <c r="AN45" s="68">
        <v>155.66</v>
      </c>
      <c r="AO45" s="185"/>
      <c r="AP45" s="68">
        <v>1535.9746729999999</v>
      </c>
      <c r="AQ45" s="22">
        <v>24.365033</v>
      </c>
      <c r="AR45" s="68">
        <v>733.51</v>
      </c>
      <c r="AS45" s="68">
        <v>1228.0910879999999</v>
      </c>
      <c r="AT45" s="22">
        <v>26.319669000000001</v>
      </c>
      <c r="AU45" s="68">
        <v>633.53</v>
      </c>
      <c r="AV45" s="68">
        <v>54.739466</v>
      </c>
      <c r="AW45" s="22">
        <v>98.213817000000006</v>
      </c>
      <c r="AX45" s="68">
        <v>105.37</v>
      </c>
      <c r="AY45" s="68">
        <v>1134.787376</v>
      </c>
      <c r="AZ45" s="22">
        <v>28.295075000000001</v>
      </c>
      <c r="BA45" s="290">
        <v>629.33000000000004</v>
      </c>
    </row>
    <row r="46" spans="1:53" x14ac:dyDescent="0.2">
      <c r="A46" s="135">
        <v>94</v>
      </c>
      <c r="B46" s="146" t="s">
        <v>31</v>
      </c>
      <c r="C46" s="67">
        <v>189.676211</v>
      </c>
      <c r="D46" s="20">
        <v>55.102725999999997</v>
      </c>
      <c r="E46" s="67">
        <v>204.85</v>
      </c>
      <c r="F46" s="67">
        <v>189.676211</v>
      </c>
      <c r="G46" s="20">
        <v>55.102725999999997</v>
      </c>
      <c r="H46" s="67">
        <v>204.85</v>
      </c>
      <c r="I46" s="67">
        <v>0</v>
      </c>
      <c r="J46" s="20">
        <v>0</v>
      </c>
      <c r="K46" s="67">
        <v>0</v>
      </c>
      <c r="L46" s="67">
        <v>189.676211</v>
      </c>
      <c r="M46" s="20">
        <v>55.102725999999997</v>
      </c>
      <c r="N46" s="67">
        <v>204.85</v>
      </c>
      <c r="O46" s="185"/>
      <c r="P46" s="67">
        <v>125.203974</v>
      </c>
      <c r="Q46" s="20">
        <v>91.813202000000004</v>
      </c>
      <c r="R46" s="67">
        <v>225.31</v>
      </c>
      <c r="S46" s="67">
        <v>125.203974</v>
      </c>
      <c r="T46" s="20">
        <v>91.813202000000004</v>
      </c>
      <c r="U46" s="67">
        <v>225.31</v>
      </c>
      <c r="V46" s="67">
        <v>0</v>
      </c>
      <c r="W46" s="20">
        <v>0</v>
      </c>
      <c r="X46" s="67">
        <v>0</v>
      </c>
      <c r="Y46" s="67">
        <v>125.203974</v>
      </c>
      <c r="Z46" s="20">
        <v>91.813202000000004</v>
      </c>
      <c r="AA46" s="67">
        <v>225.31</v>
      </c>
      <c r="AB46" s="185"/>
      <c r="AC46" s="67">
        <v>0</v>
      </c>
      <c r="AD46" s="20">
        <v>0</v>
      </c>
      <c r="AE46" s="67">
        <v>0</v>
      </c>
      <c r="AF46" s="67">
        <v>0</v>
      </c>
      <c r="AG46" s="20">
        <v>0</v>
      </c>
      <c r="AH46" s="67">
        <v>0</v>
      </c>
      <c r="AI46" s="67">
        <v>0</v>
      </c>
      <c r="AJ46" s="20">
        <v>0</v>
      </c>
      <c r="AK46" s="67">
        <v>0</v>
      </c>
      <c r="AL46" s="67">
        <v>0</v>
      </c>
      <c r="AM46" s="20">
        <v>0</v>
      </c>
      <c r="AN46" s="67">
        <v>0</v>
      </c>
      <c r="AO46" s="185"/>
      <c r="AP46" s="67">
        <v>125.203974</v>
      </c>
      <c r="AQ46" s="20">
        <v>91.813202000000004</v>
      </c>
      <c r="AR46" s="67">
        <v>225.31</v>
      </c>
      <c r="AS46" s="67">
        <v>125.203974</v>
      </c>
      <c r="AT46" s="20">
        <v>91.813202000000004</v>
      </c>
      <c r="AU46" s="67">
        <v>225.31</v>
      </c>
      <c r="AV46" s="67">
        <v>0</v>
      </c>
      <c r="AW46" s="20">
        <v>0</v>
      </c>
      <c r="AX46" s="67">
        <v>0</v>
      </c>
      <c r="AY46" s="67">
        <v>125.203974</v>
      </c>
      <c r="AZ46" s="20">
        <v>91.813202000000004</v>
      </c>
      <c r="BA46" s="289">
        <v>225.31</v>
      </c>
    </row>
    <row r="47" spans="1:53" x14ac:dyDescent="0.2">
      <c r="A47" s="139">
        <v>95</v>
      </c>
      <c r="B47" s="145" t="s">
        <v>32</v>
      </c>
      <c r="C47" s="68">
        <v>3821.5249260000001</v>
      </c>
      <c r="D47" s="22">
        <v>17.279309000000001</v>
      </c>
      <c r="E47" s="68">
        <v>1294.25</v>
      </c>
      <c r="F47" s="68">
        <v>3800.5042950000002</v>
      </c>
      <c r="G47" s="22">
        <v>17.252905999999999</v>
      </c>
      <c r="H47" s="68">
        <v>1285.17</v>
      </c>
      <c r="I47" s="68">
        <v>21.020631000000002</v>
      </c>
      <c r="J47" s="22">
        <v>66.977881999999994</v>
      </c>
      <c r="K47" s="68">
        <v>27.6</v>
      </c>
      <c r="L47" s="68">
        <v>3748.8407809999999</v>
      </c>
      <c r="M47" s="22">
        <v>17.007218000000002</v>
      </c>
      <c r="N47" s="68">
        <v>1249.6400000000001</v>
      </c>
      <c r="O47" s="185"/>
      <c r="P47" s="68">
        <v>280.14715799999999</v>
      </c>
      <c r="Q47" s="22">
        <v>47.816321000000002</v>
      </c>
      <c r="R47" s="68">
        <v>262.55</v>
      </c>
      <c r="S47" s="68">
        <v>280.14715799999999</v>
      </c>
      <c r="T47" s="22">
        <v>47.816321000000002</v>
      </c>
      <c r="U47" s="68">
        <v>262.55</v>
      </c>
      <c r="V47" s="68">
        <v>0</v>
      </c>
      <c r="W47" s="22">
        <v>0</v>
      </c>
      <c r="X47" s="68">
        <v>0</v>
      </c>
      <c r="Y47" s="68">
        <v>280.14715799999999</v>
      </c>
      <c r="Z47" s="22">
        <v>47.816321000000002</v>
      </c>
      <c r="AA47" s="68">
        <v>262.55</v>
      </c>
      <c r="AB47" s="185"/>
      <c r="AC47" s="68">
        <v>72.145720999999995</v>
      </c>
      <c r="AD47" s="22">
        <v>69.512298999999999</v>
      </c>
      <c r="AE47" s="68">
        <v>98.29</v>
      </c>
      <c r="AF47" s="68">
        <v>72.145720999999995</v>
      </c>
      <c r="AG47" s="22">
        <v>69.512298999999999</v>
      </c>
      <c r="AH47" s="68">
        <v>98.29</v>
      </c>
      <c r="AI47" s="68">
        <v>0</v>
      </c>
      <c r="AJ47" s="22">
        <v>0</v>
      </c>
      <c r="AK47" s="68">
        <v>0</v>
      </c>
      <c r="AL47" s="68">
        <v>72.145720999999995</v>
      </c>
      <c r="AM47" s="22">
        <v>69.512298999999999</v>
      </c>
      <c r="AN47" s="68">
        <v>98.29</v>
      </c>
      <c r="AO47" s="185"/>
      <c r="AP47" s="68">
        <v>208.00143700000001</v>
      </c>
      <c r="AQ47" s="22">
        <v>45.825194000000003</v>
      </c>
      <c r="AR47" s="68">
        <v>186.82</v>
      </c>
      <c r="AS47" s="68">
        <v>208.00143700000001</v>
      </c>
      <c r="AT47" s="22">
        <v>45.825194000000003</v>
      </c>
      <c r="AU47" s="68">
        <v>186.82</v>
      </c>
      <c r="AV47" s="68">
        <v>0</v>
      </c>
      <c r="AW47" s="22">
        <v>0</v>
      </c>
      <c r="AX47" s="68">
        <v>0</v>
      </c>
      <c r="AY47" s="68">
        <v>208.00143700000001</v>
      </c>
      <c r="AZ47" s="22">
        <v>45.825194000000003</v>
      </c>
      <c r="BA47" s="290">
        <v>186.82</v>
      </c>
    </row>
    <row r="48" spans="1:53" x14ac:dyDescent="0.2">
      <c r="A48" s="135">
        <v>86</v>
      </c>
      <c r="B48" s="146" t="s">
        <v>33</v>
      </c>
      <c r="C48" s="67">
        <v>18023.211105999999</v>
      </c>
      <c r="D48" s="20">
        <v>31.134160000000001</v>
      </c>
      <c r="E48" s="67">
        <v>10998.3</v>
      </c>
      <c r="F48" s="67">
        <v>16670.344869</v>
      </c>
      <c r="G48" s="20">
        <v>32.520994000000002</v>
      </c>
      <c r="H48" s="67">
        <v>10625.87</v>
      </c>
      <c r="I48" s="67">
        <v>595.56210499999997</v>
      </c>
      <c r="J48" s="20">
        <v>80.670092999999994</v>
      </c>
      <c r="K48" s="67">
        <v>941.66</v>
      </c>
      <c r="L48" s="67">
        <v>16640.332822</v>
      </c>
      <c r="M48" s="20">
        <v>32.578930999999997</v>
      </c>
      <c r="N48" s="67">
        <v>10625.64</v>
      </c>
      <c r="O48" s="185"/>
      <c r="P48" s="67">
        <v>3360.2825309999998</v>
      </c>
      <c r="Q48" s="20">
        <v>54.989336000000002</v>
      </c>
      <c r="R48" s="67">
        <v>3621.68</v>
      </c>
      <c r="S48" s="67">
        <v>2659.7286370000002</v>
      </c>
      <c r="T48" s="20">
        <v>71.956068000000002</v>
      </c>
      <c r="U48" s="67">
        <v>3751.12</v>
      </c>
      <c r="V48" s="67">
        <v>15.565327</v>
      </c>
      <c r="W48" s="20">
        <v>62.172839000000003</v>
      </c>
      <c r="X48" s="67">
        <v>18.97</v>
      </c>
      <c r="Y48" s="67">
        <v>2646.2148470000002</v>
      </c>
      <c r="Z48" s="20">
        <v>72.324652999999998</v>
      </c>
      <c r="AA48" s="67">
        <v>3751.18</v>
      </c>
      <c r="AB48" s="185"/>
      <c r="AC48" s="67">
        <v>1734.480249</v>
      </c>
      <c r="AD48" s="20">
        <v>82.666238000000007</v>
      </c>
      <c r="AE48" s="67">
        <v>2810.31</v>
      </c>
      <c r="AF48" s="67">
        <v>1696.39309</v>
      </c>
      <c r="AG48" s="20">
        <v>84.505685</v>
      </c>
      <c r="AH48" s="67">
        <v>2809.76</v>
      </c>
      <c r="AI48" s="67">
        <v>7.7826639999999996</v>
      </c>
      <c r="AJ48" s="20">
        <v>91.835369</v>
      </c>
      <c r="AK48" s="67">
        <v>14.01</v>
      </c>
      <c r="AL48" s="67">
        <v>1685.6895500000001</v>
      </c>
      <c r="AM48" s="20">
        <v>85.041520000000006</v>
      </c>
      <c r="AN48" s="67">
        <v>2809.73</v>
      </c>
      <c r="AO48" s="185"/>
      <c r="AP48" s="67">
        <v>1625.8022820000001</v>
      </c>
      <c r="AQ48" s="20">
        <v>36.034368999999998</v>
      </c>
      <c r="AR48" s="67">
        <v>1148.26</v>
      </c>
      <c r="AS48" s="67">
        <v>963.33554800000002</v>
      </c>
      <c r="AT48" s="20">
        <v>50.839542999999999</v>
      </c>
      <c r="AU48" s="67">
        <v>959.92</v>
      </c>
      <c r="AV48" s="67">
        <v>7.7826639999999996</v>
      </c>
      <c r="AW48" s="20">
        <v>91.835369</v>
      </c>
      <c r="AX48" s="67">
        <v>14.01</v>
      </c>
      <c r="AY48" s="67">
        <v>960.52529700000002</v>
      </c>
      <c r="AZ48" s="20">
        <v>50.988669000000002</v>
      </c>
      <c r="BA48" s="289">
        <v>959.93</v>
      </c>
    </row>
    <row r="49" spans="1:53" x14ac:dyDescent="0.2">
      <c r="A49" s="141">
        <v>97</v>
      </c>
      <c r="B49" s="147" t="s">
        <v>34</v>
      </c>
      <c r="C49" s="66">
        <v>585.22662200000002</v>
      </c>
      <c r="D49" s="24">
        <v>45.642592999999998</v>
      </c>
      <c r="E49" s="66">
        <v>523.54</v>
      </c>
      <c r="F49" s="66">
        <v>317.69445200000001</v>
      </c>
      <c r="G49" s="24">
        <v>45.193508000000001</v>
      </c>
      <c r="H49" s="66">
        <v>281.41000000000003</v>
      </c>
      <c r="I49" s="66">
        <v>0</v>
      </c>
      <c r="J49" s="24">
        <v>0</v>
      </c>
      <c r="K49" s="66">
        <v>0</v>
      </c>
      <c r="L49" s="66">
        <v>317.69445200000001</v>
      </c>
      <c r="M49" s="24">
        <v>45.193508000000001</v>
      </c>
      <c r="N49" s="66">
        <v>281.41000000000003</v>
      </c>
      <c r="O49" s="198"/>
      <c r="P49" s="66">
        <v>418.01901500000002</v>
      </c>
      <c r="Q49" s="24">
        <v>50.269969000000003</v>
      </c>
      <c r="R49" s="66">
        <v>411.87</v>
      </c>
      <c r="S49" s="66">
        <v>150.48684600000001</v>
      </c>
      <c r="T49" s="24">
        <v>53.434981000000001</v>
      </c>
      <c r="U49" s="66">
        <v>157.61000000000001</v>
      </c>
      <c r="V49" s="66">
        <v>0</v>
      </c>
      <c r="W49" s="24">
        <v>0</v>
      </c>
      <c r="X49" s="66">
        <v>0</v>
      </c>
      <c r="Y49" s="66">
        <v>150.48684600000001</v>
      </c>
      <c r="Z49" s="24">
        <v>53.434981000000001</v>
      </c>
      <c r="AA49" s="66">
        <v>157.61000000000001</v>
      </c>
      <c r="AB49" s="198"/>
      <c r="AC49" s="66">
        <v>150.48684600000001</v>
      </c>
      <c r="AD49" s="24">
        <v>69.512885999999995</v>
      </c>
      <c r="AE49" s="66">
        <v>205.03</v>
      </c>
      <c r="AF49" s="66">
        <v>16.720761</v>
      </c>
      <c r="AG49" s="24">
        <v>88.921182999999999</v>
      </c>
      <c r="AH49" s="66">
        <v>29.14</v>
      </c>
      <c r="AI49" s="66">
        <v>0</v>
      </c>
      <c r="AJ49" s="24">
        <v>0</v>
      </c>
      <c r="AK49" s="66">
        <v>0</v>
      </c>
      <c r="AL49" s="66">
        <v>16.720761</v>
      </c>
      <c r="AM49" s="24">
        <v>88.921182999999999</v>
      </c>
      <c r="AN49" s="66">
        <v>29.14</v>
      </c>
      <c r="AO49" s="198"/>
      <c r="AP49" s="66">
        <v>267.53217000000001</v>
      </c>
      <c r="AQ49" s="24">
        <v>43.936480000000003</v>
      </c>
      <c r="AR49" s="66">
        <v>230.39</v>
      </c>
      <c r="AS49" s="66">
        <v>133.766085</v>
      </c>
      <c r="AT49" s="24">
        <v>56.403215000000003</v>
      </c>
      <c r="AU49" s="66">
        <v>147.88</v>
      </c>
      <c r="AV49" s="66">
        <v>0</v>
      </c>
      <c r="AW49" s="24">
        <v>0</v>
      </c>
      <c r="AX49" s="66">
        <v>0</v>
      </c>
      <c r="AY49" s="66">
        <v>133.766085</v>
      </c>
      <c r="AZ49" s="24">
        <v>56.403215000000003</v>
      </c>
      <c r="BA49" s="287">
        <v>147.88</v>
      </c>
    </row>
    <row r="50" spans="1:5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328"/>
    </row>
    <row r="52" spans="1:5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330"/>
    </row>
    <row r="53" spans="1:5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30"/>
    </row>
    <row r="54" spans="1:5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30"/>
    </row>
    <row r="55" spans="1:53"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4"/>
      <c r="AO55" s="3"/>
      <c r="AP55" s="334"/>
      <c r="AQ55" s="334"/>
      <c r="AR55" s="334"/>
      <c r="AS55" s="334"/>
      <c r="AT55" s="334"/>
      <c r="AU55" s="334"/>
      <c r="AV55" s="334"/>
      <c r="AW55" s="334"/>
      <c r="AX55" s="334"/>
      <c r="AY55" s="334"/>
      <c r="AZ55" s="334"/>
      <c r="BA55" s="335"/>
    </row>
    <row r="56" spans="1:53" x14ac:dyDescent="0.2">
      <c r="A56" s="329" t="s">
        <v>412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30"/>
    </row>
    <row r="57" spans="1:5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333"/>
    </row>
  </sheetData>
  <mergeCells count="26">
    <mergeCell ref="A9:A11"/>
    <mergeCell ref="B10:B11"/>
    <mergeCell ref="A52:AZ52"/>
    <mergeCell ref="A1:AZ2"/>
    <mergeCell ref="A6:AZ6"/>
    <mergeCell ref="A4:BA5"/>
    <mergeCell ref="C9:N9"/>
    <mergeCell ref="C10:E10"/>
    <mergeCell ref="I10:K10"/>
    <mergeCell ref="F10:H10"/>
    <mergeCell ref="L10:N10"/>
    <mergeCell ref="P10:R10"/>
    <mergeCell ref="S10:U10"/>
    <mergeCell ref="V10:X10"/>
    <mergeCell ref="Y10:AA10"/>
    <mergeCell ref="P9:AA9"/>
    <mergeCell ref="AC9:AN9"/>
    <mergeCell ref="AC10:AE10"/>
    <mergeCell ref="AF10:AH10"/>
    <mergeCell ref="AI10:AK10"/>
    <mergeCell ref="AL10:AN10"/>
    <mergeCell ref="AP10:AR10"/>
    <mergeCell ref="AS10:AU10"/>
    <mergeCell ref="AV10:AX10"/>
    <mergeCell ref="AY10:BA10"/>
    <mergeCell ref="AP9:BA9"/>
  </mergeCells>
  <hyperlinks>
    <hyperlink ref="BB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BB57"/>
  <sheetViews>
    <sheetView showGridLines="0" zoomScaleNormal="100" workbookViewId="0">
      <selection activeCell="A6" sqref="A6:AZ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4.28515625" style="1" customWidth="1"/>
    <col min="7" max="7" width="10" style="1" bestFit="1" customWidth="1"/>
    <col min="8" max="8" width="11.28515625" style="1" customWidth="1"/>
    <col min="9" max="9" width="12.28515625" style="1" customWidth="1"/>
    <col min="10" max="10" width="10" style="1" bestFit="1" customWidth="1"/>
    <col min="11" max="11" width="10" style="1" customWidth="1"/>
    <col min="12" max="12" width="13.5703125" style="1" customWidth="1"/>
    <col min="13" max="13" width="10" style="1" bestFit="1" customWidth="1"/>
    <col min="14" max="14" width="11.28515625" style="1" customWidth="1"/>
    <col min="15" max="15" width="1.7109375" style="1" customWidth="1"/>
    <col min="16" max="16" width="16.5703125" style="1" bestFit="1" customWidth="1"/>
    <col min="17" max="17" width="10" style="1" bestFit="1" customWidth="1"/>
    <col min="18" max="18" width="11" style="1" customWidth="1"/>
    <col min="19" max="19" width="12.42578125" style="1" customWidth="1"/>
    <col min="20" max="20" width="10" style="1" bestFit="1" customWidth="1"/>
    <col min="21" max="21" width="10" style="1" customWidth="1"/>
    <col min="22" max="22" width="10.85546875" style="1" customWidth="1"/>
    <col min="23" max="23" width="10" style="1" bestFit="1" customWidth="1"/>
    <col min="24" max="24" width="10" style="1" customWidth="1"/>
    <col min="25" max="25" width="12.28515625" style="1" customWidth="1"/>
    <col min="26" max="26" width="10" style="1" bestFit="1" customWidth="1"/>
    <col min="27" max="27" width="10" style="1" customWidth="1"/>
    <col min="28" max="28" width="1.7109375" style="1" customWidth="1"/>
    <col min="29" max="29" width="16.5703125" style="1" bestFit="1" customWidth="1"/>
    <col min="30" max="30" width="10" style="1" bestFit="1" customWidth="1"/>
    <col min="31" max="31" width="11.28515625" style="1" customWidth="1"/>
    <col min="32" max="32" width="12.42578125" style="1" customWidth="1"/>
    <col min="33" max="33" width="10" style="1" bestFit="1" customWidth="1"/>
    <col min="34" max="34" width="10" style="1" customWidth="1"/>
    <col min="35" max="35" width="10.85546875" style="1" customWidth="1"/>
    <col min="36" max="36" width="10" style="1" bestFit="1" customWidth="1"/>
    <col min="37" max="37" width="10" style="1" customWidth="1"/>
    <col min="38" max="38" width="12.28515625" style="1" customWidth="1"/>
    <col min="39" max="39" width="10" style="1" bestFit="1" customWidth="1"/>
    <col min="40" max="40" width="10" style="1" customWidth="1"/>
    <col min="41" max="41" width="1.7109375" style="1" customWidth="1"/>
    <col min="42" max="42" width="16.5703125" style="1" bestFit="1" customWidth="1"/>
    <col min="43" max="43" width="10" style="1" bestFit="1" customWidth="1"/>
    <col min="44" max="44" width="11.140625" style="1" customWidth="1"/>
    <col min="45" max="45" width="12.42578125" style="1" customWidth="1"/>
    <col min="46" max="46" width="10" style="1" bestFit="1" customWidth="1"/>
    <col min="47" max="47" width="10" style="1" customWidth="1"/>
    <col min="48" max="48" width="10.85546875" style="1" customWidth="1"/>
    <col min="49" max="49" width="10" style="1" bestFit="1" customWidth="1"/>
    <col min="50" max="50" width="10" style="1" customWidth="1"/>
    <col min="51" max="51" width="12.28515625" style="1" customWidth="1"/>
    <col min="52" max="52" width="10" style="1" bestFit="1" customWidth="1"/>
    <col min="53" max="16384" width="11.42578125" style="1"/>
  </cols>
  <sheetData>
    <row r="1" spans="1:54"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T1" s="493"/>
      <c r="AU1" s="493"/>
      <c r="AV1" s="493"/>
      <c r="AW1" s="493"/>
      <c r="AX1" s="493"/>
      <c r="AY1" s="493"/>
      <c r="AZ1" s="493"/>
      <c r="BB1" s="326" t="s">
        <v>695</v>
      </c>
    </row>
    <row r="2" spans="1:54"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c r="AT2" s="493"/>
      <c r="AU2" s="493"/>
      <c r="AV2" s="493"/>
      <c r="AW2" s="493"/>
      <c r="AX2" s="493"/>
      <c r="AY2" s="493"/>
      <c r="AZ2" s="493"/>
    </row>
    <row r="3" spans="1:54"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c r="AT3" s="256"/>
      <c r="AU3" s="256"/>
      <c r="AV3" s="256"/>
      <c r="AW3" s="256"/>
      <c r="AX3" s="256"/>
      <c r="AY3" s="256"/>
      <c r="AZ3" s="256"/>
    </row>
    <row r="4" spans="1:54"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7"/>
      <c r="AU4" s="517"/>
      <c r="AV4" s="517"/>
      <c r="AW4" s="517"/>
      <c r="AX4" s="517"/>
      <c r="AY4" s="517"/>
      <c r="AZ4" s="517"/>
      <c r="BA4" s="518"/>
    </row>
    <row r="5" spans="1:54"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1"/>
    </row>
    <row r="6" spans="1:54" x14ac:dyDescent="0.2">
      <c r="A6" s="505" t="s">
        <v>371</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506"/>
      <c r="AU6" s="506"/>
      <c r="AV6" s="506"/>
      <c r="AW6" s="506"/>
      <c r="AX6" s="506"/>
      <c r="AY6" s="506"/>
      <c r="AZ6" s="506"/>
      <c r="BA6" s="246"/>
    </row>
    <row r="7" spans="1:54" ht="14.25" customHeight="1" x14ac:dyDescent="0.2">
      <c r="A7" s="215" t="s">
        <v>427</v>
      </c>
      <c r="B7" s="105"/>
      <c r="C7" s="105"/>
      <c r="D7" s="105"/>
      <c r="E7" s="105"/>
      <c r="F7" s="105"/>
      <c r="G7" s="105"/>
      <c r="H7" s="105"/>
      <c r="I7" s="105"/>
      <c r="J7" s="105"/>
      <c r="K7" s="105"/>
      <c r="L7" s="105"/>
      <c r="M7" s="105"/>
      <c r="N7" s="105"/>
      <c r="O7" s="60"/>
      <c r="P7" s="105"/>
      <c r="Q7" s="105"/>
      <c r="R7" s="105"/>
      <c r="S7" s="105"/>
      <c r="T7" s="105"/>
      <c r="U7" s="105"/>
      <c r="V7" s="105"/>
      <c r="W7" s="105"/>
      <c r="X7" s="105"/>
      <c r="Y7" s="105"/>
      <c r="Z7" s="105"/>
      <c r="AA7" s="105"/>
      <c r="AB7" s="60"/>
      <c r="AC7" s="105"/>
      <c r="AD7" s="105"/>
      <c r="AE7" s="105"/>
      <c r="AF7" s="105"/>
      <c r="AG7" s="105"/>
      <c r="AH7" s="105"/>
      <c r="AI7" s="105"/>
      <c r="AJ7" s="105"/>
      <c r="AK7" s="105"/>
      <c r="AL7" s="105"/>
      <c r="AM7" s="105"/>
      <c r="AN7" s="105"/>
      <c r="AO7" s="60"/>
      <c r="AP7" s="60"/>
      <c r="AQ7" s="60"/>
      <c r="AR7" s="60"/>
      <c r="AS7" s="60"/>
      <c r="AT7" s="60"/>
      <c r="AU7" s="60"/>
      <c r="AV7" s="60"/>
      <c r="AW7" s="60"/>
      <c r="AX7" s="60"/>
      <c r="AY7" s="60"/>
      <c r="AZ7" s="60"/>
      <c r="BA7" s="233"/>
    </row>
    <row r="8" spans="1:54" x14ac:dyDescent="0.2">
      <c r="B8" s="3"/>
      <c r="C8" s="104"/>
    </row>
    <row r="9" spans="1:54" ht="30" customHeight="1" x14ac:dyDescent="0.2">
      <c r="A9" s="494" t="s">
        <v>1</v>
      </c>
      <c r="B9" s="44" t="s">
        <v>225</v>
      </c>
      <c r="C9" s="508" t="s">
        <v>694</v>
      </c>
      <c r="D9" s="508"/>
      <c r="E9" s="508"/>
      <c r="F9" s="508"/>
      <c r="G9" s="508"/>
      <c r="H9" s="508"/>
      <c r="I9" s="508"/>
      <c r="J9" s="508"/>
      <c r="K9" s="508"/>
      <c r="L9" s="508"/>
      <c r="M9" s="508"/>
      <c r="N9" s="508"/>
      <c r="O9" s="197"/>
      <c r="P9" s="508" t="s">
        <v>444</v>
      </c>
      <c r="Q9" s="508"/>
      <c r="R9" s="508"/>
      <c r="S9" s="508"/>
      <c r="T9" s="508"/>
      <c r="U9" s="508"/>
      <c r="V9" s="508"/>
      <c r="W9" s="508"/>
      <c r="X9" s="508"/>
      <c r="Y9" s="508"/>
      <c r="Z9" s="508"/>
      <c r="AA9" s="508"/>
      <c r="AB9" s="197"/>
      <c r="AC9" s="508" t="s">
        <v>445</v>
      </c>
      <c r="AD9" s="508"/>
      <c r="AE9" s="508"/>
      <c r="AF9" s="508"/>
      <c r="AG9" s="508"/>
      <c r="AH9" s="508"/>
      <c r="AI9" s="508"/>
      <c r="AJ9" s="508"/>
      <c r="AK9" s="508"/>
      <c r="AL9" s="508"/>
      <c r="AM9" s="508"/>
      <c r="AN9" s="508"/>
      <c r="AO9" s="197"/>
      <c r="AP9" s="508" t="s">
        <v>446</v>
      </c>
      <c r="AQ9" s="508"/>
      <c r="AR9" s="508"/>
      <c r="AS9" s="508"/>
      <c r="AT9" s="508"/>
      <c r="AU9" s="508"/>
      <c r="AV9" s="508"/>
      <c r="AW9" s="508"/>
      <c r="AX9" s="508"/>
      <c r="AY9" s="508"/>
      <c r="AZ9" s="508"/>
      <c r="BA9" s="509"/>
    </row>
    <row r="10" spans="1:54" ht="50.25" customHeight="1" x14ac:dyDescent="0.2">
      <c r="A10" s="495"/>
      <c r="B10" s="511" t="s">
        <v>64</v>
      </c>
      <c r="C10" s="508" t="s">
        <v>67</v>
      </c>
      <c r="D10" s="508"/>
      <c r="E10" s="508"/>
      <c r="F10" s="508" t="s">
        <v>611</v>
      </c>
      <c r="G10" s="508"/>
      <c r="H10" s="508"/>
      <c r="I10" s="508" t="s">
        <v>662</v>
      </c>
      <c r="J10" s="508"/>
      <c r="K10" s="508"/>
      <c r="L10" s="508" t="s">
        <v>443</v>
      </c>
      <c r="M10" s="508"/>
      <c r="N10" s="508"/>
      <c r="O10" s="182"/>
      <c r="P10" s="508" t="s">
        <v>35</v>
      </c>
      <c r="Q10" s="508"/>
      <c r="R10" s="508"/>
      <c r="S10" s="508" t="s">
        <v>611</v>
      </c>
      <c r="T10" s="508"/>
      <c r="U10" s="508"/>
      <c r="V10" s="508" t="s">
        <v>662</v>
      </c>
      <c r="W10" s="508"/>
      <c r="X10" s="508"/>
      <c r="Y10" s="508" t="s">
        <v>443</v>
      </c>
      <c r="Z10" s="508"/>
      <c r="AA10" s="508"/>
      <c r="AB10" s="182"/>
      <c r="AC10" s="508" t="s">
        <v>35</v>
      </c>
      <c r="AD10" s="508"/>
      <c r="AE10" s="508"/>
      <c r="AF10" s="508" t="s">
        <v>611</v>
      </c>
      <c r="AG10" s="508"/>
      <c r="AH10" s="508"/>
      <c r="AI10" s="508" t="s">
        <v>662</v>
      </c>
      <c r="AJ10" s="508"/>
      <c r="AK10" s="508"/>
      <c r="AL10" s="508" t="s">
        <v>443</v>
      </c>
      <c r="AM10" s="508"/>
      <c r="AN10" s="508"/>
      <c r="AO10" s="182"/>
      <c r="AP10" s="508" t="s">
        <v>35</v>
      </c>
      <c r="AQ10" s="508"/>
      <c r="AR10" s="508"/>
      <c r="AS10" s="508" t="s">
        <v>611</v>
      </c>
      <c r="AT10" s="508"/>
      <c r="AU10" s="508"/>
      <c r="AV10" s="508" t="s">
        <v>662</v>
      </c>
      <c r="AW10" s="508"/>
      <c r="AX10" s="508"/>
      <c r="AY10" s="508" t="s">
        <v>443</v>
      </c>
      <c r="AZ10" s="508"/>
      <c r="BA10" s="509"/>
    </row>
    <row r="11" spans="1:54" ht="15.75" customHeight="1" x14ac:dyDescent="0.2">
      <c r="A11" s="496"/>
      <c r="B11" s="498"/>
      <c r="C11" s="5" t="s">
        <v>62</v>
      </c>
      <c r="D11" s="5" t="s">
        <v>2</v>
      </c>
      <c r="E11" s="5" t="s">
        <v>429</v>
      </c>
      <c r="F11" s="5" t="s">
        <v>62</v>
      </c>
      <c r="G11" s="5" t="s">
        <v>2</v>
      </c>
      <c r="H11" s="5" t="s">
        <v>429</v>
      </c>
      <c r="I11" s="5" t="s">
        <v>62</v>
      </c>
      <c r="J11" s="5" t="s">
        <v>2</v>
      </c>
      <c r="K11" s="5" t="s">
        <v>429</v>
      </c>
      <c r="L11" s="5" t="s">
        <v>62</v>
      </c>
      <c r="M11" s="5" t="s">
        <v>2</v>
      </c>
      <c r="N11" s="5" t="s">
        <v>429</v>
      </c>
      <c r="O11" s="183"/>
      <c r="P11" s="5" t="s">
        <v>62</v>
      </c>
      <c r="Q11" s="5" t="s">
        <v>2</v>
      </c>
      <c r="R11" s="5" t="s">
        <v>429</v>
      </c>
      <c r="S11" s="5" t="s">
        <v>62</v>
      </c>
      <c r="T11" s="5" t="s">
        <v>2</v>
      </c>
      <c r="U11" s="5" t="s">
        <v>429</v>
      </c>
      <c r="V11" s="5" t="s">
        <v>62</v>
      </c>
      <c r="W11" s="5" t="s">
        <v>2</v>
      </c>
      <c r="X11" s="5" t="s">
        <v>429</v>
      </c>
      <c r="Y11" s="5" t="s">
        <v>62</v>
      </c>
      <c r="Z11" s="5" t="s">
        <v>2</v>
      </c>
      <c r="AA11" s="5" t="s">
        <v>429</v>
      </c>
      <c r="AB11" s="183"/>
      <c r="AC11" s="5" t="s">
        <v>171</v>
      </c>
      <c r="AD11" s="5" t="s">
        <v>2</v>
      </c>
      <c r="AE11" s="5" t="s">
        <v>429</v>
      </c>
      <c r="AF11" s="5" t="s">
        <v>171</v>
      </c>
      <c r="AG11" s="5" t="s">
        <v>2</v>
      </c>
      <c r="AH11" s="5" t="s">
        <v>429</v>
      </c>
      <c r="AI11" s="5" t="s">
        <v>171</v>
      </c>
      <c r="AJ11" s="5" t="s">
        <v>2</v>
      </c>
      <c r="AK11" s="5" t="s">
        <v>429</v>
      </c>
      <c r="AL11" s="5" t="s">
        <v>171</v>
      </c>
      <c r="AM11" s="5" t="s">
        <v>2</v>
      </c>
      <c r="AN11" s="5" t="s">
        <v>429</v>
      </c>
      <c r="AO11" s="183"/>
      <c r="AP11" s="5" t="s">
        <v>62</v>
      </c>
      <c r="AQ11" s="5" t="s">
        <v>2</v>
      </c>
      <c r="AR11" s="5" t="s">
        <v>429</v>
      </c>
      <c r="AS11" s="5" t="s">
        <v>62</v>
      </c>
      <c r="AT11" s="5" t="s">
        <v>2</v>
      </c>
      <c r="AU11" s="5" t="s">
        <v>429</v>
      </c>
      <c r="AV11" s="5" t="s">
        <v>62</v>
      </c>
      <c r="AW11" s="5" t="s">
        <v>2</v>
      </c>
      <c r="AX11" s="5" t="s">
        <v>429</v>
      </c>
      <c r="AY11" s="5" t="s">
        <v>62</v>
      </c>
      <c r="AZ11" s="5" t="s">
        <v>2</v>
      </c>
      <c r="BA11" s="194" t="s">
        <v>429</v>
      </c>
    </row>
    <row r="12" spans="1:54" x14ac:dyDescent="0.2">
      <c r="A12" s="88"/>
      <c r="B12" s="89" t="s">
        <v>220</v>
      </c>
      <c r="C12" s="152">
        <v>1549781.778707</v>
      </c>
      <c r="D12" s="92">
        <v>1.7699279999999999</v>
      </c>
      <c r="E12" s="91">
        <v>53762.84</v>
      </c>
      <c r="F12" s="91">
        <v>1474589.9341559999</v>
      </c>
      <c r="G12" s="92">
        <v>1.7833060000000001</v>
      </c>
      <c r="H12" s="91">
        <v>51541.03</v>
      </c>
      <c r="I12" s="91">
        <v>11198.143351000001</v>
      </c>
      <c r="J12" s="92">
        <v>8.2843230000000005</v>
      </c>
      <c r="K12" s="91">
        <v>1818.27</v>
      </c>
      <c r="L12" s="91">
        <v>1448547.1017140001</v>
      </c>
      <c r="M12" s="92">
        <v>1.8106420000000001</v>
      </c>
      <c r="N12" s="91">
        <v>51406.89</v>
      </c>
      <c r="O12" s="184"/>
      <c r="P12" s="91">
        <v>140367.096655</v>
      </c>
      <c r="Q12" s="92">
        <v>7.2111970000000003</v>
      </c>
      <c r="R12" s="91">
        <v>19839.41</v>
      </c>
      <c r="S12" s="91">
        <v>93218.349522999997</v>
      </c>
      <c r="T12" s="92">
        <v>5.3638199999999996</v>
      </c>
      <c r="U12" s="91">
        <v>9800.1299999999992</v>
      </c>
      <c r="V12" s="90">
        <v>371.76908200000003</v>
      </c>
      <c r="W12" s="92">
        <v>29.31729</v>
      </c>
      <c r="X12" s="91">
        <v>213.63</v>
      </c>
      <c r="Y12" s="91">
        <v>87640.499343000003</v>
      </c>
      <c r="Z12" s="92">
        <v>5.5138910000000001</v>
      </c>
      <c r="AA12" s="91">
        <v>9471.51</v>
      </c>
      <c r="AB12" s="184"/>
      <c r="AC12" s="91">
        <v>43019.231541000001</v>
      </c>
      <c r="AD12" s="92">
        <v>14.420604000000001</v>
      </c>
      <c r="AE12" s="91">
        <v>12159.12</v>
      </c>
      <c r="AF12" s="91">
        <v>29993.941403000001</v>
      </c>
      <c r="AG12" s="92">
        <v>9.589321</v>
      </c>
      <c r="AH12" s="91">
        <v>5637.38</v>
      </c>
      <c r="AI12" s="91">
        <v>181.049916</v>
      </c>
      <c r="AJ12" s="92">
        <v>42.309547999999999</v>
      </c>
      <c r="AK12" s="91">
        <v>150.13999999999999</v>
      </c>
      <c r="AL12" s="91">
        <v>27657.678091000002</v>
      </c>
      <c r="AM12" s="92">
        <v>9.6165470000000006</v>
      </c>
      <c r="AN12" s="91">
        <v>5213.04</v>
      </c>
      <c r="AO12" s="184"/>
      <c r="AP12" s="91">
        <v>97347.865114</v>
      </c>
      <c r="AQ12" s="92">
        <v>6.042859</v>
      </c>
      <c r="AR12" s="91">
        <v>11529.88</v>
      </c>
      <c r="AS12" s="91">
        <v>63224.40812</v>
      </c>
      <c r="AT12" s="92">
        <v>5.3113590000000004</v>
      </c>
      <c r="AU12" s="91">
        <v>6581.83</v>
      </c>
      <c r="AV12" s="91">
        <v>190.719166</v>
      </c>
      <c r="AW12" s="92">
        <v>40.902230000000003</v>
      </c>
      <c r="AX12" s="91">
        <v>152.9</v>
      </c>
      <c r="AY12" s="91">
        <v>59982.821252000002</v>
      </c>
      <c r="AZ12" s="92">
        <v>5.245126</v>
      </c>
      <c r="BA12" s="280">
        <v>6166.5</v>
      </c>
    </row>
    <row r="13" spans="1:54" s="13" customFormat="1" x14ac:dyDescent="0.2">
      <c r="A13" s="12"/>
      <c r="B13" s="131" t="s">
        <v>3</v>
      </c>
      <c r="C13" s="16">
        <v>939462.76297499996</v>
      </c>
      <c r="D13" s="17">
        <v>1.3568340000000001</v>
      </c>
      <c r="E13" s="16">
        <v>24984.03</v>
      </c>
      <c r="F13" s="16">
        <v>918482.34198400006</v>
      </c>
      <c r="G13" s="17">
        <v>1.3623179999999999</v>
      </c>
      <c r="H13" s="16">
        <v>24524.79</v>
      </c>
      <c r="I13" s="16">
        <v>8116.0393210000002</v>
      </c>
      <c r="J13" s="17">
        <v>8.8286470000000001</v>
      </c>
      <c r="K13" s="16">
        <v>1404.41</v>
      </c>
      <c r="L13" s="16">
        <v>904888.03602600005</v>
      </c>
      <c r="M13" s="17">
        <v>1.3651519999999999</v>
      </c>
      <c r="N13" s="16">
        <v>24212.07</v>
      </c>
      <c r="O13" s="184"/>
      <c r="P13" s="16">
        <v>17610.847798999999</v>
      </c>
      <c r="Q13" s="17">
        <v>14.019519000000001</v>
      </c>
      <c r="R13" s="16">
        <v>4839.1499999999996</v>
      </c>
      <c r="S13" s="16">
        <v>17500.820809000001</v>
      </c>
      <c r="T13" s="17">
        <v>14.094586</v>
      </c>
      <c r="U13" s="16">
        <v>4834.67</v>
      </c>
      <c r="V13" s="76">
        <v>15.364157000000001</v>
      </c>
      <c r="W13" s="17">
        <v>95.214757000000006</v>
      </c>
      <c r="X13" s="16">
        <v>28.67</v>
      </c>
      <c r="Y13" s="16">
        <v>17378.116526999998</v>
      </c>
      <c r="Z13" s="17">
        <v>14.127878000000001</v>
      </c>
      <c r="AA13" s="16">
        <v>4812.1099999999997</v>
      </c>
      <c r="AB13" s="184"/>
      <c r="AC13" s="16">
        <v>5647.1500299999998</v>
      </c>
      <c r="AD13" s="17">
        <v>18.001458</v>
      </c>
      <c r="AE13" s="16">
        <v>1992.48</v>
      </c>
      <c r="AF13" s="16">
        <v>5647.1500299999998</v>
      </c>
      <c r="AG13" s="17">
        <v>18.001458</v>
      </c>
      <c r="AH13" s="16">
        <v>1992.48</v>
      </c>
      <c r="AI13" s="16">
        <v>0</v>
      </c>
      <c r="AJ13" s="17">
        <v>0</v>
      </c>
      <c r="AK13" s="16">
        <v>0</v>
      </c>
      <c r="AL13" s="16">
        <v>5593.4799679999996</v>
      </c>
      <c r="AM13" s="17">
        <v>18.023499999999999</v>
      </c>
      <c r="AN13" s="16">
        <v>1975.96</v>
      </c>
      <c r="AO13" s="184"/>
      <c r="AP13" s="16">
        <v>11963.697769</v>
      </c>
      <c r="AQ13" s="17">
        <v>13.79116</v>
      </c>
      <c r="AR13" s="16">
        <v>3233.87</v>
      </c>
      <c r="AS13" s="16">
        <v>11853.670779</v>
      </c>
      <c r="AT13" s="17">
        <v>13.896940000000001</v>
      </c>
      <c r="AU13" s="16">
        <v>3228.7</v>
      </c>
      <c r="AV13" s="16">
        <v>15.364157000000001</v>
      </c>
      <c r="AW13" s="17">
        <v>95.214757000000006</v>
      </c>
      <c r="AX13" s="16">
        <v>28.67</v>
      </c>
      <c r="AY13" s="16">
        <v>11784.636560000001</v>
      </c>
      <c r="AZ13" s="17">
        <v>13.949197</v>
      </c>
      <c r="BA13" s="281">
        <v>3221.97</v>
      </c>
    </row>
    <row r="14" spans="1:54" x14ac:dyDescent="0.2">
      <c r="A14" s="148" t="s">
        <v>119</v>
      </c>
      <c r="B14" s="132" t="s">
        <v>4</v>
      </c>
      <c r="C14" s="64">
        <v>99745.389957000007</v>
      </c>
      <c r="D14" s="20">
        <v>5.1261049999999999</v>
      </c>
      <c r="E14" s="64">
        <v>10021.59</v>
      </c>
      <c r="F14" s="64">
        <v>96571.213050999999</v>
      </c>
      <c r="G14" s="20">
        <v>5.2528370000000004</v>
      </c>
      <c r="H14" s="64">
        <v>9942.5499999999993</v>
      </c>
      <c r="I14" s="64">
        <v>1094.4598450000001</v>
      </c>
      <c r="J14" s="20">
        <v>28.272448000000001</v>
      </c>
      <c r="K14" s="64">
        <v>606.48</v>
      </c>
      <c r="L14" s="64">
        <v>95544.645856000003</v>
      </c>
      <c r="M14" s="20">
        <v>5.2871569999999997</v>
      </c>
      <c r="N14" s="64">
        <v>9901.1299999999992</v>
      </c>
      <c r="O14" s="185"/>
      <c r="P14" s="64">
        <v>3493.1885809999999</v>
      </c>
      <c r="Q14" s="20">
        <v>45.697313000000001</v>
      </c>
      <c r="R14" s="64">
        <v>3128.73</v>
      </c>
      <c r="S14" s="64">
        <v>3477.824423</v>
      </c>
      <c r="T14" s="20">
        <v>45.892418999999997</v>
      </c>
      <c r="U14" s="64">
        <v>3128.27</v>
      </c>
      <c r="V14" s="64">
        <v>15.364157000000001</v>
      </c>
      <c r="W14" s="20">
        <v>95.214757000000006</v>
      </c>
      <c r="X14" s="64">
        <v>28.67</v>
      </c>
      <c r="Y14" s="64">
        <v>3462.460266</v>
      </c>
      <c r="Z14" s="20">
        <v>46.097065000000001</v>
      </c>
      <c r="AA14" s="64">
        <v>3128.34</v>
      </c>
      <c r="AB14" s="185"/>
      <c r="AC14" s="64">
        <v>1167.201941</v>
      </c>
      <c r="AD14" s="20">
        <v>52.586557999999997</v>
      </c>
      <c r="AE14" s="64">
        <v>1203.03</v>
      </c>
      <c r="AF14" s="64">
        <v>1167.201941</v>
      </c>
      <c r="AG14" s="20">
        <v>52.586557999999997</v>
      </c>
      <c r="AH14" s="64">
        <v>1203.03</v>
      </c>
      <c r="AI14" s="64">
        <v>0</v>
      </c>
      <c r="AJ14" s="20">
        <v>0</v>
      </c>
      <c r="AK14" s="64">
        <v>0</v>
      </c>
      <c r="AL14" s="64">
        <v>1167.201941</v>
      </c>
      <c r="AM14" s="20">
        <v>52.586557999999997</v>
      </c>
      <c r="AN14" s="64">
        <v>1203.03</v>
      </c>
      <c r="AO14" s="185"/>
      <c r="AP14" s="64">
        <v>2325.9866390000002</v>
      </c>
      <c r="AQ14" s="20">
        <v>44.750253999999998</v>
      </c>
      <c r="AR14" s="64">
        <v>2040.13</v>
      </c>
      <c r="AS14" s="64">
        <v>2310.6224820000002</v>
      </c>
      <c r="AT14" s="20">
        <v>45.039064000000003</v>
      </c>
      <c r="AU14" s="64">
        <v>2039.74</v>
      </c>
      <c r="AV14" s="64">
        <v>15.364157000000001</v>
      </c>
      <c r="AW14" s="20">
        <v>95.214757000000006</v>
      </c>
      <c r="AX14" s="64">
        <v>28.67</v>
      </c>
      <c r="AY14" s="64">
        <v>2295.2583249999998</v>
      </c>
      <c r="AZ14" s="20">
        <v>45.340699000000001</v>
      </c>
      <c r="BA14" s="282">
        <v>2039.74</v>
      </c>
    </row>
    <row r="15" spans="1:54" x14ac:dyDescent="0.2">
      <c r="A15" s="136">
        <v>15</v>
      </c>
      <c r="B15" s="133" t="s">
        <v>5</v>
      </c>
      <c r="C15" s="21">
        <v>310603.437103</v>
      </c>
      <c r="D15" s="22">
        <v>2.626833</v>
      </c>
      <c r="E15" s="21">
        <v>15991.71</v>
      </c>
      <c r="F15" s="21">
        <v>305630.18897999998</v>
      </c>
      <c r="G15" s="22">
        <v>2.5884909999999999</v>
      </c>
      <c r="H15" s="21">
        <v>15505.97</v>
      </c>
      <c r="I15" s="21">
        <v>2836.2875199999999</v>
      </c>
      <c r="J15" s="22">
        <v>17.948195999999999</v>
      </c>
      <c r="K15" s="21">
        <v>997.76</v>
      </c>
      <c r="L15" s="21">
        <v>301595.36569399998</v>
      </c>
      <c r="M15" s="22">
        <v>2.5832099999999998</v>
      </c>
      <c r="N15" s="21">
        <v>15270.05</v>
      </c>
      <c r="O15" s="185"/>
      <c r="P15" s="21">
        <v>351.15405199999998</v>
      </c>
      <c r="Q15" s="22">
        <v>28.267938000000001</v>
      </c>
      <c r="R15" s="21">
        <v>194.56</v>
      </c>
      <c r="S15" s="21">
        <v>351.15405199999998</v>
      </c>
      <c r="T15" s="22">
        <v>28.267938000000001</v>
      </c>
      <c r="U15" s="21">
        <v>194.56</v>
      </c>
      <c r="V15" s="21">
        <v>0</v>
      </c>
      <c r="W15" s="22">
        <v>0</v>
      </c>
      <c r="X15" s="21">
        <v>0</v>
      </c>
      <c r="Y15" s="21">
        <v>351.15405199999998</v>
      </c>
      <c r="Z15" s="22">
        <v>28.267938000000001</v>
      </c>
      <c r="AA15" s="21">
        <v>194.56</v>
      </c>
      <c r="AB15" s="185"/>
      <c r="AC15" s="21">
        <v>57.942777</v>
      </c>
      <c r="AD15" s="22">
        <v>98.144551000000007</v>
      </c>
      <c r="AE15" s="21">
        <v>111.46</v>
      </c>
      <c r="AF15" s="21">
        <v>57.942777</v>
      </c>
      <c r="AG15" s="22">
        <v>98.144551000000007</v>
      </c>
      <c r="AH15" s="21">
        <v>111.46</v>
      </c>
      <c r="AI15" s="21">
        <v>0</v>
      </c>
      <c r="AJ15" s="22">
        <v>0</v>
      </c>
      <c r="AK15" s="21">
        <v>0</v>
      </c>
      <c r="AL15" s="21">
        <v>57.942777</v>
      </c>
      <c r="AM15" s="22">
        <v>98.144551000000007</v>
      </c>
      <c r="AN15" s="21">
        <v>111.46</v>
      </c>
      <c r="AO15" s="185"/>
      <c r="AP15" s="21">
        <v>293.211275</v>
      </c>
      <c r="AQ15" s="22">
        <v>27.747828999999999</v>
      </c>
      <c r="AR15" s="21">
        <v>159.47</v>
      </c>
      <c r="AS15" s="21">
        <v>293.211275</v>
      </c>
      <c r="AT15" s="22">
        <v>27.747828999999999</v>
      </c>
      <c r="AU15" s="21">
        <v>159.47</v>
      </c>
      <c r="AV15" s="21">
        <v>0</v>
      </c>
      <c r="AW15" s="22">
        <v>0</v>
      </c>
      <c r="AX15" s="21">
        <v>0</v>
      </c>
      <c r="AY15" s="21">
        <v>293.211275</v>
      </c>
      <c r="AZ15" s="22">
        <v>27.747828999999999</v>
      </c>
      <c r="BA15" s="283">
        <v>159.47</v>
      </c>
    </row>
    <row r="16" spans="1:54" x14ac:dyDescent="0.2">
      <c r="A16" s="135">
        <v>17</v>
      </c>
      <c r="B16" s="132" t="s">
        <v>6</v>
      </c>
      <c r="C16" s="64">
        <v>23203.985530000002</v>
      </c>
      <c r="D16" s="20">
        <v>6.6624109999999996</v>
      </c>
      <c r="E16" s="64">
        <v>3030.05</v>
      </c>
      <c r="F16" s="64">
        <v>22273.649148</v>
      </c>
      <c r="G16" s="20">
        <v>6.7097660000000001</v>
      </c>
      <c r="H16" s="64">
        <v>2929.24</v>
      </c>
      <c r="I16" s="64">
        <v>95.570233000000002</v>
      </c>
      <c r="J16" s="20">
        <v>70.774668000000005</v>
      </c>
      <c r="K16" s="64">
        <v>132.57</v>
      </c>
      <c r="L16" s="64">
        <v>21720.355933999999</v>
      </c>
      <c r="M16" s="20">
        <v>6.5583489999999998</v>
      </c>
      <c r="N16" s="64">
        <v>2792.01</v>
      </c>
      <c r="O16" s="185"/>
      <c r="P16" s="64">
        <v>2216.041749</v>
      </c>
      <c r="Q16" s="20">
        <v>26.079751999999999</v>
      </c>
      <c r="R16" s="64">
        <v>1132.76</v>
      </c>
      <c r="S16" s="64">
        <v>2216.041749</v>
      </c>
      <c r="T16" s="20">
        <v>26.079751999999999</v>
      </c>
      <c r="U16" s="64">
        <v>1132.76</v>
      </c>
      <c r="V16" s="64">
        <v>0</v>
      </c>
      <c r="W16" s="20">
        <v>0</v>
      </c>
      <c r="X16" s="64">
        <v>0</v>
      </c>
      <c r="Y16" s="64">
        <v>2216.041749</v>
      </c>
      <c r="Z16" s="20">
        <v>26.079751999999999</v>
      </c>
      <c r="AA16" s="64">
        <v>1132.76</v>
      </c>
      <c r="AB16" s="185"/>
      <c r="AC16" s="64">
        <v>364.270893</v>
      </c>
      <c r="AD16" s="20">
        <v>40.127510999999998</v>
      </c>
      <c r="AE16" s="64">
        <v>286.5</v>
      </c>
      <c r="AF16" s="64">
        <v>364.270893</v>
      </c>
      <c r="AG16" s="20">
        <v>40.127510999999998</v>
      </c>
      <c r="AH16" s="64">
        <v>286.5</v>
      </c>
      <c r="AI16" s="64">
        <v>0</v>
      </c>
      <c r="AJ16" s="20">
        <v>0</v>
      </c>
      <c r="AK16" s="64">
        <v>0</v>
      </c>
      <c r="AL16" s="64">
        <v>364.270893</v>
      </c>
      <c r="AM16" s="20">
        <v>40.127510999999998</v>
      </c>
      <c r="AN16" s="64">
        <v>286.5</v>
      </c>
      <c r="AO16" s="185"/>
      <c r="AP16" s="64">
        <v>1851.7708560000001</v>
      </c>
      <c r="AQ16" s="20">
        <v>27.478096000000001</v>
      </c>
      <c r="AR16" s="64">
        <v>997.31</v>
      </c>
      <c r="AS16" s="64">
        <v>1851.7708560000001</v>
      </c>
      <c r="AT16" s="20">
        <v>27.478096000000001</v>
      </c>
      <c r="AU16" s="64">
        <v>997.31</v>
      </c>
      <c r="AV16" s="64">
        <v>0</v>
      </c>
      <c r="AW16" s="20">
        <v>0</v>
      </c>
      <c r="AX16" s="64">
        <v>0</v>
      </c>
      <c r="AY16" s="64">
        <v>1851.7708560000001</v>
      </c>
      <c r="AZ16" s="20">
        <v>27.478096000000001</v>
      </c>
      <c r="BA16" s="282">
        <v>997.31</v>
      </c>
    </row>
    <row r="17" spans="1:53" x14ac:dyDescent="0.2">
      <c r="A17" s="136">
        <v>25</v>
      </c>
      <c r="B17" s="133" t="s">
        <v>7</v>
      </c>
      <c r="C17" s="21">
        <v>186942.07738800001</v>
      </c>
      <c r="D17" s="22">
        <v>2.8782549999999998</v>
      </c>
      <c r="E17" s="21">
        <v>10546.11</v>
      </c>
      <c r="F17" s="21">
        <v>179772.837879</v>
      </c>
      <c r="G17" s="22">
        <v>2.9394529999999999</v>
      </c>
      <c r="H17" s="21">
        <v>10357.299999999999</v>
      </c>
      <c r="I17" s="21">
        <v>2372.5149419999998</v>
      </c>
      <c r="J17" s="22">
        <v>12.908428000000001</v>
      </c>
      <c r="K17" s="21">
        <v>600.26</v>
      </c>
      <c r="L17" s="21">
        <v>175077.96197</v>
      </c>
      <c r="M17" s="22">
        <v>2.957643</v>
      </c>
      <c r="N17" s="21">
        <v>10149.23</v>
      </c>
      <c r="O17" s="185"/>
      <c r="P17" s="21">
        <v>450.83977499999997</v>
      </c>
      <c r="Q17" s="22">
        <v>26.762141</v>
      </c>
      <c r="R17" s="21">
        <v>236.48</v>
      </c>
      <c r="S17" s="21">
        <v>450.83977499999997</v>
      </c>
      <c r="T17" s="22">
        <v>26.762141</v>
      </c>
      <c r="U17" s="21">
        <v>236.48</v>
      </c>
      <c r="V17" s="21">
        <v>0</v>
      </c>
      <c r="W17" s="22">
        <v>0</v>
      </c>
      <c r="X17" s="21">
        <v>0</v>
      </c>
      <c r="Y17" s="21">
        <v>450.83977499999997</v>
      </c>
      <c r="Z17" s="22">
        <v>26.762141</v>
      </c>
      <c r="AA17" s="21">
        <v>236.48</v>
      </c>
      <c r="AB17" s="185"/>
      <c r="AC17" s="21">
        <v>177.91353100000001</v>
      </c>
      <c r="AD17" s="22">
        <v>34.706887999999999</v>
      </c>
      <c r="AE17" s="21">
        <v>121.03</v>
      </c>
      <c r="AF17" s="21">
        <v>177.91353100000001</v>
      </c>
      <c r="AG17" s="22">
        <v>34.706887999999999</v>
      </c>
      <c r="AH17" s="21">
        <v>121.03</v>
      </c>
      <c r="AI17" s="21">
        <v>0</v>
      </c>
      <c r="AJ17" s="22">
        <v>0</v>
      </c>
      <c r="AK17" s="21">
        <v>0</v>
      </c>
      <c r="AL17" s="21">
        <v>177.91353100000001</v>
      </c>
      <c r="AM17" s="22">
        <v>34.706887999999999</v>
      </c>
      <c r="AN17" s="21">
        <v>121.03</v>
      </c>
      <c r="AO17" s="185"/>
      <c r="AP17" s="21">
        <v>272.926244</v>
      </c>
      <c r="AQ17" s="22">
        <v>38.223911999999999</v>
      </c>
      <c r="AR17" s="21">
        <v>204.47</v>
      </c>
      <c r="AS17" s="21">
        <v>272.926244</v>
      </c>
      <c r="AT17" s="22">
        <v>38.223911999999999</v>
      </c>
      <c r="AU17" s="21">
        <v>204.47</v>
      </c>
      <c r="AV17" s="21">
        <v>0</v>
      </c>
      <c r="AW17" s="22">
        <v>0</v>
      </c>
      <c r="AX17" s="21">
        <v>0</v>
      </c>
      <c r="AY17" s="21">
        <v>272.926244</v>
      </c>
      <c r="AZ17" s="22">
        <v>38.223911999999999</v>
      </c>
      <c r="BA17" s="283">
        <v>204.47</v>
      </c>
    </row>
    <row r="18" spans="1:53" x14ac:dyDescent="0.2">
      <c r="A18" s="135">
        <v>41</v>
      </c>
      <c r="B18" s="132" t="s">
        <v>8</v>
      </c>
      <c r="C18" s="64">
        <v>67623.652163000006</v>
      </c>
      <c r="D18" s="20">
        <v>4.3153610000000002</v>
      </c>
      <c r="E18" s="64">
        <v>5719.68</v>
      </c>
      <c r="F18" s="64">
        <v>66478.015541999994</v>
      </c>
      <c r="G18" s="20">
        <v>4.291887</v>
      </c>
      <c r="H18" s="64">
        <v>5592.2</v>
      </c>
      <c r="I18" s="64">
        <v>531.603566</v>
      </c>
      <c r="J18" s="20">
        <v>23.433675999999998</v>
      </c>
      <c r="K18" s="64">
        <v>244.17</v>
      </c>
      <c r="L18" s="64">
        <v>65811.071043999997</v>
      </c>
      <c r="M18" s="20">
        <v>4.3277900000000002</v>
      </c>
      <c r="N18" s="64">
        <v>5582.4</v>
      </c>
      <c r="O18" s="185"/>
      <c r="P18" s="64">
        <v>1110.641153</v>
      </c>
      <c r="Q18" s="20">
        <v>41.711109</v>
      </c>
      <c r="R18" s="64">
        <v>907.99</v>
      </c>
      <c r="S18" s="64">
        <v>1081.1136710000001</v>
      </c>
      <c r="T18" s="20">
        <v>42.772140999999998</v>
      </c>
      <c r="U18" s="64">
        <v>906.33</v>
      </c>
      <c r="V18" s="64">
        <v>0</v>
      </c>
      <c r="W18" s="20">
        <v>0</v>
      </c>
      <c r="X18" s="64">
        <v>0</v>
      </c>
      <c r="Y18" s="64">
        <v>1081.1136710000001</v>
      </c>
      <c r="Z18" s="20">
        <v>42.772140999999998</v>
      </c>
      <c r="AA18" s="64">
        <v>906.33</v>
      </c>
      <c r="AB18" s="185"/>
      <c r="AC18" s="64">
        <v>217.86442</v>
      </c>
      <c r="AD18" s="20">
        <v>39.397902999999999</v>
      </c>
      <c r="AE18" s="64">
        <v>168.23</v>
      </c>
      <c r="AF18" s="64">
        <v>217.86442</v>
      </c>
      <c r="AG18" s="20">
        <v>39.397902999999999</v>
      </c>
      <c r="AH18" s="64">
        <v>168.23</v>
      </c>
      <c r="AI18" s="64">
        <v>0</v>
      </c>
      <c r="AJ18" s="20">
        <v>0</v>
      </c>
      <c r="AK18" s="64">
        <v>0</v>
      </c>
      <c r="AL18" s="64">
        <v>217.86442</v>
      </c>
      <c r="AM18" s="20">
        <v>39.397902999999999</v>
      </c>
      <c r="AN18" s="64">
        <v>168.23</v>
      </c>
      <c r="AO18" s="185"/>
      <c r="AP18" s="64">
        <v>892.77673300000004</v>
      </c>
      <c r="AQ18" s="20">
        <v>43.835166999999998</v>
      </c>
      <c r="AR18" s="64">
        <v>767.05</v>
      </c>
      <c r="AS18" s="64">
        <v>863.24925099999996</v>
      </c>
      <c r="AT18" s="20">
        <v>45.218598</v>
      </c>
      <c r="AU18" s="64">
        <v>765.08</v>
      </c>
      <c r="AV18" s="64">
        <v>0</v>
      </c>
      <c r="AW18" s="20">
        <v>0</v>
      </c>
      <c r="AX18" s="64">
        <v>0</v>
      </c>
      <c r="AY18" s="64">
        <v>863.24925099999996</v>
      </c>
      <c r="AZ18" s="20">
        <v>45.218598</v>
      </c>
      <c r="BA18" s="282">
        <v>765.08</v>
      </c>
    </row>
    <row r="19" spans="1:53" x14ac:dyDescent="0.2">
      <c r="A19" s="136">
        <v>54</v>
      </c>
      <c r="B19" s="133" t="s">
        <v>221</v>
      </c>
      <c r="C19" s="21">
        <v>47650.957869999998</v>
      </c>
      <c r="D19" s="22">
        <v>5.9978639999999999</v>
      </c>
      <c r="E19" s="21">
        <v>5601.76</v>
      </c>
      <c r="F19" s="21">
        <v>46852.351123</v>
      </c>
      <c r="G19" s="22">
        <v>6.1178039999999996</v>
      </c>
      <c r="H19" s="21">
        <v>5618.02</v>
      </c>
      <c r="I19" s="21">
        <v>334.92822999999999</v>
      </c>
      <c r="J19" s="22">
        <v>37.933003999999997</v>
      </c>
      <c r="K19" s="21">
        <v>249.01</v>
      </c>
      <c r="L19" s="21">
        <v>46293.665887000003</v>
      </c>
      <c r="M19" s="22">
        <v>6.1833910000000003</v>
      </c>
      <c r="N19" s="21">
        <v>5610.54</v>
      </c>
      <c r="O19" s="185"/>
      <c r="P19" s="21">
        <v>3.0265249999999999</v>
      </c>
      <c r="Q19" s="22">
        <v>92.044674999999998</v>
      </c>
      <c r="R19" s="21">
        <v>5.46</v>
      </c>
      <c r="S19" s="21">
        <v>3.0265249999999999</v>
      </c>
      <c r="T19" s="22">
        <v>92.044674999999998</v>
      </c>
      <c r="U19" s="21">
        <v>5.46</v>
      </c>
      <c r="V19" s="21">
        <v>0</v>
      </c>
      <c r="W19" s="22">
        <v>0</v>
      </c>
      <c r="X19" s="21">
        <v>0</v>
      </c>
      <c r="Y19" s="21">
        <v>3.0265249999999999</v>
      </c>
      <c r="Z19" s="22">
        <v>92.044674999999998</v>
      </c>
      <c r="AA19" s="21">
        <v>5.46</v>
      </c>
      <c r="AB19" s="185"/>
      <c r="AC19" s="21">
        <v>3.0265249999999999</v>
      </c>
      <c r="AD19" s="22">
        <v>92.044674999999998</v>
      </c>
      <c r="AE19" s="21">
        <v>5.46</v>
      </c>
      <c r="AF19" s="21">
        <v>3.0265249999999999</v>
      </c>
      <c r="AG19" s="22">
        <v>92.044674999999998</v>
      </c>
      <c r="AH19" s="21">
        <v>5.46</v>
      </c>
      <c r="AI19" s="21">
        <v>0</v>
      </c>
      <c r="AJ19" s="22">
        <v>0</v>
      </c>
      <c r="AK19" s="21">
        <v>0</v>
      </c>
      <c r="AL19" s="21">
        <v>3.0265249999999999</v>
      </c>
      <c r="AM19" s="22">
        <v>92.044674999999998</v>
      </c>
      <c r="AN19" s="21">
        <v>5.46</v>
      </c>
      <c r="AO19" s="185"/>
      <c r="AP19" s="21">
        <v>0</v>
      </c>
      <c r="AQ19" s="22">
        <v>0</v>
      </c>
      <c r="AR19" s="21">
        <v>0</v>
      </c>
      <c r="AS19" s="21">
        <v>0</v>
      </c>
      <c r="AT19" s="22">
        <v>0</v>
      </c>
      <c r="AU19" s="21">
        <v>0</v>
      </c>
      <c r="AV19" s="21">
        <v>0</v>
      </c>
      <c r="AW19" s="22">
        <v>0</v>
      </c>
      <c r="AX19" s="21">
        <v>0</v>
      </c>
      <c r="AY19" s="21">
        <v>0</v>
      </c>
      <c r="AZ19" s="22">
        <v>0</v>
      </c>
      <c r="BA19" s="283">
        <v>0</v>
      </c>
    </row>
    <row r="20" spans="1:53" x14ac:dyDescent="0.2">
      <c r="A20" s="135">
        <v>63</v>
      </c>
      <c r="B20" s="132" t="s">
        <v>9</v>
      </c>
      <c r="C20" s="64">
        <v>4415.2332399999996</v>
      </c>
      <c r="D20" s="20">
        <v>13.488384999999999</v>
      </c>
      <c r="E20" s="64">
        <v>1167.27</v>
      </c>
      <c r="F20" s="64">
        <v>4205.6953320000002</v>
      </c>
      <c r="G20" s="20">
        <v>14.018395999999999</v>
      </c>
      <c r="H20" s="64">
        <v>1155.56</v>
      </c>
      <c r="I20" s="64">
        <v>18.369164999999999</v>
      </c>
      <c r="J20" s="20">
        <v>97.266886999999997</v>
      </c>
      <c r="K20" s="64">
        <v>35.020000000000003</v>
      </c>
      <c r="L20" s="64">
        <v>4178.3523670000004</v>
      </c>
      <c r="M20" s="20">
        <v>14.068704</v>
      </c>
      <c r="N20" s="64">
        <v>1152.17</v>
      </c>
      <c r="O20" s="185"/>
      <c r="P20" s="64">
        <v>36.738331000000002</v>
      </c>
      <c r="Q20" s="20">
        <v>67.934139999999999</v>
      </c>
      <c r="R20" s="64">
        <v>48.92</v>
      </c>
      <c r="S20" s="64">
        <v>36.738331000000002</v>
      </c>
      <c r="T20" s="20">
        <v>67.934139999999999</v>
      </c>
      <c r="U20" s="64">
        <v>48.92</v>
      </c>
      <c r="V20" s="64">
        <v>0</v>
      </c>
      <c r="W20" s="20">
        <v>0</v>
      </c>
      <c r="X20" s="64">
        <v>0</v>
      </c>
      <c r="Y20" s="64">
        <v>36.738331000000002</v>
      </c>
      <c r="Z20" s="20">
        <v>67.934139999999999</v>
      </c>
      <c r="AA20" s="64">
        <v>48.92</v>
      </c>
      <c r="AB20" s="185"/>
      <c r="AC20" s="64">
        <v>18.369164999999999</v>
      </c>
      <c r="AD20" s="20">
        <v>97.266886999999997</v>
      </c>
      <c r="AE20" s="64">
        <v>35.020000000000003</v>
      </c>
      <c r="AF20" s="64">
        <v>18.369164999999999</v>
      </c>
      <c r="AG20" s="20">
        <v>97.266886999999997</v>
      </c>
      <c r="AH20" s="64">
        <v>35.020000000000003</v>
      </c>
      <c r="AI20" s="64">
        <v>0</v>
      </c>
      <c r="AJ20" s="20">
        <v>0</v>
      </c>
      <c r="AK20" s="64">
        <v>0</v>
      </c>
      <c r="AL20" s="64">
        <v>18.369164999999999</v>
      </c>
      <c r="AM20" s="20">
        <v>97.266886999999997</v>
      </c>
      <c r="AN20" s="64">
        <v>35.020000000000003</v>
      </c>
      <c r="AO20" s="185"/>
      <c r="AP20" s="64">
        <v>18.369164999999999</v>
      </c>
      <c r="AQ20" s="20">
        <v>97.266886999999997</v>
      </c>
      <c r="AR20" s="64">
        <v>35.020000000000003</v>
      </c>
      <c r="AS20" s="64">
        <v>18.369164999999999</v>
      </c>
      <c r="AT20" s="20">
        <v>97.266886999999997</v>
      </c>
      <c r="AU20" s="64">
        <v>35.020000000000003</v>
      </c>
      <c r="AV20" s="64">
        <v>0</v>
      </c>
      <c r="AW20" s="20">
        <v>0</v>
      </c>
      <c r="AX20" s="64">
        <v>0</v>
      </c>
      <c r="AY20" s="64">
        <v>18.369164999999999</v>
      </c>
      <c r="AZ20" s="20">
        <v>97.266886999999997</v>
      </c>
      <c r="BA20" s="282">
        <v>35.020000000000003</v>
      </c>
    </row>
    <row r="21" spans="1:53" x14ac:dyDescent="0.2">
      <c r="A21" s="136">
        <v>66</v>
      </c>
      <c r="B21" s="133" t="s">
        <v>10</v>
      </c>
      <c r="C21" s="21">
        <v>15253.313980999999</v>
      </c>
      <c r="D21" s="22">
        <v>7.1494549999999997</v>
      </c>
      <c r="E21" s="21">
        <v>2137.44</v>
      </c>
      <c r="F21" s="21">
        <v>14978.902791</v>
      </c>
      <c r="G21" s="22">
        <v>7.2586149999999998</v>
      </c>
      <c r="H21" s="21">
        <v>2131.0300000000002</v>
      </c>
      <c r="I21" s="21">
        <v>40.813001999999997</v>
      </c>
      <c r="J21" s="22">
        <v>71.609838999999994</v>
      </c>
      <c r="K21" s="21">
        <v>57.28</v>
      </c>
      <c r="L21" s="21">
        <v>14847.402719</v>
      </c>
      <c r="M21" s="22">
        <v>7.2483620000000002</v>
      </c>
      <c r="N21" s="21">
        <v>2109.34</v>
      </c>
      <c r="O21" s="185"/>
      <c r="P21" s="21">
        <v>592.74890200000004</v>
      </c>
      <c r="Q21" s="22">
        <v>28.586763999999999</v>
      </c>
      <c r="R21" s="21">
        <v>332.12</v>
      </c>
      <c r="S21" s="21">
        <v>568.05747499999995</v>
      </c>
      <c r="T21" s="22">
        <v>29.652183000000001</v>
      </c>
      <c r="U21" s="21">
        <v>330.15</v>
      </c>
      <c r="V21" s="21">
        <v>0</v>
      </c>
      <c r="W21" s="22">
        <v>0</v>
      </c>
      <c r="X21" s="21">
        <v>0</v>
      </c>
      <c r="Y21" s="21">
        <v>568.05747499999995</v>
      </c>
      <c r="Z21" s="22">
        <v>29.652183000000001</v>
      </c>
      <c r="AA21" s="21">
        <v>330.15</v>
      </c>
      <c r="AB21" s="185"/>
      <c r="AC21" s="21">
        <v>85.822211999999993</v>
      </c>
      <c r="AD21" s="22">
        <v>49.621045000000002</v>
      </c>
      <c r="AE21" s="21">
        <v>83.47</v>
      </c>
      <c r="AF21" s="21">
        <v>85.822211999999993</v>
      </c>
      <c r="AG21" s="22">
        <v>49.621045000000002</v>
      </c>
      <c r="AH21" s="21">
        <v>83.47</v>
      </c>
      <c r="AI21" s="21">
        <v>0</v>
      </c>
      <c r="AJ21" s="22">
        <v>0</v>
      </c>
      <c r="AK21" s="21">
        <v>0</v>
      </c>
      <c r="AL21" s="21">
        <v>85.822211999999993</v>
      </c>
      <c r="AM21" s="22">
        <v>49.621045000000002</v>
      </c>
      <c r="AN21" s="21">
        <v>83.47</v>
      </c>
      <c r="AO21" s="185"/>
      <c r="AP21" s="21">
        <v>506.92669100000001</v>
      </c>
      <c r="AQ21" s="22">
        <v>27.400980000000001</v>
      </c>
      <c r="AR21" s="21">
        <v>272.25</v>
      </c>
      <c r="AS21" s="21">
        <v>482.23526299999997</v>
      </c>
      <c r="AT21" s="22">
        <v>28.522224000000001</v>
      </c>
      <c r="AU21" s="21">
        <v>269.58999999999997</v>
      </c>
      <c r="AV21" s="21">
        <v>0</v>
      </c>
      <c r="AW21" s="22">
        <v>0</v>
      </c>
      <c r="AX21" s="21">
        <v>0</v>
      </c>
      <c r="AY21" s="21">
        <v>482.23526299999997</v>
      </c>
      <c r="AZ21" s="22">
        <v>28.522224000000001</v>
      </c>
      <c r="BA21" s="283">
        <v>269.58999999999997</v>
      </c>
    </row>
    <row r="22" spans="1:53" x14ac:dyDescent="0.2">
      <c r="A22" s="135">
        <v>68</v>
      </c>
      <c r="B22" s="132" t="s">
        <v>11</v>
      </c>
      <c r="C22" s="64">
        <v>93437.505632999993</v>
      </c>
      <c r="D22" s="20">
        <v>3.1703459999999999</v>
      </c>
      <c r="E22" s="64">
        <v>5806.09</v>
      </c>
      <c r="F22" s="64">
        <v>92532.233934000004</v>
      </c>
      <c r="G22" s="20">
        <v>3.1826129999999999</v>
      </c>
      <c r="H22" s="64">
        <v>5772.09</v>
      </c>
      <c r="I22" s="64">
        <v>326.58266900000001</v>
      </c>
      <c r="J22" s="20">
        <v>33.221590999999997</v>
      </c>
      <c r="K22" s="64">
        <v>212.65</v>
      </c>
      <c r="L22" s="64">
        <v>91885.799585999994</v>
      </c>
      <c r="M22" s="20">
        <v>3.1618759999999999</v>
      </c>
      <c r="N22" s="64">
        <v>5694.42</v>
      </c>
      <c r="O22" s="185"/>
      <c r="P22" s="64">
        <v>5.5564520000000002</v>
      </c>
      <c r="Q22" s="20">
        <v>90.428645000000003</v>
      </c>
      <c r="R22" s="64">
        <v>9.85</v>
      </c>
      <c r="S22" s="64">
        <v>5.5564520000000002</v>
      </c>
      <c r="T22" s="20">
        <v>90.428645000000003</v>
      </c>
      <c r="U22" s="64">
        <v>9.85</v>
      </c>
      <c r="V22" s="64">
        <v>0</v>
      </c>
      <c r="W22" s="20">
        <v>0</v>
      </c>
      <c r="X22" s="64">
        <v>0</v>
      </c>
      <c r="Y22" s="64">
        <v>5.5564520000000002</v>
      </c>
      <c r="Z22" s="20">
        <v>90.428645000000003</v>
      </c>
      <c r="AA22" s="64">
        <v>9.85</v>
      </c>
      <c r="AB22" s="185"/>
      <c r="AC22" s="64">
        <v>0</v>
      </c>
      <c r="AD22" s="20">
        <v>0</v>
      </c>
      <c r="AE22" s="64">
        <v>0</v>
      </c>
      <c r="AF22" s="64">
        <v>0</v>
      </c>
      <c r="AG22" s="20">
        <v>0</v>
      </c>
      <c r="AH22" s="64">
        <v>0</v>
      </c>
      <c r="AI22" s="64">
        <v>0</v>
      </c>
      <c r="AJ22" s="20">
        <v>0</v>
      </c>
      <c r="AK22" s="64">
        <v>0</v>
      </c>
      <c r="AL22" s="64">
        <v>0</v>
      </c>
      <c r="AM22" s="20">
        <v>0</v>
      </c>
      <c r="AN22" s="64">
        <v>0</v>
      </c>
      <c r="AO22" s="185"/>
      <c r="AP22" s="64">
        <v>5.5564520000000002</v>
      </c>
      <c r="AQ22" s="20">
        <v>90.428645000000003</v>
      </c>
      <c r="AR22" s="64">
        <v>9.85</v>
      </c>
      <c r="AS22" s="64">
        <v>5.5564520000000002</v>
      </c>
      <c r="AT22" s="20">
        <v>90.428645000000003</v>
      </c>
      <c r="AU22" s="64">
        <v>9.85</v>
      </c>
      <c r="AV22" s="64">
        <v>0</v>
      </c>
      <c r="AW22" s="20">
        <v>0</v>
      </c>
      <c r="AX22" s="64">
        <v>0</v>
      </c>
      <c r="AY22" s="64">
        <v>5.5564520000000002</v>
      </c>
      <c r="AZ22" s="20">
        <v>90.428645000000003</v>
      </c>
      <c r="BA22" s="282">
        <v>9.85</v>
      </c>
    </row>
    <row r="23" spans="1:53" x14ac:dyDescent="0.2">
      <c r="A23" s="137">
        <v>73</v>
      </c>
      <c r="B23" s="134" t="s">
        <v>12</v>
      </c>
      <c r="C23" s="161">
        <v>90587.210109000007</v>
      </c>
      <c r="D23" s="24">
        <v>3.7315870000000002</v>
      </c>
      <c r="E23" s="162">
        <v>6625.47</v>
      </c>
      <c r="F23" s="162">
        <v>89187.254205000005</v>
      </c>
      <c r="G23" s="24">
        <v>3.807248</v>
      </c>
      <c r="H23" s="162">
        <v>6655.34</v>
      </c>
      <c r="I23" s="162">
        <v>464.91014799999999</v>
      </c>
      <c r="J23" s="24">
        <v>26.831752000000002</v>
      </c>
      <c r="K23" s="162">
        <v>244.5</v>
      </c>
      <c r="L23" s="162">
        <v>87933.414969000005</v>
      </c>
      <c r="M23" s="24">
        <v>3.8211010000000001</v>
      </c>
      <c r="N23" s="162">
        <v>6585.65</v>
      </c>
      <c r="O23" s="185"/>
      <c r="P23" s="162">
        <v>9350.9122779999998</v>
      </c>
      <c r="Q23" s="24">
        <v>18.352815</v>
      </c>
      <c r="R23" s="162">
        <v>3363.67</v>
      </c>
      <c r="S23" s="162">
        <v>9310.4683550000009</v>
      </c>
      <c r="T23" s="24">
        <v>18.403041999999999</v>
      </c>
      <c r="U23" s="162">
        <v>3358.28</v>
      </c>
      <c r="V23" s="162">
        <v>0</v>
      </c>
      <c r="W23" s="24">
        <v>0</v>
      </c>
      <c r="X23" s="162">
        <v>0</v>
      </c>
      <c r="Y23" s="162">
        <v>9203.1282310000006</v>
      </c>
      <c r="Z23" s="24">
        <v>18.436838999999999</v>
      </c>
      <c r="AA23" s="162">
        <v>3325.66</v>
      </c>
      <c r="AB23" s="185"/>
      <c r="AC23" s="162">
        <v>3554.7385650000001</v>
      </c>
      <c r="AD23" s="24">
        <v>22.128433000000001</v>
      </c>
      <c r="AE23" s="162">
        <v>1541.75</v>
      </c>
      <c r="AF23" s="162">
        <v>3554.7385650000001</v>
      </c>
      <c r="AG23" s="24">
        <v>22.128433000000001</v>
      </c>
      <c r="AH23" s="162">
        <v>1541.75</v>
      </c>
      <c r="AI23" s="162">
        <v>0</v>
      </c>
      <c r="AJ23" s="24">
        <v>0</v>
      </c>
      <c r="AK23" s="162">
        <v>0</v>
      </c>
      <c r="AL23" s="162">
        <v>3501.068503</v>
      </c>
      <c r="AM23" s="24">
        <v>22.155657999999999</v>
      </c>
      <c r="AN23" s="162">
        <v>1520.34</v>
      </c>
      <c r="AO23" s="185"/>
      <c r="AP23" s="162">
        <v>5796.1737130000001</v>
      </c>
      <c r="AQ23" s="24">
        <v>18.817620999999999</v>
      </c>
      <c r="AR23" s="162">
        <v>2137.7800000000002</v>
      </c>
      <c r="AS23" s="162">
        <v>5755.7297900000003</v>
      </c>
      <c r="AT23" s="24">
        <v>18.893136999999999</v>
      </c>
      <c r="AU23" s="162">
        <v>2131.38</v>
      </c>
      <c r="AV23" s="162">
        <v>0</v>
      </c>
      <c r="AW23" s="24">
        <v>0</v>
      </c>
      <c r="AX23" s="162">
        <v>0</v>
      </c>
      <c r="AY23" s="162">
        <v>5702.0597280000002</v>
      </c>
      <c r="AZ23" s="24">
        <v>18.979519</v>
      </c>
      <c r="BA23" s="291">
        <v>2121.16</v>
      </c>
    </row>
    <row r="24" spans="1:53" s="13" customFormat="1" x14ac:dyDescent="0.2">
      <c r="A24" s="149"/>
      <c r="B24" s="143" t="s">
        <v>13</v>
      </c>
      <c r="C24" s="7">
        <v>104871.431203</v>
      </c>
      <c r="D24" s="17">
        <v>3.9449299999999998</v>
      </c>
      <c r="E24" s="7">
        <v>8108.72</v>
      </c>
      <c r="F24" s="7">
        <v>102654.525666</v>
      </c>
      <c r="G24" s="17">
        <v>4.0098940000000001</v>
      </c>
      <c r="H24" s="7">
        <v>8068.02</v>
      </c>
      <c r="I24" s="7">
        <v>813.270624</v>
      </c>
      <c r="J24" s="17">
        <v>22.938182999999999</v>
      </c>
      <c r="K24" s="7">
        <v>365.64</v>
      </c>
      <c r="L24" s="7">
        <v>101513.571216</v>
      </c>
      <c r="M24" s="17">
        <v>3.9761860000000002</v>
      </c>
      <c r="N24" s="7">
        <v>7911.28</v>
      </c>
      <c r="O24" s="184"/>
      <c r="P24" s="7">
        <v>19065.544112</v>
      </c>
      <c r="Q24" s="17">
        <v>7.755757</v>
      </c>
      <c r="R24" s="7">
        <v>2898.21</v>
      </c>
      <c r="S24" s="7">
        <v>18682.155701</v>
      </c>
      <c r="T24" s="17">
        <v>7.8564059999999998</v>
      </c>
      <c r="U24" s="7">
        <v>2876.78</v>
      </c>
      <c r="V24" s="7">
        <v>51.623278999999997</v>
      </c>
      <c r="W24" s="17">
        <v>50.131318</v>
      </c>
      <c r="X24" s="7">
        <v>50.72</v>
      </c>
      <c r="Y24" s="7">
        <v>18583.650474999999</v>
      </c>
      <c r="Z24" s="17">
        <v>7.8913060000000002</v>
      </c>
      <c r="AA24" s="7">
        <v>2874.33</v>
      </c>
      <c r="AB24" s="184"/>
      <c r="AC24" s="7">
        <v>2733.4225160000001</v>
      </c>
      <c r="AD24" s="17">
        <v>12.043939</v>
      </c>
      <c r="AE24" s="7">
        <v>645.26</v>
      </c>
      <c r="AF24" s="7">
        <v>2629.2264839999998</v>
      </c>
      <c r="AG24" s="17">
        <v>12.33577</v>
      </c>
      <c r="AH24" s="7">
        <v>635.70000000000005</v>
      </c>
      <c r="AI24" s="7">
        <v>22.049617000000001</v>
      </c>
      <c r="AJ24" s="17">
        <v>67.990405999999993</v>
      </c>
      <c r="AK24" s="7">
        <v>29.38</v>
      </c>
      <c r="AL24" s="7">
        <v>2629.2264839999998</v>
      </c>
      <c r="AM24" s="17">
        <v>12.33577</v>
      </c>
      <c r="AN24" s="7">
        <v>635.70000000000005</v>
      </c>
      <c r="AO24" s="184"/>
      <c r="AP24" s="7">
        <v>16332.121596000001</v>
      </c>
      <c r="AQ24" s="17">
        <v>8.2015720000000005</v>
      </c>
      <c r="AR24" s="7">
        <v>2625.4</v>
      </c>
      <c r="AS24" s="7">
        <v>16052.929217000001</v>
      </c>
      <c r="AT24" s="17">
        <v>8.2778790000000004</v>
      </c>
      <c r="AU24" s="7">
        <v>2604.5300000000002</v>
      </c>
      <c r="AV24" s="7">
        <v>29.573661999999999</v>
      </c>
      <c r="AW24" s="17">
        <v>71.370698000000004</v>
      </c>
      <c r="AX24" s="7">
        <v>41.37</v>
      </c>
      <c r="AY24" s="7">
        <v>15954.423991</v>
      </c>
      <c r="AZ24" s="17">
        <v>8.3191439999999997</v>
      </c>
      <c r="BA24" s="284">
        <v>2601.4499999999998</v>
      </c>
    </row>
    <row r="25" spans="1:53" x14ac:dyDescent="0.2">
      <c r="A25" s="148" t="s">
        <v>121</v>
      </c>
      <c r="B25" s="138" t="s">
        <v>14</v>
      </c>
      <c r="C25" s="11">
        <v>5459.1734200000001</v>
      </c>
      <c r="D25" s="20">
        <v>22.807137000000001</v>
      </c>
      <c r="E25" s="11">
        <v>2440.36</v>
      </c>
      <c r="F25" s="11">
        <v>4949.4543800000001</v>
      </c>
      <c r="G25" s="20">
        <v>24.695661000000001</v>
      </c>
      <c r="H25" s="11">
        <v>2395.71</v>
      </c>
      <c r="I25" s="11">
        <v>184.96596400000001</v>
      </c>
      <c r="J25" s="20">
        <v>73.681922999999998</v>
      </c>
      <c r="K25" s="11">
        <v>267.12</v>
      </c>
      <c r="L25" s="11">
        <v>4924.4749519999996</v>
      </c>
      <c r="M25" s="20">
        <v>24.815272</v>
      </c>
      <c r="N25" s="11">
        <v>2395.16</v>
      </c>
      <c r="O25" s="185"/>
      <c r="P25" s="11">
        <v>647.26068799999996</v>
      </c>
      <c r="Q25" s="20">
        <v>30.946242000000002</v>
      </c>
      <c r="R25" s="11">
        <v>392.59</v>
      </c>
      <c r="S25" s="11">
        <v>634.96597499999996</v>
      </c>
      <c r="T25" s="20">
        <v>31.440228000000001</v>
      </c>
      <c r="U25" s="11">
        <v>391.28</v>
      </c>
      <c r="V25" s="11">
        <v>12.294713</v>
      </c>
      <c r="W25" s="20">
        <v>90.010344000000003</v>
      </c>
      <c r="X25" s="11">
        <v>21.69</v>
      </c>
      <c r="Y25" s="11">
        <v>621.28125899999998</v>
      </c>
      <c r="Z25" s="20">
        <v>31.27936</v>
      </c>
      <c r="AA25" s="11">
        <v>380.89</v>
      </c>
      <c r="AB25" s="185"/>
      <c r="AC25" s="11">
        <v>36.354680000000002</v>
      </c>
      <c r="AD25" s="20">
        <v>71.128355999999997</v>
      </c>
      <c r="AE25" s="11">
        <v>50.68</v>
      </c>
      <c r="AF25" s="11">
        <v>25.059967</v>
      </c>
      <c r="AG25" s="20">
        <v>69.261024000000006</v>
      </c>
      <c r="AH25" s="11">
        <v>34.020000000000003</v>
      </c>
      <c r="AI25" s="11">
        <v>11.294713</v>
      </c>
      <c r="AJ25" s="20">
        <v>97.979590000000002</v>
      </c>
      <c r="AK25" s="11">
        <v>21.69</v>
      </c>
      <c r="AL25" s="11">
        <v>25.059967</v>
      </c>
      <c r="AM25" s="20">
        <v>69.261024000000006</v>
      </c>
      <c r="AN25" s="11">
        <v>34.020000000000003</v>
      </c>
      <c r="AO25" s="185"/>
      <c r="AP25" s="11">
        <v>610.90600700000005</v>
      </c>
      <c r="AQ25" s="20">
        <v>32.125698</v>
      </c>
      <c r="AR25" s="11">
        <v>384.67</v>
      </c>
      <c r="AS25" s="11">
        <v>609.90600700000005</v>
      </c>
      <c r="AT25" s="20">
        <v>32.178370999999999</v>
      </c>
      <c r="AU25" s="11">
        <v>384.67</v>
      </c>
      <c r="AV25" s="11">
        <v>1</v>
      </c>
      <c r="AW25" s="20">
        <v>0</v>
      </c>
      <c r="AX25" s="11">
        <v>0</v>
      </c>
      <c r="AY25" s="11">
        <v>596.22129199999995</v>
      </c>
      <c r="AZ25" s="20">
        <v>32.011952999999998</v>
      </c>
      <c r="BA25" s="285">
        <v>374.09</v>
      </c>
    </row>
    <row r="26" spans="1:53" x14ac:dyDescent="0.2">
      <c r="A26" s="139">
        <v>88</v>
      </c>
      <c r="B26" s="140" t="s">
        <v>170</v>
      </c>
      <c r="C26" s="65">
        <v>165.208754</v>
      </c>
      <c r="D26" s="22">
        <v>38.197366000000002</v>
      </c>
      <c r="E26" s="65">
        <v>123.69</v>
      </c>
      <c r="F26" s="65">
        <v>40.850014999999999</v>
      </c>
      <c r="G26" s="22">
        <v>58.674187000000003</v>
      </c>
      <c r="H26" s="65">
        <v>46.98</v>
      </c>
      <c r="I26" s="65">
        <v>0</v>
      </c>
      <c r="J26" s="22">
        <v>0</v>
      </c>
      <c r="K26" s="65">
        <v>0</v>
      </c>
      <c r="L26" s="65">
        <v>20.254082</v>
      </c>
      <c r="M26" s="22">
        <v>89.973540999999997</v>
      </c>
      <c r="N26" s="65">
        <v>35.72</v>
      </c>
      <c r="O26" s="185"/>
      <c r="P26" s="65">
        <v>103.762805</v>
      </c>
      <c r="Q26" s="22">
        <v>37.717064999999998</v>
      </c>
      <c r="R26" s="65">
        <v>76.709999999999994</v>
      </c>
      <c r="S26" s="65">
        <v>20.254082</v>
      </c>
      <c r="T26" s="22">
        <v>89.973540999999997</v>
      </c>
      <c r="U26" s="65">
        <v>35.72</v>
      </c>
      <c r="V26" s="65">
        <v>0</v>
      </c>
      <c r="W26" s="22">
        <v>0</v>
      </c>
      <c r="X26" s="65">
        <v>0</v>
      </c>
      <c r="Y26" s="65">
        <v>20.254082</v>
      </c>
      <c r="Z26" s="22">
        <v>89.973540999999997</v>
      </c>
      <c r="AA26" s="65">
        <v>35.72</v>
      </c>
      <c r="AB26" s="185"/>
      <c r="AC26" s="65">
        <v>0</v>
      </c>
      <c r="AD26" s="22">
        <v>0</v>
      </c>
      <c r="AE26" s="65">
        <v>0</v>
      </c>
      <c r="AF26" s="65">
        <v>0</v>
      </c>
      <c r="AG26" s="22">
        <v>0</v>
      </c>
      <c r="AH26" s="65">
        <v>0</v>
      </c>
      <c r="AI26" s="65">
        <v>0</v>
      </c>
      <c r="AJ26" s="22">
        <v>0</v>
      </c>
      <c r="AK26" s="65">
        <v>0</v>
      </c>
      <c r="AL26" s="65">
        <v>0</v>
      </c>
      <c r="AM26" s="22">
        <v>0</v>
      </c>
      <c r="AN26" s="65">
        <v>0</v>
      </c>
      <c r="AO26" s="185"/>
      <c r="AP26" s="65">
        <v>103.762805</v>
      </c>
      <c r="AQ26" s="22">
        <v>37.717064999999998</v>
      </c>
      <c r="AR26" s="65">
        <v>76.709999999999994</v>
      </c>
      <c r="AS26" s="65">
        <v>20.254082</v>
      </c>
      <c r="AT26" s="22">
        <v>89.973540999999997</v>
      </c>
      <c r="AU26" s="65">
        <v>35.72</v>
      </c>
      <c r="AV26" s="65">
        <v>0</v>
      </c>
      <c r="AW26" s="22">
        <v>0</v>
      </c>
      <c r="AX26" s="65">
        <v>0</v>
      </c>
      <c r="AY26" s="65">
        <v>20.254082</v>
      </c>
      <c r="AZ26" s="22">
        <v>89.973540999999997</v>
      </c>
      <c r="BA26" s="286">
        <v>35.72</v>
      </c>
    </row>
    <row r="27" spans="1:53" x14ac:dyDescent="0.2">
      <c r="A27" s="135">
        <v>13</v>
      </c>
      <c r="B27" s="138" t="s">
        <v>15</v>
      </c>
      <c r="C27" s="11">
        <v>12681.215190999999</v>
      </c>
      <c r="D27" s="20">
        <v>8.435594</v>
      </c>
      <c r="E27" s="11">
        <v>2096.6799999999998</v>
      </c>
      <c r="F27" s="11">
        <v>12570.204548</v>
      </c>
      <c r="G27" s="20">
        <v>8.4752030000000005</v>
      </c>
      <c r="H27" s="11">
        <v>2088.09</v>
      </c>
      <c r="I27" s="11">
        <v>59.707121999999998</v>
      </c>
      <c r="J27" s="20">
        <v>55.339264999999997</v>
      </c>
      <c r="K27" s="11">
        <v>64.760000000000005</v>
      </c>
      <c r="L27" s="11">
        <v>12495.943975</v>
      </c>
      <c r="M27" s="20">
        <v>8.5280240000000003</v>
      </c>
      <c r="N27" s="11">
        <v>2088.69</v>
      </c>
      <c r="O27" s="185"/>
      <c r="P27" s="11">
        <v>4417.688709</v>
      </c>
      <c r="Q27" s="20">
        <v>18.082753</v>
      </c>
      <c r="R27" s="11">
        <v>1565.73</v>
      </c>
      <c r="S27" s="11">
        <v>4417.688709</v>
      </c>
      <c r="T27" s="20">
        <v>18.082753</v>
      </c>
      <c r="U27" s="11">
        <v>1565.73</v>
      </c>
      <c r="V27" s="11">
        <v>0</v>
      </c>
      <c r="W27" s="20">
        <v>0</v>
      </c>
      <c r="X27" s="11">
        <v>0</v>
      </c>
      <c r="Y27" s="11">
        <v>4386.0895389999996</v>
      </c>
      <c r="Z27" s="20">
        <v>18.176591999999999</v>
      </c>
      <c r="AA27" s="11">
        <v>1562.59</v>
      </c>
      <c r="AB27" s="185"/>
      <c r="AC27" s="11">
        <v>291.88689199999999</v>
      </c>
      <c r="AD27" s="20">
        <v>36.288525999999997</v>
      </c>
      <c r="AE27" s="11">
        <v>207.61</v>
      </c>
      <c r="AF27" s="11">
        <v>291.88689199999999</v>
      </c>
      <c r="AG27" s="20">
        <v>36.288525999999997</v>
      </c>
      <c r="AH27" s="11">
        <v>207.61</v>
      </c>
      <c r="AI27" s="11">
        <v>0</v>
      </c>
      <c r="AJ27" s="20">
        <v>0</v>
      </c>
      <c r="AK27" s="11">
        <v>0</v>
      </c>
      <c r="AL27" s="11">
        <v>291.88689199999999</v>
      </c>
      <c r="AM27" s="20">
        <v>36.288525999999997</v>
      </c>
      <c r="AN27" s="11">
        <v>207.61</v>
      </c>
      <c r="AO27" s="185"/>
      <c r="AP27" s="11">
        <v>4125.8018179999999</v>
      </c>
      <c r="AQ27" s="20">
        <v>18.422723999999999</v>
      </c>
      <c r="AR27" s="11">
        <v>1489.77</v>
      </c>
      <c r="AS27" s="11">
        <v>4125.8018179999999</v>
      </c>
      <c r="AT27" s="20">
        <v>18.422723999999999</v>
      </c>
      <c r="AU27" s="11">
        <v>1489.77</v>
      </c>
      <c r="AV27" s="11">
        <v>0</v>
      </c>
      <c r="AW27" s="20">
        <v>0</v>
      </c>
      <c r="AX27" s="11">
        <v>0</v>
      </c>
      <c r="AY27" s="11">
        <v>4094.202648</v>
      </c>
      <c r="AZ27" s="20">
        <v>18.520838999999999</v>
      </c>
      <c r="BA27" s="285">
        <v>1486.23</v>
      </c>
    </row>
    <row r="28" spans="1:53" x14ac:dyDescent="0.2">
      <c r="A28" s="139">
        <v>20</v>
      </c>
      <c r="B28" s="140" t="s">
        <v>16</v>
      </c>
      <c r="C28" s="65">
        <v>6206.7826139999997</v>
      </c>
      <c r="D28" s="22">
        <v>10.718855</v>
      </c>
      <c r="E28" s="65">
        <v>1303.98</v>
      </c>
      <c r="F28" s="65">
        <v>5979.4512409999998</v>
      </c>
      <c r="G28" s="22">
        <v>10.501134</v>
      </c>
      <c r="H28" s="65">
        <v>1230.7</v>
      </c>
      <c r="I28" s="65">
        <v>75.499944999999997</v>
      </c>
      <c r="J28" s="22">
        <v>94.333408000000006</v>
      </c>
      <c r="K28" s="65">
        <v>139.59</v>
      </c>
      <c r="L28" s="65">
        <v>5969.3922659999998</v>
      </c>
      <c r="M28" s="22">
        <v>10.519360000000001</v>
      </c>
      <c r="N28" s="65">
        <v>1230.77</v>
      </c>
      <c r="O28" s="185"/>
      <c r="P28" s="65">
        <v>92.356084999999993</v>
      </c>
      <c r="Q28" s="22">
        <v>56.187438999999998</v>
      </c>
      <c r="R28" s="65">
        <v>101.71</v>
      </c>
      <c r="S28" s="65">
        <v>92.356084999999993</v>
      </c>
      <c r="T28" s="22">
        <v>56.187438999999998</v>
      </c>
      <c r="U28" s="65">
        <v>101.71</v>
      </c>
      <c r="V28" s="65">
        <v>0</v>
      </c>
      <c r="W28" s="22">
        <v>0</v>
      </c>
      <c r="X28" s="65">
        <v>0</v>
      </c>
      <c r="Y28" s="65">
        <v>92.356084999999993</v>
      </c>
      <c r="Z28" s="22">
        <v>56.187438999999998</v>
      </c>
      <c r="AA28" s="65">
        <v>101.71</v>
      </c>
      <c r="AB28" s="185"/>
      <c r="AC28" s="65">
        <v>0</v>
      </c>
      <c r="AD28" s="22">
        <v>0</v>
      </c>
      <c r="AE28" s="65">
        <v>0</v>
      </c>
      <c r="AF28" s="65">
        <v>0</v>
      </c>
      <c r="AG28" s="22">
        <v>0</v>
      </c>
      <c r="AH28" s="65">
        <v>0</v>
      </c>
      <c r="AI28" s="65">
        <v>0</v>
      </c>
      <c r="AJ28" s="22">
        <v>0</v>
      </c>
      <c r="AK28" s="65">
        <v>0</v>
      </c>
      <c r="AL28" s="65">
        <v>0</v>
      </c>
      <c r="AM28" s="22">
        <v>0</v>
      </c>
      <c r="AN28" s="65">
        <v>0</v>
      </c>
      <c r="AO28" s="185"/>
      <c r="AP28" s="65">
        <v>92.356084999999993</v>
      </c>
      <c r="AQ28" s="22">
        <v>56.187438999999998</v>
      </c>
      <c r="AR28" s="65">
        <v>101.71</v>
      </c>
      <c r="AS28" s="65">
        <v>92.356084999999993</v>
      </c>
      <c r="AT28" s="22">
        <v>56.187438999999998</v>
      </c>
      <c r="AU28" s="65">
        <v>101.71</v>
      </c>
      <c r="AV28" s="65">
        <v>0</v>
      </c>
      <c r="AW28" s="22">
        <v>0</v>
      </c>
      <c r="AX28" s="65">
        <v>0</v>
      </c>
      <c r="AY28" s="65">
        <v>92.356084999999993</v>
      </c>
      <c r="AZ28" s="22">
        <v>56.187438999999998</v>
      </c>
      <c r="BA28" s="286">
        <v>101.71</v>
      </c>
    </row>
    <row r="29" spans="1:53" x14ac:dyDescent="0.2">
      <c r="A29" s="135">
        <v>23</v>
      </c>
      <c r="B29" s="138" t="s">
        <v>17</v>
      </c>
      <c r="C29" s="11">
        <v>36621.656903000003</v>
      </c>
      <c r="D29" s="20">
        <v>7.1198430000000004</v>
      </c>
      <c r="E29" s="11">
        <v>5110.51</v>
      </c>
      <c r="F29" s="11">
        <v>35880.883590999998</v>
      </c>
      <c r="G29" s="20">
        <v>7.2466379999999999</v>
      </c>
      <c r="H29" s="11">
        <v>5096.3100000000004</v>
      </c>
      <c r="I29" s="11">
        <v>384.610232</v>
      </c>
      <c r="J29" s="20">
        <v>24.586293000000001</v>
      </c>
      <c r="K29" s="11">
        <v>185.34</v>
      </c>
      <c r="L29" s="11">
        <v>35469.037319000003</v>
      </c>
      <c r="M29" s="20">
        <v>7.319788</v>
      </c>
      <c r="N29" s="11">
        <v>5088.67</v>
      </c>
      <c r="O29" s="185"/>
      <c r="P29" s="11">
        <v>5751.893368</v>
      </c>
      <c r="Q29" s="20">
        <v>12.736480999999999</v>
      </c>
      <c r="R29" s="11">
        <v>1435.87</v>
      </c>
      <c r="S29" s="11">
        <v>5689.0234879999998</v>
      </c>
      <c r="T29" s="20">
        <v>12.714956000000001</v>
      </c>
      <c r="U29" s="11">
        <v>1417.78</v>
      </c>
      <c r="V29" s="11">
        <v>20.956627000000001</v>
      </c>
      <c r="W29" s="20">
        <v>97.254299000000003</v>
      </c>
      <c r="X29" s="11">
        <v>39.950000000000003</v>
      </c>
      <c r="Y29" s="11">
        <v>5668.0668619999997</v>
      </c>
      <c r="Z29" s="20">
        <v>12.769456999999999</v>
      </c>
      <c r="AA29" s="11">
        <v>1418.61</v>
      </c>
      <c r="AB29" s="185"/>
      <c r="AC29" s="11">
        <v>970.60851700000001</v>
      </c>
      <c r="AD29" s="20">
        <v>18.618120999999999</v>
      </c>
      <c r="AE29" s="11">
        <v>354.19</v>
      </c>
      <c r="AF29" s="11">
        <v>970.60851700000001</v>
      </c>
      <c r="AG29" s="20">
        <v>18.618120999999999</v>
      </c>
      <c r="AH29" s="11">
        <v>354.19</v>
      </c>
      <c r="AI29" s="11">
        <v>0</v>
      </c>
      <c r="AJ29" s="20">
        <v>0</v>
      </c>
      <c r="AK29" s="11">
        <v>0</v>
      </c>
      <c r="AL29" s="11">
        <v>970.60851700000001</v>
      </c>
      <c r="AM29" s="20">
        <v>18.618120999999999</v>
      </c>
      <c r="AN29" s="11">
        <v>354.19</v>
      </c>
      <c r="AO29" s="185"/>
      <c r="AP29" s="11">
        <v>4781.2848510000003</v>
      </c>
      <c r="AQ29" s="20">
        <v>13.191355</v>
      </c>
      <c r="AR29" s="11">
        <v>1236.2</v>
      </c>
      <c r="AS29" s="11">
        <v>4718.4149710000002</v>
      </c>
      <c r="AT29" s="20">
        <v>13.144555</v>
      </c>
      <c r="AU29" s="11">
        <v>1215.6199999999999</v>
      </c>
      <c r="AV29" s="11">
        <v>20.956627000000001</v>
      </c>
      <c r="AW29" s="20">
        <v>97.254299000000003</v>
      </c>
      <c r="AX29" s="11">
        <v>39.950000000000003</v>
      </c>
      <c r="AY29" s="11">
        <v>4697.458345</v>
      </c>
      <c r="AZ29" s="20">
        <v>13.210692</v>
      </c>
      <c r="BA29" s="285">
        <v>1216.31</v>
      </c>
    </row>
    <row r="30" spans="1:53" x14ac:dyDescent="0.2">
      <c r="A30" s="139">
        <v>44</v>
      </c>
      <c r="B30" s="140" t="s">
        <v>18</v>
      </c>
      <c r="C30" s="65">
        <v>2547.7275380000001</v>
      </c>
      <c r="D30" s="22">
        <v>19.106484999999999</v>
      </c>
      <c r="E30" s="65">
        <v>954.09</v>
      </c>
      <c r="F30" s="65">
        <v>2480.626561</v>
      </c>
      <c r="G30" s="22">
        <v>19.698754999999998</v>
      </c>
      <c r="H30" s="65">
        <v>957.76</v>
      </c>
      <c r="I30" s="65">
        <v>2.4662220000000001</v>
      </c>
      <c r="J30" s="22">
        <v>77.964295000000007</v>
      </c>
      <c r="K30" s="65">
        <v>3.77</v>
      </c>
      <c r="L30" s="65">
        <v>2452.1447699999999</v>
      </c>
      <c r="M30" s="22">
        <v>19.767524999999999</v>
      </c>
      <c r="N30" s="65">
        <v>950.07</v>
      </c>
      <c r="O30" s="185"/>
      <c r="P30" s="65">
        <v>884.25515299999995</v>
      </c>
      <c r="Q30" s="22">
        <v>21.821638</v>
      </c>
      <c r="R30" s="65">
        <v>378.2</v>
      </c>
      <c r="S30" s="65">
        <v>824.58392100000003</v>
      </c>
      <c r="T30" s="22">
        <v>22.948667</v>
      </c>
      <c r="U30" s="65">
        <v>370.89</v>
      </c>
      <c r="V30" s="65">
        <v>0</v>
      </c>
      <c r="W30" s="22">
        <v>0</v>
      </c>
      <c r="X30" s="65">
        <v>0</v>
      </c>
      <c r="Y30" s="65">
        <v>824.58392100000003</v>
      </c>
      <c r="Z30" s="22">
        <v>22.948667</v>
      </c>
      <c r="AA30" s="65">
        <v>370.89</v>
      </c>
      <c r="AB30" s="185"/>
      <c r="AC30" s="65">
        <v>369.15487200000001</v>
      </c>
      <c r="AD30" s="22">
        <v>34.504474999999999</v>
      </c>
      <c r="AE30" s="65">
        <v>249.65</v>
      </c>
      <c r="AF30" s="65">
        <v>309.48363999999998</v>
      </c>
      <c r="AG30" s="22">
        <v>37.979788999999997</v>
      </c>
      <c r="AH30" s="65">
        <v>230.38</v>
      </c>
      <c r="AI30" s="65">
        <v>0</v>
      </c>
      <c r="AJ30" s="22">
        <v>0</v>
      </c>
      <c r="AK30" s="65">
        <v>0</v>
      </c>
      <c r="AL30" s="65">
        <v>309.48363999999998</v>
      </c>
      <c r="AM30" s="22">
        <v>37.979788999999997</v>
      </c>
      <c r="AN30" s="65">
        <v>230.38</v>
      </c>
      <c r="AO30" s="185"/>
      <c r="AP30" s="65">
        <v>515.10028199999999</v>
      </c>
      <c r="AQ30" s="22">
        <v>29.288754000000001</v>
      </c>
      <c r="AR30" s="65">
        <v>295.7</v>
      </c>
      <c r="AS30" s="65">
        <v>515.10028199999999</v>
      </c>
      <c r="AT30" s="22">
        <v>29.288754000000001</v>
      </c>
      <c r="AU30" s="65">
        <v>295.7</v>
      </c>
      <c r="AV30" s="65">
        <v>0</v>
      </c>
      <c r="AW30" s="22">
        <v>0</v>
      </c>
      <c r="AX30" s="65">
        <v>0</v>
      </c>
      <c r="AY30" s="65">
        <v>515.10028199999999</v>
      </c>
      <c r="AZ30" s="22">
        <v>29.288754000000001</v>
      </c>
      <c r="BA30" s="286">
        <v>295.7</v>
      </c>
    </row>
    <row r="31" spans="1:53" x14ac:dyDescent="0.2">
      <c r="A31" s="135">
        <v>47</v>
      </c>
      <c r="B31" s="138" t="s">
        <v>19</v>
      </c>
      <c r="C31" s="11">
        <v>17797.849728000001</v>
      </c>
      <c r="D31" s="20">
        <v>12.885426000000001</v>
      </c>
      <c r="E31" s="11">
        <v>4494.92</v>
      </c>
      <c r="F31" s="11">
        <v>17743.226181999999</v>
      </c>
      <c r="G31" s="20">
        <v>12.908550999999999</v>
      </c>
      <c r="H31" s="11">
        <v>4489.17</v>
      </c>
      <c r="I31" s="11">
        <v>3.2954560000000002</v>
      </c>
      <c r="J31" s="20">
        <v>74.451575000000005</v>
      </c>
      <c r="K31" s="11">
        <v>4.8099999999999996</v>
      </c>
      <c r="L31" s="11">
        <v>17296.426067</v>
      </c>
      <c r="M31" s="20">
        <v>12.426811000000001</v>
      </c>
      <c r="N31" s="11">
        <v>4212.8100000000004</v>
      </c>
      <c r="O31" s="185"/>
      <c r="P31" s="11">
        <v>1050.1685789999999</v>
      </c>
      <c r="Q31" s="20">
        <v>48.742738000000003</v>
      </c>
      <c r="R31" s="11">
        <v>1003.29</v>
      </c>
      <c r="S31" s="11">
        <v>1050.1685789999999</v>
      </c>
      <c r="T31" s="20">
        <v>48.742738000000003</v>
      </c>
      <c r="U31" s="11">
        <v>1003.29</v>
      </c>
      <c r="V31" s="11">
        <v>0</v>
      </c>
      <c r="W31" s="20">
        <v>0</v>
      </c>
      <c r="X31" s="11">
        <v>0</v>
      </c>
      <c r="Y31" s="11">
        <v>1050.1685789999999</v>
      </c>
      <c r="Z31" s="20">
        <v>48.742738000000003</v>
      </c>
      <c r="AA31" s="11">
        <v>1003.29</v>
      </c>
      <c r="AB31" s="185"/>
      <c r="AC31" s="11">
        <v>206.27061399999999</v>
      </c>
      <c r="AD31" s="20">
        <v>57.067535999999997</v>
      </c>
      <c r="AE31" s="11">
        <v>230.72</v>
      </c>
      <c r="AF31" s="11">
        <v>206.27061399999999</v>
      </c>
      <c r="AG31" s="20">
        <v>57.067535999999997</v>
      </c>
      <c r="AH31" s="11">
        <v>230.72</v>
      </c>
      <c r="AI31" s="11">
        <v>0</v>
      </c>
      <c r="AJ31" s="20">
        <v>0</v>
      </c>
      <c r="AK31" s="11">
        <v>0</v>
      </c>
      <c r="AL31" s="11">
        <v>206.27061399999999</v>
      </c>
      <c r="AM31" s="20">
        <v>57.067535999999997</v>
      </c>
      <c r="AN31" s="11">
        <v>230.72</v>
      </c>
      <c r="AO31" s="185"/>
      <c r="AP31" s="11">
        <v>843.897966</v>
      </c>
      <c r="AQ31" s="20">
        <v>59.120106</v>
      </c>
      <c r="AR31" s="11">
        <v>977.87</v>
      </c>
      <c r="AS31" s="11">
        <v>843.897966</v>
      </c>
      <c r="AT31" s="20">
        <v>59.120106</v>
      </c>
      <c r="AU31" s="11">
        <v>977.87</v>
      </c>
      <c r="AV31" s="11">
        <v>0</v>
      </c>
      <c r="AW31" s="20">
        <v>0</v>
      </c>
      <c r="AX31" s="11">
        <v>0</v>
      </c>
      <c r="AY31" s="11">
        <v>843.897966</v>
      </c>
      <c r="AZ31" s="20">
        <v>59.120106</v>
      </c>
      <c r="BA31" s="285">
        <v>977.87</v>
      </c>
    </row>
    <row r="32" spans="1:53" x14ac:dyDescent="0.2">
      <c r="A32" s="141">
        <v>70</v>
      </c>
      <c r="B32" s="142" t="s">
        <v>20</v>
      </c>
      <c r="C32" s="161">
        <v>23391.817053999999</v>
      </c>
      <c r="D32" s="24">
        <v>5.5403729999999998</v>
      </c>
      <c r="E32" s="162">
        <v>2540.15</v>
      </c>
      <c r="F32" s="162">
        <v>23009.829147</v>
      </c>
      <c r="G32" s="24">
        <v>5.6244610000000002</v>
      </c>
      <c r="H32" s="162">
        <v>2536.59</v>
      </c>
      <c r="I32" s="162">
        <v>102.725683</v>
      </c>
      <c r="J32" s="24">
        <v>32.445405000000001</v>
      </c>
      <c r="K32" s="162">
        <v>65.33</v>
      </c>
      <c r="L32" s="162">
        <v>22885.897786000001</v>
      </c>
      <c r="M32" s="24">
        <v>5.6521330000000001</v>
      </c>
      <c r="N32" s="162">
        <v>2535.34</v>
      </c>
      <c r="O32" s="185"/>
      <c r="P32" s="162">
        <v>6118.1587250000002</v>
      </c>
      <c r="Q32" s="24">
        <v>13.359344</v>
      </c>
      <c r="R32" s="162">
        <v>1602</v>
      </c>
      <c r="S32" s="162">
        <v>5953.114861</v>
      </c>
      <c r="T32" s="24">
        <v>13.565602</v>
      </c>
      <c r="U32" s="162">
        <v>1582.85</v>
      </c>
      <c r="V32" s="162">
        <v>18.371939999999999</v>
      </c>
      <c r="W32" s="24">
        <v>62.508558999999998</v>
      </c>
      <c r="X32" s="162">
        <v>22.51</v>
      </c>
      <c r="Y32" s="162">
        <v>5920.8501480000004</v>
      </c>
      <c r="Z32" s="24">
        <v>13.643165</v>
      </c>
      <c r="AA32" s="162">
        <v>1583.27</v>
      </c>
      <c r="AB32" s="185"/>
      <c r="AC32" s="162">
        <v>859.14694199999997</v>
      </c>
      <c r="AD32" s="24">
        <v>21.384854000000001</v>
      </c>
      <c r="AE32" s="162">
        <v>360.11</v>
      </c>
      <c r="AF32" s="162">
        <v>825.91685500000006</v>
      </c>
      <c r="AG32" s="24">
        <v>22.109378</v>
      </c>
      <c r="AH32" s="162">
        <v>357.91</v>
      </c>
      <c r="AI32" s="162">
        <v>10.754904</v>
      </c>
      <c r="AJ32" s="24">
        <v>94.035341000000003</v>
      </c>
      <c r="AK32" s="162">
        <v>19.82</v>
      </c>
      <c r="AL32" s="162">
        <v>825.91685500000006</v>
      </c>
      <c r="AM32" s="24">
        <v>22.109378</v>
      </c>
      <c r="AN32" s="162">
        <v>357.91</v>
      </c>
      <c r="AO32" s="185"/>
      <c r="AP32" s="162">
        <v>5259.0117829999999</v>
      </c>
      <c r="AQ32" s="24">
        <v>13.503126999999999</v>
      </c>
      <c r="AR32" s="162">
        <v>1391.86</v>
      </c>
      <c r="AS32" s="162">
        <v>5127.198007</v>
      </c>
      <c r="AT32" s="24">
        <v>13.655583</v>
      </c>
      <c r="AU32" s="162">
        <v>1372.29</v>
      </c>
      <c r="AV32" s="162">
        <v>7.6170349999999996</v>
      </c>
      <c r="AW32" s="24">
        <v>72.037271000000004</v>
      </c>
      <c r="AX32" s="162">
        <v>10.75</v>
      </c>
      <c r="AY32" s="162">
        <v>5094.933293</v>
      </c>
      <c r="AZ32" s="24">
        <v>13.745142</v>
      </c>
      <c r="BA32" s="291">
        <v>1372.6</v>
      </c>
    </row>
    <row r="33" spans="1:53" s="13" customFormat="1" x14ac:dyDescent="0.2">
      <c r="A33" s="149"/>
      <c r="B33" s="143" t="s">
        <v>21</v>
      </c>
      <c r="C33" s="7">
        <v>403877.10350199998</v>
      </c>
      <c r="D33" s="17">
        <v>5.4509350000000003</v>
      </c>
      <c r="E33" s="7">
        <v>43149.55</v>
      </c>
      <c r="F33" s="7">
        <v>354884.11634499999</v>
      </c>
      <c r="G33" s="17">
        <v>5.8232949999999999</v>
      </c>
      <c r="H33" s="7">
        <v>40505.26</v>
      </c>
      <c r="I33" s="7">
        <v>1677.3831769999999</v>
      </c>
      <c r="J33" s="17">
        <v>31.639267</v>
      </c>
      <c r="K33" s="7">
        <v>1040.2</v>
      </c>
      <c r="L33" s="7">
        <v>345134.235568</v>
      </c>
      <c r="M33" s="17">
        <v>5.9980880000000001</v>
      </c>
      <c r="N33" s="7">
        <v>40574.85</v>
      </c>
      <c r="O33" s="184"/>
      <c r="P33" s="7">
        <v>95759.720734000002</v>
      </c>
      <c r="Q33" s="17">
        <v>9.9263639999999995</v>
      </c>
      <c r="R33" s="7">
        <v>18630.7</v>
      </c>
      <c r="S33" s="7">
        <v>50766.534117000003</v>
      </c>
      <c r="T33" s="17">
        <v>7.0422380000000002</v>
      </c>
      <c r="U33" s="7">
        <v>7007.2</v>
      </c>
      <c r="V33" s="7">
        <v>162.92567</v>
      </c>
      <c r="W33" s="17">
        <v>40.850496999999997</v>
      </c>
      <c r="X33" s="7">
        <v>130.44999999999999</v>
      </c>
      <c r="Y33" s="7">
        <v>45429.175567999999</v>
      </c>
      <c r="Z33" s="17">
        <v>7.3642820000000002</v>
      </c>
      <c r="AA33" s="7">
        <v>6557.24</v>
      </c>
      <c r="AB33" s="184"/>
      <c r="AC33" s="7">
        <v>31502.491875</v>
      </c>
      <c r="AD33" s="17">
        <v>18.837385999999999</v>
      </c>
      <c r="AE33" s="7">
        <v>11631.12</v>
      </c>
      <c r="AF33" s="7">
        <v>19011.196177999998</v>
      </c>
      <c r="AG33" s="17">
        <v>11.788790000000001</v>
      </c>
      <c r="AH33" s="7">
        <v>4392.7299999999996</v>
      </c>
      <c r="AI33" s="7">
        <v>81.778852000000001</v>
      </c>
      <c r="AJ33" s="17">
        <v>58.097644000000003</v>
      </c>
      <c r="AK33" s="7">
        <v>93.12</v>
      </c>
      <c r="AL33" s="7">
        <v>16728.602928</v>
      </c>
      <c r="AM33" s="17">
        <v>11.716246</v>
      </c>
      <c r="AN33" s="7">
        <v>3841.53</v>
      </c>
      <c r="AO33" s="184"/>
      <c r="AP33" s="7">
        <v>64257.228859000003</v>
      </c>
      <c r="AQ33" s="17">
        <v>8.4508159999999997</v>
      </c>
      <c r="AR33" s="7">
        <v>10643.31</v>
      </c>
      <c r="AS33" s="7">
        <v>31755.337939000001</v>
      </c>
      <c r="AT33" s="17">
        <v>7.9324789999999998</v>
      </c>
      <c r="AU33" s="7">
        <v>4937.21</v>
      </c>
      <c r="AV33" s="7">
        <v>81.146817999999996</v>
      </c>
      <c r="AW33" s="17">
        <v>57.531623000000003</v>
      </c>
      <c r="AX33" s="7">
        <v>91.5</v>
      </c>
      <c r="AY33" s="7">
        <v>28700.572639999999</v>
      </c>
      <c r="AZ33" s="17">
        <v>7.777107</v>
      </c>
      <c r="BA33" s="284">
        <v>4374.87</v>
      </c>
    </row>
    <row r="34" spans="1:53" x14ac:dyDescent="0.2">
      <c r="A34" s="135">
        <v>19</v>
      </c>
      <c r="B34" s="138" t="s">
        <v>22</v>
      </c>
      <c r="C34" s="11">
        <v>160815.62555600001</v>
      </c>
      <c r="D34" s="20">
        <v>6.1001919999999998</v>
      </c>
      <c r="E34" s="11">
        <v>19227.72</v>
      </c>
      <c r="F34" s="11">
        <v>117316.262187</v>
      </c>
      <c r="G34" s="20">
        <v>5.017328</v>
      </c>
      <c r="H34" s="11">
        <v>11536.84</v>
      </c>
      <c r="I34" s="11">
        <v>627.320967</v>
      </c>
      <c r="J34" s="20">
        <v>67.393998999999994</v>
      </c>
      <c r="K34" s="11">
        <v>828.64</v>
      </c>
      <c r="L34" s="11">
        <v>109363.67744299999</v>
      </c>
      <c r="M34" s="20">
        <v>5.4925560000000004</v>
      </c>
      <c r="N34" s="11">
        <v>11773.45</v>
      </c>
      <c r="O34" s="185"/>
      <c r="P34" s="11">
        <v>64689.080040000001</v>
      </c>
      <c r="Q34" s="20">
        <v>14.229870999999999</v>
      </c>
      <c r="R34" s="11">
        <v>18042.14</v>
      </c>
      <c r="S34" s="11">
        <v>22690.432418</v>
      </c>
      <c r="T34" s="20">
        <v>12.161911999999999</v>
      </c>
      <c r="U34" s="11">
        <v>5408.8</v>
      </c>
      <c r="V34" s="11">
        <v>56.528992000000002</v>
      </c>
      <c r="W34" s="20">
        <v>75.615182000000004</v>
      </c>
      <c r="X34" s="11">
        <v>83.78</v>
      </c>
      <c r="Y34" s="11">
        <v>17796.855221999998</v>
      </c>
      <c r="Z34" s="20">
        <v>13.830064</v>
      </c>
      <c r="AA34" s="11">
        <v>4824.18</v>
      </c>
      <c r="AB34" s="185"/>
      <c r="AC34" s="11">
        <v>21749.876074</v>
      </c>
      <c r="AD34" s="20">
        <v>27.018843</v>
      </c>
      <c r="AE34" s="11">
        <v>11518.07</v>
      </c>
      <c r="AF34" s="11">
        <v>10151.594660000001</v>
      </c>
      <c r="AG34" s="20">
        <v>20.709644000000001</v>
      </c>
      <c r="AH34" s="11">
        <v>4120.62</v>
      </c>
      <c r="AI34" s="11">
        <v>0</v>
      </c>
      <c r="AJ34" s="20">
        <v>0</v>
      </c>
      <c r="AK34" s="11">
        <v>0</v>
      </c>
      <c r="AL34" s="11">
        <v>8150.0024059999996</v>
      </c>
      <c r="AM34" s="20">
        <v>22.132987</v>
      </c>
      <c r="AN34" s="11">
        <v>3535.52</v>
      </c>
      <c r="AO34" s="185"/>
      <c r="AP34" s="11">
        <v>42939.203965000001</v>
      </c>
      <c r="AQ34" s="20">
        <v>11.854941999999999</v>
      </c>
      <c r="AR34" s="11">
        <v>9977.2199999999993</v>
      </c>
      <c r="AS34" s="11">
        <v>12538.837758</v>
      </c>
      <c r="AT34" s="20">
        <v>13.823956000000001</v>
      </c>
      <c r="AU34" s="11">
        <v>3397.39</v>
      </c>
      <c r="AV34" s="11">
        <v>56.528992000000002</v>
      </c>
      <c r="AW34" s="20">
        <v>75.615182000000004</v>
      </c>
      <c r="AX34" s="11">
        <v>83.78</v>
      </c>
      <c r="AY34" s="11">
        <v>9646.8528160000005</v>
      </c>
      <c r="AZ34" s="20">
        <v>13.316672000000001</v>
      </c>
      <c r="BA34" s="285">
        <v>2517.89</v>
      </c>
    </row>
    <row r="35" spans="1:53" x14ac:dyDescent="0.2">
      <c r="A35" s="139">
        <v>27</v>
      </c>
      <c r="B35" s="140" t="s">
        <v>23</v>
      </c>
      <c r="C35" s="65">
        <v>4945.4634980000001</v>
      </c>
      <c r="D35" s="22">
        <v>28.630217999999999</v>
      </c>
      <c r="E35" s="65">
        <v>2775.16</v>
      </c>
      <c r="F35" s="65">
        <v>4945.4634980000001</v>
      </c>
      <c r="G35" s="22">
        <v>28.630217999999999</v>
      </c>
      <c r="H35" s="65">
        <v>2775.16</v>
      </c>
      <c r="I35" s="65">
        <v>0</v>
      </c>
      <c r="J35" s="22">
        <v>0</v>
      </c>
      <c r="K35" s="65">
        <v>0</v>
      </c>
      <c r="L35" s="65">
        <v>4945.4634980000001</v>
      </c>
      <c r="M35" s="22">
        <v>28.630217999999999</v>
      </c>
      <c r="N35" s="65">
        <v>2775.16</v>
      </c>
      <c r="O35" s="185"/>
      <c r="P35" s="65">
        <v>459.38715400000001</v>
      </c>
      <c r="Q35" s="22">
        <v>99.686520000000002</v>
      </c>
      <c r="R35" s="65">
        <v>897.58</v>
      </c>
      <c r="S35" s="65">
        <v>459.38715400000001</v>
      </c>
      <c r="T35" s="22">
        <v>99.686520000000002</v>
      </c>
      <c r="U35" s="65">
        <v>897.58</v>
      </c>
      <c r="V35" s="65">
        <v>0</v>
      </c>
      <c r="W35" s="22">
        <v>0</v>
      </c>
      <c r="X35" s="65">
        <v>0</v>
      </c>
      <c r="Y35" s="65">
        <v>459.38715400000001</v>
      </c>
      <c r="Z35" s="22">
        <v>99.686520000000002</v>
      </c>
      <c r="AA35" s="65">
        <v>897.58</v>
      </c>
      <c r="AB35" s="185"/>
      <c r="AC35" s="65">
        <v>0</v>
      </c>
      <c r="AD35" s="22">
        <v>0</v>
      </c>
      <c r="AE35" s="65">
        <v>0</v>
      </c>
      <c r="AF35" s="65">
        <v>0</v>
      </c>
      <c r="AG35" s="22">
        <v>0</v>
      </c>
      <c r="AH35" s="65">
        <v>0</v>
      </c>
      <c r="AI35" s="65">
        <v>0</v>
      </c>
      <c r="AJ35" s="22">
        <v>0</v>
      </c>
      <c r="AK35" s="65">
        <v>0</v>
      </c>
      <c r="AL35" s="65">
        <v>0</v>
      </c>
      <c r="AM35" s="22">
        <v>0</v>
      </c>
      <c r="AN35" s="65">
        <v>0</v>
      </c>
      <c r="AO35" s="185"/>
      <c r="AP35" s="65">
        <v>459.38715400000001</v>
      </c>
      <c r="AQ35" s="22">
        <v>99.686520000000002</v>
      </c>
      <c r="AR35" s="65">
        <v>897.58</v>
      </c>
      <c r="AS35" s="65">
        <v>459.38715400000001</v>
      </c>
      <c r="AT35" s="22">
        <v>99.686520000000002</v>
      </c>
      <c r="AU35" s="65">
        <v>897.58</v>
      </c>
      <c r="AV35" s="65">
        <v>0</v>
      </c>
      <c r="AW35" s="22">
        <v>0</v>
      </c>
      <c r="AX35" s="65">
        <v>0</v>
      </c>
      <c r="AY35" s="65">
        <v>459.38715400000001</v>
      </c>
      <c r="AZ35" s="22">
        <v>99.686520000000002</v>
      </c>
      <c r="BA35" s="286">
        <v>897.58</v>
      </c>
    </row>
    <row r="36" spans="1:53" x14ac:dyDescent="0.2">
      <c r="A36" s="135">
        <v>52</v>
      </c>
      <c r="B36" s="138" t="s">
        <v>24</v>
      </c>
      <c r="C36" s="11">
        <v>217823.89795099999</v>
      </c>
      <c r="D36" s="20">
        <v>8.9902610000000003</v>
      </c>
      <c r="E36" s="11">
        <v>38382.559999999998</v>
      </c>
      <c r="F36" s="11">
        <v>213694.68669199999</v>
      </c>
      <c r="G36" s="20">
        <v>9.2164699999999993</v>
      </c>
      <c r="H36" s="11">
        <v>38602.410000000003</v>
      </c>
      <c r="I36" s="11">
        <v>743.09887600000002</v>
      </c>
      <c r="J36" s="20">
        <v>28.060970000000001</v>
      </c>
      <c r="K36" s="11">
        <v>408.7</v>
      </c>
      <c r="L36" s="11">
        <v>212489.09003399999</v>
      </c>
      <c r="M36" s="20">
        <v>9.2684739999999994</v>
      </c>
      <c r="N36" s="11">
        <v>38601.21</v>
      </c>
      <c r="O36" s="185"/>
      <c r="P36" s="11">
        <v>27125.099168000001</v>
      </c>
      <c r="Q36" s="20">
        <v>7.932963</v>
      </c>
      <c r="R36" s="11">
        <v>4217.57</v>
      </c>
      <c r="S36" s="11">
        <v>24174.900299000001</v>
      </c>
      <c r="T36" s="20">
        <v>8.4556020000000007</v>
      </c>
      <c r="U36" s="11">
        <v>4006.5</v>
      </c>
      <c r="V36" s="11">
        <v>106.39667799999999</v>
      </c>
      <c r="W36" s="20">
        <v>47.948583999999997</v>
      </c>
      <c r="X36" s="11">
        <v>99.99</v>
      </c>
      <c r="Y36" s="11">
        <v>23788.938880000002</v>
      </c>
      <c r="Z36" s="20">
        <v>8.5716870000000007</v>
      </c>
      <c r="AA36" s="11">
        <v>3996.66</v>
      </c>
      <c r="AB36" s="185"/>
      <c r="AC36" s="11">
        <v>8812.6121829999993</v>
      </c>
      <c r="AD36" s="20">
        <v>8.5634099999999993</v>
      </c>
      <c r="AE36" s="11">
        <v>1479.13</v>
      </c>
      <c r="AF36" s="11">
        <v>7919.5978999999998</v>
      </c>
      <c r="AG36" s="20">
        <v>8.8502810000000007</v>
      </c>
      <c r="AH36" s="11">
        <v>1373.78</v>
      </c>
      <c r="AI36" s="11">
        <v>81.778852000000001</v>
      </c>
      <c r="AJ36" s="20">
        <v>58.097644000000003</v>
      </c>
      <c r="AK36" s="11">
        <v>93.12</v>
      </c>
      <c r="AL36" s="11">
        <v>7657.8702149999999</v>
      </c>
      <c r="AM36" s="20">
        <v>9.0244090000000003</v>
      </c>
      <c r="AN36" s="11">
        <v>1354.51</v>
      </c>
      <c r="AO36" s="185"/>
      <c r="AP36" s="11">
        <v>18312.486985</v>
      </c>
      <c r="AQ36" s="20">
        <v>9.2523210000000002</v>
      </c>
      <c r="AR36" s="11">
        <v>3320.89</v>
      </c>
      <c r="AS36" s="11">
        <v>16255.302399</v>
      </c>
      <c r="AT36" s="20">
        <v>9.9896189999999994</v>
      </c>
      <c r="AU36" s="11">
        <v>3182.73</v>
      </c>
      <c r="AV36" s="11">
        <v>24.617826000000001</v>
      </c>
      <c r="AW36" s="20">
        <v>76.255477999999997</v>
      </c>
      <c r="AX36" s="11">
        <v>36.79</v>
      </c>
      <c r="AY36" s="11">
        <v>16131.068665000001</v>
      </c>
      <c r="AZ36" s="20">
        <v>10.055695</v>
      </c>
      <c r="BA36" s="285">
        <v>3179.3</v>
      </c>
    </row>
    <row r="37" spans="1:53" x14ac:dyDescent="0.2">
      <c r="A37" s="141">
        <v>76</v>
      </c>
      <c r="B37" s="142" t="s">
        <v>222</v>
      </c>
      <c r="C37" s="66">
        <v>20292.116496999999</v>
      </c>
      <c r="D37" s="24">
        <v>8.4357299999999995</v>
      </c>
      <c r="E37" s="66">
        <v>3355.1</v>
      </c>
      <c r="F37" s="66">
        <v>18927.703968000002</v>
      </c>
      <c r="G37" s="24">
        <v>8.4082380000000008</v>
      </c>
      <c r="H37" s="66">
        <v>3119.31</v>
      </c>
      <c r="I37" s="66">
        <v>306.96333399999997</v>
      </c>
      <c r="J37" s="24">
        <v>79.420147999999998</v>
      </c>
      <c r="K37" s="66">
        <v>477.83</v>
      </c>
      <c r="L37" s="66">
        <v>18336.004593000001</v>
      </c>
      <c r="M37" s="24">
        <v>8.7767870000000006</v>
      </c>
      <c r="N37" s="66">
        <v>3154.25</v>
      </c>
      <c r="O37" s="185"/>
      <c r="P37" s="66">
        <v>3486.1543729999999</v>
      </c>
      <c r="Q37" s="24">
        <v>25.309138999999998</v>
      </c>
      <c r="R37" s="66">
        <v>1729.34</v>
      </c>
      <c r="S37" s="66">
        <v>3441.8142459999999</v>
      </c>
      <c r="T37" s="24">
        <v>25.624044000000001</v>
      </c>
      <c r="U37" s="66">
        <v>1728.59</v>
      </c>
      <c r="V37" s="66">
        <v>0</v>
      </c>
      <c r="W37" s="24">
        <v>0</v>
      </c>
      <c r="X37" s="66">
        <v>0</v>
      </c>
      <c r="Y37" s="66">
        <v>3383.9943119999998</v>
      </c>
      <c r="Z37" s="24">
        <v>25.877016000000001</v>
      </c>
      <c r="AA37" s="66">
        <v>1716.33</v>
      </c>
      <c r="AB37" s="185"/>
      <c r="AC37" s="66">
        <v>940.00361799999996</v>
      </c>
      <c r="AD37" s="24">
        <v>35.562407</v>
      </c>
      <c r="AE37" s="66">
        <v>655.20000000000005</v>
      </c>
      <c r="AF37" s="66">
        <v>940.00361799999996</v>
      </c>
      <c r="AG37" s="24">
        <v>35.562407</v>
      </c>
      <c r="AH37" s="66">
        <v>655.20000000000005</v>
      </c>
      <c r="AI37" s="66">
        <v>0</v>
      </c>
      <c r="AJ37" s="24">
        <v>0</v>
      </c>
      <c r="AK37" s="66">
        <v>0</v>
      </c>
      <c r="AL37" s="66">
        <v>920.73030700000004</v>
      </c>
      <c r="AM37" s="24">
        <v>36.027746999999998</v>
      </c>
      <c r="AN37" s="66">
        <v>650.16999999999996</v>
      </c>
      <c r="AO37" s="185"/>
      <c r="AP37" s="66">
        <v>2546.1507550000001</v>
      </c>
      <c r="AQ37" s="24">
        <v>27.629635</v>
      </c>
      <c r="AR37" s="66">
        <v>1378.84</v>
      </c>
      <c r="AS37" s="66">
        <v>2501.8106280000002</v>
      </c>
      <c r="AT37" s="24">
        <v>28.098208</v>
      </c>
      <c r="AU37" s="66">
        <v>1377.81</v>
      </c>
      <c r="AV37" s="66">
        <v>0</v>
      </c>
      <c r="AW37" s="24">
        <v>0</v>
      </c>
      <c r="AX37" s="66">
        <v>0</v>
      </c>
      <c r="AY37" s="66">
        <v>2463.264005</v>
      </c>
      <c r="AZ37" s="24">
        <v>28.445440000000001</v>
      </c>
      <c r="BA37" s="287">
        <v>1373.35</v>
      </c>
    </row>
    <row r="38" spans="1:53" s="13" customFormat="1" x14ac:dyDescent="0.2">
      <c r="A38" s="149"/>
      <c r="B38" s="131" t="s">
        <v>719</v>
      </c>
      <c r="C38" s="80">
        <v>63914.337727999999</v>
      </c>
      <c r="D38" s="17">
        <v>6.573582</v>
      </c>
      <c r="E38" s="80">
        <v>8234.86</v>
      </c>
      <c r="F38" s="80">
        <v>63054.295836999998</v>
      </c>
      <c r="G38" s="17">
        <v>6.6262800000000004</v>
      </c>
      <c r="H38" s="80">
        <v>8189.18</v>
      </c>
      <c r="I38" s="80">
        <v>256.71192200000002</v>
      </c>
      <c r="J38" s="17">
        <v>36.913497</v>
      </c>
      <c r="K38" s="80">
        <v>185.73</v>
      </c>
      <c r="L38" s="80">
        <v>61935.690826999999</v>
      </c>
      <c r="M38" s="17">
        <v>6.6787850000000004</v>
      </c>
      <c r="N38" s="80">
        <v>8107.64</v>
      </c>
      <c r="O38" s="184"/>
      <c r="P38" s="80">
        <v>896.18810499999995</v>
      </c>
      <c r="Q38" s="17">
        <v>33.137430000000002</v>
      </c>
      <c r="R38" s="80">
        <v>582.07000000000005</v>
      </c>
      <c r="S38" s="80">
        <v>896.18810499999995</v>
      </c>
      <c r="T38" s="17">
        <v>33.137430000000002</v>
      </c>
      <c r="U38" s="80">
        <v>582.07000000000005</v>
      </c>
      <c r="V38" s="80">
        <v>0</v>
      </c>
      <c r="W38" s="17">
        <v>0</v>
      </c>
      <c r="X38" s="80">
        <v>0</v>
      </c>
      <c r="Y38" s="80">
        <v>896.18810499999995</v>
      </c>
      <c r="Z38" s="17">
        <v>33.137430000000002</v>
      </c>
      <c r="AA38" s="80">
        <v>582.07000000000005</v>
      </c>
      <c r="AB38" s="184"/>
      <c r="AC38" s="80">
        <v>234.251216</v>
      </c>
      <c r="AD38" s="17">
        <v>54.798431000000001</v>
      </c>
      <c r="AE38" s="80">
        <v>251.6</v>
      </c>
      <c r="AF38" s="80">
        <v>234.251216</v>
      </c>
      <c r="AG38" s="17">
        <v>54.798431000000001</v>
      </c>
      <c r="AH38" s="80">
        <v>251.6</v>
      </c>
      <c r="AI38" s="80">
        <v>0</v>
      </c>
      <c r="AJ38" s="17">
        <v>0</v>
      </c>
      <c r="AK38" s="80">
        <v>0</v>
      </c>
      <c r="AL38" s="80">
        <v>234.251216</v>
      </c>
      <c r="AM38" s="17">
        <v>54.798431000000001</v>
      </c>
      <c r="AN38" s="80">
        <v>251.6</v>
      </c>
      <c r="AO38" s="184"/>
      <c r="AP38" s="80">
        <v>661.93688899999995</v>
      </c>
      <c r="AQ38" s="17">
        <v>39.070185000000002</v>
      </c>
      <c r="AR38" s="80">
        <v>506.9</v>
      </c>
      <c r="AS38" s="80">
        <v>661.93688899999995</v>
      </c>
      <c r="AT38" s="17">
        <v>39.070185000000002</v>
      </c>
      <c r="AU38" s="80">
        <v>506.9</v>
      </c>
      <c r="AV38" s="80">
        <v>0</v>
      </c>
      <c r="AW38" s="17">
        <v>0</v>
      </c>
      <c r="AX38" s="80">
        <v>0</v>
      </c>
      <c r="AY38" s="80">
        <v>661.93688899999995</v>
      </c>
      <c r="AZ38" s="17">
        <v>39.070185000000002</v>
      </c>
      <c r="BA38" s="288">
        <v>506.9</v>
      </c>
    </row>
    <row r="39" spans="1:53" x14ac:dyDescent="0.2">
      <c r="A39" s="135">
        <v>81</v>
      </c>
      <c r="B39" s="138" t="s">
        <v>25</v>
      </c>
      <c r="C39" s="67">
        <v>20501.584039000001</v>
      </c>
      <c r="D39" s="20">
        <v>9.9097460000000002</v>
      </c>
      <c r="E39" s="67">
        <v>3982.04</v>
      </c>
      <c r="F39" s="67">
        <v>20423.388032999999</v>
      </c>
      <c r="G39" s="20">
        <v>9.9509509999999999</v>
      </c>
      <c r="H39" s="67">
        <v>3983.35</v>
      </c>
      <c r="I39" s="67">
        <v>52.130671</v>
      </c>
      <c r="J39" s="20">
        <v>65.928078999999997</v>
      </c>
      <c r="K39" s="67">
        <v>67.36</v>
      </c>
      <c r="L39" s="67">
        <v>20423.388032999999</v>
      </c>
      <c r="M39" s="20">
        <v>9.9509509999999999</v>
      </c>
      <c r="N39" s="67">
        <v>3983.35</v>
      </c>
      <c r="O39" s="185"/>
      <c r="P39" s="67">
        <v>322.39899700000001</v>
      </c>
      <c r="Q39" s="20">
        <v>46.315542000000001</v>
      </c>
      <c r="R39" s="67">
        <v>292.67</v>
      </c>
      <c r="S39" s="67">
        <v>322.39899700000001</v>
      </c>
      <c r="T39" s="20">
        <v>46.315542000000001</v>
      </c>
      <c r="U39" s="67">
        <v>292.67</v>
      </c>
      <c r="V39" s="67">
        <v>0</v>
      </c>
      <c r="W39" s="20">
        <v>0</v>
      </c>
      <c r="X39" s="67">
        <v>0</v>
      </c>
      <c r="Y39" s="67">
        <v>322.39899700000001</v>
      </c>
      <c r="Z39" s="20">
        <v>46.315542000000001</v>
      </c>
      <c r="AA39" s="67">
        <v>292.67</v>
      </c>
      <c r="AB39" s="185"/>
      <c r="AC39" s="67">
        <v>33.557603999999998</v>
      </c>
      <c r="AD39" s="20">
        <v>94.339810999999997</v>
      </c>
      <c r="AE39" s="67">
        <v>62.05</v>
      </c>
      <c r="AF39" s="67">
        <v>33.557603999999998</v>
      </c>
      <c r="AG39" s="20">
        <v>94.339810999999997</v>
      </c>
      <c r="AH39" s="67">
        <v>62.05</v>
      </c>
      <c r="AI39" s="67">
        <v>0</v>
      </c>
      <c r="AJ39" s="20">
        <v>0</v>
      </c>
      <c r="AK39" s="67">
        <v>0</v>
      </c>
      <c r="AL39" s="67">
        <v>33.557603999999998</v>
      </c>
      <c r="AM39" s="20">
        <v>94.339810999999997</v>
      </c>
      <c r="AN39" s="67">
        <v>62.05</v>
      </c>
      <c r="AO39" s="185"/>
      <c r="AP39" s="67">
        <v>288.84139299999998</v>
      </c>
      <c r="AQ39" s="20">
        <v>42.547159000000001</v>
      </c>
      <c r="AR39" s="67">
        <v>240.87</v>
      </c>
      <c r="AS39" s="67">
        <v>288.84139299999998</v>
      </c>
      <c r="AT39" s="20">
        <v>42.547159000000001</v>
      </c>
      <c r="AU39" s="67">
        <v>240.87</v>
      </c>
      <c r="AV39" s="67">
        <v>0</v>
      </c>
      <c r="AW39" s="20">
        <v>0</v>
      </c>
      <c r="AX39" s="67">
        <v>0</v>
      </c>
      <c r="AY39" s="67">
        <v>288.84139299999998</v>
      </c>
      <c r="AZ39" s="20">
        <v>42.547159000000001</v>
      </c>
      <c r="BA39" s="289">
        <v>240.87</v>
      </c>
    </row>
    <row r="40" spans="1:53" x14ac:dyDescent="0.2">
      <c r="A40" s="139">
        <v>85</v>
      </c>
      <c r="B40" s="140" t="s">
        <v>26</v>
      </c>
      <c r="C40" s="68">
        <v>16348.008764</v>
      </c>
      <c r="D40" s="22">
        <v>14.687137999999999</v>
      </c>
      <c r="E40" s="68">
        <v>4706.07</v>
      </c>
      <c r="F40" s="68">
        <v>16047.579857999999</v>
      </c>
      <c r="G40" s="22">
        <v>14.800105</v>
      </c>
      <c r="H40" s="68">
        <v>4655.1099999999997</v>
      </c>
      <c r="I40" s="68">
        <v>137.778899</v>
      </c>
      <c r="J40" s="22">
        <v>59.012946999999997</v>
      </c>
      <c r="K40" s="68">
        <v>159.36000000000001</v>
      </c>
      <c r="L40" s="68">
        <v>15610.60464</v>
      </c>
      <c r="M40" s="22">
        <v>14.756691</v>
      </c>
      <c r="N40" s="68">
        <v>4515.07</v>
      </c>
      <c r="O40" s="185"/>
      <c r="P40" s="68">
        <v>17.394762</v>
      </c>
      <c r="Q40" s="22">
        <v>64.183598000000003</v>
      </c>
      <c r="R40" s="68">
        <v>21.88</v>
      </c>
      <c r="S40" s="68">
        <v>17.394762</v>
      </c>
      <c r="T40" s="22">
        <v>64.183598000000003</v>
      </c>
      <c r="U40" s="68">
        <v>21.88</v>
      </c>
      <c r="V40" s="68">
        <v>0</v>
      </c>
      <c r="W40" s="22">
        <v>0</v>
      </c>
      <c r="X40" s="68">
        <v>0</v>
      </c>
      <c r="Y40" s="68">
        <v>17.394762</v>
      </c>
      <c r="Z40" s="22">
        <v>64.183598000000003</v>
      </c>
      <c r="AA40" s="68">
        <v>21.88</v>
      </c>
      <c r="AB40" s="185"/>
      <c r="AC40" s="68">
        <v>0</v>
      </c>
      <c r="AD40" s="22">
        <v>0</v>
      </c>
      <c r="AE40" s="68">
        <v>0</v>
      </c>
      <c r="AF40" s="68">
        <v>0</v>
      </c>
      <c r="AG40" s="22">
        <v>0</v>
      </c>
      <c r="AH40" s="68">
        <v>0</v>
      </c>
      <c r="AI40" s="68">
        <v>0</v>
      </c>
      <c r="AJ40" s="22">
        <v>0</v>
      </c>
      <c r="AK40" s="68">
        <v>0</v>
      </c>
      <c r="AL40" s="68">
        <v>0</v>
      </c>
      <c r="AM40" s="22">
        <v>0</v>
      </c>
      <c r="AN40" s="68">
        <v>0</v>
      </c>
      <c r="AO40" s="185"/>
      <c r="AP40" s="68">
        <v>17.394762</v>
      </c>
      <c r="AQ40" s="22">
        <v>64.183598000000003</v>
      </c>
      <c r="AR40" s="68">
        <v>21.88</v>
      </c>
      <c r="AS40" s="68">
        <v>17.394762</v>
      </c>
      <c r="AT40" s="22">
        <v>64.183598000000003</v>
      </c>
      <c r="AU40" s="68">
        <v>21.88</v>
      </c>
      <c r="AV40" s="68">
        <v>0</v>
      </c>
      <c r="AW40" s="22">
        <v>0</v>
      </c>
      <c r="AX40" s="68">
        <v>0</v>
      </c>
      <c r="AY40" s="68">
        <v>17.394762</v>
      </c>
      <c r="AZ40" s="22">
        <v>64.183598000000003</v>
      </c>
      <c r="BA40" s="290">
        <v>21.88</v>
      </c>
    </row>
    <row r="41" spans="1:53" x14ac:dyDescent="0.2">
      <c r="A41" s="135">
        <v>50</v>
      </c>
      <c r="B41" s="138" t="s">
        <v>27</v>
      </c>
      <c r="C41" s="67">
        <v>25403.427583000001</v>
      </c>
      <c r="D41" s="20">
        <v>10.766835</v>
      </c>
      <c r="E41" s="67">
        <v>5360.88</v>
      </c>
      <c r="F41" s="67">
        <v>24922.010604999999</v>
      </c>
      <c r="G41" s="20">
        <v>10.920508</v>
      </c>
      <c r="H41" s="67">
        <v>5334.36</v>
      </c>
      <c r="I41" s="67">
        <v>66.802351000000002</v>
      </c>
      <c r="J41" s="20">
        <v>51.587595</v>
      </c>
      <c r="K41" s="67">
        <v>67.540000000000006</v>
      </c>
      <c r="L41" s="67">
        <v>24257.445737999999</v>
      </c>
      <c r="M41" s="20">
        <v>11.210953999999999</v>
      </c>
      <c r="N41" s="67">
        <v>5330.2</v>
      </c>
      <c r="O41" s="185"/>
      <c r="P41" s="67">
        <v>175.03226699999999</v>
      </c>
      <c r="Q41" s="20">
        <v>43.260959</v>
      </c>
      <c r="R41" s="67">
        <v>148.41</v>
      </c>
      <c r="S41" s="67">
        <v>175.03226699999999</v>
      </c>
      <c r="T41" s="20">
        <v>43.260959</v>
      </c>
      <c r="U41" s="67">
        <v>148.41</v>
      </c>
      <c r="V41" s="67">
        <v>0</v>
      </c>
      <c r="W41" s="20">
        <v>0</v>
      </c>
      <c r="X41" s="67">
        <v>0</v>
      </c>
      <c r="Y41" s="67">
        <v>175.03226699999999</v>
      </c>
      <c r="Z41" s="20">
        <v>43.260959</v>
      </c>
      <c r="AA41" s="67">
        <v>148.41</v>
      </c>
      <c r="AB41" s="185"/>
      <c r="AC41" s="67">
        <v>94.736024</v>
      </c>
      <c r="AD41" s="20">
        <v>69.469753999999995</v>
      </c>
      <c r="AE41" s="67">
        <v>128.99</v>
      </c>
      <c r="AF41" s="67">
        <v>94.736024</v>
      </c>
      <c r="AG41" s="20">
        <v>69.469753999999995</v>
      </c>
      <c r="AH41" s="67">
        <v>128.99</v>
      </c>
      <c r="AI41" s="67">
        <v>0</v>
      </c>
      <c r="AJ41" s="20">
        <v>0</v>
      </c>
      <c r="AK41" s="67">
        <v>0</v>
      </c>
      <c r="AL41" s="67">
        <v>94.736024</v>
      </c>
      <c r="AM41" s="20">
        <v>69.469753999999995</v>
      </c>
      <c r="AN41" s="67">
        <v>128.99</v>
      </c>
      <c r="AO41" s="185"/>
      <c r="AP41" s="67">
        <v>80.296243000000004</v>
      </c>
      <c r="AQ41" s="20">
        <v>47.984416000000003</v>
      </c>
      <c r="AR41" s="67">
        <v>75.52</v>
      </c>
      <c r="AS41" s="67">
        <v>80.296243000000004</v>
      </c>
      <c r="AT41" s="20">
        <v>47.984416000000003</v>
      </c>
      <c r="AU41" s="67">
        <v>75.52</v>
      </c>
      <c r="AV41" s="67">
        <v>0</v>
      </c>
      <c r="AW41" s="20">
        <v>0</v>
      </c>
      <c r="AX41" s="67">
        <v>0</v>
      </c>
      <c r="AY41" s="67">
        <v>80.296243000000004</v>
      </c>
      <c r="AZ41" s="20">
        <v>47.984416000000003</v>
      </c>
      <c r="BA41" s="289">
        <v>75.52</v>
      </c>
    </row>
    <row r="42" spans="1:53" x14ac:dyDescent="0.2">
      <c r="A42" s="141">
        <v>99</v>
      </c>
      <c r="B42" s="142" t="s">
        <v>28</v>
      </c>
      <c r="C42" s="66">
        <v>1661.3173409999999</v>
      </c>
      <c r="D42" s="24">
        <v>31.770147999999999</v>
      </c>
      <c r="E42" s="66">
        <v>1034.49</v>
      </c>
      <c r="F42" s="66">
        <v>1661.3173409999999</v>
      </c>
      <c r="G42" s="24">
        <v>31.770147999999999</v>
      </c>
      <c r="H42" s="66">
        <v>1034.49</v>
      </c>
      <c r="I42" s="66">
        <v>0</v>
      </c>
      <c r="J42" s="24">
        <v>0</v>
      </c>
      <c r="K42" s="66">
        <v>0</v>
      </c>
      <c r="L42" s="66">
        <v>1644.252416</v>
      </c>
      <c r="M42" s="24">
        <v>32.094745000000003</v>
      </c>
      <c r="N42" s="66">
        <v>1034.33</v>
      </c>
      <c r="O42" s="185"/>
      <c r="P42" s="66">
        <v>381.36207899999999</v>
      </c>
      <c r="Q42" s="24">
        <v>64.250580999999997</v>
      </c>
      <c r="R42" s="66">
        <v>480.25</v>
      </c>
      <c r="S42" s="66">
        <v>381.36207899999999</v>
      </c>
      <c r="T42" s="24">
        <v>64.250580999999997</v>
      </c>
      <c r="U42" s="66">
        <v>480.25</v>
      </c>
      <c r="V42" s="66">
        <v>0</v>
      </c>
      <c r="W42" s="24">
        <v>0</v>
      </c>
      <c r="X42" s="66">
        <v>0</v>
      </c>
      <c r="Y42" s="66">
        <v>381.36207899999999</v>
      </c>
      <c r="Z42" s="24">
        <v>64.250580999999997</v>
      </c>
      <c r="AA42" s="66">
        <v>480.25</v>
      </c>
      <c r="AB42" s="185"/>
      <c r="AC42" s="66">
        <v>105.957588</v>
      </c>
      <c r="AD42" s="24">
        <v>99.630747</v>
      </c>
      <c r="AE42" s="66">
        <v>206.91</v>
      </c>
      <c r="AF42" s="66">
        <v>105.957588</v>
      </c>
      <c r="AG42" s="24">
        <v>99.630747</v>
      </c>
      <c r="AH42" s="66">
        <v>206.91</v>
      </c>
      <c r="AI42" s="66">
        <v>0</v>
      </c>
      <c r="AJ42" s="24">
        <v>0</v>
      </c>
      <c r="AK42" s="66">
        <v>0</v>
      </c>
      <c r="AL42" s="66">
        <v>105.957588</v>
      </c>
      <c r="AM42" s="24">
        <v>99.630747</v>
      </c>
      <c r="AN42" s="66">
        <v>206.91</v>
      </c>
      <c r="AO42" s="185"/>
      <c r="AP42" s="66">
        <v>275.40449100000001</v>
      </c>
      <c r="AQ42" s="24">
        <v>81.331845000000001</v>
      </c>
      <c r="AR42" s="66">
        <v>439.02</v>
      </c>
      <c r="AS42" s="66">
        <v>275.40449100000001</v>
      </c>
      <c r="AT42" s="24">
        <v>81.331845000000001</v>
      </c>
      <c r="AU42" s="66">
        <v>439.02</v>
      </c>
      <c r="AV42" s="66">
        <v>0</v>
      </c>
      <c r="AW42" s="24">
        <v>0</v>
      </c>
      <c r="AX42" s="66">
        <v>0</v>
      </c>
      <c r="AY42" s="66">
        <v>275.40449100000001</v>
      </c>
      <c r="AZ42" s="24">
        <v>81.331845000000001</v>
      </c>
      <c r="BA42" s="287">
        <v>439.02</v>
      </c>
    </row>
    <row r="43" spans="1:53" s="13" customFormat="1" x14ac:dyDescent="0.2">
      <c r="A43" s="149"/>
      <c r="B43" s="131" t="s">
        <v>720</v>
      </c>
      <c r="C43" s="80">
        <v>37656.143299000003</v>
      </c>
      <c r="D43" s="17">
        <v>22.295999999999999</v>
      </c>
      <c r="E43" s="80">
        <v>16455.79</v>
      </c>
      <c r="F43" s="80">
        <v>35514.654325000003</v>
      </c>
      <c r="G43" s="17">
        <v>24.132368</v>
      </c>
      <c r="H43" s="80">
        <v>16798.23</v>
      </c>
      <c r="I43" s="80">
        <v>334.73830700000002</v>
      </c>
      <c r="J43" s="17">
        <v>44.057484000000002</v>
      </c>
      <c r="K43" s="80">
        <v>289.06</v>
      </c>
      <c r="L43" s="80">
        <v>35075.568077999997</v>
      </c>
      <c r="M43" s="17">
        <v>24.418112000000001</v>
      </c>
      <c r="N43" s="80">
        <v>16786.990000000002</v>
      </c>
      <c r="O43" s="184"/>
      <c r="P43" s="80">
        <v>7034.7959049999999</v>
      </c>
      <c r="Q43" s="17">
        <v>27.467464</v>
      </c>
      <c r="R43" s="80">
        <v>3787.27</v>
      </c>
      <c r="S43" s="80">
        <v>5372.650791</v>
      </c>
      <c r="T43" s="17">
        <v>36.721392999999999</v>
      </c>
      <c r="U43" s="80">
        <v>3866.91</v>
      </c>
      <c r="V43" s="80">
        <v>141.855975</v>
      </c>
      <c r="W43" s="17">
        <v>57.121687999999999</v>
      </c>
      <c r="X43" s="80">
        <v>158.82</v>
      </c>
      <c r="Y43" s="80">
        <v>5353.3686680000001</v>
      </c>
      <c r="Z43" s="17">
        <v>36.856175999999998</v>
      </c>
      <c r="AA43" s="80">
        <v>3867.17</v>
      </c>
      <c r="AB43" s="184"/>
      <c r="AC43" s="80">
        <v>2901.9159030000001</v>
      </c>
      <c r="AD43" s="17">
        <v>50.074035000000002</v>
      </c>
      <c r="AE43" s="80">
        <v>2848.09</v>
      </c>
      <c r="AF43" s="80">
        <v>2472.1174959999998</v>
      </c>
      <c r="AG43" s="17">
        <v>58.543835999999999</v>
      </c>
      <c r="AH43" s="80">
        <v>2836.65</v>
      </c>
      <c r="AI43" s="80">
        <v>77.221446999999998</v>
      </c>
      <c r="AJ43" s="17">
        <v>75.350251</v>
      </c>
      <c r="AK43" s="80">
        <v>114.05</v>
      </c>
      <c r="AL43" s="80">
        <v>2472.1174959999998</v>
      </c>
      <c r="AM43" s="17">
        <v>58.543835999999999</v>
      </c>
      <c r="AN43" s="80">
        <v>2836.65</v>
      </c>
      <c r="AO43" s="184"/>
      <c r="AP43" s="80">
        <v>4132.8800010000004</v>
      </c>
      <c r="AQ43" s="17">
        <v>17.678055000000001</v>
      </c>
      <c r="AR43" s="80">
        <v>1432</v>
      </c>
      <c r="AS43" s="80">
        <v>2900.5332960000001</v>
      </c>
      <c r="AT43" s="17">
        <v>21.394506</v>
      </c>
      <c r="AU43" s="80">
        <v>1216.29</v>
      </c>
      <c r="AV43" s="80">
        <v>64.634528000000003</v>
      </c>
      <c r="AW43" s="17">
        <v>88.151557999999994</v>
      </c>
      <c r="AX43" s="80">
        <v>111.67</v>
      </c>
      <c r="AY43" s="80">
        <v>2881.2511730000001</v>
      </c>
      <c r="AZ43" s="17">
        <v>21.547597</v>
      </c>
      <c r="BA43" s="288">
        <v>1216.8499999999999</v>
      </c>
    </row>
    <row r="44" spans="1:53" x14ac:dyDescent="0.2">
      <c r="A44" s="135">
        <v>91</v>
      </c>
      <c r="B44" s="138" t="s">
        <v>29</v>
      </c>
      <c r="C44" s="67">
        <v>289.015872</v>
      </c>
      <c r="D44" s="20">
        <v>26.890594</v>
      </c>
      <c r="E44" s="67">
        <v>152.33000000000001</v>
      </c>
      <c r="F44" s="67">
        <v>278.69387699999999</v>
      </c>
      <c r="G44" s="20">
        <v>27.992615000000001</v>
      </c>
      <c r="H44" s="67">
        <v>152.91</v>
      </c>
      <c r="I44" s="67">
        <v>0</v>
      </c>
      <c r="J44" s="20">
        <v>0</v>
      </c>
      <c r="K44" s="67">
        <v>0</v>
      </c>
      <c r="L44" s="67">
        <v>247.72789</v>
      </c>
      <c r="M44" s="20">
        <v>33.856490999999998</v>
      </c>
      <c r="N44" s="67">
        <v>164.39</v>
      </c>
      <c r="O44" s="185"/>
      <c r="P44" s="67">
        <v>227.083899</v>
      </c>
      <c r="Q44" s="20">
        <v>35.755293000000002</v>
      </c>
      <c r="R44" s="67">
        <v>159.13999999999999</v>
      </c>
      <c r="S44" s="67">
        <v>227.083899</v>
      </c>
      <c r="T44" s="20">
        <v>35.755293000000002</v>
      </c>
      <c r="U44" s="67">
        <v>159.13999999999999</v>
      </c>
      <c r="V44" s="67">
        <v>0</v>
      </c>
      <c r="W44" s="20">
        <v>0</v>
      </c>
      <c r="X44" s="67">
        <v>0</v>
      </c>
      <c r="Y44" s="67">
        <v>227.083899</v>
      </c>
      <c r="Z44" s="20">
        <v>35.755293000000002</v>
      </c>
      <c r="AA44" s="67">
        <v>159.13999999999999</v>
      </c>
      <c r="AB44" s="185"/>
      <c r="AC44" s="67">
        <v>20.643991</v>
      </c>
      <c r="AD44" s="20">
        <v>58.794474000000001</v>
      </c>
      <c r="AE44" s="67">
        <v>23.79</v>
      </c>
      <c r="AF44" s="67">
        <v>20.643991</v>
      </c>
      <c r="AG44" s="20">
        <v>58.794474000000001</v>
      </c>
      <c r="AH44" s="67">
        <v>23.79</v>
      </c>
      <c r="AI44" s="67">
        <v>0</v>
      </c>
      <c r="AJ44" s="20">
        <v>0</v>
      </c>
      <c r="AK44" s="67">
        <v>0</v>
      </c>
      <c r="AL44" s="67">
        <v>20.643991</v>
      </c>
      <c r="AM44" s="20">
        <v>58.794474000000001</v>
      </c>
      <c r="AN44" s="67">
        <v>23.79</v>
      </c>
      <c r="AO44" s="185"/>
      <c r="AP44" s="67">
        <v>206.439909</v>
      </c>
      <c r="AQ44" s="20">
        <v>37.184890000000003</v>
      </c>
      <c r="AR44" s="67">
        <v>150.46</v>
      </c>
      <c r="AS44" s="67">
        <v>206.439909</v>
      </c>
      <c r="AT44" s="20">
        <v>37.184890000000003</v>
      </c>
      <c r="AU44" s="67">
        <v>150.46</v>
      </c>
      <c r="AV44" s="67">
        <v>0</v>
      </c>
      <c r="AW44" s="20">
        <v>0</v>
      </c>
      <c r="AX44" s="67">
        <v>0</v>
      </c>
      <c r="AY44" s="67">
        <v>206.439909</v>
      </c>
      <c r="AZ44" s="20">
        <v>37.184890000000003</v>
      </c>
      <c r="BA44" s="289">
        <v>150.46</v>
      </c>
    </row>
    <row r="45" spans="1:53" x14ac:dyDescent="0.2">
      <c r="A45" s="139">
        <v>18</v>
      </c>
      <c r="B45" s="145" t="s">
        <v>30</v>
      </c>
      <c r="C45" s="68">
        <v>9935.9746520000008</v>
      </c>
      <c r="D45" s="22">
        <v>10.82156</v>
      </c>
      <c r="E45" s="68">
        <v>2107.4499999999998</v>
      </c>
      <c r="F45" s="68">
        <v>9216.2193329999991</v>
      </c>
      <c r="G45" s="22">
        <v>10.379002</v>
      </c>
      <c r="H45" s="68">
        <v>1874.84</v>
      </c>
      <c r="I45" s="68">
        <v>230.48196300000001</v>
      </c>
      <c r="J45" s="22">
        <v>59.624499</v>
      </c>
      <c r="K45" s="68">
        <v>269.35000000000002</v>
      </c>
      <c r="L45" s="68">
        <v>8908.8347570000005</v>
      </c>
      <c r="M45" s="22">
        <v>10.129187</v>
      </c>
      <c r="N45" s="68">
        <v>1768.69</v>
      </c>
      <c r="O45" s="185"/>
      <c r="P45" s="68">
        <v>2063.4392539999999</v>
      </c>
      <c r="Q45" s="22">
        <v>22.384322000000001</v>
      </c>
      <c r="R45" s="68">
        <v>905.3</v>
      </c>
      <c r="S45" s="68">
        <v>1640.010904</v>
      </c>
      <c r="T45" s="22">
        <v>25.880710000000001</v>
      </c>
      <c r="U45" s="68">
        <v>831.92</v>
      </c>
      <c r="V45" s="68">
        <v>115.240982</v>
      </c>
      <c r="W45" s="22">
        <v>69.088751000000002</v>
      </c>
      <c r="X45" s="68">
        <v>156.05000000000001</v>
      </c>
      <c r="Y45" s="68">
        <v>1620.728781</v>
      </c>
      <c r="Z45" s="22">
        <v>26.227249</v>
      </c>
      <c r="AA45" s="68">
        <v>833.14</v>
      </c>
      <c r="AB45" s="185"/>
      <c r="AC45" s="68">
        <v>537.86653999999999</v>
      </c>
      <c r="AD45" s="22">
        <v>33.912776999999998</v>
      </c>
      <c r="AE45" s="68">
        <v>357.51</v>
      </c>
      <c r="AF45" s="68">
        <v>422.62555800000001</v>
      </c>
      <c r="AG45" s="22">
        <v>39.492277999999999</v>
      </c>
      <c r="AH45" s="68">
        <v>327.13</v>
      </c>
      <c r="AI45" s="68">
        <v>57.620491000000001</v>
      </c>
      <c r="AJ45" s="22">
        <v>98.213817000000006</v>
      </c>
      <c r="AK45" s="68">
        <v>110.92</v>
      </c>
      <c r="AL45" s="68">
        <v>422.62555800000001</v>
      </c>
      <c r="AM45" s="22">
        <v>39.492277999999999</v>
      </c>
      <c r="AN45" s="68">
        <v>327.13</v>
      </c>
      <c r="AO45" s="185"/>
      <c r="AP45" s="68">
        <v>1525.572715</v>
      </c>
      <c r="AQ45" s="22">
        <v>24.704131</v>
      </c>
      <c r="AR45" s="68">
        <v>738.68</v>
      </c>
      <c r="AS45" s="68">
        <v>1217.385346</v>
      </c>
      <c r="AT45" s="22">
        <v>27.884039000000001</v>
      </c>
      <c r="AU45" s="68">
        <v>665.33</v>
      </c>
      <c r="AV45" s="68">
        <v>57.620491000000001</v>
      </c>
      <c r="AW45" s="22">
        <v>98.213817000000006</v>
      </c>
      <c r="AX45" s="68">
        <v>110.92</v>
      </c>
      <c r="AY45" s="68">
        <v>1198.1032230000001</v>
      </c>
      <c r="AZ45" s="22">
        <v>28.376360999999999</v>
      </c>
      <c r="BA45" s="290">
        <v>666.36</v>
      </c>
    </row>
    <row r="46" spans="1:53" x14ac:dyDescent="0.2">
      <c r="A46" s="135">
        <v>94</v>
      </c>
      <c r="B46" s="146" t="s">
        <v>31</v>
      </c>
      <c r="C46" s="67">
        <v>284.89185400000002</v>
      </c>
      <c r="D46" s="20">
        <v>31.389330999999999</v>
      </c>
      <c r="E46" s="67">
        <v>175.27</v>
      </c>
      <c r="F46" s="67">
        <v>277.877816</v>
      </c>
      <c r="G46" s="20">
        <v>32.407516000000001</v>
      </c>
      <c r="H46" s="67">
        <v>176.5</v>
      </c>
      <c r="I46" s="67">
        <v>7.0140380000000002</v>
      </c>
      <c r="J46" s="20">
        <v>94.280904000000007</v>
      </c>
      <c r="K46" s="67">
        <v>12.96</v>
      </c>
      <c r="L46" s="67">
        <v>277.877816</v>
      </c>
      <c r="M46" s="20">
        <v>32.407516000000001</v>
      </c>
      <c r="N46" s="67">
        <v>176.5</v>
      </c>
      <c r="O46" s="185"/>
      <c r="P46" s="67">
        <v>166.749349</v>
      </c>
      <c r="Q46" s="20">
        <v>70.256823999999995</v>
      </c>
      <c r="R46" s="67">
        <v>229.62</v>
      </c>
      <c r="S46" s="67">
        <v>159.73531199999999</v>
      </c>
      <c r="T46" s="20">
        <v>73.501642000000004</v>
      </c>
      <c r="U46" s="67">
        <v>230.12</v>
      </c>
      <c r="V46" s="67">
        <v>7.0140380000000002</v>
      </c>
      <c r="W46" s="20">
        <v>94.280904000000007</v>
      </c>
      <c r="X46" s="67">
        <v>12.96</v>
      </c>
      <c r="Y46" s="67">
        <v>159.73531199999999</v>
      </c>
      <c r="Z46" s="20">
        <v>73.501642000000004</v>
      </c>
      <c r="AA46" s="67">
        <v>230.12</v>
      </c>
      <c r="AB46" s="185"/>
      <c r="AC46" s="67">
        <v>13.817831</v>
      </c>
      <c r="AD46" s="20">
        <v>59.675255</v>
      </c>
      <c r="AE46" s="67">
        <v>16.16</v>
      </c>
      <c r="AF46" s="67">
        <v>13.817831</v>
      </c>
      <c r="AG46" s="20">
        <v>59.675255</v>
      </c>
      <c r="AH46" s="67">
        <v>16.16</v>
      </c>
      <c r="AI46" s="67">
        <v>0</v>
      </c>
      <c r="AJ46" s="20">
        <v>0</v>
      </c>
      <c r="AK46" s="67">
        <v>0</v>
      </c>
      <c r="AL46" s="67">
        <v>13.817831</v>
      </c>
      <c r="AM46" s="20">
        <v>59.675255</v>
      </c>
      <c r="AN46" s="67">
        <v>16.16</v>
      </c>
      <c r="AO46" s="185"/>
      <c r="AP46" s="67">
        <v>152.93151800000001</v>
      </c>
      <c r="AQ46" s="20">
        <v>75.745562000000007</v>
      </c>
      <c r="AR46" s="67">
        <v>227.04</v>
      </c>
      <c r="AS46" s="67">
        <v>145.91748100000001</v>
      </c>
      <c r="AT46" s="20">
        <v>79.461693999999994</v>
      </c>
      <c r="AU46" s="67">
        <v>227.26</v>
      </c>
      <c r="AV46" s="67">
        <v>7.0140380000000002</v>
      </c>
      <c r="AW46" s="20">
        <v>94.280904000000007</v>
      </c>
      <c r="AX46" s="67">
        <v>12.96</v>
      </c>
      <c r="AY46" s="67">
        <v>145.91748100000001</v>
      </c>
      <c r="AZ46" s="20">
        <v>79.461693999999994</v>
      </c>
      <c r="BA46" s="289">
        <v>227.26</v>
      </c>
    </row>
    <row r="47" spans="1:53" x14ac:dyDescent="0.2">
      <c r="A47" s="139">
        <v>95</v>
      </c>
      <c r="B47" s="145" t="s">
        <v>32</v>
      </c>
      <c r="C47" s="68">
        <v>4808.3639149999999</v>
      </c>
      <c r="D47" s="22">
        <v>18.070837000000001</v>
      </c>
      <c r="E47" s="68">
        <v>1703.07</v>
      </c>
      <c r="F47" s="68">
        <v>4791.7339300000003</v>
      </c>
      <c r="G47" s="22">
        <v>17.978829999999999</v>
      </c>
      <c r="H47" s="68">
        <v>1688.54</v>
      </c>
      <c r="I47" s="68">
        <v>16.629985000000001</v>
      </c>
      <c r="J47" s="22">
        <v>90.926029</v>
      </c>
      <c r="K47" s="68">
        <v>29.64</v>
      </c>
      <c r="L47" s="68">
        <v>4787.4009610000003</v>
      </c>
      <c r="M47" s="22">
        <v>17.984961999999999</v>
      </c>
      <c r="N47" s="68">
        <v>1687.58</v>
      </c>
      <c r="O47" s="185"/>
      <c r="P47" s="68">
        <v>280.196147</v>
      </c>
      <c r="Q47" s="22">
        <v>43.662160999999998</v>
      </c>
      <c r="R47" s="68">
        <v>239.79</v>
      </c>
      <c r="S47" s="68">
        <v>280.196147</v>
      </c>
      <c r="T47" s="22">
        <v>43.662160999999998</v>
      </c>
      <c r="U47" s="68">
        <v>239.79</v>
      </c>
      <c r="V47" s="68">
        <v>0</v>
      </c>
      <c r="W47" s="22">
        <v>0</v>
      </c>
      <c r="X47" s="68">
        <v>0</v>
      </c>
      <c r="Y47" s="68">
        <v>280.196147</v>
      </c>
      <c r="Z47" s="22">
        <v>43.662160999999998</v>
      </c>
      <c r="AA47" s="68">
        <v>239.79</v>
      </c>
      <c r="AB47" s="185"/>
      <c r="AC47" s="68">
        <v>119.19757</v>
      </c>
      <c r="AD47" s="22">
        <v>56.428887000000003</v>
      </c>
      <c r="AE47" s="68">
        <v>131.83000000000001</v>
      </c>
      <c r="AF47" s="68">
        <v>119.19757</v>
      </c>
      <c r="AG47" s="22">
        <v>56.428887000000003</v>
      </c>
      <c r="AH47" s="68">
        <v>131.83000000000001</v>
      </c>
      <c r="AI47" s="68">
        <v>0</v>
      </c>
      <c r="AJ47" s="22">
        <v>0</v>
      </c>
      <c r="AK47" s="68">
        <v>0</v>
      </c>
      <c r="AL47" s="68">
        <v>119.19757</v>
      </c>
      <c r="AM47" s="22">
        <v>56.428887000000003</v>
      </c>
      <c r="AN47" s="68">
        <v>131.83000000000001</v>
      </c>
      <c r="AO47" s="185"/>
      <c r="AP47" s="68">
        <v>160.99857700000001</v>
      </c>
      <c r="AQ47" s="22">
        <v>53.272860999999999</v>
      </c>
      <c r="AR47" s="68">
        <v>168.11</v>
      </c>
      <c r="AS47" s="68">
        <v>160.99857700000001</v>
      </c>
      <c r="AT47" s="22">
        <v>53.272860999999999</v>
      </c>
      <c r="AU47" s="68">
        <v>168.11</v>
      </c>
      <c r="AV47" s="68">
        <v>0</v>
      </c>
      <c r="AW47" s="22">
        <v>0</v>
      </c>
      <c r="AX47" s="68">
        <v>0</v>
      </c>
      <c r="AY47" s="68">
        <v>160.99857700000001</v>
      </c>
      <c r="AZ47" s="22">
        <v>53.272860999999999</v>
      </c>
      <c r="BA47" s="290">
        <v>168.11</v>
      </c>
    </row>
    <row r="48" spans="1:53" x14ac:dyDescent="0.2">
      <c r="A48" s="135">
        <v>86</v>
      </c>
      <c r="B48" s="146" t="s">
        <v>33</v>
      </c>
      <c r="C48" s="67">
        <v>21468.417453999999</v>
      </c>
      <c r="D48" s="20">
        <v>38.548487000000002</v>
      </c>
      <c r="E48" s="67">
        <v>16220.47</v>
      </c>
      <c r="F48" s="67">
        <v>20682.597199</v>
      </c>
      <c r="G48" s="20">
        <v>40.960962000000002</v>
      </c>
      <c r="H48" s="67">
        <v>16604.71</v>
      </c>
      <c r="I48" s="67">
        <v>80.612320999999994</v>
      </c>
      <c r="J48" s="20">
        <v>63.154924999999999</v>
      </c>
      <c r="K48" s="67">
        <v>99.78</v>
      </c>
      <c r="L48" s="67">
        <v>20586.194482999999</v>
      </c>
      <c r="M48" s="20">
        <v>41.153432000000002</v>
      </c>
      <c r="N48" s="67">
        <v>16604.97</v>
      </c>
      <c r="O48" s="185"/>
      <c r="P48" s="67">
        <v>3611.776069</v>
      </c>
      <c r="Q48" s="20">
        <v>51.22025</v>
      </c>
      <c r="R48" s="67">
        <v>3625.92</v>
      </c>
      <c r="S48" s="67">
        <v>2948.579205</v>
      </c>
      <c r="T48" s="20">
        <v>64.997783999999996</v>
      </c>
      <c r="U48" s="67">
        <v>3756.36</v>
      </c>
      <c r="V48" s="67">
        <v>19.600956</v>
      </c>
      <c r="W48" s="20">
        <v>69.034953000000002</v>
      </c>
      <c r="X48" s="67">
        <v>26.52</v>
      </c>
      <c r="Y48" s="67">
        <v>2948.579205</v>
      </c>
      <c r="Z48" s="20">
        <v>64.997783999999996</v>
      </c>
      <c r="AA48" s="67">
        <v>3756.36</v>
      </c>
      <c r="AB48" s="185"/>
      <c r="AC48" s="67">
        <v>1892.69552</v>
      </c>
      <c r="AD48" s="20">
        <v>75.866024999999993</v>
      </c>
      <c r="AE48" s="67">
        <v>2814.39</v>
      </c>
      <c r="AF48" s="67">
        <v>1862.391024</v>
      </c>
      <c r="AG48" s="20">
        <v>77.096170999999998</v>
      </c>
      <c r="AH48" s="67">
        <v>2814.23</v>
      </c>
      <c r="AI48" s="67">
        <v>19.600956</v>
      </c>
      <c r="AJ48" s="20">
        <v>69.034953000000002</v>
      </c>
      <c r="AK48" s="67">
        <v>26.52</v>
      </c>
      <c r="AL48" s="67">
        <v>1862.391024</v>
      </c>
      <c r="AM48" s="20">
        <v>77.096170999999998</v>
      </c>
      <c r="AN48" s="67">
        <v>2814.23</v>
      </c>
      <c r="AO48" s="185"/>
      <c r="AP48" s="67">
        <v>1719.080549</v>
      </c>
      <c r="AQ48" s="20">
        <v>34.125058000000003</v>
      </c>
      <c r="AR48" s="67">
        <v>1149.81</v>
      </c>
      <c r="AS48" s="67">
        <v>1086.1881800000001</v>
      </c>
      <c r="AT48" s="20">
        <v>45.207585999999999</v>
      </c>
      <c r="AU48" s="67">
        <v>962.44</v>
      </c>
      <c r="AV48" s="67">
        <v>0</v>
      </c>
      <c r="AW48" s="20">
        <v>0</v>
      </c>
      <c r="AX48" s="67">
        <v>0</v>
      </c>
      <c r="AY48" s="67">
        <v>1086.1881800000001</v>
      </c>
      <c r="AZ48" s="20">
        <v>45.207585999999999</v>
      </c>
      <c r="BA48" s="289">
        <v>962.44</v>
      </c>
    </row>
    <row r="49" spans="1:53" x14ac:dyDescent="0.2">
      <c r="A49" s="141">
        <v>97</v>
      </c>
      <c r="B49" s="147" t="s">
        <v>34</v>
      </c>
      <c r="C49" s="66">
        <v>869.47955200000001</v>
      </c>
      <c r="D49" s="24">
        <v>31.808261999999999</v>
      </c>
      <c r="E49" s="66">
        <v>542.07000000000005</v>
      </c>
      <c r="F49" s="66">
        <v>267.53217000000001</v>
      </c>
      <c r="G49" s="24">
        <v>39.786174000000003</v>
      </c>
      <c r="H49" s="66">
        <v>208.62</v>
      </c>
      <c r="I49" s="66">
        <v>0</v>
      </c>
      <c r="J49" s="24">
        <v>0</v>
      </c>
      <c r="K49" s="66">
        <v>0</v>
      </c>
      <c r="L49" s="66">
        <v>267.53217000000001</v>
      </c>
      <c r="M49" s="24">
        <v>39.786174000000003</v>
      </c>
      <c r="N49" s="66">
        <v>208.62</v>
      </c>
      <c r="O49" s="198"/>
      <c r="P49" s="66">
        <v>685.55118500000003</v>
      </c>
      <c r="Q49" s="24">
        <v>36.533334000000004</v>
      </c>
      <c r="R49" s="66">
        <v>490.89</v>
      </c>
      <c r="S49" s="66">
        <v>117.04532399999999</v>
      </c>
      <c r="T49" s="24">
        <v>53.140571000000001</v>
      </c>
      <c r="U49" s="66">
        <v>121.91</v>
      </c>
      <c r="V49" s="66">
        <v>0</v>
      </c>
      <c r="W49" s="24">
        <v>0</v>
      </c>
      <c r="X49" s="66">
        <v>0</v>
      </c>
      <c r="Y49" s="66">
        <v>117.04532399999999</v>
      </c>
      <c r="Z49" s="24">
        <v>53.140571000000001</v>
      </c>
      <c r="AA49" s="66">
        <v>121.91</v>
      </c>
      <c r="AB49" s="198"/>
      <c r="AC49" s="66">
        <v>317.69445200000001</v>
      </c>
      <c r="AD49" s="24">
        <v>33.990915000000001</v>
      </c>
      <c r="AE49" s="66">
        <v>211.66</v>
      </c>
      <c r="AF49" s="66">
        <v>33.441521000000002</v>
      </c>
      <c r="AG49" s="24">
        <v>58.815834000000002</v>
      </c>
      <c r="AH49" s="66">
        <v>38.549999999999997</v>
      </c>
      <c r="AI49" s="66">
        <v>0</v>
      </c>
      <c r="AJ49" s="24">
        <v>0</v>
      </c>
      <c r="AK49" s="66">
        <v>0</v>
      </c>
      <c r="AL49" s="66">
        <v>33.441521000000002</v>
      </c>
      <c r="AM49" s="24">
        <v>58.815834000000002</v>
      </c>
      <c r="AN49" s="66">
        <v>38.549999999999997</v>
      </c>
      <c r="AO49" s="198"/>
      <c r="AP49" s="66">
        <v>367.85673400000002</v>
      </c>
      <c r="AQ49" s="24">
        <v>39.343425000000003</v>
      </c>
      <c r="AR49" s="66">
        <v>283.67</v>
      </c>
      <c r="AS49" s="66">
        <v>83.603802999999999</v>
      </c>
      <c r="AT49" s="24">
        <v>54.088644000000002</v>
      </c>
      <c r="AU49" s="66">
        <v>88.63</v>
      </c>
      <c r="AV49" s="66">
        <v>0</v>
      </c>
      <c r="AW49" s="24">
        <v>0</v>
      </c>
      <c r="AX49" s="66">
        <v>0</v>
      </c>
      <c r="AY49" s="66">
        <v>83.603802999999999</v>
      </c>
      <c r="AZ49" s="24">
        <v>54.088644000000002</v>
      </c>
      <c r="BA49" s="287">
        <v>88.63</v>
      </c>
    </row>
    <row r="50" spans="1:53"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row>
    <row r="51" spans="1:53"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186"/>
      <c r="AU51" s="186"/>
      <c r="AV51" s="186"/>
      <c r="AW51" s="186"/>
      <c r="AX51" s="186"/>
      <c r="AY51" s="186"/>
      <c r="AZ51" s="186"/>
      <c r="BA51" s="328"/>
    </row>
    <row r="52" spans="1:53"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330"/>
    </row>
    <row r="53" spans="1:53"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30"/>
    </row>
    <row r="54" spans="1:53"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30"/>
    </row>
    <row r="55" spans="1:53" s="155" customFormat="1" x14ac:dyDescent="0.2">
      <c r="A55" s="329" t="s">
        <v>379</v>
      </c>
      <c r="B55" s="334"/>
      <c r="C55" s="334"/>
      <c r="D55" s="334"/>
      <c r="E55" s="334"/>
      <c r="F55" s="334"/>
      <c r="G55" s="334"/>
      <c r="H55" s="334"/>
      <c r="I55" s="334"/>
      <c r="J55" s="334"/>
      <c r="K55" s="334"/>
      <c r="L55" s="334"/>
      <c r="M55" s="334"/>
      <c r="N55" s="334"/>
      <c r="O55" s="3"/>
      <c r="P55" s="334"/>
      <c r="Q55" s="334"/>
      <c r="R55" s="334"/>
      <c r="S55" s="334"/>
      <c r="T55" s="334"/>
      <c r="U55" s="334"/>
      <c r="V55" s="334"/>
      <c r="W55" s="334"/>
      <c r="X55" s="334"/>
      <c r="Y55" s="334"/>
      <c r="Z55" s="334"/>
      <c r="AA55" s="334"/>
      <c r="AB55" s="3"/>
      <c r="AC55" s="334"/>
      <c r="AD55" s="334"/>
      <c r="AE55" s="334"/>
      <c r="AF55" s="334"/>
      <c r="AG55" s="334"/>
      <c r="AH55" s="334"/>
      <c r="AI55" s="334"/>
      <c r="AJ55" s="334"/>
      <c r="AK55" s="334"/>
      <c r="AL55" s="334"/>
      <c r="AM55" s="334"/>
      <c r="AN55" s="334"/>
      <c r="AO55" s="3"/>
      <c r="AP55" s="334"/>
      <c r="AQ55" s="334"/>
      <c r="AR55" s="334"/>
      <c r="AS55" s="334"/>
      <c r="AT55" s="334"/>
      <c r="AU55" s="334"/>
      <c r="AV55" s="334"/>
      <c r="AW55" s="334"/>
      <c r="AX55" s="334"/>
      <c r="AY55" s="334"/>
      <c r="AZ55" s="334"/>
      <c r="BA55" s="335"/>
    </row>
    <row r="56" spans="1:53" x14ac:dyDescent="0.2">
      <c r="A56" s="329" t="s">
        <v>412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30"/>
    </row>
    <row r="57" spans="1:53"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333"/>
    </row>
  </sheetData>
  <mergeCells count="26">
    <mergeCell ref="A1:AZ2"/>
    <mergeCell ref="A4:BA5"/>
    <mergeCell ref="A6:AZ6"/>
    <mergeCell ref="A9:A11"/>
    <mergeCell ref="C9:N9"/>
    <mergeCell ref="P9:AA9"/>
    <mergeCell ref="AC9:AN9"/>
    <mergeCell ref="AP9:BA9"/>
    <mergeCell ref="B10:B11"/>
    <mergeCell ref="C10:E10"/>
    <mergeCell ref="AS10:AU10"/>
    <mergeCell ref="AV10:AX10"/>
    <mergeCell ref="AY10:BA10"/>
    <mergeCell ref="A52:AZ52"/>
    <mergeCell ref="Y10:AA10"/>
    <mergeCell ref="AC10:AE10"/>
    <mergeCell ref="AF10:AH10"/>
    <mergeCell ref="AI10:AK10"/>
    <mergeCell ref="AL10:AN10"/>
    <mergeCell ref="AP10:AR10"/>
    <mergeCell ref="F10:H10"/>
    <mergeCell ref="I10:K10"/>
    <mergeCell ref="L10:N10"/>
    <mergeCell ref="P10:R10"/>
    <mergeCell ref="S10:U10"/>
    <mergeCell ref="V10:X10"/>
  </mergeCells>
  <hyperlinks>
    <hyperlink ref="BB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AX57"/>
  <sheetViews>
    <sheetView showGridLines="0" zoomScaleNormal="100" workbookViewId="0">
      <selection activeCell="A6" sqref="A6:AS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140625" style="1" customWidth="1"/>
    <col min="6" max="6" width="12.85546875" style="1" customWidth="1"/>
    <col min="7" max="7" width="10" style="1" customWidth="1"/>
    <col min="8" max="8" width="11.140625" style="1" customWidth="1"/>
    <col min="9" max="9" width="16.42578125" style="1" customWidth="1"/>
    <col min="10" max="10" width="10" style="1" bestFit="1" customWidth="1"/>
    <col min="11" max="11" width="10" style="1" customWidth="1"/>
    <col min="12" max="12" width="11.7109375" style="1" customWidth="1"/>
    <col min="13" max="14" width="10" style="1" customWidth="1"/>
    <col min="15" max="15" width="12.7109375" style="1" customWidth="1"/>
    <col min="16" max="17" width="10" style="1" customWidth="1"/>
    <col min="18" max="18" width="12.42578125" style="1" customWidth="1"/>
    <col min="19" max="19" width="10" style="1" customWidth="1"/>
    <col min="20" max="20" width="11" style="1" customWidth="1"/>
    <col min="21" max="21" width="1.7109375" style="1" customWidth="1"/>
    <col min="22" max="22" width="16.42578125" style="1" customWidth="1"/>
    <col min="23" max="23" width="10" style="1" bestFit="1" customWidth="1"/>
    <col min="24" max="24" width="10" style="1" customWidth="1"/>
    <col min="25" max="25" width="11.7109375" style="1" customWidth="1"/>
    <col min="26" max="27" width="10" style="1" customWidth="1"/>
    <col min="28" max="28" width="12.7109375" style="1" customWidth="1"/>
    <col min="29" max="30" width="10" style="1" customWidth="1"/>
    <col min="31" max="31" width="11.5703125" style="1" customWidth="1"/>
    <col min="32" max="32" width="10" style="1" customWidth="1"/>
    <col min="33" max="33" width="11" style="1" customWidth="1"/>
    <col min="34" max="34" width="1.7109375" style="1" customWidth="1"/>
    <col min="35" max="35" width="16.42578125" style="1" customWidth="1"/>
    <col min="36" max="36" width="10" style="1" bestFit="1" customWidth="1"/>
    <col min="37" max="37" width="10" style="1" customWidth="1"/>
    <col min="38" max="38" width="12.85546875" style="1" customWidth="1"/>
    <col min="39" max="40" width="10" style="1" customWidth="1"/>
    <col min="41" max="41" width="12.7109375" style="1" customWidth="1"/>
    <col min="42" max="43" width="10" style="1" customWidth="1"/>
    <col min="44" max="44" width="12" style="1" customWidth="1"/>
    <col min="45" max="45" width="10" style="1" customWidth="1"/>
    <col min="46" max="16384" width="11.42578125" style="1"/>
  </cols>
  <sheetData>
    <row r="1" spans="1:4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U1" s="326" t="s">
        <v>695</v>
      </c>
    </row>
    <row r="2" spans="1:4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row>
    <row r="3" spans="1:47" ht="11.45" customHeight="1" x14ac:dyDescent="0.2">
      <c r="A3" s="2"/>
      <c r="B3" s="2"/>
      <c r="C3" s="2"/>
      <c r="D3" s="2"/>
      <c r="E3" s="230"/>
      <c r="F3" s="2"/>
      <c r="G3" s="2"/>
      <c r="H3" s="230"/>
      <c r="I3" s="2"/>
      <c r="J3" s="2"/>
      <c r="K3" s="230"/>
      <c r="L3" s="2"/>
      <c r="M3" s="2"/>
      <c r="N3" s="230"/>
      <c r="O3" s="2"/>
      <c r="P3" s="2"/>
      <c r="Q3" s="230"/>
      <c r="R3" s="2"/>
      <c r="S3" s="2"/>
      <c r="T3" s="230"/>
      <c r="U3" s="2"/>
      <c r="V3" s="2"/>
      <c r="W3" s="2"/>
      <c r="X3" s="230"/>
      <c r="Y3" s="2"/>
      <c r="Z3" s="2"/>
      <c r="AA3" s="230"/>
      <c r="AB3" s="2"/>
      <c r="AC3" s="2"/>
      <c r="AD3" s="230"/>
      <c r="AE3" s="2"/>
      <c r="AF3" s="2"/>
      <c r="AG3" s="230"/>
      <c r="AH3" s="2"/>
      <c r="AI3" s="2"/>
      <c r="AJ3" s="2"/>
      <c r="AK3" s="230"/>
      <c r="AL3" s="2"/>
      <c r="AM3" s="2"/>
      <c r="AN3" s="230"/>
      <c r="AO3" s="2"/>
      <c r="AP3" s="2"/>
      <c r="AQ3" s="230"/>
      <c r="AR3" s="2"/>
      <c r="AS3" s="2"/>
    </row>
    <row r="4" spans="1:47"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8"/>
    </row>
    <row r="5" spans="1:47"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1"/>
    </row>
    <row r="6" spans="1:47" x14ac:dyDescent="0.2">
      <c r="A6" s="505" t="s">
        <v>372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246"/>
    </row>
    <row r="7" spans="1:47" ht="14.25" customHeight="1" x14ac:dyDescent="0.2">
      <c r="A7" s="215" t="s">
        <v>451</v>
      </c>
      <c r="B7" s="105"/>
      <c r="C7" s="105"/>
      <c r="D7" s="105"/>
      <c r="E7" s="105"/>
      <c r="F7" s="105"/>
      <c r="G7" s="105"/>
      <c r="H7" s="105"/>
      <c r="I7" s="105"/>
      <c r="J7" s="105"/>
      <c r="K7" s="105"/>
      <c r="L7" s="105"/>
      <c r="M7" s="105"/>
      <c r="N7" s="105"/>
      <c r="O7" s="60"/>
      <c r="P7" s="105"/>
      <c r="Q7" s="105"/>
      <c r="R7" s="105"/>
      <c r="S7" s="105"/>
      <c r="T7" s="105"/>
      <c r="U7" s="105"/>
      <c r="V7" s="105"/>
      <c r="W7" s="105"/>
      <c r="X7" s="105"/>
      <c r="Y7" s="105"/>
      <c r="Z7" s="105"/>
      <c r="AA7" s="105"/>
      <c r="AB7" s="60"/>
      <c r="AC7" s="105"/>
      <c r="AD7" s="105"/>
      <c r="AE7" s="105"/>
      <c r="AF7" s="105"/>
      <c r="AG7" s="105"/>
      <c r="AH7" s="105"/>
      <c r="AI7" s="105"/>
      <c r="AJ7" s="105"/>
      <c r="AK7" s="105"/>
      <c r="AL7" s="105"/>
      <c r="AM7" s="105"/>
      <c r="AN7" s="105"/>
      <c r="AO7" s="60"/>
      <c r="AP7" s="60"/>
      <c r="AQ7" s="60"/>
      <c r="AR7" s="60"/>
      <c r="AS7" s="60"/>
      <c r="AT7" s="233"/>
    </row>
    <row r="8" spans="1:47" x14ac:dyDescent="0.2">
      <c r="B8" s="3"/>
    </row>
    <row r="9" spans="1:47" ht="42.75" customHeight="1" x14ac:dyDescent="0.2">
      <c r="A9" s="494" t="s">
        <v>1</v>
      </c>
      <c r="B9" s="514" t="s">
        <v>225</v>
      </c>
      <c r="C9" s="513" t="s">
        <v>447</v>
      </c>
      <c r="D9" s="513"/>
      <c r="E9" s="513"/>
      <c r="F9" s="508" t="s">
        <v>333</v>
      </c>
      <c r="G9" s="508"/>
      <c r="H9" s="508"/>
      <c r="I9" s="508"/>
      <c r="J9" s="508"/>
      <c r="K9" s="508"/>
      <c r="L9" s="508"/>
      <c r="M9" s="508"/>
      <c r="N9" s="508"/>
      <c r="O9" s="508"/>
      <c r="P9" s="508"/>
      <c r="Q9" s="508"/>
      <c r="R9" s="508"/>
      <c r="S9" s="508"/>
      <c r="T9" s="508"/>
      <c r="U9" s="197"/>
      <c r="V9" s="508" t="s">
        <v>332</v>
      </c>
      <c r="W9" s="508"/>
      <c r="X9" s="508"/>
      <c r="Y9" s="508"/>
      <c r="Z9" s="508"/>
      <c r="AA9" s="508"/>
      <c r="AB9" s="508"/>
      <c r="AC9" s="508"/>
      <c r="AD9" s="508"/>
      <c r="AE9" s="508"/>
      <c r="AF9" s="508"/>
      <c r="AG9" s="508"/>
      <c r="AH9" s="197"/>
      <c r="AI9" s="508" t="s">
        <v>331</v>
      </c>
      <c r="AJ9" s="508"/>
      <c r="AK9" s="508"/>
      <c r="AL9" s="508"/>
      <c r="AM9" s="508"/>
      <c r="AN9" s="508"/>
      <c r="AO9" s="508"/>
      <c r="AP9" s="508"/>
      <c r="AQ9" s="508"/>
      <c r="AR9" s="508"/>
      <c r="AS9" s="508"/>
      <c r="AT9" s="509"/>
    </row>
    <row r="10" spans="1:47" ht="35.25" customHeight="1" x14ac:dyDescent="0.2">
      <c r="A10" s="495"/>
      <c r="B10" s="515"/>
      <c r="C10" s="522"/>
      <c r="D10" s="522"/>
      <c r="E10" s="522"/>
      <c r="F10" s="508" t="s">
        <v>35</v>
      </c>
      <c r="G10" s="508"/>
      <c r="H10" s="508"/>
      <c r="I10" s="508" t="s">
        <v>75</v>
      </c>
      <c r="J10" s="508"/>
      <c r="K10" s="508"/>
      <c r="L10" s="508" t="s">
        <v>76</v>
      </c>
      <c r="M10" s="508"/>
      <c r="N10" s="508"/>
      <c r="O10" s="508" t="s">
        <v>77</v>
      </c>
      <c r="P10" s="508"/>
      <c r="Q10" s="508"/>
      <c r="R10" s="508" t="s">
        <v>78</v>
      </c>
      <c r="S10" s="508"/>
      <c r="T10" s="508"/>
      <c r="U10" s="182"/>
      <c r="V10" s="508" t="s">
        <v>75</v>
      </c>
      <c r="W10" s="508"/>
      <c r="X10" s="508"/>
      <c r="Y10" s="508" t="s">
        <v>76</v>
      </c>
      <c r="Z10" s="508"/>
      <c r="AA10" s="508"/>
      <c r="AB10" s="508" t="s">
        <v>77</v>
      </c>
      <c r="AC10" s="508"/>
      <c r="AD10" s="508"/>
      <c r="AE10" s="508" t="s">
        <v>78</v>
      </c>
      <c r="AF10" s="508"/>
      <c r="AG10" s="508"/>
      <c r="AH10" s="182"/>
      <c r="AI10" s="508" t="s">
        <v>75</v>
      </c>
      <c r="AJ10" s="508"/>
      <c r="AK10" s="508"/>
      <c r="AL10" s="508" t="s">
        <v>76</v>
      </c>
      <c r="AM10" s="508"/>
      <c r="AN10" s="508"/>
      <c r="AO10" s="508" t="s">
        <v>77</v>
      </c>
      <c r="AP10" s="508"/>
      <c r="AQ10" s="508"/>
      <c r="AR10" s="508" t="s">
        <v>78</v>
      </c>
      <c r="AS10" s="508"/>
      <c r="AT10" s="509"/>
    </row>
    <row r="11" spans="1:47" ht="15.75" customHeight="1" x14ac:dyDescent="0.2">
      <c r="A11" s="496"/>
      <c r="B11" s="189"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183"/>
      <c r="V11" s="5" t="s">
        <v>171</v>
      </c>
      <c r="W11" s="5" t="s">
        <v>2</v>
      </c>
      <c r="X11" s="5" t="s">
        <v>429</v>
      </c>
      <c r="Y11" s="5" t="s">
        <v>171</v>
      </c>
      <c r="Z11" s="5" t="s">
        <v>2</v>
      </c>
      <c r="AA11" s="5" t="s">
        <v>429</v>
      </c>
      <c r="AB11" s="5" t="s">
        <v>171</v>
      </c>
      <c r="AC11" s="5" t="s">
        <v>2</v>
      </c>
      <c r="AD11" s="5" t="s">
        <v>429</v>
      </c>
      <c r="AE11" s="5" t="s">
        <v>171</v>
      </c>
      <c r="AF11" s="5" t="s">
        <v>2</v>
      </c>
      <c r="AG11" s="5" t="s">
        <v>429</v>
      </c>
      <c r="AH11" s="183"/>
      <c r="AI11" s="5" t="s">
        <v>62</v>
      </c>
      <c r="AJ11" s="5" t="s">
        <v>2</v>
      </c>
      <c r="AK11" s="5" t="s">
        <v>429</v>
      </c>
      <c r="AL11" s="5" t="s">
        <v>62</v>
      </c>
      <c r="AM11" s="5" t="s">
        <v>2</v>
      </c>
      <c r="AN11" s="5" t="s">
        <v>429</v>
      </c>
      <c r="AO11" s="5" t="s">
        <v>62</v>
      </c>
      <c r="AP11" s="5" t="s">
        <v>2</v>
      </c>
      <c r="AQ11" s="5" t="s">
        <v>429</v>
      </c>
      <c r="AR11" s="5" t="s">
        <v>62</v>
      </c>
      <c r="AS11" s="5" t="s">
        <v>2</v>
      </c>
      <c r="AT11" s="194" t="s">
        <v>429</v>
      </c>
    </row>
    <row r="12" spans="1:47" x14ac:dyDescent="0.2">
      <c r="A12" s="82"/>
      <c r="B12" s="83" t="s">
        <v>220</v>
      </c>
      <c r="C12" s="152">
        <v>1476398.0225480001</v>
      </c>
      <c r="D12" s="87">
        <v>1.4697249999999999</v>
      </c>
      <c r="E12" s="86">
        <v>42530.02</v>
      </c>
      <c r="F12" s="86">
        <v>139540.98162999999</v>
      </c>
      <c r="G12" s="87">
        <v>6.7888719999999996</v>
      </c>
      <c r="H12" s="86">
        <v>18567.59</v>
      </c>
      <c r="I12" s="86">
        <v>14651.941969</v>
      </c>
      <c r="J12" s="87">
        <v>14.151529</v>
      </c>
      <c r="K12" s="86">
        <v>4064.01</v>
      </c>
      <c r="L12" s="86">
        <v>1029.760188</v>
      </c>
      <c r="M12" s="87">
        <v>20.093952999999999</v>
      </c>
      <c r="N12" s="86">
        <v>405.56</v>
      </c>
      <c r="O12" s="86">
        <v>3108.920361</v>
      </c>
      <c r="P12" s="87">
        <v>29.752056</v>
      </c>
      <c r="Q12" s="86">
        <v>1812.94</v>
      </c>
      <c r="R12" s="86">
        <v>122654.70095100001</v>
      </c>
      <c r="S12" s="87">
        <v>7.3521429999999999</v>
      </c>
      <c r="T12" s="86">
        <v>17674.79</v>
      </c>
      <c r="U12" s="184"/>
      <c r="V12" s="86">
        <v>3654.4088190000002</v>
      </c>
      <c r="W12" s="87">
        <v>20.706133000000001</v>
      </c>
      <c r="X12" s="86">
        <v>1483.11</v>
      </c>
      <c r="Y12" s="86">
        <v>182.31659999999999</v>
      </c>
      <c r="Z12" s="87">
        <v>35.851484999999997</v>
      </c>
      <c r="AA12" s="86">
        <v>128.11000000000001</v>
      </c>
      <c r="AB12" s="86">
        <v>660.81273899999997</v>
      </c>
      <c r="AC12" s="87">
        <v>45.662866000000001</v>
      </c>
      <c r="AD12" s="86">
        <v>591.41999999999996</v>
      </c>
      <c r="AE12" s="86">
        <v>34740.321876000002</v>
      </c>
      <c r="AF12" s="87">
        <v>15.735211</v>
      </c>
      <c r="AG12" s="86">
        <v>10714.27</v>
      </c>
      <c r="AH12" s="184"/>
      <c r="AI12" s="86">
        <v>10997.533149000001</v>
      </c>
      <c r="AJ12" s="87">
        <v>15.623443</v>
      </c>
      <c r="AK12" s="86">
        <v>3367.66</v>
      </c>
      <c r="AL12" s="86">
        <v>847.44358899999997</v>
      </c>
      <c r="AM12" s="87">
        <v>23.176607000000001</v>
      </c>
      <c r="AN12" s="86">
        <v>384.96</v>
      </c>
      <c r="AO12" s="86">
        <v>2448.107622</v>
      </c>
      <c r="AP12" s="87">
        <v>30.140509999999999</v>
      </c>
      <c r="AQ12" s="86">
        <v>1446.23</v>
      </c>
      <c r="AR12" s="86">
        <v>87914.379075000004</v>
      </c>
      <c r="AS12" s="87">
        <v>7.2876430000000001</v>
      </c>
      <c r="AT12" s="280">
        <v>12557.5</v>
      </c>
    </row>
    <row r="13" spans="1:47" s="13" customFormat="1" x14ac:dyDescent="0.2">
      <c r="A13" s="12"/>
      <c r="B13" s="131" t="s">
        <v>3</v>
      </c>
      <c r="C13" s="16">
        <v>911088.97810499999</v>
      </c>
      <c r="D13" s="17">
        <v>1.281622</v>
      </c>
      <c r="E13" s="16">
        <v>22886.36</v>
      </c>
      <c r="F13" s="16">
        <v>18300.882959999999</v>
      </c>
      <c r="G13" s="17">
        <v>13.969818999999999</v>
      </c>
      <c r="H13" s="16">
        <v>5010.9399999999996</v>
      </c>
      <c r="I13" s="16">
        <v>3105.8032229999999</v>
      </c>
      <c r="J13" s="17">
        <v>27.883165000000002</v>
      </c>
      <c r="K13" s="16">
        <v>1697.35</v>
      </c>
      <c r="L13" s="16">
        <v>358.01654400000001</v>
      </c>
      <c r="M13" s="17">
        <v>42.649222000000002</v>
      </c>
      <c r="N13" s="16">
        <v>299.27</v>
      </c>
      <c r="O13" s="16">
        <v>404.672526</v>
      </c>
      <c r="P13" s="17">
        <v>30.505419</v>
      </c>
      <c r="Q13" s="16">
        <v>241.96</v>
      </c>
      <c r="R13" s="16">
        <v>14711.283482000001</v>
      </c>
      <c r="S13" s="17">
        <v>15.506238</v>
      </c>
      <c r="T13" s="16">
        <v>4471.09</v>
      </c>
      <c r="U13" s="184"/>
      <c r="V13" s="16">
        <v>1001.303279</v>
      </c>
      <c r="W13" s="17">
        <v>42.601837000000003</v>
      </c>
      <c r="X13" s="16">
        <v>836.08</v>
      </c>
      <c r="Y13" s="16">
        <v>0</v>
      </c>
      <c r="Z13" s="17">
        <v>0</v>
      </c>
      <c r="AA13" s="16">
        <v>0</v>
      </c>
      <c r="AB13" s="16">
        <v>0</v>
      </c>
      <c r="AC13" s="17">
        <v>0</v>
      </c>
      <c r="AD13" s="16">
        <v>0</v>
      </c>
      <c r="AE13" s="16">
        <v>4326.959022</v>
      </c>
      <c r="AF13" s="17">
        <v>20.895944</v>
      </c>
      <c r="AG13" s="16">
        <v>1772.15</v>
      </c>
      <c r="AH13" s="184"/>
      <c r="AI13" s="16">
        <v>2104.4999440000001</v>
      </c>
      <c r="AJ13" s="17">
        <v>24.723655000000001</v>
      </c>
      <c r="AK13" s="16">
        <v>1019.81</v>
      </c>
      <c r="AL13" s="16">
        <v>358.01654400000001</v>
      </c>
      <c r="AM13" s="17">
        <v>42.649222000000002</v>
      </c>
      <c r="AN13" s="16">
        <v>299.27</v>
      </c>
      <c r="AO13" s="16">
        <v>404.672526</v>
      </c>
      <c r="AP13" s="17">
        <v>30.505419</v>
      </c>
      <c r="AQ13" s="16">
        <v>241.96</v>
      </c>
      <c r="AR13" s="16">
        <v>10384.32446</v>
      </c>
      <c r="AS13" s="17">
        <v>15.599132000000001</v>
      </c>
      <c r="AT13" s="281">
        <v>3174.93</v>
      </c>
    </row>
    <row r="14" spans="1:47" x14ac:dyDescent="0.2">
      <c r="A14" s="148" t="s">
        <v>119</v>
      </c>
      <c r="B14" s="132" t="s">
        <v>4</v>
      </c>
      <c r="C14" s="64">
        <v>99168.946207999994</v>
      </c>
      <c r="D14" s="20">
        <v>5.1727790000000002</v>
      </c>
      <c r="E14" s="64">
        <v>10054.39</v>
      </c>
      <c r="F14" s="64">
        <v>3391.3951870000001</v>
      </c>
      <c r="G14" s="20">
        <v>47.620047</v>
      </c>
      <c r="H14" s="64">
        <v>3165.37</v>
      </c>
      <c r="I14" s="64">
        <v>623.01174800000001</v>
      </c>
      <c r="J14" s="20">
        <v>43.686852000000002</v>
      </c>
      <c r="K14" s="64">
        <v>533.46</v>
      </c>
      <c r="L14" s="64">
        <v>30.728314000000001</v>
      </c>
      <c r="M14" s="20">
        <v>66.763583999999994</v>
      </c>
      <c r="N14" s="64">
        <v>40.21</v>
      </c>
      <c r="O14" s="64">
        <v>54.850040999999997</v>
      </c>
      <c r="P14" s="20">
        <v>47.470278</v>
      </c>
      <c r="Q14" s="64">
        <v>51.03</v>
      </c>
      <c r="R14" s="64">
        <v>2728.897555</v>
      </c>
      <c r="S14" s="20">
        <v>62.103518000000001</v>
      </c>
      <c r="T14" s="64">
        <v>3321.69</v>
      </c>
      <c r="U14" s="185"/>
      <c r="V14" s="64">
        <v>63.176340000000003</v>
      </c>
      <c r="W14" s="20">
        <v>48.173968000000002</v>
      </c>
      <c r="X14" s="64">
        <v>59.65</v>
      </c>
      <c r="Y14" s="64">
        <v>0</v>
      </c>
      <c r="Z14" s="20">
        <v>0</v>
      </c>
      <c r="AA14" s="64">
        <v>0</v>
      </c>
      <c r="AB14" s="64">
        <v>0</v>
      </c>
      <c r="AC14" s="20">
        <v>0</v>
      </c>
      <c r="AD14" s="64">
        <v>0</v>
      </c>
      <c r="AE14" s="64">
        <v>956.39579300000003</v>
      </c>
      <c r="AF14" s="20">
        <v>63.875574999999998</v>
      </c>
      <c r="AG14" s="64">
        <v>1197.3699999999999</v>
      </c>
      <c r="AH14" s="185"/>
      <c r="AI14" s="64">
        <v>559.83540800000003</v>
      </c>
      <c r="AJ14" s="20">
        <v>46.460695000000001</v>
      </c>
      <c r="AK14" s="64">
        <v>509.8</v>
      </c>
      <c r="AL14" s="64">
        <v>30.728314000000001</v>
      </c>
      <c r="AM14" s="20">
        <v>66.763583999999994</v>
      </c>
      <c r="AN14" s="64">
        <v>40.21</v>
      </c>
      <c r="AO14" s="64">
        <v>54.850040999999997</v>
      </c>
      <c r="AP14" s="20">
        <v>47.470278</v>
      </c>
      <c r="AQ14" s="64">
        <v>51.03</v>
      </c>
      <c r="AR14" s="64">
        <v>1772.5017620000001</v>
      </c>
      <c r="AS14" s="20">
        <v>63.393678000000001</v>
      </c>
      <c r="AT14" s="282">
        <v>2202.36</v>
      </c>
    </row>
    <row r="15" spans="1:47" x14ac:dyDescent="0.2">
      <c r="A15" s="136">
        <v>15</v>
      </c>
      <c r="B15" s="133" t="s">
        <v>5</v>
      </c>
      <c r="C15" s="21">
        <v>304981.19402</v>
      </c>
      <c r="D15" s="22">
        <v>2.1577000000000002</v>
      </c>
      <c r="E15" s="21">
        <v>12897.94</v>
      </c>
      <c r="F15" s="21">
        <v>542.06642099999999</v>
      </c>
      <c r="G15" s="22">
        <v>80.522270000000006</v>
      </c>
      <c r="H15" s="21">
        <v>855.51</v>
      </c>
      <c r="I15" s="21">
        <v>0</v>
      </c>
      <c r="J15" s="22">
        <v>0</v>
      </c>
      <c r="K15" s="21">
        <v>0</v>
      </c>
      <c r="L15" s="21">
        <v>0</v>
      </c>
      <c r="M15" s="22">
        <v>0</v>
      </c>
      <c r="N15" s="21">
        <v>0</v>
      </c>
      <c r="O15" s="21">
        <v>29.528717</v>
      </c>
      <c r="P15" s="22">
        <v>97.301554999999993</v>
      </c>
      <c r="Q15" s="21">
        <v>56.31</v>
      </c>
      <c r="R15" s="21">
        <v>512.53770399999996</v>
      </c>
      <c r="S15" s="22">
        <v>84.976676999999995</v>
      </c>
      <c r="T15" s="21">
        <v>853.65</v>
      </c>
      <c r="U15" s="185"/>
      <c r="V15" s="21">
        <v>0</v>
      </c>
      <c r="W15" s="22">
        <v>0</v>
      </c>
      <c r="X15" s="21">
        <v>0</v>
      </c>
      <c r="Y15" s="21">
        <v>0</v>
      </c>
      <c r="Z15" s="22">
        <v>0</v>
      </c>
      <c r="AA15" s="21">
        <v>0</v>
      </c>
      <c r="AB15" s="21">
        <v>0</v>
      </c>
      <c r="AC15" s="22">
        <v>0</v>
      </c>
      <c r="AD15" s="21">
        <v>0</v>
      </c>
      <c r="AE15" s="21">
        <v>465.94770899999997</v>
      </c>
      <c r="AF15" s="22">
        <v>93.227829</v>
      </c>
      <c r="AG15" s="21">
        <v>851.41</v>
      </c>
      <c r="AH15" s="185"/>
      <c r="AI15" s="21">
        <v>0</v>
      </c>
      <c r="AJ15" s="22">
        <v>0</v>
      </c>
      <c r="AK15" s="21">
        <v>0</v>
      </c>
      <c r="AL15" s="21">
        <v>0</v>
      </c>
      <c r="AM15" s="22">
        <v>0</v>
      </c>
      <c r="AN15" s="21">
        <v>0</v>
      </c>
      <c r="AO15" s="21">
        <v>29.528717</v>
      </c>
      <c r="AP15" s="22">
        <v>97.301554999999993</v>
      </c>
      <c r="AQ15" s="21">
        <v>56.31</v>
      </c>
      <c r="AR15" s="21">
        <v>46.589995000000002</v>
      </c>
      <c r="AS15" s="22">
        <v>67.728565000000003</v>
      </c>
      <c r="AT15" s="283">
        <v>61.85</v>
      </c>
    </row>
    <row r="16" spans="1:47" x14ac:dyDescent="0.2">
      <c r="A16" s="135">
        <v>17</v>
      </c>
      <c r="B16" s="132" t="s">
        <v>6</v>
      </c>
      <c r="C16" s="64">
        <v>25037.613531999999</v>
      </c>
      <c r="D16" s="20">
        <v>7.4941959999999996</v>
      </c>
      <c r="E16" s="64">
        <v>3677.68</v>
      </c>
      <c r="F16" s="64">
        <v>2178.4025019999999</v>
      </c>
      <c r="G16" s="20">
        <v>24.579837000000001</v>
      </c>
      <c r="H16" s="64">
        <v>1049.48</v>
      </c>
      <c r="I16" s="64">
        <v>157.051604</v>
      </c>
      <c r="J16" s="20">
        <v>40.631656</v>
      </c>
      <c r="K16" s="64">
        <v>125.07</v>
      </c>
      <c r="L16" s="64">
        <v>0</v>
      </c>
      <c r="M16" s="20">
        <v>0</v>
      </c>
      <c r="N16" s="64">
        <v>0</v>
      </c>
      <c r="O16" s="64">
        <v>0</v>
      </c>
      <c r="P16" s="20">
        <v>0</v>
      </c>
      <c r="Q16" s="64">
        <v>0</v>
      </c>
      <c r="R16" s="64">
        <v>2021.350897</v>
      </c>
      <c r="S16" s="20">
        <v>25.444472000000001</v>
      </c>
      <c r="T16" s="64">
        <v>1008.07</v>
      </c>
      <c r="U16" s="185"/>
      <c r="V16" s="64">
        <v>40.334473000000003</v>
      </c>
      <c r="W16" s="20">
        <v>71.686769999999996</v>
      </c>
      <c r="X16" s="64">
        <v>56.67</v>
      </c>
      <c r="Y16" s="64">
        <v>0</v>
      </c>
      <c r="Z16" s="20">
        <v>0</v>
      </c>
      <c r="AA16" s="64">
        <v>0</v>
      </c>
      <c r="AB16" s="64">
        <v>0</v>
      </c>
      <c r="AC16" s="20">
        <v>0</v>
      </c>
      <c r="AD16" s="64">
        <v>0</v>
      </c>
      <c r="AE16" s="64">
        <v>514.95139099999994</v>
      </c>
      <c r="AF16" s="20">
        <v>33.643135999999998</v>
      </c>
      <c r="AG16" s="64">
        <v>339.56</v>
      </c>
      <c r="AH16" s="185"/>
      <c r="AI16" s="64">
        <v>116.71713099999999</v>
      </c>
      <c r="AJ16" s="20">
        <v>49.234800999999997</v>
      </c>
      <c r="AK16" s="64">
        <v>112.63</v>
      </c>
      <c r="AL16" s="64">
        <v>0</v>
      </c>
      <c r="AM16" s="20">
        <v>0</v>
      </c>
      <c r="AN16" s="64">
        <v>0</v>
      </c>
      <c r="AO16" s="64">
        <v>0</v>
      </c>
      <c r="AP16" s="20">
        <v>0</v>
      </c>
      <c r="AQ16" s="64">
        <v>0</v>
      </c>
      <c r="AR16" s="64">
        <v>1506.399506</v>
      </c>
      <c r="AS16" s="20">
        <v>27.045214000000001</v>
      </c>
      <c r="AT16" s="282">
        <v>798.52</v>
      </c>
    </row>
    <row r="17" spans="1:46" x14ac:dyDescent="0.2">
      <c r="A17" s="136">
        <v>25</v>
      </c>
      <c r="B17" s="133" t="s">
        <v>7</v>
      </c>
      <c r="C17" s="21">
        <v>181279.20125300001</v>
      </c>
      <c r="D17" s="22">
        <v>2.9418129999999998</v>
      </c>
      <c r="E17" s="21">
        <v>10452.48</v>
      </c>
      <c r="F17" s="21">
        <v>719.52133200000003</v>
      </c>
      <c r="G17" s="22">
        <v>26.145658999999998</v>
      </c>
      <c r="H17" s="21">
        <v>368.72</v>
      </c>
      <c r="I17" s="21">
        <v>99.854895999999997</v>
      </c>
      <c r="J17" s="22">
        <v>57.729303999999999</v>
      </c>
      <c r="K17" s="21">
        <v>112.99</v>
      </c>
      <c r="L17" s="21">
        <v>16.030071</v>
      </c>
      <c r="M17" s="22">
        <v>96.145651000000001</v>
      </c>
      <c r="N17" s="21">
        <v>30.21</v>
      </c>
      <c r="O17" s="21">
        <v>39.441425000000002</v>
      </c>
      <c r="P17" s="22">
        <v>98.638441999999998</v>
      </c>
      <c r="Q17" s="21">
        <v>76.25</v>
      </c>
      <c r="R17" s="21">
        <v>603.63636499999996</v>
      </c>
      <c r="S17" s="22">
        <v>28.729907000000001</v>
      </c>
      <c r="T17" s="21">
        <v>339.91</v>
      </c>
      <c r="U17" s="185"/>
      <c r="V17" s="21">
        <v>0</v>
      </c>
      <c r="W17" s="22">
        <v>0</v>
      </c>
      <c r="X17" s="21">
        <v>0</v>
      </c>
      <c r="Y17" s="21">
        <v>0</v>
      </c>
      <c r="Z17" s="22">
        <v>0</v>
      </c>
      <c r="AA17" s="21">
        <v>0</v>
      </c>
      <c r="AB17" s="21">
        <v>0</v>
      </c>
      <c r="AC17" s="22">
        <v>0</v>
      </c>
      <c r="AD17" s="21">
        <v>0</v>
      </c>
      <c r="AE17" s="21">
        <v>192.951358</v>
      </c>
      <c r="AF17" s="22">
        <v>43.083914</v>
      </c>
      <c r="AG17" s="21">
        <v>162.94</v>
      </c>
      <c r="AH17" s="185"/>
      <c r="AI17" s="21">
        <v>99.854895999999997</v>
      </c>
      <c r="AJ17" s="22">
        <v>57.729303999999999</v>
      </c>
      <c r="AK17" s="21">
        <v>112.99</v>
      </c>
      <c r="AL17" s="21">
        <v>16.030071</v>
      </c>
      <c r="AM17" s="22">
        <v>96.145651000000001</v>
      </c>
      <c r="AN17" s="21">
        <v>30.21</v>
      </c>
      <c r="AO17" s="21">
        <v>39.441425000000002</v>
      </c>
      <c r="AP17" s="22">
        <v>98.638441999999998</v>
      </c>
      <c r="AQ17" s="21">
        <v>76.25</v>
      </c>
      <c r="AR17" s="21">
        <v>410.68500699999998</v>
      </c>
      <c r="AS17" s="22">
        <v>35.559117999999998</v>
      </c>
      <c r="AT17" s="283">
        <v>286.23</v>
      </c>
    </row>
    <row r="18" spans="1:46" x14ac:dyDescent="0.2">
      <c r="A18" s="135">
        <v>41</v>
      </c>
      <c r="B18" s="132" t="s">
        <v>8</v>
      </c>
      <c r="C18" s="64">
        <v>62595.752729</v>
      </c>
      <c r="D18" s="20">
        <v>4.295585</v>
      </c>
      <c r="E18" s="64">
        <v>5270.15</v>
      </c>
      <c r="F18" s="64">
        <v>601.84369900000002</v>
      </c>
      <c r="G18" s="20">
        <v>29.164625999999998</v>
      </c>
      <c r="H18" s="64">
        <v>344.03</v>
      </c>
      <c r="I18" s="64">
        <v>15.301976</v>
      </c>
      <c r="J18" s="20">
        <v>97.530816000000002</v>
      </c>
      <c r="K18" s="64">
        <v>29.25</v>
      </c>
      <c r="L18" s="64">
        <v>0</v>
      </c>
      <c r="M18" s="20">
        <v>0</v>
      </c>
      <c r="N18" s="64">
        <v>0</v>
      </c>
      <c r="O18" s="64">
        <v>0</v>
      </c>
      <c r="P18" s="20">
        <v>0</v>
      </c>
      <c r="Q18" s="64">
        <v>0</v>
      </c>
      <c r="R18" s="64">
        <v>586.54172300000005</v>
      </c>
      <c r="S18" s="20">
        <v>29.83024</v>
      </c>
      <c r="T18" s="64">
        <v>342.93</v>
      </c>
      <c r="U18" s="185"/>
      <c r="V18" s="64">
        <v>0</v>
      </c>
      <c r="W18" s="20">
        <v>0</v>
      </c>
      <c r="X18" s="64">
        <v>0</v>
      </c>
      <c r="Y18" s="64">
        <v>0</v>
      </c>
      <c r="Z18" s="20">
        <v>0</v>
      </c>
      <c r="AA18" s="64">
        <v>0</v>
      </c>
      <c r="AB18" s="64">
        <v>0</v>
      </c>
      <c r="AC18" s="20">
        <v>0</v>
      </c>
      <c r="AD18" s="64">
        <v>0</v>
      </c>
      <c r="AE18" s="64">
        <v>56.259891000000003</v>
      </c>
      <c r="AF18" s="20">
        <v>48.685214999999999</v>
      </c>
      <c r="AG18" s="64">
        <v>53.68</v>
      </c>
      <c r="AH18" s="185"/>
      <c r="AI18" s="64">
        <v>15.301976</v>
      </c>
      <c r="AJ18" s="20">
        <v>97.530816000000002</v>
      </c>
      <c r="AK18" s="64">
        <v>29.25</v>
      </c>
      <c r="AL18" s="64">
        <v>0</v>
      </c>
      <c r="AM18" s="20">
        <v>0</v>
      </c>
      <c r="AN18" s="64">
        <v>0</v>
      </c>
      <c r="AO18" s="64">
        <v>0</v>
      </c>
      <c r="AP18" s="20">
        <v>0</v>
      </c>
      <c r="AQ18" s="64">
        <v>0</v>
      </c>
      <c r="AR18" s="64">
        <v>530.28183200000001</v>
      </c>
      <c r="AS18" s="20">
        <v>31.714146</v>
      </c>
      <c r="AT18" s="282">
        <v>329.62</v>
      </c>
    </row>
    <row r="19" spans="1:46" x14ac:dyDescent="0.2">
      <c r="A19" s="136">
        <v>54</v>
      </c>
      <c r="B19" s="133" t="s">
        <v>221</v>
      </c>
      <c r="C19" s="21">
        <v>41926.873926</v>
      </c>
      <c r="D19" s="22">
        <v>6.4517049999999996</v>
      </c>
      <c r="E19" s="21">
        <v>5301.8</v>
      </c>
      <c r="F19" s="21">
        <v>320.59924000000001</v>
      </c>
      <c r="G19" s="22">
        <v>66.161555000000007</v>
      </c>
      <c r="H19" s="21">
        <v>415.74</v>
      </c>
      <c r="I19" s="21">
        <v>255.362438</v>
      </c>
      <c r="J19" s="22">
        <v>80.915684999999996</v>
      </c>
      <c r="K19" s="21">
        <v>404.99</v>
      </c>
      <c r="L19" s="21">
        <v>0</v>
      </c>
      <c r="M19" s="22">
        <v>0</v>
      </c>
      <c r="N19" s="21">
        <v>0</v>
      </c>
      <c r="O19" s="21">
        <v>0</v>
      </c>
      <c r="P19" s="22">
        <v>0</v>
      </c>
      <c r="Q19" s="21">
        <v>0</v>
      </c>
      <c r="R19" s="21">
        <v>65.236801999999997</v>
      </c>
      <c r="S19" s="22">
        <v>76.634167000000005</v>
      </c>
      <c r="T19" s="21">
        <v>97.99</v>
      </c>
      <c r="U19" s="185"/>
      <c r="V19" s="21">
        <v>200.77346299999999</v>
      </c>
      <c r="W19" s="22">
        <v>99.361830999999995</v>
      </c>
      <c r="X19" s="21">
        <v>391</v>
      </c>
      <c r="Y19" s="21">
        <v>0</v>
      </c>
      <c r="Z19" s="22">
        <v>0</v>
      </c>
      <c r="AA19" s="21">
        <v>0</v>
      </c>
      <c r="AB19" s="21">
        <v>0</v>
      </c>
      <c r="AC19" s="22">
        <v>0</v>
      </c>
      <c r="AD19" s="21">
        <v>0</v>
      </c>
      <c r="AE19" s="21">
        <v>6.8203379999999996</v>
      </c>
      <c r="AF19" s="22">
        <v>92.044674999999998</v>
      </c>
      <c r="AG19" s="21">
        <v>12.3</v>
      </c>
      <c r="AH19" s="185"/>
      <c r="AI19" s="21">
        <v>54.588974999999998</v>
      </c>
      <c r="AJ19" s="22">
        <v>98.617091000000002</v>
      </c>
      <c r="AK19" s="21">
        <v>105.51</v>
      </c>
      <c r="AL19" s="21">
        <v>0</v>
      </c>
      <c r="AM19" s="22">
        <v>0</v>
      </c>
      <c r="AN19" s="21">
        <v>0</v>
      </c>
      <c r="AO19" s="21">
        <v>0</v>
      </c>
      <c r="AP19" s="22">
        <v>0</v>
      </c>
      <c r="AQ19" s="21">
        <v>0</v>
      </c>
      <c r="AR19" s="21">
        <v>58.416463</v>
      </c>
      <c r="AS19" s="22">
        <v>84.904079999999993</v>
      </c>
      <c r="AT19" s="283">
        <v>97.21</v>
      </c>
    </row>
    <row r="20" spans="1:46" x14ac:dyDescent="0.2">
      <c r="A20" s="135">
        <v>63</v>
      </c>
      <c r="B20" s="132" t="s">
        <v>9</v>
      </c>
      <c r="C20" s="64">
        <v>4227.6448719999999</v>
      </c>
      <c r="D20" s="20">
        <v>11.766365</v>
      </c>
      <c r="E20" s="64">
        <v>974.98</v>
      </c>
      <c r="F20" s="64">
        <v>0</v>
      </c>
      <c r="G20" s="20">
        <v>0</v>
      </c>
      <c r="H20" s="64">
        <v>0</v>
      </c>
      <c r="I20" s="64">
        <v>0</v>
      </c>
      <c r="J20" s="20">
        <v>0</v>
      </c>
      <c r="K20" s="64">
        <v>0</v>
      </c>
      <c r="L20" s="64">
        <v>0</v>
      </c>
      <c r="M20" s="20">
        <v>0</v>
      </c>
      <c r="N20" s="64">
        <v>0</v>
      </c>
      <c r="O20" s="64">
        <v>0</v>
      </c>
      <c r="P20" s="20">
        <v>0</v>
      </c>
      <c r="Q20" s="64">
        <v>0</v>
      </c>
      <c r="R20" s="64">
        <v>0</v>
      </c>
      <c r="S20" s="20">
        <v>0</v>
      </c>
      <c r="T20" s="64">
        <v>0</v>
      </c>
      <c r="U20" s="185"/>
      <c r="V20" s="64">
        <v>0</v>
      </c>
      <c r="W20" s="20">
        <v>0</v>
      </c>
      <c r="X20" s="64">
        <v>0</v>
      </c>
      <c r="Y20" s="64">
        <v>0</v>
      </c>
      <c r="Z20" s="20">
        <v>0</v>
      </c>
      <c r="AA20" s="64">
        <v>0</v>
      </c>
      <c r="AB20" s="64">
        <v>0</v>
      </c>
      <c r="AC20" s="20">
        <v>0</v>
      </c>
      <c r="AD20" s="64">
        <v>0</v>
      </c>
      <c r="AE20" s="64">
        <v>0</v>
      </c>
      <c r="AF20" s="20">
        <v>0</v>
      </c>
      <c r="AG20" s="64">
        <v>0</v>
      </c>
      <c r="AH20" s="185"/>
      <c r="AI20" s="64">
        <v>0</v>
      </c>
      <c r="AJ20" s="20">
        <v>0</v>
      </c>
      <c r="AK20" s="64">
        <v>0</v>
      </c>
      <c r="AL20" s="64">
        <v>0</v>
      </c>
      <c r="AM20" s="20">
        <v>0</v>
      </c>
      <c r="AN20" s="64">
        <v>0</v>
      </c>
      <c r="AO20" s="64">
        <v>0</v>
      </c>
      <c r="AP20" s="20">
        <v>0</v>
      </c>
      <c r="AQ20" s="64">
        <v>0</v>
      </c>
      <c r="AR20" s="64">
        <v>0</v>
      </c>
      <c r="AS20" s="20">
        <v>0</v>
      </c>
      <c r="AT20" s="282">
        <v>0</v>
      </c>
    </row>
    <row r="21" spans="1:46" x14ac:dyDescent="0.2">
      <c r="A21" s="136">
        <v>66</v>
      </c>
      <c r="B21" s="133" t="s">
        <v>10</v>
      </c>
      <c r="C21" s="21">
        <v>14454.63891</v>
      </c>
      <c r="D21" s="22">
        <v>6.7301250000000001</v>
      </c>
      <c r="E21" s="21">
        <v>1906.72</v>
      </c>
      <c r="F21" s="21">
        <v>349.262338</v>
      </c>
      <c r="G21" s="22">
        <v>40.623398000000002</v>
      </c>
      <c r="H21" s="21">
        <v>278.08999999999997</v>
      </c>
      <c r="I21" s="21">
        <v>35.243789999999997</v>
      </c>
      <c r="J21" s="22">
        <v>94.531318999999996</v>
      </c>
      <c r="K21" s="21">
        <v>65.3</v>
      </c>
      <c r="L21" s="21">
        <v>35.243789999999997</v>
      </c>
      <c r="M21" s="22">
        <v>94.531318999999996</v>
      </c>
      <c r="N21" s="21">
        <v>65.3</v>
      </c>
      <c r="O21" s="21">
        <v>35.243789999999997</v>
      </c>
      <c r="P21" s="22">
        <v>94.531318999999996</v>
      </c>
      <c r="Q21" s="21">
        <v>65.3</v>
      </c>
      <c r="R21" s="21">
        <v>314.01854800000001</v>
      </c>
      <c r="S21" s="22">
        <v>43.919421999999997</v>
      </c>
      <c r="T21" s="21">
        <v>270.31</v>
      </c>
      <c r="U21" s="185"/>
      <c r="V21" s="21">
        <v>0</v>
      </c>
      <c r="W21" s="22">
        <v>0</v>
      </c>
      <c r="X21" s="21">
        <v>0</v>
      </c>
      <c r="Y21" s="21">
        <v>0</v>
      </c>
      <c r="Z21" s="22">
        <v>0</v>
      </c>
      <c r="AA21" s="21">
        <v>0</v>
      </c>
      <c r="AB21" s="21">
        <v>0</v>
      </c>
      <c r="AC21" s="22">
        <v>0</v>
      </c>
      <c r="AD21" s="21">
        <v>0</v>
      </c>
      <c r="AE21" s="21">
        <v>98.765709000000001</v>
      </c>
      <c r="AF21" s="22">
        <v>76.556527000000003</v>
      </c>
      <c r="AG21" s="21">
        <v>148.19999999999999</v>
      </c>
      <c r="AH21" s="185"/>
      <c r="AI21" s="21">
        <v>35.243789999999997</v>
      </c>
      <c r="AJ21" s="22">
        <v>94.531318999999996</v>
      </c>
      <c r="AK21" s="21">
        <v>65.3</v>
      </c>
      <c r="AL21" s="21">
        <v>35.243789999999997</v>
      </c>
      <c r="AM21" s="22">
        <v>94.531318999999996</v>
      </c>
      <c r="AN21" s="21">
        <v>65.3</v>
      </c>
      <c r="AO21" s="21">
        <v>35.243789999999997</v>
      </c>
      <c r="AP21" s="22">
        <v>94.531318999999996</v>
      </c>
      <c r="AQ21" s="21">
        <v>65.3</v>
      </c>
      <c r="AR21" s="21">
        <v>215.25283899999999</v>
      </c>
      <c r="AS21" s="22">
        <v>44.038637999999999</v>
      </c>
      <c r="AT21" s="283">
        <v>185.8</v>
      </c>
    </row>
    <row r="22" spans="1:46" x14ac:dyDescent="0.2">
      <c r="A22" s="135">
        <v>68</v>
      </c>
      <c r="B22" s="132" t="s">
        <v>11</v>
      </c>
      <c r="C22" s="64">
        <v>93366.424547000002</v>
      </c>
      <c r="D22" s="20">
        <v>2.9514529999999999</v>
      </c>
      <c r="E22" s="64">
        <v>5401.11</v>
      </c>
      <c r="F22" s="64">
        <v>262.23978899999997</v>
      </c>
      <c r="G22" s="20">
        <v>55.384068999999997</v>
      </c>
      <c r="H22" s="64">
        <v>284.67</v>
      </c>
      <c r="I22" s="64">
        <v>0</v>
      </c>
      <c r="J22" s="20">
        <v>0</v>
      </c>
      <c r="K22" s="64">
        <v>0</v>
      </c>
      <c r="L22" s="64">
        <v>123.097371</v>
      </c>
      <c r="M22" s="20">
        <v>99.175584000000001</v>
      </c>
      <c r="N22" s="64">
        <v>239.28</v>
      </c>
      <c r="O22" s="64">
        <v>0</v>
      </c>
      <c r="P22" s="20">
        <v>0</v>
      </c>
      <c r="Q22" s="64">
        <v>0</v>
      </c>
      <c r="R22" s="64">
        <v>139.14241799999999</v>
      </c>
      <c r="S22" s="20">
        <v>56.545000999999999</v>
      </c>
      <c r="T22" s="64">
        <v>154.21</v>
      </c>
      <c r="U22" s="185"/>
      <c r="V22" s="64">
        <v>0</v>
      </c>
      <c r="W22" s="20">
        <v>0</v>
      </c>
      <c r="X22" s="64">
        <v>0</v>
      </c>
      <c r="Y22" s="64">
        <v>0</v>
      </c>
      <c r="Z22" s="20">
        <v>0</v>
      </c>
      <c r="AA22" s="64">
        <v>0</v>
      </c>
      <c r="AB22" s="64">
        <v>0</v>
      </c>
      <c r="AC22" s="20">
        <v>0</v>
      </c>
      <c r="AD22" s="64">
        <v>0</v>
      </c>
      <c r="AE22" s="64">
        <v>32.958699000000003</v>
      </c>
      <c r="AF22" s="20">
        <v>97.685293000000001</v>
      </c>
      <c r="AG22" s="64">
        <v>63.1</v>
      </c>
      <c r="AH22" s="185"/>
      <c r="AI22" s="64">
        <v>0</v>
      </c>
      <c r="AJ22" s="20">
        <v>0</v>
      </c>
      <c r="AK22" s="64">
        <v>0</v>
      </c>
      <c r="AL22" s="64">
        <v>123.097371</v>
      </c>
      <c r="AM22" s="20">
        <v>99.175584000000001</v>
      </c>
      <c r="AN22" s="64">
        <v>239.28</v>
      </c>
      <c r="AO22" s="64">
        <v>0</v>
      </c>
      <c r="AP22" s="20">
        <v>0</v>
      </c>
      <c r="AQ22" s="64">
        <v>0</v>
      </c>
      <c r="AR22" s="64">
        <v>106.18371999999999</v>
      </c>
      <c r="AS22" s="20">
        <v>67.762709999999998</v>
      </c>
      <c r="AT22" s="282">
        <v>141.03</v>
      </c>
    </row>
    <row r="23" spans="1:46" x14ac:dyDescent="0.2">
      <c r="A23" s="137">
        <v>73</v>
      </c>
      <c r="B23" s="134" t="s">
        <v>12</v>
      </c>
      <c r="C23" s="161">
        <v>84050.688108000002</v>
      </c>
      <c r="D23" s="24">
        <v>4.0227060000000003</v>
      </c>
      <c r="E23" s="162">
        <v>6626.98</v>
      </c>
      <c r="F23" s="162">
        <v>9935.5524519999999</v>
      </c>
      <c r="G23" s="24">
        <v>18.279281000000001</v>
      </c>
      <c r="H23" s="162">
        <v>3559.65</v>
      </c>
      <c r="I23" s="162">
        <v>1919.9767710000001</v>
      </c>
      <c r="J23" s="24">
        <v>41.157789999999999</v>
      </c>
      <c r="K23" s="162">
        <v>1548.83</v>
      </c>
      <c r="L23" s="162">
        <v>152.916999</v>
      </c>
      <c r="M23" s="24">
        <v>53.296205</v>
      </c>
      <c r="N23" s="162">
        <v>159.74</v>
      </c>
      <c r="O23" s="162">
        <v>245.608553</v>
      </c>
      <c r="P23" s="24">
        <v>42.919620000000002</v>
      </c>
      <c r="Q23" s="162">
        <v>206.61</v>
      </c>
      <c r="R23" s="162">
        <v>7739.9214689999999</v>
      </c>
      <c r="S23" s="24">
        <v>17.280764000000001</v>
      </c>
      <c r="T23" s="162">
        <v>2621.53</v>
      </c>
      <c r="U23" s="185"/>
      <c r="V23" s="162">
        <v>697.019002</v>
      </c>
      <c r="W23" s="24">
        <v>53.758553999999997</v>
      </c>
      <c r="X23" s="162">
        <v>734.43</v>
      </c>
      <c r="Y23" s="162">
        <v>0</v>
      </c>
      <c r="Z23" s="24">
        <v>0</v>
      </c>
      <c r="AA23" s="162">
        <v>0</v>
      </c>
      <c r="AB23" s="162">
        <v>0</v>
      </c>
      <c r="AC23" s="24">
        <v>0</v>
      </c>
      <c r="AD23" s="162">
        <v>0</v>
      </c>
      <c r="AE23" s="162">
        <v>2001.908132</v>
      </c>
      <c r="AF23" s="24">
        <v>22.952819999999999</v>
      </c>
      <c r="AG23" s="162">
        <v>900.61</v>
      </c>
      <c r="AH23" s="185"/>
      <c r="AI23" s="162">
        <v>1222.957768</v>
      </c>
      <c r="AJ23" s="24">
        <v>35.849131999999997</v>
      </c>
      <c r="AK23" s="162">
        <v>859.3</v>
      </c>
      <c r="AL23" s="162">
        <v>152.916999</v>
      </c>
      <c r="AM23" s="24">
        <v>53.296205</v>
      </c>
      <c r="AN23" s="162">
        <v>159.74</v>
      </c>
      <c r="AO23" s="162">
        <v>245.608553</v>
      </c>
      <c r="AP23" s="24">
        <v>42.919620000000002</v>
      </c>
      <c r="AQ23" s="162">
        <v>206.61</v>
      </c>
      <c r="AR23" s="162">
        <v>5738.0133370000003</v>
      </c>
      <c r="AS23" s="24">
        <v>18.510679</v>
      </c>
      <c r="AT23" s="291">
        <v>2081.8000000000002</v>
      </c>
    </row>
    <row r="24" spans="1:46" s="13" customFormat="1" x14ac:dyDescent="0.2">
      <c r="A24" s="149"/>
      <c r="B24" s="143" t="s">
        <v>13</v>
      </c>
      <c r="C24" s="7">
        <v>103685.20760199999</v>
      </c>
      <c r="D24" s="17">
        <v>3.8270439999999999</v>
      </c>
      <c r="E24" s="7">
        <v>7777.43</v>
      </c>
      <c r="F24" s="7">
        <v>22702.510912000002</v>
      </c>
      <c r="G24" s="17">
        <v>9.1462120000000002</v>
      </c>
      <c r="H24" s="7">
        <v>4069.78</v>
      </c>
      <c r="I24" s="7">
        <v>5524.0853459999998</v>
      </c>
      <c r="J24" s="17">
        <v>23.074881000000001</v>
      </c>
      <c r="K24" s="7">
        <v>2498.37</v>
      </c>
      <c r="L24" s="7">
        <v>296.82989500000002</v>
      </c>
      <c r="M24" s="17">
        <v>30.427506000000001</v>
      </c>
      <c r="N24" s="7">
        <v>177.02</v>
      </c>
      <c r="O24" s="7">
        <v>1709.303848</v>
      </c>
      <c r="P24" s="17">
        <v>50.026144000000002</v>
      </c>
      <c r="Q24" s="7">
        <v>1675.99</v>
      </c>
      <c r="R24" s="7">
        <v>16512.584671000001</v>
      </c>
      <c r="S24" s="17">
        <v>8.8755220000000001</v>
      </c>
      <c r="T24" s="7">
        <v>2872.53</v>
      </c>
      <c r="U24" s="184"/>
      <c r="V24" s="7">
        <v>570.78661</v>
      </c>
      <c r="W24" s="17">
        <v>31.398011</v>
      </c>
      <c r="X24" s="7">
        <v>351.26</v>
      </c>
      <c r="Y24" s="7">
        <v>24.667027000000001</v>
      </c>
      <c r="Z24" s="17">
        <v>76.791188000000005</v>
      </c>
      <c r="AA24" s="7">
        <v>37.130000000000003</v>
      </c>
      <c r="AB24" s="7">
        <v>216.30499599999999</v>
      </c>
      <c r="AC24" s="17">
        <v>75.156253000000007</v>
      </c>
      <c r="AD24" s="7">
        <v>318.63</v>
      </c>
      <c r="AE24" s="7">
        <v>2843.5137329999998</v>
      </c>
      <c r="AF24" s="17">
        <v>13.678103999999999</v>
      </c>
      <c r="AG24" s="7">
        <v>762.32</v>
      </c>
      <c r="AH24" s="184"/>
      <c r="AI24" s="7">
        <v>4953.2987359999997</v>
      </c>
      <c r="AJ24" s="17">
        <v>23.238747</v>
      </c>
      <c r="AK24" s="7">
        <v>2256.13</v>
      </c>
      <c r="AL24" s="7">
        <v>272.162868</v>
      </c>
      <c r="AM24" s="17">
        <v>32.456156999999997</v>
      </c>
      <c r="AN24" s="7">
        <v>173.13</v>
      </c>
      <c r="AO24" s="7">
        <v>1492.9988519999999</v>
      </c>
      <c r="AP24" s="17">
        <v>46.675483</v>
      </c>
      <c r="AQ24" s="7">
        <v>1365.85</v>
      </c>
      <c r="AR24" s="7">
        <v>13669.070937</v>
      </c>
      <c r="AS24" s="17">
        <v>9.5364129999999996</v>
      </c>
      <c r="AT24" s="284">
        <v>2554.94</v>
      </c>
    </row>
    <row r="25" spans="1:46" x14ac:dyDescent="0.2">
      <c r="A25" s="148" t="s">
        <v>121</v>
      </c>
      <c r="B25" s="138" t="s">
        <v>14</v>
      </c>
      <c r="C25" s="11">
        <v>5704.0200530000002</v>
      </c>
      <c r="D25" s="20">
        <v>10.559056999999999</v>
      </c>
      <c r="E25" s="11">
        <v>1180.49</v>
      </c>
      <c r="F25" s="11">
        <v>1142.4652590000001</v>
      </c>
      <c r="G25" s="20">
        <v>39.246254999999998</v>
      </c>
      <c r="H25" s="11">
        <v>878.81</v>
      </c>
      <c r="I25" s="11">
        <v>272.63314200000002</v>
      </c>
      <c r="J25" s="20">
        <v>98.588164000000006</v>
      </c>
      <c r="K25" s="11">
        <v>526.82000000000005</v>
      </c>
      <c r="L25" s="11">
        <v>0</v>
      </c>
      <c r="M25" s="20">
        <v>0</v>
      </c>
      <c r="N25" s="11">
        <v>0</v>
      </c>
      <c r="O25" s="11">
        <v>0</v>
      </c>
      <c r="P25" s="20">
        <v>0</v>
      </c>
      <c r="Q25" s="11">
        <v>0</v>
      </c>
      <c r="R25" s="11">
        <v>869.83211700000004</v>
      </c>
      <c r="S25" s="20">
        <v>27.338961999999999</v>
      </c>
      <c r="T25" s="11">
        <v>466.09</v>
      </c>
      <c r="U25" s="185"/>
      <c r="V25" s="11">
        <v>0</v>
      </c>
      <c r="W25" s="20">
        <v>0</v>
      </c>
      <c r="X25" s="11">
        <v>0</v>
      </c>
      <c r="Y25" s="11">
        <v>0</v>
      </c>
      <c r="Z25" s="20">
        <v>0</v>
      </c>
      <c r="AA25" s="11">
        <v>0</v>
      </c>
      <c r="AB25" s="11">
        <v>0</v>
      </c>
      <c r="AC25" s="20">
        <v>0</v>
      </c>
      <c r="AD25" s="11">
        <v>0</v>
      </c>
      <c r="AE25" s="11">
        <v>167.20652799999999</v>
      </c>
      <c r="AF25" s="20">
        <v>81.093500000000006</v>
      </c>
      <c r="AG25" s="11">
        <v>265.76</v>
      </c>
      <c r="AH25" s="185"/>
      <c r="AI25" s="11">
        <v>272.63314200000002</v>
      </c>
      <c r="AJ25" s="20">
        <v>98.588164000000006</v>
      </c>
      <c r="AK25" s="11">
        <v>526.82000000000005</v>
      </c>
      <c r="AL25" s="11">
        <v>0</v>
      </c>
      <c r="AM25" s="20">
        <v>0</v>
      </c>
      <c r="AN25" s="11">
        <v>0</v>
      </c>
      <c r="AO25" s="11">
        <v>0</v>
      </c>
      <c r="AP25" s="20">
        <v>0</v>
      </c>
      <c r="AQ25" s="11">
        <v>0</v>
      </c>
      <c r="AR25" s="11">
        <v>702.62558899999999</v>
      </c>
      <c r="AS25" s="20">
        <v>27.321218999999999</v>
      </c>
      <c r="AT25" s="285">
        <v>376.25</v>
      </c>
    </row>
    <row r="26" spans="1:46" x14ac:dyDescent="0.2">
      <c r="A26" s="139">
        <v>88</v>
      </c>
      <c r="B26" s="140" t="s">
        <v>170</v>
      </c>
      <c r="C26" s="65">
        <v>116.95957199999999</v>
      </c>
      <c r="D26" s="22">
        <v>41.929468</v>
      </c>
      <c r="E26" s="65">
        <v>96.12</v>
      </c>
      <c r="F26" s="65">
        <v>96.705490999999995</v>
      </c>
      <c r="G26" s="22">
        <v>39.296311000000003</v>
      </c>
      <c r="H26" s="65">
        <v>74.48</v>
      </c>
      <c r="I26" s="65">
        <v>0</v>
      </c>
      <c r="J26" s="22">
        <v>0</v>
      </c>
      <c r="K26" s="65">
        <v>0</v>
      </c>
      <c r="L26" s="65">
        <v>0</v>
      </c>
      <c r="M26" s="22">
        <v>0</v>
      </c>
      <c r="N26" s="65">
        <v>0</v>
      </c>
      <c r="O26" s="65">
        <v>0</v>
      </c>
      <c r="P26" s="22">
        <v>0</v>
      </c>
      <c r="Q26" s="65">
        <v>0</v>
      </c>
      <c r="R26" s="65">
        <v>96.705490999999995</v>
      </c>
      <c r="S26" s="22">
        <v>39.296311000000003</v>
      </c>
      <c r="T26" s="65">
        <v>74.48</v>
      </c>
      <c r="U26" s="185"/>
      <c r="V26" s="65">
        <v>0</v>
      </c>
      <c r="W26" s="22">
        <v>0</v>
      </c>
      <c r="X26" s="65">
        <v>0</v>
      </c>
      <c r="Y26" s="65">
        <v>0</v>
      </c>
      <c r="Z26" s="22">
        <v>0</v>
      </c>
      <c r="AA26" s="65">
        <v>0</v>
      </c>
      <c r="AB26" s="65">
        <v>0</v>
      </c>
      <c r="AC26" s="22">
        <v>0</v>
      </c>
      <c r="AD26" s="65">
        <v>0</v>
      </c>
      <c r="AE26" s="65">
        <v>0</v>
      </c>
      <c r="AF26" s="22">
        <v>0</v>
      </c>
      <c r="AG26" s="65">
        <v>0</v>
      </c>
      <c r="AH26" s="185"/>
      <c r="AI26" s="65">
        <v>0</v>
      </c>
      <c r="AJ26" s="22">
        <v>0</v>
      </c>
      <c r="AK26" s="65">
        <v>0</v>
      </c>
      <c r="AL26" s="65">
        <v>0</v>
      </c>
      <c r="AM26" s="22">
        <v>0</v>
      </c>
      <c r="AN26" s="65">
        <v>0</v>
      </c>
      <c r="AO26" s="65">
        <v>0</v>
      </c>
      <c r="AP26" s="22">
        <v>0</v>
      </c>
      <c r="AQ26" s="65">
        <v>0</v>
      </c>
      <c r="AR26" s="65">
        <v>96.705490999999995</v>
      </c>
      <c r="AS26" s="22">
        <v>39.296311000000003</v>
      </c>
      <c r="AT26" s="286">
        <v>74.48</v>
      </c>
    </row>
    <row r="27" spans="1:46" x14ac:dyDescent="0.2">
      <c r="A27" s="135">
        <v>13</v>
      </c>
      <c r="B27" s="138" t="s">
        <v>15</v>
      </c>
      <c r="C27" s="11">
        <v>12833.215875</v>
      </c>
      <c r="D27" s="20">
        <v>8.3344000000000005</v>
      </c>
      <c r="E27" s="11">
        <v>2096.36</v>
      </c>
      <c r="F27" s="11">
        <v>3342.1571819999999</v>
      </c>
      <c r="G27" s="20">
        <v>23.748083999999999</v>
      </c>
      <c r="H27" s="11">
        <v>1555.65</v>
      </c>
      <c r="I27" s="11">
        <v>1038.654458</v>
      </c>
      <c r="J27" s="20">
        <v>59.843881000000003</v>
      </c>
      <c r="K27" s="11">
        <v>1218.28</v>
      </c>
      <c r="L27" s="11">
        <v>66.232504000000006</v>
      </c>
      <c r="M27" s="20">
        <v>63.402296999999997</v>
      </c>
      <c r="N27" s="11">
        <v>82.31</v>
      </c>
      <c r="O27" s="11">
        <v>73.317965999999998</v>
      </c>
      <c r="P27" s="20">
        <v>42.285471999999999</v>
      </c>
      <c r="Q27" s="11">
        <v>60.77</v>
      </c>
      <c r="R27" s="11">
        <v>2186.9683660000001</v>
      </c>
      <c r="S27" s="20">
        <v>23.354979</v>
      </c>
      <c r="T27" s="11">
        <v>1001.1</v>
      </c>
      <c r="U27" s="185"/>
      <c r="V27" s="11">
        <v>80.713054999999997</v>
      </c>
      <c r="W27" s="20">
        <v>60.267760000000003</v>
      </c>
      <c r="X27" s="11">
        <v>95.34</v>
      </c>
      <c r="Y27" s="11">
        <v>0</v>
      </c>
      <c r="Z27" s="20">
        <v>0</v>
      </c>
      <c r="AA27" s="11">
        <v>0</v>
      </c>
      <c r="AB27" s="11">
        <v>0</v>
      </c>
      <c r="AC27" s="20">
        <v>0</v>
      </c>
      <c r="AD27" s="11">
        <v>0</v>
      </c>
      <c r="AE27" s="11">
        <v>138.98917900000001</v>
      </c>
      <c r="AF27" s="20">
        <v>43.478059999999999</v>
      </c>
      <c r="AG27" s="11">
        <v>118.44</v>
      </c>
      <c r="AH27" s="185"/>
      <c r="AI27" s="11">
        <v>957.94140300000004</v>
      </c>
      <c r="AJ27" s="20">
        <v>60.698706999999999</v>
      </c>
      <c r="AK27" s="11">
        <v>1139.6600000000001</v>
      </c>
      <c r="AL27" s="11">
        <v>66.232504000000006</v>
      </c>
      <c r="AM27" s="20">
        <v>63.402296999999997</v>
      </c>
      <c r="AN27" s="11">
        <v>82.31</v>
      </c>
      <c r="AO27" s="11">
        <v>73.317965999999998</v>
      </c>
      <c r="AP27" s="20">
        <v>42.285471999999999</v>
      </c>
      <c r="AQ27" s="11">
        <v>60.77</v>
      </c>
      <c r="AR27" s="11">
        <v>2047.979188</v>
      </c>
      <c r="AS27" s="20">
        <v>23.737158000000001</v>
      </c>
      <c r="AT27" s="285">
        <v>952.82</v>
      </c>
    </row>
    <row r="28" spans="1:46" x14ac:dyDescent="0.2">
      <c r="A28" s="139">
        <v>20</v>
      </c>
      <c r="B28" s="140" t="s">
        <v>16</v>
      </c>
      <c r="C28" s="65">
        <v>6199.8131370000001</v>
      </c>
      <c r="D28" s="22">
        <v>9.7219289999999994</v>
      </c>
      <c r="E28" s="65">
        <v>1181.3699999999999</v>
      </c>
      <c r="F28" s="65">
        <v>130.024823</v>
      </c>
      <c r="G28" s="22">
        <v>44.547266999999998</v>
      </c>
      <c r="H28" s="65">
        <v>113.53</v>
      </c>
      <c r="I28" s="65">
        <v>12.397168000000001</v>
      </c>
      <c r="J28" s="22">
        <v>95.127786999999998</v>
      </c>
      <c r="K28" s="65">
        <v>23.11</v>
      </c>
      <c r="L28" s="65">
        <v>0</v>
      </c>
      <c r="M28" s="22">
        <v>0</v>
      </c>
      <c r="N28" s="65">
        <v>0</v>
      </c>
      <c r="O28" s="65">
        <v>0</v>
      </c>
      <c r="P28" s="22">
        <v>0</v>
      </c>
      <c r="Q28" s="65">
        <v>0</v>
      </c>
      <c r="R28" s="65">
        <v>117.627655</v>
      </c>
      <c r="S28" s="22">
        <v>48.361141000000003</v>
      </c>
      <c r="T28" s="65">
        <v>111.5</v>
      </c>
      <c r="U28" s="185"/>
      <c r="V28" s="65">
        <v>0</v>
      </c>
      <c r="W28" s="22">
        <v>0</v>
      </c>
      <c r="X28" s="65">
        <v>0</v>
      </c>
      <c r="Y28" s="65">
        <v>0</v>
      </c>
      <c r="Z28" s="22">
        <v>0</v>
      </c>
      <c r="AA28" s="65">
        <v>0</v>
      </c>
      <c r="AB28" s="65">
        <v>0</v>
      </c>
      <c r="AC28" s="22">
        <v>0</v>
      </c>
      <c r="AD28" s="65">
        <v>0</v>
      </c>
      <c r="AE28" s="65">
        <v>0</v>
      </c>
      <c r="AF28" s="22">
        <v>0</v>
      </c>
      <c r="AG28" s="65">
        <v>0</v>
      </c>
      <c r="AH28" s="185"/>
      <c r="AI28" s="65">
        <v>12.397168000000001</v>
      </c>
      <c r="AJ28" s="22">
        <v>95.127786999999998</v>
      </c>
      <c r="AK28" s="65">
        <v>23.11</v>
      </c>
      <c r="AL28" s="65">
        <v>0</v>
      </c>
      <c r="AM28" s="22">
        <v>0</v>
      </c>
      <c r="AN28" s="65">
        <v>0</v>
      </c>
      <c r="AO28" s="65">
        <v>0</v>
      </c>
      <c r="AP28" s="22">
        <v>0</v>
      </c>
      <c r="AQ28" s="65">
        <v>0</v>
      </c>
      <c r="AR28" s="65">
        <v>117.627655</v>
      </c>
      <c r="AS28" s="22">
        <v>48.361141000000003</v>
      </c>
      <c r="AT28" s="286">
        <v>111.5</v>
      </c>
    </row>
    <row r="29" spans="1:46" x14ac:dyDescent="0.2">
      <c r="A29" s="135">
        <v>23</v>
      </c>
      <c r="B29" s="138" t="s">
        <v>17</v>
      </c>
      <c r="C29" s="11">
        <v>35931.796133999997</v>
      </c>
      <c r="D29" s="20">
        <v>7.1669470000000004</v>
      </c>
      <c r="E29" s="11">
        <v>5047.42</v>
      </c>
      <c r="F29" s="11">
        <v>7535.5005430000001</v>
      </c>
      <c r="G29" s="20">
        <v>14.389411000000001</v>
      </c>
      <c r="H29" s="11">
        <v>2125.2600000000002</v>
      </c>
      <c r="I29" s="11">
        <v>1019.841711</v>
      </c>
      <c r="J29" s="20">
        <v>49.716248</v>
      </c>
      <c r="K29" s="11">
        <v>993.77</v>
      </c>
      <c r="L29" s="11">
        <v>83.826505999999995</v>
      </c>
      <c r="M29" s="20">
        <v>59.192481999999998</v>
      </c>
      <c r="N29" s="11">
        <v>97.25</v>
      </c>
      <c r="O29" s="11">
        <v>82.551613000000003</v>
      </c>
      <c r="P29" s="20">
        <v>59.798430000000003</v>
      </c>
      <c r="Q29" s="11">
        <v>96.75</v>
      </c>
      <c r="R29" s="11">
        <v>6433.1072190000004</v>
      </c>
      <c r="S29" s="20">
        <v>13.792873999999999</v>
      </c>
      <c r="T29" s="11">
        <v>1739.13</v>
      </c>
      <c r="U29" s="185"/>
      <c r="V29" s="11">
        <v>56.499890000000001</v>
      </c>
      <c r="W29" s="20">
        <v>58.04524</v>
      </c>
      <c r="X29" s="11">
        <v>64.28</v>
      </c>
      <c r="Y29" s="11">
        <v>0</v>
      </c>
      <c r="Z29" s="20">
        <v>0</v>
      </c>
      <c r="AA29" s="11">
        <v>0</v>
      </c>
      <c r="AB29" s="11">
        <v>20.956627000000001</v>
      </c>
      <c r="AC29" s="20">
        <v>97.254299000000003</v>
      </c>
      <c r="AD29" s="11">
        <v>39.950000000000003</v>
      </c>
      <c r="AE29" s="11">
        <v>1613.1630290000001</v>
      </c>
      <c r="AF29" s="20">
        <v>19.933603000000002</v>
      </c>
      <c r="AG29" s="11">
        <v>630.26</v>
      </c>
      <c r="AH29" s="185"/>
      <c r="AI29" s="11">
        <v>963.34182099999998</v>
      </c>
      <c r="AJ29" s="20">
        <v>52.534471000000003</v>
      </c>
      <c r="AK29" s="11">
        <v>991.93</v>
      </c>
      <c r="AL29" s="11">
        <v>83.826505999999995</v>
      </c>
      <c r="AM29" s="20">
        <v>59.192481999999998</v>
      </c>
      <c r="AN29" s="11">
        <v>97.25</v>
      </c>
      <c r="AO29" s="11">
        <v>61.594987000000003</v>
      </c>
      <c r="AP29" s="20">
        <v>73.103530000000006</v>
      </c>
      <c r="AQ29" s="11">
        <v>88.26</v>
      </c>
      <c r="AR29" s="11">
        <v>4819.9441900000002</v>
      </c>
      <c r="AS29" s="20">
        <v>13.74086</v>
      </c>
      <c r="AT29" s="285">
        <v>1298.1099999999999</v>
      </c>
    </row>
    <row r="30" spans="1:46" x14ac:dyDescent="0.2">
      <c r="A30" s="139">
        <v>44</v>
      </c>
      <c r="B30" s="140" t="s">
        <v>18</v>
      </c>
      <c r="C30" s="65">
        <v>2788.6237059999999</v>
      </c>
      <c r="D30" s="22">
        <v>18.509276</v>
      </c>
      <c r="E30" s="65">
        <v>1011.66</v>
      </c>
      <c r="F30" s="65">
        <v>1114.9211640000001</v>
      </c>
      <c r="G30" s="22">
        <v>18.265718</v>
      </c>
      <c r="H30" s="65">
        <v>399.15</v>
      </c>
      <c r="I30" s="65">
        <v>87.438891999999996</v>
      </c>
      <c r="J30" s="22">
        <v>68.583978999999999</v>
      </c>
      <c r="K30" s="65">
        <v>117.54</v>
      </c>
      <c r="L30" s="65">
        <v>66.190056999999996</v>
      </c>
      <c r="M30" s="22">
        <v>65.011566999999999</v>
      </c>
      <c r="N30" s="65">
        <v>84.34</v>
      </c>
      <c r="O30" s="65">
        <v>269.400375</v>
      </c>
      <c r="P30" s="22">
        <v>8.1621570000000006</v>
      </c>
      <c r="Q30" s="65">
        <v>43.1</v>
      </c>
      <c r="R30" s="65">
        <v>718.08218799999997</v>
      </c>
      <c r="S30" s="22">
        <v>25.772915999999999</v>
      </c>
      <c r="T30" s="65">
        <v>362.74</v>
      </c>
      <c r="U30" s="185"/>
      <c r="V30" s="65">
        <v>7.9707629999999998</v>
      </c>
      <c r="W30" s="22">
        <v>68.447873000000001</v>
      </c>
      <c r="X30" s="65">
        <v>10.69</v>
      </c>
      <c r="Y30" s="65">
        <v>5.5045400000000004</v>
      </c>
      <c r="Z30" s="22">
        <v>92.755611999999999</v>
      </c>
      <c r="AA30" s="65">
        <v>10.01</v>
      </c>
      <c r="AB30" s="65">
        <v>2.4138220000000001</v>
      </c>
      <c r="AC30" s="22">
        <v>84.983659000000003</v>
      </c>
      <c r="AD30" s="65">
        <v>4.0199999999999996</v>
      </c>
      <c r="AE30" s="65">
        <v>263.76966299999998</v>
      </c>
      <c r="AF30" s="22">
        <v>42.130032999999997</v>
      </c>
      <c r="AG30" s="65">
        <v>217.81</v>
      </c>
      <c r="AH30" s="185"/>
      <c r="AI30" s="65">
        <v>79.468130000000002</v>
      </c>
      <c r="AJ30" s="22">
        <v>75.110134000000002</v>
      </c>
      <c r="AK30" s="65">
        <v>116.99</v>
      </c>
      <c r="AL30" s="65">
        <v>60.685516999999997</v>
      </c>
      <c r="AM30" s="22">
        <v>70.490476999999998</v>
      </c>
      <c r="AN30" s="65">
        <v>83.84</v>
      </c>
      <c r="AO30" s="65">
        <v>266.98655300000001</v>
      </c>
      <c r="AP30" s="22">
        <v>8.2000329999999995</v>
      </c>
      <c r="AQ30" s="65">
        <v>42.91</v>
      </c>
      <c r="AR30" s="65">
        <v>454.31252499999999</v>
      </c>
      <c r="AS30" s="22">
        <v>30.631266</v>
      </c>
      <c r="AT30" s="286">
        <v>272.76</v>
      </c>
    </row>
    <row r="31" spans="1:46" x14ac:dyDescent="0.2">
      <c r="A31" s="135">
        <v>47</v>
      </c>
      <c r="B31" s="138" t="s">
        <v>19</v>
      </c>
      <c r="C31" s="11">
        <v>17992.200132999998</v>
      </c>
      <c r="D31" s="20">
        <v>12.896051999999999</v>
      </c>
      <c r="E31" s="11">
        <v>4547.76</v>
      </c>
      <c r="F31" s="11">
        <v>2686.9840260000001</v>
      </c>
      <c r="G31" s="20">
        <v>34.693424</v>
      </c>
      <c r="H31" s="11">
        <v>1827.13</v>
      </c>
      <c r="I31" s="11">
        <v>480.49857500000002</v>
      </c>
      <c r="J31" s="20">
        <v>75.715334999999996</v>
      </c>
      <c r="K31" s="11">
        <v>713.07</v>
      </c>
      <c r="L31" s="11">
        <v>19.162486999999999</v>
      </c>
      <c r="M31" s="20">
        <v>95.191237999999998</v>
      </c>
      <c r="N31" s="11">
        <v>35.75</v>
      </c>
      <c r="O31" s="11">
        <v>51.328090000000003</v>
      </c>
      <c r="P31" s="20">
        <v>95.191237999999998</v>
      </c>
      <c r="Q31" s="11">
        <v>95.77</v>
      </c>
      <c r="R31" s="11">
        <v>2155.1573600000002</v>
      </c>
      <c r="S31" s="20">
        <v>40.772865000000003</v>
      </c>
      <c r="T31" s="11">
        <v>1722.29</v>
      </c>
      <c r="U31" s="185"/>
      <c r="V31" s="11">
        <v>19.162486999999999</v>
      </c>
      <c r="W31" s="20">
        <v>95.191237999999998</v>
      </c>
      <c r="X31" s="11">
        <v>35.75</v>
      </c>
      <c r="Y31" s="11">
        <v>19.162486999999999</v>
      </c>
      <c r="Z31" s="20">
        <v>95.191237999999998</v>
      </c>
      <c r="AA31" s="11">
        <v>35.75</v>
      </c>
      <c r="AB31" s="11">
        <v>0</v>
      </c>
      <c r="AC31" s="20">
        <v>0</v>
      </c>
      <c r="AD31" s="11">
        <v>0</v>
      </c>
      <c r="AE31" s="11">
        <v>111.269738</v>
      </c>
      <c r="AF31" s="20">
        <v>61.867553000000001</v>
      </c>
      <c r="AG31" s="11">
        <v>134.93</v>
      </c>
      <c r="AH31" s="185"/>
      <c r="AI31" s="11">
        <v>461.33608800000002</v>
      </c>
      <c r="AJ31" s="20">
        <v>78.781981000000002</v>
      </c>
      <c r="AK31" s="11">
        <v>712.36</v>
      </c>
      <c r="AL31" s="11">
        <v>0</v>
      </c>
      <c r="AM31" s="20">
        <v>0</v>
      </c>
      <c r="AN31" s="11">
        <v>0</v>
      </c>
      <c r="AO31" s="11">
        <v>51.328090000000003</v>
      </c>
      <c r="AP31" s="20">
        <v>95.191237999999998</v>
      </c>
      <c r="AQ31" s="11">
        <v>95.77</v>
      </c>
      <c r="AR31" s="11">
        <v>2043.887622</v>
      </c>
      <c r="AS31" s="20">
        <v>42.772167000000003</v>
      </c>
      <c r="AT31" s="285">
        <v>1713.46</v>
      </c>
    </row>
    <row r="32" spans="1:46" x14ac:dyDescent="0.2">
      <c r="A32" s="141">
        <v>70</v>
      </c>
      <c r="B32" s="142" t="s">
        <v>20</v>
      </c>
      <c r="C32" s="161">
        <v>22118.578991999999</v>
      </c>
      <c r="D32" s="24">
        <v>5.7033050000000003</v>
      </c>
      <c r="E32" s="162">
        <v>2472.52</v>
      </c>
      <c r="F32" s="162">
        <v>6653.752426</v>
      </c>
      <c r="G32" s="24">
        <v>17.715902</v>
      </c>
      <c r="H32" s="162">
        <v>2310.39</v>
      </c>
      <c r="I32" s="162">
        <v>2612.6214</v>
      </c>
      <c r="J32" s="24">
        <v>33.652912000000001</v>
      </c>
      <c r="K32" s="162">
        <v>1723.28</v>
      </c>
      <c r="L32" s="162">
        <v>61.418340999999998</v>
      </c>
      <c r="M32" s="24">
        <v>68.062147999999993</v>
      </c>
      <c r="N32" s="162">
        <v>81.93</v>
      </c>
      <c r="O32" s="162">
        <v>1232.7058039999999</v>
      </c>
      <c r="P32" s="24">
        <v>69.069631999999999</v>
      </c>
      <c r="Q32" s="162">
        <v>1668.79</v>
      </c>
      <c r="R32" s="162">
        <v>3935.1042739999998</v>
      </c>
      <c r="S32" s="24">
        <v>12.2425</v>
      </c>
      <c r="T32" s="162">
        <v>944.24</v>
      </c>
      <c r="U32" s="185"/>
      <c r="V32" s="162">
        <v>406.44041499999997</v>
      </c>
      <c r="W32" s="24">
        <v>41.400298999999997</v>
      </c>
      <c r="X32" s="162">
        <v>329.8</v>
      </c>
      <c r="Y32" s="162">
        <v>0</v>
      </c>
      <c r="Z32" s="24">
        <v>0</v>
      </c>
      <c r="AA32" s="162">
        <v>0</v>
      </c>
      <c r="AB32" s="162">
        <v>192.93454800000001</v>
      </c>
      <c r="AC32" s="24">
        <v>83.588458000000003</v>
      </c>
      <c r="AD32" s="162">
        <v>316.08999999999997</v>
      </c>
      <c r="AE32" s="162">
        <v>549.11559699999998</v>
      </c>
      <c r="AF32" s="24">
        <v>17.031229</v>
      </c>
      <c r="AG32" s="162">
        <v>183.3</v>
      </c>
      <c r="AH32" s="185"/>
      <c r="AI32" s="162">
        <v>2206.180985</v>
      </c>
      <c r="AJ32" s="24">
        <v>32.771790000000003</v>
      </c>
      <c r="AK32" s="162">
        <v>1417.09</v>
      </c>
      <c r="AL32" s="162">
        <v>61.418340999999998</v>
      </c>
      <c r="AM32" s="24">
        <v>68.062147999999993</v>
      </c>
      <c r="AN32" s="162">
        <v>81.93</v>
      </c>
      <c r="AO32" s="162">
        <v>1039.7712570000001</v>
      </c>
      <c r="AP32" s="24">
        <v>66.615662</v>
      </c>
      <c r="AQ32" s="162">
        <v>1357.6</v>
      </c>
      <c r="AR32" s="162">
        <v>3385.9886769999998</v>
      </c>
      <c r="AS32" s="24">
        <v>13.177923</v>
      </c>
      <c r="AT32" s="291">
        <v>874.56</v>
      </c>
    </row>
    <row r="33" spans="1:46" s="13" customFormat="1" x14ac:dyDescent="0.2">
      <c r="A33" s="149"/>
      <c r="B33" s="143" t="s">
        <v>21</v>
      </c>
      <c r="C33" s="7">
        <v>368861.95724700001</v>
      </c>
      <c r="D33" s="17">
        <v>4.4637589999999996</v>
      </c>
      <c r="E33" s="7">
        <v>32271.61</v>
      </c>
      <c r="F33" s="7">
        <v>91394.542707000001</v>
      </c>
      <c r="G33" s="17">
        <v>9.4838979999999999</v>
      </c>
      <c r="H33" s="7">
        <v>16988.82</v>
      </c>
      <c r="I33" s="7">
        <v>5019.9442209999997</v>
      </c>
      <c r="J33" s="17">
        <v>25.813168000000001</v>
      </c>
      <c r="K33" s="7">
        <v>2539.7800000000002</v>
      </c>
      <c r="L33" s="7">
        <v>356.51010200000002</v>
      </c>
      <c r="M33" s="17">
        <v>29.646262</v>
      </c>
      <c r="N33" s="7">
        <v>207.16</v>
      </c>
      <c r="O33" s="7">
        <v>969.19939099999999</v>
      </c>
      <c r="P33" s="17">
        <v>34.043764000000003</v>
      </c>
      <c r="Q33" s="7">
        <v>646.71</v>
      </c>
      <c r="R33" s="7">
        <v>85371.393328000006</v>
      </c>
      <c r="S33" s="17">
        <v>9.9197159999999993</v>
      </c>
      <c r="T33" s="7">
        <v>16598.45</v>
      </c>
      <c r="U33" s="184"/>
      <c r="V33" s="7">
        <v>1408.3679990000001</v>
      </c>
      <c r="W33" s="17">
        <v>25.034884999999999</v>
      </c>
      <c r="X33" s="7">
        <v>691.06</v>
      </c>
      <c r="Y33" s="7">
        <v>151.43598800000001</v>
      </c>
      <c r="Z33" s="17">
        <v>41.112983999999997</v>
      </c>
      <c r="AA33" s="7">
        <v>122.03</v>
      </c>
      <c r="AB33" s="7">
        <v>438.29415799999998</v>
      </c>
      <c r="AC33" s="17">
        <v>57.983141000000003</v>
      </c>
      <c r="AD33" s="7">
        <v>498.11</v>
      </c>
      <c r="AE33" s="7">
        <v>25803.499692000001</v>
      </c>
      <c r="AF33" s="17">
        <v>20.496628000000001</v>
      </c>
      <c r="AG33" s="7">
        <v>10366.14</v>
      </c>
      <c r="AH33" s="184"/>
      <c r="AI33" s="7">
        <v>3611.5762220000001</v>
      </c>
      <c r="AJ33" s="17">
        <v>32.125742000000002</v>
      </c>
      <c r="AK33" s="7">
        <v>2274.08</v>
      </c>
      <c r="AL33" s="7">
        <v>205.07411500000001</v>
      </c>
      <c r="AM33" s="17">
        <v>41.707279999999997</v>
      </c>
      <c r="AN33" s="7">
        <v>167.64</v>
      </c>
      <c r="AO33" s="7">
        <v>530.90523199999996</v>
      </c>
      <c r="AP33" s="17">
        <v>39.226109000000001</v>
      </c>
      <c r="AQ33" s="7">
        <v>408.18</v>
      </c>
      <c r="AR33" s="7">
        <v>59567.893637000001</v>
      </c>
      <c r="AS33" s="17">
        <v>10.090973999999999</v>
      </c>
      <c r="AT33" s="284">
        <v>11781.52</v>
      </c>
    </row>
    <row r="34" spans="1:46" x14ac:dyDescent="0.2">
      <c r="A34" s="135">
        <v>19</v>
      </c>
      <c r="B34" s="138" t="s">
        <v>22</v>
      </c>
      <c r="C34" s="11">
        <v>157267.08861000001</v>
      </c>
      <c r="D34" s="20">
        <v>5.935454</v>
      </c>
      <c r="E34" s="11">
        <v>18295.650000000001</v>
      </c>
      <c r="F34" s="11">
        <v>64858.610066000001</v>
      </c>
      <c r="G34" s="20">
        <v>12.910016000000001</v>
      </c>
      <c r="H34" s="11">
        <v>16411.580000000002</v>
      </c>
      <c r="I34" s="11">
        <v>2182.6911690000002</v>
      </c>
      <c r="J34" s="20">
        <v>31.904682000000001</v>
      </c>
      <c r="K34" s="11">
        <v>1364.91</v>
      </c>
      <c r="L34" s="11">
        <v>141.93624399999999</v>
      </c>
      <c r="M34" s="20">
        <v>59.670729000000001</v>
      </c>
      <c r="N34" s="11">
        <v>166</v>
      </c>
      <c r="O34" s="11">
        <v>520.14336700000001</v>
      </c>
      <c r="P34" s="20">
        <v>42.364995999999998</v>
      </c>
      <c r="Q34" s="11">
        <v>431.9</v>
      </c>
      <c r="R34" s="11">
        <v>62155.775529999999</v>
      </c>
      <c r="S34" s="20">
        <v>13.240321</v>
      </c>
      <c r="T34" s="11">
        <v>16130.06</v>
      </c>
      <c r="U34" s="185"/>
      <c r="V34" s="11">
        <v>779.35773400000005</v>
      </c>
      <c r="W34" s="20">
        <v>36.875042999999998</v>
      </c>
      <c r="X34" s="11">
        <v>563.28</v>
      </c>
      <c r="Y34" s="11">
        <v>73.847790000000003</v>
      </c>
      <c r="Z34" s="20">
        <v>69.516417000000004</v>
      </c>
      <c r="AA34" s="11">
        <v>100.62</v>
      </c>
      <c r="AB34" s="11">
        <v>182.73784900000001</v>
      </c>
      <c r="AC34" s="20">
        <v>59.553966000000003</v>
      </c>
      <c r="AD34" s="11">
        <v>213.3</v>
      </c>
      <c r="AE34" s="11">
        <v>18455.656836999999</v>
      </c>
      <c r="AF34" s="20">
        <v>28.417998999999998</v>
      </c>
      <c r="AG34" s="11">
        <v>10279.67</v>
      </c>
      <c r="AH34" s="185"/>
      <c r="AI34" s="11">
        <v>1403.333435</v>
      </c>
      <c r="AJ34" s="20">
        <v>31.766677000000001</v>
      </c>
      <c r="AK34" s="11">
        <v>873.75</v>
      </c>
      <c r="AL34" s="11">
        <v>68.088453999999999</v>
      </c>
      <c r="AM34" s="20">
        <v>98.933959000000002</v>
      </c>
      <c r="AN34" s="11">
        <v>132.03</v>
      </c>
      <c r="AO34" s="11">
        <v>337.40551799999997</v>
      </c>
      <c r="AP34" s="20">
        <v>56.805891000000003</v>
      </c>
      <c r="AQ34" s="11">
        <v>375.67</v>
      </c>
      <c r="AR34" s="11">
        <v>43700.118693999997</v>
      </c>
      <c r="AS34" s="20">
        <v>13.24578</v>
      </c>
      <c r="AT34" s="285">
        <v>11345.31</v>
      </c>
    </row>
    <row r="35" spans="1:46" x14ac:dyDescent="0.2">
      <c r="A35" s="139">
        <v>27</v>
      </c>
      <c r="B35" s="140" t="s">
        <v>23</v>
      </c>
      <c r="C35" s="65">
        <v>6431.4201560000001</v>
      </c>
      <c r="D35" s="22">
        <v>31.843691</v>
      </c>
      <c r="E35" s="65">
        <v>4014.08</v>
      </c>
      <c r="F35" s="65">
        <v>459.38715400000001</v>
      </c>
      <c r="G35" s="22">
        <v>65.260146000000006</v>
      </c>
      <c r="H35" s="65">
        <v>587.6</v>
      </c>
      <c r="I35" s="65">
        <v>0</v>
      </c>
      <c r="J35" s="22">
        <v>0</v>
      </c>
      <c r="K35" s="65">
        <v>0</v>
      </c>
      <c r="L35" s="65">
        <v>0</v>
      </c>
      <c r="M35" s="22">
        <v>0</v>
      </c>
      <c r="N35" s="65">
        <v>0</v>
      </c>
      <c r="O35" s="65">
        <v>229.693577</v>
      </c>
      <c r="P35" s="22">
        <v>99.686520000000002</v>
      </c>
      <c r="Q35" s="65">
        <v>448.79</v>
      </c>
      <c r="R35" s="65">
        <v>229.693577</v>
      </c>
      <c r="S35" s="22">
        <v>99.686520000000002</v>
      </c>
      <c r="T35" s="65">
        <v>448.79</v>
      </c>
      <c r="U35" s="185"/>
      <c r="V35" s="65">
        <v>0</v>
      </c>
      <c r="W35" s="22">
        <v>0</v>
      </c>
      <c r="X35" s="65">
        <v>0</v>
      </c>
      <c r="Y35" s="65">
        <v>0</v>
      </c>
      <c r="Z35" s="22">
        <v>0</v>
      </c>
      <c r="AA35" s="65">
        <v>0</v>
      </c>
      <c r="AB35" s="65">
        <v>229.693577</v>
      </c>
      <c r="AC35" s="22">
        <v>99.686520000000002</v>
      </c>
      <c r="AD35" s="65">
        <v>448.79</v>
      </c>
      <c r="AE35" s="65">
        <v>229.693577</v>
      </c>
      <c r="AF35" s="22">
        <v>99.686520000000002</v>
      </c>
      <c r="AG35" s="65">
        <v>448.79</v>
      </c>
      <c r="AH35" s="185"/>
      <c r="AI35" s="65">
        <v>0</v>
      </c>
      <c r="AJ35" s="22">
        <v>0</v>
      </c>
      <c r="AK35" s="65">
        <v>0</v>
      </c>
      <c r="AL35" s="65">
        <v>0</v>
      </c>
      <c r="AM35" s="22">
        <v>0</v>
      </c>
      <c r="AN35" s="65">
        <v>0</v>
      </c>
      <c r="AO35" s="65">
        <v>0</v>
      </c>
      <c r="AP35" s="22">
        <v>0</v>
      </c>
      <c r="AQ35" s="65">
        <v>0</v>
      </c>
      <c r="AR35" s="65">
        <v>0</v>
      </c>
      <c r="AS35" s="22">
        <v>0</v>
      </c>
      <c r="AT35" s="286">
        <v>0</v>
      </c>
    </row>
    <row r="36" spans="1:46" x14ac:dyDescent="0.2">
      <c r="A36" s="135">
        <v>52</v>
      </c>
      <c r="B36" s="138" t="s">
        <v>24</v>
      </c>
      <c r="C36" s="11">
        <v>185364.909013</v>
      </c>
      <c r="D36" s="20">
        <v>7.178795</v>
      </c>
      <c r="E36" s="11">
        <v>26081.66</v>
      </c>
      <c r="F36" s="11">
        <v>23042.097637999999</v>
      </c>
      <c r="G36" s="20">
        <v>9.0387210000000007</v>
      </c>
      <c r="H36" s="11">
        <v>4082.11</v>
      </c>
      <c r="I36" s="11">
        <v>2482.5133850000002</v>
      </c>
      <c r="J36" s="20">
        <v>43.348610999999998</v>
      </c>
      <c r="K36" s="11">
        <v>2109.2199999999998</v>
      </c>
      <c r="L36" s="11">
        <v>214.573859</v>
      </c>
      <c r="M36" s="20">
        <v>29.466266999999998</v>
      </c>
      <c r="N36" s="11">
        <v>123.92</v>
      </c>
      <c r="O36" s="11">
        <v>219.362447</v>
      </c>
      <c r="P36" s="20">
        <v>40.470706999999997</v>
      </c>
      <c r="Q36" s="11">
        <v>174</v>
      </c>
      <c r="R36" s="11">
        <v>20306.216038999999</v>
      </c>
      <c r="S36" s="20">
        <v>9.1153759999999995</v>
      </c>
      <c r="T36" s="11">
        <v>3627.94</v>
      </c>
      <c r="U36" s="185"/>
      <c r="V36" s="11">
        <v>430.97633000000002</v>
      </c>
      <c r="W36" s="20">
        <v>26.389786000000001</v>
      </c>
      <c r="X36" s="11">
        <v>222.92</v>
      </c>
      <c r="Y36" s="11">
        <v>77.588198000000006</v>
      </c>
      <c r="Z36" s="20">
        <v>45.401209999999999</v>
      </c>
      <c r="AA36" s="11">
        <v>69.040000000000006</v>
      </c>
      <c r="AB36" s="11">
        <v>25.862732999999999</v>
      </c>
      <c r="AC36" s="20">
        <v>68.421694000000002</v>
      </c>
      <c r="AD36" s="11">
        <v>34.68</v>
      </c>
      <c r="AE36" s="11">
        <v>6340.4145369999997</v>
      </c>
      <c r="AF36" s="20">
        <v>8.7950999999999997</v>
      </c>
      <c r="AG36" s="11">
        <v>1092.99</v>
      </c>
      <c r="AH36" s="185"/>
      <c r="AI36" s="11">
        <v>2051.5370549999998</v>
      </c>
      <c r="AJ36" s="20">
        <v>52.022702000000002</v>
      </c>
      <c r="AK36" s="11">
        <v>2091.84</v>
      </c>
      <c r="AL36" s="11">
        <v>136.98566099999999</v>
      </c>
      <c r="AM36" s="20">
        <v>38.474736999999998</v>
      </c>
      <c r="AN36" s="11">
        <v>103.3</v>
      </c>
      <c r="AO36" s="11">
        <v>193.49971400000001</v>
      </c>
      <c r="AP36" s="20">
        <v>42.091396000000003</v>
      </c>
      <c r="AQ36" s="11">
        <v>159.63999999999999</v>
      </c>
      <c r="AR36" s="11">
        <v>13965.801503000001</v>
      </c>
      <c r="AS36" s="20">
        <v>11.128676</v>
      </c>
      <c r="AT36" s="285">
        <v>3046.25</v>
      </c>
    </row>
    <row r="37" spans="1:46" x14ac:dyDescent="0.2">
      <c r="A37" s="141">
        <v>76</v>
      </c>
      <c r="B37" s="142" t="s">
        <v>222</v>
      </c>
      <c r="C37" s="66">
        <v>19798.539468999999</v>
      </c>
      <c r="D37" s="24">
        <v>8.2946989999999996</v>
      </c>
      <c r="E37" s="66">
        <v>3218.77</v>
      </c>
      <c r="F37" s="66">
        <v>3034.4478490000001</v>
      </c>
      <c r="G37" s="24">
        <v>25.33794</v>
      </c>
      <c r="H37" s="66">
        <v>1506.98</v>
      </c>
      <c r="I37" s="66">
        <v>354.739667</v>
      </c>
      <c r="J37" s="24">
        <v>53.561909</v>
      </c>
      <c r="K37" s="66">
        <v>372.41</v>
      </c>
      <c r="L37" s="66">
        <v>0</v>
      </c>
      <c r="M37" s="24">
        <v>0</v>
      </c>
      <c r="N37" s="66">
        <v>0</v>
      </c>
      <c r="O37" s="66">
        <v>0</v>
      </c>
      <c r="P37" s="24">
        <v>0</v>
      </c>
      <c r="Q37" s="66">
        <v>0</v>
      </c>
      <c r="R37" s="66">
        <v>2679.7081819999999</v>
      </c>
      <c r="S37" s="24">
        <v>26.699048000000001</v>
      </c>
      <c r="T37" s="66">
        <v>1402.29</v>
      </c>
      <c r="U37" s="185"/>
      <c r="V37" s="66">
        <v>198.03393500000001</v>
      </c>
      <c r="W37" s="24">
        <v>85.676595000000006</v>
      </c>
      <c r="X37" s="66">
        <v>332.55</v>
      </c>
      <c r="Y37" s="66">
        <v>0</v>
      </c>
      <c r="Z37" s="24">
        <v>0</v>
      </c>
      <c r="AA37" s="66">
        <v>0</v>
      </c>
      <c r="AB37" s="66">
        <v>0</v>
      </c>
      <c r="AC37" s="24">
        <v>0</v>
      </c>
      <c r="AD37" s="66">
        <v>0</v>
      </c>
      <c r="AE37" s="66">
        <v>777.73474099999999</v>
      </c>
      <c r="AF37" s="24">
        <v>40.929940999999999</v>
      </c>
      <c r="AG37" s="66">
        <v>623.91999999999996</v>
      </c>
      <c r="AH37" s="185"/>
      <c r="AI37" s="66">
        <v>156.70573200000001</v>
      </c>
      <c r="AJ37" s="24">
        <v>58.432606999999997</v>
      </c>
      <c r="AK37" s="66">
        <v>179.47</v>
      </c>
      <c r="AL37" s="66">
        <v>0</v>
      </c>
      <c r="AM37" s="24">
        <v>0</v>
      </c>
      <c r="AN37" s="66">
        <v>0</v>
      </c>
      <c r="AO37" s="66">
        <v>0</v>
      </c>
      <c r="AP37" s="24">
        <v>0</v>
      </c>
      <c r="AQ37" s="66">
        <v>0</v>
      </c>
      <c r="AR37" s="66">
        <v>1901.97344</v>
      </c>
      <c r="AS37" s="24">
        <v>24.122584</v>
      </c>
      <c r="AT37" s="287">
        <v>899.26</v>
      </c>
    </row>
    <row r="38" spans="1:46" s="13" customFormat="1" x14ac:dyDescent="0.2">
      <c r="A38" s="149"/>
      <c r="B38" s="131" t="s">
        <v>719</v>
      </c>
      <c r="C38" s="80">
        <v>60817.722249999999</v>
      </c>
      <c r="D38" s="17">
        <v>6.2769190000000004</v>
      </c>
      <c r="E38" s="80">
        <v>7482.26</v>
      </c>
      <c r="F38" s="80">
        <v>894.28031899999996</v>
      </c>
      <c r="G38" s="17">
        <v>35.778108000000003</v>
      </c>
      <c r="H38" s="80">
        <v>627.11</v>
      </c>
      <c r="I38" s="80">
        <v>127.766414</v>
      </c>
      <c r="J38" s="17">
        <v>49.216400999999998</v>
      </c>
      <c r="K38" s="80">
        <v>123.25</v>
      </c>
      <c r="L38" s="80">
        <v>0</v>
      </c>
      <c r="M38" s="17">
        <v>0</v>
      </c>
      <c r="N38" s="80">
        <v>0</v>
      </c>
      <c r="O38" s="80">
        <v>0</v>
      </c>
      <c r="P38" s="17">
        <v>0</v>
      </c>
      <c r="Q38" s="80">
        <v>0</v>
      </c>
      <c r="R38" s="80">
        <v>766.51390400000003</v>
      </c>
      <c r="S38" s="17">
        <v>40.951272000000003</v>
      </c>
      <c r="T38" s="80">
        <v>615.24</v>
      </c>
      <c r="U38" s="184"/>
      <c r="V38" s="80">
        <v>73.635743000000005</v>
      </c>
      <c r="W38" s="17">
        <v>72.234081000000003</v>
      </c>
      <c r="X38" s="80">
        <v>104.25</v>
      </c>
      <c r="Y38" s="80">
        <v>0</v>
      </c>
      <c r="Z38" s="17">
        <v>0</v>
      </c>
      <c r="AA38" s="80">
        <v>0</v>
      </c>
      <c r="AB38" s="80">
        <v>0</v>
      </c>
      <c r="AC38" s="17">
        <v>0</v>
      </c>
      <c r="AD38" s="80">
        <v>0</v>
      </c>
      <c r="AE38" s="80">
        <v>68.274735000000007</v>
      </c>
      <c r="AF38" s="17">
        <v>86.539214000000001</v>
      </c>
      <c r="AG38" s="80">
        <v>115.81</v>
      </c>
      <c r="AH38" s="184"/>
      <c r="AI38" s="80">
        <v>54.130671</v>
      </c>
      <c r="AJ38" s="17">
        <v>63.492193</v>
      </c>
      <c r="AK38" s="80">
        <v>67.36</v>
      </c>
      <c r="AL38" s="80">
        <v>0</v>
      </c>
      <c r="AM38" s="17">
        <v>0</v>
      </c>
      <c r="AN38" s="80">
        <v>0</v>
      </c>
      <c r="AO38" s="80">
        <v>0</v>
      </c>
      <c r="AP38" s="17">
        <v>0</v>
      </c>
      <c r="AQ38" s="80">
        <v>0</v>
      </c>
      <c r="AR38" s="80">
        <v>698.23916899999995</v>
      </c>
      <c r="AS38" s="17">
        <v>43.079438000000003</v>
      </c>
      <c r="AT38" s="288">
        <v>589.55999999999995</v>
      </c>
    </row>
    <row r="39" spans="1:46" x14ac:dyDescent="0.2">
      <c r="A39" s="135">
        <v>81</v>
      </c>
      <c r="B39" s="138" t="s">
        <v>25</v>
      </c>
      <c r="C39" s="67">
        <v>17934.816682000001</v>
      </c>
      <c r="D39" s="20">
        <v>11.428043000000001</v>
      </c>
      <c r="E39" s="67">
        <v>4017.21</v>
      </c>
      <c r="F39" s="67">
        <v>169.664411</v>
      </c>
      <c r="G39" s="20">
        <v>43.544153999999999</v>
      </c>
      <c r="H39" s="67">
        <v>144.80000000000001</v>
      </c>
      <c r="I39" s="67">
        <v>78.196005999999997</v>
      </c>
      <c r="J39" s="20">
        <v>53.185357000000003</v>
      </c>
      <c r="K39" s="67">
        <v>81.510000000000005</v>
      </c>
      <c r="L39" s="67">
        <v>0</v>
      </c>
      <c r="M39" s="20">
        <v>0</v>
      </c>
      <c r="N39" s="67">
        <v>0</v>
      </c>
      <c r="O39" s="67">
        <v>0</v>
      </c>
      <c r="P39" s="20">
        <v>0</v>
      </c>
      <c r="Q39" s="67">
        <v>0</v>
      </c>
      <c r="R39" s="67">
        <v>91.468405000000004</v>
      </c>
      <c r="S39" s="20">
        <v>67.507667999999995</v>
      </c>
      <c r="T39" s="67">
        <v>121.03</v>
      </c>
      <c r="U39" s="185"/>
      <c r="V39" s="67">
        <v>26.065335000000001</v>
      </c>
      <c r="W39" s="20">
        <v>94.339810999999997</v>
      </c>
      <c r="X39" s="67">
        <v>48.2</v>
      </c>
      <c r="Y39" s="67">
        <v>0</v>
      </c>
      <c r="Z39" s="20">
        <v>0</v>
      </c>
      <c r="AA39" s="67">
        <v>0</v>
      </c>
      <c r="AB39" s="67">
        <v>0</v>
      </c>
      <c r="AC39" s="20">
        <v>0</v>
      </c>
      <c r="AD39" s="67">
        <v>0</v>
      </c>
      <c r="AE39" s="67">
        <v>0</v>
      </c>
      <c r="AF39" s="20">
        <v>0</v>
      </c>
      <c r="AG39" s="67">
        <v>0</v>
      </c>
      <c r="AH39" s="185"/>
      <c r="AI39" s="67">
        <v>52.130671</v>
      </c>
      <c r="AJ39" s="20">
        <v>65.928078999999997</v>
      </c>
      <c r="AK39" s="67">
        <v>67.36</v>
      </c>
      <c r="AL39" s="67">
        <v>0</v>
      </c>
      <c r="AM39" s="20">
        <v>0</v>
      </c>
      <c r="AN39" s="67">
        <v>0</v>
      </c>
      <c r="AO39" s="67">
        <v>0</v>
      </c>
      <c r="AP39" s="20">
        <v>0</v>
      </c>
      <c r="AQ39" s="67">
        <v>0</v>
      </c>
      <c r="AR39" s="67">
        <v>91.468405000000004</v>
      </c>
      <c r="AS39" s="20">
        <v>67.507667999999995</v>
      </c>
      <c r="AT39" s="289">
        <v>121.03</v>
      </c>
    </row>
    <row r="40" spans="1:46" x14ac:dyDescent="0.2">
      <c r="A40" s="139">
        <v>85</v>
      </c>
      <c r="B40" s="140" t="s">
        <v>26</v>
      </c>
      <c r="C40" s="68">
        <v>17577.422884</v>
      </c>
      <c r="D40" s="22">
        <v>14.782458999999999</v>
      </c>
      <c r="E40" s="68">
        <v>5092.82</v>
      </c>
      <c r="F40" s="68">
        <v>22.752541000000001</v>
      </c>
      <c r="G40" s="22">
        <v>49.889501000000003</v>
      </c>
      <c r="H40" s="68">
        <v>22.25</v>
      </c>
      <c r="I40" s="68">
        <v>2</v>
      </c>
      <c r="J40" s="22">
        <v>0</v>
      </c>
      <c r="K40" s="68">
        <v>0</v>
      </c>
      <c r="L40" s="68">
        <v>0</v>
      </c>
      <c r="M40" s="22">
        <v>0</v>
      </c>
      <c r="N40" s="68">
        <v>0</v>
      </c>
      <c r="O40" s="68">
        <v>0</v>
      </c>
      <c r="P40" s="22">
        <v>0</v>
      </c>
      <c r="Q40" s="68">
        <v>0</v>
      </c>
      <c r="R40" s="68">
        <v>20.752541000000001</v>
      </c>
      <c r="S40" s="22">
        <v>54.697538999999999</v>
      </c>
      <c r="T40" s="68">
        <v>22.25</v>
      </c>
      <c r="U40" s="185"/>
      <c r="V40" s="68">
        <v>0</v>
      </c>
      <c r="W40" s="22">
        <v>0</v>
      </c>
      <c r="X40" s="68">
        <v>0</v>
      </c>
      <c r="Y40" s="68">
        <v>0</v>
      </c>
      <c r="Z40" s="22">
        <v>0</v>
      </c>
      <c r="AA40" s="68">
        <v>0</v>
      </c>
      <c r="AB40" s="68">
        <v>0</v>
      </c>
      <c r="AC40" s="22">
        <v>0</v>
      </c>
      <c r="AD40" s="68">
        <v>0</v>
      </c>
      <c r="AE40" s="68">
        <v>0</v>
      </c>
      <c r="AF40" s="22">
        <v>0</v>
      </c>
      <c r="AG40" s="68">
        <v>0</v>
      </c>
      <c r="AH40" s="185"/>
      <c r="AI40" s="68">
        <v>2</v>
      </c>
      <c r="AJ40" s="22">
        <v>0</v>
      </c>
      <c r="AK40" s="68">
        <v>0</v>
      </c>
      <c r="AL40" s="68">
        <v>0</v>
      </c>
      <c r="AM40" s="22">
        <v>0</v>
      </c>
      <c r="AN40" s="68">
        <v>0</v>
      </c>
      <c r="AO40" s="68">
        <v>0</v>
      </c>
      <c r="AP40" s="22">
        <v>0</v>
      </c>
      <c r="AQ40" s="68">
        <v>0</v>
      </c>
      <c r="AR40" s="68">
        <v>20.752541000000001</v>
      </c>
      <c r="AS40" s="22">
        <v>54.697538999999999</v>
      </c>
      <c r="AT40" s="290">
        <v>22.25</v>
      </c>
    </row>
    <row r="41" spans="1:46" x14ac:dyDescent="0.2">
      <c r="A41" s="135">
        <v>50</v>
      </c>
      <c r="B41" s="138" t="s">
        <v>27</v>
      </c>
      <c r="C41" s="67">
        <v>21375.256342000001</v>
      </c>
      <c r="D41" s="20">
        <v>8.3466419999999992</v>
      </c>
      <c r="E41" s="67">
        <v>3496.87</v>
      </c>
      <c r="F41" s="67">
        <v>200.238101</v>
      </c>
      <c r="G41" s="20">
        <v>55.601511000000002</v>
      </c>
      <c r="H41" s="67">
        <v>218.22</v>
      </c>
      <c r="I41" s="67">
        <v>47.570408</v>
      </c>
      <c r="J41" s="20">
        <v>99.147377000000006</v>
      </c>
      <c r="K41" s="67">
        <v>92.44</v>
      </c>
      <c r="L41" s="67">
        <v>0</v>
      </c>
      <c r="M41" s="20">
        <v>0</v>
      </c>
      <c r="N41" s="67">
        <v>0</v>
      </c>
      <c r="O41" s="67">
        <v>0</v>
      </c>
      <c r="P41" s="20">
        <v>0</v>
      </c>
      <c r="Q41" s="67">
        <v>0</v>
      </c>
      <c r="R41" s="67">
        <v>152.66769300000001</v>
      </c>
      <c r="S41" s="20">
        <v>66.153743000000006</v>
      </c>
      <c r="T41" s="67">
        <v>197.95</v>
      </c>
      <c r="U41" s="185"/>
      <c r="V41" s="67">
        <v>47.570408</v>
      </c>
      <c r="W41" s="20">
        <v>99.147377000000006</v>
      </c>
      <c r="X41" s="67">
        <v>92.44</v>
      </c>
      <c r="Y41" s="67">
        <v>0</v>
      </c>
      <c r="Z41" s="20">
        <v>0</v>
      </c>
      <c r="AA41" s="67">
        <v>0</v>
      </c>
      <c r="AB41" s="67">
        <v>0</v>
      </c>
      <c r="AC41" s="20">
        <v>0</v>
      </c>
      <c r="AD41" s="67">
        <v>0</v>
      </c>
      <c r="AE41" s="67">
        <v>60.576433000000002</v>
      </c>
      <c r="AF41" s="20">
        <v>96.863078999999999</v>
      </c>
      <c r="AG41" s="67">
        <v>115.01</v>
      </c>
      <c r="AH41" s="185"/>
      <c r="AI41" s="67">
        <v>0</v>
      </c>
      <c r="AJ41" s="20">
        <v>0</v>
      </c>
      <c r="AK41" s="67">
        <v>0</v>
      </c>
      <c r="AL41" s="67">
        <v>0</v>
      </c>
      <c r="AM41" s="20">
        <v>0</v>
      </c>
      <c r="AN41" s="67">
        <v>0</v>
      </c>
      <c r="AO41" s="67">
        <v>0</v>
      </c>
      <c r="AP41" s="20">
        <v>0</v>
      </c>
      <c r="AQ41" s="67">
        <v>0</v>
      </c>
      <c r="AR41" s="67">
        <v>92.091260000000005</v>
      </c>
      <c r="AS41" s="20">
        <v>50.851481999999997</v>
      </c>
      <c r="AT41" s="289">
        <v>91.79</v>
      </c>
    </row>
    <row r="42" spans="1:46" x14ac:dyDescent="0.2">
      <c r="A42" s="141">
        <v>99</v>
      </c>
      <c r="B42" s="142" t="s">
        <v>28</v>
      </c>
      <c r="C42" s="66">
        <v>3930.2263419999999</v>
      </c>
      <c r="D42" s="24">
        <v>16.832789999999999</v>
      </c>
      <c r="E42" s="66">
        <v>1296.67</v>
      </c>
      <c r="F42" s="66">
        <v>501.62526600000001</v>
      </c>
      <c r="G42" s="24">
        <v>57.911565000000003</v>
      </c>
      <c r="H42" s="66">
        <v>569.38</v>
      </c>
      <c r="I42" s="66">
        <v>0</v>
      </c>
      <c r="J42" s="24">
        <v>0</v>
      </c>
      <c r="K42" s="66">
        <v>0</v>
      </c>
      <c r="L42" s="66">
        <v>0</v>
      </c>
      <c r="M42" s="24">
        <v>0</v>
      </c>
      <c r="N42" s="66">
        <v>0</v>
      </c>
      <c r="O42" s="66">
        <v>0</v>
      </c>
      <c r="P42" s="24">
        <v>0</v>
      </c>
      <c r="Q42" s="66">
        <v>0</v>
      </c>
      <c r="R42" s="66">
        <v>501.62526600000001</v>
      </c>
      <c r="S42" s="24">
        <v>57.911565000000003</v>
      </c>
      <c r="T42" s="66">
        <v>569.38</v>
      </c>
      <c r="U42" s="185"/>
      <c r="V42" s="66">
        <v>0</v>
      </c>
      <c r="W42" s="24">
        <v>0</v>
      </c>
      <c r="X42" s="66">
        <v>0</v>
      </c>
      <c r="Y42" s="66">
        <v>0</v>
      </c>
      <c r="Z42" s="24">
        <v>0</v>
      </c>
      <c r="AA42" s="66">
        <v>0</v>
      </c>
      <c r="AB42" s="66">
        <v>0</v>
      </c>
      <c r="AC42" s="24">
        <v>0</v>
      </c>
      <c r="AD42" s="66">
        <v>0</v>
      </c>
      <c r="AE42" s="66">
        <v>7.6983030000000001</v>
      </c>
      <c r="AF42" s="24">
        <v>90.064355000000006</v>
      </c>
      <c r="AG42" s="66">
        <v>13.59</v>
      </c>
      <c r="AH42" s="185"/>
      <c r="AI42" s="66">
        <v>0</v>
      </c>
      <c r="AJ42" s="24">
        <v>0</v>
      </c>
      <c r="AK42" s="66">
        <v>0</v>
      </c>
      <c r="AL42" s="66">
        <v>0</v>
      </c>
      <c r="AM42" s="24">
        <v>0</v>
      </c>
      <c r="AN42" s="66">
        <v>0</v>
      </c>
      <c r="AO42" s="66">
        <v>0</v>
      </c>
      <c r="AP42" s="24">
        <v>0</v>
      </c>
      <c r="AQ42" s="66">
        <v>0</v>
      </c>
      <c r="AR42" s="66">
        <v>493.926963</v>
      </c>
      <c r="AS42" s="24">
        <v>58.798394000000002</v>
      </c>
      <c r="AT42" s="287">
        <v>569.23</v>
      </c>
    </row>
    <row r="43" spans="1:46" s="13" customFormat="1" x14ac:dyDescent="0.2">
      <c r="A43" s="149"/>
      <c r="B43" s="131" t="s">
        <v>720</v>
      </c>
      <c r="C43" s="80">
        <v>31944.157345</v>
      </c>
      <c r="D43" s="17">
        <v>18.005441999999999</v>
      </c>
      <c r="E43" s="80">
        <v>11273.31</v>
      </c>
      <c r="F43" s="80">
        <v>6248.7647340000003</v>
      </c>
      <c r="G43" s="17">
        <v>30.625876999999999</v>
      </c>
      <c r="H43" s="80">
        <v>3750.93</v>
      </c>
      <c r="I43" s="80">
        <v>874.34276499999999</v>
      </c>
      <c r="J43" s="17">
        <v>56.202469000000001</v>
      </c>
      <c r="K43" s="80">
        <v>963.15</v>
      </c>
      <c r="L43" s="80">
        <v>18.403645999999998</v>
      </c>
      <c r="M43" s="17">
        <v>71.460012000000006</v>
      </c>
      <c r="N43" s="80">
        <v>25.78</v>
      </c>
      <c r="O43" s="80">
        <v>25.744595</v>
      </c>
      <c r="P43" s="17">
        <v>63.091883000000003</v>
      </c>
      <c r="Q43" s="80">
        <v>31.84</v>
      </c>
      <c r="R43" s="80">
        <v>5292.9255659999999</v>
      </c>
      <c r="S43" s="17">
        <v>27.718592999999998</v>
      </c>
      <c r="T43" s="80">
        <v>2875.56</v>
      </c>
      <c r="U43" s="184"/>
      <c r="V43" s="80">
        <v>600.31518800000003</v>
      </c>
      <c r="W43" s="17">
        <v>80.122218000000004</v>
      </c>
      <c r="X43" s="80">
        <v>942.73</v>
      </c>
      <c r="Y43" s="80">
        <v>6.213584</v>
      </c>
      <c r="Z43" s="17">
        <v>98.233075999999997</v>
      </c>
      <c r="AA43" s="80">
        <v>11.96</v>
      </c>
      <c r="AB43" s="80">
        <v>6.213584</v>
      </c>
      <c r="AC43" s="17">
        <v>98.233075999999997</v>
      </c>
      <c r="AD43" s="80">
        <v>11.96</v>
      </c>
      <c r="AE43" s="80">
        <v>1698.0746939999999</v>
      </c>
      <c r="AF43" s="17">
        <v>57.036724999999997</v>
      </c>
      <c r="AG43" s="80">
        <v>1898.31</v>
      </c>
      <c r="AH43" s="184"/>
      <c r="AI43" s="80">
        <v>274.02757600000001</v>
      </c>
      <c r="AJ43" s="17">
        <v>34.849784999999997</v>
      </c>
      <c r="AK43" s="80">
        <v>187.18</v>
      </c>
      <c r="AL43" s="80">
        <v>12.190061999999999</v>
      </c>
      <c r="AM43" s="17">
        <v>98.233075999999997</v>
      </c>
      <c r="AN43" s="80">
        <v>23.47</v>
      </c>
      <c r="AO43" s="80">
        <v>19.531010999999999</v>
      </c>
      <c r="AP43" s="17">
        <v>77.068527000000003</v>
      </c>
      <c r="AQ43" s="80">
        <v>29.5</v>
      </c>
      <c r="AR43" s="80">
        <v>3594.850872</v>
      </c>
      <c r="AS43" s="17">
        <v>19.721955000000001</v>
      </c>
      <c r="AT43" s="288">
        <v>1389.59</v>
      </c>
    </row>
    <row r="44" spans="1:46" x14ac:dyDescent="0.2">
      <c r="A44" s="135">
        <v>91</v>
      </c>
      <c r="B44" s="138" t="s">
        <v>29</v>
      </c>
      <c r="C44" s="67">
        <v>261.29277999999999</v>
      </c>
      <c r="D44" s="20">
        <v>22.021757999999998</v>
      </c>
      <c r="E44" s="67">
        <v>112.78</v>
      </c>
      <c r="F44" s="67">
        <v>201.27891099999999</v>
      </c>
      <c r="G44" s="20">
        <v>25.552872000000001</v>
      </c>
      <c r="H44" s="67">
        <v>100.81</v>
      </c>
      <c r="I44" s="67">
        <v>6.7092970000000003</v>
      </c>
      <c r="J44" s="20">
        <v>88.19171</v>
      </c>
      <c r="K44" s="67">
        <v>11.6</v>
      </c>
      <c r="L44" s="67">
        <v>0</v>
      </c>
      <c r="M44" s="20">
        <v>0</v>
      </c>
      <c r="N44" s="67">
        <v>0</v>
      </c>
      <c r="O44" s="67">
        <v>0</v>
      </c>
      <c r="P44" s="20">
        <v>0</v>
      </c>
      <c r="Q44" s="67">
        <v>0</v>
      </c>
      <c r="R44" s="67">
        <v>147.604535</v>
      </c>
      <c r="S44" s="20">
        <v>32.069713</v>
      </c>
      <c r="T44" s="67">
        <v>92.78</v>
      </c>
      <c r="U44" s="185"/>
      <c r="V44" s="67">
        <v>0</v>
      </c>
      <c r="W44" s="20">
        <v>0</v>
      </c>
      <c r="X44" s="67">
        <v>0</v>
      </c>
      <c r="Y44" s="67">
        <v>0</v>
      </c>
      <c r="Z44" s="20">
        <v>0</v>
      </c>
      <c r="AA44" s="67">
        <v>0</v>
      </c>
      <c r="AB44" s="67">
        <v>0</v>
      </c>
      <c r="AC44" s="20">
        <v>0</v>
      </c>
      <c r="AD44" s="67">
        <v>0</v>
      </c>
      <c r="AE44" s="67">
        <v>13.418594000000001</v>
      </c>
      <c r="AF44" s="20">
        <v>58.794474000000001</v>
      </c>
      <c r="AG44" s="67">
        <v>15.46</v>
      </c>
      <c r="AH44" s="185"/>
      <c r="AI44" s="67">
        <v>6.7092970000000003</v>
      </c>
      <c r="AJ44" s="20">
        <v>88.19171</v>
      </c>
      <c r="AK44" s="67">
        <v>11.6</v>
      </c>
      <c r="AL44" s="67">
        <v>0</v>
      </c>
      <c r="AM44" s="20">
        <v>0</v>
      </c>
      <c r="AN44" s="67">
        <v>0</v>
      </c>
      <c r="AO44" s="67">
        <v>0</v>
      </c>
      <c r="AP44" s="20">
        <v>0</v>
      </c>
      <c r="AQ44" s="67">
        <v>0</v>
      </c>
      <c r="AR44" s="67">
        <v>134.18594100000001</v>
      </c>
      <c r="AS44" s="20">
        <v>31.525023999999998</v>
      </c>
      <c r="AT44" s="289">
        <v>82.91</v>
      </c>
    </row>
    <row r="45" spans="1:46" x14ac:dyDescent="0.2">
      <c r="A45" s="139">
        <v>18</v>
      </c>
      <c r="B45" s="145" t="s">
        <v>30</v>
      </c>
      <c r="C45" s="68">
        <v>9063.2256990000005</v>
      </c>
      <c r="D45" s="22">
        <v>11.427860000000001</v>
      </c>
      <c r="E45" s="68">
        <v>2030.04</v>
      </c>
      <c r="F45" s="68">
        <v>1863.8331439999999</v>
      </c>
      <c r="G45" s="22">
        <v>22.126922</v>
      </c>
      <c r="H45" s="68">
        <v>808.32</v>
      </c>
      <c r="I45" s="68">
        <v>109.478932</v>
      </c>
      <c r="J45" s="22">
        <v>69.088751000000002</v>
      </c>
      <c r="K45" s="68">
        <v>148.25</v>
      </c>
      <c r="L45" s="68">
        <v>0</v>
      </c>
      <c r="M45" s="22">
        <v>0</v>
      </c>
      <c r="N45" s="68">
        <v>0</v>
      </c>
      <c r="O45" s="68">
        <v>0</v>
      </c>
      <c r="P45" s="22">
        <v>0</v>
      </c>
      <c r="Q45" s="68">
        <v>0</v>
      </c>
      <c r="R45" s="68">
        <v>1754.354212</v>
      </c>
      <c r="S45" s="22">
        <v>23.317401</v>
      </c>
      <c r="T45" s="68">
        <v>801.78</v>
      </c>
      <c r="U45" s="185"/>
      <c r="V45" s="68">
        <v>54.739466</v>
      </c>
      <c r="W45" s="22">
        <v>98.213817000000006</v>
      </c>
      <c r="X45" s="68">
        <v>105.37</v>
      </c>
      <c r="Y45" s="68">
        <v>0</v>
      </c>
      <c r="Z45" s="22">
        <v>0</v>
      </c>
      <c r="AA45" s="68">
        <v>0</v>
      </c>
      <c r="AB45" s="68">
        <v>0</v>
      </c>
      <c r="AC45" s="22">
        <v>0</v>
      </c>
      <c r="AD45" s="68">
        <v>0</v>
      </c>
      <c r="AE45" s="68">
        <v>273.11900600000001</v>
      </c>
      <c r="AF45" s="22">
        <v>40.349487000000003</v>
      </c>
      <c r="AG45" s="68">
        <v>216</v>
      </c>
      <c r="AH45" s="185"/>
      <c r="AI45" s="68">
        <v>54.739466</v>
      </c>
      <c r="AJ45" s="22">
        <v>98.213817000000006</v>
      </c>
      <c r="AK45" s="68">
        <v>105.37</v>
      </c>
      <c r="AL45" s="68">
        <v>0</v>
      </c>
      <c r="AM45" s="22">
        <v>0</v>
      </c>
      <c r="AN45" s="68">
        <v>0</v>
      </c>
      <c r="AO45" s="68">
        <v>0</v>
      </c>
      <c r="AP45" s="22">
        <v>0</v>
      </c>
      <c r="AQ45" s="68">
        <v>0</v>
      </c>
      <c r="AR45" s="68">
        <v>1481.2352060000001</v>
      </c>
      <c r="AS45" s="22">
        <v>25.11712</v>
      </c>
      <c r="AT45" s="290">
        <v>729.21</v>
      </c>
    </row>
    <row r="46" spans="1:46" x14ac:dyDescent="0.2">
      <c r="A46" s="135">
        <v>94</v>
      </c>
      <c r="B46" s="146" t="s">
        <v>31</v>
      </c>
      <c r="C46" s="67">
        <v>189.676211</v>
      </c>
      <c r="D46" s="20">
        <v>55.102725999999997</v>
      </c>
      <c r="E46" s="67">
        <v>204.85</v>
      </c>
      <c r="F46" s="67">
        <v>125.203974</v>
      </c>
      <c r="G46" s="20">
        <v>91.813202000000004</v>
      </c>
      <c r="H46" s="67">
        <v>225.31</v>
      </c>
      <c r="I46" s="67">
        <v>23.957419999999999</v>
      </c>
      <c r="J46" s="20">
        <v>97.100830999999999</v>
      </c>
      <c r="K46" s="67">
        <v>45.6</v>
      </c>
      <c r="L46" s="67">
        <v>0</v>
      </c>
      <c r="M46" s="20">
        <v>0</v>
      </c>
      <c r="N46" s="67">
        <v>0</v>
      </c>
      <c r="O46" s="67">
        <v>0</v>
      </c>
      <c r="P46" s="20">
        <v>0</v>
      </c>
      <c r="Q46" s="67">
        <v>0</v>
      </c>
      <c r="R46" s="67">
        <v>101.246554</v>
      </c>
      <c r="S46" s="20">
        <v>90.609708999999995</v>
      </c>
      <c r="T46" s="67">
        <v>179.81</v>
      </c>
      <c r="U46" s="185"/>
      <c r="V46" s="67">
        <v>0</v>
      </c>
      <c r="W46" s="20">
        <v>0</v>
      </c>
      <c r="X46" s="67">
        <v>0</v>
      </c>
      <c r="Y46" s="67">
        <v>0</v>
      </c>
      <c r="Z46" s="20">
        <v>0</v>
      </c>
      <c r="AA46" s="67">
        <v>0</v>
      </c>
      <c r="AB46" s="67">
        <v>0</v>
      </c>
      <c r="AC46" s="20">
        <v>0</v>
      </c>
      <c r="AD46" s="67">
        <v>0</v>
      </c>
      <c r="AE46" s="67">
        <v>0</v>
      </c>
      <c r="AF46" s="20">
        <v>0</v>
      </c>
      <c r="AG46" s="67">
        <v>0</v>
      </c>
      <c r="AH46" s="185"/>
      <c r="AI46" s="67">
        <v>23.957419999999999</v>
      </c>
      <c r="AJ46" s="20">
        <v>97.100830999999999</v>
      </c>
      <c r="AK46" s="67">
        <v>45.6</v>
      </c>
      <c r="AL46" s="67">
        <v>0</v>
      </c>
      <c r="AM46" s="20">
        <v>0</v>
      </c>
      <c r="AN46" s="67">
        <v>0</v>
      </c>
      <c r="AO46" s="67">
        <v>0</v>
      </c>
      <c r="AP46" s="20">
        <v>0</v>
      </c>
      <c r="AQ46" s="67">
        <v>0</v>
      </c>
      <c r="AR46" s="67">
        <v>101.246554</v>
      </c>
      <c r="AS46" s="20">
        <v>90.609708999999995</v>
      </c>
      <c r="AT46" s="289">
        <v>179.81</v>
      </c>
    </row>
    <row r="47" spans="1:46" x14ac:dyDescent="0.2">
      <c r="A47" s="139">
        <v>95</v>
      </c>
      <c r="B47" s="145" t="s">
        <v>32</v>
      </c>
      <c r="C47" s="68">
        <v>3821.5249260000001</v>
      </c>
      <c r="D47" s="22">
        <v>17.279309000000001</v>
      </c>
      <c r="E47" s="68">
        <v>1294.25</v>
      </c>
      <c r="F47" s="68">
        <v>280.14715799999999</v>
      </c>
      <c r="G47" s="22">
        <v>47.816321000000002</v>
      </c>
      <c r="H47" s="68">
        <v>262.55</v>
      </c>
      <c r="I47" s="68">
        <v>118.340322</v>
      </c>
      <c r="J47" s="22">
        <v>62.593991000000003</v>
      </c>
      <c r="K47" s="68">
        <v>145.18</v>
      </c>
      <c r="L47" s="68">
        <v>18.403645999999998</v>
      </c>
      <c r="M47" s="22">
        <v>71.460012000000006</v>
      </c>
      <c r="N47" s="68">
        <v>25.78</v>
      </c>
      <c r="O47" s="68">
        <v>6.213584</v>
      </c>
      <c r="P47" s="22">
        <v>98.233075999999997</v>
      </c>
      <c r="Q47" s="68">
        <v>11.96</v>
      </c>
      <c r="R47" s="68">
        <v>149.61677399999999</v>
      </c>
      <c r="S47" s="22">
        <v>56.833857000000002</v>
      </c>
      <c r="T47" s="68">
        <v>166.66</v>
      </c>
      <c r="U47" s="185"/>
      <c r="V47" s="68">
        <v>6.213584</v>
      </c>
      <c r="W47" s="22">
        <v>98.233075999999997</v>
      </c>
      <c r="X47" s="68">
        <v>11.96</v>
      </c>
      <c r="Y47" s="68">
        <v>6.213584</v>
      </c>
      <c r="Z47" s="22">
        <v>98.233075999999997</v>
      </c>
      <c r="AA47" s="68">
        <v>11.96</v>
      </c>
      <c r="AB47" s="68">
        <v>6.213584</v>
      </c>
      <c r="AC47" s="22">
        <v>98.233075999999997</v>
      </c>
      <c r="AD47" s="68">
        <v>11.96</v>
      </c>
      <c r="AE47" s="68">
        <v>65.932136999999997</v>
      </c>
      <c r="AF47" s="22">
        <v>68.491696000000005</v>
      </c>
      <c r="AG47" s="68">
        <v>88.51</v>
      </c>
      <c r="AH47" s="185"/>
      <c r="AI47" s="68">
        <v>112.126738</v>
      </c>
      <c r="AJ47" s="22">
        <v>63.025120999999999</v>
      </c>
      <c r="AK47" s="68">
        <v>138.51</v>
      </c>
      <c r="AL47" s="68">
        <v>12.190061999999999</v>
      </c>
      <c r="AM47" s="22">
        <v>98.233075999999997</v>
      </c>
      <c r="AN47" s="68">
        <v>23.47</v>
      </c>
      <c r="AO47" s="68">
        <v>0</v>
      </c>
      <c r="AP47" s="22">
        <v>0</v>
      </c>
      <c r="AQ47" s="68">
        <v>0</v>
      </c>
      <c r="AR47" s="68">
        <v>83.684636999999995</v>
      </c>
      <c r="AS47" s="22">
        <v>53.646917999999999</v>
      </c>
      <c r="AT47" s="290">
        <v>87.99</v>
      </c>
    </row>
    <row r="48" spans="1:46" x14ac:dyDescent="0.2">
      <c r="A48" s="135">
        <v>86</v>
      </c>
      <c r="B48" s="146" t="s">
        <v>33</v>
      </c>
      <c r="C48" s="67">
        <v>18023.211105999999</v>
      </c>
      <c r="D48" s="20">
        <v>31.134160000000001</v>
      </c>
      <c r="E48" s="67">
        <v>10998.3</v>
      </c>
      <c r="F48" s="67">
        <v>3360.2825309999998</v>
      </c>
      <c r="G48" s="20">
        <v>54.989336000000002</v>
      </c>
      <c r="H48" s="67">
        <v>3621.68</v>
      </c>
      <c r="I48" s="67">
        <v>565.69451200000003</v>
      </c>
      <c r="J48" s="20">
        <v>84.537312999999997</v>
      </c>
      <c r="K48" s="67">
        <v>937.32</v>
      </c>
      <c r="L48" s="67">
        <v>0</v>
      </c>
      <c r="M48" s="20">
        <v>0</v>
      </c>
      <c r="N48" s="67">
        <v>0</v>
      </c>
      <c r="O48" s="67">
        <v>2.8102510000000001</v>
      </c>
      <c r="P48" s="20">
        <v>83.484711000000004</v>
      </c>
      <c r="Q48" s="67">
        <v>4.5999999999999996</v>
      </c>
      <c r="R48" s="67">
        <v>2788.9675179999999</v>
      </c>
      <c r="S48" s="20">
        <v>49.875304999999997</v>
      </c>
      <c r="T48" s="67">
        <v>2726.37</v>
      </c>
      <c r="U48" s="185"/>
      <c r="V48" s="67">
        <v>522.64137700000003</v>
      </c>
      <c r="W48" s="20">
        <v>91.401396000000005</v>
      </c>
      <c r="X48" s="67">
        <v>936.29</v>
      </c>
      <c r="Y48" s="67">
        <v>0</v>
      </c>
      <c r="Z48" s="20">
        <v>0</v>
      </c>
      <c r="AA48" s="67">
        <v>0</v>
      </c>
      <c r="AB48" s="67">
        <v>0</v>
      </c>
      <c r="AC48" s="20">
        <v>0</v>
      </c>
      <c r="AD48" s="67">
        <v>0</v>
      </c>
      <c r="AE48" s="67">
        <v>1211.838872</v>
      </c>
      <c r="AF48" s="20">
        <v>78.960914000000002</v>
      </c>
      <c r="AG48" s="67">
        <v>1875.48</v>
      </c>
      <c r="AH48" s="185"/>
      <c r="AI48" s="67">
        <v>43.053134999999997</v>
      </c>
      <c r="AJ48" s="20">
        <v>38.345415000000003</v>
      </c>
      <c r="AK48" s="67">
        <v>32.36</v>
      </c>
      <c r="AL48" s="67">
        <v>0</v>
      </c>
      <c r="AM48" s="20">
        <v>0</v>
      </c>
      <c r="AN48" s="67">
        <v>0</v>
      </c>
      <c r="AO48" s="67">
        <v>2.8102510000000001</v>
      </c>
      <c r="AP48" s="20">
        <v>83.484711000000004</v>
      </c>
      <c r="AQ48" s="67">
        <v>4.5999999999999996</v>
      </c>
      <c r="AR48" s="67">
        <v>1577.1286459999999</v>
      </c>
      <c r="AS48" s="20">
        <v>37.134670999999997</v>
      </c>
      <c r="AT48" s="289">
        <v>1147.9000000000001</v>
      </c>
    </row>
    <row r="49" spans="1:50" x14ac:dyDescent="0.2">
      <c r="A49" s="141">
        <v>97</v>
      </c>
      <c r="B49" s="147" t="s">
        <v>34</v>
      </c>
      <c r="C49" s="66">
        <v>585.22662200000002</v>
      </c>
      <c r="D49" s="24">
        <v>45.642592999999998</v>
      </c>
      <c r="E49" s="66">
        <v>523.54</v>
      </c>
      <c r="F49" s="66">
        <v>418.01901500000002</v>
      </c>
      <c r="G49" s="24">
        <v>50.269969000000003</v>
      </c>
      <c r="H49" s="66">
        <v>411.87</v>
      </c>
      <c r="I49" s="66">
        <v>50.162281999999998</v>
      </c>
      <c r="J49" s="24">
        <v>62.876770999999998</v>
      </c>
      <c r="K49" s="66">
        <v>61.82</v>
      </c>
      <c r="L49" s="66">
        <v>0</v>
      </c>
      <c r="M49" s="24">
        <v>0</v>
      </c>
      <c r="N49" s="66">
        <v>0</v>
      </c>
      <c r="O49" s="66">
        <v>16.720761</v>
      </c>
      <c r="P49" s="24">
        <v>88.921182999999999</v>
      </c>
      <c r="Q49" s="66">
        <v>29.14</v>
      </c>
      <c r="R49" s="66">
        <v>351.13597299999998</v>
      </c>
      <c r="S49" s="24">
        <v>51.207535</v>
      </c>
      <c r="T49" s="66">
        <v>352.42</v>
      </c>
      <c r="U49" s="198"/>
      <c r="V49" s="66">
        <v>16.720761</v>
      </c>
      <c r="W49" s="24">
        <v>88.921182999999999</v>
      </c>
      <c r="X49" s="66">
        <v>29.14</v>
      </c>
      <c r="Y49" s="66">
        <v>0</v>
      </c>
      <c r="Z49" s="24">
        <v>0</v>
      </c>
      <c r="AA49" s="66">
        <v>0</v>
      </c>
      <c r="AB49" s="66">
        <v>0</v>
      </c>
      <c r="AC49" s="24">
        <v>0</v>
      </c>
      <c r="AD49" s="66">
        <v>0</v>
      </c>
      <c r="AE49" s="66">
        <v>133.766085</v>
      </c>
      <c r="AF49" s="24">
        <v>67.610804999999999</v>
      </c>
      <c r="AG49" s="66">
        <v>177.26</v>
      </c>
      <c r="AH49" s="198"/>
      <c r="AI49" s="66">
        <v>33.441521000000002</v>
      </c>
      <c r="AJ49" s="24">
        <v>58.815834000000002</v>
      </c>
      <c r="AK49" s="66">
        <v>38.549999999999997</v>
      </c>
      <c r="AL49" s="66">
        <v>0</v>
      </c>
      <c r="AM49" s="24">
        <v>0</v>
      </c>
      <c r="AN49" s="66">
        <v>0</v>
      </c>
      <c r="AO49" s="66">
        <v>16.720761</v>
      </c>
      <c r="AP49" s="24">
        <v>88.921182999999999</v>
      </c>
      <c r="AQ49" s="66">
        <v>29.14</v>
      </c>
      <c r="AR49" s="66">
        <v>217.369888</v>
      </c>
      <c r="AS49" s="24">
        <v>43.664217999999998</v>
      </c>
      <c r="AT49" s="287">
        <v>186.03</v>
      </c>
    </row>
    <row r="50" spans="1:5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5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328"/>
    </row>
    <row r="52" spans="1:50"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336"/>
      <c r="AU52" s="229"/>
      <c r="AV52" s="229"/>
      <c r="AW52" s="229"/>
      <c r="AX52" s="229"/>
    </row>
    <row r="53" spans="1:5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30"/>
    </row>
    <row r="54" spans="1:5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30"/>
    </row>
    <row r="55" spans="1:50" s="155" customFormat="1" x14ac:dyDescent="0.2">
      <c r="A55" s="329" t="s">
        <v>379</v>
      </c>
      <c r="B55" s="334"/>
      <c r="C55" s="334"/>
      <c r="D55" s="334"/>
      <c r="E55" s="334"/>
      <c r="F55" s="334"/>
      <c r="G55" s="334"/>
      <c r="H55" s="334"/>
      <c r="I55" s="334"/>
      <c r="J55" s="334"/>
      <c r="K55" s="334"/>
      <c r="L55" s="334"/>
      <c r="M55" s="334"/>
      <c r="N55" s="334"/>
      <c r="O55" s="334"/>
      <c r="P55" s="334"/>
      <c r="Q55" s="334"/>
      <c r="R55" s="334"/>
      <c r="S55" s="334"/>
      <c r="T55" s="334"/>
      <c r="U55" s="3"/>
      <c r="V55" s="334"/>
      <c r="W55" s="334"/>
      <c r="X55" s="334"/>
      <c r="Y55" s="334"/>
      <c r="Z55" s="334"/>
      <c r="AA55" s="334"/>
      <c r="AB55" s="334"/>
      <c r="AC55" s="334"/>
      <c r="AD55" s="334"/>
      <c r="AE55" s="334"/>
      <c r="AF55" s="334"/>
      <c r="AG55" s="334"/>
      <c r="AH55" s="3"/>
      <c r="AI55" s="334"/>
      <c r="AJ55" s="334"/>
      <c r="AK55" s="334"/>
      <c r="AL55" s="334"/>
      <c r="AM55" s="334"/>
      <c r="AN55" s="334"/>
      <c r="AO55" s="334"/>
      <c r="AP55" s="334"/>
      <c r="AQ55" s="334"/>
      <c r="AR55" s="334"/>
      <c r="AS55" s="334"/>
      <c r="AT55" s="335"/>
    </row>
    <row r="56" spans="1:50" x14ac:dyDescent="0.2">
      <c r="A56" s="329" t="s">
        <v>702</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30"/>
    </row>
    <row r="57" spans="1:5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333"/>
    </row>
  </sheetData>
  <mergeCells count="23">
    <mergeCell ref="A52:AS52"/>
    <mergeCell ref="AR10:AT10"/>
    <mergeCell ref="AI9:AT9"/>
    <mergeCell ref="A4:AT5"/>
    <mergeCell ref="C9:E10"/>
    <mergeCell ref="F10:H10"/>
    <mergeCell ref="I10:K10"/>
    <mergeCell ref="L10:N10"/>
    <mergeCell ref="O10:Q10"/>
    <mergeCell ref="R10:T10"/>
    <mergeCell ref="F9:T9"/>
    <mergeCell ref="V10:X10"/>
    <mergeCell ref="V9:AG9"/>
    <mergeCell ref="AI10:AK10"/>
    <mergeCell ref="A1:AS2"/>
    <mergeCell ref="A6:AS6"/>
    <mergeCell ref="A9:A11"/>
    <mergeCell ref="B9:B10"/>
    <mergeCell ref="AL10:AN10"/>
    <mergeCell ref="AO10:AQ10"/>
    <mergeCell ref="Y10:AA10"/>
    <mergeCell ref="AB10:AD10"/>
    <mergeCell ref="AE10:AG10"/>
  </mergeCells>
  <hyperlinks>
    <hyperlink ref="AU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AX57"/>
  <sheetViews>
    <sheetView showGridLines="0" zoomScaleNormal="100" workbookViewId="0">
      <selection activeCell="A6" sqref="A6:AS6"/>
    </sheetView>
  </sheetViews>
  <sheetFormatPr baseColWidth="10" defaultRowHeight="14.25" x14ac:dyDescent="0.2"/>
  <cols>
    <col min="1" max="1" width="7.85546875" style="1" customWidth="1"/>
    <col min="2" max="2" width="28.28515625" style="1" bestFit="1" customWidth="1"/>
    <col min="3" max="3" width="16.5703125" style="1" bestFit="1" customWidth="1"/>
    <col min="4" max="4" width="10" style="1" bestFit="1" customWidth="1"/>
    <col min="5" max="5" width="11.28515625" style="1" customWidth="1"/>
    <col min="6" max="6" width="12.85546875" style="1" customWidth="1"/>
    <col min="7" max="7" width="10" style="1" customWidth="1"/>
    <col min="8" max="8" width="11.28515625" style="1" customWidth="1"/>
    <col min="9" max="9" width="16.42578125" style="1" customWidth="1"/>
    <col min="10" max="10" width="10" style="1" bestFit="1" customWidth="1"/>
    <col min="11" max="11" width="10" style="1" customWidth="1"/>
    <col min="12" max="12" width="11.7109375" style="1" customWidth="1"/>
    <col min="13" max="14" width="10" style="1" customWidth="1"/>
    <col min="15" max="15" width="12.7109375" style="1" customWidth="1"/>
    <col min="16" max="17" width="10" style="1" customWidth="1"/>
    <col min="18" max="18" width="12.42578125" style="1" customWidth="1"/>
    <col min="19" max="19" width="10" style="1" customWidth="1"/>
    <col min="20" max="20" width="11.28515625" style="1" customWidth="1"/>
    <col min="21" max="21" width="1.7109375" style="1" customWidth="1"/>
    <col min="22" max="22" width="16.42578125" style="1" customWidth="1"/>
    <col min="23" max="23" width="10" style="1" bestFit="1" customWidth="1"/>
    <col min="24" max="24" width="10" style="1" customWidth="1"/>
    <col min="25" max="25" width="11.7109375" style="1" customWidth="1"/>
    <col min="26" max="27" width="10" style="1" customWidth="1"/>
    <col min="28" max="28" width="12.7109375" style="1" customWidth="1"/>
    <col min="29" max="30" width="10" style="1" customWidth="1"/>
    <col min="31" max="31" width="11.5703125" style="1" customWidth="1"/>
    <col min="32" max="32" width="10" style="1" customWidth="1"/>
    <col min="33" max="33" width="11.28515625" style="1" customWidth="1"/>
    <col min="34" max="34" width="1.7109375" style="1" customWidth="1"/>
    <col min="35" max="35" width="16.42578125" style="1" customWidth="1"/>
    <col min="36" max="36" width="10" style="1" bestFit="1" customWidth="1"/>
    <col min="37" max="37" width="10" style="1" customWidth="1"/>
    <col min="38" max="38" width="12.85546875" style="1" customWidth="1"/>
    <col min="39" max="40" width="10" style="1" customWidth="1"/>
    <col min="41" max="41" width="12.7109375" style="1" customWidth="1"/>
    <col min="42" max="43" width="10" style="1" customWidth="1"/>
    <col min="44" max="44" width="12" style="1" customWidth="1"/>
    <col min="45" max="45" width="10" style="1" customWidth="1"/>
    <col min="46" max="16384" width="11.42578125" style="1"/>
  </cols>
  <sheetData>
    <row r="1" spans="1:47" ht="60" customHeight="1" x14ac:dyDescent="0.2">
      <c r="A1" s="493"/>
      <c r="B1" s="493"/>
      <c r="C1" s="493"/>
      <c r="D1" s="493"/>
      <c r="E1" s="493"/>
      <c r="F1" s="493"/>
      <c r="G1" s="493"/>
      <c r="H1" s="493"/>
      <c r="I1" s="493"/>
      <c r="J1" s="493"/>
      <c r="K1" s="493"/>
      <c r="L1" s="493"/>
      <c r="M1" s="493"/>
      <c r="N1" s="493"/>
      <c r="O1" s="493"/>
      <c r="P1" s="493"/>
      <c r="Q1" s="493"/>
      <c r="R1" s="493"/>
      <c r="S1" s="493"/>
      <c r="T1" s="493"/>
      <c r="U1" s="493"/>
      <c r="V1" s="493"/>
      <c r="W1" s="493"/>
      <c r="X1" s="493"/>
      <c r="Y1" s="493"/>
      <c r="Z1" s="493"/>
      <c r="AA1" s="493"/>
      <c r="AB1" s="493"/>
      <c r="AC1" s="493"/>
      <c r="AD1" s="493"/>
      <c r="AE1" s="493"/>
      <c r="AF1" s="493"/>
      <c r="AG1" s="493"/>
      <c r="AH1" s="493"/>
      <c r="AI1" s="493"/>
      <c r="AJ1" s="493"/>
      <c r="AK1" s="493"/>
      <c r="AL1" s="493"/>
      <c r="AM1" s="493"/>
      <c r="AN1" s="493"/>
      <c r="AO1" s="493"/>
      <c r="AP1" s="493"/>
      <c r="AQ1" s="493"/>
      <c r="AR1" s="493"/>
      <c r="AS1" s="493"/>
      <c r="AU1" s="326" t="s">
        <v>695</v>
      </c>
    </row>
    <row r="2" spans="1:47" ht="15" customHeight="1" x14ac:dyDescent="0.2">
      <c r="A2" s="493"/>
      <c r="B2" s="493"/>
      <c r="C2" s="493"/>
      <c r="D2" s="493"/>
      <c r="E2" s="493"/>
      <c r="F2" s="493"/>
      <c r="G2" s="493"/>
      <c r="H2" s="493"/>
      <c r="I2" s="493"/>
      <c r="J2" s="493"/>
      <c r="K2" s="493"/>
      <c r="L2" s="493"/>
      <c r="M2" s="493"/>
      <c r="N2" s="493"/>
      <c r="O2" s="493"/>
      <c r="P2" s="493"/>
      <c r="Q2" s="493"/>
      <c r="R2" s="493"/>
      <c r="S2" s="493"/>
      <c r="T2" s="493"/>
      <c r="U2" s="493"/>
      <c r="V2" s="493"/>
      <c r="W2" s="493"/>
      <c r="X2" s="493"/>
      <c r="Y2" s="493"/>
      <c r="Z2" s="493"/>
      <c r="AA2" s="493"/>
      <c r="AB2" s="493"/>
      <c r="AC2" s="493"/>
      <c r="AD2" s="493"/>
      <c r="AE2" s="493"/>
      <c r="AF2" s="493"/>
      <c r="AG2" s="493"/>
      <c r="AH2" s="493"/>
      <c r="AI2" s="493"/>
      <c r="AJ2" s="493"/>
      <c r="AK2" s="493"/>
      <c r="AL2" s="493"/>
      <c r="AM2" s="493"/>
      <c r="AN2" s="493"/>
      <c r="AO2" s="493"/>
      <c r="AP2" s="493"/>
      <c r="AQ2" s="493"/>
      <c r="AR2" s="493"/>
      <c r="AS2" s="493"/>
    </row>
    <row r="3" spans="1:47" ht="11.45" customHeight="1" x14ac:dyDescent="0.2">
      <c r="A3" s="256"/>
      <c r="B3" s="256"/>
      <c r="C3" s="256"/>
      <c r="D3" s="256"/>
      <c r="E3" s="256"/>
      <c r="F3" s="256"/>
      <c r="G3" s="256"/>
      <c r="H3" s="256"/>
      <c r="I3" s="256"/>
      <c r="J3" s="256"/>
      <c r="K3" s="256"/>
      <c r="L3" s="256"/>
      <c r="M3" s="256"/>
      <c r="N3" s="256"/>
      <c r="O3" s="256"/>
      <c r="P3" s="256"/>
      <c r="Q3" s="256"/>
      <c r="R3" s="256"/>
      <c r="S3" s="256"/>
      <c r="T3" s="256"/>
      <c r="U3" s="256"/>
      <c r="V3" s="256"/>
      <c r="W3" s="256"/>
      <c r="X3" s="256"/>
      <c r="Y3" s="256"/>
      <c r="Z3" s="256"/>
      <c r="AA3" s="256"/>
      <c r="AB3" s="256"/>
      <c r="AC3" s="256"/>
      <c r="AD3" s="256"/>
      <c r="AE3" s="256"/>
      <c r="AF3" s="256"/>
      <c r="AG3" s="256"/>
      <c r="AH3" s="256"/>
      <c r="AI3" s="256"/>
      <c r="AJ3" s="256"/>
      <c r="AK3" s="256"/>
      <c r="AL3" s="256"/>
      <c r="AM3" s="256"/>
      <c r="AN3" s="256"/>
      <c r="AO3" s="256"/>
      <c r="AP3" s="256"/>
      <c r="AQ3" s="256"/>
      <c r="AR3" s="256"/>
      <c r="AS3" s="256"/>
    </row>
    <row r="4" spans="1:47" ht="14.25" customHeight="1" x14ac:dyDescent="0.2">
      <c r="A4" s="516" t="s">
        <v>0</v>
      </c>
      <c r="B4" s="517"/>
      <c r="C4" s="517"/>
      <c r="D4" s="517"/>
      <c r="E4" s="517"/>
      <c r="F4" s="517"/>
      <c r="G4" s="517"/>
      <c r="H4" s="517"/>
      <c r="I4" s="517"/>
      <c r="J4" s="517"/>
      <c r="K4" s="517"/>
      <c r="L4" s="517"/>
      <c r="M4" s="517"/>
      <c r="N4" s="517"/>
      <c r="O4" s="517"/>
      <c r="P4" s="517"/>
      <c r="Q4" s="517"/>
      <c r="R4" s="517"/>
      <c r="S4" s="517"/>
      <c r="T4" s="517"/>
      <c r="U4" s="517"/>
      <c r="V4" s="517"/>
      <c r="W4" s="517"/>
      <c r="X4" s="517"/>
      <c r="Y4" s="517"/>
      <c r="Z4" s="517"/>
      <c r="AA4" s="517"/>
      <c r="AB4" s="517"/>
      <c r="AC4" s="517"/>
      <c r="AD4" s="517"/>
      <c r="AE4" s="517"/>
      <c r="AF4" s="517"/>
      <c r="AG4" s="517"/>
      <c r="AH4" s="517"/>
      <c r="AI4" s="517"/>
      <c r="AJ4" s="517"/>
      <c r="AK4" s="517"/>
      <c r="AL4" s="517"/>
      <c r="AM4" s="517"/>
      <c r="AN4" s="517"/>
      <c r="AO4" s="517"/>
      <c r="AP4" s="517"/>
      <c r="AQ4" s="517"/>
      <c r="AR4" s="517"/>
      <c r="AS4" s="517"/>
      <c r="AT4" s="518"/>
    </row>
    <row r="5" spans="1:47" ht="21" customHeight="1" x14ac:dyDescent="0.2">
      <c r="A5" s="519"/>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1"/>
    </row>
    <row r="6" spans="1:47" x14ac:dyDescent="0.2">
      <c r="A6" s="505" t="s">
        <v>372</v>
      </c>
      <c r="B6" s="506"/>
      <c r="C6" s="506"/>
      <c r="D6" s="506"/>
      <c r="E6" s="506"/>
      <c r="F6" s="506"/>
      <c r="G6" s="506"/>
      <c r="H6" s="506"/>
      <c r="I6" s="506"/>
      <c r="J6" s="506"/>
      <c r="K6" s="506"/>
      <c r="L6" s="506"/>
      <c r="M6" s="506"/>
      <c r="N6" s="506"/>
      <c r="O6" s="506"/>
      <c r="P6" s="506"/>
      <c r="Q6" s="506"/>
      <c r="R6" s="506"/>
      <c r="S6" s="506"/>
      <c r="T6" s="506"/>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c r="AT6" s="246"/>
    </row>
    <row r="7" spans="1:47" ht="14.25" customHeight="1" x14ac:dyDescent="0.2">
      <c r="A7" s="215" t="s">
        <v>427</v>
      </c>
      <c r="B7" s="105"/>
      <c r="C7" s="105"/>
      <c r="D7" s="105"/>
      <c r="E7" s="105"/>
      <c r="F7" s="105"/>
      <c r="G7" s="105"/>
      <c r="H7" s="105"/>
      <c r="I7" s="105"/>
      <c r="J7" s="105"/>
      <c r="K7" s="105"/>
      <c r="L7" s="105"/>
      <c r="M7" s="105"/>
      <c r="N7" s="105"/>
      <c r="O7" s="60"/>
      <c r="P7" s="105"/>
      <c r="Q7" s="105"/>
      <c r="R7" s="105"/>
      <c r="S7" s="105"/>
      <c r="T7" s="105"/>
      <c r="U7" s="105"/>
      <c r="V7" s="105"/>
      <c r="W7" s="105"/>
      <c r="X7" s="105"/>
      <c r="Y7" s="105"/>
      <c r="Z7" s="105"/>
      <c r="AA7" s="105"/>
      <c r="AB7" s="60"/>
      <c r="AC7" s="105"/>
      <c r="AD7" s="105"/>
      <c r="AE7" s="105"/>
      <c r="AF7" s="105"/>
      <c r="AG7" s="105"/>
      <c r="AH7" s="105"/>
      <c r="AI7" s="105"/>
      <c r="AJ7" s="105"/>
      <c r="AK7" s="105"/>
      <c r="AL7" s="105"/>
      <c r="AM7" s="105"/>
      <c r="AN7" s="105"/>
      <c r="AO7" s="60"/>
      <c r="AP7" s="60"/>
      <c r="AQ7" s="60"/>
      <c r="AR7" s="60"/>
      <c r="AS7" s="60"/>
      <c r="AT7" s="233"/>
    </row>
    <row r="8" spans="1:47" x14ac:dyDescent="0.2">
      <c r="B8" s="3"/>
    </row>
    <row r="9" spans="1:47" ht="42.75" customHeight="1" x14ac:dyDescent="0.2">
      <c r="A9" s="494" t="s">
        <v>1</v>
      </c>
      <c r="B9" s="514" t="s">
        <v>225</v>
      </c>
      <c r="C9" s="513" t="s">
        <v>447</v>
      </c>
      <c r="D9" s="513"/>
      <c r="E9" s="513"/>
      <c r="F9" s="508" t="s">
        <v>333</v>
      </c>
      <c r="G9" s="508"/>
      <c r="H9" s="508"/>
      <c r="I9" s="508"/>
      <c r="J9" s="508"/>
      <c r="K9" s="508"/>
      <c r="L9" s="508"/>
      <c r="M9" s="508"/>
      <c r="N9" s="508"/>
      <c r="O9" s="508"/>
      <c r="P9" s="508"/>
      <c r="Q9" s="508"/>
      <c r="R9" s="508"/>
      <c r="S9" s="508"/>
      <c r="T9" s="508"/>
      <c r="U9" s="197"/>
      <c r="V9" s="508" t="s">
        <v>332</v>
      </c>
      <c r="W9" s="508"/>
      <c r="X9" s="508"/>
      <c r="Y9" s="508"/>
      <c r="Z9" s="508"/>
      <c r="AA9" s="508"/>
      <c r="AB9" s="508"/>
      <c r="AC9" s="508"/>
      <c r="AD9" s="508"/>
      <c r="AE9" s="508"/>
      <c r="AF9" s="508"/>
      <c r="AG9" s="508"/>
      <c r="AH9" s="197"/>
      <c r="AI9" s="508" t="s">
        <v>331</v>
      </c>
      <c r="AJ9" s="508"/>
      <c r="AK9" s="508"/>
      <c r="AL9" s="508"/>
      <c r="AM9" s="508"/>
      <c r="AN9" s="508"/>
      <c r="AO9" s="508"/>
      <c r="AP9" s="508"/>
      <c r="AQ9" s="508"/>
      <c r="AR9" s="508"/>
      <c r="AS9" s="508"/>
      <c r="AT9" s="509"/>
    </row>
    <row r="10" spans="1:47" ht="35.25" customHeight="1" x14ac:dyDescent="0.2">
      <c r="A10" s="495"/>
      <c r="B10" s="515"/>
      <c r="C10" s="522"/>
      <c r="D10" s="522"/>
      <c r="E10" s="522"/>
      <c r="F10" s="508" t="s">
        <v>35</v>
      </c>
      <c r="G10" s="508"/>
      <c r="H10" s="508"/>
      <c r="I10" s="508" t="s">
        <v>75</v>
      </c>
      <c r="J10" s="508"/>
      <c r="K10" s="508"/>
      <c r="L10" s="508" t="s">
        <v>76</v>
      </c>
      <c r="M10" s="508"/>
      <c r="N10" s="508"/>
      <c r="O10" s="508" t="s">
        <v>77</v>
      </c>
      <c r="P10" s="508"/>
      <c r="Q10" s="508"/>
      <c r="R10" s="508" t="s">
        <v>78</v>
      </c>
      <c r="S10" s="508"/>
      <c r="T10" s="508"/>
      <c r="U10" s="182"/>
      <c r="V10" s="508" t="s">
        <v>75</v>
      </c>
      <c r="W10" s="508"/>
      <c r="X10" s="508"/>
      <c r="Y10" s="508" t="s">
        <v>76</v>
      </c>
      <c r="Z10" s="508"/>
      <c r="AA10" s="508"/>
      <c r="AB10" s="508" t="s">
        <v>77</v>
      </c>
      <c r="AC10" s="508"/>
      <c r="AD10" s="508"/>
      <c r="AE10" s="508" t="s">
        <v>78</v>
      </c>
      <c r="AF10" s="508"/>
      <c r="AG10" s="508"/>
      <c r="AH10" s="182"/>
      <c r="AI10" s="508" t="s">
        <v>75</v>
      </c>
      <c r="AJ10" s="508"/>
      <c r="AK10" s="508"/>
      <c r="AL10" s="508" t="s">
        <v>76</v>
      </c>
      <c r="AM10" s="508"/>
      <c r="AN10" s="508"/>
      <c r="AO10" s="508" t="s">
        <v>77</v>
      </c>
      <c r="AP10" s="508"/>
      <c r="AQ10" s="508"/>
      <c r="AR10" s="508" t="s">
        <v>78</v>
      </c>
      <c r="AS10" s="508"/>
      <c r="AT10" s="509"/>
    </row>
    <row r="11" spans="1:47" ht="15.75" customHeight="1" x14ac:dyDescent="0.2">
      <c r="A11" s="496"/>
      <c r="B11" s="260" t="s">
        <v>64</v>
      </c>
      <c r="C11" s="5" t="s">
        <v>62</v>
      </c>
      <c r="D11" s="5" t="s">
        <v>2</v>
      </c>
      <c r="E11" s="5" t="s">
        <v>429</v>
      </c>
      <c r="F11" s="5" t="s">
        <v>62</v>
      </c>
      <c r="G11" s="5" t="s">
        <v>2</v>
      </c>
      <c r="H11" s="5" t="s">
        <v>429</v>
      </c>
      <c r="I11" s="5" t="s">
        <v>62</v>
      </c>
      <c r="J11" s="5" t="s">
        <v>2</v>
      </c>
      <c r="K11" s="5" t="s">
        <v>429</v>
      </c>
      <c r="L11" s="5" t="s">
        <v>62</v>
      </c>
      <c r="M11" s="5" t="s">
        <v>2</v>
      </c>
      <c r="N11" s="5" t="s">
        <v>429</v>
      </c>
      <c r="O11" s="5" t="s">
        <v>62</v>
      </c>
      <c r="P11" s="5" t="s">
        <v>2</v>
      </c>
      <c r="Q11" s="5" t="s">
        <v>429</v>
      </c>
      <c r="R11" s="5" t="s">
        <v>62</v>
      </c>
      <c r="S11" s="5" t="s">
        <v>2</v>
      </c>
      <c r="T11" s="5" t="s">
        <v>429</v>
      </c>
      <c r="U11" s="183"/>
      <c r="V11" s="5" t="s">
        <v>171</v>
      </c>
      <c r="W11" s="5" t="s">
        <v>2</v>
      </c>
      <c r="X11" s="5" t="s">
        <v>429</v>
      </c>
      <c r="Y11" s="5" t="s">
        <v>171</v>
      </c>
      <c r="Z11" s="5" t="s">
        <v>2</v>
      </c>
      <c r="AA11" s="5" t="s">
        <v>429</v>
      </c>
      <c r="AB11" s="5" t="s">
        <v>171</v>
      </c>
      <c r="AC11" s="5" t="s">
        <v>2</v>
      </c>
      <c r="AD11" s="5" t="s">
        <v>429</v>
      </c>
      <c r="AE11" s="5" t="s">
        <v>171</v>
      </c>
      <c r="AF11" s="5" t="s">
        <v>2</v>
      </c>
      <c r="AG11" s="5" t="s">
        <v>429</v>
      </c>
      <c r="AH11" s="183"/>
      <c r="AI11" s="5" t="s">
        <v>62</v>
      </c>
      <c r="AJ11" s="5" t="s">
        <v>2</v>
      </c>
      <c r="AK11" s="5" t="s">
        <v>429</v>
      </c>
      <c r="AL11" s="5" t="s">
        <v>62</v>
      </c>
      <c r="AM11" s="5" t="s">
        <v>2</v>
      </c>
      <c r="AN11" s="5" t="s">
        <v>429</v>
      </c>
      <c r="AO11" s="5" t="s">
        <v>62</v>
      </c>
      <c r="AP11" s="5" t="s">
        <v>2</v>
      </c>
      <c r="AQ11" s="5" t="s">
        <v>429</v>
      </c>
      <c r="AR11" s="5" t="s">
        <v>62</v>
      </c>
      <c r="AS11" s="5" t="s">
        <v>2</v>
      </c>
      <c r="AT11" s="194" t="s">
        <v>429</v>
      </c>
    </row>
    <row r="12" spans="1:47" x14ac:dyDescent="0.2">
      <c r="A12" s="82"/>
      <c r="B12" s="83" t="s">
        <v>220</v>
      </c>
      <c r="C12" s="152">
        <v>1549781.778707</v>
      </c>
      <c r="D12" s="87">
        <v>1.7699279999999999</v>
      </c>
      <c r="E12" s="86">
        <v>53762.84</v>
      </c>
      <c r="F12" s="86">
        <v>140367.096655</v>
      </c>
      <c r="G12" s="87">
        <v>7.2111970000000003</v>
      </c>
      <c r="H12" s="86">
        <v>19839.41</v>
      </c>
      <c r="I12" s="86">
        <v>17144.113327999999</v>
      </c>
      <c r="J12" s="87">
        <v>19.908942</v>
      </c>
      <c r="K12" s="86">
        <v>6689.89</v>
      </c>
      <c r="L12" s="86">
        <v>1526.196942</v>
      </c>
      <c r="M12" s="87">
        <v>40.546038000000003</v>
      </c>
      <c r="N12" s="86">
        <v>1212.8699999999999</v>
      </c>
      <c r="O12" s="86">
        <v>2682.0003649999999</v>
      </c>
      <c r="P12" s="87">
        <v>34.931694</v>
      </c>
      <c r="Q12" s="86">
        <v>1836.26</v>
      </c>
      <c r="R12" s="86">
        <v>121170.42363799999</v>
      </c>
      <c r="S12" s="87">
        <v>8.3502299999999998</v>
      </c>
      <c r="T12" s="86">
        <v>19831.3</v>
      </c>
      <c r="U12" s="184"/>
      <c r="V12" s="86">
        <v>4828.78964</v>
      </c>
      <c r="W12" s="87">
        <v>21.21583</v>
      </c>
      <c r="X12" s="86">
        <v>2007.96</v>
      </c>
      <c r="Y12" s="86">
        <v>209.54412300000001</v>
      </c>
      <c r="Z12" s="87">
        <v>50.488174999999998</v>
      </c>
      <c r="AA12" s="86">
        <v>207.36</v>
      </c>
      <c r="AB12" s="86">
        <v>158.59257500000001</v>
      </c>
      <c r="AC12" s="87">
        <v>51.280861000000002</v>
      </c>
      <c r="AD12" s="86">
        <v>159.4</v>
      </c>
      <c r="AE12" s="86">
        <v>38022.333439000002</v>
      </c>
      <c r="AF12" s="87">
        <v>15.818918999999999</v>
      </c>
      <c r="AG12" s="86">
        <v>11788.86</v>
      </c>
      <c r="AH12" s="184"/>
      <c r="AI12" s="86">
        <v>12315.323689000001</v>
      </c>
      <c r="AJ12" s="87">
        <v>22.375247000000002</v>
      </c>
      <c r="AK12" s="86">
        <v>5400.94</v>
      </c>
      <c r="AL12" s="86">
        <v>1316.6528189999999</v>
      </c>
      <c r="AM12" s="87">
        <v>46.307243999999997</v>
      </c>
      <c r="AN12" s="86">
        <v>1195.02</v>
      </c>
      <c r="AO12" s="86">
        <v>2523.4077889999999</v>
      </c>
      <c r="AP12" s="87">
        <v>36.995229999999999</v>
      </c>
      <c r="AQ12" s="86">
        <v>1829.74</v>
      </c>
      <c r="AR12" s="86">
        <v>83148.090200000006</v>
      </c>
      <c r="AS12" s="87">
        <v>6.9578129999999998</v>
      </c>
      <c r="AT12" s="280">
        <v>11339.17</v>
      </c>
    </row>
    <row r="13" spans="1:47" s="13" customFormat="1" x14ac:dyDescent="0.2">
      <c r="A13" s="12"/>
      <c r="B13" s="131" t="s">
        <v>3</v>
      </c>
      <c r="C13" s="16">
        <v>939462.76297499996</v>
      </c>
      <c r="D13" s="17">
        <v>1.3568340000000001</v>
      </c>
      <c r="E13" s="16">
        <v>24984.03</v>
      </c>
      <c r="F13" s="16">
        <v>17610.847798999999</v>
      </c>
      <c r="G13" s="17">
        <v>14.019519000000001</v>
      </c>
      <c r="H13" s="16">
        <v>4839.1499999999996</v>
      </c>
      <c r="I13" s="16">
        <v>2309.4478250000002</v>
      </c>
      <c r="J13" s="17">
        <v>27.406041999999999</v>
      </c>
      <c r="K13" s="16">
        <v>1240.54</v>
      </c>
      <c r="L13" s="16">
        <v>662.19346099999996</v>
      </c>
      <c r="M13" s="17">
        <v>62.254485000000003</v>
      </c>
      <c r="N13" s="16">
        <v>808</v>
      </c>
      <c r="O13" s="16">
        <v>239.96852699999999</v>
      </c>
      <c r="P13" s="17">
        <v>42.648713999999998</v>
      </c>
      <c r="Q13" s="16">
        <v>200.59</v>
      </c>
      <c r="R13" s="16">
        <v>14514.616236</v>
      </c>
      <c r="S13" s="17">
        <v>15.774694</v>
      </c>
      <c r="T13" s="16">
        <v>4487.6899999999996</v>
      </c>
      <c r="U13" s="184"/>
      <c r="V13" s="16">
        <v>1079.840884</v>
      </c>
      <c r="W13" s="17">
        <v>37.689214999999997</v>
      </c>
      <c r="X13" s="16">
        <v>797.69</v>
      </c>
      <c r="Y13" s="16">
        <v>73.719195999999997</v>
      </c>
      <c r="Z13" s="17">
        <v>80.599421000000007</v>
      </c>
      <c r="AA13" s="16">
        <v>116.46</v>
      </c>
      <c r="AB13" s="16">
        <v>124.192425</v>
      </c>
      <c r="AC13" s="17">
        <v>63.629148000000001</v>
      </c>
      <c r="AD13" s="16">
        <v>154.88</v>
      </c>
      <c r="AE13" s="16">
        <v>4484.7757760000004</v>
      </c>
      <c r="AF13" s="17">
        <v>19.930959999999999</v>
      </c>
      <c r="AG13" s="16">
        <v>1751.96</v>
      </c>
      <c r="AH13" s="184"/>
      <c r="AI13" s="16">
        <v>1229.606941</v>
      </c>
      <c r="AJ13" s="17">
        <v>26.766185</v>
      </c>
      <c r="AK13" s="16">
        <v>645.07000000000005</v>
      </c>
      <c r="AL13" s="16">
        <v>588.47426499999995</v>
      </c>
      <c r="AM13" s="17">
        <v>69.321762000000007</v>
      </c>
      <c r="AN13" s="16">
        <v>799.56</v>
      </c>
      <c r="AO13" s="16">
        <v>115.77610199999999</v>
      </c>
      <c r="AP13" s="17">
        <v>61.397241000000001</v>
      </c>
      <c r="AQ13" s="16">
        <v>139.32</v>
      </c>
      <c r="AR13" s="16">
        <v>10029.840461</v>
      </c>
      <c r="AS13" s="17">
        <v>15.775643000000001</v>
      </c>
      <c r="AT13" s="281">
        <v>3101.25</v>
      </c>
    </row>
    <row r="14" spans="1:47" x14ac:dyDescent="0.2">
      <c r="A14" s="148" t="s">
        <v>119</v>
      </c>
      <c r="B14" s="132" t="s">
        <v>4</v>
      </c>
      <c r="C14" s="64">
        <v>99745.389957000007</v>
      </c>
      <c r="D14" s="20">
        <v>5.1261049999999999</v>
      </c>
      <c r="E14" s="64">
        <v>10021.59</v>
      </c>
      <c r="F14" s="64">
        <v>3493.1885809999999</v>
      </c>
      <c r="G14" s="20">
        <v>45.697313000000001</v>
      </c>
      <c r="H14" s="64">
        <v>3128.73</v>
      </c>
      <c r="I14" s="64">
        <v>517.40355699999998</v>
      </c>
      <c r="J14" s="20">
        <v>43.208964000000002</v>
      </c>
      <c r="K14" s="64">
        <v>438.19</v>
      </c>
      <c r="L14" s="64">
        <v>288.55933399999998</v>
      </c>
      <c r="M14" s="20">
        <v>96.271972000000005</v>
      </c>
      <c r="N14" s="64">
        <v>544.49</v>
      </c>
      <c r="O14" s="64">
        <v>29.47888</v>
      </c>
      <c r="P14" s="20">
        <v>74.380308999999997</v>
      </c>
      <c r="Q14" s="64">
        <v>42.98</v>
      </c>
      <c r="R14" s="64">
        <v>2657.7468090000002</v>
      </c>
      <c r="S14" s="20">
        <v>63.588769999999997</v>
      </c>
      <c r="T14" s="64">
        <v>3312.46</v>
      </c>
      <c r="U14" s="185"/>
      <c r="V14" s="64">
        <v>269.45028000000002</v>
      </c>
      <c r="W14" s="20">
        <v>53.68927</v>
      </c>
      <c r="X14" s="64">
        <v>283.55</v>
      </c>
      <c r="Y14" s="64">
        <v>0</v>
      </c>
      <c r="Z14" s="20">
        <v>0</v>
      </c>
      <c r="AA14" s="64">
        <v>0</v>
      </c>
      <c r="AB14" s="64">
        <v>8.8141739999999995</v>
      </c>
      <c r="AC14" s="20">
        <v>95.214757000000006</v>
      </c>
      <c r="AD14" s="64">
        <v>16.45</v>
      </c>
      <c r="AE14" s="64">
        <v>888.93748700000003</v>
      </c>
      <c r="AF14" s="20">
        <v>64.743926000000002</v>
      </c>
      <c r="AG14" s="64">
        <v>1128.04</v>
      </c>
      <c r="AH14" s="185"/>
      <c r="AI14" s="64">
        <v>247.95327700000001</v>
      </c>
      <c r="AJ14" s="20">
        <v>47.083717</v>
      </c>
      <c r="AK14" s="64">
        <v>228.82</v>
      </c>
      <c r="AL14" s="64">
        <v>288.55933399999998</v>
      </c>
      <c r="AM14" s="20">
        <v>96.271972000000005</v>
      </c>
      <c r="AN14" s="64">
        <v>544.49</v>
      </c>
      <c r="AO14" s="64">
        <v>20.664705999999999</v>
      </c>
      <c r="AP14" s="20">
        <v>98.026122000000001</v>
      </c>
      <c r="AQ14" s="64">
        <v>39.700000000000003</v>
      </c>
      <c r="AR14" s="64">
        <v>1768.8093220000001</v>
      </c>
      <c r="AS14" s="20">
        <v>64.302154999999999</v>
      </c>
      <c r="AT14" s="282">
        <v>2229.27</v>
      </c>
    </row>
    <row r="15" spans="1:47" x14ac:dyDescent="0.2">
      <c r="A15" s="136">
        <v>15</v>
      </c>
      <c r="B15" s="133" t="s">
        <v>5</v>
      </c>
      <c r="C15" s="21">
        <v>310603.437103</v>
      </c>
      <c r="D15" s="22">
        <v>2.626833</v>
      </c>
      <c r="E15" s="21">
        <v>15991.71</v>
      </c>
      <c r="F15" s="21">
        <v>351.15405199999998</v>
      </c>
      <c r="G15" s="22">
        <v>28.267938000000001</v>
      </c>
      <c r="H15" s="21">
        <v>194.56</v>
      </c>
      <c r="I15" s="21">
        <v>0</v>
      </c>
      <c r="J15" s="22">
        <v>0</v>
      </c>
      <c r="K15" s="21">
        <v>0</v>
      </c>
      <c r="L15" s="21">
        <v>0</v>
      </c>
      <c r="M15" s="22">
        <v>0</v>
      </c>
      <c r="N15" s="21">
        <v>0</v>
      </c>
      <c r="O15" s="21">
        <v>0</v>
      </c>
      <c r="P15" s="22">
        <v>0</v>
      </c>
      <c r="Q15" s="21">
        <v>0</v>
      </c>
      <c r="R15" s="21">
        <v>351.15405199999998</v>
      </c>
      <c r="S15" s="22">
        <v>28.267938000000001</v>
      </c>
      <c r="T15" s="21">
        <v>194.56</v>
      </c>
      <c r="U15" s="185"/>
      <c r="V15" s="21">
        <v>0</v>
      </c>
      <c r="W15" s="22">
        <v>0</v>
      </c>
      <c r="X15" s="21">
        <v>0</v>
      </c>
      <c r="Y15" s="21">
        <v>0</v>
      </c>
      <c r="Z15" s="22">
        <v>0</v>
      </c>
      <c r="AA15" s="21">
        <v>0</v>
      </c>
      <c r="AB15" s="21">
        <v>0</v>
      </c>
      <c r="AC15" s="22">
        <v>0</v>
      </c>
      <c r="AD15" s="21">
        <v>0</v>
      </c>
      <c r="AE15" s="21">
        <v>57.942777</v>
      </c>
      <c r="AF15" s="22">
        <v>98.144551000000007</v>
      </c>
      <c r="AG15" s="21">
        <v>111.46</v>
      </c>
      <c r="AH15" s="185"/>
      <c r="AI15" s="21">
        <v>0</v>
      </c>
      <c r="AJ15" s="22">
        <v>0</v>
      </c>
      <c r="AK15" s="21">
        <v>0</v>
      </c>
      <c r="AL15" s="21">
        <v>0</v>
      </c>
      <c r="AM15" s="22">
        <v>0</v>
      </c>
      <c r="AN15" s="21">
        <v>0</v>
      </c>
      <c r="AO15" s="21">
        <v>0</v>
      </c>
      <c r="AP15" s="22">
        <v>0</v>
      </c>
      <c r="AQ15" s="21">
        <v>0</v>
      </c>
      <c r="AR15" s="21">
        <v>293.211275</v>
      </c>
      <c r="AS15" s="22">
        <v>27.747828999999999</v>
      </c>
      <c r="AT15" s="283">
        <v>159.47</v>
      </c>
    </row>
    <row r="16" spans="1:47" x14ac:dyDescent="0.2">
      <c r="A16" s="135">
        <v>17</v>
      </c>
      <c r="B16" s="132" t="s">
        <v>6</v>
      </c>
      <c r="C16" s="64">
        <v>23203.985530000002</v>
      </c>
      <c r="D16" s="20">
        <v>6.6624109999999996</v>
      </c>
      <c r="E16" s="64">
        <v>3030.05</v>
      </c>
      <c r="F16" s="64">
        <v>2216.041749</v>
      </c>
      <c r="G16" s="20">
        <v>26.079751999999999</v>
      </c>
      <c r="H16" s="64">
        <v>1132.76</v>
      </c>
      <c r="I16" s="64">
        <v>218.90202400000001</v>
      </c>
      <c r="J16" s="20">
        <v>42.891724000000004</v>
      </c>
      <c r="K16" s="64">
        <v>184.03</v>
      </c>
      <c r="L16" s="64">
        <v>0</v>
      </c>
      <c r="M16" s="20">
        <v>0</v>
      </c>
      <c r="N16" s="64">
        <v>0</v>
      </c>
      <c r="O16" s="64">
        <v>0</v>
      </c>
      <c r="P16" s="20">
        <v>0</v>
      </c>
      <c r="Q16" s="64">
        <v>0</v>
      </c>
      <c r="R16" s="64">
        <v>1997.139725</v>
      </c>
      <c r="S16" s="20">
        <v>26.147116</v>
      </c>
      <c r="T16" s="64">
        <v>1023.5</v>
      </c>
      <c r="U16" s="185"/>
      <c r="V16" s="64">
        <v>33.479528000000002</v>
      </c>
      <c r="W16" s="20">
        <v>99.481862000000007</v>
      </c>
      <c r="X16" s="64">
        <v>65.28</v>
      </c>
      <c r="Y16" s="64">
        <v>0</v>
      </c>
      <c r="Z16" s="20">
        <v>0</v>
      </c>
      <c r="AA16" s="64">
        <v>0</v>
      </c>
      <c r="AB16" s="64">
        <v>0</v>
      </c>
      <c r="AC16" s="20">
        <v>0</v>
      </c>
      <c r="AD16" s="64">
        <v>0</v>
      </c>
      <c r="AE16" s="64">
        <v>330.79136499999998</v>
      </c>
      <c r="AF16" s="20">
        <v>43.02646</v>
      </c>
      <c r="AG16" s="64">
        <v>278.95999999999998</v>
      </c>
      <c r="AH16" s="185"/>
      <c r="AI16" s="64">
        <v>185.42249699999999</v>
      </c>
      <c r="AJ16" s="20">
        <v>47.343207999999997</v>
      </c>
      <c r="AK16" s="64">
        <v>172.06</v>
      </c>
      <c r="AL16" s="64">
        <v>0</v>
      </c>
      <c r="AM16" s="20">
        <v>0</v>
      </c>
      <c r="AN16" s="64">
        <v>0</v>
      </c>
      <c r="AO16" s="64">
        <v>0</v>
      </c>
      <c r="AP16" s="20">
        <v>0</v>
      </c>
      <c r="AQ16" s="64">
        <v>0</v>
      </c>
      <c r="AR16" s="64">
        <v>1666.34836</v>
      </c>
      <c r="AS16" s="20">
        <v>27.263922999999998</v>
      </c>
      <c r="AT16" s="282">
        <v>890.45</v>
      </c>
    </row>
    <row r="17" spans="1:46" x14ac:dyDescent="0.2">
      <c r="A17" s="136">
        <v>25</v>
      </c>
      <c r="B17" s="133" t="s">
        <v>7</v>
      </c>
      <c r="C17" s="21">
        <v>186942.07738800001</v>
      </c>
      <c r="D17" s="22">
        <v>2.8782549999999998</v>
      </c>
      <c r="E17" s="21">
        <v>10546.11</v>
      </c>
      <c r="F17" s="21">
        <v>450.83977499999997</v>
      </c>
      <c r="G17" s="22">
        <v>26.762141</v>
      </c>
      <c r="H17" s="21">
        <v>236.48</v>
      </c>
      <c r="I17" s="21">
        <v>35.56579</v>
      </c>
      <c r="J17" s="22">
        <v>98.440701000000004</v>
      </c>
      <c r="K17" s="21">
        <v>68.62</v>
      </c>
      <c r="L17" s="21">
        <v>16.030071</v>
      </c>
      <c r="M17" s="22">
        <v>96.145651000000001</v>
      </c>
      <c r="N17" s="21">
        <v>30.21</v>
      </c>
      <c r="O17" s="21">
        <v>0</v>
      </c>
      <c r="P17" s="22">
        <v>0</v>
      </c>
      <c r="Q17" s="21">
        <v>0</v>
      </c>
      <c r="R17" s="21">
        <v>399.24391500000002</v>
      </c>
      <c r="S17" s="22">
        <v>28.760553000000002</v>
      </c>
      <c r="T17" s="21">
        <v>225.06</v>
      </c>
      <c r="U17" s="185"/>
      <c r="V17" s="21">
        <v>0</v>
      </c>
      <c r="W17" s="22">
        <v>0</v>
      </c>
      <c r="X17" s="21">
        <v>0</v>
      </c>
      <c r="Y17" s="21">
        <v>16.030071</v>
      </c>
      <c r="Z17" s="22">
        <v>96.145651000000001</v>
      </c>
      <c r="AA17" s="21">
        <v>30.21</v>
      </c>
      <c r="AB17" s="21">
        <v>0</v>
      </c>
      <c r="AC17" s="22">
        <v>0</v>
      </c>
      <c r="AD17" s="21">
        <v>0</v>
      </c>
      <c r="AE17" s="21">
        <v>161.88346000000001</v>
      </c>
      <c r="AF17" s="22">
        <v>36.936382999999999</v>
      </c>
      <c r="AG17" s="21">
        <v>117.2</v>
      </c>
      <c r="AH17" s="185"/>
      <c r="AI17" s="21">
        <v>35.56579</v>
      </c>
      <c r="AJ17" s="22">
        <v>98.440701000000004</v>
      </c>
      <c r="AK17" s="21">
        <v>68.62</v>
      </c>
      <c r="AL17" s="21">
        <v>0</v>
      </c>
      <c r="AM17" s="22">
        <v>0</v>
      </c>
      <c r="AN17" s="21">
        <v>0</v>
      </c>
      <c r="AO17" s="21">
        <v>0</v>
      </c>
      <c r="AP17" s="22">
        <v>0</v>
      </c>
      <c r="AQ17" s="21">
        <v>0</v>
      </c>
      <c r="AR17" s="21">
        <v>237.360455</v>
      </c>
      <c r="AS17" s="22">
        <v>41.475396000000003</v>
      </c>
      <c r="AT17" s="283">
        <v>192.95</v>
      </c>
    </row>
    <row r="18" spans="1:46" x14ac:dyDescent="0.2">
      <c r="A18" s="135">
        <v>41</v>
      </c>
      <c r="B18" s="132" t="s">
        <v>8</v>
      </c>
      <c r="C18" s="64">
        <v>67623.652163000006</v>
      </c>
      <c r="D18" s="20">
        <v>4.3153610000000002</v>
      </c>
      <c r="E18" s="64">
        <v>5719.68</v>
      </c>
      <c r="F18" s="64">
        <v>1110.641153</v>
      </c>
      <c r="G18" s="20">
        <v>41.711109</v>
      </c>
      <c r="H18" s="64">
        <v>907.99</v>
      </c>
      <c r="I18" s="64">
        <v>33.052267999999998</v>
      </c>
      <c r="J18" s="20">
        <v>68.774977000000007</v>
      </c>
      <c r="K18" s="64">
        <v>44.55</v>
      </c>
      <c r="L18" s="64">
        <v>0</v>
      </c>
      <c r="M18" s="20">
        <v>0</v>
      </c>
      <c r="N18" s="64">
        <v>0</v>
      </c>
      <c r="O18" s="64">
        <v>0</v>
      </c>
      <c r="P18" s="20">
        <v>0</v>
      </c>
      <c r="Q18" s="64">
        <v>0</v>
      </c>
      <c r="R18" s="64">
        <v>1077.5888849999999</v>
      </c>
      <c r="S18" s="20">
        <v>42.897399999999998</v>
      </c>
      <c r="T18" s="64">
        <v>906.02</v>
      </c>
      <c r="U18" s="185"/>
      <c r="V18" s="64">
        <v>0</v>
      </c>
      <c r="W18" s="20">
        <v>0</v>
      </c>
      <c r="X18" s="64">
        <v>0</v>
      </c>
      <c r="Y18" s="64">
        <v>0</v>
      </c>
      <c r="Z18" s="20">
        <v>0</v>
      </c>
      <c r="AA18" s="64">
        <v>0</v>
      </c>
      <c r="AB18" s="64">
        <v>0</v>
      </c>
      <c r="AC18" s="20">
        <v>0</v>
      </c>
      <c r="AD18" s="64">
        <v>0</v>
      </c>
      <c r="AE18" s="64">
        <v>217.86442</v>
      </c>
      <c r="AF18" s="20">
        <v>39.397902999999999</v>
      </c>
      <c r="AG18" s="64">
        <v>168.23</v>
      </c>
      <c r="AH18" s="185"/>
      <c r="AI18" s="64">
        <v>33.052267999999998</v>
      </c>
      <c r="AJ18" s="20">
        <v>68.774977000000007</v>
      </c>
      <c r="AK18" s="64">
        <v>44.55</v>
      </c>
      <c r="AL18" s="64">
        <v>0</v>
      </c>
      <c r="AM18" s="20">
        <v>0</v>
      </c>
      <c r="AN18" s="64">
        <v>0</v>
      </c>
      <c r="AO18" s="64">
        <v>0</v>
      </c>
      <c r="AP18" s="20">
        <v>0</v>
      </c>
      <c r="AQ18" s="64">
        <v>0</v>
      </c>
      <c r="AR18" s="64">
        <v>859.72446500000001</v>
      </c>
      <c r="AS18" s="20">
        <v>45.378494000000003</v>
      </c>
      <c r="AT18" s="282">
        <v>764.65</v>
      </c>
    </row>
    <row r="19" spans="1:46" x14ac:dyDescent="0.2">
      <c r="A19" s="136">
        <v>54</v>
      </c>
      <c r="B19" s="133" t="s">
        <v>221</v>
      </c>
      <c r="C19" s="21">
        <v>47650.957869999998</v>
      </c>
      <c r="D19" s="22">
        <v>5.9978639999999999</v>
      </c>
      <c r="E19" s="21">
        <v>5601.76</v>
      </c>
      <c r="F19" s="21">
        <v>3.0265249999999999</v>
      </c>
      <c r="G19" s="22">
        <v>92.044674999999998</v>
      </c>
      <c r="H19" s="21">
        <v>5.46</v>
      </c>
      <c r="I19" s="21">
        <v>0</v>
      </c>
      <c r="J19" s="22">
        <v>0</v>
      </c>
      <c r="K19" s="21">
        <v>0</v>
      </c>
      <c r="L19" s="21">
        <v>0</v>
      </c>
      <c r="M19" s="22">
        <v>0</v>
      </c>
      <c r="N19" s="21">
        <v>0</v>
      </c>
      <c r="O19" s="21">
        <v>0</v>
      </c>
      <c r="P19" s="22">
        <v>0</v>
      </c>
      <c r="Q19" s="21">
        <v>0</v>
      </c>
      <c r="R19" s="21">
        <v>3.0265249999999999</v>
      </c>
      <c r="S19" s="22">
        <v>92.044674999999998</v>
      </c>
      <c r="T19" s="21">
        <v>5.46</v>
      </c>
      <c r="U19" s="185"/>
      <c r="V19" s="21">
        <v>0</v>
      </c>
      <c r="W19" s="22">
        <v>0</v>
      </c>
      <c r="X19" s="21">
        <v>0</v>
      </c>
      <c r="Y19" s="21">
        <v>0</v>
      </c>
      <c r="Z19" s="22">
        <v>0</v>
      </c>
      <c r="AA19" s="21">
        <v>0</v>
      </c>
      <c r="AB19" s="21">
        <v>0</v>
      </c>
      <c r="AC19" s="22">
        <v>0</v>
      </c>
      <c r="AD19" s="21">
        <v>0</v>
      </c>
      <c r="AE19" s="21">
        <v>3.0265249999999999</v>
      </c>
      <c r="AF19" s="22">
        <v>92.044674999999998</v>
      </c>
      <c r="AG19" s="21">
        <v>5.46</v>
      </c>
      <c r="AH19" s="185"/>
      <c r="AI19" s="21">
        <v>0</v>
      </c>
      <c r="AJ19" s="22">
        <v>0</v>
      </c>
      <c r="AK19" s="21">
        <v>0</v>
      </c>
      <c r="AL19" s="21">
        <v>0</v>
      </c>
      <c r="AM19" s="22">
        <v>0</v>
      </c>
      <c r="AN19" s="21">
        <v>0</v>
      </c>
      <c r="AO19" s="21">
        <v>0</v>
      </c>
      <c r="AP19" s="22">
        <v>0</v>
      </c>
      <c r="AQ19" s="21">
        <v>0</v>
      </c>
      <c r="AR19" s="21">
        <v>0</v>
      </c>
      <c r="AS19" s="22">
        <v>0</v>
      </c>
      <c r="AT19" s="283">
        <v>0</v>
      </c>
    </row>
    <row r="20" spans="1:46" x14ac:dyDescent="0.2">
      <c r="A20" s="135">
        <v>63</v>
      </c>
      <c r="B20" s="132" t="s">
        <v>9</v>
      </c>
      <c r="C20" s="64">
        <v>4415.2332399999996</v>
      </c>
      <c r="D20" s="20">
        <v>13.488384999999999</v>
      </c>
      <c r="E20" s="64">
        <v>1167.27</v>
      </c>
      <c r="F20" s="64">
        <v>36.738331000000002</v>
      </c>
      <c r="G20" s="20">
        <v>67.934139999999999</v>
      </c>
      <c r="H20" s="64">
        <v>48.92</v>
      </c>
      <c r="I20" s="64">
        <v>0</v>
      </c>
      <c r="J20" s="20">
        <v>0</v>
      </c>
      <c r="K20" s="64">
        <v>0</v>
      </c>
      <c r="L20" s="64">
        <v>0</v>
      </c>
      <c r="M20" s="20">
        <v>0</v>
      </c>
      <c r="N20" s="64">
        <v>0</v>
      </c>
      <c r="O20" s="64">
        <v>0</v>
      </c>
      <c r="P20" s="20">
        <v>0</v>
      </c>
      <c r="Q20" s="64">
        <v>0</v>
      </c>
      <c r="R20" s="64">
        <v>36.738331000000002</v>
      </c>
      <c r="S20" s="20">
        <v>67.934139999999999</v>
      </c>
      <c r="T20" s="64">
        <v>48.92</v>
      </c>
      <c r="U20" s="185"/>
      <c r="V20" s="64">
        <v>0</v>
      </c>
      <c r="W20" s="20">
        <v>0</v>
      </c>
      <c r="X20" s="64">
        <v>0</v>
      </c>
      <c r="Y20" s="64">
        <v>0</v>
      </c>
      <c r="Z20" s="20">
        <v>0</v>
      </c>
      <c r="AA20" s="64">
        <v>0</v>
      </c>
      <c r="AB20" s="64">
        <v>0</v>
      </c>
      <c r="AC20" s="20">
        <v>0</v>
      </c>
      <c r="AD20" s="64">
        <v>0</v>
      </c>
      <c r="AE20" s="64">
        <v>18.369164999999999</v>
      </c>
      <c r="AF20" s="20">
        <v>97.266886999999997</v>
      </c>
      <c r="AG20" s="64">
        <v>35.020000000000003</v>
      </c>
      <c r="AH20" s="185"/>
      <c r="AI20" s="64">
        <v>0</v>
      </c>
      <c r="AJ20" s="20">
        <v>0</v>
      </c>
      <c r="AK20" s="64">
        <v>0</v>
      </c>
      <c r="AL20" s="64">
        <v>0</v>
      </c>
      <c r="AM20" s="20">
        <v>0</v>
      </c>
      <c r="AN20" s="64">
        <v>0</v>
      </c>
      <c r="AO20" s="64">
        <v>0</v>
      </c>
      <c r="AP20" s="20">
        <v>0</v>
      </c>
      <c r="AQ20" s="64">
        <v>0</v>
      </c>
      <c r="AR20" s="64">
        <v>18.369164999999999</v>
      </c>
      <c r="AS20" s="20">
        <v>97.266886999999997</v>
      </c>
      <c r="AT20" s="282">
        <v>35.020000000000003</v>
      </c>
    </row>
    <row r="21" spans="1:46" x14ac:dyDescent="0.2">
      <c r="A21" s="136">
        <v>66</v>
      </c>
      <c r="B21" s="133" t="s">
        <v>10</v>
      </c>
      <c r="C21" s="21">
        <v>15253.313980999999</v>
      </c>
      <c r="D21" s="22">
        <v>7.1494549999999997</v>
      </c>
      <c r="E21" s="21">
        <v>2137.44</v>
      </c>
      <c r="F21" s="21">
        <v>592.74890200000004</v>
      </c>
      <c r="G21" s="22">
        <v>28.586763999999999</v>
      </c>
      <c r="H21" s="21">
        <v>332.12</v>
      </c>
      <c r="I21" s="21">
        <v>59.935217000000002</v>
      </c>
      <c r="J21" s="22">
        <v>68.493685999999997</v>
      </c>
      <c r="K21" s="21">
        <v>80.459999999999994</v>
      </c>
      <c r="L21" s="21">
        <v>0</v>
      </c>
      <c r="M21" s="22">
        <v>0</v>
      </c>
      <c r="N21" s="21">
        <v>0</v>
      </c>
      <c r="O21" s="21">
        <v>0</v>
      </c>
      <c r="P21" s="22">
        <v>0</v>
      </c>
      <c r="Q21" s="21">
        <v>0</v>
      </c>
      <c r="R21" s="21">
        <v>532.81368599999996</v>
      </c>
      <c r="S21" s="22">
        <v>30.321173000000002</v>
      </c>
      <c r="T21" s="21">
        <v>316.64999999999998</v>
      </c>
      <c r="U21" s="185"/>
      <c r="V21" s="21">
        <v>11.74793</v>
      </c>
      <c r="W21" s="22">
        <v>94.531318999999996</v>
      </c>
      <c r="X21" s="21">
        <v>21.77</v>
      </c>
      <c r="Y21" s="21">
        <v>0</v>
      </c>
      <c r="Z21" s="22">
        <v>0</v>
      </c>
      <c r="AA21" s="21">
        <v>0</v>
      </c>
      <c r="AB21" s="21">
        <v>0</v>
      </c>
      <c r="AC21" s="22">
        <v>0</v>
      </c>
      <c r="AD21" s="21">
        <v>0</v>
      </c>
      <c r="AE21" s="21">
        <v>74.074281999999997</v>
      </c>
      <c r="AF21" s="22">
        <v>55.501519999999999</v>
      </c>
      <c r="AG21" s="21">
        <v>80.58</v>
      </c>
      <c r="AH21" s="185"/>
      <c r="AI21" s="21">
        <v>48.187286999999998</v>
      </c>
      <c r="AJ21" s="22">
        <v>67.838192000000006</v>
      </c>
      <c r="AK21" s="21">
        <v>64.069999999999993</v>
      </c>
      <c r="AL21" s="21">
        <v>0</v>
      </c>
      <c r="AM21" s="22">
        <v>0</v>
      </c>
      <c r="AN21" s="21">
        <v>0</v>
      </c>
      <c r="AO21" s="21">
        <v>0</v>
      </c>
      <c r="AP21" s="22">
        <v>0</v>
      </c>
      <c r="AQ21" s="21">
        <v>0</v>
      </c>
      <c r="AR21" s="21">
        <v>458.73940399999998</v>
      </c>
      <c r="AS21" s="22">
        <v>28.640998</v>
      </c>
      <c r="AT21" s="283">
        <v>257.52</v>
      </c>
    </row>
    <row r="22" spans="1:46" x14ac:dyDescent="0.2">
      <c r="A22" s="135">
        <v>68</v>
      </c>
      <c r="B22" s="132" t="s">
        <v>11</v>
      </c>
      <c r="C22" s="64">
        <v>93437.505632999993</v>
      </c>
      <c r="D22" s="20">
        <v>3.1703459999999999</v>
      </c>
      <c r="E22" s="64">
        <v>5806.09</v>
      </c>
      <c r="F22" s="64">
        <v>5.5564520000000002</v>
      </c>
      <c r="G22" s="20">
        <v>90.428645000000003</v>
      </c>
      <c r="H22" s="64">
        <v>9.85</v>
      </c>
      <c r="I22" s="64">
        <v>0</v>
      </c>
      <c r="J22" s="20">
        <v>0</v>
      </c>
      <c r="K22" s="64">
        <v>0</v>
      </c>
      <c r="L22" s="64">
        <v>0</v>
      </c>
      <c r="M22" s="20">
        <v>0</v>
      </c>
      <c r="N22" s="64">
        <v>0</v>
      </c>
      <c r="O22" s="64">
        <v>0</v>
      </c>
      <c r="P22" s="20">
        <v>0</v>
      </c>
      <c r="Q22" s="64">
        <v>0</v>
      </c>
      <c r="R22" s="64">
        <v>5.5564520000000002</v>
      </c>
      <c r="S22" s="20">
        <v>90.428645000000003</v>
      </c>
      <c r="T22" s="64">
        <v>9.85</v>
      </c>
      <c r="U22" s="185"/>
      <c r="V22" s="64">
        <v>0</v>
      </c>
      <c r="W22" s="20">
        <v>0</v>
      </c>
      <c r="X22" s="64">
        <v>0</v>
      </c>
      <c r="Y22" s="64">
        <v>0</v>
      </c>
      <c r="Z22" s="20">
        <v>0</v>
      </c>
      <c r="AA22" s="64">
        <v>0</v>
      </c>
      <c r="AB22" s="64">
        <v>0</v>
      </c>
      <c r="AC22" s="20">
        <v>0</v>
      </c>
      <c r="AD22" s="64">
        <v>0</v>
      </c>
      <c r="AE22" s="64">
        <v>0</v>
      </c>
      <c r="AF22" s="20">
        <v>0</v>
      </c>
      <c r="AG22" s="64">
        <v>0</v>
      </c>
      <c r="AH22" s="185"/>
      <c r="AI22" s="64">
        <v>0</v>
      </c>
      <c r="AJ22" s="20">
        <v>0</v>
      </c>
      <c r="AK22" s="64">
        <v>0</v>
      </c>
      <c r="AL22" s="64">
        <v>0</v>
      </c>
      <c r="AM22" s="20">
        <v>0</v>
      </c>
      <c r="AN22" s="64">
        <v>0</v>
      </c>
      <c r="AO22" s="64">
        <v>0</v>
      </c>
      <c r="AP22" s="20">
        <v>0</v>
      </c>
      <c r="AQ22" s="64">
        <v>0</v>
      </c>
      <c r="AR22" s="64">
        <v>5.5564520000000002</v>
      </c>
      <c r="AS22" s="20">
        <v>90.428645000000003</v>
      </c>
      <c r="AT22" s="282">
        <v>9.85</v>
      </c>
    </row>
    <row r="23" spans="1:46" x14ac:dyDescent="0.2">
      <c r="A23" s="137">
        <v>73</v>
      </c>
      <c r="B23" s="134" t="s">
        <v>12</v>
      </c>
      <c r="C23" s="161">
        <v>90587.210109000007</v>
      </c>
      <c r="D23" s="24">
        <v>3.7315870000000002</v>
      </c>
      <c r="E23" s="162">
        <v>6625.47</v>
      </c>
      <c r="F23" s="162">
        <v>9350.9122779999998</v>
      </c>
      <c r="G23" s="24">
        <v>18.352815</v>
      </c>
      <c r="H23" s="162">
        <v>3363.67</v>
      </c>
      <c r="I23" s="162">
        <v>1444.588968</v>
      </c>
      <c r="J23" s="24">
        <v>40.267439000000003</v>
      </c>
      <c r="K23" s="162">
        <v>1140.1300000000001</v>
      </c>
      <c r="L23" s="162">
        <v>357.60405600000001</v>
      </c>
      <c r="M23" s="24">
        <v>85.064794000000006</v>
      </c>
      <c r="N23" s="162">
        <v>596.22</v>
      </c>
      <c r="O23" s="162">
        <v>210.48964699999999</v>
      </c>
      <c r="P23" s="24">
        <v>47.492640999999999</v>
      </c>
      <c r="Q23" s="162">
        <v>195.94</v>
      </c>
      <c r="R23" s="162">
        <v>7453.607857</v>
      </c>
      <c r="S23" s="24">
        <v>18.248539000000001</v>
      </c>
      <c r="T23" s="162">
        <v>2665.94</v>
      </c>
      <c r="U23" s="185"/>
      <c r="V23" s="162">
        <v>765.16314699999998</v>
      </c>
      <c r="W23" s="24">
        <v>49.503252000000003</v>
      </c>
      <c r="X23" s="162">
        <v>742.41</v>
      </c>
      <c r="Y23" s="162">
        <v>57.689124999999997</v>
      </c>
      <c r="Z23" s="24">
        <v>99.470319000000003</v>
      </c>
      <c r="AA23" s="162">
        <v>112.47</v>
      </c>
      <c r="AB23" s="162">
        <v>115.37825100000001</v>
      </c>
      <c r="AC23" s="24">
        <v>68.102671999999998</v>
      </c>
      <c r="AD23" s="162">
        <v>154.01</v>
      </c>
      <c r="AE23" s="162">
        <v>2731.886293</v>
      </c>
      <c r="AF23" s="24">
        <v>24.039434</v>
      </c>
      <c r="AG23" s="162">
        <v>1287.19</v>
      </c>
      <c r="AH23" s="185"/>
      <c r="AI23" s="162">
        <v>679.42582200000004</v>
      </c>
      <c r="AJ23" s="24">
        <v>42.701462999999997</v>
      </c>
      <c r="AK23" s="162">
        <v>568.64</v>
      </c>
      <c r="AL23" s="162">
        <v>299.91493100000002</v>
      </c>
      <c r="AM23" s="24">
        <v>99.606143000000003</v>
      </c>
      <c r="AN23" s="162">
        <v>585.52</v>
      </c>
      <c r="AO23" s="162">
        <v>95.111396999999997</v>
      </c>
      <c r="AP23" s="24">
        <v>71.638005000000007</v>
      </c>
      <c r="AQ23" s="162">
        <v>133.55000000000001</v>
      </c>
      <c r="AR23" s="162">
        <v>4721.7215640000004</v>
      </c>
      <c r="AS23" s="24">
        <v>19.148022000000001</v>
      </c>
      <c r="AT23" s="291">
        <v>1772.07</v>
      </c>
    </row>
    <row r="24" spans="1:46" s="13" customFormat="1" x14ac:dyDescent="0.2">
      <c r="A24" s="149"/>
      <c r="B24" s="143" t="s">
        <v>13</v>
      </c>
      <c r="C24" s="7">
        <v>104871.431203</v>
      </c>
      <c r="D24" s="17">
        <v>3.9449299999999998</v>
      </c>
      <c r="E24" s="7">
        <v>8108.72</v>
      </c>
      <c r="F24" s="7">
        <v>19065.544112</v>
      </c>
      <c r="G24" s="17">
        <v>7.755757</v>
      </c>
      <c r="H24" s="7">
        <v>2898.21</v>
      </c>
      <c r="I24" s="7">
        <v>3474.1624740000002</v>
      </c>
      <c r="J24" s="17">
        <v>23.376092</v>
      </c>
      <c r="K24" s="7">
        <v>1591.76</v>
      </c>
      <c r="L24" s="7">
        <v>186.37153499999999</v>
      </c>
      <c r="M24" s="17">
        <v>37.336485000000003</v>
      </c>
      <c r="N24" s="7">
        <v>136.38999999999999</v>
      </c>
      <c r="O24" s="7">
        <v>961.74943499999995</v>
      </c>
      <c r="P24" s="17">
        <v>52.205976</v>
      </c>
      <c r="Q24" s="7">
        <v>984.1</v>
      </c>
      <c r="R24" s="7">
        <v>14951.136611</v>
      </c>
      <c r="S24" s="17">
        <v>7.6075990000000004</v>
      </c>
      <c r="T24" s="7">
        <v>2229.35</v>
      </c>
      <c r="U24" s="184"/>
      <c r="V24" s="7">
        <v>299.07618600000001</v>
      </c>
      <c r="W24" s="17">
        <v>35.279901000000002</v>
      </c>
      <c r="X24" s="7">
        <v>206.81</v>
      </c>
      <c r="Y24" s="7">
        <v>2.4138220000000001</v>
      </c>
      <c r="Z24" s="17">
        <v>84.983659000000003</v>
      </c>
      <c r="AA24" s="7">
        <v>4.0199999999999996</v>
      </c>
      <c r="AB24" s="7">
        <v>10.754904</v>
      </c>
      <c r="AC24" s="17">
        <v>94.035341000000003</v>
      </c>
      <c r="AD24" s="7">
        <v>19.82</v>
      </c>
      <c r="AE24" s="7">
        <v>2421.1776030000001</v>
      </c>
      <c r="AF24" s="17">
        <v>12.757148000000001</v>
      </c>
      <c r="AG24" s="7">
        <v>605.39</v>
      </c>
      <c r="AH24" s="184"/>
      <c r="AI24" s="7">
        <v>3175.086288</v>
      </c>
      <c r="AJ24" s="17">
        <v>23.627877999999999</v>
      </c>
      <c r="AK24" s="7">
        <v>1470.4</v>
      </c>
      <c r="AL24" s="7">
        <v>183.95771300000001</v>
      </c>
      <c r="AM24" s="17">
        <v>37.809959999999997</v>
      </c>
      <c r="AN24" s="7">
        <v>136.33000000000001</v>
      </c>
      <c r="AO24" s="7">
        <v>950.99453000000005</v>
      </c>
      <c r="AP24" s="17">
        <v>52.786614</v>
      </c>
      <c r="AQ24" s="7">
        <v>983.92</v>
      </c>
      <c r="AR24" s="7">
        <v>12529.959008</v>
      </c>
      <c r="AS24" s="17">
        <v>8.0769350000000006</v>
      </c>
      <c r="AT24" s="284">
        <v>1983.59</v>
      </c>
    </row>
    <row r="25" spans="1:46" x14ac:dyDescent="0.2">
      <c r="A25" s="148" t="s">
        <v>121</v>
      </c>
      <c r="B25" s="138" t="s">
        <v>14</v>
      </c>
      <c r="C25" s="11">
        <v>5459.1734200000001</v>
      </c>
      <c r="D25" s="20">
        <v>22.807137000000001</v>
      </c>
      <c r="E25" s="11">
        <v>2440.36</v>
      </c>
      <c r="F25" s="11">
        <v>647.26068799999996</v>
      </c>
      <c r="G25" s="20">
        <v>30.946242000000002</v>
      </c>
      <c r="H25" s="11">
        <v>392.59</v>
      </c>
      <c r="I25" s="11">
        <v>0</v>
      </c>
      <c r="J25" s="20">
        <v>0</v>
      </c>
      <c r="K25" s="11">
        <v>0</v>
      </c>
      <c r="L25" s="11">
        <v>0</v>
      </c>
      <c r="M25" s="20">
        <v>0</v>
      </c>
      <c r="N25" s="11">
        <v>0</v>
      </c>
      <c r="O25" s="11">
        <v>0</v>
      </c>
      <c r="P25" s="20">
        <v>0</v>
      </c>
      <c r="Q25" s="11">
        <v>0</v>
      </c>
      <c r="R25" s="11">
        <v>647.26068799999996</v>
      </c>
      <c r="S25" s="20">
        <v>30.946242000000002</v>
      </c>
      <c r="T25" s="11">
        <v>392.59</v>
      </c>
      <c r="U25" s="185"/>
      <c r="V25" s="11">
        <v>0</v>
      </c>
      <c r="W25" s="20">
        <v>0</v>
      </c>
      <c r="X25" s="11">
        <v>0</v>
      </c>
      <c r="Y25" s="11">
        <v>0</v>
      </c>
      <c r="Z25" s="20">
        <v>0</v>
      </c>
      <c r="AA25" s="11">
        <v>0</v>
      </c>
      <c r="AB25" s="11">
        <v>0</v>
      </c>
      <c r="AC25" s="20">
        <v>0</v>
      </c>
      <c r="AD25" s="11">
        <v>0</v>
      </c>
      <c r="AE25" s="11">
        <v>36.354680000000002</v>
      </c>
      <c r="AF25" s="20">
        <v>71.128355999999997</v>
      </c>
      <c r="AG25" s="11">
        <v>50.68</v>
      </c>
      <c r="AH25" s="185"/>
      <c r="AI25" s="11">
        <v>0</v>
      </c>
      <c r="AJ25" s="20">
        <v>0</v>
      </c>
      <c r="AK25" s="11">
        <v>0</v>
      </c>
      <c r="AL25" s="11">
        <v>0</v>
      </c>
      <c r="AM25" s="20">
        <v>0</v>
      </c>
      <c r="AN25" s="11">
        <v>0</v>
      </c>
      <c r="AO25" s="11">
        <v>0</v>
      </c>
      <c r="AP25" s="20">
        <v>0</v>
      </c>
      <c r="AQ25" s="11">
        <v>0</v>
      </c>
      <c r="AR25" s="11">
        <v>610.90600700000005</v>
      </c>
      <c r="AS25" s="20">
        <v>32.125698</v>
      </c>
      <c r="AT25" s="285">
        <v>384.67</v>
      </c>
    </row>
    <row r="26" spans="1:46" x14ac:dyDescent="0.2">
      <c r="A26" s="139">
        <v>88</v>
      </c>
      <c r="B26" s="140" t="s">
        <v>170</v>
      </c>
      <c r="C26" s="65">
        <v>165.208754</v>
      </c>
      <c r="D26" s="22">
        <v>38.197366000000002</v>
      </c>
      <c r="E26" s="65">
        <v>123.69</v>
      </c>
      <c r="F26" s="65">
        <v>103.762805</v>
      </c>
      <c r="G26" s="22">
        <v>37.717064999999998</v>
      </c>
      <c r="H26" s="65">
        <v>76.709999999999994</v>
      </c>
      <c r="I26" s="65">
        <v>0</v>
      </c>
      <c r="J26" s="22">
        <v>0</v>
      </c>
      <c r="K26" s="65">
        <v>0</v>
      </c>
      <c r="L26" s="65">
        <v>0</v>
      </c>
      <c r="M26" s="22">
        <v>0</v>
      </c>
      <c r="N26" s="65">
        <v>0</v>
      </c>
      <c r="O26" s="65">
        <v>0</v>
      </c>
      <c r="P26" s="22">
        <v>0</v>
      </c>
      <c r="Q26" s="65">
        <v>0</v>
      </c>
      <c r="R26" s="65">
        <v>83.508723000000003</v>
      </c>
      <c r="S26" s="22">
        <v>41.474299999999999</v>
      </c>
      <c r="T26" s="65">
        <v>67.88</v>
      </c>
      <c r="U26" s="185"/>
      <c r="V26" s="65">
        <v>0</v>
      </c>
      <c r="W26" s="22">
        <v>0</v>
      </c>
      <c r="X26" s="65">
        <v>0</v>
      </c>
      <c r="Y26" s="65">
        <v>0</v>
      </c>
      <c r="Z26" s="22">
        <v>0</v>
      </c>
      <c r="AA26" s="65">
        <v>0</v>
      </c>
      <c r="AB26" s="65">
        <v>0</v>
      </c>
      <c r="AC26" s="22">
        <v>0</v>
      </c>
      <c r="AD26" s="65">
        <v>0</v>
      </c>
      <c r="AE26" s="65">
        <v>0</v>
      </c>
      <c r="AF26" s="22">
        <v>0</v>
      </c>
      <c r="AG26" s="65">
        <v>0</v>
      </c>
      <c r="AH26" s="185"/>
      <c r="AI26" s="65">
        <v>0</v>
      </c>
      <c r="AJ26" s="22">
        <v>0</v>
      </c>
      <c r="AK26" s="65">
        <v>0</v>
      </c>
      <c r="AL26" s="65">
        <v>0</v>
      </c>
      <c r="AM26" s="22">
        <v>0</v>
      </c>
      <c r="AN26" s="65">
        <v>0</v>
      </c>
      <c r="AO26" s="65">
        <v>0</v>
      </c>
      <c r="AP26" s="22">
        <v>0</v>
      </c>
      <c r="AQ26" s="65">
        <v>0</v>
      </c>
      <c r="AR26" s="65">
        <v>83.508723000000003</v>
      </c>
      <c r="AS26" s="22">
        <v>41.474299999999999</v>
      </c>
      <c r="AT26" s="286">
        <v>67.88</v>
      </c>
    </row>
    <row r="27" spans="1:46" x14ac:dyDescent="0.2">
      <c r="A27" s="135">
        <v>13</v>
      </c>
      <c r="B27" s="138" t="s">
        <v>15</v>
      </c>
      <c r="C27" s="11">
        <v>12681.215190999999</v>
      </c>
      <c r="D27" s="20">
        <v>8.435594</v>
      </c>
      <c r="E27" s="11">
        <v>2096.6799999999998</v>
      </c>
      <c r="F27" s="11">
        <v>4417.688709</v>
      </c>
      <c r="G27" s="20">
        <v>18.082753</v>
      </c>
      <c r="H27" s="11">
        <v>1565.73</v>
      </c>
      <c r="I27" s="11">
        <v>741.76427699999999</v>
      </c>
      <c r="J27" s="20">
        <v>67.910078999999996</v>
      </c>
      <c r="K27" s="11">
        <v>987.32</v>
      </c>
      <c r="L27" s="11">
        <v>38.359895999999999</v>
      </c>
      <c r="M27" s="20">
        <v>99.174796000000001</v>
      </c>
      <c r="N27" s="11">
        <v>74.56</v>
      </c>
      <c r="O27" s="11">
        <v>14.11772</v>
      </c>
      <c r="P27" s="20">
        <v>96.774321999999998</v>
      </c>
      <c r="Q27" s="11">
        <v>26.78</v>
      </c>
      <c r="R27" s="11">
        <v>3609.3290969999998</v>
      </c>
      <c r="S27" s="20">
        <v>17.429587000000001</v>
      </c>
      <c r="T27" s="11">
        <v>1233.02</v>
      </c>
      <c r="U27" s="185"/>
      <c r="V27" s="11">
        <v>17.481449999999999</v>
      </c>
      <c r="W27" s="20">
        <v>98.082888999999994</v>
      </c>
      <c r="X27" s="11">
        <v>33.61</v>
      </c>
      <c r="Y27" s="11">
        <v>0</v>
      </c>
      <c r="Z27" s="20">
        <v>0</v>
      </c>
      <c r="AA27" s="11">
        <v>0</v>
      </c>
      <c r="AB27" s="11">
        <v>0</v>
      </c>
      <c r="AC27" s="20">
        <v>0</v>
      </c>
      <c r="AD27" s="11">
        <v>0</v>
      </c>
      <c r="AE27" s="11">
        <v>274.40544199999999</v>
      </c>
      <c r="AF27" s="20">
        <v>38.211640000000003</v>
      </c>
      <c r="AG27" s="11">
        <v>205.52</v>
      </c>
      <c r="AH27" s="185"/>
      <c r="AI27" s="11">
        <v>724.282827</v>
      </c>
      <c r="AJ27" s="20">
        <v>69.428195000000002</v>
      </c>
      <c r="AK27" s="11">
        <v>985.6</v>
      </c>
      <c r="AL27" s="11">
        <v>38.359895999999999</v>
      </c>
      <c r="AM27" s="20">
        <v>99.174796000000001</v>
      </c>
      <c r="AN27" s="11">
        <v>74.56</v>
      </c>
      <c r="AO27" s="11">
        <v>14.11772</v>
      </c>
      <c r="AP27" s="20">
        <v>96.774321999999998</v>
      </c>
      <c r="AQ27" s="11">
        <v>26.78</v>
      </c>
      <c r="AR27" s="11">
        <v>3334.9236559999999</v>
      </c>
      <c r="AS27" s="20">
        <v>17.389312</v>
      </c>
      <c r="AT27" s="285">
        <v>1136.6400000000001</v>
      </c>
    </row>
    <row r="28" spans="1:46" x14ac:dyDescent="0.2">
      <c r="A28" s="139">
        <v>20</v>
      </c>
      <c r="B28" s="140" t="s">
        <v>16</v>
      </c>
      <c r="C28" s="65">
        <v>6206.7826139999997</v>
      </c>
      <c r="D28" s="22">
        <v>10.718855</v>
      </c>
      <c r="E28" s="65">
        <v>1303.98</v>
      </c>
      <c r="F28" s="65">
        <v>92.356084999999993</v>
      </c>
      <c r="G28" s="22">
        <v>56.187438999999998</v>
      </c>
      <c r="H28" s="65">
        <v>101.71</v>
      </c>
      <c r="I28" s="65">
        <v>41.961885000000002</v>
      </c>
      <c r="J28" s="22">
        <v>93.824776999999997</v>
      </c>
      <c r="K28" s="65">
        <v>77.17</v>
      </c>
      <c r="L28" s="65">
        <v>0</v>
      </c>
      <c r="M28" s="22">
        <v>0</v>
      </c>
      <c r="N28" s="65">
        <v>0</v>
      </c>
      <c r="O28" s="65">
        <v>0</v>
      </c>
      <c r="P28" s="22">
        <v>0</v>
      </c>
      <c r="Q28" s="65">
        <v>0</v>
      </c>
      <c r="R28" s="65">
        <v>50.394199999999998</v>
      </c>
      <c r="S28" s="22">
        <v>67.081361999999999</v>
      </c>
      <c r="T28" s="65">
        <v>66.260000000000005</v>
      </c>
      <c r="U28" s="185"/>
      <c r="V28" s="65">
        <v>0</v>
      </c>
      <c r="W28" s="22">
        <v>0</v>
      </c>
      <c r="X28" s="65">
        <v>0</v>
      </c>
      <c r="Y28" s="65">
        <v>0</v>
      </c>
      <c r="Z28" s="22">
        <v>0</v>
      </c>
      <c r="AA28" s="65">
        <v>0</v>
      </c>
      <c r="AB28" s="65">
        <v>0</v>
      </c>
      <c r="AC28" s="22">
        <v>0</v>
      </c>
      <c r="AD28" s="65">
        <v>0</v>
      </c>
      <c r="AE28" s="65">
        <v>0</v>
      </c>
      <c r="AF28" s="22">
        <v>0</v>
      </c>
      <c r="AG28" s="65">
        <v>0</v>
      </c>
      <c r="AH28" s="185"/>
      <c r="AI28" s="65">
        <v>41.961885000000002</v>
      </c>
      <c r="AJ28" s="22">
        <v>93.824776999999997</v>
      </c>
      <c r="AK28" s="65">
        <v>77.17</v>
      </c>
      <c r="AL28" s="65">
        <v>0</v>
      </c>
      <c r="AM28" s="22">
        <v>0</v>
      </c>
      <c r="AN28" s="65">
        <v>0</v>
      </c>
      <c r="AO28" s="65">
        <v>0</v>
      </c>
      <c r="AP28" s="22">
        <v>0</v>
      </c>
      <c r="AQ28" s="65">
        <v>0</v>
      </c>
      <c r="AR28" s="65">
        <v>50.394199999999998</v>
      </c>
      <c r="AS28" s="22">
        <v>67.081361999999999</v>
      </c>
      <c r="AT28" s="286">
        <v>66.260000000000005</v>
      </c>
    </row>
    <row r="29" spans="1:46" x14ac:dyDescent="0.2">
      <c r="A29" s="135">
        <v>23</v>
      </c>
      <c r="B29" s="138" t="s">
        <v>17</v>
      </c>
      <c r="C29" s="11">
        <v>36621.656903000003</v>
      </c>
      <c r="D29" s="20">
        <v>7.1198430000000004</v>
      </c>
      <c r="E29" s="11">
        <v>5110.51</v>
      </c>
      <c r="F29" s="11">
        <v>5751.893368</v>
      </c>
      <c r="G29" s="20">
        <v>12.736480999999999</v>
      </c>
      <c r="H29" s="11">
        <v>1435.87</v>
      </c>
      <c r="I29" s="11">
        <v>211.873379</v>
      </c>
      <c r="J29" s="20">
        <v>40.137766999999997</v>
      </c>
      <c r="K29" s="11">
        <v>166.68</v>
      </c>
      <c r="L29" s="11">
        <v>41.913252999999997</v>
      </c>
      <c r="M29" s="20">
        <v>68.517733000000007</v>
      </c>
      <c r="N29" s="11">
        <v>56.29</v>
      </c>
      <c r="O29" s="11">
        <v>41.913252999999997</v>
      </c>
      <c r="P29" s="20">
        <v>68.517733000000007</v>
      </c>
      <c r="Q29" s="11">
        <v>56.29</v>
      </c>
      <c r="R29" s="11">
        <v>5477.1501090000002</v>
      </c>
      <c r="S29" s="20">
        <v>12.885794000000001</v>
      </c>
      <c r="T29" s="11">
        <v>1383.32</v>
      </c>
      <c r="U29" s="185"/>
      <c r="V29" s="11">
        <v>41.913252999999997</v>
      </c>
      <c r="W29" s="20">
        <v>68.517733000000007</v>
      </c>
      <c r="X29" s="11">
        <v>56.29</v>
      </c>
      <c r="Y29" s="11">
        <v>0</v>
      </c>
      <c r="Z29" s="20">
        <v>0</v>
      </c>
      <c r="AA29" s="11">
        <v>0</v>
      </c>
      <c r="AB29" s="11">
        <v>0</v>
      </c>
      <c r="AC29" s="20">
        <v>0</v>
      </c>
      <c r="AD29" s="11">
        <v>0</v>
      </c>
      <c r="AE29" s="11">
        <v>928.69526399999995</v>
      </c>
      <c r="AF29" s="20">
        <v>19.31063</v>
      </c>
      <c r="AG29" s="11">
        <v>351.5</v>
      </c>
      <c r="AH29" s="185"/>
      <c r="AI29" s="11">
        <v>169.960126</v>
      </c>
      <c r="AJ29" s="20">
        <v>47.451915</v>
      </c>
      <c r="AK29" s="11">
        <v>158.07</v>
      </c>
      <c r="AL29" s="11">
        <v>41.913252999999997</v>
      </c>
      <c r="AM29" s="20">
        <v>68.517733000000007</v>
      </c>
      <c r="AN29" s="11">
        <v>56.29</v>
      </c>
      <c r="AO29" s="11">
        <v>41.913252999999997</v>
      </c>
      <c r="AP29" s="20">
        <v>68.517733000000007</v>
      </c>
      <c r="AQ29" s="11">
        <v>56.29</v>
      </c>
      <c r="AR29" s="11">
        <v>4548.4548459999996</v>
      </c>
      <c r="AS29" s="20">
        <v>13.331496</v>
      </c>
      <c r="AT29" s="285">
        <v>1188.5</v>
      </c>
    </row>
    <row r="30" spans="1:46" x14ac:dyDescent="0.2">
      <c r="A30" s="139">
        <v>44</v>
      </c>
      <c r="B30" s="140" t="s">
        <v>18</v>
      </c>
      <c r="C30" s="65">
        <v>2547.7275380000001</v>
      </c>
      <c r="D30" s="22">
        <v>19.106484999999999</v>
      </c>
      <c r="E30" s="65">
        <v>954.09</v>
      </c>
      <c r="F30" s="65">
        <v>884.25515299999995</v>
      </c>
      <c r="G30" s="22">
        <v>21.821638</v>
      </c>
      <c r="H30" s="65">
        <v>378.2</v>
      </c>
      <c r="I30" s="65">
        <v>5.711608</v>
      </c>
      <c r="J30" s="22">
        <v>62.538426000000001</v>
      </c>
      <c r="K30" s="65">
        <v>7</v>
      </c>
      <c r="L30" s="65">
        <v>50.258490000000002</v>
      </c>
      <c r="M30" s="22">
        <v>84.145562999999996</v>
      </c>
      <c r="N30" s="65">
        <v>82.89</v>
      </c>
      <c r="O30" s="65">
        <v>26.712810999999999</v>
      </c>
      <c r="P30" s="22">
        <v>76.710842999999997</v>
      </c>
      <c r="Q30" s="65">
        <v>40.159999999999997</v>
      </c>
      <c r="R30" s="65">
        <v>801.57224399999996</v>
      </c>
      <c r="S30" s="22">
        <v>22.601659999999999</v>
      </c>
      <c r="T30" s="65">
        <v>355.09</v>
      </c>
      <c r="U30" s="185"/>
      <c r="V30" s="65">
        <v>0</v>
      </c>
      <c r="W30" s="22">
        <v>0</v>
      </c>
      <c r="X30" s="65">
        <v>0</v>
      </c>
      <c r="Y30" s="65">
        <v>2.4138220000000001</v>
      </c>
      <c r="Z30" s="22">
        <v>84.983659000000003</v>
      </c>
      <c r="AA30" s="65">
        <v>4.0199999999999996</v>
      </c>
      <c r="AB30" s="65">
        <v>0</v>
      </c>
      <c r="AC30" s="22">
        <v>0</v>
      </c>
      <c r="AD30" s="65">
        <v>0</v>
      </c>
      <c r="AE30" s="65">
        <v>366.74104899999998</v>
      </c>
      <c r="AF30" s="22">
        <v>34.727072</v>
      </c>
      <c r="AG30" s="65">
        <v>249.62</v>
      </c>
      <c r="AH30" s="185"/>
      <c r="AI30" s="65">
        <v>5.711608</v>
      </c>
      <c r="AJ30" s="22">
        <v>62.538426000000001</v>
      </c>
      <c r="AK30" s="65">
        <v>7</v>
      </c>
      <c r="AL30" s="65">
        <v>47.844667999999999</v>
      </c>
      <c r="AM30" s="22">
        <v>88.286762999999993</v>
      </c>
      <c r="AN30" s="65">
        <v>82.79</v>
      </c>
      <c r="AO30" s="65">
        <v>26.712810999999999</v>
      </c>
      <c r="AP30" s="22">
        <v>76.710842999999997</v>
      </c>
      <c r="AQ30" s="65">
        <v>40.159999999999997</v>
      </c>
      <c r="AR30" s="65">
        <v>434.83119499999998</v>
      </c>
      <c r="AS30" s="22">
        <v>31.029171000000002</v>
      </c>
      <c r="AT30" s="286">
        <v>264.45</v>
      </c>
    </row>
    <row r="31" spans="1:46" x14ac:dyDescent="0.2">
      <c r="A31" s="135">
        <v>47</v>
      </c>
      <c r="B31" s="138" t="s">
        <v>19</v>
      </c>
      <c r="C31" s="11">
        <v>17797.849728000001</v>
      </c>
      <c r="D31" s="20">
        <v>12.885426000000001</v>
      </c>
      <c r="E31" s="11">
        <v>4494.92</v>
      </c>
      <c r="F31" s="11">
        <v>1050.1685789999999</v>
      </c>
      <c r="G31" s="20">
        <v>48.742738000000003</v>
      </c>
      <c r="H31" s="11">
        <v>1003.29</v>
      </c>
      <c r="I31" s="11">
        <v>51.328090000000003</v>
      </c>
      <c r="J31" s="20">
        <v>95.191237999999998</v>
      </c>
      <c r="K31" s="11">
        <v>95.77</v>
      </c>
      <c r="L31" s="11">
        <v>0</v>
      </c>
      <c r="M31" s="20">
        <v>0</v>
      </c>
      <c r="N31" s="11">
        <v>0</v>
      </c>
      <c r="O31" s="11">
        <v>358.67990800000001</v>
      </c>
      <c r="P31" s="20">
        <v>99.518263000000005</v>
      </c>
      <c r="Q31" s="11">
        <v>699.63</v>
      </c>
      <c r="R31" s="11">
        <v>640.16058199999998</v>
      </c>
      <c r="S31" s="20">
        <v>59.229998999999999</v>
      </c>
      <c r="T31" s="11">
        <v>743.17</v>
      </c>
      <c r="U31" s="185"/>
      <c r="V31" s="11">
        <v>0</v>
      </c>
      <c r="W31" s="20">
        <v>0</v>
      </c>
      <c r="X31" s="11">
        <v>0</v>
      </c>
      <c r="Y31" s="11">
        <v>0</v>
      </c>
      <c r="Z31" s="20">
        <v>0</v>
      </c>
      <c r="AA31" s="11">
        <v>0</v>
      </c>
      <c r="AB31" s="11">
        <v>0</v>
      </c>
      <c r="AC31" s="20">
        <v>0</v>
      </c>
      <c r="AD31" s="11">
        <v>0</v>
      </c>
      <c r="AE31" s="11">
        <v>206.27061399999999</v>
      </c>
      <c r="AF31" s="20">
        <v>57.067535999999997</v>
      </c>
      <c r="AG31" s="11">
        <v>230.72</v>
      </c>
      <c r="AH31" s="185"/>
      <c r="AI31" s="11">
        <v>51.328090000000003</v>
      </c>
      <c r="AJ31" s="20">
        <v>95.191237999999998</v>
      </c>
      <c r="AK31" s="11">
        <v>95.77</v>
      </c>
      <c r="AL31" s="11">
        <v>0</v>
      </c>
      <c r="AM31" s="20">
        <v>0</v>
      </c>
      <c r="AN31" s="11">
        <v>0</v>
      </c>
      <c r="AO31" s="11">
        <v>358.67990800000001</v>
      </c>
      <c r="AP31" s="20">
        <v>99.518263000000005</v>
      </c>
      <c r="AQ31" s="11">
        <v>699.63</v>
      </c>
      <c r="AR31" s="11">
        <v>433.88996800000001</v>
      </c>
      <c r="AS31" s="20">
        <v>83.189543999999998</v>
      </c>
      <c r="AT31" s="285">
        <v>707.46</v>
      </c>
    </row>
    <row r="32" spans="1:46" x14ac:dyDescent="0.2">
      <c r="A32" s="141">
        <v>70</v>
      </c>
      <c r="B32" s="142" t="s">
        <v>20</v>
      </c>
      <c r="C32" s="161">
        <v>23391.817053999999</v>
      </c>
      <c r="D32" s="24">
        <v>5.5403729999999998</v>
      </c>
      <c r="E32" s="162">
        <v>2540.15</v>
      </c>
      <c r="F32" s="162">
        <v>6118.1587250000002</v>
      </c>
      <c r="G32" s="24">
        <v>13.359344</v>
      </c>
      <c r="H32" s="162">
        <v>1602</v>
      </c>
      <c r="I32" s="162">
        <v>2421.523236</v>
      </c>
      <c r="J32" s="24">
        <v>25.941707000000001</v>
      </c>
      <c r="K32" s="162">
        <v>1231.24</v>
      </c>
      <c r="L32" s="162">
        <v>55.839896000000003</v>
      </c>
      <c r="M32" s="24">
        <v>50.064140000000002</v>
      </c>
      <c r="N32" s="162">
        <v>54.79</v>
      </c>
      <c r="O32" s="162">
        <v>520.32574299999999</v>
      </c>
      <c r="P32" s="24">
        <v>67.470887000000005</v>
      </c>
      <c r="Q32" s="162">
        <v>688.09</v>
      </c>
      <c r="R32" s="162">
        <v>3641.7609670000002</v>
      </c>
      <c r="S32" s="24">
        <v>11.675945</v>
      </c>
      <c r="T32" s="162">
        <v>833.41</v>
      </c>
      <c r="U32" s="185"/>
      <c r="V32" s="162">
        <v>239.68148299999999</v>
      </c>
      <c r="W32" s="24">
        <v>41.752147000000001</v>
      </c>
      <c r="X32" s="162">
        <v>196.14</v>
      </c>
      <c r="Y32" s="162">
        <v>0</v>
      </c>
      <c r="Z32" s="24">
        <v>0</v>
      </c>
      <c r="AA32" s="162">
        <v>0</v>
      </c>
      <c r="AB32" s="162">
        <v>10.754904</v>
      </c>
      <c r="AC32" s="24">
        <v>94.035341000000003</v>
      </c>
      <c r="AD32" s="162">
        <v>19.82</v>
      </c>
      <c r="AE32" s="162">
        <v>608.710554</v>
      </c>
      <c r="AF32" s="24">
        <v>24.089037000000001</v>
      </c>
      <c r="AG32" s="162">
        <v>287.39999999999998</v>
      </c>
      <c r="AH32" s="185"/>
      <c r="AI32" s="162">
        <v>2181.8417530000002</v>
      </c>
      <c r="AJ32" s="24">
        <v>25.0823</v>
      </c>
      <c r="AK32" s="162">
        <v>1072.6199999999999</v>
      </c>
      <c r="AL32" s="162">
        <v>55.839896000000003</v>
      </c>
      <c r="AM32" s="24">
        <v>50.064140000000002</v>
      </c>
      <c r="AN32" s="162">
        <v>54.79</v>
      </c>
      <c r="AO32" s="162">
        <v>509.57083899999998</v>
      </c>
      <c r="AP32" s="24">
        <v>68.868848</v>
      </c>
      <c r="AQ32" s="162">
        <v>687.83</v>
      </c>
      <c r="AR32" s="162">
        <v>3033.0504129999999</v>
      </c>
      <c r="AS32" s="24">
        <v>11.927152</v>
      </c>
      <c r="AT32" s="291">
        <v>709.04</v>
      </c>
    </row>
    <row r="33" spans="1:46" s="13" customFormat="1" x14ac:dyDescent="0.2">
      <c r="A33" s="149"/>
      <c r="B33" s="143" t="s">
        <v>21</v>
      </c>
      <c r="C33" s="7">
        <v>403877.10350199998</v>
      </c>
      <c r="D33" s="17">
        <v>5.4509350000000003</v>
      </c>
      <c r="E33" s="7">
        <v>43149.55</v>
      </c>
      <c r="F33" s="7">
        <v>95759.720734000002</v>
      </c>
      <c r="G33" s="17">
        <v>9.9263639999999995</v>
      </c>
      <c r="H33" s="7">
        <v>18630.7</v>
      </c>
      <c r="I33" s="7">
        <v>10282.578296</v>
      </c>
      <c r="J33" s="17">
        <v>31.267610999999999</v>
      </c>
      <c r="K33" s="7">
        <v>6301.63</v>
      </c>
      <c r="L33" s="7">
        <v>637.73353999999995</v>
      </c>
      <c r="M33" s="17">
        <v>71.402631</v>
      </c>
      <c r="N33" s="7">
        <v>892.5</v>
      </c>
      <c r="O33" s="7">
        <v>1382.2959049999999</v>
      </c>
      <c r="P33" s="17">
        <v>56.549211</v>
      </c>
      <c r="Q33" s="7">
        <v>1532.09</v>
      </c>
      <c r="R33" s="7">
        <v>85005.970684</v>
      </c>
      <c r="S33" s="17">
        <v>11.377886999999999</v>
      </c>
      <c r="T33" s="7">
        <v>18956.89</v>
      </c>
      <c r="U33" s="184"/>
      <c r="V33" s="7">
        <v>2687.8047980000001</v>
      </c>
      <c r="W33" s="17">
        <v>29.636085000000001</v>
      </c>
      <c r="X33" s="7">
        <v>1561.26</v>
      </c>
      <c r="Y33" s="7">
        <v>133.41110499999999</v>
      </c>
      <c r="Z33" s="17">
        <v>65.594093000000001</v>
      </c>
      <c r="AA33" s="7">
        <v>171.52</v>
      </c>
      <c r="AB33" s="7">
        <v>0</v>
      </c>
      <c r="AC33" s="17">
        <v>0</v>
      </c>
      <c r="AD33" s="7">
        <v>0</v>
      </c>
      <c r="AE33" s="7">
        <v>28759.001473</v>
      </c>
      <c r="AF33" s="17">
        <v>20.366104</v>
      </c>
      <c r="AG33" s="7">
        <v>11479.89</v>
      </c>
      <c r="AH33" s="184"/>
      <c r="AI33" s="7">
        <v>7594.7734989999999</v>
      </c>
      <c r="AJ33" s="17">
        <v>34.613351000000002</v>
      </c>
      <c r="AK33" s="7">
        <v>5152.46</v>
      </c>
      <c r="AL33" s="7">
        <v>504.32243499999998</v>
      </c>
      <c r="AM33" s="17">
        <v>88.609193000000005</v>
      </c>
      <c r="AN33" s="7">
        <v>875.88</v>
      </c>
      <c r="AO33" s="7">
        <v>1382.2959049999999</v>
      </c>
      <c r="AP33" s="17">
        <v>56.549211</v>
      </c>
      <c r="AQ33" s="7">
        <v>1532.09</v>
      </c>
      <c r="AR33" s="7">
        <v>56246.969210000003</v>
      </c>
      <c r="AS33" s="17">
        <v>9.6341629999999991</v>
      </c>
      <c r="AT33" s="284">
        <v>10621.09</v>
      </c>
    </row>
    <row r="34" spans="1:46" x14ac:dyDescent="0.2">
      <c r="A34" s="135">
        <v>19</v>
      </c>
      <c r="B34" s="138" t="s">
        <v>22</v>
      </c>
      <c r="C34" s="11">
        <v>160815.62555600001</v>
      </c>
      <c r="D34" s="20">
        <v>6.1001919999999998</v>
      </c>
      <c r="E34" s="11">
        <v>19227.72</v>
      </c>
      <c r="F34" s="11">
        <v>64689.080040000001</v>
      </c>
      <c r="G34" s="20">
        <v>14.229870999999999</v>
      </c>
      <c r="H34" s="11">
        <v>18042.14</v>
      </c>
      <c r="I34" s="11">
        <v>7994.1966659999998</v>
      </c>
      <c r="J34" s="20">
        <v>39.757531999999998</v>
      </c>
      <c r="K34" s="11">
        <v>6229.46</v>
      </c>
      <c r="L34" s="11">
        <v>563.88006099999996</v>
      </c>
      <c r="M34" s="20">
        <v>80.550961999999998</v>
      </c>
      <c r="N34" s="11">
        <v>890.25</v>
      </c>
      <c r="O34" s="11">
        <v>1106.1643590000001</v>
      </c>
      <c r="P34" s="20">
        <v>67.517185999999995</v>
      </c>
      <c r="Q34" s="11">
        <v>1463.83</v>
      </c>
      <c r="R34" s="11">
        <v>56579.945650000001</v>
      </c>
      <c r="S34" s="20">
        <v>16.615856000000001</v>
      </c>
      <c r="T34" s="11">
        <v>18426.43</v>
      </c>
      <c r="U34" s="185"/>
      <c r="V34" s="11">
        <v>1929.089827</v>
      </c>
      <c r="W34" s="20">
        <v>39.552793000000001</v>
      </c>
      <c r="X34" s="11">
        <v>1495.5</v>
      </c>
      <c r="Y34" s="11">
        <v>114.937724</v>
      </c>
      <c r="Z34" s="20">
        <v>74.525328999999999</v>
      </c>
      <c r="AA34" s="11">
        <v>167.89</v>
      </c>
      <c r="AB34" s="11">
        <v>0</v>
      </c>
      <c r="AC34" s="20">
        <v>0</v>
      </c>
      <c r="AD34" s="11">
        <v>0</v>
      </c>
      <c r="AE34" s="11">
        <v>19783.574024000001</v>
      </c>
      <c r="AF34" s="20">
        <v>29.337655000000002</v>
      </c>
      <c r="AG34" s="11">
        <v>11375.91</v>
      </c>
      <c r="AH34" s="185"/>
      <c r="AI34" s="11">
        <v>6065.106839</v>
      </c>
      <c r="AJ34" s="20">
        <v>42.794398999999999</v>
      </c>
      <c r="AK34" s="11">
        <v>5087.2299999999996</v>
      </c>
      <c r="AL34" s="11">
        <v>448.94233700000001</v>
      </c>
      <c r="AM34" s="20">
        <v>99.358144999999993</v>
      </c>
      <c r="AN34" s="11">
        <v>874.28</v>
      </c>
      <c r="AO34" s="11">
        <v>1106.1643590000001</v>
      </c>
      <c r="AP34" s="20">
        <v>67.517185999999995</v>
      </c>
      <c r="AQ34" s="11">
        <v>1463.83</v>
      </c>
      <c r="AR34" s="11">
        <v>36796.371626</v>
      </c>
      <c r="AS34" s="20">
        <v>13.875529</v>
      </c>
      <c r="AT34" s="285">
        <v>10007.15</v>
      </c>
    </row>
    <row r="35" spans="1:46" x14ac:dyDescent="0.2">
      <c r="A35" s="139">
        <v>27</v>
      </c>
      <c r="B35" s="140" t="s">
        <v>23</v>
      </c>
      <c r="C35" s="65">
        <v>4945.4634980000001</v>
      </c>
      <c r="D35" s="22">
        <v>28.630217999999999</v>
      </c>
      <c r="E35" s="65">
        <v>2775.16</v>
      </c>
      <c r="F35" s="65">
        <v>459.38715400000001</v>
      </c>
      <c r="G35" s="22">
        <v>99.686520000000002</v>
      </c>
      <c r="H35" s="65">
        <v>897.58</v>
      </c>
      <c r="I35" s="65">
        <v>229.693577</v>
      </c>
      <c r="J35" s="22">
        <v>99.686520000000002</v>
      </c>
      <c r="K35" s="65">
        <v>448.79</v>
      </c>
      <c r="L35" s="65">
        <v>0</v>
      </c>
      <c r="M35" s="22">
        <v>0</v>
      </c>
      <c r="N35" s="65">
        <v>0</v>
      </c>
      <c r="O35" s="65">
        <v>229.693577</v>
      </c>
      <c r="P35" s="22">
        <v>99.686520000000002</v>
      </c>
      <c r="Q35" s="65">
        <v>448.79</v>
      </c>
      <c r="R35" s="65">
        <v>0</v>
      </c>
      <c r="S35" s="22">
        <v>0</v>
      </c>
      <c r="T35" s="65">
        <v>0</v>
      </c>
      <c r="U35" s="185"/>
      <c r="V35" s="65">
        <v>0</v>
      </c>
      <c r="W35" s="22">
        <v>0</v>
      </c>
      <c r="X35" s="65">
        <v>0</v>
      </c>
      <c r="Y35" s="65">
        <v>0</v>
      </c>
      <c r="Z35" s="22">
        <v>0</v>
      </c>
      <c r="AA35" s="65">
        <v>0</v>
      </c>
      <c r="AB35" s="65">
        <v>0</v>
      </c>
      <c r="AC35" s="22">
        <v>0</v>
      </c>
      <c r="AD35" s="65">
        <v>0</v>
      </c>
      <c r="AE35" s="65">
        <v>0</v>
      </c>
      <c r="AF35" s="22">
        <v>0</v>
      </c>
      <c r="AG35" s="65">
        <v>0</v>
      </c>
      <c r="AH35" s="185"/>
      <c r="AI35" s="65">
        <v>229.693577</v>
      </c>
      <c r="AJ35" s="22">
        <v>99.686520000000002</v>
      </c>
      <c r="AK35" s="65">
        <v>448.79</v>
      </c>
      <c r="AL35" s="65">
        <v>0</v>
      </c>
      <c r="AM35" s="22">
        <v>0</v>
      </c>
      <c r="AN35" s="65">
        <v>0</v>
      </c>
      <c r="AO35" s="65">
        <v>229.693577</v>
      </c>
      <c r="AP35" s="22">
        <v>99.686520000000002</v>
      </c>
      <c r="AQ35" s="65">
        <v>448.79</v>
      </c>
      <c r="AR35" s="65">
        <v>0</v>
      </c>
      <c r="AS35" s="22">
        <v>0</v>
      </c>
      <c r="AT35" s="286">
        <v>0</v>
      </c>
    </row>
    <row r="36" spans="1:46" x14ac:dyDescent="0.2">
      <c r="A36" s="135">
        <v>52</v>
      </c>
      <c r="B36" s="138" t="s">
        <v>24</v>
      </c>
      <c r="C36" s="11">
        <v>217823.89795099999</v>
      </c>
      <c r="D36" s="20">
        <v>8.9902610000000003</v>
      </c>
      <c r="E36" s="11">
        <v>38382.559999999998</v>
      </c>
      <c r="F36" s="11">
        <v>27125.099168000001</v>
      </c>
      <c r="G36" s="20">
        <v>7.932963</v>
      </c>
      <c r="H36" s="11">
        <v>4217.57</v>
      </c>
      <c r="I36" s="11">
        <v>1519.026173</v>
      </c>
      <c r="J36" s="20">
        <v>24.227789000000001</v>
      </c>
      <c r="K36" s="11">
        <v>721.33</v>
      </c>
      <c r="L36" s="11">
        <v>73.853477999999996</v>
      </c>
      <c r="M36" s="20">
        <v>43.748610999999997</v>
      </c>
      <c r="N36" s="11">
        <v>63.33</v>
      </c>
      <c r="O36" s="11">
        <v>24.617826000000001</v>
      </c>
      <c r="P36" s="20">
        <v>76.255477999999997</v>
      </c>
      <c r="Q36" s="11">
        <v>36.79</v>
      </c>
      <c r="R36" s="11">
        <v>25501.352684000001</v>
      </c>
      <c r="S36" s="20">
        <v>8.2994230000000009</v>
      </c>
      <c r="T36" s="11">
        <v>4148.2700000000004</v>
      </c>
      <c r="U36" s="185"/>
      <c r="V36" s="11">
        <v>487.82480800000002</v>
      </c>
      <c r="W36" s="20">
        <v>26.780379</v>
      </c>
      <c r="X36" s="11">
        <v>256.06</v>
      </c>
      <c r="Y36" s="11">
        <v>18.473379999999999</v>
      </c>
      <c r="Z36" s="20">
        <v>96.943247999999997</v>
      </c>
      <c r="AA36" s="11">
        <v>35.1</v>
      </c>
      <c r="AB36" s="11">
        <v>0</v>
      </c>
      <c r="AC36" s="20">
        <v>0</v>
      </c>
      <c r="AD36" s="11">
        <v>0</v>
      </c>
      <c r="AE36" s="11">
        <v>8306.3139940000001</v>
      </c>
      <c r="AF36" s="20">
        <v>8.8073789999999992</v>
      </c>
      <c r="AG36" s="11">
        <v>1433.87</v>
      </c>
      <c r="AH36" s="185"/>
      <c r="AI36" s="11">
        <v>1031.2013649999999</v>
      </c>
      <c r="AJ36" s="20">
        <v>31.816347</v>
      </c>
      <c r="AK36" s="11">
        <v>643.05999999999995</v>
      </c>
      <c r="AL36" s="11">
        <v>55.380097999999997</v>
      </c>
      <c r="AM36" s="20">
        <v>48.719706000000002</v>
      </c>
      <c r="AN36" s="11">
        <v>52.88</v>
      </c>
      <c r="AO36" s="11">
        <v>24.617826000000001</v>
      </c>
      <c r="AP36" s="20">
        <v>76.255477999999997</v>
      </c>
      <c r="AQ36" s="11">
        <v>36.79</v>
      </c>
      <c r="AR36" s="11">
        <v>17195.038690000001</v>
      </c>
      <c r="AS36" s="20">
        <v>9.7385149999999996</v>
      </c>
      <c r="AT36" s="285">
        <v>3282.1</v>
      </c>
    </row>
    <row r="37" spans="1:46" x14ac:dyDescent="0.2">
      <c r="A37" s="141">
        <v>76</v>
      </c>
      <c r="B37" s="142" t="s">
        <v>222</v>
      </c>
      <c r="C37" s="66">
        <v>20292.116496999999</v>
      </c>
      <c r="D37" s="24">
        <v>8.4357299999999995</v>
      </c>
      <c r="E37" s="66">
        <v>3355.1</v>
      </c>
      <c r="F37" s="66">
        <v>3486.1543729999999</v>
      </c>
      <c r="G37" s="24">
        <v>25.309138999999998</v>
      </c>
      <c r="H37" s="66">
        <v>1729.34</v>
      </c>
      <c r="I37" s="66">
        <v>539.66188</v>
      </c>
      <c r="J37" s="24">
        <v>40.402866000000003</v>
      </c>
      <c r="K37" s="66">
        <v>427.36</v>
      </c>
      <c r="L37" s="66">
        <v>0</v>
      </c>
      <c r="M37" s="24">
        <v>0</v>
      </c>
      <c r="N37" s="66">
        <v>0</v>
      </c>
      <c r="O37" s="66">
        <v>21.820143000000002</v>
      </c>
      <c r="P37" s="24">
        <v>97.415583999999996</v>
      </c>
      <c r="Q37" s="66">
        <v>41.66</v>
      </c>
      <c r="R37" s="66">
        <v>2924.6723499999998</v>
      </c>
      <c r="S37" s="24">
        <v>28.24794</v>
      </c>
      <c r="T37" s="66">
        <v>1619.27</v>
      </c>
      <c r="U37" s="185"/>
      <c r="V37" s="66">
        <v>270.89016299999997</v>
      </c>
      <c r="W37" s="24">
        <v>69.316601000000006</v>
      </c>
      <c r="X37" s="66">
        <v>368.03</v>
      </c>
      <c r="Y37" s="66">
        <v>0</v>
      </c>
      <c r="Z37" s="24">
        <v>0</v>
      </c>
      <c r="AA37" s="66">
        <v>0</v>
      </c>
      <c r="AB37" s="66">
        <v>0</v>
      </c>
      <c r="AC37" s="24">
        <v>0</v>
      </c>
      <c r="AD37" s="66">
        <v>0</v>
      </c>
      <c r="AE37" s="66">
        <v>669.11345600000004</v>
      </c>
      <c r="AF37" s="24">
        <v>43.172663</v>
      </c>
      <c r="AG37" s="66">
        <v>566.19000000000005</v>
      </c>
      <c r="AH37" s="185"/>
      <c r="AI37" s="66">
        <v>268.77171700000002</v>
      </c>
      <c r="AJ37" s="24">
        <v>43.693776</v>
      </c>
      <c r="AK37" s="66">
        <v>230.18</v>
      </c>
      <c r="AL37" s="66">
        <v>0</v>
      </c>
      <c r="AM37" s="24">
        <v>0</v>
      </c>
      <c r="AN37" s="66">
        <v>0</v>
      </c>
      <c r="AO37" s="66">
        <v>21.820143000000002</v>
      </c>
      <c r="AP37" s="24">
        <v>97.415583999999996</v>
      </c>
      <c r="AQ37" s="66">
        <v>41.66</v>
      </c>
      <c r="AR37" s="66">
        <v>2255.5588939999998</v>
      </c>
      <c r="AS37" s="24">
        <v>31.115817</v>
      </c>
      <c r="AT37" s="287">
        <v>1375.6</v>
      </c>
    </row>
    <row r="38" spans="1:46" s="13" customFormat="1" x14ac:dyDescent="0.2">
      <c r="A38" s="149"/>
      <c r="B38" s="131" t="s">
        <v>719</v>
      </c>
      <c r="C38" s="80">
        <v>63914.337727999999</v>
      </c>
      <c r="D38" s="17">
        <v>6.573582</v>
      </c>
      <c r="E38" s="80">
        <v>8234.86</v>
      </c>
      <c r="F38" s="80">
        <v>896.18810499999995</v>
      </c>
      <c r="G38" s="17">
        <v>33.137430000000002</v>
      </c>
      <c r="H38" s="80">
        <v>582.07000000000005</v>
      </c>
      <c r="I38" s="80">
        <v>110.766176</v>
      </c>
      <c r="J38" s="17">
        <v>50.587069999999997</v>
      </c>
      <c r="K38" s="80">
        <v>109.83</v>
      </c>
      <c r="L38" s="80">
        <v>26.065335000000001</v>
      </c>
      <c r="M38" s="17">
        <v>94.339810999999997</v>
      </c>
      <c r="N38" s="80">
        <v>48.2</v>
      </c>
      <c r="O38" s="80">
        <v>0</v>
      </c>
      <c r="P38" s="17">
        <v>0</v>
      </c>
      <c r="Q38" s="80">
        <v>0</v>
      </c>
      <c r="R38" s="80">
        <v>746.27983900000004</v>
      </c>
      <c r="S38" s="17">
        <v>37.672024999999998</v>
      </c>
      <c r="T38" s="80">
        <v>551.03</v>
      </c>
      <c r="U38" s="184"/>
      <c r="V38" s="80">
        <v>42.813367</v>
      </c>
      <c r="W38" s="17">
        <v>99.147377000000006</v>
      </c>
      <c r="X38" s="80">
        <v>83.2</v>
      </c>
      <c r="Y38" s="80">
        <v>0</v>
      </c>
      <c r="Z38" s="17">
        <v>0</v>
      </c>
      <c r="AA38" s="80">
        <v>0</v>
      </c>
      <c r="AB38" s="80">
        <v>0</v>
      </c>
      <c r="AC38" s="17">
        <v>0</v>
      </c>
      <c r="AD38" s="80">
        <v>0</v>
      </c>
      <c r="AE38" s="80">
        <v>191.437849</v>
      </c>
      <c r="AF38" s="17">
        <v>63.281323</v>
      </c>
      <c r="AG38" s="80">
        <v>237.44</v>
      </c>
      <c r="AH38" s="184"/>
      <c r="AI38" s="80">
        <v>67.952809000000002</v>
      </c>
      <c r="AJ38" s="17">
        <v>53.827063000000003</v>
      </c>
      <c r="AK38" s="80">
        <v>71.69</v>
      </c>
      <c r="AL38" s="80">
        <v>26.065335000000001</v>
      </c>
      <c r="AM38" s="17">
        <v>94.339810999999997</v>
      </c>
      <c r="AN38" s="80">
        <v>48.2</v>
      </c>
      <c r="AO38" s="80">
        <v>0</v>
      </c>
      <c r="AP38" s="17">
        <v>0</v>
      </c>
      <c r="AQ38" s="80">
        <v>0</v>
      </c>
      <c r="AR38" s="80">
        <v>554.84199000000001</v>
      </c>
      <c r="AS38" s="17">
        <v>44.457174999999999</v>
      </c>
      <c r="AT38" s="288">
        <v>483.47</v>
      </c>
    </row>
    <row r="39" spans="1:46" x14ac:dyDescent="0.2">
      <c r="A39" s="135">
        <v>81</v>
      </c>
      <c r="B39" s="138" t="s">
        <v>25</v>
      </c>
      <c r="C39" s="67">
        <v>20501.584039000001</v>
      </c>
      <c r="D39" s="20">
        <v>9.9097460000000002</v>
      </c>
      <c r="E39" s="67">
        <v>3982.04</v>
      </c>
      <c r="F39" s="67">
        <v>322.39899700000001</v>
      </c>
      <c r="G39" s="20">
        <v>46.315542000000001</v>
      </c>
      <c r="H39" s="67">
        <v>292.67</v>
      </c>
      <c r="I39" s="67">
        <v>26.065335000000001</v>
      </c>
      <c r="J39" s="20">
        <v>94.339810999999997</v>
      </c>
      <c r="K39" s="67">
        <v>48.2</v>
      </c>
      <c r="L39" s="67">
        <v>26.065335000000001</v>
      </c>
      <c r="M39" s="20">
        <v>94.339810999999997</v>
      </c>
      <c r="N39" s="67">
        <v>48.2</v>
      </c>
      <c r="O39" s="67">
        <v>0</v>
      </c>
      <c r="P39" s="20">
        <v>0</v>
      </c>
      <c r="Q39" s="67">
        <v>0</v>
      </c>
      <c r="R39" s="67">
        <v>296.333662</v>
      </c>
      <c r="S39" s="20">
        <v>43.393428999999998</v>
      </c>
      <c r="T39" s="67">
        <v>252.04</v>
      </c>
      <c r="U39" s="185"/>
      <c r="V39" s="67">
        <v>0</v>
      </c>
      <c r="W39" s="20">
        <v>0</v>
      </c>
      <c r="X39" s="67">
        <v>0</v>
      </c>
      <c r="Y39" s="67">
        <v>0</v>
      </c>
      <c r="Z39" s="20">
        <v>0</v>
      </c>
      <c r="AA39" s="67">
        <v>0</v>
      </c>
      <c r="AB39" s="67">
        <v>0</v>
      </c>
      <c r="AC39" s="20">
        <v>0</v>
      </c>
      <c r="AD39" s="67">
        <v>0</v>
      </c>
      <c r="AE39" s="67">
        <v>33.557603999999998</v>
      </c>
      <c r="AF39" s="20">
        <v>94.339810999999997</v>
      </c>
      <c r="AG39" s="67">
        <v>62.05</v>
      </c>
      <c r="AH39" s="185"/>
      <c r="AI39" s="67">
        <v>26.065335000000001</v>
      </c>
      <c r="AJ39" s="20">
        <v>94.339810999999997</v>
      </c>
      <c r="AK39" s="67">
        <v>48.2</v>
      </c>
      <c r="AL39" s="67">
        <v>26.065335000000001</v>
      </c>
      <c r="AM39" s="20">
        <v>94.339810999999997</v>
      </c>
      <c r="AN39" s="67">
        <v>48.2</v>
      </c>
      <c r="AO39" s="67">
        <v>0</v>
      </c>
      <c r="AP39" s="20">
        <v>0</v>
      </c>
      <c r="AQ39" s="67">
        <v>0</v>
      </c>
      <c r="AR39" s="67">
        <v>262.77605799999998</v>
      </c>
      <c r="AS39" s="20">
        <v>39.727786999999999</v>
      </c>
      <c r="AT39" s="289">
        <v>204.61</v>
      </c>
    </row>
    <row r="40" spans="1:46" x14ac:dyDescent="0.2">
      <c r="A40" s="139">
        <v>85</v>
      </c>
      <c r="B40" s="140" t="s">
        <v>26</v>
      </c>
      <c r="C40" s="68">
        <v>16348.008764</v>
      </c>
      <c r="D40" s="22">
        <v>14.687137999999999</v>
      </c>
      <c r="E40" s="68">
        <v>4706.07</v>
      </c>
      <c r="F40" s="68">
        <v>17.394762</v>
      </c>
      <c r="G40" s="22">
        <v>64.183598000000003</v>
      </c>
      <c r="H40" s="68">
        <v>21.88</v>
      </c>
      <c r="I40" s="68">
        <v>9.3317870000000003</v>
      </c>
      <c r="J40" s="22">
        <v>85.223431000000005</v>
      </c>
      <c r="K40" s="68">
        <v>15.59</v>
      </c>
      <c r="L40" s="68">
        <v>0</v>
      </c>
      <c r="M40" s="22">
        <v>0</v>
      </c>
      <c r="N40" s="68">
        <v>0</v>
      </c>
      <c r="O40" s="68">
        <v>0</v>
      </c>
      <c r="P40" s="22">
        <v>0</v>
      </c>
      <c r="Q40" s="68">
        <v>0</v>
      </c>
      <c r="R40" s="68">
        <v>8.0629749999999998</v>
      </c>
      <c r="S40" s="22">
        <v>97.182531999999995</v>
      </c>
      <c r="T40" s="68">
        <v>15.36</v>
      </c>
      <c r="U40" s="185"/>
      <c r="V40" s="68">
        <v>0</v>
      </c>
      <c r="W40" s="22">
        <v>0</v>
      </c>
      <c r="X40" s="68">
        <v>0</v>
      </c>
      <c r="Y40" s="68">
        <v>0</v>
      </c>
      <c r="Z40" s="22">
        <v>0</v>
      </c>
      <c r="AA40" s="68">
        <v>0</v>
      </c>
      <c r="AB40" s="68">
        <v>0</v>
      </c>
      <c r="AC40" s="22">
        <v>0</v>
      </c>
      <c r="AD40" s="68">
        <v>0</v>
      </c>
      <c r="AE40" s="68">
        <v>0</v>
      </c>
      <c r="AF40" s="22">
        <v>0</v>
      </c>
      <c r="AG40" s="68">
        <v>0</v>
      </c>
      <c r="AH40" s="185"/>
      <c r="AI40" s="68">
        <v>9.3317870000000003</v>
      </c>
      <c r="AJ40" s="22">
        <v>85.223431000000005</v>
      </c>
      <c r="AK40" s="68">
        <v>15.59</v>
      </c>
      <c r="AL40" s="68">
        <v>0</v>
      </c>
      <c r="AM40" s="22">
        <v>0</v>
      </c>
      <c r="AN40" s="68">
        <v>0</v>
      </c>
      <c r="AO40" s="68">
        <v>0</v>
      </c>
      <c r="AP40" s="22">
        <v>0</v>
      </c>
      <c r="AQ40" s="68">
        <v>0</v>
      </c>
      <c r="AR40" s="68">
        <v>8.0629749999999998</v>
      </c>
      <c r="AS40" s="22">
        <v>97.182531999999995</v>
      </c>
      <c r="AT40" s="290">
        <v>15.36</v>
      </c>
    </row>
    <row r="41" spans="1:46" x14ac:dyDescent="0.2">
      <c r="A41" s="135">
        <v>50</v>
      </c>
      <c r="B41" s="138" t="s">
        <v>27</v>
      </c>
      <c r="C41" s="67">
        <v>25403.427583000001</v>
      </c>
      <c r="D41" s="20">
        <v>10.766835</v>
      </c>
      <c r="E41" s="67">
        <v>5360.88</v>
      </c>
      <c r="F41" s="67">
        <v>175.03226699999999</v>
      </c>
      <c r="G41" s="20">
        <v>43.260959</v>
      </c>
      <c r="H41" s="67">
        <v>148.41</v>
      </c>
      <c r="I41" s="67">
        <v>75.369052999999994</v>
      </c>
      <c r="J41" s="20">
        <v>65.965300999999997</v>
      </c>
      <c r="K41" s="67">
        <v>97.45</v>
      </c>
      <c r="L41" s="67">
        <v>0</v>
      </c>
      <c r="M41" s="20">
        <v>0</v>
      </c>
      <c r="N41" s="67">
        <v>0</v>
      </c>
      <c r="O41" s="67">
        <v>0</v>
      </c>
      <c r="P41" s="20">
        <v>0</v>
      </c>
      <c r="Q41" s="67">
        <v>0</v>
      </c>
      <c r="R41" s="67">
        <v>99.663213999999996</v>
      </c>
      <c r="S41" s="20">
        <v>57.917628000000001</v>
      </c>
      <c r="T41" s="67">
        <v>113.14</v>
      </c>
      <c r="U41" s="185"/>
      <c r="V41" s="67">
        <v>42.813367</v>
      </c>
      <c r="W41" s="20">
        <v>99.147377000000006</v>
      </c>
      <c r="X41" s="67">
        <v>83.2</v>
      </c>
      <c r="Y41" s="67">
        <v>0</v>
      </c>
      <c r="Z41" s="20">
        <v>0</v>
      </c>
      <c r="AA41" s="67">
        <v>0</v>
      </c>
      <c r="AB41" s="67">
        <v>0</v>
      </c>
      <c r="AC41" s="20">
        <v>0</v>
      </c>
      <c r="AD41" s="67">
        <v>0</v>
      </c>
      <c r="AE41" s="67">
        <v>51.922657000000001</v>
      </c>
      <c r="AF41" s="20">
        <v>96.863078999999999</v>
      </c>
      <c r="AG41" s="67">
        <v>98.58</v>
      </c>
      <c r="AH41" s="185"/>
      <c r="AI41" s="67">
        <v>32.555686000000001</v>
      </c>
      <c r="AJ41" s="20">
        <v>79.505655000000004</v>
      </c>
      <c r="AK41" s="67">
        <v>50.73</v>
      </c>
      <c r="AL41" s="67">
        <v>0</v>
      </c>
      <c r="AM41" s="20">
        <v>0</v>
      </c>
      <c r="AN41" s="67">
        <v>0</v>
      </c>
      <c r="AO41" s="67">
        <v>0</v>
      </c>
      <c r="AP41" s="20">
        <v>0</v>
      </c>
      <c r="AQ41" s="67">
        <v>0</v>
      </c>
      <c r="AR41" s="67">
        <v>47.740557000000003</v>
      </c>
      <c r="AS41" s="20">
        <v>60.422736</v>
      </c>
      <c r="AT41" s="289">
        <v>56.54</v>
      </c>
    </row>
    <row r="42" spans="1:46" x14ac:dyDescent="0.2">
      <c r="A42" s="141">
        <v>99</v>
      </c>
      <c r="B42" s="142" t="s">
        <v>28</v>
      </c>
      <c r="C42" s="66">
        <v>1661.3173409999999</v>
      </c>
      <c r="D42" s="24">
        <v>31.770147999999999</v>
      </c>
      <c r="E42" s="66">
        <v>1034.49</v>
      </c>
      <c r="F42" s="66">
        <v>381.36207899999999</v>
      </c>
      <c r="G42" s="24">
        <v>64.250580999999997</v>
      </c>
      <c r="H42" s="66">
        <v>480.25</v>
      </c>
      <c r="I42" s="66">
        <v>0</v>
      </c>
      <c r="J42" s="24">
        <v>0</v>
      </c>
      <c r="K42" s="66">
        <v>0</v>
      </c>
      <c r="L42" s="66">
        <v>0</v>
      </c>
      <c r="M42" s="24">
        <v>0</v>
      </c>
      <c r="N42" s="66">
        <v>0</v>
      </c>
      <c r="O42" s="66">
        <v>0</v>
      </c>
      <c r="P42" s="24">
        <v>0</v>
      </c>
      <c r="Q42" s="66">
        <v>0</v>
      </c>
      <c r="R42" s="66">
        <v>342.219989</v>
      </c>
      <c r="S42" s="24">
        <v>71.043907000000004</v>
      </c>
      <c r="T42" s="66">
        <v>476.53</v>
      </c>
      <c r="U42" s="185"/>
      <c r="V42" s="66">
        <v>0</v>
      </c>
      <c r="W42" s="24">
        <v>0</v>
      </c>
      <c r="X42" s="66">
        <v>0</v>
      </c>
      <c r="Y42" s="66">
        <v>0</v>
      </c>
      <c r="Z42" s="24">
        <v>0</v>
      </c>
      <c r="AA42" s="66">
        <v>0</v>
      </c>
      <c r="AB42" s="66">
        <v>0</v>
      </c>
      <c r="AC42" s="24">
        <v>0</v>
      </c>
      <c r="AD42" s="66">
        <v>0</v>
      </c>
      <c r="AE42" s="66">
        <v>105.957588</v>
      </c>
      <c r="AF42" s="24">
        <v>99.630747</v>
      </c>
      <c r="AG42" s="66">
        <v>206.91</v>
      </c>
      <c r="AH42" s="185"/>
      <c r="AI42" s="66">
        <v>0</v>
      </c>
      <c r="AJ42" s="24">
        <v>0</v>
      </c>
      <c r="AK42" s="66">
        <v>0</v>
      </c>
      <c r="AL42" s="66">
        <v>0</v>
      </c>
      <c r="AM42" s="24">
        <v>0</v>
      </c>
      <c r="AN42" s="66">
        <v>0</v>
      </c>
      <c r="AO42" s="66">
        <v>0</v>
      </c>
      <c r="AP42" s="24">
        <v>0</v>
      </c>
      <c r="AQ42" s="66">
        <v>0</v>
      </c>
      <c r="AR42" s="66">
        <v>236.26240100000001</v>
      </c>
      <c r="AS42" s="24">
        <v>93.742667999999995</v>
      </c>
      <c r="AT42" s="287">
        <v>434.1</v>
      </c>
    </row>
    <row r="43" spans="1:46" s="13" customFormat="1" x14ac:dyDescent="0.2">
      <c r="A43" s="149"/>
      <c r="B43" s="131" t="s">
        <v>720</v>
      </c>
      <c r="C43" s="80">
        <v>37656.143299000003</v>
      </c>
      <c r="D43" s="17">
        <v>22.295999999999999</v>
      </c>
      <c r="E43" s="80">
        <v>16455.79</v>
      </c>
      <c r="F43" s="80">
        <v>7034.7959049999999</v>
      </c>
      <c r="G43" s="17">
        <v>27.467464</v>
      </c>
      <c r="H43" s="80">
        <v>3787.27</v>
      </c>
      <c r="I43" s="80">
        <v>967.15855799999997</v>
      </c>
      <c r="J43" s="17">
        <v>51.672634000000002</v>
      </c>
      <c r="K43" s="80">
        <v>979.52</v>
      </c>
      <c r="L43" s="80">
        <v>13.833071</v>
      </c>
      <c r="M43" s="17">
        <v>98.233075999999997</v>
      </c>
      <c r="N43" s="80">
        <v>26.63</v>
      </c>
      <c r="O43" s="80">
        <v>97.986497</v>
      </c>
      <c r="P43" s="17">
        <v>65.610314000000002</v>
      </c>
      <c r="Q43" s="80">
        <v>126.01</v>
      </c>
      <c r="R43" s="80">
        <v>5952.4202690000002</v>
      </c>
      <c r="S43" s="17">
        <v>24.995027</v>
      </c>
      <c r="T43" s="80">
        <v>2916.11</v>
      </c>
      <c r="U43" s="184"/>
      <c r="V43" s="80">
        <v>719.25440500000002</v>
      </c>
      <c r="W43" s="17">
        <v>67.607095000000001</v>
      </c>
      <c r="X43" s="80">
        <v>953.08</v>
      </c>
      <c r="Y43" s="80">
        <v>0</v>
      </c>
      <c r="Z43" s="17">
        <v>0</v>
      </c>
      <c r="AA43" s="80">
        <v>0</v>
      </c>
      <c r="AB43" s="80">
        <v>23.645246</v>
      </c>
      <c r="AC43" s="17">
        <v>69.148751000000004</v>
      </c>
      <c r="AD43" s="80">
        <v>32.049999999999997</v>
      </c>
      <c r="AE43" s="80">
        <v>2165.9407379999998</v>
      </c>
      <c r="AF43" s="17">
        <v>45.291535000000003</v>
      </c>
      <c r="AG43" s="80">
        <v>1922.74</v>
      </c>
      <c r="AH43" s="184"/>
      <c r="AI43" s="80">
        <v>247.90415300000001</v>
      </c>
      <c r="AJ43" s="17">
        <v>40.658357000000002</v>
      </c>
      <c r="AK43" s="80">
        <v>197.56</v>
      </c>
      <c r="AL43" s="80">
        <v>13.833071</v>
      </c>
      <c r="AM43" s="17">
        <v>98.233075999999997</v>
      </c>
      <c r="AN43" s="80">
        <v>26.63</v>
      </c>
      <c r="AO43" s="80">
        <v>74.341251</v>
      </c>
      <c r="AP43" s="17">
        <v>78.707144</v>
      </c>
      <c r="AQ43" s="80">
        <v>114.68</v>
      </c>
      <c r="AR43" s="80">
        <v>3786.479531</v>
      </c>
      <c r="AS43" s="17">
        <v>18.974083</v>
      </c>
      <c r="AT43" s="288">
        <v>1408.16</v>
      </c>
    </row>
    <row r="44" spans="1:46" x14ac:dyDescent="0.2">
      <c r="A44" s="135">
        <v>91</v>
      </c>
      <c r="B44" s="138" t="s">
        <v>29</v>
      </c>
      <c r="C44" s="67">
        <v>289.015872</v>
      </c>
      <c r="D44" s="20">
        <v>26.890594</v>
      </c>
      <c r="E44" s="67">
        <v>152.33000000000001</v>
      </c>
      <c r="F44" s="67">
        <v>227.083899</v>
      </c>
      <c r="G44" s="20">
        <v>35.755293000000002</v>
      </c>
      <c r="H44" s="67">
        <v>159.13999999999999</v>
      </c>
      <c r="I44" s="67">
        <v>0</v>
      </c>
      <c r="J44" s="20">
        <v>0</v>
      </c>
      <c r="K44" s="67">
        <v>0</v>
      </c>
      <c r="L44" s="67">
        <v>0</v>
      </c>
      <c r="M44" s="20">
        <v>0</v>
      </c>
      <c r="N44" s="67">
        <v>0</v>
      </c>
      <c r="O44" s="67">
        <v>0</v>
      </c>
      <c r="P44" s="20">
        <v>0</v>
      </c>
      <c r="Q44" s="67">
        <v>0</v>
      </c>
      <c r="R44" s="67">
        <v>216.76190399999999</v>
      </c>
      <c r="S44" s="20">
        <v>36.207644999999999</v>
      </c>
      <c r="T44" s="67">
        <v>153.83000000000001</v>
      </c>
      <c r="U44" s="185"/>
      <c r="V44" s="67">
        <v>0</v>
      </c>
      <c r="W44" s="20">
        <v>0</v>
      </c>
      <c r="X44" s="67">
        <v>0</v>
      </c>
      <c r="Y44" s="67">
        <v>0</v>
      </c>
      <c r="Z44" s="20">
        <v>0</v>
      </c>
      <c r="AA44" s="67">
        <v>0</v>
      </c>
      <c r="AB44" s="67">
        <v>0</v>
      </c>
      <c r="AC44" s="20">
        <v>0</v>
      </c>
      <c r="AD44" s="67">
        <v>0</v>
      </c>
      <c r="AE44" s="67">
        <v>20.643991</v>
      </c>
      <c r="AF44" s="20">
        <v>58.794474000000001</v>
      </c>
      <c r="AG44" s="67">
        <v>23.79</v>
      </c>
      <c r="AH44" s="185"/>
      <c r="AI44" s="67">
        <v>0</v>
      </c>
      <c r="AJ44" s="20">
        <v>0</v>
      </c>
      <c r="AK44" s="67">
        <v>0</v>
      </c>
      <c r="AL44" s="67">
        <v>0</v>
      </c>
      <c r="AM44" s="20">
        <v>0</v>
      </c>
      <c r="AN44" s="67">
        <v>0</v>
      </c>
      <c r="AO44" s="67">
        <v>0</v>
      </c>
      <c r="AP44" s="20">
        <v>0</v>
      </c>
      <c r="AQ44" s="67">
        <v>0</v>
      </c>
      <c r="AR44" s="67">
        <v>196.11791299999999</v>
      </c>
      <c r="AS44" s="20">
        <v>37.550052999999998</v>
      </c>
      <c r="AT44" s="289">
        <v>144.34</v>
      </c>
    </row>
    <row r="45" spans="1:46" x14ac:dyDescent="0.2">
      <c r="A45" s="139">
        <v>18</v>
      </c>
      <c r="B45" s="145" t="s">
        <v>30</v>
      </c>
      <c r="C45" s="68">
        <v>9935.9746520000008</v>
      </c>
      <c r="D45" s="22">
        <v>10.82156</v>
      </c>
      <c r="E45" s="68">
        <v>2107.4499999999998</v>
      </c>
      <c r="F45" s="68">
        <v>2063.4392539999999</v>
      </c>
      <c r="G45" s="22">
        <v>22.384322000000001</v>
      </c>
      <c r="H45" s="68">
        <v>905.3</v>
      </c>
      <c r="I45" s="68">
        <v>187.73229499999999</v>
      </c>
      <c r="J45" s="22">
        <v>52.225158</v>
      </c>
      <c r="K45" s="68">
        <v>192.17</v>
      </c>
      <c r="L45" s="68">
        <v>0</v>
      </c>
      <c r="M45" s="22">
        <v>0</v>
      </c>
      <c r="N45" s="68">
        <v>0</v>
      </c>
      <c r="O45" s="68">
        <v>57.620491000000001</v>
      </c>
      <c r="P45" s="22">
        <v>98.213817000000006</v>
      </c>
      <c r="Q45" s="68">
        <v>110.92</v>
      </c>
      <c r="R45" s="68">
        <v>1818.0864690000001</v>
      </c>
      <c r="S45" s="22">
        <v>24.296623</v>
      </c>
      <c r="T45" s="68">
        <v>865.8</v>
      </c>
      <c r="U45" s="185"/>
      <c r="V45" s="68">
        <v>115.240982</v>
      </c>
      <c r="W45" s="22">
        <v>69.088751000000002</v>
      </c>
      <c r="X45" s="68">
        <v>156.05000000000001</v>
      </c>
      <c r="Y45" s="68">
        <v>0</v>
      </c>
      <c r="Z45" s="22">
        <v>0</v>
      </c>
      <c r="AA45" s="68">
        <v>0</v>
      </c>
      <c r="AB45" s="68">
        <v>0</v>
      </c>
      <c r="AC45" s="22">
        <v>0</v>
      </c>
      <c r="AD45" s="68">
        <v>0</v>
      </c>
      <c r="AE45" s="68">
        <v>422.62555800000001</v>
      </c>
      <c r="AF45" s="22">
        <v>39.492277999999999</v>
      </c>
      <c r="AG45" s="68">
        <v>327.13</v>
      </c>
      <c r="AH45" s="185"/>
      <c r="AI45" s="68">
        <v>72.491313000000005</v>
      </c>
      <c r="AJ45" s="22">
        <v>80.501311999999999</v>
      </c>
      <c r="AK45" s="68">
        <v>114.38</v>
      </c>
      <c r="AL45" s="68">
        <v>0</v>
      </c>
      <c r="AM45" s="22">
        <v>0</v>
      </c>
      <c r="AN45" s="68">
        <v>0</v>
      </c>
      <c r="AO45" s="68">
        <v>57.620491000000001</v>
      </c>
      <c r="AP45" s="22">
        <v>98.213817000000006</v>
      </c>
      <c r="AQ45" s="68">
        <v>110.92</v>
      </c>
      <c r="AR45" s="68">
        <v>1395.4609109999999</v>
      </c>
      <c r="AS45" s="22">
        <v>26.644552999999998</v>
      </c>
      <c r="AT45" s="290">
        <v>728.76</v>
      </c>
    </row>
    <row r="46" spans="1:46" x14ac:dyDescent="0.2">
      <c r="A46" s="135">
        <v>94</v>
      </c>
      <c r="B46" s="146" t="s">
        <v>31</v>
      </c>
      <c r="C46" s="67">
        <v>284.89185400000002</v>
      </c>
      <c r="D46" s="20">
        <v>31.389330999999999</v>
      </c>
      <c r="E46" s="67">
        <v>175.27</v>
      </c>
      <c r="F46" s="67">
        <v>166.749349</v>
      </c>
      <c r="G46" s="20">
        <v>70.256823999999995</v>
      </c>
      <c r="H46" s="67">
        <v>229.62</v>
      </c>
      <c r="I46" s="67">
        <v>37.328282999999999</v>
      </c>
      <c r="J46" s="20">
        <v>70.881770000000003</v>
      </c>
      <c r="K46" s="67">
        <v>51.86</v>
      </c>
      <c r="L46" s="67">
        <v>0</v>
      </c>
      <c r="M46" s="20">
        <v>0</v>
      </c>
      <c r="N46" s="67">
        <v>0</v>
      </c>
      <c r="O46" s="67">
        <v>0</v>
      </c>
      <c r="P46" s="20">
        <v>0</v>
      </c>
      <c r="Q46" s="67">
        <v>0</v>
      </c>
      <c r="R46" s="67">
        <v>129.42106699999999</v>
      </c>
      <c r="S46" s="20">
        <v>72.213981000000004</v>
      </c>
      <c r="T46" s="67">
        <v>183.18</v>
      </c>
      <c r="U46" s="185"/>
      <c r="V46" s="67">
        <v>6.6854319999999996</v>
      </c>
      <c r="W46" s="20">
        <v>94.280904000000007</v>
      </c>
      <c r="X46" s="67">
        <v>12.35</v>
      </c>
      <c r="Y46" s="67">
        <v>0</v>
      </c>
      <c r="Z46" s="20">
        <v>0</v>
      </c>
      <c r="AA46" s="67">
        <v>0</v>
      </c>
      <c r="AB46" s="67">
        <v>0</v>
      </c>
      <c r="AC46" s="20">
        <v>0</v>
      </c>
      <c r="AD46" s="67">
        <v>0</v>
      </c>
      <c r="AE46" s="67">
        <v>7.1323990000000004</v>
      </c>
      <c r="AF46" s="20">
        <v>94.280904000000007</v>
      </c>
      <c r="AG46" s="67">
        <v>13.18</v>
      </c>
      <c r="AH46" s="185"/>
      <c r="AI46" s="67">
        <v>30.642851</v>
      </c>
      <c r="AJ46" s="20">
        <v>78.653398999999993</v>
      </c>
      <c r="AK46" s="67">
        <v>47.24</v>
      </c>
      <c r="AL46" s="67">
        <v>0</v>
      </c>
      <c r="AM46" s="20">
        <v>0</v>
      </c>
      <c r="AN46" s="67">
        <v>0</v>
      </c>
      <c r="AO46" s="67">
        <v>0</v>
      </c>
      <c r="AP46" s="20">
        <v>0</v>
      </c>
      <c r="AQ46" s="67">
        <v>0</v>
      </c>
      <c r="AR46" s="67">
        <v>122.288667</v>
      </c>
      <c r="AS46" s="20">
        <v>75.601009000000005</v>
      </c>
      <c r="AT46" s="289">
        <v>181.2</v>
      </c>
    </row>
    <row r="47" spans="1:46" x14ac:dyDescent="0.2">
      <c r="A47" s="139">
        <v>95</v>
      </c>
      <c r="B47" s="145" t="s">
        <v>32</v>
      </c>
      <c r="C47" s="68">
        <v>4808.3639149999999</v>
      </c>
      <c r="D47" s="22">
        <v>18.070837000000001</v>
      </c>
      <c r="E47" s="68">
        <v>1703.07</v>
      </c>
      <c r="F47" s="68">
        <v>280.196147</v>
      </c>
      <c r="G47" s="22">
        <v>43.662160999999998</v>
      </c>
      <c r="H47" s="68">
        <v>239.79</v>
      </c>
      <c r="I47" s="68">
        <v>128.381877</v>
      </c>
      <c r="J47" s="22">
        <v>55.255437000000001</v>
      </c>
      <c r="K47" s="68">
        <v>139.04</v>
      </c>
      <c r="L47" s="68">
        <v>13.833071</v>
      </c>
      <c r="M47" s="22">
        <v>98.233075999999997</v>
      </c>
      <c r="N47" s="68">
        <v>26.63</v>
      </c>
      <c r="O47" s="68">
        <v>6.9244849999999998</v>
      </c>
      <c r="P47" s="22">
        <v>98.233075999999997</v>
      </c>
      <c r="Q47" s="68">
        <v>13.33</v>
      </c>
      <c r="R47" s="68">
        <v>137.981199</v>
      </c>
      <c r="S47" s="22">
        <v>53.547868000000001</v>
      </c>
      <c r="T47" s="68">
        <v>144.82</v>
      </c>
      <c r="U47" s="185"/>
      <c r="V47" s="68">
        <v>45.894221000000002</v>
      </c>
      <c r="W47" s="22">
        <v>46.990068999999998</v>
      </c>
      <c r="X47" s="68">
        <v>42.27</v>
      </c>
      <c r="Y47" s="68">
        <v>0</v>
      </c>
      <c r="Z47" s="22">
        <v>0</v>
      </c>
      <c r="AA47" s="68">
        <v>0</v>
      </c>
      <c r="AB47" s="68">
        <v>6.9244849999999998</v>
      </c>
      <c r="AC47" s="22">
        <v>98.233075999999997</v>
      </c>
      <c r="AD47" s="68">
        <v>13.33</v>
      </c>
      <c r="AE47" s="68">
        <v>73.303348999999997</v>
      </c>
      <c r="AF47" s="22">
        <v>68.263574000000006</v>
      </c>
      <c r="AG47" s="68">
        <v>98.08</v>
      </c>
      <c r="AH47" s="185"/>
      <c r="AI47" s="68">
        <v>82.487656000000001</v>
      </c>
      <c r="AJ47" s="22">
        <v>81.772597000000005</v>
      </c>
      <c r="AK47" s="68">
        <v>132.21</v>
      </c>
      <c r="AL47" s="68">
        <v>13.833071</v>
      </c>
      <c r="AM47" s="22">
        <v>98.233075999999997</v>
      </c>
      <c r="AN47" s="68">
        <v>26.63</v>
      </c>
      <c r="AO47" s="68">
        <v>0</v>
      </c>
      <c r="AP47" s="22">
        <v>0</v>
      </c>
      <c r="AQ47" s="68">
        <v>0</v>
      </c>
      <c r="AR47" s="68">
        <v>64.677850000000007</v>
      </c>
      <c r="AS47" s="22">
        <v>59.251840999999999</v>
      </c>
      <c r="AT47" s="290">
        <v>75.11</v>
      </c>
    </row>
    <row r="48" spans="1:46" x14ac:dyDescent="0.2">
      <c r="A48" s="135">
        <v>86</v>
      </c>
      <c r="B48" s="146" t="s">
        <v>33</v>
      </c>
      <c r="C48" s="67">
        <v>21468.417453999999</v>
      </c>
      <c r="D48" s="20">
        <v>38.548487000000002</v>
      </c>
      <c r="E48" s="67">
        <v>16220.47</v>
      </c>
      <c r="F48" s="67">
        <v>3611.776069</v>
      </c>
      <c r="G48" s="20">
        <v>51.22025</v>
      </c>
      <c r="H48" s="67">
        <v>3625.92</v>
      </c>
      <c r="I48" s="67">
        <v>580.27458200000001</v>
      </c>
      <c r="J48" s="20">
        <v>83.278958000000003</v>
      </c>
      <c r="K48" s="67">
        <v>947.16</v>
      </c>
      <c r="L48" s="67">
        <v>0</v>
      </c>
      <c r="M48" s="20">
        <v>0</v>
      </c>
      <c r="N48" s="67">
        <v>0</v>
      </c>
      <c r="O48" s="67">
        <v>0</v>
      </c>
      <c r="P48" s="20">
        <v>0</v>
      </c>
      <c r="Q48" s="67">
        <v>0</v>
      </c>
      <c r="R48" s="67">
        <v>3031.501487</v>
      </c>
      <c r="S48" s="20">
        <v>45.965237000000002</v>
      </c>
      <c r="T48" s="67">
        <v>2731.14</v>
      </c>
      <c r="U48" s="185"/>
      <c r="V48" s="67">
        <v>534.71301000000005</v>
      </c>
      <c r="W48" s="20">
        <v>89.570926999999998</v>
      </c>
      <c r="X48" s="67">
        <v>938.74</v>
      </c>
      <c r="Y48" s="67">
        <v>0</v>
      </c>
      <c r="Z48" s="20">
        <v>0</v>
      </c>
      <c r="AA48" s="67">
        <v>0</v>
      </c>
      <c r="AB48" s="67">
        <v>0</v>
      </c>
      <c r="AC48" s="20">
        <v>0</v>
      </c>
      <c r="AD48" s="67">
        <v>0</v>
      </c>
      <c r="AE48" s="67">
        <v>1357.98251</v>
      </c>
      <c r="AF48" s="20">
        <v>70.674580000000006</v>
      </c>
      <c r="AG48" s="67">
        <v>1881.11</v>
      </c>
      <c r="AH48" s="185"/>
      <c r="AI48" s="67">
        <v>45.561571999999998</v>
      </c>
      <c r="AJ48" s="20">
        <v>82.185740999999993</v>
      </c>
      <c r="AK48" s="67">
        <v>73.39</v>
      </c>
      <c r="AL48" s="67">
        <v>0</v>
      </c>
      <c r="AM48" s="20">
        <v>0</v>
      </c>
      <c r="AN48" s="67">
        <v>0</v>
      </c>
      <c r="AO48" s="67">
        <v>0</v>
      </c>
      <c r="AP48" s="20">
        <v>0</v>
      </c>
      <c r="AQ48" s="67">
        <v>0</v>
      </c>
      <c r="AR48" s="67">
        <v>1673.5189769999999</v>
      </c>
      <c r="AS48" s="20">
        <v>35.031247999999998</v>
      </c>
      <c r="AT48" s="289">
        <v>1149.06</v>
      </c>
    </row>
    <row r="49" spans="1:50" x14ac:dyDescent="0.2">
      <c r="A49" s="141">
        <v>97</v>
      </c>
      <c r="B49" s="147" t="s">
        <v>34</v>
      </c>
      <c r="C49" s="66">
        <v>869.47955200000001</v>
      </c>
      <c r="D49" s="24">
        <v>31.808261999999999</v>
      </c>
      <c r="E49" s="66">
        <v>542.07000000000005</v>
      </c>
      <c r="F49" s="66">
        <v>685.55118500000003</v>
      </c>
      <c r="G49" s="24">
        <v>36.533334000000004</v>
      </c>
      <c r="H49" s="66">
        <v>490.89</v>
      </c>
      <c r="I49" s="66">
        <v>33.441521000000002</v>
      </c>
      <c r="J49" s="24">
        <v>88.921182999999999</v>
      </c>
      <c r="K49" s="66">
        <v>58.28</v>
      </c>
      <c r="L49" s="66">
        <v>0</v>
      </c>
      <c r="M49" s="24">
        <v>0</v>
      </c>
      <c r="N49" s="66">
        <v>0</v>
      </c>
      <c r="O49" s="66">
        <v>33.441521000000002</v>
      </c>
      <c r="P49" s="24">
        <v>88.921182999999999</v>
      </c>
      <c r="Q49" s="66">
        <v>58.28</v>
      </c>
      <c r="R49" s="66">
        <v>618.66814299999999</v>
      </c>
      <c r="S49" s="24">
        <v>38.396034999999998</v>
      </c>
      <c r="T49" s="66">
        <v>465.59</v>
      </c>
      <c r="U49" s="198"/>
      <c r="V49" s="66">
        <v>16.720761</v>
      </c>
      <c r="W49" s="24">
        <v>88.921182999999999</v>
      </c>
      <c r="X49" s="66">
        <v>29.14</v>
      </c>
      <c r="Y49" s="66">
        <v>0</v>
      </c>
      <c r="Z49" s="24">
        <v>0</v>
      </c>
      <c r="AA49" s="66">
        <v>0</v>
      </c>
      <c r="AB49" s="66">
        <v>16.720761</v>
      </c>
      <c r="AC49" s="24">
        <v>88.921182999999999</v>
      </c>
      <c r="AD49" s="66">
        <v>29.14</v>
      </c>
      <c r="AE49" s="66">
        <v>284.25293099999999</v>
      </c>
      <c r="AF49" s="24">
        <v>36.333309999999997</v>
      </c>
      <c r="AG49" s="66">
        <v>202.43</v>
      </c>
      <c r="AH49" s="198"/>
      <c r="AI49" s="66">
        <v>16.720761</v>
      </c>
      <c r="AJ49" s="24">
        <v>88.921182999999999</v>
      </c>
      <c r="AK49" s="66">
        <v>29.14</v>
      </c>
      <c r="AL49" s="66">
        <v>0</v>
      </c>
      <c r="AM49" s="24">
        <v>0</v>
      </c>
      <c r="AN49" s="66">
        <v>0</v>
      </c>
      <c r="AO49" s="66">
        <v>16.720761</v>
      </c>
      <c r="AP49" s="24">
        <v>88.921182999999999</v>
      </c>
      <c r="AQ49" s="66">
        <v>29.14</v>
      </c>
      <c r="AR49" s="66">
        <v>334.415212</v>
      </c>
      <c r="AS49" s="24">
        <v>40.990639999999999</v>
      </c>
      <c r="AT49" s="287">
        <v>268.67</v>
      </c>
    </row>
    <row r="50" spans="1:50" x14ac:dyDescent="0.2">
      <c r="A50" s="25"/>
      <c r="B50" s="14"/>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row>
    <row r="51" spans="1:50" x14ac:dyDescent="0.2">
      <c r="A51" s="327" t="s">
        <v>263</v>
      </c>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6"/>
      <c r="AJ51" s="186"/>
      <c r="AK51" s="186"/>
      <c r="AL51" s="186"/>
      <c r="AM51" s="186"/>
      <c r="AN51" s="186"/>
      <c r="AO51" s="186"/>
      <c r="AP51" s="186"/>
      <c r="AQ51" s="186"/>
      <c r="AR51" s="186"/>
      <c r="AS51" s="186"/>
      <c r="AT51" s="328"/>
    </row>
    <row r="52" spans="1:50" x14ac:dyDescent="0.2">
      <c r="A52" s="523" t="s">
        <v>425</v>
      </c>
      <c r="B52" s="524"/>
      <c r="C52" s="524"/>
      <c r="D52" s="524"/>
      <c r="E52" s="524"/>
      <c r="F52" s="524"/>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336"/>
      <c r="AU52" s="229"/>
      <c r="AV52" s="229"/>
      <c r="AW52" s="229"/>
      <c r="AX52" s="229"/>
    </row>
    <row r="53" spans="1:50" x14ac:dyDescent="0.2">
      <c r="A53" s="329" t="s">
        <v>419</v>
      </c>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30"/>
    </row>
    <row r="54" spans="1:50" x14ac:dyDescent="0.2">
      <c r="A54" s="329" t="s">
        <v>420</v>
      </c>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30"/>
    </row>
    <row r="55" spans="1:50" s="155" customFormat="1" x14ac:dyDescent="0.2">
      <c r="A55" s="329" t="s">
        <v>379</v>
      </c>
      <c r="B55" s="334"/>
      <c r="C55" s="334"/>
      <c r="D55" s="334"/>
      <c r="E55" s="334"/>
      <c r="F55" s="334"/>
      <c r="G55" s="334"/>
      <c r="H55" s="334"/>
      <c r="I55" s="334"/>
      <c r="J55" s="334"/>
      <c r="K55" s="334"/>
      <c r="L55" s="334"/>
      <c r="M55" s="334"/>
      <c r="N55" s="334"/>
      <c r="O55" s="334"/>
      <c r="P55" s="334"/>
      <c r="Q55" s="334"/>
      <c r="R55" s="334"/>
      <c r="S55" s="334"/>
      <c r="T55" s="334"/>
      <c r="U55" s="3"/>
      <c r="V55" s="334"/>
      <c r="W55" s="334"/>
      <c r="X55" s="334"/>
      <c r="Y55" s="334"/>
      <c r="Z55" s="334"/>
      <c r="AA55" s="334"/>
      <c r="AB55" s="334"/>
      <c r="AC55" s="334"/>
      <c r="AD55" s="334"/>
      <c r="AE55" s="334"/>
      <c r="AF55" s="334"/>
      <c r="AG55" s="334"/>
      <c r="AH55" s="3"/>
      <c r="AI55" s="334"/>
      <c r="AJ55" s="334"/>
      <c r="AK55" s="334"/>
      <c r="AL55" s="334"/>
      <c r="AM55" s="334"/>
      <c r="AN55" s="334"/>
      <c r="AO55" s="334"/>
      <c r="AP55" s="334"/>
      <c r="AQ55" s="334"/>
      <c r="AR55" s="334"/>
      <c r="AS55" s="334"/>
      <c r="AT55" s="335"/>
    </row>
    <row r="56" spans="1:50" x14ac:dyDescent="0.2">
      <c r="A56" s="329" t="s">
        <v>703</v>
      </c>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30"/>
    </row>
    <row r="57" spans="1:50" x14ac:dyDescent="0.2">
      <c r="A57" s="332" t="s">
        <v>428</v>
      </c>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333"/>
    </row>
  </sheetData>
  <mergeCells count="23">
    <mergeCell ref="A1:AS2"/>
    <mergeCell ref="A4:AT5"/>
    <mergeCell ref="A6:AS6"/>
    <mergeCell ref="A9:A11"/>
    <mergeCell ref="B9:B10"/>
    <mergeCell ref="C9:E10"/>
    <mergeCell ref="F9:T9"/>
    <mergeCell ref="V9:AG9"/>
    <mergeCell ref="AI9:AT9"/>
    <mergeCell ref="F10:H10"/>
    <mergeCell ref="A52:AS52"/>
    <mergeCell ref="AB10:AD10"/>
    <mergeCell ref="AE10:AG10"/>
    <mergeCell ref="AI10:AK10"/>
    <mergeCell ref="AL10:AN10"/>
    <mergeCell ref="AO10:AQ10"/>
    <mergeCell ref="AR10:AT10"/>
    <mergeCell ref="I10:K10"/>
    <mergeCell ref="L10:N10"/>
    <mergeCell ref="O10:Q10"/>
    <mergeCell ref="R10:T10"/>
    <mergeCell ref="V10:X10"/>
    <mergeCell ref="Y10:AA10"/>
  </mergeCells>
  <hyperlinks>
    <hyperlink ref="AU1" location="Índice!A1" display="Regresar al índice"/>
  </hyperlinks>
  <pageMargins left="0.70866141732283472" right="0.70866141732283472" top="0.74803149606299213" bottom="0.74803149606299213" header="0.31496062992125984" footer="0.31496062992125984"/>
  <pageSetup paperSize="5" scale="70"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110</vt:i4>
      </vt:variant>
      <vt:variant>
        <vt:lpstr>Rangos con nombre</vt:lpstr>
      </vt:variant>
      <vt:variant>
        <vt:i4>100</vt:i4>
      </vt:variant>
    </vt:vector>
  </HeadingPairs>
  <TitlesOfParts>
    <vt:vector size="210" baseType="lpstr">
      <vt:lpstr>Índice</vt:lpstr>
      <vt:lpstr>Metodología</vt:lpstr>
      <vt:lpstr>Cuadro 1 Sem I</vt:lpstr>
      <vt:lpstr>Cuadro 1 Sem II</vt:lpstr>
      <vt:lpstr>Cuadro 2 Sem I</vt:lpstr>
      <vt:lpstr>Cuadro 2 Sem II</vt:lpstr>
      <vt:lpstr>Cuadro 3 Sem I</vt:lpstr>
      <vt:lpstr>Cuadro 3 Sem II</vt:lpstr>
      <vt:lpstr>Cuadro 4 Sem I </vt:lpstr>
      <vt:lpstr>Cuadro 4 Sem II</vt:lpstr>
      <vt:lpstr>Cuadro 5 Sem I</vt:lpstr>
      <vt:lpstr>Cuadro 5 Sem II</vt:lpstr>
      <vt:lpstr>Cuadro 6 Sem I</vt:lpstr>
      <vt:lpstr>Cuadro 6 Sem II</vt:lpstr>
      <vt:lpstr>Cuadro 7 Sem I</vt:lpstr>
      <vt:lpstr>Cuadro 7 Sem II</vt:lpstr>
      <vt:lpstr>Cuadro 8 Sem I</vt:lpstr>
      <vt:lpstr>Cuadro 8 Sem II</vt:lpstr>
      <vt:lpstr>Cuadro 9 Sem I</vt:lpstr>
      <vt:lpstr>Cuadro 9 Sem II</vt:lpstr>
      <vt:lpstr>Cuadro 10 Sem I</vt:lpstr>
      <vt:lpstr>Cuadro 10 Sem II</vt:lpstr>
      <vt:lpstr>Cuadro 11 Sem I</vt:lpstr>
      <vt:lpstr>Cuadro 11 Sem II</vt:lpstr>
      <vt:lpstr>Cuadro 12 Sem I</vt:lpstr>
      <vt:lpstr>Cuadro 12 Sem II</vt:lpstr>
      <vt:lpstr>Cuadro 13 Sem I</vt:lpstr>
      <vt:lpstr>Cuadro 13 Sem II</vt:lpstr>
      <vt:lpstr>Cuadro 14 Sem I</vt:lpstr>
      <vt:lpstr>Cuadro 14 Sem II</vt:lpstr>
      <vt:lpstr>Cuadro 15 Sem I</vt:lpstr>
      <vt:lpstr>Cuadro 15 Sem II</vt:lpstr>
      <vt:lpstr>Cuadro 16 Sem I</vt:lpstr>
      <vt:lpstr>Cuadro 16 Sem II</vt:lpstr>
      <vt:lpstr>Cuadro 17 Sem I</vt:lpstr>
      <vt:lpstr>Cuadro 17 Sem II</vt:lpstr>
      <vt:lpstr>Cuadro 18 Sem I</vt:lpstr>
      <vt:lpstr>Cuadro 18 Sem II</vt:lpstr>
      <vt:lpstr>Cuadro 19 Sem I</vt:lpstr>
      <vt:lpstr>Cuadro 19 Sem II</vt:lpstr>
      <vt:lpstr>Cuadro 20 Sem I</vt:lpstr>
      <vt:lpstr>Cuadro 20 Sem II</vt:lpstr>
      <vt:lpstr>Cuadro 21 Sem I</vt:lpstr>
      <vt:lpstr>Cuadro 21 Sem II</vt:lpstr>
      <vt:lpstr>Cuadro 22 Sem I</vt:lpstr>
      <vt:lpstr>Cuadro 22 Sem II</vt:lpstr>
      <vt:lpstr>Cuadro 23 Sem I</vt:lpstr>
      <vt:lpstr>Cuadro 23 Sem II</vt:lpstr>
      <vt:lpstr>Cuadro 24 Sem I</vt:lpstr>
      <vt:lpstr>Cuadro 24 Sem II</vt:lpstr>
      <vt:lpstr>Cuadro 25 Sem II</vt:lpstr>
      <vt:lpstr>Cuadro 26 Sem I</vt:lpstr>
      <vt:lpstr>Cuadro 26 Sem II</vt:lpstr>
      <vt:lpstr>Cuadro 27 Sem I</vt:lpstr>
      <vt:lpstr>Cuadro 27 Sem II</vt:lpstr>
      <vt:lpstr>Cuadro 28 Sem I</vt:lpstr>
      <vt:lpstr>Cuadro 28 Sem II</vt:lpstr>
      <vt:lpstr>Cuadro 29 Sem I</vt:lpstr>
      <vt:lpstr>Cuadro 29 Sem II</vt:lpstr>
      <vt:lpstr>Cuadro 30 Sem I</vt:lpstr>
      <vt:lpstr>Cuadro 30 Sem II</vt:lpstr>
      <vt:lpstr>Cuadro 31 Sem I</vt:lpstr>
      <vt:lpstr>Cuadro 31 Sem II</vt:lpstr>
      <vt:lpstr>Cuadro 32 Sem I</vt:lpstr>
      <vt:lpstr>Cuadro 32 Sem II</vt:lpstr>
      <vt:lpstr>Cuadro 33 Sem I</vt:lpstr>
      <vt:lpstr>Cuadro 33 Sem II</vt:lpstr>
      <vt:lpstr>Cuadro 34 Sem I</vt:lpstr>
      <vt:lpstr>Cuadro 34 Sem II</vt:lpstr>
      <vt:lpstr>Cuadro 35 Sem I</vt:lpstr>
      <vt:lpstr>Cuadro 35 Sem II</vt:lpstr>
      <vt:lpstr>Cuadro 36 Sem I</vt:lpstr>
      <vt:lpstr>Cuadro 36 Sem II</vt:lpstr>
      <vt:lpstr>Cuadro 37 Sem I</vt:lpstr>
      <vt:lpstr>Cuadro 37 Sem II</vt:lpstr>
      <vt:lpstr>Cuadro 38 Sem I</vt:lpstr>
      <vt:lpstr>Cuadro 38 Sem II</vt:lpstr>
      <vt:lpstr>Cuadro 39 Sem I</vt:lpstr>
      <vt:lpstr>Cuadro 39 Sem II</vt:lpstr>
      <vt:lpstr>Cuadro 40 Sem I</vt:lpstr>
      <vt:lpstr>Cuadro 40 Sem II</vt:lpstr>
      <vt:lpstr>Cuadro 41 Sem I</vt:lpstr>
      <vt:lpstr>Cuadro 41 Sem II</vt:lpstr>
      <vt:lpstr>Cuadro 42 Sem I</vt:lpstr>
      <vt:lpstr>Cuadro 42 Sem II</vt:lpstr>
      <vt:lpstr>Cuadro 43 Sem I</vt:lpstr>
      <vt:lpstr>Cuadro 43 Sem II</vt:lpstr>
      <vt:lpstr>Cuadro 44 Sem I</vt:lpstr>
      <vt:lpstr>Cuadro 44 Sem II</vt:lpstr>
      <vt:lpstr>Cuadro 45 Sem I</vt:lpstr>
      <vt:lpstr>Cuadro 45 Sem II</vt:lpstr>
      <vt:lpstr>Cuadro 46 Sem I</vt:lpstr>
      <vt:lpstr>Cuadro 46 Sem II</vt:lpstr>
      <vt:lpstr>Cuadro 47 Sem I</vt:lpstr>
      <vt:lpstr>Cuadro 47 Sem II</vt:lpstr>
      <vt:lpstr>Cuadro 48 Sem I</vt:lpstr>
      <vt:lpstr>Cuadro 48 Sem II</vt:lpstr>
      <vt:lpstr>Cuadro 49 Sem I</vt:lpstr>
      <vt:lpstr>Cuadro 49 Sem II</vt:lpstr>
      <vt:lpstr>Cuadro 50 Sem I</vt:lpstr>
      <vt:lpstr>Cuadro 50 Sem II</vt:lpstr>
      <vt:lpstr>Cuadro 51 Sem I</vt:lpstr>
      <vt:lpstr>Cuadro 51 Sem II</vt:lpstr>
      <vt:lpstr>Cuadro 52 Sem I</vt:lpstr>
      <vt:lpstr>Cuadro 52 Sem II</vt:lpstr>
      <vt:lpstr>Cuadro 53 Sem I</vt:lpstr>
      <vt:lpstr>salida_PIRAMIDE(2)</vt:lpstr>
      <vt:lpstr>Cuadro 53 Sem II</vt:lpstr>
      <vt:lpstr>salida_PIRAMIDE</vt:lpstr>
      <vt:lpstr>salida_PIRAMIDE_MR</vt:lpstr>
      <vt:lpstr>'Cuadro 1 Sem I'!Área_de_impresión</vt:lpstr>
      <vt:lpstr>'Cuadro 1 Sem II'!Área_de_impresión</vt:lpstr>
      <vt:lpstr>'Cuadro 10 Sem I'!Área_de_impresión</vt:lpstr>
      <vt:lpstr>'Cuadro 10 Sem II'!Área_de_impresión</vt:lpstr>
      <vt:lpstr>'Cuadro 11 Sem I'!Área_de_impresión</vt:lpstr>
      <vt:lpstr>'Cuadro 11 Sem II'!Área_de_impresión</vt:lpstr>
      <vt:lpstr>'Cuadro 12 Sem I'!Área_de_impresión</vt:lpstr>
      <vt:lpstr>'Cuadro 12 Sem II'!Área_de_impresión</vt:lpstr>
      <vt:lpstr>'Cuadro 13 Sem I'!Área_de_impresión</vt:lpstr>
      <vt:lpstr>'Cuadro 13 Sem II'!Área_de_impresión</vt:lpstr>
      <vt:lpstr>'Cuadro 14 Sem I'!Área_de_impresión</vt:lpstr>
      <vt:lpstr>'Cuadro 14 Sem II'!Área_de_impresión</vt:lpstr>
      <vt:lpstr>'Cuadro 15 Sem I'!Área_de_impresión</vt:lpstr>
      <vt:lpstr>'Cuadro 15 Sem II'!Área_de_impresión</vt:lpstr>
      <vt:lpstr>'Cuadro 16 Sem I'!Área_de_impresión</vt:lpstr>
      <vt:lpstr>'Cuadro 16 Sem II'!Área_de_impresión</vt:lpstr>
      <vt:lpstr>'Cuadro 18 Sem I'!Área_de_impresión</vt:lpstr>
      <vt:lpstr>'Cuadro 18 Sem II'!Área_de_impresión</vt:lpstr>
      <vt:lpstr>'Cuadro 19 Sem I'!Área_de_impresión</vt:lpstr>
      <vt:lpstr>'Cuadro 19 Sem II'!Área_de_impresión</vt:lpstr>
      <vt:lpstr>'Cuadro 2 Sem I'!Área_de_impresión</vt:lpstr>
      <vt:lpstr>'Cuadro 2 Sem II'!Área_de_impresión</vt:lpstr>
      <vt:lpstr>'Cuadro 20 Sem I'!Área_de_impresión</vt:lpstr>
      <vt:lpstr>'Cuadro 20 Sem II'!Área_de_impresión</vt:lpstr>
      <vt:lpstr>'Cuadro 21 Sem I'!Área_de_impresión</vt:lpstr>
      <vt:lpstr>'Cuadro 21 Sem II'!Área_de_impresión</vt:lpstr>
      <vt:lpstr>'Cuadro 22 Sem I'!Área_de_impresión</vt:lpstr>
      <vt:lpstr>'Cuadro 22 Sem II'!Área_de_impresión</vt:lpstr>
      <vt:lpstr>'Cuadro 23 Sem I'!Área_de_impresión</vt:lpstr>
      <vt:lpstr>'Cuadro 23 Sem II'!Área_de_impresión</vt:lpstr>
      <vt:lpstr>'Cuadro 24 Sem I'!Área_de_impresión</vt:lpstr>
      <vt:lpstr>'Cuadro 24 Sem II'!Área_de_impresión</vt:lpstr>
      <vt:lpstr>'Cuadro 25 Sem II'!Área_de_impresión</vt:lpstr>
      <vt:lpstr>'Cuadro 26 Sem I'!Área_de_impresión</vt:lpstr>
      <vt:lpstr>'Cuadro 26 Sem II'!Área_de_impresión</vt:lpstr>
      <vt:lpstr>'Cuadro 27 Sem I'!Área_de_impresión</vt:lpstr>
      <vt:lpstr>'Cuadro 27 Sem II'!Área_de_impresión</vt:lpstr>
      <vt:lpstr>'Cuadro 28 Sem I'!Área_de_impresión</vt:lpstr>
      <vt:lpstr>'Cuadro 28 Sem II'!Área_de_impresión</vt:lpstr>
      <vt:lpstr>'Cuadro 29 Sem I'!Área_de_impresión</vt:lpstr>
      <vt:lpstr>'Cuadro 29 Sem II'!Área_de_impresión</vt:lpstr>
      <vt:lpstr>'Cuadro 3 Sem I'!Área_de_impresión</vt:lpstr>
      <vt:lpstr>'Cuadro 3 Sem II'!Área_de_impresión</vt:lpstr>
      <vt:lpstr>'Cuadro 30 Sem I'!Área_de_impresión</vt:lpstr>
      <vt:lpstr>'Cuadro 30 Sem II'!Área_de_impresión</vt:lpstr>
      <vt:lpstr>'Cuadro 31 Sem I'!Área_de_impresión</vt:lpstr>
      <vt:lpstr>'Cuadro 31 Sem II'!Área_de_impresión</vt:lpstr>
      <vt:lpstr>'Cuadro 32 Sem I'!Área_de_impresión</vt:lpstr>
      <vt:lpstr>'Cuadro 32 Sem II'!Área_de_impresión</vt:lpstr>
      <vt:lpstr>'Cuadro 33 Sem I'!Área_de_impresión</vt:lpstr>
      <vt:lpstr>'Cuadro 33 Sem II'!Área_de_impresión</vt:lpstr>
      <vt:lpstr>'Cuadro 34 Sem I'!Área_de_impresión</vt:lpstr>
      <vt:lpstr>'Cuadro 34 Sem II'!Área_de_impresión</vt:lpstr>
      <vt:lpstr>'Cuadro 35 Sem I'!Área_de_impresión</vt:lpstr>
      <vt:lpstr>'Cuadro 35 Sem II'!Área_de_impresión</vt:lpstr>
      <vt:lpstr>'Cuadro 36 Sem I'!Área_de_impresión</vt:lpstr>
      <vt:lpstr>'Cuadro 36 Sem II'!Área_de_impresión</vt:lpstr>
      <vt:lpstr>'Cuadro 37 Sem I'!Área_de_impresión</vt:lpstr>
      <vt:lpstr>'Cuadro 37 Sem II'!Área_de_impresión</vt:lpstr>
      <vt:lpstr>'Cuadro 38 Sem I'!Área_de_impresión</vt:lpstr>
      <vt:lpstr>'Cuadro 38 Sem II'!Área_de_impresión</vt:lpstr>
      <vt:lpstr>'Cuadro 39 Sem I'!Área_de_impresión</vt:lpstr>
      <vt:lpstr>'Cuadro 39 Sem II'!Área_de_impresión</vt:lpstr>
      <vt:lpstr>'Cuadro 4 Sem I '!Área_de_impresión</vt:lpstr>
      <vt:lpstr>'Cuadro 4 Sem II'!Área_de_impresión</vt:lpstr>
      <vt:lpstr>'Cuadro 40 Sem I'!Área_de_impresión</vt:lpstr>
      <vt:lpstr>'Cuadro 40 Sem II'!Área_de_impresión</vt:lpstr>
      <vt:lpstr>'Cuadro 41 Sem I'!Área_de_impresión</vt:lpstr>
      <vt:lpstr>'Cuadro 41 Sem II'!Área_de_impresión</vt:lpstr>
      <vt:lpstr>'Cuadro 42 Sem I'!Área_de_impresión</vt:lpstr>
      <vt:lpstr>'Cuadro 42 Sem II'!Área_de_impresión</vt:lpstr>
      <vt:lpstr>'Cuadro 43 Sem I'!Área_de_impresión</vt:lpstr>
      <vt:lpstr>'Cuadro 43 Sem II'!Área_de_impresión</vt:lpstr>
      <vt:lpstr>'Cuadro 44 Sem I'!Área_de_impresión</vt:lpstr>
      <vt:lpstr>'Cuadro 44 Sem II'!Área_de_impresión</vt:lpstr>
      <vt:lpstr>'Cuadro 45 Sem I'!Área_de_impresión</vt:lpstr>
      <vt:lpstr>'Cuadro 45 Sem II'!Área_de_impresión</vt:lpstr>
      <vt:lpstr>'Cuadro 46 Sem I'!Área_de_impresión</vt:lpstr>
      <vt:lpstr>'Cuadro 46 Sem II'!Área_de_impresión</vt:lpstr>
      <vt:lpstr>'Cuadro 47 Sem I'!Área_de_impresión</vt:lpstr>
      <vt:lpstr>'Cuadro 47 Sem II'!Área_de_impresión</vt:lpstr>
      <vt:lpstr>'Cuadro 48 Sem I'!Área_de_impresión</vt:lpstr>
      <vt:lpstr>'Cuadro 48 Sem II'!Área_de_impresión</vt:lpstr>
      <vt:lpstr>'Cuadro 49 Sem I'!Área_de_impresión</vt:lpstr>
      <vt:lpstr>'Cuadro 49 Sem II'!Área_de_impresión</vt:lpstr>
      <vt:lpstr>'Cuadro 5 Sem I'!Área_de_impresión</vt:lpstr>
      <vt:lpstr>'Cuadro 5 Sem II'!Área_de_impresión</vt:lpstr>
      <vt:lpstr>'Cuadro 50 Sem I'!Área_de_impresión</vt:lpstr>
      <vt:lpstr>'Cuadro 50 Sem II'!Área_de_impresión</vt:lpstr>
      <vt:lpstr>'Cuadro 51 Sem I'!Área_de_impresión</vt:lpstr>
      <vt:lpstr>'Cuadro 51 Sem II'!Área_de_impresión</vt:lpstr>
      <vt:lpstr>'Cuadro 6 Sem I'!Área_de_impresión</vt:lpstr>
      <vt:lpstr>'Cuadro 6 Sem II'!Área_de_impresión</vt:lpstr>
      <vt:lpstr>'Cuadro 7 Sem I'!Área_de_impresión</vt:lpstr>
      <vt:lpstr>'Cuadro 7 Sem II'!Área_de_impresión</vt:lpstr>
      <vt:lpstr>'Cuadro 8 Sem I'!Área_de_impresión</vt:lpstr>
      <vt:lpstr>'Cuadro 8 Sem II'!Área_de_impresión</vt:lpstr>
      <vt:lpstr>'Cuadro 9 Sem I'!Área_de_impresión</vt:lpstr>
      <vt:lpstr>'Cuadro 9 Sem II'!Área_de_impresión</vt:lpstr>
      <vt:lpstr>salida_PIRAMIDE_MR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Marcela Rodriguez Lopez</dc:creator>
  <cp:lastModifiedBy>Claudia Marcela Rodriguez Lopez</cp:lastModifiedBy>
  <cp:lastPrinted>2020-04-04T23:40:40Z</cp:lastPrinted>
  <dcterms:created xsi:type="dcterms:W3CDTF">2020-01-21T14:35:38Z</dcterms:created>
  <dcterms:modified xsi:type="dcterms:W3CDTF">2020-06-30T14:02:41Z</dcterms:modified>
</cp:coreProperties>
</file>